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bookViews>
    <workbookView xWindow="0" yWindow="120" windowWidth="20490" windowHeight="6435" tabRatio="851"/>
  </bookViews>
  <sheets>
    <sheet name="Cover " sheetId="328" r:id="rId1"/>
    <sheet name="Index" sheetId="378" r:id="rId2"/>
    <sheet name="7" sheetId="323" r:id="rId3"/>
    <sheet name="8" sheetId="324" r:id="rId4"/>
    <sheet name="9" sheetId="313" r:id="rId5"/>
    <sheet name="10" sheetId="321" r:id="rId6"/>
    <sheet name="11" sheetId="322" r:id="rId7"/>
    <sheet name="12" sheetId="320" r:id="rId8"/>
    <sheet name="13" sheetId="346" r:id="rId9"/>
    <sheet name="14" sheetId="348" r:id="rId10"/>
    <sheet name="15" sheetId="349" r:id="rId11"/>
    <sheet name="16" sheetId="438" r:id="rId12"/>
    <sheet name="17" sheetId="379" r:id="rId13"/>
    <sheet name="18" sheetId="353" r:id="rId14"/>
    <sheet name="19" sheetId="471" r:id="rId15"/>
    <sheet name="20" sheetId="472" r:id="rId16"/>
    <sheet name="21" sheetId="473" r:id="rId17"/>
    <sheet name="22" sheetId="355" r:id="rId18"/>
    <sheet name="23" sheetId="356" r:id="rId19"/>
    <sheet name="24" sheetId="510" r:id="rId20"/>
    <sheet name="25" sheetId="370" r:id="rId21"/>
    <sheet name="26" sheetId="318" r:id="rId22"/>
    <sheet name="27" sheetId="380" r:id="rId23"/>
    <sheet name="28" sheetId="319" r:id="rId24"/>
    <sheet name="29" sheetId="316" r:id="rId25"/>
    <sheet name="30" sheetId="479" r:id="rId26"/>
    <sheet name="31" sheetId="466" r:id="rId27"/>
    <sheet name="32" sheetId="382" r:id="rId28"/>
    <sheet name="33" sheetId="317" r:id="rId29"/>
    <sheet name="34" sheetId="381" r:id="rId30"/>
    <sheet name="35" sheetId="314" r:id="rId31"/>
    <sheet name="36" sheetId="511" r:id="rId32"/>
    <sheet name="37" sheetId="383" r:id="rId33"/>
    <sheet name="38" sheetId="315" r:id="rId34"/>
    <sheet name="39" sheetId="282" r:id="rId35"/>
    <sheet name="40" sheetId="398" r:id="rId36"/>
    <sheet name="41" sheetId="283" r:id="rId37"/>
    <sheet name="42" sheetId="420" r:id="rId38"/>
    <sheet name="43" sheetId="421" r:id="rId39"/>
    <sheet name="44-45" sheetId="284" r:id="rId40"/>
    <sheet name="46" sheetId="312" r:id="rId41"/>
    <sheet name="47" sheetId="468" r:id="rId42"/>
    <sheet name="48" sheetId="368" r:id="rId43"/>
    <sheet name="49" sheetId="480" r:id="rId44"/>
    <sheet name="50" sheetId="310" r:id="rId45"/>
    <sheet name="51-52" sheetId="384" r:id="rId46"/>
    <sheet name="53" sheetId="463" r:id="rId47"/>
    <sheet name="54" sheetId="464" r:id="rId48"/>
    <sheet name="55-56" sheetId="377" r:id="rId49"/>
    <sheet name="57-58" sheetId="458" r:id="rId50"/>
    <sheet name="59" sheetId="357" r:id="rId51"/>
    <sheet name="60" sheetId="481" r:id="rId52"/>
    <sheet name="61-62-63" sheetId="311" r:id="rId53"/>
    <sheet name="64-65" sheetId="465" r:id="rId54"/>
    <sheet name="66" sheetId="309" r:id="rId55"/>
    <sheet name="67" sheetId="470" r:id="rId56"/>
    <sheet name="64..." sheetId="385" r:id="rId57"/>
    <sheet name="68-69" sheetId="308" r:id="rId58"/>
    <sheet name="70" sheetId="386" r:id="rId59"/>
    <sheet name="71" sheetId="423" r:id="rId60"/>
    <sheet name="72" sheetId="307" r:id="rId61"/>
    <sheet name="73" sheetId="304" r:id="rId62"/>
    <sheet name="74" sheetId="306" r:id="rId63"/>
    <sheet name="75" sheetId="387" r:id="rId64"/>
    <sheet name="76" sheetId="365" r:id="rId65"/>
    <sheet name="77" sheetId="366" r:id="rId66"/>
    <sheet name="78" sheetId="422" r:id="rId67"/>
    <sheet name="79" sheetId="512" r:id="rId68"/>
    <sheet name="80" sheetId="305" r:id="rId69"/>
    <sheet name="81" sheetId="367" r:id="rId70"/>
    <sheet name="82" sheetId="453" r:id="rId71"/>
    <sheet name="83" sheetId="509" r:id="rId72"/>
    <sheet name="84" sheetId="369" r:id="rId73"/>
    <sheet name="85" sheetId="426" r:id="rId74"/>
    <sheet name="86" sheetId="482" r:id="rId75"/>
    <sheet name="87" sheetId="303" r:id="rId76"/>
    <sheet name="88" sheetId="513" r:id="rId77"/>
    <sheet name="89" sheetId="388" r:id="rId78"/>
    <sheet name="90" sheetId="389" r:id="rId79"/>
    <sheet name="91-92" sheetId="390" r:id="rId80"/>
    <sheet name="93" sheetId="392" r:id="rId81"/>
    <sheet name="94-95" sheetId="393" r:id="rId82"/>
    <sheet name="96" sheetId="300" r:id="rId83"/>
    <sheet name="97-98" sheetId="415" r:id="rId84"/>
    <sheet name="99" sheetId="301" r:id="rId85"/>
    <sheet name="100" sheetId="483" r:id="rId86"/>
    <sheet name="101" sheetId="394" r:id="rId87"/>
    <sheet name="102" sheetId="330" r:id="rId88"/>
    <sheet name="103" sheetId="302" r:id="rId89"/>
    <sheet name="104" sheetId="285" r:id="rId90"/>
    <sheet name="105" sheetId="399" r:id="rId91"/>
    <sheet name="106" sheetId="286" r:id="rId92"/>
    <sheet name="107" sheetId="298" r:id="rId93"/>
    <sheet name="108" sheetId="299" r:id="rId94"/>
    <sheet name="109" sheetId="396" r:id="rId95"/>
    <sheet name="110" sheetId="397" r:id="rId96"/>
    <sheet name="111" sheetId="287" r:id="rId97"/>
    <sheet name="112" sheetId="288" r:id="rId98"/>
    <sheet name="113" sheetId="514" r:id="rId99"/>
    <sheet name="114" sheetId="400" r:id="rId100"/>
    <sheet name="115" sheetId="289" r:id="rId101"/>
    <sheet name="116" sheetId="401" r:id="rId102"/>
    <sheet name="117" sheetId="477" r:id="rId103"/>
    <sheet name="108..." sheetId="478" r:id="rId104"/>
    <sheet name="118" sheetId="404" r:id="rId105"/>
    <sheet name="119" sheetId="476" r:id="rId106"/>
    <sheet name="120-121" sheetId="419" r:id="rId107"/>
    <sheet name="122" sheetId="292" r:id="rId108"/>
    <sheet name="123" sheetId="294" r:id="rId109"/>
    <sheet name="124" sheetId="405" r:id="rId110"/>
    <sheet name="125" sheetId="295" r:id="rId111"/>
    <sheet name="126" sheetId="406" r:id="rId112"/>
    <sheet name="127" sheetId="293" r:id="rId113"/>
    <sheet name="128" sheetId="414" r:id="rId114"/>
    <sheet name="129" sheetId="296" r:id="rId115"/>
    <sheet name="130" sheetId="485" r:id="rId116"/>
    <sheet name="131" sheetId="408" r:id="rId117"/>
    <sheet name="132" sheetId="487" r:id="rId118"/>
    <sheet name="133" sheetId="297" r:id="rId119"/>
    <sheet name="134" sheetId="484" r:id="rId120"/>
    <sheet name="135-136" sheetId="418" r:id="rId121"/>
    <sheet name="137" sheetId="412" r:id="rId122"/>
  </sheets>
  <externalReferences>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definedNames>
    <definedName name="\a" localSheetId="85">[1]Accounts!#REF!</definedName>
    <definedName name="\a" localSheetId="103">[1]Accounts!#REF!</definedName>
    <definedName name="\a" localSheetId="102">[1]Accounts!#REF!</definedName>
    <definedName name="\a" localSheetId="105">[1]Accounts!#REF!</definedName>
    <definedName name="\a" localSheetId="115">[1]Accounts!#REF!</definedName>
    <definedName name="\a" localSheetId="117">[1]Accounts!#REF!</definedName>
    <definedName name="\a" localSheetId="119">[1]Accounts!#REF!</definedName>
    <definedName name="\a" localSheetId="14">[1]Accounts!#REF!</definedName>
    <definedName name="\a" localSheetId="15">[1]Accounts!#REF!</definedName>
    <definedName name="\a" localSheetId="16">[1]Accounts!#REF!</definedName>
    <definedName name="\a" localSheetId="19">[1]Accounts!#REF!</definedName>
    <definedName name="\a" localSheetId="25">[1]Accounts!#REF!</definedName>
    <definedName name="\a" localSheetId="26">[1]Accounts!#REF!</definedName>
    <definedName name="\a" localSheetId="31">[1]Accounts!#REF!</definedName>
    <definedName name="\a" localSheetId="41">[1]Accounts!#REF!</definedName>
    <definedName name="\a" localSheetId="43">[1]Accounts!#REF!</definedName>
    <definedName name="\a" localSheetId="46">[1]Accounts!#REF!</definedName>
    <definedName name="\a" localSheetId="47">[1]Accounts!#REF!</definedName>
    <definedName name="\a" localSheetId="49">[1]Accounts!#REF!</definedName>
    <definedName name="\a" localSheetId="51">[1]Accounts!#REF!</definedName>
    <definedName name="\a" localSheetId="53">[1]Accounts!#REF!</definedName>
    <definedName name="\a" localSheetId="55">[1]Accounts!#REF!</definedName>
    <definedName name="\a" localSheetId="70">[1]Accounts!#REF!</definedName>
    <definedName name="\a" localSheetId="71">[1]Accounts!#REF!</definedName>
    <definedName name="\a" localSheetId="74">[1]Accounts!#REF!</definedName>
    <definedName name="\a">[1]Accounts!#REF!</definedName>
    <definedName name="\d" localSheetId="85">[1]Accounts!#REF!</definedName>
    <definedName name="\d" localSheetId="86">[1]Accounts!#REF!</definedName>
    <definedName name="\d" localSheetId="89">[1]Accounts!#REF!</definedName>
    <definedName name="\d" localSheetId="90">[1]Accounts!#REF!</definedName>
    <definedName name="\d" localSheetId="92">[1]Accounts!#REF!</definedName>
    <definedName name="\d" localSheetId="93">[1]Accounts!#REF!</definedName>
    <definedName name="\d" localSheetId="103">[1]Accounts!#REF!</definedName>
    <definedName name="\d" localSheetId="94">[1]Accounts!#REF!</definedName>
    <definedName name="\d" localSheetId="95">[1]Accounts!#REF!</definedName>
    <definedName name="\d" localSheetId="99">[1]Accounts!#REF!</definedName>
    <definedName name="\d" localSheetId="101">[1]Accounts!#REF!</definedName>
    <definedName name="\d" localSheetId="102">[1]Accounts!#REF!</definedName>
    <definedName name="\d" localSheetId="104">[1]Accounts!#REF!</definedName>
    <definedName name="\d" localSheetId="105">[1]Accounts!#REF!</definedName>
    <definedName name="\d" localSheetId="7">[1]Accounts!#REF!</definedName>
    <definedName name="\d" localSheetId="106">[1]Accounts!#REF!</definedName>
    <definedName name="\d" localSheetId="109">[1]Accounts!#REF!</definedName>
    <definedName name="\d" localSheetId="111">[1]Accounts!#REF!</definedName>
    <definedName name="\d" localSheetId="113">[1]Accounts!#REF!</definedName>
    <definedName name="\d" localSheetId="8">[1]Accounts!#REF!</definedName>
    <definedName name="\d" localSheetId="115">[1]Accounts!#REF!</definedName>
    <definedName name="\d" localSheetId="116">[1]Accounts!#REF!</definedName>
    <definedName name="\d" localSheetId="117">[1]Accounts!#REF!</definedName>
    <definedName name="\d" localSheetId="119">[1]Accounts!#REF!</definedName>
    <definedName name="\d" localSheetId="121">[1]Accounts!#REF!</definedName>
    <definedName name="\d" localSheetId="9">[1]Accounts!#REF!</definedName>
    <definedName name="\d" localSheetId="10">[1]Accounts!#REF!</definedName>
    <definedName name="\d" localSheetId="11">[1]Accounts!#REF!</definedName>
    <definedName name="\d" localSheetId="12">[1]Accounts!#REF!</definedName>
    <definedName name="\d" localSheetId="13">[1]Accounts!#REF!</definedName>
    <definedName name="\d" localSheetId="14">[1]Accounts!#REF!</definedName>
    <definedName name="\d" localSheetId="15">[1]Accounts!#REF!</definedName>
    <definedName name="\d" localSheetId="16">[1]Accounts!#REF!</definedName>
    <definedName name="\d" localSheetId="17">[1]Accounts!#REF!</definedName>
    <definedName name="\d" localSheetId="18">[1]Accounts!#REF!</definedName>
    <definedName name="\d" localSheetId="19">[1]Accounts!#REF!</definedName>
    <definedName name="\d" localSheetId="20">[1]Accounts!#REF!</definedName>
    <definedName name="\d" localSheetId="22">[1]Accounts!#REF!</definedName>
    <definedName name="\d" localSheetId="25">[1]Accounts!#REF!</definedName>
    <definedName name="\d" localSheetId="26">[1]Accounts!#REF!</definedName>
    <definedName name="\d" localSheetId="27">[1]Accounts!#REF!</definedName>
    <definedName name="\d" localSheetId="29">[1]Accounts!#REF!</definedName>
    <definedName name="\d" localSheetId="31">[1]Accounts!#REF!</definedName>
    <definedName name="\d" localSheetId="32">[1]Accounts!#REF!</definedName>
    <definedName name="\d" localSheetId="35">[1]Accounts!#REF!</definedName>
    <definedName name="\d" localSheetId="37">[1]Accounts!#REF!</definedName>
    <definedName name="\d" localSheetId="38">[1]Accounts!#REF!</definedName>
    <definedName name="\d" localSheetId="40">[1]Accounts!#REF!</definedName>
    <definedName name="\d" localSheetId="41">[1]Accounts!#REF!</definedName>
    <definedName name="\d" localSheetId="42">[1]Accounts!#REF!</definedName>
    <definedName name="\d" localSheetId="43">[1]Accounts!#REF!</definedName>
    <definedName name="\d" localSheetId="45">[1]Accounts!#REF!</definedName>
    <definedName name="\d" localSheetId="46">[1]Accounts!#REF!</definedName>
    <definedName name="\d" localSheetId="47">[1]Accounts!#REF!</definedName>
    <definedName name="\d" localSheetId="49">[1]Accounts!#REF!</definedName>
    <definedName name="\d" localSheetId="50">[1]Accounts!#REF!</definedName>
    <definedName name="\d" localSheetId="51">[1]Accounts!#REF!</definedName>
    <definedName name="\d" localSheetId="56">[1]Accounts!#REF!</definedName>
    <definedName name="\d" localSheetId="53">[1]Accounts!#REF!</definedName>
    <definedName name="\d" localSheetId="54">[1]Accounts!#REF!</definedName>
    <definedName name="\d" localSheetId="55">[1]Accounts!#REF!</definedName>
    <definedName name="\d" localSheetId="57">[1]Accounts!#REF!</definedName>
    <definedName name="\d" localSheetId="58">[1]Accounts!#REF!</definedName>
    <definedName name="\d" localSheetId="59">[1]Accounts!#REF!</definedName>
    <definedName name="\d" localSheetId="60">[1]Accounts!#REF!</definedName>
    <definedName name="\d" localSheetId="61">[1]Accounts!#REF!</definedName>
    <definedName name="\d" localSheetId="63">[1]Accounts!#REF!</definedName>
    <definedName name="\d" localSheetId="64">[1]Accounts!#REF!</definedName>
    <definedName name="\d" localSheetId="65">[1]Accounts!#REF!</definedName>
    <definedName name="\d" localSheetId="69">[1]Accounts!#REF!</definedName>
    <definedName name="\d" localSheetId="70">[1]Accounts!#REF!</definedName>
    <definedName name="\d" localSheetId="71">[1]Accounts!#REF!</definedName>
    <definedName name="\d" localSheetId="72">[1]Accounts!#REF!</definedName>
    <definedName name="\d" localSheetId="73">[1]Accounts!#REF!</definedName>
    <definedName name="\d" localSheetId="74">[1]Accounts!#REF!</definedName>
    <definedName name="\d" localSheetId="75">[1]Accounts!#REF!</definedName>
    <definedName name="\d" localSheetId="76">[1]Accounts!#REF!</definedName>
    <definedName name="\d" localSheetId="77">[1]Accounts!#REF!</definedName>
    <definedName name="\d" localSheetId="4">[1]Accounts!#REF!</definedName>
    <definedName name="\d" localSheetId="78">[1]Accounts!#REF!</definedName>
    <definedName name="\d" localSheetId="79">[1]Accounts!#REF!</definedName>
    <definedName name="\d" localSheetId="80">[1]Accounts!#REF!</definedName>
    <definedName name="\d" localSheetId="81">[1]Accounts!#REF!</definedName>
    <definedName name="\d" localSheetId="83">[1]Accounts!#REF!</definedName>
    <definedName name="\d" localSheetId="1">[1]Accounts!#REF!</definedName>
    <definedName name="\d">[1]Accounts!#REF!</definedName>
    <definedName name="\e" localSheetId="85">[1]Accounts!#REF!</definedName>
    <definedName name="\e" localSheetId="86">[1]Accounts!#REF!</definedName>
    <definedName name="\e" localSheetId="89">[1]Accounts!#REF!</definedName>
    <definedName name="\e" localSheetId="90">[1]Accounts!#REF!</definedName>
    <definedName name="\e" localSheetId="92">[1]Accounts!#REF!</definedName>
    <definedName name="\e" localSheetId="93">[1]Accounts!#REF!</definedName>
    <definedName name="\e" localSheetId="103">[1]Accounts!#REF!</definedName>
    <definedName name="\e" localSheetId="94">[1]Accounts!#REF!</definedName>
    <definedName name="\e" localSheetId="95">[1]Accounts!#REF!</definedName>
    <definedName name="\e" localSheetId="99">[1]Accounts!#REF!</definedName>
    <definedName name="\e" localSheetId="101">[1]Accounts!#REF!</definedName>
    <definedName name="\e" localSheetId="102">[1]Accounts!#REF!</definedName>
    <definedName name="\e" localSheetId="104">[1]Accounts!#REF!</definedName>
    <definedName name="\e" localSheetId="105">[1]Accounts!#REF!</definedName>
    <definedName name="\e" localSheetId="106">[1]Accounts!#REF!</definedName>
    <definedName name="\e" localSheetId="109">[1]Accounts!#REF!</definedName>
    <definedName name="\e" localSheetId="111">[1]Accounts!#REF!</definedName>
    <definedName name="\e" localSheetId="113">[1]Accounts!#REF!</definedName>
    <definedName name="\e" localSheetId="8">[1]Accounts!#REF!</definedName>
    <definedName name="\e" localSheetId="115">[1]Accounts!#REF!</definedName>
    <definedName name="\e" localSheetId="116">[1]Accounts!#REF!</definedName>
    <definedName name="\e" localSheetId="117">[1]Accounts!#REF!</definedName>
    <definedName name="\e" localSheetId="119">[1]Accounts!#REF!</definedName>
    <definedName name="\e" localSheetId="121">[1]Accounts!#REF!</definedName>
    <definedName name="\e" localSheetId="9">[1]Accounts!#REF!</definedName>
    <definedName name="\e" localSheetId="10">[1]Accounts!#REF!</definedName>
    <definedName name="\e" localSheetId="11">[1]Accounts!#REF!</definedName>
    <definedName name="\e" localSheetId="12">[1]Accounts!#REF!</definedName>
    <definedName name="\e" localSheetId="13">[1]Accounts!#REF!</definedName>
    <definedName name="\e" localSheetId="14">[1]Accounts!#REF!</definedName>
    <definedName name="\e" localSheetId="15">[1]Accounts!#REF!</definedName>
    <definedName name="\e" localSheetId="16">[1]Accounts!#REF!</definedName>
    <definedName name="\e" localSheetId="17">[1]Accounts!#REF!</definedName>
    <definedName name="\e" localSheetId="18">[1]Accounts!#REF!</definedName>
    <definedName name="\e" localSheetId="19">[1]Accounts!#REF!</definedName>
    <definedName name="\e" localSheetId="20">[1]Accounts!#REF!</definedName>
    <definedName name="\e" localSheetId="22">[1]Accounts!#REF!</definedName>
    <definedName name="\e" localSheetId="25">[1]Accounts!#REF!</definedName>
    <definedName name="\e" localSheetId="26">[1]Accounts!#REF!</definedName>
    <definedName name="\e" localSheetId="27">[1]Accounts!#REF!</definedName>
    <definedName name="\e" localSheetId="29">[1]Accounts!#REF!</definedName>
    <definedName name="\e" localSheetId="31">[1]Accounts!#REF!</definedName>
    <definedName name="\e" localSheetId="32">[1]Accounts!#REF!</definedName>
    <definedName name="\e" localSheetId="35">[1]Accounts!#REF!</definedName>
    <definedName name="\e" localSheetId="37">[1]Accounts!#REF!</definedName>
    <definedName name="\e" localSheetId="38">[1]Accounts!#REF!</definedName>
    <definedName name="\e" localSheetId="41">[1]Accounts!#REF!</definedName>
    <definedName name="\e" localSheetId="42">[1]Accounts!#REF!</definedName>
    <definedName name="\e" localSheetId="43">[1]Accounts!#REF!</definedName>
    <definedName name="\e" localSheetId="45">[1]Accounts!#REF!</definedName>
    <definedName name="\e" localSheetId="46">[1]Accounts!#REF!</definedName>
    <definedName name="\e" localSheetId="47">[1]Accounts!#REF!</definedName>
    <definedName name="\e" localSheetId="49">[1]Accounts!#REF!</definedName>
    <definedName name="\e" localSheetId="50">[1]Accounts!#REF!</definedName>
    <definedName name="\e" localSheetId="51">[1]Accounts!#REF!</definedName>
    <definedName name="\e" localSheetId="56">[1]Accounts!#REF!</definedName>
    <definedName name="\e" localSheetId="53">[1]Accounts!#REF!</definedName>
    <definedName name="\e" localSheetId="55">[1]Accounts!#REF!</definedName>
    <definedName name="\e" localSheetId="58">[1]Accounts!#REF!</definedName>
    <definedName name="\e" localSheetId="59">[1]Accounts!#REF!</definedName>
    <definedName name="\e" localSheetId="63">[1]Accounts!#REF!</definedName>
    <definedName name="\e" localSheetId="64">[1]Accounts!#REF!</definedName>
    <definedName name="\e" localSheetId="65">[1]Accounts!#REF!</definedName>
    <definedName name="\e" localSheetId="69">[1]Accounts!#REF!</definedName>
    <definedName name="\e" localSheetId="70">[1]Accounts!#REF!</definedName>
    <definedName name="\e" localSheetId="71">[1]Accounts!#REF!</definedName>
    <definedName name="\e" localSheetId="72">[1]Accounts!#REF!</definedName>
    <definedName name="\e" localSheetId="73">[1]Accounts!#REF!</definedName>
    <definedName name="\e" localSheetId="74">[1]Accounts!#REF!</definedName>
    <definedName name="\e" localSheetId="77">[1]Accounts!#REF!</definedName>
    <definedName name="\e" localSheetId="78">[1]Accounts!#REF!</definedName>
    <definedName name="\e" localSheetId="79">[1]Accounts!#REF!</definedName>
    <definedName name="\e" localSheetId="80">[1]Accounts!#REF!</definedName>
    <definedName name="\e" localSheetId="81">[1]Accounts!#REF!</definedName>
    <definedName name="\e" localSheetId="83">[1]Accounts!#REF!</definedName>
    <definedName name="\e" localSheetId="1">[1]Accounts!#REF!</definedName>
    <definedName name="\e">[1]Accounts!#REF!</definedName>
    <definedName name="_" localSheetId="85">#REF!</definedName>
    <definedName name="_" localSheetId="86">#REF!</definedName>
    <definedName name="_" localSheetId="89">#REF!</definedName>
    <definedName name="_" localSheetId="90">#REF!</definedName>
    <definedName name="_" localSheetId="92">#REF!</definedName>
    <definedName name="_" localSheetId="93">#REF!</definedName>
    <definedName name="_" localSheetId="103">#REF!</definedName>
    <definedName name="_" localSheetId="94">#REF!</definedName>
    <definedName name="_" localSheetId="6">#REF!</definedName>
    <definedName name="_" localSheetId="95">#REF!</definedName>
    <definedName name="_" localSheetId="99">#REF!</definedName>
    <definedName name="_" localSheetId="101">#REF!</definedName>
    <definedName name="_" localSheetId="102">#REF!</definedName>
    <definedName name="_" localSheetId="104">#REF!</definedName>
    <definedName name="_" localSheetId="105">#REF!</definedName>
    <definedName name="_" localSheetId="106">#REF!</definedName>
    <definedName name="_" localSheetId="107">#REF!</definedName>
    <definedName name="_" localSheetId="109">#REF!</definedName>
    <definedName name="_" localSheetId="110">#REF!</definedName>
    <definedName name="_" localSheetId="111">#REF!</definedName>
    <definedName name="_" localSheetId="113">#REF!</definedName>
    <definedName name="_" localSheetId="114">#REF!</definedName>
    <definedName name="_" localSheetId="8">#REF!</definedName>
    <definedName name="_" localSheetId="115">#REF!</definedName>
    <definedName name="_" localSheetId="116">#REF!</definedName>
    <definedName name="_" localSheetId="117">#REF!</definedName>
    <definedName name="_" localSheetId="119">#REF!</definedName>
    <definedName name="_" localSheetId="121">#REF!</definedName>
    <definedName name="_" localSheetId="9">#REF!</definedName>
    <definedName name="_" localSheetId="10">#REF!</definedName>
    <definedName name="_" localSheetId="11">#REF!</definedName>
    <definedName name="_" localSheetId="12">#REF!</definedName>
    <definedName name="_" localSheetId="13">#REF!</definedName>
    <definedName name="_" localSheetId="14">#REF!</definedName>
    <definedName name="_" localSheetId="15">#REF!</definedName>
    <definedName name="_" localSheetId="16">#REF!</definedName>
    <definedName name="_" localSheetId="17">#REF!</definedName>
    <definedName name="_" localSheetId="18">#REF!</definedName>
    <definedName name="_" localSheetId="19">#REF!</definedName>
    <definedName name="_" localSheetId="20">#REF!</definedName>
    <definedName name="_" localSheetId="22">#REF!</definedName>
    <definedName name="_" localSheetId="25">#REF!</definedName>
    <definedName name="_" localSheetId="26">#REF!</definedName>
    <definedName name="_" localSheetId="27">#REF!</definedName>
    <definedName name="_" localSheetId="29">#REF!</definedName>
    <definedName name="_" localSheetId="31">#REF!</definedName>
    <definedName name="_" localSheetId="32">#REF!</definedName>
    <definedName name="_" localSheetId="35">#REF!</definedName>
    <definedName name="_" localSheetId="37">#REF!</definedName>
    <definedName name="_" localSheetId="38">#REF!</definedName>
    <definedName name="_" localSheetId="41">#REF!</definedName>
    <definedName name="_" localSheetId="42">#REF!</definedName>
    <definedName name="_" localSheetId="43">#REF!</definedName>
    <definedName name="_" localSheetId="45">#REF!</definedName>
    <definedName name="_" localSheetId="46">#REF!</definedName>
    <definedName name="_" localSheetId="47">#REF!</definedName>
    <definedName name="_" localSheetId="49">#REF!</definedName>
    <definedName name="_" localSheetId="50">#REF!</definedName>
    <definedName name="_" localSheetId="51">#REF!</definedName>
    <definedName name="_" localSheetId="56">#REF!</definedName>
    <definedName name="_" localSheetId="53">#REF!</definedName>
    <definedName name="_" localSheetId="55">#REF!</definedName>
    <definedName name="_" localSheetId="58">#REF!</definedName>
    <definedName name="_" localSheetId="59">#REF!</definedName>
    <definedName name="_" localSheetId="63">#REF!</definedName>
    <definedName name="_" localSheetId="64">#REF!</definedName>
    <definedName name="_" localSheetId="65">#REF!</definedName>
    <definedName name="_" localSheetId="69">#REF!</definedName>
    <definedName name="_" localSheetId="70">#REF!</definedName>
    <definedName name="_" localSheetId="71">#REF!</definedName>
    <definedName name="_" localSheetId="72">#REF!</definedName>
    <definedName name="_" localSheetId="73">#REF!</definedName>
    <definedName name="_" localSheetId="74">#REF!</definedName>
    <definedName name="_" localSheetId="77">#REF!</definedName>
    <definedName name="_" localSheetId="78">#REF!</definedName>
    <definedName name="_" localSheetId="79">#REF!</definedName>
    <definedName name="_" localSheetId="80">#REF!</definedName>
    <definedName name="_" localSheetId="81">#REF!</definedName>
    <definedName name="_" localSheetId="83">#REF!</definedName>
    <definedName name="_" localSheetId="1">#REF!</definedName>
    <definedName name="_">#REF!</definedName>
    <definedName name="_______________" localSheetId="85">#REF!</definedName>
    <definedName name="_______________" localSheetId="86">#REF!</definedName>
    <definedName name="_______________" localSheetId="90">#REF!</definedName>
    <definedName name="_______________" localSheetId="103">#REF!</definedName>
    <definedName name="_______________" localSheetId="94">#REF!</definedName>
    <definedName name="_______________" localSheetId="95">#REF!</definedName>
    <definedName name="_______________" localSheetId="99">#REF!</definedName>
    <definedName name="_______________" localSheetId="101">#REF!</definedName>
    <definedName name="_______________" localSheetId="102">#REF!</definedName>
    <definedName name="_______________" localSheetId="104">#REF!</definedName>
    <definedName name="_______________" localSheetId="105">#REF!</definedName>
    <definedName name="_______________" localSheetId="106">#REF!</definedName>
    <definedName name="_______________" localSheetId="109">#REF!</definedName>
    <definedName name="_______________" localSheetId="111">#REF!</definedName>
    <definedName name="_______________" localSheetId="113">#REF!</definedName>
    <definedName name="_______________" localSheetId="8">#REF!</definedName>
    <definedName name="_______________" localSheetId="115">#REF!</definedName>
    <definedName name="_______________" localSheetId="116">#REF!</definedName>
    <definedName name="_______________" localSheetId="117">#REF!</definedName>
    <definedName name="_______________" localSheetId="119">#REF!</definedName>
    <definedName name="_______________" localSheetId="9">#REF!</definedName>
    <definedName name="_______________" localSheetId="10">#REF!</definedName>
    <definedName name="_______________" localSheetId="11">#REF!</definedName>
    <definedName name="_______________" localSheetId="12">#REF!</definedName>
    <definedName name="_______________" localSheetId="13">#REF!</definedName>
    <definedName name="_______________" localSheetId="14">#REF!</definedName>
    <definedName name="_______________" localSheetId="15">#REF!</definedName>
    <definedName name="_______________" localSheetId="16">#REF!</definedName>
    <definedName name="_______________" localSheetId="17">#REF!</definedName>
    <definedName name="_______________" localSheetId="18">#REF!</definedName>
    <definedName name="_______________" localSheetId="19">#REF!</definedName>
    <definedName name="_______________" localSheetId="20">#REF!</definedName>
    <definedName name="_______________" localSheetId="22">#REF!</definedName>
    <definedName name="_______________" localSheetId="25">#REF!</definedName>
    <definedName name="_______________" localSheetId="26">#REF!</definedName>
    <definedName name="_______________" localSheetId="27">#REF!</definedName>
    <definedName name="_______________" localSheetId="29">#REF!</definedName>
    <definedName name="_______________" localSheetId="31">#REF!</definedName>
    <definedName name="_______________" localSheetId="32">#REF!</definedName>
    <definedName name="_______________" localSheetId="35">#REF!</definedName>
    <definedName name="_______________" localSheetId="37">#REF!</definedName>
    <definedName name="_______________" localSheetId="38">#REF!</definedName>
    <definedName name="_______________" localSheetId="41">#REF!</definedName>
    <definedName name="_______________" localSheetId="42">#REF!</definedName>
    <definedName name="_______________" localSheetId="43">#REF!</definedName>
    <definedName name="_______________" localSheetId="45">#REF!</definedName>
    <definedName name="_______________" localSheetId="46">#REF!</definedName>
    <definedName name="_______________" localSheetId="47">#REF!</definedName>
    <definedName name="_______________" localSheetId="49">#REF!</definedName>
    <definedName name="_______________" localSheetId="50">#REF!</definedName>
    <definedName name="_______________" localSheetId="51">#REF!</definedName>
    <definedName name="_______________" localSheetId="56">#REF!</definedName>
    <definedName name="_______________" localSheetId="53">#REF!</definedName>
    <definedName name="_______________" localSheetId="55">#REF!</definedName>
    <definedName name="_______________" localSheetId="58">#REF!</definedName>
    <definedName name="_______________" localSheetId="59">#REF!</definedName>
    <definedName name="_______________" localSheetId="63">#REF!</definedName>
    <definedName name="_______________" localSheetId="64">#REF!</definedName>
    <definedName name="_______________" localSheetId="65">#REF!</definedName>
    <definedName name="_______________" localSheetId="69">#REF!</definedName>
    <definedName name="_______________" localSheetId="70">#REF!</definedName>
    <definedName name="_______________" localSheetId="71">#REF!</definedName>
    <definedName name="_______________" localSheetId="72">#REF!</definedName>
    <definedName name="_______________" localSheetId="73">#REF!</definedName>
    <definedName name="_______________" localSheetId="74">#REF!</definedName>
    <definedName name="_______________" localSheetId="77">#REF!</definedName>
    <definedName name="_______________" localSheetId="78">#REF!</definedName>
    <definedName name="_______________" localSheetId="79">#REF!</definedName>
    <definedName name="_______________" localSheetId="80">#REF!</definedName>
    <definedName name="_______________" localSheetId="81">#REF!</definedName>
    <definedName name="_______________" localSheetId="83">#REF!</definedName>
    <definedName name="_______________" localSheetId="1">#REF!</definedName>
    <definedName name="_______________">#REF!</definedName>
    <definedName name="________________28" localSheetId="85">#REF!</definedName>
    <definedName name="________________28" localSheetId="86">#REF!</definedName>
    <definedName name="________________28" localSheetId="90">#REF!</definedName>
    <definedName name="________________28" localSheetId="103">#REF!</definedName>
    <definedName name="________________28" localSheetId="94">#REF!</definedName>
    <definedName name="________________28" localSheetId="95">#REF!</definedName>
    <definedName name="________________28" localSheetId="99">#REF!</definedName>
    <definedName name="________________28" localSheetId="101">#REF!</definedName>
    <definedName name="________________28" localSheetId="102">#REF!</definedName>
    <definedName name="________________28" localSheetId="104">#REF!</definedName>
    <definedName name="________________28" localSheetId="105">#REF!</definedName>
    <definedName name="________________28" localSheetId="106">#REF!</definedName>
    <definedName name="________________28" localSheetId="109">#REF!</definedName>
    <definedName name="________________28" localSheetId="111">#REF!</definedName>
    <definedName name="________________28" localSheetId="113">#REF!</definedName>
    <definedName name="________________28" localSheetId="8">#REF!</definedName>
    <definedName name="________________28" localSheetId="115">#REF!</definedName>
    <definedName name="________________28" localSheetId="116">#REF!</definedName>
    <definedName name="________________28" localSheetId="117">#REF!</definedName>
    <definedName name="________________28" localSheetId="119">#REF!</definedName>
    <definedName name="________________28" localSheetId="9">#REF!</definedName>
    <definedName name="________________28" localSheetId="10">#REF!</definedName>
    <definedName name="________________28" localSheetId="11">#REF!</definedName>
    <definedName name="________________28" localSheetId="12">#REF!</definedName>
    <definedName name="________________28" localSheetId="13">#REF!</definedName>
    <definedName name="________________28" localSheetId="14">#REF!</definedName>
    <definedName name="________________28" localSheetId="15">#REF!</definedName>
    <definedName name="________________28" localSheetId="16">#REF!</definedName>
    <definedName name="________________28" localSheetId="17">#REF!</definedName>
    <definedName name="________________28" localSheetId="18">#REF!</definedName>
    <definedName name="________________28" localSheetId="19">#REF!</definedName>
    <definedName name="________________28" localSheetId="20">#REF!</definedName>
    <definedName name="________________28" localSheetId="22">#REF!</definedName>
    <definedName name="________________28" localSheetId="25">#REF!</definedName>
    <definedName name="________________28" localSheetId="26">#REF!</definedName>
    <definedName name="________________28" localSheetId="27">#REF!</definedName>
    <definedName name="________________28" localSheetId="29">#REF!</definedName>
    <definedName name="________________28" localSheetId="31">#REF!</definedName>
    <definedName name="________________28" localSheetId="32">#REF!</definedName>
    <definedName name="________________28" localSheetId="35">#REF!</definedName>
    <definedName name="________________28" localSheetId="37">#REF!</definedName>
    <definedName name="________________28" localSheetId="38">#REF!</definedName>
    <definedName name="________________28" localSheetId="41">#REF!</definedName>
    <definedName name="________________28" localSheetId="42">#REF!</definedName>
    <definedName name="________________28" localSheetId="43">#REF!</definedName>
    <definedName name="________________28" localSheetId="45">#REF!</definedName>
    <definedName name="________________28" localSheetId="46">#REF!</definedName>
    <definedName name="________________28" localSheetId="47">#REF!</definedName>
    <definedName name="________________28" localSheetId="49">#REF!</definedName>
    <definedName name="________________28" localSheetId="50">#REF!</definedName>
    <definedName name="________________28" localSheetId="51">#REF!</definedName>
    <definedName name="________________28" localSheetId="56">#REF!</definedName>
    <definedName name="________________28" localSheetId="53">#REF!</definedName>
    <definedName name="________________28" localSheetId="55">#REF!</definedName>
    <definedName name="________________28" localSheetId="58">#REF!</definedName>
    <definedName name="________________28" localSheetId="59">#REF!</definedName>
    <definedName name="________________28" localSheetId="63">#REF!</definedName>
    <definedName name="________________28" localSheetId="64">#REF!</definedName>
    <definedName name="________________28" localSheetId="65">#REF!</definedName>
    <definedName name="________________28" localSheetId="69">#REF!</definedName>
    <definedName name="________________28" localSheetId="70">#REF!</definedName>
    <definedName name="________________28" localSheetId="71">#REF!</definedName>
    <definedName name="________________28" localSheetId="72">#REF!</definedName>
    <definedName name="________________28" localSheetId="73">#REF!</definedName>
    <definedName name="________________28" localSheetId="74">#REF!</definedName>
    <definedName name="________________28" localSheetId="77">#REF!</definedName>
    <definedName name="________________28" localSheetId="78">#REF!</definedName>
    <definedName name="________________28" localSheetId="79">#REF!</definedName>
    <definedName name="________________28" localSheetId="80">#REF!</definedName>
    <definedName name="________________28" localSheetId="81">#REF!</definedName>
    <definedName name="________________28" localSheetId="83">#REF!</definedName>
    <definedName name="________________28" localSheetId="1">#REF!</definedName>
    <definedName name="________________28">#REF!</definedName>
    <definedName name="________________7">"$CF.$#REF!$#REF!"</definedName>
    <definedName name="_A" localSheetId="0">#REF!</definedName>
    <definedName name="_A">"$A_2005.$#REF!$#REF!:$#REF!$#REF!"</definedName>
    <definedName name="_A_28" localSheetId="85">#REF!</definedName>
    <definedName name="_A_28" localSheetId="86">#REF!</definedName>
    <definedName name="_A_28" localSheetId="90">#REF!</definedName>
    <definedName name="_A_28" localSheetId="103">#REF!</definedName>
    <definedName name="_A_28" localSheetId="94">#REF!</definedName>
    <definedName name="_A_28" localSheetId="95">#REF!</definedName>
    <definedName name="_A_28" localSheetId="99">#REF!</definedName>
    <definedName name="_A_28" localSheetId="101">#REF!</definedName>
    <definedName name="_A_28" localSheetId="102">#REF!</definedName>
    <definedName name="_A_28" localSheetId="104">#REF!</definedName>
    <definedName name="_A_28" localSheetId="105">#REF!</definedName>
    <definedName name="_A_28" localSheetId="106">#REF!</definedName>
    <definedName name="_A_28" localSheetId="109">#REF!</definedName>
    <definedName name="_A_28" localSheetId="111">#REF!</definedName>
    <definedName name="_A_28" localSheetId="113">#REF!</definedName>
    <definedName name="_A_28" localSheetId="8">#REF!</definedName>
    <definedName name="_A_28" localSheetId="115">#REF!</definedName>
    <definedName name="_A_28" localSheetId="116">#REF!</definedName>
    <definedName name="_A_28" localSheetId="117">#REF!</definedName>
    <definedName name="_A_28" localSheetId="119">#REF!</definedName>
    <definedName name="_A_28" localSheetId="9">#REF!</definedName>
    <definedName name="_A_28" localSheetId="10">#REF!</definedName>
    <definedName name="_A_28" localSheetId="11">#REF!</definedName>
    <definedName name="_A_28" localSheetId="12">#REF!</definedName>
    <definedName name="_A_28" localSheetId="13">#REF!</definedName>
    <definedName name="_A_28" localSheetId="14">#REF!</definedName>
    <definedName name="_A_28" localSheetId="15">#REF!</definedName>
    <definedName name="_A_28" localSheetId="16">#REF!</definedName>
    <definedName name="_A_28" localSheetId="17">#REF!</definedName>
    <definedName name="_A_28" localSheetId="18">#REF!</definedName>
    <definedName name="_A_28" localSheetId="19">#REF!</definedName>
    <definedName name="_A_28" localSheetId="20">#REF!</definedName>
    <definedName name="_A_28" localSheetId="22">#REF!</definedName>
    <definedName name="_A_28" localSheetId="25">#REF!</definedName>
    <definedName name="_A_28" localSheetId="26">#REF!</definedName>
    <definedName name="_A_28" localSheetId="27">#REF!</definedName>
    <definedName name="_A_28" localSheetId="29">#REF!</definedName>
    <definedName name="_A_28" localSheetId="31">#REF!</definedName>
    <definedName name="_A_28" localSheetId="32">#REF!</definedName>
    <definedName name="_A_28" localSheetId="35">#REF!</definedName>
    <definedName name="_A_28" localSheetId="37">#REF!</definedName>
    <definedName name="_A_28" localSheetId="38">#REF!</definedName>
    <definedName name="_A_28" localSheetId="41">#REF!</definedName>
    <definedName name="_A_28" localSheetId="42">#REF!</definedName>
    <definedName name="_A_28" localSheetId="43">#REF!</definedName>
    <definedName name="_A_28" localSheetId="45">#REF!</definedName>
    <definedName name="_A_28" localSheetId="46">#REF!</definedName>
    <definedName name="_A_28" localSheetId="47">#REF!</definedName>
    <definedName name="_A_28" localSheetId="49">#REF!</definedName>
    <definedName name="_A_28" localSheetId="50">#REF!</definedName>
    <definedName name="_A_28" localSheetId="51">#REF!</definedName>
    <definedName name="_A_28" localSheetId="56">#REF!</definedName>
    <definedName name="_A_28" localSheetId="53">#REF!</definedName>
    <definedName name="_A_28" localSheetId="55">#REF!</definedName>
    <definedName name="_A_28" localSheetId="58">#REF!</definedName>
    <definedName name="_A_28" localSheetId="59">#REF!</definedName>
    <definedName name="_A_28" localSheetId="63">#REF!</definedName>
    <definedName name="_A_28" localSheetId="64">#REF!</definedName>
    <definedName name="_A_28" localSheetId="65">#REF!</definedName>
    <definedName name="_A_28" localSheetId="69">#REF!</definedName>
    <definedName name="_A_28" localSheetId="70">#REF!</definedName>
    <definedName name="_A_28" localSheetId="71">#REF!</definedName>
    <definedName name="_A_28" localSheetId="72">#REF!</definedName>
    <definedName name="_A_28" localSheetId="73">#REF!</definedName>
    <definedName name="_A_28" localSheetId="74">#REF!</definedName>
    <definedName name="_A_28" localSheetId="77">#REF!</definedName>
    <definedName name="_A_28" localSheetId="78">#REF!</definedName>
    <definedName name="_A_28" localSheetId="79">#REF!</definedName>
    <definedName name="_A_28" localSheetId="80">#REF!</definedName>
    <definedName name="_A_28" localSheetId="81">#REF!</definedName>
    <definedName name="_A_28" localSheetId="83">#REF!</definedName>
    <definedName name="_A_28" localSheetId="0">#REF!</definedName>
    <definedName name="_A_28" localSheetId="1">#REF!</definedName>
    <definedName name="_A_28">#REF!</definedName>
    <definedName name="_A_7">"$CF.$#REF!$#REF!:$#REF!$#REF!"</definedName>
    <definedName name="_B" localSheetId="85">[1]Accounts!#REF!</definedName>
    <definedName name="_B" localSheetId="86">[1]Accounts!#REF!</definedName>
    <definedName name="_B" localSheetId="89">[1]Accounts!#REF!</definedName>
    <definedName name="_B" localSheetId="90">[1]Accounts!#REF!</definedName>
    <definedName name="_B" localSheetId="92">[1]Accounts!#REF!</definedName>
    <definedName name="_B" localSheetId="93">[1]Accounts!#REF!</definedName>
    <definedName name="_B" localSheetId="103">[1]Accounts!#REF!</definedName>
    <definedName name="_B" localSheetId="94">[1]Accounts!#REF!</definedName>
    <definedName name="_B" localSheetId="95">[1]Accounts!#REF!</definedName>
    <definedName name="_B" localSheetId="99">[1]Accounts!#REF!</definedName>
    <definedName name="_B" localSheetId="101">[1]Accounts!#REF!</definedName>
    <definedName name="_B" localSheetId="102">[1]Accounts!#REF!</definedName>
    <definedName name="_B" localSheetId="104">[1]Accounts!#REF!</definedName>
    <definedName name="_B" localSheetId="105">[1]Accounts!#REF!</definedName>
    <definedName name="_B" localSheetId="106">[1]Accounts!#REF!</definedName>
    <definedName name="_B" localSheetId="109">[1]Accounts!#REF!</definedName>
    <definedName name="_B" localSheetId="111">[1]Accounts!#REF!</definedName>
    <definedName name="_B" localSheetId="113">[1]Accounts!#REF!</definedName>
    <definedName name="_B" localSheetId="8">[1]Accounts!#REF!</definedName>
    <definedName name="_B" localSheetId="115">[1]Accounts!#REF!</definedName>
    <definedName name="_B" localSheetId="116">[1]Accounts!#REF!</definedName>
    <definedName name="_B" localSheetId="117">[1]Accounts!#REF!</definedName>
    <definedName name="_B" localSheetId="119">[1]Accounts!#REF!</definedName>
    <definedName name="_B" localSheetId="120">[1]Accounts!#REF!</definedName>
    <definedName name="_B" localSheetId="121">[1]Accounts!#REF!</definedName>
    <definedName name="_B" localSheetId="9">[1]Accounts!#REF!</definedName>
    <definedName name="_B" localSheetId="10">[1]Accounts!#REF!</definedName>
    <definedName name="_B" localSheetId="11">[1]Accounts!#REF!</definedName>
    <definedName name="_B" localSheetId="12">[1]Accounts!#REF!</definedName>
    <definedName name="_B" localSheetId="13">[1]Accounts!#REF!</definedName>
    <definedName name="_B" localSheetId="14">[1]Accounts!#REF!</definedName>
    <definedName name="_B" localSheetId="15">[1]Accounts!#REF!</definedName>
    <definedName name="_B" localSheetId="16">[1]Accounts!#REF!</definedName>
    <definedName name="_B" localSheetId="17">[1]Accounts!#REF!</definedName>
    <definedName name="_B" localSheetId="18">[1]Accounts!#REF!</definedName>
    <definedName name="_B" localSheetId="19">[1]Accounts!#REF!</definedName>
    <definedName name="_B" localSheetId="20">[1]Accounts!#REF!</definedName>
    <definedName name="_B" localSheetId="22">[1]Accounts!#REF!</definedName>
    <definedName name="_B" localSheetId="25">[1]Accounts!#REF!</definedName>
    <definedName name="_B" localSheetId="26">[1]Accounts!#REF!</definedName>
    <definedName name="_B" localSheetId="27">[1]Accounts!#REF!</definedName>
    <definedName name="_B" localSheetId="29">[1]Accounts!#REF!</definedName>
    <definedName name="_B" localSheetId="31">[1]Accounts!#REF!</definedName>
    <definedName name="_B" localSheetId="32">[1]Accounts!#REF!</definedName>
    <definedName name="_B" localSheetId="35">[1]Accounts!#REF!</definedName>
    <definedName name="_B" localSheetId="37">[1]Accounts!#REF!</definedName>
    <definedName name="_B" localSheetId="38">[1]Accounts!#REF!</definedName>
    <definedName name="_B" localSheetId="41">[1]Accounts!#REF!</definedName>
    <definedName name="_B" localSheetId="42">[1]Accounts!#REF!</definedName>
    <definedName name="_B" localSheetId="43">[1]Accounts!#REF!</definedName>
    <definedName name="_B" localSheetId="45">[1]Accounts!#REF!</definedName>
    <definedName name="_B" localSheetId="46">[1]Accounts!#REF!</definedName>
    <definedName name="_B" localSheetId="47">[1]Accounts!#REF!</definedName>
    <definedName name="_B" localSheetId="48">[1]Accounts!#REF!</definedName>
    <definedName name="_B" localSheetId="49">[1]Accounts!#REF!</definedName>
    <definedName name="_B" localSheetId="50">[1]Accounts!#REF!</definedName>
    <definedName name="_B" localSheetId="51">[1]Accounts!#REF!</definedName>
    <definedName name="_B" localSheetId="56">[1]Accounts!#REF!</definedName>
    <definedName name="_B" localSheetId="53">[1]Accounts!#REF!</definedName>
    <definedName name="_B" localSheetId="55">[1]Accounts!#REF!</definedName>
    <definedName name="_B" localSheetId="58">[1]Accounts!#REF!</definedName>
    <definedName name="_B" localSheetId="59">[1]Accounts!#REF!</definedName>
    <definedName name="_B" localSheetId="63">[1]Accounts!#REF!</definedName>
    <definedName name="_B" localSheetId="64">[1]Accounts!#REF!</definedName>
    <definedName name="_B" localSheetId="65">[1]Accounts!#REF!</definedName>
    <definedName name="_B" localSheetId="69">[1]Accounts!#REF!</definedName>
    <definedName name="_B" localSheetId="70">[1]Accounts!#REF!</definedName>
    <definedName name="_B" localSheetId="71">[1]Accounts!#REF!</definedName>
    <definedName name="_B" localSheetId="72">[1]Accounts!#REF!</definedName>
    <definedName name="_B" localSheetId="73">[1]Accounts!#REF!</definedName>
    <definedName name="_B" localSheetId="74">[1]Accounts!#REF!</definedName>
    <definedName name="_B" localSheetId="77">[1]Accounts!#REF!</definedName>
    <definedName name="_B" localSheetId="78">[1]Accounts!#REF!</definedName>
    <definedName name="_B" localSheetId="79">[1]Accounts!#REF!</definedName>
    <definedName name="_B" localSheetId="80">[1]Accounts!#REF!</definedName>
    <definedName name="_B" localSheetId="81">[1]Accounts!#REF!</definedName>
    <definedName name="_B" localSheetId="83">[1]Accounts!#REF!</definedName>
    <definedName name="_B" localSheetId="0">"$A_2005.$#REF!$#REF!:$#REF!$#REF!"</definedName>
    <definedName name="_B" localSheetId="1">[1]Accounts!#REF!</definedName>
    <definedName name="_B">[1]Accounts!#REF!</definedName>
    <definedName name="_B_28" localSheetId="85">#REF!</definedName>
    <definedName name="_B_28" localSheetId="86">#REF!</definedName>
    <definedName name="_B_28" localSheetId="90">#REF!</definedName>
    <definedName name="_B_28" localSheetId="103">#REF!</definedName>
    <definedName name="_B_28" localSheetId="94">#REF!</definedName>
    <definedName name="_B_28" localSheetId="95">#REF!</definedName>
    <definedName name="_B_28" localSheetId="99">#REF!</definedName>
    <definedName name="_B_28" localSheetId="101">#REF!</definedName>
    <definedName name="_B_28" localSheetId="102">#REF!</definedName>
    <definedName name="_B_28" localSheetId="104">#REF!</definedName>
    <definedName name="_B_28" localSheetId="105">#REF!</definedName>
    <definedName name="_B_28" localSheetId="106">#REF!</definedName>
    <definedName name="_B_28" localSheetId="109">#REF!</definedName>
    <definedName name="_B_28" localSheetId="111">#REF!</definedName>
    <definedName name="_B_28" localSheetId="113">#REF!</definedName>
    <definedName name="_B_28" localSheetId="8">#REF!</definedName>
    <definedName name="_B_28" localSheetId="115">#REF!</definedName>
    <definedName name="_B_28" localSheetId="116">#REF!</definedName>
    <definedName name="_B_28" localSheetId="117">#REF!</definedName>
    <definedName name="_B_28" localSheetId="119">#REF!</definedName>
    <definedName name="_B_28" localSheetId="9">#REF!</definedName>
    <definedName name="_B_28" localSheetId="10">#REF!</definedName>
    <definedName name="_B_28" localSheetId="11">#REF!</definedName>
    <definedName name="_B_28" localSheetId="12">#REF!</definedName>
    <definedName name="_B_28" localSheetId="13">#REF!</definedName>
    <definedName name="_B_28" localSheetId="14">#REF!</definedName>
    <definedName name="_B_28" localSheetId="15">#REF!</definedName>
    <definedName name="_B_28" localSheetId="16">#REF!</definedName>
    <definedName name="_B_28" localSheetId="17">#REF!</definedName>
    <definedName name="_B_28" localSheetId="18">#REF!</definedName>
    <definedName name="_B_28" localSheetId="19">#REF!</definedName>
    <definedName name="_B_28" localSheetId="20">#REF!</definedName>
    <definedName name="_B_28" localSheetId="22">#REF!</definedName>
    <definedName name="_B_28" localSheetId="25">#REF!</definedName>
    <definedName name="_B_28" localSheetId="26">#REF!</definedName>
    <definedName name="_B_28" localSheetId="27">#REF!</definedName>
    <definedName name="_B_28" localSheetId="29">#REF!</definedName>
    <definedName name="_B_28" localSheetId="31">#REF!</definedName>
    <definedName name="_B_28" localSheetId="32">#REF!</definedName>
    <definedName name="_B_28" localSheetId="35">#REF!</definedName>
    <definedName name="_B_28" localSheetId="37">#REF!</definedName>
    <definedName name="_B_28" localSheetId="38">#REF!</definedName>
    <definedName name="_B_28" localSheetId="41">#REF!</definedName>
    <definedName name="_B_28" localSheetId="42">#REF!</definedName>
    <definedName name="_B_28" localSheetId="43">#REF!</definedName>
    <definedName name="_B_28" localSheetId="45">#REF!</definedName>
    <definedName name="_B_28" localSheetId="46">#REF!</definedName>
    <definedName name="_B_28" localSheetId="47">#REF!</definedName>
    <definedName name="_B_28" localSheetId="49">#REF!</definedName>
    <definedName name="_B_28" localSheetId="50">#REF!</definedName>
    <definedName name="_B_28" localSheetId="51">#REF!</definedName>
    <definedName name="_B_28" localSheetId="56">#REF!</definedName>
    <definedName name="_B_28" localSheetId="53">#REF!</definedName>
    <definedName name="_B_28" localSheetId="55">#REF!</definedName>
    <definedName name="_B_28" localSheetId="58">#REF!</definedName>
    <definedName name="_B_28" localSheetId="59">#REF!</definedName>
    <definedName name="_B_28" localSheetId="63">#REF!</definedName>
    <definedName name="_B_28" localSheetId="64">#REF!</definedName>
    <definedName name="_B_28" localSheetId="65">#REF!</definedName>
    <definedName name="_B_28" localSheetId="69">#REF!</definedName>
    <definedName name="_B_28" localSheetId="70">#REF!</definedName>
    <definedName name="_B_28" localSheetId="71">#REF!</definedName>
    <definedName name="_B_28" localSheetId="72">#REF!</definedName>
    <definedName name="_B_28" localSheetId="73">#REF!</definedName>
    <definedName name="_B_28" localSheetId="74">#REF!</definedName>
    <definedName name="_B_28" localSheetId="77">#REF!</definedName>
    <definedName name="_B_28" localSheetId="78">#REF!</definedName>
    <definedName name="_B_28" localSheetId="79">#REF!</definedName>
    <definedName name="_B_28" localSheetId="80">#REF!</definedName>
    <definedName name="_B_28" localSheetId="81">#REF!</definedName>
    <definedName name="_B_28" localSheetId="83">#REF!</definedName>
    <definedName name="_B_28" localSheetId="0">#REF!</definedName>
    <definedName name="_B_28" localSheetId="1">#REF!</definedName>
    <definedName name="_B_28">#REF!</definedName>
    <definedName name="_B_7">"$CF.$#REF!$#REF!:$#REF!$#REF!"</definedName>
    <definedName name="_C">"$A_2005.$#REF!$#REF!:$#REF!$#REF!"</definedName>
    <definedName name="_C_28" localSheetId="85">#REF!</definedName>
    <definedName name="_C_28" localSheetId="86">#REF!</definedName>
    <definedName name="_C_28" localSheetId="90">#REF!</definedName>
    <definedName name="_C_28" localSheetId="103">#REF!</definedName>
    <definedName name="_C_28" localSheetId="94">#REF!</definedName>
    <definedName name="_C_28" localSheetId="95">#REF!</definedName>
    <definedName name="_C_28" localSheetId="99">#REF!</definedName>
    <definedName name="_C_28" localSheetId="101">#REF!</definedName>
    <definedName name="_C_28" localSheetId="102">#REF!</definedName>
    <definedName name="_C_28" localSheetId="104">#REF!</definedName>
    <definedName name="_C_28" localSheetId="105">#REF!</definedName>
    <definedName name="_C_28" localSheetId="106">#REF!</definedName>
    <definedName name="_C_28" localSheetId="109">#REF!</definedName>
    <definedName name="_C_28" localSheetId="111">#REF!</definedName>
    <definedName name="_C_28" localSheetId="113">#REF!</definedName>
    <definedName name="_C_28" localSheetId="8">#REF!</definedName>
    <definedName name="_C_28" localSheetId="115">#REF!</definedName>
    <definedName name="_C_28" localSheetId="116">#REF!</definedName>
    <definedName name="_C_28" localSheetId="117">#REF!</definedName>
    <definedName name="_C_28" localSheetId="119">#REF!</definedName>
    <definedName name="_C_28" localSheetId="9">#REF!</definedName>
    <definedName name="_C_28" localSheetId="10">#REF!</definedName>
    <definedName name="_C_28" localSheetId="11">#REF!</definedName>
    <definedName name="_C_28" localSheetId="12">#REF!</definedName>
    <definedName name="_C_28" localSheetId="13">#REF!</definedName>
    <definedName name="_C_28" localSheetId="14">#REF!</definedName>
    <definedName name="_C_28" localSheetId="15">#REF!</definedName>
    <definedName name="_C_28" localSheetId="16">#REF!</definedName>
    <definedName name="_C_28" localSheetId="17">#REF!</definedName>
    <definedName name="_C_28" localSheetId="18">#REF!</definedName>
    <definedName name="_C_28" localSheetId="19">#REF!</definedName>
    <definedName name="_C_28" localSheetId="20">#REF!</definedName>
    <definedName name="_C_28" localSheetId="22">#REF!</definedName>
    <definedName name="_C_28" localSheetId="25">#REF!</definedName>
    <definedName name="_C_28" localSheetId="26">#REF!</definedName>
    <definedName name="_C_28" localSheetId="27">#REF!</definedName>
    <definedName name="_C_28" localSheetId="29">#REF!</definedName>
    <definedName name="_C_28" localSheetId="31">#REF!</definedName>
    <definedName name="_C_28" localSheetId="32">#REF!</definedName>
    <definedName name="_C_28" localSheetId="35">#REF!</definedName>
    <definedName name="_C_28" localSheetId="37">#REF!</definedName>
    <definedName name="_C_28" localSheetId="38">#REF!</definedName>
    <definedName name="_C_28" localSheetId="41">#REF!</definedName>
    <definedName name="_C_28" localSheetId="42">#REF!</definedName>
    <definedName name="_C_28" localSheetId="43">#REF!</definedName>
    <definedName name="_C_28" localSheetId="45">#REF!</definedName>
    <definedName name="_C_28" localSheetId="46">#REF!</definedName>
    <definedName name="_C_28" localSheetId="47">#REF!</definedName>
    <definedName name="_C_28" localSheetId="49">#REF!</definedName>
    <definedName name="_C_28" localSheetId="50">#REF!</definedName>
    <definedName name="_C_28" localSheetId="51">#REF!</definedName>
    <definedName name="_C_28" localSheetId="56">#REF!</definedName>
    <definedName name="_C_28" localSheetId="53">#REF!</definedName>
    <definedName name="_C_28" localSheetId="55">#REF!</definedName>
    <definedName name="_C_28" localSheetId="58">#REF!</definedName>
    <definedName name="_C_28" localSheetId="59">#REF!</definedName>
    <definedName name="_C_28" localSheetId="63">#REF!</definedName>
    <definedName name="_C_28" localSheetId="64">#REF!</definedName>
    <definedName name="_C_28" localSheetId="65">#REF!</definedName>
    <definedName name="_C_28" localSheetId="69">#REF!</definedName>
    <definedName name="_C_28" localSheetId="70">#REF!</definedName>
    <definedName name="_C_28" localSheetId="71">#REF!</definedName>
    <definedName name="_C_28" localSheetId="72">#REF!</definedName>
    <definedName name="_C_28" localSheetId="73">#REF!</definedName>
    <definedName name="_C_28" localSheetId="74">#REF!</definedName>
    <definedName name="_C_28" localSheetId="77">#REF!</definedName>
    <definedName name="_C_28" localSheetId="78">#REF!</definedName>
    <definedName name="_C_28" localSheetId="79">#REF!</definedName>
    <definedName name="_C_28" localSheetId="80">#REF!</definedName>
    <definedName name="_C_28" localSheetId="81">#REF!</definedName>
    <definedName name="_C_28" localSheetId="83">#REF!</definedName>
    <definedName name="_C_28" localSheetId="0">#REF!</definedName>
    <definedName name="_C_28" localSheetId="1">#REF!</definedName>
    <definedName name="_C_28">#REF!</definedName>
    <definedName name="_C_7">"$CF.$#REF!$#REF!:$#REF!$#REF!"</definedName>
    <definedName name="_E">"$A_2005.$#REF!$#REF!:$#REF!$#REF!"</definedName>
    <definedName name="_E_28" localSheetId="85">#REF!</definedName>
    <definedName name="_E_28" localSheetId="86">#REF!</definedName>
    <definedName name="_E_28" localSheetId="90">#REF!</definedName>
    <definedName name="_E_28" localSheetId="103">#REF!</definedName>
    <definedName name="_E_28" localSheetId="94">#REF!</definedName>
    <definedName name="_E_28" localSheetId="95">#REF!</definedName>
    <definedName name="_E_28" localSheetId="99">#REF!</definedName>
    <definedName name="_E_28" localSheetId="101">#REF!</definedName>
    <definedName name="_E_28" localSheetId="102">#REF!</definedName>
    <definedName name="_E_28" localSheetId="104">#REF!</definedName>
    <definedName name="_E_28" localSheetId="105">#REF!</definedName>
    <definedName name="_E_28" localSheetId="106">#REF!</definedName>
    <definedName name="_E_28" localSheetId="109">#REF!</definedName>
    <definedName name="_E_28" localSheetId="111">#REF!</definedName>
    <definedName name="_E_28" localSheetId="113">#REF!</definedName>
    <definedName name="_E_28" localSheetId="8">#REF!</definedName>
    <definedName name="_E_28" localSheetId="115">#REF!</definedName>
    <definedName name="_E_28" localSheetId="116">#REF!</definedName>
    <definedName name="_E_28" localSheetId="117">#REF!</definedName>
    <definedName name="_E_28" localSheetId="119">#REF!</definedName>
    <definedName name="_E_28" localSheetId="9">#REF!</definedName>
    <definedName name="_E_28" localSheetId="10">#REF!</definedName>
    <definedName name="_E_28" localSheetId="11">#REF!</definedName>
    <definedName name="_E_28" localSheetId="12">#REF!</definedName>
    <definedName name="_E_28" localSheetId="13">#REF!</definedName>
    <definedName name="_E_28" localSheetId="14">#REF!</definedName>
    <definedName name="_E_28" localSheetId="15">#REF!</definedName>
    <definedName name="_E_28" localSheetId="16">#REF!</definedName>
    <definedName name="_E_28" localSheetId="17">#REF!</definedName>
    <definedName name="_E_28" localSheetId="18">#REF!</definedName>
    <definedName name="_E_28" localSheetId="19">#REF!</definedName>
    <definedName name="_E_28" localSheetId="20">#REF!</definedName>
    <definedName name="_E_28" localSheetId="22">#REF!</definedName>
    <definedName name="_E_28" localSheetId="25">#REF!</definedName>
    <definedName name="_E_28" localSheetId="26">#REF!</definedName>
    <definedName name="_E_28" localSheetId="27">#REF!</definedName>
    <definedName name="_E_28" localSheetId="29">#REF!</definedName>
    <definedName name="_E_28" localSheetId="31">#REF!</definedName>
    <definedName name="_E_28" localSheetId="32">#REF!</definedName>
    <definedName name="_E_28" localSheetId="35">#REF!</definedName>
    <definedName name="_E_28" localSheetId="37">#REF!</definedName>
    <definedName name="_E_28" localSheetId="38">#REF!</definedName>
    <definedName name="_E_28" localSheetId="41">#REF!</definedName>
    <definedName name="_E_28" localSheetId="42">#REF!</definedName>
    <definedName name="_E_28" localSheetId="43">#REF!</definedName>
    <definedName name="_E_28" localSheetId="45">#REF!</definedName>
    <definedName name="_E_28" localSheetId="46">#REF!</definedName>
    <definedName name="_E_28" localSheetId="47">#REF!</definedName>
    <definedName name="_E_28" localSheetId="49">#REF!</definedName>
    <definedName name="_E_28" localSheetId="50">#REF!</definedName>
    <definedName name="_E_28" localSheetId="51">#REF!</definedName>
    <definedName name="_E_28" localSheetId="56">#REF!</definedName>
    <definedName name="_E_28" localSheetId="53">#REF!</definedName>
    <definedName name="_E_28" localSheetId="55">#REF!</definedName>
    <definedName name="_E_28" localSheetId="58">#REF!</definedName>
    <definedName name="_E_28" localSheetId="59">#REF!</definedName>
    <definedName name="_E_28" localSheetId="63">#REF!</definedName>
    <definedName name="_E_28" localSheetId="64">#REF!</definedName>
    <definedName name="_E_28" localSheetId="65">#REF!</definedName>
    <definedName name="_E_28" localSheetId="69">#REF!</definedName>
    <definedName name="_E_28" localSheetId="70">#REF!</definedName>
    <definedName name="_E_28" localSheetId="71">#REF!</definedName>
    <definedName name="_E_28" localSheetId="72">#REF!</definedName>
    <definedName name="_E_28" localSheetId="73">#REF!</definedName>
    <definedName name="_E_28" localSheetId="74">#REF!</definedName>
    <definedName name="_E_28" localSheetId="77">#REF!</definedName>
    <definedName name="_E_28" localSheetId="78">#REF!</definedName>
    <definedName name="_E_28" localSheetId="79">#REF!</definedName>
    <definedName name="_E_28" localSheetId="80">#REF!</definedName>
    <definedName name="_E_28" localSheetId="81">#REF!</definedName>
    <definedName name="_E_28" localSheetId="83">#REF!</definedName>
    <definedName name="_E_28" localSheetId="0">#REF!</definedName>
    <definedName name="_E_28" localSheetId="1">#REF!</definedName>
    <definedName name="_E_28">#REF!</definedName>
    <definedName name="_E_7">"$CF.$#REF!$#REF!:$#REF!$#REF!"</definedName>
    <definedName name="_Fill" localSheetId="85" hidden="1">[1]Accounts!#REF!</definedName>
    <definedName name="_Fill" localSheetId="86" hidden="1">[1]Accounts!#REF!</definedName>
    <definedName name="_Fill" localSheetId="89" hidden="1">[1]Accounts!#REF!</definedName>
    <definedName name="_Fill" localSheetId="90" hidden="1">[1]Accounts!#REF!</definedName>
    <definedName name="_Fill" localSheetId="92" hidden="1">[1]Accounts!#REF!</definedName>
    <definedName name="_Fill" localSheetId="93" hidden="1">[1]Accounts!#REF!</definedName>
    <definedName name="_Fill" localSheetId="103" hidden="1">[1]Accounts!#REF!</definedName>
    <definedName name="_Fill" localSheetId="94" hidden="1">[1]Accounts!#REF!</definedName>
    <definedName name="_Fill" localSheetId="95" hidden="1">[1]Accounts!#REF!</definedName>
    <definedName name="_Fill" localSheetId="99" hidden="1">[1]Accounts!#REF!</definedName>
    <definedName name="_Fill" localSheetId="101" hidden="1">[1]Accounts!#REF!</definedName>
    <definedName name="_Fill" localSheetId="102" hidden="1">[1]Accounts!#REF!</definedName>
    <definedName name="_Fill" localSheetId="104" hidden="1">[1]Accounts!#REF!</definedName>
    <definedName name="_Fill" localSheetId="105" hidden="1">[1]Accounts!#REF!</definedName>
    <definedName name="_Fill" localSheetId="106" hidden="1">[1]Accounts!#REF!</definedName>
    <definedName name="_Fill" localSheetId="109" hidden="1">[1]Accounts!#REF!</definedName>
    <definedName name="_Fill" localSheetId="111" hidden="1">[1]Accounts!#REF!</definedName>
    <definedName name="_Fill" localSheetId="113" hidden="1">[1]Accounts!#REF!</definedName>
    <definedName name="_Fill" localSheetId="8" hidden="1">[1]Accounts!#REF!</definedName>
    <definedName name="_Fill" localSheetId="115" hidden="1">[1]Accounts!#REF!</definedName>
    <definedName name="_Fill" localSheetId="116" hidden="1">[1]Accounts!#REF!</definedName>
    <definedName name="_Fill" localSheetId="117" hidden="1">[1]Accounts!#REF!</definedName>
    <definedName name="_Fill" localSheetId="119" hidden="1">[1]Accounts!#REF!</definedName>
    <definedName name="_Fill" localSheetId="9" hidden="1">[1]Accounts!#REF!</definedName>
    <definedName name="_Fill" localSheetId="10" hidden="1">[1]Accounts!#REF!</definedName>
    <definedName name="_Fill" localSheetId="11" hidden="1">[1]Accounts!#REF!</definedName>
    <definedName name="_Fill" localSheetId="12" hidden="1">[1]Accounts!#REF!</definedName>
    <definedName name="_Fill" localSheetId="13" hidden="1">[1]Accounts!#REF!</definedName>
    <definedName name="_Fill" localSheetId="14" hidden="1">[1]Accounts!#REF!</definedName>
    <definedName name="_Fill" localSheetId="15" hidden="1">[1]Accounts!#REF!</definedName>
    <definedName name="_Fill" localSheetId="16" hidden="1">[1]Accounts!#REF!</definedName>
    <definedName name="_Fill" localSheetId="17" hidden="1">[1]Accounts!#REF!</definedName>
    <definedName name="_Fill" localSheetId="18" hidden="1">[1]Accounts!#REF!</definedName>
    <definedName name="_Fill" localSheetId="19" hidden="1">[1]Accounts!#REF!</definedName>
    <definedName name="_Fill" localSheetId="20" hidden="1">[1]Accounts!#REF!</definedName>
    <definedName name="_Fill" localSheetId="22" hidden="1">[1]Accounts!#REF!</definedName>
    <definedName name="_Fill" localSheetId="25" hidden="1">[1]Accounts!#REF!</definedName>
    <definedName name="_Fill" localSheetId="26" hidden="1">[1]Accounts!#REF!</definedName>
    <definedName name="_Fill" localSheetId="27" hidden="1">[1]Accounts!#REF!</definedName>
    <definedName name="_Fill" localSheetId="29" hidden="1">[1]Accounts!#REF!</definedName>
    <definedName name="_Fill" localSheetId="31" hidden="1">[1]Accounts!#REF!</definedName>
    <definedName name="_Fill" localSheetId="32" hidden="1">[1]Accounts!#REF!</definedName>
    <definedName name="_Fill" localSheetId="35" hidden="1">[1]Accounts!#REF!</definedName>
    <definedName name="_Fill" localSheetId="37" hidden="1">[1]Accounts!#REF!</definedName>
    <definedName name="_Fill" localSheetId="38" hidden="1">[1]Accounts!#REF!</definedName>
    <definedName name="_Fill" localSheetId="41" hidden="1">[1]Accounts!#REF!</definedName>
    <definedName name="_Fill" localSheetId="42" hidden="1">[1]Accounts!#REF!</definedName>
    <definedName name="_Fill" localSheetId="43" hidden="1">[1]Accounts!#REF!</definedName>
    <definedName name="_Fill" localSheetId="45" hidden="1">[1]Accounts!#REF!</definedName>
    <definedName name="_Fill" localSheetId="46" hidden="1">[1]Accounts!#REF!</definedName>
    <definedName name="_Fill" localSheetId="47" hidden="1">[1]Accounts!#REF!</definedName>
    <definedName name="_Fill" localSheetId="49" hidden="1">[1]Accounts!#REF!</definedName>
    <definedName name="_Fill" localSheetId="50" hidden="1">[1]Accounts!#REF!</definedName>
    <definedName name="_Fill" localSheetId="51" hidden="1">[1]Accounts!#REF!</definedName>
    <definedName name="_Fill" localSheetId="56" hidden="1">[1]Accounts!#REF!</definedName>
    <definedName name="_Fill" localSheetId="53" hidden="1">[1]Accounts!#REF!</definedName>
    <definedName name="_Fill" localSheetId="55" hidden="1">[1]Accounts!#REF!</definedName>
    <definedName name="_Fill" localSheetId="58" hidden="1">[1]Accounts!#REF!</definedName>
    <definedName name="_Fill" localSheetId="59" hidden="1">[1]Accounts!#REF!</definedName>
    <definedName name="_Fill" localSheetId="63" hidden="1">[1]Accounts!#REF!</definedName>
    <definedName name="_Fill" localSheetId="64" hidden="1">[1]Accounts!#REF!</definedName>
    <definedName name="_Fill" localSheetId="65" hidden="1">[1]Accounts!#REF!</definedName>
    <definedName name="_Fill" localSheetId="69" hidden="1">[1]Accounts!#REF!</definedName>
    <definedName name="_Fill" localSheetId="70" hidden="1">[1]Accounts!#REF!</definedName>
    <definedName name="_Fill" localSheetId="71" hidden="1">[1]Accounts!#REF!</definedName>
    <definedName name="_Fill" localSheetId="72" hidden="1">[1]Accounts!#REF!</definedName>
    <definedName name="_Fill" localSheetId="73" hidden="1">[1]Accounts!#REF!</definedName>
    <definedName name="_Fill" localSheetId="74" hidden="1">[1]Accounts!#REF!</definedName>
    <definedName name="_Fill" localSheetId="77" hidden="1">[1]Accounts!#REF!</definedName>
    <definedName name="_Fill" localSheetId="78" hidden="1">[1]Accounts!#REF!</definedName>
    <definedName name="_Fill" localSheetId="79" hidden="1">[1]Accounts!#REF!</definedName>
    <definedName name="_Fill" localSheetId="80" hidden="1">[1]Accounts!#REF!</definedName>
    <definedName name="_Fill" localSheetId="81" hidden="1">[1]Accounts!#REF!</definedName>
    <definedName name="_Fill" localSheetId="83" hidden="1">[1]Accounts!#REF!</definedName>
    <definedName name="_Fill" localSheetId="1" hidden="1">[1]Accounts!#REF!</definedName>
    <definedName name="_Fill" hidden="1">[1]Accounts!#REF!</definedName>
    <definedName name="_xlnm._FilterDatabase" localSheetId="13" hidden="1">'18'!#REF!</definedName>
    <definedName name="_xlnm._FilterDatabase" localSheetId="14" hidden="1">'19'!#REF!</definedName>
    <definedName name="_xlnm._FilterDatabase" localSheetId="15" hidden="1">'20'!$A$16:$T$38</definedName>
    <definedName name="_xlnm._FilterDatabase" localSheetId="16" hidden="1">'21'!$A$10:$T$25</definedName>
    <definedName name="_ftn1" localSheetId="30">'37'!$B$40</definedName>
    <definedName name="_ftn1" localSheetId="31">'37'!$B$40</definedName>
    <definedName name="_ftn1" localSheetId="32">'37'!#REF!</definedName>
    <definedName name="_ftn1" localSheetId="33">'38'!#REF!</definedName>
    <definedName name="_ftn1" localSheetId="40">'46'!#REF!</definedName>
    <definedName name="_ftn1" localSheetId="41">'47'!#REF!</definedName>
    <definedName name="_ftn1" localSheetId="42">'48'!#REF!</definedName>
    <definedName name="_ftn1" localSheetId="43">'49'!#REF!</definedName>
    <definedName name="_ftnref1" localSheetId="30">'35'!#REF!</definedName>
    <definedName name="_ftnref1" localSheetId="31">'36'!#REF!</definedName>
    <definedName name="_ftnref1" localSheetId="32">'37'!#REF!</definedName>
    <definedName name="_ftnref1" localSheetId="33">'38'!#REF!</definedName>
    <definedName name="_ftnref1" localSheetId="40">'46'!#REF!</definedName>
    <definedName name="_ftnref1" localSheetId="41">'47'!#REF!</definedName>
    <definedName name="_ftnref1" localSheetId="42">'48'!#REF!</definedName>
    <definedName name="_ftnref1" localSheetId="43">'49'!#REF!</definedName>
    <definedName name="_G">"$A_2005.$#REF!$#REF!:$#REF!$#REF!"</definedName>
    <definedName name="_G_28" localSheetId="85">#REF!</definedName>
    <definedName name="_G_28" localSheetId="86">#REF!</definedName>
    <definedName name="_G_28" localSheetId="90">#REF!</definedName>
    <definedName name="_G_28" localSheetId="103">#REF!</definedName>
    <definedName name="_G_28" localSheetId="94">#REF!</definedName>
    <definedName name="_G_28" localSheetId="95">#REF!</definedName>
    <definedName name="_G_28" localSheetId="99">#REF!</definedName>
    <definedName name="_G_28" localSheetId="101">#REF!</definedName>
    <definedName name="_G_28" localSheetId="102">#REF!</definedName>
    <definedName name="_G_28" localSheetId="104">#REF!</definedName>
    <definedName name="_G_28" localSheetId="105">#REF!</definedName>
    <definedName name="_G_28" localSheetId="106">#REF!</definedName>
    <definedName name="_G_28" localSheetId="109">#REF!</definedName>
    <definedName name="_G_28" localSheetId="111">#REF!</definedName>
    <definedName name="_G_28" localSheetId="113">#REF!</definedName>
    <definedName name="_G_28" localSheetId="8">#REF!</definedName>
    <definedName name="_G_28" localSheetId="115">#REF!</definedName>
    <definedName name="_G_28" localSheetId="116">#REF!</definedName>
    <definedName name="_G_28" localSheetId="117">#REF!</definedName>
    <definedName name="_G_28" localSheetId="119">#REF!</definedName>
    <definedName name="_G_28" localSheetId="9">#REF!</definedName>
    <definedName name="_G_28" localSheetId="10">#REF!</definedName>
    <definedName name="_G_28" localSheetId="11">#REF!</definedName>
    <definedName name="_G_28" localSheetId="12">#REF!</definedName>
    <definedName name="_G_28" localSheetId="13">#REF!</definedName>
    <definedName name="_G_28" localSheetId="14">#REF!</definedName>
    <definedName name="_G_28" localSheetId="15">#REF!</definedName>
    <definedName name="_G_28" localSheetId="16">#REF!</definedName>
    <definedName name="_G_28" localSheetId="17">#REF!</definedName>
    <definedName name="_G_28" localSheetId="18">#REF!</definedName>
    <definedName name="_G_28" localSheetId="19">#REF!</definedName>
    <definedName name="_G_28" localSheetId="20">#REF!</definedName>
    <definedName name="_G_28" localSheetId="22">#REF!</definedName>
    <definedName name="_G_28" localSheetId="25">#REF!</definedName>
    <definedName name="_G_28" localSheetId="26">#REF!</definedName>
    <definedName name="_G_28" localSheetId="27">#REF!</definedName>
    <definedName name="_G_28" localSheetId="29">#REF!</definedName>
    <definedName name="_G_28" localSheetId="31">#REF!</definedName>
    <definedName name="_G_28" localSheetId="32">#REF!</definedName>
    <definedName name="_G_28" localSheetId="35">#REF!</definedName>
    <definedName name="_G_28" localSheetId="37">#REF!</definedName>
    <definedName name="_G_28" localSheetId="38">#REF!</definedName>
    <definedName name="_G_28" localSheetId="41">#REF!</definedName>
    <definedName name="_G_28" localSheetId="42">#REF!</definedName>
    <definedName name="_G_28" localSheetId="43">#REF!</definedName>
    <definedName name="_G_28" localSheetId="45">#REF!</definedName>
    <definedName name="_G_28" localSheetId="46">#REF!</definedName>
    <definedName name="_G_28" localSheetId="47">#REF!</definedName>
    <definedName name="_G_28" localSheetId="49">#REF!</definedName>
    <definedName name="_G_28" localSheetId="50">#REF!</definedName>
    <definedName name="_G_28" localSheetId="51">#REF!</definedName>
    <definedName name="_G_28" localSheetId="56">#REF!</definedName>
    <definedName name="_G_28" localSheetId="53">#REF!</definedName>
    <definedName name="_G_28" localSheetId="55">#REF!</definedName>
    <definedName name="_G_28" localSheetId="58">#REF!</definedName>
    <definedName name="_G_28" localSheetId="59">#REF!</definedName>
    <definedName name="_G_28" localSheetId="63">#REF!</definedName>
    <definedName name="_G_28" localSheetId="64">#REF!</definedName>
    <definedName name="_G_28" localSheetId="65">#REF!</definedName>
    <definedName name="_G_28" localSheetId="69">#REF!</definedName>
    <definedName name="_G_28" localSheetId="70">#REF!</definedName>
    <definedName name="_G_28" localSheetId="71">#REF!</definedName>
    <definedName name="_G_28" localSheetId="72">#REF!</definedName>
    <definedName name="_G_28" localSheetId="73">#REF!</definedName>
    <definedName name="_G_28" localSheetId="74">#REF!</definedName>
    <definedName name="_G_28" localSheetId="77">#REF!</definedName>
    <definedName name="_G_28" localSheetId="78">#REF!</definedName>
    <definedName name="_G_28" localSheetId="79">#REF!</definedName>
    <definedName name="_G_28" localSheetId="80">#REF!</definedName>
    <definedName name="_G_28" localSheetId="81">#REF!</definedName>
    <definedName name="_G_28" localSheetId="83">#REF!</definedName>
    <definedName name="_G_28" localSheetId="0">#REF!</definedName>
    <definedName name="_G_28" localSheetId="1">#REF!</definedName>
    <definedName name="_G_28">#REF!</definedName>
    <definedName name="_G_7">"$CF.$#REF!$#REF!:$#REF!$#REF!"</definedName>
    <definedName name="_H" localSheetId="85">#REF!</definedName>
    <definedName name="_H" localSheetId="86">#REF!</definedName>
    <definedName name="_H" localSheetId="90">#REF!</definedName>
    <definedName name="_H" localSheetId="103">#REF!</definedName>
    <definedName name="_H" localSheetId="94">#REF!</definedName>
    <definedName name="_H" localSheetId="95">#REF!</definedName>
    <definedName name="_H" localSheetId="99">#REF!</definedName>
    <definedName name="_H" localSheetId="101">#REF!</definedName>
    <definedName name="_H" localSheetId="102">#REF!</definedName>
    <definedName name="_H" localSheetId="104">#REF!</definedName>
    <definedName name="_H" localSheetId="105">#REF!</definedName>
    <definedName name="_H" localSheetId="106">#REF!</definedName>
    <definedName name="_H" localSheetId="109">#REF!</definedName>
    <definedName name="_H" localSheetId="111">#REF!</definedName>
    <definedName name="_H" localSheetId="113">#REF!</definedName>
    <definedName name="_H" localSheetId="8">#REF!</definedName>
    <definedName name="_H" localSheetId="115">#REF!</definedName>
    <definedName name="_H" localSheetId="116">#REF!</definedName>
    <definedName name="_H" localSheetId="117">#REF!</definedName>
    <definedName name="_H" localSheetId="119">#REF!</definedName>
    <definedName name="_H" localSheetId="9">#REF!</definedName>
    <definedName name="_H" localSheetId="10">#REF!</definedName>
    <definedName name="_H" localSheetId="11">#REF!</definedName>
    <definedName name="_H" localSheetId="12">#REF!</definedName>
    <definedName name="_H" localSheetId="13">#REF!</definedName>
    <definedName name="_H" localSheetId="14">#REF!</definedName>
    <definedName name="_H" localSheetId="15">#REF!</definedName>
    <definedName name="_H" localSheetId="16">#REF!</definedName>
    <definedName name="_H" localSheetId="17">#REF!</definedName>
    <definedName name="_H" localSheetId="18">#REF!</definedName>
    <definedName name="_H" localSheetId="19">#REF!</definedName>
    <definedName name="_H" localSheetId="20">#REF!</definedName>
    <definedName name="_H" localSheetId="22">#REF!</definedName>
    <definedName name="_H" localSheetId="25">#REF!</definedName>
    <definedName name="_H" localSheetId="26">#REF!</definedName>
    <definedName name="_H" localSheetId="27">#REF!</definedName>
    <definedName name="_H" localSheetId="29">#REF!</definedName>
    <definedName name="_H" localSheetId="31">#REF!</definedName>
    <definedName name="_H" localSheetId="32">#REF!</definedName>
    <definedName name="_H" localSheetId="35">#REF!</definedName>
    <definedName name="_H" localSheetId="37">#REF!</definedName>
    <definedName name="_H" localSheetId="38">#REF!</definedName>
    <definedName name="_H" localSheetId="41">#REF!</definedName>
    <definedName name="_H" localSheetId="42">#REF!</definedName>
    <definedName name="_H" localSheetId="43">#REF!</definedName>
    <definedName name="_H" localSheetId="45">#REF!</definedName>
    <definedName name="_H" localSheetId="46">#REF!</definedName>
    <definedName name="_H" localSheetId="47">#REF!</definedName>
    <definedName name="_H" localSheetId="49">#REF!</definedName>
    <definedName name="_H" localSheetId="50">#REF!</definedName>
    <definedName name="_H" localSheetId="51">#REF!</definedName>
    <definedName name="_H" localSheetId="56">#REF!</definedName>
    <definedName name="_H" localSheetId="53">#REF!</definedName>
    <definedName name="_H" localSheetId="55">#REF!</definedName>
    <definedName name="_H" localSheetId="58">#REF!</definedName>
    <definedName name="_H" localSheetId="59">#REF!</definedName>
    <definedName name="_H" localSheetId="63">#REF!</definedName>
    <definedName name="_H" localSheetId="64">#REF!</definedName>
    <definedName name="_H" localSheetId="65">#REF!</definedName>
    <definedName name="_H" localSheetId="69">#REF!</definedName>
    <definedName name="_H" localSheetId="70">#REF!</definedName>
    <definedName name="_H" localSheetId="71">#REF!</definedName>
    <definedName name="_H" localSheetId="72">#REF!</definedName>
    <definedName name="_H" localSheetId="73">#REF!</definedName>
    <definedName name="_H" localSheetId="74">#REF!</definedName>
    <definedName name="_H" localSheetId="77">#REF!</definedName>
    <definedName name="_H" localSheetId="78">#REF!</definedName>
    <definedName name="_H" localSheetId="79">#REF!</definedName>
    <definedName name="_H" localSheetId="80">#REF!</definedName>
    <definedName name="_H" localSheetId="81">#REF!</definedName>
    <definedName name="_H" localSheetId="83">#REF!</definedName>
    <definedName name="_H" localSheetId="0">#REF!</definedName>
    <definedName name="_H" localSheetId="1">#REF!</definedName>
    <definedName name="_H">#REF!</definedName>
    <definedName name="_H_28" localSheetId="85">#REF!</definedName>
    <definedName name="_H_28" localSheetId="86">#REF!</definedName>
    <definedName name="_H_28" localSheetId="90">#REF!</definedName>
    <definedName name="_H_28" localSheetId="103">#REF!</definedName>
    <definedName name="_H_28" localSheetId="94">#REF!</definedName>
    <definedName name="_H_28" localSheetId="95">#REF!</definedName>
    <definedName name="_H_28" localSheetId="99">#REF!</definedName>
    <definedName name="_H_28" localSheetId="101">#REF!</definedName>
    <definedName name="_H_28" localSheetId="102">#REF!</definedName>
    <definedName name="_H_28" localSheetId="104">#REF!</definedName>
    <definedName name="_H_28" localSheetId="105">#REF!</definedName>
    <definedName name="_H_28" localSheetId="106">#REF!</definedName>
    <definedName name="_H_28" localSheetId="109">#REF!</definedName>
    <definedName name="_H_28" localSheetId="111">#REF!</definedName>
    <definedName name="_H_28" localSheetId="113">#REF!</definedName>
    <definedName name="_H_28" localSheetId="8">#REF!</definedName>
    <definedName name="_H_28" localSheetId="115">#REF!</definedName>
    <definedName name="_H_28" localSheetId="116">#REF!</definedName>
    <definedName name="_H_28" localSheetId="117">#REF!</definedName>
    <definedName name="_H_28" localSheetId="119">#REF!</definedName>
    <definedName name="_H_28" localSheetId="9">#REF!</definedName>
    <definedName name="_H_28" localSheetId="10">#REF!</definedName>
    <definedName name="_H_28" localSheetId="11">#REF!</definedName>
    <definedName name="_H_28" localSheetId="12">#REF!</definedName>
    <definedName name="_H_28" localSheetId="13">#REF!</definedName>
    <definedName name="_H_28" localSheetId="14">#REF!</definedName>
    <definedName name="_H_28" localSheetId="15">#REF!</definedName>
    <definedName name="_H_28" localSheetId="16">#REF!</definedName>
    <definedName name="_H_28" localSheetId="17">#REF!</definedName>
    <definedName name="_H_28" localSheetId="18">#REF!</definedName>
    <definedName name="_H_28" localSheetId="19">#REF!</definedName>
    <definedName name="_H_28" localSheetId="20">#REF!</definedName>
    <definedName name="_H_28" localSheetId="22">#REF!</definedName>
    <definedName name="_H_28" localSheetId="25">#REF!</definedName>
    <definedName name="_H_28" localSheetId="26">#REF!</definedName>
    <definedName name="_H_28" localSheetId="27">#REF!</definedName>
    <definedName name="_H_28" localSheetId="29">#REF!</definedName>
    <definedName name="_H_28" localSheetId="31">#REF!</definedName>
    <definedName name="_H_28" localSheetId="32">#REF!</definedName>
    <definedName name="_H_28" localSheetId="35">#REF!</definedName>
    <definedName name="_H_28" localSheetId="37">#REF!</definedName>
    <definedName name="_H_28" localSheetId="38">#REF!</definedName>
    <definedName name="_H_28" localSheetId="41">#REF!</definedName>
    <definedName name="_H_28" localSheetId="42">#REF!</definedName>
    <definedName name="_H_28" localSheetId="43">#REF!</definedName>
    <definedName name="_H_28" localSheetId="45">#REF!</definedName>
    <definedName name="_H_28" localSheetId="46">#REF!</definedName>
    <definedName name="_H_28" localSheetId="47">#REF!</definedName>
    <definedName name="_H_28" localSheetId="49">#REF!</definedName>
    <definedName name="_H_28" localSheetId="50">#REF!</definedName>
    <definedName name="_H_28" localSheetId="51">#REF!</definedName>
    <definedName name="_H_28" localSheetId="56">#REF!</definedName>
    <definedName name="_H_28" localSheetId="53">#REF!</definedName>
    <definedName name="_H_28" localSheetId="55">#REF!</definedName>
    <definedName name="_H_28" localSheetId="58">#REF!</definedName>
    <definedName name="_H_28" localSheetId="59">#REF!</definedName>
    <definedName name="_H_28" localSheetId="63">#REF!</definedName>
    <definedName name="_H_28" localSheetId="64">#REF!</definedName>
    <definedName name="_H_28" localSheetId="65">#REF!</definedName>
    <definedName name="_H_28" localSheetId="69">#REF!</definedName>
    <definedName name="_H_28" localSheetId="70">#REF!</definedName>
    <definedName name="_H_28" localSheetId="71">#REF!</definedName>
    <definedName name="_H_28" localSheetId="72">#REF!</definedName>
    <definedName name="_H_28" localSheetId="73">#REF!</definedName>
    <definedName name="_H_28" localSheetId="74">#REF!</definedName>
    <definedName name="_H_28" localSheetId="77">#REF!</definedName>
    <definedName name="_H_28" localSheetId="78">#REF!</definedName>
    <definedName name="_H_28" localSheetId="79">#REF!</definedName>
    <definedName name="_H_28" localSheetId="80">#REF!</definedName>
    <definedName name="_H_28" localSheetId="81">#REF!</definedName>
    <definedName name="_H_28" localSheetId="83">#REF!</definedName>
    <definedName name="_H_28" localSheetId="0">#REF!</definedName>
    <definedName name="_H_28" localSheetId="1">#REF!</definedName>
    <definedName name="_H_28">#REF!</definedName>
    <definedName name="_H_7">"$CF.$#REF!$#REF!:$#REF!$#REF!"</definedName>
    <definedName name="_I">"$A_2005.$#REF!$#REF!:$#REF!$#REF!"</definedName>
    <definedName name="_I_28" localSheetId="85">#REF!</definedName>
    <definedName name="_I_28" localSheetId="86">#REF!</definedName>
    <definedName name="_I_28" localSheetId="90">#REF!</definedName>
    <definedName name="_I_28" localSheetId="103">#REF!</definedName>
    <definedName name="_I_28" localSheetId="94">#REF!</definedName>
    <definedName name="_I_28" localSheetId="95">#REF!</definedName>
    <definedName name="_I_28" localSheetId="99">#REF!</definedName>
    <definedName name="_I_28" localSheetId="101">#REF!</definedName>
    <definedName name="_I_28" localSheetId="102">#REF!</definedName>
    <definedName name="_I_28" localSheetId="104">#REF!</definedName>
    <definedName name="_I_28" localSheetId="105">#REF!</definedName>
    <definedName name="_I_28" localSheetId="106">#REF!</definedName>
    <definedName name="_I_28" localSheetId="109">#REF!</definedName>
    <definedName name="_I_28" localSheetId="111">#REF!</definedName>
    <definedName name="_I_28" localSheetId="113">#REF!</definedName>
    <definedName name="_I_28" localSheetId="8">#REF!</definedName>
    <definedName name="_I_28" localSheetId="115">#REF!</definedName>
    <definedName name="_I_28" localSheetId="116">#REF!</definedName>
    <definedName name="_I_28" localSheetId="117">#REF!</definedName>
    <definedName name="_I_28" localSheetId="119">#REF!</definedName>
    <definedName name="_I_28" localSheetId="9">#REF!</definedName>
    <definedName name="_I_28" localSheetId="10">#REF!</definedName>
    <definedName name="_I_28" localSheetId="11">#REF!</definedName>
    <definedName name="_I_28" localSheetId="12">#REF!</definedName>
    <definedName name="_I_28" localSheetId="13">#REF!</definedName>
    <definedName name="_I_28" localSheetId="14">#REF!</definedName>
    <definedName name="_I_28" localSheetId="15">#REF!</definedName>
    <definedName name="_I_28" localSheetId="16">#REF!</definedName>
    <definedName name="_I_28" localSheetId="17">#REF!</definedName>
    <definedName name="_I_28" localSheetId="18">#REF!</definedName>
    <definedName name="_I_28" localSheetId="19">#REF!</definedName>
    <definedName name="_I_28" localSheetId="20">#REF!</definedName>
    <definedName name="_I_28" localSheetId="22">#REF!</definedName>
    <definedName name="_I_28" localSheetId="25">#REF!</definedName>
    <definedName name="_I_28" localSheetId="26">#REF!</definedName>
    <definedName name="_I_28" localSheetId="27">#REF!</definedName>
    <definedName name="_I_28" localSheetId="29">#REF!</definedName>
    <definedName name="_I_28" localSheetId="31">#REF!</definedName>
    <definedName name="_I_28" localSheetId="32">#REF!</definedName>
    <definedName name="_I_28" localSheetId="35">#REF!</definedName>
    <definedName name="_I_28" localSheetId="37">#REF!</definedName>
    <definedName name="_I_28" localSheetId="38">#REF!</definedName>
    <definedName name="_I_28" localSheetId="41">#REF!</definedName>
    <definedName name="_I_28" localSheetId="42">#REF!</definedName>
    <definedName name="_I_28" localSheetId="43">#REF!</definedName>
    <definedName name="_I_28" localSheetId="45">#REF!</definedName>
    <definedName name="_I_28" localSheetId="46">#REF!</definedName>
    <definedName name="_I_28" localSheetId="47">#REF!</definedName>
    <definedName name="_I_28" localSheetId="49">#REF!</definedName>
    <definedName name="_I_28" localSheetId="50">#REF!</definedName>
    <definedName name="_I_28" localSheetId="51">#REF!</definedName>
    <definedName name="_I_28" localSheetId="56">#REF!</definedName>
    <definedName name="_I_28" localSheetId="53">#REF!</definedName>
    <definedName name="_I_28" localSheetId="55">#REF!</definedName>
    <definedName name="_I_28" localSheetId="58">#REF!</definedName>
    <definedName name="_I_28" localSheetId="59">#REF!</definedName>
    <definedName name="_I_28" localSheetId="63">#REF!</definedName>
    <definedName name="_I_28" localSheetId="64">#REF!</definedName>
    <definedName name="_I_28" localSheetId="65">#REF!</definedName>
    <definedName name="_I_28" localSheetId="69">#REF!</definedName>
    <definedName name="_I_28" localSheetId="70">#REF!</definedName>
    <definedName name="_I_28" localSheetId="71">#REF!</definedName>
    <definedName name="_I_28" localSheetId="72">#REF!</definedName>
    <definedName name="_I_28" localSheetId="73">#REF!</definedName>
    <definedName name="_I_28" localSheetId="74">#REF!</definedName>
    <definedName name="_I_28" localSheetId="77">#REF!</definedName>
    <definedName name="_I_28" localSheetId="78">#REF!</definedName>
    <definedName name="_I_28" localSheetId="79">#REF!</definedName>
    <definedName name="_I_28" localSheetId="80">#REF!</definedName>
    <definedName name="_I_28" localSheetId="81">#REF!</definedName>
    <definedName name="_I_28" localSheetId="83">#REF!</definedName>
    <definedName name="_I_28" localSheetId="0">#REF!</definedName>
    <definedName name="_I_28" localSheetId="1">#REF!</definedName>
    <definedName name="_I_28">#REF!</definedName>
    <definedName name="_I_7">"$CF.$#REF!$#REF!:$#REF!$#REF!"</definedName>
    <definedName name="_J" localSheetId="85">#REF!</definedName>
    <definedName name="_J" localSheetId="86">#REF!</definedName>
    <definedName name="_J" localSheetId="90">#REF!</definedName>
    <definedName name="_J" localSheetId="103">#REF!</definedName>
    <definedName name="_J" localSheetId="94">#REF!</definedName>
    <definedName name="_J" localSheetId="95">#REF!</definedName>
    <definedName name="_J" localSheetId="99">#REF!</definedName>
    <definedName name="_J" localSheetId="101">#REF!</definedName>
    <definedName name="_J" localSheetId="102">#REF!</definedName>
    <definedName name="_J" localSheetId="104">#REF!</definedName>
    <definedName name="_J" localSheetId="105">#REF!</definedName>
    <definedName name="_J" localSheetId="106">#REF!</definedName>
    <definedName name="_J" localSheetId="109">#REF!</definedName>
    <definedName name="_J" localSheetId="111">#REF!</definedName>
    <definedName name="_J" localSheetId="113">#REF!</definedName>
    <definedName name="_J" localSheetId="8">#REF!</definedName>
    <definedName name="_J" localSheetId="115">#REF!</definedName>
    <definedName name="_J" localSheetId="116">#REF!</definedName>
    <definedName name="_J" localSheetId="117">#REF!</definedName>
    <definedName name="_J" localSheetId="119">#REF!</definedName>
    <definedName name="_J" localSheetId="9">#REF!</definedName>
    <definedName name="_J" localSheetId="10">#REF!</definedName>
    <definedName name="_J" localSheetId="11">#REF!</definedName>
    <definedName name="_J" localSheetId="12">#REF!</definedName>
    <definedName name="_J" localSheetId="13">#REF!</definedName>
    <definedName name="_J" localSheetId="14">#REF!</definedName>
    <definedName name="_J" localSheetId="15">#REF!</definedName>
    <definedName name="_J" localSheetId="16">#REF!</definedName>
    <definedName name="_J" localSheetId="17">#REF!</definedName>
    <definedName name="_J" localSheetId="18">#REF!</definedName>
    <definedName name="_J" localSheetId="19">#REF!</definedName>
    <definedName name="_J" localSheetId="20">#REF!</definedName>
    <definedName name="_J" localSheetId="22">#REF!</definedName>
    <definedName name="_J" localSheetId="25">#REF!</definedName>
    <definedName name="_J" localSheetId="26">#REF!</definedName>
    <definedName name="_J" localSheetId="27">#REF!</definedName>
    <definedName name="_J" localSheetId="29">#REF!</definedName>
    <definedName name="_J" localSheetId="31">#REF!</definedName>
    <definedName name="_J" localSheetId="32">#REF!</definedName>
    <definedName name="_J" localSheetId="35">#REF!</definedName>
    <definedName name="_J" localSheetId="37">#REF!</definedName>
    <definedName name="_J" localSheetId="38">#REF!</definedName>
    <definedName name="_J" localSheetId="41">#REF!</definedName>
    <definedName name="_J" localSheetId="42">#REF!</definedName>
    <definedName name="_J" localSheetId="43">#REF!</definedName>
    <definedName name="_J" localSheetId="45">#REF!</definedName>
    <definedName name="_J" localSheetId="46">#REF!</definedName>
    <definedName name="_J" localSheetId="47">#REF!</definedName>
    <definedName name="_J" localSheetId="49">#REF!</definedName>
    <definedName name="_J" localSheetId="50">#REF!</definedName>
    <definedName name="_J" localSheetId="51">#REF!</definedName>
    <definedName name="_J" localSheetId="56">#REF!</definedName>
    <definedName name="_J" localSheetId="53">#REF!</definedName>
    <definedName name="_J" localSheetId="55">#REF!</definedName>
    <definedName name="_J" localSheetId="58">#REF!</definedName>
    <definedName name="_J" localSheetId="59">#REF!</definedName>
    <definedName name="_J" localSheetId="63">#REF!</definedName>
    <definedName name="_J" localSheetId="64">#REF!</definedName>
    <definedName name="_J" localSheetId="65">#REF!</definedName>
    <definedName name="_J" localSheetId="69">#REF!</definedName>
    <definedName name="_J" localSheetId="70">#REF!</definedName>
    <definedName name="_J" localSheetId="71">#REF!</definedName>
    <definedName name="_J" localSheetId="72">#REF!</definedName>
    <definedName name="_J" localSheetId="73">#REF!</definedName>
    <definedName name="_J" localSheetId="74">#REF!</definedName>
    <definedName name="_J" localSheetId="77">#REF!</definedName>
    <definedName name="_J" localSheetId="78">#REF!</definedName>
    <definedName name="_J" localSheetId="79">#REF!</definedName>
    <definedName name="_J" localSheetId="80">#REF!</definedName>
    <definedName name="_J" localSheetId="81">#REF!</definedName>
    <definedName name="_J" localSheetId="83">#REF!</definedName>
    <definedName name="_J" localSheetId="0">#REF!</definedName>
    <definedName name="_J" localSheetId="1">#REF!</definedName>
    <definedName name="_J">#REF!</definedName>
    <definedName name="_J_28" localSheetId="85">#REF!</definedName>
    <definedName name="_J_28" localSheetId="86">#REF!</definedName>
    <definedName name="_J_28" localSheetId="90">#REF!</definedName>
    <definedName name="_J_28" localSheetId="103">#REF!</definedName>
    <definedName name="_J_28" localSheetId="94">#REF!</definedName>
    <definedName name="_J_28" localSheetId="95">#REF!</definedName>
    <definedName name="_J_28" localSheetId="99">#REF!</definedName>
    <definedName name="_J_28" localSheetId="101">#REF!</definedName>
    <definedName name="_J_28" localSheetId="102">#REF!</definedName>
    <definedName name="_J_28" localSheetId="104">#REF!</definedName>
    <definedName name="_J_28" localSheetId="105">#REF!</definedName>
    <definedName name="_J_28" localSheetId="106">#REF!</definedName>
    <definedName name="_J_28" localSheetId="109">#REF!</definedName>
    <definedName name="_J_28" localSheetId="111">#REF!</definedName>
    <definedName name="_J_28" localSheetId="113">#REF!</definedName>
    <definedName name="_J_28" localSheetId="8">#REF!</definedName>
    <definedName name="_J_28" localSheetId="115">#REF!</definedName>
    <definedName name="_J_28" localSheetId="116">#REF!</definedName>
    <definedName name="_J_28" localSheetId="117">#REF!</definedName>
    <definedName name="_J_28" localSheetId="119">#REF!</definedName>
    <definedName name="_J_28" localSheetId="9">#REF!</definedName>
    <definedName name="_J_28" localSheetId="10">#REF!</definedName>
    <definedName name="_J_28" localSheetId="11">#REF!</definedName>
    <definedName name="_J_28" localSheetId="12">#REF!</definedName>
    <definedName name="_J_28" localSheetId="13">#REF!</definedName>
    <definedName name="_J_28" localSheetId="14">#REF!</definedName>
    <definedName name="_J_28" localSheetId="15">#REF!</definedName>
    <definedName name="_J_28" localSheetId="16">#REF!</definedName>
    <definedName name="_J_28" localSheetId="17">#REF!</definedName>
    <definedName name="_J_28" localSheetId="18">#REF!</definedName>
    <definedName name="_J_28" localSheetId="19">#REF!</definedName>
    <definedName name="_J_28" localSheetId="20">#REF!</definedName>
    <definedName name="_J_28" localSheetId="22">#REF!</definedName>
    <definedName name="_J_28" localSheetId="25">#REF!</definedName>
    <definedName name="_J_28" localSheetId="26">#REF!</definedName>
    <definedName name="_J_28" localSheetId="27">#REF!</definedName>
    <definedName name="_J_28" localSheetId="29">#REF!</definedName>
    <definedName name="_J_28" localSheetId="31">#REF!</definedName>
    <definedName name="_J_28" localSheetId="32">#REF!</definedName>
    <definedName name="_J_28" localSheetId="35">#REF!</definedName>
    <definedName name="_J_28" localSheetId="37">#REF!</definedName>
    <definedName name="_J_28" localSheetId="38">#REF!</definedName>
    <definedName name="_J_28" localSheetId="41">#REF!</definedName>
    <definedName name="_J_28" localSheetId="42">#REF!</definedName>
    <definedName name="_J_28" localSheetId="43">#REF!</definedName>
    <definedName name="_J_28" localSheetId="45">#REF!</definedName>
    <definedName name="_J_28" localSheetId="46">#REF!</definedName>
    <definedName name="_J_28" localSheetId="47">#REF!</definedName>
    <definedName name="_J_28" localSheetId="49">#REF!</definedName>
    <definedName name="_J_28" localSheetId="50">#REF!</definedName>
    <definedName name="_J_28" localSheetId="51">#REF!</definedName>
    <definedName name="_J_28" localSheetId="56">#REF!</definedName>
    <definedName name="_J_28" localSheetId="53">#REF!</definedName>
    <definedName name="_J_28" localSheetId="55">#REF!</definedName>
    <definedName name="_J_28" localSheetId="58">#REF!</definedName>
    <definedName name="_J_28" localSheetId="59">#REF!</definedName>
    <definedName name="_J_28" localSheetId="63">#REF!</definedName>
    <definedName name="_J_28" localSheetId="64">#REF!</definedName>
    <definedName name="_J_28" localSheetId="65">#REF!</definedName>
    <definedName name="_J_28" localSheetId="69">#REF!</definedName>
    <definedName name="_J_28" localSheetId="70">#REF!</definedName>
    <definedName name="_J_28" localSheetId="71">#REF!</definedName>
    <definedName name="_J_28" localSheetId="72">#REF!</definedName>
    <definedName name="_J_28" localSheetId="73">#REF!</definedName>
    <definedName name="_J_28" localSheetId="74">#REF!</definedName>
    <definedName name="_J_28" localSheetId="77">#REF!</definedName>
    <definedName name="_J_28" localSheetId="78">#REF!</definedName>
    <definedName name="_J_28" localSheetId="79">#REF!</definedName>
    <definedName name="_J_28" localSheetId="80">#REF!</definedName>
    <definedName name="_J_28" localSheetId="81">#REF!</definedName>
    <definedName name="_J_28" localSheetId="83">#REF!</definedName>
    <definedName name="_J_28" localSheetId="0">#REF!</definedName>
    <definedName name="_J_28" localSheetId="1">#REF!</definedName>
    <definedName name="_J_28">#REF!</definedName>
    <definedName name="_J_7">"$CF.$#REF!$#REF!:$#REF!$#REF!"</definedName>
    <definedName name="_K" localSheetId="85">#REF!</definedName>
    <definedName name="_K" localSheetId="86">#REF!</definedName>
    <definedName name="_K" localSheetId="90">#REF!</definedName>
    <definedName name="_K" localSheetId="103">#REF!</definedName>
    <definedName name="_K" localSheetId="94">#REF!</definedName>
    <definedName name="_K" localSheetId="95">#REF!</definedName>
    <definedName name="_K" localSheetId="99">#REF!</definedName>
    <definedName name="_K" localSheetId="101">#REF!</definedName>
    <definedName name="_K" localSheetId="102">#REF!</definedName>
    <definedName name="_K" localSheetId="104">#REF!</definedName>
    <definedName name="_K" localSheetId="105">#REF!</definedName>
    <definedName name="_K" localSheetId="106">#REF!</definedName>
    <definedName name="_K" localSheetId="109">#REF!</definedName>
    <definedName name="_K" localSheetId="111">#REF!</definedName>
    <definedName name="_K" localSheetId="113">#REF!</definedName>
    <definedName name="_K" localSheetId="8">#REF!</definedName>
    <definedName name="_K" localSheetId="115">#REF!</definedName>
    <definedName name="_K" localSheetId="116">#REF!</definedName>
    <definedName name="_K" localSheetId="117">#REF!</definedName>
    <definedName name="_K" localSheetId="119">#REF!</definedName>
    <definedName name="_K" localSheetId="9">#REF!</definedName>
    <definedName name="_K" localSheetId="10">#REF!</definedName>
    <definedName name="_K" localSheetId="11">#REF!</definedName>
    <definedName name="_K" localSheetId="12">#REF!</definedName>
    <definedName name="_K" localSheetId="13">#REF!</definedName>
    <definedName name="_K" localSheetId="14">#REF!</definedName>
    <definedName name="_K" localSheetId="15">#REF!</definedName>
    <definedName name="_K" localSheetId="16">#REF!</definedName>
    <definedName name="_K" localSheetId="17">#REF!</definedName>
    <definedName name="_K" localSheetId="18">#REF!</definedName>
    <definedName name="_K" localSheetId="19">#REF!</definedName>
    <definedName name="_K" localSheetId="20">#REF!</definedName>
    <definedName name="_K" localSheetId="22">#REF!</definedName>
    <definedName name="_K" localSheetId="25">#REF!</definedName>
    <definedName name="_K" localSheetId="26">#REF!</definedName>
    <definedName name="_K" localSheetId="27">#REF!</definedName>
    <definedName name="_K" localSheetId="29">#REF!</definedName>
    <definedName name="_K" localSheetId="31">#REF!</definedName>
    <definedName name="_K" localSheetId="32">#REF!</definedName>
    <definedName name="_K" localSheetId="35">#REF!</definedName>
    <definedName name="_K" localSheetId="37">#REF!</definedName>
    <definedName name="_K" localSheetId="38">#REF!</definedName>
    <definedName name="_K" localSheetId="41">#REF!</definedName>
    <definedName name="_K" localSheetId="42">#REF!</definedName>
    <definedName name="_K" localSheetId="43">#REF!</definedName>
    <definedName name="_K" localSheetId="45">#REF!</definedName>
    <definedName name="_K" localSheetId="46">#REF!</definedName>
    <definedName name="_K" localSheetId="47">#REF!</definedName>
    <definedName name="_K" localSheetId="49">#REF!</definedName>
    <definedName name="_K" localSheetId="50">#REF!</definedName>
    <definedName name="_K" localSheetId="51">#REF!</definedName>
    <definedName name="_K" localSheetId="56">#REF!</definedName>
    <definedName name="_K" localSheetId="53">#REF!</definedName>
    <definedName name="_K" localSheetId="55">#REF!</definedName>
    <definedName name="_K" localSheetId="58">#REF!</definedName>
    <definedName name="_K" localSheetId="59">#REF!</definedName>
    <definedName name="_K" localSheetId="63">#REF!</definedName>
    <definedName name="_K" localSheetId="64">#REF!</definedName>
    <definedName name="_K" localSheetId="65">#REF!</definedName>
    <definedName name="_K" localSheetId="69">#REF!</definedName>
    <definedName name="_K" localSheetId="70">#REF!</definedName>
    <definedName name="_K" localSheetId="71">#REF!</definedName>
    <definedName name="_K" localSheetId="72">#REF!</definedName>
    <definedName name="_K" localSheetId="73">#REF!</definedName>
    <definedName name="_K" localSheetId="74">#REF!</definedName>
    <definedName name="_K" localSheetId="77">#REF!</definedName>
    <definedName name="_K" localSheetId="78">#REF!</definedName>
    <definedName name="_K" localSheetId="79">#REF!</definedName>
    <definedName name="_K" localSheetId="80">#REF!</definedName>
    <definedName name="_K" localSheetId="81">#REF!</definedName>
    <definedName name="_K" localSheetId="83">#REF!</definedName>
    <definedName name="_K" localSheetId="0">#REF!</definedName>
    <definedName name="_K" localSheetId="1">#REF!</definedName>
    <definedName name="_K">#REF!</definedName>
    <definedName name="_K_28" localSheetId="85">#REF!</definedName>
    <definedName name="_K_28" localSheetId="86">#REF!</definedName>
    <definedName name="_K_28" localSheetId="90">#REF!</definedName>
    <definedName name="_K_28" localSheetId="103">#REF!</definedName>
    <definedName name="_K_28" localSheetId="94">#REF!</definedName>
    <definedName name="_K_28" localSheetId="95">#REF!</definedName>
    <definedName name="_K_28" localSheetId="99">#REF!</definedName>
    <definedName name="_K_28" localSheetId="101">#REF!</definedName>
    <definedName name="_K_28" localSheetId="102">#REF!</definedName>
    <definedName name="_K_28" localSheetId="104">#REF!</definedName>
    <definedName name="_K_28" localSheetId="105">#REF!</definedName>
    <definedName name="_K_28" localSheetId="106">#REF!</definedName>
    <definedName name="_K_28" localSheetId="109">#REF!</definedName>
    <definedName name="_K_28" localSheetId="111">#REF!</definedName>
    <definedName name="_K_28" localSheetId="113">#REF!</definedName>
    <definedName name="_K_28" localSheetId="8">#REF!</definedName>
    <definedName name="_K_28" localSheetId="115">#REF!</definedName>
    <definedName name="_K_28" localSheetId="116">#REF!</definedName>
    <definedName name="_K_28" localSheetId="117">#REF!</definedName>
    <definedName name="_K_28" localSheetId="119">#REF!</definedName>
    <definedName name="_K_28" localSheetId="9">#REF!</definedName>
    <definedName name="_K_28" localSheetId="10">#REF!</definedName>
    <definedName name="_K_28" localSheetId="11">#REF!</definedName>
    <definedName name="_K_28" localSheetId="12">#REF!</definedName>
    <definedName name="_K_28" localSheetId="13">#REF!</definedName>
    <definedName name="_K_28" localSheetId="14">#REF!</definedName>
    <definedName name="_K_28" localSheetId="15">#REF!</definedName>
    <definedName name="_K_28" localSheetId="16">#REF!</definedName>
    <definedName name="_K_28" localSheetId="17">#REF!</definedName>
    <definedName name="_K_28" localSheetId="18">#REF!</definedName>
    <definedName name="_K_28" localSheetId="19">#REF!</definedName>
    <definedName name="_K_28" localSheetId="20">#REF!</definedName>
    <definedName name="_K_28" localSheetId="22">#REF!</definedName>
    <definedName name="_K_28" localSheetId="25">#REF!</definedName>
    <definedName name="_K_28" localSheetId="26">#REF!</definedName>
    <definedName name="_K_28" localSheetId="27">#REF!</definedName>
    <definedName name="_K_28" localSheetId="29">#REF!</definedName>
    <definedName name="_K_28" localSheetId="31">#REF!</definedName>
    <definedName name="_K_28" localSheetId="32">#REF!</definedName>
    <definedName name="_K_28" localSheetId="35">#REF!</definedName>
    <definedName name="_K_28" localSheetId="37">#REF!</definedName>
    <definedName name="_K_28" localSheetId="38">#REF!</definedName>
    <definedName name="_K_28" localSheetId="41">#REF!</definedName>
    <definedName name="_K_28" localSheetId="42">#REF!</definedName>
    <definedName name="_K_28" localSheetId="43">#REF!</definedName>
    <definedName name="_K_28" localSheetId="45">#REF!</definedName>
    <definedName name="_K_28" localSheetId="46">#REF!</definedName>
    <definedName name="_K_28" localSheetId="47">#REF!</definedName>
    <definedName name="_K_28" localSheetId="49">#REF!</definedName>
    <definedName name="_K_28" localSheetId="50">#REF!</definedName>
    <definedName name="_K_28" localSheetId="51">#REF!</definedName>
    <definedName name="_K_28" localSheetId="56">#REF!</definedName>
    <definedName name="_K_28" localSheetId="53">#REF!</definedName>
    <definedName name="_K_28" localSheetId="55">#REF!</definedName>
    <definedName name="_K_28" localSheetId="58">#REF!</definedName>
    <definedName name="_K_28" localSheetId="59">#REF!</definedName>
    <definedName name="_K_28" localSheetId="63">#REF!</definedName>
    <definedName name="_K_28" localSheetId="64">#REF!</definedName>
    <definedName name="_K_28" localSheetId="65">#REF!</definedName>
    <definedName name="_K_28" localSheetId="69">#REF!</definedName>
    <definedName name="_K_28" localSheetId="70">#REF!</definedName>
    <definedName name="_K_28" localSheetId="71">#REF!</definedName>
    <definedName name="_K_28" localSheetId="72">#REF!</definedName>
    <definedName name="_K_28" localSheetId="73">#REF!</definedName>
    <definedName name="_K_28" localSheetId="74">#REF!</definedName>
    <definedName name="_K_28" localSheetId="77">#REF!</definedName>
    <definedName name="_K_28" localSheetId="78">#REF!</definedName>
    <definedName name="_K_28" localSheetId="79">#REF!</definedName>
    <definedName name="_K_28" localSheetId="80">#REF!</definedName>
    <definedName name="_K_28" localSheetId="81">#REF!</definedName>
    <definedName name="_K_28" localSheetId="83">#REF!</definedName>
    <definedName name="_K_28" localSheetId="0">#REF!</definedName>
    <definedName name="_K_28" localSheetId="1">#REF!</definedName>
    <definedName name="_K_28">#REF!</definedName>
    <definedName name="_K_7">"$CF.$#REF!$#REF!:$#REF!$#REF!"</definedName>
    <definedName name="_L" localSheetId="85">#REF!</definedName>
    <definedName name="_L" localSheetId="86">#REF!</definedName>
    <definedName name="_L" localSheetId="90">#REF!</definedName>
    <definedName name="_L" localSheetId="103">#REF!</definedName>
    <definedName name="_L" localSheetId="94">#REF!</definedName>
    <definedName name="_L" localSheetId="95">#REF!</definedName>
    <definedName name="_L" localSheetId="99">#REF!</definedName>
    <definedName name="_L" localSheetId="101">#REF!</definedName>
    <definedName name="_L" localSheetId="102">#REF!</definedName>
    <definedName name="_L" localSheetId="104">#REF!</definedName>
    <definedName name="_L" localSheetId="105">#REF!</definedName>
    <definedName name="_L" localSheetId="106">#REF!</definedName>
    <definedName name="_L" localSheetId="109">#REF!</definedName>
    <definedName name="_L" localSheetId="111">#REF!</definedName>
    <definedName name="_L" localSheetId="113">#REF!</definedName>
    <definedName name="_L" localSheetId="8">#REF!</definedName>
    <definedName name="_L" localSheetId="115">#REF!</definedName>
    <definedName name="_L" localSheetId="116">#REF!</definedName>
    <definedName name="_L" localSheetId="117">#REF!</definedName>
    <definedName name="_L" localSheetId="119">#REF!</definedName>
    <definedName name="_L" localSheetId="9">#REF!</definedName>
    <definedName name="_L" localSheetId="10">#REF!</definedName>
    <definedName name="_L" localSheetId="11">#REF!</definedName>
    <definedName name="_L" localSheetId="12">#REF!</definedName>
    <definedName name="_L" localSheetId="13">#REF!</definedName>
    <definedName name="_L" localSheetId="14">#REF!</definedName>
    <definedName name="_L" localSheetId="15">#REF!</definedName>
    <definedName name="_L" localSheetId="16">#REF!</definedName>
    <definedName name="_L" localSheetId="17">#REF!</definedName>
    <definedName name="_L" localSheetId="18">#REF!</definedName>
    <definedName name="_L" localSheetId="19">#REF!</definedName>
    <definedName name="_L" localSheetId="20">#REF!</definedName>
    <definedName name="_L" localSheetId="22">#REF!</definedName>
    <definedName name="_L" localSheetId="25">#REF!</definedName>
    <definedName name="_L" localSheetId="26">#REF!</definedName>
    <definedName name="_L" localSheetId="27">#REF!</definedName>
    <definedName name="_L" localSheetId="29">#REF!</definedName>
    <definedName name="_L" localSheetId="31">#REF!</definedName>
    <definedName name="_L" localSheetId="32">#REF!</definedName>
    <definedName name="_L" localSheetId="35">#REF!</definedName>
    <definedName name="_L" localSheetId="37">#REF!</definedName>
    <definedName name="_L" localSheetId="38">#REF!</definedName>
    <definedName name="_L" localSheetId="41">#REF!</definedName>
    <definedName name="_L" localSheetId="42">#REF!</definedName>
    <definedName name="_L" localSheetId="43">#REF!</definedName>
    <definedName name="_L" localSheetId="45">#REF!</definedName>
    <definedName name="_L" localSheetId="46">#REF!</definedName>
    <definedName name="_L" localSheetId="47">#REF!</definedName>
    <definedName name="_L" localSheetId="49">#REF!</definedName>
    <definedName name="_L" localSheetId="50">#REF!</definedName>
    <definedName name="_L" localSheetId="51">#REF!</definedName>
    <definedName name="_L" localSheetId="56">#REF!</definedName>
    <definedName name="_L" localSheetId="53">#REF!</definedName>
    <definedName name="_L" localSheetId="55">#REF!</definedName>
    <definedName name="_L" localSheetId="58">#REF!</definedName>
    <definedName name="_L" localSheetId="59">#REF!</definedName>
    <definedName name="_L" localSheetId="63">#REF!</definedName>
    <definedName name="_L" localSheetId="64">#REF!</definedName>
    <definedName name="_L" localSheetId="65">#REF!</definedName>
    <definedName name="_L" localSheetId="69">#REF!</definedName>
    <definedName name="_L" localSheetId="70">#REF!</definedName>
    <definedName name="_L" localSheetId="71">#REF!</definedName>
    <definedName name="_L" localSheetId="72">#REF!</definedName>
    <definedName name="_L" localSheetId="73">#REF!</definedName>
    <definedName name="_L" localSheetId="74">#REF!</definedName>
    <definedName name="_L" localSheetId="77">#REF!</definedName>
    <definedName name="_L" localSheetId="78">#REF!</definedName>
    <definedName name="_L" localSheetId="79">#REF!</definedName>
    <definedName name="_L" localSheetId="80">#REF!</definedName>
    <definedName name="_L" localSheetId="81">#REF!</definedName>
    <definedName name="_L" localSheetId="83">#REF!</definedName>
    <definedName name="_L" localSheetId="0">#REF!</definedName>
    <definedName name="_L" localSheetId="1">#REF!</definedName>
    <definedName name="_L">#REF!</definedName>
    <definedName name="_L_28" localSheetId="85">#REF!</definedName>
    <definedName name="_L_28" localSheetId="86">#REF!</definedName>
    <definedName name="_L_28" localSheetId="90">#REF!</definedName>
    <definedName name="_L_28" localSheetId="103">#REF!</definedName>
    <definedName name="_L_28" localSheetId="94">#REF!</definedName>
    <definedName name="_L_28" localSheetId="95">#REF!</definedName>
    <definedName name="_L_28" localSheetId="99">#REF!</definedName>
    <definedName name="_L_28" localSheetId="101">#REF!</definedName>
    <definedName name="_L_28" localSheetId="102">#REF!</definedName>
    <definedName name="_L_28" localSheetId="104">#REF!</definedName>
    <definedName name="_L_28" localSheetId="105">#REF!</definedName>
    <definedName name="_L_28" localSheetId="106">#REF!</definedName>
    <definedName name="_L_28" localSheetId="109">#REF!</definedName>
    <definedName name="_L_28" localSheetId="111">#REF!</definedName>
    <definedName name="_L_28" localSheetId="113">#REF!</definedName>
    <definedName name="_L_28" localSheetId="8">#REF!</definedName>
    <definedName name="_L_28" localSheetId="115">#REF!</definedName>
    <definedName name="_L_28" localSheetId="116">#REF!</definedName>
    <definedName name="_L_28" localSheetId="117">#REF!</definedName>
    <definedName name="_L_28" localSheetId="119">#REF!</definedName>
    <definedName name="_L_28" localSheetId="9">#REF!</definedName>
    <definedName name="_L_28" localSheetId="10">#REF!</definedName>
    <definedName name="_L_28" localSheetId="11">#REF!</definedName>
    <definedName name="_L_28" localSheetId="12">#REF!</definedName>
    <definedName name="_L_28" localSheetId="13">#REF!</definedName>
    <definedName name="_L_28" localSheetId="14">#REF!</definedName>
    <definedName name="_L_28" localSheetId="15">#REF!</definedName>
    <definedName name="_L_28" localSheetId="16">#REF!</definedName>
    <definedName name="_L_28" localSheetId="17">#REF!</definedName>
    <definedName name="_L_28" localSheetId="18">#REF!</definedName>
    <definedName name="_L_28" localSheetId="19">#REF!</definedName>
    <definedName name="_L_28" localSheetId="20">#REF!</definedName>
    <definedName name="_L_28" localSheetId="22">#REF!</definedName>
    <definedName name="_L_28" localSheetId="25">#REF!</definedName>
    <definedName name="_L_28" localSheetId="26">#REF!</definedName>
    <definedName name="_L_28" localSheetId="27">#REF!</definedName>
    <definedName name="_L_28" localSheetId="29">#REF!</definedName>
    <definedName name="_L_28" localSheetId="31">#REF!</definedName>
    <definedName name="_L_28" localSheetId="32">#REF!</definedName>
    <definedName name="_L_28" localSheetId="35">#REF!</definedName>
    <definedName name="_L_28" localSheetId="37">#REF!</definedName>
    <definedName name="_L_28" localSheetId="38">#REF!</definedName>
    <definedName name="_L_28" localSheetId="41">#REF!</definedName>
    <definedName name="_L_28" localSheetId="42">#REF!</definedName>
    <definedName name="_L_28" localSheetId="43">#REF!</definedName>
    <definedName name="_L_28" localSheetId="45">#REF!</definedName>
    <definedName name="_L_28" localSheetId="46">#REF!</definedName>
    <definedName name="_L_28" localSheetId="47">#REF!</definedName>
    <definedName name="_L_28" localSheetId="49">#REF!</definedName>
    <definedName name="_L_28" localSheetId="50">#REF!</definedName>
    <definedName name="_L_28" localSheetId="51">#REF!</definedName>
    <definedName name="_L_28" localSheetId="56">#REF!</definedName>
    <definedName name="_L_28" localSheetId="53">#REF!</definedName>
    <definedName name="_L_28" localSheetId="55">#REF!</definedName>
    <definedName name="_L_28" localSheetId="58">#REF!</definedName>
    <definedName name="_L_28" localSheetId="59">#REF!</definedName>
    <definedName name="_L_28" localSheetId="63">#REF!</definedName>
    <definedName name="_L_28" localSheetId="64">#REF!</definedName>
    <definedName name="_L_28" localSheetId="65">#REF!</definedName>
    <definedName name="_L_28" localSheetId="69">#REF!</definedName>
    <definedName name="_L_28" localSheetId="70">#REF!</definedName>
    <definedName name="_L_28" localSheetId="71">#REF!</definedName>
    <definedName name="_L_28" localSheetId="72">#REF!</definedName>
    <definedName name="_L_28" localSheetId="73">#REF!</definedName>
    <definedName name="_L_28" localSheetId="74">#REF!</definedName>
    <definedName name="_L_28" localSheetId="77">#REF!</definedName>
    <definedName name="_L_28" localSheetId="78">#REF!</definedName>
    <definedName name="_L_28" localSheetId="79">#REF!</definedName>
    <definedName name="_L_28" localSheetId="80">#REF!</definedName>
    <definedName name="_L_28" localSheetId="81">#REF!</definedName>
    <definedName name="_L_28" localSheetId="83">#REF!</definedName>
    <definedName name="_L_28" localSheetId="0">#REF!</definedName>
    <definedName name="_L_28" localSheetId="1">#REF!</definedName>
    <definedName name="_L_28">#REF!</definedName>
    <definedName name="_L_7">"$CF.$#REF!$#REF!:$#REF!$#REF!"</definedName>
    <definedName name="_M">"$A_2005.$#REF!$#REF!:$#REF!$#REF!"</definedName>
    <definedName name="_M_28" localSheetId="85">#REF!</definedName>
    <definedName name="_M_28" localSheetId="86">#REF!</definedName>
    <definedName name="_M_28" localSheetId="90">#REF!</definedName>
    <definedName name="_M_28" localSheetId="103">#REF!</definedName>
    <definedName name="_M_28" localSheetId="94">#REF!</definedName>
    <definedName name="_M_28" localSheetId="95">#REF!</definedName>
    <definedName name="_M_28" localSheetId="99">#REF!</definedName>
    <definedName name="_M_28" localSheetId="101">#REF!</definedName>
    <definedName name="_M_28" localSheetId="102">#REF!</definedName>
    <definedName name="_M_28" localSheetId="104">#REF!</definedName>
    <definedName name="_M_28" localSheetId="105">#REF!</definedName>
    <definedName name="_M_28" localSheetId="106">#REF!</definedName>
    <definedName name="_M_28" localSheetId="109">#REF!</definedName>
    <definedName name="_M_28" localSheetId="111">#REF!</definedName>
    <definedName name="_M_28" localSheetId="113">#REF!</definedName>
    <definedName name="_M_28" localSheetId="8">#REF!</definedName>
    <definedName name="_M_28" localSheetId="115">#REF!</definedName>
    <definedName name="_M_28" localSheetId="116">#REF!</definedName>
    <definedName name="_M_28" localSheetId="117">#REF!</definedName>
    <definedName name="_M_28" localSheetId="119">#REF!</definedName>
    <definedName name="_M_28" localSheetId="9">#REF!</definedName>
    <definedName name="_M_28" localSheetId="10">#REF!</definedName>
    <definedName name="_M_28" localSheetId="11">#REF!</definedName>
    <definedName name="_M_28" localSheetId="12">#REF!</definedName>
    <definedName name="_M_28" localSheetId="13">#REF!</definedName>
    <definedName name="_M_28" localSheetId="14">#REF!</definedName>
    <definedName name="_M_28" localSheetId="15">#REF!</definedName>
    <definedName name="_M_28" localSheetId="16">#REF!</definedName>
    <definedName name="_M_28" localSheetId="17">#REF!</definedName>
    <definedName name="_M_28" localSheetId="18">#REF!</definedName>
    <definedName name="_M_28" localSheetId="19">#REF!</definedName>
    <definedName name="_M_28" localSheetId="20">#REF!</definedName>
    <definedName name="_M_28" localSheetId="22">#REF!</definedName>
    <definedName name="_M_28" localSheetId="25">#REF!</definedName>
    <definedName name="_M_28" localSheetId="26">#REF!</definedName>
    <definedName name="_M_28" localSheetId="27">#REF!</definedName>
    <definedName name="_M_28" localSheetId="29">#REF!</definedName>
    <definedName name="_M_28" localSheetId="31">#REF!</definedName>
    <definedName name="_M_28" localSheetId="32">#REF!</definedName>
    <definedName name="_M_28" localSheetId="35">#REF!</definedName>
    <definedName name="_M_28" localSheetId="37">#REF!</definedName>
    <definedName name="_M_28" localSheetId="38">#REF!</definedName>
    <definedName name="_M_28" localSheetId="41">#REF!</definedName>
    <definedName name="_M_28" localSheetId="42">#REF!</definedName>
    <definedName name="_M_28" localSheetId="43">#REF!</definedName>
    <definedName name="_M_28" localSheetId="45">#REF!</definedName>
    <definedName name="_M_28" localSheetId="46">#REF!</definedName>
    <definedName name="_M_28" localSheetId="47">#REF!</definedName>
    <definedName name="_M_28" localSheetId="49">#REF!</definedName>
    <definedName name="_M_28" localSheetId="50">#REF!</definedName>
    <definedName name="_M_28" localSheetId="51">#REF!</definedName>
    <definedName name="_M_28" localSheetId="56">#REF!</definedName>
    <definedName name="_M_28" localSheetId="53">#REF!</definedName>
    <definedName name="_M_28" localSheetId="55">#REF!</definedName>
    <definedName name="_M_28" localSheetId="58">#REF!</definedName>
    <definedName name="_M_28" localSheetId="59">#REF!</definedName>
    <definedName name="_M_28" localSheetId="63">#REF!</definedName>
    <definedName name="_M_28" localSheetId="64">#REF!</definedName>
    <definedName name="_M_28" localSheetId="65">#REF!</definedName>
    <definedName name="_M_28" localSheetId="69">#REF!</definedName>
    <definedName name="_M_28" localSheetId="70">#REF!</definedName>
    <definedName name="_M_28" localSheetId="71">#REF!</definedName>
    <definedName name="_M_28" localSheetId="72">#REF!</definedName>
    <definedName name="_M_28" localSheetId="73">#REF!</definedName>
    <definedName name="_M_28" localSheetId="74">#REF!</definedName>
    <definedName name="_M_28" localSheetId="77">#REF!</definedName>
    <definedName name="_M_28" localSheetId="78">#REF!</definedName>
    <definedName name="_M_28" localSheetId="79">#REF!</definedName>
    <definedName name="_M_28" localSheetId="80">#REF!</definedName>
    <definedName name="_M_28" localSheetId="81">#REF!</definedName>
    <definedName name="_M_28" localSheetId="83">#REF!</definedName>
    <definedName name="_M_28" localSheetId="0">#REF!</definedName>
    <definedName name="_M_28" localSheetId="1">#REF!</definedName>
    <definedName name="_M_28">#REF!</definedName>
    <definedName name="_M_7">"$CF.$#REF!$#REF!:$#REF!$#REF!"</definedName>
    <definedName name="_N">"$A_2005.$#REF!$#REF!:$#REF!$#REF!"</definedName>
    <definedName name="_N_28" localSheetId="85">#REF!</definedName>
    <definedName name="_N_28" localSheetId="86">#REF!</definedName>
    <definedName name="_N_28" localSheetId="90">#REF!</definedName>
    <definedName name="_N_28" localSheetId="103">#REF!</definedName>
    <definedName name="_N_28" localSheetId="94">#REF!</definedName>
    <definedName name="_N_28" localSheetId="95">#REF!</definedName>
    <definedName name="_N_28" localSheetId="99">#REF!</definedName>
    <definedName name="_N_28" localSheetId="101">#REF!</definedName>
    <definedName name="_N_28" localSheetId="102">#REF!</definedName>
    <definedName name="_N_28" localSheetId="104">#REF!</definedName>
    <definedName name="_N_28" localSheetId="105">#REF!</definedName>
    <definedName name="_N_28" localSheetId="106">#REF!</definedName>
    <definedName name="_N_28" localSheetId="109">#REF!</definedName>
    <definedName name="_N_28" localSheetId="111">#REF!</definedName>
    <definedName name="_N_28" localSheetId="113">#REF!</definedName>
    <definedName name="_N_28" localSheetId="8">#REF!</definedName>
    <definedName name="_N_28" localSheetId="115">#REF!</definedName>
    <definedName name="_N_28" localSheetId="116">#REF!</definedName>
    <definedName name="_N_28" localSheetId="117">#REF!</definedName>
    <definedName name="_N_28" localSheetId="119">#REF!</definedName>
    <definedName name="_N_28" localSheetId="9">#REF!</definedName>
    <definedName name="_N_28" localSheetId="10">#REF!</definedName>
    <definedName name="_N_28" localSheetId="11">#REF!</definedName>
    <definedName name="_N_28" localSheetId="12">#REF!</definedName>
    <definedName name="_N_28" localSheetId="13">#REF!</definedName>
    <definedName name="_N_28" localSheetId="14">#REF!</definedName>
    <definedName name="_N_28" localSheetId="15">#REF!</definedName>
    <definedName name="_N_28" localSheetId="16">#REF!</definedName>
    <definedName name="_N_28" localSheetId="17">#REF!</definedName>
    <definedName name="_N_28" localSheetId="18">#REF!</definedName>
    <definedName name="_N_28" localSheetId="19">#REF!</definedName>
    <definedName name="_N_28" localSheetId="20">#REF!</definedName>
    <definedName name="_N_28" localSheetId="22">#REF!</definedName>
    <definedName name="_N_28" localSheetId="25">#REF!</definedName>
    <definedName name="_N_28" localSheetId="26">#REF!</definedName>
    <definedName name="_N_28" localSheetId="27">#REF!</definedName>
    <definedName name="_N_28" localSheetId="29">#REF!</definedName>
    <definedName name="_N_28" localSheetId="31">#REF!</definedName>
    <definedName name="_N_28" localSheetId="32">#REF!</definedName>
    <definedName name="_N_28" localSheetId="35">#REF!</definedName>
    <definedName name="_N_28" localSheetId="37">#REF!</definedName>
    <definedName name="_N_28" localSheetId="38">#REF!</definedName>
    <definedName name="_N_28" localSheetId="41">#REF!</definedName>
    <definedName name="_N_28" localSheetId="42">#REF!</definedName>
    <definedName name="_N_28" localSheetId="43">#REF!</definedName>
    <definedName name="_N_28" localSheetId="45">#REF!</definedName>
    <definedName name="_N_28" localSheetId="46">#REF!</definedName>
    <definedName name="_N_28" localSheetId="47">#REF!</definedName>
    <definedName name="_N_28" localSheetId="49">#REF!</definedName>
    <definedName name="_N_28" localSheetId="50">#REF!</definedName>
    <definedName name="_N_28" localSheetId="51">#REF!</definedName>
    <definedName name="_N_28" localSheetId="56">#REF!</definedName>
    <definedName name="_N_28" localSheetId="53">#REF!</definedName>
    <definedName name="_N_28" localSheetId="55">#REF!</definedName>
    <definedName name="_N_28" localSheetId="58">#REF!</definedName>
    <definedName name="_N_28" localSheetId="59">#REF!</definedName>
    <definedName name="_N_28" localSheetId="63">#REF!</definedName>
    <definedName name="_N_28" localSheetId="64">#REF!</definedName>
    <definedName name="_N_28" localSheetId="65">#REF!</definedName>
    <definedName name="_N_28" localSheetId="69">#REF!</definedName>
    <definedName name="_N_28" localSheetId="70">#REF!</definedName>
    <definedName name="_N_28" localSheetId="71">#REF!</definedName>
    <definedName name="_N_28" localSheetId="72">#REF!</definedName>
    <definedName name="_N_28" localSheetId="73">#REF!</definedName>
    <definedName name="_N_28" localSheetId="74">#REF!</definedName>
    <definedName name="_N_28" localSheetId="77">#REF!</definedName>
    <definedName name="_N_28" localSheetId="78">#REF!</definedName>
    <definedName name="_N_28" localSheetId="79">#REF!</definedName>
    <definedName name="_N_28" localSheetId="80">#REF!</definedName>
    <definedName name="_N_28" localSheetId="81">#REF!</definedName>
    <definedName name="_N_28" localSheetId="83">#REF!</definedName>
    <definedName name="_N_28" localSheetId="0">#REF!</definedName>
    <definedName name="_N_28" localSheetId="1">#REF!</definedName>
    <definedName name="_N_28">#REF!</definedName>
    <definedName name="_N_7">"$CF.$#REF!$#REF!:$#REF!$#REF!"</definedName>
    <definedName name="_O">"$A_2005.$#REF!$#REF!:$#REF!$#REF!"</definedName>
    <definedName name="_O_28" localSheetId="85">#REF!</definedName>
    <definedName name="_O_28" localSheetId="86">#REF!</definedName>
    <definedName name="_O_28" localSheetId="90">#REF!</definedName>
    <definedName name="_O_28" localSheetId="103">#REF!</definedName>
    <definedName name="_O_28" localSheetId="94">#REF!</definedName>
    <definedName name="_O_28" localSheetId="95">#REF!</definedName>
    <definedName name="_O_28" localSheetId="99">#REF!</definedName>
    <definedName name="_O_28" localSheetId="101">#REF!</definedName>
    <definedName name="_O_28" localSheetId="102">#REF!</definedName>
    <definedName name="_O_28" localSheetId="104">#REF!</definedName>
    <definedName name="_O_28" localSheetId="105">#REF!</definedName>
    <definedName name="_O_28" localSheetId="106">#REF!</definedName>
    <definedName name="_O_28" localSheetId="109">#REF!</definedName>
    <definedName name="_O_28" localSheetId="111">#REF!</definedName>
    <definedName name="_O_28" localSheetId="113">#REF!</definedName>
    <definedName name="_O_28" localSheetId="8">#REF!</definedName>
    <definedName name="_O_28" localSheetId="115">#REF!</definedName>
    <definedName name="_O_28" localSheetId="116">#REF!</definedName>
    <definedName name="_O_28" localSheetId="117">#REF!</definedName>
    <definedName name="_O_28" localSheetId="119">#REF!</definedName>
    <definedName name="_O_28" localSheetId="9">#REF!</definedName>
    <definedName name="_O_28" localSheetId="10">#REF!</definedName>
    <definedName name="_O_28" localSheetId="11">#REF!</definedName>
    <definedName name="_O_28" localSheetId="12">#REF!</definedName>
    <definedName name="_O_28" localSheetId="13">#REF!</definedName>
    <definedName name="_O_28" localSheetId="14">#REF!</definedName>
    <definedName name="_O_28" localSheetId="15">#REF!</definedName>
    <definedName name="_O_28" localSheetId="16">#REF!</definedName>
    <definedName name="_O_28" localSheetId="17">#REF!</definedName>
    <definedName name="_O_28" localSheetId="18">#REF!</definedName>
    <definedName name="_O_28" localSheetId="19">#REF!</definedName>
    <definedName name="_O_28" localSheetId="20">#REF!</definedName>
    <definedName name="_O_28" localSheetId="22">#REF!</definedName>
    <definedName name="_O_28" localSheetId="25">#REF!</definedName>
    <definedName name="_O_28" localSheetId="26">#REF!</definedName>
    <definedName name="_O_28" localSheetId="27">#REF!</definedName>
    <definedName name="_O_28" localSheetId="29">#REF!</definedName>
    <definedName name="_O_28" localSheetId="31">#REF!</definedName>
    <definedName name="_O_28" localSheetId="32">#REF!</definedName>
    <definedName name="_O_28" localSheetId="35">#REF!</definedName>
    <definedName name="_O_28" localSheetId="37">#REF!</definedName>
    <definedName name="_O_28" localSheetId="38">#REF!</definedName>
    <definedName name="_O_28" localSheetId="41">#REF!</definedName>
    <definedName name="_O_28" localSheetId="42">#REF!</definedName>
    <definedName name="_O_28" localSheetId="43">#REF!</definedName>
    <definedName name="_O_28" localSheetId="45">#REF!</definedName>
    <definedName name="_O_28" localSheetId="46">#REF!</definedName>
    <definedName name="_O_28" localSheetId="47">#REF!</definedName>
    <definedName name="_O_28" localSheetId="49">#REF!</definedName>
    <definedName name="_O_28" localSheetId="50">#REF!</definedName>
    <definedName name="_O_28" localSheetId="51">#REF!</definedName>
    <definedName name="_O_28" localSheetId="56">#REF!</definedName>
    <definedName name="_O_28" localSheetId="53">#REF!</definedName>
    <definedName name="_O_28" localSheetId="55">#REF!</definedName>
    <definedName name="_O_28" localSheetId="58">#REF!</definedName>
    <definedName name="_O_28" localSheetId="59">#REF!</definedName>
    <definedName name="_O_28" localSheetId="63">#REF!</definedName>
    <definedName name="_O_28" localSheetId="64">#REF!</definedName>
    <definedName name="_O_28" localSheetId="65">#REF!</definedName>
    <definedName name="_O_28" localSheetId="69">#REF!</definedName>
    <definedName name="_O_28" localSheetId="70">#REF!</definedName>
    <definedName name="_O_28" localSheetId="71">#REF!</definedName>
    <definedName name="_O_28" localSheetId="72">#REF!</definedName>
    <definedName name="_O_28" localSheetId="73">#REF!</definedName>
    <definedName name="_O_28" localSheetId="74">#REF!</definedName>
    <definedName name="_O_28" localSheetId="77">#REF!</definedName>
    <definedName name="_O_28" localSheetId="78">#REF!</definedName>
    <definedName name="_O_28" localSheetId="79">#REF!</definedName>
    <definedName name="_O_28" localSheetId="80">#REF!</definedName>
    <definedName name="_O_28" localSheetId="81">#REF!</definedName>
    <definedName name="_O_28" localSheetId="83">#REF!</definedName>
    <definedName name="_O_28" localSheetId="0">#REF!</definedName>
    <definedName name="_O_28" localSheetId="1">#REF!</definedName>
    <definedName name="_O_28">#REF!</definedName>
    <definedName name="_O_7">"$CF.$#REF!$#REF!:$#REF!$#REF!"</definedName>
    <definedName name="_P">"$A_2005.$#REF!$#REF!:$#REF!$#REF!"</definedName>
    <definedName name="_P_28" localSheetId="85">#REF!</definedName>
    <definedName name="_P_28" localSheetId="86">#REF!</definedName>
    <definedName name="_P_28" localSheetId="90">#REF!</definedName>
    <definedName name="_P_28" localSheetId="103">#REF!</definedName>
    <definedName name="_P_28" localSheetId="94">#REF!</definedName>
    <definedName name="_P_28" localSheetId="95">#REF!</definedName>
    <definedName name="_P_28" localSheetId="99">#REF!</definedName>
    <definedName name="_P_28" localSheetId="101">#REF!</definedName>
    <definedName name="_P_28" localSheetId="102">#REF!</definedName>
    <definedName name="_P_28" localSheetId="104">#REF!</definedName>
    <definedName name="_P_28" localSheetId="105">#REF!</definedName>
    <definedName name="_P_28" localSheetId="106">#REF!</definedName>
    <definedName name="_P_28" localSheetId="109">#REF!</definedName>
    <definedName name="_P_28" localSheetId="111">#REF!</definedName>
    <definedName name="_P_28" localSheetId="113">#REF!</definedName>
    <definedName name="_P_28" localSheetId="8">#REF!</definedName>
    <definedName name="_P_28" localSheetId="115">#REF!</definedName>
    <definedName name="_P_28" localSheetId="116">#REF!</definedName>
    <definedName name="_P_28" localSheetId="117">#REF!</definedName>
    <definedName name="_P_28" localSheetId="119">#REF!</definedName>
    <definedName name="_P_28" localSheetId="9">#REF!</definedName>
    <definedName name="_P_28" localSheetId="10">#REF!</definedName>
    <definedName name="_P_28" localSheetId="11">#REF!</definedName>
    <definedName name="_P_28" localSheetId="12">#REF!</definedName>
    <definedName name="_P_28" localSheetId="13">#REF!</definedName>
    <definedName name="_P_28" localSheetId="14">#REF!</definedName>
    <definedName name="_P_28" localSheetId="15">#REF!</definedName>
    <definedName name="_P_28" localSheetId="16">#REF!</definedName>
    <definedName name="_P_28" localSheetId="17">#REF!</definedName>
    <definedName name="_P_28" localSheetId="18">#REF!</definedName>
    <definedName name="_P_28" localSheetId="19">#REF!</definedName>
    <definedName name="_P_28" localSheetId="20">#REF!</definedName>
    <definedName name="_P_28" localSheetId="22">#REF!</definedName>
    <definedName name="_P_28" localSheetId="25">#REF!</definedName>
    <definedName name="_P_28" localSheetId="26">#REF!</definedName>
    <definedName name="_P_28" localSheetId="27">#REF!</definedName>
    <definedName name="_P_28" localSheetId="29">#REF!</definedName>
    <definedName name="_P_28" localSheetId="31">#REF!</definedName>
    <definedName name="_P_28" localSheetId="32">#REF!</definedName>
    <definedName name="_P_28" localSheetId="35">#REF!</definedName>
    <definedName name="_P_28" localSheetId="37">#REF!</definedName>
    <definedName name="_P_28" localSheetId="38">#REF!</definedName>
    <definedName name="_P_28" localSheetId="41">#REF!</definedName>
    <definedName name="_P_28" localSheetId="42">#REF!</definedName>
    <definedName name="_P_28" localSheetId="43">#REF!</definedName>
    <definedName name="_P_28" localSheetId="45">#REF!</definedName>
    <definedName name="_P_28" localSheetId="46">#REF!</definedName>
    <definedName name="_P_28" localSheetId="47">#REF!</definedName>
    <definedName name="_P_28" localSheetId="49">#REF!</definedName>
    <definedName name="_P_28" localSheetId="50">#REF!</definedName>
    <definedName name="_P_28" localSheetId="51">#REF!</definedName>
    <definedName name="_P_28" localSheetId="56">#REF!</definedName>
    <definedName name="_P_28" localSheetId="53">#REF!</definedName>
    <definedName name="_P_28" localSheetId="55">#REF!</definedName>
    <definedName name="_P_28" localSheetId="58">#REF!</definedName>
    <definedName name="_P_28" localSheetId="59">#REF!</definedName>
    <definedName name="_P_28" localSheetId="63">#REF!</definedName>
    <definedName name="_P_28" localSheetId="64">#REF!</definedName>
    <definedName name="_P_28" localSheetId="65">#REF!</definedName>
    <definedName name="_P_28" localSheetId="69">#REF!</definedName>
    <definedName name="_P_28" localSheetId="70">#REF!</definedName>
    <definedName name="_P_28" localSheetId="71">#REF!</definedName>
    <definedName name="_P_28" localSheetId="72">#REF!</definedName>
    <definedName name="_P_28" localSheetId="73">#REF!</definedName>
    <definedName name="_P_28" localSheetId="74">#REF!</definedName>
    <definedName name="_P_28" localSheetId="77">#REF!</definedName>
    <definedName name="_P_28" localSheetId="78">#REF!</definedName>
    <definedName name="_P_28" localSheetId="79">#REF!</definedName>
    <definedName name="_P_28" localSheetId="80">#REF!</definedName>
    <definedName name="_P_28" localSheetId="81">#REF!</definedName>
    <definedName name="_P_28" localSheetId="83">#REF!</definedName>
    <definedName name="_P_28" localSheetId="0">#REF!</definedName>
    <definedName name="_P_28" localSheetId="1">#REF!</definedName>
    <definedName name="_P_28">#REF!</definedName>
    <definedName name="_P_7">"$CF.$#REF!$#REF!:$#REF!$#REF!"</definedName>
    <definedName name="_Q" localSheetId="85">#REF!</definedName>
    <definedName name="_Q" localSheetId="86">#REF!</definedName>
    <definedName name="_Q" localSheetId="90">#REF!</definedName>
    <definedName name="_Q" localSheetId="103">#REF!</definedName>
    <definedName name="_Q" localSheetId="94">#REF!</definedName>
    <definedName name="_Q" localSheetId="95">#REF!</definedName>
    <definedName name="_Q" localSheetId="99">#REF!</definedName>
    <definedName name="_Q" localSheetId="101">#REF!</definedName>
    <definedName name="_Q" localSheetId="102">#REF!</definedName>
    <definedName name="_Q" localSheetId="104">#REF!</definedName>
    <definedName name="_Q" localSheetId="105">#REF!</definedName>
    <definedName name="_Q" localSheetId="106">#REF!</definedName>
    <definedName name="_Q" localSheetId="109">#REF!</definedName>
    <definedName name="_Q" localSheetId="111">#REF!</definedName>
    <definedName name="_Q" localSheetId="113">#REF!</definedName>
    <definedName name="_Q" localSheetId="8">#REF!</definedName>
    <definedName name="_Q" localSheetId="115">#REF!</definedName>
    <definedName name="_Q" localSheetId="116">#REF!</definedName>
    <definedName name="_Q" localSheetId="117">#REF!</definedName>
    <definedName name="_Q" localSheetId="119">#REF!</definedName>
    <definedName name="_Q" localSheetId="9">#REF!</definedName>
    <definedName name="_Q" localSheetId="10">#REF!</definedName>
    <definedName name="_Q" localSheetId="11">#REF!</definedName>
    <definedName name="_Q" localSheetId="12">#REF!</definedName>
    <definedName name="_Q" localSheetId="13">#REF!</definedName>
    <definedName name="_Q" localSheetId="14">#REF!</definedName>
    <definedName name="_Q" localSheetId="15">#REF!</definedName>
    <definedName name="_Q" localSheetId="16">#REF!</definedName>
    <definedName name="_Q" localSheetId="17">#REF!</definedName>
    <definedName name="_Q" localSheetId="18">#REF!</definedName>
    <definedName name="_Q" localSheetId="19">#REF!</definedName>
    <definedName name="_Q" localSheetId="20">#REF!</definedName>
    <definedName name="_Q" localSheetId="22">#REF!</definedName>
    <definedName name="_Q" localSheetId="25">#REF!</definedName>
    <definedName name="_Q" localSheetId="26">#REF!</definedName>
    <definedName name="_Q" localSheetId="27">#REF!</definedName>
    <definedName name="_Q" localSheetId="29">#REF!</definedName>
    <definedName name="_Q" localSheetId="31">#REF!</definedName>
    <definedName name="_Q" localSheetId="32">#REF!</definedName>
    <definedName name="_Q" localSheetId="35">#REF!</definedName>
    <definedName name="_Q" localSheetId="37">#REF!</definedName>
    <definedName name="_Q" localSheetId="38">#REF!</definedName>
    <definedName name="_Q" localSheetId="41">#REF!</definedName>
    <definedName name="_Q" localSheetId="42">#REF!</definedName>
    <definedName name="_Q" localSheetId="43">#REF!</definedName>
    <definedName name="_Q" localSheetId="45">#REF!</definedName>
    <definedName name="_Q" localSheetId="46">#REF!</definedName>
    <definedName name="_Q" localSheetId="47">#REF!</definedName>
    <definedName name="_Q" localSheetId="49">#REF!</definedName>
    <definedName name="_Q" localSheetId="50">#REF!</definedName>
    <definedName name="_Q" localSheetId="51">#REF!</definedName>
    <definedName name="_Q" localSheetId="56">#REF!</definedName>
    <definedName name="_Q" localSheetId="53">#REF!</definedName>
    <definedName name="_Q" localSheetId="55">#REF!</definedName>
    <definedName name="_Q" localSheetId="58">#REF!</definedName>
    <definedName name="_Q" localSheetId="59">#REF!</definedName>
    <definedName name="_Q" localSheetId="63">#REF!</definedName>
    <definedName name="_Q" localSheetId="64">#REF!</definedName>
    <definedName name="_Q" localSheetId="65">#REF!</definedName>
    <definedName name="_Q" localSheetId="69">#REF!</definedName>
    <definedName name="_Q" localSheetId="70">#REF!</definedName>
    <definedName name="_Q" localSheetId="71">#REF!</definedName>
    <definedName name="_Q" localSheetId="72">#REF!</definedName>
    <definedName name="_Q" localSheetId="73">#REF!</definedName>
    <definedName name="_Q" localSheetId="74">#REF!</definedName>
    <definedName name="_Q" localSheetId="77">#REF!</definedName>
    <definedName name="_Q" localSheetId="78">#REF!</definedName>
    <definedName name="_Q" localSheetId="79">#REF!</definedName>
    <definedName name="_Q" localSheetId="80">#REF!</definedName>
    <definedName name="_Q" localSheetId="81">#REF!</definedName>
    <definedName name="_Q" localSheetId="83">#REF!</definedName>
    <definedName name="_Q" localSheetId="0">#REF!</definedName>
    <definedName name="_Q" localSheetId="1">#REF!</definedName>
    <definedName name="_Q">#REF!</definedName>
    <definedName name="_Q_28" localSheetId="85">#REF!</definedName>
    <definedName name="_Q_28" localSheetId="86">#REF!</definedName>
    <definedName name="_Q_28" localSheetId="90">#REF!</definedName>
    <definedName name="_Q_28" localSheetId="103">#REF!</definedName>
    <definedName name="_Q_28" localSheetId="94">#REF!</definedName>
    <definedName name="_Q_28" localSheetId="95">#REF!</definedName>
    <definedName name="_Q_28" localSheetId="99">#REF!</definedName>
    <definedName name="_Q_28" localSheetId="101">#REF!</definedName>
    <definedName name="_Q_28" localSheetId="102">#REF!</definedName>
    <definedName name="_Q_28" localSheetId="104">#REF!</definedName>
    <definedName name="_Q_28" localSheetId="105">#REF!</definedName>
    <definedName name="_Q_28" localSheetId="106">#REF!</definedName>
    <definedName name="_Q_28" localSheetId="109">#REF!</definedName>
    <definedName name="_Q_28" localSheetId="111">#REF!</definedName>
    <definedName name="_Q_28" localSheetId="113">#REF!</definedName>
    <definedName name="_Q_28" localSheetId="8">#REF!</definedName>
    <definedName name="_Q_28" localSheetId="115">#REF!</definedName>
    <definedName name="_Q_28" localSheetId="116">#REF!</definedName>
    <definedName name="_Q_28" localSheetId="117">#REF!</definedName>
    <definedName name="_Q_28" localSheetId="119">#REF!</definedName>
    <definedName name="_Q_28" localSheetId="9">#REF!</definedName>
    <definedName name="_Q_28" localSheetId="10">#REF!</definedName>
    <definedName name="_Q_28" localSheetId="11">#REF!</definedName>
    <definedName name="_Q_28" localSheetId="12">#REF!</definedName>
    <definedName name="_Q_28" localSheetId="13">#REF!</definedName>
    <definedName name="_Q_28" localSheetId="14">#REF!</definedName>
    <definedName name="_Q_28" localSheetId="15">#REF!</definedName>
    <definedName name="_Q_28" localSheetId="16">#REF!</definedName>
    <definedName name="_Q_28" localSheetId="17">#REF!</definedName>
    <definedName name="_Q_28" localSheetId="18">#REF!</definedName>
    <definedName name="_Q_28" localSheetId="19">#REF!</definedName>
    <definedName name="_Q_28" localSheetId="20">#REF!</definedName>
    <definedName name="_Q_28" localSheetId="22">#REF!</definedName>
    <definedName name="_Q_28" localSheetId="25">#REF!</definedName>
    <definedName name="_Q_28" localSheetId="26">#REF!</definedName>
    <definedName name="_Q_28" localSheetId="27">#REF!</definedName>
    <definedName name="_Q_28" localSheetId="29">#REF!</definedName>
    <definedName name="_Q_28" localSheetId="31">#REF!</definedName>
    <definedName name="_Q_28" localSheetId="32">#REF!</definedName>
    <definedName name="_Q_28" localSheetId="35">#REF!</definedName>
    <definedName name="_Q_28" localSheetId="37">#REF!</definedName>
    <definedName name="_Q_28" localSheetId="38">#REF!</definedName>
    <definedName name="_Q_28" localSheetId="41">#REF!</definedName>
    <definedName name="_Q_28" localSheetId="42">#REF!</definedName>
    <definedName name="_Q_28" localSheetId="43">#REF!</definedName>
    <definedName name="_Q_28" localSheetId="45">#REF!</definedName>
    <definedName name="_Q_28" localSheetId="46">#REF!</definedName>
    <definedName name="_Q_28" localSheetId="47">#REF!</definedName>
    <definedName name="_Q_28" localSheetId="49">#REF!</definedName>
    <definedName name="_Q_28" localSheetId="50">#REF!</definedName>
    <definedName name="_Q_28" localSheetId="51">#REF!</definedName>
    <definedName name="_Q_28" localSheetId="56">#REF!</definedName>
    <definedName name="_Q_28" localSheetId="53">#REF!</definedName>
    <definedName name="_Q_28" localSheetId="55">#REF!</definedName>
    <definedName name="_Q_28" localSheetId="58">#REF!</definedName>
    <definedName name="_Q_28" localSheetId="59">#REF!</definedName>
    <definedName name="_Q_28" localSheetId="63">#REF!</definedName>
    <definedName name="_Q_28" localSheetId="64">#REF!</definedName>
    <definedName name="_Q_28" localSheetId="65">#REF!</definedName>
    <definedName name="_Q_28" localSheetId="69">#REF!</definedName>
    <definedName name="_Q_28" localSheetId="70">#REF!</definedName>
    <definedName name="_Q_28" localSheetId="71">#REF!</definedName>
    <definedName name="_Q_28" localSheetId="72">#REF!</definedName>
    <definedName name="_Q_28" localSheetId="73">#REF!</definedName>
    <definedName name="_Q_28" localSheetId="74">#REF!</definedName>
    <definedName name="_Q_28" localSheetId="77">#REF!</definedName>
    <definedName name="_Q_28" localSheetId="78">#REF!</definedName>
    <definedName name="_Q_28" localSheetId="79">#REF!</definedName>
    <definedName name="_Q_28" localSheetId="80">#REF!</definedName>
    <definedName name="_Q_28" localSheetId="81">#REF!</definedName>
    <definedName name="_Q_28" localSheetId="83">#REF!</definedName>
    <definedName name="_Q_28" localSheetId="0">#REF!</definedName>
    <definedName name="_Q_28" localSheetId="1">#REF!</definedName>
    <definedName name="_Q_28">#REF!</definedName>
    <definedName name="_Q_7">"$CF.$#REF!$#REF!:$#REF!$#REF!"</definedName>
    <definedName name="_R">"$A_2005.$#REF!$#REF!:$#REF!$#REF!"</definedName>
    <definedName name="_R_28" localSheetId="85">#REF!</definedName>
    <definedName name="_R_28" localSheetId="86">#REF!</definedName>
    <definedName name="_R_28" localSheetId="90">#REF!</definedName>
    <definedName name="_R_28" localSheetId="103">#REF!</definedName>
    <definedName name="_R_28" localSheetId="94">#REF!</definedName>
    <definedName name="_R_28" localSheetId="95">#REF!</definedName>
    <definedName name="_R_28" localSheetId="99">#REF!</definedName>
    <definedName name="_R_28" localSheetId="101">#REF!</definedName>
    <definedName name="_R_28" localSheetId="102">#REF!</definedName>
    <definedName name="_R_28" localSheetId="104">#REF!</definedName>
    <definedName name="_R_28" localSheetId="105">#REF!</definedName>
    <definedName name="_R_28" localSheetId="106">#REF!</definedName>
    <definedName name="_R_28" localSheetId="109">#REF!</definedName>
    <definedName name="_R_28" localSheetId="111">#REF!</definedName>
    <definedName name="_R_28" localSheetId="113">#REF!</definedName>
    <definedName name="_R_28" localSheetId="8">#REF!</definedName>
    <definedName name="_R_28" localSheetId="115">#REF!</definedName>
    <definedName name="_R_28" localSheetId="116">#REF!</definedName>
    <definedName name="_R_28" localSheetId="117">#REF!</definedName>
    <definedName name="_R_28" localSheetId="119">#REF!</definedName>
    <definedName name="_R_28" localSheetId="9">#REF!</definedName>
    <definedName name="_R_28" localSheetId="10">#REF!</definedName>
    <definedName name="_R_28" localSheetId="11">#REF!</definedName>
    <definedName name="_R_28" localSheetId="12">#REF!</definedName>
    <definedName name="_R_28" localSheetId="13">#REF!</definedName>
    <definedName name="_R_28" localSheetId="14">#REF!</definedName>
    <definedName name="_R_28" localSheetId="15">#REF!</definedName>
    <definedName name="_R_28" localSheetId="16">#REF!</definedName>
    <definedName name="_R_28" localSheetId="17">#REF!</definedName>
    <definedName name="_R_28" localSheetId="18">#REF!</definedName>
    <definedName name="_R_28" localSheetId="19">#REF!</definedName>
    <definedName name="_R_28" localSheetId="20">#REF!</definedName>
    <definedName name="_R_28" localSheetId="22">#REF!</definedName>
    <definedName name="_R_28" localSheetId="25">#REF!</definedName>
    <definedName name="_R_28" localSheetId="26">#REF!</definedName>
    <definedName name="_R_28" localSheetId="27">#REF!</definedName>
    <definedName name="_R_28" localSheetId="29">#REF!</definedName>
    <definedName name="_R_28" localSheetId="31">#REF!</definedName>
    <definedName name="_R_28" localSheetId="32">#REF!</definedName>
    <definedName name="_R_28" localSheetId="35">#REF!</definedName>
    <definedName name="_R_28" localSheetId="37">#REF!</definedName>
    <definedName name="_R_28" localSheetId="38">#REF!</definedName>
    <definedName name="_R_28" localSheetId="41">#REF!</definedName>
    <definedName name="_R_28" localSheetId="42">#REF!</definedName>
    <definedName name="_R_28" localSheetId="43">#REF!</definedName>
    <definedName name="_R_28" localSheetId="45">#REF!</definedName>
    <definedName name="_R_28" localSheetId="46">#REF!</definedName>
    <definedName name="_R_28" localSheetId="47">#REF!</definedName>
    <definedName name="_R_28" localSheetId="49">#REF!</definedName>
    <definedName name="_R_28" localSheetId="50">#REF!</definedName>
    <definedName name="_R_28" localSheetId="51">#REF!</definedName>
    <definedName name="_R_28" localSheetId="56">#REF!</definedName>
    <definedName name="_R_28" localSheetId="53">#REF!</definedName>
    <definedName name="_R_28" localSheetId="55">#REF!</definedName>
    <definedName name="_R_28" localSheetId="58">#REF!</definedName>
    <definedName name="_R_28" localSheetId="59">#REF!</definedName>
    <definedName name="_R_28" localSheetId="63">#REF!</definedName>
    <definedName name="_R_28" localSheetId="64">#REF!</definedName>
    <definedName name="_R_28" localSheetId="65">#REF!</definedName>
    <definedName name="_R_28" localSheetId="69">#REF!</definedName>
    <definedName name="_R_28" localSheetId="70">#REF!</definedName>
    <definedName name="_R_28" localSheetId="71">#REF!</definedName>
    <definedName name="_R_28" localSheetId="72">#REF!</definedName>
    <definedName name="_R_28" localSheetId="73">#REF!</definedName>
    <definedName name="_R_28" localSheetId="74">#REF!</definedName>
    <definedName name="_R_28" localSheetId="77">#REF!</definedName>
    <definedName name="_R_28" localSheetId="78">#REF!</definedName>
    <definedName name="_R_28" localSheetId="79">#REF!</definedName>
    <definedName name="_R_28" localSheetId="80">#REF!</definedName>
    <definedName name="_R_28" localSheetId="81">#REF!</definedName>
    <definedName name="_R_28" localSheetId="83">#REF!</definedName>
    <definedName name="_R_28" localSheetId="0">#REF!</definedName>
    <definedName name="_R_28" localSheetId="1">#REF!</definedName>
    <definedName name="_R_28">#REF!</definedName>
    <definedName name="_R_7">"$CF.$#REF!$#REF!:$#REF!$#REF!"</definedName>
    <definedName name="_S">"$A_2005.$#REF!$#REF!:$#REF!$#REF!"</definedName>
    <definedName name="_S_28" localSheetId="85">#REF!</definedName>
    <definedName name="_S_28" localSheetId="86">#REF!</definedName>
    <definedName name="_S_28" localSheetId="90">#REF!</definedName>
    <definedName name="_S_28" localSheetId="103">#REF!</definedName>
    <definedName name="_S_28" localSheetId="94">#REF!</definedName>
    <definedName name="_S_28" localSheetId="95">#REF!</definedName>
    <definedName name="_S_28" localSheetId="99">#REF!</definedName>
    <definedName name="_S_28" localSheetId="101">#REF!</definedName>
    <definedName name="_S_28" localSheetId="102">#REF!</definedName>
    <definedName name="_S_28" localSheetId="104">#REF!</definedName>
    <definedName name="_S_28" localSheetId="105">#REF!</definedName>
    <definedName name="_S_28" localSheetId="106">#REF!</definedName>
    <definedName name="_S_28" localSheetId="109">#REF!</definedName>
    <definedName name="_S_28" localSheetId="111">#REF!</definedName>
    <definedName name="_S_28" localSheetId="113">#REF!</definedName>
    <definedName name="_S_28" localSheetId="8">#REF!</definedName>
    <definedName name="_S_28" localSheetId="115">#REF!</definedName>
    <definedName name="_S_28" localSheetId="116">#REF!</definedName>
    <definedName name="_S_28" localSheetId="117">#REF!</definedName>
    <definedName name="_S_28" localSheetId="119">#REF!</definedName>
    <definedName name="_S_28" localSheetId="9">#REF!</definedName>
    <definedName name="_S_28" localSheetId="10">#REF!</definedName>
    <definedName name="_S_28" localSheetId="11">#REF!</definedName>
    <definedName name="_S_28" localSheetId="12">#REF!</definedName>
    <definedName name="_S_28" localSheetId="13">#REF!</definedName>
    <definedName name="_S_28" localSheetId="14">#REF!</definedName>
    <definedName name="_S_28" localSheetId="15">#REF!</definedName>
    <definedName name="_S_28" localSheetId="16">#REF!</definedName>
    <definedName name="_S_28" localSheetId="17">#REF!</definedName>
    <definedName name="_S_28" localSheetId="18">#REF!</definedName>
    <definedName name="_S_28" localSheetId="19">#REF!</definedName>
    <definedName name="_S_28" localSheetId="20">#REF!</definedName>
    <definedName name="_S_28" localSheetId="22">#REF!</definedName>
    <definedName name="_S_28" localSheetId="25">#REF!</definedName>
    <definedName name="_S_28" localSheetId="26">#REF!</definedName>
    <definedName name="_S_28" localSheetId="27">#REF!</definedName>
    <definedName name="_S_28" localSheetId="29">#REF!</definedName>
    <definedName name="_S_28" localSheetId="31">#REF!</definedName>
    <definedName name="_S_28" localSheetId="32">#REF!</definedName>
    <definedName name="_S_28" localSheetId="35">#REF!</definedName>
    <definedName name="_S_28" localSheetId="37">#REF!</definedName>
    <definedName name="_S_28" localSheetId="38">#REF!</definedName>
    <definedName name="_S_28" localSheetId="41">#REF!</definedName>
    <definedName name="_S_28" localSheetId="42">#REF!</definedName>
    <definedName name="_S_28" localSheetId="43">#REF!</definedName>
    <definedName name="_S_28" localSheetId="45">#REF!</definedName>
    <definedName name="_S_28" localSheetId="46">#REF!</definedName>
    <definedName name="_S_28" localSheetId="47">#REF!</definedName>
    <definedName name="_S_28" localSheetId="49">#REF!</definedName>
    <definedName name="_S_28" localSheetId="50">#REF!</definedName>
    <definedName name="_S_28" localSheetId="51">#REF!</definedName>
    <definedName name="_S_28" localSheetId="56">#REF!</definedName>
    <definedName name="_S_28" localSheetId="53">#REF!</definedName>
    <definedName name="_S_28" localSheetId="55">#REF!</definedName>
    <definedName name="_S_28" localSheetId="58">#REF!</definedName>
    <definedName name="_S_28" localSheetId="59">#REF!</definedName>
    <definedName name="_S_28" localSheetId="63">#REF!</definedName>
    <definedName name="_S_28" localSheetId="64">#REF!</definedName>
    <definedName name="_S_28" localSheetId="65">#REF!</definedName>
    <definedName name="_S_28" localSheetId="69">#REF!</definedName>
    <definedName name="_S_28" localSheetId="70">#REF!</definedName>
    <definedName name="_S_28" localSheetId="71">#REF!</definedName>
    <definedName name="_S_28" localSheetId="72">#REF!</definedName>
    <definedName name="_S_28" localSheetId="73">#REF!</definedName>
    <definedName name="_S_28" localSheetId="74">#REF!</definedName>
    <definedName name="_S_28" localSheetId="77">#REF!</definedName>
    <definedName name="_S_28" localSheetId="78">#REF!</definedName>
    <definedName name="_S_28" localSheetId="79">#REF!</definedName>
    <definedName name="_S_28" localSheetId="80">#REF!</definedName>
    <definedName name="_S_28" localSheetId="81">#REF!</definedName>
    <definedName name="_S_28" localSheetId="83">#REF!</definedName>
    <definedName name="_S_28" localSheetId="0">#REF!</definedName>
    <definedName name="_S_28" localSheetId="1">#REF!</definedName>
    <definedName name="_S_28">#REF!</definedName>
    <definedName name="_S_7">"$CF.$#REF!$#REF!:$#REF!$#REF!"</definedName>
    <definedName name="_T">"$A_2005.$#REF!$#REF!:$#REF!$#REF!"</definedName>
    <definedName name="_T_28" localSheetId="85">#REF!</definedName>
    <definedName name="_T_28" localSheetId="86">#REF!</definedName>
    <definedName name="_T_28" localSheetId="90">#REF!</definedName>
    <definedName name="_T_28" localSheetId="103">#REF!</definedName>
    <definedName name="_T_28" localSheetId="94">#REF!</definedName>
    <definedName name="_T_28" localSheetId="95">#REF!</definedName>
    <definedName name="_T_28" localSheetId="99">#REF!</definedName>
    <definedName name="_T_28" localSheetId="101">#REF!</definedName>
    <definedName name="_T_28" localSheetId="102">#REF!</definedName>
    <definedName name="_T_28" localSheetId="104">#REF!</definedName>
    <definedName name="_T_28" localSheetId="105">#REF!</definedName>
    <definedName name="_T_28" localSheetId="106">#REF!</definedName>
    <definedName name="_T_28" localSheetId="109">#REF!</definedName>
    <definedName name="_T_28" localSheetId="111">#REF!</definedName>
    <definedName name="_T_28" localSheetId="113">#REF!</definedName>
    <definedName name="_T_28" localSheetId="8">#REF!</definedName>
    <definedName name="_T_28" localSheetId="115">#REF!</definedName>
    <definedName name="_T_28" localSheetId="116">#REF!</definedName>
    <definedName name="_T_28" localSheetId="117">#REF!</definedName>
    <definedName name="_T_28" localSheetId="119">#REF!</definedName>
    <definedName name="_T_28" localSheetId="9">#REF!</definedName>
    <definedName name="_T_28" localSheetId="10">#REF!</definedName>
    <definedName name="_T_28" localSheetId="11">#REF!</definedName>
    <definedName name="_T_28" localSheetId="12">#REF!</definedName>
    <definedName name="_T_28" localSheetId="13">#REF!</definedName>
    <definedName name="_T_28" localSheetId="14">#REF!</definedName>
    <definedName name="_T_28" localSheetId="15">#REF!</definedName>
    <definedName name="_T_28" localSheetId="16">#REF!</definedName>
    <definedName name="_T_28" localSheetId="17">#REF!</definedName>
    <definedName name="_T_28" localSheetId="18">#REF!</definedName>
    <definedName name="_T_28" localSheetId="19">#REF!</definedName>
    <definedName name="_T_28" localSheetId="20">#REF!</definedName>
    <definedName name="_T_28" localSheetId="22">#REF!</definedName>
    <definedName name="_T_28" localSheetId="25">#REF!</definedName>
    <definedName name="_T_28" localSheetId="26">#REF!</definedName>
    <definedName name="_T_28" localSheetId="27">#REF!</definedName>
    <definedName name="_T_28" localSheetId="29">#REF!</definedName>
    <definedName name="_T_28" localSheetId="31">#REF!</definedName>
    <definedName name="_T_28" localSheetId="32">#REF!</definedName>
    <definedName name="_T_28" localSheetId="35">#REF!</definedName>
    <definedName name="_T_28" localSheetId="37">#REF!</definedName>
    <definedName name="_T_28" localSheetId="38">#REF!</definedName>
    <definedName name="_T_28" localSheetId="41">#REF!</definedName>
    <definedName name="_T_28" localSheetId="42">#REF!</definedName>
    <definedName name="_T_28" localSheetId="43">#REF!</definedName>
    <definedName name="_T_28" localSheetId="45">#REF!</definedName>
    <definedName name="_T_28" localSheetId="46">#REF!</definedName>
    <definedName name="_T_28" localSheetId="47">#REF!</definedName>
    <definedName name="_T_28" localSheetId="49">#REF!</definedName>
    <definedName name="_T_28" localSheetId="50">#REF!</definedName>
    <definedName name="_T_28" localSheetId="51">#REF!</definedName>
    <definedName name="_T_28" localSheetId="56">#REF!</definedName>
    <definedName name="_T_28" localSheetId="53">#REF!</definedName>
    <definedName name="_T_28" localSheetId="55">#REF!</definedName>
    <definedName name="_T_28" localSheetId="58">#REF!</definedName>
    <definedName name="_T_28" localSheetId="59">#REF!</definedName>
    <definedName name="_T_28" localSheetId="63">#REF!</definedName>
    <definedName name="_T_28" localSheetId="64">#REF!</definedName>
    <definedName name="_T_28" localSheetId="65">#REF!</definedName>
    <definedName name="_T_28" localSheetId="69">#REF!</definedName>
    <definedName name="_T_28" localSheetId="70">#REF!</definedName>
    <definedName name="_T_28" localSheetId="71">#REF!</definedName>
    <definedName name="_T_28" localSheetId="72">#REF!</definedName>
    <definedName name="_T_28" localSheetId="73">#REF!</definedName>
    <definedName name="_T_28" localSheetId="74">#REF!</definedName>
    <definedName name="_T_28" localSheetId="77">#REF!</definedName>
    <definedName name="_T_28" localSheetId="78">#REF!</definedName>
    <definedName name="_T_28" localSheetId="79">#REF!</definedName>
    <definedName name="_T_28" localSheetId="80">#REF!</definedName>
    <definedName name="_T_28" localSheetId="81">#REF!</definedName>
    <definedName name="_T_28" localSheetId="83">#REF!</definedName>
    <definedName name="_T_28" localSheetId="0">#REF!</definedName>
    <definedName name="_T_28" localSheetId="1">#REF!</definedName>
    <definedName name="_T_28">#REF!</definedName>
    <definedName name="_T_7">"$CF.$#REF!$#REF!:$#REF!$#REF!"</definedName>
    <definedName name="_U">"$A_2005.$#REF!$#REF!:$#REF!$#REF!"</definedName>
    <definedName name="_U_28" localSheetId="85">#REF!</definedName>
    <definedName name="_U_28" localSheetId="86">#REF!</definedName>
    <definedName name="_U_28" localSheetId="90">#REF!</definedName>
    <definedName name="_U_28" localSheetId="103">#REF!</definedName>
    <definedName name="_U_28" localSheetId="94">#REF!</definedName>
    <definedName name="_U_28" localSheetId="95">#REF!</definedName>
    <definedName name="_U_28" localSheetId="99">#REF!</definedName>
    <definedName name="_U_28" localSheetId="101">#REF!</definedName>
    <definedName name="_U_28" localSheetId="102">#REF!</definedName>
    <definedName name="_U_28" localSheetId="104">#REF!</definedName>
    <definedName name="_U_28" localSheetId="105">#REF!</definedName>
    <definedName name="_U_28" localSheetId="106">#REF!</definedName>
    <definedName name="_U_28" localSheetId="109">#REF!</definedName>
    <definedName name="_U_28" localSheetId="111">#REF!</definedName>
    <definedName name="_U_28" localSheetId="113">#REF!</definedName>
    <definedName name="_U_28" localSheetId="8">#REF!</definedName>
    <definedName name="_U_28" localSheetId="115">#REF!</definedName>
    <definedName name="_U_28" localSheetId="116">#REF!</definedName>
    <definedName name="_U_28" localSheetId="117">#REF!</definedName>
    <definedName name="_U_28" localSheetId="119">#REF!</definedName>
    <definedName name="_U_28" localSheetId="9">#REF!</definedName>
    <definedName name="_U_28" localSheetId="10">#REF!</definedName>
    <definedName name="_U_28" localSheetId="11">#REF!</definedName>
    <definedName name="_U_28" localSheetId="12">#REF!</definedName>
    <definedName name="_U_28" localSheetId="13">#REF!</definedName>
    <definedName name="_U_28" localSheetId="14">#REF!</definedName>
    <definedName name="_U_28" localSheetId="15">#REF!</definedName>
    <definedName name="_U_28" localSheetId="16">#REF!</definedName>
    <definedName name="_U_28" localSheetId="17">#REF!</definedName>
    <definedName name="_U_28" localSheetId="18">#REF!</definedName>
    <definedName name="_U_28" localSheetId="19">#REF!</definedName>
    <definedName name="_U_28" localSheetId="20">#REF!</definedName>
    <definedName name="_U_28" localSheetId="22">#REF!</definedName>
    <definedName name="_U_28" localSheetId="25">#REF!</definedName>
    <definedName name="_U_28" localSheetId="26">#REF!</definedName>
    <definedName name="_U_28" localSheetId="27">#REF!</definedName>
    <definedName name="_U_28" localSheetId="29">#REF!</definedName>
    <definedName name="_U_28" localSheetId="31">#REF!</definedName>
    <definedName name="_U_28" localSheetId="32">#REF!</definedName>
    <definedName name="_U_28" localSheetId="35">#REF!</definedName>
    <definedName name="_U_28" localSheetId="37">#REF!</definedName>
    <definedName name="_U_28" localSheetId="38">#REF!</definedName>
    <definedName name="_U_28" localSheetId="41">#REF!</definedName>
    <definedName name="_U_28" localSheetId="42">#REF!</definedName>
    <definedName name="_U_28" localSheetId="43">#REF!</definedName>
    <definedName name="_U_28" localSheetId="45">#REF!</definedName>
    <definedName name="_U_28" localSheetId="46">#REF!</definedName>
    <definedName name="_U_28" localSheetId="47">#REF!</definedName>
    <definedName name="_U_28" localSheetId="49">#REF!</definedName>
    <definedName name="_U_28" localSheetId="50">#REF!</definedName>
    <definedName name="_U_28" localSheetId="51">#REF!</definedName>
    <definedName name="_U_28" localSheetId="56">#REF!</definedName>
    <definedName name="_U_28" localSheetId="53">#REF!</definedName>
    <definedName name="_U_28" localSheetId="55">#REF!</definedName>
    <definedName name="_U_28" localSheetId="58">#REF!</definedName>
    <definedName name="_U_28" localSheetId="59">#REF!</definedName>
    <definedName name="_U_28" localSheetId="63">#REF!</definedName>
    <definedName name="_U_28" localSheetId="64">#REF!</definedName>
    <definedName name="_U_28" localSheetId="65">#REF!</definedName>
    <definedName name="_U_28" localSheetId="69">#REF!</definedName>
    <definedName name="_U_28" localSheetId="70">#REF!</definedName>
    <definedName name="_U_28" localSheetId="71">#REF!</definedName>
    <definedName name="_U_28" localSheetId="72">#REF!</definedName>
    <definedName name="_U_28" localSheetId="73">#REF!</definedName>
    <definedName name="_U_28" localSheetId="74">#REF!</definedName>
    <definedName name="_U_28" localSheetId="77">#REF!</definedName>
    <definedName name="_U_28" localSheetId="78">#REF!</definedName>
    <definedName name="_U_28" localSheetId="79">#REF!</definedName>
    <definedName name="_U_28" localSheetId="80">#REF!</definedName>
    <definedName name="_U_28" localSheetId="81">#REF!</definedName>
    <definedName name="_U_28" localSheetId="83">#REF!</definedName>
    <definedName name="_U_28" localSheetId="0">#REF!</definedName>
    <definedName name="_U_28" localSheetId="1">#REF!</definedName>
    <definedName name="_U_28">#REF!</definedName>
    <definedName name="_U_7">"$CF.$#REF!$#REF!:$#REF!$#REF!"</definedName>
    <definedName name="_W">"$A_2005.$#REF!$#REF!:$#REF!$#REF!"</definedName>
    <definedName name="_W_28" localSheetId="85">#REF!</definedName>
    <definedName name="_W_28" localSheetId="86">#REF!</definedName>
    <definedName name="_W_28" localSheetId="90">#REF!</definedName>
    <definedName name="_W_28" localSheetId="103">#REF!</definedName>
    <definedName name="_W_28" localSheetId="94">#REF!</definedName>
    <definedName name="_W_28" localSheetId="95">#REF!</definedName>
    <definedName name="_W_28" localSheetId="99">#REF!</definedName>
    <definedName name="_W_28" localSheetId="101">#REF!</definedName>
    <definedName name="_W_28" localSheetId="102">#REF!</definedName>
    <definedName name="_W_28" localSheetId="104">#REF!</definedName>
    <definedName name="_W_28" localSheetId="105">#REF!</definedName>
    <definedName name="_W_28" localSheetId="106">#REF!</definedName>
    <definedName name="_W_28" localSheetId="109">#REF!</definedName>
    <definedName name="_W_28" localSheetId="111">#REF!</definedName>
    <definedName name="_W_28" localSheetId="113">#REF!</definedName>
    <definedName name="_W_28" localSheetId="8">#REF!</definedName>
    <definedName name="_W_28" localSheetId="115">#REF!</definedName>
    <definedName name="_W_28" localSheetId="116">#REF!</definedName>
    <definedName name="_W_28" localSheetId="117">#REF!</definedName>
    <definedName name="_W_28" localSheetId="119">#REF!</definedName>
    <definedName name="_W_28" localSheetId="9">#REF!</definedName>
    <definedName name="_W_28" localSheetId="10">#REF!</definedName>
    <definedName name="_W_28" localSheetId="11">#REF!</definedName>
    <definedName name="_W_28" localSheetId="12">#REF!</definedName>
    <definedName name="_W_28" localSheetId="13">#REF!</definedName>
    <definedName name="_W_28" localSheetId="14">#REF!</definedName>
    <definedName name="_W_28" localSheetId="15">#REF!</definedName>
    <definedName name="_W_28" localSheetId="16">#REF!</definedName>
    <definedName name="_W_28" localSheetId="17">#REF!</definedName>
    <definedName name="_W_28" localSheetId="18">#REF!</definedName>
    <definedName name="_W_28" localSheetId="19">#REF!</definedName>
    <definedName name="_W_28" localSheetId="20">#REF!</definedName>
    <definedName name="_W_28" localSheetId="22">#REF!</definedName>
    <definedName name="_W_28" localSheetId="25">#REF!</definedName>
    <definedName name="_W_28" localSheetId="26">#REF!</definedName>
    <definedName name="_W_28" localSheetId="27">#REF!</definedName>
    <definedName name="_W_28" localSheetId="29">#REF!</definedName>
    <definedName name="_W_28" localSheetId="31">#REF!</definedName>
    <definedName name="_W_28" localSheetId="32">#REF!</definedName>
    <definedName name="_W_28" localSheetId="35">#REF!</definedName>
    <definedName name="_W_28" localSheetId="37">#REF!</definedName>
    <definedName name="_W_28" localSheetId="38">#REF!</definedName>
    <definedName name="_W_28" localSheetId="41">#REF!</definedName>
    <definedName name="_W_28" localSheetId="42">#REF!</definedName>
    <definedName name="_W_28" localSheetId="43">#REF!</definedName>
    <definedName name="_W_28" localSheetId="45">#REF!</definedName>
    <definedName name="_W_28" localSheetId="46">#REF!</definedName>
    <definedName name="_W_28" localSheetId="47">#REF!</definedName>
    <definedName name="_W_28" localSheetId="49">#REF!</definedName>
    <definedName name="_W_28" localSheetId="50">#REF!</definedName>
    <definedName name="_W_28" localSheetId="51">#REF!</definedName>
    <definedName name="_W_28" localSheetId="56">#REF!</definedName>
    <definedName name="_W_28" localSheetId="53">#REF!</definedName>
    <definedName name="_W_28" localSheetId="55">#REF!</definedName>
    <definedName name="_W_28" localSheetId="58">#REF!</definedName>
    <definedName name="_W_28" localSheetId="59">#REF!</definedName>
    <definedName name="_W_28" localSheetId="63">#REF!</definedName>
    <definedName name="_W_28" localSheetId="64">#REF!</definedName>
    <definedName name="_W_28" localSheetId="65">#REF!</definedName>
    <definedName name="_W_28" localSheetId="69">#REF!</definedName>
    <definedName name="_W_28" localSheetId="70">#REF!</definedName>
    <definedName name="_W_28" localSheetId="71">#REF!</definedName>
    <definedName name="_W_28" localSheetId="72">#REF!</definedName>
    <definedName name="_W_28" localSheetId="73">#REF!</definedName>
    <definedName name="_W_28" localSheetId="74">#REF!</definedName>
    <definedName name="_W_28" localSheetId="77">#REF!</definedName>
    <definedName name="_W_28" localSheetId="78">#REF!</definedName>
    <definedName name="_W_28" localSheetId="79">#REF!</definedName>
    <definedName name="_W_28" localSheetId="80">#REF!</definedName>
    <definedName name="_W_28" localSheetId="81">#REF!</definedName>
    <definedName name="_W_28" localSheetId="83">#REF!</definedName>
    <definedName name="_W_28" localSheetId="0">#REF!</definedName>
    <definedName name="_W_28" localSheetId="1">#REF!</definedName>
    <definedName name="_W_28">#REF!</definedName>
    <definedName name="_W_7">"$CF.$#REF!$#REF!:$#REF!$#REF!"</definedName>
    <definedName name="_X" localSheetId="85">[2]Board!#REF!</definedName>
    <definedName name="_X" localSheetId="86">[2]Board!#REF!</definedName>
    <definedName name="_X" localSheetId="90">[2]Board!#REF!</definedName>
    <definedName name="_X" localSheetId="103">[2]Board!#REF!</definedName>
    <definedName name="_X" localSheetId="94">[2]Board!#REF!</definedName>
    <definedName name="_X" localSheetId="95">[2]Board!#REF!</definedName>
    <definedName name="_X" localSheetId="99">[2]Board!#REF!</definedName>
    <definedName name="_X" localSheetId="101">[2]Board!#REF!</definedName>
    <definedName name="_X" localSheetId="102">[2]Board!#REF!</definedName>
    <definedName name="_X" localSheetId="104">[2]Board!#REF!</definedName>
    <definedName name="_X" localSheetId="105">[2]Board!#REF!</definedName>
    <definedName name="_X" localSheetId="106">[2]Board!#REF!</definedName>
    <definedName name="_X" localSheetId="109">[2]Board!#REF!</definedName>
    <definedName name="_X" localSheetId="111">[2]Board!#REF!</definedName>
    <definedName name="_X" localSheetId="113">[2]Board!#REF!</definedName>
    <definedName name="_X" localSheetId="8">[2]Board!#REF!</definedName>
    <definedName name="_X" localSheetId="115">[2]Board!#REF!</definedName>
    <definedName name="_X" localSheetId="116">[2]Board!#REF!</definedName>
    <definedName name="_X" localSheetId="117">[2]Board!#REF!</definedName>
    <definedName name="_X" localSheetId="119">[2]Board!#REF!</definedName>
    <definedName name="_X" localSheetId="9">[2]Board!#REF!</definedName>
    <definedName name="_X" localSheetId="10">[2]Board!#REF!</definedName>
    <definedName name="_X" localSheetId="11">[2]Board!#REF!</definedName>
    <definedName name="_X" localSheetId="12">[2]Board!#REF!</definedName>
    <definedName name="_X" localSheetId="13">[2]Board!#REF!</definedName>
    <definedName name="_X" localSheetId="14">[2]Board!#REF!</definedName>
    <definedName name="_X" localSheetId="15">[2]Board!#REF!</definedName>
    <definedName name="_X" localSheetId="16">[2]Board!#REF!</definedName>
    <definedName name="_X" localSheetId="17">[2]Board!#REF!</definedName>
    <definedName name="_X" localSheetId="18">[2]Board!#REF!</definedName>
    <definedName name="_X" localSheetId="19">[2]Board!#REF!</definedName>
    <definedName name="_X" localSheetId="20">[2]Board!#REF!</definedName>
    <definedName name="_X" localSheetId="22">[2]Board!#REF!</definedName>
    <definedName name="_X" localSheetId="25">[2]Board!#REF!</definedName>
    <definedName name="_X" localSheetId="26">[2]Board!#REF!</definedName>
    <definedName name="_X" localSheetId="27">[2]Board!#REF!</definedName>
    <definedName name="_X" localSheetId="29">[2]Board!#REF!</definedName>
    <definedName name="_X" localSheetId="31">[2]Board!#REF!</definedName>
    <definedName name="_X" localSheetId="32">[2]Board!#REF!</definedName>
    <definedName name="_X" localSheetId="35">[2]Board!#REF!</definedName>
    <definedName name="_X" localSheetId="37">[2]Board!#REF!</definedName>
    <definedName name="_X" localSheetId="38">[2]Board!#REF!</definedName>
    <definedName name="_X" localSheetId="41">[2]Board!#REF!</definedName>
    <definedName name="_X" localSheetId="42">[2]Board!#REF!</definedName>
    <definedName name="_X" localSheetId="43">[2]Board!#REF!</definedName>
    <definedName name="_X" localSheetId="45">[2]Board!#REF!</definedName>
    <definedName name="_X" localSheetId="46">[2]Board!#REF!</definedName>
    <definedName name="_X" localSheetId="47">[2]Board!#REF!</definedName>
    <definedName name="_X" localSheetId="49">[2]Board!#REF!</definedName>
    <definedName name="_X" localSheetId="50">[2]Board!#REF!</definedName>
    <definedName name="_X" localSheetId="51">[2]Board!#REF!</definedName>
    <definedName name="_X" localSheetId="56">[2]Board!#REF!</definedName>
    <definedName name="_X" localSheetId="53">[2]Board!#REF!</definedName>
    <definedName name="_X" localSheetId="55">[2]Board!#REF!</definedName>
    <definedName name="_X" localSheetId="58">[2]Board!#REF!</definedName>
    <definedName name="_X" localSheetId="59">[2]Board!#REF!</definedName>
    <definedName name="_X" localSheetId="63">[2]Board!#REF!</definedName>
    <definedName name="_X" localSheetId="64">[2]Board!#REF!</definedName>
    <definedName name="_X" localSheetId="65">[2]Board!#REF!</definedName>
    <definedName name="_X" localSheetId="69">[2]Board!#REF!</definedName>
    <definedName name="_X" localSheetId="70">[2]Board!#REF!</definedName>
    <definedName name="_X" localSheetId="71">[2]Board!#REF!</definedName>
    <definedName name="_X" localSheetId="72">[2]Board!#REF!</definedName>
    <definedName name="_X" localSheetId="73">[2]Board!#REF!</definedName>
    <definedName name="_X" localSheetId="74">[2]Board!#REF!</definedName>
    <definedName name="_X" localSheetId="77">[2]Board!#REF!</definedName>
    <definedName name="_X" localSheetId="78">[2]Board!#REF!</definedName>
    <definedName name="_X" localSheetId="79">[2]Board!#REF!</definedName>
    <definedName name="_X" localSheetId="80">[2]Board!#REF!</definedName>
    <definedName name="_X" localSheetId="81">[2]Board!#REF!</definedName>
    <definedName name="_X" localSheetId="83">[2]Board!#REF!</definedName>
    <definedName name="_X" localSheetId="0">[3]Board!#REF!</definedName>
    <definedName name="_X" localSheetId="1">[2]Board!#REF!</definedName>
    <definedName name="_X">[2]Board!#REF!</definedName>
    <definedName name="_Z" localSheetId="85">[2]Board!#REF!</definedName>
    <definedName name="_Z" localSheetId="86">[2]Board!#REF!</definedName>
    <definedName name="_Z" localSheetId="90">[2]Board!#REF!</definedName>
    <definedName name="_Z" localSheetId="103">[2]Board!#REF!</definedName>
    <definedName name="_Z" localSheetId="94">[2]Board!#REF!</definedName>
    <definedName name="_Z" localSheetId="95">[2]Board!#REF!</definedName>
    <definedName name="_Z" localSheetId="99">[2]Board!#REF!</definedName>
    <definedName name="_Z" localSheetId="101">[2]Board!#REF!</definedName>
    <definedName name="_Z" localSheetId="102">[2]Board!#REF!</definedName>
    <definedName name="_Z" localSheetId="104">[2]Board!#REF!</definedName>
    <definedName name="_Z" localSheetId="105">[2]Board!#REF!</definedName>
    <definedName name="_Z" localSheetId="106">[2]Board!#REF!</definedName>
    <definedName name="_Z" localSheetId="109">[2]Board!#REF!</definedName>
    <definedName name="_Z" localSheetId="111">[2]Board!#REF!</definedName>
    <definedName name="_Z" localSheetId="113">[2]Board!#REF!</definedName>
    <definedName name="_Z" localSheetId="8">[2]Board!#REF!</definedName>
    <definedName name="_Z" localSheetId="115">[2]Board!#REF!</definedName>
    <definedName name="_Z" localSheetId="116">[2]Board!#REF!</definedName>
    <definedName name="_Z" localSheetId="117">[2]Board!#REF!</definedName>
    <definedName name="_Z" localSheetId="119">[2]Board!#REF!</definedName>
    <definedName name="_Z" localSheetId="9">[2]Board!#REF!</definedName>
    <definedName name="_Z" localSheetId="10">[2]Board!#REF!</definedName>
    <definedName name="_Z" localSheetId="11">[2]Board!#REF!</definedName>
    <definedName name="_Z" localSheetId="12">[2]Board!#REF!</definedName>
    <definedName name="_Z" localSheetId="13">[2]Board!#REF!</definedName>
    <definedName name="_Z" localSheetId="14">[2]Board!#REF!</definedName>
    <definedName name="_Z" localSheetId="15">[2]Board!#REF!</definedName>
    <definedName name="_Z" localSheetId="16">[2]Board!#REF!</definedName>
    <definedName name="_Z" localSheetId="17">[2]Board!#REF!</definedName>
    <definedName name="_Z" localSheetId="18">[2]Board!#REF!</definedName>
    <definedName name="_Z" localSheetId="19">[2]Board!#REF!</definedName>
    <definedName name="_Z" localSheetId="20">[2]Board!#REF!</definedName>
    <definedName name="_Z" localSheetId="22">[2]Board!#REF!</definedName>
    <definedName name="_Z" localSheetId="25">[2]Board!#REF!</definedName>
    <definedName name="_Z" localSheetId="26">[2]Board!#REF!</definedName>
    <definedName name="_Z" localSheetId="27">[2]Board!#REF!</definedName>
    <definedName name="_Z" localSheetId="29">[2]Board!#REF!</definedName>
    <definedName name="_Z" localSheetId="31">[2]Board!#REF!</definedName>
    <definedName name="_Z" localSheetId="32">[2]Board!#REF!</definedName>
    <definedName name="_Z" localSheetId="35">[2]Board!#REF!</definedName>
    <definedName name="_Z" localSheetId="37">[2]Board!#REF!</definedName>
    <definedName name="_Z" localSheetId="38">[2]Board!#REF!</definedName>
    <definedName name="_Z" localSheetId="41">[2]Board!#REF!</definedName>
    <definedName name="_Z" localSheetId="42">[2]Board!#REF!</definedName>
    <definedName name="_Z" localSheetId="43">[2]Board!#REF!</definedName>
    <definedName name="_Z" localSheetId="45">[2]Board!#REF!</definedName>
    <definedName name="_Z" localSheetId="46">[2]Board!#REF!</definedName>
    <definedName name="_Z" localSheetId="47">[2]Board!#REF!</definedName>
    <definedName name="_Z" localSheetId="49">[2]Board!#REF!</definedName>
    <definedName name="_Z" localSheetId="50">[2]Board!#REF!</definedName>
    <definedName name="_Z" localSheetId="51">[2]Board!#REF!</definedName>
    <definedName name="_Z" localSheetId="56">[2]Board!#REF!</definedName>
    <definedName name="_Z" localSheetId="53">[2]Board!#REF!</definedName>
    <definedName name="_Z" localSheetId="55">[2]Board!#REF!</definedName>
    <definedName name="_Z" localSheetId="58">[2]Board!#REF!</definedName>
    <definedName name="_Z" localSheetId="59">[2]Board!#REF!</definedName>
    <definedName name="_Z" localSheetId="63">[2]Board!#REF!</definedName>
    <definedName name="_Z" localSheetId="64">[2]Board!#REF!</definedName>
    <definedName name="_Z" localSheetId="65">[2]Board!#REF!</definedName>
    <definedName name="_Z" localSheetId="69">[2]Board!#REF!</definedName>
    <definedName name="_Z" localSheetId="70">[2]Board!#REF!</definedName>
    <definedName name="_Z" localSheetId="71">[2]Board!#REF!</definedName>
    <definedName name="_Z" localSheetId="72">[2]Board!#REF!</definedName>
    <definedName name="_Z" localSheetId="73">[2]Board!#REF!</definedName>
    <definedName name="_Z" localSheetId="74">[2]Board!#REF!</definedName>
    <definedName name="_Z" localSheetId="77">[2]Board!#REF!</definedName>
    <definedName name="_Z" localSheetId="78">[2]Board!#REF!</definedName>
    <definedName name="_Z" localSheetId="79">[2]Board!#REF!</definedName>
    <definedName name="_Z" localSheetId="80">[2]Board!#REF!</definedName>
    <definedName name="_Z" localSheetId="81">[2]Board!#REF!</definedName>
    <definedName name="_Z" localSheetId="83">[2]Board!#REF!</definedName>
    <definedName name="_Z" localSheetId="0">[3]Board!#REF!</definedName>
    <definedName name="_Z" localSheetId="1">[2]Board!#REF!</definedName>
    <definedName name="_Z">[2]Board!#REF!</definedName>
    <definedName name="a" localSheetId="94">[4]FCBU!$1:$1048576</definedName>
    <definedName name="a" localSheetId="95">[4]FCBU!$1:$1048576</definedName>
    <definedName name="a" localSheetId="104">[5]FCBU!$1:$1048576</definedName>
    <definedName name="a" localSheetId="105">[5]FCBU!$1:$1048576</definedName>
    <definedName name="a" localSheetId="106">[5]FCBU!$1:$1048576</definedName>
    <definedName name="a" localSheetId="121">[5]FCBU!$1:$1048576</definedName>
    <definedName name="a" localSheetId="46">[4]FCBU!$1:$1048576</definedName>
    <definedName name="a" localSheetId="47">[4]FCBU!$1:$1048576</definedName>
    <definedName name="a" localSheetId="48">[4]FCBU!$1:$1048576</definedName>
    <definedName name="a" localSheetId="49">[4]FCBU!$1:$1048576</definedName>
    <definedName name="a" localSheetId="53">[4]FCBU!$1:$1048576</definedName>
    <definedName name="a">[6]FCBU!$1:$1048576</definedName>
    <definedName name="aaaa" localSheetId="85">#REF!</definedName>
    <definedName name="aaaa" localSheetId="103">#REF!</definedName>
    <definedName name="aaaa" localSheetId="102">#REF!</definedName>
    <definedName name="aaaa" localSheetId="105">#REF!</definedName>
    <definedName name="aaaa" localSheetId="115">#REF!</definedName>
    <definedName name="aaaa" localSheetId="117">#REF!</definedName>
    <definedName name="aaaa" localSheetId="119">#REF!</definedName>
    <definedName name="aaaa" localSheetId="14">#REF!</definedName>
    <definedName name="aaaa" localSheetId="15">#REF!</definedName>
    <definedName name="aaaa" localSheetId="16">#REF!</definedName>
    <definedName name="aaaa" localSheetId="19">#REF!</definedName>
    <definedName name="aaaa" localSheetId="25">#REF!</definedName>
    <definedName name="aaaa" localSheetId="26">#REF!</definedName>
    <definedName name="aaaa" localSheetId="31">#REF!</definedName>
    <definedName name="aaaa" localSheetId="41">#REF!</definedName>
    <definedName name="aaaa" localSheetId="43">#REF!</definedName>
    <definedName name="aaaa" localSheetId="46">#REF!</definedName>
    <definedName name="aaaa" localSheetId="47">#REF!</definedName>
    <definedName name="aaaa" localSheetId="49">#REF!</definedName>
    <definedName name="aaaa" localSheetId="51">#REF!</definedName>
    <definedName name="aaaa" localSheetId="53">#REF!</definedName>
    <definedName name="aaaa" localSheetId="55">#REF!</definedName>
    <definedName name="aaaa" localSheetId="70">#REF!</definedName>
    <definedName name="aaaa" localSheetId="71">#REF!</definedName>
    <definedName name="aaaa" localSheetId="74">#REF!</definedName>
    <definedName name="aaaa">#REF!</definedName>
    <definedName name="aaaaaaaaaaaaa" localSheetId="85">#REF!</definedName>
    <definedName name="aaaaaaaaaaaaa" localSheetId="86">#REF!</definedName>
    <definedName name="aaaaaaaaaaaaa" localSheetId="90">#REF!</definedName>
    <definedName name="aaaaaaaaaaaaa" localSheetId="103">#REF!</definedName>
    <definedName name="aaaaaaaaaaaaa" localSheetId="94">#REF!</definedName>
    <definedName name="aaaaaaaaaaaaa" localSheetId="95">#REF!</definedName>
    <definedName name="aaaaaaaaaaaaa" localSheetId="99">#REF!</definedName>
    <definedName name="aaaaaaaaaaaaa" localSheetId="101">#REF!</definedName>
    <definedName name="aaaaaaaaaaaaa" localSheetId="102">#REF!</definedName>
    <definedName name="aaaaaaaaaaaaa" localSheetId="104">#REF!</definedName>
    <definedName name="aaaaaaaaaaaaa" localSheetId="105">#REF!</definedName>
    <definedName name="aaaaaaaaaaaaa" localSheetId="106">#REF!</definedName>
    <definedName name="aaaaaaaaaaaaa" localSheetId="109">#REF!</definedName>
    <definedName name="aaaaaaaaaaaaa" localSheetId="111">#REF!</definedName>
    <definedName name="aaaaaaaaaaaaa" localSheetId="113">#REF!</definedName>
    <definedName name="aaaaaaaaaaaaa" localSheetId="8">#REF!</definedName>
    <definedName name="aaaaaaaaaaaaa" localSheetId="115">#REF!</definedName>
    <definedName name="aaaaaaaaaaaaa" localSheetId="116">#REF!</definedName>
    <definedName name="aaaaaaaaaaaaa" localSheetId="117">#REF!</definedName>
    <definedName name="aaaaaaaaaaaaa" localSheetId="119">#REF!</definedName>
    <definedName name="aaaaaaaaaaaaa" localSheetId="9">#REF!</definedName>
    <definedName name="aaaaaaaaaaaaa" localSheetId="10">#REF!</definedName>
    <definedName name="aaaaaaaaaaaaa" localSheetId="11">#REF!</definedName>
    <definedName name="aaaaaaaaaaaaa" localSheetId="12">#REF!</definedName>
    <definedName name="aaaaaaaaaaaaa" localSheetId="13">#REF!</definedName>
    <definedName name="aaaaaaaaaaaaa" localSheetId="14">#REF!</definedName>
    <definedName name="aaaaaaaaaaaaa" localSheetId="15">#REF!</definedName>
    <definedName name="aaaaaaaaaaaaa" localSheetId="16">#REF!</definedName>
    <definedName name="aaaaaaaaaaaaa" localSheetId="17">#REF!</definedName>
    <definedName name="aaaaaaaaaaaaa" localSheetId="18">#REF!</definedName>
    <definedName name="aaaaaaaaaaaaa" localSheetId="19">#REF!</definedName>
    <definedName name="aaaaaaaaaaaaa" localSheetId="20">#REF!</definedName>
    <definedName name="aaaaaaaaaaaaa" localSheetId="22">#REF!</definedName>
    <definedName name="aaaaaaaaaaaaa" localSheetId="25">#REF!</definedName>
    <definedName name="aaaaaaaaaaaaa" localSheetId="26">#REF!</definedName>
    <definedName name="aaaaaaaaaaaaa" localSheetId="27">#REF!</definedName>
    <definedName name="aaaaaaaaaaaaa" localSheetId="29">#REF!</definedName>
    <definedName name="aaaaaaaaaaaaa" localSheetId="31">#REF!</definedName>
    <definedName name="aaaaaaaaaaaaa" localSheetId="32">#REF!</definedName>
    <definedName name="aaaaaaaaaaaaa" localSheetId="35">#REF!</definedName>
    <definedName name="aaaaaaaaaaaaa" localSheetId="37">#REF!</definedName>
    <definedName name="aaaaaaaaaaaaa" localSheetId="38">#REF!</definedName>
    <definedName name="aaaaaaaaaaaaa" localSheetId="41">#REF!</definedName>
    <definedName name="aaaaaaaaaaaaa" localSheetId="42">#REF!</definedName>
    <definedName name="aaaaaaaaaaaaa" localSheetId="43">#REF!</definedName>
    <definedName name="aaaaaaaaaaaaa" localSheetId="45">#REF!</definedName>
    <definedName name="aaaaaaaaaaaaa" localSheetId="46">#REF!</definedName>
    <definedName name="aaaaaaaaaaaaa" localSheetId="47">#REF!</definedName>
    <definedName name="aaaaaaaaaaaaa" localSheetId="49">#REF!</definedName>
    <definedName name="aaaaaaaaaaaaa" localSheetId="50">#REF!</definedName>
    <definedName name="aaaaaaaaaaaaa" localSheetId="51">#REF!</definedName>
    <definedName name="aaaaaaaaaaaaa" localSheetId="56">#REF!</definedName>
    <definedName name="aaaaaaaaaaaaa" localSheetId="53">#REF!</definedName>
    <definedName name="aaaaaaaaaaaaa" localSheetId="55">#REF!</definedName>
    <definedName name="aaaaaaaaaaaaa" localSheetId="58">#REF!</definedName>
    <definedName name="aaaaaaaaaaaaa" localSheetId="59">#REF!</definedName>
    <definedName name="aaaaaaaaaaaaa" localSheetId="63">#REF!</definedName>
    <definedName name="aaaaaaaaaaaaa" localSheetId="64">#REF!</definedName>
    <definedName name="aaaaaaaaaaaaa" localSheetId="65">#REF!</definedName>
    <definedName name="aaaaaaaaaaaaa" localSheetId="69">#REF!</definedName>
    <definedName name="aaaaaaaaaaaaa" localSheetId="70">#REF!</definedName>
    <definedName name="aaaaaaaaaaaaa" localSheetId="71">#REF!</definedName>
    <definedName name="aaaaaaaaaaaaa" localSheetId="72">#REF!</definedName>
    <definedName name="aaaaaaaaaaaaa" localSheetId="73">#REF!</definedName>
    <definedName name="aaaaaaaaaaaaa" localSheetId="74">#REF!</definedName>
    <definedName name="aaaaaaaaaaaaa" localSheetId="77">#REF!</definedName>
    <definedName name="aaaaaaaaaaaaa" localSheetId="78">#REF!</definedName>
    <definedName name="aaaaaaaaaaaaa" localSheetId="79">#REF!</definedName>
    <definedName name="aaaaaaaaaaaaa" localSheetId="80">#REF!</definedName>
    <definedName name="aaaaaaaaaaaaa" localSheetId="81">#REF!</definedName>
    <definedName name="aaaaaaaaaaaaa" localSheetId="83">#REF!</definedName>
    <definedName name="aaaaaaaaaaaaa" localSheetId="1">#REF!</definedName>
    <definedName name="aaaaaaaaaaaaa">#REF!</definedName>
    <definedName name="ABC">'[7]Comparative P&amp;L'!$B$5:$F$1048576</definedName>
    <definedName name="ACCURED_EXPENSE" localSheetId="85">[1]Accounts!#REF!</definedName>
    <definedName name="ACCURED_EXPENSE" localSheetId="86">[1]Accounts!#REF!</definedName>
    <definedName name="ACCURED_EXPENSE" localSheetId="89">[1]Accounts!#REF!</definedName>
    <definedName name="ACCURED_EXPENSE" localSheetId="90">[1]Accounts!#REF!</definedName>
    <definedName name="ACCURED_EXPENSE" localSheetId="93">[1]Accounts!#REF!</definedName>
    <definedName name="ACCURED_EXPENSE" localSheetId="103">[1]Accounts!#REF!</definedName>
    <definedName name="ACCURED_EXPENSE" localSheetId="94">[1]Accounts!#REF!</definedName>
    <definedName name="ACCURED_EXPENSE" localSheetId="95">[1]Accounts!#REF!</definedName>
    <definedName name="ACCURED_EXPENSE" localSheetId="99">[1]Accounts!#REF!</definedName>
    <definedName name="ACCURED_EXPENSE" localSheetId="101">[1]Accounts!#REF!</definedName>
    <definedName name="ACCURED_EXPENSE" localSheetId="102">[1]Accounts!#REF!</definedName>
    <definedName name="ACCURED_EXPENSE" localSheetId="104">[1]Accounts!#REF!</definedName>
    <definedName name="ACCURED_EXPENSE" localSheetId="105">[1]Accounts!#REF!</definedName>
    <definedName name="ACCURED_EXPENSE" localSheetId="7">[1]Accounts!#REF!</definedName>
    <definedName name="ACCURED_EXPENSE" localSheetId="106">[1]Accounts!#REF!</definedName>
    <definedName name="ACCURED_EXPENSE" localSheetId="109">[1]Accounts!#REF!</definedName>
    <definedName name="ACCURED_EXPENSE" localSheetId="111">[1]Accounts!#REF!</definedName>
    <definedName name="ACCURED_EXPENSE" localSheetId="113">[1]Accounts!#REF!</definedName>
    <definedName name="ACCURED_EXPENSE" localSheetId="8">[1]Accounts!#REF!</definedName>
    <definedName name="ACCURED_EXPENSE" localSheetId="115">[1]Accounts!#REF!</definedName>
    <definedName name="ACCURED_EXPENSE" localSheetId="116">[1]Accounts!#REF!</definedName>
    <definedName name="ACCURED_EXPENSE" localSheetId="117">[1]Accounts!#REF!</definedName>
    <definedName name="ACCURED_EXPENSE" localSheetId="119">[1]Accounts!#REF!</definedName>
    <definedName name="ACCURED_EXPENSE" localSheetId="9">[1]Accounts!#REF!</definedName>
    <definedName name="ACCURED_EXPENSE" localSheetId="10">[1]Accounts!#REF!</definedName>
    <definedName name="ACCURED_EXPENSE" localSheetId="11">[1]Accounts!#REF!</definedName>
    <definedName name="ACCURED_EXPENSE" localSheetId="12">[1]Accounts!#REF!</definedName>
    <definedName name="ACCURED_EXPENSE" localSheetId="13">[1]Accounts!#REF!</definedName>
    <definedName name="ACCURED_EXPENSE" localSheetId="14">[1]Accounts!#REF!</definedName>
    <definedName name="ACCURED_EXPENSE" localSheetId="15">[1]Accounts!#REF!</definedName>
    <definedName name="ACCURED_EXPENSE" localSheetId="16">[1]Accounts!#REF!</definedName>
    <definedName name="ACCURED_EXPENSE" localSheetId="17">[1]Accounts!#REF!</definedName>
    <definedName name="ACCURED_EXPENSE" localSheetId="18">[1]Accounts!#REF!</definedName>
    <definedName name="ACCURED_EXPENSE" localSheetId="19">[1]Accounts!#REF!</definedName>
    <definedName name="ACCURED_EXPENSE" localSheetId="20">[1]Accounts!#REF!</definedName>
    <definedName name="ACCURED_EXPENSE" localSheetId="22">[1]Accounts!#REF!</definedName>
    <definedName name="ACCURED_EXPENSE" localSheetId="25">[1]Accounts!#REF!</definedName>
    <definedName name="ACCURED_EXPENSE" localSheetId="26">[1]Accounts!#REF!</definedName>
    <definedName name="ACCURED_EXPENSE" localSheetId="27">[1]Accounts!#REF!</definedName>
    <definedName name="ACCURED_EXPENSE" localSheetId="29">[1]Accounts!#REF!</definedName>
    <definedName name="ACCURED_EXPENSE" localSheetId="31">[1]Accounts!#REF!</definedName>
    <definedName name="ACCURED_EXPENSE" localSheetId="32">[1]Accounts!#REF!</definedName>
    <definedName name="ACCURED_EXPENSE" localSheetId="35">[1]Accounts!#REF!</definedName>
    <definedName name="ACCURED_EXPENSE" localSheetId="37">[1]Accounts!#REF!</definedName>
    <definedName name="ACCURED_EXPENSE" localSheetId="38">[1]Accounts!#REF!</definedName>
    <definedName name="ACCURED_EXPENSE" localSheetId="40">[1]Accounts!#REF!</definedName>
    <definedName name="ACCURED_EXPENSE" localSheetId="41">[1]Accounts!#REF!</definedName>
    <definedName name="ACCURED_EXPENSE" localSheetId="42">[1]Accounts!#REF!</definedName>
    <definedName name="ACCURED_EXPENSE" localSheetId="43">[1]Accounts!#REF!</definedName>
    <definedName name="ACCURED_EXPENSE" localSheetId="45">[1]Accounts!#REF!</definedName>
    <definedName name="ACCURED_EXPENSE" localSheetId="46">[1]Accounts!#REF!</definedName>
    <definedName name="ACCURED_EXPENSE" localSheetId="47">[1]Accounts!#REF!</definedName>
    <definedName name="ACCURED_EXPENSE" localSheetId="49">[1]Accounts!#REF!</definedName>
    <definedName name="ACCURED_EXPENSE" localSheetId="50">[1]Accounts!#REF!</definedName>
    <definedName name="ACCURED_EXPENSE" localSheetId="51">[1]Accounts!#REF!</definedName>
    <definedName name="ACCURED_EXPENSE" localSheetId="56">[1]Accounts!#REF!</definedName>
    <definedName name="ACCURED_EXPENSE" localSheetId="53">[1]Accounts!#REF!</definedName>
    <definedName name="ACCURED_EXPENSE" localSheetId="54">[1]Accounts!#REF!</definedName>
    <definedName name="ACCURED_EXPENSE" localSheetId="55">[1]Accounts!#REF!</definedName>
    <definedName name="ACCURED_EXPENSE" localSheetId="57">[1]Accounts!#REF!</definedName>
    <definedName name="ACCURED_EXPENSE" localSheetId="58">[1]Accounts!#REF!</definedName>
    <definedName name="ACCURED_EXPENSE" localSheetId="59">[1]Accounts!#REF!</definedName>
    <definedName name="ACCURED_EXPENSE" localSheetId="60">[1]Accounts!#REF!</definedName>
    <definedName name="ACCURED_EXPENSE" localSheetId="61">[1]Accounts!#REF!</definedName>
    <definedName name="ACCURED_EXPENSE" localSheetId="63">[1]Accounts!#REF!</definedName>
    <definedName name="ACCURED_EXPENSE" localSheetId="64">[1]Accounts!#REF!</definedName>
    <definedName name="ACCURED_EXPENSE" localSheetId="65">[1]Accounts!#REF!</definedName>
    <definedName name="ACCURED_EXPENSE" localSheetId="69">[1]Accounts!#REF!</definedName>
    <definedName name="ACCURED_EXPENSE" localSheetId="70">[1]Accounts!#REF!</definedName>
    <definedName name="ACCURED_EXPENSE" localSheetId="71">[1]Accounts!#REF!</definedName>
    <definedName name="ACCURED_EXPENSE" localSheetId="72">[1]Accounts!#REF!</definedName>
    <definedName name="ACCURED_EXPENSE" localSheetId="73">[1]Accounts!#REF!</definedName>
    <definedName name="ACCURED_EXPENSE" localSheetId="74">[1]Accounts!#REF!</definedName>
    <definedName name="ACCURED_EXPENSE" localSheetId="75">[1]Accounts!#REF!</definedName>
    <definedName name="ACCURED_EXPENSE" localSheetId="76">[1]Accounts!#REF!</definedName>
    <definedName name="ACCURED_EXPENSE" localSheetId="77">[1]Accounts!#REF!</definedName>
    <definedName name="ACCURED_EXPENSE" localSheetId="4">[1]Accounts!#REF!</definedName>
    <definedName name="ACCURED_EXPENSE" localSheetId="78">[1]Accounts!#REF!</definedName>
    <definedName name="ACCURED_EXPENSE" localSheetId="79">[1]Accounts!#REF!</definedName>
    <definedName name="ACCURED_EXPENSE" localSheetId="80">[1]Accounts!#REF!</definedName>
    <definedName name="ACCURED_EXPENSE" localSheetId="81">[1]Accounts!#REF!</definedName>
    <definedName name="ACCURED_EXPENSE" localSheetId="83">[1]Accounts!#REF!</definedName>
    <definedName name="ACCURED_EXPENSE" localSheetId="1">[1]Accounts!#REF!</definedName>
    <definedName name="ACCURED_EXPENSE">[1]Accounts!#REF!</definedName>
    <definedName name="AFS" localSheetId="85">[1]Accounts!#REF!</definedName>
    <definedName name="AFS" localSheetId="103">[1]Accounts!#REF!</definedName>
    <definedName name="AFS" localSheetId="102">[1]Accounts!#REF!</definedName>
    <definedName name="AFS" localSheetId="105">[1]Accounts!#REF!</definedName>
    <definedName name="AFS" localSheetId="115">[1]Accounts!#REF!</definedName>
    <definedName name="AFS" localSheetId="117">[1]Accounts!#REF!</definedName>
    <definedName name="AFS" localSheetId="119">[1]Accounts!#REF!</definedName>
    <definedName name="AFS" localSheetId="14">[1]Accounts!#REF!</definedName>
    <definedName name="AFS" localSheetId="15">[1]Accounts!#REF!</definedName>
    <definedName name="AFS" localSheetId="16">[1]Accounts!#REF!</definedName>
    <definedName name="AFS" localSheetId="19">[1]Accounts!#REF!</definedName>
    <definedName name="AFS" localSheetId="25">[1]Accounts!#REF!</definedName>
    <definedName name="AFS" localSheetId="26">[1]Accounts!#REF!</definedName>
    <definedName name="AFS" localSheetId="31">[1]Accounts!#REF!</definedName>
    <definedName name="AFS" localSheetId="41">[1]Accounts!#REF!</definedName>
    <definedName name="AFS" localSheetId="43">[1]Accounts!#REF!</definedName>
    <definedName name="AFS" localSheetId="46">[1]Accounts!#REF!</definedName>
    <definedName name="AFS" localSheetId="47">[1]Accounts!#REF!</definedName>
    <definedName name="AFS" localSheetId="49">[1]Accounts!#REF!</definedName>
    <definedName name="AFS" localSheetId="51">[1]Accounts!#REF!</definedName>
    <definedName name="AFS" localSheetId="53">[1]Accounts!#REF!</definedName>
    <definedName name="AFS" localSheetId="55">[1]Accounts!#REF!</definedName>
    <definedName name="AFS" localSheetId="70">[1]Accounts!#REF!</definedName>
    <definedName name="AFS" localSheetId="71">[1]Accounts!#REF!</definedName>
    <definedName name="AFS" localSheetId="74">[1]Accounts!#REF!</definedName>
    <definedName name="AFS">[1]Accounts!#REF!</definedName>
    <definedName name="BALANCE_SHEET" localSheetId="85">[1]Accounts!#REF!</definedName>
    <definedName name="BALANCE_SHEET" localSheetId="86">[1]Accounts!#REF!</definedName>
    <definedName name="BALANCE_SHEET" localSheetId="89">[1]Accounts!#REF!</definedName>
    <definedName name="BALANCE_SHEET" localSheetId="90">[1]Accounts!#REF!</definedName>
    <definedName name="BALANCE_SHEET" localSheetId="93">[1]Accounts!#REF!</definedName>
    <definedName name="BALANCE_SHEET" localSheetId="103">[1]Accounts!#REF!</definedName>
    <definedName name="BALANCE_SHEET" localSheetId="94">[1]Accounts!#REF!</definedName>
    <definedName name="BALANCE_SHEET" localSheetId="95">[1]Accounts!#REF!</definedName>
    <definedName name="BALANCE_SHEET" localSheetId="99">[1]Accounts!#REF!</definedName>
    <definedName name="BALANCE_SHEET" localSheetId="101">[1]Accounts!#REF!</definedName>
    <definedName name="BALANCE_SHEET" localSheetId="102">[1]Accounts!#REF!</definedName>
    <definedName name="BALANCE_SHEET" localSheetId="104">[1]Accounts!#REF!</definedName>
    <definedName name="BALANCE_SHEET" localSheetId="105">[1]Accounts!#REF!</definedName>
    <definedName name="BALANCE_SHEET" localSheetId="106">[1]Accounts!#REF!</definedName>
    <definedName name="BALANCE_SHEET" localSheetId="109">[1]Accounts!#REF!</definedName>
    <definedName name="BALANCE_SHEET" localSheetId="111">[1]Accounts!#REF!</definedName>
    <definedName name="BALANCE_SHEET" localSheetId="113">[1]Accounts!#REF!</definedName>
    <definedName name="BALANCE_SHEET" localSheetId="8">[1]Accounts!#REF!</definedName>
    <definedName name="BALANCE_SHEET" localSheetId="115">[1]Accounts!#REF!</definedName>
    <definedName name="BALANCE_SHEET" localSheetId="116">[1]Accounts!#REF!</definedName>
    <definedName name="BALANCE_SHEET" localSheetId="117">[1]Accounts!#REF!</definedName>
    <definedName name="BALANCE_SHEET" localSheetId="119">[1]Accounts!#REF!</definedName>
    <definedName name="BALANCE_SHEET" localSheetId="9">[1]Accounts!#REF!</definedName>
    <definedName name="BALANCE_SHEET" localSheetId="10">[1]Accounts!#REF!</definedName>
    <definedName name="BALANCE_SHEET" localSheetId="11">[1]Accounts!#REF!</definedName>
    <definedName name="BALANCE_SHEET" localSheetId="12">[1]Accounts!#REF!</definedName>
    <definedName name="BALANCE_SHEET" localSheetId="13">[1]Accounts!#REF!</definedName>
    <definedName name="BALANCE_SHEET" localSheetId="14">[1]Accounts!#REF!</definedName>
    <definedName name="BALANCE_SHEET" localSheetId="15">[1]Accounts!#REF!</definedName>
    <definedName name="BALANCE_SHEET" localSheetId="16">[1]Accounts!#REF!</definedName>
    <definedName name="BALANCE_SHEET" localSheetId="17">[1]Accounts!#REF!</definedName>
    <definedName name="BALANCE_SHEET" localSheetId="18">[1]Accounts!#REF!</definedName>
    <definedName name="BALANCE_SHEET" localSheetId="19">[1]Accounts!#REF!</definedName>
    <definedName name="BALANCE_SHEET" localSheetId="20">[1]Accounts!#REF!</definedName>
    <definedName name="BALANCE_SHEET" localSheetId="22">[1]Accounts!#REF!</definedName>
    <definedName name="BALANCE_SHEET" localSheetId="25">[1]Accounts!#REF!</definedName>
    <definedName name="BALANCE_SHEET" localSheetId="26">[1]Accounts!#REF!</definedName>
    <definedName name="BALANCE_SHEET" localSheetId="27">[1]Accounts!#REF!</definedName>
    <definedName name="BALANCE_SHEET" localSheetId="29">[1]Accounts!#REF!</definedName>
    <definedName name="BALANCE_SHEET" localSheetId="31">[1]Accounts!#REF!</definedName>
    <definedName name="BALANCE_SHEET" localSheetId="32">[1]Accounts!#REF!</definedName>
    <definedName name="BALANCE_SHEET" localSheetId="35">[1]Accounts!#REF!</definedName>
    <definedName name="BALANCE_SHEET" localSheetId="37">[1]Accounts!#REF!</definedName>
    <definedName name="BALANCE_SHEET" localSheetId="38">[1]Accounts!#REF!</definedName>
    <definedName name="BALANCE_SHEET" localSheetId="41">[1]Accounts!#REF!</definedName>
    <definedName name="BALANCE_SHEET" localSheetId="42">[1]Accounts!#REF!</definedName>
    <definedName name="BALANCE_SHEET" localSheetId="43">[1]Accounts!#REF!</definedName>
    <definedName name="BALANCE_SHEET" localSheetId="45">[1]Accounts!#REF!</definedName>
    <definedName name="BALANCE_SHEET" localSheetId="46">[1]Accounts!#REF!</definedName>
    <definedName name="BALANCE_SHEET" localSheetId="47">[1]Accounts!#REF!</definedName>
    <definedName name="BALANCE_SHEET" localSheetId="49">[1]Accounts!#REF!</definedName>
    <definedName name="BALANCE_SHEET" localSheetId="50">[1]Accounts!#REF!</definedName>
    <definedName name="BALANCE_SHEET" localSheetId="51">[1]Accounts!#REF!</definedName>
    <definedName name="BALANCE_SHEET" localSheetId="56">[1]Accounts!#REF!</definedName>
    <definedName name="BALANCE_SHEET" localSheetId="53">[1]Accounts!#REF!</definedName>
    <definedName name="BALANCE_SHEET" localSheetId="55">[1]Accounts!#REF!</definedName>
    <definedName name="BALANCE_SHEET" localSheetId="58">[1]Accounts!#REF!</definedName>
    <definedName name="BALANCE_SHEET" localSheetId="59">[1]Accounts!#REF!</definedName>
    <definedName name="BALANCE_SHEET" localSheetId="63">[1]Accounts!#REF!</definedName>
    <definedName name="BALANCE_SHEET" localSheetId="64">[1]Accounts!#REF!</definedName>
    <definedName name="BALANCE_SHEET" localSheetId="65">[1]Accounts!#REF!</definedName>
    <definedName name="BALANCE_SHEET" localSheetId="69">[1]Accounts!#REF!</definedName>
    <definedName name="BALANCE_SHEET" localSheetId="70">[1]Accounts!#REF!</definedName>
    <definedName name="BALANCE_SHEET" localSheetId="71">[1]Accounts!#REF!</definedName>
    <definedName name="BALANCE_SHEET" localSheetId="72">[1]Accounts!#REF!</definedName>
    <definedName name="BALANCE_SHEET" localSheetId="73">[1]Accounts!#REF!</definedName>
    <definedName name="BALANCE_SHEET" localSheetId="74">[1]Accounts!#REF!</definedName>
    <definedName name="BALANCE_SHEET" localSheetId="77">[1]Accounts!#REF!</definedName>
    <definedName name="BALANCE_SHEET" localSheetId="78">[1]Accounts!#REF!</definedName>
    <definedName name="BALANCE_SHEET" localSheetId="79">[1]Accounts!#REF!</definedName>
    <definedName name="BALANCE_SHEET" localSheetId="80">[1]Accounts!#REF!</definedName>
    <definedName name="BALANCE_SHEET" localSheetId="81">[1]Accounts!#REF!</definedName>
    <definedName name="BALANCE_SHEET" localSheetId="83">[1]Accounts!#REF!</definedName>
    <definedName name="BALANCE_SHEET" localSheetId="1">[1]Accounts!#REF!</definedName>
    <definedName name="BALANCE_SHEET">[1]Accounts!#REF!</definedName>
    <definedName name="BD" localSheetId="85">#REF!</definedName>
    <definedName name="BD" localSheetId="103">#REF!</definedName>
    <definedName name="BD" localSheetId="102">#REF!</definedName>
    <definedName name="BD" localSheetId="105">#REF!</definedName>
    <definedName name="BD" localSheetId="115">#REF!</definedName>
    <definedName name="BD" localSheetId="117">#REF!</definedName>
    <definedName name="BD" localSheetId="119">#REF!</definedName>
    <definedName name="BD" localSheetId="14">#REF!</definedName>
    <definedName name="BD" localSheetId="15">#REF!</definedName>
    <definedName name="BD" localSheetId="16">#REF!</definedName>
    <definedName name="BD" localSheetId="19">#REF!</definedName>
    <definedName name="BD" localSheetId="25">#REF!</definedName>
    <definedName name="BD" localSheetId="26">#REF!</definedName>
    <definedName name="BD" localSheetId="31">#REF!</definedName>
    <definedName name="BD" localSheetId="41">#REF!</definedName>
    <definedName name="BD" localSheetId="43">#REF!</definedName>
    <definedName name="BD" localSheetId="46">#REF!</definedName>
    <definedName name="BD" localSheetId="47">#REF!</definedName>
    <definedName name="BD" localSheetId="49">#REF!</definedName>
    <definedName name="BD" localSheetId="51">#REF!</definedName>
    <definedName name="BD" localSheetId="53">#REF!</definedName>
    <definedName name="BD" localSheetId="55">#REF!</definedName>
    <definedName name="BD" localSheetId="70">#REF!</definedName>
    <definedName name="BD" localSheetId="71">#REF!</definedName>
    <definedName name="BD" localSheetId="74">#REF!</definedName>
    <definedName name="BD">#REF!</definedName>
    <definedName name="Beg_Bal" localSheetId="85">#REF!</definedName>
    <definedName name="Beg_Bal" localSheetId="86">#REF!</definedName>
    <definedName name="Beg_Bal" localSheetId="89">#REF!</definedName>
    <definedName name="Beg_Bal" localSheetId="90">#REF!</definedName>
    <definedName name="Beg_Bal" localSheetId="93">#REF!</definedName>
    <definedName name="Beg_Bal" localSheetId="103">#REF!</definedName>
    <definedName name="Beg_Bal" localSheetId="94">#REF!</definedName>
    <definedName name="Beg_Bal" localSheetId="95">#REF!</definedName>
    <definedName name="Beg_Bal" localSheetId="99">#REF!</definedName>
    <definedName name="Beg_Bal" localSheetId="101">#REF!</definedName>
    <definedName name="Beg_Bal" localSheetId="102">#REF!</definedName>
    <definedName name="Beg_Bal" localSheetId="104">#REF!</definedName>
    <definedName name="Beg_Bal" localSheetId="105">#REF!</definedName>
    <definedName name="Beg_Bal" localSheetId="106">#REF!</definedName>
    <definedName name="Beg_Bal" localSheetId="109">#REF!</definedName>
    <definedName name="Beg_Bal" localSheetId="111">#REF!</definedName>
    <definedName name="Beg_Bal" localSheetId="113">#REF!</definedName>
    <definedName name="Beg_Bal" localSheetId="8">#REF!</definedName>
    <definedName name="Beg_Bal" localSheetId="115">#REF!</definedName>
    <definedName name="Beg_Bal" localSheetId="116">#REF!</definedName>
    <definedName name="Beg_Bal" localSheetId="117">#REF!</definedName>
    <definedName name="Beg_Bal" localSheetId="119">#REF!</definedName>
    <definedName name="Beg_Bal" localSheetId="120">#REF!</definedName>
    <definedName name="Beg_Bal" localSheetId="121">#REF!</definedName>
    <definedName name="Beg_Bal" localSheetId="9">#REF!</definedName>
    <definedName name="Beg_Bal" localSheetId="10">#REF!</definedName>
    <definedName name="Beg_Bal" localSheetId="11">#REF!</definedName>
    <definedName name="Beg_Bal" localSheetId="12">#REF!</definedName>
    <definedName name="Beg_Bal" localSheetId="13">#REF!</definedName>
    <definedName name="Beg_Bal" localSheetId="14">#REF!</definedName>
    <definedName name="Beg_Bal" localSheetId="15">#REF!</definedName>
    <definedName name="Beg_Bal" localSheetId="16">#REF!</definedName>
    <definedName name="Beg_Bal" localSheetId="17">#REF!</definedName>
    <definedName name="Beg_Bal" localSheetId="18">#REF!</definedName>
    <definedName name="Beg_Bal" localSheetId="19">#REF!</definedName>
    <definedName name="Beg_Bal" localSheetId="20">#REF!</definedName>
    <definedName name="Beg_Bal" localSheetId="22">#REF!</definedName>
    <definedName name="Beg_Bal" localSheetId="25">#REF!</definedName>
    <definedName name="Beg_Bal" localSheetId="26">#REF!</definedName>
    <definedName name="Beg_Bal" localSheetId="27">#REF!</definedName>
    <definedName name="Beg_Bal" localSheetId="29">#REF!</definedName>
    <definedName name="Beg_Bal" localSheetId="31">#REF!</definedName>
    <definedName name="Beg_Bal" localSheetId="32">#REF!</definedName>
    <definedName name="Beg_Bal" localSheetId="35">#REF!</definedName>
    <definedName name="Beg_Bal" localSheetId="37">#REF!</definedName>
    <definedName name="Beg_Bal" localSheetId="38">#REF!</definedName>
    <definedName name="Beg_Bal" localSheetId="41">#REF!</definedName>
    <definedName name="Beg_Bal" localSheetId="42">#REF!</definedName>
    <definedName name="Beg_Bal" localSheetId="43">#REF!</definedName>
    <definedName name="Beg_Bal" localSheetId="45">#REF!</definedName>
    <definedName name="Beg_Bal" localSheetId="46">#REF!</definedName>
    <definedName name="Beg_Bal" localSheetId="47">#REF!</definedName>
    <definedName name="Beg_Bal" localSheetId="48">#REF!</definedName>
    <definedName name="Beg_Bal" localSheetId="49">#REF!</definedName>
    <definedName name="Beg_Bal" localSheetId="50">#REF!</definedName>
    <definedName name="Beg_Bal" localSheetId="51">#REF!</definedName>
    <definedName name="Beg_Bal" localSheetId="56">#REF!</definedName>
    <definedName name="Beg_Bal" localSheetId="53">#REF!</definedName>
    <definedName name="Beg_Bal" localSheetId="55">#REF!</definedName>
    <definedName name="Beg_Bal" localSheetId="58">#REF!</definedName>
    <definedName name="Beg_Bal" localSheetId="59">#REF!</definedName>
    <definedName name="Beg_Bal" localSheetId="63">#REF!</definedName>
    <definedName name="Beg_Bal" localSheetId="64">#REF!</definedName>
    <definedName name="Beg_Bal" localSheetId="65">#REF!</definedName>
    <definedName name="Beg_Bal" localSheetId="69">#REF!</definedName>
    <definedName name="Beg_Bal" localSheetId="70">#REF!</definedName>
    <definedName name="Beg_Bal" localSheetId="71">#REF!</definedName>
    <definedName name="Beg_Bal" localSheetId="72">#REF!</definedName>
    <definedName name="Beg_Bal" localSheetId="73">#REF!</definedName>
    <definedName name="Beg_Bal" localSheetId="74">#REF!</definedName>
    <definedName name="Beg_Bal" localSheetId="77">#REF!</definedName>
    <definedName name="Beg_Bal" localSheetId="78">#REF!</definedName>
    <definedName name="Beg_Bal" localSheetId="79">#REF!</definedName>
    <definedName name="Beg_Bal" localSheetId="80">#REF!</definedName>
    <definedName name="Beg_Bal" localSheetId="81">#REF!</definedName>
    <definedName name="Beg_Bal" localSheetId="83">#REF!</definedName>
    <definedName name="Beg_Bal" localSheetId="0">'[8]Loan Amortization Schedule'!$C$18:$C$497</definedName>
    <definedName name="Beg_Bal" localSheetId="1">#REF!</definedName>
    <definedName name="Beg_Bal">#REF!</definedName>
    <definedName name="bf" localSheetId="85">#REF!</definedName>
    <definedName name="bf" localSheetId="103">#REF!</definedName>
    <definedName name="bf" localSheetId="102">#REF!</definedName>
    <definedName name="bf" localSheetId="105">#REF!</definedName>
    <definedName name="bf" localSheetId="115">#REF!</definedName>
    <definedName name="bf" localSheetId="117">#REF!</definedName>
    <definedName name="bf" localSheetId="119">#REF!</definedName>
    <definedName name="bf" localSheetId="14">#REF!</definedName>
    <definedName name="bf" localSheetId="15">#REF!</definedName>
    <definedName name="bf" localSheetId="16">#REF!</definedName>
    <definedName name="bf" localSheetId="19">#REF!</definedName>
    <definedName name="bf" localSheetId="25">#REF!</definedName>
    <definedName name="bf" localSheetId="26">#REF!</definedName>
    <definedName name="bf" localSheetId="31">#REF!</definedName>
    <definedName name="bf" localSheetId="41">#REF!</definedName>
    <definedName name="bf" localSheetId="43">#REF!</definedName>
    <definedName name="bf" localSheetId="46">#REF!</definedName>
    <definedName name="bf" localSheetId="47">#REF!</definedName>
    <definedName name="bf" localSheetId="49">#REF!</definedName>
    <definedName name="bf" localSheetId="51">#REF!</definedName>
    <definedName name="bf" localSheetId="53">#REF!</definedName>
    <definedName name="bf" localSheetId="55">#REF!</definedName>
    <definedName name="bf" localSheetId="70">#REF!</definedName>
    <definedName name="bf" localSheetId="71">#REF!</definedName>
    <definedName name="bf" localSheetId="74">#REF!</definedName>
    <definedName name="bf">#REF!</definedName>
    <definedName name="CBS">'[7]Comparative BS'!$A$10:$E$2022</definedName>
    <definedName name="CBSCAB">'[7]Comparative BS'!$B$10:$E$1961</definedName>
    <definedName name="Console">#N/A</definedName>
    <definedName name="corr" localSheetId="94">[9]Ruwan!$A:$D</definedName>
    <definedName name="corr" localSheetId="95">[9]Ruwan!$A:$D</definedName>
    <definedName name="corr" localSheetId="104">[10]Ruwan!$A:$D</definedName>
    <definedName name="corr" localSheetId="105">[10]Ruwan!$A:$D</definedName>
    <definedName name="corr" localSheetId="106">[10]Ruwan!$A:$D</definedName>
    <definedName name="corr" localSheetId="121">[10]Ruwan!$A:$D</definedName>
    <definedName name="corr" localSheetId="46">[9]Ruwan!$A:$D</definedName>
    <definedName name="corr" localSheetId="47">[9]Ruwan!$A:$D</definedName>
    <definedName name="corr" localSheetId="48">[9]Ruwan!$A:$D</definedName>
    <definedName name="corr" localSheetId="49">[9]Ruwan!$A:$D</definedName>
    <definedName name="corr" localSheetId="53">[9]Ruwan!$A:$D</definedName>
    <definedName name="corr">[11]Ruwan!$A:$D</definedName>
    <definedName name="CREDITORS" localSheetId="85">[1]Accounts!#REF!</definedName>
    <definedName name="CREDITORS" localSheetId="86">[1]Accounts!#REF!</definedName>
    <definedName name="CREDITORS" localSheetId="89">[1]Accounts!#REF!</definedName>
    <definedName name="CREDITORS" localSheetId="90">[1]Accounts!#REF!</definedName>
    <definedName name="CREDITORS" localSheetId="93">[1]Accounts!#REF!</definedName>
    <definedName name="CREDITORS" localSheetId="103">[1]Accounts!#REF!</definedName>
    <definedName name="CREDITORS" localSheetId="94">[1]Accounts!#REF!</definedName>
    <definedName name="CREDITORS" localSheetId="95">[1]Accounts!#REF!</definedName>
    <definedName name="CREDITORS" localSheetId="99">[1]Accounts!#REF!</definedName>
    <definedName name="CREDITORS" localSheetId="101">[1]Accounts!#REF!</definedName>
    <definedName name="CREDITORS" localSheetId="102">[1]Accounts!#REF!</definedName>
    <definedName name="CREDITORS" localSheetId="104">[1]Accounts!#REF!</definedName>
    <definedName name="CREDITORS" localSheetId="105">[1]Accounts!#REF!</definedName>
    <definedName name="CREDITORS" localSheetId="7">[1]Accounts!#REF!</definedName>
    <definedName name="CREDITORS" localSheetId="106">[1]Accounts!#REF!</definedName>
    <definedName name="CREDITORS" localSheetId="109">[1]Accounts!#REF!</definedName>
    <definedName name="CREDITORS" localSheetId="111">[1]Accounts!#REF!</definedName>
    <definedName name="CREDITORS" localSheetId="113">[1]Accounts!#REF!</definedName>
    <definedName name="CREDITORS" localSheetId="8">[1]Accounts!#REF!</definedName>
    <definedName name="CREDITORS" localSheetId="115">[1]Accounts!#REF!</definedName>
    <definedName name="CREDITORS" localSheetId="116">[1]Accounts!#REF!</definedName>
    <definedName name="CREDITORS" localSheetId="117">[1]Accounts!#REF!</definedName>
    <definedName name="CREDITORS" localSheetId="119">[1]Accounts!#REF!</definedName>
    <definedName name="CREDITORS" localSheetId="9">[1]Accounts!#REF!</definedName>
    <definedName name="CREDITORS" localSheetId="10">[1]Accounts!#REF!</definedName>
    <definedName name="CREDITORS" localSheetId="11">[1]Accounts!#REF!</definedName>
    <definedName name="CREDITORS" localSheetId="12">[1]Accounts!#REF!</definedName>
    <definedName name="CREDITORS" localSheetId="13">[1]Accounts!#REF!</definedName>
    <definedName name="CREDITORS" localSheetId="14">[1]Accounts!#REF!</definedName>
    <definedName name="CREDITORS" localSheetId="15">[1]Accounts!#REF!</definedName>
    <definedName name="CREDITORS" localSheetId="16">[1]Accounts!#REF!</definedName>
    <definedName name="CREDITORS" localSheetId="17">[1]Accounts!#REF!</definedName>
    <definedName name="CREDITORS" localSheetId="18">[1]Accounts!#REF!</definedName>
    <definedName name="CREDITORS" localSheetId="19">[1]Accounts!#REF!</definedName>
    <definedName name="CREDITORS" localSheetId="20">[1]Accounts!#REF!</definedName>
    <definedName name="CREDITORS" localSheetId="22">[1]Accounts!#REF!</definedName>
    <definedName name="CREDITORS" localSheetId="25">[1]Accounts!#REF!</definedName>
    <definedName name="CREDITORS" localSheetId="26">[1]Accounts!#REF!</definedName>
    <definedName name="CREDITORS" localSheetId="27">[1]Accounts!#REF!</definedName>
    <definedName name="CREDITORS" localSheetId="29">[1]Accounts!#REF!</definedName>
    <definedName name="CREDITORS" localSheetId="31">[1]Accounts!#REF!</definedName>
    <definedName name="CREDITORS" localSheetId="32">[1]Accounts!#REF!</definedName>
    <definedName name="CREDITORS" localSheetId="35">[1]Accounts!#REF!</definedName>
    <definedName name="CREDITORS" localSheetId="37">[1]Accounts!#REF!</definedName>
    <definedName name="CREDITORS" localSheetId="38">[1]Accounts!#REF!</definedName>
    <definedName name="CREDITORS" localSheetId="40">[1]Accounts!#REF!</definedName>
    <definedName name="CREDITORS" localSheetId="41">[1]Accounts!#REF!</definedName>
    <definedName name="CREDITORS" localSheetId="42">[1]Accounts!#REF!</definedName>
    <definedName name="CREDITORS" localSheetId="43">[1]Accounts!#REF!</definedName>
    <definedName name="CREDITORS" localSheetId="45">[1]Accounts!#REF!</definedName>
    <definedName name="CREDITORS" localSheetId="46">[1]Accounts!#REF!</definedName>
    <definedName name="CREDITORS" localSheetId="47">[1]Accounts!#REF!</definedName>
    <definedName name="CREDITORS" localSheetId="49">[1]Accounts!#REF!</definedName>
    <definedName name="CREDITORS" localSheetId="50">[1]Accounts!#REF!</definedName>
    <definedName name="CREDITORS" localSheetId="51">[1]Accounts!#REF!</definedName>
    <definedName name="CREDITORS" localSheetId="56">[1]Accounts!#REF!</definedName>
    <definedName name="CREDITORS" localSheetId="53">[1]Accounts!#REF!</definedName>
    <definedName name="CREDITORS" localSheetId="54">[1]Accounts!#REF!</definedName>
    <definedName name="CREDITORS" localSheetId="55">[1]Accounts!#REF!</definedName>
    <definedName name="CREDITORS" localSheetId="57">[1]Accounts!#REF!</definedName>
    <definedName name="CREDITORS" localSheetId="58">[1]Accounts!#REF!</definedName>
    <definedName name="CREDITORS" localSheetId="59">[1]Accounts!#REF!</definedName>
    <definedName name="CREDITORS" localSheetId="60">[1]Accounts!#REF!</definedName>
    <definedName name="CREDITORS" localSheetId="61">[1]Accounts!#REF!</definedName>
    <definedName name="CREDITORS" localSheetId="63">[1]Accounts!#REF!</definedName>
    <definedName name="CREDITORS" localSheetId="64">[1]Accounts!#REF!</definedName>
    <definedName name="CREDITORS" localSheetId="65">[1]Accounts!#REF!</definedName>
    <definedName name="CREDITORS" localSheetId="69">[1]Accounts!#REF!</definedName>
    <definedName name="CREDITORS" localSheetId="70">[1]Accounts!#REF!</definedName>
    <definedName name="CREDITORS" localSheetId="71">[1]Accounts!#REF!</definedName>
    <definedName name="CREDITORS" localSheetId="72">[1]Accounts!#REF!</definedName>
    <definedName name="CREDITORS" localSheetId="73">[1]Accounts!#REF!</definedName>
    <definedName name="CREDITORS" localSheetId="74">[1]Accounts!#REF!</definedName>
    <definedName name="CREDITORS" localSheetId="75">[1]Accounts!#REF!</definedName>
    <definedName name="CREDITORS" localSheetId="76">[1]Accounts!#REF!</definedName>
    <definedName name="CREDITORS" localSheetId="77">[1]Accounts!#REF!</definedName>
    <definedName name="CREDITORS" localSheetId="4">[1]Accounts!#REF!</definedName>
    <definedName name="CREDITORS" localSheetId="78">[1]Accounts!#REF!</definedName>
    <definedName name="CREDITORS" localSheetId="79">[1]Accounts!#REF!</definedName>
    <definedName name="CREDITORS" localSheetId="80">[1]Accounts!#REF!</definedName>
    <definedName name="CREDITORS" localSheetId="81">[1]Accounts!#REF!</definedName>
    <definedName name="CREDITORS" localSheetId="83">[1]Accounts!#REF!</definedName>
    <definedName name="CREDITORS" localSheetId="1">[1]Accounts!#REF!</definedName>
    <definedName name="CREDITORS">[1]Accounts!#REF!</definedName>
    <definedName name="ctb">'[7]CTB '!$A$2:$Q$3352</definedName>
    <definedName name="Cum_Int" localSheetId="85">#REF!</definedName>
    <definedName name="Cum_Int" localSheetId="86">#REF!</definedName>
    <definedName name="Cum_Int" localSheetId="89">#REF!</definedName>
    <definedName name="Cum_Int" localSheetId="90">#REF!</definedName>
    <definedName name="Cum_Int" localSheetId="93">#REF!</definedName>
    <definedName name="Cum_Int" localSheetId="103">#REF!</definedName>
    <definedName name="Cum_Int" localSheetId="94">#REF!</definedName>
    <definedName name="Cum_Int" localSheetId="95">#REF!</definedName>
    <definedName name="Cum_Int" localSheetId="99">#REF!</definedName>
    <definedName name="Cum_Int" localSheetId="101">#REF!</definedName>
    <definedName name="Cum_Int" localSheetId="102">#REF!</definedName>
    <definedName name="Cum_Int" localSheetId="104">#REF!</definedName>
    <definedName name="Cum_Int" localSheetId="105">#REF!</definedName>
    <definedName name="Cum_Int" localSheetId="106">#REF!</definedName>
    <definedName name="Cum_Int" localSheetId="109">#REF!</definedName>
    <definedName name="Cum_Int" localSheetId="111">#REF!</definedName>
    <definedName name="Cum_Int" localSheetId="113">#REF!</definedName>
    <definedName name="Cum_Int" localSheetId="8">#REF!</definedName>
    <definedName name="Cum_Int" localSheetId="115">#REF!</definedName>
    <definedName name="Cum_Int" localSheetId="116">#REF!</definedName>
    <definedName name="Cum_Int" localSheetId="117">#REF!</definedName>
    <definedName name="Cum_Int" localSheetId="119">#REF!</definedName>
    <definedName name="Cum_Int" localSheetId="9">#REF!</definedName>
    <definedName name="Cum_Int" localSheetId="10">#REF!</definedName>
    <definedName name="Cum_Int" localSheetId="11">#REF!</definedName>
    <definedName name="Cum_Int" localSheetId="12">#REF!</definedName>
    <definedName name="Cum_Int" localSheetId="13">#REF!</definedName>
    <definedName name="Cum_Int" localSheetId="14">#REF!</definedName>
    <definedName name="Cum_Int" localSheetId="15">#REF!</definedName>
    <definedName name="Cum_Int" localSheetId="16">#REF!</definedName>
    <definedName name="Cum_Int" localSheetId="17">#REF!</definedName>
    <definedName name="Cum_Int" localSheetId="18">#REF!</definedName>
    <definedName name="Cum_Int" localSheetId="19">#REF!</definedName>
    <definedName name="Cum_Int" localSheetId="20">#REF!</definedName>
    <definedName name="Cum_Int" localSheetId="22">#REF!</definedName>
    <definedName name="Cum_Int" localSheetId="25">#REF!</definedName>
    <definedName name="Cum_Int" localSheetId="26">#REF!</definedName>
    <definedName name="Cum_Int" localSheetId="27">#REF!</definedName>
    <definedName name="Cum_Int" localSheetId="29">#REF!</definedName>
    <definedName name="Cum_Int" localSheetId="31">#REF!</definedName>
    <definedName name="Cum_Int" localSheetId="32">#REF!</definedName>
    <definedName name="Cum_Int" localSheetId="35">#REF!</definedName>
    <definedName name="Cum_Int" localSheetId="37">#REF!</definedName>
    <definedName name="Cum_Int" localSheetId="38">#REF!</definedName>
    <definedName name="Cum_Int" localSheetId="41">#REF!</definedName>
    <definedName name="Cum_Int" localSheetId="42">#REF!</definedName>
    <definedName name="Cum_Int" localSheetId="43">#REF!</definedName>
    <definedName name="Cum_Int" localSheetId="45">#REF!</definedName>
    <definedName name="Cum_Int" localSheetId="46">#REF!</definedName>
    <definedName name="Cum_Int" localSheetId="47">#REF!</definedName>
    <definedName name="Cum_Int" localSheetId="49">#REF!</definedName>
    <definedName name="Cum_Int" localSheetId="50">#REF!</definedName>
    <definedName name="Cum_Int" localSheetId="51">#REF!</definedName>
    <definedName name="Cum_Int" localSheetId="56">#REF!</definedName>
    <definedName name="Cum_Int" localSheetId="53">#REF!</definedName>
    <definedName name="Cum_Int" localSheetId="55">#REF!</definedName>
    <definedName name="Cum_Int" localSheetId="58">#REF!</definedName>
    <definedName name="Cum_Int" localSheetId="59">#REF!</definedName>
    <definedName name="Cum_Int" localSheetId="63">#REF!</definedName>
    <definedName name="Cum_Int" localSheetId="64">#REF!</definedName>
    <definedName name="Cum_Int" localSheetId="65">#REF!</definedName>
    <definedName name="Cum_Int" localSheetId="69">#REF!</definedName>
    <definedName name="Cum_Int" localSheetId="70">#REF!</definedName>
    <definedName name="Cum_Int" localSheetId="71">#REF!</definedName>
    <definedName name="Cum_Int" localSheetId="72">#REF!</definedName>
    <definedName name="Cum_Int" localSheetId="73">#REF!</definedName>
    <definedName name="Cum_Int" localSheetId="74">#REF!</definedName>
    <definedName name="Cum_Int" localSheetId="77">#REF!</definedName>
    <definedName name="Cum_Int" localSheetId="78">#REF!</definedName>
    <definedName name="Cum_Int" localSheetId="79">#REF!</definedName>
    <definedName name="Cum_Int" localSheetId="80">#REF!</definedName>
    <definedName name="Cum_Int" localSheetId="81">#REF!</definedName>
    <definedName name="Cum_Int" localSheetId="83">#REF!</definedName>
    <definedName name="Cum_Int" localSheetId="1">#REF!</definedName>
    <definedName name="Cum_Int">#REF!</definedName>
    <definedName name="d" localSheetId="94">[4]FCBU!$1:$1048576</definedName>
    <definedName name="d" localSheetId="95">[4]FCBU!$1:$1048576</definedName>
    <definedName name="d" localSheetId="104">[5]FCBU!$1:$1048576</definedName>
    <definedName name="d" localSheetId="105">[5]FCBU!$1:$1048576</definedName>
    <definedName name="d" localSheetId="106">[5]FCBU!$1:$1048576</definedName>
    <definedName name="d" localSheetId="121">[5]FCBU!$1:$1048576</definedName>
    <definedName name="d" localSheetId="46">[4]FCBU!$1:$1048576</definedName>
    <definedName name="d" localSheetId="47">[4]FCBU!$1:$1048576</definedName>
    <definedName name="d" localSheetId="48">[4]FCBU!$1:$1048576</definedName>
    <definedName name="d" localSheetId="49">[4]FCBU!$1:$1048576</definedName>
    <definedName name="d" localSheetId="53">[4]FCBU!$1:$1048576</definedName>
    <definedName name="d">[6]FCBU!$1:$1048576</definedName>
    <definedName name="Data" localSheetId="85">#REF!</definedName>
    <definedName name="Data" localSheetId="86">#REF!</definedName>
    <definedName name="Data" localSheetId="89">#REF!</definedName>
    <definedName name="Data" localSheetId="90">#REF!</definedName>
    <definedName name="Data" localSheetId="92">#REF!</definedName>
    <definedName name="Data" localSheetId="93">#REF!</definedName>
    <definedName name="Data" localSheetId="103">#REF!</definedName>
    <definedName name="Data" localSheetId="94">#REF!</definedName>
    <definedName name="Data" localSheetId="95">#REF!</definedName>
    <definedName name="Data" localSheetId="99">#REF!</definedName>
    <definedName name="Data" localSheetId="101">#REF!</definedName>
    <definedName name="Data" localSheetId="102">#REF!</definedName>
    <definedName name="Data" localSheetId="104">#REF!</definedName>
    <definedName name="Data" localSheetId="105">#REF!</definedName>
    <definedName name="Data" localSheetId="106">#REF!</definedName>
    <definedName name="Data" localSheetId="109">#REF!</definedName>
    <definedName name="Data" localSheetId="111">#REF!</definedName>
    <definedName name="Data" localSheetId="113">#REF!</definedName>
    <definedName name="Data" localSheetId="8">#REF!</definedName>
    <definedName name="Data" localSheetId="115">#REF!</definedName>
    <definedName name="Data" localSheetId="116">#REF!</definedName>
    <definedName name="Data" localSheetId="117">#REF!</definedName>
    <definedName name="Data" localSheetId="119">#REF!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19">#REF!</definedName>
    <definedName name="Data" localSheetId="20">#REF!</definedName>
    <definedName name="Data" localSheetId="22">#REF!</definedName>
    <definedName name="Data" localSheetId="25">#REF!</definedName>
    <definedName name="Data" localSheetId="26">#REF!</definedName>
    <definedName name="Data" localSheetId="27">#REF!</definedName>
    <definedName name="Data" localSheetId="29">#REF!</definedName>
    <definedName name="Data" localSheetId="31">#REF!</definedName>
    <definedName name="Data" localSheetId="32">#REF!</definedName>
    <definedName name="Data" localSheetId="35">#REF!</definedName>
    <definedName name="Data" localSheetId="37">#REF!</definedName>
    <definedName name="Data" localSheetId="38">#REF!</definedName>
    <definedName name="Data" localSheetId="41">#REF!</definedName>
    <definedName name="Data" localSheetId="42">#REF!</definedName>
    <definedName name="Data" localSheetId="43">#REF!</definedName>
    <definedName name="Data" localSheetId="45">#REF!</definedName>
    <definedName name="Data" localSheetId="46">#REF!</definedName>
    <definedName name="Data" localSheetId="47">#REF!</definedName>
    <definedName name="Data" localSheetId="49">#REF!</definedName>
    <definedName name="Data" localSheetId="50">#REF!</definedName>
    <definedName name="Data" localSheetId="51">#REF!</definedName>
    <definedName name="Data" localSheetId="56">#REF!</definedName>
    <definedName name="Data" localSheetId="53">#REF!</definedName>
    <definedName name="Data" localSheetId="55">#REF!</definedName>
    <definedName name="Data" localSheetId="58">#REF!</definedName>
    <definedName name="Data" localSheetId="59">#REF!</definedName>
    <definedName name="Data" localSheetId="63">#REF!</definedName>
    <definedName name="Data" localSheetId="64">#REF!</definedName>
    <definedName name="Data" localSheetId="65">#REF!</definedName>
    <definedName name="Data" localSheetId="69">#REF!</definedName>
    <definedName name="Data" localSheetId="70">#REF!</definedName>
    <definedName name="Data" localSheetId="71">#REF!</definedName>
    <definedName name="Data" localSheetId="72">#REF!</definedName>
    <definedName name="Data" localSheetId="73">#REF!</definedName>
    <definedName name="Data" localSheetId="74">#REF!</definedName>
    <definedName name="Data" localSheetId="77">#REF!</definedName>
    <definedName name="Data" localSheetId="78">#REF!</definedName>
    <definedName name="Data" localSheetId="79">#REF!</definedName>
    <definedName name="Data" localSheetId="80">#REF!</definedName>
    <definedName name="Data" localSheetId="81">#REF!</definedName>
    <definedName name="Data" localSheetId="83">#REF!</definedName>
    <definedName name="Data" localSheetId="1">#REF!</definedName>
    <definedName name="Data">#REF!</definedName>
    <definedName name="_xlnm.Database" localSheetId="85">#REF!</definedName>
    <definedName name="_xlnm.Database" localSheetId="103">#REF!</definedName>
    <definedName name="_xlnm.Database" localSheetId="102">#REF!</definedName>
    <definedName name="_xlnm.Database" localSheetId="105">#REF!</definedName>
    <definedName name="_xlnm.Database" localSheetId="115">#REF!</definedName>
    <definedName name="_xlnm.Database" localSheetId="117">#REF!</definedName>
    <definedName name="_xlnm.Database" localSheetId="119">#REF!</definedName>
    <definedName name="_xlnm.Database" localSheetId="14">#REF!</definedName>
    <definedName name="_xlnm.Database" localSheetId="15">#REF!</definedName>
    <definedName name="_xlnm.Database" localSheetId="16">#REF!</definedName>
    <definedName name="_xlnm.Database" localSheetId="19">#REF!</definedName>
    <definedName name="_xlnm.Database" localSheetId="25">#REF!</definedName>
    <definedName name="_xlnm.Database" localSheetId="26">#REF!</definedName>
    <definedName name="_xlnm.Database" localSheetId="31">#REF!</definedName>
    <definedName name="_xlnm.Database" localSheetId="41">#REF!</definedName>
    <definedName name="_xlnm.Database" localSheetId="43">#REF!</definedName>
    <definedName name="_xlnm.Database" localSheetId="46">#REF!</definedName>
    <definedName name="_xlnm.Database" localSheetId="47">#REF!</definedName>
    <definedName name="_xlnm.Database" localSheetId="49">#REF!</definedName>
    <definedName name="_xlnm.Database" localSheetId="51">#REF!</definedName>
    <definedName name="_xlnm.Database" localSheetId="53">#REF!</definedName>
    <definedName name="_xlnm.Database" localSheetId="55">#REF!</definedName>
    <definedName name="_xlnm.Database" localSheetId="70">#REF!</definedName>
    <definedName name="_xlnm.Database" localSheetId="71">#REF!</definedName>
    <definedName name="_xlnm.Database" localSheetId="74">#REF!</definedName>
    <definedName name="_xlnm.Database">#REF!</definedName>
    <definedName name="DB" localSheetId="85">#REF!</definedName>
    <definedName name="DB" localSheetId="103">#REF!</definedName>
    <definedName name="DB" localSheetId="102">#REF!</definedName>
    <definedName name="DB" localSheetId="105">#REF!</definedName>
    <definedName name="DB" localSheetId="115">#REF!</definedName>
    <definedName name="DB" localSheetId="117">#REF!</definedName>
    <definedName name="DB" localSheetId="119">#REF!</definedName>
    <definedName name="DB" localSheetId="14">#REF!</definedName>
    <definedName name="DB" localSheetId="15">#REF!</definedName>
    <definedName name="DB" localSheetId="16">#REF!</definedName>
    <definedName name="DB" localSheetId="19">#REF!</definedName>
    <definedName name="DB" localSheetId="25">#REF!</definedName>
    <definedName name="DB" localSheetId="26">#REF!</definedName>
    <definedName name="DB" localSheetId="31">#REF!</definedName>
    <definedName name="DB" localSheetId="41">#REF!</definedName>
    <definedName name="DB" localSheetId="43">#REF!</definedName>
    <definedName name="DB" localSheetId="46">#REF!</definedName>
    <definedName name="DB" localSheetId="47">#REF!</definedName>
    <definedName name="DB" localSheetId="49">#REF!</definedName>
    <definedName name="DB" localSheetId="51">#REF!</definedName>
    <definedName name="DB" localSheetId="53">#REF!</definedName>
    <definedName name="DB" localSheetId="55">#REF!</definedName>
    <definedName name="DB" localSheetId="70">#REF!</definedName>
    <definedName name="DB" localSheetId="71">#REF!</definedName>
    <definedName name="DB" localSheetId="74">#REF!</definedName>
    <definedName name="DB">#REF!</definedName>
    <definedName name="DBS">'[7]Detailed BS'!$B$5:$N$2110</definedName>
    <definedName name="DD" localSheetId="85">#REF!</definedName>
    <definedName name="DD" localSheetId="86">#REF!</definedName>
    <definedName name="DD" localSheetId="89">#REF!</definedName>
    <definedName name="DD" localSheetId="90">#REF!</definedName>
    <definedName name="DD" localSheetId="92">#REF!</definedName>
    <definedName name="DD" localSheetId="93">#REF!</definedName>
    <definedName name="DD" localSheetId="103">#REF!</definedName>
    <definedName name="DD" localSheetId="94">#REF!</definedName>
    <definedName name="DD" localSheetId="95">#REF!</definedName>
    <definedName name="DD" localSheetId="99">#REF!</definedName>
    <definedName name="DD" localSheetId="101">#REF!</definedName>
    <definedName name="DD" localSheetId="102">#REF!</definedName>
    <definedName name="DD" localSheetId="104">#REF!</definedName>
    <definedName name="DD" localSheetId="105">#REF!</definedName>
    <definedName name="DD" localSheetId="106">#REF!</definedName>
    <definedName name="DD" localSheetId="109">#REF!</definedName>
    <definedName name="DD" localSheetId="111">#REF!</definedName>
    <definedName name="DD" localSheetId="113">#REF!</definedName>
    <definedName name="DD" localSheetId="8">#REF!</definedName>
    <definedName name="DD" localSheetId="115">#REF!</definedName>
    <definedName name="DD" localSheetId="116">#REF!</definedName>
    <definedName name="DD" localSheetId="117">#REF!</definedName>
    <definedName name="DD" localSheetId="119">#REF!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19">#REF!</definedName>
    <definedName name="DD" localSheetId="20">#REF!</definedName>
    <definedName name="DD" localSheetId="22">#REF!</definedName>
    <definedName name="DD" localSheetId="25">#REF!</definedName>
    <definedName name="DD" localSheetId="26">#REF!</definedName>
    <definedName name="DD" localSheetId="27">#REF!</definedName>
    <definedName name="DD" localSheetId="29">#REF!</definedName>
    <definedName name="DD" localSheetId="31">#REF!</definedName>
    <definedName name="DD" localSheetId="32">#REF!</definedName>
    <definedName name="DD" localSheetId="35">#REF!</definedName>
    <definedName name="DD" localSheetId="37">#REF!</definedName>
    <definedName name="DD" localSheetId="38">#REF!</definedName>
    <definedName name="DD" localSheetId="41">#REF!</definedName>
    <definedName name="DD" localSheetId="42">#REF!</definedName>
    <definedName name="DD" localSheetId="43">#REF!</definedName>
    <definedName name="DD" localSheetId="45">#REF!</definedName>
    <definedName name="DD" localSheetId="46">#REF!</definedName>
    <definedName name="DD" localSheetId="47">#REF!</definedName>
    <definedName name="DD" localSheetId="49">#REF!</definedName>
    <definedName name="DD" localSheetId="50">#REF!</definedName>
    <definedName name="DD" localSheetId="51">#REF!</definedName>
    <definedName name="DD" localSheetId="56">#REF!</definedName>
    <definedName name="DD" localSheetId="53">#REF!</definedName>
    <definedName name="DD" localSheetId="55">#REF!</definedName>
    <definedName name="DD" localSheetId="58">#REF!</definedName>
    <definedName name="DD" localSheetId="59">#REF!</definedName>
    <definedName name="DD" localSheetId="63">#REF!</definedName>
    <definedName name="DD" localSheetId="64">#REF!</definedName>
    <definedName name="DD" localSheetId="65">#REF!</definedName>
    <definedName name="DD" localSheetId="69">#REF!</definedName>
    <definedName name="DD" localSheetId="70">#REF!</definedName>
    <definedName name="DD" localSheetId="71">#REF!</definedName>
    <definedName name="DD" localSheetId="72">#REF!</definedName>
    <definedName name="DD" localSheetId="73">#REF!</definedName>
    <definedName name="DD" localSheetId="74">#REF!</definedName>
    <definedName name="DD" localSheetId="77">#REF!</definedName>
    <definedName name="DD" localSheetId="78">#REF!</definedName>
    <definedName name="DD" localSheetId="79">#REF!</definedName>
    <definedName name="DD" localSheetId="80">#REF!</definedName>
    <definedName name="DD" localSheetId="81">#REF!</definedName>
    <definedName name="DD" localSheetId="83">#REF!</definedName>
    <definedName name="DD" localSheetId="1">#REF!</definedName>
    <definedName name="DD">#REF!</definedName>
    <definedName name="DPL">'[7]Detail PL'!$C$8:$N$813</definedName>
    <definedName name="E02.02" localSheetId="85">#REF!</definedName>
    <definedName name="E02.02" localSheetId="86">#REF!</definedName>
    <definedName name="E02.02" localSheetId="89">#REF!</definedName>
    <definedName name="E02.02" localSheetId="90">#REF!</definedName>
    <definedName name="E02.02" localSheetId="92">#REF!</definedName>
    <definedName name="E02.02" localSheetId="93">#REF!</definedName>
    <definedName name="E02.02" localSheetId="103">#REF!</definedName>
    <definedName name="E02.02" localSheetId="94">#REF!</definedName>
    <definedName name="E02.02" localSheetId="95">#REF!</definedName>
    <definedName name="E02.02" localSheetId="99">#REF!</definedName>
    <definedName name="E02.02" localSheetId="101">#REF!</definedName>
    <definedName name="E02.02" localSheetId="102">#REF!</definedName>
    <definedName name="E02.02" localSheetId="104">#REF!</definedName>
    <definedName name="E02.02" localSheetId="105">#REF!</definedName>
    <definedName name="E02.02" localSheetId="106">#REF!</definedName>
    <definedName name="E02.02" localSheetId="109">#REF!</definedName>
    <definedName name="E02.02" localSheetId="111">#REF!</definedName>
    <definedName name="E02.02" localSheetId="113">#REF!</definedName>
    <definedName name="E02.02" localSheetId="8">#REF!</definedName>
    <definedName name="E02.02" localSheetId="115">#REF!</definedName>
    <definedName name="E02.02" localSheetId="116">#REF!</definedName>
    <definedName name="E02.02" localSheetId="117">#REF!</definedName>
    <definedName name="E02.02" localSheetId="119">#REF!</definedName>
    <definedName name="E02.02" localSheetId="9">#REF!</definedName>
    <definedName name="E02.02" localSheetId="10">#REF!</definedName>
    <definedName name="E02.02" localSheetId="11">#REF!</definedName>
    <definedName name="E02.02" localSheetId="12">#REF!</definedName>
    <definedName name="E02.02" localSheetId="13">#REF!</definedName>
    <definedName name="E02.02" localSheetId="14">#REF!</definedName>
    <definedName name="E02.02" localSheetId="15">#REF!</definedName>
    <definedName name="E02.02" localSheetId="16">#REF!</definedName>
    <definedName name="E02.02" localSheetId="17">#REF!</definedName>
    <definedName name="E02.02" localSheetId="18">#REF!</definedName>
    <definedName name="E02.02" localSheetId="19">#REF!</definedName>
    <definedName name="E02.02" localSheetId="20">#REF!</definedName>
    <definedName name="E02.02" localSheetId="22">#REF!</definedName>
    <definedName name="E02.02" localSheetId="25">#REF!</definedName>
    <definedName name="E02.02" localSheetId="26">#REF!</definedName>
    <definedName name="E02.02" localSheetId="27">#REF!</definedName>
    <definedName name="E02.02" localSheetId="29">#REF!</definedName>
    <definedName name="E02.02" localSheetId="31">#REF!</definedName>
    <definedName name="E02.02" localSheetId="32">#REF!</definedName>
    <definedName name="E02.02" localSheetId="35">#REF!</definedName>
    <definedName name="E02.02" localSheetId="37">#REF!</definedName>
    <definedName name="E02.02" localSheetId="38">#REF!</definedName>
    <definedName name="E02.02" localSheetId="41">#REF!</definedName>
    <definedName name="E02.02" localSheetId="42">#REF!</definedName>
    <definedName name="E02.02" localSheetId="43">#REF!</definedName>
    <definedName name="E02.02" localSheetId="45">#REF!</definedName>
    <definedName name="E02.02" localSheetId="46">#REF!</definedName>
    <definedName name="E02.02" localSheetId="47">#REF!</definedName>
    <definedName name="E02.02" localSheetId="49">#REF!</definedName>
    <definedName name="E02.02" localSheetId="50">#REF!</definedName>
    <definedName name="E02.02" localSheetId="51">#REF!</definedName>
    <definedName name="E02.02" localSheetId="56">#REF!</definedName>
    <definedName name="E02.02" localSheetId="53">#REF!</definedName>
    <definedName name="E02.02" localSheetId="55">#REF!</definedName>
    <definedName name="E02.02" localSheetId="58">#REF!</definedName>
    <definedName name="E02.02" localSheetId="59">#REF!</definedName>
    <definedName name="E02.02" localSheetId="63">#REF!</definedName>
    <definedName name="E02.02" localSheetId="64">#REF!</definedName>
    <definedName name="E02.02" localSheetId="65">#REF!</definedName>
    <definedName name="E02.02" localSheetId="69">#REF!</definedName>
    <definedName name="E02.02" localSheetId="70">#REF!</definedName>
    <definedName name="E02.02" localSheetId="71">#REF!</definedName>
    <definedName name="E02.02" localSheetId="72">#REF!</definedName>
    <definedName name="E02.02" localSheetId="73">#REF!</definedName>
    <definedName name="E02.02" localSheetId="74">#REF!</definedName>
    <definedName name="E02.02" localSheetId="77">#REF!</definedName>
    <definedName name="E02.02" localSheetId="78">#REF!</definedName>
    <definedName name="E02.02" localSheetId="79">#REF!</definedName>
    <definedName name="E02.02" localSheetId="80">#REF!</definedName>
    <definedName name="E02.02" localSheetId="81">#REF!</definedName>
    <definedName name="E02.02" localSheetId="83">#REF!</definedName>
    <definedName name="E02.02" localSheetId="1">#REF!</definedName>
    <definedName name="E02.02">#REF!</definedName>
    <definedName name="EC.DUTY_2" localSheetId="85">[1]Accounts!#REF!</definedName>
    <definedName name="EC.DUTY_2" localSheetId="86">[1]Accounts!#REF!</definedName>
    <definedName name="EC.DUTY_2" localSheetId="89">[1]Accounts!#REF!</definedName>
    <definedName name="EC.DUTY_2" localSheetId="90">[1]Accounts!#REF!</definedName>
    <definedName name="EC.DUTY_2" localSheetId="92">[1]Accounts!#REF!</definedName>
    <definedName name="EC.DUTY_2" localSheetId="93">[1]Accounts!#REF!</definedName>
    <definedName name="EC.DUTY_2" localSheetId="103">[1]Accounts!#REF!</definedName>
    <definedName name="EC.DUTY_2" localSheetId="94">[1]Accounts!#REF!</definedName>
    <definedName name="EC.DUTY_2" localSheetId="95">[1]Accounts!#REF!</definedName>
    <definedName name="EC.DUTY_2" localSheetId="99">[1]Accounts!#REF!</definedName>
    <definedName name="EC.DUTY_2" localSheetId="101">[1]Accounts!#REF!</definedName>
    <definedName name="EC.DUTY_2" localSheetId="102">[1]Accounts!#REF!</definedName>
    <definedName name="EC.DUTY_2" localSheetId="104">[1]Accounts!#REF!</definedName>
    <definedName name="EC.DUTY_2" localSheetId="105">[1]Accounts!#REF!</definedName>
    <definedName name="EC.DUTY_2" localSheetId="7">[1]Accounts!#REF!</definedName>
    <definedName name="EC.DUTY_2" localSheetId="106">[1]Accounts!#REF!</definedName>
    <definedName name="EC.DUTY_2" localSheetId="109">[1]Accounts!#REF!</definedName>
    <definedName name="EC.DUTY_2" localSheetId="111">[1]Accounts!#REF!</definedName>
    <definedName name="EC.DUTY_2" localSheetId="113">[1]Accounts!#REF!</definedName>
    <definedName name="EC.DUTY_2" localSheetId="8">[1]Accounts!#REF!</definedName>
    <definedName name="EC.DUTY_2" localSheetId="115">[1]Accounts!#REF!</definedName>
    <definedName name="EC.DUTY_2" localSheetId="116">[1]Accounts!#REF!</definedName>
    <definedName name="EC.DUTY_2" localSheetId="117">[1]Accounts!#REF!</definedName>
    <definedName name="EC.DUTY_2" localSheetId="119">[1]Accounts!#REF!</definedName>
    <definedName name="EC.DUTY_2" localSheetId="9">[1]Accounts!#REF!</definedName>
    <definedName name="EC.DUTY_2" localSheetId="10">[1]Accounts!#REF!</definedName>
    <definedName name="EC.DUTY_2" localSheetId="11">[1]Accounts!#REF!</definedName>
    <definedName name="EC.DUTY_2" localSheetId="12">[1]Accounts!#REF!</definedName>
    <definedName name="EC.DUTY_2" localSheetId="13">[1]Accounts!#REF!</definedName>
    <definedName name="EC.DUTY_2" localSheetId="14">[1]Accounts!#REF!</definedName>
    <definedName name="EC.DUTY_2" localSheetId="15">[1]Accounts!#REF!</definedName>
    <definedName name="EC.DUTY_2" localSheetId="16">[1]Accounts!#REF!</definedName>
    <definedName name="EC.DUTY_2" localSheetId="17">[1]Accounts!#REF!</definedName>
    <definedName name="EC.DUTY_2" localSheetId="18">[1]Accounts!#REF!</definedName>
    <definedName name="EC.DUTY_2" localSheetId="19">[1]Accounts!#REF!</definedName>
    <definedName name="EC.DUTY_2" localSheetId="20">[1]Accounts!#REF!</definedName>
    <definedName name="EC.DUTY_2" localSheetId="22">[1]Accounts!#REF!</definedName>
    <definedName name="EC.DUTY_2" localSheetId="25">[1]Accounts!#REF!</definedName>
    <definedName name="EC.DUTY_2" localSheetId="26">[1]Accounts!#REF!</definedName>
    <definedName name="EC.DUTY_2" localSheetId="27">[1]Accounts!#REF!</definedName>
    <definedName name="EC.DUTY_2" localSheetId="29">[1]Accounts!#REF!</definedName>
    <definedName name="EC.DUTY_2" localSheetId="31">[1]Accounts!#REF!</definedName>
    <definedName name="EC.DUTY_2" localSheetId="32">[1]Accounts!#REF!</definedName>
    <definedName name="EC.DUTY_2" localSheetId="35">[1]Accounts!#REF!</definedName>
    <definedName name="EC.DUTY_2" localSheetId="37">[1]Accounts!#REF!</definedName>
    <definedName name="EC.DUTY_2" localSheetId="38">[1]Accounts!#REF!</definedName>
    <definedName name="EC.DUTY_2" localSheetId="40">[1]Accounts!#REF!</definedName>
    <definedName name="EC.DUTY_2" localSheetId="41">[1]Accounts!#REF!</definedName>
    <definedName name="EC.DUTY_2" localSheetId="42">[1]Accounts!#REF!</definedName>
    <definedName name="EC.DUTY_2" localSheetId="43">[1]Accounts!#REF!</definedName>
    <definedName name="EC.DUTY_2" localSheetId="45">[1]Accounts!#REF!</definedName>
    <definedName name="EC.DUTY_2" localSheetId="46">[1]Accounts!#REF!</definedName>
    <definedName name="EC.DUTY_2" localSheetId="47">[1]Accounts!#REF!</definedName>
    <definedName name="EC.DUTY_2" localSheetId="49">[1]Accounts!#REF!</definedName>
    <definedName name="EC.DUTY_2" localSheetId="50">[1]Accounts!#REF!</definedName>
    <definedName name="EC.DUTY_2" localSheetId="51">[1]Accounts!#REF!</definedName>
    <definedName name="EC.DUTY_2" localSheetId="56">[1]Accounts!#REF!</definedName>
    <definedName name="EC.DUTY_2" localSheetId="53">[1]Accounts!#REF!</definedName>
    <definedName name="EC.DUTY_2" localSheetId="54">[1]Accounts!#REF!</definedName>
    <definedName name="EC.DUTY_2" localSheetId="55">[1]Accounts!#REF!</definedName>
    <definedName name="EC.DUTY_2" localSheetId="57">[1]Accounts!#REF!</definedName>
    <definedName name="EC.DUTY_2" localSheetId="58">[1]Accounts!#REF!</definedName>
    <definedName name="EC.DUTY_2" localSheetId="59">[1]Accounts!#REF!</definedName>
    <definedName name="EC.DUTY_2" localSheetId="60">[1]Accounts!#REF!</definedName>
    <definedName name="EC.DUTY_2" localSheetId="61">[1]Accounts!#REF!</definedName>
    <definedName name="EC.DUTY_2" localSheetId="63">[1]Accounts!#REF!</definedName>
    <definedName name="EC.DUTY_2" localSheetId="64">[1]Accounts!#REF!</definedName>
    <definedName name="EC.DUTY_2" localSheetId="65">[1]Accounts!#REF!</definedName>
    <definedName name="EC.DUTY_2" localSheetId="69">[1]Accounts!#REF!</definedName>
    <definedName name="EC.DUTY_2" localSheetId="70">[1]Accounts!#REF!</definedName>
    <definedName name="EC.DUTY_2" localSheetId="71">[1]Accounts!#REF!</definedName>
    <definedName name="EC.DUTY_2" localSheetId="72">[1]Accounts!#REF!</definedName>
    <definedName name="EC.DUTY_2" localSheetId="73">[1]Accounts!#REF!</definedName>
    <definedName name="EC.DUTY_2" localSheetId="74">[1]Accounts!#REF!</definedName>
    <definedName name="EC.DUTY_2" localSheetId="75">[1]Accounts!#REF!</definedName>
    <definedName name="EC.DUTY_2" localSheetId="76">[1]Accounts!#REF!</definedName>
    <definedName name="EC.DUTY_2" localSheetId="77">[1]Accounts!#REF!</definedName>
    <definedName name="EC.DUTY_2" localSheetId="4">[1]Accounts!#REF!</definedName>
    <definedName name="EC.DUTY_2" localSheetId="78">[1]Accounts!#REF!</definedName>
    <definedName name="EC.DUTY_2" localSheetId="79">[1]Accounts!#REF!</definedName>
    <definedName name="EC.DUTY_2" localSheetId="80">[1]Accounts!#REF!</definedName>
    <definedName name="EC.DUTY_2" localSheetId="81">[1]Accounts!#REF!</definedName>
    <definedName name="EC.DUTY_2" localSheetId="83">[1]Accounts!#REF!</definedName>
    <definedName name="EC.DUTY_2" localSheetId="1">[1]Accounts!#REF!</definedName>
    <definedName name="EC.DUTY_2">[1]Accounts!#REF!</definedName>
    <definedName name="ECLA">'[7]FI ECL'!$O$6:$R$15</definedName>
    <definedName name="ECLI">'[7]FI ECL'!$O$25:$R$34</definedName>
    <definedName name="End_Bal" localSheetId="85">#REF!</definedName>
    <definedName name="End_Bal" localSheetId="86">#REF!</definedName>
    <definedName name="End_Bal" localSheetId="89">#REF!</definedName>
    <definedName name="End_Bal" localSheetId="90">#REF!</definedName>
    <definedName name="End_Bal" localSheetId="92">#REF!</definedName>
    <definedName name="End_Bal" localSheetId="93">#REF!</definedName>
    <definedName name="End_Bal" localSheetId="103">#REF!</definedName>
    <definedName name="End_Bal" localSheetId="94">#REF!</definedName>
    <definedName name="End_Bal" localSheetId="95">#REF!</definedName>
    <definedName name="End_Bal" localSheetId="99">#REF!</definedName>
    <definedName name="End_Bal" localSheetId="101">#REF!</definedName>
    <definedName name="End_Bal" localSheetId="102">#REF!</definedName>
    <definedName name="End_Bal" localSheetId="104">#REF!</definedName>
    <definedName name="End_Bal" localSheetId="105">#REF!</definedName>
    <definedName name="End_Bal" localSheetId="106">#REF!</definedName>
    <definedName name="End_Bal" localSheetId="109">#REF!</definedName>
    <definedName name="End_Bal" localSheetId="111">#REF!</definedName>
    <definedName name="End_Bal" localSheetId="113">#REF!</definedName>
    <definedName name="End_Bal" localSheetId="8">#REF!</definedName>
    <definedName name="End_Bal" localSheetId="115">#REF!</definedName>
    <definedName name="End_Bal" localSheetId="116">#REF!</definedName>
    <definedName name="End_Bal" localSheetId="117">#REF!</definedName>
    <definedName name="End_Bal" localSheetId="119">#REF!</definedName>
    <definedName name="End_Bal" localSheetId="120">#REF!</definedName>
    <definedName name="End_Bal" localSheetId="121">#REF!</definedName>
    <definedName name="End_Bal" localSheetId="9">#REF!</definedName>
    <definedName name="End_Bal" localSheetId="10">#REF!</definedName>
    <definedName name="End_Bal" localSheetId="11">#REF!</definedName>
    <definedName name="End_Bal" localSheetId="12">#REF!</definedName>
    <definedName name="End_Bal" localSheetId="13">#REF!</definedName>
    <definedName name="End_Bal" localSheetId="14">#REF!</definedName>
    <definedName name="End_Bal" localSheetId="15">#REF!</definedName>
    <definedName name="End_Bal" localSheetId="16">#REF!</definedName>
    <definedName name="End_Bal" localSheetId="17">#REF!</definedName>
    <definedName name="End_Bal" localSheetId="18">#REF!</definedName>
    <definedName name="End_Bal" localSheetId="19">#REF!</definedName>
    <definedName name="End_Bal" localSheetId="20">#REF!</definedName>
    <definedName name="End_Bal" localSheetId="22">#REF!</definedName>
    <definedName name="End_Bal" localSheetId="25">#REF!</definedName>
    <definedName name="End_Bal" localSheetId="26">#REF!</definedName>
    <definedName name="End_Bal" localSheetId="27">#REF!</definedName>
    <definedName name="End_Bal" localSheetId="29">#REF!</definedName>
    <definedName name="End_Bal" localSheetId="31">#REF!</definedName>
    <definedName name="End_Bal" localSheetId="32">#REF!</definedName>
    <definedName name="End_Bal" localSheetId="35">#REF!</definedName>
    <definedName name="End_Bal" localSheetId="37">#REF!</definedName>
    <definedName name="End_Bal" localSheetId="38">#REF!</definedName>
    <definedName name="End_Bal" localSheetId="41">#REF!</definedName>
    <definedName name="End_Bal" localSheetId="42">#REF!</definedName>
    <definedName name="End_Bal" localSheetId="43">#REF!</definedName>
    <definedName name="End_Bal" localSheetId="45">#REF!</definedName>
    <definedName name="End_Bal" localSheetId="46">#REF!</definedName>
    <definedName name="End_Bal" localSheetId="47">#REF!</definedName>
    <definedName name="End_Bal" localSheetId="48">#REF!</definedName>
    <definedName name="End_Bal" localSheetId="49">#REF!</definedName>
    <definedName name="End_Bal" localSheetId="50">#REF!</definedName>
    <definedName name="End_Bal" localSheetId="51">#REF!</definedName>
    <definedName name="End_Bal" localSheetId="56">#REF!</definedName>
    <definedName name="End_Bal" localSheetId="53">#REF!</definedName>
    <definedName name="End_Bal" localSheetId="55">#REF!</definedName>
    <definedName name="End_Bal" localSheetId="58">#REF!</definedName>
    <definedName name="End_Bal" localSheetId="59">#REF!</definedName>
    <definedName name="End_Bal" localSheetId="63">#REF!</definedName>
    <definedName name="End_Bal" localSheetId="64">#REF!</definedName>
    <definedName name="End_Bal" localSheetId="65">#REF!</definedName>
    <definedName name="End_Bal" localSheetId="69">#REF!</definedName>
    <definedName name="End_Bal" localSheetId="70">#REF!</definedName>
    <definedName name="End_Bal" localSheetId="71">#REF!</definedName>
    <definedName name="End_Bal" localSheetId="72">#REF!</definedName>
    <definedName name="End_Bal" localSheetId="73">#REF!</definedName>
    <definedName name="End_Bal" localSheetId="74">#REF!</definedName>
    <definedName name="End_Bal" localSheetId="77">#REF!</definedName>
    <definedName name="End_Bal" localSheetId="78">#REF!</definedName>
    <definedName name="End_Bal" localSheetId="79">#REF!</definedName>
    <definedName name="End_Bal" localSheetId="80">#REF!</definedName>
    <definedName name="End_Bal" localSheetId="81">#REF!</definedName>
    <definedName name="End_Bal" localSheetId="83">#REF!</definedName>
    <definedName name="End_Bal" localSheetId="0">'[8]Loan Amortization Schedule'!$I$18:$I$497</definedName>
    <definedName name="End_Bal" localSheetId="1">#REF!</definedName>
    <definedName name="End_Bal">#REF!</definedName>
    <definedName name="EX._DUTY_1" localSheetId="85">[1]Accounts!#REF!</definedName>
    <definedName name="EX._DUTY_1" localSheetId="86">[1]Accounts!#REF!</definedName>
    <definedName name="EX._DUTY_1" localSheetId="89">[1]Accounts!#REF!</definedName>
    <definedName name="EX._DUTY_1" localSheetId="90">[1]Accounts!#REF!</definedName>
    <definedName name="EX._DUTY_1" localSheetId="92">[1]Accounts!#REF!</definedName>
    <definedName name="EX._DUTY_1" localSheetId="93">[1]Accounts!#REF!</definedName>
    <definedName name="EX._DUTY_1" localSheetId="103">[1]Accounts!#REF!</definedName>
    <definedName name="EX._DUTY_1" localSheetId="94">[1]Accounts!#REF!</definedName>
    <definedName name="EX._DUTY_1" localSheetId="95">[1]Accounts!#REF!</definedName>
    <definedName name="EX._DUTY_1" localSheetId="99">[1]Accounts!#REF!</definedName>
    <definedName name="EX._DUTY_1" localSheetId="101">[1]Accounts!#REF!</definedName>
    <definedName name="EX._DUTY_1" localSheetId="102">[1]Accounts!#REF!</definedName>
    <definedName name="EX._DUTY_1" localSheetId="104">[1]Accounts!#REF!</definedName>
    <definedName name="EX._DUTY_1" localSheetId="105">[1]Accounts!#REF!</definedName>
    <definedName name="EX._DUTY_1" localSheetId="7">[1]Accounts!#REF!</definedName>
    <definedName name="EX._DUTY_1" localSheetId="106">[1]Accounts!#REF!</definedName>
    <definedName name="EX._DUTY_1" localSheetId="109">[1]Accounts!#REF!</definedName>
    <definedName name="EX._DUTY_1" localSheetId="111">[1]Accounts!#REF!</definedName>
    <definedName name="EX._DUTY_1" localSheetId="113">[1]Accounts!#REF!</definedName>
    <definedName name="EX._DUTY_1" localSheetId="8">[1]Accounts!#REF!</definedName>
    <definedName name="EX._DUTY_1" localSheetId="115">[1]Accounts!#REF!</definedName>
    <definedName name="EX._DUTY_1" localSheetId="116">[1]Accounts!#REF!</definedName>
    <definedName name="EX._DUTY_1" localSheetId="117">[1]Accounts!#REF!</definedName>
    <definedName name="EX._DUTY_1" localSheetId="119">[1]Accounts!#REF!</definedName>
    <definedName name="EX._DUTY_1" localSheetId="9">[1]Accounts!#REF!</definedName>
    <definedName name="EX._DUTY_1" localSheetId="10">[1]Accounts!#REF!</definedName>
    <definedName name="EX._DUTY_1" localSheetId="11">[1]Accounts!#REF!</definedName>
    <definedName name="EX._DUTY_1" localSheetId="12">[1]Accounts!#REF!</definedName>
    <definedName name="EX._DUTY_1" localSheetId="13">[1]Accounts!#REF!</definedName>
    <definedName name="EX._DUTY_1" localSheetId="14">[1]Accounts!#REF!</definedName>
    <definedName name="EX._DUTY_1" localSheetId="15">[1]Accounts!#REF!</definedName>
    <definedName name="EX._DUTY_1" localSheetId="16">[1]Accounts!#REF!</definedName>
    <definedName name="EX._DUTY_1" localSheetId="17">[1]Accounts!#REF!</definedName>
    <definedName name="EX._DUTY_1" localSheetId="18">[1]Accounts!#REF!</definedName>
    <definedName name="EX._DUTY_1" localSheetId="19">[1]Accounts!#REF!</definedName>
    <definedName name="EX._DUTY_1" localSheetId="20">[1]Accounts!#REF!</definedName>
    <definedName name="EX._DUTY_1" localSheetId="22">[1]Accounts!#REF!</definedName>
    <definedName name="EX._DUTY_1" localSheetId="25">[1]Accounts!#REF!</definedName>
    <definedName name="EX._DUTY_1" localSheetId="26">[1]Accounts!#REF!</definedName>
    <definedName name="EX._DUTY_1" localSheetId="27">[1]Accounts!#REF!</definedName>
    <definedName name="EX._DUTY_1" localSheetId="29">[1]Accounts!#REF!</definedName>
    <definedName name="EX._DUTY_1" localSheetId="31">[1]Accounts!#REF!</definedName>
    <definedName name="EX._DUTY_1" localSheetId="32">[1]Accounts!#REF!</definedName>
    <definedName name="EX._DUTY_1" localSheetId="35">[1]Accounts!#REF!</definedName>
    <definedName name="EX._DUTY_1" localSheetId="37">[1]Accounts!#REF!</definedName>
    <definedName name="EX._DUTY_1" localSheetId="38">[1]Accounts!#REF!</definedName>
    <definedName name="EX._DUTY_1" localSheetId="40">[1]Accounts!#REF!</definedName>
    <definedName name="EX._DUTY_1" localSheetId="41">[1]Accounts!#REF!</definedName>
    <definedName name="EX._DUTY_1" localSheetId="42">[1]Accounts!#REF!</definedName>
    <definedName name="EX._DUTY_1" localSheetId="43">[1]Accounts!#REF!</definedName>
    <definedName name="EX._DUTY_1" localSheetId="45">[1]Accounts!#REF!</definedName>
    <definedName name="EX._DUTY_1" localSheetId="46">[1]Accounts!#REF!</definedName>
    <definedName name="EX._DUTY_1" localSheetId="47">[1]Accounts!#REF!</definedName>
    <definedName name="EX._DUTY_1" localSheetId="49">[1]Accounts!#REF!</definedName>
    <definedName name="EX._DUTY_1" localSheetId="50">[1]Accounts!#REF!</definedName>
    <definedName name="EX._DUTY_1" localSheetId="51">[1]Accounts!#REF!</definedName>
    <definedName name="EX._DUTY_1" localSheetId="56">[1]Accounts!#REF!</definedName>
    <definedName name="EX._DUTY_1" localSheetId="53">[1]Accounts!#REF!</definedName>
    <definedName name="EX._DUTY_1" localSheetId="54">[1]Accounts!#REF!</definedName>
    <definedName name="EX._DUTY_1" localSheetId="55">[1]Accounts!#REF!</definedName>
    <definedName name="EX._DUTY_1" localSheetId="57">[1]Accounts!#REF!</definedName>
    <definedName name="EX._DUTY_1" localSheetId="58">[1]Accounts!#REF!</definedName>
    <definedName name="EX._DUTY_1" localSheetId="59">[1]Accounts!#REF!</definedName>
    <definedName name="EX._DUTY_1" localSheetId="60">[1]Accounts!#REF!</definedName>
    <definedName name="EX._DUTY_1" localSheetId="61">[1]Accounts!#REF!</definedName>
    <definedName name="EX._DUTY_1" localSheetId="63">[1]Accounts!#REF!</definedName>
    <definedName name="EX._DUTY_1" localSheetId="64">[1]Accounts!#REF!</definedName>
    <definedName name="EX._DUTY_1" localSheetId="65">[1]Accounts!#REF!</definedName>
    <definedName name="EX._DUTY_1" localSheetId="69">[1]Accounts!#REF!</definedName>
    <definedName name="EX._DUTY_1" localSheetId="70">[1]Accounts!#REF!</definedName>
    <definedName name="EX._DUTY_1" localSheetId="71">[1]Accounts!#REF!</definedName>
    <definedName name="EX._DUTY_1" localSheetId="72">[1]Accounts!#REF!</definedName>
    <definedName name="EX._DUTY_1" localSheetId="73">[1]Accounts!#REF!</definedName>
    <definedName name="EX._DUTY_1" localSheetId="74">[1]Accounts!#REF!</definedName>
    <definedName name="EX._DUTY_1" localSheetId="75">[1]Accounts!#REF!</definedName>
    <definedName name="EX._DUTY_1" localSheetId="76">[1]Accounts!#REF!</definedName>
    <definedName name="EX._DUTY_1" localSheetId="77">[1]Accounts!#REF!</definedName>
    <definedName name="EX._DUTY_1" localSheetId="4">[1]Accounts!#REF!</definedName>
    <definedName name="EX._DUTY_1" localSheetId="78">[1]Accounts!#REF!</definedName>
    <definedName name="EX._DUTY_1" localSheetId="79">[1]Accounts!#REF!</definedName>
    <definedName name="EX._DUTY_1" localSheetId="80">[1]Accounts!#REF!</definedName>
    <definedName name="EX._DUTY_1" localSheetId="81">[1]Accounts!#REF!</definedName>
    <definedName name="EX._DUTY_1" localSheetId="83">[1]Accounts!#REF!</definedName>
    <definedName name="EX._DUTY_1" localSheetId="1">[1]Accounts!#REF!</definedName>
    <definedName name="EX._DUTY_1">[1]Accounts!#REF!</definedName>
    <definedName name="Excel_BuiltIn_Print_Area" localSheetId="85">#REF!</definedName>
    <definedName name="Excel_BuiltIn_Print_Area" localSheetId="86">#REF!</definedName>
    <definedName name="Excel_BuiltIn_Print_Area" localSheetId="90">#REF!</definedName>
    <definedName name="Excel_BuiltIn_Print_Area" localSheetId="103">#REF!</definedName>
    <definedName name="Excel_BuiltIn_Print_Area" localSheetId="94">#REF!</definedName>
    <definedName name="Excel_BuiltIn_Print_Area" localSheetId="95">#REF!</definedName>
    <definedName name="Excel_BuiltIn_Print_Area" localSheetId="99">#REF!</definedName>
    <definedName name="Excel_BuiltIn_Print_Area" localSheetId="101">#REF!</definedName>
    <definedName name="Excel_BuiltIn_Print_Area" localSheetId="102">#REF!</definedName>
    <definedName name="Excel_BuiltIn_Print_Area" localSheetId="104">#REF!</definedName>
    <definedName name="Excel_BuiltIn_Print_Area" localSheetId="105">#REF!</definedName>
    <definedName name="Excel_BuiltIn_Print_Area" localSheetId="106">#REF!</definedName>
    <definedName name="Excel_BuiltIn_Print_Area" localSheetId="109">#REF!</definedName>
    <definedName name="Excel_BuiltIn_Print_Area" localSheetId="111">#REF!</definedName>
    <definedName name="Excel_BuiltIn_Print_Area" localSheetId="113">#REF!</definedName>
    <definedName name="Excel_BuiltIn_Print_Area" localSheetId="8">#REF!</definedName>
    <definedName name="Excel_BuiltIn_Print_Area" localSheetId="115">#REF!</definedName>
    <definedName name="Excel_BuiltIn_Print_Area" localSheetId="116">#REF!</definedName>
    <definedName name="Excel_BuiltIn_Print_Area" localSheetId="117">#REF!</definedName>
    <definedName name="Excel_BuiltIn_Print_Area" localSheetId="119">#REF!</definedName>
    <definedName name="Excel_BuiltIn_Print_Area" localSheetId="9">#REF!</definedName>
    <definedName name="Excel_BuiltIn_Print_Area" localSheetId="10">#REF!</definedName>
    <definedName name="Excel_BuiltIn_Print_Area" localSheetId="11">#REF!</definedName>
    <definedName name="Excel_BuiltIn_Print_Area" localSheetId="12">#REF!</definedName>
    <definedName name="Excel_BuiltIn_Print_Area" localSheetId="13">#REF!</definedName>
    <definedName name="Excel_BuiltIn_Print_Area" localSheetId="14">#REF!</definedName>
    <definedName name="Excel_BuiltIn_Print_Area" localSheetId="15">#REF!</definedName>
    <definedName name="Excel_BuiltIn_Print_Area" localSheetId="16">#REF!</definedName>
    <definedName name="Excel_BuiltIn_Print_Area" localSheetId="17">#REF!</definedName>
    <definedName name="Excel_BuiltIn_Print_Area" localSheetId="18">#REF!</definedName>
    <definedName name="Excel_BuiltIn_Print_Area" localSheetId="19">#REF!</definedName>
    <definedName name="Excel_BuiltIn_Print_Area" localSheetId="20">#REF!</definedName>
    <definedName name="Excel_BuiltIn_Print_Area" localSheetId="22">#REF!</definedName>
    <definedName name="Excel_BuiltIn_Print_Area" localSheetId="25">#REF!</definedName>
    <definedName name="Excel_BuiltIn_Print_Area" localSheetId="26">#REF!</definedName>
    <definedName name="Excel_BuiltIn_Print_Area" localSheetId="27">#REF!</definedName>
    <definedName name="Excel_BuiltIn_Print_Area" localSheetId="29">#REF!</definedName>
    <definedName name="Excel_BuiltIn_Print_Area" localSheetId="31">#REF!</definedName>
    <definedName name="Excel_BuiltIn_Print_Area" localSheetId="32">#REF!</definedName>
    <definedName name="Excel_BuiltIn_Print_Area" localSheetId="35">#REF!</definedName>
    <definedName name="Excel_BuiltIn_Print_Area" localSheetId="37">#REF!</definedName>
    <definedName name="Excel_BuiltIn_Print_Area" localSheetId="38">#REF!</definedName>
    <definedName name="Excel_BuiltIn_Print_Area" localSheetId="41">#REF!</definedName>
    <definedName name="Excel_BuiltIn_Print_Area" localSheetId="42">#REF!</definedName>
    <definedName name="Excel_BuiltIn_Print_Area" localSheetId="43">#REF!</definedName>
    <definedName name="Excel_BuiltIn_Print_Area" localSheetId="45">#REF!</definedName>
    <definedName name="Excel_BuiltIn_Print_Area" localSheetId="46">#REF!</definedName>
    <definedName name="Excel_BuiltIn_Print_Area" localSheetId="47">#REF!</definedName>
    <definedName name="Excel_BuiltIn_Print_Area" localSheetId="49">#REF!</definedName>
    <definedName name="Excel_BuiltIn_Print_Area" localSheetId="50">#REF!</definedName>
    <definedName name="Excel_BuiltIn_Print_Area" localSheetId="51">#REF!</definedName>
    <definedName name="Excel_BuiltIn_Print_Area" localSheetId="56">#REF!</definedName>
    <definedName name="Excel_BuiltIn_Print_Area" localSheetId="53">#REF!</definedName>
    <definedName name="Excel_BuiltIn_Print_Area" localSheetId="55">#REF!</definedName>
    <definedName name="Excel_BuiltIn_Print_Area" localSheetId="58">#REF!</definedName>
    <definedName name="Excel_BuiltIn_Print_Area" localSheetId="59">#REF!</definedName>
    <definedName name="Excel_BuiltIn_Print_Area" localSheetId="63">#REF!</definedName>
    <definedName name="Excel_BuiltIn_Print_Area" localSheetId="64">#REF!</definedName>
    <definedName name="Excel_BuiltIn_Print_Area" localSheetId="65">#REF!</definedName>
    <definedName name="Excel_BuiltIn_Print_Area" localSheetId="69">#REF!</definedName>
    <definedName name="Excel_BuiltIn_Print_Area" localSheetId="70">#REF!</definedName>
    <definedName name="Excel_BuiltIn_Print_Area" localSheetId="71">#REF!</definedName>
    <definedName name="Excel_BuiltIn_Print_Area" localSheetId="72">#REF!</definedName>
    <definedName name="Excel_BuiltIn_Print_Area" localSheetId="73">#REF!</definedName>
    <definedName name="Excel_BuiltIn_Print_Area" localSheetId="74">#REF!</definedName>
    <definedName name="Excel_BuiltIn_Print_Area" localSheetId="77">#REF!</definedName>
    <definedName name="Excel_BuiltIn_Print_Area" localSheetId="78">#REF!</definedName>
    <definedName name="Excel_BuiltIn_Print_Area" localSheetId="79">#REF!</definedName>
    <definedName name="Excel_BuiltIn_Print_Area" localSheetId="80">#REF!</definedName>
    <definedName name="Excel_BuiltIn_Print_Area" localSheetId="81">#REF!</definedName>
    <definedName name="Excel_BuiltIn_Print_Area" localSheetId="83">#REF!</definedName>
    <definedName name="Excel_BuiltIn_Print_Area" localSheetId="0">#REF!</definedName>
    <definedName name="Excel_BuiltIn_Print_Area" localSheetId="1">#REF!</definedName>
    <definedName name="Excel_BuiltIn_Print_Area">#REF!</definedName>
    <definedName name="Excel_BuiltIn_Print_Area_2" localSheetId="85">#REF!</definedName>
    <definedName name="Excel_BuiltIn_Print_Area_2" localSheetId="86">#REF!</definedName>
    <definedName name="Excel_BuiltIn_Print_Area_2" localSheetId="89">#REF!</definedName>
    <definedName name="Excel_BuiltIn_Print_Area_2" localSheetId="90">#REF!</definedName>
    <definedName name="Excel_BuiltIn_Print_Area_2" localSheetId="93">#REF!</definedName>
    <definedName name="Excel_BuiltIn_Print_Area_2" localSheetId="103">#REF!</definedName>
    <definedName name="Excel_BuiltIn_Print_Area_2" localSheetId="94">#REF!</definedName>
    <definedName name="Excel_BuiltIn_Print_Area_2" localSheetId="95">#REF!</definedName>
    <definedName name="Excel_BuiltIn_Print_Area_2" localSheetId="99">#REF!</definedName>
    <definedName name="Excel_BuiltIn_Print_Area_2" localSheetId="101">#REF!</definedName>
    <definedName name="Excel_BuiltIn_Print_Area_2" localSheetId="102">#REF!</definedName>
    <definedName name="Excel_BuiltIn_Print_Area_2" localSheetId="104">#REF!</definedName>
    <definedName name="Excel_BuiltIn_Print_Area_2" localSheetId="105">#REF!</definedName>
    <definedName name="Excel_BuiltIn_Print_Area_2" localSheetId="106">#REF!</definedName>
    <definedName name="Excel_BuiltIn_Print_Area_2" localSheetId="109">#REF!</definedName>
    <definedName name="Excel_BuiltIn_Print_Area_2" localSheetId="111">#REF!</definedName>
    <definedName name="Excel_BuiltIn_Print_Area_2" localSheetId="113">#REF!</definedName>
    <definedName name="Excel_BuiltIn_Print_Area_2" localSheetId="8">#REF!</definedName>
    <definedName name="Excel_BuiltIn_Print_Area_2" localSheetId="115">#REF!</definedName>
    <definedName name="Excel_BuiltIn_Print_Area_2" localSheetId="116">#REF!</definedName>
    <definedName name="Excel_BuiltIn_Print_Area_2" localSheetId="117">#REF!</definedName>
    <definedName name="Excel_BuiltIn_Print_Area_2" localSheetId="119">#REF!</definedName>
    <definedName name="Excel_BuiltIn_Print_Area_2" localSheetId="9">#REF!</definedName>
    <definedName name="Excel_BuiltIn_Print_Area_2" localSheetId="10">#REF!</definedName>
    <definedName name="Excel_BuiltIn_Print_Area_2" localSheetId="11">#REF!</definedName>
    <definedName name="Excel_BuiltIn_Print_Area_2" localSheetId="12">#REF!</definedName>
    <definedName name="Excel_BuiltIn_Print_Area_2" localSheetId="13">#REF!</definedName>
    <definedName name="Excel_BuiltIn_Print_Area_2" localSheetId="14">#REF!</definedName>
    <definedName name="Excel_BuiltIn_Print_Area_2" localSheetId="15">#REF!</definedName>
    <definedName name="Excel_BuiltIn_Print_Area_2" localSheetId="16">#REF!</definedName>
    <definedName name="Excel_BuiltIn_Print_Area_2" localSheetId="17">#REF!</definedName>
    <definedName name="Excel_BuiltIn_Print_Area_2" localSheetId="18">#REF!</definedName>
    <definedName name="Excel_BuiltIn_Print_Area_2" localSheetId="19">#REF!</definedName>
    <definedName name="Excel_BuiltIn_Print_Area_2" localSheetId="20">#REF!</definedName>
    <definedName name="Excel_BuiltIn_Print_Area_2" localSheetId="22">#REF!</definedName>
    <definedName name="Excel_BuiltIn_Print_Area_2" localSheetId="25">#REF!</definedName>
    <definedName name="Excel_BuiltIn_Print_Area_2" localSheetId="26">#REF!</definedName>
    <definedName name="Excel_BuiltIn_Print_Area_2" localSheetId="27">#REF!</definedName>
    <definedName name="Excel_BuiltIn_Print_Area_2" localSheetId="29">#REF!</definedName>
    <definedName name="Excel_BuiltIn_Print_Area_2" localSheetId="31">#REF!</definedName>
    <definedName name="Excel_BuiltIn_Print_Area_2" localSheetId="32">#REF!</definedName>
    <definedName name="Excel_BuiltIn_Print_Area_2" localSheetId="35">#REF!</definedName>
    <definedName name="Excel_BuiltIn_Print_Area_2" localSheetId="37">#REF!</definedName>
    <definedName name="Excel_BuiltIn_Print_Area_2" localSheetId="38">#REF!</definedName>
    <definedName name="Excel_BuiltIn_Print_Area_2" localSheetId="41">#REF!</definedName>
    <definedName name="Excel_BuiltIn_Print_Area_2" localSheetId="42">#REF!</definedName>
    <definedName name="Excel_BuiltIn_Print_Area_2" localSheetId="43">#REF!</definedName>
    <definedName name="Excel_BuiltIn_Print_Area_2" localSheetId="45">#REF!</definedName>
    <definedName name="Excel_BuiltIn_Print_Area_2" localSheetId="46">#REF!</definedName>
    <definedName name="Excel_BuiltIn_Print_Area_2" localSheetId="47">#REF!</definedName>
    <definedName name="Excel_BuiltIn_Print_Area_2" localSheetId="49">#REF!</definedName>
    <definedName name="Excel_BuiltIn_Print_Area_2" localSheetId="50">#REF!</definedName>
    <definedName name="Excel_BuiltIn_Print_Area_2" localSheetId="51">#REF!</definedName>
    <definedName name="Excel_BuiltIn_Print_Area_2" localSheetId="56">#REF!</definedName>
    <definedName name="Excel_BuiltIn_Print_Area_2" localSheetId="53">#REF!</definedName>
    <definedName name="Excel_BuiltIn_Print_Area_2" localSheetId="55">#REF!</definedName>
    <definedName name="Excel_BuiltIn_Print_Area_2" localSheetId="58">#REF!</definedName>
    <definedName name="Excel_BuiltIn_Print_Area_2" localSheetId="59">#REF!</definedName>
    <definedName name="Excel_BuiltIn_Print_Area_2" localSheetId="63">#REF!</definedName>
    <definedName name="Excel_BuiltIn_Print_Area_2" localSheetId="64">#REF!</definedName>
    <definedName name="Excel_BuiltIn_Print_Area_2" localSheetId="65">#REF!</definedName>
    <definedName name="Excel_BuiltIn_Print_Area_2" localSheetId="69">#REF!</definedName>
    <definedName name="Excel_BuiltIn_Print_Area_2" localSheetId="70">#REF!</definedName>
    <definedName name="Excel_BuiltIn_Print_Area_2" localSheetId="71">#REF!</definedName>
    <definedName name="Excel_BuiltIn_Print_Area_2" localSheetId="72">#REF!</definedName>
    <definedName name="Excel_BuiltIn_Print_Area_2" localSheetId="73">#REF!</definedName>
    <definedName name="Excel_BuiltIn_Print_Area_2" localSheetId="74">#REF!</definedName>
    <definedName name="Excel_BuiltIn_Print_Area_2" localSheetId="77">#REF!</definedName>
    <definedName name="Excel_BuiltIn_Print_Area_2" localSheetId="78">#REF!</definedName>
    <definedName name="Excel_BuiltIn_Print_Area_2" localSheetId="79">#REF!</definedName>
    <definedName name="Excel_BuiltIn_Print_Area_2" localSheetId="80">#REF!</definedName>
    <definedName name="Excel_BuiltIn_Print_Area_2" localSheetId="81">#REF!</definedName>
    <definedName name="Excel_BuiltIn_Print_Area_2" localSheetId="83">#REF!</definedName>
    <definedName name="Excel_BuiltIn_Print_Area_2" localSheetId="1">#REF!</definedName>
    <definedName name="Excel_BuiltIn_Print_Area_2">#REF!</definedName>
    <definedName name="Excel_BuiltIn_Print_Area_24_1_1_1_1" localSheetId="85">'[12]31.2-35'!#REF!</definedName>
    <definedName name="Excel_BuiltIn_Print_Area_24_1_1_1_1" localSheetId="86">'[12]31.2-35'!#REF!</definedName>
    <definedName name="Excel_BuiltIn_Print_Area_24_1_1_1_1" localSheetId="90">'[12]31.2-35'!#REF!</definedName>
    <definedName name="Excel_BuiltIn_Print_Area_24_1_1_1_1" localSheetId="103">'[12]31.2-35'!#REF!</definedName>
    <definedName name="Excel_BuiltIn_Print_Area_24_1_1_1_1" localSheetId="94">'[12]31.2-35'!#REF!</definedName>
    <definedName name="Excel_BuiltIn_Print_Area_24_1_1_1_1" localSheetId="95">'[12]31.2-35'!#REF!</definedName>
    <definedName name="Excel_BuiltIn_Print_Area_24_1_1_1_1" localSheetId="99">'[12]31.2-35'!#REF!</definedName>
    <definedName name="Excel_BuiltIn_Print_Area_24_1_1_1_1" localSheetId="101">'[12]31.2-35'!#REF!</definedName>
    <definedName name="Excel_BuiltIn_Print_Area_24_1_1_1_1" localSheetId="102">'[12]31.2-35'!#REF!</definedName>
    <definedName name="Excel_BuiltIn_Print_Area_24_1_1_1_1" localSheetId="104">'[12]31.2-35'!#REF!</definedName>
    <definedName name="Excel_BuiltIn_Print_Area_24_1_1_1_1" localSheetId="105">'[12]31.2-35'!#REF!</definedName>
    <definedName name="Excel_BuiltIn_Print_Area_24_1_1_1_1" localSheetId="106">'[12]31.2-35'!#REF!</definedName>
    <definedName name="Excel_BuiltIn_Print_Area_24_1_1_1_1" localSheetId="109">'[12]31.2-35'!#REF!</definedName>
    <definedName name="Excel_BuiltIn_Print_Area_24_1_1_1_1" localSheetId="111">'[12]31.2-35'!#REF!</definedName>
    <definedName name="Excel_BuiltIn_Print_Area_24_1_1_1_1" localSheetId="113">'[12]31.2-35'!#REF!</definedName>
    <definedName name="Excel_BuiltIn_Print_Area_24_1_1_1_1" localSheetId="8">'[12]31.2-35'!#REF!</definedName>
    <definedName name="Excel_BuiltIn_Print_Area_24_1_1_1_1" localSheetId="115">'[12]31.2-35'!#REF!</definedName>
    <definedName name="Excel_BuiltIn_Print_Area_24_1_1_1_1" localSheetId="116">'[12]31.2-35'!#REF!</definedName>
    <definedName name="Excel_BuiltIn_Print_Area_24_1_1_1_1" localSheetId="117">'[12]31.2-35'!#REF!</definedName>
    <definedName name="Excel_BuiltIn_Print_Area_24_1_1_1_1" localSheetId="119">'[12]31.2-35'!#REF!</definedName>
    <definedName name="Excel_BuiltIn_Print_Area_24_1_1_1_1" localSheetId="9">'[12]31.2-35'!#REF!</definedName>
    <definedName name="Excel_BuiltIn_Print_Area_24_1_1_1_1" localSheetId="10">'[12]31.2-35'!#REF!</definedName>
    <definedName name="Excel_BuiltIn_Print_Area_24_1_1_1_1" localSheetId="11">'[12]31.2-35'!#REF!</definedName>
    <definedName name="Excel_BuiltIn_Print_Area_24_1_1_1_1" localSheetId="12">'[12]31.2-35'!#REF!</definedName>
    <definedName name="Excel_BuiltIn_Print_Area_24_1_1_1_1" localSheetId="13">'[12]31.2-35'!#REF!</definedName>
    <definedName name="Excel_BuiltIn_Print_Area_24_1_1_1_1" localSheetId="14">'[12]31.2-35'!#REF!</definedName>
    <definedName name="Excel_BuiltIn_Print_Area_24_1_1_1_1" localSheetId="15">'[12]31.2-35'!#REF!</definedName>
    <definedName name="Excel_BuiltIn_Print_Area_24_1_1_1_1" localSheetId="16">'[12]31.2-35'!#REF!</definedName>
    <definedName name="Excel_BuiltIn_Print_Area_24_1_1_1_1" localSheetId="17">'[12]31.2-35'!#REF!</definedName>
    <definedName name="Excel_BuiltIn_Print_Area_24_1_1_1_1" localSheetId="18">'[12]31.2-35'!#REF!</definedName>
    <definedName name="Excel_BuiltIn_Print_Area_24_1_1_1_1" localSheetId="19">'[12]31.2-35'!#REF!</definedName>
    <definedName name="Excel_BuiltIn_Print_Area_24_1_1_1_1" localSheetId="20">'[12]31.2-35'!#REF!</definedName>
    <definedName name="Excel_BuiltIn_Print_Area_24_1_1_1_1" localSheetId="22">'[12]31.2-35'!#REF!</definedName>
    <definedName name="Excel_BuiltIn_Print_Area_24_1_1_1_1" localSheetId="25">'[12]31.2-35'!#REF!</definedName>
    <definedName name="Excel_BuiltIn_Print_Area_24_1_1_1_1" localSheetId="26">'[12]31.2-35'!#REF!</definedName>
    <definedName name="Excel_BuiltIn_Print_Area_24_1_1_1_1" localSheetId="27">'[12]31.2-35'!#REF!</definedName>
    <definedName name="Excel_BuiltIn_Print_Area_24_1_1_1_1" localSheetId="29">'[12]31.2-35'!#REF!</definedName>
    <definedName name="Excel_BuiltIn_Print_Area_24_1_1_1_1" localSheetId="31">'[12]31.2-35'!#REF!</definedName>
    <definedName name="Excel_BuiltIn_Print_Area_24_1_1_1_1" localSheetId="32">'[12]31.2-35'!#REF!</definedName>
    <definedName name="Excel_BuiltIn_Print_Area_24_1_1_1_1" localSheetId="35">'[12]31.2-35'!#REF!</definedName>
    <definedName name="Excel_BuiltIn_Print_Area_24_1_1_1_1" localSheetId="37">'[12]31.2-35'!#REF!</definedName>
    <definedName name="Excel_BuiltIn_Print_Area_24_1_1_1_1" localSheetId="38">'[12]31.2-35'!#REF!</definedName>
    <definedName name="Excel_BuiltIn_Print_Area_24_1_1_1_1" localSheetId="41">'[12]31.2-35'!#REF!</definedName>
    <definedName name="Excel_BuiltIn_Print_Area_24_1_1_1_1" localSheetId="42">'[12]31.2-35'!#REF!</definedName>
    <definedName name="Excel_BuiltIn_Print_Area_24_1_1_1_1" localSheetId="43">'[12]31.2-35'!#REF!</definedName>
    <definedName name="Excel_BuiltIn_Print_Area_24_1_1_1_1" localSheetId="45">'[12]31.2-35'!#REF!</definedName>
    <definedName name="Excel_BuiltIn_Print_Area_24_1_1_1_1" localSheetId="46">'[12]31.2-35'!#REF!</definedName>
    <definedName name="Excel_BuiltIn_Print_Area_24_1_1_1_1" localSheetId="47">'[12]31.2-35'!#REF!</definedName>
    <definedName name="Excel_BuiltIn_Print_Area_24_1_1_1_1" localSheetId="49">'[12]31.2-35'!#REF!</definedName>
    <definedName name="Excel_BuiltIn_Print_Area_24_1_1_1_1" localSheetId="50">'[12]31.2-35'!#REF!</definedName>
    <definedName name="Excel_BuiltIn_Print_Area_24_1_1_1_1" localSheetId="51">'[12]31.2-35'!#REF!</definedName>
    <definedName name="Excel_BuiltIn_Print_Area_24_1_1_1_1" localSheetId="56">'[12]31.2-35'!#REF!</definedName>
    <definedName name="Excel_BuiltIn_Print_Area_24_1_1_1_1" localSheetId="53">'[12]31.2-35'!#REF!</definedName>
    <definedName name="Excel_BuiltIn_Print_Area_24_1_1_1_1" localSheetId="55">'[12]31.2-35'!#REF!</definedName>
    <definedName name="Excel_BuiltIn_Print_Area_24_1_1_1_1" localSheetId="58">'[12]31.2-35'!#REF!</definedName>
    <definedName name="Excel_BuiltIn_Print_Area_24_1_1_1_1" localSheetId="59">'[12]31.2-35'!#REF!</definedName>
    <definedName name="Excel_BuiltIn_Print_Area_24_1_1_1_1" localSheetId="63">'[12]31.2-35'!#REF!</definedName>
    <definedName name="Excel_BuiltIn_Print_Area_24_1_1_1_1" localSheetId="64">'[12]31.2-35'!#REF!</definedName>
    <definedName name="Excel_BuiltIn_Print_Area_24_1_1_1_1" localSheetId="65">'[12]31.2-35'!#REF!</definedName>
    <definedName name="Excel_BuiltIn_Print_Area_24_1_1_1_1" localSheetId="69">'[12]31.2-35'!#REF!</definedName>
    <definedName name="Excel_BuiltIn_Print_Area_24_1_1_1_1" localSheetId="70">'[12]31.2-35'!#REF!</definedName>
    <definedName name="Excel_BuiltIn_Print_Area_24_1_1_1_1" localSheetId="71">'[12]31.2-35'!#REF!</definedName>
    <definedName name="Excel_BuiltIn_Print_Area_24_1_1_1_1" localSheetId="72">'[12]31.2-35'!#REF!</definedName>
    <definedName name="Excel_BuiltIn_Print_Area_24_1_1_1_1" localSheetId="73">'[12]31.2-35'!#REF!</definedName>
    <definedName name="Excel_BuiltIn_Print_Area_24_1_1_1_1" localSheetId="74">'[12]31.2-35'!#REF!</definedName>
    <definedName name="Excel_BuiltIn_Print_Area_24_1_1_1_1" localSheetId="77">'[12]31.2-35'!#REF!</definedName>
    <definedName name="Excel_BuiltIn_Print_Area_24_1_1_1_1" localSheetId="78">'[12]31.2-35'!#REF!</definedName>
    <definedName name="Excel_BuiltIn_Print_Area_24_1_1_1_1" localSheetId="79">'[12]31.2-35'!#REF!</definedName>
    <definedName name="Excel_BuiltIn_Print_Area_24_1_1_1_1" localSheetId="80">'[12]31.2-35'!#REF!</definedName>
    <definedName name="Excel_BuiltIn_Print_Area_24_1_1_1_1" localSheetId="81">'[12]31.2-35'!#REF!</definedName>
    <definedName name="Excel_BuiltIn_Print_Area_24_1_1_1_1" localSheetId="83">'[12]31.2-35'!#REF!</definedName>
    <definedName name="Excel_BuiltIn_Print_Area_24_1_1_1_1" localSheetId="0">'[13]27.2-32'!#REF!</definedName>
    <definedName name="Excel_BuiltIn_Print_Area_24_1_1_1_1" localSheetId="1">'[12]31.2-35'!#REF!</definedName>
    <definedName name="Excel_BuiltIn_Print_Area_24_1_1_1_1">'[12]31.2-35'!#REF!</definedName>
    <definedName name="Excel_BuiltIn_Print_Area_4" localSheetId="85">#REF!</definedName>
    <definedName name="Excel_BuiltIn_Print_Area_4" localSheetId="86">#REF!</definedName>
    <definedName name="Excel_BuiltIn_Print_Area_4" localSheetId="89">#REF!</definedName>
    <definedName name="Excel_BuiltIn_Print_Area_4" localSheetId="90">#REF!</definedName>
    <definedName name="Excel_BuiltIn_Print_Area_4" localSheetId="93">#REF!</definedName>
    <definedName name="Excel_BuiltIn_Print_Area_4" localSheetId="103">#REF!</definedName>
    <definedName name="Excel_BuiltIn_Print_Area_4" localSheetId="94">#REF!</definedName>
    <definedName name="Excel_BuiltIn_Print_Area_4" localSheetId="95">#REF!</definedName>
    <definedName name="Excel_BuiltIn_Print_Area_4" localSheetId="99">#REF!</definedName>
    <definedName name="Excel_BuiltIn_Print_Area_4" localSheetId="101">#REF!</definedName>
    <definedName name="Excel_BuiltIn_Print_Area_4" localSheetId="102">#REF!</definedName>
    <definedName name="Excel_BuiltIn_Print_Area_4" localSheetId="104">#REF!</definedName>
    <definedName name="Excel_BuiltIn_Print_Area_4" localSheetId="105">#REF!</definedName>
    <definedName name="Excel_BuiltIn_Print_Area_4" localSheetId="106">#REF!</definedName>
    <definedName name="Excel_BuiltIn_Print_Area_4" localSheetId="109">#REF!</definedName>
    <definedName name="Excel_BuiltIn_Print_Area_4" localSheetId="111">#REF!</definedName>
    <definedName name="Excel_BuiltIn_Print_Area_4" localSheetId="113">#REF!</definedName>
    <definedName name="Excel_BuiltIn_Print_Area_4" localSheetId="8">#REF!</definedName>
    <definedName name="Excel_BuiltIn_Print_Area_4" localSheetId="115">#REF!</definedName>
    <definedName name="Excel_BuiltIn_Print_Area_4" localSheetId="116">#REF!</definedName>
    <definedName name="Excel_BuiltIn_Print_Area_4" localSheetId="117">#REF!</definedName>
    <definedName name="Excel_BuiltIn_Print_Area_4" localSheetId="119">#REF!</definedName>
    <definedName name="Excel_BuiltIn_Print_Area_4" localSheetId="9">#REF!</definedName>
    <definedName name="Excel_BuiltIn_Print_Area_4" localSheetId="10">#REF!</definedName>
    <definedName name="Excel_BuiltIn_Print_Area_4" localSheetId="11">#REF!</definedName>
    <definedName name="Excel_BuiltIn_Print_Area_4" localSheetId="12">#REF!</definedName>
    <definedName name="Excel_BuiltIn_Print_Area_4" localSheetId="13">#REF!</definedName>
    <definedName name="Excel_BuiltIn_Print_Area_4" localSheetId="14">#REF!</definedName>
    <definedName name="Excel_BuiltIn_Print_Area_4" localSheetId="15">#REF!</definedName>
    <definedName name="Excel_BuiltIn_Print_Area_4" localSheetId="16">#REF!</definedName>
    <definedName name="Excel_BuiltIn_Print_Area_4" localSheetId="17">#REF!</definedName>
    <definedName name="Excel_BuiltIn_Print_Area_4" localSheetId="18">#REF!</definedName>
    <definedName name="Excel_BuiltIn_Print_Area_4" localSheetId="19">#REF!</definedName>
    <definedName name="Excel_BuiltIn_Print_Area_4" localSheetId="20">#REF!</definedName>
    <definedName name="Excel_BuiltIn_Print_Area_4" localSheetId="22">#REF!</definedName>
    <definedName name="Excel_BuiltIn_Print_Area_4" localSheetId="25">#REF!</definedName>
    <definedName name="Excel_BuiltIn_Print_Area_4" localSheetId="26">#REF!</definedName>
    <definedName name="Excel_BuiltIn_Print_Area_4" localSheetId="27">#REF!</definedName>
    <definedName name="Excel_BuiltIn_Print_Area_4" localSheetId="29">#REF!</definedName>
    <definedName name="Excel_BuiltIn_Print_Area_4" localSheetId="31">#REF!</definedName>
    <definedName name="Excel_BuiltIn_Print_Area_4" localSheetId="32">#REF!</definedName>
    <definedName name="Excel_BuiltIn_Print_Area_4" localSheetId="35">#REF!</definedName>
    <definedName name="Excel_BuiltIn_Print_Area_4" localSheetId="37">#REF!</definedName>
    <definedName name="Excel_BuiltIn_Print_Area_4" localSheetId="38">#REF!</definedName>
    <definedName name="Excel_BuiltIn_Print_Area_4" localSheetId="41">#REF!</definedName>
    <definedName name="Excel_BuiltIn_Print_Area_4" localSheetId="42">#REF!</definedName>
    <definedName name="Excel_BuiltIn_Print_Area_4" localSheetId="43">#REF!</definedName>
    <definedName name="Excel_BuiltIn_Print_Area_4" localSheetId="45">#REF!</definedName>
    <definedName name="Excel_BuiltIn_Print_Area_4" localSheetId="46">#REF!</definedName>
    <definedName name="Excel_BuiltIn_Print_Area_4" localSheetId="47">#REF!</definedName>
    <definedName name="Excel_BuiltIn_Print_Area_4" localSheetId="49">#REF!</definedName>
    <definedName name="Excel_BuiltIn_Print_Area_4" localSheetId="50">#REF!</definedName>
    <definedName name="Excel_BuiltIn_Print_Area_4" localSheetId="51">#REF!</definedName>
    <definedName name="Excel_BuiltIn_Print_Area_4" localSheetId="56">#REF!</definedName>
    <definedName name="Excel_BuiltIn_Print_Area_4" localSheetId="53">#REF!</definedName>
    <definedName name="Excel_BuiltIn_Print_Area_4" localSheetId="55">#REF!</definedName>
    <definedName name="Excel_BuiltIn_Print_Area_4" localSheetId="58">#REF!</definedName>
    <definedName name="Excel_BuiltIn_Print_Area_4" localSheetId="59">#REF!</definedName>
    <definedName name="Excel_BuiltIn_Print_Area_4" localSheetId="63">#REF!</definedName>
    <definedName name="Excel_BuiltIn_Print_Area_4" localSheetId="64">#REF!</definedName>
    <definedName name="Excel_BuiltIn_Print_Area_4" localSheetId="65">#REF!</definedName>
    <definedName name="Excel_BuiltIn_Print_Area_4" localSheetId="69">#REF!</definedName>
    <definedName name="Excel_BuiltIn_Print_Area_4" localSheetId="70">#REF!</definedName>
    <definedName name="Excel_BuiltIn_Print_Area_4" localSheetId="71">#REF!</definedName>
    <definedName name="Excel_BuiltIn_Print_Area_4" localSheetId="72">#REF!</definedName>
    <definedName name="Excel_BuiltIn_Print_Area_4" localSheetId="73">#REF!</definedName>
    <definedName name="Excel_BuiltIn_Print_Area_4" localSheetId="74">#REF!</definedName>
    <definedName name="Excel_BuiltIn_Print_Area_4" localSheetId="77">#REF!</definedName>
    <definedName name="Excel_BuiltIn_Print_Area_4" localSheetId="78">#REF!</definedName>
    <definedName name="Excel_BuiltIn_Print_Area_4" localSheetId="79">#REF!</definedName>
    <definedName name="Excel_BuiltIn_Print_Area_4" localSheetId="80">#REF!</definedName>
    <definedName name="Excel_BuiltIn_Print_Area_4" localSheetId="81">#REF!</definedName>
    <definedName name="Excel_BuiltIn_Print_Area_4" localSheetId="83">#REF!</definedName>
    <definedName name="Excel_BuiltIn_Print_Area_4" localSheetId="1">#REF!</definedName>
    <definedName name="Excel_BuiltIn_Print_Area_4">#REF!</definedName>
    <definedName name="Excel_BuiltIn_Print_Area_5" localSheetId="85">#REF!</definedName>
    <definedName name="Excel_BuiltIn_Print_Area_5" localSheetId="86">#REF!</definedName>
    <definedName name="Excel_BuiltIn_Print_Area_5" localSheetId="89">#REF!</definedName>
    <definedName name="Excel_BuiltIn_Print_Area_5" localSheetId="90">#REF!</definedName>
    <definedName name="Excel_BuiltIn_Print_Area_5" localSheetId="93">#REF!</definedName>
    <definedName name="Excel_BuiltIn_Print_Area_5" localSheetId="103">#REF!</definedName>
    <definedName name="Excel_BuiltIn_Print_Area_5" localSheetId="94">#REF!</definedName>
    <definedName name="Excel_BuiltIn_Print_Area_5" localSheetId="95">#REF!</definedName>
    <definedName name="Excel_BuiltIn_Print_Area_5" localSheetId="99">#REF!</definedName>
    <definedName name="Excel_BuiltIn_Print_Area_5" localSheetId="101">#REF!</definedName>
    <definedName name="Excel_BuiltIn_Print_Area_5" localSheetId="102">#REF!</definedName>
    <definedName name="Excel_BuiltIn_Print_Area_5" localSheetId="104">#REF!</definedName>
    <definedName name="Excel_BuiltIn_Print_Area_5" localSheetId="105">#REF!</definedName>
    <definedName name="Excel_BuiltIn_Print_Area_5" localSheetId="106">#REF!</definedName>
    <definedName name="Excel_BuiltIn_Print_Area_5" localSheetId="109">#REF!</definedName>
    <definedName name="Excel_BuiltIn_Print_Area_5" localSheetId="111">#REF!</definedName>
    <definedName name="Excel_BuiltIn_Print_Area_5" localSheetId="113">#REF!</definedName>
    <definedName name="Excel_BuiltIn_Print_Area_5" localSheetId="8">#REF!</definedName>
    <definedName name="Excel_BuiltIn_Print_Area_5" localSheetId="115">#REF!</definedName>
    <definedName name="Excel_BuiltIn_Print_Area_5" localSheetId="116">#REF!</definedName>
    <definedName name="Excel_BuiltIn_Print_Area_5" localSheetId="117">#REF!</definedName>
    <definedName name="Excel_BuiltIn_Print_Area_5" localSheetId="119">#REF!</definedName>
    <definedName name="Excel_BuiltIn_Print_Area_5" localSheetId="9">#REF!</definedName>
    <definedName name="Excel_BuiltIn_Print_Area_5" localSheetId="10">#REF!</definedName>
    <definedName name="Excel_BuiltIn_Print_Area_5" localSheetId="11">#REF!</definedName>
    <definedName name="Excel_BuiltIn_Print_Area_5" localSheetId="12">#REF!</definedName>
    <definedName name="Excel_BuiltIn_Print_Area_5" localSheetId="13">#REF!</definedName>
    <definedName name="Excel_BuiltIn_Print_Area_5" localSheetId="14">#REF!</definedName>
    <definedName name="Excel_BuiltIn_Print_Area_5" localSheetId="15">#REF!</definedName>
    <definedName name="Excel_BuiltIn_Print_Area_5" localSheetId="16">#REF!</definedName>
    <definedName name="Excel_BuiltIn_Print_Area_5" localSheetId="17">#REF!</definedName>
    <definedName name="Excel_BuiltIn_Print_Area_5" localSheetId="18">#REF!</definedName>
    <definedName name="Excel_BuiltIn_Print_Area_5" localSheetId="19">#REF!</definedName>
    <definedName name="Excel_BuiltIn_Print_Area_5" localSheetId="20">#REF!</definedName>
    <definedName name="Excel_BuiltIn_Print_Area_5" localSheetId="22">#REF!</definedName>
    <definedName name="Excel_BuiltIn_Print_Area_5" localSheetId="25">#REF!</definedName>
    <definedName name="Excel_BuiltIn_Print_Area_5" localSheetId="26">#REF!</definedName>
    <definedName name="Excel_BuiltIn_Print_Area_5" localSheetId="27">#REF!</definedName>
    <definedName name="Excel_BuiltIn_Print_Area_5" localSheetId="29">#REF!</definedName>
    <definedName name="Excel_BuiltIn_Print_Area_5" localSheetId="31">#REF!</definedName>
    <definedName name="Excel_BuiltIn_Print_Area_5" localSheetId="32">#REF!</definedName>
    <definedName name="Excel_BuiltIn_Print_Area_5" localSheetId="35">#REF!</definedName>
    <definedName name="Excel_BuiltIn_Print_Area_5" localSheetId="37">#REF!</definedName>
    <definedName name="Excel_BuiltIn_Print_Area_5" localSheetId="38">#REF!</definedName>
    <definedName name="Excel_BuiltIn_Print_Area_5" localSheetId="41">#REF!</definedName>
    <definedName name="Excel_BuiltIn_Print_Area_5" localSheetId="42">#REF!</definedName>
    <definedName name="Excel_BuiltIn_Print_Area_5" localSheetId="43">#REF!</definedName>
    <definedName name="Excel_BuiltIn_Print_Area_5" localSheetId="45">#REF!</definedName>
    <definedName name="Excel_BuiltIn_Print_Area_5" localSheetId="46">#REF!</definedName>
    <definedName name="Excel_BuiltIn_Print_Area_5" localSheetId="47">#REF!</definedName>
    <definedName name="Excel_BuiltIn_Print_Area_5" localSheetId="49">#REF!</definedName>
    <definedName name="Excel_BuiltIn_Print_Area_5" localSheetId="50">#REF!</definedName>
    <definedName name="Excel_BuiltIn_Print_Area_5" localSheetId="51">#REF!</definedName>
    <definedName name="Excel_BuiltIn_Print_Area_5" localSheetId="56">#REF!</definedName>
    <definedName name="Excel_BuiltIn_Print_Area_5" localSheetId="53">#REF!</definedName>
    <definedName name="Excel_BuiltIn_Print_Area_5" localSheetId="55">#REF!</definedName>
    <definedName name="Excel_BuiltIn_Print_Area_5" localSheetId="58">#REF!</definedName>
    <definedName name="Excel_BuiltIn_Print_Area_5" localSheetId="59">#REF!</definedName>
    <definedName name="Excel_BuiltIn_Print_Area_5" localSheetId="63">#REF!</definedName>
    <definedName name="Excel_BuiltIn_Print_Area_5" localSheetId="64">#REF!</definedName>
    <definedName name="Excel_BuiltIn_Print_Area_5" localSheetId="65">#REF!</definedName>
    <definedName name="Excel_BuiltIn_Print_Area_5" localSheetId="69">#REF!</definedName>
    <definedName name="Excel_BuiltIn_Print_Area_5" localSheetId="70">#REF!</definedName>
    <definedName name="Excel_BuiltIn_Print_Area_5" localSheetId="71">#REF!</definedName>
    <definedName name="Excel_BuiltIn_Print_Area_5" localSheetId="72">#REF!</definedName>
    <definedName name="Excel_BuiltIn_Print_Area_5" localSheetId="73">#REF!</definedName>
    <definedName name="Excel_BuiltIn_Print_Area_5" localSheetId="74">#REF!</definedName>
    <definedName name="Excel_BuiltIn_Print_Area_5" localSheetId="77">#REF!</definedName>
    <definedName name="Excel_BuiltIn_Print_Area_5" localSheetId="78">#REF!</definedName>
    <definedName name="Excel_BuiltIn_Print_Area_5" localSheetId="79">#REF!</definedName>
    <definedName name="Excel_BuiltIn_Print_Area_5" localSheetId="80">#REF!</definedName>
    <definedName name="Excel_BuiltIn_Print_Area_5" localSheetId="81">#REF!</definedName>
    <definedName name="Excel_BuiltIn_Print_Area_5" localSheetId="83">#REF!</definedName>
    <definedName name="Excel_BuiltIn_Print_Area_5" localSheetId="1">#REF!</definedName>
    <definedName name="Excel_BuiltIn_Print_Area_5">#REF!</definedName>
    <definedName name="Excel_BuiltIn_Print_Area_5_1" localSheetId="85">#REF!</definedName>
    <definedName name="Excel_BuiltIn_Print_Area_5_1" localSheetId="86">#REF!</definedName>
    <definedName name="Excel_BuiltIn_Print_Area_5_1" localSheetId="90">#REF!</definedName>
    <definedName name="Excel_BuiltIn_Print_Area_5_1" localSheetId="103">#REF!</definedName>
    <definedName name="Excel_BuiltIn_Print_Area_5_1" localSheetId="94">#REF!</definedName>
    <definedName name="Excel_BuiltIn_Print_Area_5_1" localSheetId="95">#REF!</definedName>
    <definedName name="Excel_BuiltIn_Print_Area_5_1" localSheetId="99">#REF!</definedName>
    <definedName name="Excel_BuiltIn_Print_Area_5_1" localSheetId="101">#REF!</definedName>
    <definedName name="Excel_BuiltIn_Print_Area_5_1" localSheetId="102">#REF!</definedName>
    <definedName name="Excel_BuiltIn_Print_Area_5_1" localSheetId="104">#REF!</definedName>
    <definedName name="Excel_BuiltIn_Print_Area_5_1" localSheetId="105">#REF!</definedName>
    <definedName name="Excel_BuiltIn_Print_Area_5_1" localSheetId="106">#REF!</definedName>
    <definedName name="Excel_BuiltIn_Print_Area_5_1" localSheetId="109">#REF!</definedName>
    <definedName name="Excel_BuiltIn_Print_Area_5_1" localSheetId="111">#REF!</definedName>
    <definedName name="Excel_BuiltIn_Print_Area_5_1" localSheetId="113">#REF!</definedName>
    <definedName name="Excel_BuiltIn_Print_Area_5_1" localSheetId="8">#REF!</definedName>
    <definedName name="Excel_BuiltIn_Print_Area_5_1" localSheetId="115">#REF!</definedName>
    <definedName name="Excel_BuiltIn_Print_Area_5_1" localSheetId="116">#REF!</definedName>
    <definedName name="Excel_BuiltIn_Print_Area_5_1" localSheetId="117">#REF!</definedName>
    <definedName name="Excel_BuiltIn_Print_Area_5_1" localSheetId="119">#REF!</definedName>
    <definedName name="Excel_BuiltIn_Print_Area_5_1" localSheetId="9">#REF!</definedName>
    <definedName name="Excel_BuiltIn_Print_Area_5_1" localSheetId="10">#REF!</definedName>
    <definedName name="Excel_BuiltIn_Print_Area_5_1" localSheetId="11">#REF!</definedName>
    <definedName name="Excel_BuiltIn_Print_Area_5_1" localSheetId="12">#REF!</definedName>
    <definedName name="Excel_BuiltIn_Print_Area_5_1" localSheetId="13">#REF!</definedName>
    <definedName name="Excel_BuiltIn_Print_Area_5_1" localSheetId="14">#REF!</definedName>
    <definedName name="Excel_BuiltIn_Print_Area_5_1" localSheetId="15">#REF!</definedName>
    <definedName name="Excel_BuiltIn_Print_Area_5_1" localSheetId="16">#REF!</definedName>
    <definedName name="Excel_BuiltIn_Print_Area_5_1" localSheetId="17">#REF!</definedName>
    <definedName name="Excel_BuiltIn_Print_Area_5_1" localSheetId="18">#REF!</definedName>
    <definedName name="Excel_BuiltIn_Print_Area_5_1" localSheetId="19">#REF!</definedName>
    <definedName name="Excel_BuiltIn_Print_Area_5_1" localSheetId="20">#REF!</definedName>
    <definedName name="Excel_BuiltIn_Print_Area_5_1" localSheetId="22">#REF!</definedName>
    <definedName name="Excel_BuiltIn_Print_Area_5_1" localSheetId="25">#REF!</definedName>
    <definedName name="Excel_BuiltIn_Print_Area_5_1" localSheetId="26">#REF!</definedName>
    <definedName name="Excel_BuiltIn_Print_Area_5_1" localSheetId="27">#REF!</definedName>
    <definedName name="Excel_BuiltIn_Print_Area_5_1" localSheetId="29">#REF!</definedName>
    <definedName name="Excel_BuiltIn_Print_Area_5_1" localSheetId="31">#REF!</definedName>
    <definedName name="Excel_BuiltIn_Print_Area_5_1" localSheetId="32">#REF!</definedName>
    <definedName name="Excel_BuiltIn_Print_Area_5_1" localSheetId="35">#REF!</definedName>
    <definedName name="Excel_BuiltIn_Print_Area_5_1" localSheetId="37">#REF!</definedName>
    <definedName name="Excel_BuiltIn_Print_Area_5_1" localSheetId="38">#REF!</definedName>
    <definedName name="Excel_BuiltIn_Print_Area_5_1" localSheetId="41">#REF!</definedName>
    <definedName name="Excel_BuiltIn_Print_Area_5_1" localSheetId="42">#REF!</definedName>
    <definedName name="Excel_BuiltIn_Print_Area_5_1" localSheetId="43">#REF!</definedName>
    <definedName name="Excel_BuiltIn_Print_Area_5_1" localSheetId="45">#REF!</definedName>
    <definedName name="Excel_BuiltIn_Print_Area_5_1" localSheetId="46">#REF!</definedName>
    <definedName name="Excel_BuiltIn_Print_Area_5_1" localSheetId="47">#REF!</definedName>
    <definedName name="Excel_BuiltIn_Print_Area_5_1" localSheetId="49">#REF!</definedName>
    <definedName name="Excel_BuiltIn_Print_Area_5_1" localSheetId="50">#REF!</definedName>
    <definedName name="Excel_BuiltIn_Print_Area_5_1" localSheetId="51">#REF!</definedName>
    <definedName name="Excel_BuiltIn_Print_Area_5_1" localSheetId="56">#REF!</definedName>
    <definedName name="Excel_BuiltIn_Print_Area_5_1" localSheetId="53">#REF!</definedName>
    <definedName name="Excel_BuiltIn_Print_Area_5_1" localSheetId="55">#REF!</definedName>
    <definedName name="Excel_BuiltIn_Print_Area_5_1" localSheetId="58">#REF!</definedName>
    <definedName name="Excel_BuiltIn_Print_Area_5_1" localSheetId="59">#REF!</definedName>
    <definedName name="Excel_BuiltIn_Print_Area_5_1" localSheetId="63">#REF!</definedName>
    <definedName name="Excel_BuiltIn_Print_Area_5_1" localSheetId="64">#REF!</definedName>
    <definedName name="Excel_BuiltIn_Print_Area_5_1" localSheetId="65">#REF!</definedName>
    <definedName name="Excel_BuiltIn_Print_Area_5_1" localSheetId="69">#REF!</definedName>
    <definedName name="Excel_BuiltIn_Print_Area_5_1" localSheetId="70">#REF!</definedName>
    <definedName name="Excel_BuiltIn_Print_Area_5_1" localSheetId="71">#REF!</definedName>
    <definedName name="Excel_BuiltIn_Print_Area_5_1" localSheetId="72">#REF!</definedName>
    <definedName name="Excel_BuiltIn_Print_Area_5_1" localSheetId="73">#REF!</definedName>
    <definedName name="Excel_BuiltIn_Print_Area_5_1" localSheetId="74">#REF!</definedName>
    <definedName name="Excel_BuiltIn_Print_Area_5_1" localSheetId="77">#REF!</definedName>
    <definedName name="Excel_BuiltIn_Print_Area_5_1" localSheetId="78">#REF!</definedName>
    <definedName name="Excel_BuiltIn_Print_Area_5_1" localSheetId="79">#REF!</definedName>
    <definedName name="Excel_BuiltIn_Print_Area_5_1" localSheetId="80">#REF!</definedName>
    <definedName name="Excel_BuiltIn_Print_Area_5_1" localSheetId="81">#REF!</definedName>
    <definedName name="Excel_BuiltIn_Print_Area_5_1" localSheetId="83">#REF!</definedName>
    <definedName name="Excel_BuiltIn_Print_Area_5_1" localSheetId="0">#REF!</definedName>
    <definedName name="Excel_BuiltIn_Print_Area_5_1" localSheetId="1">#REF!</definedName>
    <definedName name="Excel_BuiltIn_Print_Area_5_1">#REF!</definedName>
    <definedName name="Excel_BuiltIn_Print_Area_6" localSheetId="85">#REF!</definedName>
    <definedName name="Excel_BuiltIn_Print_Area_6" localSheetId="86">#REF!</definedName>
    <definedName name="Excel_BuiltIn_Print_Area_6" localSheetId="89">#REF!</definedName>
    <definedName name="Excel_BuiltIn_Print_Area_6" localSheetId="90">#REF!</definedName>
    <definedName name="Excel_BuiltIn_Print_Area_6" localSheetId="93">#REF!</definedName>
    <definedName name="Excel_BuiltIn_Print_Area_6" localSheetId="103">#REF!</definedName>
    <definedName name="Excel_BuiltIn_Print_Area_6" localSheetId="94">#REF!</definedName>
    <definedName name="Excel_BuiltIn_Print_Area_6" localSheetId="95">#REF!</definedName>
    <definedName name="Excel_BuiltIn_Print_Area_6" localSheetId="99">#REF!</definedName>
    <definedName name="Excel_BuiltIn_Print_Area_6" localSheetId="101">#REF!</definedName>
    <definedName name="Excel_BuiltIn_Print_Area_6" localSheetId="102">#REF!</definedName>
    <definedName name="Excel_BuiltIn_Print_Area_6" localSheetId="104">#REF!</definedName>
    <definedName name="Excel_BuiltIn_Print_Area_6" localSheetId="105">#REF!</definedName>
    <definedName name="Excel_BuiltIn_Print_Area_6" localSheetId="106">#REF!</definedName>
    <definedName name="Excel_BuiltIn_Print_Area_6" localSheetId="109">#REF!</definedName>
    <definedName name="Excel_BuiltIn_Print_Area_6" localSheetId="111">#REF!</definedName>
    <definedName name="Excel_BuiltIn_Print_Area_6" localSheetId="113">#REF!</definedName>
    <definedName name="Excel_BuiltIn_Print_Area_6" localSheetId="8">#REF!</definedName>
    <definedName name="Excel_BuiltIn_Print_Area_6" localSheetId="115">#REF!</definedName>
    <definedName name="Excel_BuiltIn_Print_Area_6" localSheetId="116">#REF!</definedName>
    <definedName name="Excel_BuiltIn_Print_Area_6" localSheetId="117">#REF!</definedName>
    <definedName name="Excel_BuiltIn_Print_Area_6" localSheetId="119">#REF!</definedName>
    <definedName name="Excel_BuiltIn_Print_Area_6" localSheetId="9">#REF!</definedName>
    <definedName name="Excel_BuiltIn_Print_Area_6" localSheetId="10">#REF!</definedName>
    <definedName name="Excel_BuiltIn_Print_Area_6" localSheetId="11">#REF!</definedName>
    <definedName name="Excel_BuiltIn_Print_Area_6" localSheetId="12">#REF!</definedName>
    <definedName name="Excel_BuiltIn_Print_Area_6" localSheetId="13">#REF!</definedName>
    <definedName name="Excel_BuiltIn_Print_Area_6" localSheetId="14">#REF!</definedName>
    <definedName name="Excel_BuiltIn_Print_Area_6" localSheetId="15">#REF!</definedName>
    <definedName name="Excel_BuiltIn_Print_Area_6" localSheetId="16">#REF!</definedName>
    <definedName name="Excel_BuiltIn_Print_Area_6" localSheetId="17">#REF!</definedName>
    <definedName name="Excel_BuiltIn_Print_Area_6" localSheetId="18">#REF!</definedName>
    <definedName name="Excel_BuiltIn_Print_Area_6" localSheetId="19">#REF!</definedName>
    <definedName name="Excel_BuiltIn_Print_Area_6" localSheetId="20">#REF!</definedName>
    <definedName name="Excel_BuiltIn_Print_Area_6" localSheetId="22">#REF!</definedName>
    <definedName name="Excel_BuiltIn_Print_Area_6" localSheetId="25">#REF!</definedName>
    <definedName name="Excel_BuiltIn_Print_Area_6" localSheetId="26">#REF!</definedName>
    <definedName name="Excel_BuiltIn_Print_Area_6" localSheetId="27">#REF!</definedName>
    <definedName name="Excel_BuiltIn_Print_Area_6" localSheetId="29">#REF!</definedName>
    <definedName name="Excel_BuiltIn_Print_Area_6" localSheetId="31">#REF!</definedName>
    <definedName name="Excel_BuiltIn_Print_Area_6" localSheetId="32">#REF!</definedName>
    <definedName name="Excel_BuiltIn_Print_Area_6" localSheetId="35">#REF!</definedName>
    <definedName name="Excel_BuiltIn_Print_Area_6" localSheetId="37">#REF!</definedName>
    <definedName name="Excel_BuiltIn_Print_Area_6" localSheetId="38">#REF!</definedName>
    <definedName name="Excel_BuiltIn_Print_Area_6" localSheetId="41">#REF!</definedName>
    <definedName name="Excel_BuiltIn_Print_Area_6" localSheetId="42">#REF!</definedName>
    <definedName name="Excel_BuiltIn_Print_Area_6" localSheetId="43">#REF!</definedName>
    <definedName name="Excel_BuiltIn_Print_Area_6" localSheetId="45">#REF!</definedName>
    <definedName name="Excel_BuiltIn_Print_Area_6" localSheetId="46">#REF!</definedName>
    <definedName name="Excel_BuiltIn_Print_Area_6" localSheetId="47">#REF!</definedName>
    <definedName name="Excel_BuiltIn_Print_Area_6" localSheetId="49">#REF!</definedName>
    <definedName name="Excel_BuiltIn_Print_Area_6" localSheetId="50">#REF!</definedName>
    <definedName name="Excel_BuiltIn_Print_Area_6" localSheetId="51">#REF!</definedName>
    <definedName name="Excel_BuiltIn_Print_Area_6" localSheetId="56">#REF!</definedName>
    <definedName name="Excel_BuiltIn_Print_Area_6" localSheetId="53">#REF!</definedName>
    <definedName name="Excel_BuiltIn_Print_Area_6" localSheetId="55">#REF!</definedName>
    <definedName name="Excel_BuiltIn_Print_Area_6" localSheetId="58">#REF!</definedName>
    <definedName name="Excel_BuiltIn_Print_Area_6" localSheetId="59">#REF!</definedName>
    <definedName name="Excel_BuiltIn_Print_Area_6" localSheetId="63">#REF!</definedName>
    <definedName name="Excel_BuiltIn_Print_Area_6" localSheetId="64">#REF!</definedName>
    <definedName name="Excel_BuiltIn_Print_Area_6" localSheetId="65">#REF!</definedName>
    <definedName name="Excel_BuiltIn_Print_Area_6" localSheetId="69">#REF!</definedName>
    <definedName name="Excel_BuiltIn_Print_Area_6" localSheetId="70">#REF!</definedName>
    <definedName name="Excel_BuiltIn_Print_Area_6" localSheetId="71">#REF!</definedName>
    <definedName name="Excel_BuiltIn_Print_Area_6" localSheetId="72">#REF!</definedName>
    <definedName name="Excel_BuiltIn_Print_Area_6" localSheetId="73">#REF!</definedName>
    <definedName name="Excel_BuiltIn_Print_Area_6" localSheetId="74">#REF!</definedName>
    <definedName name="Excel_BuiltIn_Print_Area_6" localSheetId="77">#REF!</definedName>
    <definedName name="Excel_BuiltIn_Print_Area_6" localSheetId="78">#REF!</definedName>
    <definedName name="Excel_BuiltIn_Print_Area_6" localSheetId="79">#REF!</definedName>
    <definedName name="Excel_BuiltIn_Print_Area_6" localSheetId="80">#REF!</definedName>
    <definedName name="Excel_BuiltIn_Print_Area_6" localSheetId="81">#REF!</definedName>
    <definedName name="Excel_BuiltIn_Print_Area_6" localSheetId="83">#REF!</definedName>
    <definedName name="Excel_BuiltIn_Print_Area_6" localSheetId="0">#REF!</definedName>
    <definedName name="Excel_BuiltIn_Print_Area_6" localSheetId="1">#REF!</definedName>
    <definedName name="Excel_BuiltIn_Print_Area_6">#REF!</definedName>
    <definedName name="Excel_BuiltIn_Print_Area_6_1" localSheetId="85">#REF!</definedName>
    <definedName name="Excel_BuiltIn_Print_Area_6_1" localSheetId="86">#REF!</definedName>
    <definedName name="Excel_BuiltIn_Print_Area_6_1" localSheetId="90">#REF!</definedName>
    <definedName name="Excel_BuiltIn_Print_Area_6_1" localSheetId="103">#REF!</definedName>
    <definedName name="Excel_BuiltIn_Print_Area_6_1" localSheetId="94">#REF!</definedName>
    <definedName name="Excel_BuiltIn_Print_Area_6_1" localSheetId="95">#REF!</definedName>
    <definedName name="Excel_BuiltIn_Print_Area_6_1" localSheetId="99">#REF!</definedName>
    <definedName name="Excel_BuiltIn_Print_Area_6_1" localSheetId="101">#REF!</definedName>
    <definedName name="Excel_BuiltIn_Print_Area_6_1" localSheetId="102">#REF!</definedName>
    <definedName name="Excel_BuiltIn_Print_Area_6_1" localSheetId="104">#REF!</definedName>
    <definedName name="Excel_BuiltIn_Print_Area_6_1" localSheetId="105">#REF!</definedName>
    <definedName name="Excel_BuiltIn_Print_Area_6_1" localSheetId="106">#REF!</definedName>
    <definedName name="Excel_BuiltIn_Print_Area_6_1" localSheetId="109">#REF!</definedName>
    <definedName name="Excel_BuiltIn_Print_Area_6_1" localSheetId="111">#REF!</definedName>
    <definedName name="Excel_BuiltIn_Print_Area_6_1" localSheetId="113">#REF!</definedName>
    <definedName name="Excel_BuiltIn_Print_Area_6_1" localSheetId="8">#REF!</definedName>
    <definedName name="Excel_BuiltIn_Print_Area_6_1" localSheetId="115">#REF!</definedName>
    <definedName name="Excel_BuiltIn_Print_Area_6_1" localSheetId="116">#REF!</definedName>
    <definedName name="Excel_BuiltIn_Print_Area_6_1" localSheetId="117">#REF!</definedName>
    <definedName name="Excel_BuiltIn_Print_Area_6_1" localSheetId="119">#REF!</definedName>
    <definedName name="Excel_BuiltIn_Print_Area_6_1" localSheetId="9">#REF!</definedName>
    <definedName name="Excel_BuiltIn_Print_Area_6_1" localSheetId="10">#REF!</definedName>
    <definedName name="Excel_BuiltIn_Print_Area_6_1" localSheetId="11">#REF!</definedName>
    <definedName name="Excel_BuiltIn_Print_Area_6_1" localSheetId="12">#REF!</definedName>
    <definedName name="Excel_BuiltIn_Print_Area_6_1" localSheetId="13">#REF!</definedName>
    <definedName name="Excel_BuiltIn_Print_Area_6_1" localSheetId="14">#REF!</definedName>
    <definedName name="Excel_BuiltIn_Print_Area_6_1" localSheetId="15">#REF!</definedName>
    <definedName name="Excel_BuiltIn_Print_Area_6_1" localSheetId="16">#REF!</definedName>
    <definedName name="Excel_BuiltIn_Print_Area_6_1" localSheetId="17">#REF!</definedName>
    <definedName name="Excel_BuiltIn_Print_Area_6_1" localSheetId="18">#REF!</definedName>
    <definedName name="Excel_BuiltIn_Print_Area_6_1" localSheetId="19">#REF!</definedName>
    <definedName name="Excel_BuiltIn_Print_Area_6_1" localSheetId="20">#REF!</definedName>
    <definedName name="Excel_BuiltIn_Print_Area_6_1" localSheetId="22">#REF!</definedName>
    <definedName name="Excel_BuiltIn_Print_Area_6_1" localSheetId="25">#REF!</definedName>
    <definedName name="Excel_BuiltIn_Print_Area_6_1" localSheetId="26">#REF!</definedName>
    <definedName name="Excel_BuiltIn_Print_Area_6_1" localSheetId="27">#REF!</definedName>
    <definedName name="Excel_BuiltIn_Print_Area_6_1" localSheetId="29">#REF!</definedName>
    <definedName name="Excel_BuiltIn_Print_Area_6_1" localSheetId="31">#REF!</definedName>
    <definedName name="Excel_BuiltIn_Print_Area_6_1" localSheetId="32">#REF!</definedName>
    <definedName name="Excel_BuiltIn_Print_Area_6_1" localSheetId="35">#REF!</definedName>
    <definedName name="Excel_BuiltIn_Print_Area_6_1" localSheetId="37">#REF!</definedName>
    <definedName name="Excel_BuiltIn_Print_Area_6_1" localSheetId="38">#REF!</definedName>
    <definedName name="Excel_BuiltIn_Print_Area_6_1" localSheetId="41">#REF!</definedName>
    <definedName name="Excel_BuiltIn_Print_Area_6_1" localSheetId="42">#REF!</definedName>
    <definedName name="Excel_BuiltIn_Print_Area_6_1" localSheetId="43">#REF!</definedName>
    <definedName name="Excel_BuiltIn_Print_Area_6_1" localSheetId="45">#REF!</definedName>
    <definedName name="Excel_BuiltIn_Print_Area_6_1" localSheetId="46">#REF!</definedName>
    <definedName name="Excel_BuiltIn_Print_Area_6_1" localSheetId="47">#REF!</definedName>
    <definedName name="Excel_BuiltIn_Print_Area_6_1" localSheetId="49">#REF!</definedName>
    <definedName name="Excel_BuiltIn_Print_Area_6_1" localSheetId="50">#REF!</definedName>
    <definedName name="Excel_BuiltIn_Print_Area_6_1" localSheetId="51">#REF!</definedName>
    <definedName name="Excel_BuiltIn_Print_Area_6_1" localSheetId="56">#REF!</definedName>
    <definedName name="Excel_BuiltIn_Print_Area_6_1" localSheetId="53">#REF!</definedName>
    <definedName name="Excel_BuiltIn_Print_Area_6_1" localSheetId="55">#REF!</definedName>
    <definedName name="Excel_BuiltIn_Print_Area_6_1" localSheetId="58">#REF!</definedName>
    <definedName name="Excel_BuiltIn_Print_Area_6_1" localSheetId="59">#REF!</definedName>
    <definedName name="Excel_BuiltIn_Print_Area_6_1" localSheetId="63">#REF!</definedName>
    <definedName name="Excel_BuiltIn_Print_Area_6_1" localSheetId="64">#REF!</definedName>
    <definedName name="Excel_BuiltIn_Print_Area_6_1" localSheetId="65">#REF!</definedName>
    <definedName name="Excel_BuiltIn_Print_Area_6_1" localSheetId="69">#REF!</definedName>
    <definedName name="Excel_BuiltIn_Print_Area_6_1" localSheetId="70">#REF!</definedName>
    <definedName name="Excel_BuiltIn_Print_Area_6_1" localSheetId="71">#REF!</definedName>
    <definedName name="Excel_BuiltIn_Print_Area_6_1" localSheetId="72">#REF!</definedName>
    <definedName name="Excel_BuiltIn_Print_Area_6_1" localSheetId="73">#REF!</definedName>
    <definedName name="Excel_BuiltIn_Print_Area_6_1" localSheetId="74">#REF!</definedName>
    <definedName name="Excel_BuiltIn_Print_Area_6_1" localSheetId="77">#REF!</definedName>
    <definedName name="Excel_BuiltIn_Print_Area_6_1" localSheetId="78">#REF!</definedName>
    <definedName name="Excel_BuiltIn_Print_Area_6_1" localSheetId="79">#REF!</definedName>
    <definedName name="Excel_BuiltIn_Print_Area_6_1" localSheetId="80">#REF!</definedName>
    <definedName name="Excel_BuiltIn_Print_Area_6_1" localSheetId="81">#REF!</definedName>
    <definedName name="Excel_BuiltIn_Print_Area_6_1" localSheetId="83">#REF!</definedName>
    <definedName name="Excel_BuiltIn_Print_Area_6_1" localSheetId="0">#REF!</definedName>
    <definedName name="Excel_BuiltIn_Print_Area_6_1" localSheetId="1">#REF!</definedName>
    <definedName name="Excel_BuiltIn_Print_Area_6_1">#REF!</definedName>
    <definedName name="Excel_BuiltIn_Print_Area_6_1_1" localSheetId="85">#REF!</definedName>
    <definedName name="Excel_BuiltIn_Print_Area_6_1_1" localSheetId="86">#REF!</definedName>
    <definedName name="Excel_BuiltIn_Print_Area_6_1_1" localSheetId="90">#REF!</definedName>
    <definedName name="Excel_BuiltIn_Print_Area_6_1_1" localSheetId="103">#REF!</definedName>
    <definedName name="Excel_BuiltIn_Print_Area_6_1_1" localSheetId="94">#REF!</definedName>
    <definedName name="Excel_BuiltIn_Print_Area_6_1_1" localSheetId="95">#REF!</definedName>
    <definedName name="Excel_BuiltIn_Print_Area_6_1_1" localSheetId="99">#REF!</definedName>
    <definedName name="Excel_BuiltIn_Print_Area_6_1_1" localSheetId="101">#REF!</definedName>
    <definedName name="Excel_BuiltIn_Print_Area_6_1_1" localSheetId="102">#REF!</definedName>
    <definedName name="Excel_BuiltIn_Print_Area_6_1_1" localSheetId="104">#REF!</definedName>
    <definedName name="Excel_BuiltIn_Print_Area_6_1_1" localSheetId="105">#REF!</definedName>
    <definedName name="Excel_BuiltIn_Print_Area_6_1_1" localSheetId="106">#REF!</definedName>
    <definedName name="Excel_BuiltIn_Print_Area_6_1_1" localSheetId="109">#REF!</definedName>
    <definedName name="Excel_BuiltIn_Print_Area_6_1_1" localSheetId="111">#REF!</definedName>
    <definedName name="Excel_BuiltIn_Print_Area_6_1_1" localSheetId="113">#REF!</definedName>
    <definedName name="Excel_BuiltIn_Print_Area_6_1_1" localSheetId="8">#REF!</definedName>
    <definedName name="Excel_BuiltIn_Print_Area_6_1_1" localSheetId="115">#REF!</definedName>
    <definedName name="Excel_BuiltIn_Print_Area_6_1_1" localSheetId="116">#REF!</definedName>
    <definedName name="Excel_BuiltIn_Print_Area_6_1_1" localSheetId="117">#REF!</definedName>
    <definedName name="Excel_BuiltIn_Print_Area_6_1_1" localSheetId="119">#REF!</definedName>
    <definedName name="Excel_BuiltIn_Print_Area_6_1_1" localSheetId="9">#REF!</definedName>
    <definedName name="Excel_BuiltIn_Print_Area_6_1_1" localSheetId="10">#REF!</definedName>
    <definedName name="Excel_BuiltIn_Print_Area_6_1_1" localSheetId="11">#REF!</definedName>
    <definedName name="Excel_BuiltIn_Print_Area_6_1_1" localSheetId="12">#REF!</definedName>
    <definedName name="Excel_BuiltIn_Print_Area_6_1_1" localSheetId="13">#REF!</definedName>
    <definedName name="Excel_BuiltIn_Print_Area_6_1_1" localSheetId="14">#REF!</definedName>
    <definedName name="Excel_BuiltIn_Print_Area_6_1_1" localSheetId="15">#REF!</definedName>
    <definedName name="Excel_BuiltIn_Print_Area_6_1_1" localSheetId="16">#REF!</definedName>
    <definedName name="Excel_BuiltIn_Print_Area_6_1_1" localSheetId="17">#REF!</definedName>
    <definedName name="Excel_BuiltIn_Print_Area_6_1_1" localSheetId="18">#REF!</definedName>
    <definedName name="Excel_BuiltIn_Print_Area_6_1_1" localSheetId="19">#REF!</definedName>
    <definedName name="Excel_BuiltIn_Print_Area_6_1_1" localSheetId="20">#REF!</definedName>
    <definedName name="Excel_BuiltIn_Print_Area_6_1_1" localSheetId="22">#REF!</definedName>
    <definedName name="Excel_BuiltIn_Print_Area_6_1_1" localSheetId="25">#REF!</definedName>
    <definedName name="Excel_BuiltIn_Print_Area_6_1_1" localSheetId="26">#REF!</definedName>
    <definedName name="Excel_BuiltIn_Print_Area_6_1_1" localSheetId="27">#REF!</definedName>
    <definedName name="Excel_BuiltIn_Print_Area_6_1_1" localSheetId="29">#REF!</definedName>
    <definedName name="Excel_BuiltIn_Print_Area_6_1_1" localSheetId="31">#REF!</definedName>
    <definedName name="Excel_BuiltIn_Print_Area_6_1_1" localSheetId="32">#REF!</definedName>
    <definedName name="Excel_BuiltIn_Print_Area_6_1_1" localSheetId="35">#REF!</definedName>
    <definedName name="Excel_BuiltIn_Print_Area_6_1_1" localSheetId="37">#REF!</definedName>
    <definedName name="Excel_BuiltIn_Print_Area_6_1_1" localSheetId="38">#REF!</definedName>
    <definedName name="Excel_BuiltIn_Print_Area_6_1_1" localSheetId="41">#REF!</definedName>
    <definedName name="Excel_BuiltIn_Print_Area_6_1_1" localSheetId="42">#REF!</definedName>
    <definedName name="Excel_BuiltIn_Print_Area_6_1_1" localSheetId="43">#REF!</definedName>
    <definedName name="Excel_BuiltIn_Print_Area_6_1_1" localSheetId="45">#REF!</definedName>
    <definedName name="Excel_BuiltIn_Print_Area_6_1_1" localSheetId="46">#REF!</definedName>
    <definedName name="Excel_BuiltIn_Print_Area_6_1_1" localSheetId="47">#REF!</definedName>
    <definedName name="Excel_BuiltIn_Print_Area_6_1_1" localSheetId="49">#REF!</definedName>
    <definedName name="Excel_BuiltIn_Print_Area_6_1_1" localSheetId="50">#REF!</definedName>
    <definedName name="Excel_BuiltIn_Print_Area_6_1_1" localSheetId="51">#REF!</definedName>
    <definedName name="Excel_BuiltIn_Print_Area_6_1_1" localSheetId="56">#REF!</definedName>
    <definedName name="Excel_BuiltIn_Print_Area_6_1_1" localSheetId="53">#REF!</definedName>
    <definedName name="Excel_BuiltIn_Print_Area_6_1_1" localSheetId="55">#REF!</definedName>
    <definedName name="Excel_BuiltIn_Print_Area_6_1_1" localSheetId="58">#REF!</definedName>
    <definedName name="Excel_BuiltIn_Print_Area_6_1_1" localSheetId="59">#REF!</definedName>
    <definedName name="Excel_BuiltIn_Print_Area_6_1_1" localSheetId="63">#REF!</definedName>
    <definedName name="Excel_BuiltIn_Print_Area_6_1_1" localSheetId="64">#REF!</definedName>
    <definedName name="Excel_BuiltIn_Print_Area_6_1_1" localSheetId="65">#REF!</definedName>
    <definedName name="Excel_BuiltIn_Print_Area_6_1_1" localSheetId="69">#REF!</definedName>
    <definedName name="Excel_BuiltIn_Print_Area_6_1_1" localSheetId="70">#REF!</definedName>
    <definedName name="Excel_BuiltIn_Print_Area_6_1_1" localSheetId="71">#REF!</definedName>
    <definedName name="Excel_BuiltIn_Print_Area_6_1_1" localSheetId="72">#REF!</definedName>
    <definedName name="Excel_BuiltIn_Print_Area_6_1_1" localSheetId="73">#REF!</definedName>
    <definedName name="Excel_BuiltIn_Print_Area_6_1_1" localSheetId="74">#REF!</definedName>
    <definedName name="Excel_BuiltIn_Print_Area_6_1_1" localSheetId="77">#REF!</definedName>
    <definedName name="Excel_BuiltIn_Print_Area_6_1_1" localSheetId="78">#REF!</definedName>
    <definedName name="Excel_BuiltIn_Print_Area_6_1_1" localSheetId="79">#REF!</definedName>
    <definedName name="Excel_BuiltIn_Print_Area_6_1_1" localSheetId="80">#REF!</definedName>
    <definedName name="Excel_BuiltIn_Print_Area_6_1_1" localSheetId="81">#REF!</definedName>
    <definedName name="Excel_BuiltIn_Print_Area_6_1_1" localSheetId="83">#REF!</definedName>
    <definedName name="Excel_BuiltIn_Print_Area_6_1_1" localSheetId="0">#REF!</definedName>
    <definedName name="Excel_BuiltIn_Print_Area_6_1_1" localSheetId="1">#REF!</definedName>
    <definedName name="Excel_BuiltIn_Print_Area_6_1_1">#REF!</definedName>
    <definedName name="Excel_BuiltIn_Print_Area_6_1_1_1" localSheetId="85">#REF!</definedName>
    <definedName name="Excel_BuiltIn_Print_Area_6_1_1_1" localSheetId="86">#REF!</definedName>
    <definedName name="Excel_BuiltIn_Print_Area_6_1_1_1" localSheetId="90">#REF!</definedName>
    <definedName name="Excel_BuiltIn_Print_Area_6_1_1_1" localSheetId="103">#REF!</definedName>
    <definedName name="Excel_BuiltIn_Print_Area_6_1_1_1" localSheetId="94">#REF!</definedName>
    <definedName name="Excel_BuiltIn_Print_Area_6_1_1_1" localSheetId="95">#REF!</definedName>
    <definedName name="Excel_BuiltIn_Print_Area_6_1_1_1" localSheetId="99">#REF!</definedName>
    <definedName name="Excel_BuiltIn_Print_Area_6_1_1_1" localSheetId="101">#REF!</definedName>
    <definedName name="Excel_BuiltIn_Print_Area_6_1_1_1" localSheetId="102">#REF!</definedName>
    <definedName name="Excel_BuiltIn_Print_Area_6_1_1_1" localSheetId="104">#REF!</definedName>
    <definedName name="Excel_BuiltIn_Print_Area_6_1_1_1" localSheetId="105">#REF!</definedName>
    <definedName name="Excel_BuiltIn_Print_Area_6_1_1_1" localSheetId="106">#REF!</definedName>
    <definedName name="Excel_BuiltIn_Print_Area_6_1_1_1" localSheetId="109">#REF!</definedName>
    <definedName name="Excel_BuiltIn_Print_Area_6_1_1_1" localSheetId="111">#REF!</definedName>
    <definedName name="Excel_BuiltIn_Print_Area_6_1_1_1" localSheetId="113">#REF!</definedName>
    <definedName name="Excel_BuiltIn_Print_Area_6_1_1_1" localSheetId="8">#REF!</definedName>
    <definedName name="Excel_BuiltIn_Print_Area_6_1_1_1" localSheetId="115">#REF!</definedName>
    <definedName name="Excel_BuiltIn_Print_Area_6_1_1_1" localSheetId="116">#REF!</definedName>
    <definedName name="Excel_BuiltIn_Print_Area_6_1_1_1" localSheetId="117">#REF!</definedName>
    <definedName name="Excel_BuiltIn_Print_Area_6_1_1_1" localSheetId="119">#REF!</definedName>
    <definedName name="Excel_BuiltIn_Print_Area_6_1_1_1" localSheetId="9">#REF!</definedName>
    <definedName name="Excel_BuiltIn_Print_Area_6_1_1_1" localSheetId="10">#REF!</definedName>
    <definedName name="Excel_BuiltIn_Print_Area_6_1_1_1" localSheetId="11">#REF!</definedName>
    <definedName name="Excel_BuiltIn_Print_Area_6_1_1_1" localSheetId="12">#REF!</definedName>
    <definedName name="Excel_BuiltIn_Print_Area_6_1_1_1" localSheetId="13">#REF!</definedName>
    <definedName name="Excel_BuiltIn_Print_Area_6_1_1_1" localSheetId="14">#REF!</definedName>
    <definedName name="Excel_BuiltIn_Print_Area_6_1_1_1" localSheetId="15">#REF!</definedName>
    <definedName name="Excel_BuiltIn_Print_Area_6_1_1_1" localSheetId="16">#REF!</definedName>
    <definedName name="Excel_BuiltIn_Print_Area_6_1_1_1" localSheetId="17">#REF!</definedName>
    <definedName name="Excel_BuiltIn_Print_Area_6_1_1_1" localSheetId="18">#REF!</definedName>
    <definedName name="Excel_BuiltIn_Print_Area_6_1_1_1" localSheetId="19">#REF!</definedName>
    <definedName name="Excel_BuiltIn_Print_Area_6_1_1_1" localSheetId="20">#REF!</definedName>
    <definedName name="Excel_BuiltIn_Print_Area_6_1_1_1" localSheetId="22">#REF!</definedName>
    <definedName name="Excel_BuiltIn_Print_Area_6_1_1_1" localSheetId="25">#REF!</definedName>
    <definedName name="Excel_BuiltIn_Print_Area_6_1_1_1" localSheetId="26">#REF!</definedName>
    <definedName name="Excel_BuiltIn_Print_Area_6_1_1_1" localSheetId="27">#REF!</definedName>
    <definedName name="Excel_BuiltIn_Print_Area_6_1_1_1" localSheetId="29">#REF!</definedName>
    <definedName name="Excel_BuiltIn_Print_Area_6_1_1_1" localSheetId="31">#REF!</definedName>
    <definedName name="Excel_BuiltIn_Print_Area_6_1_1_1" localSheetId="32">#REF!</definedName>
    <definedName name="Excel_BuiltIn_Print_Area_6_1_1_1" localSheetId="35">#REF!</definedName>
    <definedName name="Excel_BuiltIn_Print_Area_6_1_1_1" localSheetId="37">#REF!</definedName>
    <definedName name="Excel_BuiltIn_Print_Area_6_1_1_1" localSheetId="38">#REF!</definedName>
    <definedName name="Excel_BuiltIn_Print_Area_6_1_1_1" localSheetId="41">#REF!</definedName>
    <definedName name="Excel_BuiltIn_Print_Area_6_1_1_1" localSheetId="42">#REF!</definedName>
    <definedName name="Excel_BuiltIn_Print_Area_6_1_1_1" localSheetId="43">#REF!</definedName>
    <definedName name="Excel_BuiltIn_Print_Area_6_1_1_1" localSheetId="45">#REF!</definedName>
    <definedName name="Excel_BuiltIn_Print_Area_6_1_1_1" localSheetId="46">#REF!</definedName>
    <definedName name="Excel_BuiltIn_Print_Area_6_1_1_1" localSheetId="47">#REF!</definedName>
    <definedName name="Excel_BuiltIn_Print_Area_6_1_1_1" localSheetId="49">#REF!</definedName>
    <definedName name="Excel_BuiltIn_Print_Area_6_1_1_1" localSheetId="50">#REF!</definedName>
    <definedName name="Excel_BuiltIn_Print_Area_6_1_1_1" localSheetId="51">#REF!</definedName>
    <definedName name="Excel_BuiltIn_Print_Area_6_1_1_1" localSheetId="56">#REF!</definedName>
    <definedName name="Excel_BuiltIn_Print_Area_6_1_1_1" localSheetId="53">#REF!</definedName>
    <definedName name="Excel_BuiltIn_Print_Area_6_1_1_1" localSheetId="55">#REF!</definedName>
    <definedName name="Excel_BuiltIn_Print_Area_6_1_1_1" localSheetId="58">#REF!</definedName>
    <definedName name="Excel_BuiltIn_Print_Area_6_1_1_1" localSheetId="59">#REF!</definedName>
    <definedName name="Excel_BuiltIn_Print_Area_6_1_1_1" localSheetId="63">#REF!</definedName>
    <definedName name="Excel_BuiltIn_Print_Area_6_1_1_1" localSheetId="64">#REF!</definedName>
    <definedName name="Excel_BuiltIn_Print_Area_6_1_1_1" localSheetId="65">#REF!</definedName>
    <definedName name="Excel_BuiltIn_Print_Area_6_1_1_1" localSheetId="69">#REF!</definedName>
    <definedName name="Excel_BuiltIn_Print_Area_6_1_1_1" localSheetId="70">#REF!</definedName>
    <definedName name="Excel_BuiltIn_Print_Area_6_1_1_1" localSheetId="71">#REF!</definedName>
    <definedName name="Excel_BuiltIn_Print_Area_6_1_1_1" localSheetId="72">#REF!</definedName>
    <definedName name="Excel_BuiltIn_Print_Area_6_1_1_1" localSheetId="73">#REF!</definedName>
    <definedName name="Excel_BuiltIn_Print_Area_6_1_1_1" localSheetId="74">#REF!</definedName>
    <definedName name="Excel_BuiltIn_Print_Area_6_1_1_1" localSheetId="77">#REF!</definedName>
    <definedName name="Excel_BuiltIn_Print_Area_6_1_1_1" localSheetId="78">#REF!</definedName>
    <definedName name="Excel_BuiltIn_Print_Area_6_1_1_1" localSheetId="79">#REF!</definedName>
    <definedName name="Excel_BuiltIn_Print_Area_6_1_1_1" localSheetId="80">#REF!</definedName>
    <definedName name="Excel_BuiltIn_Print_Area_6_1_1_1" localSheetId="81">#REF!</definedName>
    <definedName name="Excel_BuiltIn_Print_Area_6_1_1_1" localSheetId="83">#REF!</definedName>
    <definedName name="Excel_BuiltIn_Print_Area_6_1_1_1" localSheetId="0">#REF!</definedName>
    <definedName name="Excel_BuiltIn_Print_Area_6_1_1_1" localSheetId="1">#REF!</definedName>
    <definedName name="Excel_BuiltIn_Print_Area_6_1_1_1">#REF!</definedName>
    <definedName name="Excel_BuiltIn_Print_Titles_10" localSheetId="85">#REF!</definedName>
    <definedName name="Excel_BuiltIn_Print_Titles_10" localSheetId="86">#REF!</definedName>
    <definedName name="Excel_BuiltIn_Print_Titles_10" localSheetId="89">#REF!</definedName>
    <definedName name="Excel_BuiltIn_Print_Titles_10" localSheetId="90">#REF!</definedName>
    <definedName name="Excel_BuiltIn_Print_Titles_10" localSheetId="93">#REF!</definedName>
    <definedName name="Excel_BuiltIn_Print_Titles_10" localSheetId="103">#REF!</definedName>
    <definedName name="Excel_BuiltIn_Print_Titles_10" localSheetId="94">#REF!</definedName>
    <definedName name="Excel_BuiltIn_Print_Titles_10" localSheetId="95">#REF!</definedName>
    <definedName name="Excel_BuiltIn_Print_Titles_10" localSheetId="99">#REF!</definedName>
    <definedName name="Excel_BuiltIn_Print_Titles_10" localSheetId="101">#REF!</definedName>
    <definedName name="Excel_BuiltIn_Print_Titles_10" localSheetId="102">#REF!</definedName>
    <definedName name="Excel_BuiltIn_Print_Titles_10" localSheetId="104">#REF!</definedName>
    <definedName name="Excel_BuiltIn_Print_Titles_10" localSheetId="105">#REF!</definedName>
    <definedName name="Excel_BuiltIn_Print_Titles_10" localSheetId="106">#REF!</definedName>
    <definedName name="Excel_BuiltIn_Print_Titles_10" localSheetId="109">#REF!</definedName>
    <definedName name="Excel_BuiltIn_Print_Titles_10" localSheetId="111">#REF!</definedName>
    <definedName name="Excel_BuiltIn_Print_Titles_10" localSheetId="113">#REF!</definedName>
    <definedName name="Excel_BuiltIn_Print_Titles_10" localSheetId="8">#REF!</definedName>
    <definedName name="Excel_BuiltIn_Print_Titles_10" localSheetId="115">#REF!</definedName>
    <definedName name="Excel_BuiltIn_Print_Titles_10" localSheetId="116">#REF!</definedName>
    <definedName name="Excel_BuiltIn_Print_Titles_10" localSheetId="117">#REF!</definedName>
    <definedName name="Excel_BuiltIn_Print_Titles_10" localSheetId="119">#REF!</definedName>
    <definedName name="Excel_BuiltIn_Print_Titles_10" localSheetId="9">#REF!</definedName>
    <definedName name="Excel_BuiltIn_Print_Titles_10" localSheetId="10">#REF!</definedName>
    <definedName name="Excel_BuiltIn_Print_Titles_10" localSheetId="11">#REF!</definedName>
    <definedName name="Excel_BuiltIn_Print_Titles_10" localSheetId="12">#REF!</definedName>
    <definedName name="Excel_BuiltIn_Print_Titles_10" localSheetId="13">#REF!</definedName>
    <definedName name="Excel_BuiltIn_Print_Titles_10" localSheetId="14">#REF!</definedName>
    <definedName name="Excel_BuiltIn_Print_Titles_10" localSheetId="15">#REF!</definedName>
    <definedName name="Excel_BuiltIn_Print_Titles_10" localSheetId="16">#REF!</definedName>
    <definedName name="Excel_BuiltIn_Print_Titles_10" localSheetId="17">#REF!</definedName>
    <definedName name="Excel_BuiltIn_Print_Titles_10" localSheetId="18">#REF!</definedName>
    <definedName name="Excel_BuiltIn_Print_Titles_10" localSheetId="19">#REF!</definedName>
    <definedName name="Excel_BuiltIn_Print_Titles_10" localSheetId="20">#REF!</definedName>
    <definedName name="Excel_BuiltIn_Print_Titles_10" localSheetId="22">#REF!</definedName>
    <definedName name="Excel_BuiltIn_Print_Titles_10" localSheetId="25">#REF!</definedName>
    <definedName name="Excel_BuiltIn_Print_Titles_10" localSheetId="26">#REF!</definedName>
    <definedName name="Excel_BuiltIn_Print_Titles_10" localSheetId="27">#REF!</definedName>
    <definedName name="Excel_BuiltIn_Print_Titles_10" localSheetId="29">#REF!</definedName>
    <definedName name="Excel_BuiltIn_Print_Titles_10" localSheetId="31">#REF!</definedName>
    <definedName name="Excel_BuiltIn_Print_Titles_10" localSheetId="32">#REF!</definedName>
    <definedName name="Excel_BuiltIn_Print_Titles_10" localSheetId="35">#REF!</definedName>
    <definedName name="Excel_BuiltIn_Print_Titles_10" localSheetId="37">#REF!</definedName>
    <definedName name="Excel_BuiltIn_Print_Titles_10" localSheetId="38">#REF!</definedName>
    <definedName name="Excel_BuiltIn_Print_Titles_10" localSheetId="41">#REF!</definedName>
    <definedName name="Excel_BuiltIn_Print_Titles_10" localSheetId="42">#REF!</definedName>
    <definedName name="Excel_BuiltIn_Print_Titles_10" localSheetId="43">#REF!</definedName>
    <definedName name="Excel_BuiltIn_Print_Titles_10" localSheetId="45">#REF!</definedName>
    <definedName name="Excel_BuiltIn_Print_Titles_10" localSheetId="46">#REF!</definedName>
    <definedName name="Excel_BuiltIn_Print_Titles_10" localSheetId="47">#REF!</definedName>
    <definedName name="Excel_BuiltIn_Print_Titles_10" localSheetId="49">#REF!</definedName>
    <definedName name="Excel_BuiltIn_Print_Titles_10" localSheetId="50">#REF!</definedName>
    <definedName name="Excel_BuiltIn_Print_Titles_10" localSheetId="51">#REF!</definedName>
    <definedName name="Excel_BuiltIn_Print_Titles_10" localSheetId="56">#REF!</definedName>
    <definedName name="Excel_BuiltIn_Print_Titles_10" localSheetId="53">#REF!</definedName>
    <definedName name="Excel_BuiltIn_Print_Titles_10" localSheetId="55">#REF!</definedName>
    <definedName name="Excel_BuiltIn_Print_Titles_10" localSheetId="58">#REF!</definedName>
    <definedName name="Excel_BuiltIn_Print_Titles_10" localSheetId="59">#REF!</definedName>
    <definedName name="Excel_BuiltIn_Print_Titles_10" localSheetId="63">#REF!</definedName>
    <definedName name="Excel_BuiltIn_Print_Titles_10" localSheetId="64">#REF!</definedName>
    <definedName name="Excel_BuiltIn_Print_Titles_10" localSheetId="65">#REF!</definedName>
    <definedName name="Excel_BuiltIn_Print_Titles_10" localSheetId="69">#REF!</definedName>
    <definedName name="Excel_BuiltIn_Print_Titles_10" localSheetId="70">#REF!</definedName>
    <definedName name="Excel_BuiltIn_Print_Titles_10" localSheetId="71">#REF!</definedName>
    <definedName name="Excel_BuiltIn_Print_Titles_10" localSheetId="72">#REF!</definedName>
    <definedName name="Excel_BuiltIn_Print_Titles_10" localSheetId="73">#REF!</definedName>
    <definedName name="Excel_BuiltIn_Print_Titles_10" localSheetId="74">#REF!</definedName>
    <definedName name="Excel_BuiltIn_Print_Titles_10" localSheetId="77">#REF!</definedName>
    <definedName name="Excel_BuiltIn_Print_Titles_10" localSheetId="78">#REF!</definedName>
    <definedName name="Excel_BuiltIn_Print_Titles_10" localSheetId="79">#REF!</definedName>
    <definedName name="Excel_BuiltIn_Print_Titles_10" localSheetId="80">#REF!</definedName>
    <definedName name="Excel_BuiltIn_Print_Titles_10" localSheetId="81">#REF!</definedName>
    <definedName name="Excel_BuiltIn_Print_Titles_10" localSheetId="83">#REF!</definedName>
    <definedName name="Excel_BuiltIn_Print_Titles_10" localSheetId="1">#REF!</definedName>
    <definedName name="Excel_BuiltIn_Print_Titles_10">#REF!</definedName>
    <definedName name="Extra_Pay" localSheetId="85">#REF!</definedName>
    <definedName name="Extra_Pay" localSheetId="86">#REF!</definedName>
    <definedName name="Extra_Pay" localSheetId="89">#REF!</definedName>
    <definedName name="Extra_Pay" localSheetId="90">#REF!</definedName>
    <definedName name="Extra_Pay" localSheetId="93">#REF!</definedName>
    <definedName name="Extra_Pay" localSheetId="103">#REF!</definedName>
    <definedName name="Extra_Pay" localSheetId="94">#REF!</definedName>
    <definedName name="Extra_Pay" localSheetId="95">#REF!</definedName>
    <definedName name="Extra_Pay" localSheetId="99">#REF!</definedName>
    <definedName name="Extra_Pay" localSheetId="101">#REF!</definedName>
    <definedName name="Extra_Pay" localSheetId="102">#REF!</definedName>
    <definedName name="Extra_Pay" localSheetId="104">#REF!</definedName>
    <definedName name="Extra_Pay" localSheetId="105">#REF!</definedName>
    <definedName name="Extra_Pay" localSheetId="106">#REF!</definedName>
    <definedName name="Extra_Pay" localSheetId="109">#REF!</definedName>
    <definedName name="Extra_Pay" localSheetId="111">#REF!</definedName>
    <definedName name="Extra_Pay" localSheetId="113">#REF!</definedName>
    <definedName name="Extra_Pay" localSheetId="8">#REF!</definedName>
    <definedName name="Extra_Pay" localSheetId="115">#REF!</definedName>
    <definedName name="Extra_Pay" localSheetId="116">#REF!</definedName>
    <definedName name="Extra_Pay" localSheetId="117">#REF!</definedName>
    <definedName name="Extra_Pay" localSheetId="119">#REF!</definedName>
    <definedName name="Extra_Pay" localSheetId="120">#REF!</definedName>
    <definedName name="Extra_Pay" localSheetId="121">#REF!</definedName>
    <definedName name="Extra_Pay" localSheetId="9">#REF!</definedName>
    <definedName name="Extra_Pay" localSheetId="10">#REF!</definedName>
    <definedName name="Extra_Pay" localSheetId="11">#REF!</definedName>
    <definedName name="Extra_Pay" localSheetId="12">#REF!</definedName>
    <definedName name="Extra_Pay" localSheetId="13">#REF!</definedName>
    <definedName name="Extra_Pay" localSheetId="14">#REF!</definedName>
    <definedName name="Extra_Pay" localSheetId="15">#REF!</definedName>
    <definedName name="Extra_Pay" localSheetId="16">#REF!</definedName>
    <definedName name="Extra_Pay" localSheetId="17">#REF!</definedName>
    <definedName name="Extra_Pay" localSheetId="18">#REF!</definedName>
    <definedName name="Extra_Pay" localSheetId="19">#REF!</definedName>
    <definedName name="Extra_Pay" localSheetId="20">#REF!</definedName>
    <definedName name="Extra_Pay" localSheetId="22">#REF!</definedName>
    <definedName name="Extra_Pay" localSheetId="25">#REF!</definedName>
    <definedName name="Extra_Pay" localSheetId="26">#REF!</definedName>
    <definedName name="Extra_Pay" localSheetId="27">#REF!</definedName>
    <definedName name="Extra_Pay" localSheetId="29">#REF!</definedName>
    <definedName name="Extra_Pay" localSheetId="31">#REF!</definedName>
    <definedName name="Extra_Pay" localSheetId="32">#REF!</definedName>
    <definedName name="Extra_Pay" localSheetId="35">#REF!</definedName>
    <definedName name="Extra_Pay" localSheetId="37">#REF!</definedName>
    <definedName name="Extra_Pay" localSheetId="38">#REF!</definedName>
    <definedName name="Extra_Pay" localSheetId="41">#REF!</definedName>
    <definedName name="Extra_Pay" localSheetId="42">#REF!</definedName>
    <definedName name="Extra_Pay" localSheetId="43">#REF!</definedName>
    <definedName name="Extra_Pay" localSheetId="45">#REF!</definedName>
    <definedName name="Extra_Pay" localSheetId="46">#REF!</definedName>
    <definedName name="Extra_Pay" localSheetId="47">#REF!</definedName>
    <definedName name="Extra_Pay" localSheetId="48">#REF!</definedName>
    <definedName name="Extra_Pay" localSheetId="49">#REF!</definedName>
    <definedName name="Extra_Pay" localSheetId="50">#REF!</definedName>
    <definedName name="Extra_Pay" localSheetId="51">#REF!</definedName>
    <definedName name="Extra_Pay" localSheetId="56">#REF!</definedName>
    <definedName name="Extra_Pay" localSheetId="53">#REF!</definedName>
    <definedName name="Extra_Pay" localSheetId="55">#REF!</definedName>
    <definedName name="Extra_Pay" localSheetId="58">#REF!</definedName>
    <definedName name="Extra_Pay" localSheetId="59">#REF!</definedName>
    <definedName name="Extra_Pay" localSheetId="63">#REF!</definedName>
    <definedName name="Extra_Pay" localSheetId="64">#REF!</definedName>
    <definedName name="Extra_Pay" localSheetId="65">#REF!</definedName>
    <definedName name="Extra_Pay" localSheetId="69">#REF!</definedName>
    <definedName name="Extra_Pay" localSheetId="70">#REF!</definedName>
    <definedName name="Extra_Pay" localSheetId="71">#REF!</definedName>
    <definedName name="Extra_Pay" localSheetId="72">#REF!</definedName>
    <definedName name="Extra_Pay" localSheetId="73">#REF!</definedName>
    <definedName name="Extra_Pay" localSheetId="74">#REF!</definedName>
    <definedName name="Extra_Pay" localSheetId="77">#REF!</definedName>
    <definedName name="Extra_Pay" localSheetId="78">#REF!</definedName>
    <definedName name="Extra_Pay" localSheetId="79">#REF!</definedName>
    <definedName name="Extra_Pay" localSheetId="80">#REF!</definedName>
    <definedName name="Extra_Pay" localSheetId="81">#REF!</definedName>
    <definedName name="Extra_Pay" localSheetId="83">#REF!</definedName>
    <definedName name="Extra_Pay" localSheetId="0">'[8]Loan Amortization Schedule'!$E$18:$E$497</definedName>
    <definedName name="Extra_Pay" localSheetId="1">#REF!</definedName>
    <definedName name="Extra_Pay">#REF!</definedName>
    <definedName name="f" localSheetId="85">[1]Accounts!#REF!</definedName>
    <definedName name="f" localSheetId="86">[1]Accounts!#REF!</definedName>
    <definedName name="f" localSheetId="89">[1]Accounts!#REF!</definedName>
    <definedName name="f" localSheetId="90">[1]Accounts!#REF!</definedName>
    <definedName name="f" localSheetId="93">[1]Accounts!#REF!</definedName>
    <definedName name="f" localSheetId="103">[1]Accounts!#REF!</definedName>
    <definedName name="f" localSheetId="94">[1]Accounts!#REF!</definedName>
    <definedName name="f" localSheetId="95">[1]Accounts!#REF!</definedName>
    <definedName name="f" localSheetId="99">[1]Accounts!#REF!</definedName>
    <definedName name="f" localSheetId="101">[1]Accounts!#REF!</definedName>
    <definedName name="f" localSheetId="102">[1]Accounts!#REF!</definedName>
    <definedName name="f" localSheetId="104">[1]Accounts!#REF!</definedName>
    <definedName name="f" localSheetId="105">[1]Accounts!#REF!</definedName>
    <definedName name="f" localSheetId="7">[1]Accounts!#REF!</definedName>
    <definedName name="f" localSheetId="106">[1]Accounts!#REF!</definedName>
    <definedName name="f" localSheetId="109">[1]Accounts!#REF!</definedName>
    <definedName name="f" localSheetId="111">[1]Accounts!#REF!</definedName>
    <definedName name="f" localSheetId="113">[1]Accounts!#REF!</definedName>
    <definedName name="f" localSheetId="8">[1]Accounts!#REF!</definedName>
    <definedName name="f" localSheetId="115">[1]Accounts!#REF!</definedName>
    <definedName name="f" localSheetId="116">[1]Accounts!#REF!</definedName>
    <definedName name="f" localSheetId="117">[1]Accounts!#REF!</definedName>
    <definedName name="f" localSheetId="119">[1]Accounts!#REF!</definedName>
    <definedName name="f" localSheetId="9">[1]Accounts!#REF!</definedName>
    <definedName name="f" localSheetId="10">[1]Accounts!#REF!</definedName>
    <definedName name="f" localSheetId="11">[1]Accounts!#REF!</definedName>
    <definedName name="f" localSheetId="12">[1]Accounts!#REF!</definedName>
    <definedName name="f" localSheetId="13">[1]Accounts!#REF!</definedName>
    <definedName name="f" localSheetId="14">[1]Accounts!#REF!</definedName>
    <definedName name="f" localSheetId="15">[1]Accounts!#REF!</definedName>
    <definedName name="f" localSheetId="16">[1]Accounts!#REF!</definedName>
    <definedName name="f" localSheetId="17">[1]Accounts!#REF!</definedName>
    <definedName name="f" localSheetId="18">[1]Accounts!#REF!</definedName>
    <definedName name="f" localSheetId="19">[1]Accounts!#REF!</definedName>
    <definedName name="f" localSheetId="20">[1]Accounts!#REF!</definedName>
    <definedName name="f" localSheetId="22">[1]Accounts!#REF!</definedName>
    <definedName name="f" localSheetId="25">[1]Accounts!#REF!</definedName>
    <definedName name="f" localSheetId="26">[1]Accounts!#REF!</definedName>
    <definedName name="f" localSheetId="27">[1]Accounts!#REF!</definedName>
    <definedName name="f" localSheetId="29">[1]Accounts!#REF!</definedName>
    <definedName name="f" localSheetId="31">[1]Accounts!#REF!</definedName>
    <definedName name="f" localSheetId="32">[1]Accounts!#REF!</definedName>
    <definedName name="f" localSheetId="35">[1]Accounts!#REF!</definedName>
    <definedName name="f" localSheetId="37">[1]Accounts!#REF!</definedName>
    <definedName name="f" localSheetId="38">[1]Accounts!#REF!</definedName>
    <definedName name="f" localSheetId="40">[1]Accounts!#REF!</definedName>
    <definedName name="f" localSheetId="41">[1]Accounts!#REF!</definedName>
    <definedName name="f" localSheetId="42">[1]Accounts!#REF!</definedName>
    <definedName name="f" localSheetId="43">[1]Accounts!#REF!</definedName>
    <definedName name="f" localSheetId="45">[1]Accounts!#REF!</definedName>
    <definedName name="f" localSheetId="46">[1]Accounts!#REF!</definedName>
    <definedName name="f" localSheetId="47">[1]Accounts!#REF!</definedName>
    <definedName name="f" localSheetId="49">[1]Accounts!#REF!</definedName>
    <definedName name="f" localSheetId="50">[1]Accounts!#REF!</definedName>
    <definedName name="f" localSheetId="51">[1]Accounts!#REF!</definedName>
    <definedName name="f" localSheetId="56">[1]Accounts!#REF!</definedName>
    <definedName name="f" localSheetId="53">[1]Accounts!#REF!</definedName>
    <definedName name="f" localSheetId="54">[1]Accounts!#REF!</definedName>
    <definedName name="f" localSheetId="55">[1]Accounts!#REF!</definedName>
    <definedName name="f" localSheetId="57">[1]Accounts!#REF!</definedName>
    <definedName name="f" localSheetId="58">[1]Accounts!#REF!</definedName>
    <definedName name="f" localSheetId="59">[1]Accounts!#REF!</definedName>
    <definedName name="f" localSheetId="60">[1]Accounts!#REF!</definedName>
    <definedName name="f" localSheetId="61">[1]Accounts!#REF!</definedName>
    <definedName name="f" localSheetId="63">[1]Accounts!#REF!</definedName>
    <definedName name="f" localSheetId="64">[1]Accounts!#REF!</definedName>
    <definedName name="f" localSheetId="65">[1]Accounts!#REF!</definedName>
    <definedName name="f" localSheetId="69">[1]Accounts!#REF!</definedName>
    <definedName name="f" localSheetId="70">[1]Accounts!#REF!</definedName>
    <definedName name="f" localSheetId="71">[1]Accounts!#REF!</definedName>
    <definedName name="f" localSheetId="72">[1]Accounts!#REF!</definedName>
    <definedName name="f" localSheetId="73">[1]Accounts!#REF!</definedName>
    <definedName name="f" localSheetId="74">[1]Accounts!#REF!</definedName>
    <definedName name="f" localSheetId="75">[1]Accounts!#REF!</definedName>
    <definedName name="f" localSheetId="76">[1]Accounts!#REF!</definedName>
    <definedName name="f" localSheetId="77">[1]Accounts!#REF!</definedName>
    <definedName name="f" localSheetId="4">[1]Accounts!#REF!</definedName>
    <definedName name="f" localSheetId="78">[1]Accounts!#REF!</definedName>
    <definedName name="f" localSheetId="79">[1]Accounts!#REF!</definedName>
    <definedName name="f" localSheetId="80">[1]Accounts!#REF!</definedName>
    <definedName name="f" localSheetId="81">[1]Accounts!#REF!</definedName>
    <definedName name="f" localSheetId="83">[1]Accounts!#REF!</definedName>
    <definedName name="f" localSheetId="1">[1]Accounts!#REF!</definedName>
    <definedName name="f">[1]Accounts!#REF!</definedName>
    <definedName name="fff" localSheetId="85">MATCH(0.01,'100'!End_Bal,-1)+1</definedName>
    <definedName name="fff" localSheetId="86">MATCH(0.01,'101'!End_Bal,-1)+1</definedName>
    <definedName name="fff" localSheetId="89">MATCH(0.01,'104'!End_Bal,-1)+1</definedName>
    <definedName name="fff" localSheetId="90">MATCH(0.01,'105'!End_Bal,-1)+1</definedName>
    <definedName name="fff" localSheetId="92">MATCH(0.01,'107'!End_Bal,-1)+1</definedName>
    <definedName name="fff" localSheetId="93">MATCH(0.01,'108'!End_Bal,-1)+1</definedName>
    <definedName name="fff" localSheetId="103">MATCH(0.01,'108...'!End_Bal,-1)+1</definedName>
    <definedName name="fff" localSheetId="94">MATCH(0.01,'109'!End_Bal,-1)+1</definedName>
    <definedName name="fff" localSheetId="95">MATCH(0.01,'110'!End_Bal,-1)+1</definedName>
    <definedName name="fff" localSheetId="99">MATCH(0.01,'114'!End_Bal,-1)+1</definedName>
    <definedName name="fff" localSheetId="101">MATCH(0.01,'116'!End_Bal,-1)+1</definedName>
    <definedName name="fff" localSheetId="102">MATCH(0.01,'117'!End_Bal,-1)+1</definedName>
    <definedName name="fff" localSheetId="104">MATCH(0.01,'118'!End_Bal,-1)+1</definedName>
    <definedName name="fff" localSheetId="105">MATCH(0.01,'119'!End_Bal,-1)+1</definedName>
    <definedName name="fff" localSheetId="7">MATCH(0.01,End_Bal,-1)+1</definedName>
    <definedName name="fff" localSheetId="106">MATCH(0.01,'120-121'!End_Bal,-1)+1</definedName>
    <definedName name="fff" localSheetId="109">MATCH(0.01,'124'!End_Bal,-1)+1</definedName>
    <definedName name="fff" localSheetId="111">MATCH(0.01,'126'!End_Bal,-1)+1</definedName>
    <definedName name="fff" localSheetId="113">MATCH(0.01,'128'!End_Bal,-1)+1</definedName>
    <definedName name="fff" localSheetId="8">MATCH(0.01,'13'!End_Bal,-1)+1</definedName>
    <definedName name="fff" localSheetId="115">MATCH(0.01,'130'!End_Bal,-1)+1</definedName>
    <definedName name="fff" localSheetId="116">MATCH(0.01,'131'!End_Bal,-1)+1</definedName>
    <definedName name="fff" localSheetId="117">MATCH(0.01,'132'!End_Bal,-1)+1</definedName>
    <definedName name="fff" localSheetId="119">MATCH(0.01,'134'!End_Bal,-1)+1</definedName>
    <definedName name="fff" localSheetId="120">MATCH(0.01,'135-136'!End_Bal,-1)+1</definedName>
    <definedName name="fff" localSheetId="121">MATCH(0.01,'137'!End_Bal,-1)+1</definedName>
    <definedName name="fff" localSheetId="9">MATCH(0.01,'14'!End_Bal,-1)+1</definedName>
    <definedName name="fff" localSheetId="10">MATCH(0.01,'15'!End_Bal,-1)+1</definedName>
    <definedName name="fff" localSheetId="11">MATCH(0.01,'16'!End_Bal,-1)+1</definedName>
    <definedName name="fff" localSheetId="12">MATCH(0.01,'17'!End_Bal,-1)+1</definedName>
    <definedName name="fff" localSheetId="13">MATCH(0.01,'18'!End_Bal,-1)+1</definedName>
    <definedName name="fff" localSheetId="14">MATCH(0.01,'19'!End_Bal,-1)+1</definedName>
    <definedName name="fff" localSheetId="15">MATCH(0.01,'20'!End_Bal,-1)+1</definedName>
    <definedName name="fff" localSheetId="16">MATCH(0.01,'21'!End_Bal,-1)+1</definedName>
    <definedName name="fff" localSheetId="17">MATCH(0.01,'22'!End_Bal,-1)+1</definedName>
    <definedName name="fff" localSheetId="18">MATCH(0.01,'23'!End_Bal,-1)+1</definedName>
    <definedName name="fff" localSheetId="19">MATCH(0.01,'24'!End_Bal,-1)+1</definedName>
    <definedName name="fff" localSheetId="20">MATCH(0.01,'25'!End_Bal,-1)+1</definedName>
    <definedName name="fff" localSheetId="22">MATCH(0.01,'27'!End_Bal,-1)+1</definedName>
    <definedName name="fff" localSheetId="25">MATCH(0.01,'30'!End_Bal,-1)+1</definedName>
    <definedName name="fff" localSheetId="26">MATCH(0.01,'31'!End_Bal,-1)+1</definedName>
    <definedName name="fff" localSheetId="27">MATCH(0.01,'32'!End_Bal,-1)+1</definedName>
    <definedName name="fff" localSheetId="29">MATCH(0.01,'34'!End_Bal,-1)+1</definedName>
    <definedName name="fff" localSheetId="31">MATCH(0.01,'36'!End_Bal,-1)+1</definedName>
    <definedName name="fff" localSheetId="32">MATCH(0.01,'37'!End_Bal,-1)+1</definedName>
    <definedName name="fff" localSheetId="35">MATCH(0.01,'40'!End_Bal,-1)+1</definedName>
    <definedName name="fff" localSheetId="37">MATCH(0.01,'42'!End_Bal,-1)+1</definedName>
    <definedName name="fff" localSheetId="38">MATCH(0.01,'43'!End_Bal,-1)+1</definedName>
    <definedName name="fff" localSheetId="40">MATCH(0.01,End_Bal,-1)+1</definedName>
    <definedName name="fff" localSheetId="41">MATCH(0.01,'47'!End_Bal,-1)+1</definedName>
    <definedName name="fff" localSheetId="42">MATCH(0.01,'48'!End_Bal,-1)+1</definedName>
    <definedName name="fff" localSheetId="43">MATCH(0.01,'49'!End_Bal,-1)+1</definedName>
    <definedName name="fff" localSheetId="45">MATCH(0.01,'51-52'!End_Bal,-1)+1</definedName>
    <definedName name="fff" localSheetId="46">MATCH(0.01,'53'!End_Bal,-1)+1</definedName>
    <definedName name="fff" localSheetId="47">MATCH(0.01,'54'!End_Bal,-1)+1</definedName>
    <definedName name="fff" localSheetId="48">MATCH(0.01,'55-56'!End_Bal,-1)+1</definedName>
    <definedName name="fff" localSheetId="49">MATCH(0.01,'57-58'!End_Bal,-1)+1</definedName>
    <definedName name="fff" localSheetId="50">MATCH(0.01,'59'!End_Bal,-1)+1</definedName>
    <definedName name="fff" localSheetId="51">MATCH(0.01,'60'!End_Bal,-1)+1</definedName>
    <definedName name="fff" localSheetId="56">MATCH(0.01,'64...'!End_Bal,-1)+1</definedName>
    <definedName name="fff" localSheetId="53">MATCH(0.01,'64-65'!End_Bal,-1)+1</definedName>
    <definedName name="fff" localSheetId="54">MATCH(0.01,End_Bal,-1)+1</definedName>
    <definedName name="fff" localSheetId="55">MATCH(0.01,'67'!End_Bal,-1)+1</definedName>
    <definedName name="fff" localSheetId="57">MATCH(0.01,End_Bal,-1)+1</definedName>
    <definedName name="fff" localSheetId="58">MATCH(0.01,'70'!End_Bal,-1)+1</definedName>
    <definedName name="fff" localSheetId="59">MATCH(0.01,'71'!End_Bal,-1)+1</definedName>
    <definedName name="fff" localSheetId="60">MATCH(0.01,End_Bal,-1)+1</definedName>
    <definedName name="fff" localSheetId="61">MATCH(0.01,End_Bal,-1)+1</definedName>
    <definedName name="fff" localSheetId="63">MATCH(0.01,'75'!End_Bal,-1)+1</definedName>
    <definedName name="fff" localSheetId="64">MATCH(0.01,'76'!End_Bal,-1)+1</definedName>
    <definedName name="fff" localSheetId="65">MATCH(0.01,'77'!End_Bal,-1)+1</definedName>
    <definedName name="fff" localSheetId="66">MATCH(0.01,End_Bal,-1)+1</definedName>
    <definedName name="fff" localSheetId="67">MATCH(0.01,[0]!End_Bal,-1)+1</definedName>
    <definedName name="fff" localSheetId="69">MATCH(0.01,'81'!End_Bal,-1)+1</definedName>
    <definedName name="fff" localSheetId="70">MATCH(0.01,'82'!End_Bal,-1)+1</definedName>
    <definedName name="fff" localSheetId="71">MATCH(0.01,'83'!End_Bal,-1)+1</definedName>
    <definedName name="fff" localSheetId="72">MATCH(0.01,'84'!End_Bal,-1)+1</definedName>
    <definedName name="fff" localSheetId="73">MATCH(0.01,'85'!End_Bal,-1)+1</definedName>
    <definedName name="fff" localSheetId="74">MATCH(0.01,'86'!End_Bal,-1)+1</definedName>
    <definedName name="fff" localSheetId="75">MATCH(0.01,End_Bal,-1)+1</definedName>
    <definedName name="fff" localSheetId="76">MATCH(0.01,[0]!End_Bal,-1)+1</definedName>
    <definedName name="fff" localSheetId="77">MATCH(0.01,'89'!End_Bal,-1)+1</definedName>
    <definedName name="fff" localSheetId="4">MATCH(0.01,End_Bal,-1)+1</definedName>
    <definedName name="fff" localSheetId="78">MATCH(0.01,'90'!End_Bal,-1)+1</definedName>
    <definedName name="fff" localSheetId="79">MATCH(0.01,'91-92'!End_Bal,-1)+1</definedName>
    <definedName name="fff" localSheetId="80">MATCH(0.01,'93'!End_Bal,-1)+1</definedName>
    <definedName name="fff" localSheetId="81">MATCH(0.01,'94-95'!End_Bal,-1)+1</definedName>
    <definedName name="fff" localSheetId="83">MATCH(0.01,'97-98'!End_Bal,-1)+1</definedName>
    <definedName name="fff" localSheetId="1">MATCH(0.01,Index!End_Bal,-1)+1</definedName>
    <definedName name="fff">MATCH(0.01,End_Bal,-1)+1</definedName>
    <definedName name="Full_Print" localSheetId="85">#REF!</definedName>
    <definedName name="Full_Print" localSheetId="86">#REF!</definedName>
    <definedName name="Full_Print" localSheetId="89">#REF!</definedName>
    <definedName name="Full_Print" localSheetId="90">#REF!</definedName>
    <definedName name="Full_Print" localSheetId="93">#REF!</definedName>
    <definedName name="Full_Print" localSheetId="103">#REF!</definedName>
    <definedName name="Full_Print" localSheetId="94">#REF!</definedName>
    <definedName name="Full_Print" localSheetId="95">#REF!</definedName>
    <definedName name="Full_Print" localSheetId="99">#REF!</definedName>
    <definedName name="Full_Print" localSheetId="101">#REF!</definedName>
    <definedName name="Full_Print" localSheetId="102">#REF!</definedName>
    <definedName name="Full_Print" localSheetId="104">#REF!</definedName>
    <definedName name="Full_Print" localSheetId="105">#REF!</definedName>
    <definedName name="Full_Print" localSheetId="106">#REF!</definedName>
    <definedName name="Full_Print" localSheetId="109">#REF!</definedName>
    <definedName name="Full_Print" localSheetId="111">#REF!</definedName>
    <definedName name="Full_Print" localSheetId="113">#REF!</definedName>
    <definedName name="Full_Print" localSheetId="8">#REF!</definedName>
    <definedName name="Full_Print" localSheetId="115">#REF!</definedName>
    <definedName name="Full_Print" localSheetId="116">#REF!</definedName>
    <definedName name="Full_Print" localSheetId="117">#REF!</definedName>
    <definedName name="Full_Print" localSheetId="119">#REF!</definedName>
    <definedName name="Full_Print" localSheetId="120">#REF!</definedName>
    <definedName name="Full_Print" localSheetId="121">#REF!</definedName>
    <definedName name="Full_Print" localSheetId="9">#REF!</definedName>
    <definedName name="Full_Print" localSheetId="10">#REF!</definedName>
    <definedName name="Full_Print" localSheetId="11">#REF!</definedName>
    <definedName name="Full_Print" localSheetId="12">#REF!</definedName>
    <definedName name="Full_Print" localSheetId="13">#REF!</definedName>
    <definedName name="Full_Print" localSheetId="14">#REF!</definedName>
    <definedName name="Full_Print" localSheetId="15">#REF!</definedName>
    <definedName name="Full_Print" localSheetId="16">#REF!</definedName>
    <definedName name="Full_Print" localSheetId="17">#REF!</definedName>
    <definedName name="Full_Print" localSheetId="18">#REF!</definedName>
    <definedName name="Full_Print" localSheetId="19">#REF!</definedName>
    <definedName name="Full_Print" localSheetId="20">#REF!</definedName>
    <definedName name="Full_Print" localSheetId="22">#REF!</definedName>
    <definedName name="Full_Print" localSheetId="25">#REF!</definedName>
    <definedName name="Full_Print" localSheetId="26">#REF!</definedName>
    <definedName name="Full_Print" localSheetId="27">#REF!</definedName>
    <definedName name="Full_Print" localSheetId="29">#REF!</definedName>
    <definedName name="Full_Print" localSheetId="31">#REF!</definedName>
    <definedName name="Full_Print" localSheetId="32">#REF!</definedName>
    <definedName name="Full_Print" localSheetId="35">#REF!</definedName>
    <definedName name="Full_Print" localSheetId="37">#REF!</definedName>
    <definedName name="Full_Print" localSheetId="38">#REF!</definedName>
    <definedName name="Full_Print" localSheetId="41">#REF!</definedName>
    <definedName name="Full_Print" localSheetId="42">#REF!</definedName>
    <definedName name="Full_Print" localSheetId="43">#REF!</definedName>
    <definedName name="Full_Print" localSheetId="45">#REF!</definedName>
    <definedName name="Full_Print" localSheetId="46">#REF!</definedName>
    <definedName name="Full_Print" localSheetId="47">#REF!</definedName>
    <definedName name="Full_Print" localSheetId="48">#REF!</definedName>
    <definedName name="Full_Print" localSheetId="49">#REF!</definedName>
    <definedName name="Full_Print" localSheetId="50">#REF!</definedName>
    <definedName name="Full_Print" localSheetId="51">#REF!</definedName>
    <definedName name="Full_Print" localSheetId="56">#REF!</definedName>
    <definedName name="Full_Print" localSheetId="53">#REF!</definedName>
    <definedName name="Full_Print" localSheetId="55">#REF!</definedName>
    <definedName name="Full_Print" localSheetId="58">#REF!</definedName>
    <definedName name="Full_Print" localSheetId="59">#REF!</definedName>
    <definedName name="Full_Print" localSheetId="63">#REF!</definedName>
    <definedName name="Full_Print" localSheetId="64">#REF!</definedName>
    <definedName name="Full_Print" localSheetId="65">#REF!</definedName>
    <definedName name="Full_Print" localSheetId="69">#REF!</definedName>
    <definedName name="Full_Print" localSheetId="70">#REF!</definedName>
    <definedName name="Full_Print" localSheetId="71">#REF!</definedName>
    <definedName name="Full_Print" localSheetId="72">#REF!</definedName>
    <definedName name="Full_Print" localSheetId="73">#REF!</definedName>
    <definedName name="Full_Print" localSheetId="74">#REF!</definedName>
    <definedName name="Full_Print" localSheetId="77">#REF!</definedName>
    <definedName name="Full_Print" localSheetId="78">#REF!</definedName>
    <definedName name="Full_Print" localSheetId="79">#REF!</definedName>
    <definedName name="Full_Print" localSheetId="80">#REF!</definedName>
    <definedName name="Full_Print" localSheetId="81">#REF!</definedName>
    <definedName name="Full_Print" localSheetId="83">#REF!</definedName>
    <definedName name="Full_Print" localSheetId="0">'[8]Loan Amortization Schedule'!$A$1:$J$497</definedName>
    <definedName name="Full_Print" localSheetId="1">#REF!</definedName>
    <definedName name="Full_Print">#REF!</definedName>
    <definedName name="h" localSheetId="85">[14]Accounts!#REF!</definedName>
    <definedName name="h" localSheetId="103">[14]Accounts!#REF!</definedName>
    <definedName name="h" localSheetId="102">[14]Accounts!#REF!</definedName>
    <definedName name="h" localSheetId="105">[14]Accounts!#REF!</definedName>
    <definedName name="h" localSheetId="115">[14]Accounts!#REF!</definedName>
    <definedName name="h" localSheetId="117">[14]Accounts!#REF!</definedName>
    <definedName name="h" localSheetId="119">[14]Accounts!#REF!</definedName>
    <definedName name="h" localSheetId="14">[14]Accounts!#REF!</definedName>
    <definedName name="h" localSheetId="15">[14]Accounts!#REF!</definedName>
    <definedName name="h" localSheetId="16">[14]Accounts!#REF!</definedName>
    <definedName name="h" localSheetId="19">[14]Accounts!#REF!</definedName>
    <definedName name="h" localSheetId="25">[14]Accounts!#REF!</definedName>
    <definedName name="h" localSheetId="26">[14]Accounts!#REF!</definedName>
    <definedName name="h" localSheetId="31">[14]Accounts!#REF!</definedName>
    <definedName name="h" localSheetId="41">[14]Accounts!#REF!</definedName>
    <definedName name="h" localSheetId="43">[14]Accounts!#REF!</definedName>
    <definedName name="h" localSheetId="46">[14]Accounts!#REF!</definedName>
    <definedName name="h" localSheetId="47">[14]Accounts!#REF!</definedName>
    <definedName name="h" localSheetId="49">[14]Accounts!#REF!</definedName>
    <definedName name="h" localSheetId="51">[14]Accounts!#REF!</definedName>
    <definedName name="h" localSheetId="53">[14]Accounts!#REF!</definedName>
    <definedName name="h" localSheetId="55">[14]Accounts!#REF!</definedName>
    <definedName name="h" localSheetId="71">[14]Accounts!#REF!</definedName>
    <definedName name="h" localSheetId="74">[14]Accounts!#REF!</definedName>
    <definedName name="h">[14]Accounts!#REF!</definedName>
    <definedName name="HA" localSheetId="85">[1]Accounts!#REF!</definedName>
    <definedName name="HA" localSheetId="86">[1]Accounts!#REF!</definedName>
    <definedName name="HA" localSheetId="89">[1]Accounts!#REF!</definedName>
    <definedName name="HA" localSheetId="90">[1]Accounts!#REF!</definedName>
    <definedName name="HA" localSheetId="93">[1]Accounts!#REF!</definedName>
    <definedName name="HA" localSheetId="103">[1]Accounts!#REF!</definedName>
    <definedName name="HA" localSheetId="94">[1]Accounts!#REF!</definedName>
    <definedName name="HA" localSheetId="95">[1]Accounts!#REF!</definedName>
    <definedName name="HA" localSheetId="99">[1]Accounts!#REF!</definedName>
    <definedName name="HA" localSheetId="101">[1]Accounts!#REF!</definedName>
    <definedName name="HA" localSheetId="102">[1]Accounts!#REF!</definedName>
    <definedName name="HA" localSheetId="104">[1]Accounts!#REF!</definedName>
    <definedName name="HA" localSheetId="105">[1]Accounts!#REF!</definedName>
    <definedName name="HA" localSheetId="7">[1]Accounts!#REF!</definedName>
    <definedName name="HA" localSheetId="106">[1]Accounts!#REF!</definedName>
    <definedName name="HA" localSheetId="109">[1]Accounts!#REF!</definedName>
    <definedName name="HA" localSheetId="111">[1]Accounts!#REF!</definedName>
    <definedName name="HA" localSheetId="113">[1]Accounts!#REF!</definedName>
    <definedName name="HA" localSheetId="8">[1]Accounts!#REF!</definedName>
    <definedName name="HA" localSheetId="115">[1]Accounts!#REF!</definedName>
    <definedName name="HA" localSheetId="116">[1]Accounts!#REF!</definedName>
    <definedName name="HA" localSheetId="117">[1]Accounts!#REF!</definedName>
    <definedName name="HA" localSheetId="119">[1]Accounts!#REF!</definedName>
    <definedName name="HA" localSheetId="9">[1]Accounts!#REF!</definedName>
    <definedName name="HA" localSheetId="10">[1]Accounts!#REF!</definedName>
    <definedName name="HA" localSheetId="11">[1]Accounts!#REF!</definedName>
    <definedName name="HA" localSheetId="12">[1]Accounts!#REF!</definedName>
    <definedName name="HA" localSheetId="13">[1]Accounts!#REF!</definedName>
    <definedName name="HA" localSheetId="14">[1]Accounts!#REF!</definedName>
    <definedName name="HA" localSheetId="15">[1]Accounts!#REF!</definedName>
    <definedName name="HA" localSheetId="16">[1]Accounts!#REF!</definedName>
    <definedName name="HA" localSheetId="17">[1]Accounts!#REF!</definedName>
    <definedName name="HA" localSheetId="18">[1]Accounts!#REF!</definedName>
    <definedName name="HA" localSheetId="19">[1]Accounts!#REF!</definedName>
    <definedName name="HA" localSheetId="20">[1]Accounts!#REF!</definedName>
    <definedName name="HA" localSheetId="22">[1]Accounts!#REF!</definedName>
    <definedName name="HA" localSheetId="25">[1]Accounts!#REF!</definedName>
    <definedName name="HA" localSheetId="26">[1]Accounts!#REF!</definedName>
    <definedName name="HA" localSheetId="27">[1]Accounts!#REF!</definedName>
    <definedName name="HA" localSheetId="29">[1]Accounts!#REF!</definedName>
    <definedName name="HA" localSheetId="31">[1]Accounts!#REF!</definedName>
    <definedName name="HA" localSheetId="32">[1]Accounts!#REF!</definedName>
    <definedName name="HA" localSheetId="35">[1]Accounts!#REF!</definedName>
    <definedName name="HA" localSheetId="37">[1]Accounts!#REF!</definedName>
    <definedName name="HA" localSheetId="38">[1]Accounts!#REF!</definedName>
    <definedName name="HA" localSheetId="40">[1]Accounts!#REF!</definedName>
    <definedName name="HA" localSheetId="41">[1]Accounts!#REF!</definedName>
    <definedName name="HA" localSheetId="42">[1]Accounts!#REF!</definedName>
    <definedName name="HA" localSheetId="43">[1]Accounts!#REF!</definedName>
    <definedName name="HA" localSheetId="45">[1]Accounts!#REF!</definedName>
    <definedName name="HA" localSheetId="46">[1]Accounts!#REF!</definedName>
    <definedName name="HA" localSheetId="47">[1]Accounts!#REF!</definedName>
    <definedName name="HA" localSheetId="49">[1]Accounts!#REF!</definedName>
    <definedName name="HA" localSheetId="50">[1]Accounts!#REF!</definedName>
    <definedName name="HA" localSheetId="51">[1]Accounts!#REF!</definedName>
    <definedName name="HA" localSheetId="56">[1]Accounts!#REF!</definedName>
    <definedName name="HA" localSheetId="53">[1]Accounts!#REF!</definedName>
    <definedName name="HA" localSheetId="54">[1]Accounts!#REF!</definedName>
    <definedName name="HA" localSheetId="55">[1]Accounts!#REF!</definedName>
    <definedName name="HA" localSheetId="57">[1]Accounts!#REF!</definedName>
    <definedName name="HA" localSheetId="58">[1]Accounts!#REF!</definedName>
    <definedName name="HA" localSheetId="59">[1]Accounts!#REF!</definedName>
    <definedName name="HA" localSheetId="60">[1]Accounts!#REF!</definedName>
    <definedName name="HA" localSheetId="61">[1]Accounts!#REF!</definedName>
    <definedName name="HA" localSheetId="63">[1]Accounts!#REF!</definedName>
    <definedName name="HA" localSheetId="64">[1]Accounts!#REF!</definedName>
    <definedName name="HA" localSheetId="65">[1]Accounts!#REF!</definedName>
    <definedName name="HA" localSheetId="69">[1]Accounts!#REF!</definedName>
    <definedName name="HA" localSheetId="70">[1]Accounts!#REF!</definedName>
    <definedName name="HA" localSheetId="71">[1]Accounts!#REF!</definedName>
    <definedName name="HA" localSheetId="72">[1]Accounts!#REF!</definedName>
    <definedName name="HA" localSheetId="73">[1]Accounts!#REF!</definedName>
    <definedName name="HA" localSheetId="74">[1]Accounts!#REF!</definedName>
    <definedName name="HA" localSheetId="75">[1]Accounts!#REF!</definedName>
    <definedName name="HA" localSheetId="76">[1]Accounts!#REF!</definedName>
    <definedName name="HA" localSheetId="77">[1]Accounts!#REF!</definedName>
    <definedName name="HA" localSheetId="4">[1]Accounts!#REF!</definedName>
    <definedName name="HA" localSheetId="78">[1]Accounts!#REF!</definedName>
    <definedName name="HA" localSheetId="79">[1]Accounts!#REF!</definedName>
    <definedName name="HA" localSheetId="80">[1]Accounts!#REF!</definedName>
    <definedName name="HA" localSheetId="81">[1]Accounts!#REF!</definedName>
    <definedName name="HA" localSheetId="83">[1]Accounts!#REF!</definedName>
    <definedName name="HA" localSheetId="1">[1]Accounts!#REF!</definedName>
    <definedName name="HA">[1]Accounts!#REF!</definedName>
    <definedName name="HEAD" localSheetId="85">#REF!</definedName>
    <definedName name="HEAD" localSheetId="86">#REF!</definedName>
    <definedName name="HEAD" localSheetId="90">#REF!</definedName>
    <definedName name="HEAD" localSheetId="103">#REF!</definedName>
    <definedName name="HEAD" localSheetId="94">#REF!</definedName>
    <definedName name="HEAD" localSheetId="95">#REF!</definedName>
    <definedName name="HEAD" localSheetId="99">#REF!</definedName>
    <definedName name="HEAD" localSheetId="101">#REF!</definedName>
    <definedName name="HEAD" localSheetId="102">#REF!</definedName>
    <definedName name="HEAD" localSheetId="104">#REF!</definedName>
    <definedName name="HEAD" localSheetId="105">#REF!</definedName>
    <definedName name="HEAD" localSheetId="106">#REF!</definedName>
    <definedName name="HEAD" localSheetId="109">#REF!</definedName>
    <definedName name="HEAD" localSheetId="111">#REF!</definedName>
    <definedName name="HEAD" localSheetId="113">#REF!</definedName>
    <definedName name="HEAD" localSheetId="8">#REF!</definedName>
    <definedName name="HEAD" localSheetId="115">#REF!</definedName>
    <definedName name="HEAD" localSheetId="116">#REF!</definedName>
    <definedName name="HEAD" localSheetId="117">#REF!</definedName>
    <definedName name="HEAD" localSheetId="119">#REF!</definedName>
    <definedName name="HEAD" localSheetId="9">#REF!</definedName>
    <definedName name="HEAD" localSheetId="10">#REF!</definedName>
    <definedName name="HEAD" localSheetId="11">#REF!</definedName>
    <definedName name="HEAD" localSheetId="12">#REF!</definedName>
    <definedName name="HEAD" localSheetId="13">#REF!</definedName>
    <definedName name="HEAD" localSheetId="14">#REF!</definedName>
    <definedName name="HEAD" localSheetId="15">#REF!</definedName>
    <definedName name="HEAD" localSheetId="16">#REF!</definedName>
    <definedName name="HEAD" localSheetId="17">#REF!</definedName>
    <definedName name="HEAD" localSheetId="18">#REF!</definedName>
    <definedName name="HEAD" localSheetId="19">#REF!</definedName>
    <definedName name="HEAD" localSheetId="20">#REF!</definedName>
    <definedName name="HEAD" localSheetId="22">#REF!</definedName>
    <definedName name="HEAD" localSheetId="25">#REF!</definedName>
    <definedName name="HEAD" localSheetId="26">#REF!</definedName>
    <definedName name="HEAD" localSheetId="27">#REF!</definedName>
    <definedName name="HEAD" localSheetId="29">#REF!</definedName>
    <definedName name="HEAD" localSheetId="31">#REF!</definedName>
    <definedName name="HEAD" localSheetId="32">#REF!</definedName>
    <definedName name="HEAD" localSheetId="35">#REF!</definedName>
    <definedName name="HEAD" localSheetId="37">#REF!</definedName>
    <definedName name="HEAD" localSheetId="38">#REF!</definedName>
    <definedName name="HEAD" localSheetId="41">#REF!</definedName>
    <definedName name="HEAD" localSheetId="42">#REF!</definedName>
    <definedName name="HEAD" localSheetId="43">#REF!</definedName>
    <definedName name="HEAD" localSheetId="45">#REF!</definedName>
    <definedName name="HEAD" localSheetId="46">#REF!</definedName>
    <definedName name="HEAD" localSheetId="47">#REF!</definedName>
    <definedName name="HEAD" localSheetId="49">#REF!</definedName>
    <definedName name="HEAD" localSheetId="50">#REF!</definedName>
    <definedName name="HEAD" localSheetId="51">#REF!</definedName>
    <definedName name="HEAD" localSheetId="56">#REF!</definedName>
    <definedName name="HEAD" localSheetId="53">#REF!</definedName>
    <definedName name="HEAD" localSheetId="55">#REF!</definedName>
    <definedName name="HEAD" localSheetId="58">#REF!</definedName>
    <definedName name="HEAD" localSheetId="59">#REF!</definedName>
    <definedName name="HEAD" localSheetId="63">#REF!</definedName>
    <definedName name="HEAD" localSheetId="64">#REF!</definedName>
    <definedName name="HEAD" localSheetId="65">#REF!</definedName>
    <definedName name="HEAD" localSheetId="69">#REF!</definedName>
    <definedName name="HEAD" localSheetId="70">#REF!</definedName>
    <definedName name="HEAD" localSheetId="71">#REF!</definedName>
    <definedName name="HEAD" localSheetId="72">#REF!</definedName>
    <definedName name="HEAD" localSheetId="73">#REF!</definedName>
    <definedName name="HEAD" localSheetId="74">#REF!</definedName>
    <definedName name="HEAD" localSheetId="77">#REF!</definedName>
    <definedName name="HEAD" localSheetId="78">#REF!</definedName>
    <definedName name="HEAD" localSheetId="79">#REF!</definedName>
    <definedName name="HEAD" localSheetId="80">#REF!</definedName>
    <definedName name="HEAD" localSheetId="81">#REF!</definedName>
    <definedName name="HEAD" localSheetId="83">#REF!</definedName>
    <definedName name="HEAD" localSheetId="0">#REF!</definedName>
    <definedName name="HEAD" localSheetId="1">#REF!</definedName>
    <definedName name="HEAD">#REF!</definedName>
    <definedName name="HEAD_28" localSheetId="85">#REF!</definedName>
    <definedName name="HEAD_28" localSheetId="86">#REF!</definedName>
    <definedName name="HEAD_28" localSheetId="90">#REF!</definedName>
    <definedName name="HEAD_28" localSheetId="103">#REF!</definedName>
    <definedName name="HEAD_28" localSheetId="94">#REF!</definedName>
    <definedName name="HEAD_28" localSheetId="95">#REF!</definedName>
    <definedName name="HEAD_28" localSheetId="99">#REF!</definedName>
    <definedName name="HEAD_28" localSheetId="101">#REF!</definedName>
    <definedName name="HEAD_28" localSheetId="102">#REF!</definedName>
    <definedName name="HEAD_28" localSheetId="104">#REF!</definedName>
    <definedName name="HEAD_28" localSheetId="105">#REF!</definedName>
    <definedName name="HEAD_28" localSheetId="106">#REF!</definedName>
    <definedName name="HEAD_28" localSheetId="109">#REF!</definedName>
    <definedName name="HEAD_28" localSheetId="111">#REF!</definedName>
    <definedName name="HEAD_28" localSheetId="113">#REF!</definedName>
    <definedName name="HEAD_28" localSheetId="8">#REF!</definedName>
    <definedName name="HEAD_28" localSheetId="115">#REF!</definedName>
    <definedName name="HEAD_28" localSheetId="116">#REF!</definedName>
    <definedName name="HEAD_28" localSheetId="117">#REF!</definedName>
    <definedName name="HEAD_28" localSheetId="119">#REF!</definedName>
    <definedName name="HEAD_28" localSheetId="9">#REF!</definedName>
    <definedName name="HEAD_28" localSheetId="10">#REF!</definedName>
    <definedName name="HEAD_28" localSheetId="11">#REF!</definedName>
    <definedName name="HEAD_28" localSheetId="12">#REF!</definedName>
    <definedName name="HEAD_28" localSheetId="13">#REF!</definedName>
    <definedName name="HEAD_28" localSheetId="14">#REF!</definedName>
    <definedName name="HEAD_28" localSheetId="15">#REF!</definedName>
    <definedName name="HEAD_28" localSheetId="16">#REF!</definedName>
    <definedName name="HEAD_28" localSheetId="17">#REF!</definedName>
    <definedName name="HEAD_28" localSheetId="18">#REF!</definedName>
    <definedName name="HEAD_28" localSheetId="19">#REF!</definedName>
    <definedName name="HEAD_28" localSheetId="20">#REF!</definedName>
    <definedName name="HEAD_28" localSheetId="22">#REF!</definedName>
    <definedName name="HEAD_28" localSheetId="25">#REF!</definedName>
    <definedName name="HEAD_28" localSheetId="26">#REF!</definedName>
    <definedName name="HEAD_28" localSheetId="27">#REF!</definedName>
    <definedName name="HEAD_28" localSheetId="29">#REF!</definedName>
    <definedName name="HEAD_28" localSheetId="31">#REF!</definedName>
    <definedName name="HEAD_28" localSheetId="32">#REF!</definedName>
    <definedName name="HEAD_28" localSheetId="35">#REF!</definedName>
    <definedName name="HEAD_28" localSheetId="37">#REF!</definedName>
    <definedName name="HEAD_28" localSheetId="38">#REF!</definedName>
    <definedName name="HEAD_28" localSheetId="41">#REF!</definedName>
    <definedName name="HEAD_28" localSheetId="42">#REF!</definedName>
    <definedName name="HEAD_28" localSheetId="43">#REF!</definedName>
    <definedName name="HEAD_28" localSheetId="45">#REF!</definedName>
    <definedName name="HEAD_28" localSheetId="46">#REF!</definedName>
    <definedName name="HEAD_28" localSheetId="47">#REF!</definedName>
    <definedName name="HEAD_28" localSheetId="49">#REF!</definedName>
    <definedName name="HEAD_28" localSheetId="50">#REF!</definedName>
    <definedName name="HEAD_28" localSheetId="51">#REF!</definedName>
    <definedName name="HEAD_28" localSheetId="56">#REF!</definedName>
    <definedName name="HEAD_28" localSheetId="53">#REF!</definedName>
    <definedName name="HEAD_28" localSheetId="55">#REF!</definedName>
    <definedName name="HEAD_28" localSheetId="58">#REF!</definedName>
    <definedName name="HEAD_28" localSheetId="59">#REF!</definedName>
    <definedName name="HEAD_28" localSheetId="63">#REF!</definedName>
    <definedName name="HEAD_28" localSheetId="64">#REF!</definedName>
    <definedName name="HEAD_28" localSheetId="65">#REF!</definedName>
    <definedName name="HEAD_28" localSheetId="69">#REF!</definedName>
    <definedName name="HEAD_28" localSheetId="70">#REF!</definedName>
    <definedName name="HEAD_28" localSheetId="71">#REF!</definedName>
    <definedName name="HEAD_28" localSheetId="72">#REF!</definedName>
    <definedName name="HEAD_28" localSheetId="73">#REF!</definedName>
    <definedName name="HEAD_28" localSheetId="74">#REF!</definedName>
    <definedName name="HEAD_28" localSheetId="77">#REF!</definedName>
    <definedName name="HEAD_28" localSheetId="78">#REF!</definedName>
    <definedName name="HEAD_28" localSheetId="79">#REF!</definedName>
    <definedName name="HEAD_28" localSheetId="80">#REF!</definedName>
    <definedName name="HEAD_28" localSheetId="81">#REF!</definedName>
    <definedName name="HEAD_28" localSheetId="83">#REF!</definedName>
    <definedName name="HEAD_28" localSheetId="1">#REF!</definedName>
    <definedName name="HEAD_28">#REF!</definedName>
    <definedName name="HEAD_7">"$CF.$#REF!$#REF!:$#REF!$#REF!"</definedName>
    <definedName name="Header_Row" localSheetId="85">ROW(#REF!)</definedName>
    <definedName name="Header_Row" localSheetId="86">ROW(#REF!)</definedName>
    <definedName name="Header_Row" localSheetId="89">ROW(#REF!)</definedName>
    <definedName name="Header_Row" localSheetId="90">ROW(#REF!)</definedName>
    <definedName name="Header_Row" localSheetId="93">ROW(#REF!)</definedName>
    <definedName name="Header_Row" localSheetId="103">ROW(#REF!)</definedName>
    <definedName name="Header_Row" localSheetId="94">ROW(#REF!)</definedName>
    <definedName name="Header_Row" localSheetId="95">ROW(#REF!)</definedName>
    <definedName name="Header_Row" localSheetId="99">ROW(#REF!)</definedName>
    <definedName name="Header_Row" localSheetId="101">ROW(#REF!)</definedName>
    <definedName name="Header_Row" localSheetId="102">ROW(#REF!)</definedName>
    <definedName name="Header_Row" localSheetId="104">ROW(#REF!)</definedName>
    <definedName name="Header_Row" localSheetId="105">ROW(#REF!)</definedName>
    <definedName name="Header_Row" localSheetId="106">ROW(#REF!)</definedName>
    <definedName name="Header_Row" localSheetId="109">ROW(#REF!)</definedName>
    <definedName name="Header_Row" localSheetId="111">ROW(#REF!)</definedName>
    <definedName name="Header_Row" localSheetId="113">ROW(#REF!)</definedName>
    <definedName name="Header_Row" localSheetId="8">ROW(#REF!)</definedName>
    <definedName name="Header_Row" localSheetId="115">ROW(#REF!)</definedName>
    <definedName name="Header_Row" localSheetId="116">ROW(#REF!)</definedName>
    <definedName name="Header_Row" localSheetId="117">ROW(#REF!)</definedName>
    <definedName name="Header_Row" localSheetId="119">ROW(#REF!)</definedName>
    <definedName name="Header_Row" localSheetId="9">ROW(#REF!)</definedName>
    <definedName name="Header_Row" localSheetId="10">ROW(#REF!)</definedName>
    <definedName name="Header_Row" localSheetId="11">ROW(#REF!)</definedName>
    <definedName name="Header_Row" localSheetId="12">ROW(#REF!)</definedName>
    <definedName name="Header_Row" localSheetId="13">ROW(#REF!)</definedName>
    <definedName name="Header_Row" localSheetId="14">ROW(#REF!)</definedName>
    <definedName name="Header_Row" localSheetId="15">ROW(#REF!)</definedName>
    <definedName name="Header_Row" localSheetId="16">ROW(#REF!)</definedName>
    <definedName name="Header_Row" localSheetId="17">ROW(#REF!)</definedName>
    <definedName name="Header_Row" localSheetId="18">ROW(#REF!)</definedName>
    <definedName name="Header_Row" localSheetId="19">ROW(#REF!)</definedName>
    <definedName name="Header_Row" localSheetId="20">ROW(#REF!)</definedName>
    <definedName name="Header_Row" localSheetId="22">ROW(#REF!)</definedName>
    <definedName name="Header_Row" localSheetId="25">ROW(#REF!)</definedName>
    <definedName name="Header_Row" localSheetId="26">ROW(#REF!)</definedName>
    <definedName name="Header_Row" localSheetId="27">ROW(#REF!)</definedName>
    <definedName name="Header_Row" localSheetId="29">ROW(#REF!)</definedName>
    <definedName name="Header_Row" localSheetId="31">ROW(#REF!)</definedName>
    <definedName name="Header_Row" localSheetId="32">ROW(#REF!)</definedName>
    <definedName name="Header_Row" localSheetId="35">ROW(#REF!)</definedName>
    <definedName name="Header_Row" localSheetId="37">ROW(#REF!)</definedName>
    <definedName name="Header_Row" localSheetId="38">ROW(#REF!)</definedName>
    <definedName name="Header_Row" localSheetId="41">ROW(#REF!)</definedName>
    <definedName name="Header_Row" localSheetId="42">ROW(#REF!)</definedName>
    <definedName name="Header_Row" localSheetId="43">ROW(#REF!)</definedName>
    <definedName name="Header_Row" localSheetId="45">ROW(#REF!)</definedName>
    <definedName name="Header_Row" localSheetId="46">ROW(#REF!)</definedName>
    <definedName name="Header_Row" localSheetId="47">ROW(#REF!)</definedName>
    <definedName name="Header_Row" localSheetId="49">ROW(#REF!)</definedName>
    <definedName name="Header_Row" localSheetId="50">ROW(#REF!)</definedName>
    <definedName name="Header_Row" localSheetId="51">ROW(#REF!)</definedName>
    <definedName name="Header_Row" localSheetId="56">ROW(#REF!)</definedName>
    <definedName name="Header_Row" localSheetId="53">ROW(#REF!)</definedName>
    <definedName name="Header_Row" localSheetId="55">ROW(#REF!)</definedName>
    <definedName name="Header_Row" localSheetId="58">ROW(#REF!)</definedName>
    <definedName name="Header_Row" localSheetId="59">ROW(#REF!)</definedName>
    <definedName name="Header_Row" localSheetId="63">ROW(#REF!)</definedName>
    <definedName name="Header_Row" localSheetId="64">ROW(#REF!)</definedName>
    <definedName name="Header_Row" localSheetId="65">ROW(#REF!)</definedName>
    <definedName name="Header_Row" localSheetId="69">ROW(#REF!)</definedName>
    <definedName name="Header_Row" localSheetId="70">ROW(#REF!)</definedName>
    <definedName name="Header_Row" localSheetId="71">ROW(#REF!)</definedName>
    <definedName name="Header_Row" localSheetId="72">ROW(#REF!)</definedName>
    <definedName name="Header_Row" localSheetId="73">ROW(#REF!)</definedName>
    <definedName name="Header_Row" localSheetId="74">ROW(#REF!)</definedName>
    <definedName name="Header_Row" localSheetId="77">ROW(#REF!)</definedName>
    <definedName name="Header_Row" localSheetId="78">ROW(#REF!)</definedName>
    <definedName name="Header_Row" localSheetId="79">ROW(#REF!)</definedName>
    <definedName name="Header_Row" localSheetId="80">ROW(#REF!)</definedName>
    <definedName name="Header_Row" localSheetId="81">ROW(#REF!)</definedName>
    <definedName name="Header_Row" localSheetId="83">ROW(#REF!)</definedName>
    <definedName name="Header_Row" localSheetId="0">ROW('[8]Loan Amortization Schedule'!$17:$17)</definedName>
    <definedName name="Header_Row" localSheetId="1">ROW(#REF!)</definedName>
    <definedName name="Header_Row">ROW(#REF!)</definedName>
    <definedName name="HED" localSheetId="85">#REF!</definedName>
    <definedName name="HED" localSheetId="86">#REF!</definedName>
    <definedName name="HED" localSheetId="90">#REF!</definedName>
    <definedName name="HED" localSheetId="103">#REF!</definedName>
    <definedName name="HED" localSheetId="94">#REF!</definedName>
    <definedName name="HED" localSheetId="95">#REF!</definedName>
    <definedName name="HED" localSheetId="99">#REF!</definedName>
    <definedName name="HED" localSheetId="101">#REF!</definedName>
    <definedName name="HED" localSheetId="102">#REF!</definedName>
    <definedName name="HED" localSheetId="104">#REF!</definedName>
    <definedName name="HED" localSheetId="105">#REF!</definedName>
    <definedName name="HED" localSheetId="106">#REF!</definedName>
    <definedName name="HED" localSheetId="109">#REF!</definedName>
    <definedName name="HED" localSheetId="111">#REF!</definedName>
    <definedName name="HED" localSheetId="113">#REF!</definedName>
    <definedName name="HED" localSheetId="8">#REF!</definedName>
    <definedName name="HED" localSheetId="115">#REF!</definedName>
    <definedName name="HED" localSheetId="116">#REF!</definedName>
    <definedName name="HED" localSheetId="117">#REF!</definedName>
    <definedName name="HED" localSheetId="119">#REF!</definedName>
    <definedName name="HED" localSheetId="9">#REF!</definedName>
    <definedName name="HED" localSheetId="10">#REF!</definedName>
    <definedName name="HED" localSheetId="11">#REF!</definedName>
    <definedName name="HED" localSheetId="12">#REF!</definedName>
    <definedName name="HED" localSheetId="13">#REF!</definedName>
    <definedName name="HED" localSheetId="14">#REF!</definedName>
    <definedName name="HED" localSheetId="15">#REF!</definedName>
    <definedName name="HED" localSheetId="16">#REF!</definedName>
    <definedName name="HED" localSheetId="17">#REF!</definedName>
    <definedName name="HED" localSheetId="18">#REF!</definedName>
    <definedName name="HED" localSheetId="19">#REF!</definedName>
    <definedName name="HED" localSheetId="20">#REF!</definedName>
    <definedName name="HED" localSheetId="22">#REF!</definedName>
    <definedName name="HED" localSheetId="25">#REF!</definedName>
    <definedName name="HED" localSheetId="26">#REF!</definedName>
    <definedName name="HED" localSheetId="27">#REF!</definedName>
    <definedName name="HED" localSheetId="29">#REF!</definedName>
    <definedName name="HED" localSheetId="31">#REF!</definedName>
    <definedName name="HED" localSheetId="32">#REF!</definedName>
    <definedName name="HED" localSheetId="35">#REF!</definedName>
    <definedName name="HED" localSheetId="37">#REF!</definedName>
    <definedName name="HED" localSheetId="38">#REF!</definedName>
    <definedName name="HED" localSheetId="41">#REF!</definedName>
    <definedName name="HED" localSheetId="42">#REF!</definedName>
    <definedName name="HED" localSheetId="43">#REF!</definedName>
    <definedName name="HED" localSheetId="45">#REF!</definedName>
    <definedName name="HED" localSheetId="46">#REF!</definedName>
    <definedName name="HED" localSheetId="47">#REF!</definedName>
    <definedName name="HED" localSheetId="49">#REF!</definedName>
    <definedName name="HED" localSheetId="50">#REF!</definedName>
    <definedName name="HED" localSheetId="51">#REF!</definedName>
    <definedName name="HED" localSheetId="56">#REF!</definedName>
    <definedName name="HED" localSheetId="53">#REF!</definedName>
    <definedName name="HED" localSheetId="55">#REF!</definedName>
    <definedName name="HED" localSheetId="58">#REF!</definedName>
    <definedName name="HED" localSheetId="59">#REF!</definedName>
    <definedName name="HED" localSheetId="63">#REF!</definedName>
    <definedName name="HED" localSheetId="64">#REF!</definedName>
    <definedName name="HED" localSheetId="65">#REF!</definedName>
    <definedName name="HED" localSheetId="69">#REF!</definedName>
    <definedName name="HED" localSheetId="70">#REF!</definedName>
    <definedName name="HED" localSheetId="71">#REF!</definedName>
    <definedName name="HED" localSheetId="72">#REF!</definedName>
    <definedName name="HED" localSheetId="73">#REF!</definedName>
    <definedName name="HED" localSheetId="74">#REF!</definedName>
    <definedName name="HED" localSheetId="77">#REF!</definedName>
    <definedName name="HED" localSheetId="78">#REF!</definedName>
    <definedName name="HED" localSheetId="79">#REF!</definedName>
    <definedName name="HED" localSheetId="80">#REF!</definedName>
    <definedName name="HED" localSheetId="81">#REF!</definedName>
    <definedName name="HED" localSheetId="83">#REF!</definedName>
    <definedName name="HED" localSheetId="0">#REF!</definedName>
    <definedName name="HED" localSheetId="1">#REF!</definedName>
    <definedName name="HED">#REF!</definedName>
    <definedName name="HED_28" localSheetId="85">#REF!</definedName>
    <definedName name="HED_28" localSheetId="86">#REF!</definedName>
    <definedName name="HED_28" localSheetId="90">#REF!</definedName>
    <definedName name="HED_28" localSheetId="103">#REF!</definedName>
    <definedName name="HED_28" localSheetId="94">#REF!</definedName>
    <definedName name="HED_28" localSheetId="95">#REF!</definedName>
    <definedName name="HED_28" localSheetId="99">#REF!</definedName>
    <definedName name="HED_28" localSheetId="101">#REF!</definedName>
    <definedName name="HED_28" localSheetId="102">#REF!</definedName>
    <definedName name="HED_28" localSheetId="104">#REF!</definedName>
    <definedName name="HED_28" localSheetId="105">#REF!</definedName>
    <definedName name="HED_28" localSheetId="106">#REF!</definedName>
    <definedName name="HED_28" localSheetId="109">#REF!</definedName>
    <definedName name="HED_28" localSheetId="111">#REF!</definedName>
    <definedName name="HED_28" localSheetId="113">#REF!</definedName>
    <definedName name="HED_28" localSheetId="8">#REF!</definedName>
    <definedName name="HED_28" localSheetId="115">#REF!</definedName>
    <definedName name="HED_28" localSheetId="116">#REF!</definedName>
    <definedName name="HED_28" localSheetId="117">#REF!</definedName>
    <definedName name="HED_28" localSheetId="119">#REF!</definedName>
    <definedName name="HED_28" localSheetId="9">#REF!</definedName>
    <definedName name="HED_28" localSheetId="10">#REF!</definedName>
    <definedName name="HED_28" localSheetId="11">#REF!</definedName>
    <definedName name="HED_28" localSheetId="12">#REF!</definedName>
    <definedName name="HED_28" localSheetId="13">#REF!</definedName>
    <definedName name="HED_28" localSheetId="14">#REF!</definedName>
    <definedName name="HED_28" localSheetId="15">#REF!</definedName>
    <definedName name="HED_28" localSheetId="16">#REF!</definedName>
    <definedName name="HED_28" localSheetId="17">#REF!</definedName>
    <definedName name="HED_28" localSheetId="18">#REF!</definedName>
    <definedName name="HED_28" localSheetId="19">#REF!</definedName>
    <definedName name="HED_28" localSheetId="20">#REF!</definedName>
    <definedName name="HED_28" localSheetId="22">#REF!</definedName>
    <definedName name="HED_28" localSheetId="25">#REF!</definedName>
    <definedName name="HED_28" localSheetId="26">#REF!</definedName>
    <definedName name="HED_28" localSheetId="27">#REF!</definedName>
    <definedName name="HED_28" localSheetId="29">#REF!</definedName>
    <definedName name="HED_28" localSheetId="31">#REF!</definedName>
    <definedName name="HED_28" localSheetId="32">#REF!</definedName>
    <definedName name="HED_28" localSheetId="35">#REF!</definedName>
    <definedName name="HED_28" localSheetId="37">#REF!</definedName>
    <definedName name="HED_28" localSheetId="38">#REF!</definedName>
    <definedName name="HED_28" localSheetId="41">#REF!</definedName>
    <definedName name="HED_28" localSheetId="42">#REF!</definedName>
    <definedName name="HED_28" localSheetId="43">#REF!</definedName>
    <definedName name="HED_28" localSheetId="45">#REF!</definedName>
    <definedName name="HED_28" localSheetId="46">#REF!</definedName>
    <definedName name="HED_28" localSheetId="47">#REF!</definedName>
    <definedName name="HED_28" localSheetId="49">#REF!</definedName>
    <definedName name="HED_28" localSheetId="50">#REF!</definedName>
    <definedName name="HED_28" localSheetId="51">#REF!</definedName>
    <definedName name="HED_28" localSheetId="56">#REF!</definedName>
    <definedName name="HED_28" localSheetId="53">#REF!</definedName>
    <definedName name="HED_28" localSheetId="55">#REF!</definedName>
    <definedName name="HED_28" localSheetId="58">#REF!</definedName>
    <definedName name="HED_28" localSheetId="59">#REF!</definedName>
    <definedName name="HED_28" localSheetId="63">#REF!</definedName>
    <definedName name="HED_28" localSheetId="64">#REF!</definedName>
    <definedName name="HED_28" localSheetId="65">#REF!</definedName>
    <definedName name="HED_28" localSheetId="69">#REF!</definedName>
    <definedName name="HED_28" localSheetId="70">#REF!</definedName>
    <definedName name="HED_28" localSheetId="71">#REF!</definedName>
    <definedName name="HED_28" localSheetId="72">#REF!</definedName>
    <definedName name="HED_28" localSheetId="73">#REF!</definedName>
    <definedName name="HED_28" localSheetId="74">#REF!</definedName>
    <definedName name="HED_28" localSheetId="77">#REF!</definedName>
    <definedName name="HED_28" localSheetId="78">#REF!</definedName>
    <definedName name="HED_28" localSheetId="79">#REF!</definedName>
    <definedName name="HED_28" localSheetId="80">#REF!</definedName>
    <definedName name="HED_28" localSheetId="81">#REF!</definedName>
    <definedName name="HED_28" localSheetId="83">#REF!</definedName>
    <definedName name="HED_28" localSheetId="0">#REF!</definedName>
    <definedName name="HED_28" localSheetId="1">#REF!</definedName>
    <definedName name="HED_28">#REF!</definedName>
    <definedName name="HED_7">"$CF.$#REF!$#REF!:$#REF!$#REF!"</definedName>
    <definedName name="INCOME_TAX_COMP" localSheetId="85">[1]Accounts!#REF!</definedName>
    <definedName name="INCOME_TAX_COMP" localSheetId="86">[1]Accounts!#REF!</definedName>
    <definedName name="INCOME_TAX_COMP" localSheetId="89">[1]Accounts!#REF!</definedName>
    <definedName name="INCOME_TAX_COMP" localSheetId="90">[1]Accounts!#REF!</definedName>
    <definedName name="INCOME_TAX_COMP" localSheetId="93">[1]Accounts!#REF!</definedName>
    <definedName name="INCOME_TAX_COMP" localSheetId="103">[1]Accounts!#REF!</definedName>
    <definedName name="INCOME_TAX_COMP" localSheetId="94">[1]Accounts!#REF!</definedName>
    <definedName name="INCOME_TAX_COMP" localSheetId="95">[1]Accounts!#REF!</definedName>
    <definedName name="INCOME_TAX_COMP" localSheetId="99">[1]Accounts!#REF!</definedName>
    <definedName name="INCOME_TAX_COMP" localSheetId="101">[1]Accounts!#REF!</definedName>
    <definedName name="INCOME_TAX_COMP" localSheetId="102">[1]Accounts!#REF!</definedName>
    <definedName name="INCOME_TAX_COMP" localSheetId="104">[1]Accounts!#REF!</definedName>
    <definedName name="INCOME_TAX_COMP" localSheetId="105">[1]Accounts!#REF!</definedName>
    <definedName name="INCOME_TAX_COMP" localSheetId="7">[1]Accounts!#REF!</definedName>
    <definedName name="INCOME_TAX_COMP" localSheetId="106">[1]Accounts!#REF!</definedName>
    <definedName name="INCOME_TAX_COMP" localSheetId="109">[1]Accounts!#REF!</definedName>
    <definedName name="INCOME_TAX_COMP" localSheetId="111">[1]Accounts!#REF!</definedName>
    <definedName name="INCOME_TAX_COMP" localSheetId="113">[1]Accounts!#REF!</definedName>
    <definedName name="INCOME_TAX_COMP" localSheetId="8">[1]Accounts!#REF!</definedName>
    <definedName name="INCOME_TAX_COMP" localSheetId="115">[1]Accounts!#REF!</definedName>
    <definedName name="INCOME_TAX_COMP" localSheetId="116">[1]Accounts!#REF!</definedName>
    <definedName name="INCOME_TAX_COMP" localSheetId="117">[1]Accounts!#REF!</definedName>
    <definedName name="INCOME_TAX_COMP" localSheetId="119">[1]Accounts!#REF!</definedName>
    <definedName name="INCOME_TAX_COMP" localSheetId="9">[1]Accounts!#REF!</definedName>
    <definedName name="INCOME_TAX_COMP" localSheetId="10">[1]Accounts!#REF!</definedName>
    <definedName name="INCOME_TAX_COMP" localSheetId="11">[1]Accounts!#REF!</definedName>
    <definedName name="INCOME_TAX_COMP" localSheetId="12">[1]Accounts!#REF!</definedName>
    <definedName name="INCOME_TAX_COMP" localSheetId="13">[1]Accounts!#REF!</definedName>
    <definedName name="INCOME_TAX_COMP" localSheetId="14">[1]Accounts!#REF!</definedName>
    <definedName name="INCOME_TAX_COMP" localSheetId="15">[1]Accounts!#REF!</definedName>
    <definedName name="INCOME_TAX_COMP" localSheetId="16">[1]Accounts!#REF!</definedName>
    <definedName name="INCOME_TAX_COMP" localSheetId="17">[1]Accounts!#REF!</definedName>
    <definedName name="INCOME_TAX_COMP" localSheetId="18">[1]Accounts!#REF!</definedName>
    <definedName name="INCOME_TAX_COMP" localSheetId="19">[1]Accounts!#REF!</definedName>
    <definedName name="INCOME_TAX_COMP" localSheetId="20">[1]Accounts!#REF!</definedName>
    <definedName name="INCOME_TAX_COMP" localSheetId="22">[1]Accounts!#REF!</definedName>
    <definedName name="INCOME_TAX_COMP" localSheetId="25">[1]Accounts!#REF!</definedName>
    <definedName name="INCOME_TAX_COMP" localSheetId="26">[1]Accounts!#REF!</definedName>
    <definedName name="INCOME_TAX_COMP" localSheetId="27">[1]Accounts!#REF!</definedName>
    <definedName name="INCOME_TAX_COMP" localSheetId="29">[1]Accounts!#REF!</definedName>
    <definedName name="INCOME_TAX_COMP" localSheetId="31">[1]Accounts!#REF!</definedName>
    <definedName name="INCOME_TAX_COMP" localSheetId="32">[1]Accounts!#REF!</definedName>
    <definedName name="INCOME_TAX_COMP" localSheetId="35">[1]Accounts!#REF!</definedName>
    <definedName name="INCOME_TAX_COMP" localSheetId="37">[1]Accounts!#REF!</definedName>
    <definedName name="INCOME_TAX_COMP" localSheetId="38">[1]Accounts!#REF!</definedName>
    <definedName name="INCOME_TAX_COMP" localSheetId="40">[1]Accounts!#REF!</definedName>
    <definedName name="INCOME_TAX_COMP" localSheetId="41">[1]Accounts!#REF!</definedName>
    <definedName name="INCOME_TAX_COMP" localSheetId="42">[1]Accounts!#REF!</definedName>
    <definedName name="INCOME_TAX_COMP" localSheetId="43">[1]Accounts!#REF!</definedName>
    <definedName name="INCOME_TAX_COMP" localSheetId="45">[1]Accounts!#REF!</definedName>
    <definedName name="INCOME_TAX_COMP" localSheetId="46">[1]Accounts!#REF!</definedName>
    <definedName name="INCOME_TAX_COMP" localSheetId="47">[1]Accounts!#REF!</definedName>
    <definedName name="INCOME_TAX_COMP" localSheetId="49">[1]Accounts!#REF!</definedName>
    <definedName name="INCOME_TAX_COMP" localSheetId="50">[1]Accounts!#REF!</definedName>
    <definedName name="INCOME_TAX_COMP" localSheetId="51">[1]Accounts!#REF!</definedName>
    <definedName name="INCOME_TAX_COMP" localSheetId="56">[1]Accounts!#REF!</definedName>
    <definedName name="INCOME_TAX_COMP" localSheetId="53">[1]Accounts!#REF!</definedName>
    <definedName name="INCOME_TAX_COMP" localSheetId="54">[1]Accounts!#REF!</definedName>
    <definedName name="INCOME_TAX_COMP" localSheetId="55">[1]Accounts!#REF!</definedName>
    <definedName name="INCOME_TAX_COMP" localSheetId="57">[1]Accounts!#REF!</definedName>
    <definedName name="INCOME_TAX_COMP" localSheetId="58">[1]Accounts!#REF!</definedName>
    <definedName name="INCOME_TAX_COMP" localSheetId="59">[1]Accounts!#REF!</definedName>
    <definedName name="INCOME_TAX_COMP" localSheetId="60">[1]Accounts!#REF!</definedName>
    <definedName name="INCOME_TAX_COMP" localSheetId="61">[1]Accounts!#REF!</definedName>
    <definedName name="INCOME_TAX_COMP" localSheetId="63">[1]Accounts!#REF!</definedName>
    <definedName name="INCOME_TAX_COMP" localSheetId="64">[1]Accounts!#REF!</definedName>
    <definedName name="INCOME_TAX_COMP" localSheetId="65">[1]Accounts!#REF!</definedName>
    <definedName name="INCOME_TAX_COMP" localSheetId="69">[1]Accounts!#REF!</definedName>
    <definedName name="INCOME_TAX_COMP" localSheetId="70">[1]Accounts!#REF!</definedName>
    <definedName name="INCOME_TAX_COMP" localSheetId="71">[1]Accounts!#REF!</definedName>
    <definedName name="INCOME_TAX_COMP" localSheetId="72">[1]Accounts!#REF!</definedName>
    <definedName name="INCOME_TAX_COMP" localSheetId="73">[1]Accounts!#REF!</definedName>
    <definedName name="INCOME_TAX_COMP" localSheetId="74">[1]Accounts!#REF!</definedName>
    <definedName name="INCOME_TAX_COMP" localSheetId="75">[1]Accounts!#REF!</definedName>
    <definedName name="INCOME_TAX_COMP" localSheetId="76">[1]Accounts!#REF!</definedName>
    <definedName name="INCOME_TAX_COMP" localSheetId="77">[1]Accounts!#REF!</definedName>
    <definedName name="INCOME_TAX_COMP" localSheetId="4">[1]Accounts!#REF!</definedName>
    <definedName name="INCOME_TAX_COMP" localSheetId="78">[1]Accounts!#REF!</definedName>
    <definedName name="INCOME_TAX_COMP" localSheetId="79">[1]Accounts!#REF!</definedName>
    <definedName name="INCOME_TAX_COMP" localSheetId="80">[1]Accounts!#REF!</definedName>
    <definedName name="INCOME_TAX_COMP" localSheetId="81">[1]Accounts!#REF!</definedName>
    <definedName name="INCOME_TAX_COMP" localSheetId="83">[1]Accounts!#REF!</definedName>
    <definedName name="INCOME_TAX_COMP" localSheetId="1">[1]Accounts!#REF!</definedName>
    <definedName name="INCOME_TAX_COMP">[1]Accounts!#REF!</definedName>
    <definedName name="Int" localSheetId="85">#REF!</definedName>
    <definedName name="Int" localSheetId="86">#REF!</definedName>
    <definedName name="Int" localSheetId="89">#REF!</definedName>
    <definedName name="Int" localSheetId="90">#REF!</definedName>
    <definedName name="Int" localSheetId="93">#REF!</definedName>
    <definedName name="Int" localSheetId="103">#REF!</definedName>
    <definedName name="Int" localSheetId="94">#REF!</definedName>
    <definedName name="Int" localSheetId="95">#REF!</definedName>
    <definedName name="Int" localSheetId="99">#REF!</definedName>
    <definedName name="Int" localSheetId="101">#REF!</definedName>
    <definedName name="Int" localSheetId="102">#REF!</definedName>
    <definedName name="Int" localSheetId="104">#REF!</definedName>
    <definedName name="Int" localSheetId="105">#REF!</definedName>
    <definedName name="Int" localSheetId="106">#REF!</definedName>
    <definedName name="Int" localSheetId="109">#REF!</definedName>
    <definedName name="Int" localSheetId="111">#REF!</definedName>
    <definedName name="Int" localSheetId="113">#REF!</definedName>
    <definedName name="Int" localSheetId="8">#REF!</definedName>
    <definedName name="Int" localSheetId="115">#REF!</definedName>
    <definedName name="Int" localSheetId="116">#REF!</definedName>
    <definedName name="Int" localSheetId="117">#REF!</definedName>
    <definedName name="Int" localSheetId="119">#REF!</definedName>
    <definedName name="Int" localSheetId="120">#REF!</definedName>
    <definedName name="Int" localSheetId="121">#REF!</definedName>
    <definedName name="Int" localSheetId="9">#REF!</definedName>
    <definedName name="Int" localSheetId="10">#REF!</definedName>
    <definedName name="Int" localSheetId="11">#REF!</definedName>
    <definedName name="Int" localSheetId="12">#REF!</definedName>
    <definedName name="Int" localSheetId="13">#REF!</definedName>
    <definedName name="Int" localSheetId="14">#REF!</definedName>
    <definedName name="Int" localSheetId="15">#REF!</definedName>
    <definedName name="Int" localSheetId="16">#REF!</definedName>
    <definedName name="Int" localSheetId="17">#REF!</definedName>
    <definedName name="Int" localSheetId="18">#REF!</definedName>
    <definedName name="Int" localSheetId="19">#REF!</definedName>
    <definedName name="Int" localSheetId="20">#REF!</definedName>
    <definedName name="Int" localSheetId="22">#REF!</definedName>
    <definedName name="Int" localSheetId="25">#REF!</definedName>
    <definedName name="Int" localSheetId="26">#REF!</definedName>
    <definedName name="Int" localSheetId="27">#REF!</definedName>
    <definedName name="Int" localSheetId="29">#REF!</definedName>
    <definedName name="Int" localSheetId="31">#REF!</definedName>
    <definedName name="Int" localSheetId="32">#REF!</definedName>
    <definedName name="Int" localSheetId="35">#REF!</definedName>
    <definedName name="Int" localSheetId="37">#REF!</definedName>
    <definedName name="Int" localSheetId="38">#REF!</definedName>
    <definedName name="Int" localSheetId="41">#REF!</definedName>
    <definedName name="Int" localSheetId="42">#REF!</definedName>
    <definedName name="Int" localSheetId="43">#REF!</definedName>
    <definedName name="Int" localSheetId="45">#REF!</definedName>
    <definedName name="Int" localSheetId="46">#REF!</definedName>
    <definedName name="Int" localSheetId="47">#REF!</definedName>
    <definedName name="Int" localSheetId="48">#REF!</definedName>
    <definedName name="Int" localSheetId="49">#REF!</definedName>
    <definedName name="Int" localSheetId="50">#REF!</definedName>
    <definedName name="Int" localSheetId="51">#REF!</definedName>
    <definedName name="Int" localSheetId="56">#REF!</definedName>
    <definedName name="Int" localSheetId="53">#REF!</definedName>
    <definedName name="Int" localSheetId="55">#REF!</definedName>
    <definedName name="Int" localSheetId="58">#REF!</definedName>
    <definedName name="Int" localSheetId="59">#REF!</definedName>
    <definedName name="Int" localSheetId="63">#REF!</definedName>
    <definedName name="Int" localSheetId="64">#REF!</definedName>
    <definedName name="Int" localSheetId="65">#REF!</definedName>
    <definedName name="Int" localSheetId="69">#REF!</definedName>
    <definedName name="Int" localSheetId="70">#REF!</definedName>
    <definedName name="Int" localSheetId="71">#REF!</definedName>
    <definedName name="Int" localSheetId="72">#REF!</definedName>
    <definedName name="Int" localSheetId="73">#REF!</definedName>
    <definedName name="Int" localSheetId="74">#REF!</definedName>
    <definedName name="Int" localSheetId="77">#REF!</definedName>
    <definedName name="Int" localSheetId="78">#REF!</definedName>
    <definedName name="Int" localSheetId="79">#REF!</definedName>
    <definedName name="Int" localSheetId="80">#REF!</definedName>
    <definedName name="Int" localSheetId="81">#REF!</definedName>
    <definedName name="Int" localSheetId="83">#REF!</definedName>
    <definedName name="Int" localSheetId="0">'[8]Loan Amortization Schedule'!$H$18:$H$497</definedName>
    <definedName name="Int" localSheetId="1">#REF!</definedName>
    <definedName name="Int">#REF!</definedName>
    <definedName name="INTEREST__PAYAB" localSheetId="85">#REF!</definedName>
    <definedName name="INTEREST__PAYAB" localSheetId="86">#REF!</definedName>
    <definedName name="INTEREST__PAYAB" localSheetId="90">#REF!</definedName>
    <definedName name="INTEREST__PAYAB" localSheetId="103">#REF!</definedName>
    <definedName name="INTEREST__PAYAB" localSheetId="94">#REF!</definedName>
    <definedName name="INTEREST__PAYAB" localSheetId="95">#REF!</definedName>
    <definedName name="INTEREST__PAYAB" localSheetId="99">#REF!</definedName>
    <definedName name="INTEREST__PAYAB" localSheetId="101">#REF!</definedName>
    <definedName name="INTEREST__PAYAB" localSheetId="102">#REF!</definedName>
    <definedName name="INTEREST__PAYAB" localSheetId="104">#REF!</definedName>
    <definedName name="INTEREST__PAYAB" localSheetId="105">#REF!</definedName>
    <definedName name="INTEREST__PAYAB" localSheetId="106">#REF!</definedName>
    <definedName name="INTEREST__PAYAB" localSheetId="109">#REF!</definedName>
    <definedName name="INTEREST__PAYAB" localSheetId="111">#REF!</definedName>
    <definedName name="INTEREST__PAYAB" localSheetId="113">#REF!</definedName>
    <definedName name="INTEREST__PAYAB" localSheetId="8">#REF!</definedName>
    <definedName name="INTEREST__PAYAB" localSheetId="115">#REF!</definedName>
    <definedName name="INTEREST__PAYAB" localSheetId="116">#REF!</definedName>
    <definedName name="INTEREST__PAYAB" localSheetId="117">#REF!</definedName>
    <definedName name="INTEREST__PAYAB" localSheetId="119">#REF!</definedName>
    <definedName name="INTEREST__PAYAB" localSheetId="9">#REF!</definedName>
    <definedName name="INTEREST__PAYAB" localSheetId="10">#REF!</definedName>
    <definedName name="INTEREST__PAYAB" localSheetId="11">#REF!</definedName>
    <definedName name="INTEREST__PAYAB" localSheetId="12">#REF!</definedName>
    <definedName name="INTEREST__PAYAB" localSheetId="13">#REF!</definedName>
    <definedName name="INTEREST__PAYAB" localSheetId="14">#REF!</definedName>
    <definedName name="INTEREST__PAYAB" localSheetId="15">#REF!</definedName>
    <definedName name="INTEREST__PAYAB" localSheetId="16">#REF!</definedName>
    <definedName name="INTEREST__PAYAB" localSheetId="17">#REF!</definedName>
    <definedName name="INTEREST__PAYAB" localSheetId="18">#REF!</definedName>
    <definedName name="INTEREST__PAYAB" localSheetId="19">#REF!</definedName>
    <definedName name="INTEREST__PAYAB" localSheetId="20">#REF!</definedName>
    <definedName name="INTEREST__PAYAB" localSheetId="22">#REF!</definedName>
    <definedName name="INTEREST__PAYAB" localSheetId="25">#REF!</definedName>
    <definedName name="INTEREST__PAYAB" localSheetId="26">#REF!</definedName>
    <definedName name="INTEREST__PAYAB" localSheetId="27">#REF!</definedName>
    <definedName name="INTEREST__PAYAB" localSheetId="29">#REF!</definedName>
    <definedName name="INTEREST__PAYAB" localSheetId="31">#REF!</definedName>
    <definedName name="INTEREST__PAYAB" localSheetId="32">#REF!</definedName>
    <definedName name="INTEREST__PAYAB" localSheetId="35">#REF!</definedName>
    <definedName name="INTEREST__PAYAB" localSheetId="37">#REF!</definedName>
    <definedName name="INTEREST__PAYAB" localSheetId="38">#REF!</definedName>
    <definedName name="INTEREST__PAYAB" localSheetId="41">#REF!</definedName>
    <definedName name="INTEREST__PAYAB" localSheetId="42">#REF!</definedName>
    <definedName name="INTEREST__PAYAB" localSheetId="43">#REF!</definedName>
    <definedName name="INTEREST__PAYAB" localSheetId="45">#REF!</definedName>
    <definedName name="INTEREST__PAYAB" localSheetId="46">#REF!</definedName>
    <definedName name="INTEREST__PAYAB" localSheetId="47">#REF!</definedName>
    <definedName name="INTEREST__PAYAB" localSheetId="49">#REF!</definedName>
    <definedName name="INTEREST__PAYAB" localSheetId="50">#REF!</definedName>
    <definedName name="INTEREST__PAYAB" localSheetId="51">#REF!</definedName>
    <definedName name="INTEREST__PAYAB" localSheetId="56">#REF!</definedName>
    <definedName name="INTEREST__PAYAB" localSheetId="53">#REF!</definedName>
    <definedName name="INTEREST__PAYAB" localSheetId="55">#REF!</definedName>
    <definedName name="INTEREST__PAYAB" localSheetId="58">#REF!</definedName>
    <definedName name="INTEREST__PAYAB" localSheetId="59">#REF!</definedName>
    <definedName name="INTEREST__PAYAB" localSheetId="63">#REF!</definedName>
    <definedName name="INTEREST__PAYAB" localSheetId="64">#REF!</definedName>
    <definedName name="INTEREST__PAYAB" localSheetId="65">#REF!</definedName>
    <definedName name="INTEREST__PAYAB" localSheetId="69">#REF!</definedName>
    <definedName name="INTEREST__PAYAB" localSheetId="70">#REF!</definedName>
    <definedName name="INTEREST__PAYAB" localSheetId="71">#REF!</definedName>
    <definedName name="INTEREST__PAYAB" localSheetId="72">#REF!</definedName>
    <definedName name="INTEREST__PAYAB" localSheetId="73">#REF!</definedName>
    <definedName name="INTEREST__PAYAB" localSheetId="74">#REF!</definedName>
    <definedName name="INTEREST__PAYAB" localSheetId="77">#REF!</definedName>
    <definedName name="INTEREST__PAYAB" localSheetId="78">#REF!</definedName>
    <definedName name="INTEREST__PAYAB" localSheetId="79">#REF!</definedName>
    <definedName name="INTEREST__PAYAB" localSheetId="80">#REF!</definedName>
    <definedName name="INTEREST__PAYAB" localSheetId="81">#REF!</definedName>
    <definedName name="INTEREST__PAYAB" localSheetId="83">#REF!</definedName>
    <definedName name="INTEREST__PAYAB" localSheetId="0">#REF!</definedName>
    <definedName name="INTEREST__PAYAB" localSheetId="1">#REF!</definedName>
    <definedName name="INTEREST__PAYAB">#REF!</definedName>
    <definedName name="INTEREST__PAYAB_28" localSheetId="85">#REF!</definedName>
    <definedName name="INTEREST__PAYAB_28" localSheetId="86">#REF!</definedName>
    <definedName name="INTEREST__PAYAB_28" localSheetId="90">#REF!</definedName>
    <definedName name="INTEREST__PAYAB_28" localSheetId="103">#REF!</definedName>
    <definedName name="INTEREST__PAYAB_28" localSheetId="94">#REF!</definedName>
    <definedName name="INTEREST__PAYAB_28" localSheetId="95">#REF!</definedName>
    <definedName name="INTEREST__PAYAB_28" localSheetId="99">#REF!</definedName>
    <definedName name="INTEREST__PAYAB_28" localSheetId="101">#REF!</definedName>
    <definedName name="INTEREST__PAYAB_28" localSheetId="102">#REF!</definedName>
    <definedName name="INTEREST__PAYAB_28" localSheetId="104">#REF!</definedName>
    <definedName name="INTEREST__PAYAB_28" localSheetId="105">#REF!</definedName>
    <definedName name="INTEREST__PAYAB_28" localSheetId="106">#REF!</definedName>
    <definedName name="INTEREST__PAYAB_28" localSheetId="109">#REF!</definedName>
    <definedName name="INTEREST__PAYAB_28" localSheetId="111">#REF!</definedName>
    <definedName name="INTEREST__PAYAB_28" localSheetId="113">#REF!</definedName>
    <definedName name="INTEREST__PAYAB_28" localSheetId="8">#REF!</definedName>
    <definedName name="INTEREST__PAYAB_28" localSheetId="115">#REF!</definedName>
    <definedName name="INTEREST__PAYAB_28" localSheetId="116">#REF!</definedName>
    <definedName name="INTEREST__PAYAB_28" localSheetId="117">#REF!</definedName>
    <definedName name="INTEREST__PAYAB_28" localSheetId="119">#REF!</definedName>
    <definedName name="INTEREST__PAYAB_28" localSheetId="9">#REF!</definedName>
    <definedName name="INTEREST__PAYAB_28" localSheetId="10">#REF!</definedName>
    <definedName name="INTEREST__PAYAB_28" localSheetId="11">#REF!</definedName>
    <definedName name="INTEREST__PAYAB_28" localSheetId="12">#REF!</definedName>
    <definedName name="INTEREST__PAYAB_28" localSheetId="13">#REF!</definedName>
    <definedName name="INTEREST__PAYAB_28" localSheetId="14">#REF!</definedName>
    <definedName name="INTEREST__PAYAB_28" localSheetId="15">#REF!</definedName>
    <definedName name="INTEREST__PAYAB_28" localSheetId="16">#REF!</definedName>
    <definedName name="INTEREST__PAYAB_28" localSheetId="17">#REF!</definedName>
    <definedName name="INTEREST__PAYAB_28" localSheetId="18">#REF!</definedName>
    <definedName name="INTEREST__PAYAB_28" localSheetId="19">#REF!</definedName>
    <definedName name="INTEREST__PAYAB_28" localSheetId="20">#REF!</definedName>
    <definedName name="INTEREST__PAYAB_28" localSheetId="22">#REF!</definedName>
    <definedName name="INTEREST__PAYAB_28" localSheetId="25">#REF!</definedName>
    <definedName name="INTEREST__PAYAB_28" localSheetId="26">#REF!</definedName>
    <definedName name="INTEREST__PAYAB_28" localSheetId="27">#REF!</definedName>
    <definedName name="INTEREST__PAYAB_28" localSheetId="29">#REF!</definedName>
    <definedName name="INTEREST__PAYAB_28" localSheetId="31">#REF!</definedName>
    <definedName name="INTEREST__PAYAB_28" localSheetId="32">#REF!</definedName>
    <definedName name="INTEREST__PAYAB_28" localSheetId="35">#REF!</definedName>
    <definedName name="INTEREST__PAYAB_28" localSheetId="37">#REF!</definedName>
    <definedName name="INTEREST__PAYAB_28" localSheetId="38">#REF!</definedName>
    <definedName name="INTEREST__PAYAB_28" localSheetId="41">#REF!</definedName>
    <definedName name="INTEREST__PAYAB_28" localSheetId="42">#REF!</definedName>
    <definedName name="INTEREST__PAYAB_28" localSheetId="43">#REF!</definedName>
    <definedName name="INTEREST__PAYAB_28" localSheetId="45">#REF!</definedName>
    <definedName name="INTEREST__PAYAB_28" localSheetId="46">#REF!</definedName>
    <definedName name="INTEREST__PAYAB_28" localSheetId="47">#REF!</definedName>
    <definedName name="INTEREST__PAYAB_28" localSheetId="49">#REF!</definedName>
    <definedName name="INTEREST__PAYAB_28" localSheetId="50">#REF!</definedName>
    <definedName name="INTEREST__PAYAB_28" localSheetId="51">#REF!</definedName>
    <definedName name="INTEREST__PAYAB_28" localSheetId="56">#REF!</definedName>
    <definedName name="INTEREST__PAYAB_28" localSheetId="53">#REF!</definedName>
    <definedName name="INTEREST__PAYAB_28" localSheetId="55">#REF!</definedName>
    <definedName name="INTEREST__PAYAB_28" localSheetId="58">#REF!</definedName>
    <definedName name="INTEREST__PAYAB_28" localSheetId="59">#REF!</definedName>
    <definedName name="INTEREST__PAYAB_28" localSheetId="63">#REF!</definedName>
    <definedName name="INTEREST__PAYAB_28" localSheetId="64">#REF!</definedName>
    <definedName name="INTEREST__PAYAB_28" localSheetId="65">#REF!</definedName>
    <definedName name="INTEREST__PAYAB_28" localSheetId="69">#REF!</definedName>
    <definedName name="INTEREST__PAYAB_28" localSheetId="70">#REF!</definedName>
    <definedName name="INTEREST__PAYAB_28" localSheetId="71">#REF!</definedName>
    <definedName name="INTEREST__PAYAB_28" localSheetId="72">#REF!</definedName>
    <definedName name="INTEREST__PAYAB_28" localSheetId="73">#REF!</definedName>
    <definedName name="INTEREST__PAYAB_28" localSheetId="74">#REF!</definedName>
    <definedName name="INTEREST__PAYAB_28" localSheetId="77">#REF!</definedName>
    <definedName name="INTEREST__PAYAB_28" localSheetId="78">#REF!</definedName>
    <definedName name="INTEREST__PAYAB_28" localSheetId="79">#REF!</definedName>
    <definedName name="INTEREST__PAYAB_28" localSheetId="80">#REF!</definedName>
    <definedName name="INTEREST__PAYAB_28" localSheetId="81">#REF!</definedName>
    <definedName name="INTEREST__PAYAB_28" localSheetId="83">#REF!</definedName>
    <definedName name="INTEREST__PAYAB_28" localSheetId="1">#REF!</definedName>
    <definedName name="INTEREST__PAYAB_28">#REF!</definedName>
    <definedName name="INTEREST__PAYAB_7">"$CF.$#REF!$#REF!"</definedName>
    <definedName name="INTEREST__RECEI" localSheetId="85">#REF!</definedName>
    <definedName name="INTEREST__RECEI" localSheetId="86">#REF!</definedName>
    <definedName name="INTEREST__RECEI" localSheetId="90">#REF!</definedName>
    <definedName name="INTEREST__RECEI" localSheetId="103">#REF!</definedName>
    <definedName name="INTEREST__RECEI" localSheetId="94">#REF!</definedName>
    <definedName name="INTEREST__RECEI" localSheetId="95">#REF!</definedName>
    <definedName name="INTEREST__RECEI" localSheetId="99">#REF!</definedName>
    <definedName name="INTEREST__RECEI" localSheetId="101">#REF!</definedName>
    <definedName name="INTEREST__RECEI" localSheetId="102">#REF!</definedName>
    <definedName name="INTEREST__RECEI" localSheetId="104">#REF!</definedName>
    <definedName name="INTEREST__RECEI" localSheetId="105">#REF!</definedName>
    <definedName name="INTEREST__RECEI" localSheetId="106">#REF!</definedName>
    <definedName name="INTEREST__RECEI" localSheetId="109">#REF!</definedName>
    <definedName name="INTEREST__RECEI" localSheetId="111">#REF!</definedName>
    <definedName name="INTEREST__RECEI" localSheetId="113">#REF!</definedName>
    <definedName name="INTEREST__RECEI" localSheetId="8">#REF!</definedName>
    <definedName name="INTEREST__RECEI" localSheetId="115">#REF!</definedName>
    <definedName name="INTEREST__RECEI" localSheetId="116">#REF!</definedName>
    <definedName name="INTEREST__RECEI" localSheetId="117">#REF!</definedName>
    <definedName name="INTEREST__RECEI" localSheetId="119">#REF!</definedName>
    <definedName name="INTEREST__RECEI" localSheetId="9">#REF!</definedName>
    <definedName name="INTEREST__RECEI" localSheetId="10">#REF!</definedName>
    <definedName name="INTEREST__RECEI" localSheetId="11">#REF!</definedName>
    <definedName name="INTEREST__RECEI" localSheetId="12">#REF!</definedName>
    <definedName name="INTEREST__RECEI" localSheetId="13">#REF!</definedName>
    <definedName name="INTEREST__RECEI" localSheetId="14">#REF!</definedName>
    <definedName name="INTEREST__RECEI" localSheetId="15">#REF!</definedName>
    <definedName name="INTEREST__RECEI" localSheetId="16">#REF!</definedName>
    <definedName name="INTEREST__RECEI" localSheetId="17">#REF!</definedName>
    <definedName name="INTEREST__RECEI" localSheetId="18">#REF!</definedName>
    <definedName name="INTEREST__RECEI" localSheetId="19">#REF!</definedName>
    <definedName name="INTEREST__RECEI" localSheetId="20">#REF!</definedName>
    <definedName name="INTEREST__RECEI" localSheetId="22">#REF!</definedName>
    <definedName name="INTEREST__RECEI" localSheetId="25">#REF!</definedName>
    <definedName name="INTEREST__RECEI" localSheetId="26">#REF!</definedName>
    <definedName name="INTEREST__RECEI" localSheetId="27">#REF!</definedName>
    <definedName name="INTEREST__RECEI" localSheetId="29">#REF!</definedName>
    <definedName name="INTEREST__RECEI" localSheetId="31">#REF!</definedName>
    <definedName name="INTEREST__RECEI" localSheetId="32">#REF!</definedName>
    <definedName name="INTEREST__RECEI" localSheetId="35">#REF!</definedName>
    <definedName name="INTEREST__RECEI" localSheetId="37">#REF!</definedName>
    <definedName name="INTEREST__RECEI" localSheetId="38">#REF!</definedName>
    <definedName name="INTEREST__RECEI" localSheetId="41">#REF!</definedName>
    <definedName name="INTEREST__RECEI" localSheetId="42">#REF!</definedName>
    <definedName name="INTEREST__RECEI" localSheetId="43">#REF!</definedName>
    <definedName name="INTEREST__RECEI" localSheetId="45">#REF!</definedName>
    <definedName name="INTEREST__RECEI" localSheetId="46">#REF!</definedName>
    <definedName name="INTEREST__RECEI" localSheetId="47">#REF!</definedName>
    <definedName name="INTEREST__RECEI" localSheetId="49">#REF!</definedName>
    <definedName name="INTEREST__RECEI" localSheetId="50">#REF!</definedName>
    <definedName name="INTEREST__RECEI" localSheetId="51">#REF!</definedName>
    <definedName name="INTEREST__RECEI" localSheetId="56">#REF!</definedName>
    <definedName name="INTEREST__RECEI" localSheetId="53">#REF!</definedName>
    <definedName name="INTEREST__RECEI" localSheetId="55">#REF!</definedName>
    <definedName name="INTEREST__RECEI" localSheetId="58">#REF!</definedName>
    <definedName name="INTEREST__RECEI" localSheetId="59">#REF!</definedName>
    <definedName name="INTEREST__RECEI" localSheetId="63">#REF!</definedName>
    <definedName name="INTEREST__RECEI" localSheetId="64">#REF!</definedName>
    <definedName name="INTEREST__RECEI" localSheetId="65">#REF!</definedName>
    <definedName name="INTEREST__RECEI" localSheetId="69">#REF!</definedName>
    <definedName name="INTEREST__RECEI" localSheetId="70">#REF!</definedName>
    <definedName name="INTEREST__RECEI" localSheetId="71">#REF!</definedName>
    <definedName name="INTEREST__RECEI" localSheetId="72">#REF!</definedName>
    <definedName name="INTEREST__RECEI" localSheetId="73">#REF!</definedName>
    <definedName name="INTEREST__RECEI" localSheetId="74">#REF!</definedName>
    <definedName name="INTEREST__RECEI" localSheetId="77">#REF!</definedName>
    <definedName name="INTEREST__RECEI" localSheetId="78">#REF!</definedName>
    <definedName name="INTEREST__RECEI" localSheetId="79">#REF!</definedName>
    <definedName name="INTEREST__RECEI" localSheetId="80">#REF!</definedName>
    <definedName name="INTEREST__RECEI" localSheetId="81">#REF!</definedName>
    <definedName name="INTEREST__RECEI" localSheetId="83">#REF!</definedName>
    <definedName name="INTEREST__RECEI" localSheetId="0">#REF!</definedName>
    <definedName name="INTEREST__RECEI" localSheetId="1">#REF!</definedName>
    <definedName name="INTEREST__RECEI">#REF!</definedName>
    <definedName name="INTEREST__RECEI_28" localSheetId="85">#REF!</definedName>
    <definedName name="INTEREST__RECEI_28" localSheetId="86">#REF!</definedName>
    <definedName name="INTEREST__RECEI_28" localSheetId="90">#REF!</definedName>
    <definedName name="INTEREST__RECEI_28" localSheetId="103">#REF!</definedName>
    <definedName name="INTEREST__RECEI_28" localSheetId="94">#REF!</definedName>
    <definedName name="INTEREST__RECEI_28" localSheetId="95">#REF!</definedName>
    <definedName name="INTEREST__RECEI_28" localSheetId="99">#REF!</definedName>
    <definedName name="INTEREST__RECEI_28" localSheetId="101">#REF!</definedName>
    <definedName name="INTEREST__RECEI_28" localSheetId="102">#REF!</definedName>
    <definedName name="INTEREST__RECEI_28" localSheetId="104">#REF!</definedName>
    <definedName name="INTEREST__RECEI_28" localSheetId="105">#REF!</definedName>
    <definedName name="INTEREST__RECEI_28" localSheetId="106">#REF!</definedName>
    <definedName name="INTEREST__RECEI_28" localSheetId="109">#REF!</definedName>
    <definedName name="INTEREST__RECEI_28" localSheetId="111">#REF!</definedName>
    <definedName name="INTEREST__RECEI_28" localSheetId="113">#REF!</definedName>
    <definedName name="INTEREST__RECEI_28" localSheetId="8">#REF!</definedName>
    <definedName name="INTEREST__RECEI_28" localSheetId="115">#REF!</definedName>
    <definedName name="INTEREST__RECEI_28" localSheetId="116">#REF!</definedName>
    <definedName name="INTEREST__RECEI_28" localSheetId="117">#REF!</definedName>
    <definedName name="INTEREST__RECEI_28" localSheetId="119">#REF!</definedName>
    <definedName name="INTEREST__RECEI_28" localSheetId="9">#REF!</definedName>
    <definedName name="INTEREST__RECEI_28" localSheetId="10">#REF!</definedName>
    <definedName name="INTEREST__RECEI_28" localSheetId="11">#REF!</definedName>
    <definedName name="INTEREST__RECEI_28" localSheetId="12">#REF!</definedName>
    <definedName name="INTEREST__RECEI_28" localSheetId="13">#REF!</definedName>
    <definedName name="INTEREST__RECEI_28" localSheetId="14">#REF!</definedName>
    <definedName name="INTEREST__RECEI_28" localSheetId="15">#REF!</definedName>
    <definedName name="INTEREST__RECEI_28" localSheetId="16">#REF!</definedName>
    <definedName name="INTEREST__RECEI_28" localSheetId="17">#REF!</definedName>
    <definedName name="INTEREST__RECEI_28" localSheetId="18">#REF!</definedName>
    <definedName name="INTEREST__RECEI_28" localSheetId="19">#REF!</definedName>
    <definedName name="INTEREST__RECEI_28" localSheetId="20">#REF!</definedName>
    <definedName name="INTEREST__RECEI_28" localSheetId="22">#REF!</definedName>
    <definedName name="INTEREST__RECEI_28" localSheetId="25">#REF!</definedName>
    <definedName name="INTEREST__RECEI_28" localSheetId="26">#REF!</definedName>
    <definedName name="INTEREST__RECEI_28" localSheetId="27">#REF!</definedName>
    <definedName name="INTEREST__RECEI_28" localSheetId="29">#REF!</definedName>
    <definedName name="INTEREST__RECEI_28" localSheetId="31">#REF!</definedName>
    <definedName name="INTEREST__RECEI_28" localSheetId="32">#REF!</definedName>
    <definedName name="INTEREST__RECEI_28" localSheetId="35">#REF!</definedName>
    <definedName name="INTEREST__RECEI_28" localSheetId="37">#REF!</definedName>
    <definedName name="INTEREST__RECEI_28" localSheetId="38">#REF!</definedName>
    <definedName name="INTEREST__RECEI_28" localSheetId="41">#REF!</definedName>
    <definedName name="INTEREST__RECEI_28" localSheetId="42">#REF!</definedName>
    <definedName name="INTEREST__RECEI_28" localSheetId="43">#REF!</definedName>
    <definedName name="INTEREST__RECEI_28" localSheetId="45">#REF!</definedName>
    <definedName name="INTEREST__RECEI_28" localSheetId="46">#REF!</definedName>
    <definedName name="INTEREST__RECEI_28" localSheetId="47">#REF!</definedName>
    <definedName name="INTEREST__RECEI_28" localSheetId="49">#REF!</definedName>
    <definedName name="INTEREST__RECEI_28" localSheetId="50">#REF!</definedName>
    <definedName name="INTEREST__RECEI_28" localSheetId="51">#REF!</definedName>
    <definedName name="INTEREST__RECEI_28" localSheetId="56">#REF!</definedName>
    <definedName name="INTEREST__RECEI_28" localSheetId="53">#REF!</definedName>
    <definedName name="INTEREST__RECEI_28" localSheetId="55">#REF!</definedName>
    <definedName name="INTEREST__RECEI_28" localSheetId="58">#REF!</definedName>
    <definedName name="INTEREST__RECEI_28" localSheetId="59">#REF!</definedName>
    <definedName name="INTEREST__RECEI_28" localSheetId="63">#REF!</definedName>
    <definedName name="INTEREST__RECEI_28" localSheetId="64">#REF!</definedName>
    <definedName name="INTEREST__RECEI_28" localSheetId="65">#REF!</definedName>
    <definedName name="INTEREST__RECEI_28" localSheetId="69">#REF!</definedName>
    <definedName name="INTEREST__RECEI_28" localSheetId="70">#REF!</definedName>
    <definedName name="INTEREST__RECEI_28" localSheetId="71">#REF!</definedName>
    <definedName name="INTEREST__RECEI_28" localSheetId="72">#REF!</definedName>
    <definedName name="INTEREST__RECEI_28" localSheetId="73">#REF!</definedName>
    <definedName name="INTEREST__RECEI_28" localSheetId="74">#REF!</definedName>
    <definedName name="INTEREST__RECEI_28" localSheetId="77">#REF!</definedName>
    <definedName name="INTEREST__RECEI_28" localSheetId="78">#REF!</definedName>
    <definedName name="INTEREST__RECEI_28" localSheetId="79">#REF!</definedName>
    <definedName name="INTEREST__RECEI_28" localSheetId="80">#REF!</definedName>
    <definedName name="INTEREST__RECEI_28" localSheetId="81">#REF!</definedName>
    <definedName name="INTEREST__RECEI_28" localSheetId="83">#REF!</definedName>
    <definedName name="INTEREST__RECEI_28" localSheetId="0">#REF!</definedName>
    <definedName name="INTEREST__RECEI_28" localSheetId="1">#REF!</definedName>
    <definedName name="INTEREST__RECEI_28">#REF!</definedName>
    <definedName name="INTEREST__RECEI_7">"$CF.$#REF!$#REF!"</definedName>
    <definedName name="Interest_Rate" localSheetId="85">#REF!</definedName>
    <definedName name="Interest_Rate" localSheetId="86">#REF!</definedName>
    <definedName name="Interest_Rate" localSheetId="89">#REF!</definedName>
    <definedName name="Interest_Rate" localSheetId="90">#REF!</definedName>
    <definedName name="Interest_Rate" localSheetId="93">#REF!</definedName>
    <definedName name="Interest_Rate" localSheetId="103">#REF!</definedName>
    <definedName name="Interest_Rate" localSheetId="94">#REF!</definedName>
    <definedName name="Interest_Rate" localSheetId="95">#REF!</definedName>
    <definedName name="Interest_Rate" localSheetId="99">#REF!</definedName>
    <definedName name="Interest_Rate" localSheetId="101">#REF!</definedName>
    <definedName name="Interest_Rate" localSheetId="102">#REF!</definedName>
    <definedName name="Interest_Rate" localSheetId="104">#REF!</definedName>
    <definedName name="Interest_Rate" localSheetId="105">#REF!</definedName>
    <definedName name="Interest_Rate" localSheetId="106">#REF!</definedName>
    <definedName name="Interest_Rate" localSheetId="109">#REF!</definedName>
    <definedName name="Interest_Rate" localSheetId="111">#REF!</definedName>
    <definedName name="Interest_Rate" localSheetId="113">#REF!</definedName>
    <definedName name="Interest_Rate" localSheetId="8">#REF!</definedName>
    <definedName name="Interest_Rate" localSheetId="115">#REF!</definedName>
    <definedName name="Interest_Rate" localSheetId="116">#REF!</definedName>
    <definedName name="Interest_Rate" localSheetId="117">#REF!</definedName>
    <definedName name="Interest_Rate" localSheetId="119">#REF!</definedName>
    <definedName name="Interest_Rate" localSheetId="120">#REF!</definedName>
    <definedName name="Interest_Rate" localSheetId="121">#REF!</definedName>
    <definedName name="Interest_Rate" localSheetId="9">#REF!</definedName>
    <definedName name="Interest_Rate" localSheetId="10">#REF!</definedName>
    <definedName name="Interest_Rate" localSheetId="11">#REF!</definedName>
    <definedName name="Interest_Rate" localSheetId="12">#REF!</definedName>
    <definedName name="Interest_Rate" localSheetId="13">#REF!</definedName>
    <definedName name="Interest_Rate" localSheetId="14">#REF!</definedName>
    <definedName name="Interest_Rate" localSheetId="15">#REF!</definedName>
    <definedName name="Interest_Rate" localSheetId="16">#REF!</definedName>
    <definedName name="Interest_Rate" localSheetId="17">#REF!</definedName>
    <definedName name="Interest_Rate" localSheetId="18">#REF!</definedName>
    <definedName name="Interest_Rate" localSheetId="19">#REF!</definedName>
    <definedName name="Interest_Rate" localSheetId="20">#REF!</definedName>
    <definedName name="Interest_Rate" localSheetId="22">#REF!</definedName>
    <definedName name="Interest_Rate" localSheetId="25">#REF!</definedName>
    <definedName name="Interest_Rate" localSheetId="26">#REF!</definedName>
    <definedName name="Interest_Rate" localSheetId="27">#REF!</definedName>
    <definedName name="Interest_Rate" localSheetId="29">#REF!</definedName>
    <definedName name="Interest_Rate" localSheetId="31">#REF!</definedName>
    <definedName name="Interest_Rate" localSheetId="32">#REF!</definedName>
    <definedName name="Interest_Rate" localSheetId="35">#REF!</definedName>
    <definedName name="Interest_Rate" localSheetId="37">#REF!</definedName>
    <definedName name="Interest_Rate" localSheetId="38">#REF!</definedName>
    <definedName name="Interest_Rate" localSheetId="41">#REF!</definedName>
    <definedName name="Interest_Rate" localSheetId="42">#REF!</definedName>
    <definedName name="Interest_Rate" localSheetId="43">#REF!</definedName>
    <definedName name="Interest_Rate" localSheetId="45">#REF!</definedName>
    <definedName name="Interest_Rate" localSheetId="46">#REF!</definedName>
    <definedName name="Interest_Rate" localSheetId="47">#REF!</definedName>
    <definedName name="Interest_Rate" localSheetId="48">#REF!</definedName>
    <definedName name="Interest_Rate" localSheetId="49">#REF!</definedName>
    <definedName name="Interest_Rate" localSheetId="50">#REF!</definedName>
    <definedName name="Interest_Rate" localSheetId="51">#REF!</definedName>
    <definedName name="Interest_Rate" localSheetId="56">#REF!</definedName>
    <definedName name="Interest_Rate" localSheetId="53">#REF!</definedName>
    <definedName name="Interest_Rate" localSheetId="55">#REF!</definedName>
    <definedName name="Interest_Rate" localSheetId="58">#REF!</definedName>
    <definedName name="Interest_Rate" localSheetId="59">#REF!</definedName>
    <definedName name="Interest_Rate" localSheetId="63">#REF!</definedName>
    <definedName name="Interest_Rate" localSheetId="64">#REF!</definedName>
    <definedName name="Interest_Rate" localSheetId="65">#REF!</definedName>
    <definedName name="Interest_Rate" localSheetId="69">#REF!</definedName>
    <definedName name="Interest_Rate" localSheetId="70">#REF!</definedName>
    <definedName name="Interest_Rate" localSheetId="71">#REF!</definedName>
    <definedName name="Interest_Rate" localSheetId="72">#REF!</definedName>
    <definedName name="Interest_Rate" localSheetId="73">#REF!</definedName>
    <definedName name="Interest_Rate" localSheetId="74">#REF!</definedName>
    <definedName name="Interest_Rate" localSheetId="77">#REF!</definedName>
    <definedName name="Interest_Rate" localSheetId="78">#REF!</definedName>
    <definedName name="Interest_Rate" localSheetId="79">#REF!</definedName>
    <definedName name="Interest_Rate" localSheetId="80">#REF!</definedName>
    <definedName name="Interest_Rate" localSheetId="81">#REF!</definedName>
    <definedName name="Interest_Rate" localSheetId="83">#REF!</definedName>
    <definedName name="Interest_Rate" localSheetId="0">'[8]Loan Amortization Schedule'!$D$6</definedName>
    <definedName name="Interest_Rate" localSheetId="1">#REF!</definedName>
    <definedName name="Interest_Rate">#REF!</definedName>
    <definedName name="j" localSheetId="85">[14]Accounts!#REF!</definedName>
    <definedName name="j" localSheetId="103">[14]Accounts!#REF!</definedName>
    <definedName name="j" localSheetId="102">[14]Accounts!#REF!</definedName>
    <definedName name="j" localSheetId="105">[14]Accounts!#REF!</definedName>
    <definedName name="j" localSheetId="115">[14]Accounts!#REF!</definedName>
    <definedName name="j" localSheetId="117">[14]Accounts!#REF!</definedName>
    <definedName name="j" localSheetId="119">[14]Accounts!#REF!</definedName>
    <definedName name="j" localSheetId="14">[14]Accounts!#REF!</definedName>
    <definedName name="j" localSheetId="15">[14]Accounts!#REF!</definedName>
    <definedName name="j" localSheetId="16">[14]Accounts!#REF!</definedName>
    <definedName name="j" localSheetId="19">[14]Accounts!#REF!</definedName>
    <definedName name="j" localSheetId="25">[14]Accounts!#REF!</definedName>
    <definedName name="j" localSheetId="26">[14]Accounts!#REF!</definedName>
    <definedName name="j" localSheetId="31">[14]Accounts!#REF!</definedName>
    <definedName name="j" localSheetId="41">[14]Accounts!#REF!</definedName>
    <definedName name="j" localSheetId="43">[14]Accounts!#REF!</definedName>
    <definedName name="j" localSheetId="46">[14]Accounts!#REF!</definedName>
    <definedName name="j" localSheetId="47">[14]Accounts!#REF!</definedName>
    <definedName name="j" localSheetId="49">[14]Accounts!#REF!</definedName>
    <definedName name="j" localSheetId="51">[14]Accounts!#REF!</definedName>
    <definedName name="j" localSheetId="53">[14]Accounts!#REF!</definedName>
    <definedName name="j" localSheetId="55">[14]Accounts!#REF!</definedName>
    <definedName name="j" localSheetId="71">[14]Accounts!#REF!</definedName>
    <definedName name="j" localSheetId="74">[14]Accounts!#REF!</definedName>
    <definedName name="j">[14]Accounts!#REF!</definedName>
    <definedName name="Last_Row" localSheetId="0">IF(Values_Entered,'Cover '!Header_Row+Number_of_Payments,'Cover '!Header_Row)</definedName>
    <definedName name="Last_Row">#N/A</definedName>
    <definedName name="LI" localSheetId="85">#REF!</definedName>
    <definedName name="LI" localSheetId="86">#REF!</definedName>
    <definedName name="LI" localSheetId="90">#REF!</definedName>
    <definedName name="LI" localSheetId="103">#REF!</definedName>
    <definedName name="LI" localSheetId="94">#REF!</definedName>
    <definedName name="LI" localSheetId="95">#REF!</definedName>
    <definedName name="LI" localSheetId="99">#REF!</definedName>
    <definedName name="LI" localSheetId="101">#REF!</definedName>
    <definedName name="LI" localSheetId="102">#REF!</definedName>
    <definedName name="LI" localSheetId="104">#REF!</definedName>
    <definedName name="LI" localSheetId="105">#REF!</definedName>
    <definedName name="LI" localSheetId="106">#REF!</definedName>
    <definedName name="LI" localSheetId="109">#REF!</definedName>
    <definedName name="LI" localSheetId="111">#REF!</definedName>
    <definedName name="LI" localSheetId="113">#REF!</definedName>
    <definedName name="LI" localSheetId="8">#REF!</definedName>
    <definedName name="LI" localSheetId="115">#REF!</definedName>
    <definedName name="LI" localSheetId="116">#REF!</definedName>
    <definedName name="LI" localSheetId="117">#REF!</definedName>
    <definedName name="LI" localSheetId="119">#REF!</definedName>
    <definedName name="LI" localSheetId="9">#REF!</definedName>
    <definedName name="LI" localSheetId="10">#REF!</definedName>
    <definedName name="LI" localSheetId="11">#REF!</definedName>
    <definedName name="LI" localSheetId="12">#REF!</definedName>
    <definedName name="LI" localSheetId="13">#REF!</definedName>
    <definedName name="LI" localSheetId="14">#REF!</definedName>
    <definedName name="LI" localSheetId="15">#REF!</definedName>
    <definedName name="LI" localSheetId="16">#REF!</definedName>
    <definedName name="LI" localSheetId="17">#REF!</definedName>
    <definedName name="LI" localSheetId="18">#REF!</definedName>
    <definedName name="LI" localSheetId="19">#REF!</definedName>
    <definedName name="LI" localSheetId="20">#REF!</definedName>
    <definedName name="LI" localSheetId="22">#REF!</definedName>
    <definedName name="LI" localSheetId="25">#REF!</definedName>
    <definedName name="LI" localSheetId="26">#REF!</definedName>
    <definedName name="LI" localSheetId="27">#REF!</definedName>
    <definedName name="LI" localSheetId="29">#REF!</definedName>
    <definedName name="LI" localSheetId="31">#REF!</definedName>
    <definedName name="LI" localSheetId="32">#REF!</definedName>
    <definedName name="LI" localSheetId="35">#REF!</definedName>
    <definedName name="LI" localSheetId="37">#REF!</definedName>
    <definedName name="LI" localSheetId="38">#REF!</definedName>
    <definedName name="LI" localSheetId="41">#REF!</definedName>
    <definedName name="LI" localSheetId="42">#REF!</definedName>
    <definedName name="LI" localSheetId="43">#REF!</definedName>
    <definedName name="LI" localSheetId="45">#REF!</definedName>
    <definedName name="LI" localSheetId="46">#REF!</definedName>
    <definedName name="LI" localSheetId="47">#REF!</definedName>
    <definedName name="LI" localSheetId="49">#REF!</definedName>
    <definedName name="LI" localSheetId="50">#REF!</definedName>
    <definedName name="LI" localSheetId="51">#REF!</definedName>
    <definedName name="LI" localSheetId="56">#REF!</definedName>
    <definedName name="LI" localSheetId="53">#REF!</definedName>
    <definedName name="LI" localSheetId="55">#REF!</definedName>
    <definedName name="LI" localSheetId="58">#REF!</definedName>
    <definedName name="LI" localSheetId="59">#REF!</definedName>
    <definedName name="LI" localSheetId="63">#REF!</definedName>
    <definedName name="LI" localSheetId="64">#REF!</definedName>
    <definedName name="LI" localSheetId="65">#REF!</definedName>
    <definedName name="LI" localSheetId="69">#REF!</definedName>
    <definedName name="LI" localSheetId="70">#REF!</definedName>
    <definedName name="LI" localSheetId="71">#REF!</definedName>
    <definedName name="LI" localSheetId="72">#REF!</definedName>
    <definedName name="LI" localSheetId="73">#REF!</definedName>
    <definedName name="LI" localSheetId="74">#REF!</definedName>
    <definedName name="LI" localSheetId="77">#REF!</definedName>
    <definedName name="LI" localSheetId="78">#REF!</definedName>
    <definedName name="LI" localSheetId="79">#REF!</definedName>
    <definedName name="LI" localSheetId="80">#REF!</definedName>
    <definedName name="LI" localSheetId="81">#REF!</definedName>
    <definedName name="LI" localSheetId="83">#REF!</definedName>
    <definedName name="LI" localSheetId="0">#REF!</definedName>
    <definedName name="LI" localSheetId="1">#REF!</definedName>
    <definedName name="LI">#REF!</definedName>
    <definedName name="LI_28" localSheetId="85">#REF!</definedName>
    <definedName name="LI_28" localSheetId="86">#REF!</definedName>
    <definedName name="LI_28" localSheetId="90">#REF!</definedName>
    <definedName name="LI_28" localSheetId="103">#REF!</definedName>
    <definedName name="LI_28" localSheetId="94">#REF!</definedName>
    <definedName name="LI_28" localSheetId="95">#REF!</definedName>
    <definedName name="LI_28" localSheetId="99">#REF!</definedName>
    <definedName name="LI_28" localSheetId="101">#REF!</definedName>
    <definedName name="LI_28" localSheetId="102">#REF!</definedName>
    <definedName name="LI_28" localSheetId="104">#REF!</definedName>
    <definedName name="LI_28" localSheetId="105">#REF!</definedName>
    <definedName name="LI_28" localSheetId="106">#REF!</definedName>
    <definedName name="LI_28" localSheetId="109">#REF!</definedName>
    <definedName name="LI_28" localSheetId="111">#REF!</definedName>
    <definedName name="LI_28" localSheetId="113">#REF!</definedName>
    <definedName name="LI_28" localSheetId="8">#REF!</definedName>
    <definedName name="LI_28" localSheetId="115">#REF!</definedName>
    <definedName name="LI_28" localSheetId="116">#REF!</definedName>
    <definedName name="LI_28" localSheetId="117">#REF!</definedName>
    <definedName name="LI_28" localSheetId="119">#REF!</definedName>
    <definedName name="LI_28" localSheetId="9">#REF!</definedName>
    <definedName name="LI_28" localSheetId="10">#REF!</definedName>
    <definedName name="LI_28" localSheetId="11">#REF!</definedName>
    <definedName name="LI_28" localSheetId="12">#REF!</definedName>
    <definedName name="LI_28" localSheetId="13">#REF!</definedName>
    <definedName name="LI_28" localSheetId="14">#REF!</definedName>
    <definedName name="LI_28" localSheetId="15">#REF!</definedName>
    <definedName name="LI_28" localSheetId="16">#REF!</definedName>
    <definedName name="LI_28" localSheetId="17">#REF!</definedName>
    <definedName name="LI_28" localSheetId="18">#REF!</definedName>
    <definedName name="LI_28" localSheetId="19">#REF!</definedName>
    <definedName name="LI_28" localSheetId="20">#REF!</definedName>
    <definedName name="LI_28" localSheetId="22">#REF!</definedName>
    <definedName name="LI_28" localSheetId="25">#REF!</definedName>
    <definedName name="LI_28" localSheetId="26">#REF!</definedName>
    <definedName name="LI_28" localSheetId="27">#REF!</definedName>
    <definedName name="LI_28" localSheetId="29">#REF!</definedName>
    <definedName name="LI_28" localSheetId="31">#REF!</definedName>
    <definedName name="LI_28" localSheetId="32">#REF!</definedName>
    <definedName name="LI_28" localSheetId="35">#REF!</definedName>
    <definedName name="LI_28" localSheetId="37">#REF!</definedName>
    <definedName name="LI_28" localSheetId="38">#REF!</definedName>
    <definedName name="LI_28" localSheetId="41">#REF!</definedName>
    <definedName name="LI_28" localSheetId="42">#REF!</definedName>
    <definedName name="LI_28" localSheetId="43">#REF!</definedName>
    <definedName name="LI_28" localSheetId="45">#REF!</definedName>
    <definedName name="LI_28" localSheetId="46">#REF!</definedName>
    <definedName name="LI_28" localSheetId="47">#REF!</definedName>
    <definedName name="LI_28" localSheetId="49">#REF!</definedName>
    <definedName name="LI_28" localSheetId="50">#REF!</definedName>
    <definedName name="LI_28" localSheetId="51">#REF!</definedName>
    <definedName name="LI_28" localSheetId="56">#REF!</definedName>
    <definedName name="LI_28" localSheetId="53">#REF!</definedName>
    <definedName name="LI_28" localSheetId="55">#REF!</definedName>
    <definedName name="LI_28" localSheetId="58">#REF!</definedName>
    <definedName name="LI_28" localSheetId="59">#REF!</definedName>
    <definedName name="LI_28" localSheetId="63">#REF!</definedName>
    <definedName name="LI_28" localSheetId="64">#REF!</definedName>
    <definedName name="LI_28" localSheetId="65">#REF!</definedName>
    <definedName name="LI_28" localSheetId="69">#REF!</definedName>
    <definedName name="LI_28" localSheetId="70">#REF!</definedName>
    <definedName name="LI_28" localSheetId="71">#REF!</definedName>
    <definedName name="LI_28" localSheetId="72">#REF!</definedName>
    <definedName name="LI_28" localSheetId="73">#REF!</definedName>
    <definedName name="LI_28" localSheetId="74">#REF!</definedName>
    <definedName name="LI_28" localSheetId="77">#REF!</definedName>
    <definedName name="LI_28" localSheetId="78">#REF!</definedName>
    <definedName name="LI_28" localSheetId="79">#REF!</definedName>
    <definedName name="LI_28" localSheetId="80">#REF!</definedName>
    <definedName name="LI_28" localSheetId="81">#REF!</definedName>
    <definedName name="LI_28" localSheetId="83">#REF!</definedName>
    <definedName name="LI_28" localSheetId="0">#REF!</definedName>
    <definedName name="LI_28" localSheetId="1">#REF!</definedName>
    <definedName name="LI_28">#REF!</definedName>
    <definedName name="LI_7">"$CF.$#REF!$#REF!:$#REF!$#REF!"</definedName>
    <definedName name="ll" localSheetId="85">#REF!</definedName>
    <definedName name="ll" localSheetId="86">#REF!</definedName>
    <definedName name="ll" localSheetId="89">#REF!</definedName>
    <definedName name="ll" localSheetId="90">#REF!</definedName>
    <definedName name="ll" localSheetId="93">#REF!</definedName>
    <definedName name="ll" localSheetId="103">#REF!</definedName>
    <definedName name="ll" localSheetId="94">#REF!</definedName>
    <definedName name="ll" localSheetId="95">#REF!</definedName>
    <definedName name="ll" localSheetId="99">#REF!</definedName>
    <definedName name="ll" localSheetId="101">#REF!</definedName>
    <definedName name="ll" localSheetId="102">#REF!</definedName>
    <definedName name="ll" localSheetId="104">#REF!</definedName>
    <definedName name="ll" localSheetId="105">#REF!</definedName>
    <definedName name="ll" localSheetId="106">#REF!</definedName>
    <definedName name="ll" localSheetId="109">#REF!</definedName>
    <definedName name="ll" localSheetId="111">#REF!</definedName>
    <definedName name="ll" localSheetId="113">#REF!</definedName>
    <definedName name="ll" localSheetId="8">#REF!</definedName>
    <definedName name="ll" localSheetId="115">#REF!</definedName>
    <definedName name="ll" localSheetId="116">#REF!</definedName>
    <definedName name="ll" localSheetId="117">#REF!</definedName>
    <definedName name="ll" localSheetId="119">#REF!</definedName>
    <definedName name="ll" localSheetId="9">#REF!</definedName>
    <definedName name="ll" localSheetId="10">#REF!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2">#REF!</definedName>
    <definedName name="ll" localSheetId="25">#REF!</definedName>
    <definedName name="ll" localSheetId="26">#REF!</definedName>
    <definedName name="ll" localSheetId="27">#REF!</definedName>
    <definedName name="ll" localSheetId="29">#REF!</definedName>
    <definedName name="ll" localSheetId="31">#REF!</definedName>
    <definedName name="ll" localSheetId="32">#REF!</definedName>
    <definedName name="ll" localSheetId="35">#REF!</definedName>
    <definedName name="ll" localSheetId="37">#REF!</definedName>
    <definedName name="ll" localSheetId="38">#REF!</definedName>
    <definedName name="ll" localSheetId="41">#REF!</definedName>
    <definedName name="ll" localSheetId="42">#REF!</definedName>
    <definedName name="ll" localSheetId="43">#REF!</definedName>
    <definedName name="ll" localSheetId="45">#REF!</definedName>
    <definedName name="ll" localSheetId="46">#REF!</definedName>
    <definedName name="ll" localSheetId="47">#REF!</definedName>
    <definedName name="ll" localSheetId="49">#REF!</definedName>
    <definedName name="ll" localSheetId="50">#REF!</definedName>
    <definedName name="ll" localSheetId="51">#REF!</definedName>
    <definedName name="ll" localSheetId="56">#REF!</definedName>
    <definedName name="ll" localSheetId="53">#REF!</definedName>
    <definedName name="ll" localSheetId="55">#REF!</definedName>
    <definedName name="ll" localSheetId="58">#REF!</definedName>
    <definedName name="ll" localSheetId="59">#REF!</definedName>
    <definedName name="ll" localSheetId="63">#REF!</definedName>
    <definedName name="ll" localSheetId="64">#REF!</definedName>
    <definedName name="ll" localSheetId="65">#REF!</definedName>
    <definedName name="ll" localSheetId="69">#REF!</definedName>
    <definedName name="ll" localSheetId="70">#REF!</definedName>
    <definedName name="ll" localSheetId="71">#REF!</definedName>
    <definedName name="ll" localSheetId="72">#REF!</definedName>
    <definedName name="ll" localSheetId="73">#REF!</definedName>
    <definedName name="ll" localSheetId="74">#REF!</definedName>
    <definedName name="ll" localSheetId="77">#REF!</definedName>
    <definedName name="ll" localSheetId="78">#REF!</definedName>
    <definedName name="ll" localSheetId="79">#REF!</definedName>
    <definedName name="ll" localSheetId="80">#REF!</definedName>
    <definedName name="ll" localSheetId="81">#REF!</definedName>
    <definedName name="ll" localSheetId="83">#REF!</definedName>
    <definedName name="ll" localSheetId="1">#REF!</definedName>
    <definedName name="ll">#REF!</definedName>
    <definedName name="lllll" localSheetId="85">#REF!</definedName>
    <definedName name="lllll" localSheetId="86">#REF!</definedName>
    <definedName name="lllll" localSheetId="89">#REF!</definedName>
    <definedName name="lllll" localSheetId="90">#REF!</definedName>
    <definedName name="lllll" localSheetId="93">#REF!</definedName>
    <definedName name="lllll" localSheetId="103">#REF!</definedName>
    <definedName name="lllll" localSheetId="94">#REF!</definedName>
    <definedName name="lllll" localSheetId="95">#REF!</definedName>
    <definedName name="lllll" localSheetId="99">#REF!</definedName>
    <definedName name="lllll" localSheetId="101">#REF!</definedName>
    <definedName name="lllll" localSheetId="102">#REF!</definedName>
    <definedName name="lllll" localSheetId="104">#REF!</definedName>
    <definedName name="lllll" localSheetId="105">#REF!</definedName>
    <definedName name="lllll" localSheetId="106">#REF!</definedName>
    <definedName name="lllll" localSheetId="109">#REF!</definedName>
    <definedName name="lllll" localSheetId="111">#REF!</definedName>
    <definedName name="lllll" localSheetId="113">#REF!</definedName>
    <definedName name="lllll" localSheetId="8">#REF!</definedName>
    <definedName name="lllll" localSheetId="115">#REF!</definedName>
    <definedName name="lllll" localSheetId="116">#REF!</definedName>
    <definedName name="lllll" localSheetId="117">#REF!</definedName>
    <definedName name="lllll" localSheetId="119">#REF!</definedName>
    <definedName name="lllll" localSheetId="9">#REF!</definedName>
    <definedName name="lllll" localSheetId="10">#REF!</definedName>
    <definedName name="lllll" localSheetId="11">#REF!</definedName>
    <definedName name="lllll" localSheetId="12">#REF!</definedName>
    <definedName name="lllll" localSheetId="13">#REF!</definedName>
    <definedName name="lllll" localSheetId="14">#REF!</definedName>
    <definedName name="lllll" localSheetId="15">#REF!</definedName>
    <definedName name="lllll" localSheetId="16">#REF!</definedName>
    <definedName name="lllll" localSheetId="17">#REF!</definedName>
    <definedName name="lllll" localSheetId="18">#REF!</definedName>
    <definedName name="lllll" localSheetId="19">#REF!</definedName>
    <definedName name="lllll" localSheetId="20">#REF!</definedName>
    <definedName name="lllll" localSheetId="22">#REF!</definedName>
    <definedName name="lllll" localSheetId="25">#REF!</definedName>
    <definedName name="lllll" localSheetId="26">#REF!</definedName>
    <definedName name="lllll" localSheetId="27">#REF!</definedName>
    <definedName name="lllll" localSheetId="29">#REF!</definedName>
    <definedName name="lllll" localSheetId="31">#REF!</definedName>
    <definedName name="lllll" localSheetId="32">#REF!</definedName>
    <definedName name="lllll" localSheetId="35">#REF!</definedName>
    <definedName name="lllll" localSheetId="37">#REF!</definedName>
    <definedName name="lllll" localSheetId="38">#REF!</definedName>
    <definedName name="lllll" localSheetId="41">#REF!</definedName>
    <definedName name="lllll" localSheetId="42">#REF!</definedName>
    <definedName name="lllll" localSheetId="43">#REF!</definedName>
    <definedName name="lllll" localSheetId="45">#REF!</definedName>
    <definedName name="lllll" localSheetId="46">#REF!</definedName>
    <definedName name="lllll" localSheetId="47">#REF!</definedName>
    <definedName name="lllll" localSheetId="49">#REF!</definedName>
    <definedName name="lllll" localSheetId="50">#REF!</definedName>
    <definedName name="lllll" localSheetId="51">#REF!</definedName>
    <definedName name="lllll" localSheetId="56">#REF!</definedName>
    <definedName name="lllll" localSheetId="53">#REF!</definedName>
    <definedName name="lllll" localSheetId="55">#REF!</definedName>
    <definedName name="lllll" localSheetId="58">#REF!</definedName>
    <definedName name="lllll" localSheetId="59">#REF!</definedName>
    <definedName name="lllll" localSheetId="63">#REF!</definedName>
    <definedName name="lllll" localSheetId="64">#REF!</definedName>
    <definedName name="lllll" localSheetId="65">#REF!</definedName>
    <definedName name="lllll" localSheetId="69">#REF!</definedName>
    <definedName name="lllll" localSheetId="70">#REF!</definedName>
    <definedName name="lllll" localSheetId="71">#REF!</definedName>
    <definedName name="lllll" localSheetId="72">#REF!</definedName>
    <definedName name="lllll" localSheetId="73">#REF!</definedName>
    <definedName name="lllll" localSheetId="74">#REF!</definedName>
    <definedName name="lllll" localSheetId="77">#REF!</definedName>
    <definedName name="lllll" localSheetId="78">#REF!</definedName>
    <definedName name="lllll" localSheetId="79">#REF!</definedName>
    <definedName name="lllll" localSheetId="80">#REF!</definedName>
    <definedName name="lllll" localSheetId="81">#REF!</definedName>
    <definedName name="lllll" localSheetId="83">#REF!</definedName>
    <definedName name="lllll" localSheetId="1">#REF!</definedName>
    <definedName name="lllll">#REF!</definedName>
    <definedName name="Loan_Amount" localSheetId="85">#REF!</definedName>
    <definedName name="Loan_Amount" localSheetId="86">#REF!</definedName>
    <definedName name="Loan_Amount" localSheetId="89">#REF!</definedName>
    <definedName name="Loan_Amount" localSheetId="90">#REF!</definedName>
    <definedName name="Loan_Amount" localSheetId="93">#REF!</definedName>
    <definedName name="Loan_Amount" localSheetId="103">#REF!</definedName>
    <definedName name="Loan_Amount" localSheetId="94">#REF!</definedName>
    <definedName name="Loan_Amount" localSheetId="95">#REF!</definedName>
    <definedName name="Loan_Amount" localSheetId="99">#REF!</definedName>
    <definedName name="Loan_Amount" localSheetId="101">#REF!</definedName>
    <definedName name="Loan_Amount" localSheetId="102">#REF!</definedName>
    <definedName name="Loan_Amount" localSheetId="104">#REF!</definedName>
    <definedName name="Loan_Amount" localSheetId="105">#REF!</definedName>
    <definedName name="Loan_Amount" localSheetId="106">#REF!</definedName>
    <definedName name="Loan_Amount" localSheetId="109">#REF!</definedName>
    <definedName name="Loan_Amount" localSheetId="111">#REF!</definedName>
    <definedName name="Loan_Amount" localSheetId="113">#REF!</definedName>
    <definedName name="Loan_Amount" localSheetId="8">#REF!</definedName>
    <definedName name="Loan_Amount" localSheetId="115">#REF!</definedName>
    <definedName name="Loan_Amount" localSheetId="116">#REF!</definedName>
    <definedName name="Loan_Amount" localSheetId="117">#REF!</definedName>
    <definedName name="Loan_Amount" localSheetId="119">#REF!</definedName>
    <definedName name="Loan_Amount" localSheetId="120">#REF!</definedName>
    <definedName name="Loan_Amount" localSheetId="121">#REF!</definedName>
    <definedName name="Loan_Amount" localSheetId="9">#REF!</definedName>
    <definedName name="Loan_Amount" localSheetId="10">#REF!</definedName>
    <definedName name="Loan_Amount" localSheetId="11">#REF!</definedName>
    <definedName name="Loan_Amount" localSheetId="12">#REF!</definedName>
    <definedName name="Loan_Amount" localSheetId="13">#REF!</definedName>
    <definedName name="Loan_Amount" localSheetId="14">#REF!</definedName>
    <definedName name="Loan_Amount" localSheetId="15">#REF!</definedName>
    <definedName name="Loan_Amount" localSheetId="16">#REF!</definedName>
    <definedName name="Loan_Amount" localSheetId="17">#REF!</definedName>
    <definedName name="Loan_Amount" localSheetId="18">#REF!</definedName>
    <definedName name="Loan_Amount" localSheetId="19">#REF!</definedName>
    <definedName name="Loan_Amount" localSheetId="20">#REF!</definedName>
    <definedName name="Loan_Amount" localSheetId="22">#REF!</definedName>
    <definedName name="Loan_Amount" localSheetId="25">#REF!</definedName>
    <definedName name="Loan_Amount" localSheetId="26">#REF!</definedName>
    <definedName name="Loan_Amount" localSheetId="27">#REF!</definedName>
    <definedName name="Loan_Amount" localSheetId="29">#REF!</definedName>
    <definedName name="Loan_Amount" localSheetId="31">#REF!</definedName>
    <definedName name="Loan_Amount" localSheetId="32">#REF!</definedName>
    <definedName name="Loan_Amount" localSheetId="35">#REF!</definedName>
    <definedName name="Loan_Amount" localSheetId="37">#REF!</definedName>
    <definedName name="Loan_Amount" localSheetId="38">#REF!</definedName>
    <definedName name="Loan_Amount" localSheetId="41">#REF!</definedName>
    <definedName name="Loan_Amount" localSheetId="42">#REF!</definedName>
    <definedName name="Loan_Amount" localSheetId="43">#REF!</definedName>
    <definedName name="Loan_Amount" localSheetId="45">#REF!</definedName>
    <definedName name="Loan_Amount" localSheetId="46">#REF!</definedName>
    <definedName name="Loan_Amount" localSheetId="47">#REF!</definedName>
    <definedName name="Loan_Amount" localSheetId="48">#REF!</definedName>
    <definedName name="Loan_Amount" localSheetId="49">#REF!</definedName>
    <definedName name="Loan_Amount" localSheetId="50">#REF!</definedName>
    <definedName name="Loan_Amount" localSheetId="51">#REF!</definedName>
    <definedName name="Loan_Amount" localSheetId="56">#REF!</definedName>
    <definedName name="Loan_Amount" localSheetId="53">#REF!</definedName>
    <definedName name="Loan_Amount" localSheetId="55">#REF!</definedName>
    <definedName name="Loan_Amount" localSheetId="58">#REF!</definedName>
    <definedName name="Loan_Amount" localSheetId="59">#REF!</definedName>
    <definedName name="Loan_Amount" localSheetId="63">#REF!</definedName>
    <definedName name="Loan_Amount" localSheetId="64">#REF!</definedName>
    <definedName name="Loan_Amount" localSheetId="65">#REF!</definedName>
    <definedName name="Loan_Amount" localSheetId="69">#REF!</definedName>
    <definedName name="Loan_Amount" localSheetId="70">#REF!</definedName>
    <definedName name="Loan_Amount" localSheetId="71">#REF!</definedName>
    <definedName name="Loan_Amount" localSheetId="72">#REF!</definedName>
    <definedName name="Loan_Amount" localSheetId="73">#REF!</definedName>
    <definedName name="Loan_Amount" localSheetId="74">#REF!</definedName>
    <definedName name="Loan_Amount" localSheetId="77">#REF!</definedName>
    <definedName name="Loan_Amount" localSheetId="78">#REF!</definedName>
    <definedName name="Loan_Amount" localSheetId="79">#REF!</definedName>
    <definedName name="Loan_Amount" localSheetId="80">#REF!</definedName>
    <definedName name="Loan_Amount" localSheetId="81">#REF!</definedName>
    <definedName name="Loan_Amount" localSheetId="83">#REF!</definedName>
    <definedName name="Loan_Amount" localSheetId="0">'[8]Loan Amortization Schedule'!$D$5</definedName>
    <definedName name="Loan_Amount" localSheetId="1">#REF!</definedName>
    <definedName name="Loan_Amount">#REF!</definedName>
    <definedName name="Loan_Start" localSheetId="85">#REF!</definedName>
    <definedName name="Loan_Start" localSheetId="86">#REF!</definedName>
    <definedName name="Loan_Start" localSheetId="89">#REF!</definedName>
    <definedName name="Loan_Start" localSheetId="90">#REF!</definedName>
    <definedName name="Loan_Start" localSheetId="93">#REF!</definedName>
    <definedName name="Loan_Start" localSheetId="103">#REF!</definedName>
    <definedName name="Loan_Start" localSheetId="94">#REF!</definedName>
    <definedName name="Loan_Start" localSheetId="95">#REF!</definedName>
    <definedName name="Loan_Start" localSheetId="99">#REF!</definedName>
    <definedName name="Loan_Start" localSheetId="101">#REF!</definedName>
    <definedName name="Loan_Start" localSheetId="102">#REF!</definedName>
    <definedName name="Loan_Start" localSheetId="104">#REF!</definedName>
    <definedName name="Loan_Start" localSheetId="105">#REF!</definedName>
    <definedName name="Loan_Start" localSheetId="106">#REF!</definedName>
    <definedName name="Loan_Start" localSheetId="109">#REF!</definedName>
    <definedName name="Loan_Start" localSheetId="111">#REF!</definedName>
    <definedName name="Loan_Start" localSheetId="113">#REF!</definedName>
    <definedName name="Loan_Start" localSheetId="8">#REF!</definedName>
    <definedName name="Loan_Start" localSheetId="115">#REF!</definedName>
    <definedName name="Loan_Start" localSheetId="116">#REF!</definedName>
    <definedName name="Loan_Start" localSheetId="117">#REF!</definedName>
    <definedName name="Loan_Start" localSheetId="119">#REF!</definedName>
    <definedName name="Loan_Start" localSheetId="120">#REF!</definedName>
    <definedName name="Loan_Start" localSheetId="121">#REF!</definedName>
    <definedName name="Loan_Start" localSheetId="9">#REF!</definedName>
    <definedName name="Loan_Start" localSheetId="10">#REF!</definedName>
    <definedName name="Loan_Start" localSheetId="11">#REF!</definedName>
    <definedName name="Loan_Start" localSheetId="12">#REF!</definedName>
    <definedName name="Loan_Start" localSheetId="13">#REF!</definedName>
    <definedName name="Loan_Start" localSheetId="14">#REF!</definedName>
    <definedName name="Loan_Start" localSheetId="15">#REF!</definedName>
    <definedName name="Loan_Start" localSheetId="16">#REF!</definedName>
    <definedName name="Loan_Start" localSheetId="17">#REF!</definedName>
    <definedName name="Loan_Start" localSheetId="18">#REF!</definedName>
    <definedName name="Loan_Start" localSheetId="19">#REF!</definedName>
    <definedName name="Loan_Start" localSheetId="20">#REF!</definedName>
    <definedName name="Loan_Start" localSheetId="22">#REF!</definedName>
    <definedName name="Loan_Start" localSheetId="25">#REF!</definedName>
    <definedName name="Loan_Start" localSheetId="26">#REF!</definedName>
    <definedName name="Loan_Start" localSheetId="27">#REF!</definedName>
    <definedName name="Loan_Start" localSheetId="29">#REF!</definedName>
    <definedName name="Loan_Start" localSheetId="31">#REF!</definedName>
    <definedName name="Loan_Start" localSheetId="32">#REF!</definedName>
    <definedName name="Loan_Start" localSheetId="35">#REF!</definedName>
    <definedName name="Loan_Start" localSheetId="37">#REF!</definedName>
    <definedName name="Loan_Start" localSheetId="38">#REF!</definedName>
    <definedName name="Loan_Start" localSheetId="41">#REF!</definedName>
    <definedName name="Loan_Start" localSheetId="42">#REF!</definedName>
    <definedName name="Loan_Start" localSheetId="43">#REF!</definedName>
    <definedName name="Loan_Start" localSheetId="45">#REF!</definedName>
    <definedName name="Loan_Start" localSheetId="46">#REF!</definedName>
    <definedName name="Loan_Start" localSheetId="47">#REF!</definedName>
    <definedName name="Loan_Start" localSheetId="48">#REF!</definedName>
    <definedName name="Loan_Start" localSheetId="49">#REF!</definedName>
    <definedName name="Loan_Start" localSheetId="50">#REF!</definedName>
    <definedName name="Loan_Start" localSheetId="51">#REF!</definedName>
    <definedName name="Loan_Start" localSheetId="56">#REF!</definedName>
    <definedName name="Loan_Start" localSheetId="53">#REF!</definedName>
    <definedName name="Loan_Start" localSheetId="55">#REF!</definedName>
    <definedName name="Loan_Start" localSheetId="58">#REF!</definedName>
    <definedName name="Loan_Start" localSheetId="59">#REF!</definedName>
    <definedName name="Loan_Start" localSheetId="63">#REF!</definedName>
    <definedName name="Loan_Start" localSheetId="64">#REF!</definedName>
    <definedName name="Loan_Start" localSheetId="65">#REF!</definedName>
    <definedName name="Loan_Start" localSheetId="69">#REF!</definedName>
    <definedName name="Loan_Start" localSheetId="70">#REF!</definedName>
    <definedName name="Loan_Start" localSheetId="71">#REF!</definedName>
    <definedName name="Loan_Start" localSheetId="72">#REF!</definedName>
    <definedName name="Loan_Start" localSheetId="73">#REF!</definedName>
    <definedName name="Loan_Start" localSheetId="74">#REF!</definedName>
    <definedName name="Loan_Start" localSheetId="77">#REF!</definedName>
    <definedName name="Loan_Start" localSheetId="78">#REF!</definedName>
    <definedName name="Loan_Start" localSheetId="79">#REF!</definedName>
    <definedName name="Loan_Start" localSheetId="80">#REF!</definedName>
    <definedName name="Loan_Start" localSheetId="81">#REF!</definedName>
    <definedName name="Loan_Start" localSheetId="83">#REF!</definedName>
    <definedName name="Loan_Start" localSheetId="0">'[8]Loan Amortization Schedule'!$D$9</definedName>
    <definedName name="Loan_Start" localSheetId="1">#REF!</definedName>
    <definedName name="Loan_Start">#REF!</definedName>
    <definedName name="Loan_Years" localSheetId="85">#REF!</definedName>
    <definedName name="Loan_Years" localSheetId="86">#REF!</definedName>
    <definedName name="Loan_Years" localSheetId="89">#REF!</definedName>
    <definedName name="Loan_Years" localSheetId="90">#REF!</definedName>
    <definedName name="Loan_Years" localSheetId="93">#REF!</definedName>
    <definedName name="Loan_Years" localSheetId="103">#REF!</definedName>
    <definedName name="Loan_Years" localSheetId="94">#REF!</definedName>
    <definedName name="Loan_Years" localSheetId="95">#REF!</definedName>
    <definedName name="Loan_Years" localSheetId="99">#REF!</definedName>
    <definedName name="Loan_Years" localSheetId="101">#REF!</definedName>
    <definedName name="Loan_Years" localSheetId="102">#REF!</definedName>
    <definedName name="Loan_Years" localSheetId="104">#REF!</definedName>
    <definedName name="Loan_Years" localSheetId="105">#REF!</definedName>
    <definedName name="Loan_Years" localSheetId="106">#REF!</definedName>
    <definedName name="Loan_Years" localSheetId="109">#REF!</definedName>
    <definedName name="Loan_Years" localSheetId="111">#REF!</definedName>
    <definedName name="Loan_Years" localSheetId="113">#REF!</definedName>
    <definedName name="Loan_Years" localSheetId="8">#REF!</definedName>
    <definedName name="Loan_Years" localSheetId="115">#REF!</definedName>
    <definedName name="Loan_Years" localSheetId="116">#REF!</definedName>
    <definedName name="Loan_Years" localSheetId="117">#REF!</definedName>
    <definedName name="Loan_Years" localSheetId="119">#REF!</definedName>
    <definedName name="Loan_Years" localSheetId="120">#REF!</definedName>
    <definedName name="Loan_Years" localSheetId="121">#REF!</definedName>
    <definedName name="Loan_Years" localSheetId="9">#REF!</definedName>
    <definedName name="Loan_Years" localSheetId="10">#REF!</definedName>
    <definedName name="Loan_Years" localSheetId="11">#REF!</definedName>
    <definedName name="Loan_Years" localSheetId="12">#REF!</definedName>
    <definedName name="Loan_Years" localSheetId="13">#REF!</definedName>
    <definedName name="Loan_Years" localSheetId="14">#REF!</definedName>
    <definedName name="Loan_Years" localSheetId="15">#REF!</definedName>
    <definedName name="Loan_Years" localSheetId="16">#REF!</definedName>
    <definedName name="Loan_Years" localSheetId="17">#REF!</definedName>
    <definedName name="Loan_Years" localSheetId="18">#REF!</definedName>
    <definedName name="Loan_Years" localSheetId="19">#REF!</definedName>
    <definedName name="Loan_Years" localSheetId="20">#REF!</definedName>
    <definedName name="Loan_Years" localSheetId="22">#REF!</definedName>
    <definedName name="Loan_Years" localSheetId="25">#REF!</definedName>
    <definedName name="Loan_Years" localSheetId="26">#REF!</definedName>
    <definedName name="Loan_Years" localSheetId="27">#REF!</definedName>
    <definedName name="Loan_Years" localSheetId="29">#REF!</definedName>
    <definedName name="Loan_Years" localSheetId="31">#REF!</definedName>
    <definedName name="Loan_Years" localSheetId="32">#REF!</definedName>
    <definedName name="Loan_Years" localSheetId="35">#REF!</definedName>
    <definedName name="Loan_Years" localSheetId="37">#REF!</definedName>
    <definedName name="Loan_Years" localSheetId="38">#REF!</definedName>
    <definedName name="Loan_Years" localSheetId="41">#REF!</definedName>
    <definedName name="Loan_Years" localSheetId="42">#REF!</definedName>
    <definedName name="Loan_Years" localSheetId="43">#REF!</definedName>
    <definedName name="Loan_Years" localSheetId="45">#REF!</definedName>
    <definedName name="Loan_Years" localSheetId="46">#REF!</definedName>
    <definedName name="Loan_Years" localSheetId="47">#REF!</definedName>
    <definedName name="Loan_Years" localSheetId="48">#REF!</definedName>
    <definedName name="Loan_Years" localSheetId="49">#REF!</definedName>
    <definedName name="Loan_Years" localSheetId="50">#REF!</definedName>
    <definedName name="Loan_Years" localSheetId="51">#REF!</definedName>
    <definedName name="Loan_Years" localSheetId="56">#REF!</definedName>
    <definedName name="Loan_Years" localSheetId="53">#REF!</definedName>
    <definedName name="Loan_Years" localSheetId="55">#REF!</definedName>
    <definedName name="Loan_Years" localSheetId="58">#REF!</definedName>
    <definedName name="Loan_Years" localSheetId="59">#REF!</definedName>
    <definedName name="Loan_Years" localSheetId="63">#REF!</definedName>
    <definedName name="Loan_Years" localSheetId="64">#REF!</definedName>
    <definedName name="Loan_Years" localSheetId="65">#REF!</definedName>
    <definedName name="Loan_Years" localSheetId="69">#REF!</definedName>
    <definedName name="Loan_Years" localSheetId="70">#REF!</definedName>
    <definedName name="Loan_Years" localSheetId="71">#REF!</definedName>
    <definedName name="Loan_Years" localSheetId="72">#REF!</definedName>
    <definedName name="Loan_Years" localSheetId="73">#REF!</definedName>
    <definedName name="Loan_Years" localSheetId="74">#REF!</definedName>
    <definedName name="Loan_Years" localSheetId="77">#REF!</definedName>
    <definedName name="Loan_Years" localSheetId="78">#REF!</definedName>
    <definedName name="Loan_Years" localSheetId="79">#REF!</definedName>
    <definedName name="Loan_Years" localSheetId="80">#REF!</definedName>
    <definedName name="Loan_Years" localSheetId="81">#REF!</definedName>
    <definedName name="Loan_Years" localSheetId="83">#REF!</definedName>
    <definedName name="Loan_Years" localSheetId="0">'[8]Loan Amortization Schedule'!$D$7</definedName>
    <definedName name="Loan_Years" localSheetId="1">#REF!</definedName>
    <definedName name="Loan_Years">#REF!</definedName>
    <definedName name="m" localSheetId="85">#REF!</definedName>
    <definedName name="m" localSheetId="103">#REF!</definedName>
    <definedName name="m" localSheetId="102">#REF!</definedName>
    <definedName name="m" localSheetId="105">#REF!</definedName>
    <definedName name="m" localSheetId="115">#REF!</definedName>
    <definedName name="m" localSheetId="117">#REF!</definedName>
    <definedName name="m" localSheetId="119">#REF!</definedName>
    <definedName name="m" localSheetId="14">#REF!</definedName>
    <definedName name="m" localSheetId="15">#REF!</definedName>
    <definedName name="m" localSheetId="16">#REF!</definedName>
    <definedName name="m" localSheetId="19">#REF!</definedName>
    <definedName name="m" localSheetId="25">#REF!</definedName>
    <definedName name="m" localSheetId="26">#REF!</definedName>
    <definedName name="m" localSheetId="31">#REF!</definedName>
    <definedName name="m" localSheetId="41">#REF!</definedName>
    <definedName name="m" localSheetId="43">#REF!</definedName>
    <definedName name="m" localSheetId="46">#REF!</definedName>
    <definedName name="m" localSheetId="47">#REF!</definedName>
    <definedName name="m" localSheetId="49">#REF!</definedName>
    <definedName name="m" localSheetId="51">#REF!</definedName>
    <definedName name="m" localSheetId="53">#REF!</definedName>
    <definedName name="m" localSheetId="55">#REF!</definedName>
    <definedName name="m" localSheetId="70">#REF!</definedName>
    <definedName name="m" localSheetId="71">#REF!</definedName>
    <definedName name="m" localSheetId="74">#REF!</definedName>
    <definedName name="m">#REF!</definedName>
    <definedName name="Name">'[15]Final TB'!$A$5:$C$1048576</definedName>
    <definedName name="New" localSheetId="85">#REF!</definedName>
    <definedName name="New" localSheetId="86">#REF!</definedName>
    <definedName name="New" localSheetId="89">#REF!</definedName>
    <definedName name="New" localSheetId="90">#REF!</definedName>
    <definedName name="New" localSheetId="93">#REF!</definedName>
    <definedName name="New" localSheetId="103">#REF!</definedName>
    <definedName name="New" localSheetId="94">#REF!</definedName>
    <definedName name="New" localSheetId="95">#REF!</definedName>
    <definedName name="New" localSheetId="99">#REF!</definedName>
    <definedName name="New" localSheetId="101">#REF!</definedName>
    <definedName name="New" localSheetId="102">#REF!</definedName>
    <definedName name="New" localSheetId="104">#REF!</definedName>
    <definedName name="New" localSheetId="105">#REF!</definedName>
    <definedName name="New" localSheetId="106">#REF!</definedName>
    <definedName name="New" localSheetId="109">#REF!</definedName>
    <definedName name="New" localSheetId="111">#REF!</definedName>
    <definedName name="New" localSheetId="113">#REF!</definedName>
    <definedName name="New" localSheetId="8">#REF!</definedName>
    <definedName name="New" localSheetId="115">#REF!</definedName>
    <definedName name="New" localSheetId="116">#REF!</definedName>
    <definedName name="New" localSheetId="117">#REF!</definedName>
    <definedName name="New" localSheetId="119">#REF!</definedName>
    <definedName name="New" localSheetId="9">#REF!</definedName>
    <definedName name="New" localSheetId="10">#REF!</definedName>
    <definedName name="New" localSheetId="11">#REF!</definedName>
    <definedName name="New" localSheetId="12">#REF!</definedName>
    <definedName name="New" localSheetId="13">#REF!</definedName>
    <definedName name="New" localSheetId="14">#REF!</definedName>
    <definedName name="New" localSheetId="15">#REF!</definedName>
    <definedName name="New" localSheetId="16">#REF!</definedName>
    <definedName name="New" localSheetId="17">#REF!</definedName>
    <definedName name="New" localSheetId="18">#REF!</definedName>
    <definedName name="New" localSheetId="19">#REF!</definedName>
    <definedName name="New" localSheetId="20">#REF!</definedName>
    <definedName name="New" localSheetId="22">#REF!</definedName>
    <definedName name="New" localSheetId="25">#REF!</definedName>
    <definedName name="New" localSheetId="26">#REF!</definedName>
    <definedName name="New" localSheetId="27">#REF!</definedName>
    <definedName name="New" localSheetId="29">#REF!</definedName>
    <definedName name="New" localSheetId="31">#REF!</definedName>
    <definedName name="New" localSheetId="32">#REF!</definedName>
    <definedName name="New" localSheetId="35">#REF!</definedName>
    <definedName name="New" localSheetId="37">#REF!</definedName>
    <definedName name="New" localSheetId="38">#REF!</definedName>
    <definedName name="New" localSheetId="41">#REF!</definedName>
    <definedName name="New" localSheetId="42">#REF!</definedName>
    <definedName name="New" localSheetId="43">#REF!</definedName>
    <definedName name="New" localSheetId="45">#REF!</definedName>
    <definedName name="New" localSheetId="46">#REF!</definedName>
    <definedName name="New" localSheetId="47">#REF!</definedName>
    <definedName name="New" localSheetId="49">#REF!</definedName>
    <definedName name="New" localSheetId="50">#REF!</definedName>
    <definedName name="New" localSheetId="51">#REF!</definedName>
    <definedName name="New" localSheetId="56">#REF!</definedName>
    <definedName name="New" localSheetId="53">#REF!</definedName>
    <definedName name="New" localSheetId="55">#REF!</definedName>
    <definedName name="New" localSheetId="58">#REF!</definedName>
    <definedName name="New" localSheetId="59">#REF!</definedName>
    <definedName name="New" localSheetId="63">#REF!</definedName>
    <definedName name="New" localSheetId="64">#REF!</definedName>
    <definedName name="New" localSheetId="65">#REF!</definedName>
    <definedName name="New" localSheetId="69">#REF!</definedName>
    <definedName name="New" localSheetId="70">#REF!</definedName>
    <definedName name="New" localSheetId="71">#REF!</definedName>
    <definedName name="New" localSheetId="72">#REF!</definedName>
    <definedName name="New" localSheetId="73">#REF!</definedName>
    <definedName name="New" localSheetId="74">#REF!</definedName>
    <definedName name="New" localSheetId="77">#REF!</definedName>
    <definedName name="New" localSheetId="78">#REF!</definedName>
    <definedName name="New" localSheetId="79">#REF!</definedName>
    <definedName name="New" localSheetId="80">#REF!</definedName>
    <definedName name="New" localSheetId="81">#REF!</definedName>
    <definedName name="New" localSheetId="83">#REF!</definedName>
    <definedName name="New" localSheetId="1">#REF!</definedName>
    <definedName name="New">#REF!</definedName>
    <definedName name="nn" localSheetId="85">#REF!</definedName>
    <definedName name="nn" localSheetId="86">#REF!</definedName>
    <definedName name="nn" localSheetId="89">#REF!</definedName>
    <definedName name="nn" localSheetId="90">#REF!</definedName>
    <definedName name="nn" localSheetId="93">#REF!</definedName>
    <definedName name="nn" localSheetId="103">#REF!</definedName>
    <definedName name="nn" localSheetId="94">#REF!</definedName>
    <definedName name="nn" localSheetId="95">#REF!</definedName>
    <definedName name="nn" localSheetId="99">#REF!</definedName>
    <definedName name="nn" localSheetId="101">#REF!</definedName>
    <definedName name="nn" localSheetId="102">#REF!</definedName>
    <definedName name="nn" localSheetId="104">#REF!</definedName>
    <definedName name="nn" localSheetId="105">#REF!</definedName>
    <definedName name="nn" localSheetId="106">#REF!</definedName>
    <definedName name="nn" localSheetId="109">#REF!</definedName>
    <definedName name="nn" localSheetId="111">#REF!</definedName>
    <definedName name="nn" localSheetId="113">#REF!</definedName>
    <definedName name="nn" localSheetId="8">#REF!</definedName>
    <definedName name="nn" localSheetId="115">#REF!</definedName>
    <definedName name="nn" localSheetId="116">#REF!</definedName>
    <definedName name="nn" localSheetId="117">#REF!</definedName>
    <definedName name="nn" localSheetId="119">#REF!</definedName>
    <definedName name="nn" localSheetId="9">#REF!</definedName>
    <definedName name="nn" localSheetId="10">#REF!</definedName>
    <definedName name="nn" localSheetId="11">#REF!</definedName>
    <definedName name="nn" localSheetId="12">#REF!</definedName>
    <definedName name="nn" localSheetId="13">#REF!</definedName>
    <definedName name="nn" localSheetId="14">#REF!</definedName>
    <definedName name="nn" localSheetId="15">#REF!</definedName>
    <definedName name="nn" localSheetId="16">#REF!</definedName>
    <definedName name="nn" localSheetId="17">#REF!</definedName>
    <definedName name="nn" localSheetId="18">#REF!</definedName>
    <definedName name="nn" localSheetId="19">#REF!</definedName>
    <definedName name="nn" localSheetId="20">#REF!</definedName>
    <definedName name="nn" localSheetId="22">#REF!</definedName>
    <definedName name="nn" localSheetId="25">#REF!</definedName>
    <definedName name="nn" localSheetId="26">#REF!</definedName>
    <definedName name="nn" localSheetId="27">#REF!</definedName>
    <definedName name="nn" localSheetId="29">#REF!</definedName>
    <definedName name="nn" localSheetId="31">#REF!</definedName>
    <definedName name="nn" localSheetId="32">#REF!</definedName>
    <definedName name="nn" localSheetId="35">#REF!</definedName>
    <definedName name="nn" localSheetId="37">#REF!</definedName>
    <definedName name="nn" localSheetId="38">#REF!</definedName>
    <definedName name="nn" localSheetId="41">#REF!</definedName>
    <definedName name="nn" localSheetId="42">#REF!</definedName>
    <definedName name="nn" localSheetId="43">#REF!</definedName>
    <definedName name="nn" localSheetId="45">#REF!</definedName>
    <definedName name="nn" localSheetId="46">#REF!</definedName>
    <definedName name="nn" localSheetId="47">#REF!</definedName>
    <definedName name="nn" localSheetId="49">#REF!</definedName>
    <definedName name="nn" localSheetId="50">#REF!</definedName>
    <definedName name="nn" localSheetId="51">#REF!</definedName>
    <definedName name="nn" localSheetId="56">#REF!</definedName>
    <definedName name="nn" localSheetId="53">#REF!</definedName>
    <definedName name="nn" localSheetId="55">#REF!</definedName>
    <definedName name="nn" localSheetId="58">#REF!</definedName>
    <definedName name="nn" localSheetId="59">#REF!</definedName>
    <definedName name="nn" localSheetId="63">#REF!</definedName>
    <definedName name="nn" localSheetId="64">#REF!</definedName>
    <definedName name="nn" localSheetId="65">#REF!</definedName>
    <definedName name="nn" localSheetId="69">#REF!</definedName>
    <definedName name="nn" localSheetId="70">#REF!</definedName>
    <definedName name="nn" localSheetId="71">#REF!</definedName>
    <definedName name="nn" localSheetId="72">#REF!</definedName>
    <definedName name="nn" localSheetId="73">#REF!</definedName>
    <definedName name="nn" localSheetId="74">#REF!</definedName>
    <definedName name="nn" localSheetId="77">#REF!</definedName>
    <definedName name="nn" localSheetId="78">#REF!</definedName>
    <definedName name="nn" localSheetId="79">#REF!</definedName>
    <definedName name="nn" localSheetId="80">#REF!</definedName>
    <definedName name="nn" localSheetId="81">#REF!</definedName>
    <definedName name="nn" localSheetId="83">#REF!</definedName>
    <definedName name="nn" localSheetId="1">#REF!</definedName>
    <definedName name="nn">#REF!</definedName>
    <definedName name="Num_Pmt_Per_Year" localSheetId="85">#REF!</definedName>
    <definedName name="Num_Pmt_Per_Year" localSheetId="86">#REF!</definedName>
    <definedName name="Num_Pmt_Per_Year" localSheetId="89">#REF!</definedName>
    <definedName name="Num_Pmt_Per_Year" localSheetId="90">#REF!</definedName>
    <definedName name="Num_Pmt_Per_Year" localSheetId="93">#REF!</definedName>
    <definedName name="Num_Pmt_Per_Year" localSheetId="103">#REF!</definedName>
    <definedName name="Num_Pmt_Per_Year" localSheetId="94">#REF!</definedName>
    <definedName name="Num_Pmt_Per_Year" localSheetId="95">#REF!</definedName>
    <definedName name="Num_Pmt_Per_Year" localSheetId="99">#REF!</definedName>
    <definedName name="Num_Pmt_Per_Year" localSheetId="101">#REF!</definedName>
    <definedName name="Num_Pmt_Per_Year" localSheetId="102">#REF!</definedName>
    <definedName name="Num_Pmt_Per_Year" localSheetId="104">#REF!</definedName>
    <definedName name="Num_Pmt_Per_Year" localSheetId="105">#REF!</definedName>
    <definedName name="Num_Pmt_Per_Year" localSheetId="106">#REF!</definedName>
    <definedName name="Num_Pmt_Per_Year" localSheetId="109">#REF!</definedName>
    <definedName name="Num_Pmt_Per_Year" localSheetId="111">#REF!</definedName>
    <definedName name="Num_Pmt_Per_Year" localSheetId="113">#REF!</definedName>
    <definedName name="Num_Pmt_Per_Year" localSheetId="8">#REF!</definedName>
    <definedName name="Num_Pmt_Per_Year" localSheetId="115">#REF!</definedName>
    <definedName name="Num_Pmt_Per_Year" localSheetId="116">#REF!</definedName>
    <definedName name="Num_Pmt_Per_Year" localSheetId="117">#REF!</definedName>
    <definedName name="Num_Pmt_Per_Year" localSheetId="119">#REF!</definedName>
    <definedName name="Num_Pmt_Per_Year" localSheetId="120">#REF!</definedName>
    <definedName name="Num_Pmt_Per_Year" localSheetId="121">#REF!</definedName>
    <definedName name="Num_Pmt_Per_Year" localSheetId="9">#REF!</definedName>
    <definedName name="Num_Pmt_Per_Year" localSheetId="10">#REF!</definedName>
    <definedName name="Num_Pmt_Per_Year" localSheetId="11">#REF!</definedName>
    <definedName name="Num_Pmt_Per_Year" localSheetId="12">#REF!</definedName>
    <definedName name="Num_Pmt_Per_Year" localSheetId="13">#REF!</definedName>
    <definedName name="Num_Pmt_Per_Year" localSheetId="14">#REF!</definedName>
    <definedName name="Num_Pmt_Per_Year" localSheetId="15">#REF!</definedName>
    <definedName name="Num_Pmt_Per_Year" localSheetId="16">#REF!</definedName>
    <definedName name="Num_Pmt_Per_Year" localSheetId="17">#REF!</definedName>
    <definedName name="Num_Pmt_Per_Year" localSheetId="18">#REF!</definedName>
    <definedName name="Num_Pmt_Per_Year" localSheetId="19">#REF!</definedName>
    <definedName name="Num_Pmt_Per_Year" localSheetId="20">#REF!</definedName>
    <definedName name="Num_Pmt_Per_Year" localSheetId="22">#REF!</definedName>
    <definedName name="Num_Pmt_Per_Year" localSheetId="25">#REF!</definedName>
    <definedName name="Num_Pmt_Per_Year" localSheetId="26">#REF!</definedName>
    <definedName name="Num_Pmt_Per_Year" localSheetId="27">#REF!</definedName>
    <definedName name="Num_Pmt_Per_Year" localSheetId="29">#REF!</definedName>
    <definedName name="Num_Pmt_Per_Year" localSheetId="31">#REF!</definedName>
    <definedName name="Num_Pmt_Per_Year" localSheetId="32">#REF!</definedName>
    <definedName name="Num_Pmt_Per_Year" localSheetId="35">#REF!</definedName>
    <definedName name="Num_Pmt_Per_Year" localSheetId="37">#REF!</definedName>
    <definedName name="Num_Pmt_Per_Year" localSheetId="38">#REF!</definedName>
    <definedName name="Num_Pmt_Per_Year" localSheetId="41">#REF!</definedName>
    <definedName name="Num_Pmt_Per_Year" localSheetId="42">#REF!</definedName>
    <definedName name="Num_Pmt_Per_Year" localSheetId="43">#REF!</definedName>
    <definedName name="Num_Pmt_Per_Year" localSheetId="45">#REF!</definedName>
    <definedName name="Num_Pmt_Per_Year" localSheetId="46">#REF!</definedName>
    <definedName name="Num_Pmt_Per_Year" localSheetId="47">#REF!</definedName>
    <definedName name="Num_Pmt_Per_Year" localSheetId="48">#REF!</definedName>
    <definedName name="Num_Pmt_Per_Year" localSheetId="49">#REF!</definedName>
    <definedName name="Num_Pmt_Per_Year" localSheetId="50">#REF!</definedName>
    <definedName name="Num_Pmt_Per_Year" localSheetId="51">#REF!</definedName>
    <definedName name="Num_Pmt_Per_Year" localSheetId="56">#REF!</definedName>
    <definedName name="Num_Pmt_Per_Year" localSheetId="53">#REF!</definedName>
    <definedName name="Num_Pmt_Per_Year" localSheetId="55">#REF!</definedName>
    <definedName name="Num_Pmt_Per_Year" localSheetId="58">#REF!</definedName>
    <definedName name="Num_Pmt_Per_Year" localSheetId="59">#REF!</definedName>
    <definedName name="Num_Pmt_Per_Year" localSheetId="63">#REF!</definedName>
    <definedName name="Num_Pmt_Per_Year" localSheetId="64">#REF!</definedName>
    <definedName name="Num_Pmt_Per_Year" localSheetId="65">#REF!</definedName>
    <definedName name="Num_Pmt_Per_Year" localSheetId="69">#REF!</definedName>
    <definedName name="Num_Pmt_Per_Year" localSheetId="70">#REF!</definedName>
    <definedName name="Num_Pmt_Per_Year" localSheetId="71">#REF!</definedName>
    <definedName name="Num_Pmt_Per_Year" localSheetId="72">#REF!</definedName>
    <definedName name="Num_Pmt_Per_Year" localSheetId="73">#REF!</definedName>
    <definedName name="Num_Pmt_Per_Year" localSheetId="74">#REF!</definedName>
    <definedName name="Num_Pmt_Per_Year" localSheetId="77">#REF!</definedName>
    <definedName name="Num_Pmt_Per_Year" localSheetId="78">#REF!</definedName>
    <definedName name="Num_Pmt_Per_Year" localSheetId="79">#REF!</definedName>
    <definedName name="Num_Pmt_Per_Year" localSheetId="80">#REF!</definedName>
    <definedName name="Num_Pmt_Per_Year" localSheetId="81">#REF!</definedName>
    <definedName name="Num_Pmt_Per_Year" localSheetId="83">#REF!</definedName>
    <definedName name="Num_Pmt_Per_Year" localSheetId="0">'[8]Loan Amortization Schedule'!$D$8</definedName>
    <definedName name="Num_Pmt_Per_Year" localSheetId="1">#REF!</definedName>
    <definedName name="Num_Pmt_Per_Year">#REF!</definedName>
    <definedName name="Number_of_Payments" localSheetId="85">#N/A</definedName>
    <definedName name="Number_of_Payments" localSheetId="86">#N/A</definedName>
    <definedName name="Number_of_Payments" localSheetId="90">#N/A</definedName>
    <definedName name="Number_of_Payments" localSheetId="103">#N/A</definedName>
    <definedName name="Number_of_Payments" localSheetId="94">#N/A</definedName>
    <definedName name="Number_of_Payments" localSheetId="95">#N/A</definedName>
    <definedName name="Number_of_Payments" localSheetId="99">#N/A</definedName>
    <definedName name="Number_of_Payments" localSheetId="101">#N/A</definedName>
    <definedName name="Number_of_Payments" localSheetId="102">#N/A</definedName>
    <definedName name="Number_of_Payments" localSheetId="104">#N/A</definedName>
    <definedName name="Number_of_Payments" localSheetId="105">#N/A</definedName>
    <definedName name="Number_of_Payments" localSheetId="106">#N/A</definedName>
    <definedName name="Number_of_Payments" localSheetId="109">#N/A</definedName>
    <definedName name="Number_of_Payments" localSheetId="111">#N/A</definedName>
    <definedName name="Number_of_Payments" localSheetId="113">#N/A</definedName>
    <definedName name="Number_of_Payments" localSheetId="8">#N/A</definedName>
    <definedName name="Number_of_Payments" localSheetId="115">#N/A</definedName>
    <definedName name="Number_of_Payments" localSheetId="116">#N/A</definedName>
    <definedName name="Number_of_Payments" localSheetId="117">#N/A</definedName>
    <definedName name="Number_of_Payments" localSheetId="119">#N/A</definedName>
    <definedName name="Number_of_Payments" localSheetId="120">#N/A</definedName>
    <definedName name="Number_of_Payments" localSheetId="121">#N/A</definedName>
    <definedName name="Number_of_Payments" localSheetId="9">#N/A</definedName>
    <definedName name="Number_of_Payments" localSheetId="10">#N/A</definedName>
    <definedName name="Number_of_Payments" localSheetId="11">#N/A</definedName>
    <definedName name="Number_of_Payments" localSheetId="12">#N/A</definedName>
    <definedName name="Number_of_Payments" localSheetId="13">#N/A</definedName>
    <definedName name="Number_of_Payments" localSheetId="14">#N/A</definedName>
    <definedName name="Number_of_Payments" localSheetId="15">#N/A</definedName>
    <definedName name="Number_of_Payments" localSheetId="16">#N/A</definedName>
    <definedName name="Number_of_Payments" localSheetId="17">#N/A</definedName>
    <definedName name="Number_of_Payments" localSheetId="18">#N/A</definedName>
    <definedName name="Number_of_Payments" localSheetId="19">#N/A</definedName>
    <definedName name="Number_of_Payments" localSheetId="20">#N/A</definedName>
    <definedName name="Number_of_Payments" localSheetId="22">#N/A</definedName>
    <definedName name="Number_of_Payments" localSheetId="25">#N/A</definedName>
    <definedName name="Number_of_Payments" localSheetId="26">#N/A</definedName>
    <definedName name="Number_of_Payments" localSheetId="27">#N/A</definedName>
    <definedName name="Number_of_Payments" localSheetId="29">#N/A</definedName>
    <definedName name="Number_of_Payments" localSheetId="31">#N/A</definedName>
    <definedName name="Number_of_Payments" localSheetId="32">#N/A</definedName>
    <definedName name="Number_of_Payments" localSheetId="35">#N/A</definedName>
    <definedName name="Number_of_Payments" localSheetId="37">#N/A</definedName>
    <definedName name="Number_of_Payments" localSheetId="38">#N/A</definedName>
    <definedName name="Number_of_Payments" localSheetId="41">#N/A</definedName>
    <definedName name="Number_of_Payments" localSheetId="42">#N/A</definedName>
    <definedName name="Number_of_Payments" localSheetId="43">#N/A</definedName>
    <definedName name="Number_of_Payments" localSheetId="45">#N/A</definedName>
    <definedName name="Number_of_Payments" localSheetId="46">#N/A</definedName>
    <definedName name="Number_of_Payments" localSheetId="47">#N/A</definedName>
    <definedName name="Number_of_Payments" localSheetId="48">#N/A</definedName>
    <definedName name="Number_of_Payments" localSheetId="49">#N/A</definedName>
    <definedName name="Number_of_Payments" localSheetId="50">#N/A</definedName>
    <definedName name="Number_of_Payments" localSheetId="51">#N/A</definedName>
    <definedName name="Number_of_Payments" localSheetId="56">#N/A</definedName>
    <definedName name="Number_of_Payments" localSheetId="53">#N/A</definedName>
    <definedName name="Number_of_Payments" localSheetId="55">#N/A</definedName>
    <definedName name="Number_of_Payments" localSheetId="58">#N/A</definedName>
    <definedName name="Number_of_Payments" localSheetId="59">#N/A</definedName>
    <definedName name="Number_of_Payments" localSheetId="63">#N/A</definedName>
    <definedName name="Number_of_Payments" localSheetId="64">#N/A</definedName>
    <definedName name="Number_of_Payments" localSheetId="65">#N/A</definedName>
    <definedName name="Number_of_Payments" localSheetId="66">#N/A</definedName>
    <definedName name="Number_of_Payments" localSheetId="67">#N/A</definedName>
    <definedName name="Number_of_Payments" localSheetId="69">#N/A</definedName>
    <definedName name="Number_of_Payments" localSheetId="70">#N/A</definedName>
    <definedName name="Number_of_Payments" localSheetId="71">#N/A</definedName>
    <definedName name="Number_of_Payments" localSheetId="72">#N/A</definedName>
    <definedName name="Number_of_Payments" localSheetId="73">#N/A</definedName>
    <definedName name="Number_of_Payments" localSheetId="74">#N/A</definedName>
    <definedName name="Number_of_Payments" localSheetId="77">#N/A</definedName>
    <definedName name="Number_of_Payments" localSheetId="78">#N/A</definedName>
    <definedName name="Number_of_Payments" localSheetId="79">#N/A</definedName>
    <definedName name="Number_of_Payments" localSheetId="80">#N/A</definedName>
    <definedName name="Number_of_Payments" localSheetId="81">#N/A</definedName>
    <definedName name="Number_of_Payments" localSheetId="83">#N/A</definedName>
    <definedName name="Number_of_Payments" localSheetId="1">#N/A</definedName>
    <definedName name="Number_of_Payments">MATCH(0.01,'Cover '!End_Bal,-1)+1</definedName>
    <definedName name="OLE_LINK1" localSheetId="5">'10'!$A$4</definedName>
    <definedName name="OLE_LINK1" localSheetId="6">'11'!$A$4</definedName>
    <definedName name="OLE_LINK1" localSheetId="7">'12'!#REF!</definedName>
    <definedName name="OLE_LINK1" localSheetId="2">'7'!$A$4</definedName>
    <definedName name="OLE_LINK1" localSheetId="3">'8'!$A$2</definedName>
    <definedName name="OLE_LINK1" localSheetId="4">'9'!$A$3</definedName>
    <definedName name="OLE_LINK1">#REF!</definedName>
    <definedName name="Pay_Date" localSheetId="85">#REF!</definedName>
    <definedName name="Pay_Date" localSheetId="86">#REF!</definedName>
    <definedName name="Pay_Date" localSheetId="89">#REF!</definedName>
    <definedName name="Pay_Date" localSheetId="90">#REF!</definedName>
    <definedName name="Pay_Date" localSheetId="92">#REF!</definedName>
    <definedName name="Pay_Date" localSheetId="93">#REF!</definedName>
    <definedName name="Pay_Date" localSheetId="103">#REF!</definedName>
    <definedName name="Pay_Date" localSheetId="94">#REF!</definedName>
    <definedName name="Pay_Date" localSheetId="95">#REF!</definedName>
    <definedName name="Pay_Date" localSheetId="99">#REF!</definedName>
    <definedName name="Pay_Date" localSheetId="101">#REF!</definedName>
    <definedName name="Pay_Date" localSheetId="102">#REF!</definedName>
    <definedName name="Pay_Date" localSheetId="104">#REF!</definedName>
    <definedName name="Pay_Date" localSheetId="105">#REF!</definedName>
    <definedName name="Pay_Date" localSheetId="106">#REF!</definedName>
    <definedName name="Pay_Date" localSheetId="109">#REF!</definedName>
    <definedName name="Pay_Date" localSheetId="111">#REF!</definedName>
    <definedName name="Pay_Date" localSheetId="113">#REF!</definedName>
    <definedName name="Pay_Date" localSheetId="8">#REF!</definedName>
    <definedName name="Pay_Date" localSheetId="115">#REF!</definedName>
    <definedName name="Pay_Date" localSheetId="116">#REF!</definedName>
    <definedName name="Pay_Date" localSheetId="117">#REF!</definedName>
    <definedName name="Pay_Date" localSheetId="119">#REF!</definedName>
    <definedName name="Pay_Date" localSheetId="9">#REF!</definedName>
    <definedName name="Pay_Date" localSheetId="10">#REF!</definedName>
    <definedName name="Pay_Date" localSheetId="11">#REF!</definedName>
    <definedName name="Pay_Date" localSheetId="12">#REF!</definedName>
    <definedName name="Pay_Date" localSheetId="13">#REF!</definedName>
    <definedName name="Pay_Date" localSheetId="14">#REF!</definedName>
    <definedName name="Pay_Date" localSheetId="15">#REF!</definedName>
    <definedName name="Pay_Date" localSheetId="16">#REF!</definedName>
    <definedName name="Pay_Date" localSheetId="17">#REF!</definedName>
    <definedName name="Pay_Date" localSheetId="18">#REF!</definedName>
    <definedName name="Pay_Date" localSheetId="19">#REF!</definedName>
    <definedName name="Pay_Date" localSheetId="20">#REF!</definedName>
    <definedName name="Pay_Date" localSheetId="22">#REF!</definedName>
    <definedName name="Pay_Date" localSheetId="25">#REF!</definedName>
    <definedName name="Pay_Date" localSheetId="26">#REF!</definedName>
    <definedName name="Pay_Date" localSheetId="27">#REF!</definedName>
    <definedName name="Pay_Date" localSheetId="29">#REF!</definedName>
    <definedName name="Pay_Date" localSheetId="31">#REF!</definedName>
    <definedName name="Pay_Date" localSheetId="32">#REF!</definedName>
    <definedName name="Pay_Date" localSheetId="35">#REF!</definedName>
    <definedName name="Pay_Date" localSheetId="37">#REF!</definedName>
    <definedName name="Pay_Date" localSheetId="38">#REF!</definedName>
    <definedName name="Pay_Date" localSheetId="41">#REF!</definedName>
    <definedName name="Pay_Date" localSheetId="42">#REF!</definedName>
    <definedName name="Pay_Date" localSheetId="43">#REF!</definedName>
    <definedName name="Pay_Date" localSheetId="45">#REF!</definedName>
    <definedName name="Pay_Date" localSheetId="46">#REF!</definedName>
    <definedName name="Pay_Date" localSheetId="47">#REF!</definedName>
    <definedName name="Pay_Date" localSheetId="49">#REF!</definedName>
    <definedName name="Pay_Date" localSheetId="50">#REF!</definedName>
    <definedName name="Pay_Date" localSheetId="51">#REF!</definedName>
    <definedName name="Pay_Date" localSheetId="56">#REF!</definedName>
    <definedName name="Pay_Date" localSheetId="53">#REF!</definedName>
    <definedName name="Pay_Date" localSheetId="55">#REF!</definedName>
    <definedName name="Pay_Date" localSheetId="58">#REF!</definedName>
    <definedName name="Pay_Date" localSheetId="59">#REF!</definedName>
    <definedName name="Pay_Date" localSheetId="63">#REF!</definedName>
    <definedName name="Pay_Date" localSheetId="64">#REF!</definedName>
    <definedName name="Pay_Date" localSheetId="65">#REF!</definedName>
    <definedName name="Pay_Date" localSheetId="69">#REF!</definedName>
    <definedName name="Pay_Date" localSheetId="70">#REF!</definedName>
    <definedName name="Pay_Date" localSheetId="71">#REF!</definedName>
    <definedName name="Pay_Date" localSheetId="72">#REF!</definedName>
    <definedName name="Pay_Date" localSheetId="73">#REF!</definedName>
    <definedName name="Pay_Date" localSheetId="74">#REF!</definedName>
    <definedName name="Pay_Date" localSheetId="77">#REF!</definedName>
    <definedName name="Pay_Date" localSheetId="78">#REF!</definedName>
    <definedName name="Pay_Date" localSheetId="79">#REF!</definedName>
    <definedName name="Pay_Date" localSheetId="80">#REF!</definedName>
    <definedName name="Pay_Date" localSheetId="81">#REF!</definedName>
    <definedName name="Pay_Date" localSheetId="83">#REF!</definedName>
    <definedName name="Pay_Date" localSheetId="1">#REF!</definedName>
    <definedName name="Pay_Date">#REF!</definedName>
    <definedName name="Pay_Num" localSheetId="85">#REF!</definedName>
    <definedName name="Pay_Num" localSheetId="86">#REF!</definedName>
    <definedName name="Pay_Num" localSheetId="89">#REF!</definedName>
    <definedName name="Pay_Num" localSheetId="90">#REF!</definedName>
    <definedName name="Pay_Num" localSheetId="92">#REF!</definedName>
    <definedName name="Pay_Num" localSheetId="93">#REF!</definedName>
    <definedName name="Pay_Num" localSheetId="103">#REF!</definedName>
    <definedName name="Pay_Num" localSheetId="94">#REF!</definedName>
    <definedName name="Pay_Num" localSheetId="95">#REF!</definedName>
    <definedName name="Pay_Num" localSheetId="99">#REF!</definedName>
    <definedName name="Pay_Num" localSheetId="101">#REF!</definedName>
    <definedName name="Pay_Num" localSheetId="102">#REF!</definedName>
    <definedName name="Pay_Num" localSheetId="104">#REF!</definedName>
    <definedName name="Pay_Num" localSheetId="105">#REF!</definedName>
    <definedName name="Pay_Num" localSheetId="106">#REF!</definedName>
    <definedName name="Pay_Num" localSheetId="109">#REF!</definedName>
    <definedName name="Pay_Num" localSheetId="111">#REF!</definedName>
    <definedName name="Pay_Num" localSheetId="113">#REF!</definedName>
    <definedName name="Pay_Num" localSheetId="8">#REF!</definedName>
    <definedName name="Pay_Num" localSheetId="115">#REF!</definedName>
    <definedName name="Pay_Num" localSheetId="116">#REF!</definedName>
    <definedName name="Pay_Num" localSheetId="117">#REF!</definedName>
    <definedName name="Pay_Num" localSheetId="119">#REF!</definedName>
    <definedName name="Pay_Num" localSheetId="120">#REF!</definedName>
    <definedName name="Pay_Num" localSheetId="121">#REF!</definedName>
    <definedName name="Pay_Num" localSheetId="9">#REF!</definedName>
    <definedName name="Pay_Num" localSheetId="10">#REF!</definedName>
    <definedName name="Pay_Num" localSheetId="11">#REF!</definedName>
    <definedName name="Pay_Num" localSheetId="12">#REF!</definedName>
    <definedName name="Pay_Num" localSheetId="13">#REF!</definedName>
    <definedName name="Pay_Num" localSheetId="14">#REF!</definedName>
    <definedName name="Pay_Num" localSheetId="15">#REF!</definedName>
    <definedName name="Pay_Num" localSheetId="16">#REF!</definedName>
    <definedName name="Pay_Num" localSheetId="17">#REF!</definedName>
    <definedName name="Pay_Num" localSheetId="18">#REF!</definedName>
    <definedName name="Pay_Num" localSheetId="19">#REF!</definedName>
    <definedName name="Pay_Num" localSheetId="20">#REF!</definedName>
    <definedName name="Pay_Num" localSheetId="22">#REF!</definedName>
    <definedName name="Pay_Num" localSheetId="25">#REF!</definedName>
    <definedName name="Pay_Num" localSheetId="26">#REF!</definedName>
    <definedName name="Pay_Num" localSheetId="27">#REF!</definedName>
    <definedName name="Pay_Num" localSheetId="29">#REF!</definedName>
    <definedName name="Pay_Num" localSheetId="31">#REF!</definedName>
    <definedName name="Pay_Num" localSheetId="32">#REF!</definedName>
    <definedName name="Pay_Num" localSheetId="35">#REF!</definedName>
    <definedName name="Pay_Num" localSheetId="37">#REF!</definedName>
    <definedName name="Pay_Num" localSheetId="38">#REF!</definedName>
    <definedName name="Pay_Num" localSheetId="41">#REF!</definedName>
    <definedName name="Pay_Num" localSheetId="42">#REF!</definedName>
    <definedName name="Pay_Num" localSheetId="43">#REF!</definedName>
    <definedName name="Pay_Num" localSheetId="45">#REF!</definedName>
    <definedName name="Pay_Num" localSheetId="46">#REF!</definedName>
    <definedName name="Pay_Num" localSheetId="47">#REF!</definedName>
    <definedName name="Pay_Num" localSheetId="48">#REF!</definedName>
    <definedName name="Pay_Num" localSheetId="49">#REF!</definedName>
    <definedName name="Pay_Num" localSheetId="50">#REF!</definedName>
    <definedName name="Pay_Num" localSheetId="51">#REF!</definedName>
    <definedName name="Pay_Num" localSheetId="56">#REF!</definedName>
    <definedName name="Pay_Num" localSheetId="53">#REF!</definedName>
    <definedName name="Pay_Num" localSheetId="55">#REF!</definedName>
    <definedName name="Pay_Num" localSheetId="58">#REF!</definedName>
    <definedName name="Pay_Num" localSheetId="59">#REF!</definedName>
    <definedName name="Pay_Num" localSheetId="63">#REF!</definedName>
    <definedName name="Pay_Num" localSheetId="64">#REF!</definedName>
    <definedName name="Pay_Num" localSheetId="65">#REF!</definedName>
    <definedName name="Pay_Num" localSheetId="69">#REF!</definedName>
    <definedName name="Pay_Num" localSheetId="70">#REF!</definedName>
    <definedName name="Pay_Num" localSheetId="71">#REF!</definedName>
    <definedName name="Pay_Num" localSheetId="72">#REF!</definedName>
    <definedName name="Pay_Num" localSheetId="73">#REF!</definedName>
    <definedName name="Pay_Num" localSheetId="74">#REF!</definedName>
    <definedName name="Pay_Num" localSheetId="77">#REF!</definedName>
    <definedName name="Pay_Num" localSheetId="78">#REF!</definedName>
    <definedName name="Pay_Num" localSheetId="79">#REF!</definedName>
    <definedName name="Pay_Num" localSheetId="80">#REF!</definedName>
    <definedName name="Pay_Num" localSheetId="81">#REF!</definedName>
    <definedName name="Pay_Num" localSheetId="83">#REF!</definedName>
    <definedName name="Pay_Num" localSheetId="0">'[8]Loan Amortization Schedule'!$A$18:$A$497</definedName>
    <definedName name="Pay_Num" localSheetId="1">#REF!</definedName>
    <definedName name="Pay_Num">#REF!</definedName>
    <definedName name="Payment_Date" localSheetId="85">#N/A</definedName>
    <definedName name="Payment_Date" localSheetId="86">#N/A</definedName>
    <definedName name="Payment_Date" localSheetId="90">#N/A</definedName>
    <definedName name="Payment_Date" localSheetId="103">#N/A</definedName>
    <definedName name="Payment_Date" localSheetId="94">#N/A</definedName>
    <definedName name="Payment_Date" localSheetId="95">#N/A</definedName>
    <definedName name="Payment_Date" localSheetId="98">#N/A</definedName>
    <definedName name="Payment_Date" localSheetId="99">#N/A</definedName>
    <definedName name="Payment_Date" localSheetId="101">#N/A</definedName>
    <definedName name="Payment_Date" localSheetId="102">#N/A</definedName>
    <definedName name="Payment_Date" localSheetId="104">#N/A</definedName>
    <definedName name="Payment_Date" localSheetId="105">#N/A</definedName>
    <definedName name="Payment_Date" localSheetId="106">#N/A</definedName>
    <definedName name="Payment_Date" localSheetId="109">#N/A</definedName>
    <definedName name="Payment_Date" localSheetId="111">#N/A</definedName>
    <definedName name="Payment_Date" localSheetId="113">#N/A</definedName>
    <definedName name="Payment_Date" localSheetId="8">#N/A</definedName>
    <definedName name="Payment_Date" localSheetId="115">#N/A</definedName>
    <definedName name="Payment_Date" localSheetId="116">#N/A</definedName>
    <definedName name="Payment_Date" localSheetId="117">#N/A</definedName>
    <definedName name="Payment_Date" localSheetId="119">#N/A</definedName>
    <definedName name="Payment_Date" localSheetId="120">#N/A</definedName>
    <definedName name="Payment_Date" localSheetId="121">#N/A</definedName>
    <definedName name="Payment_Date" localSheetId="9">#N/A</definedName>
    <definedName name="Payment_Date" localSheetId="10">#N/A</definedName>
    <definedName name="Payment_Date" localSheetId="11">#N/A</definedName>
    <definedName name="Payment_Date" localSheetId="12">#N/A</definedName>
    <definedName name="Payment_Date" localSheetId="13">#N/A</definedName>
    <definedName name="Payment_Date" localSheetId="14">#N/A</definedName>
    <definedName name="Payment_Date" localSheetId="15">#N/A</definedName>
    <definedName name="Payment_Date" localSheetId="16">#N/A</definedName>
    <definedName name="Payment_Date" localSheetId="17">#N/A</definedName>
    <definedName name="Payment_Date" localSheetId="18">#N/A</definedName>
    <definedName name="Payment_Date" localSheetId="19">#N/A</definedName>
    <definedName name="Payment_Date" localSheetId="20">#N/A</definedName>
    <definedName name="Payment_Date" localSheetId="22">#N/A</definedName>
    <definedName name="Payment_Date" localSheetId="25">#N/A</definedName>
    <definedName name="Payment_Date" localSheetId="26">#N/A</definedName>
    <definedName name="Payment_Date" localSheetId="27">#N/A</definedName>
    <definedName name="Payment_Date" localSheetId="29">#N/A</definedName>
    <definedName name="Payment_Date" localSheetId="31">#N/A</definedName>
    <definedName name="Payment_Date" localSheetId="32">#N/A</definedName>
    <definedName name="Payment_Date" localSheetId="35">#N/A</definedName>
    <definedName name="Payment_Date" localSheetId="37">#N/A</definedName>
    <definedName name="Payment_Date" localSheetId="38">#N/A</definedName>
    <definedName name="Payment_Date" localSheetId="41">#N/A</definedName>
    <definedName name="Payment_Date" localSheetId="42">#N/A</definedName>
    <definedName name="Payment_Date" localSheetId="43">#N/A</definedName>
    <definedName name="Payment_Date" localSheetId="45">#N/A</definedName>
    <definedName name="Payment_Date" localSheetId="46">#N/A</definedName>
    <definedName name="Payment_Date" localSheetId="47">#N/A</definedName>
    <definedName name="Payment_Date" localSheetId="48">#N/A</definedName>
    <definedName name="Payment_Date" localSheetId="49">#N/A</definedName>
    <definedName name="Payment_Date" localSheetId="50">#N/A</definedName>
    <definedName name="Payment_Date" localSheetId="51">#N/A</definedName>
    <definedName name="Payment_Date" localSheetId="56">#N/A</definedName>
    <definedName name="Payment_Date" localSheetId="53">#N/A</definedName>
    <definedName name="Payment_Date" localSheetId="55">#N/A</definedName>
    <definedName name="Payment_Date" localSheetId="58">#N/A</definedName>
    <definedName name="Payment_Date" localSheetId="59">#N/A</definedName>
    <definedName name="Payment_Date" localSheetId="63">#N/A</definedName>
    <definedName name="Payment_Date" localSheetId="64">#N/A</definedName>
    <definedName name="Payment_Date" localSheetId="65">#N/A</definedName>
    <definedName name="Payment_Date" localSheetId="66">#N/A</definedName>
    <definedName name="Payment_Date" localSheetId="67">#N/A</definedName>
    <definedName name="Payment_Date" localSheetId="69">#N/A</definedName>
    <definedName name="Payment_Date" localSheetId="70">#N/A</definedName>
    <definedName name="Payment_Date" localSheetId="71">#N/A</definedName>
    <definedName name="Payment_Date" localSheetId="72">#N/A</definedName>
    <definedName name="Payment_Date" localSheetId="73">#N/A</definedName>
    <definedName name="Payment_Date" localSheetId="74">#N/A</definedName>
    <definedName name="Payment_Date" localSheetId="76">#N/A</definedName>
    <definedName name="Payment_Date" localSheetId="77">#N/A</definedName>
    <definedName name="Payment_Date" localSheetId="78">#N/A</definedName>
    <definedName name="Payment_Date" localSheetId="79">#N/A</definedName>
    <definedName name="Payment_Date" localSheetId="80">#N/A</definedName>
    <definedName name="Payment_Date" localSheetId="81">#N/A</definedName>
    <definedName name="Payment_Date" localSheetId="83">#N/A</definedName>
    <definedName name="Payment_Date" localSheetId="1">#N/A</definedName>
    <definedName name="Payment_Date">DATE(YEAR('Cover '!Loan_Start),MONTH('Cover '!Loan_Start)+Payment_Number,DAY('Cover '!Loan_Start))</definedName>
    <definedName name="Princ" localSheetId="85">#REF!</definedName>
    <definedName name="Princ" localSheetId="86">#REF!</definedName>
    <definedName name="Princ" localSheetId="89">#REF!</definedName>
    <definedName name="Princ" localSheetId="90">#REF!</definedName>
    <definedName name="Princ" localSheetId="92">#REF!</definedName>
    <definedName name="Princ" localSheetId="93">#REF!</definedName>
    <definedName name="Princ" localSheetId="103">#REF!</definedName>
    <definedName name="Princ" localSheetId="94">#REF!</definedName>
    <definedName name="Princ" localSheetId="95">#REF!</definedName>
    <definedName name="Princ" localSheetId="99">#REF!</definedName>
    <definedName name="Princ" localSheetId="101">#REF!</definedName>
    <definedName name="Princ" localSheetId="102">#REF!</definedName>
    <definedName name="Princ" localSheetId="104">#REF!</definedName>
    <definedName name="Princ" localSheetId="105">#REF!</definedName>
    <definedName name="Princ" localSheetId="106">#REF!</definedName>
    <definedName name="Princ" localSheetId="109">#REF!</definedName>
    <definedName name="Princ" localSheetId="111">#REF!</definedName>
    <definedName name="Princ" localSheetId="113">#REF!</definedName>
    <definedName name="Princ" localSheetId="8">#REF!</definedName>
    <definedName name="Princ" localSheetId="115">#REF!</definedName>
    <definedName name="Princ" localSheetId="116">#REF!</definedName>
    <definedName name="Princ" localSheetId="117">#REF!</definedName>
    <definedName name="Princ" localSheetId="119">#REF!</definedName>
    <definedName name="Princ" localSheetId="120">#REF!</definedName>
    <definedName name="Princ" localSheetId="121">#REF!</definedName>
    <definedName name="Princ" localSheetId="9">#REF!</definedName>
    <definedName name="Princ" localSheetId="10">#REF!</definedName>
    <definedName name="Princ" localSheetId="11">#REF!</definedName>
    <definedName name="Princ" localSheetId="12">#REF!</definedName>
    <definedName name="Princ" localSheetId="13">#REF!</definedName>
    <definedName name="Princ" localSheetId="14">#REF!</definedName>
    <definedName name="Princ" localSheetId="15">#REF!</definedName>
    <definedName name="Princ" localSheetId="16">#REF!</definedName>
    <definedName name="Princ" localSheetId="17">#REF!</definedName>
    <definedName name="Princ" localSheetId="18">#REF!</definedName>
    <definedName name="Princ" localSheetId="19">#REF!</definedName>
    <definedName name="Princ" localSheetId="20">#REF!</definedName>
    <definedName name="Princ" localSheetId="22">#REF!</definedName>
    <definedName name="Princ" localSheetId="25">#REF!</definedName>
    <definedName name="Princ" localSheetId="26">#REF!</definedName>
    <definedName name="Princ" localSheetId="27">#REF!</definedName>
    <definedName name="Princ" localSheetId="29">#REF!</definedName>
    <definedName name="Princ" localSheetId="31">#REF!</definedName>
    <definedName name="Princ" localSheetId="32">#REF!</definedName>
    <definedName name="Princ" localSheetId="35">#REF!</definedName>
    <definedName name="Princ" localSheetId="37">#REF!</definedName>
    <definedName name="Princ" localSheetId="38">#REF!</definedName>
    <definedName name="Princ" localSheetId="41">#REF!</definedName>
    <definedName name="Princ" localSheetId="42">#REF!</definedName>
    <definedName name="Princ" localSheetId="43">#REF!</definedName>
    <definedName name="Princ" localSheetId="45">#REF!</definedName>
    <definedName name="Princ" localSheetId="46">#REF!</definedName>
    <definedName name="Princ" localSheetId="47">#REF!</definedName>
    <definedName name="Princ" localSheetId="48">#REF!</definedName>
    <definedName name="Princ" localSheetId="49">#REF!</definedName>
    <definedName name="Princ" localSheetId="50">#REF!</definedName>
    <definedName name="Princ" localSheetId="51">#REF!</definedName>
    <definedName name="Princ" localSheetId="56">#REF!</definedName>
    <definedName name="Princ" localSheetId="53">#REF!</definedName>
    <definedName name="Princ" localSheetId="55">#REF!</definedName>
    <definedName name="Princ" localSheetId="58">#REF!</definedName>
    <definedName name="Princ" localSheetId="59">#REF!</definedName>
    <definedName name="Princ" localSheetId="63">#REF!</definedName>
    <definedName name="Princ" localSheetId="64">#REF!</definedName>
    <definedName name="Princ" localSheetId="65">#REF!</definedName>
    <definedName name="Princ" localSheetId="69">#REF!</definedName>
    <definedName name="Princ" localSheetId="70">#REF!</definedName>
    <definedName name="Princ" localSheetId="71">#REF!</definedName>
    <definedName name="Princ" localSheetId="72">#REF!</definedName>
    <definedName name="Princ" localSheetId="73">#REF!</definedName>
    <definedName name="Princ" localSheetId="74">#REF!</definedName>
    <definedName name="Princ" localSheetId="77">#REF!</definedName>
    <definedName name="Princ" localSheetId="78">#REF!</definedName>
    <definedName name="Princ" localSheetId="79">#REF!</definedName>
    <definedName name="Princ" localSheetId="80">#REF!</definedName>
    <definedName name="Princ" localSheetId="81">#REF!</definedName>
    <definedName name="Princ" localSheetId="83">#REF!</definedName>
    <definedName name="Princ" localSheetId="0">'[8]Loan Amortization Schedule'!$G$18:$G$497</definedName>
    <definedName name="Princ" localSheetId="1">#REF!</definedName>
    <definedName name="Princ">#REF!</definedName>
    <definedName name="Print" localSheetId="85">#REF!</definedName>
    <definedName name="Print" localSheetId="103">#REF!</definedName>
    <definedName name="Print" localSheetId="102">#REF!</definedName>
    <definedName name="Print" localSheetId="105">#REF!</definedName>
    <definedName name="Print" localSheetId="115">#REF!</definedName>
    <definedName name="Print" localSheetId="117">#REF!</definedName>
    <definedName name="Print" localSheetId="119">#REF!</definedName>
    <definedName name="Print" localSheetId="14">#REF!</definedName>
    <definedName name="Print" localSheetId="15">#REF!</definedName>
    <definedName name="Print" localSheetId="16">#REF!</definedName>
    <definedName name="Print" localSheetId="19">#REF!</definedName>
    <definedName name="Print" localSheetId="25">#REF!</definedName>
    <definedName name="Print" localSheetId="26">#REF!</definedName>
    <definedName name="Print" localSheetId="31">#REF!</definedName>
    <definedName name="Print" localSheetId="41">#REF!</definedName>
    <definedName name="Print" localSheetId="43">#REF!</definedName>
    <definedName name="Print" localSheetId="46">#REF!</definedName>
    <definedName name="Print" localSheetId="47">#REF!</definedName>
    <definedName name="Print" localSheetId="49">#REF!</definedName>
    <definedName name="Print" localSheetId="51">#REF!</definedName>
    <definedName name="Print" localSheetId="53">#REF!</definedName>
    <definedName name="Print" localSheetId="55">#REF!</definedName>
    <definedName name="Print" localSheetId="70">#REF!</definedName>
    <definedName name="Print" localSheetId="71">#REF!</definedName>
    <definedName name="Print" localSheetId="74">#REF!</definedName>
    <definedName name="Print">#REF!</definedName>
    <definedName name="_xlnm.Print_Area" localSheetId="5">'10'!$A$2:$L$68</definedName>
    <definedName name="_xlnm.Print_Area" localSheetId="85">'100'!$A$2:$K$50</definedName>
    <definedName name="_xlnm.Print_Area" localSheetId="86">'101'!$A$3:$G$54</definedName>
    <definedName name="_xlnm.Print_Area" localSheetId="87">'102'!$A$1:$H$45</definedName>
    <definedName name="_xlnm.Print_Area" localSheetId="88">'103'!$A$3:$H$49</definedName>
    <definedName name="_xlnm.Print_Area" localSheetId="89">'104'!$A$1:$H$42</definedName>
    <definedName name="_xlnm.Print_Area" localSheetId="90">'105'!$A$1:$H$43</definedName>
    <definedName name="_xlnm.Print_Area" localSheetId="91">'106'!$A$1:$P$64</definedName>
    <definedName name="_xlnm.Print_Area" localSheetId="92">'107'!$A$2:$H$79</definedName>
    <definedName name="_xlnm.Print_Area" localSheetId="93">'108'!$A$2:$I$100</definedName>
    <definedName name="_xlnm.Print_Area" localSheetId="103">'108...'!$A$1:$G$11</definedName>
    <definedName name="_xlnm.Print_Area" localSheetId="94">'109'!$A$1:$I$118</definedName>
    <definedName name="_xlnm.Print_Area" localSheetId="6">'11'!$A$2:$Q$77</definedName>
    <definedName name="_xlnm.Print_Area" localSheetId="95">'110'!$A$1:$I$101</definedName>
    <definedName name="_xlnm.Print_Area" localSheetId="96">'111'!$A$1:$K$43</definedName>
    <definedName name="_xlnm.Print_Area" localSheetId="97">'112'!$A$1:$I$32</definedName>
    <definedName name="_xlnm.Print_Area" localSheetId="98">'113'!$A$1:$I$43</definedName>
    <definedName name="_xlnm.Print_Area" localSheetId="99">'114'!$A$1:$I$39</definedName>
    <definedName name="_xlnm.Print_Area" localSheetId="100">'115'!$A$1:$M$41</definedName>
    <definedName name="_xlnm.Print_Area" localSheetId="101">'116'!$A$1:$M$54</definedName>
    <definedName name="_xlnm.Print_Area" localSheetId="102">'117'!$A$1:$G$71</definedName>
    <definedName name="_xlnm.Print_Area" localSheetId="104">'118'!$A$1:$F$51</definedName>
    <definedName name="_xlnm.Print_Area" localSheetId="105">'119'!$A$1:$H$35</definedName>
    <definedName name="_xlnm.Print_Area" localSheetId="7">'12'!$A$2:$G$74</definedName>
    <definedName name="_xlnm.Print_Area" localSheetId="106">'120-121'!$A$1:$H$75</definedName>
    <definedName name="_xlnm.Print_Area" localSheetId="107">'122'!$A$1:$F$47</definedName>
    <definedName name="_xlnm.Print_Area" localSheetId="108">'123'!$A$1:$I$35</definedName>
    <definedName name="_xlnm.Print_Area" localSheetId="109">'124'!$A$1:$I$33</definedName>
    <definedName name="_xlnm.Print_Area" localSheetId="110">'125'!$A$1:$I$35</definedName>
    <definedName name="_xlnm.Print_Area" localSheetId="111">'126'!$A$1:$I$34</definedName>
    <definedName name="_xlnm.Print_Area" localSheetId="112">'127'!$A$1:$H$60</definedName>
    <definedName name="_xlnm.Print_Area" localSheetId="113">'128'!$A$1:$F$46</definedName>
    <definedName name="_xlnm.Print_Area" localSheetId="114">'129'!$A$1:$K$37</definedName>
    <definedName name="_xlnm.Print_Area" localSheetId="8">'13'!$A$2:$G$62</definedName>
    <definedName name="_xlnm.Print_Area" localSheetId="115">'130'!$A$1:$K$33</definedName>
    <definedName name="_xlnm.Print_Area" localSheetId="116">'131'!$A$1:$K$39</definedName>
    <definedName name="_xlnm.Print_Area" localSheetId="117">'132'!$A$1:$K$35</definedName>
    <definedName name="_xlnm.Print_Area" localSheetId="118">'133'!$A$1:$I$56</definedName>
    <definedName name="_xlnm.Print_Area" localSheetId="119">'134'!$A$1:$I$49</definedName>
    <definedName name="_xlnm.Print_Area" localSheetId="120">'135-136'!$A$1:$M$81</definedName>
    <definedName name="_xlnm.Print_Area" localSheetId="121">'137'!$A$1:$I$48</definedName>
    <definedName name="_xlnm.Print_Area" localSheetId="9">'14'!$A$2:$H$46</definedName>
    <definedName name="_xlnm.Print_Area" localSheetId="10">'15'!$A$2:$G$36</definedName>
    <definedName name="_xlnm.Print_Area" localSheetId="11">'16'!$A$2:$G$58</definedName>
    <definedName name="_xlnm.Print_Area" localSheetId="12">'17'!$A$2:$G$35</definedName>
    <definedName name="_xlnm.Print_Area" localSheetId="13">'18'!$A$2:$G$38</definedName>
    <definedName name="_xlnm.Print_Area" localSheetId="14">'19'!$A$2:$G$31</definedName>
    <definedName name="_xlnm.Print_Area" localSheetId="15">'20'!$A$2:$G$28</definedName>
    <definedName name="_xlnm.Print_Area" localSheetId="16">'21'!$A$2:$G$40</definedName>
    <definedName name="_xlnm.Print_Area" localSheetId="17">'22'!$A$2:$H$54</definedName>
    <definedName name="_xlnm.Print_Area" localSheetId="18">'23'!$A$2:$G$37</definedName>
    <definedName name="_xlnm.Print_Area" localSheetId="19">'24'!$A$2:$F$32</definedName>
    <definedName name="_xlnm.Print_Area" localSheetId="20">'25'!$A$2:$F$24</definedName>
    <definedName name="_xlnm.Print_Area" localSheetId="21">'26'!$A$2:$I$83</definedName>
    <definedName name="_xlnm.Print_Area" localSheetId="22">'27'!$A$2:$I$73</definedName>
    <definedName name="_xlnm.Print_Area" localSheetId="23">'28'!$A$2:$G$59</definedName>
    <definedName name="_xlnm.Print_Area" localSheetId="24">'29'!$A$2:$I$87</definedName>
    <definedName name="_xlnm.Print_Area" localSheetId="25">'30'!$A$2:$I$78</definedName>
    <definedName name="_xlnm.Print_Area" localSheetId="26">'31'!$A$2:$I$64</definedName>
    <definedName name="_xlnm.Print_Area" localSheetId="27">'32'!$A$2:$J$147</definedName>
    <definedName name="_xlnm.Print_Area" localSheetId="28">'33'!$A$2:$H$52</definedName>
    <definedName name="_xlnm.Print_Area" localSheetId="29">'34'!$A$2:$H$60</definedName>
    <definedName name="_xlnm.Print_Area" localSheetId="30">'35'!$A$2:$H$47</definedName>
    <definedName name="_xlnm.Print_Area" localSheetId="31">'36'!$A$2:$H$42</definedName>
    <definedName name="_xlnm.Print_Area" localSheetId="32">'37'!$A$2:$I$80</definedName>
    <definedName name="_xlnm.Print_Area" localSheetId="33">'38'!$A$2:$I$60</definedName>
    <definedName name="_xlnm.Print_Area" localSheetId="34">'39'!$A$2:$J$47</definedName>
    <definedName name="_xlnm.Print_Area" localSheetId="35">'40'!$A$2:$K$63</definedName>
    <definedName name="_xlnm.Print_Area" localSheetId="36">'41'!$A$2:$J$80</definedName>
    <definedName name="_xlnm.Print_Area" localSheetId="37">'42'!$A$2:$P$32</definedName>
    <definedName name="_xlnm.Print_Area" localSheetId="38">'43'!$A$2:$I$65</definedName>
    <definedName name="_xlnm.Print_Area" localSheetId="39">'44-45'!$A$2:$Q$68</definedName>
    <definedName name="_xlnm.Print_Area" localSheetId="40">'46'!$A$2:$I$54</definedName>
    <definedName name="_xlnm.Print_Area" localSheetId="41">'47'!$A$2:$H$105</definedName>
    <definedName name="_xlnm.Print_Area" localSheetId="42">'48'!$A$2:$H$92</definedName>
    <definedName name="_xlnm.Print_Area" localSheetId="43">'49'!$A$2:$I$69</definedName>
    <definedName name="_xlnm.Print_Area" localSheetId="44">'50'!$A$2:$G$34</definedName>
    <definedName name="_xlnm.Print_Area" localSheetId="45">'51-52'!$A$2:$I$121</definedName>
    <definedName name="_xlnm.Print_Area" localSheetId="46">'53'!$A$2:$H$48</definedName>
    <definedName name="_xlnm.Print_Area" localSheetId="47">'54'!$A$2:$G$75</definedName>
    <definedName name="_xlnm.Print_Area" localSheetId="48">'55-56'!$A$2:$J$198</definedName>
    <definedName name="_xlnm.Print_Area" localSheetId="49">'57-58'!$A$2:$J$199</definedName>
    <definedName name="_xlnm.Print_Area" localSheetId="50">'59'!$A$2:$G$46</definedName>
    <definedName name="_xlnm.Print_Area" localSheetId="51">'60'!$A$2:$G$45</definedName>
    <definedName name="_xlnm.Print_Area" localSheetId="52">'61-62-63'!$A$1:$K$111</definedName>
    <definedName name="_xlnm.Print_Area" localSheetId="56">'64...'!$A$2:$H$4</definedName>
    <definedName name="_xlnm.Print_Area" localSheetId="53">'64-65'!$A$2:$H$113</definedName>
    <definedName name="_xlnm.Print_Area" localSheetId="54">'66'!$A$2:$H$55</definedName>
    <definedName name="_xlnm.Print_Area" localSheetId="55">'67'!$A$2:$H$49</definedName>
    <definedName name="_xlnm.Print_Area" localSheetId="57">'68-69'!$A$2:$J$122</definedName>
    <definedName name="_xlnm.Print_Area" localSheetId="2">'7'!$A$3:$J$56</definedName>
    <definedName name="_xlnm.Print_Area" localSheetId="58">'70'!$A$2:$H$52</definedName>
    <definedName name="_xlnm.Print_Area" localSheetId="59">'71'!$A$2:$H$55</definedName>
    <definedName name="_xlnm.Print_Area" localSheetId="60">'72'!$A$3:$J$62</definedName>
    <definedName name="_xlnm.Print_Area" localSheetId="61">'73'!$A$2:$G$46</definedName>
    <definedName name="_xlnm.Print_Area" localSheetId="62">'74'!$A$2:$F$57</definedName>
    <definedName name="_xlnm.Print_Area" localSheetId="63">'75'!$A$2:$F$38</definedName>
    <definedName name="_xlnm.Print_Area" localSheetId="64">'76'!$A$2:$J$42</definedName>
    <definedName name="_xlnm.Print_Area" localSheetId="65">'77'!$A$2:$J$53</definedName>
    <definedName name="_xlnm.Print_Area" localSheetId="66">'78'!$A$2:$K$52</definedName>
    <definedName name="_xlnm.Print_Area" localSheetId="67">'79'!$A$2:$K$32</definedName>
    <definedName name="_xlnm.Print_Area" localSheetId="3">'8'!$A$1:$I$49</definedName>
    <definedName name="_xlnm.Print_Area" localSheetId="68">'80'!$A$2:$E$42</definedName>
    <definedName name="_xlnm.Print_Area" localSheetId="69">'81'!$A$2:$I$51</definedName>
    <definedName name="_xlnm.Print_Area" localSheetId="70">'82'!$A$2:$H$37</definedName>
    <definedName name="_xlnm.Print_Area" localSheetId="71">'83'!$A$2:$H$42</definedName>
    <definedName name="_xlnm.Print_Area" localSheetId="72">'84'!$A$2:$H$72</definedName>
    <definedName name="_xlnm.Print_Area" localSheetId="73">'85'!$A$2:$H$65</definedName>
    <definedName name="_xlnm.Print_Area" localSheetId="74">'86'!$A$2:$H$66</definedName>
    <definedName name="_xlnm.Print_Area" localSheetId="75">'87'!$A$2:$L$48</definedName>
    <definedName name="_xlnm.Print_Area" localSheetId="76">'88'!$A$2:$L$44</definedName>
    <definedName name="_xlnm.Print_Area" localSheetId="77">'89'!$A$2:$I$44</definedName>
    <definedName name="_xlnm.Print_Area" localSheetId="4">'9'!$A$2:$I$77</definedName>
    <definedName name="_xlnm.Print_Area" localSheetId="78">'90'!$A$2:$K$33</definedName>
    <definedName name="_xlnm.Print_Area" localSheetId="79">'91-92'!$A$2:$K$145</definedName>
    <definedName name="_xlnm.Print_Area" localSheetId="80">'93'!$A$2:$H$45</definedName>
    <definedName name="_xlnm.Print_Area" localSheetId="81">'94-95'!$A$2:$M$88</definedName>
    <definedName name="_xlnm.Print_Area" localSheetId="82">'96'!$A$2:$I$82</definedName>
    <definedName name="_xlnm.Print_Area" localSheetId="83">'97-98'!$A$2:$H$107</definedName>
    <definedName name="_xlnm.Print_Area" localSheetId="84">'99'!$A$2:$K$66</definedName>
    <definedName name="_xlnm.Print_Area" localSheetId="0">'Cover '!$A$1:$G$69</definedName>
    <definedName name="_xlnm.Print_Area" localSheetId="1">Index!$A$2:$H$56</definedName>
    <definedName name="_xlnm.Print_Area">#REF!</definedName>
    <definedName name="Print_Area_Reset" localSheetId="85">#N/A</definedName>
    <definedName name="Print_Area_Reset" localSheetId="86">#N/A</definedName>
    <definedName name="Print_Area_Reset" localSheetId="90">#N/A</definedName>
    <definedName name="Print_Area_Reset" localSheetId="103">#N/A</definedName>
    <definedName name="Print_Area_Reset" localSheetId="94">#N/A</definedName>
    <definedName name="Print_Area_Reset" localSheetId="95">#N/A</definedName>
    <definedName name="Print_Area_Reset" localSheetId="99">#N/A</definedName>
    <definedName name="Print_Area_Reset" localSheetId="101">#N/A</definedName>
    <definedName name="Print_Area_Reset" localSheetId="102">#N/A</definedName>
    <definedName name="Print_Area_Reset" localSheetId="104">#N/A</definedName>
    <definedName name="Print_Area_Reset" localSheetId="105">#N/A</definedName>
    <definedName name="Print_Area_Reset" localSheetId="106">#N/A</definedName>
    <definedName name="Print_Area_Reset" localSheetId="109">#N/A</definedName>
    <definedName name="Print_Area_Reset" localSheetId="111">#N/A</definedName>
    <definedName name="Print_Area_Reset" localSheetId="113">#N/A</definedName>
    <definedName name="Print_Area_Reset" localSheetId="8">#N/A</definedName>
    <definedName name="Print_Area_Reset" localSheetId="115">#N/A</definedName>
    <definedName name="Print_Area_Reset" localSheetId="116">#N/A</definedName>
    <definedName name="Print_Area_Reset" localSheetId="117">#N/A</definedName>
    <definedName name="Print_Area_Reset" localSheetId="119">#N/A</definedName>
    <definedName name="Print_Area_Reset" localSheetId="120">#N/A</definedName>
    <definedName name="Print_Area_Reset" localSheetId="121">#N/A</definedName>
    <definedName name="Print_Area_Reset" localSheetId="9">#N/A</definedName>
    <definedName name="Print_Area_Reset" localSheetId="10">#N/A</definedName>
    <definedName name="Print_Area_Reset" localSheetId="11">#N/A</definedName>
    <definedName name="Print_Area_Reset" localSheetId="12">#N/A</definedName>
    <definedName name="Print_Area_Reset" localSheetId="13">#N/A</definedName>
    <definedName name="Print_Area_Reset" localSheetId="14">#N/A</definedName>
    <definedName name="Print_Area_Reset" localSheetId="15">#N/A</definedName>
    <definedName name="Print_Area_Reset" localSheetId="16">#N/A</definedName>
    <definedName name="Print_Area_Reset" localSheetId="17">#N/A</definedName>
    <definedName name="Print_Area_Reset" localSheetId="18">#N/A</definedName>
    <definedName name="Print_Area_Reset" localSheetId="19">#N/A</definedName>
    <definedName name="Print_Area_Reset" localSheetId="20">#N/A</definedName>
    <definedName name="Print_Area_Reset" localSheetId="22">#N/A</definedName>
    <definedName name="Print_Area_Reset" localSheetId="25">#N/A</definedName>
    <definedName name="Print_Area_Reset" localSheetId="26">#N/A</definedName>
    <definedName name="Print_Area_Reset" localSheetId="27">#N/A</definedName>
    <definedName name="Print_Area_Reset" localSheetId="29">#N/A</definedName>
    <definedName name="Print_Area_Reset" localSheetId="31">#N/A</definedName>
    <definedName name="Print_Area_Reset" localSheetId="32">#N/A</definedName>
    <definedName name="Print_Area_Reset" localSheetId="35">#N/A</definedName>
    <definedName name="Print_Area_Reset" localSheetId="37">#N/A</definedName>
    <definedName name="Print_Area_Reset" localSheetId="38">#N/A</definedName>
    <definedName name="Print_Area_Reset" localSheetId="41">#N/A</definedName>
    <definedName name="Print_Area_Reset" localSheetId="42">#N/A</definedName>
    <definedName name="Print_Area_Reset" localSheetId="43">#N/A</definedName>
    <definedName name="Print_Area_Reset" localSheetId="45">#N/A</definedName>
    <definedName name="Print_Area_Reset" localSheetId="46">#N/A</definedName>
    <definedName name="Print_Area_Reset" localSheetId="47">#N/A</definedName>
    <definedName name="Print_Area_Reset" localSheetId="48">#N/A</definedName>
    <definedName name="Print_Area_Reset" localSheetId="49">#N/A</definedName>
    <definedName name="Print_Area_Reset" localSheetId="50">#N/A</definedName>
    <definedName name="Print_Area_Reset" localSheetId="51">#N/A</definedName>
    <definedName name="Print_Area_Reset" localSheetId="56">#N/A</definedName>
    <definedName name="Print_Area_Reset" localSheetId="53">#N/A</definedName>
    <definedName name="Print_Area_Reset" localSheetId="55">#N/A</definedName>
    <definedName name="Print_Area_Reset" localSheetId="58">#N/A</definedName>
    <definedName name="Print_Area_Reset" localSheetId="59">#N/A</definedName>
    <definedName name="Print_Area_Reset" localSheetId="63">#N/A</definedName>
    <definedName name="Print_Area_Reset" localSheetId="64">#N/A</definedName>
    <definedName name="Print_Area_Reset" localSheetId="65">#N/A</definedName>
    <definedName name="Print_Area_Reset" localSheetId="66">#N/A</definedName>
    <definedName name="Print_Area_Reset" localSheetId="67">#N/A</definedName>
    <definedName name="Print_Area_Reset" localSheetId="69">#N/A</definedName>
    <definedName name="Print_Area_Reset" localSheetId="70">#N/A</definedName>
    <definedName name="Print_Area_Reset" localSheetId="71">#N/A</definedName>
    <definedName name="Print_Area_Reset" localSheetId="72">#N/A</definedName>
    <definedName name="Print_Area_Reset" localSheetId="73">#N/A</definedName>
    <definedName name="Print_Area_Reset" localSheetId="74">#N/A</definedName>
    <definedName name="Print_Area_Reset" localSheetId="77">#N/A</definedName>
    <definedName name="Print_Area_Reset" localSheetId="78">#N/A</definedName>
    <definedName name="Print_Area_Reset" localSheetId="79">#N/A</definedName>
    <definedName name="Print_Area_Reset" localSheetId="80">#N/A</definedName>
    <definedName name="Print_Area_Reset" localSheetId="81">#N/A</definedName>
    <definedName name="Print_Area_Reset" localSheetId="83">#N/A</definedName>
    <definedName name="Print_Area_Reset" localSheetId="1">#N/A</definedName>
    <definedName name="Print_Area_Reset">OFFSET('Cover '!Full_Print,0,0,'Cover '!Last_Row)</definedName>
    <definedName name="_xlnm.Print_Titles" localSheetId="5">'10'!$2:$4</definedName>
    <definedName name="_xlnm.Print_Titles" localSheetId="92">'107'!$2:$4</definedName>
    <definedName name="_xlnm.Print_Titles" localSheetId="93">'108'!$2:$50</definedName>
    <definedName name="_xlnm.Print_Titles" localSheetId="6">'11'!$2:$4</definedName>
    <definedName name="_xlnm.Print_Titles" localSheetId="106">'120-121'!$1:$7</definedName>
    <definedName name="_xlnm.Print_Titles" localSheetId="113">'128'!$1:$21</definedName>
    <definedName name="_xlnm.Print_Titles" localSheetId="114">'129'!$1:$6</definedName>
    <definedName name="_xlnm.Print_Titles" localSheetId="115">'130'!$1:$6</definedName>
    <definedName name="_xlnm.Print_Titles" localSheetId="116">'131'!$1:$5</definedName>
    <definedName name="_xlnm.Print_Titles" localSheetId="117">'132'!$1:$5</definedName>
    <definedName name="_xlnm.Print_Titles" localSheetId="120">'135-136'!$1:$5</definedName>
    <definedName name="_xlnm.Print_Titles" localSheetId="39">'44-45'!$2:$9</definedName>
    <definedName name="_xlnm.Print_Titles" localSheetId="45">'51-52'!$2:$8</definedName>
    <definedName name="_xlnm.Print_Titles" localSheetId="48">'55-56'!$2:$11</definedName>
    <definedName name="_xlnm.Print_Titles" localSheetId="49">'57-58'!$2:$11</definedName>
    <definedName name="_xlnm.Print_Titles" localSheetId="52">'61-62-63'!$2:$8</definedName>
    <definedName name="_xlnm.Print_Titles" localSheetId="53">'64-65'!$2:$8</definedName>
    <definedName name="_xlnm.Print_Titles" localSheetId="57">'68-69'!$2:$4</definedName>
    <definedName name="_xlnm.Print_Titles" localSheetId="73">'85'!$2:$4</definedName>
    <definedName name="_xlnm.Print_Titles" localSheetId="74">'86'!$2:$4</definedName>
    <definedName name="_xlnm.Print_Titles" localSheetId="79">'91-92'!$2:$4</definedName>
    <definedName name="_xlnm.Print_Titles" localSheetId="81">'94-95'!$2:$4</definedName>
    <definedName name="_xlnm.Print_Titles" localSheetId="83">'97-98'!$2:$4</definedName>
    <definedName name="QTY_RECONCILATI">#N/A</definedName>
    <definedName name="rrr">[16]Trial!$1:$1048576</definedName>
    <definedName name="S" localSheetId="85">#REF!</definedName>
    <definedName name="S" localSheetId="103">#REF!</definedName>
    <definedName name="S" localSheetId="102">#REF!</definedName>
    <definedName name="S" localSheetId="105">#REF!</definedName>
    <definedName name="S" localSheetId="115">#REF!</definedName>
    <definedName name="S" localSheetId="117">#REF!</definedName>
    <definedName name="S" localSheetId="119">#REF!</definedName>
    <definedName name="S" localSheetId="14">#REF!</definedName>
    <definedName name="S" localSheetId="15">#REF!</definedName>
    <definedName name="S" localSheetId="16">#REF!</definedName>
    <definedName name="S" localSheetId="19">#REF!</definedName>
    <definedName name="S" localSheetId="25">#REF!</definedName>
    <definedName name="S" localSheetId="26">#REF!</definedName>
    <definedName name="S" localSheetId="31">#REF!</definedName>
    <definedName name="S" localSheetId="41">#REF!</definedName>
    <definedName name="S" localSheetId="43">#REF!</definedName>
    <definedName name="S" localSheetId="46">#REF!</definedName>
    <definedName name="S" localSheetId="47">#REF!</definedName>
    <definedName name="S" localSheetId="49">#REF!</definedName>
    <definedName name="S" localSheetId="51">#REF!</definedName>
    <definedName name="S" localSheetId="53">#REF!</definedName>
    <definedName name="S" localSheetId="55">#REF!</definedName>
    <definedName name="S" localSheetId="70">#REF!</definedName>
    <definedName name="S" localSheetId="71">#REF!</definedName>
    <definedName name="S" localSheetId="74">#REF!</definedName>
    <definedName name="S">#REF!</definedName>
    <definedName name="Sched_Pay" localSheetId="85">#REF!</definedName>
    <definedName name="Sched_Pay" localSheetId="86">#REF!</definedName>
    <definedName name="Sched_Pay" localSheetId="89">#REF!</definedName>
    <definedName name="Sched_Pay" localSheetId="90">#REF!</definedName>
    <definedName name="Sched_Pay" localSheetId="93">#REF!</definedName>
    <definedName name="Sched_Pay" localSheetId="103">#REF!</definedName>
    <definedName name="Sched_Pay" localSheetId="94">#REF!</definedName>
    <definedName name="Sched_Pay" localSheetId="95">#REF!</definedName>
    <definedName name="Sched_Pay" localSheetId="99">#REF!</definedName>
    <definedName name="Sched_Pay" localSheetId="101">#REF!</definedName>
    <definedName name="Sched_Pay" localSheetId="102">#REF!</definedName>
    <definedName name="Sched_Pay" localSheetId="104">#REF!</definedName>
    <definedName name="Sched_Pay" localSheetId="105">#REF!</definedName>
    <definedName name="Sched_Pay" localSheetId="106">#REF!</definedName>
    <definedName name="Sched_Pay" localSheetId="109">#REF!</definedName>
    <definedName name="Sched_Pay" localSheetId="111">#REF!</definedName>
    <definedName name="Sched_Pay" localSheetId="113">#REF!</definedName>
    <definedName name="Sched_Pay" localSheetId="8">#REF!</definedName>
    <definedName name="Sched_Pay" localSheetId="115">#REF!</definedName>
    <definedName name="Sched_Pay" localSheetId="116">#REF!</definedName>
    <definedName name="Sched_Pay" localSheetId="117">#REF!</definedName>
    <definedName name="Sched_Pay" localSheetId="119">#REF!</definedName>
    <definedName name="Sched_Pay" localSheetId="120">#REF!</definedName>
    <definedName name="Sched_Pay" localSheetId="121">#REF!</definedName>
    <definedName name="Sched_Pay" localSheetId="9">#REF!</definedName>
    <definedName name="Sched_Pay" localSheetId="10">#REF!</definedName>
    <definedName name="Sched_Pay" localSheetId="11">#REF!</definedName>
    <definedName name="Sched_Pay" localSheetId="12">#REF!</definedName>
    <definedName name="Sched_Pay" localSheetId="13">#REF!</definedName>
    <definedName name="Sched_Pay" localSheetId="14">#REF!</definedName>
    <definedName name="Sched_Pay" localSheetId="15">#REF!</definedName>
    <definedName name="Sched_Pay" localSheetId="16">#REF!</definedName>
    <definedName name="Sched_Pay" localSheetId="17">#REF!</definedName>
    <definedName name="Sched_Pay" localSheetId="18">#REF!</definedName>
    <definedName name="Sched_Pay" localSheetId="19">#REF!</definedName>
    <definedName name="Sched_Pay" localSheetId="20">#REF!</definedName>
    <definedName name="Sched_Pay" localSheetId="22">#REF!</definedName>
    <definedName name="Sched_Pay" localSheetId="25">#REF!</definedName>
    <definedName name="Sched_Pay" localSheetId="26">#REF!</definedName>
    <definedName name="Sched_Pay" localSheetId="27">#REF!</definedName>
    <definedName name="Sched_Pay" localSheetId="29">#REF!</definedName>
    <definedName name="Sched_Pay" localSheetId="31">#REF!</definedName>
    <definedName name="Sched_Pay" localSheetId="32">#REF!</definedName>
    <definedName name="Sched_Pay" localSheetId="35">#REF!</definedName>
    <definedName name="Sched_Pay" localSheetId="37">#REF!</definedName>
    <definedName name="Sched_Pay" localSheetId="38">#REF!</definedName>
    <definedName name="Sched_Pay" localSheetId="41">#REF!</definedName>
    <definedName name="Sched_Pay" localSheetId="42">#REF!</definedName>
    <definedName name="Sched_Pay" localSheetId="43">#REF!</definedName>
    <definedName name="Sched_Pay" localSheetId="45">#REF!</definedName>
    <definedName name="Sched_Pay" localSheetId="46">#REF!</definedName>
    <definedName name="Sched_Pay" localSheetId="47">#REF!</definedName>
    <definedName name="Sched_Pay" localSheetId="48">#REF!</definedName>
    <definedName name="Sched_Pay" localSheetId="49">#REF!</definedName>
    <definedName name="Sched_Pay" localSheetId="50">#REF!</definedName>
    <definedName name="Sched_Pay" localSheetId="51">#REF!</definedName>
    <definedName name="Sched_Pay" localSheetId="56">#REF!</definedName>
    <definedName name="Sched_Pay" localSheetId="53">#REF!</definedName>
    <definedName name="Sched_Pay" localSheetId="55">#REF!</definedName>
    <definedName name="Sched_Pay" localSheetId="58">#REF!</definedName>
    <definedName name="Sched_Pay" localSheetId="59">#REF!</definedName>
    <definedName name="Sched_Pay" localSheetId="63">#REF!</definedName>
    <definedName name="Sched_Pay" localSheetId="64">#REF!</definedName>
    <definedName name="Sched_Pay" localSheetId="65">#REF!</definedName>
    <definedName name="Sched_Pay" localSheetId="69">#REF!</definedName>
    <definedName name="Sched_Pay" localSheetId="70">#REF!</definedName>
    <definedName name="Sched_Pay" localSheetId="71">#REF!</definedName>
    <definedName name="Sched_Pay" localSheetId="72">#REF!</definedName>
    <definedName name="Sched_Pay" localSheetId="73">#REF!</definedName>
    <definedName name="Sched_Pay" localSheetId="74">#REF!</definedName>
    <definedName name="Sched_Pay" localSheetId="77">#REF!</definedName>
    <definedName name="Sched_Pay" localSheetId="78">#REF!</definedName>
    <definedName name="Sched_Pay" localSheetId="79">#REF!</definedName>
    <definedName name="Sched_Pay" localSheetId="80">#REF!</definedName>
    <definedName name="Sched_Pay" localSheetId="81">#REF!</definedName>
    <definedName name="Sched_Pay" localSheetId="83">#REF!</definedName>
    <definedName name="Sched_Pay" localSheetId="0">'[8]Loan Amortization Schedule'!$D$18:$D$497</definedName>
    <definedName name="Sched_Pay" localSheetId="1">#REF!</definedName>
    <definedName name="Sched_Pay">#REF!</definedName>
    <definedName name="Scheduled_Extra_Payments" localSheetId="85">#REF!</definedName>
    <definedName name="Scheduled_Extra_Payments" localSheetId="86">#REF!</definedName>
    <definedName name="Scheduled_Extra_Payments" localSheetId="89">#REF!</definedName>
    <definedName name="Scheduled_Extra_Payments" localSheetId="90">#REF!</definedName>
    <definedName name="Scheduled_Extra_Payments" localSheetId="93">#REF!</definedName>
    <definedName name="Scheduled_Extra_Payments" localSheetId="103">#REF!</definedName>
    <definedName name="Scheduled_Extra_Payments" localSheetId="94">#REF!</definedName>
    <definedName name="Scheduled_Extra_Payments" localSheetId="95">#REF!</definedName>
    <definedName name="Scheduled_Extra_Payments" localSheetId="99">#REF!</definedName>
    <definedName name="Scheduled_Extra_Payments" localSheetId="101">#REF!</definedName>
    <definedName name="Scheduled_Extra_Payments" localSheetId="102">#REF!</definedName>
    <definedName name="Scheduled_Extra_Payments" localSheetId="104">#REF!</definedName>
    <definedName name="Scheduled_Extra_Payments" localSheetId="105">#REF!</definedName>
    <definedName name="Scheduled_Extra_Payments" localSheetId="106">#REF!</definedName>
    <definedName name="Scheduled_Extra_Payments" localSheetId="109">#REF!</definedName>
    <definedName name="Scheduled_Extra_Payments" localSheetId="111">#REF!</definedName>
    <definedName name="Scheduled_Extra_Payments" localSheetId="113">#REF!</definedName>
    <definedName name="Scheduled_Extra_Payments" localSheetId="8">#REF!</definedName>
    <definedName name="Scheduled_Extra_Payments" localSheetId="115">#REF!</definedName>
    <definedName name="Scheduled_Extra_Payments" localSheetId="116">#REF!</definedName>
    <definedName name="Scheduled_Extra_Payments" localSheetId="117">#REF!</definedName>
    <definedName name="Scheduled_Extra_Payments" localSheetId="119">#REF!</definedName>
    <definedName name="Scheduled_Extra_Payments" localSheetId="120">#REF!</definedName>
    <definedName name="Scheduled_Extra_Payments" localSheetId="121">#REF!</definedName>
    <definedName name="Scheduled_Extra_Payments" localSheetId="9">#REF!</definedName>
    <definedName name="Scheduled_Extra_Payments" localSheetId="10">#REF!</definedName>
    <definedName name="Scheduled_Extra_Payments" localSheetId="11">#REF!</definedName>
    <definedName name="Scheduled_Extra_Payments" localSheetId="12">#REF!</definedName>
    <definedName name="Scheduled_Extra_Payments" localSheetId="13">#REF!</definedName>
    <definedName name="Scheduled_Extra_Payments" localSheetId="14">#REF!</definedName>
    <definedName name="Scheduled_Extra_Payments" localSheetId="15">#REF!</definedName>
    <definedName name="Scheduled_Extra_Payments" localSheetId="16">#REF!</definedName>
    <definedName name="Scheduled_Extra_Payments" localSheetId="17">#REF!</definedName>
    <definedName name="Scheduled_Extra_Payments" localSheetId="18">#REF!</definedName>
    <definedName name="Scheduled_Extra_Payments" localSheetId="19">#REF!</definedName>
    <definedName name="Scheduled_Extra_Payments" localSheetId="20">#REF!</definedName>
    <definedName name="Scheduled_Extra_Payments" localSheetId="22">#REF!</definedName>
    <definedName name="Scheduled_Extra_Payments" localSheetId="25">#REF!</definedName>
    <definedName name="Scheduled_Extra_Payments" localSheetId="26">#REF!</definedName>
    <definedName name="Scheduled_Extra_Payments" localSheetId="27">#REF!</definedName>
    <definedName name="Scheduled_Extra_Payments" localSheetId="29">#REF!</definedName>
    <definedName name="Scheduled_Extra_Payments" localSheetId="31">#REF!</definedName>
    <definedName name="Scheduled_Extra_Payments" localSheetId="32">#REF!</definedName>
    <definedName name="Scheduled_Extra_Payments" localSheetId="35">#REF!</definedName>
    <definedName name="Scheduled_Extra_Payments" localSheetId="37">#REF!</definedName>
    <definedName name="Scheduled_Extra_Payments" localSheetId="38">#REF!</definedName>
    <definedName name="Scheduled_Extra_Payments" localSheetId="41">#REF!</definedName>
    <definedName name="Scheduled_Extra_Payments" localSheetId="42">#REF!</definedName>
    <definedName name="Scheduled_Extra_Payments" localSheetId="43">#REF!</definedName>
    <definedName name="Scheduled_Extra_Payments" localSheetId="45">#REF!</definedName>
    <definedName name="Scheduled_Extra_Payments" localSheetId="46">#REF!</definedName>
    <definedName name="Scheduled_Extra_Payments" localSheetId="47">#REF!</definedName>
    <definedName name="Scheduled_Extra_Payments" localSheetId="48">#REF!</definedName>
    <definedName name="Scheduled_Extra_Payments" localSheetId="49">#REF!</definedName>
    <definedName name="Scheduled_Extra_Payments" localSheetId="50">#REF!</definedName>
    <definedName name="Scheduled_Extra_Payments" localSheetId="51">#REF!</definedName>
    <definedName name="Scheduled_Extra_Payments" localSheetId="56">#REF!</definedName>
    <definedName name="Scheduled_Extra_Payments" localSheetId="53">#REF!</definedName>
    <definedName name="Scheduled_Extra_Payments" localSheetId="55">#REF!</definedName>
    <definedName name="Scheduled_Extra_Payments" localSheetId="58">#REF!</definedName>
    <definedName name="Scheduled_Extra_Payments" localSheetId="59">#REF!</definedName>
    <definedName name="Scheduled_Extra_Payments" localSheetId="63">#REF!</definedName>
    <definedName name="Scheduled_Extra_Payments" localSheetId="64">#REF!</definedName>
    <definedName name="Scheduled_Extra_Payments" localSheetId="65">#REF!</definedName>
    <definedName name="Scheduled_Extra_Payments" localSheetId="69">#REF!</definedName>
    <definedName name="Scheduled_Extra_Payments" localSheetId="70">#REF!</definedName>
    <definedName name="Scheduled_Extra_Payments" localSheetId="71">#REF!</definedName>
    <definedName name="Scheduled_Extra_Payments" localSheetId="72">#REF!</definedName>
    <definedName name="Scheduled_Extra_Payments" localSheetId="73">#REF!</definedName>
    <definedName name="Scheduled_Extra_Payments" localSheetId="74">#REF!</definedName>
    <definedName name="Scheduled_Extra_Payments" localSheetId="77">#REF!</definedName>
    <definedName name="Scheduled_Extra_Payments" localSheetId="78">#REF!</definedName>
    <definedName name="Scheduled_Extra_Payments" localSheetId="79">#REF!</definedName>
    <definedName name="Scheduled_Extra_Payments" localSheetId="80">#REF!</definedName>
    <definedName name="Scheduled_Extra_Payments" localSheetId="81">#REF!</definedName>
    <definedName name="Scheduled_Extra_Payments" localSheetId="83">#REF!</definedName>
    <definedName name="Scheduled_Extra_Payments" localSheetId="0">'[8]Loan Amortization Schedule'!$D$10</definedName>
    <definedName name="Scheduled_Extra_Payments" localSheetId="1">#REF!</definedName>
    <definedName name="Scheduled_Extra_Payments">#REF!</definedName>
    <definedName name="Scheduled_Interest_Rate" localSheetId="85">#REF!</definedName>
    <definedName name="Scheduled_Interest_Rate" localSheetId="86">#REF!</definedName>
    <definedName name="Scheduled_Interest_Rate" localSheetId="89">#REF!</definedName>
    <definedName name="Scheduled_Interest_Rate" localSheetId="90">#REF!</definedName>
    <definedName name="Scheduled_Interest_Rate" localSheetId="93">#REF!</definedName>
    <definedName name="Scheduled_Interest_Rate" localSheetId="103">#REF!</definedName>
    <definedName name="Scheduled_Interest_Rate" localSheetId="94">#REF!</definedName>
    <definedName name="Scheduled_Interest_Rate" localSheetId="95">#REF!</definedName>
    <definedName name="Scheduled_Interest_Rate" localSheetId="99">#REF!</definedName>
    <definedName name="Scheduled_Interest_Rate" localSheetId="101">#REF!</definedName>
    <definedName name="Scheduled_Interest_Rate" localSheetId="102">#REF!</definedName>
    <definedName name="Scheduled_Interest_Rate" localSheetId="104">#REF!</definedName>
    <definedName name="Scheduled_Interest_Rate" localSheetId="105">#REF!</definedName>
    <definedName name="Scheduled_Interest_Rate" localSheetId="106">#REF!</definedName>
    <definedName name="Scheduled_Interest_Rate" localSheetId="109">#REF!</definedName>
    <definedName name="Scheduled_Interest_Rate" localSheetId="111">#REF!</definedName>
    <definedName name="Scheduled_Interest_Rate" localSheetId="113">#REF!</definedName>
    <definedName name="Scheduled_Interest_Rate" localSheetId="8">#REF!</definedName>
    <definedName name="Scheduled_Interest_Rate" localSheetId="115">#REF!</definedName>
    <definedName name="Scheduled_Interest_Rate" localSheetId="116">#REF!</definedName>
    <definedName name="Scheduled_Interest_Rate" localSheetId="117">#REF!</definedName>
    <definedName name="Scheduled_Interest_Rate" localSheetId="119">#REF!</definedName>
    <definedName name="Scheduled_Interest_Rate" localSheetId="9">#REF!</definedName>
    <definedName name="Scheduled_Interest_Rate" localSheetId="10">#REF!</definedName>
    <definedName name="Scheduled_Interest_Rate" localSheetId="11">#REF!</definedName>
    <definedName name="Scheduled_Interest_Rate" localSheetId="12">#REF!</definedName>
    <definedName name="Scheduled_Interest_Rate" localSheetId="13">#REF!</definedName>
    <definedName name="Scheduled_Interest_Rate" localSheetId="14">#REF!</definedName>
    <definedName name="Scheduled_Interest_Rate" localSheetId="15">#REF!</definedName>
    <definedName name="Scheduled_Interest_Rate" localSheetId="16">#REF!</definedName>
    <definedName name="Scheduled_Interest_Rate" localSheetId="17">#REF!</definedName>
    <definedName name="Scheduled_Interest_Rate" localSheetId="18">#REF!</definedName>
    <definedName name="Scheduled_Interest_Rate" localSheetId="19">#REF!</definedName>
    <definedName name="Scheduled_Interest_Rate" localSheetId="20">#REF!</definedName>
    <definedName name="Scheduled_Interest_Rate" localSheetId="22">#REF!</definedName>
    <definedName name="Scheduled_Interest_Rate" localSheetId="25">#REF!</definedName>
    <definedName name="Scheduled_Interest_Rate" localSheetId="26">#REF!</definedName>
    <definedName name="Scheduled_Interest_Rate" localSheetId="27">#REF!</definedName>
    <definedName name="Scheduled_Interest_Rate" localSheetId="29">#REF!</definedName>
    <definedName name="Scheduled_Interest_Rate" localSheetId="31">#REF!</definedName>
    <definedName name="Scheduled_Interest_Rate" localSheetId="32">#REF!</definedName>
    <definedName name="Scheduled_Interest_Rate" localSheetId="35">#REF!</definedName>
    <definedName name="Scheduled_Interest_Rate" localSheetId="37">#REF!</definedName>
    <definedName name="Scheduled_Interest_Rate" localSheetId="38">#REF!</definedName>
    <definedName name="Scheduled_Interest_Rate" localSheetId="41">#REF!</definedName>
    <definedName name="Scheduled_Interest_Rate" localSheetId="42">#REF!</definedName>
    <definedName name="Scheduled_Interest_Rate" localSheetId="43">#REF!</definedName>
    <definedName name="Scheduled_Interest_Rate" localSheetId="45">#REF!</definedName>
    <definedName name="Scheduled_Interest_Rate" localSheetId="46">#REF!</definedName>
    <definedName name="Scheduled_Interest_Rate" localSheetId="47">#REF!</definedName>
    <definedName name="Scheduled_Interest_Rate" localSheetId="49">#REF!</definedName>
    <definedName name="Scheduled_Interest_Rate" localSheetId="50">#REF!</definedName>
    <definedName name="Scheduled_Interest_Rate" localSheetId="51">#REF!</definedName>
    <definedName name="Scheduled_Interest_Rate" localSheetId="56">#REF!</definedName>
    <definedName name="Scheduled_Interest_Rate" localSheetId="53">#REF!</definedName>
    <definedName name="Scheduled_Interest_Rate" localSheetId="55">#REF!</definedName>
    <definedName name="Scheduled_Interest_Rate" localSheetId="58">#REF!</definedName>
    <definedName name="Scheduled_Interest_Rate" localSheetId="59">#REF!</definedName>
    <definedName name="Scheduled_Interest_Rate" localSheetId="63">#REF!</definedName>
    <definedName name="Scheduled_Interest_Rate" localSheetId="64">#REF!</definedName>
    <definedName name="Scheduled_Interest_Rate" localSheetId="65">#REF!</definedName>
    <definedName name="Scheduled_Interest_Rate" localSheetId="69">#REF!</definedName>
    <definedName name="Scheduled_Interest_Rate" localSheetId="70">#REF!</definedName>
    <definedName name="Scheduled_Interest_Rate" localSheetId="71">#REF!</definedName>
    <definedName name="Scheduled_Interest_Rate" localSheetId="72">#REF!</definedName>
    <definedName name="Scheduled_Interest_Rate" localSheetId="73">#REF!</definedName>
    <definedName name="Scheduled_Interest_Rate" localSheetId="74">#REF!</definedName>
    <definedName name="Scheduled_Interest_Rate" localSheetId="77">#REF!</definedName>
    <definedName name="Scheduled_Interest_Rate" localSheetId="78">#REF!</definedName>
    <definedName name="Scheduled_Interest_Rate" localSheetId="79">#REF!</definedName>
    <definedName name="Scheduled_Interest_Rate" localSheetId="80">#REF!</definedName>
    <definedName name="Scheduled_Interest_Rate" localSheetId="81">#REF!</definedName>
    <definedName name="Scheduled_Interest_Rate" localSheetId="83">#REF!</definedName>
    <definedName name="Scheduled_Interest_Rate" localSheetId="1">#REF!</definedName>
    <definedName name="Scheduled_Interest_Rate">#REF!</definedName>
    <definedName name="Scheduled_Monthly_Payment" localSheetId="85">#REF!</definedName>
    <definedName name="Scheduled_Monthly_Payment" localSheetId="86">#REF!</definedName>
    <definedName name="Scheduled_Monthly_Payment" localSheetId="89">#REF!</definedName>
    <definedName name="Scheduled_Monthly_Payment" localSheetId="90">#REF!</definedName>
    <definedName name="Scheduled_Monthly_Payment" localSheetId="93">#REF!</definedName>
    <definedName name="Scheduled_Monthly_Payment" localSheetId="103">#REF!</definedName>
    <definedName name="Scheduled_Monthly_Payment" localSheetId="94">#REF!</definedName>
    <definedName name="Scheduled_Monthly_Payment" localSheetId="95">#REF!</definedName>
    <definedName name="Scheduled_Monthly_Payment" localSheetId="99">#REF!</definedName>
    <definedName name="Scheduled_Monthly_Payment" localSheetId="101">#REF!</definedName>
    <definedName name="Scheduled_Monthly_Payment" localSheetId="102">#REF!</definedName>
    <definedName name="Scheduled_Monthly_Payment" localSheetId="104">#REF!</definedName>
    <definedName name="Scheduled_Monthly_Payment" localSheetId="105">#REF!</definedName>
    <definedName name="Scheduled_Monthly_Payment" localSheetId="106">#REF!</definedName>
    <definedName name="Scheduled_Monthly_Payment" localSheetId="109">#REF!</definedName>
    <definedName name="Scheduled_Monthly_Payment" localSheetId="111">#REF!</definedName>
    <definedName name="Scheduled_Monthly_Payment" localSheetId="113">#REF!</definedName>
    <definedName name="Scheduled_Monthly_Payment" localSheetId="8">#REF!</definedName>
    <definedName name="Scheduled_Monthly_Payment" localSheetId="115">#REF!</definedName>
    <definedName name="Scheduled_Monthly_Payment" localSheetId="116">#REF!</definedName>
    <definedName name="Scheduled_Monthly_Payment" localSheetId="117">#REF!</definedName>
    <definedName name="Scheduled_Monthly_Payment" localSheetId="119">#REF!</definedName>
    <definedName name="Scheduled_Monthly_Payment" localSheetId="120">#REF!</definedName>
    <definedName name="Scheduled_Monthly_Payment" localSheetId="121">#REF!</definedName>
    <definedName name="Scheduled_Monthly_Payment" localSheetId="9">#REF!</definedName>
    <definedName name="Scheduled_Monthly_Payment" localSheetId="10">#REF!</definedName>
    <definedName name="Scheduled_Monthly_Payment" localSheetId="11">#REF!</definedName>
    <definedName name="Scheduled_Monthly_Payment" localSheetId="12">#REF!</definedName>
    <definedName name="Scheduled_Monthly_Payment" localSheetId="13">#REF!</definedName>
    <definedName name="Scheduled_Monthly_Payment" localSheetId="14">#REF!</definedName>
    <definedName name="Scheduled_Monthly_Payment" localSheetId="15">#REF!</definedName>
    <definedName name="Scheduled_Monthly_Payment" localSheetId="16">#REF!</definedName>
    <definedName name="Scheduled_Monthly_Payment" localSheetId="17">#REF!</definedName>
    <definedName name="Scheduled_Monthly_Payment" localSheetId="18">#REF!</definedName>
    <definedName name="Scheduled_Monthly_Payment" localSheetId="19">#REF!</definedName>
    <definedName name="Scheduled_Monthly_Payment" localSheetId="20">#REF!</definedName>
    <definedName name="Scheduled_Monthly_Payment" localSheetId="22">#REF!</definedName>
    <definedName name="Scheduled_Monthly_Payment" localSheetId="25">#REF!</definedName>
    <definedName name="Scheduled_Monthly_Payment" localSheetId="26">#REF!</definedName>
    <definedName name="Scheduled_Monthly_Payment" localSheetId="27">#REF!</definedName>
    <definedName name="Scheduled_Monthly_Payment" localSheetId="29">#REF!</definedName>
    <definedName name="Scheduled_Monthly_Payment" localSheetId="31">#REF!</definedName>
    <definedName name="Scheduled_Monthly_Payment" localSheetId="32">#REF!</definedName>
    <definedName name="Scheduled_Monthly_Payment" localSheetId="35">#REF!</definedName>
    <definedName name="Scheduled_Monthly_Payment" localSheetId="37">#REF!</definedName>
    <definedName name="Scheduled_Monthly_Payment" localSheetId="38">#REF!</definedName>
    <definedName name="Scheduled_Monthly_Payment" localSheetId="41">#REF!</definedName>
    <definedName name="Scheduled_Monthly_Payment" localSheetId="42">#REF!</definedName>
    <definedName name="Scheduled_Monthly_Payment" localSheetId="43">#REF!</definedName>
    <definedName name="Scheduled_Monthly_Payment" localSheetId="45">#REF!</definedName>
    <definedName name="Scheduled_Monthly_Payment" localSheetId="46">#REF!</definedName>
    <definedName name="Scheduled_Monthly_Payment" localSheetId="47">#REF!</definedName>
    <definedName name="Scheduled_Monthly_Payment" localSheetId="48">#REF!</definedName>
    <definedName name="Scheduled_Monthly_Payment" localSheetId="49">#REF!</definedName>
    <definedName name="Scheduled_Monthly_Payment" localSheetId="50">#REF!</definedName>
    <definedName name="Scheduled_Monthly_Payment" localSheetId="51">#REF!</definedName>
    <definedName name="Scheduled_Monthly_Payment" localSheetId="56">#REF!</definedName>
    <definedName name="Scheduled_Monthly_Payment" localSheetId="53">#REF!</definedName>
    <definedName name="Scheduled_Monthly_Payment" localSheetId="55">#REF!</definedName>
    <definedName name="Scheduled_Monthly_Payment" localSheetId="58">#REF!</definedName>
    <definedName name="Scheduled_Monthly_Payment" localSheetId="59">#REF!</definedName>
    <definedName name="Scheduled_Monthly_Payment" localSheetId="63">#REF!</definedName>
    <definedName name="Scheduled_Monthly_Payment" localSheetId="64">#REF!</definedName>
    <definedName name="Scheduled_Monthly_Payment" localSheetId="65">#REF!</definedName>
    <definedName name="Scheduled_Monthly_Payment" localSheetId="69">#REF!</definedName>
    <definedName name="Scheduled_Monthly_Payment" localSheetId="70">#REF!</definedName>
    <definedName name="Scheduled_Monthly_Payment" localSheetId="71">#REF!</definedName>
    <definedName name="Scheduled_Monthly_Payment" localSheetId="72">#REF!</definedName>
    <definedName name="Scheduled_Monthly_Payment" localSheetId="73">#REF!</definedName>
    <definedName name="Scheduled_Monthly_Payment" localSheetId="74">#REF!</definedName>
    <definedName name="Scheduled_Monthly_Payment" localSheetId="77">#REF!</definedName>
    <definedName name="Scheduled_Monthly_Payment" localSheetId="78">#REF!</definedName>
    <definedName name="Scheduled_Monthly_Payment" localSheetId="79">#REF!</definedName>
    <definedName name="Scheduled_Monthly_Payment" localSheetId="80">#REF!</definedName>
    <definedName name="Scheduled_Monthly_Payment" localSheetId="81">#REF!</definedName>
    <definedName name="Scheduled_Monthly_Payment" localSheetId="83">#REF!</definedName>
    <definedName name="Scheduled_Monthly_Payment" localSheetId="0">'[8]Loan Amortization Schedule'!$J$5</definedName>
    <definedName name="Scheduled_Monthly_Payment" localSheetId="1">#REF!</definedName>
    <definedName name="Scheduled_Monthly_Payment">#REF!</definedName>
    <definedName name="ss" localSheetId="85">#REF!</definedName>
    <definedName name="ss" localSheetId="86">#REF!</definedName>
    <definedName name="ss" localSheetId="89">#REF!</definedName>
    <definedName name="ss" localSheetId="90">#REF!</definedName>
    <definedName name="ss" localSheetId="93">#REF!</definedName>
    <definedName name="ss" localSheetId="103">#REF!</definedName>
    <definedName name="ss" localSheetId="94">#REF!</definedName>
    <definedName name="ss" localSheetId="95">#REF!</definedName>
    <definedName name="ss" localSheetId="99">#REF!</definedName>
    <definedName name="ss" localSheetId="101">#REF!</definedName>
    <definedName name="ss" localSheetId="102">#REF!</definedName>
    <definedName name="ss" localSheetId="104">#REF!</definedName>
    <definedName name="ss" localSheetId="105">#REF!</definedName>
    <definedName name="ss" localSheetId="106">#REF!</definedName>
    <definedName name="ss" localSheetId="109">#REF!</definedName>
    <definedName name="ss" localSheetId="111">#REF!</definedName>
    <definedName name="ss" localSheetId="113">#REF!</definedName>
    <definedName name="ss" localSheetId="8">#REF!</definedName>
    <definedName name="ss" localSheetId="115">#REF!</definedName>
    <definedName name="ss" localSheetId="116">#REF!</definedName>
    <definedName name="ss" localSheetId="117">#REF!</definedName>
    <definedName name="ss" localSheetId="119">#REF!</definedName>
    <definedName name="ss" localSheetId="9">#REF!</definedName>
    <definedName name="ss" localSheetId="10">#REF!</definedName>
    <definedName name="ss" localSheetId="11">#REF!</definedName>
    <definedName name="ss" localSheetId="12">#REF!</definedName>
    <definedName name="ss" localSheetId="13">#REF!</definedName>
    <definedName name="ss" localSheetId="14">#REF!</definedName>
    <definedName name="ss" localSheetId="15">#REF!</definedName>
    <definedName name="ss" localSheetId="16">#REF!</definedName>
    <definedName name="ss" localSheetId="17">#REF!</definedName>
    <definedName name="ss" localSheetId="18">#REF!</definedName>
    <definedName name="ss" localSheetId="19">#REF!</definedName>
    <definedName name="ss" localSheetId="20">#REF!</definedName>
    <definedName name="ss" localSheetId="22">#REF!</definedName>
    <definedName name="ss" localSheetId="25">#REF!</definedName>
    <definedName name="ss" localSheetId="26">#REF!</definedName>
    <definedName name="ss" localSheetId="27">#REF!</definedName>
    <definedName name="ss" localSheetId="29">#REF!</definedName>
    <definedName name="ss" localSheetId="31">#REF!</definedName>
    <definedName name="ss" localSheetId="32">#REF!</definedName>
    <definedName name="ss" localSheetId="35">#REF!</definedName>
    <definedName name="ss" localSheetId="37">#REF!</definedName>
    <definedName name="ss" localSheetId="38">#REF!</definedName>
    <definedName name="ss" localSheetId="41">#REF!</definedName>
    <definedName name="ss" localSheetId="42">#REF!</definedName>
    <definedName name="ss" localSheetId="43">#REF!</definedName>
    <definedName name="ss" localSheetId="45">#REF!</definedName>
    <definedName name="ss" localSheetId="46">#REF!</definedName>
    <definedName name="ss" localSheetId="47">#REF!</definedName>
    <definedName name="ss" localSheetId="49">#REF!</definedName>
    <definedName name="ss" localSheetId="50">#REF!</definedName>
    <definedName name="ss" localSheetId="51">#REF!</definedName>
    <definedName name="ss" localSheetId="56">#REF!</definedName>
    <definedName name="ss" localSheetId="53">#REF!</definedName>
    <definedName name="ss" localSheetId="55">#REF!</definedName>
    <definedName name="ss" localSheetId="58">#REF!</definedName>
    <definedName name="ss" localSheetId="59">#REF!</definedName>
    <definedName name="ss" localSheetId="63">#REF!</definedName>
    <definedName name="ss" localSheetId="64">#REF!</definedName>
    <definedName name="ss" localSheetId="65">#REF!</definedName>
    <definedName name="ss" localSheetId="69">#REF!</definedName>
    <definedName name="ss" localSheetId="70">#REF!</definedName>
    <definedName name="ss" localSheetId="71">#REF!</definedName>
    <definedName name="ss" localSheetId="72">#REF!</definedName>
    <definedName name="ss" localSheetId="73">#REF!</definedName>
    <definedName name="ss" localSheetId="74">#REF!</definedName>
    <definedName name="ss" localSheetId="77">#REF!</definedName>
    <definedName name="ss" localSheetId="78">#REF!</definedName>
    <definedName name="ss" localSheetId="79">#REF!</definedName>
    <definedName name="ss" localSheetId="80">#REF!</definedName>
    <definedName name="ss" localSheetId="81">#REF!</definedName>
    <definedName name="ss" localSheetId="83">#REF!</definedName>
    <definedName name="ss" localSheetId="1">#REF!</definedName>
    <definedName name="ss">#REF!</definedName>
    <definedName name="ssss" localSheetId="85">#REF!</definedName>
    <definedName name="ssss" localSheetId="86">#REF!</definedName>
    <definedName name="ssss" localSheetId="89">#REF!</definedName>
    <definedName name="ssss" localSheetId="90">#REF!</definedName>
    <definedName name="ssss" localSheetId="93">#REF!</definedName>
    <definedName name="ssss" localSheetId="103">#REF!</definedName>
    <definedName name="ssss" localSheetId="94">#REF!</definedName>
    <definedName name="ssss" localSheetId="95">#REF!</definedName>
    <definedName name="ssss" localSheetId="99">#REF!</definedName>
    <definedName name="ssss" localSheetId="101">#REF!</definedName>
    <definedName name="ssss" localSheetId="102">#REF!</definedName>
    <definedName name="ssss" localSheetId="104">#REF!</definedName>
    <definedName name="ssss" localSheetId="105">#REF!</definedName>
    <definedName name="ssss" localSheetId="106">#REF!</definedName>
    <definedName name="ssss" localSheetId="109">#REF!</definedName>
    <definedName name="ssss" localSheetId="111">#REF!</definedName>
    <definedName name="ssss" localSheetId="113">#REF!</definedName>
    <definedName name="ssss" localSheetId="8">#REF!</definedName>
    <definedName name="ssss" localSheetId="115">#REF!</definedName>
    <definedName name="ssss" localSheetId="116">#REF!</definedName>
    <definedName name="ssss" localSheetId="117">#REF!</definedName>
    <definedName name="ssss" localSheetId="119">#REF!</definedName>
    <definedName name="ssss" localSheetId="9">#REF!</definedName>
    <definedName name="ssss" localSheetId="10">#REF!</definedName>
    <definedName name="ssss" localSheetId="11">#REF!</definedName>
    <definedName name="ssss" localSheetId="12">#REF!</definedName>
    <definedName name="ssss" localSheetId="13">#REF!</definedName>
    <definedName name="ssss" localSheetId="14">#REF!</definedName>
    <definedName name="ssss" localSheetId="15">#REF!</definedName>
    <definedName name="ssss" localSheetId="16">#REF!</definedName>
    <definedName name="ssss" localSheetId="17">#REF!</definedName>
    <definedName name="ssss" localSheetId="18">#REF!</definedName>
    <definedName name="ssss" localSheetId="19">#REF!</definedName>
    <definedName name="ssss" localSheetId="20">#REF!</definedName>
    <definedName name="ssss" localSheetId="22">#REF!</definedName>
    <definedName name="ssss" localSheetId="25">#REF!</definedName>
    <definedName name="ssss" localSheetId="26">#REF!</definedName>
    <definedName name="ssss" localSheetId="27">#REF!</definedName>
    <definedName name="ssss" localSheetId="29">#REF!</definedName>
    <definedName name="ssss" localSheetId="31">#REF!</definedName>
    <definedName name="ssss" localSheetId="32">#REF!</definedName>
    <definedName name="ssss" localSheetId="35">#REF!</definedName>
    <definedName name="ssss" localSheetId="37">#REF!</definedName>
    <definedName name="ssss" localSheetId="38">#REF!</definedName>
    <definedName name="ssss" localSheetId="41">#REF!</definedName>
    <definedName name="ssss" localSheetId="42">#REF!</definedName>
    <definedName name="ssss" localSheetId="43">#REF!</definedName>
    <definedName name="ssss" localSheetId="45">#REF!</definedName>
    <definedName name="ssss" localSheetId="46">#REF!</definedName>
    <definedName name="ssss" localSheetId="47">#REF!</definedName>
    <definedName name="ssss" localSheetId="49">#REF!</definedName>
    <definedName name="ssss" localSheetId="50">#REF!</definedName>
    <definedName name="ssss" localSheetId="51">#REF!</definedName>
    <definedName name="ssss" localSheetId="56">#REF!</definedName>
    <definedName name="ssss" localSheetId="53">#REF!</definedName>
    <definedName name="ssss" localSheetId="55">#REF!</definedName>
    <definedName name="ssss" localSheetId="58">#REF!</definedName>
    <definedName name="ssss" localSheetId="59">#REF!</definedName>
    <definedName name="ssss" localSheetId="63">#REF!</definedName>
    <definedName name="ssss" localSheetId="64">#REF!</definedName>
    <definedName name="ssss" localSheetId="65">#REF!</definedName>
    <definedName name="ssss" localSheetId="69">#REF!</definedName>
    <definedName name="ssss" localSheetId="70">#REF!</definedName>
    <definedName name="ssss" localSheetId="71">#REF!</definedName>
    <definedName name="ssss" localSheetId="72">#REF!</definedName>
    <definedName name="ssss" localSheetId="73">#REF!</definedName>
    <definedName name="ssss" localSheetId="74">#REF!</definedName>
    <definedName name="ssss" localSheetId="77">#REF!</definedName>
    <definedName name="ssss" localSheetId="78">#REF!</definedName>
    <definedName name="ssss" localSheetId="79">#REF!</definedName>
    <definedName name="ssss" localSheetId="80">#REF!</definedName>
    <definedName name="ssss" localSheetId="81">#REF!</definedName>
    <definedName name="ssss" localSheetId="83">#REF!</definedName>
    <definedName name="ssss" localSheetId="1">#REF!</definedName>
    <definedName name="ssss">#REF!</definedName>
    <definedName name="TB_ROWS_" localSheetId="85">[1]Accounts!#REF!</definedName>
    <definedName name="TB_ROWS_" localSheetId="86">[1]Accounts!#REF!</definedName>
    <definedName name="TB_ROWS_" localSheetId="89">[1]Accounts!#REF!</definedName>
    <definedName name="TB_ROWS_" localSheetId="90">[1]Accounts!#REF!</definedName>
    <definedName name="TB_ROWS_" localSheetId="93">[1]Accounts!#REF!</definedName>
    <definedName name="TB_ROWS_" localSheetId="103">[1]Accounts!#REF!</definedName>
    <definedName name="TB_ROWS_" localSheetId="94">[1]Accounts!#REF!</definedName>
    <definedName name="TB_ROWS_" localSheetId="95">[1]Accounts!#REF!</definedName>
    <definedName name="TB_ROWS_" localSheetId="99">[1]Accounts!#REF!</definedName>
    <definedName name="TB_ROWS_" localSheetId="101">[1]Accounts!#REF!</definedName>
    <definedName name="TB_ROWS_" localSheetId="102">[1]Accounts!#REF!</definedName>
    <definedName name="TB_ROWS_" localSheetId="104">[1]Accounts!#REF!</definedName>
    <definedName name="TB_ROWS_" localSheetId="105">[1]Accounts!#REF!</definedName>
    <definedName name="TB_ROWS_" localSheetId="7">[1]Accounts!#REF!</definedName>
    <definedName name="TB_ROWS_" localSheetId="106">[1]Accounts!#REF!</definedName>
    <definedName name="TB_ROWS_" localSheetId="109">[1]Accounts!#REF!</definedName>
    <definedName name="TB_ROWS_" localSheetId="111">[1]Accounts!#REF!</definedName>
    <definedName name="TB_ROWS_" localSheetId="113">[1]Accounts!#REF!</definedName>
    <definedName name="TB_ROWS_" localSheetId="8">[1]Accounts!#REF!</definedName>
    <definedName name="TB_ROWS_" localSheetId="115">[1]Accounts!#REF!</definedName>
    <definedName name="TB_ROWS_" localSheetId="116">[1]Accounts!#REF!</definedName>
    <definedName name="TB_ROWS_" localSheetId="117">[1]Accounts!#REF!</definedName>
    <definedName name="TB_ROWS_" localSheetId="119">[1]Accounts!#REF!</definedName>
    <definedName name="TB_ROWS_" localSheetId="9">[1]Accounts!#REF!</definedName>
    <definedName name="TB_ROWS_" localSheetId="10">[1]Accounts!#REF!</definedName>
    <definedName name="TB_ROWS_" localSheetId="11">[1]Accounts!#REF!</definedName>
    <definedName name="TB_ROWS_" localSheetId="12">[1]Accounts!#REF!</definedName>
    <definedName name="TB_ROWS_" localSheetId="13">[1]Accounts!#REF!</definedName>
    <definedName name="TB_ROWS_" localSheetId="14">[1]Accounts!#REF!</definedName>
    <definedName name="TB_ROWS_" localSheetId="15">[1]Accounts!#REF!</definedName>
    <definedName name="TB_ROWS_" localSheetId="16">[1]Accounts!#REF!</definedName>
    <definedName name="TB_ROWS_" localSheetId="17">[1]Accounts!#REF!</definedName>
    <definedName name="TB_ROWS_" localSheetId="18">[1]Accounts!#REF!</definedName>
    <definedName name="TB_ROWS_" localSheetId="19">[1]Accounts!#REF!</definedName>
    <definedName name="TB_ROWS_" localSheetId="20">[1]Accounts!#REF!</definedName>
    <definedName name="TB_ROWS_" localSheetId="22">[1]Accounts!#REF!</definedName>
    <definedName name="TB_ROWS_" localSheetId="25">[1]Accounts!#REF!</definedName>
    <definedName name="TB_ROWS_" localSheetId="26">[1]Accounts!#REF!</definedName>
    <definedName name="TB_ROWS_" localSheetId="27">[1]Accounts!#REF!</definedName>
    <definedName name="TB_ROWS_" localSheetId="29">[1]Accounts!#REF!</definedName>
    <definedName name="TB_ROWS_" localSheetId="31">[1]Accounts!#REF!</definedName>
    <definedName name="TB_ROWS_" localSheetId="32">[1]Accounts!#REF!</definedName>
    <definedName name="TB_ROWS_" localSheetId="35">[1]Accounts!#REF!</definedName>
    <definedName name="TB_ROWS_" localSheetId="37">[1]Accounts!#REF!</definedName>
    <definedName name="TB_ROWS_" localSheetId="38">[1]Accounts!#REF!</definedName>
    <definedName name="TB_ROWS_" localSheetId="40">[1]Accounts!#REF!</definedName>
    <definedName name="TB_ROWS_" localSheetId="41">[1]Accounts!#REF!</definedName>
    <definedName name="TB_ROWS_" localSheetId="42">[1]Accounts!#REF!</definedName>
    <definedName name="TB_ROWS_" localSheetId="43">[1]Accounts!#REF!</definedName>
    <definedName name="TB_ROWS_" localSheetId="45">[1]Accounts!#REF!</definedName>
    <definedName name="TB_ROWS_" localSheetId="46">[1]Accounts!#REF!</definedName>
    <definedName name="TB_ROWS_" localSheetId="47">[1]Accounts!#REF!</definedName>
    <definedName name="TB_ROWS_" localSheetId="49">[1]Accounts!#REF!</definedName>
    <definedName name="TB_ROWS_" localSheetId="50">[1]Accounts!#REF!</definedName>
    <definedName name="TB_ROWS_" localSheetId="51">[1]Accounts!#REF!</definedName>
    <definedName name="TB_ROWS_" localSheetId="56">[1]Accounts!#REF!</definedName>
    <definedName name="TB_ROWS_" localSheetId="53">[1]Accounts!#REF!</definedName>
    <definedName name="TB_ROWS_" localSheetId="54">[1]Accounts!#REF!</definedName>
    <definedName name="TB_ROWS_" localSheetId="55">[1]Accounts!#REF!</definedName>
    <definedName name="TB_ROWS_" localSheetId="57">[1]Accounts!#REF!</definedName>
    <definedName name="TB_ROWS_" localSheetId="58">[1]Accounts!#REF!</definedName>
    <definedName name="TB_ROWS_" localSheetId="59">[1]Accounts!#REF!</definedName>
    <definedName name="TB_ROWS_" localSheetId="60">[1]Accounts!#REF!</definedName>
    <definedName name="TB_ROWS_" localSheetId="61">[1]Accounts!#REF!</definedName>
    <definedName name="TB_ROWS_" localSheetId="63">[1]Accounts!#REF!</definedName>
    <definedName name="TB_ROWS_" localSheetId="64">[1]Accounts!#REF!</definedName>
    <definedName name="TB_ROWS_" localSheetId="65">[1]Accounts!#REF!</definedName>
    <definedName name="TB_ROWS_" localSheetId="69">[1]Accounts!#REF!</definedName>
    <definedName name="TB_ROWS_" localSheetId="70">[1]Accounts!#REF!</definedName>
    <definedName name="TB_ROWS_" localSheetId="71">[1]Accounts!#REF!</definedName>
    <definedName name="TB_ROWS_" localSheetId="72">[1]Accounts!#REF!</definedName>
    <definedName name="TB_ROWS_" localSheetId="73">[1]Accounts!#REF!</definedName>
    <definedName name="TB_ROWS_" localSheetId="74">[1]Accounts!#REF!</definedName>
    <definedName name="TB_ROWS_" localSheetId="75">[1]Accounts!#REF!</definedName>
    <definedName name="TB_ROWS_" localSheetId="76">[1]Accounts!#REF!</definedName>
    <definedName name="TB_ROWS_" localSheetId="77">[1]Accounts!#REF!</definedName>
    <definedName name="TB_ROWS_" localSheetId="4">[1]Accounts!#REF!</definedName>
    <definedName name="TB_ROWS_" localSheetId="78">[1]Accounts!#REF!</definedName>
    <definedName name="TB_ROWS_" localSheetId="79">[1]Accounts!#REF!</definedName>
    <definedName name="TB_ROWS_" localSheetId="80">[1]Accounts!#REF!</definedName>
    <definedName name="TB_ROWS_" localSheetId="81">[1]Accounts!#REF!</definedName>
    <definedName name="TB_ROWS_" localSheetId="83">[1]Accounts!#REF!</definedName>
    <definedName name="TB_ROWS_" localSheetId="1">[1]Accounts!#REF!</definedName>
    <definedName name="TB_ROWS_">[1]Accounts!#REF!</definedName>
    <definedName name="Total_Interest" localSheetId="85">#REF!</definedName>
    <definedName name="Total_Interest" localSheetId="86">#REF!</definedName>
    <definedName name="Total_Interest" localSheetId="89">#REF!</definedName>
    <definedName name="Total_Interest" localSheetId="90">#REF!</definedName>
    <definedName name="Total_Interest" localSheetId="93">#REF!</definedName>
    <definedName name="Total_Interest" localSheetId="103">#REF!</definedName>
    <definedName name="Total_Interest" localSheetId="94">#REF!</definedName>
    <definedName name="Total_Interest" localSheetId="95">#REF!</definedName>
    <definedName name="Total_Interest" localSheetId="99">#REF!</definedName>
    <definedName name="Total_Interest" localSheetId="101">#REF!</definedName>
    <definedName name="Total_Interest" localSheetId="102">#REF!</definedName>
    <definedName name="Total_Interest" localSheetId="104">#REF!</definedName>
    <definedName name="Total_Interest" localSheetId="105">#REF!</definedName>
    <definedName name="Total_Interest" localSheetId="106">#REF!</definedName>
    <definedName name="Total_Interest" localSheetId="109">#REF!</definedName>
    <definedName name="Total_Interest" localSheetId="111">#REF!</definedName>
    <definedName name="Total_Interest" localSheetId="113">#REF!</definedName>
    <definedName name="Total_Interest" localSheetId="8">#REF!</definedName>
    <definedName name="Total_Interest" localSheetId="115">#REF!</definedName>
    <definedName name="Total_Interest" localSheetId="116">#REF!</definedName>
    <definedName name="Total_Interest" localSheetId="117">#REF!</definedName>
    <definedName name="Total_Interest" localSheetId="119">#REF!</definedName>
    <definedName name="Total_Interest" localSheetId="9">#REF!</definedName>
    <definedName name="Total_Interest" localSheetId="10">#REF!</definedName>
    <definedName name="Total_Interest" localSheetId="11">#REF!</definedName>
    <definedName name="Total_Interest" localSheetId="12">#REF!</definedName>
    <definedName name="Total_Interest" localSheetId="13">#REF!</definedName>
    <definedName name="Total_Interest" localSheetId="14">#REF!</definedName>
    <definedName name="Total_Interest" localSheetId="15">#REF!</definedName>
    <definedName name="Total_Interest" localSheetId="16">#REF!</definedName>
    <definedName name="Total_Interest" localSheetId="17">#REF!</definedName>
    <definedName name="Total_Interest" localSheetId="18">#REF!</definedName>
    <definedName name="Total_Interest" localSheetId="19">#REF!</definedName>
    <definedName name="Total_Interest" localSheetId="20">#REF!</definedName>
    <definedName name="Total_Interest" localSheetId="22">#REF!</definedName>
    <definedName name="Total_Interest" localSheetId="25">#REF!</definedName>
    <definedName name="Total_Interest" localSheetId="26">#REF!</definedName>
    <definedName name="Total_Interest" localSheetId="27">#REF!</definedName>
    <definedName name="Total_Interest" localSheetId="29">#REF!</definedName>
    <definedName name="Total_Interest" localSheetId="31">#REF!</definedName>
    <definedName name="Total_Interest" localSheetId="32">#REF!</definedName>
    <definedName name="Total_Interest" localSheetId="35">#REF!</definedName>
    <definedName name="Total_Interest" localSheetId="37">#REF!</definedName>
    <definedName name="Total_Interest" localSheetId="38">#REF!</definedName>
    <definedName name="Total_Interest" localSheetId="41">#REF!</definedName>
    <definedName name="Total_Interest" localSheetId="42">#REF!</definedName>
    <definedName name="Total_Interest" localSheetId="43">#REF!</definedName>
    <definedName name="Total_Interest" localSheetId="45">#REF!</definedName>
    <definedName name="Total_Interest" localSheetId="46">#REF!</definedName>
    <definedName name="Total_Interest" localSheetId="47">#REF!</definedName>
    <definedName name="Total_Interest" localSheetId="49">#REF!</definedName>
    <definedName name="Total_Interest" localSheetId="50">#REF!</definedName>
    <definedName name="Total_Interest" localSheetId="51">#REF!</definedName>
    <definedName name="Total_Interest" localSheetId="56">#REF!</definedName>
    <definedName name="Total_Interest" localSheetId="53">#REF!</definedName>
    <definedName name="Total_Interest" localSheetId="55">#REF!</definedName>
    <definedName name="Total_Interest" localSheetId="58">#REF!</definedName>
    <definedName name="Total_Interest" localSheetId="59">#REF!</definedName>
    <definedName name="Total_Interest" localSheetId="63">#REF!</definedName>
    <definedName name="Total_Interest" localSheetId="64">#REF!</definedName>
    <definedName name="Total_Interest" localSheetId="65">#REF!</definedName>
    <definedName name="Total_Interest" localSheetId="69">#REF!</definedName>
    <definedName name="Total_Interest" localSheetId="70">#REF!</definedName>
    <definedName name="Total_Interest" localSheetId="71">#REF!</definedName>
    <definedName name="Total_Interest" localSheetId="72">#REF!</definedName>
    <definedName name="Total_Interest" localSheetId="73">#REF!</definedName>
    <definedName name="Total_Interest" localSheetId="74">#REF!</definedName>
    <definedName name="Total_Interest" localSheetId="77">#REF!</definedName>
    <definedName name="Total_Interest" localSheetId="78">#REF!</definedName>
    <definedName name="Total_Interest" localSheetId="79">#REF!</definedName>
    <definedName name="Total_Interest" localSheetId="80">#REF!</definedName>
    <definedName name="Total_Interest" localSheetId="81">#REF!</definedName>
    <definedName name="Total_Interest" localSheetId="83">#REF!</definedName>
    <definedName name="Total_Interest" localSheetId="1">#REF!</definedName>
    <definedName name="Total_Interest">#REF!</definedName>
    <definedName name="Total_Pay" localSheetId="85">#REF!</definedName>
    <definedName name="Total_Pay" localSheetId="86">#REF!</definedName>
    <definedName name="Total_Pay" localSheetId="89">#REF!</definedName>
    <definedName name="Total_Pay" localSheetId="90">#REF!</definedName>
    <definedName name="Total_Pay" localSheetId="93">#REF!</definedName>
    <definedName name="Total_Pay" localSheetId="103">#REF!</definedName>
    <definedName name="Total_Pay" localSheetId="94">#REF!</definedName>
    <definedName name="Total_Pay" localSheetId="95">#REF!</definedName>
    <definedName name="Total_Pay" localSheetId="99">#REF!</definedName>
    <definedName name="Total_Pay" localSheetId="101">#REF!</definedName>
    <definedName name="Total_Pay" localSheetId="102">#REF!</definedName>
    <definedName name="Total_Pay" localSheetId="104">#REF!</definedName>
    <definedName name="Total_Pay" localSheetId="105">#REF!</definedName>
    <definedName name="Total_Pay" localSheetId="106">#REF!</definedName>
    <definedName name="Total_Pay" localSheetId="109">#REF!</definedName>
    <definedName name="Total_Pay" localSheetId="111">#REF!</definedName>
    <definedName name="Total_Pay" localSheetId="113">#REF!</definedName>
    <definedName name="Total_Pay" localSheetId="8">#REF!</definedName>
    <definedName name="Total_Pay" localSheetId="115">#REF!</definedName>
    <definedName name="Total_Pay" localSheetId="116">#REF!</definedName>
    <definedName name="Total_Pay" localSheetId="117">#REF!</definedName>
    <definedName name="Total_Pay" localSheetId="119">#REF!</definedName>
    <definedName name="Total_Pay" localSheetId="120">#REF!</definedName>
    <definedName name="Total_Pay" localSheetId="121">#REF!</definedName>
    <definedName name="Total_Pay" localSheetId="9">#REF!</definedName>
    <definedName name="Total_Pay" localSheetId="10">#REF!</definedName>
    <definedName name="Total_Pay" localSheetId="11">#REF!</definedName>
    <definedName name="Total_Pay" localSheetId="12">#REF!</definedName>
    <definedName name="Total_Pay" localSheetId="13">#REF!</definedName>
    <definedName name="Total_Pay" localSheetId="14">#REF!</definedName>
    <definedName name="Total_Pay" localSheetId="15">#REF!</definedName>
    <definedName name="Total_Pay" localSheetId="16">#REF!</definedName>
    <definedName name="Total_Pay" localSheetId="17">#REF!</definedName>
    <definedName name="Total_Pay" localSheetId="18">#REF!</definedName>
    <definedName name="Total_Pay" localSheetId="19">#REF!</definedName>
    <definedName name="Total_Pay" localSheetId="20">#REF!</definedName>
    <definedName name="Total_Pay" localSheetId="22">#REF!</definedName>
    <definedName name="Total_Pay" localSheetId="25">#REF!</definedName>
    <definedName name="Total_Pay" localSheetId="26">#REF!</definedName>
    <definedName name="Total_Pay" localSheetId="27">#REF!</definedName>
    <definedName name="Total_Pay" localSheetId="29">#REF!</definedName>
    <definedName name="Total_Pay" localSheetId="31">#REF!</definedName>
    <definedName name="Total_Pay" localSheetId="32">#REF!</definedName>
    <definedName name="Total_Pay" localSheetId="35">#REF!</definedName>
    <definedName name="Total_Pay" localSheetId="37">#REF!</definedName>
    <definedName name="Total_Pay" localSheetId="38">#REF!</definedName>
    <definedName name="Total_Pay" localSheetId="41">#REF!</definedName>
    <definedName name="Total_Pay" localSheetId="42">#REF!</definedName>
    <definedName name="Total_Pay" localSheetId="43">#REF!</definedName>
    <definedName name="Total_Pay" localSheetId="45">#REF!</definedName>
    <definedName name="Total_Pay" localSheetId="46">#REF!</definedName>
    <definedName name="Total_Pay" localSheetId="47">#REF!</definedName>
    <definedName name="Total_Pay" localSheetId="48">#REF!</definedName>
    <definedName name="Total_Pay" localSheetId="49">#REF!</definedName>
    <definedName name="Total_Pay" localSheetId="50">#REF!</definedName>
    <definedName name="Total_Pay" localSheetId="51">#REF!</definedName>
    <definedName name="Total_Pay" localSheetId="56">#REF!</definedName>
    <definedName name="Total_Pay" localSheetId="53">#REF!</definedName>
    <definedName name="Total_Pay" localSheetId="55">#REF!</definedName>
    <definedName name="Total_Pay" localSheetId="58">#REF!</definedName>
    <definedName name="Total_Pay" localSheetId="59">#REF!</definedName>
    <definedName name="Total_Pay" localSheetId="63">#REF!</definedName>
    <definedName name="Total_Pay" localSheetId="64">#REF!</definedName>
    <definedName name="Total_Pay" localSheetId="65">#REF!</definedName>
    <definedName name="Total_Pay" localSheetId="69">#REF!</definedName>
    <definedName name="Total_Pay" localSheetId="70">#REF!</definedName>
    <definedName name="Total_Pay" localSheetId="71">#REF!</definedName>
    <definedName name="Total_Pay" localSheetId="72">#REF!</definedName>
    <definedName name="Total_Pay" localSheetId="73">#REF!</definedName>
    <definedName name="Total_Pay" localSheetId="74">#REF!</definedName>
    <definedName name="Total_Pay" localSheetId="77">#REF!</definedName>
    <definedName name="Total_Pay" localSheetId="78">#REF!</definedName>
    <definedName name="Total_Pay" localSheetId="79">#REF!</definedName>
    <definedName name="Total_Pay" localSheetId="80">#REF!</definedName>
    <definedName name="Total_Pay" localSheetId="81">#REF!</definedName>
    <definedName name="Total_Pay" localSheetId="83">#REF!</definedName>
    <definedName name="Total_Pay" localSheetId="0">'[8]Loan Amortization Schedule'!$F$18:$F$497</definedName>
    <definedName name="Total_Pay" localSheetId="1">#REF!</definedName>
    <definedName name="Total_Pay">#REF!</definedName>
    <definedName name="Trial" localSheetId="85">#REF!</definedName>
    <definedName name="Trial" localSheetId="86">#REF!</definedName>
    <definedName name="Trial" localSheetId="89">#REF!</definedName>
    <definedName name="Trial" localSheetId="90">#REF!</definedName>
    <definedName name="Trial" localSheetId="93">#REF!</definedName>
    <definedName name="Trial" localSheetId="103">#REF!</definedName>
    <definedName name="Trial" localSheetId="94">#REF!</definedName>
    <definedName name="Trial" localSheetId="95">#REF!</definedName>
    <definedName name="Trial" localSheetId="99">#REF!</definedName>
    <definedName name="Trial" localSheetId="101">#REF!</definedName>
    <definedName name="Trial" localSheetId="102">#REF!</definedName>
    <definedName name="Trial" localSheetId="104">#REF!</definedName>
    <definedName name="Trial" localSheetId="105">#REF!</definedName>
    <definedName name="Trial" localSheetId="106">#REF!</definedName>
    <definedName name="Trial" localSheetId="109">#REF!</definedName>
    <definedName name="Trial" localSheetId="111">#REF!</definedName>
    <definedName name="Trial" localSheetId="113">#REF!</definedName>
    <definedName name="Trial" localSheetId="8">#REF!</definedName>
    <definedName name="Trial" localSheetId="115">#REF!</definedName>
    <definedName name="Trial" localSheetId="116">#REF!</definedName>
    <definedName name="Trial" localSheetId="117">#REF!</definedName>
    <definedName name="Trial" localSheetId="119">#REF!</definedName>
    <definedName name="Trial" localSheetId="9">#REF!</definedName>
    <definedName name="Trial" localSheetId="10">#REF!</definedName>
    <definedName name="Trial" localSheetId="11">#REF!</definedName>
    <definedName name="Trial" localSheetId="12">#REF!</definedName>
    <definedName name="Trial" localSheetId="13">#REF!</definedName>
    <definedName name="Trial" localSheetId="14">#REF!</definedName>
    <definedName name="Trial" localSheetId="15">#REF!</definedName>
    <definedName name="Trial" localSheetId="16">#REF!</definedName>
    <definedName name="Trial" localSheetId="17">#REF!</definedName>
    <definedName name="Trial" localSheetId="18">#REF!</definedName>
    <definedName name="Trial" localSheetId="19">#REF!</definedName>
    <definedName name="Trial" localSheetId="20">#REF!</definedName>
    <definedName name="Trial" localSheetId="22">#REF!</definedName>
    <definedName name="Trial" localSheetId="25">#REF!</definedName>
    <definedName name="Trial" localSheetId="26">#REF!</definedName>
    <definedName name="Trial" localSheetId="27">#REF!</definedName>
    <definedName name="Trial" localSheetId="29">#REF!</definedName>
    <definedName name="Trial" localSheetId="31">#REF!</definedName>
    <definedName name="Trial" localSheetId="32">#REF!</definedName>
    <definedName name="Trial" localSheetId="35">#REF!</definedName>
    <definedName name="Trial" localSheetId="37">#REF!</definedName>
    <definedName name="Trial" localSheetId="38">#REF!</definedName>
    <definedName name="Trial" localSheetId="41">#REF!</definedName>
    <definedName name="Trial" localSheetId="42">#REF!</definedName>
    <definedName name="Trial" localSheetId="43">#REF!</definedName>
    <definedName name="Trial" localSheetId="45">#REF!</definedName>
    <definedName name="Trial" localSheetId="46">#REF!</definedName>
    <definedName name="Trial" localSheetId="47">#REF!</definedName>
    <definedName name="Trial" localSheetId="49">#REF!</definedName>
    <definedName name="Trial" localSheetId="50">#REF!</definedName>
    <definedName name="Trial" localSheetId="51">#REF!</definedName>
    <definedName name="Trial" localSheetId="56">#REF!</definedName>
    <definedName name="Trial" localSheetId="53">#REF!</definedName>
    <definedName name="Trial" localSheetId="55">#REF!</definedName>
    <definedName name="Trial" localSheetId="58">#REF!</definedName>
    <definedName name="Trial" localSheetId="59">#REF!</definedName>
    <definedName name="Trial" localSheetId="63">#REF!</definedName>
    <definedName name="Trial" localSheetId="64">#REF!</definedName>
    <definedName name="Trial" localSheetId="65">#REF!</definedName>
    <definedName name="Trial" localSheetId="69">#REF!</definedName>
    <definedName name="Trial" localSheetId="70">#REF!</definedName>
    <definedName name="Trial" localSheetId="71">#REF!</definedName>
    <definedName name="Trial" localSheetId="72">#REF!</definedName>
    <definedName name="Trial" localSheetId="73">#REF!</definedName>
    <definedName name="Trial" localSheetId="74">#REF!</definedName>
    <definedName name="Trial" localSheetId="77">#REF!</definedName>
    <definedName name="Trial" localSheetId="78">#REF!</definedName>
    <definedName name="Trial" localSheetId="79">#REF!</definedName>
    <definedName name="Trial" localSheetId="80">#REF!</definedName>
    <definedName name="Trial" localSheetId="81">#REF!</definedName>
    <definedName name="Trial" localSheetId="83">#REF!</definedName>
    <definedName name="Trial" localSheetId="1">#REF!</definedName>
    <definedName name="Trial">#REF!</definedName>
    <definedName name="TrialCAB" localSheetId="85">#REF!</definedName>
    <definedName name="TrialCAB" localSheetId="86">#REF!</definedName>
    <definedName name="TrialCAB" localSheetId="89">#REF!</definedName>
    <definedName name="TrialCAB" localSheetId="90">#REF!</definedName>
    <definedName name="TrialCAB" localSheetId="93">#REF!</definedName>
    <definedName name="TrialCAB" localSheetId="103">#REF!</definedName>
    <definedName name="TrialCAB" localSheetId="94">#REF!</definedName>
    <definedName name="TrialCAB" localSheetId="95">#REF!</definedName>
    <definedName name="TrialCAB" localSheetId="99">#REF!</definedName>
    <definedName name="TrialCAB" localSheetId="101">#REF!</definedName>
    <definedName name="TrialCAB" localSheetId="102">#REF!</definedName>
    <definedName name="TrialCAB" localSheetId="104">#REF!</definedName>
    <definedName name="TrialCAB" localSheetId="105">#REF!</definedName>
    <definedName name="TrialCAB" localSheetId="106">#REF!</definedName>
    <definedName name="TrialCAB" localSheetId="109">#REF!</definedName>
    <definedName name="TrialCAB" localSheetId="111">#REF!</definedName>
    <definedName name="TrialCAB" localSheetId="113">#REF!</definedName>
    <definedName name="TrialCAB" localSheetId="8">#REF!</definedName>
    <definedName name="TrialCAB" localSheetId="115">#REF!</definedName>
    <definedName name="TrialCAB" localSheetId="116">#REF!</definedName>
    <definedName name="TrialCAB" localSheetId="117">#REF!</definedName>
    <definedName name="TrialCAB" localSheetId="119">#REF!</definedName>
    <definedName name="TrialCAB" localSheetId="9">#REF!</definedName>
    <definedName name="TrialCAB" localSheetId="10">#REF!</definedName>
    <definedName name="TrialCAB" localSheetId="11">#REF!</definedName>
    <definedName name="TrialCAB" localSheetId="12">#REF!</definedName>
    <definedName name="TrialCAB" localSheetId="13">#REF!</definedName>
    <definedName name="TrialCAB" localSheetId="14">#REF!</definedName>
    <definedName name="TrialCAB" localSheetId="15">#REF!</definedName>
    <definedName name="TrialCAB" localSheetId="16">#REF!</definedName>
    <definedName name="TrialCAB" localSheetId="17">#REF!</definedName>
    <definedName name="TrialCAB" localSheetId="18">#REF!</definedName>
    <definedName name="TrialCAB" localSheetId="19">#REF!</definedName>
    <definedName name="TrialCAB" localSheetId="20">#REF!</definedName>
    <definedName name="TrialCAB" localSheetId="22">#REF!</definedName>
    <definedName name="TrialCAB" localSheetId="25">#REF!</definedName>
    <definedName name="TrialCAB" localSheetId="26">#REF!</definedName>
    <definedName name="TrialCAB" localSheetId="27">#REF!</definedName>
    <definedName name="TrialCAB" localSheetId="29">#REF!</definedName>
    <definedName name="TrialCAB" localSheetId="31">#REF!</definedName>
    <definedName name="TrialCAB" localSheetId="32">#REF!</definedName>
    <definedName name="TrialCAB" localSheetId="35">#REF!</definedName>
    <definedName name="TrialCAB" localSheetId="37">#REF!</definedName>
    <definedName name="TrialCAB" localSheetId="38">#REF!</definedName>
    <definedName name="TrialCAB" localSheetId="41">#REF!</definedName>
    <definedName name="TrialCAB" localSheetId="42">#REF!</definedName>
    <definedName name="TrialCAB" localSheetId="43">#REF!</definedName>
    <definedName name="TrialCAB" localSheetId="45">#REF!</definedName>
    <definedName name="TrialCAB" localSheetId="46">#REF!</definedName>
    <definedName name="TrialCAB" localSheetId="47">#REF!</definedName>
    <definedName name="TrialCAB" localSheetId="49">#REF!</definedName>
    <definedName name="TrialCAB" localSheetId="50">#REF!</definedName>
    <definedName name="TrialCAB" localSheetId="51">#REF!</definedName>
    <definedName name="TrialCAB" localSheetId="56">#REF!</definedName>
    <definedName name="TrialCAB" localSheetId="53">#REF!</definedName>
    <definedName name="TrialCAB" localSheetId="55">#REF!</definedName>
    <definedName name="TrialCAB" localSheetId="58">#REF!</definedName>
    <definedName name="TrialCAB" localSheetId="59">#REF!</definedName>
    <definedName name="TrialCAB" localSheetId="63">#REF!</definedName>
    <definedName name="TrialCAB" localSheetId="64">#REF!</definedName>
    <definedName name="TrialCAB" localSheetId="65">#REF!</definedName>
    <definedName name="TrialCAB" localSheetId="69">#REF!</definedName>
    <definedName name="TrialCAB" localSheetId="70">#REF!</definedName>
    <definedName name="TrialCAB" localSheetId="71">#REF!</definedName>
    <definedName name="TrialCAB" localSheetId="72">#REF!</definedName>
    <definedName name="TrialCAB" localSheetId="73">#REF!</definedName>
    <definedName name="TrialCAB" localSheetId="74">#REF!</definedName>
    <definedName name="TrialCAB" localSheetId="77">#REF!</definedName>
    <definedName name="TrialCAB" localSheetId="78">#REF!</definedName>
    <definedName name="TrialCAB" localSheetId="79">#REF!</definedName>
    <definedName name="TrialCAB" localSheetId="80">#REF!</definedName>
    <definedName name="TrialCAB" localSheetId="81">#REF!</definedName>
    <definedName name="TrialCAB" localSheetId="83">#REF!</definedName>
    <definedName name="TrialCAB" localSheetId="1">#REF!</definedName>
    <definedName name="TrialCAB">#REF!</definedName>
    <definedName name="Values_Entered" localSheetId="85">#N/A</definedName>
    <definedName name="Values_Entered" localSheetId="86">#N/A</definedName>
    <definedName name="Values_Entered" localSheetId="90">#N/A</definedName>
    <definedName name="Values_Entered" localSheetId="103">#N/A</definedName>
    <definedName name="Values_Entered" localSheetId="94">#N/A</definedName>
    <definedName name="Values_Entered" localSheetId="95">#N/A</definedName>
    <definedName name="Values_Entered" localSheetId="99">#N/A</definedName>
    <definedName name="Values_Entered" localSheetId="101">#N/A</definedName>
    <definedName name="Values_Entered" localSheetId="102">#N/A</definedName>
    <definedName name="Values_Entered" localSheetId="104">#N/A</definedName>
    <definedName name="Values_Entered" localSheetId="105">#N/A</definedName>
    <definedName name="Values_Entered" localSheetId="106">#N/A</definedName>
    <definedName name="Values_Entered" localSheetId="109">#N/A</definedName>
    <definedName name="Values_Entered" localSheetId="111">#N/A</definedName>
    <definedName name="Values_Entered" localSheetId="113">#N/A</definedName>
    <definedName name="Values_Entered" localSheetId="8">#N/A</definedName>
    <definedName name="Values_Entered" localSheetId="115">#N/A</definedName>
    <definedName name="Values_Entered" localSheetId="116">#N/A</definedName>
    <definedName name="Values_Entered" localSheetId="117">#N/A</definedName>
    <definedName name="Values_Entered" localSheetId="119">#N/A</definedName>
    <definedName name="Values_Entered" localSheetId="120">#N/A</definedName>
    <definedName name="Values_Entered" localSheetId="121">#N/A</definedName>
    <definedName name="Values_Entered" localSheetId="9">#N/A</definedName>
    <definedName name="Values_Entered" localSheetId="10">#N/A</definedName>
    <definedName name="Values_Entered" localSheetId="11">#N/A</definedName>
    <definedName name="Values_Entered" localSheetId="12">#N/A</definedName>
    <definedName name="Values_Entered" localSheetId="13">#N/A</definedName>
    <definedName name="Values_Entered" localSheetId="14">#N/A</definedName>
    <definedName name="Values_Entered" localSheetId="15">#N/A</definedName>
    <definedName name="Values_Entered" localSheetId="16">#N/A</definedName>
    <definedName name="Values_Entered" localSheetId="17">#N/A</definedName>
    <definedName name="Values_Entered" localSheetId="18">#N/A</definedName>
    <definedName name="Values_Entered" localSheetId="19">#N/A</definedName>
    <definedName name="Values_Entered" localSheetId="20">#N/A</definedName>
    <definedName name="Values_Entered" localSheetId="22">#N/A</definedName>
    <definedName name="Values_Entered" localSheetId="25">#N/A</definedName>
    <definedName name="Values_Entered" localSheetId="26">#N/A</definedName>
    <definedName name="Values_Entered" localSheetId="27">#N/A</definedName>
    <definedName name="Values_Entered" localSheetId="29">#N/A</definedName>
    <definedName name="Values_Entered" localSheetId="31">#N/A</definedName>
    <definedName name="Values_Entered" localSheetId="32">#N/A</definedName>
    <definedName name="Values_Entered" localSheetId="35">#N/A</definedName>
    <definedName name="Values_Entered" localSheetId="37">#N/A</definedName>
    <definedName name="Values_Entered" localSheetId="38">#N/A</definedName>
    <definedName name="Values_Entered" localSheetId="41">#N/A</definedName>
    <definedName name="Values_Entered" localSheetId="42">#N/A</definedName>
    <definedName name="Values_Entered" localSheetId="43">#N/A</definedName>
    <definedName name="Values_Entered" localSheetId="45">#N/A</definedName>
    <definedName name="Values_Entered" localSheetId="46">#N/A</definedName>
    <definedName name="Values_Entered" localSheetId="47">#N/A</definedName>
    <definedName name="Values_Entered" localSheetId="48">#N/A</definedName>
    <definedName name="Values_Entered" localSheetId="49">#N/A</definedName>
    <definedName name="Values_Entered" localSheetId="50">#N/A</definedName>
    <definedName name="Values_Entered" localSheetId="51">#N/A</definedName>
    <definedName name="Values_Entered" localSheetId="56">#N/A</definedName>
    <definedName name="Values_Entered" localSheetId="53">#N/A</definedName>
    <definedName name="Values_Entered" localSheetId="55">#N/A</definedName>
    <definedName name="Values_Entered" localSheetId="58">#N/A</definedName>
    <definedName name="Values_Entered" localSheetId="59">#N/A</definedName>
    <definedName name="Values_Entered" localSheetId="63">#N/A</definedName>
    <definedName name="Values_Entered" localSheetId="64">#N/A</definedName>
    <definedName name="Values_Entered" localSheetId="65">#N/A</definedName>
    <definedName name="Values_Entered" localSheetId="66">#N/A</definedName>
    <definedName name="Values_Entered" localSheetId="67">#N/A</definedName>
    <definedName name="Values_Entered" localSheetId="69">#N/A</definedName>
    <definedName name="Values_Entered" localSheetId="70">#N/A</definedName>
    <definedName name="Values_Entered" localSheetId="71">#N/A</definedName>
    <definedName name="Values_Entered" localSheetId="72">#N/A</definedName>
    <definedName name="Values_Entered" localSheetId="73">#N/A</definedName>
    <definedName name="Values_Entered" localSheetId="74">#N/A</definedName>
    <definedName name="Values_Entered" localSheetId="77">#N/A</definedName>
    <definedName name="Values_Entered" localSheetId="78">#N/A</definedName>
    <definedName name="Values_Entered" localSheetId="79">#N/A</definedName>
    <definedName name="Values_Entered" localSheetId="80">#N/A</definedName>
    <definedName name="Values_Entered" localSheetId="81">#N/A</definedName>
    <definedName name="Values_Entered" localSheetId="83">#N/A</definedName>
    <definedName name="Values_Entered" localSheetId="1">#N/A</definedName>
    <definedName name="Values_Entered">IF('Cover '!Loan_Amount*'Cover '!Interest_Rate*'Cover '!Loan_Years*'Cover '!Loan_Start&gt;0,1,0)</definedName>
    <definedName name="VAUATION__F_G_" localSheetId="85">[1]Accounts!#REF!</definedName>
    <definedName name="VAUATION__F_G_" localSheetId="103">[1]Accounts!#REF!</definedName>
    <definedName name="VAUATION__F_G_" localSheetId="102">[1]Accounts!#REF!</definedName>
    <definedName name="VAUATION__F_G_" localSheetId="105">[1]Accounts!#REF!</definedName>
    <definedName name="VAUATION__F_G_" localSheetId="115">[1]Accounts!#REF!</definedName>
    <definedName name="VAUATION__F_G_" localSheetId="117">[1]Accounts!#REF!</definedName>
    <definedName name="VAUATION__F_G_" localSheetId="119">[1]Accounts!#REF!</definedName>
    <definedName name="VAUATION__F_G_" localSheetId="14">[1]Accounts!#REF!</definedName>
    <definedName name="VAUATION__F_G_" localSheetId="15">[1]Accounts!#REF!</definedName>
    <definedName name="VAUATION__F_G_" localSheetId="16">[1]Accounts!#REF!</definedName>
    <definedName name="VAUATION__F_G_" localSheetId="19">[1]Accounts!#REF!</definedName>
    <definedName name="VAUATION__F_G_" localSheetId="25">[1]Accounts!#REF!</definedName>
    <definedName name="VAUATION__F_G_" localSheetId="26">[1]Accounts!#REF!</definedName>
    <definedName name="VAUATION__F_G_" localSheetId="31">[1]Accounts!#REF!</definedName>
    <definedName name="VAUATION__F_G_" localSheetId="41">[1]Accounts!#REF!</definedName>
    <definedName name="VAUATION__F_G_" localSheetId="43">[1]Accounts!#REF!</definedName>
    <definedName name="VAUATION__F_G_" localSheetId="46">[1]Accounts!#REF!</definedName>
    <definedName name="VAUATION__F_G_" localSheetId="47">[1]Accounts!#REF!</definedName>
    <definedName name="VAUATION__F_G_" localSheetId="49">[1]Accounts!#REF!</definedName>
    <definedName name="VAUATION__F_G_" localSheetId="51">[1]Accounts!#REF!</definedName>
    <definedName name="VAUATION__F_G_" localSheetId="53">[1]Accounts!#REF!</definedName>
    <definedName name="VAUATION__F_G_" localSheetId="55">[1]Accounts!#REF!</definedName>
    <definedName name="VAUATION__F_G_" localSheetId="70">[1]Accounts!#REF!</definedName>
    <definedName name="VAUATION__F_G_" localSheetId="71">[1]Accounts!#REF!</definedName>
    <definedName name="VAUATION__F_G_" localSheetId="74">[1]Accounts!#REF!</definedName>
    <definedName name="VAUATION__F_G_">[1]Accounts!#REF!</definedName>
    <definedName name="W" localSheetId="85">#REF!</definedName>
    <definedName name="W" localSheetId="86">#REF!</definedName>
    <definedName name="W" localSheetId="89">#REF!</definedName>
    <definedName name="W" localSheetId="90">#REF!</definedName>
    <definedName name="W" localSheetId="93">#REF!</definedName>
    <definedName name="W" localSheetId="103">#REF!</definedName>
    <definedName name="W" localSheetId="94">#REF!</definedName>
    <definedName name="W" localSheetId="95">#REF!</definedName>
    <definedName name="W" localSheetId="99">#REF!</definedName>
    <definedName name="W" localSheetId="101">#REF!</definedName>
    <definedName name="W" localSheetId="102">#REF!</definedName>
    <definedName name="W" localSheetId="104">#REF!</definedName>
    <definedName name="W" localSheetId="105">#REF!</definedName>
    <definedName name="W" localSheetId="106">#REF!</definedName>
    <definedName name="W" localSheetId="109">#REF!</definedName>
    <definedName name="W" localSheetId="111">#REF!</definedName>
    <definedName name="W" localSheetId="113">#REF!</definedName>
    <definedName name="W" localSheetId="8">#REF!</definedName>
    <definedName name="W" localSheetId="115">#REF!</definedName>
    <definedName name="W" localSheetId="116">#REF!</definedName>
    <definedName name="W" localSheetId="117">#REF!</definedName>
    <definedName name="W" localSheetId="119">#REF!</definedName>
    <definedName name="W" localSheetId="9">#REF!</definedName>
    <definedName name="W" localSheetId="10">#REF!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2">#REF!</definedName>
    <definedName name="W" localSheetId="25">#REF!</definedName>
    <definedName name="W" localSheetId="26">#REF!</definedName>
    <definedName name="W" localSheetId="27">#REF!</definedName>
    <definedName name="W" localSheetId="29">#REF!</definedName>
    <definedName name="W" localSheetId="31">#REF!</definedName>
    <definedName name="W" localSheetId="32">#REF!</definedName>
    <definedName name="W" localSheetId="35">#REF!</definedName>
    <definedName name="W" localSheetId="37">#REF!</definedName>
    <definedName name="W" localSheetId="38">#REF!</definedName>
    <definedName name="W" localSheetId="41">#REF!</definedName>
    <definedName name="W" localSheetId="42">#REF!</definedName>
    <definedName name="W" localSheetId="43">#REF!</definedName>
    <definedName name="W" localSheetId="45">#REF!</definedName>
    <definedName name="W" localSheetId="46">#REF!</definedName>
    <definedName name="W" localSheetId="47">#REF!</definedName>
    <definedName name="W" localSheetId="49">#REF!</definedName>
    <definedName name="W" localSheetId="50">#REF!</definedName>
    <definedName name="W" localSheetId="51">#REF!</definedName>
    <definedName name="W" localSheetId="56">#REF!</definedName>
    <definedName name="W" localSheetId="53">#REF!</definedName>
    <definedName name="W" localSheetId="55">#REF!</definedName>
    <definedName name="W" localSheetId="58">#REF!</definedName>
    <definedName name="W" localSheetId="59">#REF!</definedName>
    <definedName name="W" localSheetId="63">#REF!</definedName>
    <definedName name="W" localSheetId="64">#REF!</definedName>
    <definedName name="W" localSheetId="65">#REF!</definedName>
    <definedName name="W" localSheetId="69">#REF!</definedName>
    <definedName name="W" localSheetId="70">#REF!</definedName>
    <definedName name="W" localSheetId="71">#REF!</definedName>
    <definedName name="W" localSheetId="72">#REF!</definedName>
    <definedName name="W" localSheetId="73">#REF!</definedName>
    <definedName name="W" localSheetId="74">#REF!</definedName>
    <definedName name="W" localSheetId="77">#REF!</definedName>
    <definedName name="W" localSheetId="78">#REF!</definedName>
    <definedName name="W" localSheetId="79">#REF!</definedName>
    <definedName name="W" localSheetId="80">#REF!</definedName>
    <definedName name="W" localSheetId="81">#REF!</definedName>
    <definedName name="W" localSheetId="83">#REF!</definedName>
    <definedName name="W" localSheetId="1">#REF!</definedName>
    <definedName name="W">#REF!</definedName>
    <definedName name="wwesdg" localSheetId="85">#REF!</definedName>
    <definedName name="wwesdg" localSheetId="103">#REF!</definedName>
    <definedName name="wwesdg" localSheetId="102">#REF!</definedName>
    <definedName name="wwesdg" localSheetId="105">#REF!</definedName>
    <definedName name="wwesdg" localSheetId="115">#REF!</definedName>
    <definedName name="wwesdg" localSheetId="117">#REF!</definedName>
    <definedName name="wwesdg" localSheetId="119">#REF!</definedName>
    <definedName name="wwesdg" localSheetId="14">#REF!</definedName>
    <definedName name="wwesdg" localSheetId="15">#REF!</definedName>
    <definedName name="wwesdg" localSheetId="16">#REF!</definedName>
    <definedName name="wwesdg" localSheetId="19">#REF!</definedName>
    <definedName name="wwesdg" localSheetId="25">#REF!</definedName>
    <definedName name="wwesdg" localSheetId="26">#REF!</definedName>
    <definedName name="wwesdg" localSheetId="31">#REF!</definedName>
    <definedName name="wwesdg" localSheetId="41">#REF!</definedName>
    <definedName name="wwesdg" localSheetId="43">#REF!</definedName>
    <definedName name="wwesdg" localSheetId="46">#REF!</definedName>
    <definedName name="wwesdg" localSheetId="47">#REF!</definedName>
    <definedName name="wwesdg" localSheetId="49">#REF!</definedName>
    <definedName name="wwesdg" localSheetId="51">#REF!</definedName>
    <definedName name="wwesdg" localSheetId="53">#REF!</definedName>
    <definedName name="wwesdg" localSheetId="55">#REF!</definedName>
    <definedName name="wwesdg" localSheetId="70">#REF!</definedName>
    <definedName name="wwesdg" localSheetId="71">#REF!</definedName>
    <definedName name="wwesdg" localSheetId="74">#REF!</definedName>
    <definedName name="wwesdg">#REF!</definedName>
    <definedName name="y" localSheetId="85">[1]Accounts!#REF!</definedName>
    <definedName name="y" localSheetId="103">[1]Accounts!#REF!</definedName>
    <definedName name="y" localSheetId="102">[1]Accounts!#REF!</definedName>
    <definedName name="y" localSheetId="105">[1]Accounts!#REF!</definedName>
    <definedName name="y" localSheetId="115">[1]Accounts!#REF!</definedName>
    <definedName name="y" localSheetId="117">[1]Accounts!#REF!</definedName>
    <definedName name="y" localSheetId="119">[1]Accounts!#REF!</definedName>
    <definedName name="y" localSheetId="14">[1]Accounts!#REF!</definedName>
    <definedName name="y" localSheetId="15">[1]Accounts!#REF!</definedName>
    <definedName name="y" localSheetId="16">[1]Accounts!#REF!</definedName>
    <definedName name="y" localSheetId="19">[1]Accounts!#REF!</definedName>
    <definedName name="y" localSheetId="25">[1]Accounts!#REF!</definedName>
    <definedName name="y" localSheetId="26">[1]Accounts!#REF!</definedName>
    <definedName name="y" localSheetId="31">[1]Accounts!#REF!</definedName>
    <definedName name="y" localSheetId="41">[1]Accounts!#REF!</definedName>
    <definedName name="y" localSheetId="43">[1]Accounts!#REF!</definedName>
    <definedName name="y" localSheetId="46">[1]Accounts!#REF!</definedName>
    <definedName name="y" localSheetId="47">[1]Accounts!#REF!</definedName>
    <definedName name="y" localSheetId="49">[1]Accounts!#REF!</definedName>
    <definedName name="y" localSheetId="51">[1]Accounts!#REF!</definedName>
    <definedName name="y" localSheetId="53">[1]Accounts!#REF!</definedName>
    <definedName name="y" localSheetId="55">[1]Accounts!#REF!</definedName>
    <definedName name="y" localSheetId="70">[1]Accounts!#REF!</definedName>
    <definedName name="y" localSheetId="71">[1]Accounts!#REF!</definedName>
    <definedName name="y" localSheetId="74">[1]Accounts!#REF!</definedName>
    <definedName name="y">[1]Accounts!#REF!</definedName>
    <definedName name="zsdgsdf" localSheetId="85">#REF!</definedName>
    <definedName name="zsdgsdf" localSheetId="103">#REF!</definedName>
    <definedName name="zsdgsdf" localSheetId="102">#REF!</definedName>
    <definedName name="zsdgsdf" localSheetId="105">#REF!</definedName>
    <definedName name="zsdgsdf" localSheetId="115">#REF!</definedName>
    <definedName name="zsdgsdf" localSheetId="117">#REF!</definedName>
    <definedName name="zsdgsdf" localSheetId="119">#REF!</definedName>
    <definedName name="zsdgsdf" localSheetId="14">#REF!</definedName>
    <definedName name="zsdgsdf" localSheetId="15">#REF!</definedName>
    <definedName name="zsdgsdf" localSheetId="16">#REF!</definedName>
    <definedName name="zsdgsdf" localSheetId="19">#REF!</definedName>
    <definedName name="zsdgsdf" localSheetId="25">#REF!</definedName>
    <definedName name="zsdgsdf" localSheetId="26">#REF!</definedName>
    <definedName name="zsdgsdf" localSheetId="31">#REF!</definedName>
    <definedName name="zsdgsdf" localSheetId="41">#REF!</definedName>
    <definedName name="zsdgsdf" localSheetId="43">#REF!</definedName>
    <definedName name="zsdgsdf" localSheetId="46">#REF!</definedName>
    <definedName name="zsdgsdf" localSheetId="47">#REF!</definedName>
    <definedName name="zsdgsdf" localSheetId="49">#REF!</definedName>
    <definedName name="zsdgsdf" localSheetId="51">#REF!</definedName>
    <definedName name="zsdgsdf" localSheetId="53">#REF!</definedName>
    <definedName name="zsdgsdf" localSheetId="55">#REF!</definedName>
    <definedName name="zsdgsdf" localSheetId="70">#REF!</definedName>
    <definedName name="zsdgsdf" localSheetId="71">#REF!</definedName>
    <definedName name="zsdgsdf" localSheetId="74">#REF!</definedName>
    <definedName name="zsdgsdf">#REF!</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478" l="1"/>
  <c r="V632" i="385"/>
  <c r="V376" i="385"/>
  <c r="U376" i="385"/>
  <c r="W364" i="385"/>
  <c r="W363" i="385"/>
  <c r="A4" i="385"/>
  <c r="A3" i="478" l="1"/>
  <c r="F1" i="385" l="1"/>
  <c r="H1" i="385" l="1"/>
  <c r="E1" i="385" l="1"/>
  <c r="G1" i="385" l="1"/>
  <c r="A4" i="478" l="1"/>
  <c r="A6" i="478"/>
</calcChain>
</file>

<file path=xl/comments1.xml><?xml version="1.0" encoding="utf-8"?>
<comments xmlns="http://schemas.openxmlformats.org/spreadsheetml/2006/main">
  <authors>
    <author>Kelum Shiranga Fernando</author>
  </authors>
  <commentList>
    <comment ref="I15" authorId="0">
      <text>
        <r>
          <rPr>
            <b/>
            <sz val="9"/>
            <color indexed="81"/>
            <rFont val="Tahoma"/>
            <family val="2"/>
          </rPr>
          <t>Kelum Shiranga Fernando:</t>
        </r>
        <r>
          <rPr>
            <sz val="9"/>
            <color indexed="81"/>
            <rFont val="Tahoma"/>
            <family val="2"/>
          </rPr>
          <t xml:space="preserve">
Whether this  include in Policies</t>
        </r>
      </text>
    </comment>
  </commentList>
</comments>
</file>

<file path=xl/comments2.xml><?xml version="1.0" encoding="utf-8"?>
<comments xmlns="http://schemas.openxmlformats.org/spreadsheetml/2006/main">
  <authors>
    <author>Kelum Shiranga Fernando</author>
  </authors>
  <commentList>
    <comment ref="J37" authorId="0">
      <text>
        <r>
          <rPr>
            <b/>
            <sz val="9"/>
            <color indexed="81"/>
            <rFont val="Tahoma"/>
            <family val="2"/>
          </rPr>
          <t>Kelum Shiranga Fernando:</t>
        </r>
        <r>
          <rPr>
            <sz val="9"/>
            <color indexed="81"/>
            <rFont val="Tahoma"/>
            <family val="2"/>
          </rPr>
          <t xml:space="preserve">
To tally manual Adj</t>
        </r>
      </text>
    </comment>
  </commentList>
</comments>
</file>

<file path=xl/comments3.xml><?xml version="1.0" encoding="utf-8"?>
<comments xmlns="http://schemas.openxmlformats.org/spreadsheetml/2006/main">
  <authors>
    <author>Kelum Shiranga Fernando</author>
  </authors>
  <commentList>
    <comment ref="G96" authorId="0">
      <text>
        <r>
          <rPr>
            <b/>
            <sz val="9"/>
            <color indexed="81"/>
            <rFont val="Tahoma"/>
            <family val="2"/>
          </rPr>
          <t>Kelum Shiranga Fernando:</t>
        </r>
        <r>
          <rPr>
            <sz val="9"/>
            <color indexed="81"/>
            <rFont val="Tahoma"/>
            <family val="2"/>
          </rPr>
          <t xml:space="preserve">
Manual Adj IFRS 9 Micro </t>
        </r>
      </text>
    </comment>
  </commentList>
</comments>
</file>

<file path=xl/comments4.xml><?xml version="1.0" encoding="utf-8"?>
<comments xmlns="http://schemas.openxmlformats.org/spreadsheetml/2006/main">
  <authors>
    <author>Asanka Dhammika Nawarathna</author>
  </authors>
  <commentList>
    <comment ref="D37" authorId="0">
      <text>
        <r>
          <rPr>
            <b/>
            <sz val="9"/>
            <color indexed="81"/>
            <rFont val="Tahoma"/>
            <family val="2"/>
          </rPr>
          <t>Asanka Dhammika Nawarathna:</t>
        </r>
        <r>
          <rPr>
            <sz val="9"/>
            <color indexed="81"/>
            <rFont val="Tahoma"/>
            <family val="2"/>
          </rPr>
          <t xml:space="preserve">
Kodikaman </t>
        </r>
      </text>
    </comment>
  </commentList>
</comments>
</file>

<file path=xl/sharedStrings.xml><?xml version="1.0" encoding="utf-8"?>
<sst xmlns="http://schemas.openxmlformats.org/spreadsheetml/2006/main" count="9731" uniqueCount="3297">
  <si>
    <t>%</t>
  </si>
  <si>
    <t>Debentures</t>
  </si>
  <si>
    <t>Bad debts recovered</t>
  </si>
  <si>
    <t>Deferred Tax</t>
  </si>
  <si>
    <t>Borrowings</t>
  </si>
  <si>
    <t>Other liabilities</t>
  </si>
  <si>
    <t>N B T Payable</t>
  </si>
  <si>
    <t xml:space="preserve">Finance </t>
  </si>
  <si>
    <t>Cash in hand</t>
  </si>
  <si>
    <t>Liabilities</t>
  </si>
  <si>
    <t>Other operating income</t>
  </si>
  <si>
    <t xml:space="preserve">Company </t>
  </si>
  <si>
    <t>Group</t>
  </si>
  <si>
    <t>Long term loans</t>
  </si>
  <si>
    <t>Term Loan Promissory Note Against</t>
  </si>
  <si>
    <t>Investment</t>
  </si>
  <si>
    <t>TOTAL</t>
  </si>
  <si>
    <t>Adjustment</t>
  </si>
  <si>
    <t>Commercial Papers</t>
  </si>
  <si>
    <t>Interest on Commercial Papers</t>
  </si>
  <si>
    <t>Bank Borrowings - Short Term Loans</t>
  </si>
  <si>
    <t>Note</t>
  </si>
  <si>
    <t>VAT Recoverable</t>
  </si>
  <si>
    <t>Goodwill</t>
  </si>
  <si>
    <t>Total</t>
  </si>
  <si>
    <t>Insurance</t>
  </si>
  <si>
    <t>INSURANCE</t>
  </si>
  <si>
    <t>Cost</t>
  </si>
  <si>
    <t xml:space="preserve">Fixed Deposits </t>
  </si>
  <si>
    <t>Company</t>
  </si>
  <si>
    <t xml:space="preserve">Group </t>
  </si>
  <si>
    <t>Assets</t>
  </si>
  <si>
    <t>Kandy</t>
  </si>
  <si>
    <t>Matara</t>
  </si>
  <si>
    <t>Jaffna</t>
  </si>
  <si>
    <t>Islamic</t>
  </si>
  <si>
    <t>Promissory Notes</t>
  </si>
  <si>
    <t>National Development Bank</t>
  </si>
  <si>
    <t xml:space="preserve">Securitisation </t>
  </si>
  <si>
    <t>Computer Software</t>
  </si>
  <si>
    <t>NOTES TO THE FINANCIAL STATEMENTS</t>
  </si>
  <si>
    <t>Other Income</t>
  </si>
  <si>
    <t>Motor Vehicles</t>
  </si>
  <si>
    <t>Lease</t>
  </si>
  <si>
    <t>HP</t>
  </si>
  <si>
    <t>Ijarah</t>
  </si>
  <si>
    <t>Current Account with People's Bank</t>
  </si>
  <si>
    <t>PLC</t>
  </si>
  <si>
    <t xml:space="preserve">Loan to  Fleet Mgt </t>
  </si>
  <si>
    <t xml:space="preserve">Number </t>
  </si>
  <si>
    <t>N/A</t>
  </si>
  <si>
    <t>Dividend paid</t>
  </si>
  <si>
    <t>Redemption of preference shares</t>
  </si>
  <si>
    <t>Depreciation</t>
  </si>
  <si>
    <t>Capital</t>
  </si>
  <si>
    <t xml:space="preserve"> </t>
  </si>
  <si>
    <t>W.H.T. Payable</t>
  </si>
  <si>
    <t>Hiring Income</t>
  </si>
  <si>
    <t>Prepaid Expense</t>
  </si>
  <si>
    <t xml:space="preserve">Profit for the year </t>
  </si>
  <si>
    <t>Rs.</t>
  </si>
  <si>
    <t>Stamp Duty Payable</t>
  </si>
  <si>
    <t xml:space="preserve">  </t>
  </si>
  <si>
    <t>Other assets</t>
  </si>
  <si>
    <t>Service charges</t>
  </si>
  <si>
    <t>Term Loans</t>
  </si>
  <si>
    <t>Shared Expenses</t>
  </si>
  <si>
    <t>No.</t>
  </si>
  <si>
    <t>Board of Directors</t>
  </si>
  <si>
    <t>Staff loans</t>
  </si>
  <si>
    <t>Deferred taxation</t>
  </si>
  <si>
    <t>Shares</t>
  </si>
  <si>
    <t>Securitization</t>
  </si>
  <si>
    <t>Dividends Payable</t>
  </si>
  <si>
    <t>Commitments</t>
  </si>
  <si>
    <t>Number of Employees</t>
  </si>
  <si>
    <t>Promissory notes</t>
  </si>
  <si>
    <t>Amount</t>
  </si>
  <si>
    <t>Havelock</t>
  </si>
  <si>
    <t>Interest on term loan</t>
  </si>
  <si>
    <t>Value</t>
  </si>
  <si>
    <t>years</t>
  </si>
  <si>
    <t>People's Bank</t>
  </si>
  <si>
    <t>Repo investments</t>
  </si>
  <si>
    <t>Anuradhapura</t>
  </si>
  <si>
    <t>Equity Investment</t>
  </si>
  <si>
    <t>.</t>
  </si>
  <si>
    <t>Item</t>
  </si>
  <si>
    <t xml:space="preserve">Loans </t>
  </si>
  <si>
    <t>Interest</t>
  </si>
  <si>
    <t xml:space="preserve">Investments in Associates </t>
  </si>
  <si>
    <t xml:space="preserve">Building </t>
  </si>
  <si>
    <t xml:space="preserve">Total </t>
  </si>
  <si>
    <t>Other</t>
  </si>
  <si>
    <t>Shared Income</t>
  </si>
  <si>
    <t>Credit Information Bureau of Sri Lanka</t>
  </si>
  <si>
    <t xml:space="preserve">Cost </t>
  </si>
  <si>
    <t>Internal Valuation Charges Payable</t>
  </si>
  <si>
    <t>2</t>
  </si>
  <si>
    <t>Stated Capital</t>
  </si>
  <si>
    <t>Dividend Income</t>
  </si>
  <si>
    <t>People's Leasing &amp; Finance PLC</t>
  </si>
  <si>
    <t>PEOPLE'S LEASING &amp; FINANCE PLC</t>
  </si>
  <si>
    <t>Term Loan Fixed Deposit Against</t>
  </si>
  <si>
    <t xml:space="preserve">Loan to Microfinance </t>
  </si>
  <si>
    <t>Building</t>
  </si>
  <si>
    <t xml:space="preserve">Note </t>
  </si>
  <si>
    <t xml:space="preserve">Interest income </t>
  </si>
  <si>
    <t xml:space="preserve">Interest expenses  </t>
  </si>
  <si>
    <t xml:space="preserve">Net interest income  </t>
  </si>
  <si>
    <t xml:space="preserve">Total operating income  </t>
  </si>
  <si>
    <t xml:space="preserve">Net operating income </t>
  </si>
  <si>
    <t xml:space="preserve">STATEMENT OF COMPREHENSIVE INCOME </t>
  </si>
  <si>
    <t>Total comprehensive income for the year</t>
  </si>
  <si>
    <t xml:space="preserve">Attributable to: </t>
  </si>
  <si>
    <t xml:space="preserve">STATEMENT OF FINANCIAL POSITION </t>
  </si>
  <si>
    <t xml:space="preserve">Assets  </t>
  </si>
  <si>
    <t>Loans and receivables</t>
  </si>
  <si>
    <t xml:space="preserve">Financial investments – Held-to-maturity  </t>
  </si>
  <si>
    <t xml:space="preserve">Investments in subsidiaries  </t>
  </si>
  <si>
    <t xml:space="preserve">Investments in associates </t>
  </si>
  <si>
    <t xml:space="preserve">Goodwill and intangible assets  </t>
  </si>
  <si>
    <t xml:space="preserve">Property, plant and equipment  </t>
  </si>
  <si>
    <t xml:space="preserve">Investment properties  </t>
  </si>
  <si>
    <t xml:space="preserve">Deferred tax assets  </t>
  </si>
  <si>
    <t xml:space="preserve">Other assets  </t>
  </si>
  <si>
    <t xml:space="preserve">Total assets </t>
  </si>
  <si>
    <t xml:space="preserve">Liabilities  </t>
  </si>
  <si>
    <t xml:space="preserve">Current tax liabilities  </t>
  </si>
  <si>
    <t xml:space="preserve">Deferred tax liabilities  </t>
  </si>
  <si>
    <t xml:space="preserve">Other liabilities  </t>
  </si>
  <si>
    <t xml:space="preserve">Total liabilities </t>
  </si>
  <si>
    <t xml:space="preserve">Equity  </t>
  </si>
  <si>
    <t xml:space="preserve">Statutory reserve fund </t>
  </si>
  <si>
    <t xml:space="preserve">Retained earnings  </t>
  </si>
  <si>
    <t xml:space="preserve">Other reserves  </t>
  </si>
  <si>
    <t xml:space="preserve">Total equity  </t>
  </si>
  <si>
    <t xml:space="preserve">Contingent liabilities and commitments  </t>
  </si>
  <si>
    <t xml:space="preserve">STATEMENT OF CHANGES IN EQUITY </t>
  </si>
  <si>
    <t>Issued capital</t>
  </si>
  <si>
    <t xml:space="preserve">Total Equity </t>
  </si>
  <si>
    <t>Profit/(loss) for the year</t>
  </si>
  <si>
    <t>Other comprehensive income (net of tax)</t>
  </si>
  <si>
    <t>Transactions with equity holders, recognised directly in equity</t>
  </si>
  <si>
    <t>Gain/(loss) on revaluation of PPE (if cost method is adopted)</t>
  </si>
  <si>
    <t>Total transactions with equity holders</t>
  </si>
  <si>
    <t xml:space="preserve">Cash flows from operating activities </t>
  </si>
  <si>
    <t>Adjustment for:</t>
  </si>
  <si>
    <t xml:space="preserve">   Change in operating assets</t>
  </si>
  <si>
    <t xml:space="preserve">   Change in operating liabilities</t>
  </si>
  <si>
    <t xml:space="preserve">   Dividend income from investments</t>
  </si>
  <si>
    <t>Cash flows from investing activities</t>
  </si>
  <si>
    <t>Purchase of property, plant and equipment</t>
  </si>
  <si>
    <t>Proceeds from the sale of property, plant and equipment</t>
  </si>
  <si>
    <t>Dividends received from investments</t>
  </si>
  <si>
    <t>Cash flows from financing activities</t>
  </si>
  <si>
    <t xml:space="preserve">Net borrowings </t>
  </si>
  <si>
    <t>Dividend paid to shareholders</t>
  </si>
  <si>
    <t>Exchange difference in respect of cash &amp; cash equivalent</t>
  </si>
  <si>
    <t xml:space="preserve">Interest income  </t>
  </si>
  <si>
    <t xml:space="preserve">Total interest income  </t>
  </si>
  <si>
    <t xml:space="preserve">Interest expenses </t>
  </si>
  <si>
    <t xml:space="preserve">Total interest expenses </t>
  </si>
  <si>
    <t xml:space="preserve">Directors' emoluments  </t>
  </si>
  <si>
    <t xml:space="preserve">Auditors' remunerations  </t>
  </si>
  <si>
    <t xml:space="preserve">Non-audit fees to auditors  </t>
  </si>
  <si>
    <t xml:space="preserve">Depreciation of property, plant and equipment  </t>
  </si>
  <si>
    <t xml:space="preserve">Staff loans  </t>
  </si>
  <si>
    <t xml:space="preserve">Manufacturing </t>
  </si>
  <si>
    <t xml:space="preserve">Overdraft </t>
  </si>
  <si>
    <t xml:space="preserve">Asset backed securities </t>
  </si>
  <si>
    <t xml:space="preserve">Group  </t>
  </si>
  <si>
    <t>Fully paid ordinary shares</t>
  </si>
  <si>
    <t>Transfer from preference shares on redemption</t>
  </si>
  <si>
    <t>Fully paid cumulative redeemable preference shares</t>
  </si>
  <si>
    <t>Transfer to ordinary shares on redemption</t>
  </si>
  <si>
    <t>Preference share capital</t>
  </si>
  <si>
    <t xml:space="preserve">Redemption of Preference Shares </t>
  </si>
  <si>
    <t xml:space="preserve">General reserve </t>
  </si>
  <si>
    <t>p-</t>
  </si>
  <si>
    <t xml:space="preserve">Amortisation of intangible assets  </t>
  </si>
  <si>
    <t>(a)</t>
  </si>
  <si>
    <t>(c)</t>
  </si>
  <si>
    <t>MVPS</t>
  </si>
  <si>
    <t xml:space="preserve">Shares </t>
  </si>
  <si>
    <t>MV</t>
  </si>
  <si>
    <t>SANASA DEVELOPMENT BANK PLC</t>
  </si>
  <si>
    <t>PEOPLE`S MERCHANT FINANCE PLC</t>
  </si>
  <si>
    <t>The Group uses the following hierarchy for determining and disclosing the fair value of financial instruments by valuation technique:</t>
  </si>
  <si>
    <t>Level 1</t>
  </si>
  <si>
    <t>Level 2</t>
  </si>
  <si>
    <t>Level 3</t>
  </si>
  <si>
    <t xml:space="preserve">Financial Assets </t>
  </si>
  <si>
    <t>Financial Liabilities</t>
  </si>
  <si>
    <t>Carrying amount</t>
  </si>
  <si>
    <t>The following describes the methodologies and assumptions used to determine fair values for those financial instruments which are not already recorded at fair value in the financial statements:</t>
  </si>
  <si>
    <t>For financial assets and financial liabilities that have a short term maturity (less than three months) it is assumed that the carrying amounts approximate their fair value. This assumption is also applied to demand deposits, and savings accounts without a specific maturity.</t>
  </si>
  <si>
    <t>Balances with Banks</t>
  </si>
  <si>
    <t>GROUP</t>
  </si>
  <si>
    <t>Risk management structure</t>
  </si>
  <si>
    <t>The Board of Directors is responsible for the overall risk management approach and for approving the risk management strategies and principles.</t>
  </si>
  <si>
    <t>The Board has appointed a subcommittee, Integrated Risk Management (IRM) Committee, which has the responsibility to monitor the overall risk process within the Company.</t>
  </si>
  <si>
    <t>The IRM Committee has the overall responsibility for the development of the risk strategy and implementing principles, frameworks, policies and limits. The IRM Committee is responsible for managing risk decisions and monitoring risk levels and reports on a periodical basis to the Board.</t>
  </si>
  <si>
    <t xml:space="preserve">The Risk Management &amp; Control Unit is responsible for monitoring compliance with risk principles, policies and limits across the Company. </t>
  </si>
  <si>
    <t>Impairment assessment</t>
  </si>
  <si>
    <t>Individually assessed allowances</t>
  </si>
  <si>
    <t>Collectively assessed allowances</t>
  </si>
  <si>
    <t>Maximum exposure to credit risk</t>
  </si>
  <si>
    <t>Credit quality by class of financial assets</t>
  </si>
  <si>
    <t xml:space="preserve">The Company </t>
  </si>
  <si>
    <t>Zero</t>
  </si>
  <si>
    <t>0.01 to 2.99</t>
  </si>
  <si>
    <t>3.00 to 5.99</t>
  </si>
  <si>
    <t>&gt; 13</t>
  </si>
  <si>
    <t>Past due but not impaired</t>
  </si>
  <si>
    <t>Individually impaired</t>
  </si>
  <si>
    <t>Cash and balances with central bank</t>
  </si>
  <si>
    <t>Cash collateral on securities borrowed and reverse repurchase agreements</t>
  </si>
  <si>
    <t>Government securities</t>
  </si>
  <si>
    <t>Financial investments available for sale</t>
  </si>
  <si>
    <t>Financial investments held to maturity</t>
  </si>
  <si>
    <t>Analysis of risk concentration</t>
  </si>
  <si>
    <t>The following table shows the risk concentration by industry for the components of the statement of financial position.</t>
  </si>
  <si>
    <t>Industry analysis</t>
  </si>
  <si>
    <t>Financial Services</t>
  </si>
  <si>
    <t>Agriculture</t>
  </si>
  <si>
    <t>Tourism</t>
  </si>
  <si>
    <t>Transport</t>
  </si>
  <si>
    <t>Construction</t>
  </si>
  <si>
    <t>Traders</t>
  </si>
  <si>
    <t>Industry</t>
  </si>
  <si>
    <t xml:space="preserve"> Others</t>
  </si>
  <si>
    <t xml:space="preserve">    Total</t>
  </si>
  <si>
    <t>Rs. million</t>
  </si>
  <si>
    <t>Cash and Balances with Central Bank</t>
  </si>
  <si>
    <t>Government Security</t>
  </si>
  <si>
    <t>Cash collateral on securities borrowed and reverse purchase agreements</t>
  </si>
  <si>
    <t>Financial assets held for trading</t>
  </si>
  <si>
    <t>Financial assets designated at fair value through profit or loss</t>
  </si>
  <si>
    <t>Loans and receivable</t>
  </si>
  <si>
    <t>Liquidity ratios</t>
  </si>
  <si>
    <t>Repayments which are subject to notice are treated as if notice were to be given immediately. However, the Company expects that many customers will not request repayment on the earliest date the Company could be required to pay and the table does not reflect the expected cash flows indicated by the Company’s deposit retention history.</t>
  </si>
  <si>
    <t>As at 31 December 2012</t>
  </si>
  <si>
    <t>On demand</t>
  </si>
  <si>
    <t>Less than 3 months</t>
  </si>
  <si>
    <t>3 to 12 months</t>
  </si>
  <si>
    <t>1 to 5 years</t>
  </si>
  <si>
    <t>Over 5 years</t>
  </si>
  <si>
    <t xml:space="preserve"> million</t>
  </si>
  <si>
    <t>million</t>
  </si>
  <si>
    <t>Financial Asset</t>
  </si>
  <si>
    <t>Less: restricted balance</t>
  </si>
  <si>
    <t>Balances with banks</t>
  </si>
  <si>
    <t>Net settled derivative assets</t>
  </si>
  <si>
    <t>Other financial assets held for trading</t>
  </si>
  <si>
    <t>Financial assets held for trading pledge as collateral</t>
  </si>
  <si>
    <t>Financial investments available for sale pledged as collateral</t>
  </si>
  <si>
    <t>Financial investments–held to maturity</t>
  </si>
  <si>
    <t>Total undiscounted financial assets*</t>
  </si>
  <si>
    <t>Financial liabilities</t>
  </si>
  <si>
    <t>Due to banks</t>
  </si>
  <si>
    <t>Cash collateral on securities lent and repurchase agreements</t>
  </si>
  <si>
    <t>Net settled derivative liabilities</t>
  </si>
  <si>
    <t>Financial liabilities held for trading</t>
  </si>
  <si>
    <t>Financial liabilities designated at fair value through profit or loss</t>
  </si>
  <si>
    <t>Total undiscounted financial liabilities*</t>
  </si>
  <si>
    <t>Net undiscounted financial assets/(liabilities) *</t>
  </si>
  <si>
    <t>Gross settled derivatives not held for trading:</t>
  </si>
  <si>
    <t>Financial assets</t>
  </si>
  <si>
    <t>Contractual amounts receivable</t>
  </si>
  <si>
    <t>Contractual amounts payable</t>
  </si>
  <si>
    <t>Total gross settled derivatives assets/(liabilities) not held for trading</t>
  </si>
  <si>
    <t>Total net financial assets/(liabilities)</t>
  </si>
  <si>
    <t>As at 31 December 2011</t>
  </si>
  <si>
    <t>Due from banks</t>
  </si>
  <si>
    <t>The table below shows the contractual expiry by maturity of the Company’s contingent liabilities and commitments.</t>
  </si>
  <si>
    <t>Each undrawn loan commitment is included in the time band containing the earliest date it can be drawn down.</t>
  </si>
  <si>
    <t>For issued financial guarantee contracts, the maximum amount of the guarantee is allocated to the earliest period in which the guarantee could be called.</t>
  </si>
  <si>
    <t>On</t>
  </si>
  <si>
    <t>Less than</t>
  </si>
  <si>
    <t>3 to 12</t>
  </si>
  <si>
    <t>1 to 5</t>
  </si>
  <si>
    <t>Over</t>
  </si>
  <si>
    <t>Demand</t>
  </si>
  <si>
    <t>3 months</t>
  </si>
  <si>
    <t>months</t>
  </si>
  <si>
    <t>5 years</t>
  </si>
  <si>
    <t>Capital commitment</t>
  </si>
  <si>
    <t>Total commitments and guarantees</t>
  </si>
  <si>
    <t>The Company expects that not all of the contingent liabilities or commitments will be drawn before expiry of the commitments.</t>
  </si>
  <si>
    <t>The table below analyses the Company’s interest rate risk exposure on non–trading financial assets and liabilities. The Company’s assets and liabilities are included at carrying amount and categorised by the earlier of contractual re–pricing or maturity dates.</t>
  </si>
  <si>
    <t xml:space="preserve">Non–interest bearing </t>
  </si>
  <si>
    <t xml:space="preserve">Cash  in hand </t>
  </si>
  <si>
    <t>Financial investments– available for sale</t>
  </si>
  <si>
    <t>Financial assets - held for trading</t>
  </si>
  <si>
    <t>Other Asset</t>
  </si>
  <si>
    <t xml:space="preserve">Financial Liabilities </t>
  </si>
  <si>
    <t>Total interest sensitivity gap</t>
  </si>
  <si>
    <t>42.4.2 Market risk – non–trading            Cont….</t>
  </si>
  <si>
    <t>Interest rate risk            Cont….</t>
  </si>
  <si>
    <t>Derivatives held as hedges</t>
  </si>
  <si>
    <t>Rs. Million</t>
  </si>
  <si>
    <t xml:space="preserve">Currency risk is the risk that the value of a financial instrument will fluctuate due to changes in foreign exchange rates. </t>
  </si>
  <si>
    <t>The only currency risk faced by the Company is from the funds borrowed in USD. This exposure has been effectively managed by investing the USD borrowings in a fixed deposit. Therefore, currency risk to the Company is minimal.</t>
  </si>
  <si>
    <t>Reinsurance receivables</t>
  </si>
  <si>
    <t>The table below sets out the concentration of non-life insurance contract liabilities by type of contract.</t>
  </si>
  <si>
    <t>Gross liabilities</t>
  </si>
  <si>
    <t>Reinsurance
receivable</t>
  </si>
  <si>
    <t>Net liabilities</t>
  </si>
  <si>
    <t>Motor</t>
  </si>
  <si>
    <t>Marine</t>
  </si>
  <si>
    <t>Fire</t>
  </si>
  <si>
    <t>Miscellaneous</t>
  </si>
  <si>
    <t>The following tables show the estimates of cumulative incurred claims for each quarter, together with cumulative payments to date.</t>
  </si>
  <si>
    <t>Cumulative payments to date</t>
  </si>
  <si>
    <t>Total gross claims outstanding</t>
  </si>
  <si>
    <t xml:space="preserve">Lease </t>
  </si>
  <si>
    <t xml:space="preserve">Debentures </t>
  </si>
  <si>
    <t xml:space="preserve">Profit for the year  </t>
  </si>
  <si>
    <t>OD</t>
  </si>
  <si>
    <t>Motor Loans</t>
  </si>
  <si>
    <t>Pawning</t>
  </si>
  <si>
    <t>Bandarawela</t>
  </si>
  <si>
    <t xml:space="preserve">Income tax </t>
  </si>
  <si>
    <t>Reinsurance and insurance receivables</t>
  </si>
  <si>
    <t xml:space="preserve">Insurance and reinsurance payable </t>
  </si>
  <si>
    <t xml:space="preserve">Net Benefits and claims </t>
  </si>
  <si>
    <t xml:space="preserve">Insurance Receivables </t>
  </si>
  <si>
    <t xml:space="preserve">Reinsurance payables </t>
  </si>
  <si>
    <t>Net earned premiums</t>
  </si>
  <si>
    <t xml:space="preserve">Total financial assets  </t>
  </si>
  <si>
    <t xml:space="preserve">Total assets  </t>
  </si>
  <si>
    <t xml:space="preserve">Total financial liabilities </t>
  </si>
  <si>
    <t xml:space="preserve">Reinsurance  and insurance receivable </t>
  </si>
  <si>
    <t xml:space="preserve">Insurance liabilities and reinsurance payable </t>
  </si>
  <si>
    <t xml:space="preserve">Fixed deposits </t>
  </si>
  <si>
    <t xml:space="preserve">Total  </t>
  </si>
  <si>
    <t>Cost of</t>
  </si>
  <si>
    <t>Nations Trust  Bank PLC</t>
  </si>
  <si>
    <t>Hatton National Bank PLC - Non voting</t>
  </si>
  <si>
    <t>Diversified Holdings</t>
  </si>
  <si>
    <t>Aitken Spence PLC</t>
  </si>
  <si>
    <t>John Keells Holdings PLC</t>
  </si>
  <si>
    <t>Hemas Holdings PLC</t>
  </si>
  <si>
    <t>Manufacturing</t>
  </si>
  <si>
    <t>Horana Plantation PLC</t>
  </si>
  <si>
    <t>John Keells Hotels PLC</t>
  </si>
  <si>
    <t xml:space="preserve">Net loans and receivables  </t>
  </si>
  <si>
    <t xml:space="preserve">By product  </t>
  </si>
  <si>
    <t xml:space="preserve">Gross total </t>
  </si>
  <si>
    <t>People’s Leasing Property Development Limited</t>
  </si>
  <si>
    <t>People’s Leasing Havelock Properties Limited</t>
  </si>
  <si>
    <t>People’s Microfinance Limited</t>
  </si>
  <si>
    <t>People’s Insurance Limited</t>
  </si>
  <si>
    <t xml:space="preserve">Sri Lankan Rupee  </t>
  </si>
  <si>
    <t xml:space="preserve">Gross total     </t>
  </si>
  <si>
    <t xml:space="preserve">Tourism </t>
  </si>
  <si>
    <t xml:space="preserve">Transport </t>
  </si>
  <si>
    <t xml:space="preserve">Construction </t>
  </si>
  <si>
    <t xml:space="preserve">Traders </t>
  </si>
  <si>
    <t xml:space="preserve">Others  </t>
  </si>
  <si>
    <t xml:space="preserve">Movement in Individual and collective impairment charges during the year </t>
  </si>
  <si>
    <t>Re-finance loans</t>
  </si>
  <si>
    <t xml:space="preserve">Charge/(Reversal) for the year </t>
  </si>
  <si>
    <t>Amounts written off</t>
  </si>
  <si>
    <t>Individual impairment</t>
  </si>
  <si>
    <t>Collective impairment</t>
  </si>
  <si>
    <t xml:space="preserve">Treasury bills  </t>
  </si>
  <si>
    <t xml:space="preserve">Holding </t>
  </si>
  <si>
    <t>People’s Leasing Fleet Management Limited</t>
  </si>
  <si>
    <t xml:space="preserve">Additions  </t>
  </si>
  <si>
    <t xml:space="preserve">Disposals  </t>
  </si>
  <si>
    <t xml:space="preserve">(Less): Accumulated depreciation </t>
  </si>
  <si>
    <t xml:space="preserve">Charge for the year  </t>
  </si>
  <si>
    <t xml:space="preserve">(Less): Impairment charges  </t>
  </si>
  <si>
    <t xml:space="preserve">Computer Hardware </t>
  </si>
  <si>
    <t>Working in Progress</t>
  </si>
  <si>
    <t xml:space="preserve">Deferred tax assets       </t>
  </si>
  <si>
    <t>Advance payments</t>
  </si>
  <si>
    <t>Inventories</t>
  </si>
  <si>
    <t>Other receivables</t>
  </si>
  <si>
    <t xml:space="preserve">Interest payable </t>
  </si>
  <si>
    <t xml:space="preserve">Listed debentures </t>
  </si>
  <si>
    <t xml:space="preserve">Issued date </t>
  </si>
  <si>
    <t xml:space="preserve">Maturity date </t>
  </si>
  <si>
    <t xml:space="preserve">Senior, unsecured,redeemable,'AA(-) rated </t>
  </si>
  <si>
    <t>Semi Annually</t>
  </si>
  <si>
    <t>Annually</t>
  </si>
  <si>
    <t>Outstanding claims provision</t>
  </si>
  <si>
    <t>Provision for unearned premiums (net)</t>
  </si>
  <si>
    <t>Provision for liability adequacy</t>
  </si>
  <si>
    <t>Company /Group</t>
  </si>
  <si>
    <t xml:space="preserve">Staff Turnover </t>
  </si>
  <si>
    <t xml:space="preserve">20 Years </t>
  </si>
  <si>
    <t xml:space="preserve">25 Years </t>
  </si>
  <si>
    <t xml:space="preserve">30 Years </t>
  </si>
  <si>
    <t xml:space="preserve">35 Years </t>
  </si>
  <si>
    <t xml:space="preserve">40 Years </t>
  </si>
  <si>
    <t xml:space="preserve">45 Years </t>
  </si>
  <si>
    <t xml:space="preserve">50 Years </t>
  </si>
  <si>
    <t>Eliminations</t>
  </si>
  <si>
    <t>Net trading income</t>
  </si>
  <si>
    <t xml:space="preserve">People's Leasing &amp; Finance PLC </t>
  </si>
  <si>
    <t>Interest payable</t>
  </si>
  <si>
    <t xml:space="preserve">Servicing Vehicles /second opinion </t>
  </si>
  <si>
    <t>Term loans</t>
  </si>
  <si>
    <t xml:space="preserve">Treasury bills </t>
  </si>
  <si>
    <t>Crop Insurance Levy Payable</t>
  </si>
  <si>
    <t>People's Leasing Property Development Limited</t>
  </si>
  <si>
    <t>People's Insurance Limited</t>
  </si>
  <si>
    <t>Net interest income</t>
  </si>
  <si>
    <t>BS</t>
  </si>
  <si>
    <t>Axis Bank</t>
  </si>
  <si>
    <t>Actual</t>
  </si>
  <si>
    <t>RISK MANAGEMENT (Contd…)</t>
  </si>
  <si>
    <t>FAIR VALUE OF FINANCIAL INSTRUMENTS</t>
  </si>
  <si>
    <t>FAIR VALUE OF FINANCIAL INSTRUMENTS (Contd…)</t>
  </si>
  <si>
    <t>Determination of fair value and fair value hierarchy (Contd...)</t>
  </si>
  <si>
    <t>Treasury bills</t>
  </si>
  <si>
    <t>Carrying 
amount</t>
  </si>
  <si>
    <t>Due to customers</t>
  </si>
  <si>
    <t>Debt Securities issued</t>
  </si>
  <si>
    <t xml:space="preserve">Other  Financial liabilities </t>
  </si>
  <si>
    <t>Debt securities issued</t>
  </si>
  <si>
    <t>Introduction</t>
  </si>
  <si>
    <t>Credit risk</t>
  </si>
  <si>
    <t>Credit risk is the risk that the Company will incur a loss because its customers or counterparties fail to discharge their contractual obligations. The Company manages and controls credit risk by setting limits on the amount of risk it is willing to accept for individual counterparties and group and by monitoring exposures in relation to such limits.</t>
  </si>
  <si>
    <t>The Company determines the allowances appropriate for each individually significant leases, hire purchase and loan on an individual basis, including any overdue payments of interests or credit rating downgrades. Items considered when determining allowance amounts include the sustainability of the counterparty’s business plan, its ability to improve performance if it is in a financial difficulty projected receipts and the availability of other financial support, the realisable value of collateral and the timing of the expected cash flows. Impairment allowances are evaluated at each reporting date.</t>
  </si>
  <si>
    <t>Credit risk (Contd…)</t>
  </si>
  <si>
    <t xml:space="preserve">Neither past due or impaired </t>
  </si>
  <si>
    <t>Balances with banks &amp; financial institutions</t>
  </si>
  <si>
    <t>Financial asset - held for trading</t>
  </si>
  <si>
    <t xml:space="preserve">   Services</t>
  </si>
  <si>
    <t>Balances with Banks &amp; financial institutions</t>
  </si>
  <si>
    <t>Fair value of collateral and credit enhancements held</t>
  </si>
  <si>
    <t>The general creditworthiness of significant customers tends to be the most relevant indicator of credit quality of a facility extended to those parties. However, collateral provides additional security and the Company generally requests large borrowers to provide same. The Company may take collateral in the form of a first charge over real estate, floating charges over all corporate assets and other liens and guarantees. As Company’s focus on corporate customers is mainly based on their credit worthiness, business standing and reputation, Company does not insist on updated valuation of collateral from corporate clients. Such valuations will only be called for from corporate clients only if there is a foreseeable deterioration in credit standing or evidence of possible credit risk. Accordingly, the Company does not routinely update the valuation of collateral held against all facilities to significant customers. For impaired facilities, the Company usually obtains the current market value of the collateral, since it may be an input to the impairment measurement.</t>
  </si>
  <si>
    <t>The following table shows the fair value of collateral and credit enhancements held by the Company.</t>
  </si>
  <si>
    <t xml:space="preserve">Cash in hand  </t>
  </si>
  <si>
    <t xml:space="preserve">Others Margin Trading receivable </t>
  </si>
  <si>
    <t xml:space="preserve">(Less): </t>
  </si>
  <si>
    <t xml:space="preserve">Treasury bonds  </t>
  </si>
  <si>
    <t xml:space="preserve">The Company maintains a portfolio of highly marketable and diverse assets that are assumed to be easily liquidated in the event of an unforeseen interruption of cash flow. The Company also has committed lines of credit that it can access to meet liquidity needs.  </t>
  </si>
  <si>
    <t>10% of the outstanding value of the time deposits and accrued interest payable at the close of the business on such day and</t>
  </si>
  <si>
    <t>(b)</t>
  </si>
  <si>
    <t>15% of outstanding value of the saving deposit and accrued interest payable at the close of the business on such day and</t>
  </si>
  <si>
    <t xml:space="preserve">The Company stresses the importance of savings accounts as sources of funds to finance lending to customers. They are monitored using the advances to deposit ratio , which compares loans and advances to customers as a percentage of customer  savings accounts and fixed deposits. </t>
  </si>
  <si>
    <t>The ratios at the end of the year was as follows:</t>
  </si>
  <si>
    <t>Liquidity Assets to Deposit (%)</t>
  </si>
  <si>
    <t>Guarantees</t>
  </si>
  <si>
    <t>Pending bill retirements</t>
  </si>
  <si>
    <t>Accidents of leased out vehicles</t>
  </si>
  <si>
    <t>Total undiscounted financial assets</t>
  </si>
  <si>
    <t>Total undiscounted financial liabilities</t>
  </si>
  <si>
    <t xml:space="preserve">Net undiscounted financial assets/(liabilities) </t>
  </si>
  <si>
    <t xml:space="preserve">Market risk is the risk that the fair value or future cash flows of financial instruments will fluctuate due to changes in market variables such as interest rates, foreign exchange rates and equity prices. Company classifies exposures to market risk into either trading or non–trading portfolios and manages each of those portfolios separately. </t>
  </si>
  <si>
    <t>Insurance liabilities and reinsurance payables</t>
  </si>
  <si>
    <t>Operational risk is the risk of loss arising from systems failure, human error, fraud or external events. When controls fail to operate effectively, operational risks can cause damage to reputation, have legal or regulatory implications, or lead to financial loss.</t>
  </si>
  <si>
    <t>RELATED PARTY DISCLOSURE</t>
  </si>
  <si>
    <t>Parent and ultimate controlling party</t>
  </si>
  <si>
    <t>Transactions with Key Management Personnel (KMP) and their Family Members</t>
  </si>
  <si>
    <t>Short term employees benefits</t>
  </si>
  <si>
    <t>Post employment benefits</t>
  </si>
  <si>
    <t>No. of ordinary shares held</t>
  </si>
  <si>
    <t>Interest expense</t>
  </si>
  <si>
    <t>Items in Statement of Financial Position</t>
  </si>
  <si>
    <t>Saving deposits</t>
  </si>
  <si>
    <t xml:space="preserve">Building rent income </t>
  </si>
  <si>
    <t>City Finance Corporation Limited</t>
  </si>
  <si>
    <t>Investment in shares</t>
  </si>
  <si>
    <t>a</t>
  </si>
  <si>
    <t>Interest income on lease facilities granted</t>
  </si>
  <si>
    <t>Interest income on loans granted</t>
  </si>
  <si>
    <t>b</t>
  </si>
  <si>
    <t>Leases</t>
  </si>
  <si>
    <t>Loans</t>
  </si>
  <si>
    <t>Commercial papers</t>
  </si>
  <si>
    <t>Further, transactions as detailed below, relating to the ordinary course of business, are entered into with the Government of Sri Lanka and its related entities</t>
  </si>
  <si>
    <t>Investments in Treasury Bills, Treasury Bonds</t>
  </si>
  <si>
    <t>Payments of statutory rates and taxes</t>
  </si>
  <si>
    <t>Payments for utilities mainly comprising of telephone, electricity and water</t>
  </si>
  <si>
    <t>Payments for employment retirement benefits - ETF</t>
  </si>
  <si>
    <t>Related Party Disclosure</t>
  </si>
  <si>
    <t xml:space="preserve">Issue of new shares </t>
  </si>
  <si>
    <t xml:space="preserve">STATUTORY RESERVE FUND  </t>
  </si>
  <si>
    <t xml:space="preserve">RETAINED EARNINGS  </t>
  </si>
  <si>
    <t>Transfers</t>
  </si>
  <si>
    <t xml:space="preserve">Share issue expenses </t>
  </si>
  <si>
    <t xml:space="preserve">OTHER RESERVES   </t>
  </si>
  <si>
    <t>Movement /
 transfers</t>
  </si>
  <si>
    <t>Movement/
 transfers</t>
  </si>
  <si>
    <t xml:space="preserve">CONTINGENT LIABILITIES AND COMMITMENTS </t>
  </si>
  <si>
    <t xml:space="preserve">CHANGE IN OPERATING ASSETS  </t>
  </si>
  <si>
    <t xml:space="preserve">CHANGE IN OPERATING LIABILITIES  </t>
  </si>
  <si>
    <t>DEBT SECURITIES ISSUED</t>
  </si>
  <si>
    <t>OTHER FINANCIAL LIABILITIES</t>
  </si>
  <si>
    <t>INSURANCE LIABILITIES AND REINSURANCE PAYABLE</t>
  </si>
  <si>
    <t xml:space="preserve">OTHER LIABILITIES  </t>
  </si>
  <si>
    <t xml:space="preserve">INVESTMENT PROPERTY </t>
  </si>
  <si>
    <t xml:space="preserve">OTHER ASSETS  </t>
  </si>
  <si>
    <t>DUE TO BANKS</t>
  </si>
  <si>
    <t>DUE TO CUSTOMERS</t>
  </si>
  <si>
    <t xml:space="preserve">Savings Deposits </t>
  </si>
  <si>
    <t>Insurance Liabilities</t>
  </si>
  <si>
    <t>Related party payable</t>
  </si>
  <si>
    <t>Retirement Benefit Obligations</t>
  </si>
  <si>
    <t>check</t>
  </si>
  <si>
    <t>People’s Leasing Micro Finance Limited</t>
  </si>
  <si>
    <t xml:space="preserve">PROPERTY, PLANT AND EQUIPMENT </t>
  </si>
  <si>
    <t xml:space="preserve">Property, Plant and Equipment - Company </t>
  </si>
  <si>
    <t>Due to merge</t>
  </si>
  <si>
    <t xml:space="preserve">Fair value adjustments </t>
  </si>
  <si>
    <t>Acc dep</t>
  </si>
  <si>
    <t>Revaluation gain</t>
  </si>
  <si>
    <t>B/F</t>
  </si>
  <si>
    <t>Property, Plant and Equipment - Group</t>
  </si>
  <si>
    <t xml:space="preserve">Computer 
Hardware </t>
  </si>
  <si>
    <t>Customer 
List</t>
  </si>
  <si>
    <t>(Less): Accumulated amortisation</t>
  </si>
  <si>
    <t>Amortisation</t>
  </si>
  <si>
    <t>Computer 
software</t>
  </si>
  <si>
    <t xml:space="preserve">GOODWILL AND INTANGIBLE ASSETS </t>
  </si>
  <si>
    <t xml:space="preserve">INVESTMENTS IN SUBSIDIARIES  </t>
  </si>
  <si>
    <t>Check</t>
  </si>
  <si>
    <t>Quoted Investments</t>
  </si>
  <si>
    <t>Sanasa Development Bank PLC</t>
  </si>
  <si>
    <t>People's Merchant Finance PLC</t>
  </si>
  <si>
    <t>Unquoted Investments</t>
  </si>
  <si>
    <t xml:space="preserve">No of </t>
  </si>
  <si>
    <t xml:space="preserve">Market </t>
  </si>
  <si>
    <t>Analysis by product</t>
  </si>
  <si>
    <t xml:space="preserve">Hire-Purchase/ BBA receivable </t>
  </si>
  <si>
    <t xml:space="preserve">Services </t>
  </si>
  <si>
    <t xml:space="preserve">Industry </t>
  </si>
  <si>
    <t>Hire 
Purchase</t>
  </si>
  <si>
    <t>No. of Shares</t>
  </si>
  <si>
    <t>Total Cost</t>
  </si>
  <si>
    <t>Market Value</t>
  </si>
  <si>
    <t>Mackwoods Energy PLC</t>
  </si>
  <si>
    <t>Cash  and cash equivalents</t>
  </si>
  <si>
    <t>Investment property</t>
  </si>
  <si>
    <t xml:space="preserve">Due to subsidiaries  </t>
  </si>
  <si>
    <t xml:space="preserve">Subordinated term debts  </t>
  </si>
  <si>
    <t>…………………………..</t>
  </si>
  <si>
    <t>Chief Executive Officer</t>
  </si>
  <si>
    <t>Colombo</t>
  </si>
  <si>
    <t xml:space="preserve">Other assets (Please specify) </t>
  </si>
  <si>
    <t xml:space="preserve">NOTES TO THE FINANCIAL STATEMENTS </t>
  </si>
  <si>
    <t xml:space="preserve">9 Months </t>
  </si>
  <si>
    <t xml:space="preserve">12 months </t>
  </si>
  <si>
    <t xml:space="preserve">9 months </t>
  </si>
  <si>
    <t xml:space="preserve">Investment in subsidiaries (Note 23)  </t>
  </si>
  <si>
    <t>Other receivable</t>
  </si>
  <si>
    <t xml:space="preserve">BENEFITS CLAIMS AND UNDERWRITING EXPENDITURE </t>
  </si>
  <si>
    <t xml:space="preserve">OTHER OPERATING EXPENSES  </t>
  </si>
  <si>
    <t xml:space="preserve">NET INTEREST INCOME  </t>
  </si>
  <si>
    <t>Fee and commission income</t>
  </si>
  <si>
    <t>Hiring income</t>
  </si>
  <si>
    <t>STATEMENT OF CASH FLOWS</t>
  </si>
  <si>
    <t>PMF</t>
  </si>
  <si>
    <t>PD</t>
  </si>
  <si>
    <t>PIL</t>
  </si>
  <si>
    <t xml:space="preserve">Due to merger </t>
  </si>
  <si>
    <t>Note a - Operational cash flows from interest</t>
  </si>
  <si>
    <t>Net cash generated from operating activities include followings</t>
  </si>
  <si>
    <t>Interest paid</t>
  </si>
  <si>
    <t>Interest received</t>
  </si>
  <si>
    <t>Net interest received / (paid)</t>
  </si>
  <si>
    <t xml:space="preserve">Investment 
Fund </t>
  </si>
  <si>
    <t>Available for 
Sale Reserve</t>
  </si>
  <si>
    <t xml:space="preserve">Retained 
Earnings </t>
  </si>
  <si>
    <t xml:space="preserve">Redemption of Preference Share </t>
  </si>
  <si>
    <t>Transfers to revaluation reserve</t>
  </si>
  <si>
    <t>Non-controlling 
Interest</t>
  </si>
  <si>
    <t>Capital 
contribution
 reserve</t>
  </si>
  <si>
    <t xml:space="preserve">adjustments </t>
  </si>
  <si>
    <t xml:space="preserve">Disposal and changes in holdings </t>
  </si>
  <si>
    <t xml:space="preserve">Benefits, claims and underwriting expenditure </t>
  </si>
  <si>
    <t xml:space="preserve">Other operating expenses  </t>
  </si>
  <si>
    <t xml:space="preserve">Profit attributable to </t>
  </si>
  <si>
    <t xml:space="preserve">Less : Income tax expense  </t>
  </si>
  <si>
    <t>No of shares</t>
  </si>
  <si>
    <t>Difference</t>
  </si>
  <si>
    <t>PERSONNEL EXPENSES</t>
  </si>
  <si>
    <t>Personnel expenses</t>
  </si>
  <si>
    <t>Professional fees</t>
  </si>
  <si>
    <t>Legal fees</t>
  </si>
  <si>
    <t xml:space="preserve">Add: Disallowable expenses </t>
  </si>
  <si>
    <t>Add: Lease capital recoverable</t>
  </si>
  <si>
    <t xml:space="preserve">Taxable income </t>
  </si>
  <si>
    <t>(Over)/ under provision- previous years</t>
  </si>
  <si>
    <t>Statement of Comprehensive Income</t>
  </si>
  <si>
    <t>Current income tax charge</t>
  </si>
  <si>
    <t>Deferred tax assets</t>
  </si>
  <si>
    <t>Brought forward tax losses</t>
  </si>
  <si>
    <t>Deferred tax liability</t>
  </si>
  <si>
    <t>Statement of Comprehensive income</t>
  </si>
  <si>
    <t>Chairman</t>
  </si>
  <si>
    <t>Balance at the beginning of the period</t>
  </si>
  <si>
    <t>Balance at the end of the period</t>
  </si>
  <si>
    <t>Benefits paid</t>
  </si>
  <si>
    <t>Actuarial assumptions</t>
  </si>
  <si>
    <t>Rent income</t>
  </si>
  <si>
    <t>Fully Depreciated Property, Plant and Equipment</t>
  </si>
  <si>
    <t>The initial cost of fully depreciated property, plant and equipment, which are still in use as at reporting date is as follows.</t>
  </si>
  <si>
    <t xml:space="preserve">Change without Finance </t>
  </si>
  <si>
    <t>Net (increase)/decrease in other balances with bank &amp; financial institutions</t>
  </si>
  <si>
    <t>Net (increase)/decrease in other assets</t>
  </si>
  <si>
    <t>Net increase/(decrease) in due to customers</t>
  </si>
  <si>
    <t>Net increase/(decrease) in other financial liabilities</t>
  </si>
  <si>
    <t>Net increase/(decrease) in insurance and reinsurance payables</t>
  </si>
  <si>
    <t>Net (increase)/decrease in insurance and reinsurance receivables</t>
  </si>
  <si>
    <t>Insurance and reinsurance receivables</t>
  </si>
  <si>
    <t>Net increase/(decrease) in other liabilities</t>
  </si>
  <si>
    <t>CF</t>
  </si>
  <si>
    <t>DIVIDEND PER ORDINARY SHARE</t>
  </si>
  <si>
    <r>
      <t>Related party payables</t>
    </r>
    <r>
      <rPr>
        <b/>
        <sz val="11"/>
        <rFont val="Times New Roman"/>
        <family val="1"/>
      </rPr>
      <t xml:space="preserve"> (Note 37.1)</t>
    </r>
  </si>
  <si>
    <t>Approved and signed for and on behalf of the Board by;</t>
  </si>
  <si>
    <t>FINANCIAL STATEMENTS</t>
  </si>
  <si>
    <t>FOR THE YEAR ENDED</t>
  </si>
  <si>
    <t>Subject to:</t>
  </si>
  <si>
    <t>1) Signed copy of the engagement letter.</t>
  </si>
  <si>
    <t>2) Letter of representation.</t>
  </si>
  <si>
    <t>3) Related party confirmation from</t>
  </si>
  <si>
    <t xml:space="preserve">           - C.W.Mackie Plc</t>
  </si>
  <si>
    <t xml:space="preserve">           - Ceymac Rubber Company Limited</t>
  </si>
  <si>
    <r>
      <t xml:space="preserve">           - </t>
    </r>
    <r>
      <rPr>
        <sz val="10"/>
        <color theme="1"/>
        <rFont val="Times New Roman"/>
        <family val="1"/>
      </rPr>
      <t>Scan Tours and Travels Limited</t>
    </r>
  </si>
  <si>
    <t>4) Bank Confirmations.</t>
  </si>
  <si>
    <t>5) Confirmation from lease creditors</t>
  </si>
  <si>
    <t>6) Lawyers Confirmation.</t>
  </si>
  <si>
    <t>7) Confirmation from key management personnel</t>
  </si>
  <si>
    <t>9 September 2009,</t>
  </si>
  <si>
    <t>Effective tax rate</t>
  </si>
  <si>
    <t>Weighted average number of ordinary shares</t>
  </si>
  <si>
    <t>Current tax on profits for the year</t>
  </si>
  <si>
    <t>ANALYSIS OF FINANCIAL INSTRUMENTS BY MEASUREMENT BASIS</t>
  </si>
  <si>
    <t>Bank, Finance &amp; Insurance</t>
  </si>
  <si>
    <t>Analysis</t>
  </si>
  <si>
    <t>Carry forward tax losses</t>
  </si>
  <si>
    <t>Deferred Tax Liability</t>
  </si>
  <si>
    <t>Accelerated depreciation allowance for tax purpose (Rentals receivable)</t>
  </si>
  <si>
    <t>Accelerated depreciation allowance for tax purpose (Property, plant &amp; equipment)</t>
  </si>
  <si>
    <t>Net deferred tax liabilities</t>
  </si>
  <si>
    <t>Charge for the year</t>
  </si>
  <si>
    <t>Reconciliation of Deferred Tax</t>
  </si>
  <si>
    <t>Deferred tax assets and liabilities are attributable to the following:</t>
  </si>
  <si>
    <t>Other income</t>
  </si>
  <si>
    <t xml:space="preserve">Additions </t>
  </si>
  <si>
    <t xml:space="preserve">Saving deposit in foreign currency </t>
  </si>
  <si>
    <t>Furniture and fittings</t>
  </si>
  <si>
    <t>Improvement of 
Leasehold properties</t>
  </si>
  <si>
    <t>Improvement of Leasehold properties</t>
  </si>
  <si>
    <t xml:space="preserve">DERIVATIVE FINANCIAL INSTRUMENT </t>
  </si>
  <si>
    <t>Forward foreign exchange contract</t>
  </si>
  <si>
    <t>Share issue expenses</t>
  </si>
  <si>
    <t>Other comprehensive income</t>
  </si>
  <si>
    <t>Transfers to reserves</t>
  </si>
  <si>
    <t xml:space="preserve">Remuneration </t>
  </si>
  <si>
    <t xml:space="preserve">Underwritings and net acquisition costs </t>
  </si>
  <si>
    <t xml:space="preserve">Less: Allowable expenses </t>
  </si>
  <si>
    <t xml:space="preserve">Statutory income </t>
  </si>
  <si>
    <t xml:space="preserve">Assessable income </t>
  </si>
  <si>
    <t>Deferred tax liabilities</t>
  </si>
  <si>
    <t xml:space="preserve">Ordinary shares </t>
  </si>
  <si>
    <t>Income tax recoverable</t>
  </si>
  <si>
    <t xml:space="preserve">Redeemable Preference Shares  </t>
  </si>
  <si>
    <t xml:space="preserve">Face value </t>
  </si>
  <si>
    <t xml:space="preserve">Option 01 </t>
  </si>
  <si>
    <t>Option 02</t>
  </si>
  <si>
    <t>Option 03</t>
  </si>
  <si>
    <t>Cash Flow Hedge Reserve</t>
  </si>
  <si>
    <t>Fleet</t>
  </si>
  <si>
    <t>Property</t>
  </si>
  <si>
    <t>Interest expenses</t>
  </si>
  <si>
    <t>Cash and Cash Equivalents</t>
  </si>
  <si>
    <t>Other financial liabilities</t>
  </si>
  <si>
    <t xml:space="preserve">        IIS</t>
  </si>
  <si>
    <t>Cash flow hedge reserve</t>
  </si>
  <si>
    <t>Dividend Payments</t>
  </si>
  <si>
    <t xml:space="preserve">Other Reserves </t>
  </si>
  <si>
    <t>Loan and advances</t>
  </si>
  <si>
    <t>Additions</t>
  </si>
  <si>
    <t>Lease &amp;  HP</t>
  </si>
  <si>
    <t xml:space="preserve">Net fee and commission income  </t>
  </si>
  <si>
    <t xml:space="preserve">Other operating income </t>
  </si>
  <si>
    <t>Total Operating income</t>
  </si>
  <si>
    <t xml:space="preserve">Segment result </t>
  </si>
  <si>
    <t xml:space="preserve">Profit attributable to equity holder </t>
  </si>
  <si>
    <t xml:space="preserve">Gross income </t>
  </si>
  <si>
    <t xml:space="preserve">Liabilities </t>
  </si>
  <si>
    <t>Net</t>
  </si>
  <si>
    <t>Investment in subsidiaries</t>
  </si>
  <si>
    <t>Net Assets</t>
  </si>
  <si>
    <t xml:space="preserve">FEE AND COMMISSION INCOME  </t>
  </si>
  <si>
    <t xml:space="preserve">Total operating expenses  </t>
  </si>
  <si>
    <t>Area</t>
  </si>
  <si>
    <t>(Sq.Ft)</t>
  </si>
  <si>
    <t>Location</t>
  </si>
  <si>
    <t>Address</t>
  </si>
  <si>
    <t>Land</t>
  </si>
  <si>
    <t>No. 496, Makola North, Makola</t>
  </si>
  <si>
    <t>Monaragala</t>
  </si>
  <si>
    <t>Meegahamulla</t>
  </si>
  <si>
    <t>Borella</t>
  </si>
  <si>
    <t>Colombo 05</t>
  </si>
  <si>
    <t>No. 1161, Maradana Road, Colombo 08</t>
  </si>
  <si>
    <t>No. 07, Havelock Road, Colombo 05</t>
  </si>
  <si>
    <t>No. 225/D, Nayagala Road, Heiyantuduwa, Mabima</t>
  </si>
  <si>
    <t>No. 35/2D, Welimada Road, Bandarawela</t>
  </si>
  <si>
    <t>Kandepalla, Beligamuwa, Galewala</t>
  </si>
  <si>
    <t>AWPLR+1.25%</t>
  </si>
  <si>
    <t>Cash flow hedges</t>
  </si>
  <si>
    <t xml:space="preserve">Gains/(losses) on derivative financial investments  </t>
  </si>
  <si>
    <t>Other comprehensive income for the year, net of tax</t>
  </si>
  <si>
    <t>Cash and cash equivalents</t>
  </si>
  <si>
    <t>Derivative financial instruments</t>
  </si>
  <si>
    <t>Insurance liabilities and reinsurance payable</t>
  </si>
  <si>
    <t>Total liabilities and equity</t>
  </si>
  <si>
    <t>Dividend per Ordinary share (Rs.)</t>
  </si>
  <si>
    <t>OTHER OPERATING INCOME</t>
  </si>
  <si>
    <t>Effective tax rate (excluding deferred tax )</t>
  </si>
  <si>
    <t>Less: Exempted /allowable income</t>
  </si>
  <si>
    <t>Impairment charges</t>
  </si>
  <si>
    <t>Capital allowances for tax purpose on lease receivables</t>
  </si>
  <si>
    <t>Income tax expense</t>
  </si>
  <si>
    <t>Fast Track Loan</t>
  </si>
  <si>
    <t>Margin trading</t>
  </si>
  <si>
    <t>Fixed deposits</t>
  </si>
  <si>
    <t>Property, plant &amp; equipment</t>
  </si>
  <si>
    <t>Tax rate</t>
  </si>
  <si>
    <t>Statement of Financial Position</t>
  </si>
  <si>
    <t>Statement of Cash Flow</t>
  </si>
  <si>
    <t>The main types of collateral obtained are, as follows:</t>
  </si>
  <si>
    <t>Its registered office and the principal place of the business is at No. 1161, Maradana Road, Colombo 08.</t>
  </si>
  <si>
    <t>Consolidated Financial Statements</t>
  </si>
  <si>
    <t>The Company’s parent entity is People’s Bank which is a Government owned entity.</t>
  </si>
  <si>
    <t>People’s Leasing &amp; Finance PLC</t>
  </si>
  <si>
    <t>Subsidiaries</t>
  </si>
  <si>
    <t>The principal lines of business comprise of fleet management, vehicle valuation and operations of a service station.</t>
  </si>
  <si>
    <t>The principal line of business is carrying out a mixed development projects and property development activities.</t>
  </si>
  <si>
    <t>The principal line of business is carrying out general insurance business.</t>
  </si>
  <si>
    <t>The principal line of business is to construct and operate an office complex.</t>
  </si>
  <si>
    <t>People's Microfinance Limited</t>
  </si>
  <si>
    <t>The principal lines of business are providing non-bank financial services to low income earners and micro enterprises.</t>
  </si>
  <si>
    <t>Principal Activities and Nature of Operations</t>
  </si>
  <si>
    <t>People's Leasing Havelock Properties Limited</t>
  </si>
  <si>
    <t>Associate</t>
  </si>
  <si>
    <t>City Finance Corporation Limited (Formerly known as Industrial Finance Limited)</t>
  </si>
  <si>
    <t>The principal lines of business are mobilization of deposits, providing finance leases, hire purchase assets financing, term loans, real estate developments and related services.</t>
  </si>
  <si>
    <t>Basis of Measurement</t>
  </si>
  <si>
    <t>The Financial Statements of the Company and the Group have been prepared on the historical cost basis except for the following items in the Statement of Financial Position:</t>
  </si>
  <si>
    <t>Basis of measurement</t>
  </si>
  <si>
    <t>Fair Value</t>
  </si>
  <si>
    <t>Statement of Compliance</t>
  </si>
  <si>
    <t>These financial statements include the following components:</t>
  </si>
  <si>
    <t>Responsibility for Financial Statements</t>
  </si>
  <si>
    <t>Approval of Financial Statements by the Board of Directors</t>
  </si>
  <si>
    <t>Presentation of Financial Statements</t>
  </si>
  <si>
    <t>Functional and Presentation Currency</t>
  </si>
  <si>
    <t>In compliance with the Sri Lanka Accounting Standard - LKAS 01 on ‘Presentation of Financial Statements’, each material class of similar items is presented separately in the Financial Statements. Items of dissimilar nature or functions too are presented separately, unless they are immaterial.</t>
  </si>
  <si>
    <t>Rounding</t>
  </si>
  <si>
    <t>Significant Accounting Judgments, Estimates and Assumptions</t>
  </si>
  <si>
    <t>Accounting judgments, estimates and underlying assumptions are reviewed on an ongoing basis. Revisions to accounting estimates are recognised in the period in which the estimates are revised and in any future periods affected.</t>
  </si>
  <si>
    <t>The key significant accounting judgments, estimates and assumptions involving uncertainty are discussed below, whereas the respective carrying amounts of such assets and liabilities are as given in related Notes.</t>
  </si>
  <si>
    <t>Going Concern</t>
  </si>
  <si>
    <t>The Group’s management has made an assessment of its ability to continue as a going concern and is satisfied that it has the resources to continue in business for a foreseeable future. Furthermore, management is not aware of any material uncertainties that may cast significant doubt upon the Group’s ability to continue as a going concern. Therefore, the Financial Statements continue to be prepared on the going concern basis.</t>
  </si>
  <si>
    <t>Receivables on Lease, Hire Purchase and Islamic Finance</t>
  </si>
  <si>
    <t>The determination of whether an arrangement is, or contains a lease is based on the substance of the arrangement and requires an assessment of whether the fulfillment of the arrangement is dependent on the use of a specific asset or assets and the arrangement conveys a right to use the asset.</t>
  </si>
  <si>
    <t>The Group and Company recognized assets and liabilities for current deferred and other taxes based on estimates of whether additional taxes will be due. Where the final tax outcome of these matters are different from the amounts that were initially recorded, such differences will impact the income, deferred tax amounts in the period in which the determination is made.</t>
  </si>
  <si>
    <t>Deferred Tax Assets</t>
  </si>
  <si>
    <t>Deferred tax assets are recognised in respect of tax losses to the extent it is probable that future taxable profit will be available against which the losses can be utilised. Judgment is required to determine the amount of deferred tax assets that can be recognised, based upon the likely timing and level of future taxable profits, together with future tax-planning strategies.</t>
  </si>
  <si>
    <t>Fair Value of Investment Property</t>
  </si>
  <si>
    <t>Investment property of the Group and Company is reflected at fair value. When current market prices of similar assets are available, such evidences are considered in estimating fair values of these assets. In the absence of such information, the Group and Company determines within a reasonable fair value estimates, amounts that can be attributed as fair values, taking into consideration of the discounted cash flow projections based on the estimates, derived from the evidence such as current market rents for similar properties and using discount rates that reflect uncertainty in the amount and timing of cash flows.</t>
  </si>
  <si>
    <t>Unexpired Risk Reserve</t>
  </si>
  <si>
    <t>Non-life Insurance Contract Liabilities</t>
  </si>
  <si>
    <t>For non-life insurance contracts, estimates have to be made both for the expected ultimate cost of claims reported at the reporting date and for the expected ultimate cost of claims incurred but not yet reported at the reporting date (IBNR). It can take a significant period of time before the ultimate claims cost can be established with certainty and for some type of policies.</t>
  </si>
  <si>
    <t>The ultimate cost of outstanding claims is estimated by using a range of standard actuarial claims projection techniques, such as Chain Ladder and Bornheutter- Ferguson methods and frequency/severity method.</t>
  </si>
  <si>
    <t>Additional qualitative judgment is used to assess the extent to which past trends may not apply in future, (for example to reflect one-off occurrences, changes in external or market factors such as public attitudes to claiming, economic conditions, levels of claims inflation, judicial decisions and legislation, as well as internal factors such as portfolio mix, policy features and claims handling procedures) in order to arrive at the estimated ultimate cost of claims that present the likely outcome from the range of possible outcomes, taking account of all the uncertainties involved.</t>
  </si>
  <si>
    <t>Similar judgments, estimates and assumptions are employed in the assessment of adequacy of provisions for unearned premium. Judgment is also required in determining whether the pattern of insurance service provided by a contract requires amortisation of unearned premium on a basis other than time apportionment.</t>
  </si>
  <si>
    <t>Provisions for Liabilities and Contingencies</t>
  </si>
  <si>
    <t>Owner Occupied Properties and Investment Property:</t>
  </si>
  <si>
    <t>Basis of Consolidation</t>
  </si>
  <si>
    <t>Business combinations are accounted for using the Acquisition method as per the requirements of Sri Lanka Accounting Standard - SLFRS 03 (Business Combinations).</t>
  </si>
  <si>
    <t>Where goodwill forms part of a CGU (or group of CGUs) and part of the operation within that unit is disposed of, the goodwill associated with the operation disposed of is included in the carrying amount of the operation when determining the gain or loss on disposal of the operation. Goodwill disposed of in this circumstance is measured based on the relative values of the operation disposed of and the portion of the CGU retained.</t>
  </si>
  <si>
    <t xml:space="preserve">Common control business combination </t>
  </si>
  <si>
    <t>*</t>
  </si>
  <si>
    <t>3.1.3</t>
  </si>
  <si>
    <t>Intra-group balances and transactions, income, expenses and any unrealised gains arising from intra-group transactions are eliminated in full in preparing the Consolidated Financial Statements.</t>
  </si>
  <si>
    <t>Non-controlling interests represent the portion of profit or loss and net assets of subsidiaries not owned, directly or indirectly, by the Company.</t>
  </si>
  <si>
    <t>3.1.4</t>
  </si>
  <si>
    <t>The Consolidated Financial Statements include the Company’s share of the income and expenses and equity movements of the Associate, after adjustments being made to align the accounting policies with those of the Group from the date that significant influence effectively commences until the date that significant influence effectively ceases.</t>
  </si>
  <si>
    <t>When the Company’s share of losses exceeds its interest in the Associate, the carrying amount of that interest is reduced to nil and the recognition of further losses is discontinued except to the extent that the Company has an obligation or made payments on behalf of the Associate. If the Associate subsequently reports profits, the Company resumes recognising its share of those profits only after its share of the profits equals the share of losses not recognised.</t>
  </si>
  <si>
    <t>Loss of Control</t>
  </si>
  <si>
    <t xml:space="preserve">Transactions Eliminated on Consolidation </t>
  </si>
  <si>
    <t>Foreign Currency Transactions and Balances</t>
  </si>
  <si>
    <t>Monetary assets and liabilities denominated in foreign currencies at the reporting date are retranslated to the functional currency at the spot rate of exchange at the reporting date. The foreign currency gain or loss on monetary items is the difference between amortised cost in the functional currency at the beginning of the year adjusted for effective interest and payments during the year and the amortised cost in foreign currency translated at the exchange rate at the reporting date.</t>
  </si>
  <si>
    <t>Financial Instruments – Initial Recognition and Subsequent Measurement</t>
  </si>
  <si>
    <t xml:space="preserve">Date of Recognition </t>
  </si>
  <si>
    <t>Financial Instruments – Initial Recognition and Subsequent Measurement   (Contd…)</t>
  </si>
  <si>
    <t>Principal activities</t>
  </si>
  <si>
    <t>Country of incorporation</t>
  </si>
  <si>
    <t>% equity interest</t>
  </si>
  <si>
    <t>Providing non-bank financial services to low income earners and micro enterprises.</t>
  </si>
  <si>
    <t>Sri Lanka</t>
  </si>
  <si>
    <t>Recognition of Income and Expenses</t>
  </si>
  <si>
    <t>For all financial instruments measured at amortised cost, interest income or expense is recorded using the Effective Interest Rate (EIR). EIR is the rate that exactly discounts estimated future cash payments or receipts through the expected life of the financial instrument or a shorter period, where appropriate, to the net carrying amount of the financial asset or financial liability. The calculation takes into account all contractual terms of the financial instrument (for example, prepayment options) and includes any fees or incremental costs that are directly attributable to the instrument and are an integral part of the EIR, but not future credit losses.</t>
  </si>
  <si>
    <t>Fee and Commission Income</t>
  </si>
  <si>
    <t>Fee Income Earned from Services that are Provided over a Certain Period of Time</t>
  </si>
  <si>
    <t>Fees earned for the provision of services over a period of time are accrued over that period.</t>
  </si>
  <si>
    <t>Fee Income from Providing Transaction Services</t>
  </si>
  <si>
    <t xml:space="preserve">Fees arising from negotiating or participating in the negotiation of a transaction for a third party, such as the arrangement of the documents and inspection of vehicle are recognised on completion of the underlying transaction. Fees or components of fees that are linked to a certain performance are recognised after fulfilling the corresponding criteria. </t>
  </si>
  <si>
    <t>Carrying out general insurance business</t>
  </si>
  <si>
    <t>Construct and operate an office complex.</t>
  </si>
  <si>
    <t>CORPORATE AND GROUP INFORMATION</t>
  </si>
  <si>
    <t>Financial assets classified as loans and receivables include non-derivative financial assets with fixed or determinable payments that are not quoted in an active market, other than:</t>
  </si>
  <si>
    <t>‘Day 1’ Difference for Staff Loans</t>
  </si>
  <si>
    <t>Reclassifications are recorded at fair value at the date of reclassification, which becomes the new amortised cost.</t>
  </si>
  <si>
    <t>Reclassification is at the election of management, and is determined on an instrument by instrument basis.</t>
  </si>
  <si>
    <t>A financial asset (or, where applicable a part of a financial asset or part of a group of similar financial assets) is derecognised when;</t>
  </si>
  <si>
    <t>The rights to receive cash flows from the asset which have expired;</t>
  </si>
  <si>
    <t>The Group and Company has transferred its rights to receive cash flows from the asset or has assumed an obligation to pay the received cash flows in full without material delay to a third party under a ‘pass–through’ arrangement; and either;</t>
  </si>
  <si>
    <t>The Group and Company has neither transferred nor retained substantially all the risks and rewards of the asset, but has transferred control of the asset.</t>
  </si>
  <si>
    <t>When the Group and Company has transferred its rights to receive cash flows from an asset or has entered into a pass-through arrangement, and has neither transferred nor retained substantially all of the risks and rewards of the asset nor transferred control of the asset, the asset is recognized to the extent of the group’s continuing involvement in the asset. In that case, the group also recognises an associated liability. The transferred asset and the associated liability are measured on a basis that reflects the rights and obligations that the group has retained.</t>
  </si>
  <si>
    <t xml:space="preserve">Continuing involvement that takes the form of a guarantee over the transferred asset is measured at the lower of the original carrying amount of the asset and the maximum amount of consideration that the group could be required to repay. </t>
  </si>
  <si>
    <t>Determination of Fair Value</t>
  </si>
  <si>
    <t>Reversals of Impairment</t>
  </si>
  <si>
    <t>Offsetting Financial Instruments</t>
  </si>
  <si>
    <t>Leasing</t>
  </si>
  <si>
    <t>The determination of whether an arrangement is a lease or it contains a lease, is based on the substance of the arrangement and requires an assessment of whether the fulfillment of the arrangement is dependent on the use of a specific asset or assets and the arrangement conveys a right to use the asset.</t>
  </si>
  <si>
    <t>Insurance contracts are those contracts when the Group (the insurer) has accepted significant insurance risk from another party (the policyholders) by agreeing to compensate the policyholders, if a specified uncertain future event (the insured event) adversely affects the policyholders. As a general guideline, the Group determines whether it has significant insurance risk, by comparing benefits paid with benefits payable, if the insured event did not occur. Insurance contracts can also transfer financial risk.</t>
  </si>
  <si>
    <t>Once a contract has been classified as an insurance contract, it remains an insurance contract for the remainder of its lifetime, even if the insurance risk reduces significantly during this period, unless all rights and obligations are extinguished or expired.</t>
  </si>
  <si>
    <t>Ceded reinsurance arrangements do not relieve the Group from its obligations to policyholders.</t>
  </si>
  <si>
    <t>Reinsurance liabilities represent balances due to reinsurance companies. Amounts payable are estimated in a manner consistent with the related reinsurance contract.</t>
  </si>
  <si>
    <t>Premiums and claims are presented on a gross basis for ceded reinsurance.</t>
  </si>
  <si>
    <t>Reinsurance Receivables</t>
  </si>
  <si>
    <t>Insurance Receivables</t>
  </si>
  <si>
    <t>Deferred Expenses</t>
  </si>
  <si>
    <t>The costs of acquiring new businesses including commission, underwriting, marketing and policy issue expenses, which vary with and directly related to production of new businesses, are deferred to the extent that these costs are recoverable out of future premiums. All other acquisition costs are recognised as an expense when incurred. Subsequent to initial recognition, deferred acquisition costs (DAC) for non-life insurance is amortised over the period on the basis unearned premium reserve (UPR) is amortised.</t>
  </si>
  <si>
    <t>DAC are derecognised when the related contracts are either expired or cancelled.</t>
  </si>
  <si>
    <t>Reinsurance Commissions</t>
  </si>
  <si>
    <t>Commissions receivable on outwards reinsurance contracts are deferred and amortised on a straight line basis over the term of the expected premiums payable.</t>
  </si>
  <si>
    <t>Insurance Contract Liabilities</t>
  </si>
  <si>
    <t>The provision for unearned premiums represents premiums received for risks that have not yet expired. Generally, the reserve is released over the term of the contract and is recognised as premium income. At each reporting date, the Group reviews its unexpired risk and a liability adequacy test is performed to determine whether there is any overall excess of expected claims and deferred acquisition costs over unearned premiums. This calculation uses current estimates of future contractual cash flows after taking account of the investment return expected to arise on assets relating to the relevant non-life insurance technical provisions. If these estimates show that the carrying amount of the unearned premiums is inadequate, the deficiency is recognized in the statement of income by setting up a provision for liability adequacy.</t>
  </si>
  <si>
    <t>De-recognition of Insurance Payable</t>
  </si>
  <si>
    <t>Basis of Recognition</t>
  </si>
  <si>
    <t>Property, Plant and Equipment are tangible items that are held for servicing, or for administrative purposes, and are expected to be used during more than one year.</t>
  </si>
  <si>
    <t>Subsequent Costs</t>
  </si>
  <si>
    <t>Repairs &amp; Maintenance</t>
  </si>
  <si>
    <t>Capital Work-in-Progress</t>
  </si>
  <si>
    <t>Derecognition</t>
  </si>
  <si>
    <t>The estimated useful lives are as follows;</t>
  </si>
  <si>
    <t>Class of asset</t>
  </si>
  <si>
    <t>% per annum</t>
  </si>
  <si>
    <t>Period</t>
  </si>
  <si>
    <t>Freehold buildings</t>
  </si>
  <si>
    <t>Improvement of leasehold property</t>
  </si>
  <si>
    <t>Motor vehicles</t>
  </si>
  <si>
    <t>Computer hardware</t>
  </si>
  <si>
    <t>Furniture’s and fittings</t>
  </si>
  <si>
    <t>10 - 20</t>
  </si>
  <si>
    <t>50 years</t>
  </si>
  <si>
    <t>4 years</t>
  </si>
  <si>
    <t>5 -10 years</t>
  </si>
  <si>
    <t>PROPERTY, PLANT AND EQUIPMENT   (Contd…)</t>
  </si>
  <si>
    <t>The above rates are consistently used by all the Group entities. The depreciation rates are determined separately for each significant part of an item of property, plant and equipment and commence to depreciate when it is available for use, i.e. when it is in the location and condition necessary for it to be capable of operating in the manner intended by the management. Depreciation of an asset ceases at the earlier of the date that the asset is classified as held for sale or the date that the asset is derecognised. Depreciation methods, useful lives and residual values are reassessed at each reporting date and adjusted if appropriate.</t>
  </si>
  <si>
    <t>Subsequent Expenditure</t>
  </si>
  <si>
    <t>Useful Economic Lives, Amortisation and Impairment</t>
  </si>
  <si>
    <t>The useful economic lives of intangible assets are assessed to be either finite or indefinite.</t>
  </si>
  <si>
    <t>Amortisation is calculated using the straight– line method to write down the cost of intangible assets to their residual values over their estimated useful economic lives at the rates as specified below;</t>
  </si>
  <si>
    <t>Computer software</t>
  </si>
  <si>
    <t>Customer List</t>
  </si>
  <si>
    <t>GOODWILL AND INTANGIBLE ASSETS  (Contd…)</t>
  </si>
  <si>
    <t>Cash and cash equivalents include cash in hand, placements with banks and loans at call and at short notice that are subject to an insignificant risk of changes in their fair value, and are used by the Group in the management of its short-term commitments. They are brought to financial statements at their face values or the gross values, where appropriate. There were no cash and cash equivalent held by the Group companies that were not available for use by the Group.</t>
  </si>
  <si>
    <t>Cash and cash equivalents are carried at amortised cost in the statement of financial position.</t>
  </si>
  <si>
    <t>Investment property is property held either to earn rental income or for capital appreciation or for both, but not for sale in the ordinary course of business, use in the production or supply of goods or services or for administrative purposes.</t>
  </si>
  <si>
    <t>Subsequent Transfers to/from Investment Property</t>
  </si>
  <si>
    <t>Transfers are made to investment property when, and only when, there is a change in use, evidenced by the end of owner occupation, commencement of an operating lease to another party or completion of construction or development.</t>
  </si>
  <si>
    <t>Transfers are made from investment property when, and only when, there is a change in use, evidenced by commencement of owner occupation or commencement of development with a view to sale.</t>
  </si>
  <si>
    <t>For a transfer from investment property to owner occupied property or inventories, the deemed cost of property for subsequent accounting is its fair value at the date of change in use. If the property occupied by the Company as an owner occupied property becomes an investment property, the Company, accounts for such property in accordance with the policy stated under property, plant and equipment up to the date of change in use.</t>
  </si>
  <si>
    <t>Determining Fair Value</t>
  </si>
  <si>
    <t>Investment Property Leased within the Group</t>
  </si>
  <si>
    <t>Impairment of Non–financial Assets</t>
  </si>
  <si>
    <t>In assessing value in use, the estimated future cash flows are discounted to their present value using a pre-tax discount rate that reflects current market assessments of the time value of money and risks specific to the asset. In determining fair value less costs to sell, an appropriate valuation model is used. These calculations are corroborated by valuation multiples, quoted share price for publicly traded subsidiaries or other available fair value indicators.</t>
  </si>
  <si>
    <t>Investment in associate is accounted for at cost in the Company’s Financial Statements and under the equity method in the Consolidated Financial Statements.</t>
  </si>
  <si>
    <t>Under the equity method, the investment in associate is initially accounted for at cost and the carrying amount is adjusted for post-acquisition changes in the Company’s share of net assets of the associate, less any impairment in the Company’s net investment in associate.</t>
  </si>
  <si>
    <t>Dividends on ordinary shares are recognize as a liability and deducted from equity when they are recommended by and declared by the Board of Directors and approved by the shareholders. Interim dividends are deducted from equity when they are declared and no longer at the discretion of the Group.</t>
  </si>
  <si>
    <t>Provisions</t>
  </si>
  <si>
    <t>Employee Benefits</t>
  </si>
  <si>
    <t>Recognition of Actuarial Gains and Losses</t>
  </si>
  <si>
    <t>Funding Arrangements</t>
  </si>
  <si>
    <t>The gratuity liability is not externally funded.</t>
  </si>
  <si>
    <t>Equity Reserves</t>
  </si>
  <si>
    <t>Commitments and Contingencies</t>
  </si>
  <si>
    <t>Legal Claims</t>
  </si>
  <si>
    <t>Commitments of Other Group Entities</t>
  </si>
  <si>
    <t>Contingent Liabilities,</t>
  </si>
  <si>
    <t>Revenue from the sale of imported vehicles is recognised when the significant risks and rewards of ownership of the vehicles have transferred to the buyer, usually on dispatch of the vehicles.</t>
  </si>
  <si>
    <t>Interest on Overdue Rentals</t>
  </si>
  <si>
    <t>Recovery of amounts written off as bad and doubtful debts is recognised on a cash basis.</t>
  </si>
  <si>
    <t>Other income is recognised on an accrual basis.</t>
  </si>
  <si>
    <t>Insurance - Revenue Recognition Gross Written Premium</t>
  </si>
  <si>
    <t>Non-life insurance gross written premium comprises the total premiums receivable for the whole period of cover provided by contracts entered into during the accounting period and are recognised on the date on which the policy commences.</t>
  </si>
  <si>
    <t>Reinsurance Premium</t>
  </si>
  <si>
    <t>Unearned Premium Reserve</t>
  </si>
  <si>
    <t>Unearned premium reserve represents the portion of the premium written in the year but relating to the unexpired term of coverage. Unearned premiums are calculated on the 365 basis.</t>
  </si>
  <si>
    <t>Borrowing Costs</t>
  </si>
  <si>
    <t>Current Tax</t>
  </si>
  <si>
    <t>Current tax assets and liabilities for the current and prior years are measured at the amount expected to be recovered from or paid to the taxation authorities. The tax rates and tax laws used to compute the amount are those that are enacted or substantively enacted by the reporting date.</t>
  </si>
  <si>
    <t>Income tax on profit from operations is calculated at the rate of 28%.</t>
  </si>
  <si>
    <t>Subsidiary - People’s Leasing Fleet Management Limited</t>
  </si>
  <si>
    <t>Subsidiary - People’s Insurance Limited</t>
  </si>
  <si>
    <t>Subsidiary - People’s Microfinance Limited</t>
  </si>
  <si>
    <t>Pursuant to the agreement dated 16th December 2010 entered into by People’s Leasing Havelock Properties Limited with the Board of Investment under Section 17 of the Board of Investment Law, for the business of setting up and operating a mixed development project, the Inland Revenue Act relating to the imposition, payment and recovery of income tax shall not apply for a period of five years reckoned from the year in which the Company makes profit or any year of assessment not later than two years reckoned from the date of commencement of its commercial operations whichever is earliest. The Company is eligible for a 10% concessionary tax rate for a period of 2 years immediately succeeding the last date of tax exemption period and a 20% concessionary tax rate after the expiration of the 10% concessionary tax period.</t>
  </si>
  <si>
    <t>Deferred tax is provided on temporary differences at the reporting date between the tax bases of assets and liabilities and their carrying amounts for financial reporting purposes. Deferred tax liabilities are recognised for all taxable temporary differences, except:</t>
  </si>
  <si>
    <t>Where the deferred tax liability arises from the initial recognition of goodwill or of an asset or liability in a transaction that is not a business combination and, at the time of the transaction, affects neither the accounting profit nor taxable profit or loss; and</t>
  </si>
  <si>
    <t>In respect of taxable temporary differences associated with investments in subsidiaries, where the timing of the reversal of the temporary differences can be controlled and it is probable that the temporary differences will not reverse in the foreseeable future</t>
  </si>
  <si>
    <t>Where the deferred tax asset relating to the deductible temporary difference arises from the initial recognition of an asset or liability in a transaction that is not a business combination and, at the time of the transaction, affects neither the accounting profit nor taxable profit or loss; and</t>
  </si>
  <si>
    <t>The carrying amount of deferred tax assets is reviewed at each reporting date and reduced to the extent that it is no longer probable that sufficient taxable profit will be available to allow all or part of the deferred tax asset to be utilised. Unrecognised deferred tax assets are reassessed at each reporting date and are recognised to the extent that it has become probable that future taxable profit will allow the deferred tax asset to be recovered.</t>
  </si>
  <si>
    <t>Deferred tax assets and deferred tax liabilities are offset if a legally enforceable right exists to set off current tax assets against current tax liabilities and the deferred taxes relate to the same taxable entity and the same taxation authority.</t>
  </si>
  <si>
    <t>Withholding Tax on Dividends, Distributed by the Company and Subsidiaries</t>
  </si>
  <si>
    <t>Crop Insurance Levy (CIL)</t>
  </si>
  <si>
    <t>A segment is a distinguishable component of the Group that is engaged in providing products and services. (Business segment, which is subject to risks and rewards that are different from those of other segments).</t>
  </si>
  <si>
    <t xml:space="preserve">Segment results, assets and liabilities include items directly attributable to a segment as well as those that can be allocated on a reasonable basis. </t>
  </si>
  <si>
    <t>The accounting policies adopted for segment reporting are those accounting policies adopted for preparing the Financial Statements of the Group.</t>
  </si>
  <si>
    <t>Inter-segment transfers are accounted for at competitive fair market prices charged to intercompany counterparts for similar services. Such services are eliminated on consolidation.</t>
  </si>
  <si>
    <t>Rs. '000</t>
  </si>
  <si>
    <t>2015</t>
  </si>
  <si>
    <t>Rs.'000</t>
  </si>
  <si>
    <t>Total 
Rs.'000</t>
  </si>
  <si>
    <t xml:space="preserve">1-5 years </t>
  </si>
  <si>
    <t xml:space="preserve">Over 5 years </t>
  </si>
  <si>
    <t xml:space="preserve">Hire -Purchase </t>
  </si>
  <si>
    <t>BASIS OF PREPARATION AND OTHER SIGNIFICANT ACCOUNTING POLICIES</t>
  </si>
  <si>
    <t>Corporate Information</t>
  </si>
  <si>
    <t>Group Information</t>
  </si>
  <si>
    <t>BASIS OF PREPARATION AND OTHER SIGNIFICANT ACCOUNTING POLICIES (CONTD…)</t>
  </si>
  <si>
    <t>Those that the Group and Company intends to sell immediately or in the near term and those that, upon initial recognition, designates as at fair value through profit or loss</t>
  </si>
  <si>
    <t>Those for which the Group and Company may not recover substantially all of its initial investment, other than because of credit deterioration</t>
  </si>
  <si>
    <t>Accounting Policy</t>
  </si>
  <si>
    <t>Forward foreign exchange contracts</t>
  </si>
  <si>
    <t xml:space="preserve">Repayment </t>
  </si>
  <si>
    <t xml:space="preserve">term </t>
  </si>
  <si>
    <t xml:space="preserve"> rate </t>
  </si>
  <si>
    <t>Type A</t>
  </si>
  <si>
    <t>Type B</t>
  </si>
  <si>
    <t>Derecognition of Financial Assets and Financial Liabilities</t>
  </si>
  <si>
    <t>Impairment of Held to Maturity Financial Assets</t>
  </si>
  <si>
    <t>Reinsurance</t>
  </si>
  <si>
    <t>Insurance - Product Classification</t>
  </si>
  <si>
    <t>Other Payable</t>
  </si>
  <si>
    <t>3.1.1</t>
  </si>
  <si>
    <t xml:space="preserve">3.1.2 </t>
  </si>
  <si>
    <t>Financial Assets</t>
  </si>
  <si>
    <t>GENERAL ACCOUNTING POLICIES   (Contd…)</t>
  </si>
  <si>
    <t>GENERAL ACCOUNTING POLICIES</t>
  </si>
  <si>
    <t>Financial Instruments – Initial Recognition and Subsequent Measurement (Contd…)</t>
  </si>
  <si>
    <t>Employees are eligible for Employees' Provident Fund (EPF) contribution and Employees' Trust Fund (ETF) contributions in accordance with the respective statutes and regulations.</t>
  </si>
  <si>
    <t>STATEMENT OF PROFIT OR LOSS</t>
  </si>
  <si>
    <t>Other financial assets</t>
  </si>
  <si>
    <t xml:space="preserve">Other financial assets </t>
  </si>
  <si>
    <t xml:space="preserve">BALANCES WITH BANKS &amp; FINANCIAL INSTITUTIONS  </t>
  </si>
  <si>
    <t>Profit and losses resulting from transactions between the Company and the Associate are eliminated to the extent of the interest in the Associate. The Company discontinues the use of the Equity method from the date that it ceases to have significant influence over an Associate and accounts for the investment cost in accordance with the Sri Lanka Accounting Standard- LKAS 39 on ‘Financial Instruments: Recognition and measurement’.</t>
  </si>
  <si>
    <t>INVESTMENT PROPERTY (CONTD…)</t>
  </si>
  <si>
    <t>INSURANCE LIABILITIES AND REINSURANCE PAYABLE (CONTD…)</t>
  </si>
  <si>
    <t>DEFERRED TAX ASSETS/LIABILITIES (CONTD…)</t>
  </si>
  <si>
    <r>
      <t>Information about significant areas of estimation uncertainty and critical judgments in applying accounting policies other than those stated above that have significant effects on the amounts recognised in the Financial Statements are described as follows</t>
    </r>
    <r>
      <rPr>
        <sz val="11"/>
        <color rgb="FFFF0000"/>
        <rFont val="Times New Roman"/>
        <family val="1"/>
      </rPr>
      <t>.</t>
    </r>
  </si>
  <si>
    <t>The Company had the under mentioned financial dealings during the financial year with the following related entities</t>
  </si>
  <si>
    <t>Immediate Parent</t>
  </si>
  <si>
    <t>Building rent expenses</t>
  </si>
  <si>
    <t>Shared fee income</t>
  </si>
  <si>
    <t>Interest income on deposits</t>
  </si>
  <si>
    <t>Interest on repo investments</t>
  </si>
  <si>
    <t xml:space="preserve">Dividend income </t>
  </si>
  <si>
    <t>Expense on vehicle services &amp; hiring</t>
  </si>
  <si>
    <t>Insurance premium paid in respect of own policies</t>
  </si>
  <si>
    <t>Insurance premium paid in respect of customers introduced by People's Leasing &amp; Finance PLC</t>
  </si>
  <si>
    <t>Service charges received</t>
  </si>
  <si>
    <t>Interest on commercial papers</t>
  </si>
  <si>
    <t xml:space="preserve">Agency commission income </t>
  </si>
  <si>
    <t>Income on lease</t>
  </si>
  <si>
    <t xml:space="preserve">Assets </t>
  </si>
  <si>
    <t xml:space="preserve">Current account balance </t>
  </si>
  <si>
    <t xml:space="preserve">Fixed deposits, savings &amp; RFC </t>
  </si>
  <si>
    <t>Vehicle hiring &amp; service sales</t>
  </si>
  <si>
    <t>Amount due from</t>
  </si>
  <si>
    <t>Lease rental</t>
  </si>
  <si>
    <t xml:space="preserve">Term loans &amp; bank overdraft </t>
  </si>
  <si>
    <t>Insurance premium payable in respect of customers introduced by the Company</t>
  </si>
  <si>
    <t xml:space="preserve">Amount due to </t>
  </si>
  <si>
    <t>c</t>
  </si>
  <si>
    <t>Off- Balance Sheet Items</t>
  </si>
  <si>
    <t>Undrawn facilities</t>
  </si>
  <si>
    <t>Building project income</t>
  </si>
  <si>
    <t xml:space="preserve">Service charges paid </t>
  </si>
  <si>
    <t xml:space="preserve">Vehicle hiring &amp; service sales receivable </t>
  </si>
  <si>
    <t>Building project</t>
  </si>
  <si>
    <t xml:space="preserve">Building rent payable </t>
  </si>
  <si>
    <t>The Company carries out transactions with KMPs &amp; their close family members in the ordinary course of its business on an arms length basis at commercial rates.</t>
  </si>
  <si>
    <t>The immediate Parent of the Company is People's Bank which is a Government owned entity.</t>
  </si>
  <si>
    <t>Transactions with Key Management personnel and their Close Family Members</t>
  </si>
  <si>
    <t>Remuneration to Key Management Personnel</t>
  </si>
  <si>
    <t>Remuneration to Board of Directors</t>
  </si>
  <si>
    <t>Remuneration to Corporate Management</t>
  </si>
  <si>
    <t>As at 31 March</t>
  </si>
  <si>
    <t>Transactions with Related Entities</t>
  </si>
  <si>
    <t>Transactions with Government of Sri Lanka and Government Related Entities</t>
  </si>
  <si>
    <t>Related Party Disclosure (Contd…)</t>
  </si>
  <si>
    <t>Transactions with related parties (Contd…)</t>
  </si>
  <si>
    <t>The group had the under mentioned financial dealings during the financial year with the following related entities.</t>
  </si>
  <si>
    <t>For all financial instruments where fair values are determined by referring to externally quoted prices or observable pricing inputs to models, independent price determination or validation is obtained. In an inactive market, direct observation of a traded price may not be possible. In these circumstances, the Company uses alternative market information to validate the financial instrument’s fair value, with greater weight given to information that is considered to be more relevant and reliable.</t>
  </si>
  <si>
    <t xml:space="preserve">Level 1: </t>
  </si>
  <si>
    <t>quoted (unadjusted) prices in active markets for identical assets or liabilities</t>
  </si>
  <si>
    <t xml:space="preserve">Level 2: </t>
  </si>
  <si>
    <t>other techniques for which all inputs which have a significant effect on the recorded fair value are observable, either directly or indirectly</t>
  </si>
  <si>
    <t>Level 3:</t>
  </si>
  <si>
    <t>techniques which use inputs that have a significant effect on the recorded fair value that are not based on observable market data</t>
  </si>
  <si>
    <t>Determination of fair value and fair value hierarchy (Contd…)</t>
  </si>
  <si>
    <t>Date of</t>
  </si>
  <si>
    <t>Valuation</t>
  </si>
  <si>
    <t xml:space="preserve">Balances with  banks &amp; financial institutions  </t>
  </si>
  <si>
    <t>Within 12 months</t>
  </si>
  <si>
    <t>After 12 months</t>
  </si>
  <si>
    <t>Land and building</t>
  </si>
  <si>
    <t>976 account</t>
  </si>
  <si>
    <t>Level 3 fair value measurement</t>
  </si>
  <si>
    <t>Reconciliation</t>
  </si>
  <si>
    <t>The following note shows a reconciliation from the beginning balances to the ending balances of fair value measurements in level 3 of the fair value hierarchy.</t>
  </si>
  <si>
    <t>Total gains / (losses) recognised in profit or loss;</t>
  </si>
  <si>
    <t>Reclassification out of Investment property</t>
  </si>
  <si>
    <t>Direct operating expenses arising from Investment Property that generated  rental income during the period.</t>
  </si>
  <si>
    <t>Unobservable inputs used in measuring fair value</t>
  </si>
  <si>
    <t>Fair value</t>
  </si>
  <si>
    <t>6.1 to 12.0</t>
  </si>
  <si>
    <t>3.1 to 6.0</t>
  </si>
  <si>
    <t>&gt; 12</t>
  </si>
  <si>
    <t>Credit quality by class of financial assets (Contd…)</t>
  </si>
  <si>
    <t>Analysis of risk concentration (Contd…)</t>
  </si>
  <si>
    <t>Technique</t>
  </si>
  <si>
    <t>Significant</t>
  </si>
  <si>
    <t>unobservable</t>
  </si>
  <si>
    <t>inputs</t>
  </si>
  <si>
    <t>Weighted average</t>
  </si>
  <si>
    <t>range of estimates for</t>
  </si>
  <si>
    <t>unobservable inputs</t>
  </si>
  <si>
    <t>measurement</t>
  </si>
  <si>
    <t>sensitivity to</t>
  </si>
  <si>
    <t xml:space="preserve">Type of </t>
  </si>
  <si>
    <t>instrument</t>
  </si>
  <si>
    <t>Investment Property</t>
  </si>
  <si>
    <t>Definition of Past Due</t>
  </si>
  <si>
    <t>The Company considers that any amounts uncollected one day or more beyond their contractual due date as ‘past due’.</t>
  </si>
  <si>
    <t>&lt; 3</t>
  </si>
  <si>
    <t>Cash and cash equivalents (excluding cash in hand)</t>
  </si>
  <si>
    <t xml:space="preserve">Balances with banks &amp; financial institutions  </t>
  </si>
  <si>
    <t>Maximum exposure to credit risk
Rs. '000</t>
  </si>
  <si>
    <t>Net exposure
Rs. '000</t>
  </si>
  <si>
    <t>Derivative financial instrument</t>
  </si>
  <si>
    <t xml:space="preserve">Other financial liabilities </t>
  </si>
  <si>
    <t>Effect on</t>
  </si>
  <si>
    <t>profit</t>
  </si>
  <si>
    <t>before tax</t>
  </si>
  <si>
    <t>Change in</t>
  </si>
  <si>
    <t>currency</t>
  </si>
  <si>
    <t>rate in %</t>
  </si>
  <si>
    <t>USD</t>
  </si>
  <si>
    <t>The sensitivity analysis for equity risk reflects how changes in the fair value of equity securities at the reporting date will fluctuate in response to assumed changes in equity market prices. The movements in the fair value of equity securities monitored by assessing the projected changes in the fair value of equity securities held by the portfolios in response to assumed equity price movements of +/- 1%.</t>
  </si>
  <si>
    <t>1% increase/decrease in equity market prices</t>
  </si>
  <si>
    <t>1 to 3 years</t>
  </si>
  <si>
    <t>3 to 5 years</t>
  </si>
  <si>
    <t>ANALYSIS OF FINANCIAL INSTRUMENTS BY MEASUREMENT BASIS (CONTD…)</t>
  </si>
  <si>
    <t>Page</t>
  </si>
  <si>
    <t>CURRENT/NON CURRENT ANALYSIS</t>
  </si>
  <si>
    <t>For a transfer from inventories to investment property, any difference between the fair value of the property at that date and its previous carrying amount is recognised in the Statement of Profit or Loss. When the Company completes the construction or development of a self constructed investment property, any difference between the fair value of the property at that date and its previous carrying amount is recognised in the Statement of Profit or Loss.</t>
  </si>
  <si>
    <t>Rent income is included in the Statement of Profit or Loss as;</t>
  </si>
  <si>
    <t>Current tax and deferred tax relating to items recognised directly in equity are also recognised in equity and not in the Statement of Profit or Loss.</t>
  </si>
  <si>
    <t>Items in Statement of Profit or Loss</t>
  </si>
  <si>
    <t>Impact on Statement of Profit or Loss due to Exchange Rate Shocks</t>
  </si>
  <si>
    <t>Recycling to Statement of Profit or Loss for impairment</t>
  </si>
  <si>
    <t>Financial assets and financial liabilities are offset and the net amount reported in the consolidated statement of financial position only when there is a legally enforceable right to offset the recognised amounts and there is an intention to settle on a net basis, or to realize the assets and settle the liability simultaneously. Income and expenses are not offset in the consolidated Statement of Profit or Loss unless required or permitted by any accounting standard or interpretation, and as specifically disclosed in the accounting policies of the Group.</t>
  </si>
  <si>
    <t>When subsidiaries are sold, the difference between the selling price and the net assets plus cumulative translation differences and goodwill is recognised in the Statement of Profit or Loss.</t>
  </si>
  <si>
    <t>Provisions are recognised in the Statement of Financial Position when the Group has a present obligation (legal or constructive) as a result of a past event, and it is probable that an outflow of resources embodying economic benefits will be required to settle the obligation and a reliable estimate can be made of the amount of the obligation in accordance with the Sri Lanka Accounting Standard - LKAS 37 on ‘Provision, Contingent Liabilities and Contingent Assets’. The amount recognized is the best estimate of the consideration required to settle the present obligation at the reporting date, taking into account the risks and uncertainties surrounding the obligation at that date. The expense relating to any provision is presented in the Statement of Profit or Loss net of any reimbursement.</t>
  </si>
  <si>
    <t>Income from Government Securities and Securities Purchased under Resale Agreements Discounts/ premium on treasury bills &amp; treasury bonds are amortised over the period to reflect a constant periodic rate of return. The coupon interest on treasury bonds is recognised on an accrual basis. The interest income on securities purchased under resale agreements is recognised in the Statement of Profit or Loss on an accrual basis over the period of the agreement.</t>
  </si>
  <si>
    <t>Statement of Profit or Loss</t>
  </si>
  <si>
    <t>Income tax expense recognised in Statement of Profit or Loss</t>
  </si>
  <si>
    <t>Profit as per Statement of Profit or Loss</t>
  </si>
  <si>
    <t>If the amount of an impairment loss decreases in a subsequent period, and the decrease can be related objectively to an event occurring after the impairment was recognised, the excess is written back by reducing the loan impairment allowance account accordingly. The write-back is recognised in the Statement of Profit or Loss.</t>
  </si>
  <si>
    <t>Non-controlling interests are presented separately in the consolidated Statement of Profit or Loss and within equity in the consolidated Statement of Financial Position, but separate from parent shareholders’ equity. Any losses applicable to the non-controlling interests are allocated against the interests of the non-controlling interest even if this results in a deficit balance. Acquisitions of non-controlling interests are accounted for using the parent entity extension method, whereby the difference between the consideration and the fair value of the share of the net assets acquired is recognised as equity.</t>
  </si>
  <si>
    <t>Investments in subsidiaries are stated at cost, net of any impairment losses which are charged to the Statement of Profit or Loss in the Company’s Financial Statements and it is in accordance with the Sri Lanka Accounting Standard LKAS 27 on ‘Consolidated and Separate Financial Statements’.</t>
  </si>
  <si>
    <t>Litigation against the Company</t>
  </si>
  <si>
    <t>Top management of the Group consider the operating results and condition of its business segments in their decision making process and performance evaluation. Types of products and services from which each operating segment derives its revenues described as follows;</t>
  </si>
  <si>
    <t>Lease &amp; Hire-purchase</t>
  </si>
  <si>
    <t>This segment includes Leasing and Hire Purchase products offered to the customers.</t>
  </si>
  <si>
    <t>This segment includes Loan products offered to the customers.</t>
  </si>
  <si>
    <t>Insurance business</t>
  </si>
  <si>
    <t>Insurance business segment includes general insurance</t>
  </si>
  <si>
    <t>Other business</t>
  </si>
  <si>
    <t>This segment include all other business activities that group engaged other than above segments.</t>
  </si>
  <si>
    <t>ASSETS PLEDGED</t>
  </si>
  <si>
    <t>The following assets have been pledged as securities for liabilities.</t>
  </si>
  <si>
    <t xml:space="preserve">Nature of Assets </t>
  </si>
  <si>
    <t xml:space="preserve">Nature of Liabilities </t>
  </si>
  <si>
    <t>Carrying  Amount Pledged</t>
  </si>
  <si>
    <t xml:space="preserve">Included under </t>
  </si>
  <si>
    <t>Overdrafts</t>
  </si>
  <si>
    <t xml:space="preserve">Term loan </t>
  </si>
  <si>
    <t>The Group has Commitments for acquisition of property, plant and equipment and intangible assets incidental to the ordinary course of business  as follows:</t>
  </si>
  <si>
    <t>Future minimum rental receivable under non-cancellable Operating leases  are as follows:</t>
  </si>
  <si>
    <t>No circumstances have arisen since the reporting date which would require adjustments to, or disclosure in the Financial Statements, other than those disclosed below.</t>
  </si>
  <si>
    <t>COMPARATIVE INFORMATION</t>
  </si>
  <si>
    <t>The presentation and classification of the following items in these financial statements are amended to ensure the comparability with the current year.</t>
  </si>
  <si>
    <t>Current</t>
  </si>
  <si>
    <t>As disclosed</t>
  </si>
  <si>
    <t>previously</t>
  </si>
  <si>
    <t>Presentation</t>
  </si>
  <si>
    <t>Impact on Statement of Profit or Loss due to interest rate shocks</t>
  </si>
  <si>
    <t>Operational risk of the Company are managed through a Board approved operational risk management policy control framework which consists of monitoring and responding to potential risks.</t>
  </si>
  <si>
    <t>Net trading income from sale of vehicles</t>
  </si>
  <si>
    <t>Transfers/adjustments</t>
  </si>
  <si>
    <t xml:space="preserve">Net (increase)/decrease in derivative financial instrument </t>
  </si>
  <si>
    <t>Loss on fair value adjustment of investment property</t>
  </si>
  <si>
    <t>The table below analyses the Group’s interest rate risk exposure on non–trading financial assets and liabilities. The Group’s assets and liabilities are included at carrying amount and categorised by the earlier of contractual re–pricing or maturity dates.</t>
  </si>
  <si>
    <t>Future salary increment rate</t>
  </si>
  <si>
    <t>Mortality</t>
  </si>
  <si>
    <t>Retirement age</t>
  </si>
  <si>
    <t>55 Years</t>
  </si>
  <si>
    <t>Sensitivity of Assumptions Employed in Actuarial Valuation</t>
  </si>
  <si>
    <t>The following table demonstrates the sensitivity to a reasonably possible change in the key assumptions employed with all other variables held constant in the employment benefit liability measures.</t>
  </si>
  <si>
    <t>Effect on employee benefit obligation increase/(reduction) in the liability</t>
  </si>
  <si>
    <t>Increase/ (decrease) in discount rate</t>
  </si>
  <si>
    <t>Increase/ (decrease) in salary Increment</t>
  </si>
  <si>
    <t>Guarantees - Related parties</t>
  </si>
  <si>
    <t>Guarantees - Others</t>
  </si>
  <si>
    <t>Capital Commitments</t>
  </si>
  <si>
    <t>Approved and contracted for</t>
  </si>
  <si>
    <t>Approved but not contracted for</t>
  </si>
  <si>
    <t>Un-utilised facilities</t>
  </si>
  <si>
    <t>Interest expenses on term loans &amp; bank overdraft</t>
  </si>
  <si>
    <t>Transfers from reserves to retained earning</t>
  </si>
  <si>
    <t>Impairment of financial investments available-for-sale (Note 22.2)</t>
  </si>
  <si>
    <t>Credit loss expenses</t>
  </si>
  <si>
    <t>Rights, preferences and restrictions of classes of capital</t>
  </si>
  <si>
    <t>The ordinary shares of the Company are quoted in the Colombo Stock Exchange. The holders of ordinary shares have the right to receive dividend as declared from time to time and are entitled to one vote per share at the Annual General Meeting of the Company.</t>
  </si>
  <si>
    <t>Transfers from reserves</t>
  </si>
  <si>
    <t>Financial Statement - Table of Contents</t>
  </si>
  <si>
    <t>Subsidiaries and Associate</t>
  </si>
  <si>
    <t xml:space="preserve">OD income </t>
  </si>
  <si>
    <t xml:space="preserve">Interest Income </t>
  </si>
  <si>
    <t>John Keells Holdings PLC - Warrants</t>
  </si>
  <si>
    <t>Total assets</t>
  </si>
  <si>
    <t>Total Liabilities</t>
  </si>
  <si>
    <t>Total liabilities</t>
  </si>
  <si>
    <t>Elimination</t>
  </si>
  <si>
    <t>Segment result</t>
  </si>
  <si>
    <t>Twelve months ended  31 March  2015</t>
  </si>
  <si>
    <t>As at 31 03 2015</t>
  </si>
  <si>
    <t>Assets /(Liabilities)</t>
  </si>
  <si>
    <t xml:space="preserve">                                                                   -  </t>
  </si>
  <si>
    <t>Vehicle Hiring to PLC</t>
  </si>
  <si>
    <t xml:space="preserve">Expenses reimbursement on behalf of People's Leasing Fleet Mgt Ltd </t>
  </si>
  <si>
    <t>Service sales</t>
  </si>
  <si>
    <t>Shared fees</t>
  </si>
  <si>
    <t>Amount due from /(due to)</t>
  </si>
  <si>
    <t>Insurance assessing charges</t>
  </si>
  <si>
    <t>Second opinion valuation fee</t>
  </si>
  <si>
    <t>Bank Current Accounts</t>
  </si>
  <si>
    <t xml:space="preserve">Overdraft facility </t>
  </si>
  <si>
    <t>Building rent Expenses</t>
  </si>
  <si>
    <t>Insurance Premium Income</t>
  </si>
  <si>
    <t xml:space="preserve">Gross Earnnd Premium/ Deffered Revenue </t>
  </si>
  <si>
    <t>Repo investments (Income/assets)</t>
  </si>
  <si>
    <t xml:space="preserve">Claims Paid/ Payable </t>
  </si>
  <si>
    <t xml:space="preserve">Agency commission   Expenses </t>
  </si>
  <si>
    <t>Differd Commission Expenses</t>
  </si>
  <si>
    <t>Saving Deposits</t>
  </si>
  <si>
    <t>Electricity Water charges Receivable</t>
  </si>
  <si>
    <t>Commission Income</t>
  </si>
  <si>
    <t>Amount Receivable from PB</t>
  </si>
  <si>
    <t>Parking Fee</t>
  </si>
  <si>
    <t xml:space="preserve">Loan Interest  </t>
  </si>
  <si>
    <t xml:space="preserve">FD - Interest </t>
  </si>
  <si>
    <t>Saving accounts</t>
  </si>
  <si>
    <t>Interest income</t>
  </si>
  <si>
    <t>Shared fee</t>
  </si>
  <si>
    <t>People's Leasing Fleet Management Limited</t>
  </si>
  <si>
    <t>People's Leasing  Property Development Limited</t>
  </si>
  <si>
    <t>People's Microfinance  Limited</t>
  </si>
  <si>
    <t>People's Leasing Havelock Properties</t>
  </si>
  <si>
    <t>Nature of 
Transactions</t>
  </si>
  <si>
    <t xml:space="preserve">Building rent </t>
  </si>
  <si>
    <t xml:space="preserve">Term loan/ int payable </t>
  </si>
  <si>
    <t xml:space="preserve">RFC Saving  Balance </t>
  </si>
  <si>
    <t xml:space="preserve">People's  Bank Cash Float - Forex </t>
  </si>
  <si>
    <t xml:space="preserve">RFC  deposit </t>
  </si>
  <si>
    <t>Investment in Treasury Bills</t>
  </si>
  <si>
    <t xml:space="preserve">Lease rental receivable </t>
  </si>
  <si>
    <t>Investments in fixed deposits</t>
  </si>
  <si>
    <t>Investment in preference shares</t>
  </si>
  <si>
    <t>Brokerage fee and arrangement fees for listed debentures</t>
  </si>
  <si>
    <t xml:space="preserve">Net accommodation as a % of capital funds </t>
  </si>
  <si>
    <t>Vehicle Hireingincome / Rental Receivable</t>
  </si>
  <si>
    <t>Other (Please Specify)</t>
  </si>
  <si>
    <t xml:space="preserve"> Bank Current Accounts </t>
  </si>
  <si>
    <t xml:space="preserve"> Overdraft facility  </t>
  </si>
  <si>
    <t xml:space="preserve"> Fixed Deposits  </t>
  </si>
  <si>
    <t xml:space="preserve"> Building rent Expenses </t>
  </si>
  <si>
    <t xml:space="preserve"> Insurance Premium Income </t>
  </si>
  <si>
    <t xml:space="preserve"> Repo investments (Income/assets) </t>
  </si>
  <si>
    <t xml:space="preserve"> Claims Paid/ Payable  </t>
  </si>
  <si>
    <t xml:space="preserve"> Agency commission   Expenses /Payable  </t>
  </si>
  <si>
    <t xml:space="preserve"> Saving Deposits </t>
  </si>
  <si>
    <t xml:space="preserve"> Other (Please Specify) </t>
  </si>
  <si>
    <t xml:space="preserve"> Net accommodation as a % of capital funds  </t>
  </si>
  <si>
    <t xml:space="preserve">Transactions with Parent Company by People's Leasing &amp; Finance PLC  </t>
  </si>
  <si>
    <t>Transactions by Subsidiaries with People's Bank (Ultimate parent)</t>
  </si>
  <si>
    <t>Asiri Hospital Holding PLC</t>
  </si>
  <si>
    <t xml:space="preserve"> Placement fees on Asset backed securities  </t>
  </si>
  <si>
    <t xml:space="preserve"> Investment in Asset backed securities  </t>
  </si>
  <si>
    <t xml:space="preserve"> Investment in preference shares </t>
  </si>
  <si>
    <t>Bad debts provision</t>
  </si>
  <si>
    <t>Deferred tax effect on above</t>
  </si>
  <si>
    <t>Investment in Treasury Bond</t>
  </si>
  <si>
    <t>Service charges  receivable</t>
  </si>
  <si>
    <t>Deposits and savings</t>
  </si>
  <si>
    <t>Interest on deposits and savings</t>
  </si>
  <si>
    <t>Interest on term loans, bank overdraft and debentures</t>
  </si>
  <si>
    <t xml:space="preserve">Introducing commission  </t>
  </si>
  <si>
    <t xml:space="preserve">Savings Introducing  Commision </t>
  </si>
  <si>
    <t>LC commission</t>
  </si>
  <si>
    <t>LC</t>
  </si>
  <si>
    <t>Investment in treasury bills</t>
  </si>
  <si>
    <t xml:space="preserve">Transaction cost on debenture issue and securitisation </t>
  </si>
  <si>
    <t>Interest on treasury bills</t>
  </si>
  <si>
    <t>Dividend paid to PB</t>
  </si>
  <si>
    <t>Investment in equity (Rs. '000)</t>
  </si>
  <si>
    <t>Transactions</t>
  </si>
  <si>
    <t>d</t>
  </si>
  <si>
    <t>Interest on preference shares</t>
  </si>
  <si>
    <t xml:space="preserve">Interest on Asset backed securities  </t>
  </si>
  <si>
    <t>Income on vehicle hiring</t>
  </si>
  <si>
    <t xml:space="preserve"> Agency commission Payable  </t>
  </si>
  <si>
    <t xml:space="preserve">Insurance Premium Income </t>
  </si>
  <si>
    <t>Insurance Premium receivable</t>
  </si>
  <si>
    <t>fleet</t>
  </si>
  <si>
    <t>Commission income receivable</t>
  </si>
  <si>
    <t>Building rent receivable</t>
  </si>
  <si>
    <t>Interest on repo investment</t>
  </si>
  <si>
    <t>Related party receivables (Note 20.1.1.1)</t>
  </si>
  <si>
    <t>Redeemable Preference Shares  (Note  30.1)</t>
  </si>
  <si>
    <t>Debentures (Note 32.1)</t>
  </si>
  <si>
    <t>Inter Co</t>
  </si>
  <si>
    <t xml:space="preserve">Other Financial liabilities </t>
  </si>
  <si>
    <t>Cash in Hand</t>
  </si>
  <si>
    <t>Balances in Current Accounts free from lien</t>
  </si>
  <si>
    <t>Deposits in Commercial Banks free from lien</t>
  </si>
  <si>
    <t>Sri Lanka Government Treasury Bills and Treasury Bonds, maturing within one year, free from any lien or charge</t>
  </si>
  <si>
    <t>Sri Lanka Government Securities maturing within one year and free from any lien or charge</t>
  </si>
  <si>
    <t>Central Bank of Sri Lanka Securities maturing within one year and free from any lien or charge</t>
  </si>
  <si>
    <t>Any Other approved Securities</t>
  </si>
  <si>
    <t xml:space="preserve">Claim  Paid </t>
  </si>
  <si>
    <t>2014/2015</t>
  </si>
  <si>
    <t>2015/2016</t>
  </si>
  <si>
    <t>Quoted equity securities</t>
  </si>
  <si>
    <t>Revaluation Reserve</t>
  </si>
  <si>
    <t>Profit before income tax</t>
  </si>
  <si>
    <t>Share of profit/(loss) of an associate (net of tax)</t>
  </si>
  <si>
    <t>Building rent payable</t>
  </si>
  <si>
    <t>Remove this page</t>
  </si>
  <si>
    <t>Factoring</t>
  </si>
  <si>
    <t xml:space="preserve">Factoring </t>
  </si>
  <si>
    <t>Non-controlling interest</t>
  </si>
  <si>
    <t>Dividend paid for the year</t>
  </si>
  <si>
    <t>Revaluation reserve</t>
  </si>
  <si>
    <t>RISK MANAGEMENT FRAMEWORK (Contd.)</t>
  </si>
  <si>
    <t>Accident Period</t>
  </si>
  <si>
    <t>Current estimate of cumulative claims incurred</t>
  </si>
  <si>
    <t>Factoring receivable</t>
  </si>
  <si>
    <t xml:space="preserve">NON -CONTROLLING INTEREST </t>
  </si>
  <si>
    <t>Letter of credits</t>
  </si>
  <si>
    <t>Offsetting financial assets &amp; liabilities</t>
  </si>
  <si>
    <t>Financial assets and financial liabilities are offset and the net amount is presented in the statement of financial position when the group has a legal right to set off the recognised amounts and it intends either to settle on a net basis or to realise the asset and settle the liability simultaneously.</t>
  </si>
  <si>
    <t>Financial assets &amp; liabilities not subject to offsetting</t>
  </si>
  <si>
    <t>Amounts that do not qualify for offsetting include netting arrangements that only permit outstanding transactions with the same counterparty to be offset in an event of default or occurrence of other predetermined events. Such netting arrangements include repurchase agreements and other similar secured lending and borrowing arrangements.</t>
  </si>
  <si>
    <t>The amount of the financial collateral received or pledged subject to netting arrangements but not qualified for offsetting are disclosed below.</t>
  </si>
  <si>
    <t>Net Amount</t>
  </si>
  <si>
    <t xml:space="preserve"> Loans &amp; receivables</t>
  </si>
  <si>
    <t>Company &amp; Group</t>
  </si>
  <si>
    <t>For accounting purposes, the Company uses a collective and individual model for the recognition of losses on impaired financial assets.</t>
  </si>
  <si>
    <t>The valuation techniques used to establish the Group’s fair values are consistent with those used to calculate the fair values of financial instruments carried at fair value. The fair values calculated are for disclosure purposes only and do not have any impact on the Group’s reported financial performance or position. The fair values calculated by the Group may be different from the actual amount that will be received / paid on the settlement or maturity of the financial instrument. As certain categories of financial instruments are not traded there is a significant level of management judgment involved in calculating the fair values.</t>
  </si>
  <si>
    <t>The fair value of loans and advances to customers with a maturity of less than one year generally approximates the carrying value, subject to any significant movement in credit spreads. The estimated fair value of loans and advances with maturity of more than one year represents the discounted amount of future cash flows expected to be received. Expected cash flows are discounted at current market rates to determine fair value.</t>
  </si>
  <si>
    <t xml:space="preserve">Variable rate is a fair measure which reflects market movements. Hence the carrying value represents the fair value of the variable rate instruments.
</t>
  </si>
  <si>
    <t xml:space="preserve">The fair value of fixed rate borrowings with a maturity of less than one year generally approximates the carrying value, subject to any significant movement in credit spreads. The estimated fair value of fixed rates borrowing with maturity of more than one year represents the discounted amount of future cash flows expected to be paid. .Expected cash flows are discounted at current market rates to determine fair value.
</t>
  </si>
  <si>
    <t>Fair value hierarchy</t>
  </si>
  <si>
    <t>Freehold Land Buildings</t>
  </si>
  <si>
    <t>Disposals / transfers</t>
  </si>
  <si>
    <t>Fair value recognised during the year</t>
  </si>
  <si>
    <t>Depreciation of buildings</t>
  </si>
  <si>
    <t xml:space="preserve">Date of </t>
  </si>
  <si>
    <t>Estimated price per perch</t>
  </si>
  <si>
    <t>Estimated price per sq.ft</t>
  </si>
  <si>
    <t>Estimated rental value per sq.ft.</t>
  </si>
  <si>
    <t>Rs. 500 - 4,000</t>
  </si>
  <si>
    <t>Income basis</t>
  </si>
  <si>
    <t>* Significant increases / (decreases) in any of these inputs in isolation would result in a significantly higher / (lower) fair value.</t>
  </si>
  <si>
    <t>Rs. 15 - 250</t>
  </si>
  <si>
    <t>Addition during the year</t>
  </si>
  <si>
    <t>MCM - Market comparable method</t>
  </si>
  <si>
    <t>MCM</t>
  </si>
  <si>
    <t>Method of</t>
  </si>
  <si>
    <t>Revaluation</t>
  </si>
  <si>
    <t>value per perch</t>
  </si>
  <si>
    <t>value per sq. ft.</t>
  </si>
  <si>
    <t>est rental</t>
  </si>
  <si>
    <t>Makola</t>
  </si>
  <si>
    <t>Mabima</t>
  </si>
  <si>
    <t>No. 10, Pothuwil Road, Monaragala</t>
  </si>
  <si>
    <t>Administrative purpose</t>
  </si>
  <si>
    <t>No. 10, Mahathma Gandhi Road, Jaffna</t>
  </si>
  <si>
    <t>MCM : Market Comparable Method</t>
  </si>
  <si>
    <t xml:space="preserve">Temporarily idle property, plant and equipment </t>
  </si>
  <si>
    <t>Property, plant and equipment retired from active use</t>
  </si>
  <si>
    <t>Title restriction on property, plant and equipment</t>
  </si>
  <si>
    <t>Property, plant and equipment pledged as security for liabilities</t>
  </si>
  <si>
    <t>Compensation from third parties for items of property, plant and equipment</t>
  </si>
  <si>
    <t>31.03.2015</t>
  </si>
  <si>
    <t>Non financial assets disclosed at fair value</t>
  </si>
  <si>
    <t>Freehold land &amp; buildings (included under property, plant &amp; equipment).</t>
  </si>
  <si>
    <t>31.03.2016</t>
  </si>
  <si>
    <t>Valuation Framework</t>
  </si>
  <si>
    <t>The Company has an established control framework with respect to the measurement of fair values of trading and investment operations and all other significant assets and liabilities. Specific controls include;</t>
  </si>
  <si>
    <t>Periodic (daily, monthly or quarterly) reviewing of fair value measurements against observable market data.</t>
  </si>
  <si>
    <t>Periodic (at least annually) reviewing of fair value measurement models against changes in market conditions, significant judgments and assumptions.</t>
  </si>
  <si>
    <t>Fee &amp; Commission income</t>
  </si>
  <si>
    <t>Benefits, claims and underwriting expenditure</t>
  </si>
  <si>
    <t>Other operating expenses</t>
  </si>
  <si>
    <t>For the year ended 31st March</t>
  </si>
  <si>
    <t>Payment of incidentals such as RMV charges and CRIB fees that are paid based on standard rates.</t>
  </si>
  <si>
    <t>Individual Significant Transactions</t>
  </si>
  <si>
    <t>There were no individual significant transactions with the Government of Sri Lanka and Government related entities, other than on normal day-to-day business operations.</t>
  </si>
  <si>
    <t>Bad Debts Recovered</t>
  </si>
  <si>
    <t>Income arising on operating leases is accounted for on a straight-line basis over the lease terms on ongoing leases and is recorded in the Statement of Profit or Loss in other operating income.</t>
  </si>
  <si>
    <t xml:space="preserve">Gain on sale of property, plant and equipment  </t>
  </si>
  <si>
    <t>Operating leases income</t>
  </si>
  <si>
    <t>Tax Losses Brought Forward and Utilised during the Year</t>
  </si>
  <si>
    <t>Tax losses brought forward</t>
  </si>
  <si>
    <t>Tax losses utilised during the year</t>
  </si>
  <si>
    <t>Tax losses not utilised and carried forward</t>
  </si>
  <si>
    <t>Out of dividend received (Rs.)</t>
  </si>
  <si>
    <t>Out of normal profits  (Rs.)</t>
  </si>
  <si>
    <t>Withholding tax deducted at source  (Rs.)</t>
  </si>
  <si>
    <t>Dividend per Ordinary share  (Rs.)</t>
  </si>
  <si>
    <t>FVTPL : Fair Value Through Profit or Loss</t>
  </si>
  <si>
    <t>HTM : Held-To-Maturity</t>
  </si>
  <si>
    <t>L &amp; R : Loan &amp; Receivables</t>
  </si>
  <si>
    <t xml:space="preserve">AFS : Available-For-Sale </t>
  </si>
  <si>
    <r>
      <t xml:space="preserve">Investment in bond </t>
    </r>
    <r>
      <rPr>
        <b/>
        <sz val="11"/>
        <color theme="1"/>
        <rFont val="Times New Roman"/>
        <family val="1"/>
      </rPr>
      <t>(Note 20.1)</t>
    </r>
  </si>
  <si>
    <t>Impairment Tests for Goodwill</t>
  </si>
  <si>
    <t>Amount payable to suppliers</t>
  </si>
  <si>
    <t>Balance as at 01st April</t>
  </si>
  <si>
    <t>Profit for the year</t>
  </si>
  <si>
    <t>Balance as at 31st March</t>
  </si>
  <si>
    <t>2014 - Group</t>
  </si>
  <si>
    <t xml:space="preserve">Non - Controlling Interest </t>
  </si>
  <si>
    <t>Change
%</t>
  </si>
  <si>
    <t>Balance after super gain tax</t>
  </si>
  <si>
    <t>Movement due to change in ownership</t>
  </si>
  <si>
    <t>Name of the Company</t>
  </si>
  <si>
    <t>2.10</t>
  </si>
  <si>
    <t>Comparative Information</t>
  </si>
  <si>
    <t>2.11</t>
  </si>
  <si>
    <t xml:space="preserve">No. 367, Anagarila Darmapala Mawatha Matara </t>
  </si>
  <si>
    <t>No. 86, Katugasthota Road Kandy.</t>
  </si>
  <si>
    <t xml:space="preserve">No. 296, Senanayaka Road, Kandy </t>
  </si>
  <si>
    <t>Transfer during the year</t>
  </si>
  <si>
    <t>Rs. 20 - 60</t>
  </si>
  <si>
    <t>Rs. 500 - 11,000</t>
  </si>
  <si>
    <t>Rs. 50,000 - 10,000,000</t>
  </si>
  <si>
    <t>Statement of Changes in Equity</t>
  </si>
  <si>
    <t>Statement of Cash Flows</t>
  </si>
  <si>
    <t>Basis of Preparation and Other Significant Accounting Policies</t>
  </si>
  <si>
    <t>General Accounting Policies</t>
  </si>
  <si>
    <t>Net Interest Income</t>
  </si>
  <si>
    <t xml:space="preserve">Other Operating Income </t>
  </si>
  <si>
    <t>Personnel Expenses</t>
  </si>
  <si>
    <t xml:space="preserve">Other Operating Expenses  </t>
  </si>
  <si>
    <t xml:space="preserve">Income Tax Expense  </t>
  </si>
  <si>
    <t xml:space="preserve">Benefits, Claims and Underwriting Expenditure </t>
  </si>
  <si>
    <t>Dividend per Ordinary Share</t>
  </si>
  <si>
    <t xml:space="preserve">Other Assets  </t>
  </si>
  <si>
    <t>Analysis of Financial Instruments by Measurement Basis</t>
  </si>
  <si>
    <t>Balances with Banks &amp; Financial Institutions</t>
  </si>
  <si>
    <t>Insurance and Reinsurance Receivables</t>
  </si>
  <si>
    <t xml:space="preserve">Investments in Subsidiaries  </t>
  </si>
  <si>
    <t xml:space="preserve">Property, Plant and Equipment  </t>
  </si>
  <si>
    <t xml:space="preserve">Goodwill and Intangible Assets  </t>
  </si>
  <si>
    <t>Financial Statements</t>
  </si>
  <si>
    <t>Notes to the Financial Statement</t>
  </si>
  <si>
    <t>Statement of Financial Position - Assets</t>
  </si>
  <si>
    <t>Statement of Financial Position - Liabilities</t>
  </si>
  <si>
    <t>Statement of Financial Position - Equity</t>
  </si>
  <si>
    <t>Other Financial Disclosures</t>
  </si>
  <si>
    <t>Current/Non Current Analysis</t>
  </si>
  <si>
    <t>Assets Pledged</t>
  </si>
  <si>
    <t>Risk Management</t>
  </si>
  <si>
    <t>Financial Reporting by Segment</t>
  </si>
  <si>
    <t xml:space="preserve">Change in Operating Assets  </t>
  </si>
  <si>
    <t xml:space="preserve">Change in Operating Liabilities  </t>
  </si>
  <si>
    <t xml:space="preserve">Statutory Reserve Fund </t>
  </si>
  <si>
    <t xml:space="preserve">Retained Earnings  </t>
  </si>
  <si>
    <t xml:space="preserve">Other Reserves  </t>
  </si>
  <si>
    <t xml:space="preserve">Contingent Liabilities and Commitments  </t>
  </si>
  <si>
    <t>Debt Securities Issued</t>
  </si>
  <si>
    <t xml:space="preserve">Other Financial Liabilities </t>
  </si>
  <si>
    <t xml:space="preserve">Other Liabilities  </t>
  </si>
  <si>
    <t>Due to Banks</t>
  </si>
  <si>
    <t>Due to Customers</t>
  </si>
  <si>
    <t>Insurance Liabilities and Reinsurance Payable</t>
  </si>
  <si>
    <t>We certify that these Financial Statements have been prepared in compliance with the requirements of the Companies Act No. 07 of 2007.</t>
  </si>
  <si>
    <t>GENERAL ACCOUNTING POLICIES   (CONTD…)</t>
  </si>
  <si>
    <t>The carrying amount of the financial asset or financial liability is adjusted if the Group revises its estimates of payments or receipts. The adjusted carrying amount is calculated based on the original EIR and the change in carrying amount is recorded as ‘Interest income’ for financial assets and ‘Interest expense’ for financial liabilities. However, for a reclassified financial asset for which the Company subsequently increases its estimates of future cash receipts as a result of increased recoverability of those cash receipts, the effect of that increase is recognised as an adjustment to the EIR from the date of the change in estimate.</t>
  </si>
  <si>
    <t>Operating lease income</t>
  </si>
  <si>
    <t>Balances with banks &amp; financial institutions include fixed deposits and deposits in foreign currency. Balances with banks &amp; financial institutions are carried at amortised cost in the statement of financial position.</t>
  </si>
  <si>
    <t>Reinsurance receivables are recognised when due and measured on initial recognition at the fair value of the consideration received or receivable. The carrying value of insurance receivables is reviewed for impairment whenever events or circumstances indicate that the carrying amount may not be recoverable, with the impairment loss recorded in the statement of Profit or Loss.</t>
  </si>
  <si>
    <t>People’s Insurance PLC</t>
  </si>
  <si>
    <t>Any property leased out to parent or subsidiary is considered as owner-occupied from the perspective of the Group and adjustments are made for consolidation purposes.</t>
  </si>
  <si>
    <t>Micro</t>
  </si>
  <si>
    <t>000</t>
  </si>
  <si>
    <t>Current service cost</t>
  </si>
  <si>
    <t>Net interest on the net defined benefit liability</t>
  </si>
  <si>
    <t xml:space="preserve">Losses/(Gain) due to changes in assumptions </t>
  </si>
  <si>
    <t>Experience Losses/(Gain) arising during the year</t>
  </si>
  <si>
    <t>Ordinary shares as at 1st April</t>
  </si>
  <si>
    <t>Ordinary shares as at 31st March</t>
  </si>
  <si>
    <t>Freehold land and buildings are disclosed at revalued amount, being their fair value at the revaluation date less any subsequent accumulated depreciation and subsequent accumulated impairment losses.</t>
  </si>
  <si>
    <t>INVESTMENTS IN SUBSIDIARIES  (CONTD….)</t>
  </si>
  <si>
    <t>People's Insurance PLC</t>
  </si>
  <si>
    <t>Net operating income</t>
  </si>
  <si>
    <t>Less : Operating expenses</t>
  </si>
  <si>
    <t>Profit after tax</t>
  </si>
  <si>
    <t>Total comprehensive income</t>
  </si>
  <si>
    <t>As at 31st March</t>
  </si>
  <si>
    <t>Total liabilities &amp; equity</t>
  </si>
  <si>
    <t>Summarised financial information of associate</t>
  </si>
  <si>
    <t>Net assets</t>
  </si>
  <si>
    <t>Group's share of net assets</t>
  </si>
  <si>
    <t>Page No.</t>
  </si>
  <si>
    <t>Super gain tax</t>
  </si>
  <si>
    <t>As per the provisions of Part III of the Finance Act No 10 of 2015 which was certified on 30th October 2015, the Company and the Group are liable for super gain tax of Rs. 741 Mn and Rs. 858Mn respectively. According to the Act, the super gain tax shall be deemed to be an expenditure in the Financial Statements relating to the year of assessment which commenced on 1st April 2013. The Act supersedes the requirements of the Sri Lanka Accounting Standards, hence the expense of super gain tax is accounted in accordance with the requirements of the said Act as recommended by the Statement of Alternative Treatment (SoAT) on Accounting for super gain tax issued by the Institute of Chartered Accountants of Sri Lanka, dated 24th November 2015.</t>
  </si>
  <si>
    <t>Balance as at 1st April</t>
  </si>
  <si>
    <t>Under/(Over) provision in respect of previous year</t>
  </si>
  <si>
    <t>Super gain tax (Note 37.1)</t>
  </si>
  <si>
    <t>A1967/70 ultimate mortality</t>
  </si>
  <si>
    <t>Standard RI rates</t>
  </si>
  <si>
    <t>Disability</t>
  </si>
  <si>
    <t>Hayleys PLC</t>
  </si>
  <si>
    <t xml:space="preserve">Savings &amp; RFC </t>
  </si>
  <si>
    <t>Kelani Cables PLC</t>
  </si>
  <si>
    <t>Investment in associate</t>
  </si>
  <si>
    <t>MF</t>
  </si>
  <si>
    <t>Related party Receivables</t>
  </si>
  <si>
    <t>MF`</t>
  </si>
  <si>
    <t>Fast track</t>
  </si>
  <si>
    <t>2010/2011</t>
  </si>
  <si>
    <t>2011/2012</t>
  </si>
  <si>
    <t>2012/2013</t>
  </si>
  <si>
    <t>2013/2014</t>
  </si>
  <si>
    <t>Interest income from other financial assets</t>
  </si>
  <si>
    <t>Interest on overdraft</t>
  </si>
  <si>
    <t>Interest on long term borrowings</t>
  </si>
  <si>
    <t>Interest on redeemable preference shares</t>
  </si>
  <si>
    <t>Profit distribution on Mudarabah</t>
  </si>
  <si>
    <t>Interest on deposits</t>
  </si>
  <si>
    <t>Interest on short term borrowings</t>
  </si>
  <si>
    <t>Interest on debentures</t>
  </si>
  <si>
    <t>Interest on assets backed securities</t>
  </si>
  <si>
    <t>MF - loans</t>
  </si>
  <si>
    <t>Short term loans</t>
  </si>
  <si>
    <t>Interest expense on short loans obtained</t>
  </si>
  <si>
    <t>Interest expense on term loans obtained</t>
  </si>
  <si>
    <t>Receivable from PB - Kodikaman</t>
  </si>
  <si>
    <t>The following table shows an analysis of assets and liabilities recorded/disclosed at fair value by level of the fair value hierarchy:</t>
  </si>
  <si>
    <t>For the Year Ended 31st March</t>
  </si>
  <si>
    <t>Murabah</t>
  </si>
  <si>
    <t>Corporate and Group Information</t>
  </si>
  <si>
    <t>Net Earned Premium</t>
  </si>
  <si>
    <t xml:space="preserve">Impairment Charges for Loans and Receivables and Other Losses  </t>
  </si>
  <si>
    <t>Net earned premium</t>
  </si>
  <si>
    <t>Financial assets - Available-for-sale</t>
  </si>
  <si>
    <t>Gains/(losses) on re-measuring</t>
  </si>
  <si>
    <t>Recycling to Statement of Profit or Loss</t>
  </si>
  <si>
    <t>Actuarial gains and losses on retirement benefit obligation</t>
  </si>
  <si>
    <t>Deemed cost adjustment on transfers</t>
  </si>
  <si>
    <t>Equity holders of the Company</t>
  </si>
  <si>
    <t>Financial assets - Held-for-trading</t>
  </si>
  <si>
    <t>Financial assets - Held-to-maturity</t>
  </si>
  <si>
    <t xml:space="preserve">   Income tax paid</t>
  </si>
  <si>
    <t xml:space="preserve">   Super gain tax paid</t>
  </si>
  <si>
    <t>Issue of share</t>
  </si>
  <si>
    <t>Retirement Benefit Obligation</t>
  </si>
  <si>
    <t>Useful Life Time of the Property, Plant and Equipment</t>
  </si>
  <si>
    <t>The Group reviews the residual values, useful lives and methods of depreciation of property, plant and equipment at each reporting date. Judgment of the management is exercised in the estimation of these values, rates, methods and hence they are subject to uncertainty.</t>
  </si>
  <si>
    <t>Useful Life Time of the Intangible Assets</t>
  </si>
  <si>
    <t>Transfer Pricing Regulation</t>
  </si>
  <si>
    <t>Valuation of General Insurance Contract Liabilities of Subsidiary People’s Insurance PLC</t>
  </si>
  <si>
    <t>The estimates of general insurance contracts have to be made both for the expected ultimate cost of claims reported at the reporting date and for the expected ultimate cost of claims Incurred, But Not yet Reported, at the reporting date (IBNR). It can take a significant period of time before the ultimate claims cost can be established with certainty. The main assumption underlying estimating the amounts of outstanding claims is the past claims development experience.</t>
  </si>
  <si>
    <t>Large claims are usually separately addressed, either by being reserved at the face value of loss adjusted estimates or separately projected in order to reflect their future development. In most cases, no explicit assumptions are made regarding future rates of claims, inflation or loss ratios.</t>
  </si>
  <si>
    <t>All general insurance contracts are subject to a Liability Adequacy Test (LAT). The LAT was carried out by M/s. NMG Financial Services Consulting Pte Limited, Singapore.</t>
  </si>
  <si>
    <t>NET EARNED PREMIUM</t>
  </si>
  <si>
    <t>Less : Change in reserve unearned premium</t>
  </si>
  <si>
    <t xml:space="preserve">                                        - Subsidiaries</t>
  </si>
  <si>
    <t>Loss on disposal of collaterals including write offs</t>
  </si>
  <si>
    <t>Tax expense for the year</t>
  </si>
  <si>
    <t>Deferred tax (reversal)/charged for the year</t>
  </si>
  <si>
    <t xml:space="preserve">Current account with banks </t>
  </si>
  <si>
    <t xml:space="preserve">Savings  Account with banks </t>
  </si>
  <si>
    <t>Textured Jersey Lanka PLC</t>
  </si>
  <si>
    <t xml:space="preserve">Vallibel One  PLC </t>
  </si>
  <si>
    <t>The Lanka Hospital Co-opearation PLC</t>
  </si>
  <si>
    <t>Group/Company as a Lessee</t>
  </si>
  <si>
    <t>Group/Company as a Lessor</t>
  </si>
  <si>
    <t>Write-off of Loans and Receivables</t>
  </si>
  <si>
    <t>Renegotiated Loans and Receivables</t>
  </si>
  <si>
    <t xml:space="preserve">Margin Trading receivable </t>
  </si>
  <si>
    <t xml:space="preserve">Total net rentals receivable </t>
  </si>
  <si>
    <t>Less: Unearned income</t>
  </si>
  <si>
    <t xml:space="preserve">Less : Rentals received in advance </t>
  </si>
  <si>
    <t>Less : Allowance for impairment losses</t>
  </si>
  <si>
    <t>Reinsurance assets are reviewed for impairment at each reporting date or more frequently when an indication of impairment arises during the reporting year. Impairment occurs when there is objective evidence as a result of an event that occurred after initial recognition of the reinsurance asset that the Group may not receive all outstanding amounts due under the terms of the contract and the event has a reliably measurable impact on the amounts that the Group will receive from the reinsurer. The impairment loss is recorded in the Statement of Profit or Loss.</t>
  </si>
  <si>
    <t>Deferred Acquisition Costs (DAC)</t>
  </si>
  <si>
    <t>For the Year ended 31st March</t>
  </si>
  <si>
    <t>Unit trusts</t>
  </si>
  <si>
    <t>People's Merchant Finance PLC (Note 49.5)</t>
  </si>
  <si>
    <t>Less : Income tax expense</t>
  </si>
  <si>
    <t>Property, plant and equipment &amp; intangible assets</t>
  </si>
  <si>
    <t xml:space="preserve">Quoted equity share  </t>
  </si>
  <si>
    <t>Ownership interest</t>
  </si>
  <si>
    <t>Loss after tax</t>
  </si>
  <si>
    <t>Group's share of other comprehensive income</t>
  </si>
  <si>
    <t>Group's share of loss from continuing operations, net of tax</t>
  </si>
  <si>
    <t>Land and building situated at No. 81, Old Kasbawa Road, Raththanapitiya, Boralagamuwa, under investment property was reclassified to property, plant and equipment on 28th February 2015 since change in use of the property. The transfer of investment property carried at fair value to property, plant and equipment is based on deemed cost of property at the date of change in use.</t>
  </si>
  <si>
    <t>Property, Plant and Equipment is recognised if it is probable that future economic benefits associated with the asset will flow to the Group and cost of the asset can be measured reliably.</t>
  </si>
  <si>
    <t>An item of Property, Plant and Equipment that qualifies for recognition as an asset is initially measured at its cost. Cost includes expenditure that is directly attributable to the acquisition of the asset and cost incurred subsequently to add to or replace a part of it. The cost of self-constructed assets includes the cost of materials and direct labour, any other costs directly attributable to bringing the asset to a working condition for its intended use and the costs of dismantling and removing the items and restoring at the site on which they are located and capitalised borrowing costs. Purchased software that is integral to the functionality of the related equipment is capitalised as a part of computer equipment.</t>
  </si>
  <si>
    <t>When parts of an item of property, plant and equipment have different useful lives, they are accounted for as separate items (major components) of property, plant and equipment.</t>
  </si>
  <si>
    <t>Useful Lives of Property, Plant and Equipment</t>
  </si>
  <si>
    <t>The Group and Company depreciates the property, plant and equipment, using the straight-line method, over their estimated useful lives after taking into account of their estimated residual values. The estimated useful life reflects management’s estimate of the period that the Group and Company intends to derive future economic benefits from the use of the Group’s property, plant and equipment. The residual value reflects management’s estimated amount that the Group/Company would currently obtain from the disposal of the asset, after deducting the estimated costs of disposal, as if the asset were already of the age and in the condition expected at the end of its useful life. Changes in the expected level of usage and technological developments could affect the economics, useful lives and the residual values of these assets which could then consequentially impact future depreciation charges.</t>
  </si>
  <si>
    <t xml:space="preserve"> Granted date </t>
  </si>
  <si>
    <t xml:space="preserve"> Facility amount </t>
  </si>
  <si>
    <t xml:space="preserve"> Interest Rate </t>
  </si>
  <si>
    <t xml:space="preserve"> Security status </t>
  </si>
  <si>
    <t>14.07.2015</t>
  </si>
  <si>
    <t>04 years</t>
  </si>
  <si>
    <t>Secured</t>
  </si>
  <si>
    <t>31.12.2014</t>
  </si>
  <si>
    <t>26.05.2015</t>
  </si>
  <si>
    <t>27.11.2015</t>
  </si>
  <si>
    <t>15.03.2016</t>
  </si>
  <si>
    <t>05 years</t>
  </si>
  <si>
    <t>AWPLR+1.75%</t>
  </si>
  <si>
    <t>Name of the borrower</t>
  </si>
  <si>
    <t>Insurance payable</t>
  </si>
  <si>
    <t xml:space="preserve">Dividends payable </t>
  </si>
  <si>
    <t xml:space="preserve">Other payables </t>
  </si>
  <si>
    <t>Payment of income tax</t>
  </si>
  <si>
    <t>Retirement benefit obligation</t>
  </si>
  <si>
    <t>Retirement Benefit Obligation - Gratuity</t>
  </si>
  <si>
    <t>The Group/Company and employees contribute to the Employees’ Provident Fund managed by the Central Bank of Sri Lanka at 12% and 8% respectively on the gross salary of each employee.</t>
  </si>
  <si>
    <t>The Group/Company contributes to the Employees’ Trust Fund at 3% on the gross salary of each employee.</t>
  </si>
  <si>
    <t>Amount recognise in Statement of Profit or Loss</t>
  </si>
  <si>
    <t>Total amount recognised in Statement of Profit or Loss</t>
  </si>
  <si>
    <t>Amount recognise in Statement of Comprehensive Income</t>
  </si>
  <si>
    <t>Total actuarial (losses)/gain recognised in Statement of Comprehensive Income</t>
  </si>
  <si>
    <t>Corporate Management</t>
  </si>
  <si>
    <t>Corporate management</t>
  </si>
  <si>
    <t>Financial Assets and Liabilities Carried at Amortised Cost</t>
  </si>
  <si>
    <t>Property, Plant and Equipment Disclosed at Fair Value</t>
  </si>
  <si>
    <t>Valuation Model</t>
  </si>
  <si>
    <t>Determination of Fair Value and Fair Value Hierarchy</t>
  </si>
  <si>
    <t>Unit Trusts</t>
  </si>
  <si>
    <t>Fair value disclosed during the year</t>
  </si>
  <si>
    <t>Property, plant and equipment</t>
  </si>
  <si>
    <t xml:space="preserve">Set out below is a comparison, by class, of the caring amount and fair values of the Group's/Company's financial instruments that are not carried at fair value in the financial statements. This table does not include the fair value of non-financial assets and non-financial liabilities. </t>
  </si>
  <si>
    <t>Fair Value of Financial Assets and Liabilities not Carried at Fair Value</t>
  </si>
  <si>
    <t>Balances with Banks and Financial Institutions</t>
  </si>
  <si>
    <t>Loan and Receivables</t>
  </si>
  <si>
    <t>Due to Banks and Debt Securities Issued</t>
  </si>
  <si>
    <t xml:space="preserve">Cash  and cash equivalents </t>
  </si>
  <si>
    <t>Segment assets</t>
  </si>
  <si>
    <t>Segment liabilities</t>
  </si>
  <si>
    <t xml:space="preserve">Total liability </t>
  </si>
  <si>
    <t>Financial 
Services*</t>
  </si>
  <si>
    <t>* Financial services include banks, finance institutions and insurance companies.</t>
  </si>
  <si>
    <t>Advances to deposit ratios (Times)</t>
  </si>
  <si>
    <t>Clean Basis Loan Stock</t>
  </si>
  <si>
    <t>CHECK</t>
  </si>
  <si>
    <t>Subsidiary</t>
  </si>
  <si>
    <t>Self E Cash Loan</t>
  </si>
  <si>
    <t>MCB Bank</t>
  </si>
  <si>
    <t>FD</t>
  </si>
  <si>
    <t>Mr. A.S. IBRAHIM</t>
  </si>
  <si>
    <t>2016/2017</t>
  </si>
  <si>
    <t>Term loan</t>
  </si>
  <si>
    <t>31.12.2016</t>
  </si>
  <si>
    <t>Overdraft</t>
  </si>
  <si>
    <t>Purchase of intangible assets</t>
  </si>
  <si>
    <t>Deferred Tax Liabilities</t>
  </si>
  <si>
    <t>Business Combination and Goodwill</t>
  </si>
  <si>
    <t>The Group and the Company measure goodwill as the fair value of the consideration transferred including the recognised amount of any non-controlling interest in the acquiree, less the net recognised amount of the identifiable assets acquired and liabilities assumed, all measured as of the acquisition date. When the excess is negative, a bargain purchase gain is recognised immediately in Statement of Profit or Loss.</t>
  </si>
  <si>
    <t>Goodwill acquired in a business combination is initially measured at cost, being the excess of the cost of the business combination over the Group’s interest in the net amount of the identifiable assets, liabilities and contingent liabilities acquired.</t>
  </si>
  <si>
    <t>Following initial recognition, goodwill is measured at cost less any accumulated impairment losses. Goodwill is reviewed for impairment annually, or more frequently, if events or changes in circumstances indicate that the carrying value may be impaired. For the purpose of impairment testing, goodwill acquired in a business combination is, from the acquisition date, allocated to each of the Group’s cash–generating units (CGUs) or group of CGUs, which are expected to benefit from the synergies of the combination, irrespective of whether other assets or liabilities of the acquiree are assigned to those units.</t>
  </si>
  <si>
    <t>On derecognition of a financial asset, the difference between the carrying amount of the asset and consideration received and any cumulative gain or loss that has been recognised in Statement of Comprehensive Income is recognised in Statement of Profit or Loss.</t>
  </si>
  <si>
    <t>A financial liability is derecognised when the obligation under the liability is discharged or cancelled or expired. Where an existing financial liability is replaced by another from the same lender on substantially different terms, or the terms of an existing liability are substantially modified, such an exchange or modification is treated as a derecognition of the original liability and the recognition of a new liability. The difference between the carrying value of the original financial liability and the consideration paid is recognised in Statement of Profit or Loss.</t>
  </si>
  <si>
    <t xml:space="preserve">Financial assets and financial liabilities are offset and the net amount reported in the Statement of Financial Position if, and only if, there is a currently enforceable legal right to offset the recognised amounts and there is an intention to settle on a net basis, or to realise the asset and settle the liability simultaneously. This is not generally the case with master netting agreements, therefore, the related assets and liabilities are presented gross in the Statement of Financial Position. </t>
  </si>
  <si>
    <t>The fair value for financial instruments traded in active markets at the reporting date is based on their quoted market price or dealer price quotations (bid price for long positions and ask price for short positions), without any deduction for transaction costs.</t>
  </si>
  <si>
    <t>The carrying amounts of the Group’s non financial assets, other than deferred tax assets are reviewed at each Reporting date whether there is an indication that an asset may be impaired. If any indication exists, or when annual impairment testing of an asset is required, the Group estimates the asset’s recoverable amount. An asset’s recoverable amount is the higher of an asset’s or cash generating unit’s fair value less costs to sell and its value in use. Where the carrying amount of an asset or cash – generating unit exceeds its recoverable amount, the asset is considered impaired and is written down to its recoverable amount.</t>
  </si>
  <si>
    <t>For assets excluding goodwill, an assessment is made at each reporting date as to whether there is any indication that previously recognised impairment losses may have decreased. If such indication exists the Group estimates the asset’s or cash-generating unit’s recoverable amount. A previously recognised impairment loss is reversed only if there has been a change in the assumptions used to determine the asset’s recoverable amount since the last impairment loss was recognised, the reversal is limited so that the carrying amount of the asset does not exceed its recoverable amount, nor exceeds the carrying amount that would have been determined, net of depreciation/amortisation, had no impairment loss been recognized for the asset in prior years. Such reversal is recognised in Statement of Profit or Loss.</t>
  </si>
  <si>
    <t>As per Sri Lanka Accounting Standard- LKAS 23 on ‘Borrowing Costs’, the Group capitalizes borrowing costs that are directly attributable to the acquisition, construction or production of qualifying asset as part of the cost of the asset. A qualifying asset is an asset which takes a substantial period of time to get ready for its intended use or sale. Other borrowing costs are recognised in the Statement of Profit or Loss in the period in which they occur.</t>
  </si>
  <si>
    <t>Dividend income is recognised when the right to receive the payment is established.</t>
  </si>
  <si>
    <t xml:space="preserve">IMPAIRMENT CHARGES FOR LOANS AND RECEIVABLES AND OTHER LOSSES </t>
  </si>
  <si>
    <t>Retirement benefit obligation is recognised in the Statement of Profit or Loss based on an actuarial valuation carried out for the gratuity liability in accordance with Sri  Lanka Accounting Standard - LKAS 19 - Employee Benefits.</t>
  </si>
  <si>
    <t>Income tax charge/(reversal) recognised in Statement of Comprehensive Income</t>
  </si>
  <si>
    <t>Reconciliation of Accounting Profit and Taxable Income</t>
  </si>
  <si>
    <t>Deferred Tax Expense - Charge/(Reversal)</t>
  </si>
  <si>
    <t>Capital allowances for tax purpose on property, plant and equipment</t>
  </si>
  <si>
    <t>Deferred tax (reversal)/charge for the year</t>
  </si>
  <si>
    <t>Fair value losses recognised in Statement of Comprehensive Income</t>
  </si>
  <si>
    <t>Fair value gains recognised in Statement of Comprehensive Income</t>
  </si>
  <si>
    <t>Basic earning per share is calculated by dividing the profit or loss attributable to ordinary shareholders of the Company by the weighted average number of ordinary shares outstanding during the period. Diluted EPS is determined by adjusting the profit or loss attributable to ordinary shareholders and the weighted average number of ordinary shares outstanding for the effects of all dilutive potential ordinary shares.</t>
  </si>
  <si>
    <t>Basic earnings per share is calculated by dividing the net profit for the year attributable to equity holders of the parent by the weighted average number of ordinary shares outstanding during the year , as per Sri Lanka Accounting Standard - LKAS 33 - Earnings per share.</t>
  </si>
  <si>
    <t>Financial instruments are measured on an ongoing basis either at fair value or at amortised cost. The summary of significant accounting policies describes how each category of financial instruments  is measured and how income and expenses, including fair value gains and losses, are recognised. The following table analyses the carrying amounts of the financial instruments by category as defined in Sri Lanka Accounting Standard - LKAS 39 'Financial Instruments : Recognition and Measurement' under the headings of the Statement of Financial Position.</t>
  </si>
  <si>
    <t>Securities Purchased Under Reverse Repurchase Agreements</t>
  </si>
  <si>
    <t xml:space="preserve">Securities under reverse repurchase agreement </t>
  </si>
  <si>
    <t>Commercial Bank of Ceylon PLC - Voting</t>
  </si>
  <si>
    <t xml:space="preserve">Sampath Bank PLC - Voting </t>
  </si>
  <si>
    <t>Commercial Bank of Ceylon PLC - Non voting</t>
  </si>
  <si>
    <t>Tokyo Cement Company (Lanka) PLC - Non voting</t>
  </si>
  <si>
    <t>Seylan Bank PLC - Non voting</t>
  </si>
  <si>
    <t>Seylan Bank PLC - Voting</t>
  </si>
  <si>
    <t>Leases that do not transfer to the Group/Company substantially all the risks and benefits incidental to ownership of the leased items are operating leases. Operating lease payments are recognised as an expense in the Statement of Profit or Loss on a straight line basis over the lease term. Contingent rental payable is recognised as an expense in the period in which they are incurred.</t>
  </si>
  <si>
    <t>Loans and receivables (and the related impairment allowance accounts) are normally written off, either partially or in full, when there is no realistic prospect of recovery. Where loans and receivables are secured, this is generally after receipt of any proceeds from the realisation of security.</t>
  </si>
  <si>
    <t>Related Party Receivables</t>
  </si>
  <si>
    <t xml:space="preserve">Analysis by Currency  </t>
  </si>
  <si>
    <t xml:space="preserve">Analysis by Industry </t>
  </si>
  <si>
    <t>Gross rentals receivable</t>
  </si>
  <si>
    <t>Net rentals receivable</t>
  </si>
  <si>
    <t>Impairment Allowance for Loans and Receivable to Customers</t>
  </si>
  <si>
    <t>Non financial assets - Investment property</t>
  </si>
  <si>
    <t>Less - Impairment charges</t>
  </si>
  <si>
    <t>Liquidity Risk and Funding Management</t>
  </si>
  <si>
    <t>Analysis of Financial Assets and Liabilities by Remaining Contractual Maturities</t>
  </si>
  <si>
    <t>Liquidity Risk and Funding Management (Contd…)</t>
  </si>
  <si>
    <t>Commitments and Guarantees</t>
  </si>
  <si>
    <t>Forward exchange contracts</t>
  </si>
  <si>
    <t>Interest rate risk is the risk that the fair value or future cash flows of a financial instrument will fluctuate because of changes in market interest rates. The Company’s exposure to the risk of changes in market interest rates relates primarily to the Company’s long-term debt obligations with floating interest rates. The Company policy is to continuously monitor interest rates on regular basis. The Company manages its interest rate risk by having a balanced portfolio of fixed and variable rate financial assets and financial liabilities.</t>
  </si>
  <si>
    <t>Market Risk</t>
  </si>
  <si>
    <t>Interest Rate Risk</t>
  </si>
  <si>
    <t>Market Risk (Contd…)</t>
  </si>
  <si>
    <t>Interest Rate Risk  (Contd…)</t>
  </si>
  <si>
    <t>Currency Risk</t>
  </si>
  <si>
    <t>Interest Rate Risk Exposure on Financial Asset and Liabilities</t>
  </si>
  <si>
    <t>Interest Rate Risk Exposure on Financial Asset and Liabilities (Contd…)</t>
  </si>
  <si>
    <t>Equity Price Risk</t>
  </si>
  <si>
    <t>Operational Risk</t>
  </si>
  <si>
    <t>Insurance Risks</t>
  </si>
  <si>
    <t>Regulatory Framework</t>
  </si>
  <si>
    <t>Nature and Extent of Risks Arising from Insurance Contracts</t>
  </si>
  <si>
    <t>Objectives, Policies and Processes for Managing Risks Arising from Insurance Contracts</t>
  </si>
  <si>
    <t>Method used to Manage Risks</t>
  </si>
  <si>
    <t>Risk Appetite and Risk Tolerance</t>
  </si>
  <si>
    <t>Identification of Shock Losses</t>
  </si>
  <si>
    <t>Regulators are primarily interested in protecting the rights of policyholders and monitor them closely to ensure that the PI is satisfactorily managing affairs for policyholders' benefit. At the same time, regulators are also  interested in ensuring that the PI maintains an appropriate solvency position to meet unforeseen liabilities arising from economic shocks or natural disasters.</t>
  </si>
  <si>
    <t>As an insurer, the operations of the PI are subject to regulatory supervision of the Insurance Board of Sri Lanka (IBSL). PI has taken necessary action to comply with and complied with applicable regulations throughout the year.</t>
  </si>
  <si>
    <t>PI willingly assumes risks of other organisations as its prime value creation activity. This is the core of the insurance business and there is no perfect way of measuring the potential impact on insured risk. For non-life insurance business, most significant risks arise from climate changes, natural disasters and terrorist activities.</t>
  </si>
  <si>
    <t>The above risk exposure is mitigated by diversification across a large portfolio of insurance contracts and geographical areas. PI’s risk management framework focuses on strategic risk, assumed risks and the potential risks. PI identifies and categorises risks in terms of their source, their impact on PI and preferred strategies for dealing with them.</t>
  </si>
  <si>
    <t>PI has made a strategic decision to maintain a risk appetite moderately above the average of the insurance market, since it allows the best potential for creating shareholder value at an acceptable risk level. PI manages the volatility and potential downward risk through diversification.</t>
  </si>
  <si>
    <t>There are three areas of risk which have the potential to materially damage economic value that PI identified at present as having the greatest potential for shock losses. They are catastrophe, reserving and equity investment risk. PI manages the risk of shock losses by setting limits on the tolerance for specific risks and on the amount of capital that PI is willing to expose.</t>
  </si>
  <si>
    <t>Claims Development Table</t>
  </si>
  <si>
    <t>A reconciliation of the allowance for impairment losses for loans and receivables, by class, is as follows:</t>
  </si>
  <si>
    <t>The Group cedes insurance risk in the normal course of business of People’s Insurance PLC. Reinsurance assets represent balances due from reinsurance companies. Amounts recoverable from reinsurers are estimated in a manner consistent with the outstanding claims provision or settled claims associated with the reinsurer’s policies and are in accordance with the related reinsurance contract.</t>
  </si>
  <si>
    <t>Reinsurance assets or liabilities are derecognised when the contractual rights are extinguished or expired or when the contract is transferred to another party.</t>
  </si>
  <si>
    <t>Changes in the expected useful life or the expected pattern of consumption of future economic benefits embodied in the asset are accounted for by changing the amortisation period and are treated as a change in an accounting estimate.</t>
  </si>
  <si>
    <t>Equity securities - Company and Group</t>
  </si>
  <si>
    <t>Movements in Available-for-sale Reserve</t>
  </si>
  <si>
    <t>An impairment loss in respect of held-to-maturity financial assets measured at amortised cost is calculated as the difference between its carrying amount and the present value of estimated future cash flows discounted at the asset’s original EIR and is recognised in Statement of Profit or Loss. Interest on impaired assets continues to be recognized through the unwinding of discount. When a subsequent event caused the amount of impairment loss to decrease, the decrease in impairment loss is reversed through Statement of Profit or Loss.</t>
  </si>
  <si>
    <t>Subsidiaries are not quoted in the Colombo stock exchange except People's Insurance PLC. The directors' valuation of investment in subsidiaries has been carried out on net asset basis. People's Insurance PLC has been valued at market value basis.</t>
  </si>
  <si>
    <t>Investment in Associate is accounted for using the Equity method and is recognised initially at cost in terms of the Sri Lanka Accounting Standard - LKAS 28 on ‘Investments in Associates and joint ventures’. Goodwill relating to an associate is included in the carrying amount of the investment and is not amortised but is subjected to impairment test. The Company’s investments include goodwill identified on acquisition, net of any accumulated impairment losses.</t>
  </si>
  <si>
    <t>% of</t>
  </si>
  <si>
    <t>Amounts</t>
  </si>
  <si>
    <t>Clarification if not fully</t>
  </si>
  <si>
    <t>allocated</t>
  </si>
  <si>
    <t>total</t>
  </si>
  <si>
    <t>utilised</t>
  </si>
  <si>
    <t>utilisation</t>
  </si>
  <si>
    <t>utilised including</t>
  </si>
  <si>
    <t>Prospectus</t>
  </si>
  <si>
    <t>as per</t>
  </si>
  <si>
    <t>from</t>
  </si>
  <si>
    <t>proceeds</t>
  </si>
  <si>
    <t>against</t>
  </si>
  <si>
    <t>where the funds are</t>
  </si>
  <si>
    <t>proceeds in</t>
  </si>
  <si>
    <t>(B)</t>
  </si>
  <si>
    <t>allocation</t>
  </si>
  <si>
    <t>invested</t>
  </si>
  <si>
    <t>(B/A)</t>
  </si>
  <si>
    <t>in Rs.</t>
  </si>
  <si>
    <t>Utilisation of Funds Raised via Capital Market</t>
  </si>
  <si>
    <t>Within the next 12 months from the date of allotment</t>
  </si>
  <si>
    <t>Investment properties are initially recognised at cost. Subsequent to initial recognition the investment properties are stated at fair values, which reflect market conditions at the Statement of Financial Position date. Gains or losses arising from changes in fair value are included in the Statement of Profit or Loss in the year in which they arise.</t>
  </si>
  <si>
    <t>The funds raised through this Debenture Issue will be utilized to finance the budgeted lending portfolio and working capital requirements</t>
  </si>
  <si>
    <t>in Rs.'000</t>
  </si>
  <si>
    <t>Rs.'000 (A)</t>
  </si>
  <si>
    <t>Objective as per</t>
  </si>
  <si>
    <t>Melstacorp Limited</t>
  </si>
  <si>
    <t>Hotels &amp; Travels</t>
  </si>
  <si>
    <t>Power &amp; Energy</t>
  </si>
  <si>
    <t>Sunshine Holdings PLC</t>
  </si>
  <si>
    <t>Chemicals &amp; Pharmaceuticals</t>
  </si>
  <si>
    <t>CIC Holdings PLC - Non voting</t>
  </si>
  <si>
    <t>Motors</t>
  </si>
  <si>
    <t>Land &amp; Property</t>
  </si>
  <si>
    <t>Plantation</t>
  </si>
  <si>
    <t>Pharmaceutical &amp; Health Care</t>
  </si>
  <si>
    <t>External and independent valuers, having appropriate recognised professional qualifications and recent experience in the location and category of property being valued, values the investment property portfolio every year. In financial periods within that period the fair value is determined by the board of directors.</t>
  </si>
  <si>
    <t>The Company and Group apply the cost model to property, plant and equipment and records at cost of purchase or construction together with any incidental expenses thereon less accumulated depreciation and any accumulated impairment losses.</t>
  </si>
  <si>
    <t>The cost of replacing a part of an item of property, plant and equipment is recognized in the carrying amount of the item if it is probable that the future economic benefits embodied within the part will flow to the Group and its cost can be measured reliably. The cost of day to day servicing of property, plant and equipment are charged to the Statement of Profit or Loss as incurred.</t>
  </si>
  <si>
    <t>Repairs and maintenance are charged to the Statement of Profit or Loss during the financial period in which they are incurred. The cost of major renovations is included in the carrying amount of the assets when it is probable that future economic benefits in excess of the most recently assessed standard of performance of the existing assets will flow to the Company and Group and the renovation replaces an identifiable part of the asset. Major renovations are depreciated during the remaining useful life of the related asset.</t>
  </si>
  <si>
    <t>These are expenses of a capital nature directly incurred in the construction of buildings, major plant and machinery and system development, awaiting capitalisation. These are stated in the Statement of Financial Position at cost.</t>
  </si>
  <si>
    <t>Depreciation is recognised in Statement of Profit or Loss on a straight–line basis over the estimated useful lives of each part of an item of property, plant and equipment since this method most closely reflects the expected pattern of consumption of the future economic benefits embodied in the asset. Land is not depreciated.</t>
  </si>
  <si>
    <t>Property, Plant and Equipment is derecognised on disposal or when no future economic benefits are expected from its use. Any gain or loss arising on derecognition of the asset (calculated as the difference between the net disposal proceeds and the carrying amount of the asset) is recognised in ‘Other operating income' in the Statement of Profit or Loss in the year the asset is derecognised.</t>
  </si>
  <si>
    <t>Leasehold Land and Buildings</t>
  </si>
  <si>
    <t>Subsequent expenditure on intangible assets is capitalised only when it increases the future economic benefits embodied in the specific asset to which it relates. All other expenditure is expensed as incurred.</t>
  </si>
  <si>
    <t>Intangible assets are derecognised on disposal or when no future economic benefits are expected from its use. Any gain or loss arising on derecognition of the asset (calculated as the difference between the net disposal proceeds and the carrying amount of the asset) is recognised in in the Statement of Profit or Loss in the year the asset is derecognised.</t>
  </si>
  <si>
    <t>Type C</t>
  </si>
  <si>
    <t>In 2013 the Company issued Rs 6,000 million  worth of Senior, unsecured, redeemable, 'AA(-) rated four year (2013/2017) and five year ( 2013/2018) debentures of Rs 100/-  each. In 2014 the Company issued Rs 3,000 million  worth of Senior, unsecured, redeemable, 'AA(-) rated three year (2014/2017) and four year ( 2014/2018) debentures of Rs 100/- each. In 2015 the Company issued Rs 6,000 million worth of senior, unsecured, redeemable, A’A(-) rated four year (2015/2019) and five year ( 2015/2020) debentures of Rs 100/- each. In 2016 the Company issued Rs 8,000 million worth of senior, unsecured, redeemable, A’A(-) rated three year (2016/2019), four year (2016/2020) and five year ( 2016/2021) debentures of Rs 100/- each.</t>
  </si>
  <si>
    <t>Non-life insurance contract liabilities are recognised when contracts are entered and premiums are charged. These liabilities are known as the outstanding claims provision, which are based on the estimated ultimate cost of all claims incurred but not settled at the reporting date, whether reported or not, together with related claims handling costs and reduction for the expected value of salvage and other recoveries. Delays can be experienced in the notification and settlement of certain types of claims, therefore the ultimate cost of these cannot be known with certainty at the reporting date. The liability is calculated at the reporting date using a range of standard actuarial claim projection techniques. The liability is not discounted for the time value of money. No provision for equalization or catastrophe reserves is recognised. The liabilities are derecognized when the contract expires, is discharged or is canceled.</t>
  </si>
  <si>
    <t>Insurance payables are derecognised when the obligation under the liability is discharged, canceled or expired.</t>
  </si>
  <si>
    <t>The calculation of premium liability requires a comparison between the Company’s held unearned premium reserves less deferred acquisition cost with the expected amount decided based on the significant management judgment. In estimating the unexpired risk liability, assumptions are made on the expected net claim ratio for each of business and claim management expenses incurred whilst these policies remain exposed for claims.</t>
  </si>
  <si>
    <t>The main assumption underlying these techniques is that a company’s past claims development experience can be used to project future claims development and hence ultimate claims costs. As such, these methods extrapolate the development of paid and incurred losses, average costs per claim and claim numbers based on the observed development of earlier years and expected loss ratios. Historical claims development is mainly analysed by accident periods and significant business lines, but can also be further analysed by geographical area and claim types. Large claims may be separately addressed, either by being reserved at the face value of loss adjuster estimates or separately projected in order to reflect their future development. In most cases, no explicit assumptions are made regarding future rates of claims inflation or loss ratios. Instead, the assumptions used are those implicit in the historical claims development data on which the projections are based.</t>
  </si>
  <si>
    <t>In respect of deductible temporary differences associated with investments in subsidiaries, deferred tax assets are recognised only to the extent that it is probable that the temporary differences will reverse in the foreseeable future and taxable profit will be available against which the temporary differences can be utilised</t>
  </si>
  <si>
    <t>Deferred tax assets and liabilities are measured at the tax rates that are expected to apply in the year when the asset is realised or the liability is settled, based on tax rates (and tax laws) that have been enacted or substantively enacted at the reporting date.</t>
  </si>
  <si>
    <t>Deferred Tax charge relating to components of Statement of Comprehensive Income</t>
  </si>
  <si>
    <t>Actuarial losses recognised in Statement of Comprehensive Income</t>
  </si>
  <si>
    <t>The Group/Company recognises the total actuarial gains and losses that arise in calculating the Company’s obligation in respect of the plan in Statement of Comprehensive Income during the period in which it occurs.</t>
  </si>
  <si>
    <t>The cost of the retirement benefit obligation is determined using actuarial valuation. The actuarial valuation involves making assumptions about discount rates, expected rates of return on assets, future salary increases, mortality rates and future gratuity increases. Due to the long term nature of such obligation, these estimates are subjected to significant uncertainty. All assumptions are reviewed at each reporting date.</t>
  </si>
  <si>
    <t>Comprehensive income</t>
  </si>
  <si>
    <t xml:space="preserve">CONTINGENT LIABILITIES AND COMMITMENTS (CONTD…) </t>
  </si>
  <si>
    <t>The Company/Group receives legal claims against it in the normal course of business. Management has made judgments as to the likelihood of any claim succeeding in making provisions. The time of concluding legal claims is uncertain, as is the amount of possible outflow of economic benefits. Timing and cost ultimately depend on the due process in respective legal jurisdictions.</t>
  </si>
  <si>
    <t>Contingent Liabilities</t>
  </si>
  <si>
    <t xml:space="preserve">Charge for retirement benefit obligation </t>
  </si>
  <si>
    <t>Share Transactions with Key management Personnel</t>
  </si>
  <si>
    <t>Transactions, Arrangements and Agreements Involving Key Management Personnel (KMPs), their Close Family Members (CFMs) and other related entities</t>
  </si>
  <si>
    <t>Proposed date of</t>
  </si>
  <si>
    <t>utilisation as per</t>
  </si>
  <si>
    <t>As at 31 03 2017</t>
  </si>
  <si>
    <t>12 months ended  31 March 2016</t>
  </si>
  <si>
    <t xml:space="preserve">                                                                                            -  </t>
  </si>
  <si>
    <t>VAT on financial services</t>
  </si>
  <si>
    <t>NBT on Financial Services</t>
  </si>
  <si>
    <t>NBT on financial services</t>
  </si>
  <si>
    <t xml:space="preserve">Balance with banks </t>
  </si>
  <si>
    <t xml:space="preserve">Local banks </t>
  </si>
  <si>
    <t xml:space="preserve">Foreign currency </t>
  </si>
  <si>
    <t>Accelerated depreciation allowance for tax purpose (Lease)</t>
  </si>
  <si>
    <t>Accelerated depreciation allowance for tax purpose (PPE)</t>
  </si>
  <si>
    <t>27.03.2017</t>
  </si>
  <si>
    <t xml:space="preserve">DEFERRED TAX LIABILITIES / (ASSETS)  </t>
  </si>
  <si>
    <t>Recognised under assets</t>
  </si>
  <si>
    <t>Recognised under liabilities</t>
  </si>
  <si>
    <t>Issue of listed, senior, unsecured, redeemable, rated debentures during the year 2015/16</t>
  </si>
  <si>
    <t>The funds raised through this Debenture Issue will be utilized to finance working capital requirements to match the medium to long term lending of PLC and to minimize the interest rate risk.</t>
  </si>
  <si>
    <t>Issue of listed, senior, unsecured, redeemable, rated debentures during the year 2016/17</t>
  </si>
  <si>
    <t>CAP</t>
  </si>
  <si>
    <t>INT</t>
  </si>
  <si>
    <t>GL</t>
  </si>
  <si>
    <t>Net capital gains</t>
  </si>
  <si>
    <t>FLEET</t>
  </si>
  <si>
    <t>PROPERTY</t>
  </si>
  <si>
    <t>MICRIO</t>
  </si>
  <si>
    <t>INTERCOMPANY</t>
  </si>
  <si>
    <t>HAVELOCK</t>
  </si>
  <si>
    <t>Reinsurance  and insurance payable</t>
  </si>
  <si>
    <t>TAKA</t>
  </si>
  <si>
    <t>Impairment</t>
  </si>
  <si>
    <t>7.25% - 10.5%</t>
  </si>
  <si>
    <t>08.09.2016</t>
  </si>
  <si>
    <t>7.00% - 8.5%</t>
  </si>
  <si>
    <t>02.06.2016</t>
  </si>
  <si>
    <t>06 month SLIBOR+1.75%</t>
  </si>
  <si>
    <t>Bank of Ceylon</t>
  </si>
  <si>
    <t>07.07.2016</t>
  </si>
  <si>
    <t>MICRO</t>
  </si>
  <si>
    <t>No. 50, Maithripala Senanayake Road, Anuradhapura</t>
  </si>
  <si>
    <t>IS THIS NOTE REALY REQUIRED</t>
  </si>
  <si>
    <t>BOC TERM LOAN</t>
  </si>
  <si>
    <t>Rs. 50,000 - 4,300,000</t>
  </si>
  <si>
    <t>Super gain tax (Note 43.1)</t>
  </si>
  <si>
    <r>
      <t xml:space="preserve">Redeemable Preference Shares  </t>
    </r>
    <r>
      <rPr>
        <b/>
        <sz val="11"/>
        <color rgb="FF000000"/>
        <rFont val="Times New Roman"/>
        <family val="1"/>
      </rPr>
      <t>(Note  32.1)</t>
    </r>
  </si>
  <si>
    <t>Maximum exposure to credit risk (Contd…)</t>
  </si>
  <si>
    <t>Fair value gain on investment property</t>
  </si>
  <si>
    <t>Dividend paid to non-controlling interest</t>
  </si>
  <si>
    <t>Profit before income tax expense</t>
  </si>
  <si>
    <t xml:space="preserve">Net increase/(decrease) in cash &amp; cash equivalents </t>
  </si>
  <si>
    <t xml:space="preserve">Office administration and establishment expenses  </t>
  </si>
  <si>
    <t>Net mark-to-market (losses)/gain</t>
  </si>
  <si>
    <t>Impairment of loans and receivables</t>
  </si>
  <si>
    <t>As per the provisions of the Section 14 of the Finance Act No.12 of 2013, the CIL was introduced with effect from April 1, 2013 and is payable to the National Insurance Trust Fund. Currently, the CIL is payable at 1% of the profit after tax.</t>
  </si>
  <si>
    <t>Exempt</t>
  </si>
  <si>
    <t>micro</t>
  </si>
  <si>
    <t xml:space="preserve">Hire-Purchase/ Murabah receivable </t>
  </si>
  <si>
    <t>Significant Accounting Judgments, Estimates and Assumptions (Contd…)</t>
  </si>
  <si>
    <t>Restricted cash and cash equivalents</t>
  </si>
  <si>
    <t xml:space="preserve">Reinsurance and insurance receivable </t>
  </si>
  <si>
    <t xml:space="preserve">Cash and cash equivalents </t>
  </si>
  <si>
    <t>Fleet management, vehicle valuation, sale of vehicles, insurance assessment, and vehicles repairing.</t>
  </si>
  <si>
    <t>Mobilisation of deposits, providing finance leases, term loans, real estate developments, pawning and related services.</t>
  </si>
  <si>
    <t>Corporate information is presented in the inner back cover of this annual report.</t>
  </si>
  <si>
    <t xml:space="preserve">The preparation of the Financial Statements of the Company and the Group in conformity with SLFRSs and LKASs requires management to make judgments, estimates and assumptions that affect the application of accounting policies and the reported amounts of assets, liabilities, income and expenses. Further, management is also required to consider key assumptions concerning the future and other key sources of estimation uncertainty at the reporting date that have significant risk of causing a material adjustment to the carrying amounts of assets and liabilities within the next financial year. Actual results may differ from these estimates. </t>
  </si>
  <si>
    <t>INCOME TAX EXPENSE</t>
  </si>
  <si>
    <t>INCOME TAX EXPENSE (CONTD…)</t>
  </si>
  <si>
    <t>Events after the Reporting Period</t>
  </si>
  <si>
    <t>EVENTS AFTER THE REPORTING PERIOD</t>
  </si>
  <si>
    <t xml:space="preserve">Deferred Tax Liabilities / (Assets) </t>
  </si>
  <si>
    <t>Interest Income and Expenses</t>
  </si>
  <si>
    <t>Net Trading Income from  Sale of Vehicles</t>
  </si>
  <si>
    <t>Reinsurance claims are recognised when the related gross insurance claim is recognised according to the terms of the relevant contract.</t>
  </si>
  <si>
    <t>Other operating expenses are recognised in the Statement of Profit or Loss on the basis of a direct association between the cost incurred and the earning of specific items of income. All expenditure incurred in the running of the business and in maintaining the property, plant &amp; equipment in a state of efficiency has been charged to the Statement of Profit or Loss in arriving at the profit for the year.</t>
  </si>
  <si>
    <t>Advertising expenses</t>
  </si>
  <si>
    <t>Deferred tax charged/(reversal) for the year</t>
  </si>
  <si>
    <t>Profit attributable to equity holders of the Company (Rs.)</t>
  </si>
  <si>
    <t>PLC-2085</t>
  </si>
  <si>
    <t>PIL-345</t>
  </si>
  <si>
    <t>FLEET-95</t>
  </si>
  <si>
    <t>PML-209</t>
  </si>
  <si>
    <t>PROPERTY-08</t>
  </si>
  <si>
    <t xml:space="preserve">Total staff </t>
  </si>
  <si>
    <t xml:space="preserve">Common control business combinations are accounted using the guidelines issued under Statement of Recommended Practice (SoRP) - Merger accounting for common control business combination issued by The Institute of Chartered Accountants of Sri Lanka. </t>
  </si>
  <si>
    <t>Intra-group balances and transactions and any unrealised income and expenses arising from intra-group transactions are eliminated in preparing the Consolidated Financial Statements. Unrealised gains arising from transactions with equity accounted investees are eliminated against the investment to the extent of the Group’s interest in the investee. Unrealised losses are eliminated in the same way as unrealized gains, but only to the extent that there is no evidence of impairment.</t>
  </si>
  <si>
    <t>All foreign currency transactions are translated into the functional currency which is Sri Lankan Rupees (Rs.) at the spot exchange rate at the date of the transactions were affected. In this regard, the Group’s practice is to use the middle rate of exchange ruling at the date of the transaction.</t>
  </si>
  <si>
    <t>The Group and Company has transferred substantially all the risks and rewards of the asset; or</t>
  </si>
  <si>
    <t>Share of other comprehensive income of associates, net of tax</t>
  </si>
  <si>
    <t>The Financial Statements of the Group and the Company are presented in Sri Lanka Rupees (Rs.), which is the currency of primary economic environment, in which the Group operates (Group functional currency).</t>
  </si>
  <si>
    <t xml:space="preserve">Local currency </t>
  </si>
  <si>
    <t>Overseas Realty (Ceylon) PLC</t>
  </si>
  <si>
    <t>Where possible, the Group/Company seeks to restructure loans and receivables rather than to take possession of collateral. This may involve extending the payment arrangements and the agreement of new loan conditions. Once the terms have been renegotiated, any impairment is measured using the original EIR as calculated before the modification of terms and the loan is no longer considered past due. Management continually reviews renegotiated loans and receivables to ensure that all criteria are met and that future payments are likely to occur. The loans continue to be subject to any criteria are met and that future payments are likely to occur. The loans and receivables continue to be subject to an individual or collective impairment assessment, calculated using the loan’s original EIR.</t>
  </si>
  <si>
    <t xml:space="preserve">Within one year </t>
  </si>
  <si>
    <t>Gross amount of loans individually determined to be impaired, before deducting the individually assessed impairment allowance</t>
  </si>
  <si>
    <t>Freehold Land and Buildings</t>
  </si>
  <si>
    <t>Non Financial Assets</t>
  </si>
  <si>
    <t>Deferred tax assets are recognised for all deductible temporary differences, carry forward of unused tax credits and unused tax losses, to the extent that it is probable that taxable profit will be available against which the deductible temporary differences, and the carry forward of unused tax credits and unused tax losses can be utilised except:</t>
  </si>
  <si>
    <t>Impairment  allowances for loan receivables</t>
  </si>
  <si>
    <t xml:space="preserve">Interest/ Income/ Fees Recognised during the period </t>
  </si>
  <si>
    <t xml:space="preserve">Building Rent Income/Receivable </t>
  </si>
  <si>
    <t>Savings Commission</t>
  </si>
  <si>
    <t xml:space="preserve"> Differed Commission Expenses payable</t>
  </si>
  <si>
    <t xml:space="preserve"> Gross Earnnd Premium/ Differed Revenue  </t>
  </si>
  <si>
    <t xml:space="preserve"> Differed Commission Expenses </t>
  </si>
  <si>
    <t xml:space="preserve">Differed Commission Expenses </t>
  </si>
  <si>
    <t>Cash  and cash equivalents  (excluding cash in hand)</t>
  </si>
  <si>
    <t xml:space="preserve">As a general principle, the Company endeavors to obtain adequate collateral to secure its credit portfolios. The Company focuses on quality and responsibility of such collateral to mitigate potential credit losses. Management monitors the market value of collateral, and requests additional collateral in accordance with the underlying agreement. A reasonable margin of safety is maintained in collateral values. </t>
  </si>
  <si>
    <t>The sensitivity of the Statement of Comprehensive Income and the Statement of Financial Position is the effect of the assumed changes in discount rate &amp; salary increment rate on the employment benefit obligation for the year.</t>
  </si>
  <si>
    <t>Securities purchased under agreements to re-sell at a specified future date are recognised in the Statement of Financial Position. The consideration paid, including accrued interest, is recorded in the Statement of Financial Position, within ‘Cash and cash equivalents’, reflecting the transaction’s economic substance as alone by the Group. The difference between the purchase and resale prices is recorded in ‘Interest income’ and is accrued over the life of the agreement using the EIR.</t>
  </si>
  <si>
    <t>Premium receivables are recognised when due and measured on initial recognition at the fair value of the consideration received or receivable. The carrying value of insurance receivables is reviewed for impairment whenever events or circumstances indicate that the carrying amount may not be recoverable, with the impairment loss recorded in the statement of Profit or Loss.</t>
  </si>
  <si>
    <t>Available-for-sale financial assets include equity investments and debt securities. Equity investments classified as available for sale are those which are neither classified as held-for-trading nor designated at fair value through profit or loss. Debt securities in this category are intended to be held for an indefinite period of time and may be sold in response to needs for liquidity or in response to changes in the market conditions.</t>
  </si>
  <si>
    <t>The Group and Company has not designated any loans or receivables as available-for-sale.</t>
  </si>
  <si>
    <t>After initial measurement, available-for-sale financial assets are subsequently measured at fair value.</t>
  </si>
  <si>
    <t>Unrealised gains and losses are recognised directly in equity (Other Comprehensive Income) in the ‘Available-for-sale reserve’. When the investment is disposed of, the cumulative gain or loss previously recognised in equity is recognised in the Statement of Profit or Loss in ‘Other operating income’. Where the Group/Company holds more than one investment in the same security, they are deemed to be disposed of on a first–in first–out basis. Interest earned whilst holding available-for-sale financial assets is reported as interest income using the effective interest rate (EIR).</t>
  </si>
  <si>
    <t>Dividends earned whilst holding available-for-sale financial assets are recognised in the Statement of Profit or Loss as ‘Other operating income’ when the right of the payment has been established. The losses arising from impairment of such investments are recognised in the Statement of Profit or Loss in ‘Impairment charges for loans and receivables and other losses’ and removed from the ‘Available for sale reserve’.</t>
  </si>
  <si>
    <t>Held-to-maturity financial assets are non-derivative financial assets with fixed or determinable payments and fixed maturities, which the Group and Company has the intention and ability to hold to maturity. After initial measurement, held to maturity financial assets are subsequently measured at amortised cost using the EIR, less impairment. Amortised cost is calculated by taking into account any discount or premium on acquisition and fees that are an integral part of the EIR. The amortisation is included in ‘Interest income’ in the Statement of Profit or Loss. The losses arising from impairment of such investments are recognised in the Statement of Profit or Loss in ‘impairment charges for loans and receivables and other losses’.</t>
  </si>
  <si>
    <t>If the Group were to sell or reclassify more than an insignificant amount of held-to-maturity investments before maturity (other than in certain specific circumstances), the entire category would be tainted and would be reclassified as available-for-sale. Furthermore, the Group would be prohibited from classifying any financial asset as held-to- maturity during the following two years.</t>
  </si>
  <si>
    <t xml:space="preserve">Subsidiaries are entities that are controlled by the Group/Company. Subsidiaries are consolidated from the date on which control is transferred to the Company and continue to be consolidated until the date when such control ceases. The Company is presumed to control an investee when it is exposed, or has right, to variable returns from its involvement with the investee and has the ability to affect those returns through its power over the investee. </t>
  </si>
  <si>
    <t>Investment properties are derecognised when either they have been disposed of or when the investment property is permanently withdrawn from use and no future economic benefit is expected from its disposal. Any gains or losses on the retirement or disposal of an investment property are recognised in the Statement of Profit or Loss in the year of retirement or disposal.</t>
  </si>
  <si>
    <t>The unamortised balances of intangible assets with finite lives are reviewed for impairment annually and whenever there is an indication for impairment and recognised in Statement of Profit or Loss to the extent that they are no longer probable of being recovered from the expected future benefits.</t>
  </si>
  <si>
    <t>VAT on financial services Payable</t>
  </si>
  <si>
    <t>The fair value of fixed rate financial assets and liabilities carried at amortised cost are estimated based on the Discounted Cash Flow approach. This approach employs the current market interest rates of similar financial instruments as a significant unobservable input in measuring the fair value and hence it is categorized under level 3 in the fair value hierarchy.</t>
  </si>
  <si>
    <t>The Group/Company has commitments for acquisition of property, plant and equipment, intangible assets and un-utilised facilities incidental to the ordinary course of business as at 31st March as follows:</t>
  </si>
  <si>
    <t>The immediate parent of the Company is People's Bank which is Government owned entity. The Company enters into transactions, arrangements and agreements with Government of Sri Lanka and its related entities. The significant financial dealings during the year and as at the Statement of Financial Position date are as follows:</t>
  </si>
  <si>
    <t>In addition to the above, the Company has also provided non cash benefits such as Company maintained vehicles to KMPs in line with the approved employment terms of the Company.</t>
  </si>
  <si>
    <t>The primary objectives of the Company’s capital management policy are to ensure that the Company complies with externally imposed capital requirements and maintains strong credit ratings and healthy capital ratios in order to support its business and to maximise shareholder value.</t>
  </si>
  <si>
    <t>The Company manages its capital structure and makes adjustments to it according to changes in economic conditions and the risk characteristics of its activities. In order to maintain or adjust the capital structure, the Company may adjust the amount of dividend payment to shareholders, return capital to shareholders or issue capital securities.</t>
  </si>
  <si>
    <t>Regulatory capital</t>
  </si>
  <si>
    <t>Required</t>
  </si>
  <si>
    <t>Capital management</t>
  </si>
  <si>
    <t>(25,014,002 ordinary shares)</t>
  </si>
  <si>
    <t xml:space="preserve"> Movement in Deferred Tax</t>
  </si>
  <si>
    <t>Available-for-sale reserve</t>
  </si>
  <si>
    <t>‘Revaluation reserve’ relates to revaluation adjustment of investment property transferred from property, plant and equipment.</t>
  </si>
  <si>
    <t>‘General reserve’ represents the amounts set aside by the Directors for general application. The purpose of setting up the General reserve is to meet the potential future unknown liabilities.</t>
  </si>
  <si>
    <t>Net gains/(losses) on financial assets - held-for-trading</t>
  </si>
  <si>
    <t>Other fees and commission</t>
  </si>
  <si>
    <t xml:space="preserve">Lease/Ijarah receivable </t>
  </si>
  <si>
    <t>Ijarah /Murabah</t>
  </si>
  <si>
    <t>Directors'/ market valuation</t>
  </si>
  <si>
    <t>Net assets value</t>
  </si>
  <si>
    <t>Carrying amount of Non-controlling interest (NCI)</t>
  </si>
  <si>
    <t>The Group earns fee and commission income from a diverse range of services it provides to its customers. Commission income is recognised on accrual basis. Fee income can be divided into the following two categories;</t>
  </si>
  <si>
    <t>Gain or Losses on Disposal of Property, Plant &amp; Equipment</t>
  </si>
  <si>
    <t>Gains or losses resulting from the disposal of property, plant and equipment are accounted for on cash basis in the Statement of Profit or Loss, in the period in which the sale occurs.</t>
  </si>
  <si>
    <t>Cash flows from operating activities</t>
  </si>
  <si>
    <t>Net increase in cash and cash equivalents</t>
  </si>
  <si>
    <t>Profit allocated to Non-controlling interest (NCI)</t>
  </si>
  <si>
    <t>Summarised financial information to carrying amount of the interest in Associate recognised in the Consolidated Financial Statements is as follows;</t>
  </si>
  <si>
    <t>5 - 8 years</t>
  </si>
  <si>
    <t>Non–monetary items that are measured in terms of historical cost in a foreign currency are translated using the spot exchange rates as at the date of recognition. Non-monetary items measured at fair value in a foreign currency are translated using the spot exchange rates at the date when the fair value was determined.</t>
  </si>
  <si>
    <t>Net items to be reclassified to profit or loss in subsequent years</t>
  </si>
  <si>
    <t>Items to be reclassified to profit or loss in subsequent years (net of tax):</t>
  </si>
  <si>
    <t>Items not to be reclassified to profit or loss in subsequent years (net of tax):</t>
  </si>
  <si>
    <t>Net items not to be reclassified to profit or loss in subsequent years</t>
  </si>
  <si>
    <t>Stage 1</t>
  </si>
  <si>
    <t>Stage 2</t>
  </si>
  <si>
    <t>Stage 3</t>
  </si>
  <si>
    <t xml:space="preserve"> Value (USD)</t>
  </si>
  <si>
    <t>Ineterest (USD)</t>
  </si>
  <si>
    <t>Savings Account</t>
  </si>
  <si>
    <t>Toatal USD Investment</t>
  </si>
  <si>
    <t>Gain/(loss) on re-measuring</t>
  </si>
  <si>
    <t>Benefits paid during the year</t>
  </si>
  <si>
    <t xml:space="preserve">    Benefits paid on retirement benefit obligation</t>
  </si>
  <si>
    <t>Tax equalisation reserve</t>
  </si>
  <si>
    <t>‘Tax equalisation reserve’ comprises an amount set aside by the Directors to meet any tax liabilities that may arise in the future.</t>
  </si>
  <si>
    <t>Leases where the Group/Company does not transfer substantially all of the risk and benefits of ownership of the asset are classified as operating leases. Initial direct costs incurred in negotiating operating leases are added to the carrying amount of the leased asset and recognised over the lease term on the same basis as rental income. Contingent rents are recognised as revenue in the period in which they are earned.</t>
  </si>
  <si>
    <t>Investments in associate</t>
  </si>
  <si>
    <t>Details of Associate</t>
  </si>
  <si>
    <t>INVESTMENTS IN ASSOCIATE</t>
  </si>
  <si>
    <t>Tax 
Equalisation Reserve</t>
  </si>
  <si>
    <t>General 
Reserve</t>
  </si>
  <si>
    <t>For a financial asset reclassified out of the ’Available-for-sale’ category, any previous gain or loss on that asset that has been recognised in Equity is amortised to Statement of Profit or Loss over the remaining life of the investment using the effective interest rate (EIR). Any difference between the new amortised cost and the expected cash flows is also amortised over the remaining life of the asset using the EIR. If the asset is subsequently determined to be impaired, then the amount recorded in Equity is recycled to the Statement of Profit or Loss.</t>
  </si>
  <si>
    <t>The Group may reclassify a non-derivative trading asset out of the ‘Held-for-trading’ category and into the ‘Loans and receivables’ category if it meets the definition of loans and receivables and the Group has the intention and ability to hold the financial asset for the foreseeable future or until maturity. If a financial asset is reclassified, and if the Group subsequently increases its estimates of future cash receipts as a result of increased recoverability of those cash receipts, the effect of that increase is recognised as an adjustment to the EIR from the date of the change in estimate.</t>
  </si>
  <si>
    <t xml:space="preserve">Income is recognised to the extent that it is probable that the economic benefits will flow to the Group and the revenue can be reliably measured. </t>
  </si>
  <si>
    <t>Gross written premium</t>
  </si>
  <si>
    <t>Non-life gross reinsurance premium written comprises the total premium payable for the whole cover provided by contracts entered into the period and are recognised on the date on which the policy incepts. Premium includes any adjustments arising in the accounting period in respect of reinsurance contracts incepting in prior accounting periods.</t>
  </si>
  <si>
    <t>Unearned Reinsurance Premium Reserve</t>
  </si>
  <si>
    <t>Unearned reinsurance premium is the proportion of premium written in a year that relate to periods of risk after the reporting date. Unearned reinsurance premiums are deferred over the term of the underlying direct insurance policies.</t>
  </si>
  <si>
    <t>Trading Murabah</t>
  </si>
  <si>
    <t>INSURANCE AND REINSURANCE RECEIVABLES</t>
  </si>
  <si>
    <t>INVESTMENTS IN ASSOCIATE (CONTD…)</t>
  </si>
  <si>
    <t>Associate is an entity in which the Company has significant influence, but no control over the financial and operating policies. Significant influence is presumed to exist when the Company holds between 20% or more of the voting power of another entity.</t>
  </si>
  <si>
    <t>Loss before tax</t>
  </si>
  <si>
    <t>Gain from fair value adjustment</t>
  </si>
  <si>
    <t>12.5 - 20</t>
  </si>
  <si>
    <t>Office Equipments</t>
  </si>
  <si>
    <t>Office equipments</t>
  </si>
  <si>
    <t>Group Freehold lands &amp; buildings</t>
  </si>
  <si>
    <t>Vehicle yards</t>
  </si>
  <si>
    <t>An intangible asset is recognised only when its cost can be measured reliably and it is probable that the expected future economic benefits that are attributable to it will flow to the Group/Company in accordance with the Sri Lanka Accounting Standard- LKAS 38 - ‘Intangible Assets’.</t>
  </si>
  <si>
    <t xml:space="preserve">The Company and the Group classify all their other assets as other financial assets and other non financial assets. Other non financial assets mainly comprises of advance payments, VAT recoverable, inventory and sundry receivables. Advance payments are carried at historical cost. </t>
  </si>
  <si>
    <t>Other financial liabilities includes amount payable to suppliers, insurance payable, dividend payable and other payables.</t>
  </si>
  <si>
    <t>Net deferred tax assets/liabilities of one entity cannot set-off against another entity's assets/liabilities since there is no legally enforceable right to set-off. Therefore net deferred tax assets and liabilities of deferent entities are separately recognised in the Statement of Financial Position.</t>
  </si>
  <si>
    <t xml:space="preserve">Fair value gains/losses - freehold building </t>
  </si>
  <si>
    <t>Value Added Tax (VAT) payable</t>
  </si>
  <si>
    <t xml:space="preserve">Losses/(Gains) due to changes in assumptions </t>
  </si>
  <si>
    <t>Experience Losses/(Gains) arising during the year</t>
  </si>
  <si>
    <t xml:space="preserve">As at 31st March </t>
  </si>
  <si>
    <t>Discount rate</t>
  </si>
  <si>
    <t>Effect on Statement of Comprehensive Income  increase/(reduction) in results for the year</t>
  </si>
  <si>
    <t>The reserves recorded in equity (Statement of Comprehensive Income) on the Statement of Financial Position include;</t>
  </si>
  <si>
    <t>Contingent Liabilities are possible obligations whose existence will be confirmed only by uncertain future events or present obligations where the transfer of economic benefit is not probable or cannot be readily measured as defined in the Sri Lanka Accounting Standard- LKAS 37 - ‘Provisions, Contingent Liabilities and Contingent Assets’. Contingent liabilities are not recognised in the Statement of Financial Position but are disclosed unless its occurrence is remote.</t>
  </si>
  <si>
    <t>Due to banks include bank overdrafts and long term and short term loans obtained from banks. Subsequent to initial recognition, these are measured at their amortised cost using the EIR method. Amortised cost is calculated by taking into account any discount or premium on the issue and costs that are an integral part of the EIR. The EIR amortisation is included in ‘interest expenses’ in the Statement of Profit or Loss. Gains and losses are recognised in the Statement of Profit or Loss when the liabilities are derecognise as well as through the EIR amortisation process.</t>
  </si>
  <si>
    <t>Unobservable input used in measuring fair value</t>
  </si>
  <si>
    <t>Due to customers include fixed deposits and savings deposits. Subsequent to initial recognition, these are measured at their amortised cost using the Effective Interest Rate (EIR) method. Amortised cost is calculated by taking into account any discount or premium on the issue and costs that are an integral part of the EIR. The EIR amortisation is included in ‘interest expenses’ in the Statement of Profit or Loss. Gains and losses are recognised in the Statement of Profit or Loss when the liabilities are derecognised.</t>
  </si>
  <si>
    <t>Debt Securities issued represent the funds borrowed by the Company and Group for long term and short term liquidity fund requirements. Subsequent to initial recognition, these are measured at their amortised cost using the EIR method. Amortised cost is calculated by taking into account any discount or premium on the issue and costs that are an integral part of the EIR. The EIR amortisation is included in ‘interest expenses’ in the Statement of Profit or Loss. Gains and losses are recognised in the Statement of Profit or Loss when the liabilities are derecognised.</t>
  </si>
  <si>
    <t>Net (increase)/decrease in Loans and receivables</t>
  </si>
  <si>
    <t>As per the Sri Lanka Accounting Standard - LKAS -24) - “Related Party Disclosures”, the KMPs include those who are having authority and responsibility for planning, directing and controlling the activities of the Company. Accordingly, the Board of Directors of the Company, Immediate parent Company and members of the Corporate Management of the Company have been classified as KMPs of the Company.</t>
  </si>
  <si>
    <t>FAIR VALUE OF ASSETS AND LIABILITIES</t>
  </si>
  <si>
    <t>Fair Value of Assets and Liabilities</t>
  </si>
  <si>
    <t>The following is a description of how fair values are determined for financial and non-financial assets and liabilities that are recorded at fair value using valuation techniques. These incorporate the Group’s/Company's estimate of assumptions that a market participant would make when valuing the instruments.</t>
  </si>
  <si>
    <t>Lands and buildings</t>
  </si>
  <si>
    <t>Freehold lands &amp; buildings (included under property, plant &amp; equipment).</t>
  </si>
  <si>
    <t xml:space="preserve">The following table show total fair value gains/losses recognised in Statement of Profit or Loss during the year relating to assets and liabilities held at the respective year ended. </t>
  </si>
  <si>
    <t>Freehold lands</t>
  </si>
  <si>
    <t xml:space="preserve">The estimated fair value of deposits with no maturity period (Savings Deposits) is the amount repayable on demand. The estimated fair value of fixed interest bearing deposits (Fixed Deposits) without quoted market prices is based on discounting cash flows using the prevailing market rates for debts with a similar risk and remaining maturity. 
</t>
  </si>
  <si>
    <t>As per the provision of Sri Lanka Reporting Standard -SLFRS- 8, the operating segment of the group has been identify based on the product and services offered by the group of which level of risk and rewards are significantly differ from one another.</t>
  </si>
  <si>
    <t>Share of (loss) of an associate (net of tax)</t>
  </si>
  <si>
    <t xml:space="preserve">Rentals receivables on lease </t>
  </si>
  <si>
    <t xml:space="preserve">Rentals receivables on hire-purchase  </t>
  </si>
  <si>
    <t>Rentals receivables on loans</t>
  </si>
  <si>
    <t xml:space="preserve">Freehold lands and buildings </t>
  </si>
  <si>
    <t xml:space="preserve">Neither past due nor impaired </t>
  </si>
  <si>
    <t>Effect on profit before tax</t>
  </si>
  <si>
    <t>Effect on comprehensive income</t>
  </si>
  <si>
    <t>Effect on net asset value</t>
  </si>
  <si>
    <t>Goodwill with infinite useful lives are assessed for impairment annually. The assessment of infinite life is reviewed annually to determine whether the infinite life continues to be supportable.</t>
  </si>
  <si>
    <t>Liability is recognised as the present value of the retirement benefit obligation, plus actuarial gains and losses .</t>
  </si>
  <si>
    <t>Deferred tax assets/liabilities have been calculated at the rate specific to each company.</t>
  </si>
  <si>
    <t>Intangible assets acquired separately are measured on initial recognition at cost. Following initial recognition, intangible assets are stated in the Statement of Financial Position at cost less any accumulated amortisation and any accumulated impairment losses if any.</t>
  </si>
  <si>
    <t>Goodwill that arises upon the acquisition of subsidiary is included in intangible assets. Goodwill is initially measured at cost. Subsequent to initial recognition, goodwill is measured at cost less accumulated impairment losses. In respect of equity accounted investees, the carrying amount of goodwill is included in the carrying amount of the investment, and an impairment loss in such an investment is not allocated to any asset, including goodwill, that forms part of the carrying amount of the equity accounted investee.</t>
  </si>
  <si>
    <t>Only wording has change</t>
  </si>
  <si>
    <t>Few wording has removed</t>
  </si>
  <si>
    <t>Few wording has added</t>
  </si>
  <si>
    <t>New para added</t>
  </si>
  <si>
    <t>New note has added</t>
  </si>
  <si>
    <t>Net accommodation and Net accommodation as a Percentage of Capital funds</t>
  </si>
  <si>
    <t xml:space="preserve">Reconciliation of Summarised Financial Information </t>
  </si>
  <si>
    <t>Cost of investment</t>
  </si>
  <si>
    <t xml:space="preserve">Share of loss applicable to the Group </t>
  </si>
  <si>
    <t>Total share recognised during the year</t>
  </si>
  <si>
    <t xml:space="preserve">   Share of loss in associate, net of tax</t>
  </si>
  <si>
    <t>Rent advance</t>
  </si>
  <si>
    <t>Musharakah</t>
  </si>
  <si>
    <t>LAFL</t>
  </si>
  <si>
    <t>Lankan Alliance Finance Limited</t>
  </si>
  <si>
    <t>Current tax receivable</t>
  </si>
  <si>
    <t>2018</t>
  </si>
  <si>
    <t>Current tax receivables</t>
  </si>
  <si>
    <t>Net gains/(losses) arising from translating the Financial Statements of the foreign subsidiary</t>
  </si>
  <si>
    <t>A.S. Ibrahim</t>
  </si>
  <si>
    <t>Net cash and cash equivalents on acquisition of subsidiary</t>
  </si>
  <si>
    <t>Providing leasing of movable and immovable properties and to provide loans.</t>
  </si>
  <si>
    <t>Bangladesh</t>
  </si>
  <si>
    <t>Micrio</t>
  </si>
  <si>
    <t>ALLIANCE</t>
  </si>
  <si>
    <t>ADJUSTMENTS</t>
  </si>
  <si>
    <t>Accumulated Depreciation</t>
  </si>
  <si>
    <t xml:space="preserve"> Furniture and fittings</t>
  </si>
  <si>
    <t>Exchange rate variance</t>
  </si>
  <si>
    <t xml:space="preserve">Additions due to acquisition of subsidiary </t>
  </si>
  <si>
    <t>Addition due to acquisition of subsidiary</t>
  </si>
  <si>
    <t xml:space="preserve">   Net unrealised gains/(losses) arising from translating
     the Financial Statements of foreign subsidiary</t>
  </si>
  <si>
    <t>The Group’s intangible assets include the goodwill and customer list which acquired in business combination and value of computer software,.</t>
  </si>
  <si>
    <t>Intangible assets with finite lives are amortised over the useful economic life. The amortisation period and the amortisation method for an intangible asset with a finite useful life are reviewed at least at each financial year. Changes in the expected useful life or the expected pattern of consumption of future economic benefits embodied in the asset are accounted for by changing the amortisation period or method, as appropriate, and they are treated as changes in accounting estimates in accordance with LKAS 8. The amortisation expense on intangible assets with finite lives is recognised in the Statement of Profit or Loss in the expense category consistent with the function of the intangible asset.</t>
  </si>
  <si>
    <t>Beverage Food And Tobacco</t>
  </si>
  <si>
    <t>Distilleries Company of Sri Lanka PLC</t>
  </si>
  <si>
    <t>LVL Energy Funds Limited</t>
  </si>
  <si>
    <t>Non-controlling interest (NCI) percentage</t>
  </si>
  <si>
    <t>Share of (loss) upto 1 April</t>
  </si>
  <si>
    <t>Share of results of equity accounted investee recognised in Statement of Profit or Loss</t>
  </si>
  <si>
    <t>Adjustment due to change in intention</t>
  </si>
  <si>
    <t>The Company carries investment property at Market value. Market valuation of the above investment property was carried out as at 31st March 2018 by Mr. K.T.D. Tissera, FRICS (Eng), who is independent valuer not connected with the Company.</t>
  </si>
  <si>
    <t xml:space="preserve">Foreign currency translation reserve </t>
  </si>
  <si>
    <t>31.03.2018</t>
  </si>
  <si>
    <t>Balance as at 1 April 2017</t>
  </si>
  <si>
    <t>Debentures PAYABLE</t>
  </si>
  <si>
    <t>CASH AND CASH EQUIVALENTS</t>
  </si>
  <si>
    <t xml:space="preserve">Land and building at No. 7 and 9, Havelock Road, Colombo 7 is rented to People's Bank, People's Insurance PLC and People's Leasing &amp; Finance PLC by the People's Leasing Havelock Properties Limited during the year. In the Group Financial Statements, such property have separated and part rented to People's Bank has been classified as Investment Property to the Group. Basis for the separation is based on the number of Sq.ft. rented. </t>
  </si>
  <si>
    <t>Royal Ceramics Lanka PLC</t>
  </si>
  <si>
    <t>Access Engineering PLC</t>
  </si>
  <si>
    <t>Construction &amp; Engineering</t>
  </si>
  <si>
    <t>Tokyo Cement Company (Lanka) PLC - Voting</t>
  </si>
  <si>
    <t>Rs. 600,000</t>
  </si>
  <si>
    <t>Rs. 200 - 300</t>
  </si>
  <si>
    <t>Rs. 600,000 - 13,000,000</t>
  </si>
  <si>
    <t>Rs. 14,500</t>
  </si>
  <si>
    <t>Term Loan / musharakah</t>
  </si>
  <si>
    <t>RAK Bank</t>
  </si>
  <si>
    <t>27.04.2017</t>
  </si>
  <si>
    <t>03 years</t>
  </si>
  <si>
    <t>26.09.2017</t>
  </si>
  <si>
    <t>AWPLR+1.5%</t>
  </si>
  <si>
    <t>2017/2018</t>
  </si>
  <si>
    <t>2017/18</t>
  </si>
  <si>
    <t>2016/17</t>
  </si>
  <si>
    <t>2015/16</t>
  </si>
  <si>
    <t>2014/15</t>
  </si>
  <si>
    <t>2013/14</t>
  </si>
  <si>
    <t>2012/13</t>
  </si>
  <si>
    <t>2011/12</t>
  </si>
  <si>
    <t>2010/11</t>
  </si>
  <si>
    <t>LAF</t>
  </si>
  <si>
    <t>PIL - int</t>
  </si>
  <si>
    <t>Leasehold property</t>
  </si>
  <si>
    <t xml:space="preserve">Balance as at 31st March </t>
  </si>
  <si>
    <t>Net book value at 31st March</t>
  </si>
  <si>
    <t xml:space="preserve">        DUE DATE - TERM LOAN</t>
  </si>
  <si>
    <t>Capital gain tax</t>
  </si>
  <si>
    <t>Debt Repayment Levy payable</t>
  </si>
  <si>
    <t>Provision for the year</t>
  </si>
  <si>
    <t>31 March 2019</t>
  </si>
  <si>
    <t>2019</t>
  </si>
  <si>
    <t>At 1st April 2018</t>
  </si>
  <si>
    <t>As at 31st March 2019</t>
  </si>
  <si>
    <t>Closing balance at 31-03-2019</t>
  </si>
  <si>
    <t xml:space="preserve">   Interest expense on due to banks</t>
  </si>
  <si>
    <t xml:space="preserve">   Interest expense on debt securities issued</t>
  </si>
  <si>
    <t>Balance as at 1st April 2018</t>
  </si>
  <si>
    <t>Balance as at 31st March 2019</t>
  </si>
  <si>
    <t>Net book value at 31st March 2019</t>
  </si>
  <si>
    <t>Proceeds from due to banks</t>
  </si>
  <si>
    <t>Repayment of due to banks</t>
  </si>
  <si>
    <t>Proceeds from issue of debt securities issued</t>
  </si>
  <si>
    <t>Redemption of debt securities issued</t>
  </si>
  <si>
    <t>Interest paid on debt securities issued</t>
  </si>
  <si>
    <t>Balance as at 1 April</t>
  </si>
  <si>
    <t>Amount borrowed during the year</t>
  </si>
  <si>
    <t>Repayments during the year</t>
  </si>
  <si>
    <t>Interest expenses during the year</t>
  </si>
  <si>
    <t>Subtotal</t>
  </si>
  <si>
    <t>Balance as at 31 March</t>
  </si>
  <si>
    <t>Movement of due to banks</t>
  </si>
  <si>
    <t>2017- Company</t>
  </si>
  <si>
    <t>Balance as at 1 April 2018</t>
  </si>
  <si>
    <t>Balance as at 31 March 2019</t>
  </si>
  <si>
    <t>Leasehold Property</t>
  </si>
  <si>
    <t>Net Assets Value per Ordinary Share</t>
  </si>
  <si>
    <t>Total equity attributable to equity holders of the Company (Rs. '000)</t>
  </si>
  <si>
    <t>Total number of shares</t>
  </si>
  <si>
    <t>Net assets value per share (Rs.)</t>
  </si>
  <si>
    <t>58.2.3</t>
  </si>
  <si>
    <t>Less: Interest expense</t>
  </si>
  <si>
    <t xml:space="preserve">Operating profit before taxes on financial services </t>
  </si>
  <si>
    <t>Basic/ Diluted earnings per ordinary share (Rs.)</t>
  </si>
  <si>
    <t>Basic / Diluted earnings per ordinary share (Rs.)</t>
  </si>
  <si>
    <t>Net actuarial gains/(losses) on defined benefit plans</t>
  </si>
  <si>
    <t>Recognition of SLFRS 9 Expected Credit Loss those measured at amortized cost</t>
  </si>
  <si>
    <t>Transfer of AFS reserve to fair value reserve</t>
  </si>
  <si>
    <t>Debt Repayment Levy</t>
  </si>
  <si>
    <t>Dividend paid - Interim</t>
  </si>
  <si>
    <t xml:space="preserve">                          Final</t>
  </si>
  <si>
    <t>Dividend paid  - Interim</t>
  </si>
  <si>
    <t>Offsetting</t>
  </si>
  <si>
    <t>Current tax</t>
  </si>
  <si>
    <t>financial services</t>
  </si>
  <si>
    <t>As per the Finance Act No. 35 of 2018,</t>
  </si>
  <si>
    <t>The amount of DRL charged in determining</t>
  </si>
  <si>
    <t>the profit or loss for the period is given in</t>
  </si>
  <si>
    <t>Note 23 on page 215.</t>
  </si>
  <si>
    <t>Debt Repayment Levy (DRL) on Financial Services</t>
  </si>
  <si>
    <t xml:space="preserve"> with effect from October 1, 2018, DRL of</t>
  </si>
  <si>
    <t xml:space="preserve"> 7% was introduced on the value addition</t>
  </si>
  <si>
    <t xml:space="preserve"> attributable to the supply of financial</t>
  </si>
  <si>
    <t xml:space="preserve"> services by each financial institution. DRL</t>
  </si>
  <si>
    <t xml:space="preserve"> is chargeable on the same base used for</t>
  </si>
  <si>
    <t xml:space="preserve"> calculation of VAT on financial services as</t>
  </si>
  <si>
    <t xml:space="preserve"> explained in Note 9.7 above.</t>
  </si>
  <si>
    <t>Cash dividend Paid  (Rs.)  -Interim</t>
  </si>
  <si>
    <t>These Financial Statements, except for information on cash flows have been prepared following the accrual basis of accounting.</t>
  </si>
  <si>
    <t>Sri Lanka Accounting Standards are available at 'www.casrilanka.com.</t>
  </si>
  <si>
    <t>The Group did not adopt any inappropriate accounting treatments, which are not in compliance with the requirements of the SLFRSs and LKASs, regulations governing the preparation and presentation of the Financial Statements.</t>
  </si>
  <si>
    <t>The formats used in the preparation and</t>
  </si>
  <si>
    <t>presentation of the Financial Statements and</t>
  </si>
  <si>
    <t>the disclosures made therein also comply</t>
  </si>
  <si>
    <t>with the specified formats prescribed by</t>
  </si>
  <si>
    <t>the Central Bank of Sri Lanka (CBSL) in the</t>
  </si>
  <si>
    <t>Circular No. 02 of 2019 on “Publication of</t>
  </si>
  <si>
    <t>Annual and Quarterly Financial Statements</t>
  </si>
  <si>
    <t>and Other Disclosures by Licensed Banks”.</t>
  </si>
  <si>
    <t>Interest income  - Loans and receivables</t>
  </si>
  <si>
    <t>OTHER OPERATING INCOME (CONTD…)</t>
  </si>
  <si>
    <t>Other Operating income includes income earned on other sources ,which are not directly related to the normal operations of the group is recognized on accrual basis.</t>
  </si>
  <si>
    <t>Impairment charge/(reversal) for loans and other losses (Detailed breakdown) - Company</t>
  </si>
  <si>
    <t>Charge</t>
  </si>
  <si>
    <t>Term Loan / Musharakah/Staff Loan/Related Party loans</t>
  </si>
  <si>
    <t>(Reversal)</t>
  </si>
  <si>
    <t>Impairment charge/(reversal) for loans and other losses (Detailed breakdown) - Group</t>
  </si>
  <si>
    <t>Employee benefit - Defined contribution plans - EPF</t>
  </si>
  <si>
    <t>Employee benefit - Defined contribution plans - ETF</t>
  </si>
  <si>
    <t>Amortisation of leasehold property</t>
  </si>
  <si>
    <t>Amortisation of intangible assets</t>
  </si>
  <si>
    <t>Deprecation of property, plant and equipment</t>
  </si>
  <si>
    <t>Deposits Insurance Premium</t>
  </si>
  <si>
    <t>Crop Insurance Levy</t>
  </si>
  <si>
    <t>DEPRECIATION AND AMORTISATION</t>
  </si>
  <si>
    <t>Directors’ emoluments</t>
  </si>
  <si>
    <t>Summary of the taxes paid during the year</t>
  </si>
  <si>
    <t>Direct taxes</t>
  </si>
  <si>
    <t>Indirect taxes (collected and paid)</t>
  </si>
  <si>
    <t>Total taxes paid during the financial year 4,013,604 3,788,469 4,013,604</t>
  </si>
  <si>
    <t xml:space="preserve">Value added tax on financial services </t>
  </si>
  <si>
    <t>Nation building tax on financial services</t>
  </si>
  <si>
    <t xml:space="preserve">Crop insurance levy </t>
  </si>
  <si>
    <t xml:space="preserve">Economic service charge </t>
  </si>
  <si>
    <t xml:space="preserve">Value added tax </t>
  </si>
  <si>
    <t xml:space="preserve">Nation building tax </t>
  </si>
  <si>
    <t xml:space="preserve">Stamp duty </t>
  </si>
  <si>
    <t xml:space="preserve">Withholding tax on dividend and interest </t>
  </si>
  <si>
    <t xml:space="preserve">Foreign banks </t>
  </si>
  <si>
    <t>Sub standard</t>
  </si>
  <si>
    <t>Standard</t>
  </si>
  <si>
    <t>High</t>
  </si>
  <si>
    <t>Balance with banks  Analysis  by Credit rating</t>
  </si>
  <si>
    <t xml:space="preserve">               Individual Impairment</t>
  </si>
  <si>
    <t xml:space="preserve">               Collective Impairment</t>
  </si>
  <si>
    <t>Loan  Receivable</t>
  </si>
  <si>
    <t>Reconciliation of fair value measurement for unquoted equity securities under level 3 hierarchy</t>
  </si>
  <si>
    <t>Remeasurement recognised in Income Statement</t>
  </si>
  <si>
    <t xml:space="preserve">Purchases </t>
  </si>
  <si>
    <t>Sales</t>
  </si>
  <si>
    <t>Transfers into or out of level 3 hierarchy</t>
  </si>
  <si>
    <t>Remeasurement recognised in OCI</t>
  </si>
  <si>
    <t>Interest expenses on debt securities issued</t>
  </si>
  <si>
    <t>Contractual Maturity Analysis of Debt Security -Company</t>
  </si>
  <si>
    <t>Contractual Maturity Analysis of Debt Security -Group</t>
  </si>
  <si>
    <t>Tax credits(*)</t>
  </si>
  <si>
    <t xml:space="preserve">  Notional Tax Credit</t>
  </si>
  <si>
    <t xml:space="preserve">  WHT /Other Credit</t>
  </si>
  <si>
    <t xml:space="preserve">  Economic Service Charge</t>
  </si>
  <si>
    <t>A defined contribution plan is a post-employment benefit plan under which an entity pays fixed contributions into a separate entity (a fund) and will have no legal or constructive obligation to pay further contributions if the fund does not hold sufficient assets to pay all employee benefits relating to employee services in the current and prior periods as defined in the Sri Lanka Accounting Standard - LKAS 19 (Employee Benefits</t>
  </si>
  <si>
    <t>The contribution payable to a defined contribution plan is in proportion to the services rendered to the Company by the employees and is recorded as an expense when they become due. Unpaid contributions are recorded as a liability.</t>
  </si>
  <si>
    <t>The Company and the employees contribute 15% and 10% respectively on the salary of each employee to the Employees’ Provident Fund.</t>
  </si>
  <si>
    <t>Defined Contribution Plans -Employees’ Provident Fund &amp; Defined Contribution Plans - Employees’ Trust Fund</t>
  </si>
  <si>
    <t>A defined contribution plan is a post-employment benefit plan under which an entity pays fixed contributions into a separate entity (a fund) and will have no legal or constructive obligation to pay further contributions if the fund does not hold sufficient assets to pay all employee benefits relating to employee services in the current and prior periods as defined in the Sri Lanka Accounting Standard - LKAS 19 (Employee Benefits)</t>
  </si>
  <si>
    <t>RISK MANAGEMENT (Company/Group)</t>
  </si>
  <si>
    <t>Classification of financial assets and liabilities</t>
  </si>
  <si>
    <t xml:space="preserve">As per SLFRS 9, the Significant Accounting Policies of the Group provides scope for financial assets to be classified and subsequently measured into different categories, namely, at Amortised Cost, Fair Value through Other Comprehensive Income (FVOCI) and Fair Value Through Profit or Loss (FVTPL) based on the following criteria; </t>
  </si>
  <si>
    <t>Applicable up to 31 March  2018</t>
  </si>
  <si>
    <t>The Significant Accounting Policies of the Group provided scope for assets to be classified at inception into different financial asset categories under certain circumstances as per LKAS 39.</t>
  </si>
  <si>
    <t>-Impairment Losses on Loans and Receivables</t>
  </si>
  <si>
    <t>Impairment losses on Financial Assets</t>
  </si>
  <si>
    <t xml:space="preserve">A collective impairment provision is established for: </t>
  </si>
  <si>
    <t xml:space="preserve">• groups of homogeneous loans and  advances that are not considered individually significant;  and </t>
  </si>
  <si>
    <t>• groups of assets that are individually significant but that were not found to be individually  impaired.</t>
  </si>
  <si>
    <t>• The Group’s criteria for qualitatively assessing whether there has been a significant increase in credit risk and if so allowances for financial assets measured on a Life time expected credit loss (LTECL) basis;</t>
  </si>
  <si>
    <t xml:space="preserve">• The segmentation of financial assets when their ECL is assessed on a collective basis; </t>
  </si>
  <si>
    <t>• Development of ECL models, including the various statistical formulas and the choice of inputs</t>
  </si>
  <si>
    <t>• Determination of associations between macro-economic inputs, such as GDP growth, inflation, interest rates, exchange rates and unemployment and the effect on Probability of Default (PDs), Exposure At Default (EAD) and Loss Given Default (LGD);</t>
  </si>
  <si>
    <t xml:space="preserve">• Selection of forward-looking macro-economic scenarios and their probability weightings, to  derive the economic inputs into the ECL models. </t>
  </si>
  <si>
    <t>Individual Impairment</t>
  </si>
  <si>
    <t>Collective Impairment</t>
  </si>
  <si>
    <t>Changes in Accounting Policies</t>
  </si>
  <si>
    <t>SLFRS 15 – Revenue from contracts with customers</t>
  </si>
  <si>
    <t>SLFRS 15 replaces revenue recognition guidance, including LKAS 18 on “Revenue”, LKAS 11 on  “Construction Contracts” and  IFRIC 13 on “Customer Loyalty Programmes” and is effective for annual reporting periods beginning on or after  1 April, 2018.</t>
  </si>
  <si>
    <t>SLFRS 15 provides a comprehensive framework for determining whether, how much, and when revenue  is recognised. SLFRS 15 requires new qualitative and quantitative disclosure aimed at enabling users of  Financial Statements to understand the nature, amount, timing and uncertainty of revenue and cash flows arising from contracts with customers.</t>
  </si>
  <si>
    <t>Entities are required to apply five-step model to determine when to recognise revenue and at what amount. The model specifies that revenue is recognised when or as an entity transfers control of goods and services to a customer at the amount at which the entity expects to be entitled.</t>
  </si>
  <si>
    <t xml:space="preserve">Classification and subsequent measurement of financial assets </t>
  </si>
  <si>
    <t>The subsequent measurement of financial assets depends on their classification.</t>
  </si>
  <si>
    <t>Business model assessment</t>
  </si>
  <si>
    <t>With effect from 1 April 2018, the Group makes an assessment of the objective of a business model  in which an asset is held at a portfolio level and not assessed on instrument-by- instrument basis  because this best reflects the way the business is managed and information is provided to management.  The information considered includes:</t>
  </si>
  <si>
    <t xml:space="preserve">Assessment of whether contractual cash flows are solely payments of principal and interest (SPPI test) </t>
  </si>
  <si>
    <t>As a second step of its classification process the Group assesses the contractual terms of financial assets to identify whether they meet the SPPI test.</t>
  </si>
  <si>
    <t xml:space="preserve">For the purposes of this assessment, “principal” is defined as the fair value of the financial asset on initial recognition and may change over the life of the financial asset (for example, if there are repayments of principal or amortisation of the premium/discount). </t>
  </si>
  <si>
    <t>“Interest” is defined as consideration for the time value of money and for the credit risk associated with the principal amount outstanding during a particular period of time and for other basic lending risks and costs, as well as profit margin.</t>
  </si>
  <si>
    <t xml:space="preserve">In assessing whether the contractual cash flows are solely payments of principal and interest on principal amount outstanding, the Group considers the contractual terms of the instrument. This includes assessing whether the financial asset contains a contractual term that could change the timing or amount of contractual cash flows such that it would not meet this condition. In making the assessment, the Group considers: </t>
  </si>
  <si>
    <t>The Group holds a portfolio of long-term fixed rate loans for which the Group has the option to propose to revise the interest rate at periodic reset dates. These reset rights are limited to the market rate at the time of revision. The borrowers have an option to either accept the revised rate or redeem the loan at par without penalty. The Group has determined that the contractual cash flows of these loans are solely payments of principal and interest because the option varies the interest rate in a way that is consideration for the time value of money, credit risk, other basic lending risks and costs associated with the principal amount outstanding.</t>
  </si>
  <si>
    <t xml:space="preserve">Financial assets measured at amortised cost </t>
  </si>
  <si>
    <t xml:space="preserve">A financial asset is measured at amortised cost if it meets both of the following conditions and is not designated as at FVTPL: </t>
  </si>
  <si>
    <t xml:space="preserve">• The asset is held within a business model  whose objective is to hold assets to collect contractual cash flows; and 
• The contractual terms of the financial asset give rise on specified dates to cash flows that are solely payments of principal and interest on the principal amount outstanding.
</t>
  </si>
  <si>
    <t>Financial assets measured at FVTPL</t>
  </si>
  <si>
    <t xml:space="preserve">Financial assets designated at fair value through profit or loss
</t>
  </si>
  <si>
    <t xml:space="preserve">The Group has not designated any financial assets upon initial recognition as at fair value through profit or loss as at the end of the reporting period. </t>
  </si>
  <si>
    <t>ECL</t>
  </si>
  <si>
    <t>Impairment charge to the income statement – Company</t>
  </si>
  <si>
    <t>Financial assets at amortised cost – Loans and advances</t>
  </si>
  <si>
    <t>- Individual impairment</t>
  </si>
  <si>
    <t>- Collective impairment</t>
  </si>
  <si>
    <t>Impairment charge to the income statement – Group</t>
  </si>
  <si>
    <t>Financial instruments at fair value through other comprehensive income (FVOCI)</t>
  </si>
  <si>
    <t>Financial instruments at amortised cost (AC)</t>
  </si>
  <si>
    <t>Financial instruments recognised through profit or loss (FVTPL)</t>
  </si>
  <si>
    <t>Mark to market gains/(losses)</t>
  </si>
  <si>
    <t>Market value of equity securities</t>
  </si>
  <si>
    <t>Industry/sector composition of equity securities – Company and Group</t>
  </si>
  <si>
    <t>Industry/Sector</t>
  </si>
  <si>
    <t>Analysis by stage wise</t>
  </si>
  <si>
    <t>Movement in provision for impairment during the year (Under SLFRS 9)</t>
  </si>
  <si>
    <t>Charge/(write back) to the income statement</t>
  </si>
  <si>
    <t>Net write-off/(recoveries) during the year</t>
  </si>
  <si>
    <t>Exchange rate variance on foreign currency provisions</t>
  </si>
  <si>
    <t>Interest accrued/(reversals) on impaired loans and advances</t>
  </si>
  <si>
    <t>Other movements</t>
  </si>
  <si>
    <t>Balance as at 31 March 2019,</t>
  </si>
  <si>
    <t>Movement in impairment 2018/19 - Company</t>
  </si>
  <si>
    <t>Movement in impairment 2018/19 - Group</t>
  </si>
  <si>
    <t>Movement in provision for individual and collective impairment during the year (Under LKAS 39)</t>
  </si>
  <si>
    <t>Movement in provision for individual impairment</t>
  </si>
  <si>
    <t>Balance as at 31 March 2018,</t>
  </si>
  <si>
    <t>Movement in provision for collective impairment</t>
  </si>
  <si>
    <t xml:space="preserve">               Stage 1</t>
  </si>
  <si>
    <t xml:space="preserve">               Stage 2</t>
  </si>
  <si>
    <t xml:space="preserve">               Stage 3</t>
  </si>
  <si>
    <t>Movement in gross loan and receivables during the year (Under SLFRS 9)</t>
  </si>
  <si>
    <t>Movement in gross loan and receivables 2018/19 - Company</t>
  </si>
  <si>
    <t>Movement in gross loan and receivables 2018/19 - Group</t>
  </si>
  <si>
    <t>New assets originated or purchased</t>
  </si>
  <si>
    <t>Assets derecognised or repaid (excluding write offs)</t>
  </si>
  <si>
    <t>Transfers to Stage 1</t>
  </si>
  <si>
    <t>Transfers to Stage 2</t>
  </si>
  <si>
    <t>Transfers to Stage 3</t>
  </si>
  <si>
    <t>Changes to contractual cash flows due to modifications not resulting in derecognition</t>
  </si>
  <si>
    <t>Foreign exchange adjustments</t>
  </si>
  <si>
    <t>Impact on year end ECL of exposures transferred between stages during the year</t>
  </si>
  <si>
    <t>Unwind of discount</t>
  </si>
  <si>
    <t>Changes to models and inputs used for ECL calculations</t>
  </si>
  <si>
    <t>Recoveries</t>
  </si>
  <si>
    <t>Agriculture, Forestry &amp; Fishing</t>
  </si>
  <si>
    <t>Arts, Entertainment &amp; Recreation</t>
  </si>
  <si>
    <t>Construction &amp; Infrastructure Development</t>
  </si>
  <si>
    <t>Consumption</t>
  </si>
  <si>
    <t>Education</t>
  </si>
  <si>
    <t>Health Care, Social Services &amp; Support Services</t>
  </si>
  <si>
    <t>Information Technology And Communication</t>
  </si>
  <si>
    <t>Professional, Scientific &amp; Technical Activities</t>
  </si>
  <si>
    <t>Transportation &amp; Storage</t>
  </si>
  <si>
    <t>Wholesale &amp; Retail Trade</t>
  </si>
  <si>
    <t>Carrying Value</t>
  </si>
  <si>
    <t>No. of Debentures</t>
  </si>
  <si>
    <t>Maturity date</t>
  </si>
  <si>
    <t>Rate</t>
  </si>
  <si>
    <t>Sampath Bank PLC</t>
  </si>
  <si>
    <t>National Development Bank PLC</t>
  </si>
  <si>
    <t>DFCC Bank PLC</t>
  </si>
  <si>
    <t>Seylan Bank PLC</t>
  </si>
  <si>
    <t>MTD Walkers PLC</t>
  </si>
  <si>
    <t>Commercial Credit &amp; Finance PLC</t>
  </si>
  <si>
    <t>Commercial Bank PLC</t>
  </si>
  <si>
    <t>Hatton National Bank PLC</t>
  </si>
  <si>
    <t>Nations Trust Bank PLC</t>
  </si>
  <si>
    <t>Less : Allowance for expected credit losses</t>
  </si>
  <si>
    <t>Total allowance for expected credit loss stemmed from 12 months ECL since all investments under this category are investment grade instruments.</t>
  </si>
  <si>
    <t>Individual impairment charges</t>
  </si>
  <si>
    <t>Collective impairment charges</t>
  </si>
  <si>
    <t>*SRCC/TC</t>
  </si>
  <si>
    <t>Basic</t>
  </si>
  <si>
    <t>Product classification of insurance and investment contracts</t>
  </si>
  <si>
    <t>Insurance contracts are those contracts when the Company (the insurer) has accepted significant insurance risk from another party (the policyholders) by agreeing to compensate the policyholders, if a specified uncertain future event (the insured event) adversely affects the policyholders. As a general guideline, the Company determines whether it has significant insurance risk by comparing benefits paid with benefits payable, if the insured event did not occur. Insurance contracts can also transfer financial risk.</t>
  </si>
  <si>
    <t>Investment contracts are those contracts that transfer significant financial risk, and no significant insurance risk. Financial risk is the risk of a possible future change in one or more of a specified interest rate, financial instrument price, commodity price, foreign exchange rate, index of price or rates, credit rating or credit index or other variables, provided in the case of a non-financial variable that the variable is not specific to a party to the contract.</t>
  </si>
  <si>
    <t>Once a contract has been classified as an insurance contract, it remains an insurance contract for the remainder of its lifetime, even if the insurance risk reduces significantly during this period, unless all rights and obligations are extinguished or expire. Investment contracts can, however, be reclassified as insurance contracts after inception if insurance risk becomes significant.</t>
  </si>
  <si>
    <t>Revenue recognition of gross written premium</t>
  </si>
  <si>
    <t>Gross written premium (GWP) represents the premium charged by the Company to underwrite risks. GWP is accounted on accrual basis.</t>
  </si>
  <si>
    <t>Gross written premium comprises the total premiums received/receivable for the whole period of cover provided by contracts entered into during the accounting period and are recognised on the date on which the policy commences.</t>
  </si>
  <si>
    <t>Rebates that form part of the premium rate, such as no claim rebates are deducted from GWP.</t>
  </si>
  <si>
    <t>Premium income for the year by major classes of business are as follows;</t>
  </si>
  <si>
    <t>*SRCC/TC - Strike, Riot and Civil Commotion Cover and Terrorism Cover; both ceded to the SRCC and TC Fund.</t>
  </si>
  <si>
    <t>Less : Premium ceded to reinsurers</t>
  </si>
  <si>
    <t>Premium ceded to reinsurers</t>
  </si>
  <si>
    <t>Accounting policy</t>
  </si>
  <si>
    <t>Gross reinsurance premium written comprises the total reinsurance premium payable for the whole cover provided by contracts entered into the period and is recognised on the date on which the policy commences. Premium includes any adjustments arising in the accounting period in respect of reinsurance contracts commencing in prior accounting periods.</t>
  </si>
  <si>
    <t>Class-wise</t>
  </si>
  <si>
    <t>Payee-wise</t>
  </si>
  <si>
    <t>National Insurance Trust Fund</t>
  </si>
  <si>
    <t>- Compulsory reinsurance cessions</t>
  </si>
  <si>
    <t>- Strike, Riot, Civil Commotion and Terrorism cover</t>
  </si>
  <si>
    <t>Foreign reinsurers</t>
  </si>
  <si>
    <t>Change in reserve unearned premium</t>
  </si>
  <si>
    <t>Unearned premium reserve represents the portion of the premium written in the year but relating to the unexpired term of coverage. Unearned premium is calculated on the 365 basis. Change in reserve for unearned insurance premium represents the net portion of the GWP transferred to the unearned premium reserve during the year to cover the unexpired period of the policies.</t>
  </si>
  <si>
    <t>Recognition of gross claims</t>
  </si>
  <si>
    <t>Gross claims for non-life insurance include all claims occurring during the year, whether reported or not, related external claims handling costs that are directly related to the processing and settlement of claims, a reduction for the value of salvage and other recoveries and any adjustments to claims outstanding from previous years. Claims outstanding are assessed by review of individual claim files and estimating changes in the ultimate cost of settling claims.</t>
  </si>
  <si>
    <t>Claims expenses and liabilities for outstanding claims are recognised in respect of direct insurance business. The liability covers claims reported but not yet paid, incurred but not reported claims (IBNR) and the anticipated direct and indirect costs of settling those claims. The provision in respect of IBNR is actuarially valued on a quarterly basis to ensure a more realistic estimation of the future liability based on past experience and trends.</t>
  </si>
  <si>
    <t>While the Directors consider that the provision for claims is fairly stated on the basis of information currently available, the ultimate liability will vary as a result of subsequent information and events. This may result in adjustment to the amounts provided. Such amounts are reflected in the financial statements for that period. The methods used and the estimates made are reviewed regularly.</t>
  </si>
  <si>
    <t>Recognition of reinsurance claims</t>
  </si>
  <si>
    <t>Claims on assumed reinsurance are recognised as revenue or expenses in the same manner as they would be if the reinsurance were considered direct business, taking into account the product classification of the re-insured business.</t>
  </si>
  <si>
    <t>Claims paid</t>
  </si>
  <si>
    <t>Claims recovered from reinsurers</t>
  </si>
  <si>
    <t>Net change in contract liabilities</t>
  </si>
  <si>
    <t>13.1.1</t>
  </si>
  <si>
    <t>13.1.2</t>
  </si>
  <si>
    <t>13.1.3</t>
  </si>
  <si>
    <t>Gross change in insurance claims outstanding</t>
  </si>
  <si>
    <t>Change in reinsurance recoverable on claims outstanding</t>
  </si>
  <si>
    <t>13.1.3.1</t>
  </si>
  <si>
    <t>13.1.3.2</t>
  </si>
  <si>
    <t>Change in provision for IBNR</t>
  </si>
  <si>
    <t>Change in gross claims outstanding</t>
  </si>
  <si>
    <t>Change in reinsurance recovery on claims outstandings</t>
  </si>
  <si>
    <t>Change in reinsurance recovery on provision for IBNR</t>
  </si>
  <si>
    <t>Acquisition expenses, representing commissions, which vary with and are directly related to the production of business are deferred and amortised over the period in which the related written premiums are earned.</t>
  </si>
  <si>
    <t>Reinsurance commission is also treated in the same manner within deferred acquisition costs.</t>
  </si>
  <si>
    <t>Acquisition cost</t>
  </si>
  <si>
    <t>Change in deferred acquisition cost</t>
  </si>
  <si>
    <t>Reinsurance commission</t>
  </si>
  <si>
    <t>Change in unearned commission reserve</t>
  </si>
  <si>
    <t>13.2.1</t>
  </si>
  <si>
    <t>Total underwriting and net acquisition cost</t>
  </si>
  <si>
    <t>Change in unearned reinsurance commission</t>
  </si>
  <si>
    <t>After 1 April 2018</t>
  </si>
  <si>
    <t>According to the characteristics relating to reinsurance receivables, the instruments qualify the contractual cash flow characteristic test (SPPI test) as the return solely represent capital and interest. Even though there were no interest charge for reinsurance receivables, they satisfy the SPPI test as they are considered to be short-term and credit risk doesn’t exist to charge interest. Upon completion of the SPPI test, the management elected the business model of hold to collect the contractual cash flows and measure the instrument at amortised cost as these are short-term in nature. Since these are short-term balances without a financing component, the amortised cost will be equal to carrying value.</t>
  </si>
  <si>
    <t>Before 1 April 2018</t>
  </si>
  <si>
    <t>Reinsurance receivables are recognised when due and measured on initial recognition at the fair value of the consideration received or receivable.</t>
  </si>
  <si>
    <t>Gains or losses on buying reinsurance are recognised in the statement of profit or loss immediately at the date of purchase and are not amortised.</t>
  </si>
  <si>
    <t>Reinsurance assets are de-recognised when the contractual rights are extinguished or expire or when the contract is transferred to another party.</t>
  </si>
  <si>
    <t>Assessment of impairment of reinsurance receivables</t>
  </si>
  <si>
    <t>Based on the Board of Directors assessment, no impairment loss was recorded for the year ended 31.03.2018.</t>
  </si>
  <si>
    <t>Less: Re-measurement adjustment on SLFRS 9 relating to impairment</t>
  </si>
  <si>
    <t>Change during the year</t>
  </si>
  <si>
    <t>Less: Provision for impairment</t>
  </si>
  <si>
    <t>Reinsurance receivables on outstanding claims</t>
  </si>
  <si>
    <t>Reinsurance receivables on outstanding claims as at 1 April</t>
  </si>
  <si>
    <t>Adjusted balance as at April</t>
  </si>
  <si>
    <t>25.1.1</t>
  </si>
  <si>
    <t>Insurance receivables</t>
  </si>
  <si>
    <t>Insurance receivables are recognised when due and measured on initial recognition at the fair value of the consideration receivable. Subsequent to the initial recognition, insurance receivables are measured at amortised cost. The carrying value of insurance receivables is reviewed for impairment whenever events or circumstances indicate that the carrying amount may not be recoverable, with the impairment loss recorded in the statement of profit or loss.</t>
  </si>
  <si>
    <t>Insurance receivables are de-recognised when the de-recognition criteria for financial assets have been met.</t>
  </si>
  <si>
    <t>Assessment of impairment of insurance receivables</t>
  </si>
  <si>
    <t>Less: Allowance for expected credit losses/impairment</t>
  </si>
  <si>
    <t>Insurance receivables net of impairment</t>
  </si>
  <si>
    <t>Impairment movement</t>
  </si>
  <si>
    <t xml:space="preserve">Balance as at 1 April </t>
  </si>
  <si>
    <t>Re-measurement adjustment on adopting SLFRS 9</t>
  </si>
  <si>
    <t>Adjusted balance as at 1 April</t>
  </si>
  <si>
    <t>Allowance for expected credit losses/impairment</t>
  </si>
  <si>
    <t>Closing balance as at 31 March</t>
  </si>
  <si>
    <t>Analysis of impairment provision on insurance receivables</t>
  </si>
  <si>
    <t>Expected credit loss as per SLFRS 9</t>
  </si>
  <si>
    <t>Performing (Stage 1)</t>
  </si>
  <si>
    <t>Under-performing (Stage 2)</t>
  </si>
  <si>
    <t>Non-performing (Stage 3)</t>
  </si>
  <si>
    <t>Impairment provision on incurred credit loss method as per LKAS 39.</t>
  </si>
  <si>
    <t>Over 90 days</t>
  </si>
  <si>
    <t>61 - 90 days</t>
  </si>
  <si>
    <t>31 - 60 days</t>
  </si>
  <si>
    <t>0 - 30 days</t>
  </si>
  <si>
    <t>Domestic reinsurer - National Insurance Trust Fund (NITF)</t>
  </si>
  <si>
    <t>Reinsurance liabilities represent balances due to insurance companies. Reinsurance assets or liabilities are de-recognised when the contractual rights are extinguished or expire or when the contract is transferred to another party.</t>
  </si>
  <si>
    <t>Provision for net unearned premium</t>
  </si>
  <si>
    <t>Provision for gross outstanding claims</t>
  </si>
  <si>
    <t>Non-life insurance contract liabilities are recognised when contracts are entered into and premiums are charged. These liabilities are known as the outstanding claims provision, which are based on the estimated ultimate cost of all claims incurred but not settled at the reporting date, whether reported or not, together with related claims handling costs and reduction for the expected value of salvage and other recoveries.</t>
  </si>
  <si>
    <t>The liability is not discounted for the time value of money. No provision for equalisation or catastrophe reserves is recognised. The liabilities are de-recognised when the contract expires, is discharged or is cancelled.</t>
  </si>
  <si>
    <t>Provision for gross incurred but not reported claims</t>
  </si>
  <si>
    <t>Delays can be experienced in the notification and settlement of certain types of claims, therefore the ultimate cost of these cannot be known with certainty at the reporting date. The liability is calculated at the reporting date using a range of standard actuarial claim projection techniques, based on empirical data and current assumptions that may include a margin for adverse deviation.</t>
  </si>
  <si>
    <t>For non-life insurance contracts, estimates have to be made both for the expected ultimate cost of claims reported at the reporting date and for the expected ultimate cost of claims incurred but not yet reported (IBNR) at the reporting date. It can take a significant period of time before the ultimate claims cost can be established with certainty and for some type of policies, IBNR claims form the majority of the liability in the statement of financial position.</t>
  </si>
  <si>
    <t>The ultimate cost of outstanding claims is estimated by using a range of standard actuarial claims projection techniques, such as Chain Ladder method, Bornheutter-Ferguson method and Frequency/Severity method.</t>
  </si>
  <si>
    <t>The main assumption underlying these techniques is that a company’s past claims development experience can be used to project future claims development and hence ultimate claims costs. As such, these methods extrapolate the development of paid and incurred losses, average costs per claim and claim numbers based on the observed development of earlier years and expected loss ratios. Historical claims development is mainly analysed by accident years, but can also be further analysed by geographical area, as well as by significant business lines and claim types. Large claims are usually separately addressed, either by being reserved at the face value of loss adjuster estimates or separately projected in order to reflect their future development. In most cases, no explicit assumptions are made regarding future rates of claims inflation or loss ratios. Instead, the assumptions used are those implicit in the historical claims development data on which the projections are based.</t>
  </si>
  <si>
    <t>Similar judgments, estimates and assumptions are employed in the assessment of adequacy of provisions for unearned premium.</t>
  </si>
  <si>
    <t>Premium written during the year</t>
  </si>
  <si>
    <t>Premium earned during the year</t>
  </si>
  <si>
    <t>As at 1 April</t>
  </si>
  <si>
    <t>Re-measurement adjustment on SLFRS 9 relating to impairment</t>
  </si>
  <si>
    <t>Claims incurred during the year</t>
  </si>
  <si>
    <t>Claims paid during the year</t>
  </si>
  <si>
    <t>Impairment impact during the year</t>
  </si>
  <si>
    <t>Provision for gross IBNR claims</t>
  </si>
  <si>
    <t>Provision made during the year</t>
  </si>
  <si>
    <t>40.1.3</t>
  </si>
  <si>
    <t>Liability adequacy test</t>
  </si>
  <si>
    <t>A liability adequacy test (LAT) was performed by NMG Financial Services Consulting Pte Limited, a firm of professional actuaries as at 31 March 2019 as required by SLFRS 4 - Insurance Contracts in order to assess the adequacy of the carrying amount of the provision for unearned premiums. The valuation is based on internationally accepted actuarial methods and is performed on a quarterly basis. According to the report issued by NMG Financial Services Consulting Pte Limited, the liability carried forward by the Company was adequate. Hence, no provision was made for premium deficiency for the year ended 31 March 2019 (2017 - Nil).</t>
  </si>
  <si>
    <t>Valuation of IBNR and IBNER</t>
  </si>
  <si>
    <t>The incurred but not reported claims (IBNR) reserve has been actuarially valued by NMG Financial Services Consulting Pte Limited as at 31 March 2019.</t>
  </si>
  <si>
    <t>This valuation exercise was carried out to determine the required claim liability reserve (in particular the IBNR reserve) in respect of Company’s general Insurance operations, net of reinsurance.</t>
  </si>
  <si>
    <t>The central estimate of the net claim liability has been determined based upon the net analysis performed for People’s Insurance as at 31 March 2019. This is a full review of the loss development factors, such that the value of the insurance liabilities is reflective of People’s Insurance’s general insurance portfolio at 31 March 2019.</t>
  </si>
  <si>
    <t>The volatility of the central estimate of net claim liability is then projected to secure an overall level of sufficiency of not less than 75% confidence. in assessing the claim liability at a 75% confidence level, the provision of risk margin for adverse deviation (PRAD) loading provided by the Insurance Regulatory Commission of Sri Lanka (IRCSL) is adopted. The 75th percentile is calculated for each line of business independently using the risk margins highlighted in Table 5 of the Regulation of Insurance Industry Act, No. 43 of 2000, revised on 15 December 2015. During the analysis, classes of business in the Company portfolio were closely matched with the IRCSL prescribed business categories.</t>
  </si>
  <si>
    <t>Changes in assumptions</t>
  </si>
  <si>
    <t>There were no material estimation changes from the previous valuation done for the balance as at 31 March 2019.</t>
  </si>
  <si>
    <t>Reconciliation between insurance provision and technical reserves</t>
  </si>
  <si>
    <t>Insurance contract liabilities</t>
  </si>
  <si>
    <t>Reinsurance on case reserves</t>
  </si>
  <si>
    <t>Reinsurance on IBNR provision</t>
  </si>
  <si>
    <t>Deferred expenses</t>
  </si>
  <si>
    <t>Technical reserves</t>
  </si>
  <si>
    <t>Net gains/(losses) from derecognision of financial assets</t>
  </si>
  <si>
    <t>Fair Value Reserve</t>
  </si>
  <si>
    <t>Capital Gain Tax</t>
  </si>
  <si>
    <t>Transfer of AFS reserve To Debt Instrument at amortised cost/Held to maturity</t>
  </si>
  <si>
    <t xml:space="preserve">Overdue Interest </t>
  </si>
  <si>
    <t>Balance with banks</t>
  </si>
  <si>
    <t>Recognition of SLFRS 9 ECL</t>
  </si>
  <si>
    <t>Total Individual impairment</t>
  </si>
  <si>
    <t>Total Collective impairment</t>
  </si>
  <si>
    <t>Transfer to Fair value reserve</t>
  </si>
  <si>
    <t>6.1.1</t>
  </si>
  <si>
    <t>Investment in City Finance Corporation Limited</t>
  </si>
  <si>
    <t>Land situated at No 414, Wellangiriya, Singhapura, Hokandara is being constructed  to rent out to People's Leasing Fleet Management Limited by the Company and the Company intent to earn rent income. Accordingly, these land and building have been classified as investment property in the Statement of Financial Position of the Company. However, according to Sri Lanka Accounting Standard - LKAS 40 - “Investment Property”, the said land and building are treated as property, plant and equipment in the Consolidated Statement of Financial Position since the property is owner-occupied from the perspective of the Group in the year 2017. In 2018 Board of Directors decided to keep this investment property for the capital appreciation purpose and in 2019, the Company sell the said property. There are no rental income or direct operating expenses recognised during the year.</t>
  </si>
  <si>
    <t>Improvement of leasehold properties</t>
  </si>
  <si>
    <t xml:space="preserve">Computer hardware </t>
  </si>
  <si>
    <t>31.12.2018</t>
  </si>
  <si>
    <t>Deferred tax charge/(reversal) for the year</t>
  </si>
  <si>
    <t xml:space="preserve">Contingent liabilities </t>
  </si>
  <si>
    <t>NET ASSETS VALUE PER ORDINARY SHARE</t>
  </si>
  <si>
    <t>Unamortised cost on staff loans (Day 1 difference)</t>
  </si>
  <si>
    <t xml:space="preserve">Differed expenses  </t>
  </si>
  <si>
    <t xml:space="preserve">ALLIANCE </t>
  </si>
  <si>
    <t>FLEET AND MICRO</t>
  </si>
  <si>
    <t>Amount payable to customers</t>
  </si>
  <si>
    <t>FD against loan</t>
  </si>
  <si>
    <t xml:space="preserve">Due to customers </t>
  </si>
  <si>
    <t>Impairment for the year recognised in Statement of Profit or Loss</t>
  </si>
  <si>
    <t>Investments in associates</t>
  </si>
  <si>
    <t>28-03-2024</t>
  </si>
  <si>
    <t xml:space="preserve">               Total individual impairment</t>
  </si>
  <si>
    <t xml:space="preserve">               Total collective impairment</t>
  </si>
  <si>
    <t>25.4.1</t>
  </si>
  <si>
    <t>25.4.2</t>
  </si>
  <si>
    <t>25.4.3</t>
  </si>
  <si>
    <t>25.4.5</t>
  </si>
  <si>
    <t>25.4.6</t>
  </si>
  <si>
    <t xml:space="preserve">Total net receivable </t>
  </si>
  <si>
    <t>Murabah (BBA)</t>
  </si>
  <si>
    <t>Lease/Ijarah receivable before impairment provision</t>
  </si>
  <si>
    <t>Hire-Purchase/ Murabah receivable before impairment provision</t>
  </si>
  <si>
    <t>Short and medium loans</t>
  </si>
  <si>
    <t>Sundry loans</t>
  </si>
  <si>
    <t>Term Loan and receivables</t>
  </si>
  <si>
    <t>Loan receivable before impairment provision</t>
  </si>
  <si>
    <t>25.1.2</t>
  </si>
  <si>
    <t>25.1.3</t>
  </si>
  <si>
    <t>25.1.4</t>
  </si>
  <si>
    <t>Related party receivables</t>
  </si>
  <si>
    <t>25.5.1</t>
  </si>
  <si>
    <t>25.5.2</t>
  </si>
  <si>
    <t>25.6.1</t>
  </si>
  <si>
    <t>25.6.2</t>
  </si>
  <si>
    <t>25.6.3</t>
  </si>
  <si>
    <t>26.2.2</t>
  </si>
  <si>
    <t>26.2.1</t>
  </si>
  <si>
    <t>Office equipment</t>
  </si>
  <si>
    <t>Market valuation of the above Land &amp; Buildings was carried out  by Mr. K.T.D. Tissera, FRICS (Eng), who is independent valuer not connected with the Company. Investment method, Contractor’s Test method and Comparison method have been used for the valuation. Freehold land and buildings of the Company are considered under Level 3 of fair value hierarchy</t>
  </si>
  <si>
    <t>Prepaid lease rentals paid to acquire land use rights are amortised over the lease term in accordance with the pattern of benefits provided. Leasehold property comprising of land use rights and is amortised on a straight line basis over the remaining lease term.</t>
  </si>
  <si>
    <t>The accounting policies have been consistently applied by the Company and the Group with those of the previous financial year in accordance with the Sri Lanka Accounting Standard - LKAS 01 - ‘Presentation of Financial Statements’. Comparative information including quantitative, narrative and descriptive information is disclosed in respect of the previous period in the Financial Statements in order to enhance the understanding of the current period's Financial Statements and to enhance the inter period comparability. The presentation and classification of the Financial Statements of the previous year are amended, where relevant for better presentation and to be comparable with those of the current year.</t>
  </si>
  <si>
    <t>Proceeds from the sale of investment property</t>
  </si>
  <si>
    <t>Gain/(Loss) on sale of investment properties</t>
  </si>
  <si>
    <t>14% - 28%</t>
  </si>
  <si>
    <t>Movement of debt securities issued</t>
  </si>
  <si>
    <t>People’s Micro-commerce Ltd.</t>
  </si>
  <si>
    <t>Less :Prepaid Rentals</t>
  </si>
  <si>
    <t>Page No</t>
  </si>
  <si>
    <r>
      <t>Non financial assets</t>
    </r>
    <r>
      <rPr>
        <b/>
        <sz val="11"/>
        <rFont val="Times New Roman"/>
        <family val="1"/>
      </rPr>
      <t xml:space="preserve"> </t>
    </r>
  </si>
  <si>
    <t>Employee benefit - Retirement benefit obligation - Gratuity</t>
  </si>
  <si>
    <t>Alliance</t>
  </si>
  <si>
    <t xml:space="preserve"> Interest Rate *</t>
  </si>
  <si>
    <t>30.09.2016</t>
  </si>
  <si>
    <t xml:space="preserve">Deutsche Bank PLC                  </t>
  </si>
  <si>
    <t>03.07.2015</t>
  </si>
  <si>
    <t>28.10.2016</t>
  </si>
  <si>
    <t>25.02.2016</t>
  </si>
  <si>
    <t xml:space="preserve">Hatton National Bank PLC           </t>
  </si>
  <si>
    <t>29.06.2018</t>
  </si>
  <si>
    <t>13.03.2019</t>
  </si>
  <si>
    <t>18.08.2016</t>
  </si>
  <si>
    <t>09.02.2018</t>
  </si>
  <si>
    <t>02 years</t>
  </si>
  <si>
    <t>10.09.2018</t>
  </si>
  <si>
    <t>* The interest rate for each securitization is given as the weighted average interest rate</t>
  </si>
  <si>
    <t>BOC short TERM LOAN</t>
  </si>
  <si>
    <t>2018/19</t>
  </si>
  <si>
    <t>Gross Non-Life Insurance Outstanding Claims Provision for 2019</t>
  </si>
  <si>
    <t>Net Non-Life Insurance Outstanding Claims Provision for 2019</t>
  </si>
  <si>
    <t>Fair value gains/losses - investment property</t>
  </si>
  <si>
    <t>Page no</t>
  </si>
  <si>
    <t>Listed Debentures</t>
  </si>
  <si>
    <t>DUE TO BANKS (Contd..)</t>
  </si>
  <si>
    <t>Issue of listed, senior, unsecured, redeemable, rated debentures during the year 2018/19</t>
  </si>
  <si>
    <t>The funds raised through this Debenture Issue utilized  to repay the short term facilities obtained to settle the debentures matured on the 26th March 2018 and for Company’s working capital requirements.</t>
  </si>
  <si>
    <t>Details of the ‘useful life-time of the intangible assets’ are given in Note 33 to the financial statements.</t>
  </si>
  <si>
    <t>Less ; Prepaid Rentals</t>
  </si>
  <si>
    <t xml:space="preserve">          DUE DATE - TERM LOAN</t>
  </si>
  <si>
    <t xml:space="preserve">          IIS</t>
  </si>
  <si>
    <t xml:space="preserve">                        -  Final</t>
  </si>
  <si>
    <t xml:space="preserve">                       -  Final</t>
  </si>
  <si>
    <t>Tier 1 Capital Ratio / Core capital ratio</t>
  </si>
  <si>
    <t>Total Capital Ratio / Total risk weighted capital ratio </t>
  </si>
  <si>
    <t>Tier 1 Capital / Core capital</t>
  </si>
  <si>
    <t xml:space="preserve">         Impairment charges for goodwill</t>
  </si>
  <si>
    <t>People's Micro-commerce Ltd</t>
  </si>
  <si>
    <t>6.2.1</t>
  </si>
  <si>
    <t>Interest expenses - product wise</t>
  </si>
  <si>
    <t xml:space="preserve">         Impairment charges for investment in associate</t>
  </si>
  <si>
    <t>Disposal loss/Write-offs (net of recovery)</t>
  </si>
  <si>
    <t>People’s Micro-commerce Ltd</t>
  </si>
  <si>
    <t>Financial assets -Fair value through profit or loss</t>
  </si>
  <si>
    <t>Financial assets - Fair Value other comprehensive income</t>
  </si>
  <si>
    <t>Debt Instrument at amortised cost</t>
  </si>
  <si>
    <t>Sensitivity of impairment provision on loans and receivables</t>
  </si>
  <si>
    <t>26.1.1</t>
  </si>
  <si>
    <t>(Rs. ’000)</t>
  </si>
  <si>
    <t xml:space="preserve">PD 1% increase across all age buckets </t>
  </si>
  <si>
    <t xml:space="preserve">PD 1% decrease across all age buckets </t>
  </si>
  <si>
    <t>LGD 5% increase</t>
  </si>
  <si>
    <t xml:space="preserve"> LGD 5% decrease</t>
  </si>
  <si>
    <t>Probability weighted Economic Scenarios</t>
  </si>
  <si>
    <t xml:space="preserve">– Base case 10% increase, worst case 5% decrease and best case 5% decrease </t>
  </si>
  <si>
    <t xml:space="preserve">– Base case 10% decrease, worst case 5% increase and best case 5% increase </t>
  </si>
  <si>
    <t>Gains and losses on these equity instruments are never recycled to profit or loss instead directly transferred to retained earnings at the time of derecognition. Dividends are recognised in profit or loss as other operating income when the right of the payment has been established. Equity instruments at FVOCI are not subject to an impairment assessment.</t>
  </si>
  <si>
    <t>These instruments comprise quoted and unquoted shares that had been previously classified as Available for sale under LKAS 39.</t>
  </si>
  <si>
    <t>Equity securities</t>
  </si>
  <si>
    <t>* The asset is held within a business model whose objective is to hold assets to collect contractual cash flows; and</t>
  </si>
  <si>
    <t>After initial measurement, these are subsequently measured at amortised cost (gross carrying amount using the EIR, less provision for impairment). Amortised cost is calculated by taking into account any discount or premium on acquisition and fees and costs that are an integral part of the EIR. The amortisation is included in “Interest Income” while the losses arising from impairment are recognised in “impairment charges for loans and other losses” in the Income Statement.</t>
  </si>
  <si>
    <t>Details of the securities disclosed in  Note 57 - 'Asset pledged' to the Financial Statements.</t>
  </si>
  <si>
    <t>Significant unobservable input used in measuring non-financial assets categorised as level 3 in fair value hierarchy disclosed in to Note - 21.6 to the Financial Statements.</t>
  </si>
  <si>
    <t>Further as per SLFRS 9, financial assets recognised through profit or loss includes all financial assets other than those classified under FVOCI and amortised cost.</t>
  </si>
  <si>
    <t xml:space="preserve">SLFRS 9 requires financial instruments to be classified based on a combination of the entity's business model for managing the assets and the instruments' contractual cash flow characteristics. FATPL include quoted equity securities that have been acquired principally for short term profit making and are recorded at fair value using the market prices published by the Colombo Stock Exchange. </t>
  </si>
  <si>
    <t>The Group has established a policy to perform an assessment of whether a financial instrument's credit risk has increased significantly since initial recognition, by considering the change in the risk of default occurring over the remaining life of the financial instrument. SLFRS 9 outlines a “three-stage” model for impairment based on changes in credit quality since initial recognition..</t>
  </si>
  <si>
    <t xml:space="preserve">If a significant increase in credit risk (SICR) since origination is identified, it is moved to Stage 2 and the Group records an allowance for LTECL. </t>
  </si>
  <si>
    <t>As per SLFRS 9, the Group’s Expected Credit Loss (ECL) calculations are outputs of complex models with a number of underlying assumptions regarding the choice of variable inputs and their interdependencies. Elements of the ECL models that are considered accounting judgments and estimates include:</t>
  </si>
  <si>
    <t>Loans and receivables that is not originally credit-impaired on initial recognition is classified in Stage 1. Financial instruments in Stage 1 have their ECL measured at an amount equal to the proportion of lifetime expected credit losses (LTECL) that result from default events possible within next 12 months (12M ECL).</t>
  </si>
  <si>
    <t xml:space="preserve">If a loan is credit impaired, it is moved to Stage 3 and the Group recognises an allowance for LTECL, with probability of default at 100%. </t>
  </si>
  <si>
    <t>As per SLFRS 9, the Group records an allowance for expected credit losses for loans and advances.</t>
  </si>
  <si>
    <t>Impairment loss on People`s Merchant Finance  PLC</t>
  </si>
  <si>
    <t xml:space="preserve">During 2018/19, the Company recognised an impairment loss of  Rs. 348,793,939 pertaining to its investment in People's Merchant Finance PLC on the basis of its carrying value exceeding the estimated recoverable amount. The recoverable amount being the higher of its fair value less cost of disposal and value in use. In this context, it must be pointed out that the Fair value of the said investment was derived based on the purchase consideration per share as agreed to with the prospective  investor.
</t>
  </si>
  <si>
    <t>3.4.1</t>
  </si>
  <si>
    <t>3.4.2</t>
  </si>
  <si>
    <t>Classification and subsequent measurement of financial assets  (Contd…)</t>
  </si>
  <si>
    <t>3.4.3</t>
  </si>
  <si>
    <t>3.4.4</t>
  </si>
  <si>
    <t>3.4.5</t>
  </si>
  <si>
    <t>Reclassification of Financial Instruments (contd..)</t>
  </si>
  <si>
    <t>59.2.1</t>
  </si>
  <si>
    <t>59.2.2</t>
  </si>
  <si>
    <t>59.2.5</t>
  </si>
  <si>
    <t>59.2.6</t>
  </si>
  <si>
    <t>59.3.1</t>
  </si>
  <si>
    <t>59.3.2</t>
  </si>
  <si>
    <t>59.4.1</t>
  </si>
  <si>
    <t>59.3.3</t>
  </si>
  <si>
    <t>59.4.2</t>
  </si>
  <si>
    <t>59.4.3</t>
  </si>
  <si>
    <t>59.6.1</t>
  </si>
  <si>
    <t>59.6.2</t>
  </si>
  <si>
    <t>Depreciation and Amortisation</t>
  </si>
  <si>
    <t>This segment includes Ijarah, Murabah, Musharakah and Trading Murabah products offered to the customers.</t>
  </si>
  <si>
    <t xml:space="preserve">Net cash from/(used in) investing activities </t>
  </si>
  <si>
    <t>Acquisition of a subsidiary with non-controlling interest</t>
  </si>
  <si>
    <t>remove and take to below</t>
  </si>
  <si>
    <t>The Board of Directors is responsible for these Financial Statements.</t>
  </si>
  <si>
    <t>The Board of Directors is responsible for these Financial Statements of the Company and the Group as per the provision of the Companies Act No. 07 of 2007 and SLFRSs and LKASs.</t>
  </si>
  <si>
    <t>expected loss - refernce</t>
  </si>
  <si>
    <t>reference</t>
  </si>
  <si>
    <t>same reporting for consol perpose\</t>
  </si>
  <si>
    <t xml:space="preserve">Upon the loss of control, the Group derecognises the assets and liabilities of the subsidiary any non-controlling interest and the other components of equity related to the subsidiary. Any surplus or deficit arising on the loss of control is recognised in Statement of Profit or Loss. If the Group retains any interest in the previous subsidiary, then such interest is measured at fair value at the date that control is lost. </t>
  </si>
  <si>
    <t>Subsequently it is accounted for as an equity-accounted investee.</t>
  </si>
  <si>
    <t>related tax consequence</t>
  </si>
  <si>
    <t>writoff policy</t>
  </si>
  <si>
    <t>right to received</t>
  </si>
  <si>
    <t>differ</t>
  </si>
  <si>
    <t xml:space="preserve">As per LKAS 39, Available-for-sale financial investments included equity securities. Equity investments classified as available for sale were those which were neither classified as held for trading nor designated at fair value through profit or loss. </t>
  </si>
  <si>
    <t>DIVIDEND PAID TO NCI</t>
  </si>
  <si>
    <t>=</t>
  </si>
  <si>
    <t>Impairment losses of loans and receivables</t>
  </si>
  <si>
    <t>Impairment losses of investments in associate</t>
  </si>
  <si>
    <t xml:space="preserve">• the stated policies and objectives for the portfolio and the operation of those policies in practice. In particular, whether management’s strategy focuses on earning contractual interest revenue, maintaining a particular interest rate profile, matching the duration of the financial assets to the duration of the liabilities that are funding those assets or realising cash flows through the sale of the assets; 
• how the performance of the portfolio is evaluated and reported to the Group’s management; 
• the risks that affect the performance of the business model (and the financial assets held within that business model) and how those risks are managed; 
• how managers of the business are compensated – e.g. whether compensation is based on the fair value of the assets managed or the contractual cash flows collected; and 
• the frequency, volume and timing of sales in prior periods, the reasons for such sales and its expectations about future sales activity. However, information about sales activity is not  considered in isolation, but as part of an overall assessment of how the Group’s stated objective for managing the financial assets is achieved and how cash flows are realised. 
</t>
  </si>
  <si>
    <t>The business model assessment is based on reasonably expected scenarios without taking ‘worst case’ or ‘stress case’ scenarios into account. If cash flows after initial recognition are realised in a way that is different from the Group’s original expectations, the Group does not change the classification of the remaining financial assets held in that business model, but incorporates such information when assessing newly originated or newly purchased financial assets going forward.</t>
  </si>
  <si>
    <t>All financial assets and liabilities except ‘regular way trades’ are initially recognised on the trade date, i.e., the date that the Group becomes a party to the contractual provisions of the instrument. ‘Regular way trades’ means purchases or sales of financial assets that requires delivery of assets within the time frame generally established by regulation or convention in the market place. Those trades are initially recognised on the settlement date.</t>
  </si>
  <si>
    <t>Rs. 50,000 - 13,000,000</t>
  </si>
  <si>
    <t>Written off of loans and receivables</t>
  </si>
  <si>
    <t xml:space="preserve">Insurance receivables satisfy the contractual cash flow characteristic test (SPPI test) as the return solely represent capital and interest. Even though there were no interest charge for insurance receivables, they satisfy the SPPI test as they are considered to be short-term and credit risk doesn’t exist to charge interest. Upon completion of the SPPI test, the management elected the business model of hold to collect the contractual cash flows and measure the instrument at amortised cost as these are short-term in nature. Since these are short-term balances without a financing component, amortised cost will be equal to carrying value. </t>
  </si>
  <si>
    <t>The Group cedes insurance risk to reinsurers in the normal course of business. Reinsurance receivables represent balances due from reinsurance companies. Amounts recoverable from reinsurers are estimated in a manner consistent with the outstanding claims provision or settled claims associated with the reinsurer’s policies and are in accordance with the related reinsurance contract.</t>
  </si>
  <si>
    <t>Reinsurance assets are reviewed for impairment at each reporting date or more frequently when an indication of impairment arises. Impairment occurs when there is objective evidence as a result of an event that occurred after initial recognition of the reinsurance asset that the Group may not receive all outstanding amounts due under the terms of the contract and the event has a reliably measurable impact on the amounts that the Group will receive from the re-insurer. The impairment loss is recorded in the statement of profit or loss.</t>
  </si>
  <si>
    <t xml:space="preserve">The Group recognises loss allowances on reinsurance receivables measured at amortised cost. The Group measures loss allowance at an amount equal to lifetime, except financial investments that are determined to have low credit risk at the reporting date. </t>
  </si>
  <si>
    <t>The Group assessed the impairment provision based on the ECL method. The analysis of the impairment provision under three categories provided below.</t>
  </si>
  <si>
    <t>Investments in subsidiaries/associate (net of impairment)</t>
  </si>
  <si>
    <t>59.2.7</t>
  </si>
  <si>
    <t>Collateral and other credit enhancements (Contd…)</t>
  </si>
  <si>
    <t>Type of collateral or credit enhancement</t>
  </si>
  <si>
    <t>Fair value of collateral and credit enhancements held under the base case scenario</t>
  </si>
  <si>
    <t>Maximum exposure</t>
  </si>
  <si>
    <t>Associated</t>
  </si>
  <si>
    <t>to credit risk</t>
  </si>
  <si>
    <t>collateral</t>
  </si>
  <si>
    <t>exposure</t>
  </si>
  <si>
    <t>In Rs.'000</t>
  </si>
  <si>
    <t>Movable</t>
  </si>
  <si>
    <t>Immovable</t>
  </si>
  <si>
    <t>‘Loans and receivables' are measured at amortised cost using the EIR, less allowance for impairment. Amortised cost is calculated by taking into account any discount or premium on acquisition and fees and costs that are an integral part of the EIR. The amortisation is included in ‘Interest income’ in the Statement of Profit or Loss. The losses arising from impairment are recognised in the Statement of Profit or Loss in ‘impairment charges for loans and receivables and other losses’.</t>
  </si>
  <si>
    <t>The Board of Directors has assessed potential impairment loss of insurance receivables as at 31 March 2018. Based on the assessment, it was concluded that there is no requirement for an additional impairment loss provision other than amounts provided.</t>
  </si>
  <si>
    <t xml:space="preserve">Litigation is a common occurrence in the finance industry due to the nature of the business undertaken. The Company has formal controls and policies for managing legal claims. Pending legal claims where the Company had already made provisions for possible losses in its Financial Statements or has a reasonable security to cover the damages are not included below as the Company does not expect cash outflows from such claims. </t>
  </si>
  <si>
    <t>Rent income from investment property</t>
  </si>
  <si>
    <t>Rent income recoginised in respect to the above investment property is disclosed in Note 10.</t>
  </si>
  <si>
    <t>Where Group companies occupy a significant portion of the investment property of a subsidiary, such investment properties are treated as property, plant and equipment in the Consolidated Financial Statements, and accounted for as per Sri Lanka Accounting Standard - LKAS 16 - "Property, Plant and Equipment".</t>
  </si>
  <si>
    <t>The fair values are based on market values, being the estimated amount for which a property could be sold in an orderly transaction between market participants at the measurement date.</t>
  </si>
  <si>
    <t>In determining if a property qualifies as Investment Property the Group/Company makes a judgment whether the property generates independent cash flows rather than cash flows that are attributable not only to the property but also other assets. Judgment is also applied in determining if ancillary services are significant, so that a property does not qualify as investment property.</t>
  </si>
  <si>
    <t>Provision for unearned premiums represents premiums received for risks that have not yet expired. Generally, the reserve is released over the term of the contract and is recognised as premium income. At each reporting date, the Group reviews its unexpired risk and a liability adequacy test is performed to determine whether there is any overall excess of expected claims and deferred acquisition costs over unearned premiums. This calculation uses current estimates of future contractual cash flows after taking account of the investment return expected to arise on assets relating to the relevant non-life insurance technical provisions. If these estimates show that the carrying amount of the unearned premiums is inadequate, the deficiency is recognised in the statement of profit or loss by setting up a provision for liability adequacy.</t>
  </si>
  <si>
    <t>As required by SLFRS 4 - Insurance Contracts, the Group performs a liability adequacy test (LAT) in respect of non-life contract liabilities with the assistance of an external actuary.</t>
  </si>
  <si>
    <t>The Group and Company is subject to income taxes and other taxes including VAT and NBT on financial services. Significant judgment is required to determine the total provision for current, deferred and other taxes. Uncertainties exist, with respect to the interpretation of the applicability of tax laws, at the time of the preparation of these financial statements.</t>
  </si>
  <si>
    <t>ECONOMIC SERVICE CHARGE (ESC)</t>
  </si>
  <si>
    <t>As per the provisions of the Economic Service Charge (ESC) Act No. 13 of 2006, and subsequent amendments thereto, the ESC is payable at 0.5% on “Exempt Turnover” and is deductible from the income tax payments. Unclaimed ESC, if any, can be carried forward and set-off against the income tax payable in the three subsequent years.</t>
  </si>
  <si>
    <t>WITHHOLDING TAX (WHT) ON FIXED DEPOSITS AND SAVING ACCOUNTS</t>
  </si>
  <si>
    <t>As per Section 137 of the Inland Revenue Act No. 10 of 2006 and amendments thereto, a company made Fixed Deposit and Savings Accounts interest income on which WHT had been deducted at 10% per annum at the time of payment or credited to the account. This tax deduction can be claimed as tax credit to the income tax payments. As per Section 84 of the Inland Revenue Act No. 24 of 2017, WHT on interest or discount paid to a person rate was reduced to 5% with effect from 1 April 2018.</t>
  </si>
  <si>
    <t>Company/Group</t>
  </si>
  <si>
    <t>Non controlling interest are measured at their proportionate share of the acquiree's identifiable net assets at the date of acquisition. Changes in the Group's interest in a subsidiary that do not result in a loss of control are accounted for as equity transactions. Non controlling interest represents 25% of net assets of the Subsidiary, People's Insurance PLC and 49% of net assets of the subsidiary, Lankan Alliance Finance Limited.</t>
  </si>
  <si>
    <t>Litigation is a common occurrence in the finance industry due to the nature of the business undertaken. The Company &amp; Group have formal controls and policies for managing legal claims. Once professional advice has been obtained and the amount of loss reasonably estimated, the Company &amp; Group makes adjustments to account for any adverse effects which the claims may have on its financial standing. At the reporting date the Company &amp; Group had several unresolved legal claims. The significant unresolved legal claims against the Company &amp; Group for which legal advisor of the Company advised as the loss is possible, but not probable, that the action will succeed. Accordingly, no provision for any claims has been made in these Financial Statements.</t>
  </si>
  <si>
    <t>The Company’s/Group's share of any contingencies and capital commitments of a Subsidiary and an Associate for which the Company is also liable severally or otherwise is included with appropriate disclosures.</t>
  </si>
  <si>
    <t>In the normal course of business, the Group and Company makes various irrecoverable commitments and incur certain contingent liabilities with legal recourse to its customers and would be a party to litigation due to its operations. Even though these obligations may not be recognised in the Statement of Financial Position, they do contain operational risk and therefore form a part of the overall risk profile of the Group and Company. However no material losses are anticipated as a result of these transactions.</t>
  </si>
  <si>
    <t>The Company and the Group out transactions in the ordinary course of business with the parties who are defined as related parties in the Sri Lanka Accounting Standards – LKAS 24 (Related Party Disclosure), the details of which are reported below:</t>
  </si>
  <si>
    <t>The Company manages the credit quality of financial assets using internal credit ratings. The tables below show the credit quality by the class of asset for all financial assets exposed to credit risk, based on the Company’s internal credit evaluation system. The amounts presented are gross of impairment allowances.</t>
  </si>
  <si>
    <t> For commercial lending, charges over real estate properties, inventory and trade receivables and transfer of ownership over the vehicles</t>
  </si>
  <si>
    <t> For retail lending, mortgages over residential properties and transfer of ownership over the vehicles</t>
  </si>
  <si>
    <t xml:space="preserve">Liquidity risk is defined as the risk that the Company will encounter difficulty in meeting obligations associated with financial liabilities that are settled by delivering cash or another financial asset. Liquidity risk arises because of the possibility that the Company might be unable to meet its payment obligations when they fall due under both normal and stress circumstances. To limit this risk, the management has arranged diversified funding sources in addition to its deposit base, and adopted a policy of managing assets with liquidity in mind and monitoring future cash flows and liquidity on a daily basis. </t>
  </si>
  <si>
    <t xml:space="preserve">The most important of these is to maintain limits on the ratio of net liquid assets to customer liabilities, to reflect market conditions. Net liquid assets consist of cash, balances with banks and financial institutions and investment in Government securities. </t>
  </si>
  <si>
    <t>GROSS INCOME</t>
  </si>
  <si>
    <t>Gross income</t>
  </si>
  <si>
    <t xml:space="preserve">Current Tax Liabilities / (Receivables) </t>
  </si>
  <si>
    <t>Other comprehensive income, net of tax</t>
  </si>
  <si>
    <t>Total equity attributable to equity holders of the Company</t>
  </si>
  <si>
    <t>Net asset value per ordinary share (Rs.)</t>
  </si>
  <si>
    <t xml:space="preserve">Profit before income tax </t>
  </si>
  <si>
    <t xml:space="preserve">   Non-cash items included in profits before income tax</t>
  </si>
  <si>
    <t>Cash and cash equivalents at 31 March</t>
  </si>
  <si>
    <t>Cash and cash equivalents at 1 April</t>
  </si>
  <si>
    <t>The principal business activities are providing finance leases, hire-purchase assets financing, term loans, Islamic finance, margin trading, share trading, issue of debt instruments, factoring, gold loans and mobilisation of public deposits.</t>
  </si>
  <si>
    <t>The amounts in the Financial Statements have been rounded-off to the nearest Rupees thousands, except where otherwise indicated as permitted by the Sri Lanka Accounting Standard- LKAS 01 on "Presentation of Financial Statements".</t>
  </si>
  <si>
    <t>Income is recognised to the extent that it is probable that the economic benefits will flow to the Company/Group and revenue can be reliably measured. The specific recognition criteria, for each type of income, given under the respective income notes.</t>
  </si>
  <si>
    <t>Basic / Diluted earnings per ordinary share (EPS)</t>
  </si>
  <si>
    <t>Total cash dividend paid (Rs.)</t>
  </si>
  <si>
    <t xml:space="preserve">Quoted equity securities  </t>
  </si>
  <si>
    <t>Balance after capital gain tax</t>
  </si>
  <si>
    <t>Total direct taxes</t>
  </si>
  <si>
    <t>Total indirect taxes</t>
  </si>
  <si>
    <t>Total taxes paid during the financial year</t>
  </si>
  <si>
    <t>Income tax expense at the statutory income</t>
  </si>
  <si>
    <t>Total income tax at the effective rate</t>
  </si>
  <si>
    <t>Accordingly, provision for taxation is based on the profit for the year adjusted for taxation purposes in accordance with the provisions of the Inland Revenue Act No. 10 of 2006 and the amendments thereto, and the Inland Revenue Act No. 24 of 2017, effective from 1 April 2018 at the rates specified below.</t>
  </si>
  <si>
    <t>This Note also includes the major components of tax expense, the effective tax rates and a reconciliation between the profit before tax and tax expense, as required by the Sri Lanka Accounting Standard – LKAS 12 on “Income Taxes”. As per Sri Lanka Accounting Standard - LKAS 12 "Income Taxes", tat expense is the aggregate amount included in determination of profit or loss for the period in respect of current and deferred taxation.</t>
  </si>
  <si>
    <t xml:space="preserve">Total fair Value </t>
  </si>
  <si>
    <t>Fixed Deposits Analysis by Credit rating</t>
  </si>
  <si>
    <t>Fair value reserve</t>
  </si>
  <si>
    <t>The available-for-sale reserve is comprised of the cumulative net change in fair value of financial investments available for sale until such investments are derecognised or impaired.</t>
  </si>
  <si>
    <t>Impact of adopting SLFRS 9</t>
  </si>
  <si>
    <t>Balance as at 01st April – Adjusted</t>
  </si>
  <si>
    <t>Net fair value gains/(losses) on remeasuring financial investments available for sale</t>
  </si>
  <si>
    <t>The fair value reserve comprises the cumulative net change in fair value of financial assets measured at fair value through other comprehensive income until such investments are derecognised or impaired.</t>
  </si>
  <si>
    <t>The foreign currency translation reserve comprises all foreign currency differences arising from the translation of the Financial Statements of foreign subsidiary.</t>
  </si>
  <si>
    <t>Net gains/(losses) arising from translating the Financial Statements</t>
  </si>
  <si>
    <t xml:space="preserve">‘Available-for-sale’ reserve, which comprises changes in fair value of available-for-sale financial assets (Refer Note 47.3). </t>
  </si>
  <si>
    <t>Geographical distribution of loans and receivables</t>
  </si>
  <si>
    <t>Central</t>
  </si>
  <si>
    <t>Eastern</t>
  </si>
  <si>
    <t>North Central</t>
  </si>
  <si>
    <t>Northern</t>
  </si>
  <si>
    <t>North Western</t>
  </si>
  <si>
    <t>Sabaragamuwa</t>
  </si>
  <si>
    <t>Southern</t>
  </si>
  <si>
    <t>Uva</t>
  </si>
  <si>
    <t>Western</t>
  </si>
  <si>
    <t>As at 31 March 2019</t>
  </si>
  <si>
    <t>Provincial breakdown for loans and receivable within Sri Lanka is as follows;</t>
  </si>
  <si>
    <t>Geographical distribution of loans and receivables (Contd…)</t>
  </si>
  <si>
    <t>Analysis of retirment benefit obligation by Maturity Profile</t>
  </si>
  <si>
    <t>Within the next 12 months</t>
  </si>
  <si>
    <t>Between 1-5 years</t>
  </si>
  <si>
    <t>Beyond 5 years</t>
  </si>
  <si>
    <t>Following note analysed the defined benefit obligation by expected future working life time of each individual employee. The expected future working life considers the probability of an exit due to withdrawal, death or disability prior to retirement date.</t>
  </si>
  <si>
    <t>Commodity price risk</t>
  </si>
  <si>
    <t>Commodity price risk refers to the uncertainty of future market value and future income scale caused by commodity price fluctuations. Given the importance of the gold loan to the group, volatility in gold prices may adversely affect Statement of Profit or Loss. Fluctuations in gold prices lead to market risk, which is the main source of credit risk associated with this product.</t>
  </si>
  <si>
    <t>Following strategies are used to manages the credit and market risks arising from adverse changes in gold prices by the Group.</t>
  </si>
  <si>
    <t>* LTV - The Group implements a process of revising the advance payments for each gold sovereign to reflect market value volatility to maintain an ideal loan-to-value ratio.</t>
  </si>
  <si>
    <t>* Product Lifetime - As a credit risk management strategy, the Group deliver services in less time, enabling a faster recovery process.</t>
  </si>
  <si>
    <t>59.4.4</t>
  </si>
  <si>
    <t>Sourthern</t>
  </si>
  <si>
    <t>uva</t>
  </si>
  <si>
    <t xml:space="preserve">The fair value reserve comprises the cumulative net change in fair value of financial assets measured at fair value through other comprehensive income (Refer Note 47.4). </t>
  </si>
  <si>
    <t>Foreign currency translation reserve 
As at the reporting date, the assets and liabilities of the Lankan Alliance Finance Limited a subsidiary of the Company was translated into the presentation currency (Sri Lankan Rupee) at the exchange rate ruling at the reporting date and the Statement of Profit or Loss and Statement of Other Comprehensive Income was translated at the average exchange rate for the period. The exchange differences arising on the translation of these Financial Statement is taken to foreign currency translation reserve through Statement of other comprehensive income (Refer Note 47.5).</t>
  </si>
  <si>
    <t>Total liquidity assets</t>
  </si>
  <si>
    <t>Balances in current accounts</t>
  </si>
  <si>
    <t>Deposits in commercial banks</t>
  </si>
  <si>
    <t>Treasury bills (Less than 12 months)</t>
  </si>
  <si>
    <t>Other approved securities</t>
  </si>
  <si>
    <t>CENTRAL</t>
  </si>
  <si>
    <t>EASTERN</t>
  </si>
  <si>
    <t>NORTH CENTRAL</t>
  </si>
  <si>
    <t>NORTH WESTERN</t>
  </si>
  <si>
    <t>SABARAGAMUWA</t>
  </si>
  <si>
    <t>SOUTHERN</t>
  </si>
  <si>
    <t>UVA</t>
  </si>
  <si>
    <t>WESTERN</t>
  </si>
  <si>
    <t>PD 1% increase in all age buckets</t>
  </si>
  <si>
    <t>PD 1% decrease across all age buckets</t>
  </si>
  <si>
    <t>LGD 5% Increase</t>
  </si>
  <si>
    <t>LGD 5% Decrease</t>
  </si>
  <si>
    <t>Base case 10% increase, Worst case 5% decrease, best case 5% decrease</t>
  </si>
  <si>
    <t>Base case 10% decrease, Worst case 5% increase, best case 5% increase</t>
  </si>
  <si>
    <t>Total liquid assets</t>
  </si>
  <si>
    <t>The table below sets out the components of the Company's liquid assets;</t>
  </si>
  <si>
    <t>Bangladesh Taka</t>
  </si>
  <si>
    <t>Net deferred tax liability as at 31 March</t>
  </si>
  <si>
    <t>Impairment charges for goodwill</t>
  </si>
  <si>
    <t xml:space="preserve">Tax on financial services </t>
  </si>
  <si>
    <t>Last year credit control</t>
  </si>
  <si>
    <t>The Group will separately assess significant customer exposure to determine where there are any signs of impairment. Loans with objective evidence of loss have been classified as Stage 3. Loans with a individually significant amount but not impaired will be collectively assessed for impairment in stage 1 or stage 2 according to the below specified criteria to determine whether significant credit deterioration has occurred since its inception.</t>
  </si>
  <si>
    <t xml:space="preserve"> Significant increase in credit risk</t>
  </si>
  <si>
    <t>The Group considers an exposure to have significantly increased credit risk when contractual payments of a customer are more than 30 days past due in accordance with the rebuttable presumption in SLFRS 9.</t>
  </si>
  <si>
    <t>The Group individually reviews at each reporting date, loans and advances above a predefined threshold to identify whether the credit risk has increased significantly since  origination, before an exposure is in default.</t>
  </si>
  <si>
    <t>Definition of default and credit impaired assets</t>
  </si>
  <si>
    <t>The Group considers loans and advances to other customers be defaulted when:</t>
  </si>
  <si>
    <t>1.The borrower is unlikely to pay its obligations to the Group in full, without recourse by the Group to actions such as realising security (if any is held); or</t>
  </si>
  <si>
    <t>2 The borrower becomes 90 days past due on its contractual payments.</t>
  </si>
  <si>
    <t>The Group computes ECL using three main components; a probability of default (PD), a loss given default (LGD), and the exposure at default (EAD) under the collective assessment. These parameters are generally derived from internally developed statistical models and historical data are then adjusted to reflect forward-looking information.</t>
  </si>
  <si>
    <t>The Company offers  a revolving  facilities such as Fast track, and  calculates only the 12-month ECL (12mECL) allowance on these facilities. The EAD is arrived by taking the maximum of either sanction limit adjusted for Credit Conversion Factor (CCF) and the gross carrying amount of the loan (utilised amount). EAD of Stage 3 contracts are limited to the gross carrying amount which is the utilised amount since the Group freeze the limits of those contracts up to the utilised amount. The expected 12-month default probabilities are applied to EAD and multiplied by the expected LGD and discounted by an approximation to the original EIR.</t>
  </si>
  <si>
    <t xml:space="preserve">Revolving facilities </t>
  </si>
  <si>
    <t>Forward-looking information</t>
  </si>
  <si>
    <t>Quantitative drivers of credit risk</t>
  </si>
  <si>
    <t>Interest rate (AWPLR)</t>
  </si>
  <si>
    <t xml:space="preserve">GDP growth </t>
  </si>
  <si>
    <t>Rate of inflation</t>
  </si>
  <si>
    <t xml:space="preserve">Unemployment rate </t>
  </si>
  <si>
    <t>Exchange rate</t>
  </si>
  <si>
    <t>Qualitative drivers of credit risk</t>
  </si>
  <si>
    <t>Status of industry business</t>
  </si>
  <si>
    <t>Regulatory impact</t>
  </si>
  <si>
    <t>Government policies</t>
  </si>
  <si>
    <t>The Group incorporates forward-looking information into both its assessment as to whether the credit risk of an instrument has increased significantly since its initial recognition and its measurement of ECL. The Group also obtained experienced credit judgement to formulate a base case and a worst case scenario. The base case represents a most-likely outcome and is aligned with information used by the Group for strategic planning and budgeting. The Group has identified and documented key drivers of credit risk both quantitative and qualitative for various portfolio segments. Quantitative economic factors are based on economic data and forecasts published by CBSL and supranational organisations such as IMF.</t>
  </si>
  <si>
    <t>When determining whether the risk of default on financial instruments has increased significantly since the initial recognition, the Group will consider reasonable and supportable information that is relevant and available without excessive cost or effort. This includes quantitative and qualitative information analysis based on the Group's historical experience and expert credit assessment, including forward-looking information.</t>
  </si>
  <si>
    <t>4. Discount Rate – This is used to discount an expected loss to a present value at the reporting date using the effective interest rate (EIR) at initial recognition</t>
  </si>
  <si>
    <t xml:space="preserve">5. Economic Factor Adjustment (EFA)-When incorporate forward looking information, an entity should consider forecasted macroeconomic factors to assessing the expected credit loss. </t>
  </si>
  <si>
    <t>1.PD – The probability of default represents the likelihood of a borrower defaulting on its financial obligation (as per “definition of default and credit impaired” above) either over the next 12 months (12mPD) or over the remaining lifetime (Lifetime PD) of the obligation.</t>
  </si>
  <si>
    <t>Two types of PDs are used for calculating ECLs:</t>
  </si>
  <si>
    <t>• 12-month PDs – This is the estimated probability of default occurring within the next 12 months (or over the remaining life of the financial instrument if that is less than 12 months). This is used to calculate 12-month ECLs.</t>
  </si>
  <si>
    <t>• Lifetime PDs – This is the estimated probability of a default occurring over the remaining life of the financial instrument. This is used to calculate lifetime ECLs for “Stage 2” and “Stage 3” exposures</t>
  </si>
  <si>
    <t>2. Loss given Default (“LGD”) – This is an estimate of the loss arising on default. It is based on the difference between the contractual cash flows due and those that the lender would expect to receive, including from any collateral. It is usually expressed as a percentage of the EAD.</t>
  </si>
  <si>
    <t>3. Exposure at Default (“EAD”) – This is an estimate of the exposure at a future default date, taking into account expected changes in the exposure after the reporting date, including repayments of principal and interest, and expected drawdowns on committed facilities.</t>
  </si>
  <si>
    <t>IFRS 17- Insurance Contracts</t>
  </si>
  <si>
    <t>-Impairment charges on financial investments</t>
  </si>
  <si>
    <t xml:space="preserve">Assessment received from Inland Revenue Department </t>
  </si>
  <si>
    <t>Stated capital</t>
  </si>
  <si>
    <t>Bank guarantee for assessment</t>
  </si>
  <si>
    <t>Recognised under equity</t>
  </si>
  <si>
    <t xml:space="preserve">Less: Impairment charges for loans and receivables
          and other losses  </t>
  </si>
  <si>
    <t>Depreciation and amortisation</t>
  </si>
  <si>
    <t>Financial assets - Fair value through other comprehensive income</t>
  </si>
  <si>
    <t>Parent Entity and Ultimate Parent Entity</t>
  </si>
  <si>
    <t>Materiality and Aggregation</t>
  </si>
  <si>
    <t>Details of the ‘impairment losses on loans and receivables’ are given in Note 25.7 to the financial statements.</t>
  </si>
  <si>
    <t>Basis of Consolidation (Contd..)</t>
  </si>
  <si>
    <t>There is no significant impact on the Financial Statement of the Group and the Company resulting from the application of SLFRS 15.</t>
  </si>
  <si>
    <t>Details on different types of financial assets recognised on the SOFP.</t>
  </si>
  <si>
    <t>Financial assets measured at amortised cost are given in Notes 22,23,25,26 and 35.</t>
  </si>
  <si>
    <t xml:space="preserve">Income and expenses are presented on a net basis only when permitted under LKASs / SLFRSs, or for gains and losses arising from a group of similar transactions such as in the Group’s trading activity. </t>
  </si>
  <si>
    <r>
      <t xml:space="preserve">An analysis of fair values of financial instruments and further details as to how they are measured are provided in Note </t>
    </r>
    <r>
      <rPr>
        <sz val="11"/>
        <color rgb="FFFF0000"/>
        <rFont val="Times New Roman"/>
        <family val="1"/>
      </rPr>
      <t>21.</t>
    </r>
  </si>
  <si>
    <t>Tax on financial services</t>
  </si>
  <si>
    <t>Term loans and receivables</t>
  </si>
  <si>
    <t>Interest on bank overdraft</t>
  </si>
  <si>
    <t xml:space="preserve">Interest on short term loan </t>
  </si>
  <si>
    <t xml:space="preserve">Interest on securitization </t>
  </si>
  <si>
    <t>Interest cost on deposits</t>
  </si>
  <si>
    <t>11.3/11.4</t>
  </si>
  <si>
    <t>11.1/11.2</t>
  </si>
  <si>
    <t>Recovery of written-off debts/disposal losses</t>
  </si>
  <si>
    <t>IMPAIRMENT CHARGES FOR LOANS AND RECEIVABLES AND OTHER LOSSES (CONTD…)</t>
  </si>
  <si>
    <t xml:space="preserve">Directors’ emoluments include fees paid to Non-Executive Directors. </t>
  </si>
  <si>
    <t>Less: Tax loss utilised during the year</t>
  </si>
  <si>
    <t>Financial assets - Fair Value through other comprehensive income</t>
  </si>
  <si>
    <t xml:space="preserve">Financial assets are classified as FATPL held for trading if they are acquired principally for the purpose of selling or repurchasing in the near term or holds as a part of a portfolio that is managed together for short-term profit or position taking. Financial assets held-for-trading are recorded in the Statement of Financial Position at fair value. Changes in fair value are recognised in ‘Net trading income’. </t>
  </si>
  <si>
    <t xml:space="preserve">Dividend income or expense is recorded in ‘Net trading income’ according to the terms of the contract, or when the right to receive the payment has been established. </t>
  </si>
  <si>
    <t>25.5.3</t>
  </si>
  <si>
    <t>Impairment Allowance for Loans and Receivable to Customers (Cond…)</t>
  </si>
  <si>
    <t>25.10.1</t>
  </si>
  <si>
    <t>25.10.2</t>
  </si>
  <si>
    <t>Less: Impairment provision</t>
  </si>
  <si>
    <t>Extent</t>
  </si>
  <si>
    <t xml:space="preserve"> (perches)</t>
  </si>
  <si>
    <t>DUE TO CUSTOMERS (CONTD…)</t>
  </si>
  <si>
    <t>DEBT SECURITIES ISSUED (CONTD…)</t>
  </si>
  <si>
    <t>CURRENT TAX LIABILITIES (CONTD….)</t>
  </si>
  <si>
    <t>Retirement Benefit Obligation (Contd…)</t>
  </si>
  <si>
    <t>OTHER RESERVES (CONTD…)</t>
  </si>
  <si>
    <t>Net fair value gains/(losses) on remeasuring financial investments</t>
  </si>
  <si>
    <t>Net (increase)/decrease in debt instrument at amortised cost</t>
  </si>
  <si>
    <t>Contingent Liabilities (Contd…)</t>
  </si>
  <si>
    <t>Total net accommodation</t>
  </si>
  <si>
    <t xml:space="preserve"> Less-Impairment charges</t>
  </si>
  <si>
    <t>Since investments in USD deposits were low, the currency risk od the Company/Group is minimal.</t>
  </si>
  <si>
    <r>
      <t>The Board of Directors acknowledges their responsibility as set out in the “Annual Report of the Board of Directors on the Affairs of the Company”, “Directors’ Responsibility for Financial Reporting” and in the certification on the Statement of Financial Position</t>
    </r>
    <r>
      <rPr>
        <sz val="11"/>
        <rFont val="Times New Roman"/>
        <family val="1"/>
      </rPr>
      <t>.</t>
    </r>
  </si>
  <si>
    <r>
      <t>a Statement of Profit or Loss and Statement of Comprehensive Income providing the information on the financial performance of the Company and the Group for the year under review</t>
    </r>
    <r>
      <rPr>
        <sz val="11"/>
        <rFont val="Times New Roman"/>
        <family val="1"/>
      </rPr>
      <t>;</t>
    </r>
  </si>
  <si>
    <r>
      <t>a Statement of Financial Position providing the information on the financial position of the Company and the Group as at the year-end</t>
    </r>
    <r>
      <rPr>
        <sz val="11"/>
        <color rgb="FFFF0000"/>
        <rFont val="Times New Roman"/>
        <family val="1"/>
      </rPr>
      <t>;</t>
    </r>
  </si>
  <si>
    <r>
      <t>a Statement of Cash Flows providing the information to the users, on the ability of the Company and the Group to generate cash and cash equivalents and the needs of entity to utilise those cash flows</t>
    </r>
    <r>
      <rPr>
        <sz val="11"/>
        <rFont val="Times New Roman"/>
        <family val="1"/>
      </rPr>
      <t>;and</t>
    </r>
  </si>
  <si>
    <r>
      <t>Notes to the Financial Statements comprising Accounting Policies and other explanatory information</t>
    </r>
    <r>
      <rPr>
        <sz val="11"/>
        <color rgb="FFFF0000"/>
        <rFont val="Times New Roman"/>
        <family val="1"/>
      </rPr>
      <t>.</t>
    </r>
  </si>
  <si>
    <t>The information presented in US Dollars in the Section on "Supplementary Information" does not form part of the Financial Statements and is made available solely for the information of stakeholders.</t>
  </si>
  <si>
    <t>-In classifying financial assets or liabilities at “Fair value through profit or loss” (FVTPL), the Group has determined that it has met the criteria for this designation set out in Notes 24.</t>
  </si>
  <si>
    <t>-In classifying financial assets as “Loans and Receivables” (L&amp;R), the Group has determined that it has met the criteria for this designation set out in Notes 22, 23, 25, and 35.</t>
  </si>
  <si>
    <t>-In classifying financial assets as “Available for sale” (AFS), the Group has determined that all non-derivative financial assets that are designated as AFS or those financial assets not classified as loans and receivables, FVTPL or HTM be classified as AFS as set out in Note 27.</t>
  </si>
  <si>
    <t>As per SLFRS 9, all financial assets other than those classified at amortised cost or FVOCI are classified as measured at FVTPL. Financial assets at fair value through profit or loss include financial assets that are held for trading or managed and whose performance is evaluated on a fair value basis as they are neither held to collect contractual cash flows nor held both to collect contractual cash flows and to sell financial assets and financial assets designated upon initial recognition at fair value through profit or loss which are discussed in Notes 24.</t>
  </si>
  <si>
    <t>Details of the 'income tax expense' are given in Note 17 to the financial statements.</t>
  </si>
  <si>
    <t>Details of the 'VAT ,NBT  and Debt repayment Levy on financial services  are given in Note 16 to the financial statements.</t>
  </si>
  <si>
    <t>NET INTEREST INCOME (CONTD…)</t>
  </si>
  <si>
    <t>Interest expenses (Contd…)</t>
  </si>
  <si>
    <t>All classes of intangible assets together with the reconciliation of carrying amounts and accumulated amortisation at the beginning and at the end of the year are given in Note 33.</t>
  </si>
  <si>
    <t>Detailed disclosure of accounting policies and estimate of deferred tax is available in Note 42  to the Financial Statements</t>
  </si>
  <si>
    <t>Sensitivity of impairment provision on loans and receivable is shown in note 59.2.7.</t>
  </si>
  <si>
    <t>Basis of calculating individual impairment is not changed with the adoption of SLFRS 9.</t>
  </si>
  <si>
    <t>Financial assets measured at FVOCI</t>
  </si>
  <si>
    <t xml:space="preserve">• Amortised cost
• Fair value through other comprehensive income (FVOCI)
• Fair value through profit or loss (FVTPL)
</t>
  </si>
  <si>
    <t>Financial assets at FVOCI include debt and equity instruments measured at fair value through other comprehensive income. Financial assets measured at FVOCI are given in Notes 27.</t>
  </si>
  <si>
    <t>As per SLFRS 9, on initial recognition, the Group may irrevocably designate a financial asset that otherwise meets the requirements to be measured at amortised cost or at FVOCI as at FVTPL when such designation eliminates or significantly reduces an accounting mismatch that would otherwise arise from measuring the assets or liabilities or recognising gains or losses on them on a different basis.</t>
  </si>
  <si>
    <t xml:space="preserve">Unrealised gains and losses were recognised in Equity through OCI in the “Fair value reserve”. When these financial investments were disposed, the cumulative gain or loss previously recognised in fair value reserve transfered to retained earnings. Dividend earned while holding financial assets - FVOCI were recognised in the Income Statement as “Operating income” when the right to receive the payment had been established. </t>
  </si>
  <si>
    <t>2019/20</t>
  </si>
  <si>
    <r>
      <t>31</t>
    </r>
    <r>
      <rPr>
        <b/>
        <vertAlign val="superscript"/>
        <sz val="11"/>
        <rFont val="Times New Roman"/>
        <family val="1"/>
      </rPr>
      <t xml:space="preserve">ST </t>
    </r>
    <r>
      <rPr>
        <b/>
        <sz val="11"/>
        <rFont val="Times New Roman"/>
        <family val="1"/>
      </rPr>
      <t>MARCH 2020</t>
    </r>
  </si>
  <si>
    <t>31 March 2020</t>
  </si>
  <si>
    <t>At 1st April 2019</t>
  </si>
  <si>
    <t>At 31st March 2020</t>
  </si>
  <si>
    <t>Total  dividend paid (Rs.)</t>
  </si>
  <si>
    <t xml:space="preserve">Total 
</t>
  </si>
  <si>
    <t>Movement in gross loan and receivables 2019/20 - Company</t>
  </si>
  <si>
    <t>Total individual impairment</t>
  </si>
  <si>
    <t>Total collective impairment</t>
  </si>
  <si>
    <t>Movement in impairment 2019/20 - Company</t>
  </si>
  <si>
    <t>Movement in impairment 2019/20 - Group</t>
  </si>
  <si>
    <t>2018
Rs.</t>
  </si>
  <si>
    <t>Operating lease liabilities</t>
  </si>
  <si>
    <t>Investment in Unit Trust</t>
  </si>
  <si>
    <t>RIGHT TO USE ASSETS</t>
  </si>
  <si>
    <t>OPERATING LEASE LIABILITIES</t>
  </si>
  <si>
    <t>SLFRS 16-Incremantal Borrowing Cost</t>
  </si>
  <si>
    <t>2020
Rs. '000</t>
  </si>
  <si>
    <t>As at 31st March 2020</t>
  </si>
  <si>
    <t>The consolidated Financial Statements of the Group and Separate Financial Statements of the Company, as at 31st March 2020 and for the year then ended, have been prepared and presented in accordance with Sri Lanka Accounting Standards (SLFRSs and LKASs),laid down by The Institute of Chartered Accountants of Sri Lanka (CA Sri Lanka) and in compliance with the requirements of the Companies Act No. 07 of 2007, the Finance Business Act No. 42 of 2011, Insurance Industry Act No. 43 of 2000 and the Listing Rules of the Colombo Stock Exchange. These Financial Statements, except for information on cash flows have been prepared following the accrual basis of accounting.</t>
  </si>
  <si>
    <t>2020</t>
  </si>
  <si>
    <t>31.03.2020</t>
  </si>
  <si>
    <t>Balance as at 31 March 2020</t>
  </si>
  <si>
    <t>Company - 2020</t>
  </si>
  <si>
    <t>Group - 2020</t>
  </si>
  <si>
    <t>Balance as at 31st March 2020</t>
  </si>
  <si>
    <t>Net book value at 31st March 2020</t>
  </si>
  <si>
    <t>An actuarial valuation of the retirement benefit obligation was carried out as at 31 March 2020 by Messes Smiles Global (Private) Limited, a firm of professional actuaries. The valuation method used by the actuaries to value the liability is the 'Projected Unit Credit (PUC), the method recommended by the Sri Lanka Accounting Standard, LKAS 19 - 'Employee Benefits'.</t>
  </si>
  <si>
    <t>Current Year 2020</t>
  </si>
  <si>
    <t>Closing balance at 31-03-2020</t>
  </si>
  <si>
    <t>As at 31 March 2020</t>
  </si>
  <si>
    <t>Group - As at 31 March 2020</t>
  </si>
  <si>
    <t>Company - As at 31 March 2020</t>
  </si>
  <si>
    <t>The table below summaries the maturity profile of the undiscounted cash flows of the Company’s financial assets and liabilities as at 31 March 2020.</t>
  </si>
  <si>
    <t>Net Non-Life Insurance Outstanding Claims Provision for 2020</t>
  </si>
  <si>
    <t>Gross Non-Life Insurance Outstanding Claims Provision for 2020</t>
  </si>
  <si>
    <t>2019
Rs. '000</t>
  </si>
  <si>
    <t>Restated Balance as at 01.04.2019</t>
  </si>
  <si>
    <t>Balance as at 1 April 2019</t>
  </si>
  <si>
    <t>At 1st April 2019-Restated</t>
  </si>
  <si>
    <t>Balance as at 1st April 2019</t>
  </si>
  <si>
    <t>There were no compensation received during the year from third parties for items of property, plant and equipment of the Group/Copany that were impaired, lost or given up (2019 : Nil).</t>
  </si>
  <si>
    <t>There were no property, plant and equipment of the Group/Copany idle as at 31st March 2020 and 31st March 2019.</t>
  </si>
  <si>
    <t>There were no property, plant and equipment of the Group/Copany retired from active use  as at 31st March 2020 and 31st March 2019.</t>
  </si>
  <si>
    <t>There were no restriction on the title of property, plant and equipment  of the Group/Copany as at 31st March 2020 and 31st March 2019.</t>
  </si>
  <si>
    <t xml:space="preserve">There were no restrictions existed on the title of the intangible assets of the Group/Company as at the reporting date. Further, there were no items pledged as securities for liabilities. There were no capitalised borrowing costs related to the acquisition of intangible assets during the year 2019/20. </t>
  </si>
  <si>
    <t>Previous year 2019</t>
  </si>
  <si>
    <t>Opening balance at 
01-04-2019</t>
  </si>
  <si>
    <t>The following table demonstrates the sensitivity of the Company's Statement of Profit or Loss for the year ended 31st March 2020 and 31st March 2019 to a reasonable possible change in interest rates, with all other variable constant.</t>
  </si>
  <si>
    <t>People's Insurance PLC (PI) is a subsidiary of the Company whose principle line of business is carrying out general insurance business. The following are the risks and their management arising from PI for its statutory year ended 31 March 2019.</t>
  </si>
  <si>
    <t>24%-28%</t>
  </si>
  <si>
    <t>Operational expenses arising from investment property</t>
  </si>
  <si>
    <t>Direct operational expenses recoginised in respect to the above investment property is disclosed in Note 15.</t>
  </si>
  <si>
    <t>Number of</t>
  </si>
  <si>
    <t>There were no items of property, plant and equipment of the Group/Copany pledged as securities for liabilities other than disclosed in Note 58 (asset pledged) to the Financial Statements.</t>
  </si>
  <si>
    <t>44.1.2</t>
  </si>
  <si>
    <t>44.1.3</t>
  </si>
  <si>
    <t>44.1.4</t>
  </si>
  <si>
    <t>44.1.5</t>
  </si>
  <si>
    <t>Opening balance at 
01-04-2018</t>
  </si>
  <si>
    <t xml:space="preserve">Operating profit after taxes on financial services  </t>
  </si>
  <si>
    <t xml:space="preserve">Non-controlling interest </t>
  </si>
  <si>
    <t>Sujeewa Rajapakse</t>
  </si>
  <si>
    <t xml:space="preserve">• Contingent events that would change the amount and timing of cash flows; 
• Leverage features;
• Prepayment and extension terms; 
• Terms that limit the Group’s claim to cash flows from specified assets; and 
• Features that modify consideration of the time value of money.
</t>
  </si>
  <si>
    <t>Total interest expenses</t>
  </si>
  <si>
    <t>SLFRS 4 - "Insurance Contracts", requires contracts written by insurer to be classified as either ‘Insurance contracts’ or ‘Investment contracts’ depending in the level of insurance risk transferred.</t>
  </si>
  <si>
    <t xml:space="preserve">TAX ON FINANCIAL SERVICES </t>
  </si>
  <si>
    <t>Movement in gross loan and receivables 2019/20 - Group</t>
  </si>
  <si>
    <t>At 1st April 2018 (Restated)</t>
  </si>
  <si>
    <t>At 31st March 2019</t>
  </si>
  <si>
    <r>
      <t xml:space="preserve">Allowances are assessed collectively for losses on leases, hire purchase and loan and for held to maturity debt investments that are not individually significant and for individually significant loans and advances that have been assessed individually and found not to be impaired. Detailed Note on impairment method has disclosued in note 25 in </t>
    </r>
    <r>
      <rPr>
        <sz val="11"/>
        <color rgb="FFFF0000"/>
        <rFont val="Times New Roman"/>
        <family val="1"/>
      </rPr>
      <t>page XXXX</t>
    </r>
    <r>
      <rPr>
        <sz val="11"/>
        <color theme="1"/>
        <rFont val="Times New Roman"/>
        <family val="1"/>
      </rPr>
      <t>.</t>
    </r>
  </si>
  <si>
    <t>Unquoted preference shares</t>
  </si>
  <si>
    <t>20%-24%-28%</t>
  </si>
  <si>
    <t>Pursuant to the agreement dated 3rd December 2008 entered into by People’s Leasing Property Development Limited with the Board of Investment under Section 17 of the Board of Investment Law, for the business of setting up and operating a mixed development project, the Inland Revenue Act relating to the imposition, payment and recovery of income tax shall not apply for a period of five years reckoned from the year in which the Company makes profit or any year of assessment not later than two years reckoned from the date of commencement of its commercial operations whichever is earliest. The Company is eligible for a 10% concessionary tax rate for a period of 2 years immediately succeeding the last date of tax exemption period and a 20% concessionary tax rate after the expiration of the 10% concessionary tax period. Non BOI income is liable for normal rate of 24%.</t>
  </si>
  <si>
    <t>Dividend receivable</t>
  </si>
  <si>
    <t>Net gains/(losses) on financial assets - FVTPL</t>
  </si>
  <si>
    <t>A final dividend of Rs 0.50 per share has been proposed by the board of directors for the year 2019/20 to be approved at the Annual General Meeting. However, no provision is made for this proposed dividend in these Financial Statements in accordance with LKAS 10 (Events after reporting period).</t>
  </si>
  <si>
    <t>Shares Listed In Sri lanka</t>
  </si>
  <si>
    <t>Shares Listed In Bangaladesh</t>
  </si>
  <si>
    <t xml:space="preserve">Indo-Bangla Pharmaceuticals  </t>
  </si>
  <si>
    <t>Silva Pharmaceuticals</t>
  </si>
  <si>
    <t>Silco Pharmaceuticals</t>
  </si>
  <si>
    <t>VFS Tread Ltd.</t>
  </si>
  <si>
    <t>Commercial Bank of Ceylon PLC- voting</t>
  </si>
  <si>
    <t>Pharmaceuticals, Biotechnology &amp; Life Sciences</t>
  </si>
  <si>
    <t xml:space="preserve">The measurement of impairment losses both under SLFRS 9 across all categories of financial assets requires judgement, in particular, the estimation of the amount and timing of future cash flows and collateral values when determining impairment losses. </t>
  </si>
  <si>
    <t xml:space="preserve">The Group/Company assesses at each reporting date, whether there is any objective evidence that a financial asset or a group of financial assets are impaired. </t>
  </si>
  <si>
    <t>-Impairment of FVOCI</t>
  </si>
  <si>
    <t xml:space="preserve">Comparative information including quantitative, narrative and descriptive information is disclosed in respect of the previous period in the Financial Statements in order to enhance the understanding of the current period’s Financial Statements and to enhance the inter period comparability. The presentation and classification of the Financial Statements of the previous year are amended, where relevant for better presentation and to be comparable with those of the current year. </t>
  </si>
  <si>
    <t>The Consolidated Financial Statements of the Group for the year ended 31st March 2020 include the Company, its subsidiaries and its associate company. The financial statements of the Company’s subsidiaries and associate are prepared for the same reporting year except for People’s Insurance PLC, a subsidiary of People’s Leasing &amp; Finance PLC, whose financial year ends on December 31st. For consolidation purpose same reporting year has been used.</t>
  </si>
  <si>
    <t>As per SLFRS 9, the Group classifies all of its financial assets based on the business model for managing the assets and the assets’ contractual terms measured at either;</t>
  </si>
  <si>
    <t>SLFRS 17 “Insurance Contracts”, is a comprehensive new accounting standard for insurance contracts covering recognition and measurement, presentation and disclosures. Once effective, SLFRS 17 replaces existing SLFRS 4 “Insurance contracts”. The overall objective of SLFRS 17 is to ensure that an entity provides relevant information that faithfully represents those contracts. This information gives a basis for users of financial statements to assess the effect that insurance contracts have on the entity’s financial position, financial performance and cash flows.</t>
  </si>
  <si>
    <t>SLFRS 17 is effective for reporting periods beginning on or after 1st January 2021. Early application is permitted, if the entity is applying both Sri Lanka Accounting Standard - SLFRS 9 “Financial Instruments” and Sri Lanka Accounting Standard - SLFRS 15 “Revenue from Contracts with Customers” on or before the date on which it first apply SLFRS 17.</t>
  </si>
  <si>
    <t>The following Sri Lanka Accounting Standards and interpretations were issued by The Institute of Chartered Accountants of Sri Lanka but not yet effective as at 31st March 2020. Accordingly these accounting standards have not been applied in the preparation of the Financial Statements for the year ended 31 March 2020.</t>
  </si>
  <si>
    <t>Amendments to SLFRS 3: Definition of a Business</t>
  </si>
  <si>
    <t>In November 2018, the CA Sri Lanka issued amendments to the definition of a business in SLFRS 3 to help entities determine whether an acquired set of activities and assets is a business or not. These amendments clarify the minimum requirements for a business, remove the assessment of whether market participants are capable of replacing any missing elements, add guidance to help entities assess whether an acquired process is substantive, narrow the definitions of a business and of outputs, and introduce an optional fair value concentration test. New illustrative examples were provided along with the amendments.</t>
  </si>
  <si>
    <t>The Group shall apply these amendments to business combinations prospectively for annual financial periods beginning on or after January 1, 2020, if the asset acquisitions occurs on or after the beginning of that period.</t>
  </si>
  <si>
    <t>Amendments to LKAS 1 and LKAS 8: Definition of Material</t>
  </si>
  <si>
    <t>In November 2018, the CA Sri Lanka issued amendments to LKAS 1 and Sri Lanka Accounting Standard – LKAS 8 on “Accounting Policies, Changes in Accounting Estimates and Errors” to align the definition of ‘material’ across the standards and to clarify certain aspects of the term ‘definition’. The new definition states that, ’Information is material if omitting, misstating or obscuring it could reasonably be expected to influence decisions that the primary users of general purpose Financial Statements make on the basis of those Financial Statements, which provide financial information about a specific reporting entity.’ The Group shall apply those amendments prospectively for annual financial periods beginning on or after January 1, 2020.</t>
  </si>
  <si>
    <t>Amendments to the conceptual framework for financial reporting</t>
  </si>
  <si>
    <t>CA Sri Lanka has issued a revised Conceptual Framework which will be used in standard setting decisions with immediate effect. Key changes include:</t>
  </si>
  <si>
    <t>- defining a reporting entity, which may be a legal entity, or a portion of an entity</t>
  </si>
  <si>
    <t>-  increasing the prominence of stewardship in the objective of financial reporting</t>
  </si>
  <si>
    <t>- reinstating prudence as a component of neutrality</t>
  </si>
  <si>
    <t>- revising the definitions of an asset and a liability</t>
  </si>
  <si>
    <t>- removing the probability threshold for recognition and adding guidance on derecognition</t>
  </si>
  <si>
    <t>- adding guidance on different measurement basis, and</t>
  </si>
  <si>
    <t>- stating that profit or loss is the primary performance indicator and that, in principle, income and expenses in other comprehensive income should be recycled where this enhances the relevance or faithful representation of the financial statements.</t>
  </si>
  <si>
    <t>No changes will be made to any of the current Accounting Standards. However, if the Group rely on the framework in determining certain accounting policies for transactions, events or conditions that are not otherwise dealt with under the accounting standards will need to apply the revised framework from January 1, 2020. The Group will need to consider whether those accounting policies are still appropriate under the revised Framework.</t>
  </si>
  <si>
    <t>Determination of the lease term for lease contracts with renewal and termination options (Group as a lessee)</t>
  </si>
  <si>
    <t>Deferred Tax on SLFRS 16</t>
  </si>
  <si>
    <t>Financial assets - Fair Value through other comprehensive income valued using valuation techniques or pricing models primarily consist of quoted investment securities. These quoted investment securities are  valued using quoted market price in an active market of each securities.</t>
  </si>
  <si>
    <t xml:space="preserve">Financial assets -Fair value through profit or loss valued using valuation techniques  primarily consist of quoted investments. These quoted assets are valued using quoted market price in an active market of each securities. </t>
  </si>
  <si>
    <t>31.12.2019</t>
  </si>
  <si>
    <t>Rs. 60,000 - 6,000,000</t>
  </si>
  <si>
    <t>Rs. 1,000 - 4,000</t>
  </si>
  <si>
    <t>FINANCIAL ASSETS -FAIR VALUE THROUGH PROFIT OR LOSS (CONTD…)</t>
  </si>
  <si>
    <t>Company - 2019</t>
  </si>
  <si>
    <t>Group - 2019</t>
  </si>
  <si>
    <t>The Group undertakes an annual test for impairment, based on value in use computation using cash flow projections based on financial budgets approved by the senior management. The discount rate of 17.86% and the projected growth rate based on GDP are the key assumptions used for this purpose. The discount rate was estimated based on an average percentage of cost of equity of the company. Management believes that no reasonably possible change in any of the key assumptions would cause the carrying value of the units to exceed their recoverable amount.</t>
  </si>
  <si>
    <t>Effect of adoption of SLFRS 16 as at 1 April 2019</t>
  </si>
  <si>
    <t>Company - As at 31 March 2019</t>
  </si>
  <si>
    <t>Group - As at 31 March 2019</t>
  </si>
  <si>
    <t>The tables below indicate the currencies to which the Company had significant exposures as at 31st March 2020 and the effect to the Gains/Losses in case of a market exchange rates up/drop by 1%. The analysis calculates the effect of a reasonably possible movement of the currency rate against the LKR, with all other variables held constant, on the Statement of Profit or Loss (due to the fair value of currency sensitive non trading monetary assets and liabilities).</t>
  </si>
  <si>
    <t>Financial assets - FVTPL</t>
  </si>
  <si>
    <t>Financial assets - FVOCI</t>
  </si>
  <si>
    <t>Siyapatha Finance PLC</t>
  </si>
  <si>
    <t>National Savings Bank</t>
  </si>
  <si>
    <t>As of the date of the Statement of Financial Position, forty six (46) clients have filed cases against the company. The Company's legal counsel is of the opinion that litigation which is currently pending will not have a material impact on the reported financial results or future operations of the Company.</t>
  </si>
  <si>
    <t>FA-FVOCI</t>
  </si>
  <si>
    <t>2018/2019</t>
  </si>
  <si>
    <t>2019/2020</t>
  </si>
  <si>
    <t>Loan from Peoples Bank</t>
  </si>
  <si>
    <t>Securitization-BOC</t>
  </si>
  <si>
    <t>SLFRS 16 – Leases</t>
  </si>
  <si>
    <r>
      <t>Details of the Group’s General Accounting Policies followed during the year are given in Notes</t>
    </r>
    <r>
      <rPr>
        <sz val="11"/>
        <color rgb="FFFF0000"/>
        <rFont val="Times New Roman"/>
        <family val="1"/>
      </rPr>
      <t xml:space="preserve"> </t>
    </r>
    <r>
      <rPr>
        <sz val="11"/>
        <rFont val="Times New Roman"/>
        <family val="1"/>
      </rPr>
      <t>3.</t>
    </r>
  </si>
  <si>
    <t>Long term loan details</t>
  </si>
  <si>
    <t>36.3.1</t>
  </si>
  <si>
    <t>36.3.2</t>
  </si>
  <si>
    <t>38.2.1</t>
  </si>
  <si>
    <t>53.1.1</t>
  </si>
  <si>
    <t>59.2.3</t>
  </si>
  <si>
    <t>* The contractual terms of the financial asset give rise on specified dates to cash flows that are solely payments of principal and interest on the principal amount outstanding.</t>
  </si>
  <si>
    <t>58.2.1</t>
  </si>
  <si>
    <t>Close family members of KMPs are those family members who may be expected to influence, or be influenced by, those KMPs in their dealing with the entity.</t>
  </si>
  <si>
    <t>Details of the 'deferred tax' are given in Note 43 to the financial statements.</t>
  </si>
  <si>
    <t>NET GAINS/(LOSSES) ON FINANCIAL ASSETS - FVTPL</t>
  </si>
  <si>
    <t>This comprise all gains and losses from changes in fair value including realised and unrealised fair value changes for financial assets ‘Fair value through profit or loss’.</t>
  </si>
  <si>
    <t>BASIC / DILUTED EARNINGS PER ORDINARY SHARE (EPS)</t>
  </si>
  <si>
    <t>25.5/25.6</t>
  </si>
  <si>
    <t>PROPERTY, PLANT AND EQUIPMENT (CONTD…)</t>
  </si>
  <si>
    <t>Current tax liability</t>
  </si>
  <si>
    <t>Current tax payable</t>
  </si>
  <si>
    <t>Deferred tax liability/(Asset)</t>
  </si>
  <si>
    <t xml:space="preserve">NON- CASH ITEMS INCLUDED IN PROFIT BEFORE INCOME TAX </t>
  </si>
  <si>
    <t xml:space="preserve">Non- Cash Items Included in Profit Before Income Tax </t>
  </si>
  <si>
    <t>Amortisation of right to use assets</t>
  </si>
  <si>
    <t>58.2.2</t>
  </si>
  <si>
    <t xml:space="preserve">58.4.1 </t>
  </si>
  <si>
    <t>58.4.2</t>
  </si>
  <si>
    <t>59.2.4</t>
  </si>
  <si>
    <t xml:space="preserve">IFRIC 23 – Uncertainty over Income Tax Treatment
</t>
  </si>
  <si>
    <t>The Interpretation addresses the accounting for income taxes when tax treatments involve uncertainty that affects the application of LKAS 12 Income Taxes. It does not apply to taxes or levies outside the scope of LKAS 12, nor does it specifically include requirements relating to interest and penalties associated with uncertain tax treatments. The Interpretation specifically addresses the following:</t>
  </si>
  <si>
    <t>- Whether an entity considers uncertain tax treatments separately</t>
  </si>
  <si>
    <t>- The assumptions an entity makes about the examination of tax treatments by taxation authorities</t>
  </si>
  <si>
    <t>- How an entity determines taxable profit (tax loss), tax bases, unused tax losses, unused tax credits and tax rates</t>
  </si>
  <si>
    <t>- How an entity considers changes in facts and circumstances</t>
  </si>
  <si>
    <t>The Company determines whether to consider each uncertain tax treatment separately or together with one or more other uncertain tax treatments and uses the approach that better predicts the resolution of the uncertainty.</t>
  </si>
  <si>
    <t xml:space="preserve">Lessee measures right-of-use assets similar to other non-financial assets (such as property, plant and equipment) and lease liabilities similar to other financial liabilities. As a consequence, a lessee recognizes depreciation of the right-of-use asset and interest on the lease liability. The depreciation would usually be on straight-line basis. </t>
  </si>
  <si>
    <t>Factoring &amp; gold loan</t>
  </si>
  <si>
    <t>SLFRS 16 - 'Leases'</t>
  </si>
  <si>
    <t>Additions/renewal of operating lease agreements during the year</t>
  </si>
  <si>
    <t>Accretion of interest</t>
  </si>
  <si>
    <t>Payments to lease creditors</t>
  </si>
  <si>
    <t>Expiration of operating lease agreements during the year</t>
  </si>
  <si>
    <t>The Company recognises lease liabilities measured at present value of lease payments to be made over the lease term at the commencement date of the lease, .</t>
  </si>
  <si>
    <t>The present value of lease commitments as at 1st April 2019 has been calculated using weighted average incremental borrowing rate of 12.45%.</t>
  </si>
  <si>
    <t>Assessment (VATFS/BFSU/2014/579 and 580) received by the Company from the Inland Revenue Department for Year of Assessment 2010/11 is Rs. 67,937,854/-  heard and concluded in favour of  Inland Revenue Department  . This decision has been appealed by the Company at the court of Appeal with reasonable grounds. The tax consultants appearing for and on behalf of the Company.</t>
  </si>
  <si>
    <t>According to LKAS 12 “Income Taxes”,  Deferred tax assets and liabilities shall be measured at the tax rates  that are expected to apply to the period when the asset is realised or the liability  is  settled,  based  on  tax  rates  (and  tax  laws)  that  have been enacted or substantively enacted by the end of the reporting period. Further to this since new rate of 24% is applicable for only three months of the financial year and still the rate has not been enacted PLC used 28% for the provisioning of Income Tax for the financial year.</t>
  </si>
  <si>
    <t>The impact of COVID-19 on the business/operations and risk management of the Company</t>
  </si>
  <si>
    <t xml:space="preserve">The outbreak and spread of the coronavirus globally have caused disruption to business and economic activities and had created a widespread uncertainty to the global economy. Further the various quarantine measures adopted by different countries widely affected the global trade. </t>
  </si>
  <si>
    <t>Due to the challenging economic and business circumstances, 2020 budgets and forecasts prepared in 2019 may now be of limited relevance. Therefore management considered different possible outcomes to assess the possible impact from Covid 19 to the company’s operations and forecast cash flows in order to absorb sudden liquidity shock to comply financial covenant and CBSL Liquidity Requirement. I.e. consider sufficient cash and unused credit lines, deposits renewal ratio, customer collection ratios, availability of negotiate borrowing facilities to meet short term needs, restructure operations to reduce operating costs and defer capital expenditure. The management is of the view that the negative impact would not pose any additional stress on the Company’s ability to fulfill the regulatory capital requirements.</t>
  </si>
  <si>
    <t>Group evaluated the resilience of its businesses considering a wide range of factors under multiple stress tested scenarios, relating to expected income, cost management, profitability, the ability to defer non-essential capital expenditure ,unused credit lines and the ability to continue providing services to ensure businesses continue as least impacted as possible. Having presented the outlook for each industry of group to the holding company Board and After evaluating the above by the Management, and after due consideration of the range and likelihood of outcomes, the Management is satisfied that the Company have adequate resources to continue in operational existence for the foreseeable future and continue to adopt the going concern basis in preparing and presenting these financial statements.</t>
  </si>
  <si>
    <t xml:space="preserve">Management considered different possible outcomes to assess the possible impact from Covid 19 to the company’s operations and forecast cash flows in order to absorb sudden liquidity shock to comply financial covenant and CBSL Liquidity Requirement. I.e. consider sufficient cash and unused credit lines, deposits renewal ratio, customer collection ratios, availability of negotiate borrowing facilities to meet short term needs, restructure operations to reduce operating costs and defer capital expenditure. </t>
  </si>
  <si>
    <t>Credit Risk -Impairment Provision as per ECL for financial assets</t>
  </si>
  <si>
    <t>CA Sri Lanka has issued certain temporary practical expedients in the application of certain provisions in SLFRS 9, considering the insufficiency of updated information, uncertainty relating to borrowers repayment ability, resource constraints and various government relief measures as a result of the outbreak, even though circumstances require reassessment of all the factors for the preparation of financial statements for the reporting on 31 March 2020 financial statements and thereon. Accordingly, an entity may continue using the information used for Probability of Default (PD), Loss Given Default (LGD), Economic Factor Adjustment (EFA) and cash flow assumptions in 31 December 2019 during the January to March period subject to appropriate adjustments being incorporated, when the information become available subsequently. In addition, extensive disclosures need to be made in the 2020 reporting on the factors and assumptions used and changes made or not made to the ECL methodology.</t>
  </si>
  <si>
    <t>The Company considered February 2020 Days Past Due (DPD) for calculating Probability of  Default (PD) as at 31st March 2020, instead of March (DPD), due to March figures  have been impacted by the setting of COVID – 19 pandemic using under the practical expedient clause of SLFRS 9.</t>
  </si>
  <si>
    <t>On EFA, weightage assigned to worst case scenario has increased by transferring the weightage from  best case scenario to worst case scenario in the 31 March 2020 by Using December 2019 Macro economic factors, since march 2020 data not available as at 31st March 2020.</t>
  </si>
  <si>
    <t>24% - 28%</t>
  </si>
  <si>
    <t>As per Financial regulation 1994, every Non-Banking Financial Institution is required to transfer at least 20% of it's current years profit to the fund until such reserve fund equal to its paid up share capital and share premium (if any). In conformity with the above requirement the Company transferred 20% of net profit to statutory reserve before declaration of dividend.</t>
  </si>
  <si>
    <t>Fair value of assets and liabilities not carried at fair value (Contd…)</t>
  </si>
  <si>
    <t>Year ended 31 March 2020</t>
  </si>
  <si>
    <t>Deffered Tax on Transitional Adjustment</t>
  </si>
  <si>
    <t>-In classifying financial assets as “Held to maturity” (HTM), the Group has determined that it has both the positive intention and ability to hold the assets until their maturity date as required by Note 28.</t>
  </si>
  <si>
    <t>The Company is subject to income taxes and other taxes including transfer pricing regulations. Prevailing uncertainties with respect to the interpretation of respective transfer pricing regulations, necessitated using management judgment to determine the impact of transfer pricing regulations. Accordingly critical judgments and estimates were used in applying the regulations in aspects including but not limited to identifying associated undertakings, estimation of the respective arm’s length prices and selection of appropriate pricing mechanism. The current tax charge is subject to such judgments. Differences between estimated income tax charge and actual payable may arise as a result of management's interpretation and application of transfer pricing regulation.</t>
  </si>
  <si>
    <t>6.2</t>
  </si>
  <si>
    <t>As per the Finance Act No. 35 of 2018, with effect from October 1, 2018, DRL of 7% was introduced on the value addition attributable to the supply of financial services by each financial institution. DRL is chargeable on the same base used for calculation of VAT on financial services as explained in Note 9.7 above. The amount of DRL charged in determining the profit or loss for the period is given in Note 23 on page 215.</t>
  </si>
  <si>
    <t>United Motors Lanka PLC</t>
  </si>
  <si>
    <t>Peoples' Leasing and Finance PLC</t>
  </si>
  <si>
    <t>INSURANCE AND REINSURANCE RECEIVABLES (CONTD…)</t>
  </si>
  <si>
    <t>As per SLFRS 9, “Financial investments” are measured at amortised cost if it meets both of the following conditions and is not designated at FVTPL:</t>
  </si>
  <si>
    <t>FINANCIAL ASSETS - FAIR VALUE THROUGH OTHER COMPREHENSIVE INCOME (Contd…)</t>
  </si>
  <si>
    <t>The following table summaries the information relating to the Group's subsidiary that has a material non-controlling interest (NCI).</t>
  </si>
  <si>
    <t>For the year ended 31 March</t>
  </si>
  <si>
    <t>32.4</t>
  </si>
  <si>
    <t>Group Freehold lands &amp; buildings (Contd…)</t>
  </si>
  <si>
    <t>There were no property, plant and equipment of the Group/Company idle as at 31st March 2020 and 31st March 2019.</t>
  </si>
  <si>
    <t>There were no property, plant and equipment of the Group/Company retired from active use  as at 31st March 2020 and 31st March 2019.</t>
  </si>
  <si>
    <t>There were no restriction on the title of property, plant and equipment  of the Group/Company as at 31st March 2020 and 31st March 2019.</t>
  </si>
  <si>
    <t>There were no compensation received during the year from third parties for items of property, plant and equipment of the Group/Company that were impaired, lost or given up (2019 : Nil).</t>
  </si>
  <si>
    <t>Listed debentures (Contd…)</t>
  </si>
  <si>
    <t>Deferred tax effect on Profit or Loss and Other Comprehensive Income for the year</t>
  </si>
  <si>
    <t>43</t>
  </si>
  <si>
    <t>Deffered tax on transitional Adjustment</t>
  </si>
  <si>
    <t>Other liabilities include VAT on financial services payable, retirement benefit obligation, Value Added Tax (VAT) payable debt repayment levy payable, other tax payable and other payable. These liabilities are recorded at amounts expected to be payable at the reporting date.</t>
  </si>
  <si>
    <t>The Group/Company measures the present value of the promised retirement benefits for gratuity, which is a retirement benefit plan with the advice of an independent professional actuary using the ‘Projected Unit Credit method’ (PUC) as required by the Sri Lanka Accounting Standard- LKAS 19 - ‘Employee Benefits’.</t>
  </si>
  <si>
    <t xml:space="preserve">OTHER LIABILITIES (CONTD..)  </t>
  </si>
  <si>
    <t>45</t>
  </si>
  <si>
    <t>STATED CAPITAL</t>
  </si>
  <si>
    <t>STATED CAPITAL (CONTD…)</t>
  </si>
  <si>
    <t>Grossed up notional tax and withholding tax credit</t>
  </si>
  <si>
    <t>FINANCIAL REPORTING  BY SEGMENT</t>
  </si>
  <si>
    <t>Sensitivity of impairment provision on loans and receivables (Contd…)</t>
  </si>
  <si>
    <t>Less-Impairment charges</t>
  </si>
  <si>
    <t>Less: Expenses</t>
  </si>
  <si>
    <t xml:space="preserve">Less : Tax on financial services </t>
  </si>
  <si>
    <t>Details of the ‘Impairment of FVOCI’ are given in Note 27 to the financial statements.</t>
  </si>
  <si>
    <t>In contrast, contractual terms that introduce a more than the minimise exposure to risks or volatility in the contractual cash flows that are unrelated to a basic lending arrangement do not give rise to contractual cash flows that are solely payments of principal and interest on the principal amount outstanding. In such cases, the financial asset is required to be measured at FVTPL.</t>
  </si>
  <si>
    <t>Interests from overdue rentals have been accounted for on a cash basis.</t>
  </si>
  <si>
    <t>All the products sold by the People's Insurance PLC (Subsidiary of PLC) are insurance contracts and therefore classified as insurance contracts under SLFRS 4 - Insurance Contracts. Thus, the Company does not have any investment contracts within its product portfolio as at the reporting date.</t>
  </si>
  <si>
    <t>Personnel expenses include salaries, bonus, terminal benefit charges and other related expenses. The provision for bonus is recognized when it is probable that an outflow of resources embodying economic benefits will be required to settle the obligation and a reliable estimate can be made on the amount of the obligation.</t>
  </si>
  <si>
    <t>Hiring income from vehicle on hire is recognised in the Statement of Profit or Loss based on the agreement entered between the owner and tenner for the year.</t>
  </si>
  <si>
    <t>Dividend income from - FVOCI</t>
  </si>
  <si>
    <t xml:space="preserve">                                        - FVTPL</t>
  </si>
  <si>
    <t>VAT on financial services is calculated in accordance with Value Added Tax(VAT) Act No. 14 of 2002 and subsequent amendments thereto. The value base for the computation of value added tax on financial services is calculated by adjusting the economic depreciation computed on rates prescribed by the Department of Inland Revenue to the accounting profit before income tax and emoluments payable. Emoluments payable include cash benefits, non cash benefits including terminal benefits. VAT on financial services rate applied for the current financial year is 15% (2019 - 15%).</t>
  </si>
  <si>
    <t>According to Bangladesh Income Tax Ordinance, 1984 and amendments made thereto, tax rate applicable for Lankan Alliance Finance Limited is 40.0%.</t>
  </si>
  <si>
    <t>There were no material transfers between level 1 and level 2 during the 2018/2019 and 2019/2020. Valuation was carried out for lands and buildings by professionally qualified independent valuer in compliance with Sri Lanka Accounting Standard - SLFRS 13 - Fair Value Measurement.</t>
  </si>
  <si>
    <t>Those that the Group and Company, upon initial recognition, designates as FVOCI</t>
  </si>
  <si>
    <t>Loans and receivables are written off (either partially or in full) when there is no realistic prospect of recovery. This is generally the case when the Group determines that the borrower does not have assets or sources of income that could generate sufficient cash flows to repay the amounts subject to the write-off. However, financial assets that are written off could still be subject to enforcement activities in order to comply with the Company’s procedures for recovery of amounts due.</t>
  </si>
  <si>
    <t>Gross carrying amount as at 1st April 2019</t>
  </si>
  <si>
    <t>Gross carrying amount as at 31st March 2020</t>
  </si>
  <si>
    <t>Gross carrying amount as at 1st April 2018</t>
  </si>
  <si>
    <t>Gross carrying amount as at 31st March 2019</t>
  </si>
  <si>
    <t>ECL allowance as at 1st April 2019 under IFRS 9</t>
  </si>
  <si>
    <t>ECL allowance as at 1st April 2018 under IFRS 9</t>
  </si>
  <si>
    <t>Upon initial recognition, the Company occasionally elects to classify irrevocably some of its equity investments held for strategic purpose, as equity instruments at FVOCI when they meet the definition of Equity under LKAS 32 “Financial Instruments: Presentation” and are not held for trading. Such classification is determined on an instrument-by-instrument basis.</t>
  </si>
  <si>
    <t>All subsidiaries of the Company have been incorporated in Sri Lanka other than Lankan Alliance Finance Limited which is incorporated in Bangladesh. A list of subsidiaries with there principal activities are given in the Note 1.2.</t>
  </si>
  <si>
    <t>Transferred to Financial assets -Fair value through profit or loss</t>
  </si>
  <si>
    <t>The Company carries investment property at Market value. Market valuation of the above investment property was carried out as at 31st December 2019 by Mr. K.T.D. Tissera, FRICS (Eng), who is independent valuer not connected with the Company.</t>
  </si>
  <si>
    <t>Net gain/(Loss) on financial assets - FVTPL</t>
  </si>
  <si>
    <t>Net (increase)/decrease in financial assets - FVTPL</t>
  </si>
  <si>
    <t>Net (increase)/decrease in financial assets - FVOCI</t>
  </si>
  <si>
    <t>Financial assets - Amortised cost</t>
  </si>
  <si>
    <t>The new standard SLFRS 16 – “Leases” became effective for periods beginning on or after 1 January 2019, replacing LKAS 17 – “Leases”. The new standard has removed the distinction between operating leases and finance leases. Most contracts classified as operating leases, which were previously off-balance sheet, are now recognized as right-of-use (ROU) assets and lease liabilities on the statement of financial position. Lessor accounting under SLFRS 16 is substantially unchanged from LKAS 17 where by lessors will continue to classify leases as either operating or finance leases using similar principles as in LKAS 17. Therefore, SLFRS 16 did not have an impact for leases where the Group is the lessor. However, SLFRS 16 has introduced fundamental changes to accounting principles when the Group becomes the lessee of the contract.</t>
  </si>
  <si>
    <t>debent</t>
  </si>
  <si>
    <t>Deferred tax effect on actuarial gains and losses</t>
  </si>
  <si>
    <t xml:space="preserve">People’s Leasing &amp; Finance PLC (the ‘Company’), is a Public Limited Liability Company incorporated on 22 August 1995 and domiciled in Sri Lanka. It is a licensed finance company under the Finance Business Act No. 42 of 2011. The Company has a primary listing on the Colombo Stock Exchange on 24 November 2011. The Company was re-registered under the Companies Act No. 07 of 2007. </t>
  </si>
  <si>
    <t>Deferred Tax on Transitional Adjustment</t>
  </si>
  <si>
    <t>Recognition of SLFRS 9 Expected Credit Loss those measured at amortised cost</t>
  </si>
  <si>
    <t xml:space="preserve">Net cash (used in) financing activities </t>
  </si>
  <si>
    <t>Net cash from operating activities</t>
  </si>
  <si>
    <t>Carrying out mixed development projects and property development activities.</t>
  </si>
  <si>
    <r>
      <t>a Statement of Changes in Equity depicting all changes in shareholders‘ equity during the year under review of the Company and the Group</t>
    </r>
    <r>
      <rPr>
        <sz val="11"/>
        <color rgb="FFFF0000"/>
        <rFont val="Times New Roman"/>
        <family val="1"/>
      </rPr>
      <t>;</t>
    </r>
  </si>
  <si>
    <t>Accordingly, the Group reviews its individually significant loans and advances at each reporting date to assess whether an impairment loss  should be provided in the Statement of Profit or Loss. In particular, the Management’s judgement is required in the estimation of the amount and timing of future cash flows when determining the impairment loss.</t>
  </si>
  <si>
    <t>These estimates are based on assumptions about a number of  factors and hence actual results may differ, resulting in future changes to the impairment allowance made.</t>
  </si>
  <si>
    <t>Financial investments are categorised under amortised cost subject to Impairment  in accordance with  SLFRS 9 -Financial Investment. The Company/Group does not have historical loss experience on debt instruments at amortised cost .Thus the Group considers PDs published by the external sources i.e. – Bloomberg for external credit rating. LGD for debt securities issued by the Government of Sri Lanka in rupees is considered as 0%, and for all other instruments, industry average is considered as LGD.</t>
  </si>
  <si>
    <t>Credit risk has not increased significantly relating to financial investments, since initial recognition. Therefore  Group did not record expected credit loss in the financial statements for those investments.</t>
  </si>
  <si>
    <t>The assets and liabilities of the Company and the Group in the Statement of Financial Position are grouped by nature and listed in an order that reflects their relative liquidity and maturity pattern. An analysis regarding recovery or settlement within 12 months after the reporting date (current) and more than 12 months after the reporting date (non–current) is presented in Note 55 (Current/ non-current analysis). No adjustments have been made for inflationary factors affecting the Financial Statements.</t>
  </si>
  <si>
    <t>Scrip dividend (No. of shares)</t>
  </si>
  <si>
    <t>Cash dividend paid (Rs. '000)</t>
  </si>
  <si>
    <t>Withholding tax that arises from the distribution of dividends by the Group is recognised at the time the liability to pay the related dividend is recognised. Withholding tax on dividends distributed by the subsidiaries and associates dividends received by the Group from its subsidiaries and associates, have attracted a 14% deduction at source in the year 2020 (14% - 2019). WHT has been abolished with effect from 1st January 2020</t>
  </si>
  <si>
    <t xml:space="preserve">Integrated Risk Management Operating Committee </t>
  </si>
  <si>
    <t xml:space="preserve">Integrated Risk Management Operating Committee (“IRMOC” or “the Committee”) has been formed as a management level committee to further strengthen the Risk Governance Structure of the Company and support the Board, Board Sub-Committees and the Corporate Management in managing the risks associated with the business operations of the Company in an integrated manner. </t>
  </si>
  <si>
    <t>The TOR of the Committee clearly set out the authority, constitution, meeting frequency, accountability and responsibilities, quorum, reporting and other procedures of the Committee. This TOR has been adopted by the Board in March 2019.</t>
  </si>
  <si>
    <t>IRMOC is chaired by the Head of Risk. The members of the Committee include the members of Corporate Management, Chief Managers-Operations and Senior Managers (except the Senior Managers attached to Branches). All business managers that involved in the operations of the Company can be recognised as “Risk Owners” as they negotiate to assume risk exposures with potential customers within the Board approved Risk Management policies and Risk Tolerance limits. Accordingly, Members of Senior Management involved in business operations can be considered as Senior Risk Owners. Therefore, At IRMOC, it is mandatory to have a higher level of involvement by the Senior Risk Owners of the Company.</t>
  </si>
  <si>
    <t xml:space="preserve">The Committee shall focus on reviewing assumed risks at the front-line, specifically focusing on Credit Risk, Operational Risk and Compliance Risk.      </t>
  </si>
  <si>
    <t xml:space="preserve">The IRMOC shall meet at least quarterly or more frequently as and when required.  The Committee met four (04) times quarterly during the year under review. The IRMOC is accountable to the Integrated Risk Management Committee (IRMC). The Committee submitted the highlights of the Minutes of IRMOC Meetings to the IRMC for seeking the Committee’s views, concurrence and or specific directions.   </t>
  </si>
  <si>
    <t>Assets and Liabilities Committee (ALCO)</t>
  </si>
  <si>
    <t>ALCO is chaired by the Chief Executive Officer. Other permanent members of the ALCO include, Senior Deputy General Managers-Operations, Deputy General Manager-Risk &amp; Control, Deputy General Manager- Recoveries &amp; Administration, Deputy General Manager-Marketing, Head of Deposits, Head of Finance, Head of Treasury and the Committee Secretary. The Committee meetings should be held at least once a month to monitor and manage the assets and liabilities of the Company and also overall liquidity position to keep the Company’s liquidity at healthy levels, whilst satisfying regulatory requirements. The Chairman of ALCO upon a request of any permanent member may convene a special meeting of the Committee when an issue arises that cannot wait until the next regularly scheduled meeting.</t>
  </si>
  <si>
    <t>The Company determines the allowances appropriate for each individually significant leases, hire purchases and loans on an individual basis, including any overdue payments of interests or credit rating downgrades. Items considered when determining allowance amounts include the sustainability of the counterparty’s business plan, its ability to improve performance if it is in a financial difficulty projected receipts and the availability of other financial support, the realisable value of collateral and the timing of the expected cash flows. Impairment allowances are evaluated at each reporting date.</t>
  </si>
  <si>
    <t>Financial assets - Fair value other comprehensive income</t>
  </si>
  <si>
    <t>securities</t>
  </si>
  <si>
    <t>The below table provides an analysis of the current fair values of collateral held and credit enhancements for stage 3 assets. Dependent on the level of collateral, some Stage 3 exposures may not have individual ECLs when the expected value of the collateral is greater than the LGD, even if the future value of collateral is forecasted using multiple economic scenarios. However, the Stage 3 ECL can be higher than net exposure shown below when the future value of collateral, measured using multiple economic scenarios, is expected to decline.</t>
  </si>
  <si>
    <t xml:space="preserve">Other financial assets  </t>
  </si>
  <si>
    <t>The following table shows the fair value of collateral and credit enhancements held by the Group.</t>
  </si>
  <si>
    <t>Amount subject to netting but do not qualify for offsetting</t>
  </si>
  <si>
    <t>Net amount</t>
  </si>
  <si>
    <t>Gross amount</t>
  </si>
  <si>
    <t>Sensitivity on ECL sensitivity effect on Statement of Financial Position [Increase/(Decrease) in impairment provision]</t>
  </si>
  <si>
    <t>Sensitivity effect on income</t>
  </si>
  <si>
    <t>According to the Inland Revenue Act No. 10 of 2006 and subsequent amendments thereto, any company which is liable to pay income tax at the rate of 28%, lists its shares on the Colombo Stock Exchange (CSE) by way of a minimum Initial Public Offering (IPO) through which not less than 20% of its shares is issued to the general public on or before 1 April 2017, the income tax rate will be reduced by 50% for the year of assessment in which the such shares are listed and for another two years of assessment, provided that such company after listing continues to maintain a minimum public float of 20%. 
Accordingly, 25% of the shares of the Company was offered and issued to the general public by way of an IPO in December 2015 and shares of the Company were listed on the CSE in January 2016. As at 31 December 2016, the public float of the Company’s shares was 24.94% while the Company was liable for income tax at 28% (before the tax reduction). Hence, the Company was considered eligible for the 50% tax reduction as per the said Act,  and income tax was calculated at 14% for  nine months ended 31 December 2018 and balance three months 28%. However during the reporting the reporting period income tax rate was 28% for the year ended 31st March 2020. (2019 - 28%)</t>
  </si>
  <si>
    <t>Quoted equity securities (Contd…)</t>
  </si>
  <si>
    <t>Analysis (Contd…)</t>
  </si>
  <si>
    <t>Contractual Maturity Analysis</t>
  </si>
  <si>
    <t>CURRENT/NON CURRENT ANALYSIS (CONTD…)</t>
  </si>
  <si>
    <t>Transactions with Key Management Personnel (KMP) and their Family Members (Contd…)</t>
  </si>
  <si>
    <t>Transactions with other related entities (Contd…)</t>
  </si>
  <si>
    <t xml:space="preserve">As per Finance Business Act Directions No 3 of 2018, regulatory capital consists of Tier 1 capital, which comprises stated capital, statutory reserved fund, retained earnings including current year profit, general &amp; other reserves less goodwill, other intangible assets, other comprehensive income losses, shortfall of the cumulative impairment to total provisions and interest in suspense and 50% of investment in banking and financial companies. </t>
  </si>
  <si>
    <t xml:space="preserve">According to the Paragraph 3 (a) of Finance Companies (Capital Funds) Direction No.1 of 2003, every finance company shall maintain reserve fund and as per Paragraph 3 (b) (i) of the said direction, so long the capital funds are not less than twenty five (25) per cent of total deposit liabilities, a sum equal to not less than five (5) per cent of the net profits shall be transferred to reserve fund each year. </t>
  </si>
  <si>
    <t xml:space="preserve">Since the capital funds are not less than twenty five (25) per cent of total deposit liabilities, company has transferred five (5) per cent of the net profits to reserve fund. </t>
  </si>
  <si>
    <t>Net deferred tax liability/(assets) as at 31 March</t>
  </si>
  <si>
    <t>23.05.2019</t>
  </si>
  <si>
    <t>STANDARDS ISSUED BUT NOT YET EFFECTIVE</t>
  </si>
  <si>
    <t>Standards issued but not yet effective</t>
  </si>
  <si>
    <t>3.3</t>
  </si>
  <si>
    <t>In these financial statements, the Group has applied Sri Lanka Accounting Standard - SLFRS 16 on “Leases” and IFRIC Interpretation 23 - “Uncertainty over Income Tax Treatment” which became effective for the annual reporting periods beginning on or after 1st January 2019, for the first time. The Group has not early adopted any other standard, interpretation or amendment that has been issued but not effective.</t>
  </si>
  <si>
    <t>3.5.1</t>
  </si>
  <si>
    <t>3.5.2</t>
  </si>
  <si>
    <t>Debt instrument - Amortised cost</t>
  </si>
  <si>
    <t>Loans and receivables - Amortised cost</t>
  </si>
  <si>
    <t>LOANS AND RECEIVABLES - AMORTISED COST</t>
  </si>
  <si>
    <t>LOANS AND RECEIVABLES - AMORTISED COST (CONTD…)</t>
  </si>
  <si>
    <t>Details of the 'retirement benefit obligation' are given in Note 44.1 to the financial statements.</t>
  </si>
  <si>
    <r>
      <t>All classes of property, plant and equipment together with the reconciliation of carrying amounts and accumulated depreciation at the beginning and at the end of the year are given in Note 32</t>
    </r>
    <r>
      <rPr>
        <sz val="11"/>
        <color rgb="FFFF0000"/>
        <rFont val="Times New Roman"/>
        <family val="1"/>
      </rPr>
      <t>.</t>
    </r>
  </si>
  <si>
    <t>Restated balance as at 1st April 2018</t>
  </si>
  <si>
    <t>Scrip/Cash dividend Paid  (Rs.) - Final</t>
  </si>
  <si>
    <t xml:space="preserve">Shareholders approved a final dividend of Rs. 0.50 per share for the year ended 31 March 2019. This was paid in the form of a scrip dividend in July 2019.  An interim dividend of Rs. 0.70 per share was paid in December 2019 to the ordinary shareholders of the Company for the year 2019/20 (interim dividend 2018/19 -Rs 0.75) </t>
  </si>
  <si>
    <t>The Group classifies financial assets as financial assets recognised through profit or loss (FATPL) when they have been purchased primarily for short term profit making through trading activities. FATPL are recorded and measured at fair value and changes in fair value are recognised in the Net gains/(losses) on financial assets - FVTPL in the Statement of Profit or Loss.</t>
  </si>
  <si>
    <t>The Group evaluates its portfolio of assets FVOCI, to determine if the intention to sell them in the near future is still appropriate. When the Group can not sell these financial assets due to inactive markets and the management intention to sell them in the foreseeable future significant changes, the Group may choose to reclassify these financial assets. Financial assets FVOCI measure the fair value using the prices obtained from  Colombo Stock Exchanges.</t>
  </si>
  <si>
    <t>All staff loans granted at below market interest rates were recognised at fair value. The difference between the fair value and the amount disbursed were treated as ‘day 1’ difference and amortised as staff cost over the loan period by using effective interest rate (EIR). The staff loans were subsequently measured at amortised costs. Refer Note 35.2.</t>
  </si>
  <si>
    <t>Scrip Dividend</t>
  </si>
  <si>
    <t>People’s Microfinance Ltd</t>
  </si>
  <si>
    <r>
      <t>Risk is inherent in the Group’s activities, but is managed through a process of ongoing identification, measurement and monitoring, subject to risk limits and other controls. This process of risk management is critical to the Company’s continuing profitability, sustainability  and each individual within the Company is accountable for the risk exposures relating to his or her responsibilities. The Company is primarily exposed to credit risk, liquidity risk and market risk. It is also subject to  various operating risks. Detailed risk analysis is given in risk management section</t>
    </r>
    <r>
      <rPr>
        <sz val="11"/>
        <rFont val="Times New Roman"/>
        <family val="1"/>
      </rPr>
      <t>.</t>
    </r>
  </si>
  <si>
    <r>
      <t>Allowances are assessed collectively for losses on leases, hire purchases and loans and for held to maturity debt investments that are not individually significant and for individually significant loans and advances that have been assessed individually and found not to be impaired. Detailed Note on impairment method has disclosed in note 25</t>
    </r>
    <r>
      <rPr>
        <sz val="11"/>
        <color theme="1"/>
        <rFont val="Times New Roman"/>
        <family val="1"/>
      </rPr>
      <t>.</t>
    </r>
  </si>
  <si>
    <t>Right to use assets</t>
  </si>
  <si>
    <t xml:space="preserve">         Impairment charges for right to use assets</t>
  </si>
  <si>
    <t>Impairment charges for right to use assets</t>
  </si>
  <si>
    <t xml:space="preserve">Going Concern In determining the basis of preparing the financial statements for the year ended 31 March 2020, based on available information, the management has assessed the existing and anticipated effects of COVID-19 on the Group Companies and the appropriateness of the use of the going concern basis. </t>
  </si>
  <si>
    <t>The Group applied modified retrospective approach in accordance with SLFRS 16 when accounting for right to use assets and operating lease liabilities.</t>
  </si>
  <si>
    <t>The Group/Company has not restated the comparative information for contracts within the scope of Sri Lanka Accounting Standard – SLFRS 16 on “Leases” (SLFRS 16). Therefore, the comparative information is reported under Sri Lanka Accounting Standard – LKAS 17 on “Leases” (LKAS 17) and is not comparable with the information presented for 2019. The Group applied modified retrospective approach in accordance with SLFRS 16 when accounting for right to use assets and operating lease liabilities.</t>
  </si>
  <si>
    <t>Revenue can be recognized only when it is probable that the economic benefit associate with the transaction will flow to the entity. However when uncertainty arise about the recoverability, revenue recognition should be ceased. With the adoption of SLFRS 9 –“Financial instrument”, Customer default point (Uncertainty about the recoverability) has been change to 90 days past due. Accordingly interest income can be recognized only up to 90 days past due in accordance with SLFRS 9.</t>
  </si>
  <si>
    <t>Under SLFRS 9, interest income and Interest expense are  recorded using the Effective Interest rate  method for all financial assets measured at amortised cost and all financial labilities measured at amortised cost respectively.</t>
  </si>
  <si>
    <t>The Company and the Group recognise the changes in the impairment provisions for loans and receivables which are assessed as per the SLFRS 9 - Financial Instruments. The methodology adopted by the Company and the Group is explained in Note 25 to these financial statements.</t>
  </si>
  <si>
    <t>Amortisation - Right to use assets</t>
  </si>
  <si>
    <t>Comparative information</t>
  </si>
  <si>
    <t>Ridgt to use asset has been reclasified as Right to use asset during the financial year.</t>
  </si>
  <si>
    <t>Transfer from other asset (Prepaied rentals)</t>
  </si>
  <si>
    <t>Intangible assets include fully amortised software amounting to Rs. 136,106,914 for the company and Rs. 136,401,914 for the Group as at 31st March 2020 (Rs. 127,667,967 for Company and Rs. 127,962,967 for Group as at 31st March 2019), which are still in use as at the reporting date.</t>
  </si>
  <si>
    <t>Other financial assets - Insurance Commission</t>
  </si>
  <si>
    <t>In 2015 the Company issued Rs 6,000 million worth of senior, unsecured, redeemable, A’A(-) rated four year (2015/2019) and five year ( 2015/2020) debentures of Rs 100/- each. In 2016 the Company issued Rs 8,000 million worth of senior, unsecured, redeemable, A’A(-) rated three year (2016/2019), four year (2016/2020) and five year ( 2016/2021) debentures of Rs 100/- each.</t>
  </si>
  <si>
    <t>21.03.2020</t>
  </si>
  <si>
    <t>Melstacorp PLC</t>
  </si>
  <si>
    <t>Ceylon Tobacco Company PLC</t>
  </si>
  <si>
    <t>Remaining Contractual Maturity Analysis -Company</t>
  </si>
  <si>
    <t>Remaining Contractual Maturity Analysis -Group</t>
  </si>
  <si>
    <t>Expected average working life of the active participants is 8.87 years for the year ended 31st March 2020. (8.67 - 2019)</t>
  </si>
  <si>
    <t>Remaining Contractual Maturity Analysis of Due  to bank -Company</t>
  </si>
  <si>
    <t>Remaining Contractual Maturity Analysis of Due  to bank -Group</t>
  </si>
  <si>
    <t>Remaining Contractual Maturity Analysis of Due to Customers - Company</t>
  </si>
  <si>
    <t>Remaining Contractual Maturity Analysis of Due to Customers - Group</t>
  </si>
  <si>
    <t xml:space="preserve">Remaining Contractual Maturities of Undiscounted Cash Flows of Financial Assets and Liabilities </t>
  </si>
  <si>
    <t>Remaining Contractual Maturities of Undiscounted Cash Flows of Financial Assets and Liabilities (Contd…)</t>
  </si>
  <si>
    <t xml:space="preserve">Gain/(Loss) on sale of property, plant and equipment  </t>
  </si>
  <si>
    <t>The Company applies significant judgement in identifying uncertainties over income tax treatments. Since the Company operates in a complex environment, it assessed whether the Interpretation had an impact on its consolidated financial statements. The Company determined, based on its tax compliance and transfer pricing study that it is probable that its tax will be accepted by the taxation authorities. The Interpretation did not have an impact on the financial statements of the Company.</t>
  </si>
  <si>
    <t>SLFRS 16 allows a number of choices in selecting the transition method in applying the Standard. The company has selected Option 2B (Simplified) which requires to calculate the lease liability at transition and then the right-of-use asset equals the liability. This approach does not have an equity adjustment. Please refer Note 34.</t>
  </si>
  <si>
    <t>Income tax expanse</t>
  </si>
  <si>
    <t>The group’s segmental reporting is based on the Business Segments.</t>
  </si>
  <si>
    <t>Releif granted by the CBSL has not being consided for the fair value.</t>
  </si>
  <si>
    <t>People's Merchant Finance PLC - (2019 - 37.06%)</t>
  </si>
  <si>
    <t xml:space="preserve">The Group determines the lease term as the non-cancellable term of the lease, together with any periods covered by an option to extend the lease if it is reasonably certain to be exercised, or any periods covered by an option to terminate the lease, if it is reasonably certain not to be exercised. The Group has several lease contracts for branches/head office that include extension and termination options. The Group applies judgement in evaluating whether it is reasonably certain whether or not to exercise the option to renew or terminate the lease. That is, it considers all relevant factors that create an economic incentive for it to exercise either the renewal or termination option. After the commencement date, the Group reassesses the lease term if there is a significant event or change in circumstances that is within its control that affects its ability to exercise or not to exercise the option to renew or to terminate (e.g., construction of significant leasehold improvements or significant customisation of the leased asset). </t>
  </si>
  <si>
    <t>Commercial Bank of Ceylon PLC</t>
  </si>
  <si>
    <t>STANDARDS ISSUED BUT NOT YET EFFECTIVE (CONTD….)</t>
  </si>
  <si>
    <t>CURRENT TAX LIABILITIES</t>
  </si>
  <si>
    <t>NDB Wealth Money Market Plus Fund</t>
  </si>
  <si>
    <t>Guardian Money Market Fund</t>
  </si>
  <si>
    <t>No. of Units</t>
  </si>
  <si>
    <t>Remaining Contractual Maturity Analysis of Debt Security -Company</t>
  </si>
  <si>
    <t>Remaining Contractual Maturity Analysis of Debt Security -Group</t>
  </si>
  <si>
    <t>Interest on loans and receivable</t>
  </si>
  <si>
    <t>water electracity receivable</t>
  </si>
  <si>
    <t>Rent advances</t>
  </si>
  <si>
    <t>Sensitivity analysis of financial assets - FVTPL is given in Note 59.4.3.</t>
  </si>
  <si>
    <t>The Company manages the credit quality of financial assets using internal credit evaluation system. The tables below show the credit quality by the class of asset for all financial assets exposed to credit risk, based on the Company’s internal credit evaluation system. The amounts presented are gross of impairment allowances.</t>
  </si>
  <si>
    <t>As the banking and NBFI sectors are the backbone of any economy, any significant economic downturn will directly affect banks and NBFI. Due to difficult operating conditions, the performance of the banking sector and the NBFIs in particular will be more challenging, affecting the quality of the asset and the recovery of profitability. Relief measures for affected businesses and individuals in line with the directions issued by the CBSL. (Up to six-month moratorium) are expected to mitigate the impact on individuals and businesses, but will increase non-performing loans by 2020. Further Fitch Ratings, the outlook for the country, banking and NBFI sector in Sri Lanka is negative for 2020. The liquidity position of the financial sector will be affected by the debt moratorium, although this is counteracted to some extent by the lowering of liquidity requirements for financial institutions. The need to strengthen the capital of NBFIs will be felt even more, as it must have the financial capacity to detect crises like this. Stress testing will also be important because of the uncertainty.</t>
  </si>
  <si>
    <t>Sensitivity of Lease Liability to Key Assumption</t>
  </si>
  <si>
    <t xml:space="preserve">Sensitivity to Incremental Borrowing Rates </t>
  </si>
  <si>
    <t>Increase/(decrease) in incremental borrowing rate as at 31st March 2020 by 1% would have (decreased)/increased the lease liability by approximately Rs 41Mn and Rs 43Mn respectively.</t>
  </si>
  <si>
    <t xml:space="preserve">The COVID 19 epidemic has disrupted business and economic activities and created uncertainty for the global and local economy. Following the triggering of COVID 19 in Sri Lanka, the PLC strictly followed the guidelines and instructions issued by the government and the Central Bank of Sri Lanka (CBSL) when conducting its commercial operations. As a result, the PLC is currently in the process of evaluating the applications in order to determine eligibility of the customers to provide relief to affected businesses and individuals in accordance with the guidelines issued by the CBSL. These relief measures include the deferrals, restructuring, concessionary interest rates and waive certain fees and charges. </t>
  </si>
  <si>
    <t>Further the Company has carried out a preliminary impact assessment and the management is of the view that the negative impact would not pose any additional stress on the Company’s ability to fulfill the regulatory capital requirements. However, the Company would continue to assess the situation and take mitigating actions to minimize the potential impacts by updating its contingency plans and risk management measures, as the situation evolves. The Company would continue its efforts in providing support to affected customers in line with the CBSL relief schemes.</t>
  </si>
  <si>
    <t>The process of evaluating the requests for eligibility for these concessions is still underway and once the exercise is complete, we will be able to quantify the impact on the Company's revenue and profitability more accurately. These relief measures occurs subsequent to the reporting date that is not adjusted in Annual Financial statements of 2019/2020.</t>
  </si>
  <si>
    <t>In compliance with Finance Companies (Liquid Assets) Direction No: 4 of 2013 which shall not as the close of the business on any day, be less than the total of;</t>
  </si>
  <si>
    <t>10% of the total outstanding borrowings</t>
  </si>
  <si>
    <t xml:space="preserve">Further the company shall maintainingliquidt assets in the form of Sri Lankan government Treasury Bills &amp; Government securities equivalent to 7.5% of the average of its month end total deposit liabilities and borrowings of the 12 months preceding financial year. </t>
  </si>
  <si>
    <t>However, due to the Covid 19, Central Bank of Sri Lanka issued Finance Business Act Direction No 02 of 2020, "Amendments to Direction on Liquid Assets" for the a period of 6 months with effect from 31 March 2020 as follows.</t>
  </si>
  <si>
    <t>6% of the outstanding value of the time deposits and accrued interest payable at the close of the business on such day and</t>
  </si>
  <si>
    <t>10% of outstanding value of the saving deposit and accrued interest payable at the close of the business on such day and</t>
  </si>
  <si>
    <t>5% of the total outstanding borrowings</t>
  </si>
  <si>
    <t xml:space="preserve">Further the company shall maintaining liquid assets in the form of Sri Lankan government Treasury Bills &amp; Government securities equivalent to 5% of the average of its month end total deposit liabilities and borrowings of the 12 months preceding financial year. </t>
  </si>
  <si>
    <t>NBT on financial services is calculated in accordance with Nation Building Tax (NBT) Act No 9 of 2009 and subsequent amendments thereto with effect from 01 January 2014. NBT on financial services is calculated as 2% of the value addition used for the purpose of VAT on financial services. NBT was abolished with effect from 1 December 2019, amendment to the said Act yet to be enacted as of reporting date.</t>
  </si>
  <si>
    <t>As per the Finance Act No. 35 of 2018, with effect from October 1, 2018, DRL of 7% was introduced on the value addition attributable to the supply of financial services by each financial institution. DRL is chargeable on the same base used for calculation of VAT on financial services as explained above.The amount of DRL charged in determining the profit or loss for the period is given in below. DRL abolished with effect from 1 January 2020, amendment to the said Act yet to be enacted as of reporting date.</t>
  </si>
  <si>
    <t>Valuation income</t>
  </si>
  <si>
    <t>Insurance fee income</t>
  </si>
  <si>
    <t>Valuation income is recognised when they are realised or realisable</t>
  </si>
  <si>
    <t>Insurance Policy holders are charged for policy administration services and other contract fees. These fees are recognised as income upon receipt or become due.</t>
  </si>
  <si>
    <t>Year ended 31st March 2020</t>
  </si>
  <si>
    <t>The table below sets out information about significant unobservable inputs used at 31st March 2020 and 31st March 2019 in measuring non financial instruments categorised as level 3 in the fair value hierarchy.</t>
  </si>
  <si>
    <t>Loans and receivables (Gross)</t>
  </si>
  <si>
    <t>Colombo 05*</t>
  </si>
  <si>
    <t>* Land and building value of Rs.864,545,440 is clasified as investment property and Rs. 1,120,200,240 is clasified as property, plant and equipment in the group financial statements.</t>
  </si>
  <si>
    <t>The Notes appearing on pages 13 to 137 form an integral part of the Financial Statements.</t>
  </si>
  <si>
    <t>The consolidated financial statements of the Group for the year ended 31 March 2020 comprise People’s Leasing &amp; Finance PLC (Parent Company), its subsidiaries (together referred to as the ‘Group’).</t>
  </si>
  <si>
    <r>
      <t>The Statement of Cash Flows has been prepared by using the ‘Indirect Method’ of preparing cash flows in accordance with the Sri Lanka Accounting Standard – LKAS 7 on ‘Statement of Cash Flows’, whereby operating activities, investing activities and financing activities are separately recognised. Cash and Cash Equivalents comprise of short-term, highly liquid investments that are readily convertible to known amounts of cash and are subject to an insignificant risk of changes in value. Cash and Cash Equivalents as referred to in the Statement of Cash Flows are comprised of those items as explained in Note 50 to 52</t>
    </r>
    <r>
      <rPr>
        <sz val="11"/>
        <color rgb="FFFF0000"/>
        <rFont val="Times New Roman"/>
        <family val="1"/>
      </rPr>
      <t>.</t>
    </r>
  </si>
  <si>
    <t>-The entity’s business model for managing the financial assets as set out in Note 3.5.2</t>
  </si>
  <si>
    <t>-The contractual cash flow characteristics of the financial assets as set out in Note 3.5.2</t>
  </si>
  <si>
    <t>There were no items of property, plant and equipment of the Group/Company pledged as securities for liabilities other than disclosed in Note 57 (asset pledged) to the Financial Statements.</t>
  </si>
  <si>
    <t>Annexure II</t>
  </si>
  <si>
    <t>Assessment on risk management relating to COVID 19 is disclosed in Note 59 of the Financial Statements.</t>
  </si>
  <si>
    <t>Chief Manager - Finance</t>
  </si>
  <si>
    <t>Rohan Pathirage</t>
  </si>
  <si>
    <t>Omal Sumanasiri</t>
  </si>
  <si>
    <t>8th July 2020</t>
  </si>
  <si>
    <t>The Financial Statements of the Company and the Group for the year ended 31 March 2020 (including comparatives) were approved and authorised for issue on 8th July 2020 in accordance with the resolution of the Board of Directors on 8th July 2020.</t>
  </si>
  <si>
    <t>Director</t>
  </si>
  <si>
    <t xml:space="preserve">There were no significant changes in the nature of the principal activities of the Company and the Group during the financial year under review. Subsequent to the said private placement and rights issue, People's Leasing &amp; Finance PLC's stake is reduced to 11.86%. Accordingly status of associate changed as Financial investments -Fair value through other comprihansive income (FVOCI) of PLC after April 2019. </t>
  </si>
  <si>
    <t xml:space="preserve">The resolutions pertaining to the 'Private Placement of Ordinary Shares' and the 'Right issue of Ordinary Shares' of  People's Merchant Finance PLC were duly approved and passed by the shareholders of the Company at the Extraordinary General Meeting held on 27th March 2019. Subsequent to the said private placement and rights issue, People's Leasing &amp; Finance PLC's stake is reduced to 11.86%. Accordingly status of associate changed as Financial investments -Fair value through other comprihansive income (FVOCI) of PLC after April 2019. </t>
  </si>
  <si>
    <t>Transactions exceeding 10% of the gross income of the Company.</t>
  </si>
  <si>
    <t>Balances with banks &amp; financial institutions - FD investments</t>
  </si>
  <si>
    <t>Balances with banks &amp; financial institutions - FD withdrawals</t>
  </si>
  <si>
    <t>Cash and cash equivalents - Repo investments</t>
  </si>
  <si>
    <t>Name of the Related party</t>
  </si>
  <si>
    <t>Relationship</t>
  </si>
  <si>
    <t>Nature of the transaction</t>
  </si>
  <si>
    <t>Terms and conditions</t>
  </si>
  <si>
    <t>People's Insuarance PLC</t>
  </si>
  <si>
    <t>Cash and cash equivalents - Repo settlements</t>
  </si>
  <si>
    <t>Repo settlements</t>
  </si>
  <si>
    <t>FD investments</t>
  </si>
  <si>
    <t>FD withdrawals</t>
  </si>
  <si>
    <t>Normal terms</t>
  </si>
  <si>
    <t>Financial assets - Amortised cost - Investments</t>
  </si>
  <si>
    <t>Financial assets - Amortised cost - Settlements</t>
  </si>
  <si>
    <t>Tbill investments</t>
  </si>
  <si>
    <t>Tbill settlements</t>
  </si>
  <si>
    <t>Due to banks - Borrowings</t>
  </si>
  <si>
    <t>Due to banks - Repayment</t>
  </si>
  <si>
    <t>Repayment of borrowings</t>
  </si>
  <si>
    <t>Insurance premium</t>
  </si>
  <si>
    <t xml:space="preserve">Transaction value </t>
  </si>
  <si>
    <t>Transaction value as a % of gross income</t>
  </si>
  <si>
    <t>Loans and receivables - Granings</t>
  </si>
  <si>
    <t>Loans and receivables - Repayments</t>
  </si>
  <si>
    <t>Due to customers - Investments</t>
  </si>
  <si>
    <t>Due to customers - Settlements</t>
  </si>
  <si>
    <t xml:space="preserve">Paye tax </t>
  </si>
  <si>
    <t>10% - 28%</t>
  </si>
  <si>
    <t>The staff strength of the Company and Group as at 31st March 2020 is 2,401 and 3,059 respectively. (2,329 and 3,232 as at 31st March 2019).</t>
  </si>
  <si>
    <t>FINANCIAL ASSETS - FAIR VALUE THROUGH OTHER COMPREHENSIVE INCOME</t>
  </si>
  <si>
    <t>DEBT INSTRUMENT - AMORTISED COST</t>
  </si>
  <si>
    <t>FINANCIAL ASSETS -FAIR VALUE THROUGH PROFIT OR LOSS</t>
  </si>
  <si>
    <t>NET GAINS/(LOSSES) ON FINANCIAL ASSETS - HELD-FOR-TRADING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</si>
</sst>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_(* \(#,##0\);_(* &quot;-&quot;_);_(@_)"/>
    <numFmt numFmtId="44" formatCode="_(&quot;$&quot;* #,##0.00_);_(&quot;$&quot;* \(#,##0.00\);_(&quot;$&quot;* &quot;-&quot;??_);_(@_)"/>
    <numFmt numFmtId="43" formatCode="_(* #,##0.00_);_(* \(#,##0.00\);_(* &quot;-&quot;??_);_(@_)"/>
    <numFmt numFmtId="164" formatCode="0.00_);\(0.00\)"/>
    <numFmt numFmtId="166" formatCode="_(* #,##0_);_(* \(#,##0\);_(* &quot;-&quot;??_);_(@_)"/>
    <numFmt numFmtId="167" formatCode="[$-409]d\-mmm\-yy;@"/>
    <numFmt numFmtId="168" formatCode="#,##0.0_);\(#,##0.0\)"/>
    <numFmt numFmtId="170" formatCode="0.00_)"/>
    <numFmt numFmtId="171" formatCode="_(* #,##0.0_);_(* \(#,##0.0\);_(* &quot;-&quot;??_);_(@_)"/>
    <numFmt numFmtId="172" formatCode="_(* #,##0.0000_);_(* \(#,##0.0000\);_(* &quot;-&quot;??_);_(@_)"/>
    <numFmt numFmtId="173" formatCode="_(* #,##0.00000_);_(* \(#,##0.00000\);_(* &quot;-&quot;??_);_(@_)"/>
    <numFmt numFmtId="174" formatCode="0.0%"/>
    <numFmt numFmtId="181" formatCode="[$-409]d\-mmm\-yyyy;@"/>
    <numFmt numFmtId="186" formatCode="_(* #,##0.00_);_(* \(#,##0.00\);_(* \-??_);_(@_)"/>
    <numFmt numFmtId="187" formatCode="#,###,\ ;[Red]\(\ #,###,\ \)"/>
    <numFmt numFmtId="188" formatCode="#,##0.00\ ;&quot; (&quot;#,##0.00\);&quot; -&quot;#\ ;@\ "/>
    <numFmt numFmtId="189" formatCode="_-* #,##0.00_-;\-* #,##0.00_-;_-* &quot;-&quot;??_-;_-@_-"/>
    <numFmt numFmtId="190" formatCode="_ * #,##0.00_ ;_ * \-#,##0.00_ ;_ * &quot;-&quot;??_ ;_ @_ "/>
    <numFmt numFmtId="191" formatCode="_([$€-2]* #,##0.00_);_([$€-2]* \(#,##0.00\);_([$€-2]* &quot;-&quot;??_)"/>
    <numFmt numFmtId="192" formatCode="[$-409]General"/>
    <numFmt numFmtId="193" formatCode="#,##0.00&quot; &quot;;&quot; (&quot;#,##0.00&quot;)&quot;;&quot; -&quot;#&quot; &quot;;@&quot; &quot;"/>
    <numFmt numFmtId="194" formatCode="#,##0\ ;&quot; (&quot;#,##0\);&quot; - &quot;;@\ "/>
    <numFmt numFmtId="195" formatCode="[$-409]mmm\-yy;@"/>
    <numFmt numFmtId="197" formatCode="0.0"/>
    <numFmt numFmtId="199" formatCode="0.00000"/>
    <numFmt numFmtId="208" formatCode="_(* #,##0.000000_);_(* \(#,##0.000000\);_(* &quot;-&quot;??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sz val="10"/>
      <name val="Times New Roman"/>
      <family val="1"/>
    </font>
    <font>
      <sz val="12"/>
      <name val="Times New Roman"/>
      <family val="1"/>
    </font>
    <font>
      <b/>
      <sz val="12"/>
      <name val="Times New Roman"/>
      <family val="1"/>
    </font>
    <font>
      <b/>
      <i/>
      <sz val="11"/>
      <name val="Times New Roman"/>
      <family val="1"/>
    </font>
    <font>
      <sz val="11"/>
      <name val="Times New Roman"/>
      <family val="1"/>
    </font>
    <font>
      <b/>
      <sz val="11"/>
      <name val="Times New Roman"/>
      <family val="1"/>
    </font>
    <font>
      <sz val="10"/>
      <name val="Arial"/>
      <family val="2"/>
    </font>
    <font>
      <b/>
      <sz val="10"/>
      <name val="Arial"/>
      <family val="2"/>
    </font>
    <font>
      <sz val="8"/>
      <name val="Arial"/>
      <family val="2"/>
    </font>
    <font>
      <i/>
      <sz val="11"/>
      <name val="Times New Roman"/>
      <family val="1"/>
    </font>
    <font>
      <b/>
      <sz val="11"/>
      <color indexed="10"/>
      <name val="Times New Roman"/>
      <family val="1"/>
    </font>
    <font>
      <b/>
      <i/>
      <sz val="16"/>
      <name val="Helv"/>
    </font>
    <font>
      <sz val="10"/>
      <name val="Courier"/>
      <family val="3"/>
    </font>
    <font>
      <b/>
      <u/>
      <sz val="11"/>
      <name val="Times New Roman"/>
      <family val="1"/>
    </font>
    <font>
      <b/>
      <sz val="12"/>
      <name val="Arial"/>
      <family val="2"/>
    </font>
    <font>
      <sz val="10"/>
      <name val="Arial"/>
      <family val="2"/>
    </font>
    <font>
      <sz val="11"/>
      <color indexed="8"/>
      <name val="Calibri"/>
      <family val="2"/>
    </font>
    <font>
      <b/>
      <sz val="9"/>
      <color indexed="81"/>
      <name val="Tahoma"/>
      <family val="2"/>
    </font>
    <font>
      <sz val="11"/>
      <color indexed="8"/>
      <name val="Calibri"/>
      <family val="2"/>
    </font>
    <font>
      <sz val="11"/>
      <color indexed="8"/>
      <name val="Calibri"/>
      <family val="2"/>
    </font>
    <font>
      <sz val="9"/>
      <color indexed="81"/>
      <name val="Tahoma"/>
      <family val="2"/>
    </font>
    <font>
      <sz val="11"/>
      <color indexed="8"/>
      <name val="Calibri"/>
      <family val="2"/>
    </font>
    <font>
      <sz val="10"/>
      <name val="Arial"/>
      <family val="2"/>
    </font>
    <font>
      <b/>
      <sz val="11"/>
      <color indexed="8"/>
      <name val="Calibri"/>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theme="0"/>
      <name val="Times New Roman"/>
      <family val="1"/>
    </font>
    <font>
      <sz val="11"/>
      <color rgb="FFFF0000"/>
      <name val="Times New Roman"/>
      <family val="1"/>
    </font>
    <font>
      <sz val="10"/>
      <name val="Arial"/>
      <family val="2"/>
    </font>
    <font>
      <sz val="10"/>
      <color rgb="FFFF0000"/>
      <name val="Arial"/>
      <family val="2"/>
    </font>
    <font>
      <sz val="11"/>
      <color theme="1"/>
      <name val="Times New Roman"/>
      <family val="1"/>
    </font>
    <font>
      <sz val="10"/>
      <color theme="1"/>
      <name val="Times New Roman"/>
      <family val="1"/>
    </font>
    <font>
      <b/>
      <sz val="11"/>
      <color theme="1"/>
      <name val="Times New Roman"/>
      <family val="1"/>
    </font>
    <font>
      <sz val="12"/>
      <color theme="1"/>
      <name val="Times New Roman"/>
      <family val="1"/>
    </font>
    <font>
      <b/>
      <sz val="12"/>
      <color theme="1"/>
      <name val="Times New Roman"/>
      <family val="1"/>
    </font>
    <font>
      <b/>
      <i/>
      <sz val="11"/>
      <color theme="1"/>
      <name val="Times New Roman"/>
      <family val="1"/>
    </font>
    <font>
      <i/>
      <sz val="11"/>
      <color theme="1"/>
      <name val="Times New Roman"/>
      <family val="1"/>
    </font>
    <font>
      <b/>
      <sz val="11"/>
      <color rgb="FFFF0000"/>
      <name val="Times New Roman"/>
      <family val="1"/>
    </font>
    <font>
      <sz val="11"/>
      <name val="Arial"/>
      <family val="2"/>
    </font>
    <font>
      <sz val="11"/>
      <color rgb="FF000000"/>
      <name val="Times New Roman"/>
      <family val="1"/>
    </font>
    <font>
      <sz val="10"/>
      <name val="Arial"/>
      <family val="2"/>
    </font>
    <font>
      <b/>
      <sz val="11"/>
      <color theme="0"/>
      <name val="Times New Roman"/>
      <family val="1"/>
    </font>
    <font>
      <sz val="11"/>
      <color indexed="8"/>
      <name val="Times New Roman"/>
      <family val="1"/>
    </font>
    <font>
      <sz val="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1"/>
      <color rgb="FF000000"/>
      <name val="Times New Roman"/>
      <family val="1"/>
    </font>
    <font>
      <b/>
      <u/>
      <sz val="11"/>
      <color theme="1"/>
      <name val="Times New Roman"/>
      <family val="1"/>
    </font>
    <font>
      <sz val="12"/>
      <name val="Helv"/>
    </font>
    <font>
      <sz val="10"/>
      <name val="Century Schoolbook"/>
      <family val="1"/>
    </font>
    <font>
      <sz val="10"/>
      <color indexed="32"/>
      <name val="Times New Roman"/>
      <family val="1"/>
    </font>
    <font>
      <sz val="10"/>
      <color theme="1"/>
      <name val="Arial"/>
      <family val="2"/>
    </font>
    <font>
      <sz val="10"/>
      <name val="Arial"/>
      <family val="2"/>
    </font>
    <font>
      <sz val="24"/>
      <color indexed="13"/>
      <name val="Arial"/>
      <family val="2"/>
    </font>
    <font>
      <b/>
      <sz val="14"/>
      <color indexed="8"/>
      <name val="Arial"/>
      <family val="2"/>
    </font>
    <font>
      <b/>
      <sz val="14"/>
      <name val="Helv"/>
    </font>
    <font>
      <sz val="24"/>
      <color indexed="13"/>
      <name val="Helv"/>
    </font>
    <font>
      <sz val="10"/>
      <name val="Arial"/>
      <family val="2"/>
    </font>
    <font>
      <sz val="10"/>
      <name val="Arial"/>
      <family val="2"/>
    </font>
    <font>
      <sz val="11"/>
      <color indexed="8"/>
      <name val="Calibri"/>
      <family val="2"/>
    </font>
    <font>
      <sz val="11"/>
      <color indexed="8"/>
      <name val="Calibri"/>
      <family val="2"/>
    </font>
    <font>
      <b/>
      <sz val="18"/>
      <color indexed="56"/>
      <name val="Cambria"/>
      <family val="1"/>
    </font>
    <font>
      <sz val="11"/>
      <color indexed="10"/>
      <name val="Calibri"/>
      <family val="2"/>
    </font>
    <font>
      <sz val="11"/>
      <color indexed="17"/>
      <name val="Calibri"/>
      <family val="2"/>
    </font>
    <font>
      <b/>
      <sz val="11"/>
      <color indexed="63"/>
      <name val="Calibri"/>
      <family val="2"/>
    </font>
    <font>
      <sz val="11"/>
      <color indexed="9"/>
      <name val="Calibri"/>
      <family val="2"/>
    </font>
    <font>
      <sz val="11"/>
      <color indexed="20"/>
      <name val="Calibri"/>
      <family val="2"/>
    </font>
    <font>
      <b/>
      <sz val="13"/>
      <color indexed="56"/>
      <name val="Calibri"/>
      <family val="2"/>
    </font>
    <font>
      <b/>
      <sz val="11"/>
      <color indexed="9"/>
      <name val="Calibri"/>
      <family val="2"/>
    </font>
    <font>
      <i/>
      <sz val="11"/>
      <color indexed="23"/>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8"/>
      <name val="Calibri"/>
      <family val="2"/>
    </font>
    <font>
      <b/>
      <sz val="11"/>
      <color indexed="52"/>
      <name val="Calibri"/>
      <family val="2"/>
    </font>
    <font>
      <b/>
      <sz val="11"/>
      <color theme="7" tint="-0.499984740745262"/>
      <name val="Times New Roman"/>
      <family val="1"/>
    </font>
    <font>
      <sz val="11"/>
      <color indexed="8"/>
      <name val="Calibri"/>
      <family val="2"/>
    </font>
    <font>
      <b/>
      <sz val="11"/>
      <color indexed="52"/>
      <name val="Calibri"/>
      <family val="2"/>
    </font>
    <font>
      <sz val="11"/>
      <color indexed="9"/>
      <name val="Calibri"/>
      <family val="2"/>
    </font>
    <font>
      <b/>
      <sz val="18"/>
      <color indexed="56"/>
      <name val="Cambria"/>
      <family val="1"/>
    </font>
    <font>
      <sz val="11"/>
      <color indexed="10"/>
      <name val="Calibri"/>
      <family val="2"/>
    </font>
    <font>
      <sz val="11"/>
      <color indexed="17"/>
      <name val="Calibri"/>
      <family val="2"/>
    </font>
    <font>
      <b/>
      <sz val="11"/>
      <color indexed="63"/>
      <name val="Calibri"/>
      <family val="2"/>
    </font>
    <font>
      <sz val="11"/>
      <color indexed="20"/>
      <name val="Calibri"/>
      <family val="2"/>
    </font>
    <font>
      <b/>
      <sz val="13"/>
      <color indexed="56"/>
      <name val="Calibri"/>
      <family val="2"/>
    </font>
    <font>
      <b/>
      <sz val="11"/>
      <color indexed="9"/>
      <name val="Calibri"/>
      <family val="2"/>
    </font>
    <font>
      <i/>
      <sz val="11"/>
      <color indexed="23"/>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8"/>
      <name val="Calibri"/>
      <family val="2"/>
    </font>
    <font>
      <sz val="11"/>
      <color indexed="8"/>
      <name val="Calibri"/>
      <family val="2"/>
    </font>
    <font>
      <sz val="16"/>
      <name val="Times New Roman"/>
      <family val="1"/>
    </font>
    <font>
      <sz val="16"/>
      <color theme="1"/>
      <name val="Times New Roman"/>
      <family val="1"/>
    </font>
    <font>
      <b/>
      <vertAlign val="superscript"/>
      <sz val="11"/>
      <name val="Times New Roman"/>
      <family val="1"/>
    </font>
    <font>
      <sz val="10"/>
      <color theme="1"/>
      <name val="Arial1"/>
    </font>
    <font>
      <b/>
      <sz val="10"/>
      <color theme="1"/>
      <name val="Times New Roman"/>
      <family val="1"/>
    </font>
    <font>
      <sz val="10"/>
      <color indexed="8"/>
      <name val="Arial1"/>
    </font>
    <font>
      <sz val="11"/>
      <color theme="5" tint="-0.249977111117893"/>
      <name val="Times New Roman"/>
      <family val="1"/>
    </font>
    <font>
      <b/>
      <sz val="11"/>
      <color theme="1" tint="0.249977111117893"/>
      <name val="Times New Roman"/>
      <family val="1"/>
    </font>
    <font>
      <b/>
      <i/>
      <sz val="11"/>
      <color theme="1" tint="0.249977111117893"/>
      <name val="Times New Roman"/>
      <family val="1"/>
    </font>
    <font>
      <sz val="10"/>
      <color indexed="8"/>
      <name val="Arial"/>
      <family val="2"/>
    </font>
    <font>
      <b/>
      <sz val="11"/>
      <color theme="3" tint="0.79998168889431442"/>
      <name val="Times New Roman"/>
      <family val="1"/>
    </font>
    <font>
      <sz val="10"/>
      <color rgb="FF000000"/>
      <name val="Tahoma"/>
      <family val="2"/>
    </font>
    <font>
      <u/>
      <sz val="11"/>
      <color theme="1"/>
      <name val="Times New Roman"/>
      <family val="1"/>
    </font>
    <font>
      <sz val="10"/>
      <color theme="1"/>
      <name val="Calibri"/>
      <family val="2"/>
      <scheme val="minor"/>
    </font>
    <font>
      <sz val="10"/>
      <name val="Arial"/>
      <family val="2"/>
    </font>
    <font>
      <sz val="10"/>
      <name val="Arial"/>
      <family val="2"/>
    </font>
    <font>
      <sz val="11"/>
      <color indexed="8"/>
      <name val="Calibri"/>
      <family val="2"/>
      <charset val="134"/>
    </font>
    <font>
      <sz val="10"/>
      <name val="Arial"/>
      <family val="2"/>
      <charset val="134"/>
    </font>
    <font>
      <sz val="10"/>
      <color indexed="8"/>
      <name val="Arial"/>
      <family val="2"/>
      <charset val="134"/>
    </font>
    <font>
      <b/>
      <sz val="11"/>
      <color theme="3" tint="-0.249977111117893"/>
      <name val="Times New Roman"/>
      <family val="1"/>
    </font>
    <font>
      <b/>
      <sz val="11"/>
      <color theme="5" tint="0.39997558519241921"/>
      <name val="Times New Roman"/>
      <family val="1"/>
    </font>
    <font>
      <b/>
      <sz val="11"/>
      <name val="Calibri"/>
      <family val="2"/>
      <scheme val="minor"/>
    </font>
    <font>
      <b/>
      <sz val="11"/>
      <color theme="5" tint="-0.249977111117893"/>
      <name val="Times New Roman"/>
      <family val="1"/>
    </font>
    <font>
      <b/>
      <sz val="11"/>
      <color rgb="FFFFFF00"/>
      <name val="Times New Roman"/>
      <family val="1"/>
    </font>
  </fonts>
  <fills count="106">
    <fill>
      <patternFill patternType="none"/>
    </fill>
    <fill>
      <patternFill patternType="gray125"/>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0000"/>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9"/>
      </patternFill>
    </fill>
    <fill>
      <patternFill patternType="solid">
        <fgColor indexed="12"/>
      </patternFill>
    </fill>
    <fill>
      <patternFill patternType="solid">
        <fgColor indexed="13"/>
      </patternFill>
    </fill>
    <fill>
      <patternFill patternType="solid">
        <fgColor indexed="43"/>
        <bgColor indexed="26"/>
      </patternFill>
    </fill>
    <fill>
      <patternFill patternType="solid">
        <fgColor indexed="26"/>
        <bgColor indexed="9"/>
      </patternFill>
    </fill>
    <fill>
      <patternFill patternType="solid">
        <fgColor indexed="44"/>
        <bgColor indexed="64"/>
      </patternFill>
    </fill>
    <fill>
      <patternFill patternType="solid">
        <fgColor indexed="42"/>
        <bgColor indexed="64"/>
      </patternFill>
    </fill>
    <fill>
      <patternFill patternType="solid">
        <fgColor indexed="22"/>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30"/>
        <bgColor indexed="64"/>
      </patternFill>
    </fill>
    <fill>
      <patternFill patternType="solid">
        <fgColor indexed="47"/>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9"/>
        <bgColor indexed="26"/>
      </patternFill>
    </fill>
    <fill>
      <patternFill patternType="solid">
        <fgColor indexed="12"/>
        <bgColor indexed="39"/>
      </patternFill>
    </fill>
    <fill>
      <patternFill patternType="solid">
        <fgColor indexed="13"/>
        <bgColor indexed="34"/>
      </patternFill>
    </fill>
  </fills>
  <borders count="74">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right/>
      <top/>
      <bottom style="medium">
        <color auto="1"/>
      </bottom>
      <diagonal/>
    </border>
    <border>
      <left/>
      <right/>
      <top style="medium">
        <color indexed="8"/>
      </top>
      <bottom style="medium">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style="thin">
        <color auto="1"/>
      </left>
      <right style="thin">
        <color auto="1"/>
      </right>
      <top/>
      <bottom style="thin">
        <color auto="1"/>
      </bottom>
      <diagonal/>
    </border>
    <border>
      <left/>
      <right/>
      <top/>
      <bottom style="thin">
        <color indexed="64"/>
      </bottom>
      <diagonal/>
    </border>
    <border>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s>
  <cellStyleXfs count="41265">
    <xf numFmtId="0" fontId="0" fillId="0" borderId="0"/>
    <xf numFmtId="0" fontId="81" fillId="3"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3" fillId="27" borderId="0" applyNumberFormat="0" applyBorder="0" applyAlignment="0" applyProtection="0"/>
    <xf numFmtId="0" fontId="84" fillId="28" borderId="24" applyNumberFormat="0" applyAlignment="0" applyProtection="0"/>
    <xf numFmtId="0" fontId="85" fillId="29" borderId="25" applyNumberFormat="0" applyAlignment="0" applyProtection="0"/>
    <xf numFmtId="43" fontId="5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8"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55" fillId="0" borderId="0" applyFill="0" applyBorder="0" applyAlignment="0" applyProtection="0"/>
    <xf numFmtId="43" fontId="62" fillId="0" borderId="0" applyFont="0" applyFill="0" applyBorder="0" applyAlignment="0" applyProtection="0"/>
    <xf numFmtId="166" fontId="55" fillId="0" borderId="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86" fillId="0" borderId="0" applyNumberFormat="0" applyFill="0" applyBorder="0" applyAlignment="0" applyProtection="0"/>
    <xf numFmtId="0" fontId="87" fillId="30" borderId="0" applyNumberFormat="0" applyBorder="0" applyAlignment="0" applyProtection="0"/>
    <xf numFmtId="0" fontId="88" fillId="0" borderId="26" applyNumberFormat="0" applyFill="0" applyAlignment="0" applyProtection="0"/>
    <xf numFmtId="0" fontId="89" fillId="0" borderId="27"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91" fillId="31" borderId="24" applyNumberFormat="0" applyAlignment="0" applyProtection="0"/>
    <xf numFmtId="0" fontId="92" fillId="0" borderId="29" applyNumberFormat="0" applyFill="0" applyAlignment="0" applyProtection="0"/>
    <xf numFmtId="0" fontId="93" fillId="32" borderId="0" applyNumberFormat="0" applyBorder="0" applyAlignment="0" applyProtection="0"/>
    <xf numFmtId="170" fontId="6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81" fillId="0" borderId="0"/>
    <xf numFmtId="0" fontId="62" fillId="0" borderId="0"/>
    <xf numFmtId="0" fontId="62" fillId="0" borderId="0"/>
    <xf numFmtId="0" fontId="62" fillId="0" borderId="0"/>
    <xf numFmtId="0" fontId="62" fillId="0" borderId="0"/>
    <xf numFmtId="0" fontId="62" fillId="0" borderId="0"/>
    <xf numFmtId="0" fontId="81" fillId="0" borderId="0"/>
    <xf numFmtId="0" fontId="62" fillId="0" borderId="0"/>
    <xf numFmtId="0" fontId="81" fillId="0" borderId="0"/>
    <xf numFmtId="0" fontId="62"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62" fillId="0" borderId="0"/>
    <xf numFmtId="0" fontId="62" fillId="0" borderId="0"/>
    <xf numFmtId="0" fontId="81" fillId="0" borderId="0"/>
    <xf numFmtId="0" fontId="6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2"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62" fillId="0" borderId="0"/>
    <xf numFmtId="39" fontId="68" fillId="0" borderId="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5"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5"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7" fillId="33" borderId="30" applyNumberFormat="0" applyFont="0" applyAlignment="0" applyProtection="0"/>
    <xf numFmtId="0" fontId="77"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80"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4" fillId="33" borderId="30" applyNumberFormat="0" applyFont="0" applyAlignment="0" applyProtection="0"/>
    <xf numFmtId="0" fontId="74"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72" fillId="33" borderId="30" applyNumberFormat="0" applyFont="0" applyAlignment="0" applyProtection="0"/>
    <xf numFmtId="0" fontId="94" fillId="28" borderId="31" applyNumberForma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95" fillId="0" borderId="0" applyNumberFormat="0" applyFill="0" applyBorder="0" applyAlignment="0" applyProtection="0"/>
    <xf numFmtId="0" fontId="96" fillId="0" borderId="32" applyNumberFormat="0" applyFill="0" applyAlignment="0" applyProtection="0"/>
    <xf numFmtId="0" fontId="97" fillId="0" borderId="0" applyNumberFormat="0" applyFill="0" applyBorder="0" applyAlignment="0" applyProtection="0"/>
    <xf numFmtId="0" fontId="52" fillId="0" borderId="0"/>
    <xf numFmtId="0" fontId="52" fillId="33" borderId="30" applyNumberFormat="0" applyFont="0" applyAlignment="0" applyProtection="0"/>
    <xf numFmtId="0" fontId="52" fillId="33" borderId="30" applyNumberFormat="0" applyFont="0" applyAlignment="0" applyProtection="0"/>
    <xf numFmtId="0" fontId="52" fillId="0" borderId="0"/>
    <xf numFmtId="0" fontId="52" fillId="0" borderId="0"/>
    <xf numFmtId="0" fontId="52" fillId="33" borderId="30" applyNumberFormat="0" applyFont="0" applyAlignment="0" applyProtection="0"/>
    <xf numFmtId="0" fontId="52" fillId="5" borderId="0" applyNumberFormat="0" applyBorder="0" applyAlignment="0" applyProtection="0"/>
    <xf numFmtId="0" fontId="52" fillId="3" borderId="0" applyNumberFormat="0" applyBorder="0" applyAlignment="0" applyProtection="0"/>
    <xf numFmtId="0" fontId="52" fillId="9" borderId="0" applyNumberFormat="0" applyBorder="0" applyAlignment="0" applyProtection="0"/>
    <xf numFmtId="0" fontId="52" fillId="5" borderId="0" applyNumberFormat="0" applyBorder="0" applyAlignment="0" applyProtection="0"/>
    <xf numFmtId="0" fontId="52" fillId="9" borderId="0" applyNumberFormat="0" applyBorder="0" applyAlignment="0" applyProtection="0"/>
    <xf numFmtId="0" fontId="52" fillId="4" borderId="0" applyNumberFormat="0" applyBorder="0" applyAlignment="0" applyProtection="0"/>
    <xf numFmtId="0" fontId="52" fillId="10"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5" borderId="0" applyNumberFormat="0" applyBorder="0" applyAlignment="0" applyProtection="0"/>
    <xf numFmtId="0" fontId="52" fillId="11" borderId="0" applyNumberFormat="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10"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4"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1" borderId="0" applyNumberFormat="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10"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4"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11" borderId="0" applyNumberFormat="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1" fillId="3" borderId="0" applyNumberFormat="0" applyBorder="0" applyAlignment="0" applyProtection="0"/>
    <xf numFmtId="0" fontId="51" fillId="9" borderId="0" applyNumberFormat="0" applyBorder="0" applyAlignment="0" applyProtection="0"/>
    <xf numFmtId="0" fontId="51" fillId="4"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11" borderId="0" applyNumberFormat="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100" fillId="0" borderId="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1" fillId="0" borderId="0"/>
    <xf numFmtId="0" fontId="51" fillId="0" borderId="0"/>
    <xf numFmtId="0" fontId="55" fillId="0" borderId="0"/>
    <xf numFmtId="0" fontId="55" fillId="0" borderId="0"/>
    <xf numFmtId="0" fontId="55" fillId="0" borderId="0"/>
    <xf numFmtId="0" fontId="55" fillId="0" borderId="0"/>
    <xf numFmtId="0" fontId="55" fillId="0" borderId="0"/>
    <xf numFmtId="0" fontId="51" fillId="0" borderId="0"/>
    <xf numFmtId="0" fontId="55" fillId="0" borderId="0"/>
    <xf numFmtId="0" fontId="51" fillId="0" borderId="0"/>
    <xf numFmtId="0" fontId="55" fillId="0" borderId="0"/>
    <xf numFmtId="0" fontId="5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1" fillId="0" borderId="0"/>
    <xf numFmtId="0" fontId="55" fillId="0" borderId="0"/>
    <xf numFmtId="0" fontId="55" fillId="0" borderId="0"/>
    <xf numFmtId="0" fontId="51" fillId="0" borderId="0"/>
    <xf numFmtId="0" fontId="5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5" fillId="0" borderId="0"/>
    <xf numFmtId="0" fontId="5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1" fillId="0" borderId="0"/>
    <xf numFmtId="0" fontId="5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5"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9" fontId="55" fillId="0" borderId="0" applyFont="0" applyFill="0" applyBorder="0" applyAlignment="0" applyProtection="0"/>
    <xf numFmtId="0" fontId="51" fillId="0" borderId="0"/>
    <xf numFmtId="0" fontId="51" fillId="33" borderId="30" applyNumberFormat="0" applyFont="0" applyAlignment="0" applyProtection="0"/>
    <xf numFmtId="0" fontId="51" fillId="33" borderId="30" applyNumberFormat="0" applyFont="0" applyAlignment="0" applyProtection="0"/>
    <xf numFmtId="0" fontId="51" fillId="0" borderId="0"/>
    <xf numFmtId="0" fontId="51" fillId="0" borderId="0"/>
    <xf numFmtId="0" fontId="51" fillId="33" borderId="30" applyNumberFormat="0" applyFont="0" applyAlignment="0" applyProtection="0"/>
    <xf numFmtId="0" fontId="51" fillId="5" borderId="0" applyNumberFormat="0" applyBorder="0" applyAlignment="0" applyProtection="0"/>
    <xf numFmtId="0" fontId="51" fillId="3" borderId="0" applyNumberFormat="0" applyBorder="0" applyAlignment="0" applyProtection="0"/>
    <xf numFmtId="0" fontId="51" fillId="9" borderId="0" applyNumberFormat="0" applyBorder="0" applyAlignment="0" applyProtection="0"/>
    <xf numFmtId="0" fontId="51" fillId="5" borderId="0" applyNumberFormat="0" applyBorder="0" applyAlignment="0" applyProtection="0"/>
    <xf numFmtId="0" fontId="51" fillId="9" borderId="0" applyNumberFormat="0" applyBorder="0" applyAlignment="0" applyProtection="0"/>
    <xf numFmtId="0" fontId="51" fillId="4" borderId="0" applyNumberFormat="0" applyBorder="0" applyAlignment="0" applyProtection="0"/>
    <xf numFmtId="0" fontId="51" fillId="10"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5" borderId="0" applyNumberFormat="0" applyBorder="0" applyAlignment="0" applyProtection="0"/>
    <xf numFmtId="0" fontId="51" fillId="11" borderId="0" applyNumberFormat="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10"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4"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1" borderId="0" applyNumberFormat="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10"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4"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11" borderId="0" applyNumberFormat="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0" fillId="3" borderId="0" applyNumberFormat="0" applyBorder="0" applyAlignment="0" applyProtection="0"/>
    <xf numFmtId="0" fontId="50" fillId="9" borderId="0" applyNumberFormat="0" applyBorder="0" applyAlignment="0" applyProtection="0"/>
    <xf numFmtId="0" fontId="50" fillId="4"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0" fillId="0" borderId="0"/>
    <xf numFmtId="0" fontId="50" fillId="0" borderId="0"/>
    <xf numFmtId="0" fontId="55" fillId="0" borderId="0"/>
    <xf numFmtId="0" fontId="55" fillId="0" borderId="0"/>
    <xf numFmtId="0" fontId="55" fillId="0" borderId="0"/>
    <xf numFmtId="0" fontId="55" fillId="0" borderId="0"/>
    <xf numFmtId="0" fontId="55" fillId="0" borderId="0"/>
    <xf numFmtId="0" fontId="50" fillId="0" borderId="0"/>
    <xf numFmtId="0" fontId="55" fillId="0" borderId="0"/>
    <xf numFmtId="0" fontId="50" fillId="0" borderId="0"/>
    <xf numFmtId="0" fontId="55" fillId="0" borderId="0"/>
    <xf numFmtId="0" fontId="5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0" fillId="0" borderId="0"/>
    <xf numFmtId="0" fontId="55" fillId="0" borderId="0"/>
    <xf numFmtId="0" fontId="55" fillId="0" borderId="0"/>
    <xf numFmtId="0" fontId="50" fillId="0" borderId="0"/>
    <xf numFmtId="0" fontId="5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5" fillId="0" borderId="0"/>
    <xf numFmtId="0" fontId="5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0" fillId="0" borderId="0"/>
    <xf numFmtId="0" fontId="5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5"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0" fillId="0" borderId="0"/>
    <xf numFmtId="0" fontId="50" fillId="33" borderId="30" applyNumberFormat="0" applyFont="0" applyAlignment="0" applyProtection="0"/>
    <xf numFmtId="0" fontId="50" fillId="33" borderId="30" applyNumberFormat="0" applyFont="0" applyAlignment="0" applyProtection="0"/>
    <xf numFmtId="0" fontId="50" fillId="0" borderId="0"/>
    <xf numFmtId="0" fontId="50" fillId="0" borderId="0"/>
    <xf numFmtId="0" fontId="50" fillId="33" borderId="30" applyNumberFormat="0" applyFont="0" applyAlignment="0" applyProtection="0"/>
    <xf numFmtId="0" fontId="50" fillId="5" borderId="0" applyNumberFormat="0" applyBorder="0" applyAlignment="0" applyProtection="0"/>
    <xf numFmtId="0" fontId="50" fillId="3" borderId="0" applyNumberFormat="0" applyBorder="0" applyAlignment="0" applyProtection="0"/>
    <xf numFmtId="0" fontId="50" fillId="9" borderId="0" applyNumberFormat="0" applyBorder="0" applyAlignment="0" applyProtection="0"/>
    <xf numFmtId="0" fontId="50" fillId="5" borderId="0" applyNumberFormat="0" applyBorder="0" applyAlignment="0" applyProtection="0"/>
    <xf numFmtId="0" fontId="50" fillId="9" borderId="0" applyNumberFormat="0" applyBorder="0" applyAlignment="0" applyProtection="0"/>
    <xf numFmtId="0" fontId="50" fillId="4" borderId="0" applyNumberFormat="0" applyBorder="0" applyAlignment="0" applyProtection="0"/>
    <xf numFmtId="0" fontId="50" fillId="10"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5"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10"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4"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10"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4"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3" borderId="0" applyNumberFormat="0" applyBorder="0" applyAlignment="0" applyProtection="0"/>
    <xf numFmtId="0" fontId="50" fillId="9" borderId="0" applyNumberFormat="0" applyBorder="0" applyAlignment="0" applyProtection="0"/>
    <xf numFmtId="0" fontId="50" fillId="4"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33" borderId="30" applyNumberFormat="0" applyFont="0" applyAlignment="0" applyProtection="0"/>
    <xf numFmtId="0" fontId="50" fillId="33" borderId="30" applyNumberFormat="0" applyFont="0" applyAlignment="0" applyProtection="0"/>
    <xf numFmtId="0" fontId="50" fillId="0" borderId="0"/>
    <xf numFmtId="0" fontId="50" fillId="0" borderId="0"/>
    <xf numFmtId="0" fontId="50" fillId="33" borderId="30" applyNumberFormat="0" applyFont="0" applyAlignment="0" applyProtection="0"/>
    <xf numFmtId="0" fontId="50" fillId="5" borderId="0" applyNumberFormat="0" applyBorder="0" applyAlignment="0" applyProtection="0"/>
    <xf numFmtId="0" fontId="50" fillId="3" borderId="0" applyNumberFormat="0" applyBorder="0" applyAlignment="0" applyProtection="0"/>
    <xf numFmtId="0" fontId="50" fillId="9" borderId="0" applyNumberFormat="0" applyBorder="0" applyAlignment="0" applyProtection="0"/>
    <xf numFmtId="0" fontId="50" fillId="5" borderId="0" applyNumberFormat="0" applyBorder="0" applyAlignment="0" applyProtection="0"/>
    <xf numFmtId="0" fontId="50" fillId="9" borderId="0" applyNumberFormat="0" applyBorder="0" applyAlignment="0" applyProtection="0"/>
    <xf numFmtId="0" fontId="50" fillId="4" borderId="0" applyNumberFormat="0" applyBorder="0" applyAlignment="0" applyProtection="0"/>
    <xf numFmtId="0" fontId="50" fillId="10"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5"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10"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4"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10"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4"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11"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49" fillId="0" borderId="0"/>
    <xf numFmtId="0" fontId="49" fillId="0" borderId="0"/>
    <xf numFmtId="0" fontId="49" fillId="0" borderId="0"/>
    <xf numFmtId="0" fontId="49" fillId="0" borderId="0"/>
    <xf numFmtId="0" fontId="48" fillId="0" borderId="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9" borderId="0" applyNumberFormat="0" applyBorder="0" applyAlignment="0" applyProtection="0"/>
    <xf numFmtId="0" fontId="48" fillId="4" borderId="0" applyNumberFormat="0" applyBorder="0" applyAlignment="0" applyProtection="0"/>
    <xf numFmtId="0" fontId="48" fillId="3" borderId="0" applyNumberFormat="0" applyBorder="0" applyAlignment="0" applyProtection="0"/>
    <xf numFmtId="0" fontId="48" fillId="0" borderId="0"/>
    <xf numFmtId="0" fontId="112"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48" fillId="0" borderId="0"/>
    <xf numFmtId="0" fontId="55" fillId="0" borderId="0"/>
    <xf numFmtId="0" fontId="48"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55" fillId="0" borderId="0"/>
    <xf numFmtId="0" fontId="55" fillId="0" borderId="0"/>
    <xf numFmtId="0" fontId="48"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8" fillId="8" borderId="0" applyNumberFormat="0" applyBorder="0" applyAlignment="0" applyProtection="0"/>
    <xf numFmtId="0" fontId="48" fillId="5" borderId="0" applyNumberFormat="0" applyBorder="0" applyAlignment="0" applyProtection="0"/>
    <xf numFmtId="0" fontId="48" fillId="0" borderId="0"/>
    <xf numFmtId="0" fontId="48" fillId="33" borderId="30" applyNumberFormat="0" applyFont="0" applyAlignment="0" applyProtection="0"/>
    <xf numFmtId="0" fontId="48" fillId="33" borderId="30" applyNumberFormat="0" applyFont="0" applyAlignment="0" applyProtection="0"/>
    <xf numFmtId="0" fontId="48" fillId="0" borderId="0"/>
    <xf numFmtId="0" fontId="48" fillId="0" borderId="0"/>
    <xf numFmtId="0" fontId="48" fillId="33" borderId="30" applyNumberFormat="0" applyFont="0" applyAlignment="0" applyProtection="0"/>
    <xf numFmtId="0" fontId="48" fillId="5"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33" borderId="30" applyNumberFormat="0" applyFont="0" applyAlignment="0" applyProtection="0"/>
    <xf numFmtId="0" fontId="48" fillId="10" borderId="0" applyNumberFormat="0" applyBorder="0" applyAlignment="0" applyProtection="0"/>
    <xf numFmtId="0" fontId="48" fillId="14" borderId="0" applyNumberFormat="0" applyBorder="0" applyAlignment="0" applyProtection="0"/>
    <xf numFmtId="0" fontId="48" fillId="13" borderId="0" applyNumberFormat="0" applyBorder="0" applyAlignment="0" applyProtection="0"/>
    <xf numFmtId="0" fontId="48" fillId="12" borderId="0" applyNumberFormat="0" applyBorder="0" applyAlignment="0" applyProtection="0"/>
    <xf numFmtId="0" fontId="48" fillId="11"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4" borderId="0" applyNumberFormat="0" applyBorder="0" applyAlignment="0" applyProtection="0"/>
    <xf numFmtId="0" fontId="48" fillId="13" borderId="0" applyNumberFormat="0" applyBorder="0" applyAlignment="0" applyProtection="0"/>
    <xf numFmtId="0" fontId="48" fillId="12" borderId="0" applyNumberFormat="0" applyBorder="0" applyAlignment="0" applyProtection="0"/>
    <xf numFmtId="0" fontId="48" fillId="11"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0" borderId="0" applyNumberFormat="0" applyBorder="0" applyAlignment="0" applyProtection="0"/>
    <xf numFmtId="0" fontId="48" fillId="6" borderId="0" applyNumberFormat="0" applyBorder="0" applyAlignment="0" applyProtection="0"/>
    <xf numFmtId="0" fontId="48" fillId="9" borderId="0" applyNumberFormat="0" applyBorder="0" applyAlignment="0" applyProtection="0"/>
    <xf numFmtId="0" fontId="48" fillId="8" borderId="0" applyNumberFormat="0" applyBorder="0" applyAlignment="0" applyProtection="0"/>
    <xf numFmtId="0" fontId="48" fillId="5" borderId="0" applyNumberFormat="0" applyBorder="0" applyAlignment="0" applyProtection="0"/>
    <xf numFmtId="0" fontId="48" fillId="10" borderId="0" applyNumberFormat="0" applyBorder="0" applyAlignment="0" applyProtection="0"/>
    <xf numFmtId="0" fontId="48" fillId="6" borderId="0" applyNumberFormat="0" applyBorder="0" applyAlignment="0" applyProtection="0"/>
    <xf numFmtId="0" fontId="48" fillId="5"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3" borderId="0" applyNumberFormat="0" applyBorder="0" applyAlignment="0" applyProtection="0"/>
    <xf numFmtId="0" fontId="48" fillId="33" borderId="30" applyNumberFormat="0" applyFont="0" applyAlignment="0" applyProtection="0"/>
    <xf numFmtId="0" fontId="48" fillId="0" borderId="0"/>
    <xf numFmtId="0" fontId="48"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8"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8"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48" fillId="0" borderId="0"/>
    <xf numFmtId="0" fontId="48" fillId="0" borderId="0"/>
    <xf numFmtId="0" fontId="48" fillId="0" borderId="0"/>
    <xf numFmtId="0" fontId="48" fillId="0" borderId="0"/>
    <xf numFmtId="0" fontId="55" fillId="0" borderId="0"/>
    <xf numFmtId="0" fontId="48" fillId="0" borderId="0"/>
    <xf numFmtId="0" fontId="55" fillId="0" borderId="0"/>
    <xf numFmtId="0" fontId="48" fillId="0" borderId="0"/>
    <xf numFmtId="0" fontId="48" fillId="0" borderId="0"/>
    <xf numFmtId="0" fontId="48" fillId="0" borderId="0"/>
    <xf numFmtId="0" fontId="48" fillId="0" borderId="0"/>
    <xf numFmtId="0" fontId="55" fillId="0" borderId="0"/>
    <xf numFmtId="0" fontId="48" fillId="0" borderId="0"/>
    <xf numFmtId="0" fontId="55" fillId="0" borderId="0"/>
    <xf numFmtId="0" fontId="55" fillId="0" borderId="0"/>
    <xf numFmtId="0" fontId="55" fillId="0" borderId="0"/>
    <xf numFmtId="0" fontId="55" fillId="0" borderId="0"/>
    <xf numFmtId="0" fontId="48" fillId="0" borderId="0"/>
    <xf numFmtId="0" fontId="48"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5"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8"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8" fillId="0" borderId="0"/>
    <xf numFmtId="0" fontId="48" fillId="0" borderId="0"/>
    <xf numFmtId="0" fontId="48" fillId="0" borderId="0"/>
    <xf numFmtId="0" fontId="48" fillId="11" borderId="0" applyNumberFormat="0" applyBorder="0" applyAlignment="0" applyProtection="0"/>
    <xf numFmtId="0" fontId="48" fillId="13" borderId="0" applyNumberFormat="0" applyBorder="0" applyAlignment="0" applyProtection="0"/>
    <xf numFmtId="0" fontId="48" fillId="0" borderId="0"/>
    <xf numFmtId="0" fontId="48" fillId="33" borderId="30" applyNumberFormat="0" applyFont="0" applyAlignment="0" applyProtection="0"/>
    <xf numFmtId="0" fontId="48" fillId="33" borderId="30" applyNumberFormat="0" applyFont="0" applyAlignment="0" applyProtection="0"/>
    <xf numFmtId="0" fontId="48" fillId="0" borderId="0"/>
    <xf numFmtId="0" fontId="48" fillId="0" borderId="0"/>
    <xf numFmtId="0" fontId="48" fillId="33" borderId="30" applyNumberFormat="0" applyFont="0" applyAlignment="0" applyProtection="0"/>
    <xf numFmtId="0" fontId="48" fillId="5"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7"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33" borderId="30" applyNumberFormat="0" applyFont="0" applyAlignment="0" applyProtection="0"/>
    <xf numFmtId="0" fontId="48" fillId="4" borderId="0" applyNumberFormat="0" applyBorder="0" applyAlignment="0" applyProtection="0"/>
    <xf numFmtId="0" fontId="55" fillId="0" borderId="0"/>
    <xf numFmtId="0" fontId="48" fillId="8"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5" borderId="0" applyNumberFormat="0" applyBorder="0" applyAlignment="0" applyProtection="0"/>
    <xf numFmtId="0" fontId="48" fillId="4" borderId="0" applyNumberFormat="0" applyBorder="0" applyAlignment="0" applyProtection="0"/>
    <xf numFmtId="0" fontId="48" fillId="3" borderId="0" applyNumberFormat="0" applyBorder="0" applyAlignment="0" applyProtection="0"/>
    <xf numFmtId="0" fontId="48" fillId="8"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14"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12" borderId="0" applyNumberFormat="0" applyBorder="0" applyAlignment="0" applyProtection="0"/>
    <xf numFmtId="0" fontId="48" fillId="11" borderId="0" applyNumberFormat="0" applyBorder="0" applyAlignment="0" applyProtection="0"/>
    <xf numFmtId="0" fontId="48" fillId="14" borderId="0" applyNumberFormat="0" applyBorder="0" applyAlignment="0" applyProtection="0"/>
    <xf numFmtId="0" fontId="48" fillId="4" borderId="0" applyNumberFormat="0" applyBorder="0" applyAlignment="0" applyProtection="0"/>
    <xf numFmtId="0" fontId="48" fillId="9" borderId="0" applyNumberFormat="0" applyBorder="0" applyAlignment="0" applyProtection="0"/>
    <xf numFmtId="0" fontId="48" fillId="12" borderId="0" applyNumberFormat="0" applyBorder="0" applyAlignment="0" applyProtection="0"/>
    <xf numFmtId="0" fontId="48" fillId="11" borderId="0" applyNumberFormat="0" applyBorder="0" applyAlignment="0" applyProtection="0"/>
    <xf numFmtId="0" fontId="48" fillId="3" borderId="0" applyNumberFormat="0" applyBorder="0" applyAlignment="0" applyProtection="0"/>
    <xf numFmtId="0" fontId="48" fillId="10"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0" borderId="0"/>
    <xf numFmtId="0" fontId="48" fillId="33" borderId="30" applyNumberFormat="0" applyFont="0" applyAlignment="0" applyProtection="0"/>
    <xf numFmtId="0" fontId="48"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8"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5"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48" fillId="0" borderId="0"/>
    <xf numFmtId="0" fontId="48" fillId="0" borderId="0"/>
    <xf numFmtId="0" fontId="48"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48" fillId="0" borderId="0"/>
    <xf numFmtId="0" fontId="55" fillId="0" borderId="0"/>
    <xf numFmtId="0" fontId="55" fillId="0" borderId="0"/>
    <xf numFmtId="0" fontId="48" fillId="0" borderId="0"/>
    <xf numFmtId="0" fontId="55" fillId="0" borderId="0"/>
    <xf numFmtId="0" fontId="55"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5"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8" fillId="0" borderId="0"/>
    <xf numFmtId="43" fontId="53" fillId="0" borderId="0" applyFont="0" applyFill="0" applyBorder="0" applyAlignment="0" applyProtection="0"/>
    <xf numFmtId="43" fontId="53" fillId="0" borderId="0" applyFont="0" applyFill="0" applyBorder="0" applyAlignment="0" applyProtection="0"/>
    <xf numFmtId="0" fontId="112" fillId="0" borderId="0"/>
    <xf numFmtId="0" fontId="48" fillId="0" borderId="0"/>
    <xf numFmtId="0" fontId="48" fillId="0" borderId="0"/>
    <xf numFmtId="0" fontId="48" fillId="0" borderId="0"/>
    <xf numFmtId="0" fontId="48" fillId="10" borderId="0" applyNumberFormat="0" applyBorder="0" applyAlignment="0" applyProtection="0"/>
    <xf numFmtId="0" fontId="48" fillId="14" borderId="0" applyNumberFormat="0" applyBorder="0" applyAlignment="0" applyProtection="0"/>
    <xf numFmtId="0" fontId="48" fillId="12" borderId="0" applyNumberFormat="0" applyBorder="0" applyAlignment="0" applyProtection="0"/>
    <xf numFmtId="0" fontId="48" fillId="0" borderId="0"/>
    <xf numFmtId="0" fontId="48" fillId="33" borderId="30" applyNumberFormat="0" applyFont="0" applyAlignment="0" applyProtection="0"/>
    <xf numFmtId="0" fontId="48" fillId="33" borderId="30" applyNumberFormat="0" applyFont="0" applyAlignment="0" applyProtection="0"/>
    <xf numFmtId="0" fontId="48" fillId="0" borderId="0"/>
    <xf numFmtId="0" fontId="48" fillId="0" borderId="0"/>
    <xf numFmtId="0" fontId="48" fillId="33" borderId="30" applyNumberFormat="0" applyFont="0" applyAlignment="0" applyProtection="0"/>
    <xf numFmtId="0" fontId="48" fillId="5"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33" borderId="30" applyNumberFormat="0" applyFont="0" applyAlignment="0" applyProtection="0"/>
    <xf numFmtId="0" fontId="48" fillId="33" borderId="30" applyNumberFormat="0" applyFont="0" applyAlignment="0" applyProtection="0"/>
    <xf numFmtId="0" fontId="48" fillId="0" borderId="0"/>
    <xf numFmtId="0" fontId="48" fillId="0" borderId="0"/>
    <xf numFmtId="0" fontId="48" fillId="33" borderId="30" applyNumberFormat="0" applyFont="0" applyAlignment="0" applyProtection="0"/>
    <xf numFmtId="0" fontId="48" fillId="5"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0" borderId="0"/>
    <xf numFmtId="0" fontId="48" fillId="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33" borderId="30" applyNumberFormat="0" applyFont="0" applyAlignment="0" applyProtection="0"/>
    <xf numFmtId="0" fontId="48" fillId="33" borderId="30" applyNumberFormat="0" applyFont="0" applyAlignment="0" applyProtection="0"/>
    <xf numFmtId="0" fontId="48" fillId="0" borderId="0"/>
    <xf numFmtId="0" fontId="48" fillId="0" borderId="0"/>
    <xf numFmtId="0" fontId="48" fillId="33" borderId="30" applyNumberFormat="0" applyFont="0" applyAlignment="0" applyProtection="0"/>
    <xf numFmtId="0" fontId="48" fillId="5"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33" borderId="30" applyNumberFormat="0" applyFont="0" applyAlignment="0" applyProtection="0"/>
    <xf numFmtId="0" fontId="48" fillId="33" borderId="30" applyNumberFormat="0" applyFont="0" applyAlignment="0" applyProtection="0"/>
    <xf numFmtId="0" fontId="48" fillId="0" borderId="0"/>
    <xf numFmtId="0" fontId="48" fillId="0" borderId="0"/>
    <xf numFmtId="0" fontId="48" fillId="33" borderId="30" applyNumberFormat="0" applyFont="0" applyAlignment="0" applyProtection="0"/>
    <xf numFmtId="0" fontId="48" fillId="5"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33" borderId="30" applyNumberFormat="0" applyFont="0" applyAlignment="0" applyProtection="0"/>
    <xf numFmtId="0" fontId="48" fillId="33" borderId="30" applyNumberFormat="0" applyFont="0" applyAlignment="0" applyProtection="0"/>
    <xf numFmtId="0" fontId="48" fillId="0" borderId="0"/>
    <xf numFmtId="0" fontId="48" fillId="0" borderId="0"/>
    <xf numFmtId="0" fontId="48" fillId="33" borderId="30" applyNumberFormat="0" applyFont="0" applyAlignment="0" applyProtection="0"/>
    <xf numFmtId="0" fontId="48" fillId="5"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5" borderId="0" applyNumberFormat="0" applyBorder="0" applyAlignment="0" applyProtection="0"/>
    <xf numFmtId="0" fontId="48" fillId="9"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5"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9" fontId="46" fillId="0" borderId="0" applyFont="0" applyFill="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4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5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5"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45"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44" fillId="0" borderId="0"/>
    <xf numFmtId="0" fontId="55" fillId="0" borderId="0"/>
    <xf numFmtId="0" fontId="44" fillId="0" borderId="0"/>
    <xf numFmtId="0" fontId="55"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0"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2"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9" borderId="0" applyNumberFormat="0" applyBorder="0" applyAlignment="0" applyProtection="0"/>
    <xf numFmtId="0" fontId="44" fillId="7"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7"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2" borderId="0" applyNumberFormat="0" applyBorder="0" applyAlignment="0" applyProtection="0"/>
    <xf numFmtId="0" fontId="44" fillId="0" borderId="0"/>
    <xf numFmtId="0" fontId="44" fillId="3" borderId="0" applyNumberFormat="0" applyBorder="0" applyAlignment="0" applyProtection="0"/>
    <xf numFmtId="0" fontId="44" fillId="0" borderId="0"/>
    <xf numFmtId="0" fontId="44" fillId="12" borderId="0" applyNumberFormat="0" applyBorder="0" applyAlignment="0" applyProtection="0"/>
    <xf numFmtId="0" fontId="44" fillId="7" borderId="0" applyNumberFormat="0" applyBorder="0" applyAlignment="0" applyProtection="0"/>
    <xf numFmtId="0" fontId="44" fillId="0" borderId="0"/>
    <xf numFmtId="0" fontId="44" fillId="0" borderId="0"/>
    <xf numFmtId="0" fontId="44" fillId="0" borderId="0"/>
    <xf numFmtId="0" fontId="44" fillId="33" borderId="30" applyNumberFormat="0" applyFont="0" applyAlignment="0" applyProtection="0"/>
    <xf numFmtId="0" fontId="44" fillId="7" borderId="0" applyNumberFormat="0" applyBorder="0" applyAlignment="0" applyProtection="0"/>
    <xf numFmtId="0" fontId="44" fillId="9"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0"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12" borderId="0" applyNumberFormat="0" applyBorder="0" applyAlignment="0" applyProtection="0"/>
    <xf numFmtId="0" fontId="44" fillId="4"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0" borderId="0"/>
    <xf numFmtId="0" fontId="44" fillId="9"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4" borderId="0" applyNumberFormat="0" applyBorder="0" applyAlignment="0" applyProtection="0"/>
    <xf numFmtId="0" fontId="44" fillId="14"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3" borderId="0" applyNumberFormat="0" applyBorder="0" applyAlignment="0" applyProtection="0"/>
    <xf numFmtId="0" fontId="44" fillId="13" borderId="0" applyNumberFormat="0" applyBorder="0" applyAlignment="0" applyProtection="0"/>
    <xf numFmtId="0" fontId="44" fillId="5" borderId="0" applyNumberFormat="0" applyBorder="0" applyAlignment="0" applyProtection="0"/>
    <xf numFmtId="0" fontId="44" fillId="14" borderId="0" applyNumberFormat="0" applyBorder="0" applyAlignment="0" applyProtection="0"/>
    <xf numFmtId="0" fontId="44" fillId="6" borderId="0" applyNumberFormat="0" applyBorder="0" applyAlignment="0" applyProtection="0"/>
    <xf numFmtId="0" fontId="53" fillId="33" borderId="30" applyNumberFormat="0" applyFont="0" applyAlignment="0" applyProtection="0"/>
    <xf numFmtId="0" fontId="44" fillId="33" borderId="30" applyNumberFormat="0" applyFont="0" applyAlignment="0" applyProtection="0"/>
    <xf numFmtId="0" fontId="44" fillId="6"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5" fillId="0" borderId="0"/>
    <xf numFmtId="0" fontId="44"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0" borderId="0"/>
    <xf numFmtId="0" fontId="44"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55" fillId="0" borderId="0"/>
    <xf numFmtId="0" fontId="44" fillId="0" borderId="0"/>
    <xf numFmtId="0" fontId="55" fillId="0" borderId="0"/>
    <xf numFmtId="0" fontId="44" fillId="0" borderId="0"/>
    <xf numFmtId="0" fontId="44" fillId="0" borderId="0"/>
    <xf numFmtId="0" fontId="55" fillId="0" borderId="0"/>
    <xf numFmtId="0" fontId="55" fillId="0" borderId="0"/>
    <xf numFmtId="0" fontId="55" fillId="0" borderId="0"/>
    <xf numFmtId="0" fontId="44" fillId="0" borderId="0"/>
    <xf numFmtId="0" fontId="55"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3" fillId="0" borderId="0" applyFont="0" applyFill="0" applyBorder="0" applyAlignment="0" applyProtection="0"/>
    <xf numFmtId="43" fontId="55" fillId="0" borderId="0" applyFont="0" applyFill="0" applyBorder="0" applyAlignment="0" applyProtection="0"/>
    <xf numFmtId="0" fontId="44" fillId="0" borderId="0"/>
    <xf numFmtId="0" fontId="4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4" fillId="0" borderId="0"/>
    <xf numFmtId="0" fontId="44" fillId="0" borderId="0"/>
    <xf numFmtId="0" fontId="44" fillId="11" borderId="0" applyNumberFormat="0" applyBorder="0" applyAlignment="0" applyProtection="0"/>
    <xf numFmtId="0" fontId="44" fillId="6" borderId="0" applyNumberFormat="0" applyBorder="0" applyAlignment="0" applyProtection="0"/>
    <xf numFmtId="0" fontId="55"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0" borderId="0"/>
    <xf numFmtId="0" fontId="44" fillId="0" borderId="0"/>
    <xf numFmtId="0" fontId="44" fillId="5"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3"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4" borderId="0" applyNumberFormat="0" applyBorder="0" applyAlignment="0" applyProtection="0"/>
    <xf numFmtId="0" fontId="44" fillId="12" borderId="0" applyNumberFormat="0" applyBorder="0" applyAlignment="0" applyProtection="0"/>
    <xf numFmtId="0" fontId="44" fillId="4"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6" borderId="0" applyNumberFormat="0" applyBorder="0" applyAlignment="0" applyProtection="0"/>
    <xf numFmtId="0" fontId="44" fillId="14" borderId="0" applyNumberFormat="0" applyBorder="0" applyAlignment="0" applyProtection="0"/>
    <xf numFmtId="0" fontId="44" fillId="4" borderId="0" applyNumberFormat="0" applyBorder="0" applyAlignment="0" applyProtection="0"/>
    <xf numFmtId="0" fontId="44" fillId="0" borderId="0"/>
    <xf numFmtId="0" fontId="44" fillId="11" borderId="0" applyNumberFormat="0" applyBorder="0" applyAlignment="0" applyProtection="0"/>
    <xf numFmtId="0" fontId="44" fillId="6" borderId="0" applyNumberFormat="0" applyBorder="0" applyAlignment="0" applyProtection="0"/>
    <xf numFmtId="0" fontId="44" fillId="0" borderId="0"/>
    <xf numFmtId="0" fontId="44" fillId="14" borderId="0" applyNumberFormat="0" applyBorder="0" applyAlignment="0" applyProtection="0"/>
    <xf numFmtId="0" fontId="44" fillId="0" borderId="0"/>
    <xf numFmtId="0" fontId="44" fillId="0" borderId="0"/>
    <xf numFmtId="0" fontId="44" fillId="10" borderId="0" applyNumberFormat="0" applyBorder="0" applyAlignment="0" applyProtection="0"/>
    <xf numFmtId="0" fontId="44" fillId="1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2"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14"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7" borderId="0" applyNumberFormat="0" applyBorder="0" applyAlignment="0" applyProtection="0"/>
    <xf numFmtId="0" fontId="44" fillId="9"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7" borderId="0" applyNumberFormat="0" applyBorder="0" applyAlignment="0" applyProtection="0"/>
    <xf numFmtId="0" fontId="44" fillId="7"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53" fillId="33" borderId="30" applyNumberFormat="0" applyFont="0" applyAlignment="0" applyProtection="0"/>
    <xf numFmtId="0" fontId="44" fillId="33" borderId="30" applyNumberFormat="0" applyFont="0" applyAlignment="0" applyProtection="0"/>
    <xf numFmtId="0" fontId="44" fillId="11"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5"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0" borderId="0"/>
    <xf numFmtId="0" fontId="44"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55" fillId="0" borderId="0"/>
    <xf numFmtId="0" fontId="44" fillId="0" borderId="0"/>
    <xf numFmtId="0" fontId="55" fillId="0" borderId="0"/>
    <xf numFmtId="0" fontId="44" fillId="0" borderId="0"/>
    <xf numFmtId="0" fontId="55" fillId="0" borderId="0"/>
    <xf numFmtId="0" fontId="55" fillId="0" borderId="0"/>
    <xf numFmtId="0" fontId="55" fillId="0" borderId="0"/>
    <xf numFmtId="0" fontId="44"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3" fillId="0" borderId="0" applyFont="0" applyFill="0" applyBorder="0" applyAlignment="0" applyProtection="0"/>
    <xf numFmtId="43" fontId="55" fillId="0" borderId="0" applyFont="0" applyFill="0" applyBorder="0" applyAlignment="0" applyProtection="0"/>
    <xf numFmtId="0" fontId="4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4" fillId="0" borderId="0"/>
    <xf numFmtId="0" fontId="44" fillId="10" borderId="0" applyNumberFormat="0" applyBorder="0" applyAlignment="0" applyProtection="0"/>
    <xf numFmtId="0" fontId="44" fillId="5" borderId="0" applyNumberFormat="0" applyBorder="0" applyAlignment="0" applyProtection="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9" borderId="0" applyNumberFormat="0" applyBorder="0" applyAlignment="0" applyProtection="0"/>
    <xf numFmtId="0" fontId="44" fillId="4" borderId="0" applyNumberFormat="0" applyBorder="0" applyAlignment="0" applyProtection="0"/>
    <xf numFmtId="0" fontId="44" fillId="3" borderId="0" applyNumberFormat="0" applyBorder="0" applyAlignment="0" applyProtection="0"/>
    <xf numFmtId="0" fontId="44"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 borderId="0" applyNumberFormat="0" applyBorder="0" applyAlignment="0" applyProtection="0"/>
    <xf numFmtId="0" fontId="44" fillId="0" borderId="0"/>
    <xf numFmtId="0" fontId="44" fillId="8"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3" borderId="0" applyNumberFormat="0" applyBorder="0" applyAlignment="0" applyProtection="0"/>
    <xf numFmtId="0" fontId="44" fillId="9" borderId="0" applyNumberFormat="0" applyBorder="0" applyAlignment="0" applyProtection="0"/>
    <xf numFmtId="0" fontId="44" fillId="0" borderId="0"/>
    <xf numFmtId="0" fontId="44" fillId="10" borderId="0" applyNumberFormat="0" applyBorder="0" applyAlignment="0" applyProtection="0"/>
    <xf numFmtId="0" fontId="44" fillId="5" borderId="0" applyNumberFormat="0" applyBorder="0" applyAlignment="0" applyProtection="0"/>
    <xf numFmtId="0" fontId="44" fillId="0" borderId="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12" borderId="0" applyNumberFormat="0" applyBorder="0" applyAlignment="0" applyProtection="0"/>
    <xf numFmtId="0" fontId="44" fillId="8" borderId="0" applyNumberFormat="0" applyBorder="0" applyAlignment="0" applyProtection="0"/>
    <xf numFmtId="0" fontId="44" fillId="12"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 borderId="0" applyNumberFormat="0" applyBorder="0" applyAlignment="0" applyProtection="0"/>
    <xf numFmtId="0" fontId="44" fillId="11" borderId="0" applyNumberFormat="0" applyBorder="0" applyAlignment="0" applyProtection="0"/>
    <xf numFmtId="0" fontId="44" fillId="3" borderId="0" applyNumberFormat="0" applyBorder="0" applyAlignment="0" applyProtection="0"/>
    <xf numFmtId="0" fontId="44" fillId="12"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2"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3" borderId="0" applyNumberFormat="0" applyBorder="0" applyAlignment="0" applyProtection="0"/>
    <xf numFmtId="0" fontId="44" fillId="1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14" borderId="0" applyNumberFormat="0" applyBorder="0" applyAlignment="0" applyProtection="0"/>
    <xf numFmtId="0" fontId="44" fillId="10" borderId="0" applyNumberFormat="0" applyBorder="0" applyAlignment="0" applyProtection="0"/>
    <xf numFmtId="0" fontId="44" fillId="1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44" fillId="12" borderId="0" applyNumberFormat="0" applyBorder="0" applyAlignment="0" applyProtection="0"/>
    <xf numFmtId="0" fontId="44" fillId="4"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53" fillId="33" borderId="30" applyNumberFormat="0" applyFont="0" applyAlignment="0" applyProtection="0"/>
    <xf numFmtId="0" fontId="44" fillId="0" borderId="0"/>
    <xf numFmtId="0" fontId="44" fillId="9"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55" fillId="0" borderId="0"/>
    <xf numFmtId="0" fontId="44" fillId="0" borderId="0"/>
    <xf numFmtId="0" fontId="44" fillId="0" borderId="0"/>
    <xf numFmtId="0" fontId="44" fillId="0" borderId="0"/>
    <xf numFmtId="0" fontId="55" fillId="0" borderId="0"/>
    <xf numFmtId="0" fontId="55" fillId="0" borderId="0"/>
    <xf numFmtId="0" fontId="44" fillId="0" borderId="0"/>
    <xf numFmtId="0" fontId="55"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5" fillId="0" borderId="0" applyFont="0" applyFill="0" applyBorder="0" applyAlignment="0" applyProtection="0"/>
    <xf numFmtId="0" fontId="44" fillId="0" borderId="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4" fillId="0" borderId="0"/>
    <xf numFmtId="0" fontId="44" fillId="0" borderId="0"/>
    <xf numFmtId="0" fontId="44" fillId="14"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0" borderId="0"/>
    <xf numFmtId="0" fontId="44" fillId="8" borderId="0" applyNumberFormat="0" applyBorder="0" applyAlignment="0" applyProtection="0"/>
    <xf numFmtId="0" fontId="44" fillId="5" borderId="0" applyNumberFormat="0" applyBorder="0" applyAlignment="0" applyProtection="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3" fillId="0" borderId="0" applyFont="0" applyFill="0" applyBorder="0" applyAlignment="0" applyProtection="0"/>
    <xf numFmtId="0" fontId="44" fillId="10" borderId="0" applyNumberFormat="0" applyBorder="0" applyAlignment="0" applyProtection="0"/>
    <xf numFmtId="0" fontId="44" fillId="14" borderId="0" applyNumberFormat="0" applyBorder="0" applyAlignment="0" applyProtection="0"/>
    <xf numFmtId="0" fontId="44" fillId="13" borderId="0" applyNumberFormat="0" applyBorder="0" applyAlignment="0" applyProtection="0"/>
    <xf numFmtId="0" fontId="44" fillId="12" borderId="0" applyNumberFormat="0" applyBorder="0" applyAlignment="0" applyProtection="0"/>
    <xf numFmtId="0" fontId="44" fillId="11"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4" borderId="0" applyNumberFormat="0" applyBorder="0" applyAlignment="0" applyProtection="0"/>
    <xf numFmtId="0" fontId="44" fillId="13" borderId="0" applyNumberFormat="0" applyBorder="0" applyAlignment="0" applyProtection="0"/>
    <xf numFmtId="0" fontId="44" fillId="12"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0"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8" borderId="0" applyNumberFormat="0" applyBorder="0" applyAlignment="0" applyProtection="0"/>
    <xf numFmtId="0" fontId="44" fillId="5" borderId="0" applyNumberFormat="0" applyBorder="0" applyAlignment="0" applyProtection="0"/>
    <xf numFmtId="0" fontId="44" fillId="10" borderId="0" applyNumberFormat="0" applyBorder="0" applyAlignment="0" applyProtection="0"/>
    <xf numFmtId="0" fontId="44" fillId="6" borderId="0" applyNumberFormat="0" applyBorder="0" applyAlignment="0" applyProtection="0"/>
    <xf numFmtId="0" fontId="44" fillId="5"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3" borderId="0" applyNumberFormat="0" applyBorder="0" applyAlignment="0" applyProtection="0"/>
    <xf numFmtId="0" fontId="44" fillId="33" borderId="30" applyNumberFormat="0" applyFont="0" applyAlignment="0" applyProtection="0"/>
    <xf numFmtId="0" fontId="44" fillId="0" borderId="0"/>
    <xf numFmtId="0" fontId="44" fillId="33" borderId="30" applyNumberFormat="0" applyFont="0" applyAlignment="0" applyProtection="0"/>
    <xf numFmtId="0" fontId="44" fillId="8" borderId="0" applyNumberFormat="0" applyBorder="0" applyAlignment="0" applyProtection="0"/>
    <xf numFmtId="0" fontId="44"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0" fontId="4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55" fillId="0" borderId="0"/>
    <xf numFmtId="0" fontId="55" fillId="0" borderId="0"/>
    <xf numFmtId="0" fontId="55" fillId="0" borderId="0"/>
    <xf numFmtId="0" fontId="44" fillId="0" borderId="0"/>
    <xf numFmtId="0" fontId="44" fillId="0" borderId="0"/>
    <xf numFmtId="0" fontId="55" fillId="0" borderId="0"/>
    <xf numFmtId="0" fontId="44" fillId="0" borderId="0"/>
    <xf numFmtId="0" fontId="44" fillId="0" borderId="0"/>
    <xf numFmtId="0" fontId="55" fillId="0" borderId="0"/>
    <xf numFmtId="0" fontId="55" fillId="0" borderId="0"/>
    <xf numFmtId="0" fontId="55" fillId="0" borderId="0"/>
    <xf numFmtId="0" fontId="53" fillId="33" borderId="30" applyNumberFormat="0" applyFont="0" applyAlignment="0" applyProtection="0"/>
    <xf numFmtId="0" fontId="44" fillId="0" borderId="0"/>
    <xf numFmtId="0" fontId="44"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7" borderId="0" applyNumberFormat="0" applyBorder="0" applyAlignment="0" applyProtection="0"/>
    <xf numFmtId="0" fontId="53" fillId="33" borderId="30" applyNumberFormat="0" applyFont="0" applyAlignment="0" applyProtection="0"/>
    <xf numFmtId="0" fontId="44" fillId="0" borderId="0"/>
    <xf numFmtId="0" fontId="44" fillId="3" borderId="0" applyNumberFormat="0" applyBorder="0" applyAlignment="0" applyProtection="0"/>
    <xf numFmtId="0" fontId="44" fillId="14" borderId="0" applyNumberFormat="0" applyBorder="0" applyAlignment="0" applyProtection="0"/>
    <xf numFmtId="0" fontId="53" fillId="33" borderId="30" applyNumberFormat="0" applyFont="0" applyAlignment="0" applyProtection="0"/>
    <xf numFmtId="0" fontId="44" fillId="6"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 borderId="0" applyNumberFormat="0" applyBorder="0" applyAlignment="0" applyProtection="0"/>
    <xf numFmtId="0" fontId="44" fillId="0" borderId="0"/>
    <xf numFmtId="0" fontId="44" fillId="8"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5"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6" borderId="0" applyNumberFormat="0" applyBorder="0" applyAlignment="0" applyProtection="0"/>
    <xf numFmtId="0" fontId="44" fillId="0" borderId="0"/>
    <xf numFmtId="0" fontId="44" fillId="0" borderId="0"/>
    <xf numFmtId="0" fontId="44" fillId="0" borderId="0"/>
    <xf numFmtId="0" fontId="44" fillId="3" borderId="0" applyNumberFormat="0" applyBorder="0" applyAlignment="0" applyProtection="0"/>
    <xf numFmtId="0" fontId="44" fillId="6" borderId="0" applyNumberFormat="0" applyBorder="0" applyAlignment="0" applyProtection="0"/>
    <xf numFmtId="0" fontId="44" fillId="14" borderId="0" applyNumberFormat="0" applyBorder="0" applyAlignment="0" applyProtection="0"/>
    <xf numFmtId="0" fontId="44" fillId="4" borderId="0" applyNumberFormat="0" applyBorder="0" applyAlignment="0" applyProtection="0"/>
    <xf numFmtId="0" fontId="44"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1" borderId="0" applyNumberFormat="0" applyBorder="0" applyAlignment="0" applyProtection="0"/>
    <xf numFmtId="0" fontId="44" fillId="0" borderId="0"/>
    <xf numFmtId="0" fontId="44" fillId="3"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9" borderId="0" applyNumberFormat="0" applyBorder="0" applyAlignment="0" applyProtection="0"/>
    <xf numFmtId="0" fontId="44" fillId="0" borderId="0"/>
    <xf numFmtId="0" fontId="44" fillId="0" borderId="0"/>
    <xf numFmtId="0" fontId="44" fillId="0" borderId="0"/>
    <xf numFmtId="0" fontId="44" fillId="0" borderId="0"/>
    <xf numFmtId="0" fontId="44" fillId="8" borderId="0" applyNumberFormat="0" applyBorder="0" applyAlignment="0" applyProtection="0"/>
    <xf numFmtId="0" fontId="44" fillId="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1" borderId="0" applyNumberFormat="0" applyBorder="0" applyAlignment="0" applyProtection="0"/>
    <xf numFmtId="0" fontId="44" fillId="13" borderId="0" applyNumberFormat="0" applyBorder="0" applyAlignment="0" applyProtection="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7"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3" fillId="0" borderId="0" applyFont="0" applyFill="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3"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14"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12" borderId="0" applyNumberFormat="0" applyBorder="0" applyAlignment="0" applyProtection="0"/>
    <xf numFmtId="0" fontId="44" fillId="11" borderId="0" applyNumberFormat="0" applyBorder="0" applyAlignment="0" applyProtection="0"/>
    <xf numFmtId="0" fontId="44" fillId="14" borderId="0" applyNumberFormat="0" applyBorder="0" applyAlignment="0" applyProtection="0"/>
    <xf numFmtId="0" fontId="44" fillId="4"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4" fillId="11" borderId="0" applyNumberFormat="0" applyBorder="0" applyAlignment="0" applyProtection="0"/>
    <xf numFmtId="0" fontId="44" fillId="3" borderId="0" applyNumberFormat="0" applyBorder="0" applyAlignment="0" applyProtection="0"/>
    <xf numFmtId="0" fontId="44" fillId="10"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0" borderId="0"/>
    <xf numFmtId="0" fontId="44" fillId="33" borderId="30" applyNumberFormat="0" applyFont="0" applyAlignment="0" applyProtection="0"/>
    <xf numFmtId="0" fontId="44" fillId="0" borderId="0"/>
    <xf numFmtId="43" fontId="53" fillId="0" borderId="0" applyFont="0" applyFill="0" applyBorder="0" applyAlignment="0" applyProtection="0"/>
    <xf numFmtId="0" fontId="44" fillId="3" borderId="0" applyNumberFormat="0" applyBorder="0" applyAlignment="0" applyProtection="0"/>
    <xf numFmtId="0" fontId="44" fillId="13" borderId="0" applyNumberFormat="0" applyBorder="0" applyAlignment="0" applyProtection="0"/>
    <xf numFmtId="0" fontId="44"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0" fontId="4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44" fillId="0" borderId="0"/>
    <xf numFmtId="0" fontId="55" fillId="0" borderId="0"/>
    <xf numFmtId="0" fontId="55" fillId="0" borderId="0"/>
    <xf numFmtId="0" fontId="53" fillId="33" borderId="30" applyNumberFormat="0" applyFont="0" applyAlignment="0" applyProtection="0"/>
    <xf numFmtId="0" fontId="44"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44" fillId="9" borderId="0" applyNumberFormat="0" applyBorder="0" applyAlignment="0" applyProtection="0"/>
    <xf numFmtId="0" fontId="53" fillId="33" borderId="30" applyNumberFormat="0" applyFont="0" applyAlignment="0" applyProtection="0"/>
    <xf numFmtId="0" fontId="44" fillId="5"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2" borderId="0" applyNumberFormat="0" applyBorder="0" applyAlignment="0" applyProtection="0"/>
    <xf numFmtId="0" fontId="44" fillId="5"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0"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3" borderId="0" applyNumberFormat="0" applyBorder="0" applyAlignment="0" applyProtection="0"/>
    <xf numFmtId="0" fontId="44" fillId="33" borderId="30" applyNumberFormat="0" applyFont="0" applyAlignment="0" applyProtection="0"/>
    <xf numFmtId="0" fontId="44" fillId="10" borderId="0" applyNumberFormat="0" applyBorder="0" applyAlignment="0" applyProtection="0"/>
    <xf numFmtId="0" fontId="44" fillId="4"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4" borderId="0" applyNumberFormat="0" applyBorder="0" applyAlignment="0" applyProtection="0"/>
    <xf numFmtId="0" fontId="44" fillId="0" borderId="0"/>
    <xf numFmtId="0" fontId="44" fillId="0" borderId="0"/>
    <xf numFmtId="0" fontId="44" fillId="0" borderId="0"/>
    <xf numFmtId="0" fontId="44" fillId="10" borderId="0" applyNumberFormat="0" applyBorder="0" applyAlignment="0" applyProtection="0"/>
    <xf numFmtId="0" fontId="44" fillId="4" borderId="0" applyNumberFormat="0" applyBorder="0" applyAlignment="0" applyProtection="0"/>
    <xf numFmtId="0" fontId="44" fillId="13" borderId="0" applyNumberFormat="0" applyBorder="0" applyAlignment="0" applyProtection="0"/>
    <xf numFmtId="0" fontId="44" fillId="0" borderId="0"/>
    <xf numFmtId="0" fontId="44" fillId="9"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10" borderId="0" applyNumberFormat="0" applyBorder="0" applyAlignment="0" applyProtection="0"/>
    <xf numFmtId="0" fontId="44" fillId="4" borderId="0" applyNumberFormat="0" applyBorder="0" applyAlignment="0" applyProtection="0"/>
    <xf numFmtId="0" fontId="44" fillId="3"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5" borderId="0" applyNumberFormat="0" applyBorder="0" applyAlignment="0" applyProtection="0"/>
    <xf numFmtId="0" fontId="44" fillId="0" borderId="0"/>
    <xf numFmtId="0" fontId="44" fillId="0" borderId="0"/>
    <xf numFmtId="0" fontId="44" fillId="0" borderId="0"/>
    <xf numFmtId="0" fontId="44" fillId="10"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44" fillId="0" borderId="0"/>
    <xf numFmtId="0" fontId="44" fillId="0" borderId="0"/>
    <xf numFmtId="0" fontId="44" fillId="0" borderId="0"/>
    <xf numFmtId="0" fontId="44" fillId="10" borderId="0" applyNumberFormat="0" applyBorder="0" applyAlignment="0" applyProtection="0"/>
    <xf numFmtId="0" fontId="44" fillId="14" borderId="0" applyNumberFormat="0" applyBorder="0" applyAlignment="0" applyProtection="0"/>
    <xf numFmtId="0" fontId="44" fillId="12" borderId="0" applyNumberFormat="0" applyBorder="0" applyAlignment="0" applyProtection="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6"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4" borderId="0" applyNumberFormat="0" applyBorder="0" applyAlignment="0" applyProtection="0"/>
    <xf numFmtId="0" fontId="44" fillId="13" borderId="0" applyNumberFormat="0" applyBorder="0" applyAlignment="0" applyProtection="0"/>
    <xf numFmtId="0" fontId="44" fillId="5" borderId="0" applyNumberFormat="0" applyBorder="0" applyAlignment="0" applyProtection="0"/>
    <xf numFmtId="0" fontId="44" fillId="14" borderId="0" applyNumberFormat="0" applyBorder="0" applyAlignment="0" applyProtection="0"/>
    <xf numFmtId="0" fontId="44" fillId="6"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0" borderId="0"/>
    <xf numFmtId="0" fontId="44" fillId="8"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 borderId="0" applyNumberFormat="0" applyBorder="0" applyAlignment="0" applyProtection="0"/>
    <xf numFmtId="0" fontId="44" fillId="3" borderId="0" applyNumberFormat="0" applyBorder="0" applyAlignment="0" applyProtection="0"/>
    <xf numFmtId="0" fontId="44" fillId="0" borderId="0"/>
    <xf numFmtId="0" fontId="44" fillId="7" borderId="0" applyNumberFormat="0" applyBorder="0" applyAlignment="0" applyProtection="0"/>
    <xf numFmtId="0" fontId="44" fillId="8"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7"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7"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11"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2" borderId="0" applyNumberFormat="0" applyBorder="0" applyAlignment="0" applyProtection="0"/>
    <xf numFmtId="0" fontId="44" fillId="4" borderId="0" applyNumberFormat="0" applyBorder="0" applyAlignment="0" applyProtection="0"/>
    <xf numFmtId="0" fontId="44" fillId="12"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10" borderId="0" applyNumberFormat="0" applyBorder="0" applyAlignment="0" applyProtection="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 borderId="0" applyNumberFormat="0" applyBorder="0" applyAlignment="0" applyProtection="0"/>
    <xf numFmtId="0" fontId="44" fillId="11" borderId="0" applyNumberFormat="0" applyBorder="0" applyAlignment="0" applyProtection="0"/>
    <xf numFmtId="0" fontId="44" fillId="3" borderId="0" applyNumberFormat="0" applyBorder="0" applyAlignment="0" applyProtection="0"/>
    <xf numFmtId="0" fontId="44" fillId="12" borderId="0" applyNumberFormat="0" applyBorder="0" applyAlignment="0" applyProtection="0"/>
    <xf numFmtId="0" fontId="44" fillId="4" borderId="0" applyNumberFormat="0" applyBorder="0" applyAlignment="0" applyProtection="0"/>
    <xf numFmtId="0" fontId="44" fillId="12" borderId="0" applyNumberFormat="0" applyBorder="0" applyAlignment="0" applyProtection="0"/>
    <xf numFmtId="0" fontId="44" fillId="8" borderId="0" applyNumberFormat="0" applyBorder="0" applyAlignment="0" applyProtection="0"/>
    <xf numFmtId="0" fontId="44" fillId="12"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0" borderId="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3" fillId="33" borderId="30" applyNumberFormat="0" applyFont="0" applyAlignment="0" applyProtection="0"/>
    <xf numFmtId="0" fontId="55" fillId="0" borderId="0"/>
    <xf numFmtId="0" fontId="44" fillId="0" borderId="0"/>
    <xf numFmtId="0" fontId="44" fillId="0" borderId="0"/>
    <xf numFmtId="0" fontId="44" fillId="0" borderId="0"/>
    <xf numFmtId="0" fontId="55" fillId="0" borderId="0"/>
    <xf numFmtId="0" fontId="55" fillId="0" borderId="0"/>
    <xf numFmtId="0" fontId="55" fillId="0" borderId="0"/>
    <xf numFmtId="0" fontId="55" fillId="0" borderId="0"/>
    <xf numFmtId="0" fontId="55" fillId="0" borderId="0"/>
    <xf numFmtId="0" fontId="55" fillId="0" borderId="0"/>
    <xf numFmtId="0" fontId="44" fillId="0" borderId="0"/>
    <xf numFmtId="0" fontId="55" fillId="0" borderId="0"/>
    <xf numFmtId="0" fontId="55" fillId="0" borderId="0"/>
    <xf numFmtId="0" fontId="44" fillId="0" borderId="0"/>
    <xf numFmtId="0" fontId="44" fillId="0" borderId="0"/>
    <xf numFmtId="0" fontId="44" fillId="0" borderId="0"/>
    <xf numFmtId="0" fontId="44" fillId="0" borderId="0"/>
    <xf numFmtId="0" fontId="55" fillId="0" borderId="0"/>
    <xf numFmtId="0" fontId="44" fillId="0" borderId="0"/>
    <xf numFmtId="0" fontId="44" fillId="0" borderId="0"/>
    <xf numFmtId="0" fontId="55" fillId="0" borderId="0"/>
    <xf numFmtId="0" fontId="55" fillId="0" borderId="0"/>
    <xf numFmtId="0" fontId="55" fillId="0" borderId="0"/>
    <xf numFmtId="0" fontId="44" fillId="0" borderId="0"/>
    <xf numFmtId="0" fontId="55" fillId="0" borderId="0"/>
    <xf numFmtId="0" fontId="55" fillId="0" borderId="0"/>
    <xf numFmtId="0" fontId="5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4" fillId="0" borderId="0"/>
    <xf numFmtId="0" fontId="44" fillId="0" borderId="0"/>
    <xf numFmtId="0" fontId="44" fillId="12" borderId="0" applyNumberFormat="0" applyBorder="0" applyAlignment="0" applyProtection="0"/>
    <xf numFmtId="0" fontId="44" fillId="7" borderId="0" applyNumberFormat="0" applyBorder="0" applyAlignment="0" applyProtection="0"/>
    <xf numFmtId="0" fontId="44" fillId="0" borderId="0"/>
    <xf numFmtId="43" fontId="55" fillId="0" borderId="0" applyFont="0" applyFill="0" applyBorder="0" applyAlignment="0" applyProtection="0"/>
    <xf numFmtId="0" fontId="55" fillId="0" borderId="0"/>
    <xf numFmtId="0" fontId="55" fillId="0" borderId="0"/>
    <xf numFmtId="0" fontId="44" fillId="0" borderId="0"/>
    <xf numFmtId="9" fontId="55"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1" borderId="0" applyNumberFormat="0" applyBorder="0" applyAlignment="0" applyProtection="0"/>
    <xf numFmtId="0" fontId="44" fillId="13" borderId="0" applyNumberFormat="0" applyBorder="0" applyAlignment="0" applyProtection="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7"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4"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3"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14"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12" borderId="0" applyNumberFormat="0" applyBorder="0" applyAlignment="0" applyProtection="0"/>
    <xf numFmtId="0" fontId="44" fillId="11" borderId="0" applyNumberFormat="0" applyBorder="0" applyAlignment="0" applyProtection="0"/>
    <xf numFmtId="0" fontId="44" fillId="14" borderId="0" applyNumberFormat="0" applyBorder="0" applyAlignment="0" applyProtection="0"/>
    <xf numFmtId="0" fontId="44" fillId="4"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4" fillId="11" borderId="0" applyNumberFormat="0" applyBorder="0" applyAlignment="0" applyProtection="0"/>
    <xf numFmtId="0" fontId="44" fillId="3" borderId="0" applyNumberFormat="0" applyBorder="0" applyAlignment="0" applyProtection="0"/>
    <xf numFmtId="0" fontId="44" fillId="10"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0" borderId="0"/>
    <xf numFmtId="0" fontId="44" fillId="33" borderId="30"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5" fillId="0" borderId="0"/>
    <xf numFmtId="0" fontId="44" fillId="0" borderId="0"/>
    <xf numFmtId="0" fontId="44" fillId="0" borderId="0"/>
    <xf numFmtId="0" fontId="44" fillId="0" borderId="0"/>
    <xf numFmtId="0" fontId="44" fillId="10" borderId="0" applyNumberFormat="0" applyBorder="0" applyAlignment="0" applyProtection="0"/>
    <xf numFmtId="0" fontId="44" fillId="14" borderId="0" applyNumberFormat="0" applyBorder="0" applyAlignment="0" applyProtection="0"/>
    <xf numFmtId="0" fontId="44" fillId="12" borderId="0" applyNumberFormat="0" applyBorder="0" applyAlignment="0" applyProtection="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6"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0" borderId="0"/>
    <xf numFmtId="0" fontId="44" fillId="0" borderId="0"/>
    <xf numFmtId="0" fontId="44" fillId="33" borderId="30" applyNumberFormat="0" applyFont="0" applyAlignment="0" applyProtection="0"/>
    <xf numFmtId="0" fontId="44" fillId="5"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5" borderId="0" applyNumberFormat="0" applyBorder="0" applyAlignment="0" applyProtection="0"/>
    <xf numFmtId="0" fontId="44" fillId="9" borderId="0" applyNumberFormat="0" applyBorder="0" applyAlignment="0" applyProtection="0"/>
    <xf numFmtId="0" fontId="44" fillId="4" borderId="0" applyNumberFormat="0" applyBorder="0" applyAlignment="0" applyProtection="0"/>
    <xf numFmtId="0" fontId="44" fillId="10"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5"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10"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4"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44" fillId="33" borderId="30" applyNumberFormat="0" applyFont="0" applyAlignment="0" applyProtection="0"/>
    <xf numFmtId="0" fontId="55" fillId="0" borderId="0"/>
    <xf numFmtId="0" fontId="44" fillId="0" borderId="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0" borderId="0"/>
    <xf numFmtId="0" fontId="44" fillId="0" borderId="0"/>
    <xf numFmtId="0" fontId="55" fillId="0" borderId="0"/>
    <xf numFmtId="0" fontId="44" fillId="0" borderId="0"/>
    <xf numFmtId="0" fontId="44" fillId="0" borderId="0"/>
    <xf numFmtId="0" fontId="44" fillId="0" borderId="0"/>
    <xf numFmtId="0" fontId="55" fillId="0" borderId="0"/>
    <xf numFmtId="0" fontId="44" fillId="0" borderId="0"/>
    <xf numFmtId="0" fontId="55" fillId="0" borderId="0"/>
    <xf numFmtId="0" fontId="44" fillId="0" borderId="0"/>
    <xf numFmtId="0" fontId="44" fillId="0" borderId="0"/>
    <xf numFmtId="0" fontId="43" fillId="0" borderId="0"/>
    <xf numFmtId="0" fontId="43" fillId="0" borderId="0"/>
    <xf numFmtId="0" fontId="43" fillId="0" borderId="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0" fontId="35" fillId="0" borderId="0"/>
    <xf numFmtId="0" fontId="35" fillId="0" borderId="0"/>
    <xf numFmtId="0" fontId="34" fillId="0" borderId="0"/>
    <xf numFmtId="43" fontId="34" fillId="0" borderId="0" applyFont="0" applyFill="0" applyBorder="0" applyAlignment="0" applyProtection="0"/>
    <xf numFmtId="0" fontId="33" fillId="0" borderId="0"/>
    <xf numFmtId="0" fontId="55" fillId="0" borderId="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53" fillId="42"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53" fillId="39"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53" fillId="39"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53" fillId="44"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53" fillId="44"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53" fillId="43"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53" fillId="43"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53" fillId="42"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53" fillId="4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53" fillId="41"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53" fillId="41"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53" fillId="40"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53" fillId="40"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53" fillId="39" borderId="0" applyNumberFormat="0" applyBorder="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53" fillId="39" borderId="0" applyNumberFormat="0" applyBorder="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186" fontId="55" fillId="0" borderId="0" applyFill="0" applyBorder="0" applyAlignment="0" applyProtection="0"/>
    <xf numFmtId="0" fontId="53" fillId="3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3" fillId="3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3" fillId="37"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53" fillId="37"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53" fillId="36"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53" fillId="36" borderId="0" applyNumberFormat="0" applyBorder="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55" fillId="0" borderId="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3" fillId="57" borderId="45" applyNumberFormat="0" applyFont="0" applyAlignment="0" applyProtection="0"/>
    <xf numFmtId="0" fontId="53" fillId="57" borderId="45" applyNumberFormat="0" applyFont="0" applyAlignment="0" applyProtection="0"/>
    <xf numFmtId="0" fontId="55"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53" fillId="57" borderId="45" applyNumberFormat="0" applyFon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53" fillId="42"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8" fillId="54" borderId="39" applyNumberFormat="0" applyAlignment="0" applyProtection="0"/>
    <xf numFmtId="0" fontId="118" fillId="54" borderId="39" applyNumberFormat="0" applyAlignment="0" applyProtection="0"/>
    <xf numFmtId="0" fontId="119" fillId="55" borderId="40" applyNumberFormat="0" applyAlignment="0" applyProtection="0"/>
    <xf numFmtId="0" fontId="119" fillId="55" borderId="40" applyNumberFormat="0" applyAlignment="0" applyProtection="0"/>
    <xf numFmtId="186" fontId="55" fillId="0" borderId="0" applyFill="0" applyBorder="0" applyAlignment="0" applyProtection="0"/>
    <xf numFmtId="43" fontId="55"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2" fillId="0" borderId="41" applyNumberFormat="0" applyFill="0" applyAlignment="0" applyProtection="0"/>
    <xf numFmtId="0" fontId="122" fillId="0" borderId="4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41" borderId="39" applyNumberFormat="0" applyAlignment="0" applyProtection="0"/>
    <xf numFmtId="0" fontId="125" fillId="41" borderId="39" applyNumberFormat="0" applyAlignment="0" applyProtection="0"/>
    <xf numFmtId="0" fontId="126" fillId="0" borderId="44" applyNumberFormat="0" applyFill="0" applyAlignment="0" applyProtection="0"/>
    <xf numFmtId="0" fontId="126" fillId="0" borderId="44" applyNumberFormat="0" applyFill="0" applyAlignment="0" applyProtection="0"/>
    <xf numFmtId="0" fontId="127" fillId="56" borderId="0" applyNumberFormat="0" applyBorder="0" applyAlignment="0" applyProtection="0"/>
    <xf numFmtId="0" fontId="127" fillId="56" borderId="0" applyNumberFormat="0" applyBorder="0" applyAlignment="0" applyProtection="0"/>
    <xf numFmtId="0" fontId="55" fillId="0" borderId="0"/>
    <xf numFmtId="0" fontId="53" fillId="57" borderId="45" applyNumberFormat="0" applyFont="0" applyAlignment="0" applyProtection="0"/>
    <xf numFmtId="0" fontId="53" fillId="57" borderId="45" applyNumberFormat="0" applyFont="0" applyAlignment="0" applyProtection="0"/>
    <xf numFmtId="0" fontId="128" fillId="54" borderId="46" applyNumberFormat="0" applyAlignment="0" applyProtection="0"/>
    <xf numFmtId="0" fontId="128" fillId="54" borderId="46" applyNumberFormat="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9" fillId="0" borderId="47" applyNumberFormat="0" applyFill="0" applyAlignment="0" applyProtection="0"/>
    <xf numFmtId="0" fontId="79" fillId="0" borderId="47"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32" fillId="0" borderId="0"/>
    <xf numFmtId="43" fontId="32" fillId="0" borderId="0" applyFont="0" applyFill="0" applyBorder="0" applyAlignment="0" applyProtection="0"/>
    <xf numFmtId="187" fontId="134" fillId="0" borderId="8" applyFont="0" applyFill="0" applyAlignment="0" applyProtection="0"/>
    <xf numFmtId="188" fontId="55" fillId="0" borderId="0" applyFill="0" applyBorder="0" applyAlignment="0" applyProtection="0"/>
    <xf numFmtId="10" fontId="135" fillId="0" borderId="0"/>
    <xf numFmtId="0" fontId="31" fillId="0" borderId="0"/>
    <xf numFmtId="43" fontId="137" fillId="0" borderId="0" applyFont="0" applyFill="0" applyBorder="0" applyAlignment="0" applyProtection="0"/>
    <xf numFmtId="9" fontId="137"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53" fillId="58"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53" fillId="58" borderId="0" applyNumberFormat="0" applyBorder="0" applyAlignment="0" applyProtection="0"/>
    <xf numFmtId="0" fontId="53" fillId="36"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53" fillId="58" borderId="0" applyNumberFormat="0" applyBorder="0" applyAlignment="0" applyProtection="0"/>
    <xf numFmtId="0" fontId="28" fillId="3" borderId="0" applyNumberFormat="0" applyBorder="0" applyAlignment="0" applyProtection="0"/>
    <xf numFmtId="0" fontId="53" fillId="58"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53" fillId="59"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53" fillId="59" borderId="0" applyNumberFormat="0" applyBorder="0" applyAlignment="0" applyProtection="0"/>
    <xf numFmtId="0" fontId="53"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53" fillId="59" borderId="0" applyNumberFormat="0" applyBorder="0" applyAlignment="0" applyProtection="0"/>
    <xf numFmtId="0" fontId="28" fillId="4" borderId="0" applyNumberFormat="0" applyBorder="0" applyAlignment="0" applyProtection="0"/>
    <xf numFmtId="0" fontId="53" fillId="59"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53" fillId="6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3" fillId="60" borderId="0" applyNumberFormat="0" applyBorder="0" applyAlignment="0" applyProtection="0"/>
    <xf numFmtId="0" fontId="53"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3" fillId="60" borderId="0" applyNumberFormat="0" applyBorder="0" applyAlignment="0" applyProtection="0"/>
    <xf numFmtId="0" fontId="28" fillId="5" borderId="0" applyNumberFormat="0" applyBorder="0" applyAlignment="0" applyProtection="0"/>
    <xf numFmtId="0" fontId="53" fillId="6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3" fillId="61"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3" fillId="61" borderId="0" applyNumberFormat="0" applyBorder="0" applyAlignment="0" applyProtection="0"/>
    <xf numFmtId="0" fontId="53" fillId="3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3" fillId="61" borderId="0" applyNumberFormat="0" applyBorder="0" applyAlignment="0" applyProtection="0"/>
    <xf numFmtId="0" fontId="28" fillId="6" borderId="0" applyNumberFormat="0" applyBorder="0" applyAlignment="0" applyProtection="0"/>
    <xf numFmtId="0" fontId="53" fillId="61"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3" fillId="6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53" fillId="62" borderId="0" applyNumberFormat="0" applyBorder="0" applyAlignment="0" applyProtection="0"/>
    <xf numFmtId="0" fontId="53" fillId="40"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53" fillId="62" borderId="0" applyNumberFormat="0" applyBorder="0" applyAlignment="0" applyProtection="0"/>
    <xf numFmtId="0" fontId="28" fillId="7" borderId="0" applyNumberFormat="0" applyBorder="0" applyAlignment="0" applyProtection="0"/>
    <xf numFmtId="0" fontId="53" fillId="6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53" fillId="63"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53" fillId="63" borderId="0" applyNumberFormat="0" applyBorder="0" applyAlignment="0" applyProtection="0"/>
    <xf numFmtId="0" fontId="53" fillId="41"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53" fillId="63" borderId="0" applyNumberFormat="0" applyBorder="0" applyAlignment="0" applyProtection="0"/>
    <xf numFmtId="0" fontId="28" fillId="8" borderId="0" applyNumberFormat="0" applyBorder="0" applyAlignment="0" applyProtection="0"/>
    <xf numFmtId="0" fontId="53" fillId="63"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53" fillId="64"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53" fillId="64" borderId="0" applyNumberFormat="0" applyBorder="0" applyAlignment="0" applyProtection="0"/>
    <xf numFmtId="0" fontId="53" fillId="4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53" fillId="64" borderId="0" applyNumberFormat="0" applyBorder="0" applyAlignment="0" applyProtection="0"/>
    <xf numFmtId="0" fontId="28" fillId="9" borderId="0" applyNumberFormat="0" applyBorder="0" applyAlignment="0" applyProtection="0"/>
    <xf numFmtId="0" fontId="53" fillId="64"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53" fillId="6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3" fillId="65" borderId="0" applyNumberFormat="0" applyBorder="0" applyAlignment="0" applyProtection="0"/>
    <xf numFmtId="0" fontId="53" fillId="4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3" fillId="65" borderId="0" applyNumberFormat="0" applyBorder="0" applyAlignment="0" applyProtection="0"/>
    <xf numFmtId="0" fontId="28" fillId="10" borderId="0" applyNumberFormat="0" applyBorder="0" applyAlignment="0" applyProtection="0"/>
    <xf numFmtId="0" fontId="53" fillId="6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3" fillId="66"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53" fillId="66" borderId="0" applyNumberFormat="0" applyBorder="0" applyAlignment="0" applyProtection="0"/>
    <xf numFmtId="0" fontId="53"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53" fillId="66" borderId="0" applyNumberFormat="0" applyBorder="0" applyAlignment="0" applyProtection="0"/>
    <xf numFmtId="0" fontId="28" fillId="11" borderId="0" applyNumberFormat="0" applyBorder="0" applyAlignment="0" applyProtection="0"/>
    <xf numFmtId="0" fontId="53" fillId="66"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53" fillId="6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53" fillId="61" borderId="0" applyNumberFormat="0" applyBorder="0" applyAlignment="0" applyProtection="0"/>
    <xf numFmtId="0" fontId="53" fillId="39"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53" fillId="61" borderId="0" applyNumberFormat="0" applyBorder="0" applyAlignment="0" applyProtection="0"/>
    <xf numFmtId="0" fontId="28" fillId="12" borderId="0" applyNumberFormat="0" applyBorder="0" applyAlignment="0" applyProtection="0"/>
    <xf numFmtId="0" fontId="53" fillId="6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53" fillId="6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53" fillId="64" borderId="0" applyNumberFormat="0" applyBorder="0" applyAlignment="0" applyProtection="0"/>
    <xf numFmtId="0" fontId="53" fillId="4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53" fillId="64" borderId="0" applyNumberFormat="0" applyBorder="0" applyAlignment="0" applyProtection="0"/>
    <xf numFmtId="0" fontId="28" fillId="13" borderId="0" applyNumberFormat="0" applyBorder="0" applyAlignment="0" applyProtection="0"/>
    <xf numFmtId="0" fontId="53" fillId="6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53" fillId="67"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53" fillId="67" borderId="0" applyNumberFormat="0" applyBorder="0" applyAlignment="0" applyProtection="0"/>
    <xf numFmtId="0" fontId="53" fillId="4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53" fillId="67" borderId="0" applyNumberFormat="0" applyBorder="0" applyAlignment="0" applyProtection="0"/>
    <xf numFmtId="0" fontId="28" fillId="14" borderId="0" applyNumberFormat="0" applyBorder="0" applyAlignment="0" applyProtection="0"/>
    <xf numFmtId="0" fontId="53" fillId="67"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16" fillId="68" borderId="0" applyNumberFormat="0" applyBorder="0" applyAlignment="0" applyProtection="0"/>
    <xf numFmtId="0" fontId="116" fillId="46"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82" fillId="15" borderId="0" applyNumberFormat="0" applyBorder="0" applyAlignment="0" applyProtection="0"/>
    <xf numFmtId="0" fontId="116" fillId="68" borderId="0" applyNumberFormat="0" applyBorder="0" applyAlignment="0" applyProtection="0"/>
    <xf numFmtId="0" fontId="116" fillId="46" borderId="0" applyNumberFormat="0" applyBorder="0" applyAlignment="0" applyProtection="0"/>
    <xf numFmtId="0" fontId="116" fillId="68" borderId="0" applyNumberFormat="0" applyBorder="0" applyAlignment="0" applyProtection="0"/>
    <xf numFmtId="0" fontId="116" fillId="46" borderId="0" applyNumberFormat="0" applyBorder="0" applyAlignment="0" applyProtection="0"/>
    <xf numFmtId="0" fontId="116" fillId="65" borderId="0" applyNumberFormat="0" applyBorder="0" applyAlignment="0" applyProtection="0"/>
    <xf numFmtId="0" fontId="116" fillId="43"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82" fillId="16" borderId="0" applyNumberFormat="0" applyBorder="0" applyAlignment="0" applyProtection="0"/>
    <xf numFmtId="0" fontId="116" fillId="65" borderId="0" applyNumberFormat="0" applyBorder="0" applyAlignment="0" applyProtection="0"/>
    <xf numFmtId="0" fontId="116" fillId="43" borderId="0" applyNumberFormat="0" applyBorder="0" applyAlignment="0" applyProtection="0"/>
    <xf numFmtId="0" fontId="116" fillId="65" borderId="0" applyNumberFormat="0" applyBorder="0" applyAlignment="0" applyProtection="0"/>
    <xf numFmtId="0" fontId="116" fillId="43" borderId="0" applyNumberFormat="0" applyBorder="0" applyAlignment="0" applyProtection="0"/>
    <xf numFmtId="0" fontId="116" fillId="66" borderId="0" applyNumberFormat="0" applyBorder="0" applyAlignment="0" applyProtection="0"/>
    <xf numFmtId="0" fontId="116" fillId="44"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82" fillId="17" borderId="0" applyNumberFormat="0" applyBorder="0" applyAlignment="0" applyProtection="0"/>
    <xf numFmtId="0" fontId="116" fillId="66" borderId="0" applyNumberFormat="0" applyBorder="0" applyAlignment="0" applyProtection="0"/>
    <xf numFmtId="0" fontId="116" fillId="44" borderId="0" applyNumberFormat="0" applyBorder="0" applyAlignment="0" applyProtection="0"/>
    <xf numFmtId="0" fontId="116" fillId="66" borderId="0" applyNumberFormat="0" applyBorder="0" applyAlignment="0" applyProtection="0"/>
    <xf numFmtId="0" fontId="116" fillId="44" borderId="0" applyNumberFormat="0" applyBorder="0" applyAlignment="0" applyProtection="0"/>
    <xf numFmtId="0" fontId="116" fillId="69" borderId="0" applyNumberFormat="0" applyBorder="0" applyAlignment="0" applyProtection="0"/>
    <xf numFmtId="0" fontId="116" fillId="47"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82" fillId="18" borderId="0" applyNumberFormat="0" applyBorder="0" applyAlignment="0" applyProtection="0"/>
    <xf numFmtId="0" fontId="116" fillId="69" borderId="0" applyNumberFormat="0" applyBorder="0" applyAlignment="0" applyProtection="0"/>
    <xf numFmtId="0" fontId="116" fillId="47" borderId="0" applyNumberFormat="0" applyBorder="0" applyAlignment="0" applyProtection="0"/>
    <xf numFmtId="0" fontId="116" fillId="69" borderId="0" applyNumberFormat="0" applyBorder="0" applyAlignment="0" applyProtection="0"/>
    <xf numFmtId="0" fontId="116" fillId="47" borderId="0" applyNumberFormat="0" applyBorder="0" applyAlignment="0" applyProtection="0"/>
    <xf numFmtId="0" fontId="116" fillId="70" borderId="0" applyNumberFormat="0" applyBorder="0" applyAlignment="0" applyProtection="0"/>
    <xf numFmtId="0" fontId="116" fillId="48"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82" fillId="19" borderId="0" applyNumberFormat="0" applyBorder="0" applyAlignment="0" applyProtection="0"/>
    <xf numFmtId="0" fontId="116" fillId="70" borderId="0" applyNumberFormat="0" applyBorder="0" applyAlignment="0" applyProtection="0"/>
    <xf numFmtId="0" fontId="116" fillId="48" borderId="0" applyNumberFormat="0" applyBorder="0" applyAlignment="0" applyProtection="0"/>
    <xf numFmtId="0" fontId="116" fillId="70" borderId="0" applyNumberFormat="0" applyBorder="0" applyAlignment="0" applyProtection="0"/>
    <xf numFmtId="0" fontId="116" fillId="48" borderId="0" applyNumberFormat="0" applyBorder="0" applyAlignment="0" applyProtection="0"/>
    <xf numFmtId="0" fontId="116" fillId="71" borderId="0" applyNumberFormat="0" applyBorder="0" applyAlignment="0" applyProtection="0"/>
    <xf numFmtId="0" fontId="116" fillId="49"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82" fillId="20" borderId="0" applyNumberFormat="0" applyBorder="0" applyAlignment="0" applyProtection="0"/>
    <xf numFmtId="0" fontId="116" fillId="71" borderId="0" applyNumberFormat="0" applyBorder="0" applyAlignment="0" applyProtection="0"/>
    <xf numFmtId="0" fontId="116" fillId="49" borderId="0" applyNumberFormat="0" applyBorder="0" applyAlignment="0" applyProtection="0"/>
    <xf numFmtId="0" fontId="116" fillId="71" borderId="0" applyNumberFormat="0" applyBorder="0" applyAlignment="0" applyProtection="0"/>
    <xf numFmtId="0" fontId="116" fillId="49" borderId="0" applyNumberFormat="0" applyBorder="0" applyAlignment="0" applyProtection="0"/>
    <xf numFmtId="0" fontId="116" fillId="72" borderId="0" applyNumberFormat="0" applyBorder="0" applyAlignment="0" applyProtection="0"/>
    <xf numFmtId="0" fontId="116" fillId="5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82" fillId="21" borderId="0" applyNumberFormat="0" applyBorder="0" applyAlignment="0" applyProtection="0"/>
    <xf numFmtId="0" fontId="116" fillId="72" borderId="0" applyNumberFormat="0" applyBorder="0" applyAlignment="0" applyProtection="0"/>
    <xf numFmtId="0" fontId="116" fillId="50" borderId="0" applyNumberFormat="0" applyBorder="0" applyAlignment="0" applyProtection="0"/>
    <xf numFmtId="0" fontId="116" fillId="72" borderId="0" applyNumberFormat="0" applyBorder="0" applyAlignment="0" applyProtection="0"/>
    <xf numFmtId="0" fontId="116" fillId="50" borderId="0" applyNumberFormat="0" applyBorder="0" applyAlignment="0" applyProtection="0"/>
    <xf numFmtId="0" fontId="116" fillId="73" borderId="0" applyNumberFormat="0" applyBorder="0" applyAlignment="0" applyProtection="0"/>
    <xf numFmtId="0" fontId="116" fillId="5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82" fillId="22" borderId="0" applyNumberFormat="0" applyBorder="0" applyAlignment="0" applyProtection="0"/>
    <xf numFmtId="0" fontId="116" fillId="73" borderId="0" applyNumberFormat="0" applyBorder="0" applyAlignment="0" applyProtection="0"/>
    <xf numFmtId="0" fontId="116" fillId="51" borderId="0" applyNumberFormat="0" applyBorder="0" applyAlignment="0" applyProtection="0"/>
    <xf numFmtId="0" fontId="116" fillId="73" borderId="0" applyNumberFormat="0" applyBorder="0" applyAlignment="0" applyProtection="0"/>
    <xf numFmtId="0" fontId="116" fillId="51" borderId="0" applyNumberFormat="0" applyBorder="0" applyAlignment="0" applyProtection="0"/>
    <xf numFmtId="0" fontId="116" fillId="74" borderId="0" applyNumberFormat="0" applyBorder="0" applyAlignment="0" applyProtection="0"/>
    <xf numFmtId="0" fontId="116" fillId="52"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82" fillId="23" borderId="0" applyNumberFormat="0" applyBorder="0" applyAlignment="0" applyProtection="0"/>
    <xf numFmtId="0" fontId="116" fillId="74" borderId="0" applyNumberFormat="0" applyBorder="0" applyAlignment="0" applyProtection="0"/>
    <xf numFmtId="0" fontId="116" fillId="52" borderId="0" applyNumberFormat="0" applyBorder="0" applyAlignment="0" applyProtection="0"/>
    <xf numFmtId="0" fontId="116" fillId="74" borderId="0" applyNumberFormat="0" applyBorder="0" applyAlignment="0" applyProtection="0"/>
    <xf numFmtId="0" fontId="116" fillId="52" borderId="0" applyNumberFormat="0" applyBorder="0" applyAlignment="0" applyProtection="0"/>
    <xf numFmtId="0" fontId="116" fillId="69" borderId="0" applyNumberFormat="0" applyBorder="0" applyAlignment="0" applyProtection="0"/>
    <xf numFmtId="0" fontId="116" fillId="47"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82" fillId="24" borderId="0" applyNumberFormat="0" applyBorder="0" applyAlignment="0" applyProtection="0"/>
    <xf numFmtId="0" fontId="116" fillId="69" borderId="0" applyNumberFormat="0" applyBorder="0" applyAlignment="0" applyProtection="0"/>
    <xf numFmtId="0" fontId="116" fillId="47" borderId="0" applyNumberFormat="0" applyBorder="0" applyAlignment="0" applyProtection="0"/>
    <xf numFmtId="0" fontId="116" fillId="69" borderId="0" applyNumberFormat="0" applyBorder="0" applyAlignment="0" applyProtection="0"/>
    <xf numFmtId="0" fontId="116" fillId="47" borderId="0" applyNumberFormat="0" applyBorder="0" applyAlignment="0" applyProtection="0"/>
    <xf numFmtId="0" fontId="116" fillId="70" borderId="0" applyNumberFormat="0" applyBorder="0" applyAlignment="0" applyProtection="0"/>
    <xf numFmtId="0" fontId="116" fillId="48"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82" fillId="25" borderId="0" applyNumberFormat="0" applyBorder="0" applyAlignment="0" applyProtection="0"/>
    <xf numFmtId="0" fontId="116" fillId="70" borderId="0" applyNumberFormat="0" applyBorder="0" applyAlignment="0" applyProtection="0"/>
    <xf numFmtId="0" fontId="116" fillId="48" borderId="0" applyNumberFormat="0" applyBorder="0" applyAlignment="0" applyProtection="0"/>
    <xf numFmtId="0" fontId="116" fillId="70" borderId="0" applyNumberFormat="0" applyBorder="0" applyAlignment="0" applyProtection="0"/>
    <xf numFmtId="0" fontId="116" fillId="48" borderId="0" applyNumberFormat="0" applyBorder="0" applyAlignment="0" applyProtection="0"/>
    <xf numFmtId="0" fontId="116" fillId="75" borderId="0" applyNumberFormat="0" applyBorder="0" applyAlignment="0" applyProtection="0"/>
    <xf numFmtId="0" fontId="116" fillId="53"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82" fillId="26" borderId="0" applyNumberFormat="0" applyBorder="0" applyAlignment="0" applyProtection="0"/>
    <xf numFmtId="0" fontId="116" fillId="75" borderId="0" applyNumberFormat="0" applyBorder="0" applyAlignment="0" applyProtection="0"/>
    <xf numFmtId="0" fontId="116" fillId="53" borderId="0" applyNumberFormat="0" applyBorder="0" applyAlignment="0" applyProtection="0"/>
    <xf numFmtId="0" fontId="116" fillId="75" borderId="0" applyNumberFormat="0" applyBorder="0" applyAlignment="0" applyProtection="0"/>
    <xf numFmtId="0" fontId="116" fillId="53" borderId="0" applyNumberFormat="0" applyBorder="0" applyAlignment="0" applyProtection="0"/>
    <xf numFmtId="0" fontId="117" fillId="59" borderId="0" applyNumberFormat="0" applyBorder="0" applyAlignment="0" applyProtection="0"/>
    <xf numFmtId="0" fontId="117" fillId="37"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83" fillId="27" borderId="0" applyNumberFormat="0" applyBorder="0" applyAlignment="0" applyProtection="0"/>
    <xf numFmtId="0" fontId="117" fillId="59" borderId="0" applyNumberFormat="0" applyBorder="0" applyAlignment="0" applyProtection="0"/>
    <xf numFmtId="0" fontId="117" fillId="37" borderId="0" applyNumberFormat="0" applyBorder="0" applyAlignment="0" applyProtection="0"/>
    <xf numFmtId="0" fontId="117" fillId="59" borderId="0" applyNumberFormat="0" applyBorder="0" applyAlignment="0" applyProtection="0"/>
    <xf numFmtId="0" fontId="117" fillId="37" borderId="0" applyNumberFormat="0" applyBorder="0" applyAlignment="0" applyProtection="0"/>
    <xf numFmtId="0" fontId="118" fillId="76" borderId="39" applyNumberFormat="0" applyAlignment="0" applyProtection="0"/>
    <xf numFmtId="0" fontId="118" fillId="54" borderId="39" applyNumberFormat="0" applyAlignment="0" applyProtection="0"/>
    <xf numFmtId="0" fontId="118" fillId="76" borderId="39" applyNumberFormat="0" applyAlignment="0" applyProtection="0"/>
    <xf numFmtId="0" fontId="118" fillId="76" borderId="39" applyNumberFormat="0" applyAlignment="0" applyProtection="0"/>
    <xf numFmtId="0" fontId="84" fillId="28" borderId="24" applyNumberFormat="0" applyAlignment="0" applyProtection="0"/>
    <xf numFmtId="0" fontId="118" fillId="76" borderId="39" applyNumberFormat="0" applyAlignment="0" applyProtection="0"/>
    <xf numFmtId="0" fontId="118" fillId="54" borderId="39" applyNumberFormat="0" applyAlignment="0" applyProtection="0"/>
    <xf numFmtId="0" fontId="118" fillId="76" borderId="39" applyNumberFormat="0" applyAlignment="0" applyProtection="0"/>
    <xf numFmtId="0" fontId="118" fillId="54" borderId="39" applyNumberFormat="0" applyAlignment="0" applyProtection="0"/>
    <xf numFmtId="0" fontId="119" fillId="77" borderId="40" applyNumberFormat="0" applyAlignment="0" applyProtection="0"/>
    <xf numFmtId="0" fontId="119" fillId="55" borderId="40" applyNumberFormat="0" applyAlignment="0" applyProtection="0"/>
    <xf numFmtId="0" fontId="119" fillId="77" borderId="40" applyNumberFormat="0" applyAlignment="0" applyProtection="0"/>
    <xf numFmtId="0" fontId="119" fillId="77" borderId="40" applyNumberFormat="0" applyAlignment="0" applyProtection="0"/>
    <xf numFmtId="0" fontId="85" fillId="29" borderId="25" applyNumberFormat="0" applyAlignment="0" applyProtection="0"/>
    <xf numFmtId="0" fontId="119" fillId="77" borderId="40" applyNumberFormat="0" applyAlignment="0" applyProtection="0"/>
    <xf numFmtId="0" fontId="119" fillId="55" borderId="40" applyNumberFormat="0" applyAlignment="0" applyProtection="0"/>
    <xf numFmtId="0" fontId="119" fillId="77" borderId="40" applyNumberFormat="0" applyAlignment="0" applyProtection="0"/>
    <xf numFmtId="0" fontId="119" fillId="55" borderId="40" applyNumberFormat="0" applyAlignment="0" applyProtection="0"/>
    <xf numFmtId="41" fontId="28" fillId="0" borderId="0" applyFont="0" applyFill="0" applyBorder="0" applyAlignment="0" applyProtection="0"/>
    <xf numFmtId="41" fontId="28" fillId="0" borderId="0" applyFont="0" applyFill="0" applyBorder="0" applyAlignment="0" applyProtection="0"/>
    <xf numFmtId="41" fontId="55" fillId="0" borderId="0" applyFont="0" applyFill="0" applyBorder="0" applyAlignment="0" applyProtection="0"/>
    <xf numFmtId="41" fontId="28"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36"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1" fontId="53" fillId="0" borderId="0" applyFont="0" applyFill="0" applyBorder="0" applyAlignment="0" applyProtection="0"/>
    <xf numFmtId="43" fontId="55" fillId="0" borderId="0" applyFont="0" applyFill="0" applyBorder="0" applyAlignment="0" applyProtection="0"/>
    <xf numFmtId="189" fontId="2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0" fontId="55"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186" fontId="55" fillId="0" borderId="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36" fillId="0" borderId="0" applyFont="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6" fontId="55" fillId="0" borderId="0" applyFill="0" applyBorder="0" applyAlignment="0" applyProtection="0"/>
    <xf numFmtId="43" fontId="53" fillId="0" borderId="0" applyFont="0" applyFill="0" applyBorder="0" applyAlignment="0" applyProtection="0"/>
    <xf numFmtId="166" fontId="55" fillId="0" borderId="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2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33" fillId="0" borderId="0"/>
    <xf numFmtId="0" fontId="133" fillId="0" borderId="48"/>
    <xf numFmtId="0" fontId="115" fillId="78" borderId="0"/>
    <xf numFmtId="0" fontId="115" fillId="78" borderId="48"/>
    <xf numFmtId="0" fontId="115" fillId="78" borderId="48"/>
    <xf numFmtId="0" fontId="138" fillId="79" borderId="0"/>
    <xf numFmtId="191" fontId="55"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86" fillId="0" borderId="0" applyNumberFormat="0" applyFill="0" applyBorder="0" applyAlignment="0" applyProtection="0"/>
    <xf numFmtId="0" fontId="139" fillId="78" borderId="49"/>
    <xf numFmtId="0" fontId="139" fillId="78" borderId="48"/>
    <xf numFmtId="0" fontId="139" fillId="80" borderId="48"/>
    <xf numFmtId="0" fontId="121" fillId="60" borderId="0" applyNumberFormat="0" applyBorder="0" applyAlignment="0" applyProtection="0"/>
    <xf numFmtId="0" fontId="121" fillId="38"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87" fillId="30" borderId="0" applyNumberFormat="0" applyBorder="0" applyAlignment="0" applyProtection="0"/>
    <xf numFmtId="0" fontId="121" fillId="60" borderId="0" applyNumberFormat="0" applyBorder="0" applyAlignment="0" applyProtection="0"/>
    <xf numFmtId="0" fontId="121" fillId="38" borderId="0" applyNumberFormat="0" applyBorder="0" applyAlignment="0" applyProtection="0"/>
    <xf numFmtId="0" fontId="121" fillId="60" borderId="0" applyNumberFormat="0" applyBorder="0" applyAlignment="0" applyProtection="0"/>
    <xf numFmtId="0" fontId="121" fillId="38" borderId="0" applyNumberFormat="0" applyBorder="0" applyAlignment="0" applyProtection="0"/>
    <xf numFmtId="0" fontId="70" fillId="0" borderId="11" applyNumberFormat="0" applyAlignment="0" applyProtection="0">
      <alignment horizontal="left" vertical="center"/>
    </xf>
    <xf numFmtId="0" fontId="70" fillId="0" borderId="5">
      <alignment horizontal="left" vertical="center"/>
    </xf>
    <xf numFmtId="0" fontId="122" fillId="0" borderId="41" applyNumberFormat="0" applyFill="0" applyAlignment="0" applyProtection="0"/>
    <xf numFmtId="0" fontId="122" fillId="0" borderId="41" applyNumberFormat="0" applyFill="0" applyAlignment="0" applyProtection="0"/>
    <xf numFmtId="0" fontId="88" fillId="0" borderId="2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89" fillId="0" borderId="27"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90" fillId="0" borderId="28"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90" fillId="0" borderId="0" applyNumberFormat="0" applyFill="0" applyBorder="0" applyAlignment="0" applyProtection="0"/>
    <xf numFmtId="0" fontId="125" fillId="63" borderId="39" applyNumberFormat="0" applyAlignment="0" applyProtection="0"/>
    <xf numFmtId="0" fontId="125" fillId="41" borderId="39" applyNumberFormat="0" applyAlignment="0" applyProtection="0"/>
    <xf numFmtId="0" fontId="125" fillId="63" borderId="39" applyNumberFormat="0" applyAlignment="0" applyProtection="0"/>
    <xf numFmtId="0" fontId="125" fillId="63" borderId="39" applyNumberFormat="0" applyAlignment="0" applyProtection="0"/>
    <xf numFmtId="0" fontId="91" fillId="31" borderId="24" applyNumberFormat="0" applyAlignment="0" applyProtection="0"/>
    <xf numFmtId="0" fontId="125" fillId="63" borderId="39" applyNumberFormat="0" applyAlignment="0" applyProtection="0"/>
    <xf numFmtId="0" fontId="125" fillId="41" borderId="39" applyNumberFormat="0" applyAlignment="0" applyProtection="0"/>
    <xf numFmtId="0" fontId="125" fillId="63" borderId="39" applyNumberFormat="0" applyAlignment="0" applyProtection="0"/>
    <xf numFmtId="0" fontId="125" fillId="41" borderId="39" applyNumberFormat="0" applyAlignment="0" applyProtection="0"/>
    <xf numFmtId="0" fontId="140" fillId="80" borderId="48"/>
    <xf numFmtId="0" fontId="126" fillId="0" borderId="44" applyNumberFormat="0" applyFill="0" applyAlignment="0" applyProtection="0"/>
    <xf numFmtId="0" fontId="126" fillId="0" borderId="44" applyNumberFormat="0" applyFill="0" applyAlignment="0" applyProtection="0"/>
    <xf numFmtId="0" fontId="92" fillId="0" borderId="29" applyNumberFormat="0" applyFill="0" applyAlignment="0" applyProtection="0"/>
    <xf numFmtId="0" fontId="127" fillId="81" borderId="0" applyNumberFormat="0" applyBorder="0" applyAlignment="0" applyProtection="0"/>
    <xf numFmtId="0" fontId="127" fillId="56"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93" fillId="32" borderId="0" applyNumberFormat="0" applyBorder="0" applyAlignment="0" applyProtection="0"/>
    <xf numFmtId="0" fontId="127" fillId="81" borderId="0" applyNumberFormat="0" applyBorder="0" applyAlignment="0" applyProtection="0"/>
    <xf numFmtId="0" fontId="127" fillId="56" borderId="0" applyNumberFormat="0" applyBorder="0" applyAlignment="0" applyProtection="0"/>
    <xf numFmtId="0" fontId="127" fillId="81" borderId="0" applyNumberFormat="0" applyBorder="0" applyAlignment="0" applyProtection="0"/>
    <xf numFmtId="0" fontId="127" fillId="56" borderId="0" applyNumberFormat="0" applyBorder="0" applyAlignment="0" applyProtection="0"/>
    <xf numFmtId="0" fontId="28" fillId="0" borderId="0"/>
    <xf numFmtId="0" fontId="136" fillId="0" borderId="0"/>
    <xf numFmtId="0" fontId="55" fillId="0" borderId="0"/>
    <xf numFmtId="0" fontId="55" fillId="0" borderId="0"/>
    <xf numFmtId="0" fontId="55" fillId="0" borderId="0"/>
    <xf numFmtId="0" fontId="28" fillId="0" borderId="0"/>
    <xf numFmtId="0" fontId="28" fillId="0" borderId="0"/>
    <xf numFmtId="0" fontId="55" fillId="0" borderId="0"/>
    <xf numFmtId="0" fontId="136" fillId="0" borderId="0"/>
    <xf numFmtId="0" fontId="55" fillId="0" borderId="0"/>
    <xf numFmtId="0" fontId="55" fillId="0" borderId="0"/>
    <xf numFmtId="0" fontId="28" fillId="0" borderId="0"/>
    <xf numFmtId="0" fontId="55" fillId="0" borderId="0"/>
    <xf numFmtId="0" fontId="53" fillId="0" borderId="0"/>
    <xf numFmtId="0" fontId="55" fillId="0" borderId="0"/>
    <xf numFmtId="0" fontId="28" fillId="0" borderId="0"/>
    <xf numFmtId="0" fontId="28" fillId="0" borderId="0"/>
    <xf numFmtId="0" fontId="55" fillId="0" borderId="0"/>
    <xf numFmtId="0" fontId="28" fillId="0" borderId="0"/>
    <xf numFmtId="0" fontId="28" fillId="0" borderId="0"/>
    <xf numFmtId="0" fontId="28" fillId="0" borderId="0"/>
    <xf numFmtId="0" fontId="28" fillId="0" borderId="0"/>
    <xf numFmtId="0" fontId="28" fillId="0" borderId="0"/>
    <xf numFmtId="0" fontId="28" fillId="0" borderId="0"/>
    <xf numFmtId="0" fontId="5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5" fillId="0" borderId="0"/>
    <xf numFmtId="0" fontId="28" fillId="0" borderId="0"/>
    <xf numFmtId="0" fontId="28" fillId="0" borderId="0"/>
    <xf numFmtId="0" fontId="28" fillId="0" borderId="0"/>
    <xf numFmtId="0" fontId="136" fillId="0" borderId="0"/>
    <xf numFmtId="0" fontId="28" fillId="0" borderId="0"/>
    <xf numFmtId="0" fontId="28" fillId="0" borderId="0"/>
    <xf numFmtId="0" fontId="28" fillId="0" borderId="0"/>
    <xf numFmtId="0" fontId="55" fillId="0" borderId="0"/>
    <xf numFmtId="0" fontId="136" fillId="0" borderId="0"/>
    <xf numFmtId="0" fontId="56" fillId="0" borderId="0"/>
    <xf numFmtId="0" fontId="55" fillId="57" borderId="45" applyNumberFormat="0" applyFont="0" applyAlignment="0" applyProtection="0"/>
    <xf numFmtId="0" fontId="55" fillId="57" borderId="45" applyNumberFormat="0" applyFont="0" applyAlignment="0" applyProtection="0"/>
    <xf numFmtId="0" fontId="55" fillId="57" borderId="45" applyNumberFormat="0" applyFont="0" applyAlignment="0" applyProtection="0"/>
    <xf numFmtId="0" fontId="55" fillId="57" borderId="45" applyNumberFormat="0" applyFont="0" applyAlignment="0" applyProtection="0"/>
    <xf numFmtId="0" fontId="55" fillId="57" borderId="45" applyNumberFormat="0" applyFont="0" applyAlignment="0" applyProtection="0"/>
    <xf numFmtId="0" fontId="55" fillId="82" borderId="45" applyNumberFormat="0" applyAlignment="0" applyProtection="0"/>
    <xf numFmtId="0" fontId="55" fillId="82" borderId="45" applyNumberFormat="0" applyAlignment="0" applyProtection="0"/>
    <xf numFmtId="0" fontId="55" fillId="57" borderId="45" applyNumberFormat="0" applyFont="0" applyAlignment="0" applyProtection="0"/>
    <xf numFmtId="0" fontId="128" fillId="76" borderId="46" applyNumberFormat="0" applyAlignment="0" applyProtection="0"/>
    <xf numFmtId="0" fontId="128" fillId="54" borderId="46" applyNumberFormat="0" applyAlignment="0" applyProtection="0"/>
    <xf numFmtId="0" fontId="128" fillId="76" borderId="46" applyNumberFormat="0" applyAlignment="0" applyProtection="0"/>
    <xf numFmtId="0" fontId="128" fillId="76" borderId="46" applyNumberFormat="0" applyAlignment="0" applyProtection="0"/>
    <xf numFmtId="0" fontId="94" fillId="28" borderId="31" applyNumberFormat="0" applyAlignment="0" applyProtection="0"/>
    <xf numFmtId="0" fontId="128" fillId="76" borderId="46" applyNumberFormat="0" applyAlignment="0" applyProtection="0"/>
    <xf numFmtId="0" fontId="128" fillId="54" borderId="46" applyNumberFormat="0" applyAlignment="0" applyProtection="0"/>
    <xf numFmtId="0" fontId="128" fillId="76" borderId="46" applyNumberFormat="0" applyAlignment="0" applyProtection="0"/>
    <xf numFmtId="0" fontId="128" fillId="54" borderId="46"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8" fillId="0" borderId="0" applyFont="0" applyFill="0" applyBorder="0" applyAlignment="0" applyProtection="0"/>
    <xf numFmtId="174" fontId="55" fillId="0" borderId="0" applyFont="0" applyFill="0" applyBorder="0" applyAlignment="0" applyProtection="0"/>
    <xf numFmtId="9" fontId="28" fillId="0" borderId="0" applyFont="0" applyFill="0" applyBorder="0" applyAlignment="0" applyProtection="0"/>
    <xf numFmtId="9" fontId="55"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4" fontId="64" fillId="0" borderId="0" applyFont="0" applyFill="0" applyBorder="0" applyAlignment="0" applyProtection="0"/>
    <xf numFmtId="9" fontId="55" fillId="0" borderId="0" applyFont="0" applyFill="0" applyBorder="0" applyAlignment="0" applyProtection="0"/>
    <xf numFmtId="9" fontId="28" fillId="0" borderId="0" applyFont="0" applyFill="0" applyBorder="0" applyAlignment="0" applyProtection="0"/>
    <xf numFmtId="174" fontId="55" fillId="0" borderId="0" applyFont="0" applyFill="0" applyBorder="0" applyAlignment="0" applyProtection="0"/>
    <xf numFmtId="9" fontId="28" fillId="0" borderId="0" applyFont="0" applyFill="0" applyBorder="0" applyAlignment="0" applyProtection="0"/>
    <xf numFmtId="9" fontId="136" fillId="0" borderId="0" applyFont="0" applyFill="0" applyBorder="0" applyAlignment="0" applyProtection="0"/>
    <xf numFmtId="9" fontId="28" fillId="0" borderId="0" applyFont="0" applyFill="0" applyBorder="0" applyAlignment="0" applyProtection="0"/>
    <xf numFmtId="0" fontId="133" fillId="0" borderId="0"/>
    <xf numFmtId="0" fontId="115" fillId="78" borderId="0"/>
    <xf numFmtId="0" fontId="133" fillId="0" borderId="48"/>
    <xf numFmtId="0" fontId="141" fillId="79" borderId="0"/>
    <xf numFmtId="0" fontId="129" fillId="0" borderId="0" applyNumberFormat="0" applyFill="0" applyBorder="0" applyAlignment="0" applyProtection="0"/>
    <xf numFmtId="0" fontId="79" fillId="0" borderId="47" applyNumberFormat="0" applyFill="0" applyAlignment="0" applyProtection="0"/>
    <xf numFmtId="0" fontId="79" fillId="0" borderId="47" applyNumberFormat="0" applyFill="0" applyAlignment="0" applyProtection="0"/>
    <xf numFmtId="0" fontId="96" fillId="0" borderId="32" applyNumberFormat="0" applyFill="0" applyAlignment="0" applyProtection="0"/>
    <xf numFmtId="0" fontId="140" fillId="0" borderId="49"/>
    <xf numFmtId="0" fontId="140" fillId="0" borderId="48"/>
    <xf numFmtId="0" fontId="130" fillId="0" borderId="0" applyNumberFormat="0" applyFill="0" applyBorder="0" applyAlignment="0" applyProtection="0"/>
    <xf numFmtId="0" fontId="130" fillId="0" borderId="0" applyNumberFormat="0" applyFill="0" applyBorder="0" applyAlignment="0" applyProtection="0"/>
    <xf numFmtId="0" fontId="97" fillId="0" borderId="0" applyNumberFormat="0" applyFill="0" applyBorder="0" applyAlignment="0" applyProtection="0"/>
    <xf numFmtId="0" fontId="55" fillId="0" borderId="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7" fillId="33" borderId="30" applyNumberFormat="0" applyFont="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142"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41" fontId="55" fillId="0" borderId="0" applyFont="0" applyFill="0" applyBorder="0" applyAlignment="0" applyProtection="0"/>
    <xf numFmtId="9" fontId="55"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143" fillId="0" borderId="0">
      <alignment vertical="center"/>
    </xf>
    <xf numFmtId="0" fontId="21" fillId="0" borderId="0"/>
    <xf numFmtId="43" fontId="21" fillId="0" borderId="0" applyFont="0" applyFill="0" applyBorder="0" applyAlignment="0" applyProtection="0"/>
    <xf numFmtId="0" fontId="145" fillId="0" borderId="0"/>
    <xf numFmtId="43" fontId="145" fillId="0" borderId="0" applyFont="0" applyFill="0" applyBorder="0" applyAlignment="0" applyProtection="0"/>
    <xf numFmtId="0" fontId="145" fillId="83" borderId="0" applyNumberFormat="0" applyBorder="0" applyAlignment="0" applyProtection="0"/>
    <xf numFmtId="0" fontId="145" fillId="84" borderId="0" applyNumberFormat="0" applyBorder="0" applyAlignment="0" applyProtection="0"/>
    <xf numFmtId="0" fontId="145" fillId="35" borderId="0" applyNumberFormat="0" applyBorder="0" applyAlignment="0" applyProtection="0"/>
    <xf numFmtId="0" fontId="161" fillId="85" borderId="39" applyNumberFormat="0" applyAlignment="0" applyProtection="0"/>
    <xf numFmtId="0" fontId="145" fillId="86" borderId="0" applyNumberFormat="0" applyBorder="0" applyAlignment="0" applyProtection="0"/>
    <xf numFmtId="0" fontId="145" fillId="87" borderId="0" applyNumberFormat="0" applyBorder="0" applyAlignment="0" applyProtection="0"/>
    <xf numFmtId="0" fontId="145" fillId="88" borderId="0" applyNumberFormat="0" applyBorder="0" applyAlignment="0" applyProtection="0"/>
    <xf numFmtId="0" fontId="150" fillId="89" borderId="0" applyNumberFormat="0" applyBorder="0" applyAlignment="0" applyProtection="0"/>
    <xf numFmtId="0" fontId="145" fillId="90" borderId="0" applyNumberFormat="0" applyBorder="0" applyAlignment="0" applyProtection="0"/>
    <xf numFmtId="0" fontId="150" fillId="91" borderId="0" applyNumberFormat="0" applyBorder="0" applyAlignment="0" applyProtection="0"/>
    <xf numFmtId="0" fontId="145" fillId="91" borderId="0" applyNumberFormat="0" applyBorder="0" applyAlignment="0" applyProtection="0"/>
    <xf numFmtId="0" fontId="146" fillId="0" borderId="0" applyNumberFormat="0" applyFill="0" applyBorder="0" applyAlignment="0" applyProtection="0"/>
    <xf numFmtId="0" fontId="145" fillId="92" borderId="0" applyNumberFormat="0" applyBorder="0" applyAlignment="0" applyProtection="0"/>
    <xf numFmtId="0" fontId="147" fillId="0" borderId="0" applyNumberFormat="0" applyFill="0" applyBorder="0" applyAlignment="0" applyProtection="0"/>
    <xf numFmtId="0" fontId="145" fillId="87" borderId="0" applyNumberFormat="0" applyBorder="0" applyAlignment="0" applyProtection="0"/>
    <xf numFmtId="0" fontId="145" fillId="83" borderId="0" applyNumberFormat="0" applyBorder="0" applyAlignment="0" applyProtection="0"/>
    <xf numFmtId="0" fontId="145" fillId="93" borderId="0" applyNumberFormat="0" applyBorder="0" applyAlignment="0" applyProtection="0"/>
    <xf numFmtId="0" fontId="150" fillId="92" borderId="0" applyNumberFormat="0" applyBorder="0" applyAlignment="0" applyProtection="0"/>
    <xf numFmtId="0" fontId="148" fillId="84" borderId="0" applyNumberFormat="0" applyBorder="0" applyAlignment="0" applyProtection="0"/>
    <xf numFmtId="0" fontId="149" fillId="85" borderId="46" applyNumberFormat="0" applyAlignment="0" applyProtection="0"/>
    <xf numFmtId="0" fontId="150" fillId="94" borderId="0" applyNumberFormat="0" applyBorder="0" applyAlignment="0" applyProtection="0"/>
    <xf numFmtId="0" fontId="150" fillId="95" borderId="0" applyNumberFormat="0" applyBorder="0" applyAlignment="0" applyProtection="0"/>
    <xf numFmtId="0" fontId="150" fillId="96" borderId="0" applyNumberFormat="0" applyBorder="0" applyAlignment="0" applyProtection="0"/>
    <xf numFmtId="0" fontId="150" fillId="97" borderId="0" applyNumberFormat="0" applyBorder="0" applyAlignment="0" applyProtection="0"/>
    <xf numFmtId="0" fontId="150" fillId="2" borderId="0" applyNumberFormat="0" applyBorder="0" applyAlignment="0" applyProtection="0"/>
    <xf numFmtId="0" fontId="150" fillId="98" borderId="0" applyNumberFormat="0" applyBorder="0" applyAlignment="0" applyProtection="0"/>
    <xf numFmtId="0" fontId="150" fillId="94" borderId="0" applyNumberFormat="0" applyBorder="0" applyAlignment="0" applyProtection="0"/>
    <xf numFmtId="0" fontId="150" fillId="95" borderId="0" applyNumberFormat="0" applyBorder="0" applyAlignment="0" applyProtection="0"/>
    <xf numFmtId="0" fontId="150" fillId="99" borderId="0" applyNumberFormat="0" applyBorder="0" applyAlignment="0" applyProtection="0"/>
    <xf numFmtId="0" fontId="151" fillId="86" borderId="0" applyNumberFormat="0" applyBorder="0" applyAlignment="0" applyProtection="0"/>
    <xf numFmtId="0" fontId="153" fillId="100" borderId="40" applyNumberFormat="0" applyAlignment="0" applyProtection="0"/>
    <xf numFmtId="0" fontId="152" fillId="0" borderId="42" applyNumberFormat="0" applyFill="0" applyAlignment="0" applyProtection="0"/>
    <xf numFmtId="0" fontId="145" fillId="101" borderId="45" applyNumberFormat="0" applyFont="0" applyAlignment="0" applyProtection="0"/>
    <xf numFmtId="0" fontId="154" fillId="0" borderId="0" applyNumberFormat="0" applyFill="0" applyBorder="0" applyAlignment="0" applyProtection="0"/>
    <xf numFmtId="0" fontId="155" fillId="0" borderId="41" applyNumberFormat="0" applyFill="0" applyAlignment="0" applyProtection="0"/>
    <xf numFmtId="0" fontId="156" fillId="0" borderId="43" applyNumberFormat="0" applyFill="0" applyAlignment="0" applyProtection="0"/>
    <xf numFmtId="0" fontId="156" fillId="0" borderId="0" applyNumberFormat="0" applyFill="0" applyBorder="0" applyAlignment="0" applyProtection="0"/>
    <xf numFmtId="0" fontId="157" fillId="90" borderId="39" applyNumberFormat="0" applyAlignment="0" applyProtection="0"/>
    <xf numFmtId="0" fontId="158" fillId="0" borderId="44" applyNumberFormat="0" applyFill="0" applyAlignment="0" applyProtection="0"/>
    <xf numFmtId="0" fontId="159" fillId="102" borderId="0" applyNumberFormat="0" applyBorder="0" applyAlignment="0" applyProtection="0"/>
    <xf numFmtId="0" fontId="160" fillId="0" borderId="47" applyNumberFormat="0" applyFill="0" applyAlignment="0" applyProtection="0"/>
    <xf numFmtId="0" fontId="145" fillId="0" borderId="0"/>
    <xf numFmtId="43" fontId="145" fillId="0" borderId="0" applyFont="0" applyFill="0" applyBorder="0" applyAlignment="0" applyProtection="0"/>
    <xf numFmtId="0" fontId="146" fillId="0" borderId="0" applyNumberFormat="0" applyFill="0" applyBorder="0" applyAlignment="0" applyProtection="0"/>
    <xf numFmtId="0" fontId="145" fillId="0" borderId="0"/>
    <xf numFmtId="0" fontId="146" fillId="0" borderId="0" applyNumberFormat="0" applyFill="0" applyBorder="0" applyAlignment="0" applyProtection="0"/>
    <xf numFmtId="43" fontId="145" fillId="0" borderId="0" applyFont="0" applyFill="0" applyBorder="0" applyAlignment="0" applyProtection="0"/>
    <xf numFmtId="0" fontId="53" fillId="0" borderId="0"/>
    <xf numFmtId="0" fontId="53" fillId="84" borderId="0" applyNumberFormat="0" applyBorder="0" applyAlignment="0" applyProtection="0"/>
    <xf numFmtId="43" fontId="53" fillId="0" borderId="0" applyFont="0" applyFill="0" applyBorder="0" applyAlignment="0" applyProtection="0"/>
    <xf numFmtId="0" fontId="53" fillId="83" borderId="0" applyNumberFormat="0" applyBorder="0" applyAlignment="0" applyProtection="0"/>
    <xf numFmtId="0" fontId="118" fillId="85" borderId="39" applyNumberFormat="0" applyAlignment="0" applyProtection="0"/>
    <xf numFmtId="0" fontId="53" fillId="35" borderId="0" applyNumberFormat="0" applyBorder="0" applyAlignment="0" applyProtection="0"/>
    <xf numFmtId="0" fontId="53" fillId="86" borderId="0" applyNumberFormat="0" applyBorder="0" applyAlignment="0" applyProtection="0"/>
    <xf numFmtId="0" fontId="53" fillId="87" borderId="0" applyNumberFormat="0" applyBorder="0" applyAlignment="0" applyProtection="0"/>
    <xf numFmtId="0" fontId="116" fillId="89" borderId="0" applyNumberFormat="0" applyBorder="0" applyAlignment="0" applyProtection="0"/>
    <xf numFmtId="0" fontId="53" fillId="88" borderId="0" applyNumberFormat="0" applyBorder="0" applyAlignment="0" applyProtection="0"/>
    <xf numFmtId="0" fontId="116" fillId="91" borderId="0" applyNumberFormat="0" applyBorder="0" applyAlignment="0" applyProtection="0"/>
    <xf numFmtId="0" fontId="53" fillId="90" borderId="0" applyNumberFormat="0" applyBorder="0" applyAlignment="0" applyProtection="0"/>
    <xf numFmtId="0" fontId="146" fillId="0" borderId="0" applyNumberFormat="0" applyFill="0" applyBorder="0" applyAlignment="0" applyProtection="0"/>
    <xf numFmtId="0" fontId="53" fillId="91" borderId="0" applyNumberFormat="0" applyBorder="0" applyAlignment="0" applyProtection="0"/>
    <xf numFmtId="0" fontId="53" fillId="92" borderId="0" applyNumberFormat="0" applyBorder="0" applyAlignment="0" applyProtection="0"/>
    <xf numFmtId="0" fontId="53" fillId="87" borderId="0" applyNumberFormat="0" applyBorder="0" applyAlignment="0" applyProtection="0"/>
    <xf numFmtId="0" fontId="53" fillId="83" borderId="0" applyNumberFormat="0" applyBorder="0" applyAlignment="0" applyProtection="0"/>
    <xf numFmtId="0" fontId="53" fillId="93" borderId="0" applyNumberFormat="0" applyBorder="0" applyAlignment="0" applyProtection="0"/>
    <xf numFmtId="0" fontId="128" fillId="85" borderId="46" applyNumberFormat="0" applyAlignment="0" applyProtection="0"/>
    <xf numFmtId="0" fontId="121" fillId="84" borderId="0" applyNumberFormat="0" applyBorder="0" applyAlignment="0" applyProtection="0"/>
    <xf numFmtId="0" fontId="116" fillId="92" borderId="0" applyNumberFormat="0" applyBorder="0" applyAlignment="0" applyProtection="0"/>
    <xf numFmtId="0" fontId="116" fillId="94" borderId="0" applyNumberFormat="0" applyBorder="0" applyAlignment="0" applyProtection="0"/>
    <xf numFmtId="0" fontId="116" fillId="95" borderId="0" applyNumberFormat="0" applyBorder="0" applyAlignment="0" applyProtection="0"/>
    <xf numFmtId="0" fontId="116" fillId="96" borderId="0" applyNumberFormat="0" applyBorder="0" applyAlignment="0" applyProtection="0"/>
    <xf numFmtId="0" fontId="116" fillId="97" borderId="0" applyNumberFormat="0" applyBorder="0" applyAlignment="0" applyProtection="0"/>
    <xf numFmtId="0" fontId="116" fillId="2" borderId="0" applyNumberFormat="0" applyBorder="0" applyAlignment="0" applyProtection="0"/>
    <xf numFmtId="0" fontId="116" fillId="98" borderId="0" applyNumberFormat="0" applyBorder="0" applyAlignment="0" applyProtection="0"/>
    <xf numFmtId="0" fontId="116" fillId="94" borderId="0" applyNumberFormat="0" applyBorder="0" applyAlignment="0" applyProtection="0"/>
    <xf numFmtId="0" fontId="116" fillId="95" borderId="0" applyNumberFormat="0" applyBorder="0" applyAlignment="0" applyProtection="0"/>
    <xf numFmtId="0" fontId="116" fillId="99" borderId="0" applyNumberFormat="0" applyBorder="0" applyAlignment="0" applyProtection="0"/>
    <xf numFmtId="0" fontId="117" fillId="86" borderId="0" applyNumberFormat="0" applyBorder="0" applyAlignment="0" applyProtection="0"/>
    <xf numFmtId="0" fontId="53" fillId="101" borderId="45" applyNumberFormat="0" applyFont="0" applyAlignment="0" applyProtection="0"/>
    <xf numFmtId="0" fontId="119" fillId="100" borderId="40" applyNumberFormat="0" applyAlignment="0" applyProtection="0"/>
    <xf numFmtId="0" fontId="125" fillId="90" borderId="39" applyNumberFormat="0" applyAlignment="0" applyProtection="0"/>
    <xf numFmtId="0" fontId="127" fillId="102" borderId="0" applyNumberFormat="0" applyBorder="0" applyAlignment="0" applyProtection="0"/>
    <xf numFmtId="0" fontId="53" fillId="0" borderId="0"/>
    <xf numFmtId="43" fontId="53" fillId="0" borderId="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146" fillId="0" borderId="0" applyNumberFormat="0" applyFill="0" applyBorder="0" applyAlignment="0" applyProtection="0"/>
    <xf numFmtId="0" fontId="163" fillId="0" borderId="0"/>
    <xf numFmtId="43" fontId="163" fillId="0" borderId="0" applyFont="0" applyFill="0" applyBorder="0" applyAlignment="0" applyProtection="0"/>
    <xf numFmtId="0" fontId="163" fillId="83" borderId="0" applyNumberFormat="0" applyBorder="0" applyAlignment="0" applyProtection="0"/>
    <xf numFmtId="0" fontId="163" fillId="84" borderId="0" applyNumberFormat="0" applyBorder="0" applyAlignment="0" applyProtection="0"/>
    <xf numFmtId="0" fontId="163" fillId="35" borderId="0" applyNumberFormat="0" applyBorder="0" applyAlignment="0" applyProtection="0"/>
    <xf numFmtId="0" fontId="164" fillId="85" borderId="39" applyNumberFormat="0" applyAlignment="0" applyProtection="0"/>
    <xf numFmtId="0" fontId="163" fillId="86" borderId="0" applyNumberFormat="0" applyBorder="0" applyAlignment="0" applyProtection="0"/>
    <xf numFmtId="0" fontId="163" fillId="87" borderId="0" applyNumberFormat="0" applyBorder="0" applyAlignment="0" applyProtection="0"/>
    <xf numFmtId="0" fontId="163" fillId="88" borderId="0" applyNumberFormat="0" applyBorder="0" applyAlignment="0" applyProtection="0"/>
    <xf numFmtId="0" fontId="165" fillId="89" borderId="0" applyNumberFormat="0" applyBorder="0" applyAlignment="0" applyProtection="0"/>
    <xf numFmtId="0" fontId="163" fillId="90" borderId="0" applyNumberFormat="0" applyBorder="0" applyAlignment="0" applyProtection="0"/>
    <xf numFmtId="0" fontId="165" fillId="91" borderId="0" applyNumberFormat="0" applyBorder="0" applyAlignment="0" applyProtection="0"/>
    <xf numFmtId="0" fontId="163" fillId="91" borderId="0" applyNumberFormat="0" applyBorder="0" applyAlignment="0" applyProtection="0"/>
    <xf numFmtId="0" fontId="166" fillId="0" borderId="0" applyNumberFormat="0" applyFill="0" applyBorder="0" applyAlignment="0" applyProtection="0"/>
    <xf numFmtId="0" fontId="163" fillId="92" borderId="0" applyNumberFormat="0" applyBorder="0" applyAlignment="0" applyProtection="0"/>
    <xf numFmtId="0" fontId="167" fillId="0" borderId="0" applyNumberFormat="0" applyFill="0" applyBorder="0" applyAlignment="0" applyProtection="0"/>
    <xf numFmtId="0" fontId="163" fillId="87" borderId="0" applyNumberFormat="0" applyBorder="0" applyAlignment="0" applyProtection="0"/>
    <xf numFmtId="0" fontId="163" fillId="83" borderId="0" applyNumberFormat="0" applyBorder="0" applyAlignment="0" applyProtection="0"/>
    <xf numFmtId="0" fontId="163" fillId="93" borderId="0" applyNumberFormat="0" applyBorder="0" applyAlignment="0" applyProtection="0"/>
    <xf numFmtId="0" fontId="165" fillId="92" borderId="0" applyNumberFormat="0" applyBorder="0" applyAlignment="0" applyProtection="0"/>
    <xf numFmtId="0" fontId="168" fillId="84" borderId="0" applyNumberFormat="0" applyBorder="0" applyAlignment="0" applyProtection="0"/>
    <xf numFmtId="0" fontId="169" fillId="85" borderId="46" applyNumberFormat="0" applyAlignment="0" applyProtection="0"/>
    <xf numFmtId="0" fontId="165" fillId="94" borderId="0" applyNumberFormat="0" applyBorder="0" applyAlignment="0" applyProtection="0"/>
    <xf numFmtId="0" fontId="165" fillId="95" borderId="0" applyNumberFormat="0" applyBorder="0" applyAlignment="0" applyProtection="0"/>
    <xf numFmtId="0" fontId="165" fillId="96" borderId="0" applyNumberFormat="0" applyBorder="0" applyAlignment="0" applyProtection="0"/>
    <xf numFmtId="0" fontId="165" fillId="97" borderId="0" applyNumberFormat="0" applyBorder="0" applyAlignment="0" applyProtection="0"/>
    <xf numFmtId="0" fontId="165" fillId="2" borderId="0" applyNumberFormat="0" applyBorder="0" applyAlignment="0" applyProtection="0"/>
    <xf numFmtId="0" fontId="165" fillId="98" borderId="0" applyNumberFormat="0" applyBorder="0" applyAlignment="0" applyProtection="0"/>
    <xf numFmtId="0" fontId="165" fillId="94" borderId="0" applyNumberFormat="0" applyBorder="0" applyAlignment="0" applyProtection="0"/>
    <xf numFmtId="0" fontId="165" fillId="95" borderId="0" applyNumberFormat="0" applyBorder="0" applyAlignment="0" applyProtection="0"/>
    <xf numFmtId="0" fontId="165" fillId="99" borderId="0" applyNumberFormat="0" applyBorder="0" applyAlignment="0" applyProtection="0"/>
    <xf numFmtId="0" fontId="170" fillId="86" borderId="0" applyNumberFormat="0" applyBorder="0" applyAlignment="0" applyProtection="0"/>
    <xf numFmtId="0" fontId="172" fillId="100" borderId="40" applyNumberFormat="0" applyAlignment="0" applyProtection="0"/>
    <xf numFmtId="0" fontId="171" fillId="0" borderId="42" applyNumberFormat="0" applyFill="0" applyAlignment="0" applyProtection="0"/>
    <xf numFmtId="0" fontId="163" fillId="101" borderId="45" applyNumberFormat="0" applyFont="0" applyAlignment="0" applyProtection="0"/>
    <xf numFmtId="0" fontId="173" fillId="0" borderId="0" applyNumberFormat="0" applyFill="0" applyBorder="0" applyAlignment="0" applyProtection="0"/>
    <xf numFmtId="0" fontId="174" fillId="0" borderId="41" applyNumberFormat="0" applyFill="0" applyAlignment="0" applyProtection="0"/>
    <xf numFmtId="0" fontId="175" fillId="0" borderId="43" applyNumberFormat="0" applyFill="0" applyAlignment="0" applyProtection="0"/>
    <xf numFmtId="0" fontId="175" fillId="0" borderId="0" applyNumberFormat="0" applyFill="0" applyBorder="0" applyAlignment="0" applyProtection="0"/>
    <xf numFmtId="0" fontId="176" fillId="90" borderId="39" applyNumberFormat="0" applyAlignment="0" applyProtection="0"/>
    <xf numFmtId="0" fontId="177" fillId="0" borderId="44" applyNumberFormat="0" applyFill="0" applyAlignment="0" applyProtection="0"/>
    <xf numFmtId="0" fontId="178" fillId="102" borderId="0" applyNumberFormat="0" applyBorder="0" applyAlignment="0" applyProtection="0"/>
    <xf numFmtId="0" fontId="179" fillId="0" borderId="47" applyNumberFormat="0" applyFill="0" applyAlignment="0" applyProtection="0"/>
    <xf numFmtId="0" fontId="20"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146" fillId="0" borderId="0" applyNumberFormat="0" applyFill="0" applyBorder="0" applyAlignment="0" applyProtection="0"/>
    <xf numFmtId="0" fontId="53" fillId="0" borderId="0"/>
    <xf numFmtId="0" fontId="53"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53"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53" fillId="0" borderId="0"/>
    <xf numFmtId="0" fontId="53" fillId="0" borderId="0"/>
    <xf numFmtId="0" fontId="146" fillId="0" borderId="0" applyNumberFormat="0" applyFill="0" applyBorder="0" applyAlignment="0" applyProtection="0"/>
    <xf numFmtId="0" fontId="146" fillId="0" borderId="0" applyNumberForma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53"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9" fillId="0" borderId="0"/>
    <xf numFmtId="9" fontId="19" fillId="0" borderId="0" applyFont="0" applyFill="0" applyBorder="0" applyAlignment="0" applyProtection="0"/>
    <xf numFmtId="0" fontId="55" fillId="0" borderId="0"/>
    <xf numFmtId="0" fontId="19" fillId="0" borderId="0"/>
    <xf numFmtId="43" fontId="19" fillId="0" borderId="0" applyFont="0" applyFill="0" applyBorder="0" applyAlignment="0" applyProtection="0"/>
    <xf numFmtId="0" fontId="115" fillId="0" borderId="0"/>
    <xf numFmtId="192" fontId="184" fillId="0" borderId="0"/>
    <xf numFmtId="0" fontId="115" fillId="103" borderId="0"/>
    <xf numFmtId="0" fontId="115" fillId="103" borderId="48"/>
    <xf numFmtId="0" fontId="115" fillId="103" borderId="48"/>
    <xf numFmtId="0" fontId="138" fillId="104" borderId="0"/>
    <xf numFmtId="193" fontId="184" fillId="0" borderId="0"/>
    <xf numFmtId="194" fontId="115" fillId="0" borderId="0"/>
    <xf numFmtId="188" fontId="115" fillId="0" borderId="0"/>
    <xf numFmtId="0" fontId="186" fillId="0" borderId="0"/>
    <xf numFmtId="0" fontId="115" fillId="0" borderId="0"/>
    <xf numFmtId="0" fontId="139" fillId="103" borderId="49"/>
    <xf numFmtId="0" fontId="139" fillId="103" borderId="48"/>
    <xf numFmtId="0" fontId="139" fillId="105" borderId="48"/>
    <xf numFmtId="0" fontId="70" fillId="0" borderId="55"/>
    <xf numFmtId="0" fontId="70" fillId="0" borderId="56">
      <alignment horizontal="left" vertical="center"/>
    </xf>
    <xf numFmtId="0" fontId="115" fillId="103"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166" fontId="55" fillId="0" borderId="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195" fontId="55"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55" fillId="0" borderId="0"/>
    <xf numFmtId="0" fontId="13" fillId="0" borderId="0"/>
    <xf numFmtId="43" fontId="13" fillId="0" borderId="0" applyFont="0" applyFill="0" applyBorder="0" applyAlignment="0" applyProtection="0"/>
    <xf numFmtId="0" fontId="13" fillId="0" borderId="0"/>
    <xf numFmtId="41"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55"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3" borderId="30" applyNumberFormat="0" applyFont="0" applyAlignment="0" applyProtection="0"/>
    <xf numFmtId="43" fontId="11" fillId="0" borderId="0" applyFont="0" applyFill="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0" borderId="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0" borderId="0"/>
    <xf numFmtId="0" fontId="55" fillId="0" borderId="0"/>
    <xf numFmtId="0" fontId="55" fillId="0" borderId="0"/>
    <xf numFmtId="0" fontId="11" fillId="0" borderId="0"/>
    <xf numFmtId="0" fontId="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0" fillId="0" borderId="0">
      <alignment vertical="top"/>
    </xf>
    <xf numFmtId="0" fontId="190" fillId="0" borderId="0">
      <alignment vertical="top"/>
    </xf>
    <xf numFmtId="43" fontId="190" fillId="0" borderId="0" applyFont="0" applyFill="0" applyBorder="0" applyAlignment="0" applyProtection="0">
      <alignment vertical="top"/>
    </xf>
    <xf numFmtId="43" fontId="190" fillId="0" borderId="0" applyFont="0" applyFill="0" applyBorder="0" applyAlignment="0" applyProtection="0">
      <alignment vertical="top"/>
    </xf>
    <xf numFmtId="0" fontId="190" fillId="0" borderId="0">
      <alignment vertical="top"/>
    </xf>
    <xf numFmtId="43" fontId="190" fillId="0" borderId="0" applyFont="0" applyFill="0" applyBorder="0" applyAlignment="0" applyProtection="0">
      <alignment vertical="top"/>
    </xf>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53" fillId="36" borderId="0" applyNumberFormat="0" applyBorder="0" applyAlignment="0" applyProtection="0"/>
    <xf numFmtId="0" fontId="53" fillId="36" borderId="0" applyNumberFormat="0" applyBorder="0" applyAlignment="0" applyProtection="0"/>
    <xf numFmtId="0" fontId="6" fillId="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8" fillId="54" borderId="39"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0" fontId="119" fillId="55" borderId="40" applyNumberFormat="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5" fillId="41" borderId="39" applyNumberFormat="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applyNumberForma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194" fillId="0" borderId="0" applyNumberForma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0" fontId="128" fillId="54" borderId="46" applyNumberForma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6" fillId="0" borderId="0" applyFont="0" applyFill="0" applyBorder="0" applyAlignment="0" applyProtection="0"/>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55" fillId="0" borderId="0"/>
    <xf numFmtId="0" fontId="6" fillId="0" borderId="0"/>
    <xf numFmtId="43" fontId="6" fillId="0" borderId="0" applyFont="0" applyFill="0" applyBorder="0" applyAlignment="0" applyProtection="0"/>
    <xf numFmtId="0" fontId="195" fillId="0" borderId="0">
      <alignment vertical="center"/>
    </xf>
    <xf numFmtId="190" fontId="195" fillId="0" borderId="0" applyFont="0" applyFill="0" applyBorder="0" applyAlignment="0" applyProtection="0">
      <alignment vertical="center"/>
    </xf>
    <xf numFmtId="0" fontId="196" fillId="0" borderId="0"/>
    <xf numFmtId="43" fontId="5" fillId="0" borderId="0" applyFont="0" applyFill="0" applyBorder="0" applyAlignment="0" applyProtection="0"/>
    <xf numFmtId="9" fontId="5" fillId="0" borderId="0" applyFont="0" applyFill="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41" fontId="5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5" fillId="0" borderId="0" applyProtection="0"/>
    <xf numFmtId="43" fontId="53" fillId="0" borderId="0" applyProtection="0"/>
    <xf numFmtId="43" fontId="5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6" fontId="55" fillId="0" borderId="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189" fontId="5"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186" fontId="55" fillId="0" borderId="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164" fontId="56" fillId="0" borderId="72"/>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alignment vertical="center"/>
    </xf>
    <xf numFmtId="164" fontId="56" fillId="0" borderId="72"/>
    <xf numFmtId="0" fontId="55" fillId="0" borderId="0" applyProtection="0"/>
    <xf numFmtId="164" fontId="56" fillId="0" borderId="72"/>
    <xf numFmtId="164" fontId="56" fillId="0" borderId="72" applyProtection="0"/>
    <xf numFmtId="164" fontId="56" fillId="0" borderId="72"/>
    <xf numFmtId="0" fontId="55" fillId="0" borderId="0">
      <alignment vertical="center"/>
    </xf>
    <xf numFmtId="0" fontId="53" fillId="0" borderId="0"/>
    <xf numFmtId="0" fontId="53" fillId="0" borderId="0"/>
    <xf numFmtId="0" fontId="53" fillId="0" borderId="0"/>
    <xf numFmtId="0" fontId="53" fillId="0" borderId="0"/>
    <xf numFmtId="0" fontId="5" fillId="0" borderId="0"/>
    <xf numFmtId="0" fontId="5" fillId="0" borderId="0"/>
    <xf numFmtId="0" fontId="5" fillId="0" borderId="0"/>
    <xf numFmtId="0" fontId="5" fillId="0" borderId="0"/>
    <xf numFmtId="0" fontId="197" fillId="0" borderId="0">
      <alignment vertical="center"/>
    </xf>
    <xf numFmtId="0" fontId="5" fillId="0" borderId="0"/>
    <xf numFmtId="0" fontId="5" fillId="0" borderId="0"/>
    <xf numFmtId="0" fontId="5" fillId="0" borderId="0"/>
    <xf numFmtId="0" fontId="5" fillId="0" borderId="0"/>
    <xf numFmtId="0" fontId="55" fillId="0" borderId="0"/>
    <xf numFmtId="0" fontId="198" fillId="0" borderId="0">
      <alignment vertical="center"/>
    </xf>
    <xf numFmtId="0" fontId="53" fillId="0" borderId="0"/>
    <xf numFmtId="0" fontId="5" fillId="33" borderId="30" applyNumberFormat="0" applyFont="0" applyAlignment="0" applyProtection="0"/>
    <xf numFmtId="0" fontId="5" fillId="33" borderId="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Protection="0"/>
    <xf numFmtId="9" fontId="5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199" fillId="0" borderId="0">
      <alignment vertical="top"/>
    </xf>
    <xf numFmtId="0" fontId="4" fillId="0" borderId="0"/>
    <xf numFmtId="0" fontId="4" fillId="0" borderId="0"/>
    <xf numFmtId="0" fontId="3" fillId="0" borderId="0"/>
    <xf numFmtId="0" fontId="3" fillId="0" borderId="0"/>
    <xf numFmtId="0" fontId="2" fillId="0" borderId="0"/>
    <xf numFmtId="0" fontId="2" fillId="0" borderId="0"/>
    <xf numFmtId="9" fontId="55" fillId="0" borderId="0" applyFont="0" applyFill="0" applyBorder="0" applyAlignment="0" applyProtection="0"/>
    <xf numFmtId="0" fontId="1" fillId="0" borderId="0"/>
  </cellStyleXfs>
  <cellXfs count="2199">
    <xf numFmtId="0" fontId="0" fillId="0" borderId="0" xfId="0"/>
    <xf numFmtId="0" fontId="61" fillId="0" borderId="0" xfId="0" applyFont="1" applyFill="1" applyBorder="1"/>
    <xf numFmtId="43" fontId="60" fillId="0" borderId="0" xfId="28" applyFont="1" applyFill="1" applyBorder="1"/>
    <xf numFmtId="43" fontId="61" fillId="0" borderId="0" xfId="28" applyFont="1" applyFill="1" applyBorder="1"/>
    <xf numFmtId="10" fontId="61" fillId="0" borderId="0" xfId="2600" applyNumberFormat="1" applyFont="1" applyFill="1" applyBorder="1"/>
    <xf numFmtId="10" fontId="60" fillId="0" borderId="0" xfId="2600" applyNumberFormat="1" applyFont="1" applyFill="1" applyBorder="1"/>
    <xf numFmtId="43" fontId="60" fillId="0" borderId="0" xfId="28" applyFont="1" applyFill="1" applyBorder="1" applyAlignment="1"/>
    <xf numFmtId="43" fontId="60" fillId="0" borderId="0" xfId="28" applyFont="1" applyFill="1"/>
    <xf numFmtId="166" fontId="60" fillId="0" borderId="0" xfId="28" applyNumberFormat="1" applyFont="1" applyFill="1" applyBorder="1" applyAlignment="1"/>
    <xf numFmtId="39" fontId="60" fillId="0" borderId="0" xfId="381" applyFont="1" applyFill="1"/>
    <xf numFmtId="39" fontId="61" fillId="0" borderId="0" xfId="381" applyFont="1" applyFill="1"/>
    <xf numFmtId="37" fontId="60" fillId="0" borderId="0" xfId="381" applyNumberFormat="1" applyFont="1" applyFill="1" applyBorder="1"/>
    <xf numFmtId="39" fontId="60" fillId="0" borderId="0" xfId="381" applyFont="1" applyFill="1" applyBorder="1"/>
    <xf numFmtId="166" fontId="60" fillId="0" borderId="3" xfId="28" applyNumberFormat="1" applyFont="1" applyFill="1" applyBorder="1"/>
    <xf numFmtId="166" fontId="60" fillId="0" borderId="0" xfId="28" applyNumberFormat="1" applyFont="1" applyFill="1" applyBorder="1"/>
    <xf numFmtId="166" fontId="60" fillId="0" borderId="5" xfId="28" applyNumberFormat="1" applyFont="1" applyFill="1" applyBorder="1"/>
    <xf numFmtId="166" fontId="60" fillId="0" borderId="0" xfId="28" applyNumberFormat="1" applyFont="1" applyFill="1" applyAlignment="1">
      <alignment horizontal="left"/>
    </xf>
    <xf numFmtId="166" fontId="60" fillId="0" borderId="2" xfId="28" applyNumberFormat="1" applyFont="1" applyFill="1" applyBorder="1"/>
    <xf numFmtId="39" fontId="61" fillId="0" borderId="0" xfId="381" applyFont="1" applyFill="1" applyAlignment="1">
      <alignment horizontal="left"/>
    </xf>
    <xf numFmtId="43" fontId="60" fillId="0" borderId="0" xfId="28" applyFont="1" applyFill="1" applyBorder="1" applyAlignment="1">
      <alignment horizontal="right"/>
    </xf>
    <xf numFmtId="39" fontId="60" fillId="0" borderId="0" xfId="381" applyFont="1" applyFill="1" applyAlignment="1">
      <alignment horizontal="left"/>
    </xf>
    <xf numFmtId="166" fontId="60" fillId="0" borderId="6" xfId="28" applyNumberFormat="1" applyFont="1" applyFill="1" applyBorder="1"/>
    <xf numFmtId="39" fontId="61" fillId="0" borderId="0" xfId="381" applyFont="1" applyFill="1" applyBorder="1" applyAlignment="1" applyProtection="1">
      <alignment horizontal="left"/>
    </xf>
    <xf numFmtId="39" fontId="60" fillId="0" borderId="0" xfId="381" applyFont="1" applyFill="1" applyBorder="1" applyAlignment="1" applyProtection="1">
      <alignment horizontal="left"/>
    </xf>
    <xf numFmtId="166" fontId="61" fillId="0" borderId="2" xfId="28" applyNumberFormat="1" applyFont="1" applyFill="1" applyBorder="1"/>
    <xf numFmtId="166" fontId="61" fillId="0" borderId="0" xfId="28" applyNumberFormat="1" applyFont="1" applyFill="1" applyBorder="1"/>
    <xf numFmtId="43" fontId="0" fillId="0" borderId="0" xfId="28" applyFont="1" applyFill="1"/>
    <xf numFmtId="166" fontId="60" fillId="0" borderId="0" xfId="28" applyNumberFormat="1" applyFont="1" applyFill="1" applyBorder="1" applyAlignment="1">
      <alignment horizontal="center"/>
    </xf>
    <xf numFmtId="43" fontId="61" fillId="0" borderId="0" xfId="28" applyFont="1" applyFill="1"/>
    <xf numFmtId="166" fontId="60" fillId="0" borderId="0" xfId="28" applyNumberFormat="1" applyFont="1" applyFill="1" applyAlignment="1">
      <alignment horizontal="right"/>
    </xf>
    <xf numFmtId="166" fontId="61" fillId="0" borderId="0" xfId="28" applyNumberFormat="1" applyFont="1" applyFill="1" applyBorder="1" applyAlignment="1"/>
    <xf numFmtId="166" fontId="60" fillId="0" borderId="0" xfId="28" applyNumberFormat="1" applyFont="1" applyFill="1" applyBorder="1" applyAlignment="1">
      <alignment horizontal="left"/>
    </xf>
    <xf numFmtId="43" fontId="60" fillId="0" borderId="0" xfId="28" applyFont="1" applyFill="1" applyAlignment="1">
      <alignment horizontal="left"/>
    </xf>
    <xf numFmtId="43" fontId="60" fillId="0" borderId="0" xfId="28" applyFont="1" applyFill="1" applyAlignment="1"/>
    <xf numFmtId="0" fontId="61" fillId="0" borderId="0" xfId="0" applyFont="1" applyFill="1" applyAlignment="1"/>
    <xf numFmtId="166" fontId="102" fillId="0" borderId="0" xfId="28" applyNumberFormat="1" applyFont="1" applyFill="1"/>
    <xf numFmtId="166" fontId="102" fillId="0" borderId="0" xfId="28" applyNumberFormat="1" applyFont="1" applyFill="1" applyBorder="1" applyAlignment="1">
      <alignment horizontal="center"/>
    </xf>
    <xf numFmtId="166" fontId="104" fillId="0" borderId="0" xfId="28" applyNumberFormat="1" applyFont="1" applyFill="1"/>
    <xf numFmtId="166" fontId="104" fillId="0" borderId="0" xfId="28" applyNumberFormat="1" applyFont="1" applyFill="1" applyBorder="1"/>
    <xf numFmtId="166" fontId="102" fillId="0" borderId="0" xfId="28" applyNumberFormat="1" applyFont="1" applyFill="1" applyBorder="1"/>
    <xf numFmtId="0" fontId="60" fillId="0" borderId="0" xfId="0" applyFont="1" applyFill="1" applyAlignment="1"/>
    <xf numFmtId="166" fontId="99" fillId="0" borderId="0" xfId="28" applyNumberFormat="1" applyFont="1" applyFill="1"/>
    <xf numFmtId="10" fontId="60" fillId="0" borderId="0" xfId="2600" applyNumberFormat="1" applyFont="1" applyFill="1"/>
    <xf numFmtId="166" fontId="99" fillId="0" borderId="0" xfId="28" applyNumberFormat="1" applyFont="1" applyFill="1" applyBorder="1"/>
    <xf numFmtId="39" fontId="60" fillId="0" borderId="6" xfId="381" applyFont="1" applyFill="1" applyBorder="1"/>
    <xf numFmtId="166" fontId="61" fillId="0" borderId="5" xfId="28" applyNumberFormat="1" applyFont="1" applyFill="1" applyBorder="1"/>
    <xf numFmtId="37" fontId="61" fillId="0" borderId="0" xfId="381" quotePrefix="1" applyNumberFormat="1" applyFont="1" applyFill="1" applyBorder="1" applyAlignment="1">
      <alignment horizontal="left"/>
    </xf>
    <xf numFmtId="39" fontId="60" fillId="0" borderId="0" xfId="381" applyFont="1" applyFill="1" applyAlignment="1"/>
    <xf numFmtId="39" fontId="60" fillId="0" borderId="0" xfId="381" applyFont="1" applyFill="1" applyBorder="1" applyAlignment="1"/>
    <xf numFmtId="43" fontId="60" fillId="0" borderId="6" xfId="28" applyFont="1" applyFill="1" applyBorder="1"/>
    <xf numFmtId="43" fontId="98" fillId="0" borderId="0" xfId="28" applyFont="1" applyFill="1"/>
    <xf numFmtId="43" fontId="60" fillId="0" borderId="0" xfId="28" applyFont="1" applyFill="1" applyAlignment="1">
      <alignment horizontal="right"/>
    </xf>
    <xf numFmtId="43" fontId="60" fillId="0" borderId="8" xfId="28" applyFont="1" applyFill="1" applyBorder="1" applyAlignment="1">
      <alignment horizontal="center" vertical="center"/>
    </xf>
    <xf numFmtId="0" fontId="61" fillId="0" borderId="0" xfId="2852" applyFont="1" applyFill="1"/>
    <xf numFmtId="166" fontId="60" fillId="0" borderId="0" xfId="5251" applyNumberFormat="1" applyFont="1" applyFill="1"/>
    <xf numFmtId="43" fontId="60" fillId="0" borderId="0" xfId="28" applyFont="1" applyFill="1" applyBorder="1" applyAlignment="1">
      <alignment horizontal="left"/>
    </xf>
    <xf numFmtId="166" fontId="61" fillId="0" borderId="0" xfId="28" applyNumberFormat="1" applyFont="1" applyFill="1" applyBorder="1" applyAlignment="1">
      <alignment vertical="center"/>
    </xf>
    <xf numFmtId="166" fontId="98" fillId="0" borderId="0" xfId="28" applyNumberFormat="1" applyFont="1" applyFill="1"/>
    <xf numFmtId="166" fontId="99" fillId="0" borderId="0" xfId="28" applyNumberFormat="1" applyFont="1" applyFill="1" applyBorder="1" applyAlignment="1"/>
    <xf numFmtId="43" fontId="99" fillId="0" borderId="0" xfId="28" applyFont="1" applyFill="1"/>
    <xf numFmtId="43" fontId="99" fillId="0" borderId="0" xfId="28" applyFont="1" applyFill="1" applyBorder="1"/>
    <xf numFmtId="43" fontId="60" fillId="0" borderId="0" xfId="28" applyNumberFormat="1" applyFont="1" applyFill="1"/>
    <xf numFmtId="43" fontId="102" fillId="0" borderId="0" xfId="28" applyFont="1" applyFill="1"/>
    <xf numFmtId="0" fontId="61" fillId="0" borderId="0" xfId="2852" applyFont="1" applyFill="1" applyBorder="1"/>
    <xf numFmtId="166" fontId="60" fillId="0" borderId="0" xfId="5251" applyNumberFormat="1" applyFont="1" applyFill="1" applyBorder="1"/>
    <xf numFmtId="166" fontId="61" fillId="0" borderId="0" xfId="5251" quotePrefix="1" applyNumberFormat="1" applyFont="1" applyFill="1" applyBorder="1" applyAlignment="1">
      <alignment horizontal="center"/>
    </xf>
    <xf numFmtId="166" fontId="66" fillId="0" borderId="0" xfId="5251" applyNumberFormat="1" applyFont="1" applyFill="1" applyBorder="1" applyAlignment="1">
      <alignment horizontal="center"/>
    </xf>
    <xf numFmtId="39" fontId="69" fillId="0" borderId="0" xfId="381" applyFont="1" applyFill="1" applyBorder="1" applyAlignment="1" applyProtection="1">
      <alignment horizontal="left"/>
    </xf>
    <xf numFmtId="0" fontId="102" fillId="0" borderId="0" xfId="381" applyNumberFormat="1" applyFont="1" applyFill="1" applyBorder="1"/>
    <xf numFmtId="166" fontId="61" fillId="0" borderId="0" xfId="77" applyNumberFormat="1" applyFont="1" applyFill="1"/>
    <xf numFmtId="166" fontId="61" fillId="0" borderId="0" xfId="77" applyNumberFormat="1" applyFont="1" applyFill="1" applyAlignment="1">
      <alignment horizontal="left" vertical="center" wrapText="1"/>
    </xf>
    <xf numFmtId="43" fontId="61" fillId="0" borderId="0" xfId="77" applyFont="1" applyFill="1" applyAlignment="1"/>
    <xf numFmtId="0" fontId="61" fillId="0" borderId="0" xfId="2852" applyFont="1" applyFill="1" applyAlignment="1">
      <alignment horizontal="left"/>
    </xf>
    <xf numFmtId="168" fontId="61" fillId="0" borderId="0" xfId="381" applyNumberFormat="1" applyFont="1" applyFill="1" applyAlignment="1" applyProtection="1">
      <alignment horizontal="left"/>
    </xf>
    <xf numFmtId="166" fontId="60" fillId="0" borderId="0" xfId="77" applyNumberFormat="1" applyFont="1" applyFill="1" applyAlignment="1"/>
    <xf numFmtId="43" fontId="60" fillId="0" borderId="0" xfId="77" applyFont="1" applyFill="1" applyBorder="1" applyAlignment="1"/>
    <xf numFmtId="166" fontId="60" fillId="0" borderId="0" xfId="77" applyNumberFormat="1" applyFont="1" applyFill="1" applyBorder="1" applyAlignment="1"/>
    <xf numFmtId="43" fontId="60" fillId="0" borderId="0" xfId="77" applyFont="1" applyFill="1" applyAlignment="1"/>
    <xf numFmtId="166" fontId="61" fillId="0" borderId="0" xfId="77" applyNumberFormat="1" applyFont="1" applyFill="1" applyAlignment="1"/>
    <xf numFmtId="166" fontId="61" fillId="0" borderId="0" xfId="77" applyNumberFormat="1" applyFont="1" applyFill="1" applyBorder="1" applyAlignment="1"/>
    <xf numFmtId="166" fontId="61" fillId="0" borderId="0" xfId="77" quotePrefix="1" applyNumberFormat="1" applyFont="1" applyFill="1" applyBorder="1" applyAlignment="1">
      <alignment horizontal="center"/>
    </xf>
    <xf numFmtId="166" fontId="60" fillId="0" borderId="0" xfId="77" applyNumberFormat="1" applyFont="1" applyFill="1"/>
    <xf numFmtId="0" fontId="60" fillId="0" borderId="0" xfId="34440" applyFont="1" applyFill="1"/>
    <xf numFmtId="0" fontId="60" fillId="0" borderId="0" xfId="34440" applyFont="1" applyFill="1" applyAlignment="1">
      <alignment horizontal="justify" vertical="top"/>
    </xf>
    <xf numFmtId="0" fontId="104" fillId="0" borderId="0" xfId="34440" applyFont="1" applyFill="1" applyAlignment="1"/>
    <xf numFmtId="0" fontId="60" fillId="0" borderId="0" xfId="34440" applyFont="1" applyFill="1" applyAlignment="1">
      <alignment horizontal="left" vertical="top"/>
    </xf>
    <xf numFmtId="0" fontId="61" fillId="0" borderId="0" xfId="0" applyFont="1" applyFill="1"/>
    <xf numFmtId="0" fontId="0" fillId="0" borderId="0" xfId="0" applyFill="1"/>
    <xf numFmtId="43" fontId="61" fillId="0" borderId="0" xfId="28" applyFont="1" applyFill="1" applyAlignment="1">
      <alignment horizontal="left"/>
    </xf>
    <xf numFmtId="43" fontId="102" fillId="0" borderId="0" xfId="28" applyFont="1" applyFill="1" applyBorder="1"/>
    <xf numFmtId="166" fontId="102" fillId="0" borderId="0" xfId="28" applyNumberFormat="1" applyFont="1" applyFill="1" applyAlignment="1">
      <alignment horizontal="left"/>
    </xf>
    <xf numFmtId="0" fontId="102" fillId="0" borderId="0" xfId="40117" applyFont="1" applyFill="1"/>
    <xf numFmtId="0" fontId="102" fillId="0" borderId="0" xfId="40117" applyFont="1" applyFill="1" applyBorder="1"/>
    <xf numFmtId="166" fontId="102" fillId="0" borderId="0" xfId="40118" applyNumberFormat="1" applyFont="1" applyFill="1"/>
    <xf numFmtId="166" fontId="102" fillId="0" borderId="0" xfId="40118" quotePrefix="1" applyNumberFormat="1" applyFont="1" applyFill="1" applyBorder="1" applyAlignment="1">
      <alignment horizontal="center"/>
    </xf>
    <xf numFmtId="166" fontId="104" fillId="0" borderId="0" xfId="40118" applyNumberFormat="1" applyFont="1" applyFill="1" applyBorder="1"/>
    <xf numFmtId="10" fontId="102" fillId="0" borderId="0" xfId="2600" quotePrefix="1" applyNumberFormat="1" applyFont="1" applyFill="1" applyBorder="1" applyAlignment="1">
      <alignment horizontal="center"/>
    </xf>
    <xf numFmtId="166" fontId="60" fillId="0" borderId="0" xfId="28" applyNumberFormat="1" applyFont="1" applyFill="1" applyBorder="1" applyAlignment="1">
      <alignment horizontal="right" vertical="center"/>
    </xf>
    <xf numFmtId="0" fontId="60" fillId="0" borderId="0" xfId="2852" applyFont="1" applyFill="1" applyBorder="1"/>
    <xf numFmtId="166" fontId="102" fillId="0" borderId="8" xfId="28" applyNumberFormat="1" applyFont="1" applyFill="1" applyBorder="1"/>
    <xf numFmtId="166" fontId="61" fillId="0" borderId="0" xfId="28" applyNumberFormat="1" applyFont="1" applyFill="1" applyBorder="1" applyAlignment="1">
      <alignment horizontal="center" vertical="center"/>
    </xf>
    <xf numFmtId="9" fontId="61" fillId="0" borderId="0" xfId="2600" applyFont="1" applyFill="1"/>
    <xf numFmtId="43" fontId="60" fillId="0" borderId="1" xfId="28" applyFont="1" applyFill="1" applyBorder="1"/>
    <xf numFmtId="0" fontId="181" fillId="0" borderId="0" xfId="2854" applyFont="1" applyFill="1" applyBorder="1" applyAlignment="1">
      <alignment horizontal="left"/>
    </xf>
    <xf numFmtId="0" fontId="105" fillId="0" borderId="0" xfId="40295" applyFont="1" applyFill="1" applyAlignment="1">
      <alignment horizontal="left" vertical="top"/>
    </xf>
    <xf numFmtId="0" fontId="61" fillId="0" borderId="7" xfId="40295" quotePrefix="1" applyFont="1" applyFill="1" applyBorder="1" applyAlignment="1">
      <alignment horizontal="left"/>
    </xf>
    <xf numFmtId="0" fontId="61" fillId="0" borderId="0" xfId="40295" applyFont="1" applyFill="1" applyBorder="1"/>
    <xf numFmtId="0" fontId="61" fillId="0" borderId="0" xfId="40295" applyFont="1" applyFill="1"/>
    <xf numFmtId="0" fontId="102" fillId="0" borderId="0" xfId="40297" applyFont="1" applyFill="1"/>
    <xf numFmtId="0" fontId="104" fillId="0" borderId="0" xfId="40297" applyFont="1" applyFill="1" applyAlignment="1">
      <alignment horizontal="left"/>
    </xf>
    <xf numFmtId="0" fontId="102" fillId="0" borderId="0" xfId="40295" applyFont="1" applyFill="1"/>
    <xf numFmtId="166" fontId="102" fillId="0" borderId="0" xfId="40303" applyNumberFormat="1" applyFont="1" applyFill="1"/>
    <xf numFmtId="166" fontId="102" fillId="0" borderId="0" xfId="40303" applyNumberFormat="1" applyFont="1" applyFill="1" applyBorder="1"/>
    <xf numFmtId="166" fontId="104" fillId="0" borderId="0" xfId="40303" applyNumberFormat="1" applyFont="1" applyFill="1"/>
    <xf numFmtId="0" fontId="104" fillId="0" borderId="6" xfId="40295" applyFont="1" applyFill="1" applyBorder="1"/>
    <xf numFmtId="0" fontId="102" fillId="0" borderId="6" xfId="40295" applyFont="1" applyFill="1" applyBorder="1"/>
    <xf numFmtId="166" fontId="102" fillId="0" borderId="6" xfId="40303" applyNumberFormat="1" applyFont="1" applyFill="1" applyBorder="1"/>
    <xf numFmtId="166" fontId="104" fillId="0" borderId="6" xfId="40303" applyNumberFormat="1" applyFont="1" applyFill="1" applyBorder="1"/>
    <xf numFmtId="0" fontId="104" fillId="0" borderId="0" xfId="40295" applyFont="1" applyFill="1"/>
    <xf numFmtId="39" fontId="61" fillId="0" borderId="0" xfId="381" applyFont="1" applyFill="1" applyAlignment="1">
      <alignment horizontal="left" vertical="top"/>
    </xf>
    <xf numFmtId="0" fontId="104" fillId="0" borderId="0" xfId="40295" quotePrefix="1" applyFont="1" applyFill="1" applyBorder="1" applyAlignment="1">
      <alignment horizontal="left"/>
    </xf>
    <xf numFmtId="0" fontId="102" fillId="0" borderId="0" xfId="40295" applyFont="1" applyFill="1" applyBorder="1"/>
    <xf numFmtId="0" fontId="104" fillId="0" borderId="0" xfId="40295" applyFont="1" applyFill="1" applyAlignment="1"/>
    <xf numFmtId="166" fontId="102" fillId="0" borderId="0" xfId="40303" applyNumberFormat="1" applyFont="1" applyFill="1" applyAlignment="1">
      <alignment horizontal="left" wrapText="1"/>
    </xf>
    <xf numFmtId="166" fontId="104" fillId="0" borderId="0" xfId="40303" applyNumberFormat="1" applyFont="1" applyFill="1" applyAlignment="1">
      <alignment horizontal="left" wrapText="1"/>
    </xf>
    <xf numFmtId="0" fontId="102" fillId="0" borderId="19" xfId="40295" applyFont="1" applyFill="1" applyBorder="1"/>
    <xf numFmtId="0" fontId="102" fillId="0" borderId="5" xfId="40295" applyFont="1" applyFill="1" applyBorder="1"/>
    <xf numFmtId="0" fontId="102" fillId="0" borderId="19" xfId="40295" applyFont="1" applyFill="1" applyBorder="1" applyAlignment="1">
      <alignment horizontal="center"/>
    </xf>
    <xf numFmtId="166" fontId="102" fillId="0" borderId="19" xfId="40303" applyNumberFormat="1" applyFont="1" applyFill="1" applyBorder="1" applyAlignment="1">
      <alignment horizontal="center"/>
    </xf>
    <xf numFmtId="166" fontId="102" fillId="0" borderId="0" xfId="40303" applyNumberFormat="1" applyFont="1" applyFill="1" applyBorder="1" applyAlignment="1">
      <alignment horizontal="center"/>
    </xf>
    <xf numFmtId="166" fontId="102" fillId="0" borderId="5" xfId="40303" applyNumberFormat="1" applyFont="1" applyFill="1" applyBorder="1" applyAlignment="1">
      <alignment horizontal="center"/>
    </xf>
    <xf numFmtId="0" fontId="102" fillId="0" borderId="22" xfId="40295" applyFont="1" applyFill="1" applyBorder="1"/>
    <xf numFmtId="43" fontId="102" fillId="0" borderId="22" xfId="40303" applyFont="1" applyFill="1" applyBorder="1"/>
    <xf numFmtId="166" fontId="102" fillId="0" borderId="22" xfId="40303" applyNumberFormat="1" applyFont="1" applyFill="1" applyBorder="1"/>
    <xf numFmtId="0" fontId="102" fillId="0" borderId="23" xfId="40295" applyFont="1" applyFill="1" applyBorder="1"/>
    <xf numFmtId="43" fontId="102" fillId="0" borderId="23" xfId="40303" applyFont="1" applyFill="1" applyBorder="1"/>
    <xf numFmtId="166" fontId="102" fillId="0" borderId="23" xfId="40303" applyNumberFormat="1" applyFont="1" applyFill="1" applyBorder="1"/>
    <xf numFmtId="0" fontId="102" fillId="0" borderId="0" xfId="40295" applyFont="1" applyFill="1" applyAlignment="1"/>
    <xf numFmtId="166" fontId="104" fillId="0" borderId="0" xfId="40303" applyNumberFormat="1" applyFont="1" applyFill="1" applyAlignment="1">
      <alignment horizontal="center"/>
    </xf>
    <xf numFmtId="166" fontId="104" fillId="0" borderId="0" xfId="40303" applyNumberFormat="1" applyFont="1" applyFill="1" applyBorder="1"/>
    <xf numFmtId="166" fontId="102" fillId="0" borderId="0" xfId="40295" applyNumberFormat="1" applyFont="1" applyFill="1"/>
    <xf numFmtId="166" fontId="104" fillId="0" borderId="5" xfId="40303" applyNumberFormat="1" applyFont="1" applyFill="1" applyBorder="1"/>
    <xf numFmtId="166" fontId="104" fillId="0" borderId="2" xfId="40303" applyNumberFormat="1" applyFont="1" applyFill="1" applyBorder="1"/>
    <xf numFmtId="0" fontId="102" fillId="0" borderId="0" xfId="40295" applyFont="1" applyFill="1" applyAlignment="1">
      <alignment horizontal="center" vertical="center"/>
    </xf>
    <xf numFmtId="0" fontId="104" fillId="0" borderId="0" xfId="40295" applyFont="1" applyFill="1" applyAlignment="1">
      <alignment horizontal="center" vertical="center"/>
    </xf>
    <xf numFmtId="0" fontId="104" fillId="0" borderId="0" xfId="40295" applyFont="1" applyFill="1" applyBorder="1"/>
    <xf numFmtId="0" fontId="104" fillId="0" borderId="0" xfId="40295" applyFont="1" applyFill="1" applyBorder="1" applyAlignment="1"/>
    <xf numFmtId="166" fontId="102" fillId="0" borderId="5" xfId="40303" applyNumberFormat="1" applyFont="1" applyFill="1" applyBorder="1"/>
    <xf numFmtId="43" fontId="102" fillId="0" borderId="0" xfId="40303" applyFont="1" applyFill="1"/>
    <xf numFmtId="43" fontId="102" fillId="0" borderId="0" xfId="40303" applyFont="1" applyFill="1" applyBorder="1"/>
    <xf numFmtId="0" fontId="60" fillId="0" borderId="0" xfId="40295" applyFont="1" applyFill="1"/>
    <xf numFmtId="166" fontId="102" fillId="0" borderId="2" xfId="40303" applyNumberFormat="1" applyFont="1" applyFill="1" applyBorder="1"/>
    <xf numFmtId="166" fontId="60" fillId="0" borderId="0" xfId="40303" applyNumberFormat="1" applyFont="1" applyFill="1"/>
    <xf numFmtId="166" fontId="102" fillId="0" borderId="0" xfId="40295" applyNumberFormat="1" applyFont="1" applyFill="1" applyBorder="1"/>
    <xf numFmtId="0" fontId="60" fillId="0" borderId="6" xfId="40295" applyFont="1" applyFill="1" applyBorder="1"/>
    <xf numFmtId="166" fontId="60" fillId="0" borderId="6" xfId="40303" applyNumberFormat="1" applyFont="1" applyFill="1" applyBorder="1"/>
    <xf numFmtId="43" fontId="60" fillId="0" borderId="6" xfId="40303" applyFont="1" applyFill="1" applyBorder="1"/>
    <xf numFmtId="0" fontId="60" fillId="0" borderId="0" xfId="40295" applyFont="1" applyFill="1" applyBorder="1"/>
    <xf numFmtId="166" fontId="60" fillId="0" borderId="0" xfId="40303" applyNumberFormat="1" applyFont="1" applyFill="1" applyBorder="1"/>
    <xf numFmtId="43" fontId="60" fillId="0" borderId="0" xfId="40303" applyFont="1" applyFill="1"/>
    <xf numFmtId="0" fontId="61" fillId="0" borderId="0" xfId="40295" quotePrefix="1" applyFont="1" applyFill="1" applyBorder="1" applyAlignment="1">
      <alignment horizontal="left"/>
    </xf>
    <xf numFmtId="0" fontId="61" fillId="0" borderId="0" xfId="40295" applyFont="1" applyFill="1" applyBorder="1" applyAlignment="1">
      <alignment horizontal="left"/>
    </xf>
    <xf numFmtId="0" fontId="61" fillId="0" borderId="0" xfId="40295" applyNumberFormat="1" applyFont="1" applyFill="1" applyBorder="1" applyAlignment="1">
      <alignment horizontal="left"/>
    </xf>
    <xf numFmtId="166" fontId="61" fillId="0" borderId="0" xfId="40303" applyNumberFormat="1" applyFont="1" applyFill="1" applyBorder="1"/>
    <xf numFmtId="43" fontId="60" fillId="0" borderId="0" xfId="40295" applyNumberFormat="1" applyFont="1" applyFill="1"/>
    <xf numFmtId="43" fontId="60" fillId="0" borderId="2" xfId="40303" applyFont="1" applyFill="1" applyBorder="1"/>
    <xf numFmtId="43" fontId="60" fillId="0" borderId="2" xfId="40295" applyNumberFormat="1" applyFont="1" applyFill="1" applyBorder="1"/>
    <xf numFmtId="39" fontId="60" fillId="0" borderId="0" xfId="40295" applyNumberFormat="1" applyFont="1" applyFill="1" applyBorder="1" applyAlignment="1">
      <alignment horizontal="left"/>
    </xf>
    <xf numFmtId="166" fontId="60" fillId="0" borderId="0" xfId="40295" applyNumberFormat="1" applyFont="1" applyFill="1"/>
    <xf numFmtId="166" fontId="60" fillId="0" borderId="2" xfId="40303" applyNumberFormat="1" applyFont="1" applyFill="1" applyBorder="1"/>
    <xf numFmtId="166" fontId="61" fillId="0" borderId="5" xfId="40303" applyNumberFormat="1" applyFont="1" applyFill="1" applyBorder="1"/>
    <xf numFmtId="43" fontId="61" fillId="0" borderId="0" xfId="40303" applyFont="1" applyFill="1"/>
    <xf numFmtId="43" fontId="60" fillId="0" borderId="0" xfId="40303" applyNumberFormat="1" applyFont="1" applyFill="1"/>
    <xf numFmtId="0" fontId="60" fillId="0" borderId="0" xfId="40392" applyFont="1" applyFill="1" applyBorder="1"/>
    <xf numFmtId="166" fontId="61" fillId="0" borderId="14" xfId="40303" applyNumberFormat="1" applyFont="1" applyFill="1" applyBorder="1"/>
    <xf numFmtId="43" fontId="61" fillId="0" borderId="0" xfId="40295" applyNumberFormat="1" applyFont="1" applyFill="1" applyBorder="1"/>
    <xf numFmtId="0" fontId="61" fillId="0" borderId="0" xfId="40295" applyFont="1" applyFill="1" applyAlignment="1">
      <alignment horizontal="left"/>
    </xf>
    <xf numFmtId="166" fontId="61" fillId="0" borderId="6" xfId="40295" applyNumberFormat="1" applyFont="1" applyFill="1" applyBorder="1"/>
    <xf numFmtId="166" fontId="60" fillId="0" borderId="6" xfId="40295" applyNumberFormat="1" applyFont="1" applyFill="1" applyBorder="1"/>
    <xf numFmtId="166" fontId="61" fillId="0" borderId="0" xfId="40295" applyNumberFormat="1" applyFont="1" applyFill="1" applyBorder="1"/>
    <xf numFmtId="166" fontId="60" fillId="0" borderId="0" xfId="40295" applyNumberFormat="1" applyFont="1" applyFill="1" applyBorder="1"/>
    <xf numFmtId="166" fontId="61" fillId="0" borderId="0" xfId="40295" applyNumberFormat="1" applyFont="1" applyFill="1"/>
    <xf numFmtId="0" fontId="61" fillId="0" borderId="0" xfId="40295" applyNumberFormat="1" applyFont="1" applyFill="1" applyAlignment="1">
      <alignment horizontal="left"/>
    </xf>
    <xf numFmtId="0" fontId="61" fillId="0" borderId="0" xfId="40295" quotePrefix="1" applyNumberFormat="1" applyFont="1" applyFill="1" applyAlignment="1">
      <alignment horizontal="left"/>
    </xf>
    <xf numFmtId="0" fontId="61" fillId="0" borderId="0" xfId="40295" applyNumberFormat="1" applyFont="1" applyFill="1" applyBorder="1" applyAlignment="1">
      <alignment horizontal="center"/>
    </xf>
    <xf numFmtId="166" fontId="61" fillId="0" borderId="0" xfId="40303" applyNumberFormat="1" applyFont="1" applyFill="1" applyBorder="1" applyAlignment="1">
      <alignment horizontal="right"/>
    </xf>
    <xf numFmtId="166" fontId="60" fillId="0" borderId="0" xfId="40303" applyNumberFormat="1" applyFont="1" applyFill="1" applyBorder="1" applyAlignment="1">
      <alignment horizontal="right"/>
    </xf>
    <xf numFmtId="43" fontId="60" fillId="0" borderId="0" xfId="40303" applyFont="1" applyFill="1" applyBorder="1"/>
    <xf numFmtId="166" fontId="60" fillId="0" borderId="5" xfId="40303" applyNumberFormat="1" applyFont="1" applyFill="1" applyBorder="1"/>
    <xf numFmtId="166" fontId="60" fillId="0" borderId="9" xfId="40295" applyNumberFormat="1" applyFont="1" applyFill="1" applyBorder="1"/>
    <xf numFmtId="43" fontId="60" fillId="0" borderId="0" xfId="40295" applyNumberFormat="1" applyFont="1" applyFill="1" applyBorder="1"/>
    <xf numFmtId="0" fontId="102" fillId="0" borderId="6" xfId="40295" applyFont="1" applyFill="1" applyBorder="1" applyAlignment="1">
      <alignment horizontal="left"/>
    </xf>
    <xf numFmtId="0" fontId="102" fillId="0" borderId="0" xfId="40295" applyFont="1" applyFill="1" applyAlignment="1">
      <alignment horizontal="left"/>
    </xf>
    <xf numFmtId="0" fontId="104" fillId="0" borderId="0" xfId="40295" quotePrefix="1" applyFont="1" applyFill="1" applyAlignment="1">
      <alignment horizontal="left"/>
    </xf>
    <xf numFmtId="0" fontId="104" fillId="0" borderId="0" xfId="40295" applyFont="1" applyFill="1" applyAlignment="1">
      <alignment horizontal="left" indent="10"/>
    </xf>
    <xf numFmtId="0" fontId="102" fillId="0" borderId="0" xfId="40295" applyFont="1" applyFill="1" applyAlignment="1">
      <alignment vertical="top" wrapText="1"/>
    </xf>
    <xf numFmtId="43" fontId="102" fillId="0" borderId="6" xfId="40303" applyFont="1" applyFill="1" applyBorder="1"/>
    <xf numFmtId="15" fontId="104" fillId="0" borderId="8" xfId="40295" applyNumberFormat="1" applyFont="1" applyFill="1" applyBorder="1" applyAlignment="1">
      <alignment horizontal="left" wrapText="1"/>
    </xf>
    <xf numFmtId="0" fontId="104" fillId="0" borderId="8" xfId="40295" applyFont="1" applyFill="1" applyBorder="1" applyAlignment="1">
      <alignment horizontal="center" vertical="top" wrapText="1"/>
    </xf>
    <xf numFmtId="0" fontId="102" fillId="0" borderId="8" xfId="40295" applyFont="1" applyFill="1" applyBorder="1" applyAlignment="1">
      <alignment horizontal="left" vertical="top" wrapText="1"/>
    </xf>
    <xf numFmtId="0" fontId="102" fillId="0" borderId="8" xfId="40295" applyFont="1" applyFill="1" applyBorder="1" applyAlignment="1">
      <alignment vertical="top" wrapText="1"/>
    </xf>
    <xf numFmtId="166" fontId="102" fillId="0" borderId="8" xfId="40303" applyNumberFormat="1" applyFont="1" applyFill="1" applyBorder="1" applyAlignment="1">
      <alignment vertical="top" wrapText="1"/>
    </xf>
    <xf numFmtId="43" fontId="102" fillId="0" borderId="8" xfId="40303" applyFont="1" applyFill="1" applyBorder="1" applyAlignment="1">
      <alignment horizontal="center" vertical="top" wrapText="1"/>
    </xf>
    <xf numFmtId="43" fontId="104" fillId="0" borderId="8" xfId="40303" applyFont="1" applyFill="1" applyBorder="1" applyAlignment="1">
      <alignment horizontal="center" vertical="top" wrapText="1"/>
    </xf>
    <xf numFmtId="43" fontId="102" fillId="0" borderId="8" xfId="40303" applyFont="1" applyFill="1" applyBorder="1" applyAlignment="1">
      <alignment vertical="top" wrapText="1"/>
    </xf>
    <xf numFmtId="43" fontId="102" fillId="0" borderId="0" xfId="40295" applyNumberFormat="1" applyFont="1" applyFill="1"/>
    <xf numFmtId="43" fontId="104" fillId="0" borderId="8" xfId="40303" applyFont="1" applyFill="1" applyBorder="1" applyAlignment="1">
      <alignment vertical="top" wrapText="1"/>
    </xf>
    <xf numFmtId="0" fontId="104" fillId="0" borderId="8" xfId="40295" applyFont="1" applyFill="1" applyBorder="1" applyAlignment="1">
      <alignment horizontal="center" wrapText="1"/>
    </xf>
    <xf numFmtId="0" fontId="102" fillId="0" borderId="8" xfId="40295" applyFont="1" applyFill="1" applyBorder="1" applyAlignment="1">
      <alignment wrapText="1"/>
    </xf>
    <xf numFmtId="15" fontId="104" fillId="0" borderId="8" xfId="40295" applyNumberFormat="1" applyFont="1" applyFill="1" applyBorder="1" applyAlignment="1">
      <alignment wrapText="1"/>
    </xf>
    <xf numFmtId="0" fontId="102" fillId="0" borderId="0" xfId="40295" applyFont="1" applyFill="1" applyBorder="1" applyAlignment="1">
      <alignment horizontal="left"/>
    </xf>
    <xf numFmtId="166" fontId="102" fillId="0" borderId="0" xfId="40303" applyNumberFormat="1" applyFont="1" applyFill="1" applyBorder="1" applyAlignment="1">
      <alignment vertical="top" wrapText="1"/>
    </xf>
    <xf numFmtId="0" fontId="60" fillId="0" borderId="0" xfId="35191" applyFont="1" applyFill="1" applyBorder="1"/>
    <xf numFmtId="166" fontId="102" fillId="0" borderId="3" xfId="40303" applyNumberFormat="1" applyFont="1" applyFill="1" applyBorder="1"/>
    <xf numFmtId="166" fontId="104" fillId="0" borderId="0" xfId="40303" applyNumberFormat="1" applyFont="1" applyFill="1" applyBorder="1" applyAlignment="1">
      <alignment wrapText="1"/>
    </xf>
    <xf numFmtId="166" fontId="104" fillId="0" borderId="4" xfId="40303" applyNumberFormat="1" applyFont="1" applyFill="1" applyBorder="1"/>
    <xf numFmtId="166" fontId="111" fillId="0" borderId="0" xfId="40303" applyNumberFormat="1" applyFont="1" applyFill="1" applyBorder="1" applyAlignment="1">
      <alignment vertical="top"/>
    </xf>
    <xf numFmtId="166" fontId="102" fillId="0" borderId="0" xfId="40303" applyNumberFormat="1" applyFont="1" applyFill="1" applyBorder="1" applyAlignment="1">
      <alignment wrapText="1"/>
    </xf>
    <xf numFmtId="0" fontId="104" fillId="0" borderId="0" xfId="40295" applyFont="1" applyFill="1" applyAlignment="1">
      <alignment horizontal="left" vertical="top"/>
    </xf>
    <xf numFmtId="0" fontId="131" fillId="0" borderId="0" xfId="40295" applyFont="1" applyFill="1" applyBorder="1" applyAlignment="1"/>
    <xf numFmtId="0" fontId="104" fillId="0" borderId="0" xfId="40295" quotePrefix="1" applyFont="1" applyFill="1" applyBorder="1" applyAlignment="1">
      <alignment horizontal="center" wrapText="1"/>
    </xf>
    <xf numFmtId="0" fontId="131" fillId="0" borderId="8" xfId="40295" applyFont="1" applyFill="1" applyBorder="1" applyAlignment="1">
      <alignment horizontal="left" vertical="center"/>
    </xf>
    <xf numFmtId="0" fontId="102" fillId="0" borderId="8" xfId="40295" applyFont="1" applyFill="1" applyBorder="1" applyAlignment="1">
      <alignment horizontal="left"/>
    </xf>
    <xf numFmtId="0" fontId="60" fillId="0" borderId="0" xfId="40295" applyFont="1" applyFill="1" applyBorder="1" applyAlignment="1">
      <alignment horizontal="center" vertical="top" wrapText="1"/>
    </xf>
    <xf numFmtId="0" fontId="61" fillId="0" borderId="0" xfId="40295" applyFont="1" applyFill="1" applyBorder="1" applyAlignment="1">
      <alignment horizontal="left" vertical="top" wrapText="1"/>
    </xf>
    <xf numFmtId="0" fontId="61" fillId="0" borderId="0" xfId="40295" applyFont="1" applyFill="1" applyBorder="1" applyAlignment="1">
      <alignment horizontal="center" vertical="top" wrapText="1"/>
    </xf>
    <xf numFmtId="0" fontId="60" fillId="0" borderId="0" xfId="40295" applyFont="1" applyFill="1" applyBorder="1" applyAlignment="1">
      <alignment wrapText="1"/>
    </xf>
    <xf numFmtId="166" fontId="60" fillId="0" borderId="0" xfId="40303" applyNumberFormat="1" applyFont="1" applyFill="1" applyBorder="1" applyAlignment="1">
      <alignment horizontal="center" wrapText="1"/>
    </xf>
    <xf numFmtId="166" fontId="60" fillId="0" borderId="0" xfId="40303" applyNumberFormat="1" applyFont="1" applyFill="1" applyBorder="1" applyAlignment="1">
      <alignment horizontal="center" vertical="top" wrapText="1"/>
    </xf>
    <xf numFmtId="166" fontId="61" fillId="0" borderId="4" xfId="40303" applyNumberFormat="1" applyFont="1" applyFill="1" applyBorder="1" applyAlignment="1">
      <alignment horizontal="center" wrapText="1"/>
    </xf>
    <xf numFmtId="43" fontId="61" fillId="0" borderId="0" xfId="40303" applyFont="1" applyFill="1" applyBorder="1" applyAlignment="1">
      <alignment horizontal="center" wrapText="1"/>
    </xf>
    <xf numFmtId="0" fontId="102" fillId="0" borderId="0" xfId="40295" applyFont="1" applyFill="1" applyBorder="1" applyAlignment="1">
      <alignment wrapText="1"/>
    </xf>
    <xf numFmtId="43" fontId="102" fillId="0" borderId="5" xfId="40303" applyFont="1" applyFill="1" applyBorder="1" applyAlignment="1">
      <alignment horizontal="center" wrapText="1"/>
    </xf>
    <xf numFmtId="43" fontId="102" fillId="0" borderId="0" xfId="40303" applyFont="1" applyFill="1" applyBorder="1" applyAlignment="1">
      <alignment vertical="top" wrapText="1"/>
    </xf>
    <xf numFmtId="0" fontId="109" fillId="0" borderId="0" xfId="40295" applyFont="1" applyFill="1" applyAlignment="1">
      <alignment horizontal="left"/>
    </xf>
    <xf numFmtId="0" fontId="99" fillId="0" borderId="0" xfId="40295" applyFont="1" applyFill="1" applyBorder="1"/>
    <xf numFmtId="0" fontId="99" fillId="0" borderId="0" xfId="40295" applyFont="1" applyFill="1"/>
    <xf numFmtId="166" fontId="104" fillId="0" borderId="5" xfId="40303" applyNumberFormat="1" applyFont="1" applyFill="1" applyBorder="1" applyAlignment="1">
      <alignment vertical="top" wrapText="1"/>
    </xf>
    <xf numFmtId="166" fontId="104" fillId="0" borderId="0" xfId="40303" applyNumberFormat="1" applyFont="1" applyFill="1" applyBorder="1" applyAlignment="1">
      <alignment vertical="top" wrapText="1"/>
    </xf>
    <xf numFmtId="0" fontId="109" fillId="0" borderId="0" xfId="40295" applyFont="1" applyFill="1" applyBorder="1"/>
    <xf numFmtId="0" fontId="109" fillId="0" borderId="0" xfId="40295" applyFont="1" applyFill="1"/>
    <xf numFmtId="166" fontId="104" fillId="0" borderId="5" xfId="40303" applyNumberFormat="1" applyFont="1" applyFill="1" applyBorder="1" applyAlignment="1">
      <alignment wrapText="1"/>
    </xf>
    <xf numFmtId="166" fontId="104" fillId="0" borderId="4" xfId="40303" applyNumberFormat="1" applyFont="1" applyFill="1" applyBorder="1" applyAlignment="1">
      <alignment vertical="top" wrapText="1"/>
    </xf>
    <xf numFmtId="43" fontId="102" fillId="0" borderId="5" xfId="40303" applyFont="1" applyFill="1" applyBorder="1"/>
    <xf numFmtId="43" fontId="102" fillId="0" borderId="5" xfId="40303" applyFont="1" applyFill="1" applyBorder="1" applyAlignment="1">
      <alignment vertical="top" wrapText="1"/>
    </xf>
    <xf numFmtId="43" fontId="102" fillId="0" borderId="5" xfId="40303" applyFont="1" applyFill="1" applyBorder="1" applyAlignment="1">
      <alignment wrapText="1"/>
    </xf>
    <xf numFmtId="43" fontId="102" fillId="0" borderId="0" xfId="40303" applyFont="1" applyFill="1" applyBorder="1" applyAlignment="1">
      <alignment wrapText="1"/>
    </xf>
    <xf numFmtId="43" fontId="104" fillId="0" borderId="0" xfId="40303" applyFont="1" applyFill="1" applyBorder="1" applyAlignment="1">
      <alignment wrapText="1"/>
    </xf>
    <xf numFmtId="43" fontId="104" fillId="0" borderId="0" xfId="40303" applyFont="1" applyFill="1"/>
    <xf numFmtId="166" fontId="102" fillId="0" borderId="50" xfId="40303" applyNumberFormat="1" applyFont="1" applyFill="1" applyBorder="1" applyAlignment="1">
      <alignment wrapText="1"/>
    </xf>
    <xf numFmtId="166" fontId="102" fillId="0" borderId="50" xfId="40303" applyNumberFormat="1" applyFont="1" applyFill="1" applyBorder="1" applyAlignment="1">
      <alignment vertical="top" wrapText="1"/>
    </xf>
    <xf numFmtId="43" fontId="104" fillId="0" borderId="0" xfId="40303" applyFont="1" applyFill="1" applyBorder="1"/>
    <xf numFmtId="43" fontId="104" fillId="0" borderId="5" xfId="40303" applyFont="1" applyFill="1" applyBorder="1" applyAlignment="1">
      <alignment vertical="top" wrapText="1"/>
    </xf>
    <xf numFmtId="0" fontId="102" fillId="0" borderId="0" xfId="40295" applyFont="1" applyFill="1" applyBorder="1" applyAlignment="1">
      <alignment horizontal="right" wrapText="1"/>
    </xf>
    <xf numFmtId="166" fontId="102" fillId="0" borderId="0" xfId="40303" applyNumberFormat="1" applyFont="1" applyFill="1" applyBorder="1" applyAlignment="1">
      <alignment horizontal="center" wrapText="1"/>
    </xf>
    <xf numFmtId="166" fontId="104" fillId="0" borderId="0" xfId="40303" applyNumberFormat="1" applyFont="1" applyFill="1" applyBorder="1" applyAlignment="1">
      <alignment horizontal="right" wrapText="1"/>
    </xf>
    <xf numFmtId="43" fontId="102" fillId="0" borderId="0" xfId="40295" applyNumberFormat="1" applyFont="1" applyFill="1" applyBorder="1"/>
    <xf numFmtId="166" fontId="104" fillId="0" borderId="5" xfId="40303" applyNumberFormat="1" applyFont="1" applyFill="1" applyBorder="1" applyAlignment="1">
      <alignment horizontal="center" wrapText="1"/>
    </xf>
    <xf numFmtId="166" fontId="104" fillId="0" borderId="5" xfId="40303" applyNumberFormat="1" applyFont="1" applyFill="1" applyBorder="1" applyAlignment="1">
      <alignment horizontal="right" wrapText="1"/>
    </xf>
    <xf numFmtId="0" fontId="104" fillId="0" borderId="5" xfId="40295" applyFont="1" applyFill="1" applyBorder="1" applyAlignment="1">
      <alignment horizontal="center" vertical="center" wrapText="1"/>
    </xf>
    <xf numFmtId="0" fontId="102" fillId="0" borderId="5" xfId="40295" applyFont="1" applyFill="1" applyBorder="1" applyAlignment="1">
      <alignment horizontal="right" wrapText="1"/>
    </xf>
    <xf numFmtId="43" fontId="102" fillId="0" borderId="5" xfId="40303" applyFont="1" applyFill="1" applyBorder="1" applyAlignment="1">
      <alignment horizontal="right" wrapText="1"/>
    </xf>
    <xf numFmtId="43" fontId="104" fillId="0" borderId="5" xfId="40303" applyFont="1" applyFill="1" applyBorder="1" applyAlignment="1">
      <alignment horizontal="right" wrapText="1"/>
    </xf>
    <xf numFmtId="43" fontId="108" fillId="0" borderId="5" xfId="40303" applyFont="1" applyFill="1" applyBorder="1" applyAlignment="1">
      <alignment horizontal="right" wrapText="1"/>
    </xf>
    <xf numFmtId="43" fontId="108" fillId="0" borderId="5" xfId="40303" applyFont="1" applyFill="1" applyBorder="1" applyAlignment="1">
      <alignment wrapText="1"/>
    </xf>
    <xf numFmtId="0" fontId="102" fillId="0" borderId="6" xfId="40297" applyFont="1" applyFill="1" applyBorder="1" applyAlignment="1">
      <alignment horizontal="left"/>
    </xf>
    <xf numFmtId="0" fontId="102" fillId="0" borderId="6" xfId="40297" applyFont="1" applyFill="1" applyBorder="1"/>
    <xf numFmtId="0" fontId="102" fillId="0" borderId="0" xfId="40297" applyFont="1" applyFill="1" applyAlignment="1">
      <alignment horizontal="left"/>
    </xf>
    <xf numFmtId="0" fontId="61" fillId="0" borderId="0" xfId="34440" applyFont="1" applyFill="1" applyAlignment="1">
      <alignment horizontal="left"/>
    </xf>
    <xf numFmtId="0" fontId="131" fillId="0" borderId="0" xfId="34440" applyFont="1" applyFill="1" applyAlignment="1">
      <alignment horizontal="left"/>
    </xf>
    <xf numFmtId="0" fontId="60" fillId="0" borderId="0" xfId="34440" applyFont="1" applyFill="1" applyAlignment="1">
      <alignment vertical="top" wrapText="1"/>
    </xf>
    <xf numFmtId="49" fontId="61" fillId="0" borderId="0" xfId="34440" applyNumberFormat="1" applyFont="1" applyFill="1" applyAlignment="1">
      <alignment vertical="top"/>
    </xf>
    <xf numFmtId="0" fontId="60" fillId="0" borderId="0" xfId="34440" applyFont="1" applyFill="1" applyAlignment="1">
      <alignment horizontal="justify"/>
    </xf>
    <xf numFmtId="0" fontId="60" fillId="0" borderId="0" xfId="34440" applyFont="1" applyFill="1" applyAlignment="1"/>
    <xf numFmtId="0" fontId="61" fillId="0" borderId="0" xfId="34440" applyFont="1" applyFill="1" applyBorder="1" applyAlignment="1">
      <alignment horizontal="center"/>
    </xf>
    <xf numFmtId="0" fontId="61" fillId="0" borderId="0" xfId="34440" applyFont="1" applyFill="1" applyBorder="1" applyAlignment="1">
      <alignment horizontal="center" wrapText="1"/>
    </xf>
    <xf numFmtId="0" fontId="102" fillId="0" borderId="0" xfId="40297" applyFont="1" applyFill="1" applyAlignment="1"/>
    <xf numFmtId="166" fontId="102" fillId="0" borderId="0" xfId="40303" applyNumberFormat="1" applyFont="1" applyFill="1" applyAlignment="1"/>
    <xf numFmtId="166" fontId="60" fillId="0" borderId="0" xfId="40303" applyNumberFormat="1" applyFont="1" applyFill="1" applyAlignment="1">
      <alignment horizontal="justify" vertical="top"/>
    </xf>
    <xf numFmtId="0" fontId="104" fillId="0" borderId="0" xfId="34440" applyFont="1" applyFill="1" applyAlignment="1">
      <alignment horizontal="left"/>
    </xf>
    <xf numFmtId="166" fontId="61" fillId="0" borderId="2" xfId="40303" applyNumberFormat="1" applyFont="1" applyFill="1" applyBorder="1" applyAlignment="1">
      <alignment horizontal="justify" vertical="top"/>
    </xf>
    <xf numFmtId="0" fontId="60" fillId="0" borderId="0" xfId="0" applyFont="1" applyFill="1" applyBorder="1"/>
    <xf numFmtId="166" fontId="60" fillId="0" borderId="0" xfId="77" applyNumberFormat="1" applyFont="1" applyFill="1" applyBorder="1"/>
    <xf numFmtId="166" fontId="60" fillId="0" borderId="6" xfId="77" applyNumberFormat="1" applyFont="1" applyFill="1" applyBorder="1"/>
    <xf numFmtId="0" fontId="57" fillId="0" borderId="0" xfId="2854" applyFont="1" applyFill="1" applyBorder="1" applyAlignment="1">
      <alignment horizontal="left" vertical="top"/>
    </xf>
    <xf numFmtId="166" fontId="61" fillId="0" borderId="0" xfId="77" applyNumberFormat="1" applyFont="1" applyFill="1" applyBorder="1"/>
    <xf numFmtId="0" fontId="61" fillId="0" borderId="0" xfId="77" applyNumberFormat="1" applyFont="1" applyFill="1" applyAlignment="1">
      <alignment horizontal="center"/>
    </xf>
    <xf numFmtId="166" fontId="61" fillId="0" borderId="0" xfId="40303" applyNumberFormat="1" applyFont="1" applyFill="1"/>
    <xf numFmtId="39" fontId="61" fillId="0" borderId="0" xfId="381" applyFont="1" applyFill="1" applyBorder="1"/>
    <xf numFmtId="0" fontId="61" fillId="0" borderId="0" xfId="2852" applyFont="1" applyFill="1" applyBorder="1" applyAlignment="1">
      <alignment horizontal="left"/>
    </xf>
    <xf numFmtId="39" fontId="61" fillId="0" borderId="0" xfId="381" applyFont="1" applyFill="1" applyBorder="1" applyAlignment="1">
      <alignment horizontal="left" vertical="center" wrapText="1"/>
    </xf>
    <xf numFmtId="166" fontId="61" fillId="0" borderId="0" xfId="77" applyNumberFormat="1" applyFont="1" applyFill="1" applyBorder="1" applyAlignment="1">
      <alignment horizontal="left" vertical="center" wrapText="1"/>
    </xf>
    <xf numFmtId="0" fontId="61" fillId="0" borderId="0" xfId="35195" applyFont="1" applyFill="1" applyBorder="1"/>
    <xf numFmtId="0" fontId="60" fillId="0" borderId="0" xfId="35195" applyFont="1" applyFill="1" applyBorder="1"/>
    <xf numFmtId="0" fontId="61" fillId="0" borderId="0" xfId="2852" quotePrefix="1" applyFont="1" applyFill="1" applyAlignment="1">
      <alignment horizontal="left" vertical="center"/>
    </xf>
    <xf numFmtId="39" fontId="61" fillId="0" borderId="0" xfId="381" applyFont="1" applyFill="1" applyBorder="1" applyAlignment="1">
      <alignment vertical="center"/>
    </xf>
    <xf numFmtId="166" fontId="61" fillId="0" borderId="0" xfId="77" applyNumberFormat="1" applyFont="1" applyFill="1" applyBorder="1" applyAlignment="1">
      <alignment vertical="center"/>
    </xf>
    <xf numFmtId="166" fontId="61" fillId="0" borderId="0" xfId="77" applyNumberFormat="1" applyFont="1" applyFill="1" applyAlignment="1">
      <alignment vertical="center"/>
    </xf>
    <xf numFmtId="0" fontId="61" fillId="0" borderId="0" xfId="2852" quotePrefix="1" applyFont="1" applyFill="1" applyAlignment="1">
      <alignment horizontal="left"/>
    </xf>
    <xf numFmtId="0" fontId="60" fillId="0" borderId="0" xfId="35195" applyFont="1" applyFill="1"/>
    <xf numFmtId="43" fontId="61" fillId="0" borderId="0" xfId="77" applyFont="1" applyFill="1" applyBorder="1" applyAlignment="1"/>
    <xf numFmtId="166" fontId="61" fillId="0" borderId="0" xfId="40303" applyNumberFormat="1" applyFont="1" applyFill="1" applyAlignment="1"/>
    <xf numFmtId="166" fontId="60" fillId="0" borderId="0" xfId="40303" applyNumberFormat="1" applyFont="1" applyFill="1" applyAlignment="1"/>
    <xf numFmtId="43" fontId="61" fillId="0" borderId="0" xfId="77" applyFont="1" applyFill="1" applyAlignment="1">
      <alignment horizontal="left"/>
    </xf>
    <xf numFmtId="0" fontId="60" fillId="0" borderId="0" xfId="35195" applyFont="1" applyFill="1" applyAlignment="1">
      <alignment wrapText="1"/>
    </xf>
    <xf numFmtId="43" fontId="61" fillId="0" borderId="0" xfId="77" applyFont="1" applyFill="1" applyAlignment="1">
      <alignment horizontal="center"/>
    </xf>
    <xf numFmtId="39" fontId="61" fillId="0" borderId="0" xfId="381" applyFont="1" applyFill="1" applyBorder="1" applyAlignment="1">
      <alignment wrapText="1"/>
    </xf>
    <xf numFmtId="39" fontId="61" fillId="0" borderId="0" xfId="381" applyFont="1" applyFill="1" applyBorder="1" applyAlignment="1"/>
    <xf numFmtId="166" fontId="61" fillId="0" borderId="4" xfId="40303" applyNumberFormat="1" applyFont="1" applyFill="1" applyBorder="1"/>
    <xf numFmtId="166" fontId="60" fillId="0" borderId="0" xfId="40303" applyNumberFormat="1" applyFont="1" applyFill="1" applyBorder="1" applyAlignment="1">
      <alignment horizontal="justify"/>
    </xf>
    <xf numFmtId="166" fontId="98" fillId="0" borderId="0" xfId="40303" applyNumberFormat="1" applyFont="1" applyFill="1" applyBorder="1"/>
    <xf numFmtId="166" fontId="61" fillId="0" borderId="0" xfId="40303" applyNumberFormat="1" applyFont="1" applyFill="1" applyBorder="1" applyAlignment="1">
      <alignment horizontal="justify"/>
    </xf>
    <xf numFmtId="39" fontId="60" fillId="0" borderId="0" xfId="381" applyFont="1" applyFill="1" applyAlignment="1">
      <alignment horizontal="center"/>
    </xf>
    <xf numFmtId="39" fontId="60" fillId="0" borderId="0" xfId="381" applyFont="1" applyFill="1" applyBorder="1" applyAlignment="1">
      <alignment vertical="top"/>
    </xf>
    <xf numFmtId="0" fontId="60" fillId="0" borderId="0" xfId="40394" applyFont="1" applyFill="1" applyAlignment="1">
      <alignment wrapText="1"/>
    </xf>
    <xf numFmtId="0" fontId="60" fillId="0" borderId="0" xfId="40394" applyFont="1" applyFill="1" applyBorder="1" applyAlignment="1">
      <alignment wrapText="1"/>
    </xf>
    <xf numFmtId="0" fontId="61" fillId="0" borderId="0" xfId="35195" applyFont="1" applyFill="1" applyAlignment="1">
      <alignment horizontal="center"/>
    </xf>
    <xf numFmtId="0" fontId="61" fillId="0" borderId="0" xfId="35195" applyFont="1" applyFill="1" applyAlignment="1"/>
    <xf numFmtId="166" fontId="60" fillId="0" borderId="4" xfId="40303" applyNumberFormat="1" applyFont="1" applyFill="1" applyBorder="1"/>
    <xf numFmtId="0" fontId="61" fillId="0" borderId="0" xfId="35195" applyFont="1" applyFill="1" applyBorder="1" applyAlignment="1">
      <alignment horizontal="left"/>
    </xf>
    <xf numFmtId="43" fontId="99" fillId="0" borderId="0" xfId="40303" applyFont="1" applyFill="1"/>
    <xf numFmtId="0" fontId="99" fillId="0" borderId="6" xfId="40295" applyFont="1" applyFill="1" applyBorder="1"/>
    <xf numFmtId="43" fontId="99" fillId="0" borderId="6" xfId="40303" applyFont="1" applyFill="1" applyBorder="1"/>
    <xf numFmtId="0" fontId="61" fillId="0" borderId="0" xfId="40295" quotePrefix="1" applyFont="1" applyFill="1" applyBorder="1" applyAlignment="1">
      <alignment horizontal="left" vertical="top" wrapText="1"/>
    </xf>
    <xf numFmtId="0" fontId="102" fillId="0" borderId="0" xfId="40295" applyFont="1" applyFill="1" applyBorder="1" applyAlignment="1">
      <alignment vertical="top"/>
    </xf>
    <xf numFmtId="43" fontId="99" fillId="0" borderId="0" xfId="40295" applyNumberFormat="1" applyFont="1" applyFill="1"/>
    <xf numFmtId="166" fontId="104" fillId="0" borderId="0" xfId="40295" applyNumberFormat="1" applyFont="1" applyFill="1" applyBorder="1" applyAlignment="1">
      <alignment vertical="top" wrapText="1"/>
    </xf>
    <xf numFmtId="0" fontId="60" fillId="0" borderId="0" xfId="40295" applyFont="1" applyFill="1" applyBorder="1" applyAlignment="1">
      <alignment vertical="top"/>
    </xf>
    <xf numFmtId="0" fontId="60" fillId="0" borderId="0" xfId="40295" applyFont="1" applyFill="1" applyBorder="1" applyAlignment="1"/>
    <xf numFmtId="166" fontId="60" fillId="0" borderId="0" xfId="40303" applyNumberFormat="1" applyFont="1" applyFill="1" applyAlignment="1">
      <alignment vertical="top"/>
    </xf>
    <xf numFmtId="166" fontId="61" fillId="0" borderId="4" xfId="40303" applyNumberFormat="1" applyFont="1" applyFill="1" applyBorder="1" applyAlignment="1">
      <alignment vertical="top"/>
    </xf>
    <xf numFmtId="166" fontId="61" fillId="0" borderId="0" xfId="40303" applyNumberFormat="1" applyFont="1" applyFill="1" applyBorder="1" applyAlignment="1">
      <alignment vertical="top"/>
    </xf>
    <xf numFmtId="43" fontId="109" fillId="0" borderId="0" xfId="40295" applyNumberFormat="1" applyFont="1" applyFill="1"/>
    <xf numFmtId="0" fontId="109" fillId="0" borderId="0" xfId="40295" applyFont="1" applyFill="1" applyBorder="1" applyAlignment="1">
      <alignment vertical="top"/>
    </xf>
    <xf numFmtId="0" fontId="109" fillId="0" borderId="0" xfId="40295" applyFont="1" applyFill="1" applyBorder="1" applyAlignment="1"/>
    <xf numFmtId="166" fontId="109" fillId="0" borderId="0" xfId="40303" applyNumberFormat="1" applyFont="1" applyFill="1" applyBorder="1" applyAlignment="1">
      <alignment vertical="top"/>
    </xf>
    <xf numFmtId="43" fontId="60" fillId="0" borderId="0" xfId="40303" applyFont="1" applyFill="1" applyBorder="1" applyAlignment="1">
      <alignment vertical="top"/>
    </xf>
    <xf numFmtId="0" fontId="109" fillId="0" borderId="0" xfId="40295" applyFont="1" applyFill="1" applyBorder="1" applyAlignment="1">
      <alignment horizontal="left"/>
    </xf>
    <xf numFmtId="0" fontId="104" fillId="0" borderId="0" xfId="40295" applyFont="1" applyFill="1" applyBorder="1" applyAlignment="1">
      <alignment vertical="center"/>
    </xf>
    <xf numFmtId="43" fontId="102" fillId="0" borderId="1" xfId="40303" applyFont="1" applyFill="1" applyBorder="1"/>
    <xf numFmtId="0" fontId="102" fillId="0" borderId="0" xfId="2852" applyFont="1" applyFill="1" applyBorder="1"/>
    <xf numFmtId="0" fontId="104" fillId="0" borderId="0" xfId="40295" applyFont="1" applyFill="1" applyBorder="1" applyAlignment="1">
      <alignment horizontal="left" wrapText="1"/>
    </xf>
    <xf numFmtId="0" fontId="102" fillId="0" borderId="0" xfId="40295" applyFont="1" applyFill="1" applyAlignment="1">
      <alignment horizontal="center" wrapText="1"/>
    </xf>
    <xf numFmtId="43" fontId="102" fillId="0" borderId="0" xfId="40303" applyFont="1" applyFill="1" applyAlignment="1">
      <alignment horizontal="center" wrapText="1"/>
    </xf>
    <xf numFmtId="0" fontId="104" fillId="0" borderId="0" xfId="40295" quotePrefix="1" applyFont="1" applyFill="1" applyBorder="1" applyAlignment="1">
      <alignment horizontal="left" vertical="center"/>
    </xf>
    <xf numFmtId="166" fontId="104" fillId="0" borderId="4" xfId="40295" applyNumberFormat="1" applyFont="1" applyFill="1" applyBorder="1"/>
    <xf numFmtId="166" fontId="104" fillId="0" borderId="0" xfId="40295" applyNumberFormat="1" applyFont="1" applyFill="1" applyBorder="1"/>
    <xf numFmtId="0" fontId="61" fillId="0" borderId="0" xfId="40295" applyFont="1" applyFill="1" applyBorder="1" applyAlignment="1">
      <alignment vertical="center"/>
    </xf>
    <xf numFmtId="0" fontId="60" fillId="0" borderId="0" xfId="40295" applyFont="1" applyFill="1" applyAlignment="1">
      <alignment vertical="top"/>
    </xf>
    <xf numFmtId="39" fontId="61" fillId="0" borderId="6" xfId="381" applyFont="1" applyFill="1" applyBorder="1" applyAlignment="1">
      <alignment horizontal="left"/>
    </xf>
    <xf numFmtId="166" fontId="111" fillId="0" borderId="0" xfId="40303" applyNumberFormat="1" applyFont="1" applyFill="1" applyBorder="1"/>
    <xf numFmtId="0" fontId="111" fillId="0" borderId="0" xfId="40295" applyFont="1" applyFill="1" applyBorder="1"/>
    <xf numFmtId="0" fontId="131" fillId="0" borderId="0" xfId="40295" applyFont="1" applyFill="1" applyBorder="1"/>
    <xf numFmtId="0" fontId="131" fillId="0" borderId="0" xfId="40295" applyFont="1" applyFill="1" applyBorder="1" applyAlignment="1">
      <alignment vertical="top" wrapText="1"/>
    </xf>
    <xf numFmtId="166" fontId="111" fillId="0" borderId="4" xfId="40303" applyNumberFormat="1" applyFont="1" applyFill="1" applyBorder="1" applyAlignment="1">
      <alignment vertical="top" wrapText="1"/>
    </xf>
    <xf numFmtId="166" fontId="111" fillId="0" borderId="6" xfId="40303" applyNumberFormat="1" applyFont="1" applyFill="1" applyBorder="1" applyAlignment="1">
      <alignment vertical="top"/>
    </xf>
    <xf numFmtId="0" fontId="111" fillId="0" borderId="0" xfId="40295" applyFont="1" applyFill="1" applyBorder="1" applyAlignment="1">
      <alignment wrapText="1"/>
    </xf>
    <xf numFmtId="166" fontId="102" fillId="0" borderId="4" xfId="40303" applyNumberFormat="1" applyFont="1" applyFill="1" applyBorder="1"/>
    <xf numFmtId="166" fontId="111" fillId="0" borderId="0" xfId="40303" applyNumberFormat="1" applyFont="1" applyFill="1"/>
    <xf numFmtId="166" fontId="111" fillId="0" borderId="0" xfId="40303" applyNumberFormat="1" applyFont="1" applyFill="1" applyAlignment="1">
      <alignment vertical="center"/>
    </xf>
    <xf numFmtId="166" fontId="102" fillId="0" borderId="0" xfId="40303" applyNumberFormat="1" applyFont="1" applyFill="1" applyBorder="1" applyAlignment="1">
      <alignment vertical="center"/>
    </xf>
    <xf numFmtId="166" fontId="104" fillId="0" borderId="0" xfId="40303" applyNumberFormat="1" applyFont="1" applyFill="1" applyBorder="1" applyAlignment="1">
      <alignment horizontal="left"/>
    </xf>
    <xf numFmtId="0" fontId="131" fillId="0" borderId="0" xfId="40295" applyFont="1" applyFill="1" applyBorder="1" applyAlignment="1">
      <alignment wrapText="1"/>
    </xf>
    <xf numFmtId="166" fontId="102" fillId="0" borderId="0" xfId="28" applyNumberFormat="1" applyFont="1" applyFill="1" applyBorder="1" applyAlignment="1">
      <alignment vertical="top" wrapText="1"/>
    </xf>
    <xf numFmtId="166" fontId="102" fillId="0" borderId="4" xfId="28" applyNumberFormat="1" applyFont="1" applyFill="1" applyBorder="1" applyAlignment="1">
      <alignment vertical="top" wrapText="1"/>
    </xf>
    <xf numFmtId="0" fontId="111" fillId="0" borderId="0" xfId="40295" applyFont="1" applyFill="1" applyBorder="1" applyAlignment="1"/>
    <xf numFmtId="166" fontId="104" fillId="0" borderId="0" xfId="40118" applyNumberFormat="1" applyFont="1" applyFill="1" applyBorder="1" applyAlignment="1">
      <alignment horizontal="center"/>
    </xf>
    <xf numFmtId="43" fontId="104" fillId="0" borderId="0" xfId="40295" applyNumberFormat="1" applyFont="1" applyFill="1"/>
    <xf numFmtId="0" fontId="61" fillId="0" borderId="0" xfId="35191" applyFont="1" applyFill="1" applyBorder="1"/>
    <xf numFmtId="0" fontId="102" fillId="0" borderId="0" xfId="0" applyFont="1" applyFill="1" applyBorder="1"/>
    <xf numFmtId="0" fontId="132" fillId="0" borderId="0" xfId="40295" applyFont="1" applyFill="1" applyBorder="1"/>
    <xf numFmtId="0" fontId="111" fillId="0" borderId="0" xfId="40295" applyFont="1" applyFill="1" applyBorder="1" applyAlignment="1">
      <alignment vertical="top"/>
    </xf>
    <xf numFmtId="0" fontId="104" fillId="0" borderId="0" xfId="40295" quotePrefix="1" applyFont="1" applyFill="1" applyBorder="1" applyAlignment="1">
      <alignment horizontal="center"/>
    </xf>
    <xf numFmtId="166" fontId="104" fillId="0" borderId="0" xfId="40295" quotePrefix="1" applyNumberFormat="1" applyFont="1" applyFill="1" applyBorder="1" applyAlignment="1">
      <alignment horizontal="center"/>
    </xf>
    <xf numFmtId="166" fontId="61" fillId="0" borderId="4" xfId="28" applyNumberFormat="1" applyFont="1" applyFill="1" applyBorder="1" applyAlignment="1">
      <alignment horizontal="center"/>
    </xf>
    <xf numFmtId="3" fontId="102" fillId="0" borderId="0" xfId="40295" applyNumberFormat="1" applyFont="1" applyFill="1" applyBorder="1"/>
    <xf numFmtId="166" fontId="102" fillId="0" borderId="2" xfId="40295" applyNumberFormat="1" applyFont="1" applyFill="1" applyBorder="1"/>
    <xf numFmtId="166" fontId="102" fillId="0" borderId="6" xfId="28" applyNumberFormat="1" applyFont="1" applyFill="1" applyBorder="1"/>
    <xf numFmtId="43" fontId="104" fillId="0" borderId="0" xfId="40303" applyFont="1" applyFill="1" applyBorder="1" applyAlignment="1">
      <alignment horizontal="center"/>
    </xf>
    <xf numFmtId="43" fontId="104" fillId="0" borderId="0" xfId="40303" quotePrefix="1" applyFont="1" applyFill="1" applyBorder="1" applyAlignment="1">
      <alignment horizontal="center"/>
    </xf>
    <xf numFmtId="3" fontId="102" fillId="0" borderId="0" xfId="40295" applyNumberFormat="1" applyFont="1" applyFill="1"/>
    <xf numFmtId="43" fontId="102" fillId="0" borderId="38" xfId="40303" applyFont="1" applyFill="1" applyBorder="1"/>
    <xf numFmtId="17" fontId="104" fillId="0" borderId="0" xfId="40295" applyNumberFormat="1" applyFont="1" applyFill="1" applyBorder="1"/>
    <xf numFmtId="166" fontId="104" fillId="0" borderId="11" xfId="40303" applyNumberFormat="1" applyFont="1" applyFill="1" applyBorder="1"/>
    <xf numFmtId="166" fontId="104" fillId="0" borderId="11" xfId="40295" applyNumberFormat="1" applyFont="1" applyFill="1" applyBorder="1"/>
    <xf numFmtId="166" fontId="104" fillId="0" borderId="3" xfId="40303" applyNumberFormat="1" applyFont="1" applyFill="1" applyBorder="1"/>
    <xf numFmtId="166" fontId="104" fillId="0" borderId="50" xfId="40303" applyNumberFormat="1" applyFont="1" applyFill="1" applyBorder="1"/>
    <xf numFmtId="166" fontId="104" fillId="0" borderId="52" xfId="40295" applyNumberFormat="1" applyFont="1" applyFill="1" applyBorder="1" applyAlignment="1">
      <alignment horizontal="left"/>
    </xf>
    <xf numFmtId="166" fontId="104" fillId="0" borderId="5" xfId="40303" applyNumberFormat="1" applyFont="1" applyFill="1" applyBorder="1" applyAlignment="1">
      <alignment horizontal="left"/>
    </xf>
    <xf numFmtId="166" fontId="102" fillId="0" borderId="38" xfId="28" applyNumberFormat="1" applyFont="1" applyFill="1" applyBorder="1"/>
    <xf numFmtId="166" fontId="104" fillId="0" borderId="38" xfId="28" applyNumberFormat="1" applyFont="1" applyFill="1" applyBorder="1"/>
    <xf numFmtId="43" fontId="102" fillId="0" borderId="0" xfId="40303" applyFont="1" applyFill="1" applyBorder="1" applyAlignment="1">
      <alignment vertical="top"/>
    </xf>
    <xf numFmtId="166" fontId="104" fillId="0" borderId="18" xfId="40303" applyNumberFormat="1" applyFont="1" applyFill="1" applyBorder="1"/>
    <xf numFmtId="166" fontId="102" fillId="0" borderId="4" xfId="40295" applyNumberFormat="1" applyFont="1" applyFill="1" applyBorder="1"/>
    <xf numFmtId="0" fontId="181" fillId="0" borderId="6" xfId="40295" applyFont="1" applyFill="1" applyBorder="1"/>
    <xf numFmtId="0" fontId="60" fillId="0" borderId="6" xfId="40295" applyFont="1" applyFill="1" applyBorder="1" applyAlignment="1">
      <alignment horizontal="center"/>
    </xf>
    <xf numFmtId="0" fontId="181" fillId="0" borderId="0" xfId="40295" applyFont="1" applyFill="1"/>
    <xf numFmtId="0" fontId="60" fillId="0" borderId="0" xfId="40295" applyFont="1" applyFill="1" applyAlignment="1">
      <alignment horizontal="center"/>
    </xf>
    <xf numFmtId="166" fontId="61" fillId="0" borderId="0" xfId="40303" quotePrefix="1" applyNumberFormat="1" applyFont="1" applyFill="1" applyBorder="1" applyAlignment="1">
      <alignment horizontal="center" wrapText="1"/>
    </xf>
    <xf numFmtId="166" fontId="61" fillId="0" borderId="0" xfId="40303" quotePrefix="1" applyNumberFormat="1" applyFont="1" applyFill="1" applyBorder="1" applyAlignment="1">
      <alignment horizontal="center"/>
    </xf>
    <xf numFmtId="0" fontId="60" fillId="0" borderId="0" xfId="40295" applyFont="1" applyFill="1" applyBorder="1" applyAlignment="1">
      <alignment horizontal="center" vertical="center"/>
    </xf>
    <xf numFmtId="166" fontId="60" fillId="0" borderId="0" xfId="40303" applyNumberFormat="1" applyFont="1" applyFill="1" applyAlignment="1">
      <alignment vertical="center"/>
    </xf>
    <xf numFmtId="166" fontId="99" fillId="0" borderId="0" xfId="40303" applyNumberFormat="1" applyFont="1" applyFill="1" applyBorder="1"/>
    <xf numFmtId="166" fontId="60" fillId="0" borderId="3" xfId="40303" applyNumberFormat="1" applyFont="1" applyFill="1" applyBorder="1"/>
    <xf numFmtId="0" fontId="61" fillId="0" borderId="0" xfId="40295" applyFont="1" applyFill="1" applyBorder="1" applyAlignment="1">
      <alignment vertical="center" wrapText="1"/>
    </xf>
    <xf numFmtId="166" fontId="61" fillId="0" borderId="0" xfId="40303" applyNumberFormat="1" applyFont="1" applyFill="1" applyBorder="1" applyAlignment="1">
      <alignment vertical="center"/>
    </xf>
    <xf numFmtId="166" fontId="61" fillId="0" borderId="0" xfId="40303" applyNumberFormat="1" applyFont="1" applyFill="1" applyAlignment="1">
      <alignment vertical="center"/>
    </xf>
    <xf numFmtId="0" fontId="61" fillId="0" borderId="0" xfId="40295" applyFont="1" applyFill="1" applyAlignment="1">
      <alignment vertical="center"/>
    </xf>
    <xf numFmtId="166" fontId="98" fillId="0" borderId="0" xfId="40303" applyNumberFormat="1" applyFont="1" applyFill="1"/>
    <xf numFmtId="0" fontId="98" fillId="0" borderId="0" xfId="40295" applyFont="1" applyFill="1"/>
    <xf numFmtId="166" fontId="60" fillId="0" borderId="0" xfId="40303" applyNumberFormat="1" applyFont="1" applyFill="1" applyBorder="1" applyAlignment="1">
      <alignment horizontal="center"/>
    </xf>
    <xf numFmtId="43" fontId="61" fillId="0" borderId="0" xfId="28" applyFont="1" applyFill="1" applyAlignment="1">
      <alignment vertical="center"/>
    </xf>
    <xf numFmtId="43" fontId="104" fillId="0" borderId="4" xfId="40303" applyNumberFormat="1" applyFont="1" applyFill="1" applyBorder="1" applyAlignment="1">
      <alignment horizontal="left" vertical="center"/>
    </xf>
    <xf numFmtId="0" fontId="102" fillId="0" borderId="0" xfId="40295" applyFont="1" applyFill="1" applyAlignment="1">
      <alignment horizontal="left" vertical="center"/>
    </xf>
    <xf numFmtId="43" fontId="102" fillId="0" borderId="0" xfId="40295" applyNumberFormat="1" applyFont="1" applyFill="1" applyBorder="1" applyAlignment="1">
      <alignment horizontal="left" vertical="center"/>
    </xf>
    <xf numFmtId="0" fontId="102" fillId="0" borderId="0" xfId="40295" applyFont="1" applyFill="1" applyBorder="1" applyAlignment="1">
      <alignment horizontal="left" vertical="center"/>
    </xf>
    <xf numFmtId="166" fontId="102" fillId="0" borderId="6" xfId="40303" applyNumberFormat="1" applyFont="1" applyFill="1" applyBorder="1" applyAlignment="1">
      <alignment wrapText="1"/>
    </xf>
    <xf numFmtId="166" fontId="104" fillId="0" borderId="5" xfId="40295" applyNumberFormat="1" applyFont="1" applyFill="1" applyBorder="1"/>
    <xf numFmtId="166" fontId="104" fillId="0" borderId="3" xfId="40295" applyNumberFormat="1" applyFont="1" applyFill="1" applyBorder="1"/>
    <xf numFmtId="0" fontId="104" fillId="0" borderId="0" xfId="40295" applyFont="1" applyFill="1" applyBorder="1" applyAlignment="1">
      <alignment horizontal="left" vertical="top"/>
    </xf>
    <xf numFmtId="166" fontId="102" fillId="0" borderId="0" xfId="40303" applyNumberFormat="1" applyFont="1" applyFill="1" applyBorder="1" applyAlignment="1">
      <alignment vertical="top"/>
    </xf>
    <xf numFmtId="0" fontId="102" fillId="0" borderId="0" xfId="40295" applyFont="1" applyFill="1" applyAlignment="1">
      <alignment vertical="top"/>
    </xf>
    <xf numFmtId="166" fontId="104" fillId="0" borderId="4" xfId="40303" applyNumberFormat="1" applyFont="1" applyFill="1" applyBorder="1" applyAlignment="1">
      <alignment wrapText="1"/>
    </xf>
    <xf numFmtId="0" fontId="102" fillId="0" borderId="0" xfId="40295" applyFont="1" applyFill="1" applyBorder="1" applyAlignment="1"/>
    <xf numFmtId="14" fontId="102" fillId="0" borderId="0" xfId="40295" applyNumberFormat="1" applyFont="1" applyFill="1"/>
    <xf numFmtId="39" fontId="61" fillId="0" borderId="0" xfId="35191" applyNumberFormat="1" applyFont="1" applyFill="1" applyBorder="1" applyAlignment="1">
      <alignment horizontal="left"/>
    </xf>
    <xf numFmtId="39" fontId="60" fillId="0" borderId="0" xfId="35191" applyNumberFormat="1" applyFont="1" applyFill="1" applyBorder="1" applyAlignment="1">
      <alignment horizontal="left"/>
    </xf>
    <xf numFmtId="166" fontId="60" fillId="0" borderId="0" xfId="40303" applyNumberFormat="1" applyFont="1" applyFill="1" applyBorder="1" applyAlignment="1">
      <alignment vertical="top"/>
    </xf>
    <xf numFmtId="0" fontId="60" fillId="0" borderId="4" xfId="40295" applyFont="1" applyFill="1" applyBorder="1"/>
    <xf numFmtId="0" fontId="61" fillId="0" borderId="5" xfId="40295" applyFont="1" applyFill="1" applyBorder="1"/>
    <xf numFmtId="39" fontId="99" fillId="0" borderId="0" xfId="381" applyFont="1" applyFill="1" applyBorder="1"/>
    <xf numFmtId="0" fontId="61" fillId="0" borderId="6" xfId="40295" applyFont="1" applyFill="1" applyBorder="1"/>
    <xf numFmtId="37" fontId="60" fillId="0" borderId="0" xfId="381" applyNumberFormat="1" applyFont="1" applyFill="1" applyAlignment="1">
      <alignment horizontal="left"/>
    </xf>
    <xf numFmtId="39" fontId="99" fillId="0" borderId="0" xfId="381" applyFont="1" applyFill="1"/>
    <xf numFmtId="37" fontId="60" fillId="0" borderId="0" xfId="381" applyNumberFormat="1" applyFont="1" applyFill="1" applyBorder="1" applyAlignment="1">
      <alignment horizontal="left"/>
    </xf>
    <xf numFmtId="37" fontId="61" fillId="0" borderId="0" xfId="381" quotePrefix="1" applyNumberFormat="1" applyFont="1" applyFill="1" applyBorder="1" applyAlignment="1" applyProtection="1">
      <alignment horizontal="left"/>
    </xf>
    <xf numFmtId="37" fontId="61" fillId="0" borderId="0" xfId="381" applyNumberFormat="1" applyFont="1" applyFill="1" applyBorder="1" applyAlignment="1">
      <alignment horizontal="left"/>
    </xf>
    <xf numFmtId="37" fontId="61" fillId="0" borderId="0" xfId="381" applyNumberFormat="1" applyFont="1" applyFill="1" applyAlignment="1">
      <alignment horizontal="left"/>
    </xf>
    <xf numFmtId="0" fontId="60" fillId="0" borderId="0" xfId="35191" applyFont="1" applyFill="1" applyBorder="1" applyAlignment="1">
      <alignment horizontal="left"/>
    </xf>
    <xf numFmtId="0" fontId="60" fillId="0" borderId="0" xfId="35191" applyFont="1" applyFill="1" applyBorder="1" applyAlignment="1">
      <alignment horizontal="center"/>
    </xf>
    <xf numFmtId="37" fontId="61" fillId="0" borderId="0" xfId="381" applyNumberFormat="1" applyFont="1" applyFill="1" applyBorder="1" applyAlignment="1">
      <alignment horizontal="left" vertical="center"/>
    </xf>
    <xf numFmtId="37" fontId="61" fillId="0" borderId="0" xfId="381" applyNumberFormat="1" applyFont="1" applyFill="1" applyBorder="1" applyAlignment="1">
      <alignment horizontal="left" vertical="top"/>
    </xf>
    <xf numFmtId="0" fontId="182" fillId="0" borderId="6" xfId="40295" applyFont="1" applyFill="1" applyBorder="1"/>
    <xf numFmtId="0" fontId="102" fillId="0" borderId="6" xfId="40295" applyFont="1" applyFill="1" applyBorder="1" applyAlignment="1">
      <alignment horizontal="center"/>
    </xf>
    <xf numFmtId="0" fontId="182" fillId="0" borderId="0" xfId="40295" applyFont="1" applyFill="1" applyBorder="1"/>
    <xf numFmtId="0" fontId="105" fillId="0" borderId="0" xfId="40295" applyFont="1" applyFill="1" applyBorder="1" applyAlignment="1">
      <alignment vertical="top"/>
    </xf>
    <xf numFmtId="39" fontId="102" fillId="0" borderId="0" xfId="40295" applyNumberFormat="1" applyFont="1" applyFill="1" applyBorder="1"/>
    <xf numFmtId="43" fontId="102" fillId="0" borderId="0" xfId="40303" applyFont="1" applyFill="1" applyAlignment="1">
      <alignment horizontal="center"/>
    </xf>
    <xf numFmtId="166" fontId="102" fillId="0" borderId="0" xfId="40303" applyNumberFormat="1" applyFont="1" applyFill="1" applyAlignment="1">
      <alignment vertical="center"/>
    </xf>
    <xf numFmtId="166" fontId="105" fillId="0" borderId="0" xfId="40303" applyNumberFormat="1" applyFont="1" applyFill="1" applyAlignment="1">
      <alignment vertical="top"/>
    </xf>
    <xf numFmtId="166" fontId="105" fillId="0" borderId="0" xfId="40303" applyNumberFormat="1" applyFont="1" applyFill="1" applyBorder="1" applyAlignment="1">
      <alignment vertical="top"/>
    </xf>
    <xf numFmtId="166" fontId="102" fillId="0" borderId="54" xfId="40303" applyNumberFormat="1" applyFont="1" applyFill="1" applyBorder="1"/>
    <xf numFmtId="0" fontId="182" fillId="0" borderId="0" xfId="40295" applyFont="1" applyFill="1"/>
    <xf numFmtId="166" fontId="60" fillId="0" borderId="0" xfId="28" applyNumberFormat="1" applyFont="1" applyFill="1" applyAlignment="1">
      <alignment vertical="center"/>
    </xf>
    <xf numFmtId="166" fontId="61" fillId="0" borderId="4" xfId="28" applyNumberFormat="1" applyFont="1" applyFill="1" applyBorder="1"/>
    <xf numFmtId="166" fontId="60" fillId="0" borderId="4" xfId="28" applyNumberFormat="1" applyFont="1" applyFill="1" applyBorder="1"/>
    <xf numFmtId="166" fontId="60" fillId="0" borderId="0" xfId="28" applyNumberFormat="1" applyFont="1" applyFill="1" applyBorder="1" applyAlignment="1">
      <alignment vertical="center"/>
    </xf>
    <xf numFmtId="166" fontId="99" fillId="0" borderId="0" xfId="40303" applyNumberFormat="1" applyFont="1" applyFill="1"/>
    <xf numFmtId="0" fontId="60" fillId="0" borderId="0" xfId="40295" applyFont="1" applyFill="1" applyAlignment="1">
      <alignment horizontal="left"/>
    </xf>
    <xf numFmtId="43" fontId="61" fillId="0" borderId="0" xfId="40303" applyNumberFormat="1" applyFont="1" applyFill="1" applyBorder="1" applyAlignment="1">
      <alignment vertical="center"/>
    </xf>
    <xf numFmtId="166" fontId="102" fillId="0" borderId="0" xfId="40303" applyNumberFormat="1" applyFont="1" applyFill="1" applyAlignment="1">
      <alignment wrapText="1"/>
    </xf>
    <xf numFmtId="166" fontId="104" fillId="0" borderId="4" xfId="28" applyNumberFormat="1" applyFont="1" applyFill="1" applyBorder="1"/>
    <xf numFmtId="166" fontId="99" fillId="0" borderId="0" xfId="40303" applyNumberFormat="1" applyFont="1" applyFill="1" applyBorder="1" applyAlignment="1">
      <alignment vertical="top"/>
    </xf>
    <xf numFmtId="166" fontId="102" fillId="0" borderId="0" xfId="28" applyNumberFormat="1" applyFont="1" applyFill="1" applyBorder="1" applyAlignment="1">
      <alignment vertical="top"/>
    </xf>
    <xf numFmtId="166" fontId="104" fillId="0" borderId="6" xfId="28" applyNumberFormat="1" applyFont="1" applyFill="1" applyBorder="1"/>
    <xf numFmtId="166" fontId="102" fillId="0" borderId="4" xfId="28" applyNumberFormat="1" applyFont="1" applyFill="1" applyBorder="1"/>
    <xf numFmtId="43" fontId="102" fillId="0" borderId="6" xfId="28" applyFont="1" applyFill="1" applyBorder="1"/>
    <xf numFmtId="43" fontId="104" fillId="0" borderId="0" xfId="28" applyFont="1" applyFill="1" applyBorder="1"/>
    <xf numFmtId="43" fontId="102" fillId="0" borderId="1" xfId="28" applyFont="1" applyFill="1" applyBorder="1"/>
    <xf numFmtId="166" fontId="102" fillId="0" borderId="1" xfId="40295" applyNumberFormat="1" applyFont="1" applyFill="1" applyBorder="1"/>
    <xf numFmtId="0" fontId="60" fillId="0" borderId="0" xfId="40295" applyFont="1" applyFill="1" applyBorder="1" applyAlignment="1">
      <alignment vertical="center"/>
    </xf>
    <xf numFmtId="0" fontId="60" fillId="0" borderId="0" xfId="40295" applyFont="1" applyFill="1" applyBorder="1" applyAlignment="1">
      <alignment vertical="center" wrapText="1"/>
    </xf>
    <xf numFmtId="43" fontId="99" fillId="0" borderId="6" xfId="28" applyFont="1" applyFill="1" applyBorder="1"/>
    <xf numFmtId="43" fontId="102" fillId="0" borderId="0" xfId="28" applyFont="1" applyFill="1" applyAlignment="1">
      <alignment horizontal="center" wrapText="1"/>
    </xf>
    <xf numFmtId="166" fontId="102" fillId="0" borderId="0" xfId="28" applyNumberFormat="1" applyFont="1" applyFill="1" applyAlignment="1">
      <alignment wrapText="1"/>
    </xf>
    <xf numFmtId="166" fontId="102" fillId="0" borderId="2" xfId="28" applyNumberFormat="1" applyFont="1" applyFill="1" applyBorder="1"/>
    <xf numFmtId="43" fontId="61" fillId="0" borderId="0" xfId="28" applyFont="1" applyFill="1" applyBorder="1" applyAlignment="1">
      <alignment horizontal="left"/>
    </xf>
    <xf numFmtId="0" fontId="60" fillId="0" borderId="0" xfId="40303" applyNumberFormat="1" applyFont="1" applyFill="1" applyAlignment="1">
      <alignment horizontal="left"/>
    </xf>
    <xf numFmtId="0" fontId="60" fillId="0" borderId="0" xfId="28" applyNumberFormat="1" applyFont="1" applyFill="1" applyAlignment="1">
      <alignment horizontal="center"/>
    </xf>
    <xf numFmtId="166" fontId="61" fillId="0" borderId="6" xfId="40303" applyNumberFormat="1" applyFont="1" applyFill="1" applyBorder="1"/>
    <xf numFmtId="0" fontId="60" fillId="0" borderId="0" xfId="40295" applyFont="1" applyFill="1" applyAlignment="1"/>
    <xf numFmtId="166" fontId="104" fillId="0" borderId="0" xfId="40303" applyNumberFormat="1" applyFont="1" applyFill="1" applyBorder="1" applyAlignment="1">
      <alignment vertical="top"/>
    </xf>
    <xf numFmtId="166" fontId="109" fillId="0" borderId="0" xfId="40303" applyNumberFormat="1" applyFont="1" applyFill="1"/>
    <xf numFmtId="43" fontId="104" fillId="0" borderId="0" xfId="28" applyFont="1" applyFill="1"/>
    <xf numFmtId="166" fontId="102" fillId="0" borderId="0" xfId="28" quotePrefix="1" applyNumberFormat="1" applyFont="1" applyFill="1" applyBorder="1" applyAlignment="1">
      <alignment horizontal="center"/>
    </xf>
    <xf numFmtId="166" fontId="102" fillId="0" borderId="54" xfId="28" quotePrefix="1" applyNumberFormat="1" applyFont="1" applyFill="1" applyBorder="1" applyAlignment="1">
      <alignment horizontal="center"/>
    </xf>
    <xf numFmtId="166" fontId="102" fillId="0" borderId="3" xfId="28" applyNumberFormat="1" applyFont="1" applyFill="1" applyBorder="1"/>
    <xf numFmtId="0" fontId="104" fillId="0" borderId="0" xfId="40295" applyFont="1" applyFill="1" applyBorder="1" applyAlignment="1">
      <alignment vertical="top"/>
    </xf>
    <xf numFmtId="166" fontId="104" fillId="0" borderId="0" xfId="40295" applyNumberFormat="1" applyFont="1" applyFill="1"/>
    <xf numFmtId="0" fontId="102" fillId="0" borderId="0" xfId="40295" quotePrefix="1" applyFont="1" applyFill="1" applyBorder="1" applyAlignment="1">
      <alignment horizontal="center" wrapText="1"/>
    </xf>
    <xf numFmtId="0" fontId="102" fillId="0" borderId="0" xfId="40295" quotePrefix="1" applyFont="1" applyFill="1" applyBorder="1" applyAlignment="1">
      <alignment horizontal="center"/>
    </xf>
    <xf numFmtId="0" fontId="61" fillId="0" borderId="0" xfId="40295" applyFont="1" applyFill="1" applyAlignment="1"/>
    <xf numFmtId="166" fontId="61" fillId="0" borderId="0" xfId="28" applyNumberFormat="1" applyFont="1" applyFill="1" applyAlignment="1">
      <alignment vertical="center"/>
    </xf>
    <xf numFmtId="166" fontId="60" fillId="0" borderId="0" xfId="28" quotePrefix="1" applyNumberFormat="1" applyFont="1" applyFill="1" applyBorder="1" applyAlignment="1">
      <alignment horizontal="center" wrapText="1"/>
    </xf>
    <xf numFmtId="166" fontId="60" fillId="0" borderId="4" xfId="28" applyNumberFormat="1" applyFont="1" applyFill="1" applyBorder="1" applyAlignment="1">
      <alignment vertical="center"/>
    </xf>
    <xf numFmtId="43" fontId="60" fillId="0" borderId="0" xfId="28" applyFont="1" applyFill="1" applyBorder="1" applyAlignment="1">
      <alignment vertical="center"/>
    </xf>
    <xf numFmtId="166" fontId="61" fillId="0" borderId="3" xfId="40303" applyNumberFormat="1" applyFont="1" applyFill="1" applyBorder="1"/>
    <xf numFmtId="166" fontId="60" fillId="0" borderId="0" xfId="40303" quotePrefix="1" applyNumberFormat="1" applyFont="1" applyFill="1" applyBorder="1" applyAlignment="1">
      <alignment horizontal="center" wrapText="1"/>
    </xf>
    <xf numFmtId="43" fontId="60" fillId="0" borderId="0" xfId="40303" applyNumberFormat="1" applyFont="1" applyFill="1" applyBorder="1" applyAlignment="1">
      <alignment vertical="center"/>
    </xf>
    <xf numFmtId="166" fontId="102" fillId="0" borderId="54" xfId="28" applyNumberFormat="1" applyFont="1" applyFill="1" applyBorder="1"/>
    <xf numFmtId="166" fontId="113" fillId="0" borderId="0" xfId="40303" applyNumberFormat="1" applyFont="1" applyFill="1"/>
    <xf numFmtId="166" fontId="102" fillId="0" borderId="0" xfId="40303" quotePrefix="1" applyNumberFormat="1" applyFont="1" applyFill="1" applyBorder="1" applyAlignment="1">
      <alignment horizontal="center" wrapText="1"/>
    </xf>
    <xf numFmtId="166" fontId="61" fillId="0" borderId="0" xfId="5251" applyNumberFormat="1" applyFont="1" applyFill="1"/>
    <xf numFmtId="39" fontId="61" fillId="0" borderId="6" xfId="381" applyFont="1" applyFill="1" applyBorder="1"/>
    <xf numFmtId="166" fontId="61" fillId="0" borderId="0" xfId="5251" applyNumberFormat="1" applyFont="1" applyFill="1" applyBorder="1"/>
    <xf numFmtId="39" fontId="109" fillId="0" borderId="0" xfId="381" applyFont="1" applyFill="1" applyBorder="1"/>
    <xf numFmtId="37" fontId="61" fillId="0" borderId="0" xfId="381" applyNumberFormat="1" applyFont="1" applyFill="1" applyBorder="1"/>
    <xf numFmtId="166" fontId="60" fillId="0" borderId="0" xfId="5251" quotePrefix="1" applyNumberFormat="1" applyFont="1" applyFill="1" applyBorder="1" applyAlignment="1">
      <alignment horizontal="center"/>
    </xf>
    <xf numFmtId="39" fontId="60" fillId="0" borderId="0" xfId="381" applyFont="1" applyFill="1" applyBorder="1" applyAlignment="1">
      <alignment horizontal="center"/>
    </xf>
    <xf numFmtId="166" fontId="60" fillId="0" borderId="0" xfId="5251" applyNumberFormat="1" applyFont="1" applyFill="1" applyBorder="1" applyAlignment="1">
      <alignment horizontal="center"/>
    </xf>
    <xf numFmtId="166" fontId="104" fillId="0" borderId="0" xfId="40303" applyNumberFormat="1" applyFont="1" applyFill="1" applyBorder="1" applyAlignment="1">
      <alignment vertical="center"/>
    </xf>
    <xf numFmtId="166" fontId="61" fillId="0" borderId="0" xfId="28" applyNumberFormat="1" applyFont="1" applyFill="1" applyBorder="1" applyAlignment="1">
      <alignment horizontal="left"/>
    </xf>
    <xf numFmtId="166" fontId="61" fillId="0" borderId="0" xfId="40303" applyNumberFormat="1" applyFont="1" applyFill="1" applyAlignment="1">
      <alignment vertical="top"/>
    </xf>
    <xf numFmtId="0" fontId="61" fillId="0" borderId="0" xfId="40295" applyFont="1" applyFill="1" applyAlignment="1">
      <alignment vertical="top"/>
    </xf>
    <xf numFmtId="166" fontId="104" fillId="0" borderId="6" xfId="40303" applyNumberFormat="1" applyFont="1" applyFill="1" applyBorder="1" applyAlignment="1">
      <alignment wrapText="1"/>
    </xf>
    <xf numFmtId="43" fontId="102" fillId="0" borderId="4" xfId="40303" applyNumberFormat="1" applyFont="1" applyFill="1" applyBorder="1" applyAlignment="1">
      <alignment horizontal="left" vertical="center"/>
    </xf>
    <xf numFmtId="166" fontId="102" fillId="0" borderId="5" xfId="40295" applyNumberFormat="1" applyFont="1" applyFill="1" applyBorder="1"/>
    <xf numFmtId="166" fontId="102" fillId="0" borderId="3" xfId="40295" applyNumberFormat="1" applyFont="1" applyFill="1" applyBorder="1"/>
    <xf numFmtId="166" fontId="102" fillId="0" borderId="0" xfId="40303" applyNumberFormat="1" applyFont="1" applyFill="1" applyBorder="1" applyAlignment="1">
      <alignment horizontal="center" vertical="center"/>
    </xf>
    <xf numFmtId="0" fontId="102" fillId="0" borderId="0" xfId="40295" applyFont="1" applyFill="1" applyBorder="1" applyAlignment="1">
      <alignment vertical="center" wrapText="1"/>
    </xf>
    <xf numFmtId="166" fontId="104" fillId="0" borderId="6" xfId="40295" applyNumberFormat="1" applyFont="1" applyFill="1" applyBorder="1"/>
    <xf numFmtId="166" fontId="60" fillId="0" borderId="4" xfId="40295" applyNumberFormat="1" applyFont="1" applyFill="1" applyBorder="1"/>
    <xf numFmtId="166" fontId="104" fillId="0" borderId="2" xfId="40295" applyNumberFormat="1" applyFont="1" applyFill="1" applyBorder="1"/>
    <xf numFmtId="166" fontId="60" fillId="0" borderId="4" xfId="28" applyNumberFormat="1" applyFont="1" applyFill="1" applyBorder="1" applyAlignment="1">
      <alignment horizontal="center"/>
    </xf>
    <xf numFmtId="166" fontId="102" fillId="0" borderId="0" xfId="40295" quotePrefix="1" applyNumberFormat="1" applyFont="1" applyFill="1" applyBorder="1" applyAlignment="1">
      <alignment horizontal="center"/>
    </xf>
    <xf numFmtId="166" fontId="104" fillId="0" borderId="0" xfId="0" applyNumberFormat="1" applyFont="1" applyFill="1" applyBorder="1"/>
    <xf numFmtId="166" fontId="131" fillId="0" borderId="0" xfId="40303" applyNumberFormat="1" applyFont="1" applyFill="1"/>
    <xf numFmtId="166" fontId="131" fillId="0" borderId="0" xfId="40303" applyNumberFormat="1" applyFont="1" applyFill="1" applyAlignment="1">
      <alignment vertical="center"/>
    </xf>
    <xf numFmtId="166" fontId="131" fillId="0" borderId="0" xfId="40303" applyNumberFormat="1" applyFont="1" applyFill="1" applyBorder="1"/>
    <xf numFmtId="166" fontId="131" fillId="0" borderId="0" xfId="40303" applyNumberFormat="1" applyFont="1" applyFill="1" applyBorder="1" applyAlignment="1">
      <alignment vertical="top"/>
    </xf>
    <xf numFmtId="166" fontId="131" fillId="0" borderId="4" xfId="40303" applyNumberFormat="1" applyFont="1" applyFill="1" applyBorder="1" applyAlignment="1">
      <alignment vertical="top" wrapText="1"/>
    </xf>
    <xf numFmtId="166" fontId="131" fillId="0" borderId="0" xfId="40303" applyNumberFormat="1" applyFont="1" applyFill="1" applyBorder="1" applyAlignment="1">
      <alignment horizontal="center" vertical="top" wrapText="1"/>
    </xf>
    <xf numFmtId="166" fontId="131" fillId="0" borderId="6" xfId="40303" applyNumberFormat="1" applyFont="1" applyFill="1" applyBorder="1" applyAlignment="1">
      <alignment vertical="top"/>
    </xf>
    <xf numFmtId="166" fontId="104" fillId="0" borderId="0" xfId="28" applyNumberFormat="1" applyFont="1" applyFill="1" applyBorder="1" applyAlignment="1">
      <alignment vertical="top" wrapText="1"/>
    </xf>
    <xf numFmtId="166" fontId="104" fillId="0" borderId="4" xfId="28" applyNumberFormat="1" applyFont="1" applyFill="1" applyBorder="1" applyAlignment="1">
      <alignment vertical="top" wrapText="1"/>
    </xf>
    <xf numFmtId="166" fontId="102" fillId="0" borderId="4" xfId="40118" applyNumberFormat="1" applyFont="1" applyFill="1" applyBorder="1"/>
    <xf numFmtId="0" fontId="109" fillId="0" borderId="6" xfId="40295" applyFont="1" applyFill="1" applyBorder="1"/>
    <xf numFmtId="0" fontId="104" fillId="0" borderId="0" xfId="40295" applyFont="1" applyFill="1" applyAlignment="1">
      <alignment vertical="top" wrapText="1"/>
    </xf>
    <xf numFmtId="166" fontId="102" fillId="0" borderId="4" xfId="40303" applyNumberFormat="1" applyFont="1" applyFill="1" applyBorder="1" applyAlignment="1">
      <alignment vertical="top" wrapText="1"/>
    </xf>
    <xf numFmtId="0" fontId="102" fillId="0" borderId="0" xfId="40303" quotePrefix="1" applyNumberFormat="1" applyFont="1" applyFill="1" applyBorder="1" applyAlignment="1">
      <alignment horizontal="center"/>
    </xf>
    <xf numFmtId="166" fontId="60" fillId="0" borderId="4" xfId="40303" applyNumberFormat="1" applyFont="1" applyFill="1" applyBorder="1" applyAlignment="1">
      <alignment vertical="top"/>
    </xf>
    <xf numFmtId="166" fontId="60" fillId="0" borderId="0" xfId="40295" applyNumberFormat="1" applyFont="1" applyFill="1" applyBorder="1" applyAlignment="1">
      <alignment vertical="top" wrapText="1"/>
    </xf>
    <xf numFmtId="0" fontId="104" fillId="0" borderId="0" xfId="2852" applyFont="1" applyFill="1" applyBorder="1"/>
    <xf numFmtId="43" fontId="61" fillId="0" borderId="0" xfId="40295" applyNumberFormat="1" applyFont="1" applyFill="1"/>
    <xf numFmtId="0" fontId="60" fillId="0" borderId="0" xfId="77" applyNumberFormat="1" applyFont="1" applyFill="1" applyAlignment="1">
      <alignment horizontal="center"/>
    </xf>
    <xf numFmtId="166" fontId="60" fillId="0" borderId="0" xfId="77" applyNumberFormat="1" applyFont="1" applyFill="1" applyBorder="1" applyAlignment="1">
      <alignment horizontal="left" vertical="center" wrapText="1"/>
    </xf>
    <xf numFmtId="166" fontId="60" fillId="0" borderId="0" xfId="77" applyNumberFormat="1" applyFont="1" applyFill="1" applyAlignment="1">
      <alignment vertical="center"/>
    </xf>
    <xf numFmtId="166" fontId="60" fillId="0" borderId="0" xfId="77" quotePrefix="1" applyNumberFormat="1" applyFont="1" applyFill="1" applyBorder="1" applyAlignment="1">
      <alignment horizontal="center"/>
    </xf>
    <xf numFmtId="166" fontId="61" fillId="0" borderId="6" xfId="77" applyNumberFormat="1" applyFont="1" applyFill="1" applyBorder="1"/>
    <xf numFmtId="0" fontId="61" fillId="0" borderId="0" xfId="35195" applyFont="1" applyFill="1"/>
    <xf numFmtId="166" fontId="61" fillId="0" borderId="0" xfId="35195" applyNumberFormat="1" applyFont="1" applyFill="1" applyAlignment="1">
      <alignment horizontal="center"/>
    </xf>
    <xf numFmtId="166" fontId="61" fillId="0" borderId="4" xfId="35011" applyNumberFormat="1" applyFont="1" applyFill="1" applyBorder="1"/>
    <xf numFmtId="166" fontId="61" fillId="0" borderId="5" xfId="35076" applyNumberFormat="1" applyFont="1" applyFill="1" applyBorder="1"/>
    <xf numFmtId="166" fontId="60" fillId="0" borderId="0" xfId="77" applyNumberFormat="1" applyFont="1" applyFill="1" applyBorder="1" applyAlignment="1">
      <alignment horizontal="center" wrapText="1"/>
    </xf>
    <xf numFmtId="166" fontId="102" fillId="0" borderId="0" xfId="40303" applyNumberFormat="1" applyFont="1" applyFill="1" applyAlignment="1">
      <alignment horizontal="center"/>
    </xf>
    <xf numFmtId="166" fontId="61" fillId="0" borderId="9" xfId="40295" applyNumberFormat="1" applyFont="1" applyFill="1" applyBorder="1"/>
    <xf numFmtId="0" fontId="60" fillId="0" borderId="0" xfId="40295" applyNumberFormat="1" applyFont="1" applyFill="1" applyBorder="1" applyAlignment="1">
      <alignment horizontal="center"/>
    </xf>
    <xf numFmtId="166" fontId="104" fillId="0" borderId="8" xfId="40303" applyNumberFormat="1" applyFont="1" applyFill="1" applyBorder="1" applyAlignment="1">
      <alignment vertical="top" wrapText="1"/>
    </xf>
    <xf numFmtId="43" fontId="102" fillId="0" borderId="0" xfId="40303" applyNumberFormat="1" applyFont="1" applyFill="1" applyBorder="1"/>
    <xf numFmtId="166" fontId="99" fillId="0" borderId="0" xfId="5251" applyNumberFormat="1" applyFont="1" applyFill="1" applyBorder="1"/>
    <xf numFmtId="10" fontId="104" fillId="0" borderId="0" xfId="2600" applyNumberFormat="1" applyFont="1" applyFill="1"/>
    <xf numFmtId="43" fontId="60" fillId="0" borderId="0" xfId="28" applyFont="1" applyFill="1" applyAlignment="1">
      <alignment vertical="top"/>
    </xf>
    <xf numFmtId="43" fontId="61" fillId="0" borderId="0" xfId="28" quotePrefix="1" applyFont="1" applyFill="1" applyBorder="1" applyAlignment="1">
      <alignment horizontal="center"/>
    </xf>
    <xf numFmtId="43" fontId="102" fillId="0" borderId="4" xfId="28" applyFont="1" applyFill="1" applyBorder="1"/>
    <xf numFmtId="0" fontId="104" fillId="0" borderId="0" xfId="0" applyFont="1" applyFill="1"/>
    <xf numFmtId="0" fontId="102" fillId="0" borderId="0" xfId="0" applyFont="1" applyFill="1"/>
    <xf numFmtId="166" fontId="104" fillId="0" borderId="0" xfId="28" applyNumberFormat="1" applyFont="1" applyFill="1" applyBorder="1" applyAlignment="1">
      <alignment horizontal="center"/>
    </xf>
    <xf numFmtId="171" fontId="60" fillId="0" borderId="0" xfId="40295" applyNumberFormat="1" applyFont="1" applyFill="1"/>
    <xf numFmtId="43" fontId="104" fillId="0" borderId="38" xfId="28" applyFont="1" applyFill="1" applyBorder="1"/>
    <xf numFmtId="10" fontId="102" fillId="0" borderId="0" xfId="2600" applyNumberFormat="1" applyFont="1" applyFill="1"/>
    <xf numFmtId="10" fontId="102" fillId="0" borderId="0" xfId="2600" applyNumberFormat="1" applyFont="1" applyFill="1" applyBorder="1"/>
    <xf numFmtId="43" fontId="61" fillId="0" borderId="0" xfId="40303" applyFont="1" applyFill="1" applyBorder="1"/>
    <xf numFmtId="0" fontId="57" fillId="0" borderId="0" xfId="40295" applyFont="1" applyFill="1" applyAlignment="1">
      <alignment horizontal="left" vertical="top"/>
    </xf>
    <xf numFmtId="0" fontId="61" fillId="0" borderId="0" xfId="40295" quotePrefix="1" applyFont="1" applyFill="1" applyAlignment="1">
      <alignment horizontal="left"/>
    </xf>
    <xf numFmtId="16" fontId="61" fillId="0" borderId="0" xfId="40295" applyNumberFormat="1" applyFont="1" applyFill="1" applyBorder="1"/>
    <xf numFmtId="43" fontId="61" fillId="0" borderId="1" xfId="40303" applyFont="1" applyFill="1" applyBorder="1"/>
    <xf numFmtId="43" fontId="61" fillId="0" borderId="6" xfId="40303" applyFont="1" applyFill="1" applyBorder="1"/>
    <xf numFmtId="166" fontId="60" fillId="0" borderId="1" xfId="40295" applyNumberFormat="1" applyFont="1" applyFill="1" applyBorder="1"/>
    <xf numFmtId="43" fontId="61" fillId="0" borderId="1" xfId="40295" applyNumberFormat="1" applyFont="1" applyFill="1" applyBorder="1"/>
    <xf numFmtId="43" fontId="60" fillId="0" borderId="1" xfId="40295" applyNumberFormat="1" applyFont="1" applyFill="1" applyBorder="1"/>
    <xf numFmtId="166" fontId="104" fillId="0" borderId="0" xfId="28" quotePrefix="1" applyNumberFormat="1" applyFont="1" applyFill="1" applyBorder="1" applyAlignment="1">
      <alignment horizontal="center"/>
    </xf>
    <xf numFmtId="166" fontId="102" fillId="0" borderId="0" xfId="40303" applyNumberFormat="1" applyFont="1" applyFill="1" applyBorder="1" applyAlignment="1">
      <alignment horizontal="center" vertical="top" wrapText="1"/>
    </xf>
    <xf numFmtId="166" fontId="104" fillId="0" borderId="0" xfId="40303" applyNumberFormat="1" applyFont="1" applyFill="1" applyBorder="1" applyAlignment="1">
      <alignment horizontal="center" vertical="top" wrapText="1"/>
    </xf>
    <xf numFmtId="43" fontId="60" fillId="0" borderId="1" xfId="40303" applyFont="1" applyFill="1" applyBorder="1"/>
    <xf numFmtId="43" fontId="61" fillId="0" borderId="0" xfId="40303" applyFont="1" applyFill="1" applyBorder="1" applyAlignment="1">
      <alignment vertical="top"/>
    </xf>
    <xf numFmtId="39" fontId="61" fillId="0" borderId="0" xfId="40295" applyNumberFormat="1" applyFont="1" applyFill="1" applyBorder="1" applyAlignment="1">
      <alignment horizontal="left"/>
    </xf>
    <xf numFmtId="166" fontId="104" fillId="0" borderId="0" xfId="40118" applyNumberFormat="1" applyFont="1" applyFill="1"/>
    <xf numFmtId="0" fontId="104" fillId="0" borderId="0" xfId="40117" applyFont="1" applyFill="1"/>
    <xf numFmtId="10" fontId="104" fillId="0" borderId="0" xfId="2600" applyNumberFormat="1" applyFont="1" applyFill="1" applyAlignment="1">
      <alignment horizontal="right"/>
    </xf>
    <xf numFmtId="10" fontId="102" fillId="0" borderId="0" xfId="2600" applyNumberFormat="1" applyFont="1" applyFill="1" applyAlignment="1">
      <alignment horizontal="right"/>
    </xf>
    <xf numFmtId="43" fontId="187" fillId="0" borderId="0" xfId="40295" applyNumberFormat="1" applyFont="1" applyFill="1"/>
    <xf numFmtId="166" fontId="109" fillId="0" borderId="0" xfId="40295" applyNumberFormat="1" applyFont="1" applyFill="1"/>
    <xf numFmtId="39" fontId="61" fillId="0" borderId="6" xfId="381" applyFont="1" applyFill="1" applyBorder="1" applyAlignment="1">
      <alignment horizontal="left" vertical="top"/>
    </xf>
    <xf numFmtId="166" fontId="61" fillId="0" borderId="0" xfId="40303" applyNumberFormat="1" applyFont="1" applyFill="1" applyBorder="1" applyAlignment="1">
      <alignment horizontal="center" vertical="center" wrapText="1"/>
    </xf>
    <xf numFmtId="43" fontId="60" fillId="0" borderId="18" xfId="40295" applyNumberFormat="1" applyFont="1" applyFill="1" applyBorder="1"/>
    <xf numFmtId="43" fontId="60" fillId="0" borderId="16" xfId="40295" applyNumberFormat="1" applyFont="1" applyFill="1" applyBorder="1"/>
    <xf numFmtId="16" fontId="61" fillId="0" borderId="0" xfId="40295" applyNumberFormat="1" applyFont="1" applyFill="1"/>
    <xf numFmtId="0" fontId="60" fillId="0" borderId="16" xfId="40295" applyFont="1" applyFill="1" applyBorder="1"/>
    <xf numFmtId="43" fontId="60" fillId="0" borderId="17" xfId="40295" applyNumberFormat="1" applyFont="1" applyFill="1" applyBorder="1"/>
    <xf numFmtId="166" fontId="60" fillId="0" borderId="17" xfId="40303" applyNumberFormat="1" applyFont="1" applyFill="1" applyBorder="1"/>
    <xf numFmtId="43" fontId="61" fillId="0" borderId="16" xfId="40295" applyNumberFormat="1" applyFont="1" applyFill="1" applyBorder="1"/>
    <xf numFmtId="166" fontId="104" fillId="0" borderId="0" xfId="40295" applyNumberFormat="1" applyFont="1" applyFill="1" applyAlignment="1">
      <alignment vertical="top" wrapText="1"/>
    </xf>
    <xf numFmtId="166" fontId="102" fillId="0" borderId="0" xfId="40303" applyNumberFormat="1" applyFont="1" applyFill="1" applyAlignment="1">
      <alignment vertical="top" wrapText="1"/>
    </xf>
    <xf numFmtId="166" fontId="102" fillId="0" borderId="0" xfId="40295" applyNumberFormat="1" applyFont="1" applyFill="1" applyAlignment="1">
      <alignment vertical="top" wrapText="1"/>
    </xf>
    <xf numFmtId="166" fontId="61" fillId="0" borderId="6" xfId="28" applyNumberFormat="1" applyFont="1" applyFill="1" applyBorder="1"/>
    <xf numFmtId="43" fontId="60" fillId="0" borderId="13" xfId="28" applyFont="1" applyFill="1" applyBorder="1"/>
    <xf numFmtId="166" fontId="104" fillId="0" borderId="54" xfId="28" quotePrefix="1" applyNumberFormat="1" applyFont="1" applyFill="1" applyBorder="1" applyAlignment="1">
      <alignment horizontal="center"/>
    </xf>
    <xf numFmtId="166" fontId="104" fillId="0" borderId="3" xfId="28" applyNumberFormat="1" applyFont="1" applyFill="1" applyBorder="1"/>
    <xf numFmtId="0" fontId="60" fillId="0" borderId="0" xfId="40295" applyNumberFormat="1" applyFont="1" applyFill="1" applyBorder="1"/>
    <xf numFmtId="9" fontId="60" fillId="0" borderId="0" xfId="2600" applyFont="1" applyFill="1"/>
    <xf numFmtId="166" fontId="109" fillId="0" borderId="0" xfId="28" applyNumberFormat="1" applyFont="1" applyFill="1"/>
    <xf numFmtId="166" fontId="109" fillId="0" borderId="0" xfId="28" applyNumberFormat="1" applyFont="1" applyFill="1" applyBorder="1" applyAlignment="1">
      <alignment horizontal="center"/>
    </xf>
    <xf numFmtId="166" fontId="104" fillId="0" borderId="5" xfId="28" applyNumberFormat="1" applyFont="1" applyFill="1" applyBorder="1"/>
    <xf numFmtId="166" fontId="102" fillId="0" borderId="5" xfId="28" applyNumberFormat="1" applyFont="1" applyFill="1" applyBorder="1"/>
    <xf numFmtId="166" fontId="109" fillId="0" borderId="0" xfId="28" applyNumberFormat="1" applyFont="1" applyFill="1" applyBorder="1"/>
    <xf numFmtId="166" fontId="99" fillId="0" borderId="0" xfId="28" applyNumberFormat="1" applyFont="1" applyFill="1" applyAlignment="1">
      <alignment horizontal="center"/>
    </xf>
    <xf numFmtId="172" fontId="61" fillId="0" borderId="0" xfId="28" applyNumberFormat="1" applyFont="1" applyFill="1" applyBorder="1"/>
    <xf numFmtId="10" fontId="104" fillId="0" borderId="0" xfId="2600" applyNumberFormat="1" applyFont="1" applyFill="1" applyBorder="1" applyAlignment="1">
      <alignment horizontal="center"/>
    </xf>
    <xf numFmtId="0" fontId="61" fillId="0" borderId="0" xfId="0" applyFont="1" applyFill="1" applyBorder="1" applyAlignment="1">
      <alignment horizontal="center" vertical="center" wrapText="1"/>
    </xf>
    <xf numFmtId="166" fontId="61" fillId="0" borderId="0" xfId="5251" applyNumberFormat="1" applyFont="1" applyFill="1" applyBorder="1" applyAlignment="1"/>
    <xf numFmtId="168" fontId="61" fillId="0" borderId="0" xfId="381" quotePrefix="1" applyNumberFormat="1" applyFont="1" applyFill="1" applyBorder="1" applyAlignment="1" applyProtection="1">
      <alignment horizontal="left"/>
    </xf>
    <xf numFmtId="197" fontId="61" fillId="0" borderId="0" xfId="28" quotePrefix="1" applyNumberFormat="1" applyFont="1" applyFill="1" applyBorder="1" applyAlignment="1" applyProtection="1">
      <alignment horizontal="left"/>
    </xf>
    <xf numFmtId="39" fontId="188" fillId="0" borderId="0" xfId="381" applyFont="1" applyFill="1" applyBorder="1" applyAlignment="1" applyProtection="1">
      <alignment horizontal="left"/>
    </xf>
    <xf numFmtId="39" fontId="189" fillId="0" borderId="0" xfId="381" applyFont="1" applyFill="1" applyBorder="1" applyAlignment="1" applyProtection="1">
      <alignment horizontal="left"/>
    </xf>
    <xf numFmtId="39" fontId="65" fillId="0" borderId="0" xfId="381" applyFont="1" applyFill="1" applyBorder="1"/>
    <xf numFmtId="39" fontId="61" fillId="0" borderId="0" xfId="381" applyFont="1" applyFill="1" applyBorder="1" applyAlignment="1" applyProtection="1">
      <alignment horizontal="center" wrapText="1"/>
    </xf>
    <xf numFmtId="39" fontId="61" fillId="0" borderId="0" xfId="381" applyFont="1" applyFill="1" applyBorder="1" applyAlignment="1" applyProtection="1">
      <alignment horizontal="center" vertical="center" wrapText="1"/>
    </xf>
    <xf numFmtId="0" fontId="102" fillId="0" borderId="8" xfId="40295" applyFont="1" applyFill="1" applyBorder="1" applyAlignment="1">
      <alignment vertical="center" wrapText="1"/>
    </xf>
    <xf numFmtId="0" fontId="61" fillId="0" borderId="0" xfId="35191" applyFont="1" applyFill="1" applyBorder="1" applyAlignment="1">
      <alignment horizontal="left"/>
    </xf>
    <xf numFmtId="168" fontId="61" fillId="0" borderId="0" xfId="381" applyNumberFormat="1" applyFont="1" applyFill="1" applyAlignment="1">
      <alignment horizontal="left"/>
    </xf>
    <xf numFmtId="10" fontId="60" fillId="0" borderId="0" xfId="2600" applyNumberFormat="1" applyFont="1" applyFill="1" applyBorder="1" applyAlignment="1" applyProtection="1">
      <alignment horizontal="center" vertical="center"/>
    </xf>
    <xf numFmtId="166" fontId="109" fillId="0" borderId="0" xfId="5251" applyNumberFormat="1" applyFont="1" applyFill="1" applyBorder="1" applyAlignment="1">
      <alignment horizontal="center"/>
    </xf>
    <xf numFmtId="166" fontId="109" fillId="0" borderId="0" xfId="5251" applyNumberFormat="1" applyFont="1" applyFill="1" applyBorder="1" applyAlignment="1"/>
    <xf numFmtId="39" fontId="60" fillId="0" borderId="0" xfId="381" applyFont="1" applyFill="1" applyBorder="1" applyAlignment="1">
      <alignment wrapText="1"/>
    </xf>
    <xf numFmtId="168" fontId="61" fillId="0" borderId="0" xfId="381" applyNumberFormat="1" applyFont="1" applyFill="1" applyBorder="1" applyAlignment="1">
      <alignment horizontal="left"/>
    </xf>
    <xf numFmtId="168" fontId="181" fillId="0" borderId="6" xfId="2854" applyNumberFormat="1" applyFont="1" applyFill="1" applyBorder="1" applyAlignment="1">
      <alignment horizontal="left"/>
    </xf>
    <xf numFmtId="168" fontId="181" fillId="0" borderId="0" xfId="2854" applyNumberFormat="1" applyFont="1" applyFill="1" applyBorder="1" applyAlignment="1">
      <alignment horizontal="left"/>
    </xf>
    <xf numFmtId="168" fontId="57" fillId="0" borderId="0" xfId="2854" applyNumberFormat="1" applyFont="1" applyFill="1" applyBorder="1" applyAlignment="1">
      <alignment horizontal="left" vertical="top"/>
    </xf>
    <xf numFmtId="168" fontId="61" fillId="0" borderId="0" xfId="28" quotePrefix="1" applyNumberFormat="1" applyFont="1" applyFill="1" applyBorder="1" applyAlignment="1" applyProtection="1">
      <alignment horizontal="left"/>
    </xf>
    <xf numFmtId="168" fontId="61" fillId="0" borderId="0" xfId="381" quotePrefix="1" applyNumberFormat="1" applyFont="1" applyFill="1" applyBorder="1" applyAlignment="1">
      <alignment horizontal="left"/>
    </xf>
    <xf numFmtId="39" fontId="61" fillId="0" borderId="0" xfId="381" quotePrefix="1" applyNumberFormat="1" applyFont="1" applyFill="1" applyBorder="1" applyAlignment="1" applyProtection="1">
      <alignment horizontal="left"/>
    </xf>
    <xf numFmtId="39" fontId="61" fillId="0" borderId="0" xfId="381" applyNumberFormat="1" applyFont="1" applyFill="1" applyAlignment="1">
      <alignment horizontal="left"/>
    </xf>
    <xf numFmtId="39" fontId="181" fillId="0" borderId="6" xfId="2854" applyNumberFormat="1" applyFont="1" applyFill="1" applyBorder="1" applyAlignment="1">
      <alignment horizontal="left"/>
    </xf>
    <xf numFmtId="39" fontId="181" fillId="0" borderId="0" xfId="2854" applyNumberFormat="1" applyFont="1" applyFill="1" applyBorder="1" applyAlignment="1">
      <alignment horizontal="left"/>
    </xf>
    <xf numFmtId="39" fontId="57" fillId="0" borderId="0" xfId="2854" applyNumberFormat="1" applyFont="1" applyFill="1" applyBorder="1" applyAlignment="1">
      <alignment horizontal="left" vertical="top"/>
    </xf>
    <xf numFmtId="39" fontId="61" fillId="0" borderId="0" xfId="381" applyNumberFormat="1" applyFont="1" applyFill="1" applyBorder="1" applyAlignment="1">
      <alignment horizontal="left"/>
    </xf>
    <xf numFmtId="39" fontId="61" fillId="0" borderId="0" xfId="28" quotePrefix="1" applyNumberFormat="1" applyFont="1" applyFill="1" applyBorder="1" applyAlignment="1" applyProtection="1">
      <alignment horizontal="left"/>
    </xf>
    <xf numFmtId="39" fontId="61" fillId="0" borderId="0" xfId="381" quotePrefix="1" applyNumberFormat="1" applyFont="1" applyFill="1" applyBorder="1" applyAlignment="1">
      <alignment horizontal="left"/>
    </xf>
    <xf numFmtId="37" fontId="60" fillId="0" borderId="0" xfId="2854" applyNumberFormat="1" applyFont="1" applyFill="1" applyBorder="1" applyAlignment="1">
      <alignment horizontal="left" vertical="top"/>
    </xf>
    <xf numFmtId="168" fontId="61" fillId="0" borderId="0" xfId="2854" applyNumberFormat="1" applyFont="1" applyFill="1" applyBorder="1" applyAlignment="1">
      <alignment horizontal="left" vertical="top"/>
    </xf>
    <xf numFmtId="39" fontId="61" fillId="0" borderId="0" xfId="381" quotePrefix="1" applyNumberFormat="1" applyFont="1" applyFill="1" applyBorder="1" applyAlignment="1" applyProtection="1">
      <alignment horizontal="right"/>
    </xf>
    <xf numFmtId="37" fontId="61" fillId="0" borderId="0" xfId="381" quotePrefix="1" applyNumberFormat="1" applyFont="1" applyFill="1" applyBorder="1" applyAlignment="1" applyProtection="1">
      <alignment horizontal="right" vertical="top"/>
    </xf>
    <xf numFmtId="39" fontId="59" fillId="0" borderId="0" xfId="381" applyFont="1" applyFill="1" applyBorder="1" applyAlignment="1" applyProtection="1">
      <alignment horizontal="left"/>
    </xf>
    <xf numFmtId="1" fontId="61" fillId="0" borderId="8" xfId="40303" applyNumberFormat="1" applyFont="1" applyFill="1" applyBorder="1" applyAlignment="1">
      <alignment horizontal="center" vertical="top"/>
    </xf>
    <xf numFmtId="166" fontId="60" fillId="0" borderId="8" xfId="40303" applyNumberFormat="1" applyFont="1" applyFill="1" applyBorder="1" applyAlignment="1">
      <alignment horizontal="center" vertical="center"/>
    </xf>
    <xf numFmtId="9" fontId="60" fillId="0" borderId="8" xfId="2600" applyFont="1" applyFill="1" applyBorder="1" applyAlignment="1">
      <alignment horizontal="center" vertical="center"/>
    </xf>
    <xf numFmtId="37" fontId="61" fillId="0" borderId="0" xfId="2854" applyNumberFormat="1" applyFont="1" applyFill="1" applyBorder="1" applyAlignment="1">
      <alignment horizontal="left" vertical="top"/>
    </xf>
    <xf numFmtId="43" fontId="61" fillId="0" borderId="0" xfId="28" quotePrefix="1" applyFont="1" applyFill="1" applyBorder="1" applyAlignment="1" applyProtection="1">
      <alignment horizontal="left"/>
    </xf>
    <xf numFmtId="43" fontId="104" fillId="0" borderId="0" xfId="28" applyFont="1" applyFill="1" applyBorder="1" applyAlignment="1">
      <alignment horizontal="left"/>
    </xf>
    <xf numFmtId="43" fontId="61" fillId="0" borderId="0" xfId="28" applyFont="1" applyFill="1" applyBorder="1" applyAlignment="1" applyProtection="1">
      <alignment horizontal="left"/>
    </xf>
    <xf numFmtId="43" fontId="60" fillId="0" borderId="0" xfId="28" quotePrefix="1" applyFont="1" applyFill="1" applyBorder="1" applyAlignment="1">
      <alignment horizontal="center"/>
    </xf>
    <xf numFmtId="43" fontId="60" fillId="0" borderId="0" xfId="28" applyFont="1" applyFill="1" applyBorder="1" applyAlignment="1" applyProtection="1">
      <alignment horizontal="left"/>
    </xf>
    <xf numFmtId="37" fontId="109" fillId="0" borderId="0" xfId="2854" applyNumberFormat="1" applyFont="1" applyFill="1" applyBorder="1" applyAlignment="1">
      <alignment horizontal="left" vertical="top"/>
    </xf>
    <xf numFmtId="37" fontId="99" fillId="0" borderId="0" xfId="2854" applyNumberFormat="1" applyFont="1" applyFill="1" applyBorder="1" applyAlignment="1">
      <alignment horizontal="left" vertical="top"/>
    </xf>
    <xf numFmtId="39" fontId="60" fillId="0" borderId="8" xfId="381" applyFont="1" applyFill="1" applyBorder="1" applyAlignment="1">
      <alignment horizontal="justify" vertical="top" wrapText="1"/>
    </xf>
    <xf numFmtId="0" fontId="61" fillId="0" borderId="0" xfId="40295" applyFont="1" applyFill="1" applyBorder="1" applyAlignment="1">
      <alignment horizontal="center" vertical="center"/>
    </xf>
    <xf numFmtId="39" fontId="61" fillId="0" borderId="0" xfId="381" quotePrefix="1" applyNumberFormat="1" applyFont="1" applyFill="1" applyBorder="1" applyAlignment="1" applyProtection="1">
      <alignment horizontal="left" vertical="top"/>
    </xf>
    <xf numFmtId="0" fontId="60" fillId="0" borderId="57" xfId="40295" applyFont="1" applyFill="1" applyBorder="1"/>
    <xf numFmtId="0" fontId="60" fillId="0" borderId="57" xfId="40295" quotePrefix="1" applyFont="1" applyFill="1" applyBorder="1" applyAlignment="1">
      <alignment horizontal="center"/>
    </xf>
    <xf numFmtId="168" fontId="61" fillId="0" borderId="0" xfId="381" quotePrefix="1" applyNumberFormat="1" applyFont="1" applyFill="1" applyBorder="1" applyAlignment="1" applyProtection="1">
      <alignment horizontal="left" vertical="top"/>
    </xf>
    <xf numFmtId="166" fontId="104" fillId="0" borderId="0" xfId="40303" quotePrefix="1" applyNumberFormat="1" applyFont="1" applyFill="1" applyBorder="1" applyAlignment="1">
      <alignment horizontal="center" wrapText="1"/>
    </xf>
    <xf numFmtId="166" fontId="61" fillId="0" borderId="57" xfId="28" applyNumberFormat="1" applyFont="1" applyFill="1" applyBorder="1"/>
    <xf numFmtId="166" fontId="102" fillId="0" borderId="0" xfId="40295" applyNumberFormat="1" applyFont="1" applyFill="1" applyBorder="1" applyAlignment="1">
      <alignment horizontal="center" vertical="center" wrapText="1"/>
    </xf>
    <xf numFmtId="0" fontId="104" fillId="0" borderId="0" xfId="40446" applyFont="1" applyFill="1" applyAlignment="1">
      <alignment horizontal="left"/>
    </xf>
    <xf numFmtId="0" fontId="102" fillId="0" borderId="0" xfId="40446" applyFont="1" applyFill="1" applyBorder="1"/>
    <xf numFmtId="166" fontId="102" fillId="0" borderId="0" xfId="40447" applyNumberFormat="1" applyFont="1" applyFill="1"/>
    <xf numFmtId="43" fontId="102" fillId="0" borderId="0" xfId="40447" applyFont="1" applyFill="1"/>
    <xf numFmtId="0" fontId="102" fillId="0" borderId="0" xfId="40446" applyFont="1" applyFill="1"/>
    <xf numFmtId="0" fontId="102" fillId="0" borderId="6" xfId="40446" applyFont="1" applyFill="1" applyBorder="1"/>
    <xf numFmtId="166" fontId="104" fillId="0" borderId="6" xfId="40447" applyNumberFormat="1" applyFont="1" applyFill="1" applyBorder="1"/>
    <xf numFmtId="166" fontId="102" fillId="0" borderId="6" xfId="40447" applyNumberFormat="1" applyFont="1" applyFill="1" applyBorder="1"/>
    <xf numFmtId="43" fontId="102" fillId="0" borderId="6" xfId="40447" applyFont="1" applyFill="1" applyBorder="1"/>
    <xf numFmtId="166" fontId="104" fillId="0" borderId="0" xfId="40447" applyNumberFormat="1" applyFont="1" applyFill="1"/>
    <xf numFmtId="43" fontId="104" fillId="0" borderId="0" xfId="40447" applyFont="1" applyFill="1"/>
    <xf numFmtId="0" fontId="104" fillId="0" borderId="0" xfId="40446" quotePrefix="1" applyFont="1" applyFill="1" applyAlignment="1">
      <alignment horizontal="left"/>
    </xf>
    <xf numFmtId="0" fontId="104" fillId="0" borderId="0" xfId="40446" applyFont="1" applyFill="1" applyBorder="1"/>
    <xf numFmtId="43" fontId="104" fillId="0" borderId="0" xfId="40447" applyFont="1" applyFill="1" applyBorder="1" applyAlignment="1">
      <alignment horizontal="center"/>
    </xf>
    <xf numFmtId="166" fontId="102" fillId="0" borderId="0" xfId="40446" applyNumberFormat="1" applyFont="1" applyFill="1"/>
    <xf numFmtId="43" fontId="102" fillId="0" borderId="0" xfId="28" applyNumberFormat="1" applyFont="1" applyFill="1"/>
    <xf numFmtId="166" fontId="104" fillId="0" borderId="0" xfId="40447" applyNumberFormat="1" applyFont="1" applyFill="1" applyBorder="1"/>
    <xf numFmtId="166" fontId="104" fillId="0" borderId="0" xfId="40446" applyNumberFormat="1" applyFont="1" applyFill="1" applyBorder="1"/>
    <xf numFmtId="0" fontId="102" fillId="0" borderId="0" xfId="40446" applyFont="1" applyFill="1" applyAlignment="1">
      <alignment horizontal="center"/>
    </xf>
    <xf numFmtId="43" fontId="102" fillId="0" borderId="0" xfId="28" applyFont="1" applyFill="1" applyAlignment="1">
      <alignment horizontal="center"/>
    </xf>
    <xf numFmtId="166" fontId="102" fillId="0" borderId="0" xfId="40447" applyNumberFormat="1" applyFont="1" applyFill="1" applyAlignment="1">
      <alignment horizontal="center"/>
    </xf>
    <xf numFmtId="43" fontId="102" fillId="0" borderId="0" xfId="40447" applyFont="1" applyFill="1" applyBorder="1"/>
    <xf numFmtId="166" fontId="104" fillId="0" borderId="59" xfId="28" applyNumberFormat="1" applyFont="1" applyFill="1" applyBorder="1" applyAlignment="1">
      <alignment vertical="center"/>
    </xf>
    <xf numFmtId="166" fontId="104" fillId="0" borderId="0" xfId="28" applyNumberFormat="1" applyFont="1" applyFill="1" applyBorder="1" applyAlignment="1">
      <alignment vertical="center"/>
    </xf>
    <xf numFmtId="0" fontId="104" fillId="0" borderId="0" xfId="40446" applyFont="1" applyFill="1"/>
    <xf numFmtId="166" fontId="102" fillId="0" borderId="0" xfId="40447" applyNumberFormat="1" applyFont="1" applyFill="1" applyBorder="1"/>
    <xf numFmtId="37" fontId="61" fillId="0" borderId="0" xfId="381" applyNumberFormat="1" applyFont="1" applyFill="1" applyAlignment="1">
      <alignment horizontal="center"/>
    </xf>
    <xf numFmtId="39" fontId="61" fillId="0" borderId="8" xfId="381" applyFont="1" applyFill="1" applyBorder="1" applyAlignment="1">
      <alignment horizontal="center" vertical="center"/>
    </xf>
    <xf numFmtId="166" fontId="61" fillId="0" borderId="8" xfId="5251" applyNumberFormat="1" applyFont="1" applyFill="1" applyBorder="1" applyAlignment="1">
      <alignment horizontal="center" vertical="center"/>
    </xf>
    <xf numFmtId="39" fontId="99" fillId="0" borderId="0" xfId="381" applyFont="1" applyFill="1" applyBorder="1" applyAlignment="1">
      <alignment horizontal="center"/>
    </xf>
    <xf numFmtId="39" fontId="60" fillId="0" borderId="8" xfId="381" applyFont="1" applyFill="1" applyBorder="1" applyAlignment="1">
      <alignment vertical="top"/>
    </xf>
    <xf numFmtId="39" fontId="60" fillId="0" borderId="8" xfId="381" applyFont="1" applyFill="1" applyBorder="1" applyAlignment="1">
      <alignment vertical="top" wrapText="1"/>
    </xf>
    <xf numFmtId="168" fontId="58" fillId="0" borderId="0" xfId="381" quotePrefix="1" applyNumberFormat="1" applyFont="1" applyFill="1" applyBorder="1" applyAlignment="1" applyProtection="1">
      <alignment horizontal="left"/>
    </xf>
    <xf numFmtId="39" fontId="60" fillId="0" borderId="0" xfId="381" quotePrefix="1" applyFont="1" applyFill="1" applyBorder="1" applyAlignment="1">
      <alignment horizontal="right" vertical="top"/>
    </xf>
    <xf numFmtId="166" fontId="60" fillId="0" borderId="60" xfId="28" applyNumberFormat="1" applyFont="1" applyFill="1" applyBorder="1"/>
    <xf numFmtId="0" fontId="61" fillId="0" borderId="0" xfId="0" applyFont="1" applyFill="1" applyAlignment="1">
      <alignment vertical="center"/>
    </xf>
    <xf numFmtId="0" fontId="60" fillId="0" borderId="0" xfId="0" applyFont="1" applyFill="1" applyBorder="1" applyAlignment="1">
      <alignment vertical="top"/>
    </xf>
    <xf numFmtId="166" fontId="60" fillId="0" borderId="59" xfId="28" applyNumberFormat="1" applyFont="1" applyFill="1" applyBorder="1"/>
    <xf numFmtId="168" fontId="60" fillId="0" borderId="0" xfId="381" applyNumberFormat="1" applyFont="1" applyFill="1" applyAlignment="1">
      <alignment horizontal="left"/>
    </xf>
    <xf numFmtId="0" fontId="61" fillId="0" borderId="0" xfId="0" applyFont="1" applyFill="1" applyAlignment="1">
      <alignment horizontal="left" vertical="top"/>
    </xf>
    <xf numFmtId="39" fontId="61" fillId="0" borderId="0" xfId="381" applyFont="1" applyFill="1" applyBorder="1" applyAlignment="1">
      <alignment horizontal="left"/>
    </xf>
    <xf numFmtId="39" fontId="61" fillId="0" borderId="0" xfId="381" applyFont="1" applyFill="1" applyBorder="1" applyAlignment="1">
      <alignment horizontal="left" vertical="top"/>
    </xf>
    <xf numFmtId="39" fontId="60" fillId="0" borderId="0" xfId="381" quotePrefix="1" applyFont="1" applyFill="1" applyBorder="1"/>
    <xf numFmtId="0" fontId="104" fillId="0" borderId="0" xfId="40446" applyFont="1" applyFill="1" applyBorder="1" applyAlignment="1">
      <alignment horizontal="center" vertical="center" wrapText="1"/>
    </xf>
    <xf numFmtId="166" fontId="104" fillId="0" borderId="60" xfId="40303" applyNumberFormat="1" applyFont="1" applyFill="1" applyBorder="1"/>
    <xf numFmtId="166" fontId="102" fillId="0" borderId="60" xfId="40303" applyNumberFormat="1" applyFont="1" applyFill="1" applyBorder="1"/>
    <xf numFmtId="166" fontId="102" fillId="0" borderId="59" xfId="40303" applyNumberFormat="1" applyFont="1" applyFill="1" applyBorder="1"/>
    <xf numFmtId="166" fontId="60" fillId="0" borderId="0" xfId="40295" applyNumberFormat="1" applyFont="1" applyFill="1" applyBorder="1" applyAlignment="1">
      <alignment horizontal="center"/>
    </xf>
    <xf numFmtId="0" fontId="61" fillId="0" borderId="0" xfId="381" applyNumberFormat="1" applyFont="1" applyFill="1" applyBorder="1" applyAlignment="1">
      <alignment horizontal="center"/>
    </xf>
    <xf numFmtId="0" fontId="60" fillId="0" borderId="0" xfId="77" quotePrefix="1" applyNumberFormat="1" applyFont="1" applyFill="1" applyBorder="1" applyAlignment="1">
      <alignment horizontal="center"/>
    </xf>
    <xf numFmtId="0" fontId="61" fillId="0" borderId="0" xfId="77" quotePrefix="1" applyNumberFormat="1" applyFont="1" applyFill="1" applyBorder="1" applyAlignment="1">
      <alignment horizontal="center"/>
    </xf>
    <xf numFmtId="0" fontId="60" fillId="0" borderId="0" xfId="381" applyNumberFormat="1" applyFont="1" applyFill="1" applyBorder="1" applyAlignment="1">
      <alignment horizontal="center"/>
    </xf>
    <xf numFmtId="0" fontId="102" fillId="0" borderId="0" xfId="35195" applyFont="1" applyFill="1"/>
    <xf numFmtId="0" fontId="104" fillId="0" borderId="0" xfId="35195" applyFont="1" applyFill="1"/>
    <xf numFmtId="0" fontId="102" fillId="0" borderId="0" xfId="35195" applyFont="1" applyFill="1" applyAlignment="1">
      <alignment horizontal="center"/>
    </xf>
    <xf numFmtId="166" fontId="102" fillId="0" borderId="0" xfId="35076" applyNumberFormat="1" applyFont="1" applyFill="1"/>
    <xf numFmtId="39" fontId="69" fillId="0" borderId="0" xfId="381" applyFont="1" applyFill="1"/>
    <xf numFmtId="166" fontId="60" fillId="0" borderId="0" xfId="35076" applyNumberFormat="1" applyFont="1" applyFill="1" applyAlignment="1">
      <alignment vertical="center"/>
    </xf>
    <xf numFmtId="0" fontId="104" fillId="0" borderId="0" xfId="35195" applyFont="1" applyFill="1" applyAlignment="1">
      <alignment horizontal="left"/>
    </xf>
    <xf numFmtId="0" fontId="102" fillId="0" borderId="0" xfId="35195" applyFont="1" applyFill="1" applyAlignment="1">
      <alignment horizontal="left"/>
    </xf>
    <xf numFmtId="166" fontId="102" fillId="0" borderId="0" xfId="28" applyNumberFormat="1" applyFont="1" applyFill="1" applyAlignment="1">
      <alignment horizontal="center"/>
    </xf>
    <xf numFmtId="0" fontId="104" fillId="0" borderId="0" xfId="40295" quotePrefix="1" applyFont="1" applyFill="1"/>
    <xf numFmtId="0" fontId="102" fillId="0" borderId="0" xfId="40295" quotePrefix="1" applyFont="1" applyFill="1"/>
    <xf numFmtId="0" fontId="60" fillId="0" borderId="0" xfId="40303" applyNumberFormat="1" applyFont="1" applyFill="1" applyBorder="1"/>
    <xf numFmtId="0" fontId="61" fillId="0" borderId="0" xfId="40303" applyNumberFormat="1" applyFont="1" applyFill="1" applyBorder="1"/>
    <xf numFmtId="166" fontId="60" fillId="0" borderId="0" xfId="40436" applyNumberFormat="1" applyFont="1" applyFill="1" applyBorder="1"/>
    <xf numFmtId="166" fontId="61" fillId="0" borderId="0" xfId="40436" applyNumberFormat="1" applyFont="1" applyFill="1" applyBorder="1"/>
    <xf numFmtId="43" fontId="60" fillId="0" borderId="0" xfId="40303" applyNumberFormat="1" applyFont="1" applyFill="1" applyBorder="1"/>
    <xf numFmtId="166" fontId="61" fillId="0" borderId="4" xfId="40303" applyNumberFormat="1" applyFont="1" applyFill="1" applyBorder="1" applyAlignment="1">
      <alignment horizontal="right"/>
    </xf>
    <xf numFmtId="166" fontId="60" fillId="0" borderId="4" xfId="40303" applyNumberFormat="1" applyFont="1" applyFill="1" applyBorder="1" applyAlignment="1">
      <alignment horizontal="right"/>
    </xf>
    <xf numFmtId="166" fontId="60" fillId="0" borderId="59" xfId="40303" applyNumberFormat="1" applyFont="1" applyFill="1" applyBorder="1"/>
    <xf numFmtId="166" fontId="60" fillId="0" borderId="59" xfId="40303" applyNumberFormat="1" applyFont="1" applyFill="1" applyBorder="1" applyAlignment="1">
      <alignment horizontal="right"/>
    </xf>
    <xf numFmtId="0" fontId="104" fillId="0" borderId="8" xfId="40295" applyFont="1" applyFill="1" applyBorder="1" applyAlignment="1">
      <alignment vertical="top" wrapText="1"/>
    </xf>
    <xf numFmtId="0" fontId="104" fillId="0" borderId="5" xfId="40295" applyFont="1" applyFill="1" applyBorder="1" applyAlignment="1">
      <alignment wrapText="1"/>
    </xf>
    <xf numFmtId="0" fontId="102" fillId="0" borderId="57" xfId="40295" applyFont="1" applyFill="1" applyBorder="1" applyAlignment="1">
      <alignment horizontal="left" vertical="top" wrapText="1"/>
    </xf>
    <xf numFmtId="0" fontId="102" fillId="0" borderId="57" xfId="40295" applyFont="1" applyFill="1" applyBorder="1" applyAlignment="1">
      <alignment vertical="top" wrapText="1"/>
    </xf>
    <xf numFmtId="15" fontId="104" fillId="0" borderId="57" xfId="40295" applyNumberFormat="1" applyFont="1" applyFill="1" applyBorder="1" applyAlignment="1">
      <alignment horizontal="left" wrapText="1"/>
    </xf>
    <xf numFmtId="0" fontId="102" fillId="0" borderId="6" xfId="40446" applyFont="1" applyFill="1" applyBorder="1" applyAlignment="1">
      <alignment horizontal="left"/>
    </xf>
    <xf numFmtId="0" fontId="102" fillId="0" borderId="0" xfId="40446" applyFont="1" applyFill="1" applyBorder="1" applyAlignment="1">
      <alignment horizontal="left"/>
    </xf>
    <xf numFmtId="0" fontId="102" fillId="0" borderId="0" xfId="40446" applyFont="1" applyFill="1" applyAlignment="1">
      <alignment horizontal="left"/>
    </xf>
    <xf numFmtId="0" fontId="105" fillId="0" borderId="0" xfId="40446" applyFont="1" applyFill="1" applyAlignment="1">
      <alignment horizontal="left" vertical="top"/>
    </xf>
    <xf numFmtId="0" fontId="61" fillId="0" borderId="0" xfId="40446" applyFont="1" applyFill="1"/>
    <xf numFmtId="0" fontId="61" fillId="0" borderId="0" xfId="40446" applyFont="1" applyFill="1" applyBorder="1"/>
    <xf numFmtId="166" fontId="60" fillId="0" borderId="0" xfId="40447" applyNumberFormat="1" applyFont="1" applyFill="1"/>
    <xf numFmtId="0" fontId="60" fillId="0" borderId="0" xfId="40446" applyFont="1" applyFill="1" applyAlignment="1">
      <alignment horizontal="justify" vertical="top"/>
    </xf>
    <xf numFmtId="0" fontId="60" fillId="0" borderId="0" xfId="40446" applyFont="1" applyFill="1" applyAlignment="1">
      <alignment vertical="top"/>
    </xf>
    <xf numFmtId="166" fontId="102" fillId="0" borderId="0" xfId="40447" applyNumberFormat="1" applyFont="1" applyFill="1" applyBorder="1" applyAlignment="1">
      <alignment vertical="top" wrapText="1"/>
    </xf>
    <xf numFmtId="166" fontId="104" fillId="0" borderId="0" xfId="40447" quotePrefix="1" applyNumberFormat="1" applyFont="1" applyFill="1" applyBorder="1" applyAlignment="1">
      <alignment horizontal="center" wrapText="1"/>
    </xf>
    <xf numFmtId="166" fontId="104" fillId="0" borderId="0" xfId="40447" applyNumberFormat="1" applyFont="1" applyFill="1" applyBorder="1" applyAlignment="1">
      <alignment horizontal="center" vertical="center"/>
    </xf>
    <xf numFmtId="43" fontId="60" fillId="0" borderId="0" xfId="40447" applyFont="1" applyFill="1" applyBorder="1"/>
    <xf numFmtId="166" fontId="104" fillId="0" borderId="2" xfId="40447" applyNumberFormat="1" applyFont="1" applyFill="1" applyBorder="1"/>
    <xf numFmtId="0" fontId="102" fillId="0" borderId="0" xfId="40446" applyFont="1" applyFill="1" applyAlignment="1">
      <alignment vertical="top" wrapText="1"/>
    </xf>
    <xf numFmtId="0" fontId="61" fillId="0" borderId="0" xfId="40446" quotePrefix="1" applyFont="1" applyFill="1" applyBorder="1" applyAlignment="1">
      <alignment horizontal="left"/>
    </xf>
    <xf numFmtId="0" fontId="131" fillId="0" borderId="57" xfId="40295" applyFont="1" applyFill="1" applyBorder="1" applyAlignment="1">
      <alignment horizontal="left" vertical="center"/>
    </xf>
    <xf numFmtId="0" fontId="104" fillId="0" borderId="57" xfId="40295" quotePrefix="1" applyFont="1" applyFill="1" applyBorder="1" applyAlignment="1">
      <alignment horizontal="center" wrapText="1"/>
    </xf>
    <xf numFmtId="0" fontId="102" fillId="0" borderId="57" xfId="40295" quotePrefix="1" applyFont="1" applyFill="1" applyBorder="1" applyAlignment="1">
      <alignment horizontal="center" wrapText="1"/>
    </xf>
    <xf numFmtId="43" fontId="102" fillId="0" borderId="8" xfId="40303" applyFont="1" applyFill="1" applyBorder="1"/>
    <xf numFmtId="166" fontId="102" fillId="0" borderId="0" xfId="40303" applyNumberFormat="1" applyFont="1" applyFill="1" applyBorder="1" applyAlignment="1">
      <alignment horizontal="right" wrapText="1"/>
    </xf>
    <xf numFmtId="0" fontId="104" fillId="0" borderId="0" xfId="40297" applyFont="1" applyFill="1" applyAlignment="1">
      <alignment horizontal="left" vertical="top"/>
    </xf>
    <xf numFmtId="166" fontId="102" fillId="0" borderId="0" xfId="28" applyNumberFormat="1" applyFont="1" applyFill="1" applyAlignment="1">
      <alignment horizontal="justify" vertical="top" wrapText="1"/>
    </xf>
    <xf numFmtId="166" fontId="102" fillId="0" borderId="0" xfId="40297" applyNumberFormat="1" applyFont="1" applyFill="1" applyAlignment="1">
      <alignment horizontal="justify" vertical="top" wrapText="1"/>
    </xf>
    <xf numFmtId="166" fontId="60" fillId="0" borderId="0" xfId="40303" applyNumberFormat="1" applyFont="1" applyFill="1" applyBorder="1" applyAlignment="1">
      <alignment horizontal="justify" vertical="top"/>
    </xf>
    <xf numFmtId="0" fontId="104" fillId="0" borderId="59" xfId="40295" applyFont="1" applyFill="1" applyBorder="1" applyAlignment="1">
      <alignment wrapText="1"/>
    </xf>
    <xf numFmtId="43" fontId="102" fillId="0" borderId="59" xfId="40303" applyFont="1" applyFill="1" applyBorder="1" applyAlignment="1">
      <alignment vertical="top" wrapText="1"/>
    </xf>
    <xf numFmtId="43" fontId="104" fillId="0" borderId="59" xfId="40303" applyFont="1" applyFill="1" applyBorder="1" applyAlignment="1">
      <alignment vertical="top" wrapText="1"/>
    </xf>
    <xf numFmtId="37" fontId="60" fillId="0" borderId="0" xfId="381" applyNumberFormat="1" applyFont="1" applyFill="1" applyAlignment="1">
      <alignment horizontal="left" wrapText="1"/>
    </xf>
    <xf numFmtId="37" fontId="61" fillId="0" borderId="0" xfId="381" applyNumberFormat="1" applyFont="1" applyFill="1"/>
    <xf numFmtId="37" fontId="61" fillId="0" borderId="0" xfId="381" quotePrefix="1" applyNumberFormat="1" applyFont="1" applyFill="1" applyBorder="1" applyAlignment="1" applyProtection="1">
      <alignment horizontal="right"/>
    </xf>
    <xf numFmtId="37" fontId="61" fillId="0" borderId="0" xfId="381" applyNumberFormat="1" applyFont="1" applyFill="1" applyAlignment="1">
      <alignment horizontal="right"/>
    </xf>
    <xf numFmtId="37" fontId="61" fillId="0" borderId="0" xfId="381" applyNumberFormat="1" applyFont="1" applyFill="1" applyAlignment="1">
      <alignment horizontal="right" vertical="top"/>
    </xf>
    <xf numFmtId="0" fontId="60" fillId="0" borderId="0" xfId="381" applyNumberFormat="1" applyFont="1" applyFill="1"/>
    <xf numFmtId="166" fontId="104" fillId="0" borderId="0" xfId="40295" applyNumberFormat="1" applyFont="1" applyFill="1" applyBorder="1" applyAlignment="1">
      <alignment horizontal="center" vertical="center" wrapText="1"/>
    </xf>
    <xf numFmtId="166" fontId="102" fillId="0" borderId="8" xfId="40303" applyNumberFormat="1" applyFont="1" applyFill="1" applyBorder="1" applyAlignment="1">
      <alignment horizontal="center" vertical="top" wrapText="1"/>
    </xf>
    <xf numFmtId="39" fontId="60" fillId="0" borderId="0" xfId="381" applyFont="1" applyFill="1" applyAlignment="1">
      <alignment horizontal="left" vertical="center" wrapText="1"/>
    </xf>
    <xf numFmtId="0" fontId="60" fillId="0" borderId="0" xfId="34521" applyFont="1" applyFill="1" applyAlignment="1">
      <alignment vertical="center" wrapText="1"/>
    </xf>
    <xf numFmtId="0" fontId="61" fillId="0" borderId="0" xfId="34521" applyFont="1" applyFill="1" applyBorder="1"/>
    <xf numFmtId="0" fontId="60" fillId="0" borderId="0" xfId="34521" applyFont="1" applyFill="1" applyBorder="1" applyAlignment="1"/>
    <xf numFmtId="0" fontId="60" fillId="0" borderId="0" xfId="34521" applyFont="1" applyFill="1" applyBorder="1"/>
    <xf numFmtId="43" fontId="61" fillId="0" borderId="0" xfId="28" quotePrefix="1" applyFont="1" applyFill="1" applyBorder="1" applyAlignment="1">
      <alignment horizontal="center" wrapText="1"/>
    </xf>
    <xf numFmtId="166" fontId="61" fillId="0" borderId="0" xfId="28" quotePrefix="1" applyNumberFormat="1" applyFont="1" applyFill="1" applyBorder="1" applyAlignment="1">
      <alignment horizontal="center" wrapText="1"/>
    </xf>
    <xf numFmtId="39" fontId="60" fillId="0" borderId="0" xfId="381" applyFont="1" applyFill="1" applyBorder="1" applyAlignment="1">
      <alignment vertical="center"/>
    </xf>
    <xf numFmtId="39" fontId="60" fillId="0" borderId="0" xfId="381" applyFont="1" applyFill="1" applyAlignment="1">
      <alignment vertical="center"/>
    </xf>
    <xf numFmtId="43" fontId="60" fillId="0" borderId="0" xfId="28" applyFont="1" applyFill="1" applyAlignment="1">
      <alignment vertical="center"/>
    </xf>
    <xf numFmtId="0" fontId="61" fillId="0" borderId="0" xfId="34521" applyFont="1" applyFill="1" applyAlignment="1">
      <alignment horizontal="center"/>
    </xf>
    <xf numFmtId="0" fontId="60" fillId="0" borderId="0" xfId="34521" applyFont="1" applyFill="1"/>
    <xf numFmtId="39" fontId="61" fillId="0" borderId="0" xfId="381" applyFont="1" applyFill="1" applyAlignment="1">
      <alignment vertical="center"/>
    </xf>
    <xf numFmtId="0" fontId="61" fillId="0" borderId="0" xfId="34521" applyFont="1" applyFill="1" applyBorder="1" applyAlignment="1">
      <alignment horizontal="left" wrapText="1"/>
    </xf>
    <xf numFmtId="43" fontId="60" fillId="0" borderId="0" xfId="28" quotePrefix="1" applyFont="1" applyFill="1" applyBorder="1" applyAlignment="1">
      <alignment horizontal="center" wrapText="1"/>
    </xf>
    <xf numFmtId="166" fontId="61" fillId="0" borderId="0" xfId="28" applyNumberFormat="1" applyFont="1" applyFill="1" applyBorder="1" applyAlignment="1">
      <alignment horizontal="right" vertical="top"/>
    </xf>
    <xf numFmtId="166" fontId="60" fillId="0" borderId="0" xfId="28" applyNumberFormat="1" applyFont="1" applyFill="1" applyBorder="1" applyAlignment="1">
      <alignment horizontal="right" vertical="top"/>
    </xf>
    <xf numFmtId="166" fontId="61" fillId="0" borderId="0" xfId="28" applyNumberFormat="1" applyFont="1" applyFill="1" applyBorder="1" applyAlignment="1">
      <alignment vertical="top"/>
    </xf>
    <xf numFmtId="43" fontId="60" fillId="0" borderId="0" xfId="28" applyFont="1" applyFill="1" applyBorder="1" applyAlignment="1">
      <alignment vertical="top"/>
    </xf>
    <xf numFmtId="39" fontId="60" fillId="0" borderId="0" xfId="381" applyFont="1" applyFill="1" applyBorder="1" applyAlignment="1">
      <alignment vertical="top" wrapText="1"/>
    </xf>
    <xf numFmtId="166" fontId="60" fillId="0" borderId="0" xfId="28" applyNumberFormat="1" applyFont="1" applyFill="1" applyBorder="1" applyAlignment="1">
      <alignment horizontal="center" vertical="top"/>
    </xf>
    <xf numFmtId="166" fontId="60" fillId="0" borderId="0" xfId="28" applyNumberFormat="1" applyFont="1" applyFill="1" applyBorder="1" applyAlignment="1">
      <alignment vertical="top"/>
    </xf>
    <xf numFmtId="37" fontId="60" fillId="0" borderId="0" xfId="381" applyNumberFormat="1" applyFont="1" applyFill="1"/>
    <xf numFmtId="0" fontId="102" fillId="0" borderId="0" xfId="40295" applyFont="1" applyFill="1" applyBorder="1" applyAlignment="1">
      <alignment horizontal="left" vertical="top"/>
    </xf>
    <xf numFmtId="10" fontId="102" fillId="0" borderId="0" xfId="40295" applyNumberFormat="1" applyFont="1" applyFill="1" applyBorder="1" applyAlignment="1">
      <alignment horizontal="left" vertical="top"/>
    </xf>
    <xf numFmtId="9" fontId="102" fillId="0" borderId="0" xfId="40295" applyNumberFormat="1" applyFont="1" applyFill="1" applyBorder="1" applyAlignment="1">
      <alignment horizontal="left" vertical="top"/>
    </xf>
    <xf numFmtId="0" fontId="102" fillId="0" borderId="0" xfId="40295" applyFont="1" applyFill="1" applyAlignment="1">
      <alignment horizontal="right" wrapText="1"/>
    </xf>
    <xf numFmtId="9" fontId="102" fillId="0" borderId="0" xfId="2600" applyFont="1" applyFill="1"/>
    <xf numFmtId="166" fontId="61" fillId="0" borderId="59" xfId="28" applyNumberFormat="1" applyFont="1" applyFill="1" applyBorder="1"/>
    <xf numFmtId="166" fontId="102" fillId="0" borderId="3" xfId="40303" applyNumberFormat="1" applyFont="1" applyFill="1" applyBorder="1" applyAlignment="1">
      <alignment wrapText="1"/>
    </xf>
    <xf numFmtId="166" fontId="102" fillId="0" borderId="59" xfId="28" applyNumberFormat="1" applyFont="1" applyFill="1" applyBorder="1"/>
    <xf numFmtId="166" fontId="104" fillId="0" borderId="1" xfId="28" applyNumberFormat="1" applyFont="1" applyFill="1" applyBorder="1"/>
    <xf numFmtId="166" fontId="102" fillId="0" borderId="1" xfId="28" applyNumberFormat="1" applyFont="1" applyFill="1" applyBorder="1"/>
    <xf numFmtId="43" fontId="99" fillId="0" borderId="1" xfId="40295" applyNumberFormat="1" applyFont="1" applyFill="1" applyBorder="1"/>
    <xf numFmtId="166" fontId="61" fillId="0" borderId="10" xfId="28" applyNumberFormat="1" applyFont="1" applyFill="1" applyBorder="1" applyAlignment="1">
      <alignment horizontal="center"/>
    </xf>
    <xf numFmtId="166" fontId="61" fillId="0" borderId="10" xfId="28" applyNumberFormat="1" applyFont="1" applyFill="1" applyBorder="1" applyAlignment="1">
      <alignment horizontal="center" vertical="center" wrapText="1"/>
    </xf>
    <xf numFmtId="166" fontId="61" fillId="0" borderId="51" xfId="28" quotePrefix="1" applyNumberFormat="1" applyFont="1" applyFill="1" applyBorder="1" applyAlignment="1">
      <alignment horizontal="center"/>
    </xf>
    <xf numFmtId="166" fontId="61" fillId="0" borderId="12" xfId="28" applyNumberFormat="1" applyFont="1" applyFill="1" applyBorder="1" applyAlignment="1">
      <alignment horizontal="center"/>
    </xf>
    <xf numFmtId="166" fontId="61" fillId="0" borderId="57" xfId="381" applyNumberFormat="1" applyFont="1" applyFill="1" applyBorder="1"/>
    <xf numFmtId="43" fontId="61" fillId="0" borderId="57" xfId="28" applyFont="1" applyFill="1" applyBorder="1"/>
    <xf numFmtId="166" fontId="60" fillId="0" borderId="57" xfId="28" applyNumberFormat="1" applyFont="1" applyFill="1" applyBorder="1" applyAlignment="1">
      <alignment horizontal="left" vertical="center"/>
    </xf>
    <xf numFmtId="166" fontId="60" fillId="0" borderId="0" xfId="28" applyNumberFormat="1" applyFont="1" applyFill="1" applyBorder="1" applyAlignment="1">
      <alignment horizontal="left" vertical="center"/>
    </xf>
    <xf numFmtId="166" fontId="60" fillId="0" borderId="64" xfId="28" applyNumberFormat="1" applyFont="1" applyFill="1" applyBorder="1" applyAlignment="1">
      <alignment horizontal="left" vertical="center"/>
    </xf>
    <xf numFmtId="166" fontId="99" fillId="0" borderId="57" xfId="28" applyNumberFormat="1" applyFont="1" applyFill="1" applyBorder="1" applyAlignment="1">
      <alignment horizontal="left" vertical="center"/>
    </xf>
    <xf numFmtId="39" fontId="61" fillId="0" borderId="57" xfId="381" applyFont="1" applyFill="1" applyBorder="1"/>
    <xf numFmtId="39" fontId="109" fillId="0" borderId="57" xfId="381" applyFont="1" applyFill="1" applyBorder="1"/>
    <xf numFmtId="166" fontId="109" fillId="0" borderId="57" xfId="381" applyNumberFormat="1" applyFont="1" applyFill="1" applyBorder="1"/>
    <xf numFmtId="39" fontId="61" fillId="0" borderId="0" xfId="381" applyFont="1" applyFill="1" applyAlignment="1">
      <alignment horizontal="left" vertical="center" wrapText="1"/>
    </xf>
    <xf numFmtId="166" fontId="61" fillId="0" borderId="57" xfId="28" applyNumberFormat="1" applyFont="1" applyFill="1" applyBorder="1" applyAlignment="1">
      <alignment horizontal="left" vertical="center" wrapText="1"/>
    </xf>
    <xf numFmtId="166" fontId="61" fillId="0" borderId="0" xfId="28" applyNumberFormat="1" applyFont="1" applyFill="1" applyAlignment="1">
      <alignment horizontal="left" vertical="center" wrapText="1"/>
    </xf>
    <xf numFmtId="166" fontId="60" fillId="0" borderId="0" xfId="28" applyNumberFormat="1" applyFont="1" applyFill="1" applyAlignment="1">
      <alignment horizontal="left" wrapText="1"/>
    </xf>
    <xf numFmtId="43" fontId="60" fillId="0" borderId="0" xfId="28" applyFont="1" applyFill="1" applyBorder="1" applyAlignment="1">
      <alignment wrapText="1"/>
    </xf>
    <xf numFmtId="166" fontId="102" fillId="0" borderId="0" xfId="40295" applyNumberFormat="1" applyFont="1" applyFill="1" applyAlignment="1">
      <alignment horizontal="right" wrapText="1"/>
    </xf>
    <xf numFmtId="166" fontId="99" fillId="0" borderId="0" xfId="35195" applyNumberFormat="1" applyFont="1" applyFill="1"/>
    <xf numFmtId="39" fontId="102" fillId="0" borderId="0" xfId="40295" applyNumberFormat="1" applyFont="1" applyFill="1"/>
    <xf numFmtId="166" fontId="102" fillId="0" borderId="2" xfId="40447" applyNumberFormat="1" applyFont="1" applyFill="1" applyBorder="1"/>
    <xf numFmtId="0" fontId="104" fillId="0" borderId="59" xfId="40295" applyFont="1" applyFill="1" applyBorder="1" applyAlignment="1">
      <alignment horizontal="center" vertical="center" wrapText="1"/>
    </xf>
    <xf numFmtId="0" fontId="102" fillId="0" borderId="59" xfId="40295" applyFont="1" applyFill="1" applyBorder="1" applyAlignment="1">
      <alignment horizontal="right" wrapText="1"/>
    </xf>
    <xf numFmtId="43" fontId="102" fillId="0" borderId="59" xfId="40303" applyFont="1" applyFill="1" applyBorder="1" applyAlignment="1">
      <alignment horizontal="center" wrapText="1"/>
    </xf>
    <xf numFmtId="43" fontId="102" fillId="0" borderId="59" xfId="40303" applyFont="1" applyFill="1" applyBorder="1" applyAlignment="1">
      <alignment horizontal="right" wrapText="1"/>
    </xf>
    <xf numFmtId="43" fontId="104" fillId="0" borderId="59" xfId="40303" applyFont="1" applyFill="1" applyBorder="1" applyAlignment="1">
      <alignment horizontal="right" wrapText="1"/>
    </xf>
    <xf numFmtId="43" fontId="102" fillId="0" borderId="59" xfId="40303" applyFont="1" applyFill="1" applyBorder="1" applyAlignment="1">
      <alignment wrapText="1"/>
    </xf>
    <xf numFmtId="166" fontId="109" fillId="0" borderId="57" xfId="28" applyNumberFormat="1" applyFont="1" applyFill="1" applyBorder="1" applyAlignment="1">
      <alignment horizontal="left" vertical="center" wrapText="1"/>
    </xf>
    <xf numFmtId="0" fontId="99" fillId="0" borderId="0" xfId="40295" applyFont="1" applyFill="1" applyBorder="1" applyAlignment="1">
      <alignment horizontal="center"/>
    </xf>
    <xf numFmtId="43" fontId="104" fillId="0" borderId="0" xfId="28" applyNumberFormat="1" applyFont="1" applyFill="1"/>
    <xf numFmtId="1" fontId="104" fillId="0" borderId="57" xfId="40295" quotePrefix="1" applyNumberFormat="1" applyFont="1" applyFill="1" applyBorder="1" applyAlignment="1">
      <alignment horizontal="center" wrapText="1"/>
    </xf>
    <xf numFmtId="1" fontId="102" fillId="0" borderId="57" xfId="40295" quotePrefix="1" applyNumberFormat="1" applyFont="1" applyFill="1" applyBorder="1" applyAlignment="1">
      <alignment horizontal="center" wrapText="1"/>
    </xf>
    <xf numFmtId="0" fontId="181" fillId="0" borderId="66" xfId="2854" applyFont="1" applyFill="1" applyBorder="1" applyAlignment="1">
      <alignment horizontal="left"/>
    </xf>
    <xf numFmtId="0" fontId="104" fillId="0" borderId="0" xfId="40295" applyFont="1" applyFill="1" applyAlignment="1">
      <alignment horizontal="left"/>
    </xf>
    <xf numFmtId="0" fontId="102" fillId="0" borderId="0" xfId="40297" applyFont="1" applyFill="1" applyAlignment="1">
      <alignment horizontal="center"/>
    </xf>
    <xf numFmtId="0" fontId="102" fillId="0" borderId="66" xfId="40295" applyFont="1" applyFill="1" applyBorder="1"/>
    <xf numFmtId="166" fontId="102" fillId="0" borderId="0" xfId="28" applyNumberFormat="1" applyFont="1" applyFill="1" applyBorder="1" applyAlignment="1">
      <alignment horizontal="center" wrapText="1"/>
    </xf>
    <xf numFmtId="0" fontId="102" fillId="0" borderId="66" xfId="40587" applyFont="1" applyFill="1" applyBorder="1" applyAlignment="1">
      <alignment horizontal="left"/>
    </xf>
    <xf numFmtId="0" fontId="102" fillId="0" borderId="66" xfId="40587" applyFont="1" applyFill="1" applyBorder="1"/>
    <xf numFmtId="166" fontId="102" fillId="0" borderId="66" xfId="40588" applyNumberFormat="1" applyFont="1" applyFill="1" applyBorder="1"/>
    <xf numFmtId="0" fontId="102" fillId="0" borderId="0" xfId="40587" applyFont="1" applyFill="1" applyAlignment="1">
      <alignment horizontal="left"/>
    </xf>
    <xf numFmtId="0" fontId="102" fillId="0" borderId="0" xfId="40587" applyFont="1" applyFill="1"/>
    <xf numFmtId="166" fontId="102" fillId="0" borderId="0" xfId="40588" applyNumberFormat="1" applyFont="1" applyFill="1"/>
    <xf numFmtId="0" fontId="105" fillId="0" borderId="0" xfId="40587" applyFont="1" applyFill="1" applyAlignment="1">
      <alignment horizontal="left" vertical="top"/>
    </xf>
    <xf numFmtId="166" fontId="102" fillId="0" borderId="0" xfId="40588" applyNumberFormat="1" applyFont="1" applyFill="1" applyBorder="1"/>
    <xf numFmtId="0" fontId="102" fillId="0" borderId="0" xfId="40587" applyFont="1" applyFill="1" applyBorder="1"/>
    <xf numFmtId="0" fontId="61" fillId="0" borderId="0" xfId="40587" quotePrefix="1" applyFont="1" applyFill="1" applyBorder="1" applyAlignment="1">
      <alignment horizontal="left"/>
    </xf>
    <xf numFmtId="0" fontId="61" fillId="0" borderId="0" xfId="40587" applyFont="1" applyFill="1"/>
    <xf numFmtId="166" fontId="60" fillId="0" borderId="0" xfId="40588" applyNumberFormat="1" applyFont="1" applyFill="1"/>
    <xf numFmtId="0" fontId="104" fillId="0" borderId="0" xfId="40587" applyFont="1" applyFill="1" applyAlignment="1">
      <alignment horizontal="left"/>
    </xf>
    <xf numFmtId="0" fontId="104" fillId="0" borderId="0" xfId="40587" quotePrefix="1" applyFont="1" applyFill="1" applyAlignment="1">
      <alignment horizontal="left"/>
    </xf>
    <xf numFmtId="0" fontId="104" fillId="0" borderId="0" xfId="40587" applyFont="1" applyFill="1"/>
    <xf numFmtId="0" fontId="102" fillId="0" borderId="0" xfId="40587" applyFont="1" applyFill="1" applyBorder="1" applyAlignment="1">
      <alignment horizontal="left"/>
    </xf>
    <xf numFmtId="0" fontId="104" fillId="0" borderId="0" xfId="40587" applyFont="1" applyFill="1" applyBorder="1" applyAlignment="1">
      <alignment horizontal="justify" vertical="top" wrapText="1"/>
    </xf>
    <xf numFmtId="0" fontId="60" fillId="0" borderId="0" xfId="40587" applyFont="1" applyFill="1" applyBorder="1" applyAlignment="1">
      <alignment vertical="top"/>
    </xf>
    <xf numFmtId="0" fontId="61" fillId="0" borderId="0" xfId="34521" applyFont="1" applyFill="1" applyBorder="1" applyAlignment="1">
      <alignment horizontal="center" wrapText="1"/>
    </xf>
    <xf numFmtId="0" fontId="60" fillId="0" borderId="0" xfId="34521" applyFont="1" applyFill="1" applyBorder="1" applyAlignment="1">
      <alignment horizontal="center" wrapText="1"/>
    </xf>
    <xf numFmtId="0" fontId="104" fillId="0" borderId="0" xfId="40587" applyFont="1" applyFill="1" applyBorder="1" applyAlignment="1">
      <alignment horizontal="left"/>
    </xf>
    <xf numFmtId="0" fontId="104" fillId="0" borderId="0" xfId="40587" applyFont="1" applyFill="1" applyBorder="1" applyAlignment="1">
      <alignment vertical="top"/>
    </xf>
    <xf numFmtId="0" fontId="102" fillId="0" borderId="0" xfId="40587" applyFont="1" applyFill="1" applyBorder="1" applyAlignment="1">
      <alignment vertical="top"/>
    </xf>
    <xf numFmtId="166" fontId="104" fillId="0" borderId="0" xfId="28" applyNumberFormat="1" applyFont="1" applyFill="1" applyBorder="1" applyAlignment="1">
      <alignment horizontal="left"/>
    </xf>
    <xf numFmtId="166" fontId="102" fillId="0" borderId="0" xfId="28" applyNumberFormat="1" applyFont="1" applyFill="1" applyBorder="1" applyAlignment="1">
      <alignment horizontal="left"/>
    </xf>
    <xf numFmtId="0" fontId="102" fillId="0" borderId="0" xfId="40587" applyFont="1" applyFill="1" applyBorder="1" applyAlignment="1">
      <alignment vertical="top" wrapText="1"/>
    </xf>
    <xf numFmtId="166" fontId="102" fillId="0" borderId="0" xfId="40588" applyNumberFormat="1" applyFont="1" applyFill="1" applyBorder="1" applyAlignment="1">
      <alignment vertical="top" wrapText="1"/>
    </xf>
    <xf numFmtId="0" fontId="61" fillId="0" borderId="0" xfId="40587" applyFont="1" applyFill="1" applyBorder="1"/>
    <xf numFmtId="166" fontId="104" fillId="0" borderId="0" xfId="40588" quotePrefix="1" applyNumberFormat="1" applyFont="1" applyFill="1" applyBorder="1" applyAlignment="1">
      <alignment vertical="distributed" wrapText="1"/>
    </xf>
    <xf numFmtId="166" fontId="104" fillId="0" borderId="0" xfId="40588" applyNumberFormat="1" applyFont="1" applyFill="1" applyBorder="1" applyAlignment="1">
      <alignment vertical="center"/>
    </xf>
    <xf numFmtId="166" fontId="104" fillId="0" borderId="0" xfId="40588" quotePrefix="1" applyNumberFormat="1" applyFont="1" applyFill="1" applyBorder="1" applyAlignment="1">
      <alignment vertical="distributed"/>
    </xf>
    <xf numFmtId="0" fontId="104" fillId="0" borderId="0" xfId="40587" applyFont="1" applyFill="1" applyBorder="1" applyAlignment="1">
      <alignment vertical="top" wrapText="1"/>
    </xf>
    <xf numFmtId="0" fontId="102" fillId="0" borderId="0" xfId="40587" applyFont="1" applyFill="1" applyAlignment="1">
      <alignment vertical="top" wrapText="1"/>
    </xf>
    <xf numFmtId="0" fontId="104" fillId="0" borderId="0" xfId="40587" applyFont="1" applyFill="1" applyBorder="1" applyAlignment="1"/>
    <xf numFmtId="166" fontId="104" fillId="0" borderId="0" xfId="40588" applyNumberFormat="1" applyFont="1" applyFill="1" applyBorder="1" applyAlignment="1">
      <alignment horizontal="center" vertical="center"/>
    </xf>
    <xf numFmtId="166" fontId="104" fillId="0" borderId="0" xfId="40588" quotePrefix="1" applyNumberFormat="1" applyFont="1" applyFill="1" applyBorder="1" applyAlignment="1">
      <alignment horizontal="center" vertical="distributed"/>
    </xf>
    <xf numFmtId="166" fontId="104" fillId="0" borderId="0" xfId="40588" applyNumberFormat="1" applyFont="1" applyFill="1" applyBorder="1"/>
    <xf numFmtId="43" fontId="102" fillId="0" borderId="0" xfId="40588" applyFont="1" applyFill="1" applyBorder="1"/>
    <xf numFmtId="43" fontId="60" fillId="0" borderId="0" xfId="40588" applyFont="1" applyFill="1" applyBorder="1"/>
    <xf numFmtId="166" fontId="60" fillId="0" borderId="66" xfId="40295" applyNumberFormat="1" applyFont="1" applyFill="1" applyBorder="1"/>
    <xf numFmtId="0" fontId="104" fillId="0" borderId="0" xfId="40587" applyFont="1" applyFill="1" applyAlignment="1"/>
    <xf numFmtId="0" fontId="102" fillId="0" borderId="0" xfId="40587" applyFont="1" applyFill="1" applyAlignment="1">
      <alignment vertical="top"/>
    </xf>
    <xf numFmtId="0" fontId="104" fillId="0" borderId="0" xfId="40587" applyFont="1" applyFill="1" applyAlignment="1">
      <alignment vertical="top"/>
    </xf>
    <xf numFmtId="0" fontId="104" fillId="0" borderId="66" xfId="40587" applyFont="1" applyFill="1" applyBorder="1"/>
    <xf numFmtId="0" fontId="104" fillId="0" borderId="0" xfId="40587" applyFont="1" applyFill="1" applyBorder="1"/>
    <xf numFmtId="0" fontId="104" fillId="0" borderId="0" xfId="40587" quotePrefix="1" applyFont="1" applyFill="1" applyBorder="1" applyAlignment="1">
      <alignment horizontal="left"/>
    </xf>
    <xf numFmtId="0" fontId="104" fillId="0" borderId="0" xfId="40587" applyFont="1" applyFill="1" applyAlignment="1">
      <alignment horizontal="left" vertical="center"/>
    </xf>
    <xf numFmtId="0" fontId="102" fillId="0" borderId="0" xfId="40587" applyFont="1" applyFill="1" applyAlignment="1">
      <alignment horizontal="center" vertical="center"/>
    </xf>
    <xf numFmtId="0" fontId="104" fillId="0" borderId="0" xfId="40587" quotePrefix="1" applyFont="1" applyFill="1" applyAlignment="1">
      <alignment horizontal="center" wrapText="1"/>
    </xf>
    <xf numFmtId="0" fontId="102" fillId="0" borderId="0" xfId="40588" quotePrefix="1" applyNumberFormat="1" applyFont="1" applyFill="1" applyAlignment="1">
      <alignment horizontal="center" wrapText="1"/>
    </xf>
    <xf numFmtId="0" fontId="104" fillId="0" borderId="0" xfId="40587" quotePrefix="1" applyFont="1" applyFill="1" applyAlignment="1">
      <alignment horizontal="center" vertical="center" wrapText="1"/>
    </xf>
    <xf numFmtId="0" fontId="102" fillId="0" borderId="0" xfId="40588" quotePrefix="1" applyNumberFormat="1" applyFont="1" applyFill="1" applyAlignment="1">
      <alignment horizontal="center" vertical="center" wrapText="1"/>
    </xf>
    <xf numFmtId="0" fontId="104" fillId="0" borderId="0" xfId="40587" applyFont="1" applyFill="1" applyAlignment="1">
      <alignment horizontal="center" vertical="center"/>
    </xf>
    <xf numFmtId="166" fontId="102" fillId="0" borderId="0" xfId="40588" applyNumberFormat="1" applyFont="1" applyFill="1" applyBorder="1" applyAlignment="1">
      <alignment horizontal="center" vertical="center"/>
    </xf>
    <xf numFmtId="166" fontId="104" fillId="0" borderId="0" xfId="40588" applyNumberFormat="1" applyFont="1" applyFill="1"/>
    <xf numFmtId="166" fontId="104" fillId="0" borderId="4" xfId="40588" applyNumberFormat="1" applyFont="1" applyFill="1" applyBorder="1"/>
    <xf numFmtId="166" fontId="102" fillId="0" borderId="4" xfId="40588" applyNumberFormat="1" applyFont="1" applyFill="1" applyBorder="1"/>
    <xf numFmtId="166" fontId="102" fillId="0" borderId="0" xfId="40587" applyNumberFormat="1" applyFont="1" applyFill="1"/>
    <xf numFmtId="166" fontId="102" fillId="0" borderId="1" xfId="40587" applyNumberFormat="1" applyFont="1" applyFill="1" applyBorder="1"/>
    <xf numFmtId="0" fontId="104" fillId="0" borderId="0" xfId="40295" applyFont="1" applyFill="1" applyAlignment="1">
      <alignment vertical="center" wrapText="1"/>
    </xf>
    <xf numFmtId="0" fontId="102" fillId="0" borderId="0" xfId="40295" applyFont="1" applyFill="1" applyAlignment="1">
      <alignment vertical="center" wrapText="1"/>
    </xf>
    <xf numFmtId="39" fontId="61" fillId="0" borderId="66" xfId="381" applyFont="1" applyFill="1" applyBorder="1" applyAlignment="1">
      <alignment horizontal="left"/>
    </xf>
    <xf numFmtId="43" fontId="102" fillId="0" borderId="66" xfId="40588" applyFont="1" applyFill="1" applyBorder="1"/>
    <xf numFmtId="43" fontId="102" fillId="0" borderId="0" xfId="40588" applyFont="1" applyFill="1"/>
    <xf numFmtId="0" fontId="102" fillId="0" borderId="0" xfId="40587" applyFont="1" applyFill="1" applyBorder="1" applyAlignment="1">
      <alignment horizontal="center"/>
    </xf>
    <xf numFmtId="166" fontId="104" fillId="0" borderId="0" xfId="40588" quotePrefix="1" applyNumberFormat="1" applyFont="1" applyFill="1" applyBorder="1" applyAlignment="1">
      <alignment horizontal="center"/>
    </xf>
    <xf numFmtId="166" fontId="102" fillId="0" borderId="0" xfId="40588" quotePrefix="1" applyNumberFormat="1" applyFont="1" applyFill="1" applyBorder="1" applyAlignment="1">
      <alignment horizontal="center"/>
    </xf>
    <xf numFmtId="0" fontId="102" fillId="0" borderId="0" xfId="40587" applyFont="1" applyFill="1" applyBorder="1" applyAlignment="1"/>
    <xf numFmtId="166" fontId="104" fillId="0" borderId="4" xfId="40588" quotePrefix="1" applyNumberFormat="1" applyFont="1" applyFill="1" applyBorder="1" applyAlignment="1">
      <alignment horizontal="center"/>
    </xf>
    <xf numFmtId="166" fontId="102" fillId="0" borderId="4" xfId="40588" quotePrefix="1" applyNumberFormat="1" applyFont="1" applyFill="1" applyBorder="1" applyAlignment="1">
      <alignment horizontal="center"/>
    </xf>
    <xf numFmtId="43" fontId="104" fillId="0" borderId="0" xfId="40588" applyFont="1" applyFill="1"/>
    <xf numFmtId="166" fontId="104" fillId="0" borderId="0" xfId="40587" applyNumberFormat="1" applyFont="1" applyFill="1" applyAlignment="1">
      <alignment horizontal="center"/>
    </xf>
    <xf numFmtId="166" fontId="102" fillId="0" borderId="0" xfId="40587" applyNumberFormat="1" applyFont="1" applyFill="1" applyAlignment="1">
      <alignment horizontal="center"/>
    </xf>
    <xf numFmtId="166" fontId="104" fillId="0" borderId="0" xfId="40587" applyNumberFormat="1" applyFont="1" applyFill="1"/>
    <xf numFmtId="0" fontId="102" fillId="0" borderId="0" xfId="40587" quotePrefix="1" applyFont="1" applyFill="1" applyBorder="1"/>
    <xf numFmtId="0" fontId="102" fillId="0" borderId="0" xfId="40587" applyFont="1" applyFill="1" applyAlignment="1">
      <alignment horizontal="right"/>
    </xf>
    <xf numFmtId="0" fontId="102" fillId="0" borderId="0" xfId="40587" applyFont="1" applyFill="1" applyAlignment="1">
      <alignment horizontal="right" vertical="top"/>
    </xf>
    <xf numFmtId="0" fontId="60" fillId="0" borderId="0" xfId="40587" applyFont="1" applyFill="1" applyBorder="1"/>
    <xf numFmtId="166" fontId="60" fillId="0" borderId="0" xfId="35076" applyNumberFormat="1" applyFont="1" applyFill="1"/>
    <xf numFmtId="166" fontId="60" fillId="0" borderId="0" xfId="35195" applyNumberFormat="1" applyFont="1" applyFill="1"/>
    <xf numFmtId="166" fontId="99" fillId="0" borderId="0" xfId="35076" applyNumberFormat="1" applyFont="1" applyFill="1"/>
    <xf numFmtId="0" fontId="99" fillId="0" borderId="0" xfId="35195" applyFont="1" applyFill="1"/>
    <xf numFmtId="0" fontId="99" fillId="0" borderId="0" xfId="35195" applyFont="1" applyFill="1" applyBorder="1"/>
    <xf numFmtId="0" fontId="60" fillId="0" borderId="0" xfId="40587" applyFont="1" applyFill="1" applyBorder="1" applyAlignment="1">
      <alignment wrapText="1"/>
    </xf>
    <xf numFmtId="39" fontId="60" fillId="0" borderId="0" xfId="40587" applyNumberFormat="1" applyFont="1" applyFill="1" applyBorder="1" applyAlignment="1">
      <alignment horizontal="left"/>
    </xf>
    <xf numFmtId="0" fontId="109" fillId="0" borderId="0" xfId="35195" applyFont="1" applyFill="1" applyAlignment="1">
      <alignment horizontal="center"/>
    </xf>
    <xf numFmtId="0" fontId="60" fillId="0" borderId="0" xfId="35195" applyFont="1" applyFill="1" applyAlignment="1">
      <alignment horizontal="center"/>
    </xf>
    <xf numFmtId="39" fontId="99" fillId="0" borderId="0" xfId="381" applyFont="1" applyFill="1" applyBorder="1" applyAlignment="1"/>
    <xf numFmtId="166" fontId="109" fillId="0" borderId="0" xfId="40303" applyNumberFormat="1" applyFont="1" applyFill="1" applyBorder="1"/>
    <xf numFmtId="166" fontId="109" fillId="0" borderId="0" xfId="35011" applyNumberFormat="1" applyFont="1" applyFill="1"/>
    <xf numFmtId="166" fontId="99" fillId="0" borderId="0" xfId="40303" applyNumberFormat="1" applyFont="1" applyFill="1" applyAlignment="1"/>
    <xf numFmtId="166" fontId="109" fillId="0" borderId="0" xfId="35195" applyNumberFormat="1" applyFont="1" applyFill="1" applyAlignment="1">
      <alignment horizontal="center"/>
    </xf>
    <xf numFmtId="166" fontId="109" fillId="0" borderId="0" xfId="35195" applyNumberFormat="1" applyFont="1" applyFill="1"/>
    <xf numFmtId="166" fontId="60" fillId="0" borderId="0" xfId="35195" applyNumberFormat="1" applyFont="1" applyFill="1" applyAlignment="1">
      <alignment horizontal="center"/>
    </xf>
    <xf numFmtId="0" fontId="109" fillId="0" borderId="0" xfId="35195" applyFont="1" applyFill="1" applyBorder="1" applyAlignment="1">
      <alignment horizontal="left"/>
    </xf>
    <xf numFmtId="166" fontId="109" fillId="0" borderId="0" xfId="35076" applyNumberFormat="1" applyFont="1" applyFill="1"/>
    <xf numFmtId="166" fontId="109" fillId="0" borderId="0" xfId="35195" applyNumberFormat="1" applyFont="1" applyFill="1" applyBorder="1"/>
    <xf numFmtId="166" fontId="99" fillId="0" borderId="0" xfId="35011" applyNumberFormat="1" applyFont="1" applyFill="1"/>
    <xf numFmtId="166" fontId="109" fillId="0" borderId="0" xfId="77" applyNumberFormat="1" applyFont="1" applyFill="1"/>
    <xf numFmtId="39" fontId="60" fillId="0" borderId="0" xfId="381" applyFont="1" applyFill="1" applyBorder="1" applyAlignment="1">
      <alignment vertical="center" wrapText="1"/>
    </xf>
    <xf numFmtId="39" fontId="109" fillId="0" borderId="0" xfId="381" applyFont="1" applyFill="1"/>
    <xf numFmtId="0" fontId="60" fillId="0" borderId="0" xfId="40587" applyFont="1" applyFill="1"/>
    <xf numFmtId="43" fontId="102" fillId="0" borderId="0" xfId="40587" applyNumberFormat="1" applyFont="1" applyFill="1" applyBorder="1"/>
    <xf numFmtId="0" fontId="60" fillId="0" borderId="0" xfId="40587" applyFont="1" applyFill="1" applyBorder="1" applyAlignment="1">
      <alignment vertical="top" wrapText="1"/>
    </xf>
    <xf numFmtId="181" fontId="102" fillId="0" borderId="0" xfId="40118" applyNumberFormat="1" applyFont="1" applyFill="1" applyBorder="1" applyAlignment="1">
      <alignment horizontal="left"/>
    </xf>
    <xf numFmtId="181" fontId="102" fillId="0" borderId="0" xfId="40118" applyNumberFormat="1" applyFont="1" applyFill="1" applyAlignment="1">
      <alignment horizontal="left"/>
    </xf>
    <xf numFmtId="166" fontId="102" fillId="0" borderId="60" xfId="28" applyNumberFormat="1" applyFont="1" applyFill="1" applyBorder="1"/>
    <xf numFmtId="43" fontId="60" fillId="0" borderId="4" xfId="28" applyFont="1" applyFill="1" applyBorder="1"/>
    <xf numFmtId="43" fontId="60" fillId="0" borderId="60" xfId="28" applyFont="1" applyFill="1" applyBorder="1"/>
    <xf numFmtId="43" fontId="60" fillId="0" borderId="66" xfId="28" applyFont="1" applyFill="1" applyBorder="1"/>
    <xf numFmtId="43" fontId="102" fillId="0" borderId="66" xfId="28" applyFont="1" applyFill="1" applyBorder="1"/>
    <xf numFmtId="43" fontId="102" fillId="0" borderId="0" xfId="28" quotePrefix="1" applyFont="1" applyFill="1" applyBorder="1" applyAlignment="1">
      <alignment horizontal="center" wrapText="1"/>
    </xf>
    <xf numFmtId="43" fontId="102" fillId="0" borderId="0" xfId="28" quotePrefix="1" applyFont="1" applyFill="1" applyBorder="1" applyAlignment="1">
      <alignment horizontal="center"/>
    </xf>
    <xf numFmtId="43" fontId="102" fillId="0" borderId="0" xfId="28" applyFont="1" applyFill="1" applyAlignment="1">
      <alignment vertical="top" wrapText="1"/>
    </xf>
    <xf numFmtId="43" fontId="102" fillId="0" borderId="0" xfId="28" applyFont="1" applyFill="1" applyBorder="1" applyAlignment="1">
      <alignment vertical="top"/>
    </xf>
    <xf numFmtId="43" fontId="102" fillId="0" borderId="54" xfId="28" quotePrefix="1" applyFont="1" applyFill="1" applyBorder="1" applyAlignment="1">
      <alignment horizontal="center"/>
    </xf>
    <xf numFmtId="43" fontId="102" fillId="0" borderId="60" xfId="28" applyFont="1" applyFill="1" applyBorder="1"/>
    <xf numFmtId="43" fontId="102" fillId="0" borderId="59" xfId="28" applyFont="1" applyFill="1" applyBorder="1"/>
    <xf numFmtId="43" fontId="61" fillId="0" borderId="66" xfId="28" applyFont="1" applyFill="1" applyBorder="1"/>
    <xf numFmtId="166" fontId="104" fillId="0" borderId="60" xfId="28" applyNumberFormat="1" applyFont="1" applyFill="1" applyBorder="1"/>
    <xf numFmtId="166" fontId="61" fillId="0" borderId="0" xfId="5251" applyNumberFormat="1" applyFont="1" applyFill="1" applyAlignment="1">
      <alignment horizontal="left"/>
    </xf>
    <xf numFmtId="39" fontId="60" fillId="0" borderId="6" xfId="381" applyFont="1" applyFill="1" applyBorder="1" applyAlignment="1">
      <alignment horizontal="left"/>
    </xf>
    <xf numFmtId="39" fontId="60" fillId="0" borderId="0" xfId="381" applyFont="1" applyFill="1" applyBorder="1" applyAlignment="1">
      <alignment horizontal="left"/>
    </xf>
    <xf numFmtId="39" fontId="60" fillId="0" borderId="57" xfId="381" applyFont="1" applyFill="1" applyBorder="1" applyAlignment="1">
      <alignment horizontal="justify" vertical="top" wrapText="1"/>
    </xf>
    <xf numFmtId="166" fontId="60" fillId="0" borderId="57" xfId="40303" applyNumberFormat="1" applyFont="1" applyFill="1" applyBorder="1" applyAlignment="1">
      <alignment horizontal="center" vertical="center"/>
    </xf>
    <xf numFmtId="9" fontId="60" fillId="0" borderId="57" xfId="2600" applyFont="1" applyFill="1" applyBorder="1" applyAlignment="1">
      <alignment horizontal="center" vertical="center"/>
    </xf>
    <xf numFmtId="39" fontId="61" fillId="0" borderId="65" xfId="381" applyFont="1" applyFill="1" applyBorder="1" applyAlignment="1">
      <alignment horizontal="center" vertical="center" wrapText="1"/>
    </xf>
    <xf numFmtId="1" fontId="61" fillId="0" borderId="57" xfId="40303" applyNumberFormat="1" applyFont="1" applyFill="1" applyBorder="1" applyAlignment="1">
      <alignment horizontal="center" vertical="top"/>
    </xf>
    <xf numFmtId="39" fontId="61" fillId="0" borderId="65" xfId="381" applyFont="1" applyFill="1" applyBorder="1" applyAlignment="1" applyProtection="1">
      <alignment horizontal="left" vertical="center" wrapText="1"/>
    </xf>
    <xf numFmtId="0" fontId="104" fillId="0" borderId="57" xfId="40295" applyFont="1" applyFill="1" applyBorder="1" applyAlignment="1">
      <alignment vertical="center" wrapText="1"/>
    </xf>
    <xf numFmtId="0" fontId="102" fillId="0" borderId="0" xfId="40587" quotePrefix="1" applyFont="1" applyFill="1"/>
    <xf numFmtId="0" fontId="111" fillId="0" borderId="0" xfId="40587" applyFont="1" applyFill="1" applyBorder="1" applyAlignment="1">
      <alignment wrapText="1"/>
    </xf>
    <xf numFmtId="166" fontId="102" fillId="0" borderId="0" xfId="40587" applyNumberFormat="1" applyFont="1" applyFill="1" applyBorder="1"/>
    <xf numFmtId="166" fontId="60" fillId="0" borderId="1" xfId="40587" applyNumberFormat="1" applyFont="1" applyFill="1" applyBorder="1"/>
    <xf numFmtId="0" fontId="102" fillId="0" borderId="0" xfId="40588" quotePrefix="1" applyNumberFormat="1" applyFont="1" applyFill="1" applyBorder="1" applyAlignment="1">
      <alignment horizontal="center"/>
    </xf>
    <xf numFmtId="0" fontId="60" fillId="0" borderId="0" xfId="0" applyFont="1" applyFill="1" applyAlignment="1">
      <alignment vertical="top" wrapText="1"/>
    </xf>
    <xf numFmtId="166" fontId="60" fillId="0" borderId="0" xfId="28" applyNumberFormat="1" applyFont="1" applyFill="1" applyAlignment="1">
      <alignment vertical="top" wrapText="1"/>
    </xf>
    <xf numFmtId="166" fontId="61" fillId="0" borderId="0" xfId="28" applyNumberFormat="1" applyFont="1" applyFill="1" applyAlignment="1">
      <alignment vertical="top" wrapText="1"/>
    </xf>
    <xf numFmtId="166" fontId="104" fillId="0" borderId="59" xfId="28" applyNumberFormat="1" applyFont="1" applyFill="1" applyBorder="1"/>
    <xf numFmtId="0" fontId="60" fillId="0" borderId="66" xfId="40295" applyFont="1" applyFill="1" applyBorder="1" applyAlignment="1">
      <alignment horizontal="center"/>
    </xf>
    <xf numFmtId="39" fontId="61" fillId="0" borderId="0" xfId="381" applyFont="1" applyFill="1" applyAlignment="1">
      <alignment horizontal="left" vertical="center"/>
    </xf>
    <xf numFmtId="0" fontId="131" fillId="0" borderId="0" xfId="40295" applyFont="1" applyFill="1" applyBorder="1" applyAlignment="1">
      <alignment vertical="top"/>
    </xf>
    <xf numFmtId="0" fontId="60" fillId="0" borderId="0" xfId="40295" applyFont="1" applyFill="1" applyBorder="1" applyAlignment="1">
      <alignment horizontal="left"/>
    </xf>
    <xf numFmtId="166" fontId="104" fillId="0" borderId="0" xfId="40303" quotePrefix="1" applyNumberFormat="1" applyFont="1" applyFill="1" applyBorder="1" applyAlignment="1">
      <alignment horizontal="center" vertical="top"/>
    </xf>
    <xf numFmtId="166" fontId="102" fillId="0" borderId="0" xfId="40303" quotePrefix="1" applyNumberFormat="1" applyFont="1" applyFill="1" applyBorder="1" applyAlignment="1">
      <alignment horizontal="center" vertical="top"/>
    </xf>
    <xf numFmtId="166" fontId="104" fillId="0" borderId="66" xfId="40295" applyNumberFormat="1" applyFont="1" applyFill="1" applyBorder="1" applyAlignment="1">
      <alignment horizontal="left"/>
    </xf>
    <xf numFmtId="166" fontId="102" fillId="0" borderId="0" xfId="28" applyNumberFormat="1" applyFont="1" applyFill="1" applyBorder="1" applyAlignment="1">
      <alignment horizontal="right" wrapText="1"/>
    </xf>
    <xf numFmtId="166" fontId="104" fillId="0" borderId="0" xfId="28" applyNumberFormat="1" applyFont="1" applyFill="1" applyAlignment="1">
      <alignment horizontal="left"/>
    </xf>
    <xf numFmtId="166" fontId="61" fillId="0" borderId="0" xfId="35195" applyNumberFormat="1" applyFont="1" applyFill="1"/>
    <xf numFmtId="166" fontId="60" fillId="0" borderId="0" xfId="40303" applyNumberFormat="1" applyFont="1" applyFill="1" applyBorder="1" applyAlignment="1">
      <alignment vertical="top" wrapText="1"/>
    </xf>
    <xf numFmtId="37" fontId="60" fillId="0" borderId="0" xfId="381" applyNumberFormat="1" applyFont="1" applyFill="1" applyBorder="1" applyAlignment="1"/>
    <xf numFmtId="0" fontId="104" fillId="0" borderId="0" xfId="40448" applyFont="1" applyFill="1"/>
    <xf numFmtId="16" fontId="104" fillId="0" borderId="0" xfId="40448" applyNumberFormat="1" applyFont="1" applyFill="1"/>
    <xf numFmtId="166" fontId="61" fillId="0" borderId="0" xfId="35076" applyNumberFormat="1" applyFont="1" applyFill="1"/>
    <xf numFmtId="39" fontId="61" fillId="0" borderId="0" xfId="40295" applyNumberFormat="1" applyFont="1" applyFill="1" applyBorder="1"/>
    <xf numFmtId="39" fontId="104" fillId="0" borderId="0" xfId="40295" applyNumberFormat="1" applyFont="1" applyFill="1" applyBorder="1"/>
    <xf numFmtId="0" fontId="104" fillId="0" borderId="0" xfId="40295" applyFont="1" applyFill="1" applyBorder="1" applyAlignment="1">
      <alignment horizontal="justify" vertical="top" wrapText="1"/>
    </xf>
    <xf numFmtId="39" fontId="61" fillId="0" borderId="0" xfId="35195" applyNumberFormat="1" applyFont="1" applyFill="1" applyBorder="1"/>
    <xf numFmtId="39" fontId="60" fillId="0" borderId="66" xfId="381" applyFont="1" applyFill="1" applyBorder="1"/>
    <xf numFmtId="166" fontId="99" fillId="0" borderId="59" xfId="28" applyNumberFormat="1" applyFont="1" applyFill="1" applyBorder="1"/>
    <xf numFmtId="166" fontId="61" fillId="0" borderId="60" xfId="28" applyNumberFormat="1" applyFont="1" applyFill="1" applyBorder="1"/>
    <xf numFmtId="166" fontId="109" fillId="0" borderId="59" xfId="28" applyNumberFormat="1" applyFont="1" applyFill="1" applyBorder="1"/>
    <xf numFmtId="166" fontId="102" fillId="0" borderId="57" xfId="28" applyNumberFormat="1" applyFont="1" applyFill="1" applyBorder="1"/>
    <xf numFmtId="166" fontId="102" fillId="0" borderId="57" xfId="40303" applyNumberFormat="1" applyFont="1" applyFill="1" applyBorder="1" applyAlignment="1">
      <alignment vertical="top" wrapText="1"/>
    </xf>
    <xf numFmtId="166" fontId="61" fillId="0" borderId="60" xfId="40303" applyNumberFormat="1" applyFont="1" applyFill="1" applyBorder="1"/>
    <xf numFmtId="166" fontId="60" fillId="0" borderId="60" xfId="40303" applyNumberFormat="1" applyFont="1" applyFill="1" applyBorder="1"/>
    <xf numFmtId="166" fontId="102" fillId="0" borderId="0" xfId="40592" applyNumberFormat="1" applyFont="1" applyFill="1" applyBorder="1"/>
    <xf numFmtId="166" fontId="99" fillId="0" borderId="0" xfId="40295" applyNumberFormat="1" applyFont="1" applyFill="1"/>
    <xf numFmtId="0" fontId="99" fillId="0" borderId="0" xfId="40587" applyFont="1" applyFill="1"/>
    <xf numFmtId="10" fontId="60" fillId="0" borderId="0" xfId="40592" applyNumberFormat="1" applyFont="1" applyFill="1"/>
    <xf numFmtId="0" fontId="102" fillId="0" borderId="66" xfId="40295" applyFont="1" applyFill="1" applyBorder="1" applyAlignment="1">
      <alignment horizontal="center"/>
    </xf>
    <xf numFmtId="43" fontId="60" fillId="0" borderId="59" xfId="28" applyFont="1" applyFill="1" applyBorder="1"/>
    <xf numFmtId="0" fontId="61" fillId="0" borderId="0" xfId="40295" applyFont="1" applyFill="1" applyBorder="1" applyAlignment="1">
      <alignment wrapText="1"/>
    </xf>
    <xf numFmtId="0" fontId="108" fillId="0" borderId="0" xfId="40297" applyFont="1" applyFill="1" applyAlignment="1">
      <alignment horizontal="left"/>
    </xf>
    <xf numFmtId="166" fontId="104" fillId="0" borderId="59" xfId="40303" applyNumberFormat="1" applyFont="1" applyFill="1" applyBorder="1"/>
    <xf numFmtId="3" fontId="102" fillId="0" borderId="0" xfId="40295" applyNumberFormat="1" applyFont="1" applyFill="1" applyBorder="1" applyAlignment="1">
      <alignment vertical="top" wrapText="1"/>
    </xf>
    <xf numFmtId="3" fontId="102" fillId="0" borderId="0" xfId="40295" applyNumberFormat="1" applyFont="1" applyFill="1" applyBorder="1" applyAlignment="1">
      <alignment vertical="top"/>
    </xf>
    <xf numFmtId="0" fontId="61" fillId="0" borderId="0" xfId="40295" applyFont="1" applyFill="1" applyBorder="1" applyAlignment="1">
      <alignment vertical="top"/>
    </xf>
    <xf numFmtId="166" fontId="61" fillId="0" borderId="1" xfId="40295" applyNumberFormat="1" applyFont="1" applyFill="1" applyBorder="1"/>
    <xf numFmtId="166" fontId="60" fillId="0" borderId="66" xfId="40303" applyNumberFormat="1" applyFont="1" applyFill="1" applyBorder="1"/>
    <xf numFmtId="0" fontId="58" fillId="0" borderId="0" xfId="2854" applyFont="1" applyFill="1" applyBorder="1" applyAlignment="1">
      <alignment horizontal="left" vertical="top"/>
    </xf>
    <xf numFmtId="0" fontId="61" fillId="0" borderId="54" xfId="40295" applyFont="1" applyFill="1" applyBorder="1"/>
    <xf numFmtId="0" fontId="60" fillId="0" borderId="0" xfId="0" applyFont="1" applyFill="1" applyBorder="1" applyAlignment="1">
      <alignment wrapText="1"/>
    </xf>
    <xf numFmtId="0" fontId="61" fillId="0" borderId="0" xfId="40392" applyFont="1" applyFill="1" applyBorder="1"/>
    <xf numFmtId="0" fontId="60" fillId="0" borderId="0" xfId="40392" applyFont="1" applyFill="1" applyBorder="1" applyAlignment="1">
      <alignment wrapText="1"/>
    </xf>
    <xf numFmtId="166" fontId="191" fillId="0" borderId="57" xfId="28" applyNumberFormat="1" applyFont="1" applyFill="1" applyBorder="1"/>
    <xf numFmtId="166" fontId="191" fillId="0" borderId="57" xfId="381" applyNumberFormat="1" applyFont="1" applyFill="1" applyBorder="1"/>
    <xf numFmtId="166" fontId="191" fillId="0" borderId="57" xfId="28" applyNumberFormat="1" applyFont="1" applyFill="1" applyBorder="1" applyAlignment="1">
      <alignment horizontal="left" vertical="center" wrapText="1"/>
    </xf>
    <xf numFmtId="43" fontId="109" fillId="0" borderId="0" xfId="28" quotePrefix="1" applyFont="1" applyFill="1" applyBorder="1" applyAlignment="1" applyProtection="1">
      <alignment horizontal="left"/>
    </xf>
    <xf numFmtId="43" fontId="99" fillId="0" borderId="0" xfId="28" applyFont="1" applyFill="1" applyBorder="1" applyAlignment="1" applyProtection="1">
      <alignment horizontal="left"/>
    </xf>
    <xf numFmtId="0" fontId="106" fillId="0" borderId="0" xfId="40295" applyFont="1" applyFill="1" applyBorder="1" applyAlignment="1">
      <alignment horizontal="left"/>
    </xf>
    <xf numFmtId="0" fontId="105" fillId="0" borderId="0" xfId="40295" applyFont="1" applyFill="1" applyBorder="1"/>
    <xf numFmtId="43" fontId="105" fillId="0" borderId="0" xfId="40295" applyNumberFormat="1" applyFont="1" applyFill="1"/>
    <xf numFmtId="0" fontId="105" fillId="0" borderId="0" xfId="40295" applyFont="1" applyFill="1"/>
    <xf numFmtId="166" fontId="111" fillId="0" borderId="0" xfId="28" applyNumberFormat="1" applyFont="1" applyFill="1" applyBorder="1"/>
    <xf numFmtId="166" fontId="111" fillId="0" borderId="59" xfId="28" applyNumberFormat="1" applyFont="1" applyFill="1" applyBorder="1"/>
    <xf numFmtId="199" fontId="102" fillId="0" borderId="0" xfId="40295" applyNumberFormat="1" applyFont="1" applyFill="1" applyBorder="1"/>
    <xf numFmtId="166" fontId="111" fillId="0" borderId="4" xfId="40295" applyNumberFormat="1" applyFont="1" applyFill="1" applyBorder="1"/>
    <xf numFmtId="172" fontId="61" fillId="0" borderId="0" xfId="28" applyNumberFormat="1" applyFont="1" applyFill="1" applyBorder="1" applyAlignment="1">
      <alignment horizontal="center"/>
    </xf>
    <xf numFmtId="43" fontId="61" fillId="0" borderId="0" xfId="28" applyNumberFormat="1" applyFont="1" applyFill="1" applyBorder="1" applyAlignment="1">
      <alignment horizontal="center"/>
    </xf>
    <xf numFmtId="39" fontId="61" fillId="0" borderId="0" xfId="381" applyNumberFormat="1" applyFont="1" applyFill="1" applyBorder="1"/>
    <xf numFmtId="43" fontId="61" fillId="0" borderId="0" xfId="40303" applyNumberFormat="1" applyFont="1" applyFill="1" applyBorder="1"/>
    <xf numFmtId="43" fontId="102" fillId="0" borderId="0" xfId="28" applyFont="1" applyFill="1" applyBorder="1" applyAlignment="1">
      <alignment horizontal="center" wrapText="1"/>
    </xf>
    <xf numFmtId="166" fontId="102" fillId="0" borderId="2" xfId="28" applyNumberFormat="1" applyFont="1" applyFill="1" applyBorder="1" applyAlignment="1">
      <alignment horizontal="left"/>
    </xf>
    <xf numFmtId="166" fontId="60" fillId="0" borderId="0" xfId="28" applyNumberFormat="1" applyFont="1" applyFill="1" applyAlignment="1">
      <alignment horizontal="justify" vertical="top" wrapText="1"/>
    </xf>
    <xf numFmtId="166" fontId="104" fillId="0" borderId="59" xfId="40303" applyNumberFormat="1" applyFont="1" applyFill="1" applyBorder="1" applyAlignment="1">
      <alignment vertical="top" wrapText="1"/>
    </xf>
    <xf numFmtId="166" fontId="102" fillId="0" borderId="59" xfId="40303" applyNumberFormat="1" applyFont="1" applyFill="1" applyBorder="1" applyAlignment="1">
      <alignment vertical="top" wrapText="1"/>
    </xf>
    <xf numFmtId="43" fontId="102" fillId="0" borderId="0" xfId="35195" applyNumberFormat="1" applyFont="1" applyFill="1"/>
    <xf numFmtId="0" fontId="104" fillId="0" borderId="0" xfId="40448" applyFont="1" applyFill="1" applyAlignment="1">
      <alignment horizontal="center" wrapText="1"/>
    </xf>
    <xf numFmtId="16" fontId="104" fillId="0" borderId="0" xfId="40448" applyNumberFormat="1" applyFont="1" applyFill="1" applyAlignment="1">
      <alignment horizontal="center"/>
    </xf>
    <xf numFmtId="0" fontId="104" fillId="0" borderId="0" xfId="40448" applyFont="1" applyFill="1" applyAlignment="1"/>
    <xf numFmtId="166" fontId="61" fillId="0" borderId="59" xfId="40303" applyNumberFormat="1" applyFont="1" applyFill="1" applyBorder="1"/>
    <xf numFmtId="43" fontId="61" fillId="0" borderId="0" xfId="28" applyNumberFormat="1" applyFont="1" applyFill="1"/>
    <xf numFmtId="43" fontId="104" fillId="0" borderId="0" xfId="40303" applyNumberFormat="1" applyFont="1" applyFill="1" applyBorder="1"/>
    <xf numFmtId="166" fontId="61" fillId="0" borderId="60" xfId="28" applyNumberFormat="1" applyFont="1" applyFill="1" applyBorder="1" applyAlignment="1">
      <alignment horizontal="justify" vertical="top" wrapText="1"/>
    </xf>
    <xf numFmtId="166" fontId="61" fillId="0" borderId="59" xfId="28" applyNumberFormat="1" applyFont="1" applyFill="1" applyBorder="1" applyAlignment="1">
      <alignment vertical="top" wrapText="1"/>
    </xf>
    <xf numFmtId="166" fontId="61" fillId="0" borderId="0" xfId="28" applyNumberFormat="1" applyFont="1" applyFill="1" applyBorder="1" applyAlignment="1">
      <alignment vertical="top" wrapText="1"/>
    </xf>
    <xf numFmtId="166" fontId="61" fillId="0" borderId="60" xfId="28" applyNumberFormat="1" applyFont="1" applyFill="1" applyBorder="1" applyAlignment="1">
      <alignment vertical="top" wrapText="1"/>
    </xf>
    <xf numFmtId="166" fontId="61" fillId="0" borderId="4" xfId="28" applyNumberFormat="1" applyFont="1" applyFill="1" applyBorder="1" applyAlignment="1">
      <alignment vertical="top" wrapText="1"/>
    </xf>
    <xf numFmtId="171" fontId="60" fillId="0" borderId="0" xfId="40303" applyNumberFormat="1" applyFont="1" applyFill="1"/>
    <xf numFmtId="0" fontId="98" fillId="0" borderId="0" xfId="40295" applyFont="1" applyFill="1" applyBorder="1" applyAlignment="1">
      <alignment horizontal="center"/>
    </xf>
    <xf numFmtId="37" fontId="61" fillId="0" borderId="0" xfId="381" applyNumberFormat="1" applyFont="1" applyFill="1" applyAlignment="1">
      <alignment vertical="top"/>
    </xf>
    <xf numFmtId="37" fontId="60" fillId="0" borderId="0" xfId="381" applyNumberFormat="1" applyFont="1" applyFill="1" applyAlignment="1">
      <alignment vertical="top"/>
    </xf>
    <xf numFmtId="0" fontId="0" fillId="0" borderId="0" xfId="0" applyFill="1" applyAlignment="1">
      <alignment vertical="top" wrapText="1"/>
    </xf>
    <xf numFmtId="0" fontId="99" fillId="0" borderId="66" xfId="40295" applyFont="1" applyFill="1" applyBorder="1"/>
    <xf numFmtId="0" fontId="193" fillId="0" borderId="0" xfId="40295" applyFont="1" applyFill="1" applyBorder="1"/>
    <xf numFmtId="0" fontId="104" fillId="0" borderId="0" xfId="0" applyFont="1" applyFill="1" applyAlignment="1">
      <alignment horizontal="center"/>
    </xf>
    <xf numFmtId="0" fontId="102" fillId="0" borderId="0" xfId="0" applyFont="1" applyFill="1" applyAlignment="1">
      <alignment horizontal="center"/>
    </xf>
    <xf numFmtId="10" fontId="60" fillId="0" borderId="0" xfId="2600" applyNumberFormat="1" applyFont="1" applyFill="1" applyAlignment="1">
      <alignment horizontal="right" vertical="top" wrapText="1"/>
    </xf>
    <xf numFmtId="0" fontId="55" fillId="0" borderId="0" xfId="0" applyFont="1" applyFill="1" applyAlignment="1">
      <alignment vertical="top"/>
    </xf>
    <xf numFmtId="0" fontId="60" fillId="0" borderId="0" xfId="35191" applyFont="1" applyFill="1" applyBorder="1" applyAlignment="1">
      <alignment vertical="top"/>
    </xf>
    <xf numFmtId="0" fontId="0" fillId="0" borderId="0" xfId="0" applyFill="1" applyAlignment="1">
      <alignment vertical="top"/>
    </xf>
    <xf numFmtId="0" fontId="60" fillId="0" borderId="0" xfId="0" applyFont="1" applyFill="1" applyBorder="1" applyAlignment="1">
      <alignment horizontal="justify" vertical="top" wrapText="1"/>
    </xf>
    <xf numFmtId="0" fontId="60" fillId="0" borderId="0" xfId="0" applyFont="1" applyFill="1" applyAlignment="1">
      <alignment vertical="center"/>
    </xf>
    <xf numFmtId="43" fontId="61" fillId="0" borderId="4" xfId="28" applyFont="1" applyFill="1" applyBorder="1" applyAlignment="1">
      <alignment horizontal="center"/>
    </xf>
    <xf numFmtId="43" fontId="60" fillId="0" borderId="4" xfId="28" applyFont="1" applyFill="1" applyBorder="1" applyAlignment="1">
      <alignment horizontal="center"/>
    </xf>
    <xf numFmtId="0" fontId="55" fillId="0" borderId="0" xfId="0" applyFont="1" applyFill="1"/>
    <xf numFmtId="43" fontId="105" fillId="0" borderId="0" xfId="28" applyFont="1" applyFill="1" applyBorder="1"/>
    <xf numFmtId="166" fontId="102" fillId="0" borderId="9" xfId="28" applyNumberFormat="1" applyFont="1" applyFill="1" applyBorder="1"/>
    <xf numFmtId="166" fontId="60" fillId="0" borderId="68" xfId="28" applyNumberFormat="1" applyFont="1" applyFill="1" applyBorder="1"/>
    <xf numFmtId="166" fontId="102" fillId="0" borderId="0" xfId="28" applyNumberFormat="1" applyFont="1" applyFill="1" applyBorder="1" applyAlignment="1">
      <alignment horizontal="right"/>
    </xf>
    <xf numFmtId="166" fontId="61" fillId="0" borderId="68" xfId="28" applyNumberFormat="1" applyFont="1" applyFill="1" applyBorder="1"/>
    <xf numFmtId="166" fontId="60" fillId="0" borderId="70" xfId="40303" applyNumberFormat="1" applyFont="1" applyFill="1" applyBorder="1"/>
    <xf numFmtId="0" fontId="107" fillId="0" borderId="0" xfId="40295" applyFont="1" applyFill="1" applyBorder="1" applyAlignment="1">
      <alignment wrapText="1"/>
    </xf>
    <xf numFmtId="166" fontId="61" fillId="0" borderId="4" xfId="28" applyNumberFormat="1" applyFont="1" applyFill="1" applyBorder="1" applyAlignment="1">
      <alignment vertical="center"/>
    </xf>
    <xf numFmtId="43" fontId="113" fillId="0" borderId="0" xfId="40295" applyNumberFormat="1" applyFont="1" applyFill="1"/>
    <xf numFmtId="43" fontId="98" fillId="0" borderId="0" xfId="40295" applyNumberFormat="1" applyFont="1" applyFill="1"/>
    <xf numFmtId="166" fontId="104" fillId="0" borderId="0" xfId="40118" quotePrefix="1" applyNumberFormat="1" applyFont="1" applyFill="1" applyBorder="1" applyAlignment="1">
      <alignment horizontal="center"/>
    </xf>
    <xf numFmtId="166" fontId="102" fillId="0" borderId="0" xfId="40295" applyNumberFormat="1" applyFont="1" applyFill="1" applyBorder="1" applyAlignment="1">
      <alignment vertical="top" wrapText="1"/>
    </xf>
    <xf numFmtId="0" fontId="102" fillId="0" borderId="0" xfId="40414" applyFont="1" applyFill="1"/>
    <xf numFmtId="0" fontId="104" fillId="0" borderId="0" xfId="40414" applyFont="1" applyFill="1"/>
    <xf numFmtId="43" fontId="60" fillId="0" borderId="0" xfId="40415" applyFont="1" applyFill="1"/>
    <xf numFmtId="0" fontId="104" fillId="0" borderId="0" xfId="40414" applyFont="1" applyFill="1" applyAlignment="1">
      <alignment horizontal="right"/>
    </xf>
    <xf numFmtId="166" fontId="104" fillId="0" borderId="0" xfId="28" applyNumberFormat="1" applyFont="1" applyFill="1" applyAlignment="1">
      <alignment horizontal="right"/>
    </xf>
    <xf numFmtId="166" fontId="102" fillId="0" borderId="0" xfId="28" applyNumberFormat="1" applyFont="1" applyFill="1" applyAlignment="1">
      <alignment horizontal="right"/>
    </xf>
    <xf numFmtId="0" fontId="102" fillId="0" borderId="57" xfId="40295" applyFont="1" applyFill="1" applyBorder="1" applyAlignment="1">
      <alignment vertical="center" wrapText="1"/>
    </xf>
    <xf numFmtId="0" fontId="61" fillId="0" borderId="0" xfId="40869" applyFont="1" applyFill="1" applyAlignment="1">
      <alignment horizontal="left"/>
    </xf>
    <xf numFmtId="0" fontId="60" fillId="0" borderId="0" xfId="40869" applyFont="1" applyFill="1"/>
    <xf numFmtId="0" fontId="61" fillId="0" borderId="0" xfId="40869" applyFont="1" applyFill="1"/>
    <xf numFmtId="0" fontId="102" fillId="0" borderId="0" xfId="41069" applyFont="1" applyFill="1" applyBorder="1"/>
    <xf numFmtId="0" fontId="60" fillId="0" borderId="0" xfId="40869" applyFont="1" applyFill="1" applyAlignment="1">
      <alignment horizontal="left"/>
    </xf>
    <xf numFmtId="166" fontId="60" fillId="0" borderId="0" xfId="41070" applyNumberFormat="1" applyFont="1" applyFill="1" applyBorder="1"/>
    <xf numFmtId="166" fontId="61" fillId="0" borderId="59" xfId="41070" applyNumberFormat="1" applyFont="1" applyFill="1" applyBorder="1"/>
    <xf numFmtId="166" fontId="99" fillId="0" borderId="59" xfId="40303" applyNumberFormat="1" applyFont="1" applyFill="1" applyBorder="1"/>
    <xf numFmtId="0" fontId="60" fillId="0" borderId="0" xfId="40592" applyFont="1" applyFill="1" applyBorder="1"/>
    <xf numFmtId="0" fontId="60" fillId="0" borderId="0" xfId="40592" applyFont="1" applyFill="1" applyBorder="1" applyAlignment="1">
      <alignment horizontal="center"/>
    </xf>
    <xf numFmtId="166" fontId="61" fillId="0" borderId="11" xfId="28" applyNumberFormat="1" applyFont="1" applyFill="1" applyBorder="1"/>
    <xf numFmtId="43" fontId="102" fillId="0" borderId="1" xfId="40295" applyNumberFormat="1" applyFont="1" applyFill="1" applyBorder="1"/>
    <xf numFmtId="0" fontId="102" fillId="0" borderId="0" xfId="40448" applyFont="1" applyFill="1"/>
    <xf numFmtId="0" fontId="96" fillId="0" borderId="0" xfId="40448" applyFont="1" applyFill="1"/>
    <xf numFmtId="166" fontId="60" fillId="0" borderId="59" xfId="28" applyNumberFormat="1" applyFont="1" applyFill="1" applyBorder="1" applyAlignment="1">
      <alignment horizontal="justify" vertical="top" wrapText="1"/>
    </xf>
    <xf numFmtId="166" fontId="61" fillId="0" borderId="59" xfId="0" applyNumberFormat="1" applyFont="1" applyFill="1" applyBorder="1" applyAlignment="1">
      <alignment vertical="top" wrapText="1"/>
    </xf>
    <xf numFmtId="166" fontId="60" fillId="0" borderId="0" xfId="0" applyNumberFormat="1" applyFont="1" applyFill="1" applyAlignment="1">
      <alignment vertical="top" wrapText="1"/>
    </xf>
    <xf numFmtId="0" fontId="104" fillId="0" borderId="70" xfId="40295" applyFont="1" applyFill="1" applyBorder="1"/>
    <xf numFmtId="0" fontId="102" fillId="0" borderId="0" xfId="40295" applyFont="1" applyFill="1" applyBorder="1" applyAlignment="1">
      <alignment horizontal="justify" wrapText="1"/>
    </xf>
    <xf numFmtId="166" fontId="102" fillId="0" borderId="68" xfId="28" applyNumberFormat="1" applyFont="1" applyFill="1" applyBorder="1"/>
    <xf numFmtId="166" fontId="104" fillId="0" borderId="68" xfId="28" applyNumberFormat="1" applyFont="1" applyFill="1" applyBorder="1"/>
    <xf numFmtId="9" fontId="61" fillId="0" borderId="0" xfId="0" applyNumberFormat="1" applyFont="1" applyFill="1" applyAlignment="1">
      <alignment horizontal="center" vertical="top" wrapText="1"/>
    </xf>
    <xf numFmtId="9" fontId="60" fillId="0" borderId="0" xfId="0" applyNumberFormat="1" applyFont="1" applyFill="1" applyAlignment="1">
      <alignment horizontal="center" vertical="top" wrapText="1"/>
    </xf>
    <xf numFmtId="166" fontId="61" fillId="0" borderId="4" xfId="28" applyNumberFormat="1" applyFont="1" applyFill="1" applyBorder="1" applyAlignment="1">
      <alignment horizontal="justify" vertical="top" wrapText="1"/>
    </xf>
    <xf numFmtId="166" fontId="60" fillId="0" borderId="60" xfId="28" applyNumberFormat="1" applyFont="1" applyFill="1" applyBorder="1" applyAlignment="1">
      <alignment vertical="top" wrapText="1"/>
    </xf>
    <xf numFmtId="166" fontId="60" fillId="0" borderId="4" xfId="28" applyNumberFormat="1" applyFont="1" applyFill="1" applyBorder="1" applyAlignment="1">
      <alignment vertical="top" wrapText="1"/>
    </xf>
    <xf numFmtId="0" fontId="99" fillId="0" borderId="70" xfId="40295" applyFont="1" applyFill="1" applyBorder="1"/>
    <xf numFmtId="0" fontId="61" fillId="0" borderId="0" xfId="34521" applyFont="1" applyFill="1" applyBorder="1" applyAlignment="1">
      <alignment horizontal="center" vertical="center"/>
    </xf>
    <xf numFmtId="166" fontId="99" fillId="0" borderId="0" xfId="28" applyNumberFormat="1" applyFont="1" applyFill="1" applyAlignment="1">
      <alignment horizontal="left"/>
    </xf>
    <xf numFmtId="166" fontId="102" fillId="0" borderId="0" xfId="40297" applyNumberFormat="1" applyFont="1" applyFill="1"/>
    <xf numFmtId="0" fontId="102" fillId="0" borderId="0" xfId="40297" applyFont="1" applyFill="1" applyAlignment="1">
      <alignment horizontal="left" vertical="top" wrapText="1"/>
    </xf>
    <xf numFmtId="0" fontId="104" fillId="0" borderId="0" xfId="40297" applyFont="1" applyFill="1" applyAlignment="1">
      <alignment horizontal="justify" vertical="top" wrapText="1"/>
    </xf>
    <xf numFmtId="166" fontId="61" fillId="0" borderId="59" xfId="28" applyNumberFormat="1" applyFont="1" applyFill="1" applyBorder="1" applyAlignment="1">
      <alignment horizontal="justify" vertical="top" wrapText="1"/>
    </xf>
    <xf numFmtId="37" fontId="61" fillId="0" borderId="0" xfId="381" applyNumberFormat="1" applyFont="1" applyFill="1" applyBorder="1" applyAlignment="1"/>
    <xf numFmtId="166" fontId="61" fillId="0" borderId="0" xfId="41070" applyNumberFormat="1" applyFont="1" applyFill="1" applyBorder="1"/>
    <xf numFmtId="0" fontId="102" fillId="0" borderId="0" xfId="40869" applyFont="1" applyFill="1" applyBorder="1" applyAlignment="1">
      <alignment wrapText="1"/>
    </xf>
    <xf numFmtId="0" fontId="102" fillId="0" borderId="0" xfId="40869" applyFont="1" applyFill="1" applyBorder="1"/>
    <xf numFmtId="166" fontId="109" fillId="0" borderId="0" xfId="28" applyNumberFormat="1" applyFont="1" applyFill="1" applyBorder="1" applyAlignment="1"/>
    <xf numFmtId="39" fontId="109" fillId="0" borderId="0" xfId="381" applyFont="1" applyFill="1" applyAlignment="1">
      <alignment horizontal="center"/>
    </xf>
    <xf numFmtId="43" fontId="99" fillId="0" borderId="0" xfId="77" applyFont="1" applyFill="1" applyAlignment="1"/>
    <xf numFmtId="166" fontId="60" fillId="0" borderId="0" xfId="40303" applyNumberFormat="1" applyFont="1" applyFill="1" applyBorder="1" applyAlignment="1">
      <alignment wrapText="1"/>
    </xf>
    <xf numFmtId="166" fontId="102" fillId="0" borderId="0" xfId="40303" applyNumberFormat="1" applyFont="1" applyFill="1" applyBorder="1" applyAlignment="1">
      <alignment horizontal="center" vertical="center" wrapText="1"/>
    </xf>
    <xf numFmtId="43" fontId="99" fillId="0" borderId="0" xfId="28" applyNumberFormat="1" applyFont="1" applyFill="1"/>
    <xf numFmtId="166" fontId="102" fillId="0" borderId="0" xfId="0" applyNumberFormat="1" applyFont="1" applyFill="1" applyBorder="1"/>
    <xf numFmtId="166" fontId="61" fillId="0" borderId="0" xfId="40295" applyNumberFormat="1" applyFont="1" applyFill="1" applyBorder="1" applyAlignment="1">
      <alignment horizontal="center" vertical="center" wrapText="1"/>
    </xf>
    <xf numFmtId="166" fontId="60" fillId="0" borderId="0" xfId="40295" applyNumberFormat="1" applyFont="1" applyFill="1" applyBorder="1" applyAlignment="1">
      <alignment horizontal="center" vertical="center" wrapText="1"/>
    </xf>
    <xf numFmtId="43" fontId="102" fillId="0" borderId="68" xfId="28" applyFont="1" applyFill="1" applyBorder="1"/>
    <xf numFmtId="43" fontId="60" fillId="0" borderId="68" xfId="28" applyFont="1" applyFill="1" applyBorder="1"/>
    <xf numFmtId="43" fontId="60" fillId="0" borderId="67" xfId="28" applyFont="1" applyFill="1" applyBorder="1"/>
    <xf numFmtId="0" fontId="60" fillId="0" borderId="0" xfId="40295" applyFont="1" applyFill="1" applyBorder="1" applyAlignment="1">
      <alignment horizontal="left" vertical="center"/>
    </xf>
    <xf numFmtId="43" fontId="60" fillId="0" borderId="0" xfId="28" applyFont="1" applyFill="1" applyBorder="1" applyAlignment="1">
      <alignment horizontal="left" vertical="center" wrapText="1"/>
    </xf>
    <xf numFmtId="37" fontId="61" fillId="0" borderId="0" xfId="40295" quotePrefix="1" applyNumberFormat="1" applyFont="1" applyFill="1" applyBorder="1" applyAlignment="1">
      <alignment horizontal="left"/>
    </xf>
    <xf numFmtId="166" fontId="104" fillId="0" borderId="59" xfId="40295" applyNumberFormat="1" applyFont="1" applyFill="1" applyBorder="1"/>
    <xf numFmtId="37" fontId="61" fillId="0" borderId="0" xfId="381" quotePrefix="1" applyNumberFormat="1" applyFont="1" applyFill="1" applyBorder="1" applyAlignment="1" applyProtection="1"/>
    <xf numFmtId="39" fontId="60" fillId="0" borderId="0" xfId="381" applyFont="1" applyFill="1" applyBorder="1" applyAlignment="1">
      <alignment horizontal="left" indent="1"/>
    </xf>
    <xf numFmtId="37" fontId="61" fillId="0" borderId="0" xfId="381" applyNumberFormat="1" applyFont="1" applyFill="1" applyBorder="1" applyAlignment="1">
      <alignment horizontal="left" wrapText="1"/>
    </xf>
    <xf numFmtId="39" fontId="61" fillId="0" borderId="0" xfId="2854" applyNumberFormat="1" applyFont="1" applyFill="1" applyBorder="1" applyAlignment="1">
      <alignment horizontal="left" vertical="top"/>
    </xf>
    <xf numFmtId="37" fontId="61" fillId="0" borderId="59" xfId="381" applyNumberFormat="1" applyFont="1" applyFill="1" applyBorder="1"/>
    <xf numFmtId="37" fontId="61" fillId="0" borderId="0" xfId="5251" applyNumberFormat="1" applyFont="1" applyFill="1"/>
    <xf numFmtId="37" fontId="61" fillId="0" borderId="59" xfId="5251" applyNumberFormat="1" applyFont="1" applyFill="1" applyBorder="1"/>
    <xf numFmtId="197" fontId="104" fillId="0" borderId="0" xfId="40295" applyNumberFormat="1" applyFont="1" applyFill="1" applyBorder="1" applyAlignment="1">
      <alignment horizontal="left"/>
    </xf>
    <xf numFmtId="43" fontId="61" fillId="0" borderId="57" xfId="28" quotePrefix="1" applyFont="1" applyFill="1" applyBorder="1" applyAlignment="1">
      <alignment horizontal="center"/>
    </xf>
    <xf numFmtId="43" fontId="60" fillId="0" borderId="73" xfId="28" applyFont="1" applyFill="1" applyBorder="1"/>
    <xf numFmtId="43" fontId="60" fillId="0" borderId="71" xfId="28" applyFont="1" applyFill="1" applyBorder="1"/>
    <xf numFmtId="43" fontId="60" fillId="0" borderId="7" xfId="28" applyFont="1" applyFill="1" applyBorder="1"/>
    <xf numFmtId="43" fontId="60" fillId="0" borderId="7" xfId="28" applyFont="1" applyFill="1" applyBorder="1" applyAlignment="1">
      <alignment horizontal="left" wrapText="1"/>
    </xf>
    <xf numFmtId="43" fontId="99" fillId="0" borderId="7" xfId="28" applyFont="1" applyFill="1" applyBorder="1"/>
    <xf numFmtId="43" fontId="99" fillId="0" borderId="13" xfId="28" applyFont="1" applyFill="1" applyBorder="1"/>
    <xf numFmtId="39" fontId="60" fillId="0" borderId="7" xfId="381" applyFont="1" applyFill="1" applyBorder="1"/>
    <xf numFmtId="39" fontId="60" fillId="0" borderId="13" xfId="381" applyFont="1" applyFill="1" applyBorder="1"/>
    <xf numFmtId="39" fontId="60" fillId="0" borderId="36" xfId="381" applyFont="1" applyFill="1" applyBorder="1"/>
    <xf numFmtId="39" fontId="60" fillId="0" borderId="9" xfId="381" applyFont="1" applyFill="1" applyBorder="1"/>
    <xf numFmtId="39" fontId="99" fillId="0" borderId="9" xfId="381" applyFont="1" applyFill="1" applyBorder="1"/>
    <xf numFmtId="39" fontId="60" fillId="0" borderId="37" xfId="381" applyFont="1" applyFill="1" applyBorder="1"/>
    <xf numFmtId="43" fontId="61" fillId="0" borderId="2" xfId="28" applyFont="1" applyFill="1" applyBorder="1"/>
    <xf numFmtId="43" fontId="109" fillId="0" borderId="7" xfId="28" applyFont="1" applyFill="1" applyBorder="1"/>
    <xf numFmtId="39" fontId="60" fillId="0" borderId="2" xfId="381" applyFont="1" applyFill="1" applyBorder="1"/>
    <xf numFmtId="39" fontId="102" fillId="0" borderId="0" xfId="381" applyFont="1" applyFill="1" applyBorder="1"/>
    <xf numFmtId="166" fontId="109" fillId="0" borderId="0" xfId="40303" applyNumberFormat="1" applyFont="1" applyFill="1" applyBorder="1" applyAlignment="1">
      <alignment horizontal="left" vertical="top" wrapText="1"/>
    </xf>
    <xf numFmtId="166" fontId="102" fillId="0" borderId="68" xfId="40303" applyNumberFormat="1" applyFont="1" applyFill="1" applyBorder="1"/>
    <xf numFmtId="166" fontId="104" fillId="0" borderId="68" xfId="40303" applyNumberFormat="1" applyFont="1" applyFill="1" applyBorder="1"/>
    <xf numFmtId="0" fontId="61" fillId="0" borderId="0" xfId="40295" applyFont="1" applyFill="1" applyBorder="1" applyAlignment="1"/>
    <xf numFmtId="0" fontId="102" fillId="0" borderId="0" xfId="40295" applyFont="1" applyFill="1" applyBorder="1" applyAlignment="1">
      <alignment horizontal="justify" vertical="top"/>
    </xf>
    <xf numFmtId="39" fontId="61" fillId="0" borderId="70" xfId="381" applyFont="1" applyFill="1" applyBorder="1" applyAlignment="1">
      <alignment horizontal="left"/>
    </xf>
    <xf numFmtId="0" fontId="61" fillId="0" borderId="57" xfId="40295" applyFont="1" applyFill="1" applyBorder="1" applyAlignment="1">
      <alignment vertical="center"/>
    </xf>
    <xf numFmtId="0" fontId="60" fillId="0" borderId="57" xfId="40295" applyFont="1" applyFill="1" applyBorder="1" applyAlignment="1">
      <alignment horizontal="right"/>
    </xf>
    <xf numFmtId="0" fontId="60" fillId="0" borderId="57" xfId="40295" quotePrefix="1" applyFont="1" applyFill="1" applyBorder="1" applyAlignment="1">
      <alignment horizontal="right"/>
    </xf>
    <xf numFmtId="43" fontId="99" fillId="0" borderId="0" xfId="40303" applyFont="1" applyFill="1" applyBorder="1"/>
    <xf numFmtId="166" fontId="102" fillId="0" borderId="59" xfId="40295" applyNumberFormat="1" applyFont="1" applyFill="1" applyBorder="1"/>
    <xf numFmtId="10" fontId="104" fillId="0" borderId="0" xfId="2600" applyNumberFormat="1" applyFont="1" applyFill="1" applyAlignment="1">
      <alignment horizontal="center"/>
    </xf>
    <xf numFmtId="166" fontId="102" fillId="0" borderId="0" xfId="2600" applyNumberFormat="1" applyFont="1" applyFill="1" applyAlignment="1">
      <alignment horizontal="center"/>
    </xf>
    <xf numFmtId="166" fontId="104" fillId="0" borderId="59" xfId="40303" quotePrefix="1" applyNumberFormat="1" applyFont="1" applyFill="1" applyBorder="1" applyAlignment="1">
      <alignment horizontal="center"/>
    </xf>
    <xf numFmtId="0" fontId="61" fillId="0" borderId="0" xfId="0" applyFont="1" applyFill="1" applyAlignment="1">
      <alignment vertical="top"/>
    </xf>
    <xf numFmtId="39" fontId="60" fillId="0" borderId="70" xfId="381" applyFont="1" applyFill="1" applyBorder="1"/>
    <xf numFmtId="168" fontId="104" fillId="0" borderId="0" xfId="40295" applyNumberFormat="1" applyFont="1" applyFill="1" applyAlignment="1">
      <alignment horizontal="left"/>
    </xf>
    <xf numFmtId="0" fontId="102" fillId="0" borderId="0" xfId="40303" applyNumberFormat="1" applyFont="1" applyFill="1" applyBorder="1" applyAlignment="1">
      <alignment horizontal="center"/>
    </xf>
    <xf numFmtId="0" fontId="102" fillId="0" borderId="0" xfId="40295" quotePrefix="1" applyFont="1" applyFill="1" applyBorder="1"/>
    <xf numFmtId="166" fontId="60" fillId="0" borderId="2" xfId="40295" applyNumberFormat="1" applyFont="1" applyFill="1" applyBorder="1"/>
    <xf numFmtId="166" fontId="60" fillId="0" borderId="59" xfId="41070" applyNumberFormat="1" applyFont="1" applyFill="1" applyBorder="1"/>
    <xf numFmtId="166" fontId="60" fillId="0" borderId="60" xfId="40295" applyNumberFormat="1" applyFont="1" applyFill="1" applyBorder="1"/>
    <xf numFmtId="166" fontId="60" fillId="0" borderId="68" xfId="40295" applyNumberFormat="1" applyFont="1" applyFill="1" applyBorder="1"/>
    <xf numFmtId="166" fontId="102" fillId="0" borderId="68" xfId="40447" applyNumberFormat="1" applyFont="1" applyFill="1" applyBorder="1"/>
    <xf numFmtId="0" fontId="102" fillId="0" borderId="0" xfId="40446" applyFont="1" applyFill="1" applyBorder="1" applyAlignment="1">
      <alignment wrapText="1"/>
    </xf>
    <xf numFmtId="0" fontId="102" fillId="0" borderId="0" xfId="40446" applyFont="1" applyFill="1" applyAlignment="1">
      <alignment wrapText="1"/>
    </xf>
    <xf numFmtId="43" fontId="104" fillId="0" borderId="0" xfId="40447" applyFont="1" applyFill="1" applyAlignment="1">
      <alignment horizontal="center" wrapText="1"/>
    </xf>
    <xf numFmtId="43" fontId="104" fillId="0" borderId="0" xfId="40447" applyFont="1" applyFill="1" applyAlignment="1">
      <alignment horizontal="center"/>
    </xf>
    <xf numFmtId="43" fontId="104" fillId="0" borderId="0" xfId="40448" applyNumberFormat="1" applyFont="1" applyFill="1"/>
    <xf numFmtId="0" fontId="104" fillId="0" borderId="0" xfId="40446" applyFont="1" applyFill="1" applyAlignment="1">
      <alignment horizontal="center" wrapText="1"/>
    </xf>
    <xf numFmtId="168" fontId="60" fillId="0" borderId="0" xfId="381" applyNumberFormat="1" applyFont="1" applyFill="1" applyBorder="1"/>
    <xf numFmtId="168" fontId="60" fillId="0" borderId="0" xfId="381" applyNumberFormat="1" applyFont="1" applyFill="1" applyBorder="1" applyAlignment="1">
      <alignment horizontal="center"/>
    </xf>
    <xf numFmtId="0" fontId="61" fillId="0" borderId="0" xfId="381" applyNumberFormat="1" applyFont="1" applyFill="1" applyBorder="1" applyAlignment="1">
      <alignment horizontal="left"/>
    </xf>
    <xf numFmtId="0" fontId="61" fillId="0" borderId="0" xfId="381" applyNumberFormat="1" applyFont="1" applyFill="1" applyAlignment="1">
      <alignment horizontal="left"/>
    </xf>
    <xf numFmtId="39" fontId="60" fillId="0" borderId="0" xfId="381" quotePrefix="1" applyFont="1" applyFill="1"/>
    <xf numFmtId="166" fontId="104" fillId="0" borderId="68" xfId="28" applyNumberFormat="1" applyFont="1" applyFill="1" applyBorder="1" applyAlignment="1">
      <alignment horizontal="center"/>
    </xf>
    <xf numFmtId="168" fontId="61" fillId="0" borderId="0" xfId="35191" applyNumberFormat="1" applyFont="1" applyFill="1" applyBorder="1" applyAlignment="1">
      <alignment horizontal="left"/>
    </xf>
    <xf numFmtId="166" fontId="102" fillId="0" borderId="0" xfId="40303" applyNumberFormat="1" applyFont="1" applyFill="1" applyAlignment="1">
      <alignment horizontal="center" wrapText="1"/>
    </xf>
    <xf numFmtId="166" fontId="104" fillId="0" borderId="68" xfId="40295" applyNumberFormat="1" applyFont="1" applyFill="1" applyBorder="1"/>
    <xf numFmtId="39" fontId="61" fillId="0" borderId="0" xfId="35191" applyNumberFormat="1" applyFont="1" applyFill="1" applyBorder="1" applyAlignment="1">
      <alignment horizontal="center"/>
    </xf>
    <xf numFmtId="0" fontId="102" fillId="0" borderId="0" xfId="40295" applyFont="1" applyFill="1" applyAlignment="1">
      <alignment wrapText="1"/>
    </xf>
    <xf numFmtId="166" fontId="111" fillId="0" borderId="0" xfId="28" applyNumberFormat="1" applyFont="1" applyFill="1" applyBorder="1" applyAlignment="1">
      <alignment vertical="top" wrapText="1"/>
    </xf>
    <xf numFmtId="166" fontId="111" fillId="0" borderId="68" xfId="28" applyNumberFormat="1" applyFont="1" applyFill="1" applyBorder="1" applyAlignment="1">
      <alignment vertical="top" wrapText="1"/>
    </xf>
    <xf numFmtId="166" fontId="131" fillId="0" borderId="0" xfId="28" applyNumberFormat="1" applyFont="1" applyFill="1" applyBorder="1" applyAlignment="1">
      <alignment horizontal="center" vertical="top" wrapText="1"/>
    </xf>
    <xf numFmtId="166" fontId="111" fillId="0" borderId="0" xfId="28" applyNumberFormat="1" applyFont="1" applyFill="1" applyBorder="1" applyAlignment="1">
      <alignment horizontal="center" vertical="top" wrapText="1"/>
    </xf>
    <xf numFmtId="166" fontId="111" fillId="0" borderId="68" xfId="28" applyNumberFormat="1" applyFont="1" applyFill="1" applyBorder="1" applyAlignment="1">
      <alignment horizontal="center" vertical="top" wrapText="1"/>
    </xf>
    <xf numFmtId="166" fontId="131" fillId="0" borderId="68" xfId="28" applyNumberFormat="1" applyFont="1" applyFill="1" applyBorder="1" applyAlignment="1">
      <alignment horizontal="center" vertical="top" wrapText="1"/>
    </xf>
    <xf numFmtId="10" fontId="102" fillId="0" borderId="8" xfId="2600" applyNumberFormat="1" applyFont="1" applyFill="1" applyBorder="1" applyAlignment="1">
      <alignment horizontal="center" vertical="center"/>
    </xf>
    <xf numFmtId="39" fontId="60" fillId="0" borderId="0" xfId="40295" applyNumberFormat="1" applyFont="1" applyFill="1" applyBorder="1"/>
    <xf numFmtId="166" fontId="61" fillId="0" borderId="2" xfId="40295" applyNumberFormat="1" applyFont="1" applyFill="1" applyBorder="1"/>
    <xf numFmtId="17" fontId="104" fillId="0" borderId="0" xfId="40295" applyNumberFormat="1" applyFont="1" applyFill="1" applyBorder="1" applyAlignment="1">
      <alignment wrapText="1"/>
    </xf>
    <xf numFmtId="166" fontId="104" fillId="0" borderId="70" xfId="28" applyNumberFormat="1" applyFont="1" applyFill="1" applyBorder="1"/>
    <xf numFmtId="166" fontId="60" fillId="0" borderId="70" xfId="28" applyNumberFormat="1" applyFont="1" applyFill="1" applyBorder="1" applyAlignment="1">
      <alignment vertical="top" wrapText="1"/>
    </xf>
    <xf numFmtId="168" fontId="60" fillId="0" borderId="0" xfId="381" applyNumberFormat="1" applyFont="1" applyFill="1" applyBorder="1" applyAlignment="1" applyProtection="1">
      <alignment horizontal="left"/>
    </xf>
    <xf numFmtId="166" fontId="102" fillId="0" borderId="0" xfId="28" quotePrefix="1" applyNumberFormat="1" applyFont="1" applyFill="1" applyBorder="1" applyAlignment="1">
      <alignment horizontal="center" wrapText="1"/>
    </xf>
    <xf numFmtId="37" fontId="60" fillId="0" borderId="59" xfId="381" applyNumberFormat="1" applyFont="1" applyFill="1" applyBorder="1"/>
    <xf numFmtId="37" fontId="60" fillId="0" borderId="59" xfId="5251" applyNumberFormat="1" applyFont="1" applyFill="1" applyBorder="1"/>
    <xf numFmtId="166" fontId="60" fillId="0" borderId="59" xfId="0" applyNumberFormat="1" applyFont="1" applyFill="1" applyBorder="1" applyAlignment="1">
      <alignment vertical="top" wrapText="1"/>
    </xf>
    <xf numFmtId="0" fontId="102" fillId="0" borderId="70" xfId="40295" applyFont="1" applyFill="1" applyBorder="1"/>
    <xf numFmtId="0" fontId="102" fillId="0" borderId="0" xfId="40587" applyFont="1" applyFill="1" applyBorder="1" applyAlignment="1">
      <alignment horizontal="left" vertical="top"/>
    </xf>
    <xf numFmtId="168" fontId="102" fillId="0" borderId="0" xfId="40587" applyNumberFormat="1" applyFont="1" applyFill="1"/>
    <xf numFmtId="3" fontId="60" fillId="0" borderId="0" xfId="40587" applyNumberFormat="1" applyFont="1" applyFill="1" applyBorder="1"/>
    <xf numFmtId="3" fontId="60" fillId="0" borderId="0" xfId="40295" applyNumberFormat="1" applyFont="1" applyFill="1"/>
    <xf numFmtId="168" fontId="60" fillId="0" borderId="0" xfId="381" applyNumberFormat="1" applyFont="1" applyFill="1" applyBorder="1" applyAlignment="1">
      <alignment horizontal="right"/>
    </xf>
    <xf numFmtId="166" fontId="61" fillId="0" borderId="4" xfId="40295" applyNumberFormat="1" applyFont="1" applyFill="1" applyBorder="1"/>
    <xf numFmtId="0" fontId="60" fillId="0" borderId="0" xfId="40446" applyFont="1" applyFill="1" applyBorder="1"/>
    <xf numFmtId="39" fontId="60" fillId="0" borderId="0" xfId="381" applyFont="1" applyFill="1" applyAlignment="1">
      <alignment vertical="top"/>
    </xf>
    <xf numFmtId="0" fontId="60" fillId="0" borderId="0" xfId="0" applyFont="1" applyFill="1" applyAlignment="1">
      <alignment vertical="top"/>
    </xf>
    <xf numFmtId="0" fontId="60" fillId="0" borderId="0" xfId="0" applyFont="1" applyFill="1" applyAlignment="1">
      <alignment horizontal="center" vertical="top"/>
    </xf>
    <xf numFmtId="39" fontId="60" fillId="0" borderId="0" xfId="381" applyFont="1" applyFill="1" applyAlignment="1">
      <alignment horizontal="center" vertical="center" wrapText="1"/>
    </xf>
    <xf numFmtId="0" fontId="102" fillId="0" borderId="0" xfId="34521" applyFont="1" applyFill="1" applyBorder="1" applyAlignment="1">
      <alignment vertical="top" wrapText="1"/>
    </xf>
    <xf numFmtId="166" fontId="60" fillId="0" borderId="0" xfId="28" applyNumberFormat="1" applyFont="1" applyFill="1" applyBorder="1" applyAlignment="1">
      <alignment horizontal="center" vertical="center"/>
    </xf>
    <xf numFmtId="43" fontId="60" fillId="0" borderId="0" xfId="77" applyFont="1" applyFill="1" applyAlignment="1">
      <alignment horizontal="left"/>
    </xf>
    <xf numFmtId="0" fontId="98" fillId="0" borderId="0" xfId="40295" applyFont="1" applyFill="1" applyBorder="1"/>
    <xf numFmtId="0" fontId="113" fillId="0" borderId="0" xfId="40295" applyFont="1" applyFill="1" applyBorder="1"/>
    <xf numFmtId="0" fontId="113" fillId="0" borderId="0" xfId="40295" applyFont="1" applyFill="1" applyBorder="1" applyAlignment="1">
      <alignment horizontal="center"/>
    </xf>
    <xf numFmtId="0" fontId="60" fillId="0" borderId="0" xfId="40295" quotePrefix="1" applyFont="1" applyFill="1"/>
    <xf numFmtId="166" fontId="104" fillId="0" borderId="0" xfId="41253" applyNumberFormat="1" applyFont="1" applyFill="1"/>
    <xf numFmtId="166" fontId="102" fillId="0" borderId="0" xfId="41253" applyNumberFormat="1" applyFont="1" applyFill="1"/>
    <xf numFmtId="166" fontId="104" fillId="0" borderId="59" xfId="5251" applyNumberFormat="1" applyFont="1" applyFill="1" applyBorder="1"/>
    <xf numFmtId="166" fontId="102" fillId="0" borderId="59" xfId="5251" applyNumberFormat="1" applyFont="1" applyFill="1" applyBorder="1"/>
    <xf numFmtId="166" fontId="104" fillId="0" borderId="59" xfId="41252" applyNumberFormat="1" applyFont="1" applyFill="1" applyBorder="1"/>
    <xf numFmtId="166" fontId="102" fillId="0" borderId="59" xfId="41252" applyNumberFormat="1" applyFont="1" applyFill="1" applyBorder="1"/>
    <xf numFmtId="166" fontId="104" fillId="0" borderId="68" xfId="41252" applyNumberFormat="1" applyFont="1" applyFill="1" applyBorder="1"/>
    <xf numFmtId="166" fontId="102" fillId="0" borderId="68" xfId="41252" applyNumberFormat="1" applyFont="1" applyFill="1" applyBorder="1"/>
    <xf numFmtId="166" fontId="60" fillId="0" borderId="0" xfId="28" applyNumberFormat="1" applyFont="1" applyFill="1" applyBorder="1" applyAlignment="1">
      <alignment horizontal="left" vertical="top" wrapText="1"/>
    </xf>
    <xf numFmtId="0" fontId="60" fillId="0" borderId="0" xfId="2854" applyFont="1" applyFill="1" applyBorder="1" applyAlignment="1">
      <alignment horizontal="left" vertical="top"/>
    </xf>
    <xf numFmtId="0" fontId="109" fillId="0" borderId="0" xfId="40446" applyFont="1" applyFill="1" applyAlignment="1">
      <alignment horizontal="left"/>
    </xf>
    <xf numFmtId="0" fontId="109" fillId="0" borderId="0" xfId="40448" applyFont="1" applyFill="1"/>
    <xf numFmtId="166" fontId="99" fillId="0" borderId="0" xfId="40446" applyNumberFormat="1" applyFont="1" applyFill="1"/>
    <xf numFmtId="166" fontId="99" fillId="0" borderId="0" xfId="40447" applyNumberFormat="1" applyFont="1" applyFill="1"/>
    <xf numFmtId="0" fontId="99" fillId="0" borderId="0" xfId="40446" applyFont="1" applyFill="1"/>
    <xf numFmtId="0" fontId="99" fillId="0" borderId="0" xfId="40448" applyFont="1" applyFill="1"/>
    <xf numFmtId="43" fontId="109" fillId="0" borderId="0" xfId="28" applyFont="1" applyFill="1"/>
    <xf numFmtId="0" fontId="109" fillId="0" borderId="0" xfId="40446" applyFont="1" applyFill="1"/>
    <xf numFmtId="166" fontId="109" fillId="0" borderId="4" xfId="28" applyNumberFormat="1" applyFont="1" applyFill="1" applyBorder="1"/>
    <xf numFmtId="166" fontId="99" fillId="0" borderId="4" xfId="28" applyNumberFormat="1" applyFont="1" applyFill="1" applyBorder="1"/>
    <xf numFmtId="0" fontId="61" fillId="0" borderId="0" xfId="40446" applyFont="1" applyFill="1" applyAlignment="1">
      <alignment horizontal="left"/>
    </xf>
    <xf numFmtId="0" fontId="61" fillId="0" borderId="0" xfId="40448" applyFont="1" applyFill="1"/>
    <xf numFmtId="0" fontId="60" fillId="0" borderId="0" xfId="40446" applyFont="1" applyFill="1"/>
    <xf numFmtId="0" fontId="60" fillId="0" borderId="0" xfId="40448" applyFont="1" applyFill="1"/>
    <xf numFmtId="0" fontId="61" fillId="0" borderId="0" xfId="40448" applyFont="1" applyFill="1" applyAlignment="1">
      <alignment horizontal="left"/>
    </xf>
    <xf numFmtId="0" fontId="61" fillId="0" borderId="0" xfId="40448" applyFont="1" applyFill="1" applyAlignment="1">
      <alignment horizontal="center" wrapText="1"/>
    </xf>
    <xf numFmtId="16" fontId="61" fillId="0" borderId="0" xfId="40448" applyNumberFormat="1" applyFont="1" applyFill="1"/>
    <xf numFmtId="43" fontId="61" fillId="0" borderId="0" xfId="40447" applyFont="1" applyFill="1" applyBorder="1"/>
    <xf numFmtId="166" fontId="61" fillId="0" borderId="0" xfId="40447" applyNumberFormat="1" applyFont="1" applyFill="1"/>
    <xf numFmtId="43" fontId="60" fillId="0" borderId="0" xfId="40447" applyFont="1" applyFill="1"/>
    <xf numFmtId="0" fontId="109" fillId="0" borderId="0" xfId="40448" applyFont="1" applyFill="1" applyAlignment="1">
      <alignment horizontal="left"/>
    </xf>
    <xf numFmtId="0" fontId="109" fillId="0" borderId="0" xfId="40448" applyFont="1" applyFill="1" applyAlignment="1">
      <alignment horizontal="center" wrapText="1"/>
    </xf>
    <xf numFmtId="0" fontId="99" fillId="0" borderId="0" xfId="40446" applyFont="1" applyFill="1" applyAlignment="1">
      <alignment horizontal="center"/>
    </xf>
    <xf numFmtId="166" fontId="99" fillId="0" borderId="0" xfId="40447" applyNumberFormat="1" applyFont="1" applyFill="1" applyAlignment="1">
      <alignment horizontal="center"/>
    </xf>
    <xf numFmtId="16" fontId="109" fillId="0" borderId="0" xfId="40448" applyNumberFormat="1" applyFont="1" applyFill="1"/>
    <xf numFmtId="43" fontId="109" fillId="0" borderId="0" xfId="40447" applyFont="1" applyFill="1" applyBorder="1"/>
    <xf numFmtId="43" fontId="99" fillId="0" borderId="0" xfId="40446" applyNumberFormat="1" applyFont="1" applyFill="1"/>
    <xf numFmtId="166" fontId="109" fillId="0" borderId="0" xfId="40447" applyNumberFormat="1" applyFont="1" applyFill="1"/>
    <xf numFmtId="43" fontId="99" fillId="0" borderId="0" xfId="40447" applyFont="1" applyFill="1"/>
    <xf numFmtId="43" fontId="109" fillId="0" borderId="0" xfId="40447" applyFont="1" applyFill="1" applyBorder="1" applyAlignment="1">
      <alignment horizontal="center"/>
    </xf>
    <xf numFmtId="16" fontId="109" fillId="0" borderId="0" xfId="40448" applyNumberFormat="1" applyFont="1" applyFill="1" applyAlignment="1">
      <alignment horizontal="center"/>
    </xf>
    <xf numFmtId="0" fontId="109" fillId="0" borderId="0" xfId="40448" applyFont="1" applyFill="1" applyBorder="1"/>
    <xf numFmtId="16" fontId="109" fillId="0" borderId="0" xfId="40448" applyNumberFormat="1" applyFont="1" applyFill="1" applyBorder="1"/>
    <xf numFmtId="166" fontId="109" fillId="0" borderId="59" xfId="28" applyNumberFormat="1" applyFont="1" applyFill="1" applyBorder="1" applyAlignment="1">
      <alignment vertical="center"/>
    </xf>
    <xf numFmtId="166" fontId="99" fillId="0" borderId="59" xfId="28" applyNumberFormat="1" applyFont="1" applyFill="1" applyBorder="1" applyAlignment="1">
      <alignment vertical="center"/>
    </xf>
    <xf numFmtId="166" fontId="109" fillId="0" borderId="0" xfId="28" applyNumberFormat="1" applyFont="1" applyFill="1" applyBorder="1" applyAlignment="1">
      <alignment vertical="center"/>
    </xf>
    <xf numFmtId="166" fontId="99" fillId="0" borderId="0" xfId="28" applyNumberFormat="1" applyFont="1" applyFill="1" applyBorder="1" applyAlignment="1">
      <alignment vertical="top"/>
    </xf>
    <xf numFmtId="43" fontId="99" fillId="0" borderId="59" xfId="28" applyFont="1" applyFill="1" applyBorder="1"/>
    <xf numFmtId="166" fontId="99" fillId="0" borderId="0" xfId="40295" applyNumberFormat="1" applyFont="1" applyFill="1" applyBorder="1"/>
    <xf numFmtId="166" fontId="104" fillId="0" borderId="68" xfId="28" applyNumberFormat="1" applyFont="1" applyFill="1" applyBorder="1" applyAlignment="1">
      <alignment vertical="center"/>
    </xf>
    <xf numFmtId="166" fontId="102" fillId="0" borderId="68" xfId="28" applyNumberFormat="1" applyFont="1" applyFill="1" applyBorder="1" applyAlignment="1">
      <alignment vertical="center"/>
    </xf>
    <xf numFmtId="166" fontId="201" fillId="0" borderId="0" xfId="28" applyNumberFormat="1" applyFont="1" applyFill="1" applyBorder="1"/>
    <xf numFmtId="166" fontId="104" fillId="0" borderId="0" xfId="41090" applyNumberFormat="1" applyFont="1" applyFill="1"/>
    <xf numFmtId="166" fontId="102" fillId="0" borderId="0" xfId="41090" applyNumberFormat="1" applyFont="1" applyFill="1"/>
    <xf numFmtId="166" fontId="104" fillId="0" borderId="70" xfId="41090" applyNumberFormat="1" applyFont="1" applyFill="1" applyBorder="1"/>
    <xf numFmtId="43" fontId="102" fillId="0" borderId="70" xfId="41090" applyFont="1" applyFill="1" applyBorder="1"/>
    <xf numFmtId="166" fontId="104" fillId="0" borderId="0" xfId="41252" applyNumberFormat="1" applyFont="1" applyFill="1"/>
    <xf numFmtId="166" fontId="102" fillId="0" borderId="0" xfId="41252" applyNumberFormat="1" applyFont="1" applyFill="1"/>
    <xf numFmtId="166" fontId="104" fillId="0" borderId="68" xfId="5251" applyNumberFormat="1" applyFont="1" applyFill="1" applyBorder="1"/>
    <xf numFmtId="166" fontId="102" fillId="0" borderId="68" xfId="5251" applyNumberFormat="1" applyFont="1" applyFill="1" applyBorder="1"/>
    <xf numFmtId="166" fontId="102" fillId="0" borderId="68" xfId="40295" applyNumberFormat="1" applyFont="1" applyFill="1" applyBorder="1"/>
    <xf numFmtId="166" fontId="104" fillId="0" borderId="4" xfId="40118" applyNumberFormat="1" applyFont="1" applyFill="1" applyBorder="1"/>
    <xf numFmtId="168" fontId="60" fillId="0" borderId="0" xfId="381" applyNumberFormat="1" applyFont="1" applyFill="1" applyBorder="1" applyAlignment="1" applyProtection="1">
      <alignment horizontal="left" wrapText="1"/>
    </xf>
    <xf numFmtId="166" fontId="104" fillId="0" borderId="59" xfId="35195" applyNumberFormat="1" applyFont="1" applyFill="1" applyBorder="1"/>
    <xf numFmtId="166" fontId="102" fillId="0" borderId="59" xfId="35195" applyNumberFormat="1" applyFont="1" applyFill="1" applyBorder="1"/>
    <xf numFmtId="0" fontId="104" fillId="0" borderId="0" xfId="41252" applyFont="1" applyFill="1" applyBorder="1" applyAlignment="1">
      <alignment horizontal="center"/>
    </xf>
    <xf numFmtId="166" fontId="104" fillId="0" borderId="0" xfId="41253" applyNumberFormat="1" applyFont="1" applyFill="1" applyAlignment="1">
      <alignment horizontal="center"/>
    </xf>
    <xf numFmtId="0" fontId="102" fillId="0" borderId="0" xfId="41252" applyFont="1" applyFill="1" applyBorder="1"/>
    <xf numFmtId="0" fontId="102" fillId="0" borderId="0" xfId="41252" applyFont="1" applyFill="1" applyAlignment="1">
      <alignment horizontal="center"/>
    </xf>
    <xf numFmtId="0" fontId="182" fillId="0" borderId="66" xfId="2854" applyFont="1" applyFill="1" applyBorder="1" applyAlignment="1">
      <alignment horizontal="left"/>
    </xf>
    <xf numFmtId="0" fontId="102" fillId="0" borderId="66" xfId="40585" applyFont="1" applyFill="1" applyBorder="1"/>
    <xf numFmtId="0" fontId="102" fillId="0" borderId="66" xfId="40585" applyFont="1" applyFill="1" applyBorder="1" applyAlignment="1">
      <alignment horizontal="left"/>
    </xf>
    <xf numFmtId="0" fontId="102" fillId="0" borderId="70" xfId="40585" applyFont="1" applyFill="1" applyBorder="1" applyAlignment="1">
      <alignment horizontal="left"/>
    </xf>
    <xf numFmtId="0" fontId="102" fillId="0" borderId="0" xfId="40585" applyFont="1" applyFill="1"/>
    <xf numFmtId="49" fontId="182" fillId="0" borderId="0" xfId="40585" applyNumberFormat="1" applyFont="1" applyFill="1" applyAlignment="1"/>
    <xf numFmtId="0" fontId="102" fillId="0" borderId="0" xfId="40585" applyFont="1" applyFill="1" applyAlignment="1"/>
    <xf numFmtId="0" fontId="102" fillId="0" borderId="0" xfId="40585" applyFont="1" applyFill="1" applyAlignment="1">
      <alignment horizontal="left"/>
    </xf>
    <xf numFmtId="0" fontId="105" fillId="0" borderId="0" xfId="40585" applyFont="1" applyFill="1" applyAlignment="1">
      <alignment horizontal="left" vertical="top"/>
    </xf>
    <xf numFmtId="0" fontId="104" fillId="0" borderId="0" xfId="40585" quotePrefix="1" applyFont="1" applyFill="1" applyAlignment="1">
      <alignment horizontal="left"/>
    </xf>
    <xf numFmtId="0" fontId="104" fillId="0" borderId="0" xfId="40585" applyFont="1" applyFill="1" applyAlignment="1"/>
    <xf numFmtId="0" fontId="104" fillId="0" borderId="0" xfId="40585" quotePrefix="1" applyFont="1" applyFill="1"/>
    <xf numFmtId="49" fontId="104" fillId="0" borderId="0" xfId="40585" applyNumberFormat="1" applyFont="1" applyFill="1" applyAlignment="1"/>
    <xf numFmtId="49" fontId="102" fillId="0" borderId="0" xfId="40585" applyNumberFormat="1" applyFont="1" applyFill="1" applyAlignment="1"/>
    <xf numFmtId="197" fontId="104" fillId="0" borderId="0" xfId="40585" quotePrefix="1" applyNumberFormat="1" applyFont="1" applyFill="1"/>
    <xf numFmtId="0" fontId="108" fillId="0" borderId="0" xfId="40585" applyFont="1" applyFill="1" applyAlignment="1"/>
    <xf numFmtId="49" fontId="108" fillId="0" borderId="0" xfId="40585" applyNumberFormat="1" applyFont="1" applyFill="1" applyAlignment="1"/>
    <xf numFmtId="49" fontId="104" fillId="0" borderId="57" xfId="40585" quotePrefix="1" applyNumberFormat="1" applyFont="1" applyFill="1" applyBorder="1" applyAlignment="1">
      <alignment horizontal="center"/>
    </xf>
    <xf numFmtId="49" fontId="104" fillId="0" borderId="57" xfId="40585" applyNumberFormat="1" applyFont="1" applyFill="1" applyBorder="1" applyAlignment="1">
      <alignment horizontal="center"/>
    </xf>
    <xf numFmtId="49" fontId="102" fillId="0" borderId="69" xfId="40585" applyNumberFormat="1" applyFont="1" applyFill="1" applyBorder="1" applyAlignment="1">
      <alignment horizontal="left" vertical="top"/>
    </xf>
    <xf numFmtId="166" fontId="102" fillId="0" borderId="57" xfId="28" quotePrefix="1" applyNumberFormat="1" applyFont="1" applyFill="1" applyBorder="1" applyAlignment="1">
      <alignment horizontal="center"/>
    </xf>
    <xf numFmtId="166" fontId="102" fillId="0" borderId="57" xfId="28" applyNumberFormat="1" applyFont="1" applyFill="1" applyBorder="1" applyAlignment="1"/>
    <xf numFmtId="166" fontId="102" fillId="0" borderId="0" xfId="40585" applyNumberFormat="1" applyFont="1" applyFill="1"/>
    <xf numFmtId="49" fontId="102" fillId="0" borderId="57" xfId="40585" applyNumberFormat="1" applyFont="1" applyFill="1" applyBorder="1" applyAlignment="1"/>
    <xf numFmtId="49" fontId="104" fillId="0" borderId="57" xfId="40585" applyNumberFormat="1" applyFont="1" applyFill="1" applyBorder="1" applyAlignment="1">
      <alignment wrapText="1"/>
    </xf>
    <xf numFmtId="166" fontId="104" fillId="0" borderId="57" xfId="28" applyNumberFormat="1" applyFont="1" applyFill="1" applyBorder="1" applyAlignment="1"/>
    <xf numFmtId="49" fontId="104" fillId="0" borderId="0" xfId="40585" applyNumberFormat="1" applyFont="1" applyFill="1" applyBorder="1" applyAlignment="1">
      <alignment wrapText="1"/>
    </xf>
    <xf numFmtId="166" fontId="104" fillId="0" borderId="0" xfId="40586" applyNumberFormat="1" applyFont="1" applyFill="1" applyBorder="1" applyAlignment="1"/>
    <xf numFmtId="166" fontId="104" fillId="0" borderId="57" xfId="28" quotePrefix="1" applyNumberFormat="1" applyFont="1" applyFill="1" applyBorder="1" applyAlignment="1">
      <alignment horizontal="center"/>
    </xf>
    <xf numFmtId="166" fontId="104" fillId="0" borderId="57" xfId="28" applyNumberFormat="1" applyFont="1" applyFill="1" applyBorder="1" applyAlignment="1">
      <alignment horizontal="center"/>
    </xf>
    <xf numFmtId="166" fontId="102" fillId="0" borderId="57" xfId="40586" applyNumberFormat="1" applyFont="1" applyFill="1" applyBorder="1" applyAlignment="1"/>
    <xf numFmtId="49" fontId="104" fillId="0" borderId="65" xfId="40585" applyNumberFormat="1" applyFont="1" applyFill="1" applyBorder="1" applyAlignment="1">
      <alignment wrapText="1"/>
    </xf>
    <xf numFmtId="0" fontId="104" fillId="0" borderId="0" xfId="40585" applyFont="1" applyFill="1" applyAlignment="1">
      <alignment horizontal="left"/>
    </xf>
    <xf numFmtId="43" fontId="104" fillId="0" borderId="57" xfId="28" applyFont="1" applyFill="1" applyBorder="1" applyAlignment="1">
      <alignment horizontal="center"/>
    </xf>
    <xf numFmtId="166" fontId="104" fillId="0" borderId="57" xfId="40586" applyNumberFormat="1" applyFont="1" applyFill="1" applyBorder="1" applyAlignment="1"/>
    <xf numFmtId="0" fontId="102" fillId="0" borderId="0" xfId="40585" applyFont="1" applyFill="1" applyBorder="1"/>
    <xf numFmtId="49" fontId="102" fillId="0" borderId="0" xfId="40585" applyNumberFormat="1" applyFont="1" applyFill="1" applyBorder="1" applyAlignment="1"/>
    <xf numFmtId="166" fontId="102" fillId="0" borderId="0" xfId="40586" applyNumberFormat="1" applyFont="1" applyFill="1" applyBorder="1" applyAlignment="1"/>
    <xf numFmtId="166" fontId="102" fillId="0" borderId="0" xfId="40586" applyNumberFormat="1" applyFont="1" applyFill="1" applyBorder="1"/>
    <xf numFmtId="171" fontId="104" fillId="0" borderId="57" xfId="28" applyNumberFormat="1" applyFont="1" applyFill="1" applyBorder="1" applyAlignment="1">
      <alignment horizontal="center"/>
    </xf>
    <xf numFmtId="166" fontId="102" fillId="0" borderId="57" xfId="40586" applyNumberFormat="1" applyFont="1" applyFill="1" applyBorder="1"/>
    <xf numFmtId="0" fontId="61" fillId="0" borderId="0" xfId="0" applyFont="1" applyFill="1" applyAlignment="1">
      <alignment horizontal="left" vertical="top" wrapText="1"/>
    </xf>
    <xf numFmtId="0" fontId="61" fillId="0" borderId="0" xfId="0" quotePrefix="1" applyFont="1" applyFill="1" applyAlignment="1">
      <alignment horizontal="left" vertical="top"/>
    </xf>
    <xf numFmtId="39" fontId="99" fillId="0" borderId="0" xfId="381" applyFont="1" applyFill="1" applyAlignment="1"/>
    <xf numFmtId="43" fontId="102" fillId="0" borderId="0" xfId="40446" applyNumberFormat="1" applyFont="1" applyFill="1"/>
    <xf numFmtId="166" fontId="60" fillId="0" borderId="0" xfId="40303" applyNumberFormat="1" applyFont="1" applyFill="1" applyBorder="1" applyAlignment="1">
      <alignment horizontal="left" vertical="top" wrapText="1"/>
    </xf>
    <xf numFmtId="208" fontId="61" fillId="0" borderId="0" xfId="28" applyNumberFormat="1" applyFont="1" applyFill="1" applyBorder="1" applyAlignment="1"/>
    <xf numFmtId="208" fontId="61" fillId="0" borderId="0" xfId="28" applyNumberFormat="1" applyFont="1" applyFill="1" applyBorder="1" applyAlignment="1">
      <alignment horizontal="left" vertical="top" wrapText="1"/>
    </xf>
    <xf numFmtId="43" fontId="60" fillId="0" borderId="0" xfId="28" applyFont="1" applyFill="1" applyBorder="1" applyAlignment="1">
      <alignment horizontal="left" vertical="top" wrapText="1"/>
    </xf>
    <xf numFmtId="208" fontId="61" fillId="0" borderId="0" xfId="28" applyNumberFormat="1" applyFont="1" applyFill="1" applyBorder="1"/>
    <xf numFmtId="166" fontId="104" fillId="0" borderId="0" xfId="40295" applyNumberFormat="1" applyFont="1" applyFill="1" applyBorder="1" applyAlignment="1">
      <alignment horizontal="left"/>
    </xf>
    <xf numFmtId="0" fontId="98" fillId="0" borderId="0" xfId="35191" applyFont="1" applyFill="1" applyBorder="1" applyAlignment="1">
      <alignment horizontal="center"/>
    </xf>
    <xf numFmtId="0" fontId="113" fillId="0" borderId="0" xfId="35191" applyFont="1" applyFill="1" applyBorder="1"/>
    <xf numFmtId="166" fontId="102" fillId="0" borderId="0" xfId="40588" applyNumberFormat="1" applyFont="1" applyFill="1" applyBorder="1" applyAlignment="1">
      <alignment horizontal="center"/>
    </xf>
    <xf numFmtId="43" fontId="60" fillId="0" borderId="0" xfId="40588" applyFont="1" applyFill="1" applyBorder="1" applyAlignment="1">
      <alignment horizontal="center"/>
    </xf>
    <xf numFmtId="43" fontId="102" fillId="0" borderId="0" xfId="40588" applyFont="1" applyFill="1" applyBorder="1" applyAlignment="1">
      <alignment horizontal="center"/>
    </xf>
    <xf numFmtId="37" fontId="102" fillId="0" borderId="0" xfId="40587" applyNumberFormat="1" applyFont="1" applyFill="1"/>
    <xf numFmtId="0" fontId="60" fillId="0" borderId="0" xfId="0" quotePrefix="1" applyFont="1" applyFill="1" applyAlignment="1">
      <alignment horizontal="left"/>
    </xf>
    <xf numFmtId="0" fontId="104" fillId="0" borderId="58" xfId="40295" applyFont="1" applyFill="1" applyBorder="1" applyAlignment="1">
      <alignment vertical="top" wrapText="1"/>
    </xf>
    <xf numFmtId="0" fontId="104" fillId="0" borderId="64" xfId="40592" applyFont="1" applyFill="1" applyBorder="1" applyAlignment="1">
      <alignment horizontal="center" vertical="top" wrapText="1"/>
    </xf>
    <xf numFmtId="0" fontId="104" fillId="0" borderId="57" xfId="40592" applyFont="1" applyFill="1" applyBorder="1" applyAlignment="1">
      <alignment horizontal="center" vertical="top" wrapText="1"/>
    </xf>
    <xf numFmtId="15" fontId="104" fillId="0" borderId="20" xfId="40295" applyNumberFormat="1" applyFont="1" applyFill="1" applyBorder="1" applyAlignment="1">
      <alignment horizontal="left" wrapText="1"/>
    </xf>
    <xf numFmtId="166" fontId="102" fillId="0" borderId="57" xfId="28" applyNumberFormat="1" applyFont="1" applyFill="1" applyBorder="1" applyAlignment="1">
      <alignment horizontal="left" vertical="top" wrapText="1"/>
    </xf>
    <xf numFmtId="166" fontId="102" fillId="0" borderId="8" xfId="28" applyNumberFormat="1" applyFont="1" applyFill="1" applyBorder="1" applyAlignment="1">
      <alignment horizontal="center" vertical="top" wrapText="1"/>
    </xf>
    <xf numFmtId="166" fontId="104" fillId="0" borderId="8" xfId="40303" applyNumberFormat="1" applyFont="1" applyFill="1" applyBorder="1" applyAlignment="1">
      <alignment horizontal="center" vertical="top" wrapText="1"/>
    </xf>
    <xf numFmtId="166" fontId="102" fillId="0" borderId="57" xfId="28" applyNumberFormat="1" applyFont="1" applyFill="1" applyBorder="1" applyAlignment="1">
      <alignment vertical="top" wrapText="1"/>
    </xf>
    <xf numFmtId="166" fontId="102" fillId="0" borderId="8" xfId="28" applyNumberFormat="1" applyFont="1" applyFill="1" applyBorder="1" applyAlignment="1">
      <alignment vertical="top" wrapText="1"/>
    </xf>
    <xf numFmtId="0" fontId="104" fillId="0" borderId="35" xfId="40295" applyFont="1" applyFill="1" applyBorder="1" applyAlignment="1">
      <alignment vertical="top" wrapText="1"/>
    </xf>
    <xf numFmtId="166" fontId="104" fillId="0" borderId="35" xfId="28" applyNumberFormat="1" applyFont="1" applyFill="1" applyBorder="1" applyAlignment="1">
      <alignment vertical="top" wrapText="1"/>
    </xf>
    <xf numFmtId="166" fontId="102" fillId="0" borderId="57" xfId="28" applyNumberFormat="1" applyFont="1" applyFill="1" applyBorder="1" applyAlignment="1">
      <alignment horizontal="center" vertical="top" wrapText="1"/>
    </xf>
    <xf numFmtId="0" fontId="102" fillId="0" borderId="35" xfId="40295" applyFont="1" applyFill="1" applyBorder="1" applyAlignment="1">
      <alignment vertical="top" wrapText="1"/>
    </xf>
    <xf numFmtId="166" fontId="102" fillId="0" borderId="35" xfId="28" applyNumberFormat="1" applyFont="1" applyFill="1" applyBorder="1" applyAlignment="1">
      <alignment vertical="top" wrapText="1"/>
    </xf>
    <xf numFmtId="166" fontId="99" fillId="0" borderId="0" xfId="40447" applyNumberFormat="1" applyFont="1" applyFill="1" applyBorder="1"/>
    <xf numFmtId="166" fontId="104" fillId="0" borderId="0" xfId="41252" applyNumberFormat="1" applyFont="1" applyFill="1" applyBorder="1" applyAlignment="1">
      <alignment horizontal="center"/>
    </xf>
    <xf numFmtId="166" fontId="104" fillId="0" borderId="0" xfId="41253" applyNumberFormat="1" applyFont="1" applyFill="1" applyBorder="1" applyAlignment="1">
      <alignment horizontal="center"/>
    </xf>
    <xf numFmtId="37" fontId="60" fillId="0" borderId="0" xfId="0" applyNumberFormat="1" applyFont="1" applyFill="1" applyAlignment="1" applyProtection="1">
      <alignment horizontal="center"/>
    </xf>
    <xf numFmtId="37" fontId="60" fillId="0" borderId="0" xfId="0" applyNumberFormat="1" applyFont="1" applyFill="1" applyBorder="1" applyProtection="1"/>
    <xf numFmtId="37" fontId="60" fillId="0" borderId="0" xfId="0" applyNumberFormat="1" applyFont="1" applyFill="1" applyProtection="1"/>
    <xf numFmtId="166" fontId="61" fillId="0" borderId="0" xfId="28" applyNumberFormat="1" applyFont="1" applyFill="1" applyBorder="1" applyAlignment="1">
      <alignment horizontal="center" vertical="top"/>
    </xf>
    <xf numFmtId="166" fontId="61" fillId="0" borderId="0" xfId="28" applyNumberFormat="1" applyFont="1" applyFill="1" applyAlignment="1">
      <alignment vertical="top"/>
    </xf>
    <xf numFmtId="166" fontId="60" fillId="0" borderId="0" xfId="28" applyNumberFormat="1" applyFont="1" applyFill="1" applyAlignment="1">
      <alignment vertical="top"/>
    </xf>
    <xf numFmtId="166" fontId="102" fillId="0" borderId="6" xfId="28" applyNumberFormat="1" applyFont="1" applyFill="1" applyBorder="1" applyAlignment="1">
      <alignment horizontal="left"/>
    </xf>
    <xf numFmtId="166" fontId="102" fillId="0" borderId="0" xfId="40447" applyNumberFormat="1" applyFont="1" applyFill="1" applyBorder="1" applyAlignment="1">
      <alignment wrapText="1"/>
    </xf>
    <xf numFmtId="43" fontId="102" fillId="0" borderId="0" xfId="40447" applyFont="1" applyFill="1" applyBorder="1" applyAlignment="1">
      <alignment wrapText="1"/>
    </xf>
    <xf numFmtId="43" fontId="60" fillId="0" borderId="0" xfId="40447" applyFont="1" applyFill="1" applyBorder="1" applyAlignment="1">
      <alignment wrapText="1"/>
    </xf>
    <xf numFmtId="166" fontId="104" fillId="0" borderId="68" xfId="40303" applyNumberFormat="1" applyFont="1" applyFill="1" applyBorder="1" applyAlignment="1">
      <alignment vertical="top" wrapText="1"/>
    </xf>
    <xf numFmtId="166" fontId="102" fillId="0" borderId="68" xfId="40303" applyNumberFormat="1" applyFont="1" applyFill="1" applyBorder="1" applyAlignment="1">
      <alignment vertical="top" wrapText="1"/>
    </xf>
    <xf numFmtId="171" fontId="60" fillId="0" borderId="0" xfId="40295" applyNumberFormat="1" applyFont="1" applyFill="1" applyBorder="1" applyAlignment="1">
      <alignment horizontal="center"/>
    </xf>
    <xf numFmtId="166" fontId="102" fillId="0" borderId="70" xfId="40303" applyNumberFormat="1" applyFont="1" applyFill="1" applyBorder="1"/>
    <xf numFmtId="166" fontId="102" fillId="0" borderId="0" xfId="28" applyNumberFormat="1" applyFont="1" applyFill="1" applyAlignment="1">
      <alignment horizontal="center" wrapText="1"/>
    </xf>
    <xf numFmtId="0" fontId="102" fillId="0" borderId="0" xfId="40587" applyFont="1" applyFill="1" applyAlignment="1">
      <alignment wrapText="1"/>
    </xf>
    <xf numFmtId="166" fontId="102" fillId="0" borderId="0" xfId="28" quotePrefix="1" applyNumberFormat="1" applyFont="1" applyFill="1" applyBorder="1" applyAlignment="1">
      <alignment horizontal="right" wrapText="1"/>
    </xf>
    <xf numFmtId="166" fontId="102" fillId="0" borderId="0" xfId="28" quotePrefix="1" applyNumberFormat="1" applyFont="1" applyFill="1" applyBorder="1" applyAlignment="1">
      <alignment horizontal="right"/>
    </xf>
    <xf numFmtId="166" fontId="114" fillId="0" borderId="0" xfId="28" applyNumberFormat="1" applyFont="1" applyFill="1"/>
    <xf numFmtId="166" fontId="102" fillId="0" borderId="0" xfId="35011" applyNumberFormat="1" applyFont="1" applyFill="1"/>
    <xf numFmtId="39" fontId="60" fillId="0" borderId="0" xfId="381" applyFont="1" applyFill="1" applyAlignment="1">
      <alignment wrapText="1"/>
    </xf>
    <xf numFmtId="0" fontId="60" fillId="0" borderId="0" xfId="40392" applyFont="1" applyFill="1" applyBorder="1" applyAlignment="1"/>
    <xf numFmtId="0" fontId="104" fillId="0" borderId="0" xfId="41252" applyFont="1" applyFill="1" applyAlignment="1">
      <alignment horizontal="left"/>
    </xf>
    <xf numFmtId="0" fontId="102" fillId="0" borderId="0" xfId="41252" applyFont="1" applyFill="1"/>
    <xf numFmtId="0" fontId="102" fillId="0" borderId="70" xfId="40587" applyFont="1" applyFill="1" applyBorder="1"/>
    <xf numFmtId="0" fontId="111" fillId="0" borderId="0" xfId="40295" applyFont="1" applyFill="1" applyBorder="1" applyAlignment="1">
      <alignment horizontal="center" wrapText="1"/>
    </xf>
    <xf numFmtId="166" fontId="111" fillId="0" borderId="0" xfId="40295" applyNumberFormat="1" applyFont="1" applyFill="1" applyBorder="1"/>
    <xf numFmtId="0" fontId="55" fillId="0" borderId="0" xfId="0" applyFont="1" applyFill="1" applyAlignment="1">
      <alignment vertical="top" wrapText="1"/>
    </xf>
    <xf numFmtId="0" fontId="105" fillId="0" borderId="0" xfId="40295" applyFont="1" applyFill="1" applyAlignment="1">
      <alignment vertical="top"/>
    </xf>
    <xf numFmtId="43" fontId="105" fillId="0" borderId="0" xfId="40303" applyFont="1" applyFill="1" applyAlignment="1">
      <alignment vertical="top"/>
    </xf>
    <xf numFmtId="166" fontId="104" fillId="0" borderId="0" xfId="40303" applyNumberFormat="1" applyFont="1" applyFill="1" applyBorder="1" applyAlignment="1">
      <alignment vertical="center" wrapText="1"/>
    </xf>
    <xf numFmtId="0" fontId="102" fillId="0" borderId="0" xfId="40295" applyFont="1" applyFill="1" applyAlignment="1">
      <alignment vertical="center"/>
    </xf>
    <xf numFmtId="43" fontId="102" fillId="0" borderId="0" xfId="40303" applyFont="1" applyFill="1" applyAlignment="1">
      <alignment vertical="center"/>
    </xf>
    <xf numFmtId="0" fontId="102" fillId="0" borderId="0" xfId="40392" applyFont="1" applyFill="1" applyAlignment="1">
      <alignment horizontal="left" vertical="top" wrapText="1"/>
    </xf>
    <xf numFmtId="0" fontId="104" fillId="0" borderId="0" xfId="40392" applyFont="1" applyFill="1" applyAlignment="1">
      <alignment horizontal="left" vertical="top" wrapText="1"/>
    </xf>
    <xf numFmtId="166" fontId="102" fillId="0" borderId="3" xfId="28" applyNumberFormat="1" applyFont="1" applyFill="1" applyBorder="1" applyAlignment="1">
      <alignment wrapText="1"/>
    </xf>
    <xf numFmtId="166" fontId="102" fillId="0" borderId="60" xfId="40303" applyNumberFormat="1" applyFont="1" applyFill="1" applyBorder="1" applyAlignment="1">
      <alignment wrapText="1"/>
    </xf>
    <xf numFmtId="43" fontId="102" fillId="0" borderId="12" xfId="40303" applyFont="1" applyFill="1" applyBorder="1"/>
    <xf numFmtId="166" fontId="102" fillId="0" borderId="11" xfId="28" applyNumberFormat="1" applyFont="1" applyFill="1" applyBorder="1"/>
    <xf numFmtId="37" fontId="60" fillId="0" borderId="0" xfId="381" applyNumberFormat="1" applyFont="1" applyFill="1" applyBorder="1" applyAlignment="1">
      <alignment wrapText="1"/>
    </xf>
    <xf numFmtId="166" fontId="113" fillId="0" borderId="0" xfId="40303" applyNumberFormat="1" applyFont="1" applyFill="1" applyBorder="1"/>
    <xf numFmtId="166" fontId="61" fillId="0" borderId="68" xfId="40303" applyNumberFormat="1" applyFont="1" applyFill="1" applyBorder="1"/>
    <xf numFmtId="166" fontId="60" fillId="0" borderId="68" xfId="40303" applyNumberFormat="1" applyFont="1" applyFill="1" applyBorder="1"/>
    <xf numFmtId="0" fontId="102" fillId="0" borderId="0" xfId="40295" applyFont="1" applyFill="1" applyAlignment="1">
      <alignment horizontal="left" vertical="top"/>
    </xf>
    <xf numFmtId="0" fontId="56" fillId="0" borderId="0" xfId="0" applyFont="1" applyFill="1" applyAlignment="1">
      <alignment vertical="top" wrapText="1"/>
    </xf>
    <xf numFmtId="0" fontId="60" fillId="0" borderId="0" xfId="0" quotePrefix="1" applyFont="1" applyFill="1" applyAlignment="1">
      <alignment horizontal="left" vertical="top"/>
    </xf>
    <xf numFmtId="2" fontId="104" fillId="0" borderId="0" xfId="40446" applyNumberFormat="1" applyFont="1" applyFill="1" applyAlignment="1">
      <alignment horizontal="left"/>
    </xf>
    <xf numFmtId="166" fontId="61" fillId="0" borderId="70" xfId="28" applyNumberFormat="1" applyFont="1" applyFill="1" applyBorder="1" applyAlignment="1">
      <alignment vertical="top" wrapText="1"/>
    </xf>
    <xf numFmtId="166" fontId="60" fillId="0" borderId="70" xfId="0" applyNumberFormat="1" applyFont="1" applyFill="1" applyBorder="1" applyAlignment="1">
      <alignment vertical="top" wrapText="1"/>
    </xf>
    <xf numFmtId="166" fontId="60" fillId="0" borderId="0" xfId="0" applyNumberFormat="1" applyFont="1" applyFill="1" applyBorder="1" applyAlignment="1">
      <alignment vertical="top" wrapText="1"/>
    </xf>
    <xf numFmtId="166" fontId="102" fillId="0" borderId="9" xfId="40588" applyNumberFormat="1" applyFont="1" applyFill="1" applyBorder="1"/>
    <xf numFmtId="166" fontId="98" fillId="0" borderId="0" xfId="28" applyNumberFormat="1" applyFont="1" applyFill="1" applyBorder="1" applyAlignment="1">
      <alignment horizontal="center" vertical="top" wrapText="1"/>
    </xf>
    <xf numFmtId="0" fontId="111" fillId="0" borderId="0" xfId="40587" applyFont="1" applyFill="1" applyBorder="1" applyAlignment="1">
      <alignment horizontal="left"/>
    </xf>
    <xf numFmtId="166" fontId="60" fillId="0" borderId="0" xfId="40303" quotePrefix="1" applyNumberFormat="1" applyFont="1" applyFill="1" applyBorder="1" applyAlignment="1">
      <alignment horizontal="center"/>
    </xf>
    <xf numFmtId="0" fontId="104" fillId="0" borderId="0" xfId="40414" applyFont="1" applyFill="1" applyAlignment="1">
      <alignment horizontal="left"/>
    </xf>
    <xf numFmtId="43" fontId="61" fillId="0" borderId="0" xfId="40415" applyFont="1" applyFill="1"/>
    <xf numFmtId="166" fontId="102" fillId="0" borderId="0" xfId="40414" applyNumberFormat="1" applyFont="1" applyFill="1"/>
    <xf numFmtId="43" fontId="60" fillId="0" borderId="0" xfId="28" applyFont="1" applyFill="1" applyBorder="1" applyAlignment="1">
      <alignment vertical="center" wrapText="1"/>
    </xf>
    <xf numFmtId="166" fontId="99" fillId="0" borderId="70" xfId="28" applyNumberFormat="1" applyFont="1" applyFill="1" applyBorder="1"/>
    <xf numFmtId="166" fontId="60" fillId="0" borderId="0" xfId="28" applyNumberFormat="1" applyFont="1" applyFill="1" applyBorder="1" applyAlignment="1">
      <alignment wrapText="1"/>
    </xf>
    <xf numFmtId="166" fontId="60" fillId="0" borderId="0" xfId="28" applyNumberFormat="1" applyFont="1" applyFill="1" applyBorder="1" applyAlignment="1">
      <alignment vertical="center" wrapText="1"/>
    </xf>
    <xf numFmtId="166" fontId="61" fillId="0" borderId="0" xfId="28" applyNumberFormat="1" applyFont="1" applyFill="1" applyBorder="1" applyAlignment="1">
      <alignment horizontal="left" vertical="top"/>
    </xf>
    <xf numFmtId="166" fontId="61" fillId="0" borderId="59" xfId="40303" applyNumberFormat="1" applyFont="1" applyFill="1" applyBorder="1" applyAlignment="1">
      <alignment horizontal="right"/>
    </xf>
    <xf numFmtId="166" fontId="61" fillId="0" borderId="68" xfId="40295" applyNumberFormat="1" applyFont="1" applyFill="1" applyBorder="1"/>
    <xf numFmtId="1" fontId="61" fillId="0" borderId="0" xfId="40295" applyNumberFormat="1" applyFont="1" applyFill="1" applyBorder="1" applyAlignment="1">
      <alignment horizontal="center" wrapText="1"/>
    </xf>
    <xf numFmtId="1" fontId="60" fillId="0" borderId="0" xfId="0" applyNumberFormat="1" applyFont="1" applyFill="1" applyAlignment="1">
      <alignment horizontal="center" wrapText="1"/>
    </xf>
    <xf numFmtId="1" fontId="61" fillId="0" borderId="0" xfId="40295" applyNumberFormat="1" applyFont="1" applyFill="1" applyBorder="1" applyAlignment="1">
      <alignment horizontal="center"/>
    </xf>
    <xf numFmtId="1" fontId="60" fillId="0" borderId="0" xfId="0" applyNumberFormat="1" applyFont="1" applyFill="1" applyAlignment="1">
      <alignment horizontal="center" vertical="top" wrapText="1"/>
    </xf>
    <xf numFmtId="1" fontId="61" fillId="0" borderId="0" xfId="0" applyNumberFormat="1" applyFont="1" applyFill="1" applyAlignment="1">
      <alignment horizontal="center" vertical="top" wrapText="1"/>
    </xf>
    <xf numFmtId="166" fontId="0" fillId="0" borderId="0" xfId="28" applyNumberFormat="1" applyFont="1" applyFill="1" applyAlignment="1">
      <alignment horizontal="justify" vertical="top" wrapText="1"/>
    </xf>
    <xf numFmtId="0" fontId="96" fillId="0" borderId="0" xfId="0" applyFont="1" applyFill="1"/>
    <xf numFmtId="4" fontId="55" fillId="0" borderId="0" xfId="0" applyNumberFormat="1" applyFont="1" applyFill="1"/>
    <xf numFmtId="0" fontId="101" fillId="0" borderId="0" xfId="0" applyFont="1" applyFill="1"/>
    <xf numFmtId="4" fontId="202" fillId="0" borderId="0" xfId="0" applyNumberFormat="1" applyFont="1" applyFill="1"/>
    <xf numFmtId="43" fontId="96" fillId="0" borderId="2" xfId="28" applyFont="1" applyFill="1" applyBorder="1"/>
    <xf numFmtId="4" fontId="96" fillId="0" borderId="2" xfId="0" applyNumberFormat="1" applyFont="1" applyFill="1" applyBorder="1"/>
    <xf numFmtId="166" fontId="61" fillId="0" borderId="8" xfId="5251" applyNumberFormat="1" applyFont="1" applyFill="1" applyBorder="1" applyAlignment="1">
      <alignment horizontal="center" vertical="top"/>
    </xf>
    <xf numFmtId="171" fontId="61" fillId="0" borderId="8" xfId="5251" applyNumberFormat="1" applyFont="1" applyFill="1" applyBorder="1" applyAlignment="1">
      <alignment horizontal="center" vertical="top"/>
    </xf>
    <xf numFmtId="166" fontId="61" fillId="0" borderId="0" xfId="77" applyNumberFormat="1" applyFont="1" applyFill="1" applyAlignment="1">
      <alignment wrapText="1"/>
    </xf>
    <xf numFmtId="0" fontId="60" fillId="0" borderId="0" xfId="35195" applyFont="1" applyFill="1" applyAlignment="1">
      <alignment horizontal="left" wrapText="1"/>
    </xf>
    <xf numFmtId="49" fontId="102" fillId="0" borderId="60" xfId="40585" applyNumberFormat="1" applyFont="1" applyFill="1" applyBorder="1" applyAlignment="1"/>
    <xf numFmtId="166" fontId="102" fillId="0" borderId="60" xfId="40586" applyNumberFormat="1" applyFont="1" applyFill="1" applyBorder="1" applyAlignment="1"/>
    <xf numFmtId="166" fontId="102" fillId="0" borderId="60" xfId="40586" applyNumberFormat="1" applyFont="1" applyFill="1" applyBorder="1"/>
    <xf numFmtId="166" fontId="104" fillId="0" borderId="0" xfId="5251" applyNumberFormat="1" applyFont="1" applyFill="1" applyBorder="1" applyAlignment="1">
      <alignment horizontal="center"/>
    </xf>
    <xf numFmtId="166" fontId="102" fillId="0" borderId="6" xfId="77" applyNumberFormat="1" applyFont="1" applyFill="1" applyBorder="1" applyAlignment="1"/>
    <xf numFmtId="166" fontId="102" fillId="0" borderId="0" xfId="77" applyNumberFormat="1" applyFont="1" applyFill="1" applyBorder="1" applyAlignment="1"/>
    <xf numFmtId="166" fontId="104" fillId="0" borderId="0" xfId="5251" quotePrefix="1" applyNumberFormat="1" applyFont="1" applyFill="1" applyBorder="1" applyAlignment="1">
      <alignment horizontal="center"/>
    </xf>
    <xf numFmtId="166" fontId="102" fillId="0" borderId="0" xfId="5251" applyNumberFormat="1" applyFont="1" applyFill="1" applyBorder="1"/>
    <xf numFmtId="166" fontId="204" fillId="0" borderId="57" xfId="28" applyNumberFormat="1" applyFont="1" applyFill="1" applyBorder="1" applyAlignment="1">
      <alignment horizontal="left" vertical="center" wrapText="1"/>
    </xf>
    <xf numFmtId="166" fontId="203" fillId="0" borderId="57" xfId="381" applyNumberFormat="1" applyFont="1" applyFill="1" applyBorder="1"/>
    <xf numFmtId="166" fontId="203" fillId="0" borderId="57" xfId="28" applyNumberFormat="1" applyFont="1" applyFill="1" applyBorder="1"/>
    <xf numFmtId="43" fontId="61" fillId="0" borderId="0" xfId="28" applyNumberFormat="1" applyFont="1" applyFill="1" applyBorder="1"/>
    <xf numFmtId="0" fontId="0" fillId="0" borderId="0" xfId="0" applyFill="1" applyAlignment="1">
      <alignment horizontal="left"/>
    </xf>
    <xf numFmtId="0" fontId="102" fillId="0" borderId="68" xfId="40295" applyFont="1" applyFill="1" applyBorder="1"/>
    <xf numFmtId="43" fontId="61" fillId="0" borderId="0" xfId="41070" applyNumberFormat="1" applyFont="1" applyFill="1" applyBorder="1"/>
    <xf numFmtId="166" fontId="102" fillId="0" borderId="59" xfId="40592" applyNumberFormat="1" applyFont="1" applyFill="1" applyBorder="1"/>
    <xf numFmtId="166" fontId="102" fillId="0" borderId="0" xfId="28" quotePrefix="1" applyNumberFormat="1" applyFont="1" applyFill="1" applyBorder="1"/>
    <xf numFmtId="166" fontId="102" fillId="0" borderId="59" xfId="40303" applyNumberFormat="1" applyFont="1" applyFill="1" applyBorder="1" applyAlignment="1">
      <alignment wrapText="1"/>
    </xf>
    <xf numFmtId="166" fontId="102" fillId="0" borderId="59" xfId="28" applyNumberFormat="1" applyFont="1" applyFill="1" applyBorder="1" applyAlignment="1">
      <alignment wrapText="1"/>
    </xf>
    <xf numFmtId="166" fontId="102" fillId="0" borderId="57" xfId="28" quotePrefix="1" applyNumberFormat="1" applyFont="1" applyFill="1" applyBorder="1" applyAlignment="1">
      <alignment horizontal="left" vertical="top" wrapText="1"/>
    </xf>
    <xf numFmtId="166" fontId="162" fillId="0" borderId="20" xfId="28" applyNumberFormat="1" applyFont="1" applyFill="1" applyBorder="1" applyAlignment="1">
      <alignment horizontal="left" vertical="center" wrapText="1"/>
    </xf>
    <xf numFmtId="166" fontId="162" fillId="0" borderId="57" xfId="28" applyNumberFormat="1" applyFont="1" applyFill="1" applyBorder="1" applyAlignment="1">
      <alignment horizontal="left" vertical="center" wrapText="1"/>
    </xf>
    <xf numFmtId="166" fontId="60" fillId="0" borderId="0" xfId="35011" applyNumberFormat="1" applyFont="1" applyFill="1"/>
    <xf numFmtId="166" fontId="61" fillId="0" borderId="0" xfId="35011" applyNumberFormat="1" applyFont="1" applyFill="1"/>
    <xf numFmtId="43" fontId="113" fillId="0" borderId="0" xfId="28" applyFont="1" applyFill="1"/>
    <xf numFmtId="166" fontId="98" fillId="0" borderId="0" xfId="40295" applyNumberFormat="1" applyFont="1" applyFill="1"/>
    <xf numFmtId="0" fontId="113" fillId="0" borderId="0" xfId="40295" applyFont="1" applyFill="1"/>
    <xf numFmtId="166" fontId="113" fillId="0" borderId="0" xfId="40295" applyNumberFormat="1" applyFont="1" applyFill="1"/>
    <xf numFmtId="43" fontId="98" fillId="0" borderId="0" xfId="28" applyFont="1" applyFill="1" applyBorder="1"/>
    <xf numFmtId="168" fontId="57" fillId="0" borderId="0" xfId="381" quotePrefix="1" applyNumberFormat="1" applyFont="1" applyFill="1" applyBorder="1" applyAlignment="1" applyProtection="1">
      <alignment horizontal="left"/>
    </xf>
    <xf numFmtId="0" fontId="102" fillId="0" borderId="0" xfId="40587" applyFont="1" applyFill="1" applyBorder="1" applyAlignment="1">
      <alignment wrapText="1"/>
    </xf>
    <xf numFmtId="0" fontId="111" fillId="0" borderId="0" xfId="40587" applyFont="1" applyFill="1" applyBorder="1" applyAlignment="1">
      <alignment vertical="top"/>
    </xf>
    <xf numFmtId="0" fontId="61" fillId="0" borderId="0" xfId="40392" applyFont="1" applyFill="1" applyBorder="1" applyAlignment="1">
      <alignment vertical="center" wrapText="1"/>
    </xf>
    <xf numFmtId="0" fontId="61" fillId="0" borderId="0" xfId="40587" applyFont="1" applyFill="1" applyBorder="1" applyAlignment="1">
      <alignment horizontal="left"/>
    </xf>
    <xf numFmtId="0" fontId="61" fillId="0" borderId="0" xfId="40587" applyFont="1" applyFill="1" applyBorder="1" applyAlignment="1"/>
    <xf numFmtId="166" fontId="60" fillId="0" borderId="0" xfId="40303" applyNumberFormat="1" applyFont="1" applyFill="1" applyBorder="1" applyAlignment="1">
      <alignment vertical="center"/>
    </xf>
    <xf numFmtId="166" fontId="60" fillId="0" borderId="6" xfId="40303" applyNumberFormat="1" applyFont="1" applyFill="1" applyBorder="1" applyAlignment="1">
      <alignment vertical="center"/>
    </xf>
    <xf numFmtId="166" fontId="60" fillId="0" borderId="60" xfId="40303" applyNumberFormat="1" applyFont="1" applyFill="1" applyBorder="1" applyAlignment="1">
      <alignment vertical="center"/>
    </xf>
    <xf numFmtId="166" fontId="60" fillId="0" borderId="11" xfId="28" applyNumberFormat="1" applyFont="1" applyFill="1" applyBorder="1"/>
    <xf numFmtId="0" fontId="102" fillId="0" borderId="0" xfId="40588" applyNumberFormat="1" applyFont="1" applyFill="1" applyAlignment="1">
      <alignment horizontal="center" wrapText="1"/>
    </xf>
    <xf numFmtId="0" fontId="102" fillId="0" borderId="0" xfId="40588" applyNumberFormat="1" applyFont="1" applyFill="1" applyAlignment="1">
      <alignment horizontal="center"/>
    </xf>
    <xf numFmtId="43" fontId="104" fillId="0" borderId="0" xfId="28" applyFont="1" applyFill="1" applyAlignment="1">
      <alignment horizontal="center"/>
    </xf>
    <xf numFmtId="17" fontId="102" fillId="0" borderId="0" xfId="40295" applyNumberFormat="1" applyFont="1" applyFill="1" applyBorder="1"/>
    <xf numFmtId="17" fontId="102" fillId="0" borderId="0" xfId="40295" applyNumberFormat="1" applyFont="1" applyFill="1" applyBorder="1" applyAlignment="1">
      <alignment wrapText="1"/>
    </xf>
    <xf numFmtId="0" fontId="109" fillId="0" borderId="0" xfId="40295" quotePrefix="1" applyFont="1" applyFill="1" applyAlignment="1">
      <alignment horizontal="left"/>
    </xf>
    <xf numFmtId="174" fontId="102" fillId="0" borderId="0" xfId="2600" applyNumberFormat="1" applyFont="1" applyFill="1" applyBorder="1"/>
    <xf numFmtId="9" fontId="102" fillId="0" borderId="0" xfId="2600" applyNumberFormat="1" applyFont="1" applyFill="1" applyBorder="1"/>
    <xf numFmtId="166" fontId="102" fillId="0" borderId="1" xfId="40303" applyNumberFormat="1" applyFont="1" applyFill="1" applyBorder="1"/>
    <xf numFmtId="0" fontId="102" fillId="0" borderId="0" xfId="40869" applyFont="1" applyFill="1" applyAlignment="1">
      <alignment horizontal="center"/>
    </xf>
    <xf numFmtId="166" fontId="102" fillId="0" borderId="0" xfId="41070" quotePrefix="1" applyNumberFormat="1" applyFont="1" applyFill="1" applyBorder="1" applyAlignment="1">
      <alignment horizontal="center"/>
    </xf>
    <xf numFmtId="166" fontId="61" fillId="0" borderId="6" xfId="40303" applyNumberFormat="1" applyFont="1" applyFill="1" applyBorder="1" applyAlignment="1">
      <alignment vertical="center"/>
    </xf>
    <xf numFmtId="166" fontId="61" fillId="0" borderId="3" xfId="28" applyNumberFormat="1" applyFont="1" applyFill="1" applyBorder="1"/>
    <xf numFmtId="166" fontId="61" fillId="0" borderId="60" xfId="40303" applyNumberFormat="1" applyFont="1" applyFill="1" applyBorder="1" applyAlignment="1">
      <alignment vertical="center"/>
    </xf>
    <xf numFmtId="166" fontId="102" fillId="0" borderId="0" xfId="28" applyNumberFormat="1" applyFont="1" applyFill="1" applyAlignment="1">
      <alignment vertical="top"/>
    </xf>
    <xf numFmtId="171" fontId="102" fillId="0" borderId="0" xfId="28" applyNumberFormat="1" applyFont="1" applyFill="1"/>
    <xf numFmtId="166" fontId="104" fillId="0" borderId="0" xfId="28" applyNumberFormat="1" applyFont="1" applyFill="1" applyBorder="1" applyAlignment="1">
      <alignment horizontal="right"/>
    </xf>
    <xf numFmtId="166" fontId="113" fillId="0" borderId="0" xfId="28" applyNumberFormat="1" applyFont="1" applyFill="1" applyBorder="1" applyAlignment="1">
      <alignment horizontal="center" vertical="top" wrapText="1"/>
    </xf>
    <xf numFmtId="37" fontId="61" fillId="0" borderId="0" xfId="381" applyNumberFormat="1" applyFont="1" applyFill="1" applyBorder="1" applyAlignment="1">
      <alignment wrapText="1"/>
    </xf>
    <xf numFmtId="10" fontId="61" fillId="0" borderId="0" xfId="2600" applyNumberFormat="1" applyFont="1" applyFill="1" applyAlignment="1">
      <alignment horizontal="right" vertical="top" wrapText="1"/>
    </xf>
    <xf numFmtId="10" fontId="102" fillId="0" borderId="0" xfId="40446" applyNumberFormat="1" applyFont="1" applyFill="1"/>
    <xf numFmtId="167" fontId="60" fillId="0" borderId="0" xfId="0" applyNumberFormat="1" applyFont="1" applyFill="1" applyBorder="1" applyAlignment="1">
      <alignment horizontal="center"/>
    </xf>
    <xf numFmtId="167" fontId="60" fillId="0" borderId="0" xfId="2854" applyNumberFormat="1" applyFont="1" applyFill="1" applyBorder="1" applyAlignment="1">
      <alignment horizontal="center"/>
    </xf>
    <xf numFmtId="14" fontId="102" fillId="0" borderId="0" xfId="40446" applyNumberFormat="1" applyFont="1" applyFill="1"/>
    <xf numFmtId="166" fontId="102" fillId="0" borderId="0" xfId="40588" quotePrefix="1" applyNumberFormat="1" applyFont="1" applyFill="1" applyBorder="1" applyAlignment="1">
      <alignment vertical="distributed" wrapText="1"/>
    </xf>
    <xf numFmtId="0" fontId="131" fillId="0" borderId="0" xfId="40587" applyFont="1" applyFill="1" applyBorder="1" applyAlignment="1">
      <alignment horizontal="left"/>
    </xf>
    <xf numFmtId="166" fontId="104" fillId="0" borderId="0" xfId="40587" applyNumberFormat="1" applyFont="1" applyFill="1" applyBorder="1" applyAlignment="1"/>
    <xf numFmtId="0" fontId="111" fillId="0" borderId="0" xfId="40587" applyFont="1" applyFill="1" applyBorder="1" applyAlignment="1"/>
    <xf numFmtId="166" fontId="104" fillId="0" borderId="4" xfId="40587" applyNumberFormat="1" applyFont="1" applyFill="1" applyBorder="1" applyAlignment="1">
      <alignment vertical="top" wrapText="1"/>
    </xf>
    <xf numFmtId="166" fontId="102" fillId="0" borderId="4" xfId="40587" applyNumberFormat="1" applyFont="1" applyFill="1" applyBorder="1" applyAlignment="1">
      <alignment vertical="top" wrapText="1"/>
    </xf>
    <xf numFmtId="166" fontId="102" fillId="0" borderId="57" xfId="28" applyNumberFormat="1" applyFont="1" applyFill="1" applyBorder="1" applyAlignment="1">
      <alignment horizontal="center"/>
    </xf>
    <xf numFmtId="43" fontId="102" fillId="0" borderId="0" xfId="40297" applyNumberFormat="1" applyFont="1" applyFill="1"/>
    <xf numFmtId="43" fontId="202" fillId="0" borderId="0" xfId="28" applyFont="1" applyFill="1"/>
    <xf numFmtId="166" fontId="104" fillId="0" borderId="0" xfId="28" quotePrefix="1" applyNumberFormat="1" applyFont="1" applyFill="1" applyBorder="1" applyAlignment="1"/>
    <xf numFmtId="166" fontId="102" fillId="0" borderId="0" xfId="28" quotePrefix="1" applyNumberFormat="1" applyFont="1" applyFill="1" applyBorder="1" applyAlignment="1"/>
    <xf numFmtId="166" fontId="60" fillId="0" borderId="0" xfId="28" applyNumberFormat="1" applyFont="1" applyFill="1"/>
    <xf numFmtId="43" fontId="61" fillId="0" borderId="0" xfId="28" applyFont="1" applyFill="1" applyBorder="1" applyAlignment="1">
      <alignment horizontal="center"/>
    </xf>
    <xf numFmtId="166" fontId="61" fillId="0" borderId="0" xfId="28" applyNumberFormat="1" applyFont="1" applyFill="1"/>
    <xf numFmtId="0" fontId="104" fillId="0" borderId="0" xfId="40295" applyFont="1" applyFill="1" applyBorder="1" applyAlignment="1">
      <alignment horizontal="left"/>
    </xf>
    <xf numFmtId="0" fontId="56" fillId="0" borderId="0" xfId="0" applyFont="1" applyFill="1" applyAlignment="1">
      <alignment horizontal="justify" vertical="top" wrapText="1"/>
    </xf>
    <xf numFmtId="0" fontId="181" fillId="0" borderId="6" xfId="2854" applyFont="1" applyFill="1" applyBorder="1" applyAlignment="1">
      <alignment horizontal="left"/>
    </xf>
    <xf numFmtId="166" fontId="131" fillId="0" borderId="0" xfId="40295" applyNumberFormat="1" applyFont="1" applyFill="1" applyBorder="1" applyAlignment="1">
      <alignment horizontal="center" vertical="top" wrapText="1"/>
    </xf>
    <xf numFmtId="166" fontId="111" fillId="0" borderId="0" xfId="40295" applyNumberFormat="1" applyFont="1" applyFill="1" applyBorder="1" applyAlignment="1">
      <alignment horizontal="center" vertical="top" wrapText="1"/>
    </xf>
    <xf numFmtId="166" fontId="61" fillId="0" borderId="0" xfId="40303" applyNumberFormat="1" applyFont="1" applyFill="1" applyBorder="1" applyAlignment="1">
      <alignment horizontal="center" wrapText="1"/>
    </xf>
    <xf numFmtId="0" fontId="104" fillId="0" borderId="0" xfId="40295" applyFont="1" applyFill="1" applyAlignment="1">
      <alignment horizontal="center" wrapText="1"/>
    </xf>
    <xf numFmtId="166" fontId="102" fillId="0" borderId="0" xfId="40588" applyNumberFormat="1" applyFont="1" applyFill="1" applyAlignment="1">
      <alignment horizontal="center"/>
    </xf>
    <xf numFmtId="3" fontId="61" fillId="0" borderId="0" xfId="40295" applyNumberFormat="1" applyFont="1" applyFill="1"/>
    <xf numFmtId="3" fontId="61" fillId="0" borderId="68" xfId="40295" applyNumberFormat="1" applyFont="1" applyFill="1" applyBorder="1"/>
    <xf numFmtId="168" fontId="61" fillId="0" borderId="0" xfId="381" applyNumberFormat="1" applyFont="1" applyFill="1" applyBorder="1" applyAlignment="1" applyProtection="1">
      <alignment horizontal="center"/>
    </xf>
    <xf numFmtId="0" fontId="104" fillId="0" borderId="0" xfId="40295" applyFont="1" applyFill="1" applyAlignment="1">
      <alignment vertical="top"/>
    </xf>
    <xf numFmtId="0" fontId="61" fillId="0" borderId="0" xfId="40295" applyFont="1" applyFill="1" applyBorder="1" applyAlignment="1">
      <alignment horizontal="left" vertical="top"/>
    </xf>
    <xf numFmtId="0" fontId="102" fillId="0" borderId="0" xfId="41252" applyFont="1" applyFill="1" applyBorder="1" applyAlignment="1">
      <alignment vertical="center" wrapText="1"/>
    </xf>
    <xf numFmtId="166" fontId="104" fillId="0" borderId="0" xfId="35076" applyNumberFormat="1" applyFont="1" applyFill="1"/>
    <xf numFmtId="166" fontId="104" fillId="0" borderId="0" xfId="35195" applyNumberFormat="1" applyFont="1" applyFill="1"/>
    <xf numFmtId="166" fontId="104" fillId="0" borderId="0" xfId="35195" applyNumberFormat="1" applyFont="1" applyFill="1" applyAlignment="1">
      <alignment horizontal="center"/>
    </xf>
    <xf numFmtId="166" fontId="102" fillId="0" borderId="0" xfId="35195" applyNumberFormat="1" applyFont="1" applyFill="1" applyAlignment="1">
      <alignment horizontal="center"/>
    </xf>
    <xf numFmtId="0" fontId="99" fillId="0" borderId="0" xfId="35195" applyFont="1" applyFill="1" applyAlignment="1">
      <alignment horizontal="center"/>
    </xf>
    <xf numFmtId="0" fontId="104" fillId="0" borderId="0" xfId="35195" applyFont="1" applyFill="1" applyBorder="1"/>
    <xf numFmtId="0" fontId="69" fillId="0" borderId="0" xfId="0" applyFont="1" applyFill="1" applyAlignment="1"/>
    <xf numFmtId="39" fontId="61" fillId="0" borderId="61" xfId="381" applyFont="1" applyFill="1" applyBorder="1" applyAlignment="1">
      <alignment vertical="top"/>
    </xf>
    <xf numFmtId="39" fontId="61" fillId="0" borderId="62" xfId="381" applyFont="1" applyFill="1" applyBorder="1" applyAlignment="1">
      <alignment vertical="top"/>
    </xf>
    <xf numFmtId="39" fontId="61" fillId="0" borderId="22" xfId="381" applyFont="1" applyFill="1" applyBorder="1" applyAlignment="1">
      <alignment vertical="top"/>
    </xf>
    <xf numFmtId="39" fontId="61" fillId="0" borderId="16" xfId="381" applyFont="1" applyFill="1" applyBorder="1" applyAlignment="1">
      <alignment vertical="top"/>
    </xf>
    <xf numFmtId="39" fontId="61" fillId="0" borderId="16" xfId="381" applyFont="1" applyFill="1" applyBorder="1" applyAlignment="1">
      <alignment vertical="top" wrapText="1"/>
    </xf>
    <xf numFmtId="0" fontId="0" fillId="0" borderId="57" xfId="0" applyFont="1" applyFill="1" applyBorder="1"/>
    <xf numFmtId="166" fontId="0" fillId="0" borderId="57" xfId="41090" applyNumberFormat="1" applyFont="1" applyFill="1" applyBorder="1"/>
    <xf numFmtId="0" fontId="60" fillId="0" borderId="0" xfId="41255" applyNumberFormat="1" applyFont="1" applyFill="1" applyBorder="1"/>
    <xf numFmtId="166" fontId="102" fillId="0" borderId="0" xfId="35195" applyNumberFormat="1" applyFont="1" applyFill="1"/>
    <xf numFmtId="0" fontId="102" fillId="0" borderId="0" xfId="35195" applyFont="1" applyFill="1" applyBorder="1" applyAlignment="1">
      <alignment horizontal="left" wrapText="1"/>
    </xf>
    <xf numFmtId="0" fontId="99" fillId="0" borderId="0" xfId="35195" applyFont="1" applyFill="1" applyBorder="1" applyAlignment="1">
      <alignment horizontal="left" wrapText="1"/>
    </xf>
    <xf numFmtId="43" fontId="0" fillId="0" borderId="0" xfId="0" applyNumberFormat="1" applyFill="1" applyAlignment="1">
      <alignment vertical="top" wrapText="1"/>
    </xf>
    <xf numFmtId="166" fontId="60" fillId="0" borderId="59" xfId="28" applyNumberFormat="1" applyFont="1" applyFill="1" applyBorder="1" applyAlignment="1">
      <alignment vertical="top" wrapText="1"/>
    </xf>
    <xf numFmtId="9" fontId="60" fillId="0" borderId="0" xfId="0" applyNumberFormat="1" applyFont="1" applyFill="1" applyAlignment="1">
      <alignment vertical="top" wrapText="1"/>
    </xf>
    <xf numFmtId="166" fontId="60" fillId="0" borderId="60" xfId="28" applyNumberFormat="1" applyFont="1" applyFill="1" applyBorder="1" applyAlignment="1">
      <alignment horizontal="justify" vertical="top" wrapText="1"/>
    </xf>
    <xf numFmtId="166" fontId="60" fillId="0" borderId="4" xfId="28" applyNumberFormat="1" applyFont="1" applyFill="1" applyBorder="1" applyAlignment="1">
      <alignment horizontal="justify" vertical="top" wrapText="1"/>
    </xf>
    <xf numFmtId="166" fontId="60" fillId="0" borderId="0" xfId="28" applyNumberFormat="1" applyFont="1" applyFill="1" applyBorder="1" applyAlignment="1">
      <alignment horizontal="justify" vertical="top" wrapText="1"/>
    </xf>
    <xf numFmtId="166" fontId="61" fillId="0" borderId="0" xfId="28" applyNumberFormat="1" applyFont="1" applyFill="1" applyBorder="1" applyAlignment="1">
      <alignment horizontal="justify" vertical="top" wrapText="1"/>
    </xf>
    <xf numFmtId="166" fontId="200" fillId="0" borderId="0" xfId="28" applyNumberFormat="1" applyFont="1" applyFill="1" applyBorder="1"/>
    <xf numFmtId="166" fontId="102" fillId="0" borderId="0" xfId="40446" applyNumberFormat="1" applyFont="1" applyFill="1" applyBorder="1"/>
    <xf numFmtId="166" fontId="102" fillId="0" borderId="9" xfId="40295" applyNumberFormat="1" applyFont="1" applyFill="1" applyBorder="1"/>
    <xf numFmtId="0" fontId="104" fillId="0" borderId="0" xfId="40392" applyFont="1" applyFill="1" applyBorder="1"/>
    <xf numFmtId="0" fontId="102" fillId="0" borderId="0" xfId="40392" applyFont="1" applyFill="1" applyBorder="1"/>
    <xf numFmtId="166" fontId="60" fillId="0" borderId="0" xfId="40588" applyNumberFormat="1" applyFont="1" applyFill="1" applyAlignment="1">
      <alignment horizontal="center"/>
    </xf>
    <xf numFmtId="43" fontId="61" fillId="0" borderId="1" xfId="28" applyFont="1" applyFill="1" applyBorder="1" applyAlignment="1">
      <alignment horizontal="center"/>
    </xf>
    <xf numFmtId="173" fontId="60" fillId="0" borderId="0" xfId="40303" applyNumberFormat="1" applyFont="1" applyFill="1" applyBorder="1"/>
    <xf numFmtId="166" fontId="102" fillId="0" borderId="68" xfId="28" applyNumberFormat="1" applyFont="1" applyFill="1" applyBorder="1" applyAlignment="1">
      <alignment horizontal="center"/>
    </xf>
    <xf numFmtId="166" fontId="102" fillId="0" borderId="0" xfId="41090" applyNumberFormat="1" applyFont="1" applyFill="1" applyBorder="1"/>
    <xf numFmtId="0" fontId="0" fillId="0" borderId="0" xfId="0" applyFill="1" applyAlignment="1">
      <alignment horizontal="justify" vertical="top"/>
    </xf>
    <xf numFmtId="39" fontId="0" fillId="0" borderId="0" xfId="0" applyNumberFormat="1" applyFill="1" applyAlignment="1">
      <alignment vertical="top" wrapText="1"/>
    </xf>
    <xf numFmtId="0" fontId="58" fillId="0" borderId="0" xfId="0" applyFont="1" applyFill="1" applyAlignment="1">
      <alignment vertical="center"/>
    </xf>
    <xf numFmtId="0" fontId="192" fillId="0" borderId="0" xfId="0" applyFont="1" applyFill="1" applyAlignment="1">
      <alignment vertical="center"/>
    </xf>
    <xf numFmtId="166" fontId="102" fillId="0" borderId="66" xfId="40303" applyNumberFormat="1" applyFont="1" applyFill="1" applyBorder="1"/>
    <xf numFmtId="43" fontId="104" fillId="0" borderId="1" xfId="40303" applyFont="1" applyFill="1" applyBorder="1"/>
    <xf numFmtId="166" fontId="104" fillId="0" borderId="0" xfId="40303" applyNumberFormat="1" applyFont="1" applyFill="1" applyAlignment="1">
      <alignment wrapText="1"/>
    </xf>
    <xf numFmtId="0" fontId="182" fillId="0" borderId="66" xfId="40295" applyFont="1" applyFill="1" applyBorder="1" applyAlignment="1">
      <alignment horizontal="center"/>
    </xf>
    <xf numFmtId="0" fontId="182" fillId="0" borderId="0" xfId="40295" applyFont="1" applyFill="1" applyBorder="1" applyAlignment="1">
      <alignment horizontal="center"/>
    </xf>
    <xf numFmtId="0" fontId="107" fillId="0" borderId="0" xfId="40295" applyFont="1" applyFill="1" applyBorder="1" applyAlignment="1">
      <alignment horizontal="center" wrapText="1"/>
    </xf>
    <xf numFmtId="197" fontId="102" fillId="0" borderId="0" xfId="40295" applyNumberFormat="1" applyFont="1" applyFill="1" applyBorder="1" applyAlignment="1">
      <alignment horizontal="center" vertical="top" wrapText="1"/>
    </xf>
    <xf numFmtId="9" fontId="102" fillId="0" borderId="0" xfId="2600" applyFont="1" applyFill="1" applyBorder="1"/>
    <xf numFmtId="0" fontId="61" fillId="0" borderId="0" xfId="0" applyFont="1" applyFill="1" applyAlignment="1">
      <alignment horizontal="center" vertical="center"/>
    </xf>
    <xf numFmtId="0" fontId="60" fillId="0" borderId="0" xfId="0" applyFont="1" applyFill="1" applyAlignment="1">
      <alignment vertical="center" wrapText="1"/>
    </xf>
    <xf numFmtId="0" fontId="61" fillId="0" borderId="0" xfId="2868" applyFont="1" applyFill="1"/>
    <xf numFmtId="0" fontId="60" fillId="0" borderId="0" xfId="2868" applyFont="1" applyFill="1"/>
    <xf numFmtId="0" fontId="61" fillId="0" borderId="0" xfId="2868" applyFont="1" applyFill="1" applyAlignment="1"/>
    <xf numFmtId="2" fontId="61" fillId="0" borderId="0" xfId="2868" applyNumberFormat="1" applyFont="1" applyFill="1" applyAlignment="1">
      <alignment horizontal="center"/>
    </xf>
    <xf numFmtId="0" fontId="61" fillId="0" borderId="0" xfId="2868" applyFont="1" applyFill="1" applyAlignment="1">
      <alignment horizontal="center"/>
    </xf>
    <xf numFmtId="192" fontId="103" fillId="0" borderId="0" xfId="40398" applyFont="1" applyFill="1"/>
    <xf numFmtId="192" fontId="185" fillId="0" borderId="0" xfId="40398" applyFont="1" applyFill="1"/>
    <xf numFmtId="0" fontId="60" fillId="0" borderId="0" xfId="2868" quotePrefix="1" applyFont="1" applyFill="1"/>
    <xf numFmtId="0" fontId="56" fillId="0" borderId="0" xfId="0" applyFont="1" applyFill="1" applyAlignment="1">
      <alignment vertical="top"/>
    </xf>
    <xf numFmtId="0" fontId="105" fillId="0" borderId="0" xfId="40295" applyFont="1" applyFill="1" applyBorder="1" applyAlignment="1">
      <alignment horizontal="center" vertical="top"/>
    </xf>
    <xf numFmtId="0" fontId="106" fillId="0" borderId="0" xfId="40295" applyFont="1" applyFill="1" applyBorder="1"/>
    <xf numFmtId="0" fontId="61" fillId="0" borderId="0" xfId="28" applyNumberFormat="1" applyFont="1" applyFill="1" applyAlignment="1">
      <alignment horizontal="center"/>
    </xf>
    <xf numFmtId="0" fontId="60" fillId="0" borderId="0" xfId="40303" applyNumberFormat="1" applyFont="1" applyFill="1" applyAlignment="1">
      <alignment horizontal="center"/>
    </xf>
    <xf numFmtId="166" fontId="58" fillId="0" borderId="0" xfId="40303" applyNumberFormat="1" applyFont="1" applyFill="1" applyBorder="1"/>
    <xf numFmtId="166" fontId="57" fillId="0" borderId="0" xfId="40303" applyNumberFormat="1" applyFont="1" applyFill="1" applyBorder="1"/>
    <xf numFmtId="37" fontId="61" fillId="0" borderId="0" xfId="2854" quotePrefix="1" applyNumberFormat="1" applyFont="1" applyFill="1" applyBorder="1" applyAlignment="1">
      <alignment horizontal="left" vertical="top"/>
    </xf>
    <xf numFmtId="39" fontId="60" fillId="0" borderId="0" xfId="2854" applyNumberFormat="1" applyFont="1" applyFill="1" applyBorder="1" applyAlignment="1">
      <alignment horizontal="left" vertical="top"/>
    </xf>
    <xf numFmtId="39" fontId="61" fillId="0" borderId="0" xfId="2854" quotePrefix="1" applyNumberFormat="1" applyFont="1" applyFill="1" applyBorder="1" applyAlignment="1">
      <alignment horizontal="left" vertical="top"/>
    </xf>
    <xf numFmtId="171" fontId="61" fillId="0" borderId="0" xfId="28" applyNumberFormat="1" applyFont="1" applyFill="1" applyBorder="1" applyAlignment="1">
      <alignment horizontal="left" vertical="top"/>
    </xf>
    <xf numFmtId="39" fontId="58" fillId="0" borderId="0" xfId="381" applyFont="1" applyFill="1" applyBorder="1" applyAlignment="1">
      <alignment horizontal="left" vertical="top"/>
    </xf>
    <xf numFmtId="0" fontId="57" fillId="0" borderId="0" xfId="40295" applyFont="1" applyFill="1" applyAlignment="1">
      <alignment vertical="top"/>
    </xf>
    <xf numFmtId="166" fontId="58" fillId="0" borderId="0" xfId="40303" applyNumberFormat="1" applyFont="1" applyFill="1" applyAlignment="1">
      <alignment vertical="top"/>
    </xf>
    <xf numFmtId="166" fontId="57" fillId="0" borderId="0" xfId="40303" applyNumberFormat="1" applyFont="1" applyFill="1" applyAlignment="1">
      <alignment vertical="top"/>
    </xf>
    <xf numFmtId="0" fontId="58" fillId="0" borderId="0" xfId="40295" applyFont="1" applyFill="1" applyAlignment="1">
      <alignment vertical="top"/>
    </xf>
    <xf numFmtId="0" fontId="58" fillId="0" borderId="0" xfId="40295" applyFont="1" applyFill="1" applyBorder="1"/>
    <xf numFmtId="0" fontId="106" fillId="0" borderId="0" xfId="40587" applyFont="1" applyFill="1" applyBorder="1"/>
    <xf numFmtId="0" fontId="105" fillId="0" borderId="0" xfId="40587" applyFont="1" applyFill="1" applyBorder="1"/>
    <xf numFmtId="166" fontId="106" fillId="0" borderId="0" xfId="40588" applyNumberFormat="1" applyFont="1" applyFill="1" applyBorder="1"/>
    <xf numFmtId="166" fontId="105" fillId="0" borderId="0" xfId="40588" applyNumberFormat="1" applyFont="1" applyFill="1" applyBorder="1"/>
    <xf numFmtId="166" fontId="105" fillId="0" borderId="0" xfId="40303" applyNumberFormat="1" applyFont="1" applyFill="1"/>
    <xf numFmtId="166" fontId="105" fillId="0" borderId="0" xfId="40303" applyNumberFormat="1" applyFont="1" applyFill="1" applyBorder="1"/>
    <xf numFmtId="43" fontId="106" fillId="0" borderId="0" xfId="40303" applyFont="1" applyFill="1" applyBorder="1"/>
    <xf numFmtId="43" fontId="105" fillId="0" borderId="0" xfId="40303" applyFont="1" applyFill="1" applyBorder="1"/>
    <xf numFmtId="0" fontId="105" fillId="0" borderId="0" xfId="40587" applyFont="1" applyFill="1" applyBorder="1" applyAlignment="1">
      <alignment horizontal="justify" vertical="top" wrapText="1"/>
    </xf>
    <xf numFmtId="0" fontId="58" fillId="0" borderId="5" xfId="40295" applyFont="1" applyFill="1" applyBorder="1"/>
    <xf numFmtId="0" fontId="105" fillId="0" borderId="0" xfId="40295" applyFont="1" applyFill="1" applyBorder="1" applyAlignment="1">
      <alignment horizontal="center"/>
    </xf>
    <xf numFmtId="0" fontId="58" fillId="0" borderId="0" xfId="40295" applyFont="1" applyFill="1"/>
    <xf numFmtId="39" fontId="57" fillId="0" borderId="0" xfId="381" applyFont="1" applyFill="1" applyBorder="1" applyAlignment="1">
      <alignment horizontal="left" vertical="top"/>
    </xf>
    <xf numFmtId="166" fontId="58" fillId="0" borderId="0" xfId="40295" applyNumberFormat="1" applyFont="1" applyFill="1" applyAlignment="1">
      <alignment vertical="top"/>
    </xf>
    <xf numFmtId="166" fontId="58" fillId="0" borderId="4" xfId="40303" applyNumberFormat="1" applyFont="1" applyFill="1" applyBorder="1" applyAlignment="1">
      <alignment vertical="top"/>
    </xf>
    <xf numFmtId="0" fontId="58" fillId="0" borderId="0" xfId="40295" applyFont="1" applyFill="1" applyBorder="1" applyAlignment="1">
      <alignment horizontal="left"/>
    </xf>
    <xf numFmtId="0" fontId="57" fillId="0" borderId="0" xfId="40295" applyFont="1" applyFill="1" applyBorder="1"/>
    <xf numFmtId="0" fontId="57" fillId="0" borderId="0" xfId="40295" applyFont="1" applyFill="1"/>
    <xf numFmtId="0" fontId="58" fillId="0" borderId="0" xfId="40295" quotePrefix="1" applyFont="1" applyFill="1" applyBorder="1" applyAlignment="1">
      <alignment horizontal="left"/>
    </xf>
    <xf numFmtId="166" fontId="58" fillId="0" borderId="0" xfId="40303" applyNumberFormat="1" applyFont="1" applyFill="1"/>
    <xf numFmtId="166" fontId="57" fillId="0" borderId="0" xfId="40303" applyNumberFormat="1" applyFont="1" applyFill="1"/>
    <xf numFmtId="166" fontId="57" fillId="0" borderId="0" xfId="40303" applyNumberFormat="1" applyFont="1" applyFill="1" applyAlignment="1">
      <alignment horizontal="center"/>
    </xf>
    <xf numFmtId="166" fontId="58" fillId="0" borderId="0" xfId="40303" applyNumberFormat="1" applyFont="1" applyFill="1" applyBorder="1" applyAlignment="1">
      <alignment horizontal="center"/>
    </xf>
    <xf numFmtId="166" fontId="57" fillId="0" borderId="0" xfId="40303" applyNumberFormat="1" applyFont="1" applyFill="1" applyBorder="1" applyAlignment="1">
      <alignment horizontal="center"/>
    </xf>
    <xf numFmtId="9" fontId="57" fillId="0" borderId="0" xfId="2600" applyFont="1" applyFill="1" applyBorder="1"/>
    <xf numFmtId="9" fontId="57" fillId="0" borderId="0" xfId="2600" applyFont="1" applyFill="1" applyBorder="1" applyAlignment="1">
      <alignment horizontal="center"/>
    </xf>
    <xf numFmtId="10" fontId="57" fillId="0" borderId="0" xfId="2600" applyNumberFormat="1" applyFont="1" applyFill="1" applyBorder="1" applyAlignment="1">
      <alignment horizontal="center"/>
    </xf>
    <xf numFmtId="0" fontId="58" fillId="0" borderId="0" xfId="40295" applyFont="1" applyFill="1" applyAlignment="1">
      <alignment horizontal="left"/>
    </xf>
    <xf numFmtId="0" fontId="102" fillId="0" borderId="0" xfId="40587" applyFont="1" applyFill="1" applyAlignment="1">
      <alignment horizontal="center" vertical="top"/>
    </xf>
    <xf numFmtId="0" fontId="104" fillId="0" borderId="0" xfId="40588" applyNumberFormat="1" applyFont="1" applyFill="1" applyAlignment="1">
      <alignment horizontal="center" wrapText="1"/>
    </xf>
    <xf numFmtId="166" fontId="104" fillId="0" borderId="0" xfId="40588" applyNumberFormat="1" applyFont="1" applyFill="1" applyAlignment="1">
      <alignment horizontal="center" wrapText="1"/>
    </xf>
    <xf numFmtId="0" fontId="104" fillId="0" borderId="0" xfId="40588" applyNumberFormat="1" applyFont="1" applyFill="1" applyAlignment="1">
      <alignment horizontal="center"/>
    </xf>
    <xf numFmtId="166" fontId="104" fillId="0" borderId="0" xfId="40447" applyNumberFormat="1" applyFont="1" applyFill="1" applyBorder="1" applyAlignment="1">
      <alignment horizontal="center"/>
    </xf>
    <xf numFmtId="166" fontId="102" fillId="0" borderId="0" xfId="41070" applyNumberFormat="1" applyFont="1" applyFill="1" applyAlignment="1">
      <alignment horizontal="center"/>
    </xf>
    <xf numFmtId="166" fontId="102" fillId="0" borderId="0" xfId="41253" applyNumberFormat="1" applyFont="1" applyFill="1" applyAlignment="1">
      <alignment horizontal="center"/>
    </xf>
    <xf numFmtId="14" fontId="60" fillId="0" borderId="0" xfId="0" applyNumberFormat="1" applyFont="1" applyFill="1" applyBorder="1"/>
    <xf numFmtId="166" fontId="61" fillId="0" borderId="0" xfId="40595" applyNumberFormat="1" applyFont="1" applyFill="1" applyAlignment="1">
      <alignment horizontal="center" wrapText="1"/>
    </xf>
    <xf numFmtId="166" fontId="61" fillId="0" borderId="0" xfId="40595" applyNumberFormat="1" applyFont="1" applyFill="1" applyAlignment="1">
      <alignment horizontal="center" vertical="top" wrapText="1"/>
    </xf>
    <xf numFmtId="0" fontId="131" fillId="0" borderId="0" xfId="40295" applyFont="1" applyFill="1" applyBorder="1" applyAlignment="1">
      <alignment horizontal="center"/>
    </xf>
    <xf numFmtId="0" fontId="61" fillId="0" borderId="0" xfId="0" applyFont="1" applyFill="1" applyAlignment="1">
      <alignment horizontal="justify" vertical="top"/>
    </xf>
    <xf numFmtId="0" fontId="111" fillId="0" borderId="0" xfId="40295" applyFont="1" applyFill="1" applyBorder="1" applyAlignment="1">
      <alignment vertical="center"/>
    </xf>
    <xf numFmtId="166" fontId="111" fillId="0" borderId="0" xfId="28" applyNumberFormat="1" applyFont="1" applyFill="1" applyBorder="1" applyAlignment="1">
      <alignment vertical="center"/>
    </xf>
    <xf numFmtId="166" fontId="102" fillId="0" borderId="0" xfId="28" applyNumberFormat="1" applyFont="1" applyFill="1" applyBorder="1" applyAlignment="1">
      <alignment vertical="center"/>
    </xf>
    <xf numFmtId="0" fontId="102" fillId="0" borderId="0" xfId="40295" applyFont="1" applyFill="1" applyBorder="1" applyAlignment="1">
      <alignment vertical="center"/>
    </xf>
    <xf numFmtId="43" fontId="102" fillId="0" borderId="0" xfId="40295" applyNumberFormat="1" applyFont="1" applyFill="1" applyAlignment="1">
      <alignment vertical="center"/>
    </xf>
    <xf numFmtId="166" fontId="111" fillId="0" borderId="59" xfId="28" applyNumberFormat="1" applyFont="1" applyFill="1" applyBorder="1" applyAlignment="1">
      <alignment vertical="center"/>
    </xf>
    <xf numFmtId="166" fontId="111" fillId="0" borderId="0" xfId="40295" applyNumberFormat="1" applyFont="1" applyFill="1" applyBorder="1" applyAlignment="1">
      <alignment vertical="center"/>
    </xf>
    <xf numFmtId="166" fontId="102" fillId="0" borderId="0" xfId="40295" applyNumberFormat="1" applyFont="1" applyFill="1" applyBorder="1" applyAlignment="1">
      <alignment vertical="center"/>
    </xf>
    <xf numFmtId="0" fontId="102" fillId="0" borderId="0" xfId="0" applyFont="1" applyFill="1" applyAlignment="1">
      <alignment vertical="center"/>
    </xf>
    <xf numFmtId="0" fontId="60" fillId="0" borderId="0" xfId="0" applyFont="1" applyFill="1" applyAlignment="1">
      <alignment horizontal="justify" vertical="center" wrapText="1"/>
    </xf>
    <xf numFmtId="166" fontId="111" fillId="0" borderId="4" xfId="40295" applyNumberFormat="1" applyFont="1" applyFill="1" applyBorder="1" applyAlignment="1">
      <alignment vertical="center"/>
    </xf>
    <xf numFmtId="166" fontId="102" fillId="0" borderId="4" xfId="40303" applyNumberFormat="1" applyFont="1" applyFill="1" applyBorder="1" applyAlignment="1">
      <alignment vertical="center"/>
    </xf>
    <xf numFmtId="166" fontId="104" fillId="0" borderId="0" xfId="40295" applyNumberFormat="1" applyFont="1" applyFill="1" applyAlignment="1">
      <alignment horizontal="center" wrapText="1"/>
    </xf>
    <xf numFmtId="166" fontId="102" fillId="0" borderId="0" xfId="40295" applyNumberFormat="1" applyFont="1" applyFill="1" applyAlignment="1">
      <alignment horizontal="center" wrapText="1"/>
    </xf>
    <xf numFmtId="0" fontId="102" fillId="0" borderId="0" xfId="40587" applyFont="1" applyFill="1" applyAlignment="1">
      <alignment vertical="center"/>
    </xf>
    <xf numFmtId="166" fontId="104" fillId="0" borderId="4" xfId="40587" applyNumberFormat="1" applyFont="1" applyFill="1" applyBorder="1" applyAlignment="1">
      <alignment vertical="center" wrapText="1"/>
    </xf>
    <xf numFmtId="166" fontId="102" fillId="0" borderId="4" xfId="40587" applyNumberFormat="1" applyFont="1" applyFill="1" applyBorder="1" applyAlignment="1">
      <alignment vertical="center" wrapText="1"/>
    </xf>
    <xf numFmtId="0" fontId="104" fillId="0" borderId="0" xfId="2852" applyFont="1" applyFill="1" applyBorder="1" applyAlignment="1">
      <alignment horizontal="center"/>
    </xf>
    <xf numFmtId="0" fontId="61" fillId="0" borderId="0" xfId="2852" applyFont="1" applyFill="1" applyBorder="1" applyAlignment="1">
      <alignment horizontal="center"/>
    </xf>
    <xf numFmtId="0" fontId="102" fillId="0" borderId="0" xfId="2852" applyFont="1" applyFill="1" applyBorder="1" applyAlignment="1">
      <alignment horizontal="center"/>
    </xf>
    <xf numFmtId="49" fontId="102" fillId="0" borderId="0" xfId="28" applyNumberFormat="1" applyFont="1" applyFill="1"/>
    <xf numFmtId="49" fontId="104" fillId="0" borderId="0" xfId="28" applyNumberFormat="1" applyFont="1" applyFill="1"/>
    <xf numFmtId="49" fontId="60" fillId="0" borderId="0" xfId="28" applyNumberFormat="1" applyFont="1" applyFill="1" applyBorder="1" applyAlignment="1">
      <alignment wrapText="1"/>
    </xf>
    <xf numFmtId="49" fontId="60" fillId="0" borderId="0" xfId="28" applyNumberFormat="1" applyFont="1" applyFill="1" applyBorder="1"/>
    <xf numFmtId="49" fontId="60" fillId="0" borderId="0" xfId="40295" applyNumberFormat="1" applyFont="1" applyFill="1"/>
    <xf numFmtId="49" fontId="61" fillId="0" borderId="0" xfId="40303" applyNumberFormat="1" applyFont="1" applyFill="1" applyBorder="1"/>
    <xf numFmtId="0" fontId="61" fillId="0" borderId="0" xfId="40295" quotePrefix="1" applyFont="1" applyFill="1" applyBorder="1" applyAlignment="1">
      <alignment horizontal="left" vertical="top"/>
    </xf>
    <xf numFmtId="49" fontId="60" fillId="0" borderId="0" xfId="381" applyNumberFormat="1" applyFont="1" applyFill="1" applyBorder="1"/>
    <xf numFmtId="49" fontId="99" fillId="0" borderId="0" xfId="381" applyNumberFormat="1" applyFont="1" applyFill="1" applyBorder="1"/>
    <xf numFmtId="49" fontId="61" fillId="0" borderId="0" xfId="0" applyNumberFormat="1" applyFont="1" applyFill="1" applyAlignment="1">
      <alignment horizontal="justify" vertical="top" wrapText="1"/>
    </xf>
    <xf numFmtId="49" fontId="60" fillId="0" borderId="0" xfId="0" applyNumberFormat="1" applyFont="1" applyFill="1" applyAlignment="1">
      <alignment vertical="center"/>
    </xf>
    <xf numFmtId="49" fontId="61" fillId="0" borderId="0" xfId="40295" applyNumberFormat="1" applyFont="1" applyFill="1" applyBorder="1"/>
    <xf numFmtId="49" fontId="60" fillId="0" borderId="0" xfId="40295" applyNumberFormat="1" applyFont="1" applyFill="1" applyBorder="1"/>
    <xf numFmtId="49" fontId="61" fillId="0" borderId="0" xfId="40295" applyNumberFormat="1" applyFont="1" applyFill="1"/>
    <xf numFmtId="49" fontId="60" fillId="0" borderId="0" xfId="40303" applyNumberFormat="1" applyFont="1" applyFill="1" applyBorder="1"/>
    <xf numFmtId="49" fontId="104" fillId="0" borderId="0" xfId="35195" applyNumberFormat="1" applyFont="1" applyFill="1"/>
    <xf numFmtId="49" fontId="99" fillId="0" borderId="0" xfId="28" applyNumberFormat="1" applyFont="1" applyFill="1" applyBorder="1"/>
    <xf numFmtId="49" fontId="99" fillId="0" borderId="0" xfId="28" applyNumberFormat="1" applyFont="1" applyFill="1"/>
    <xf numFmtId="49" fontId="60" fillId="0" borderId="0" xfId="28" applyNumberFormat="1" applyFont="1" applyFill="1"/>
    <xf numFmtId="49" fontId="99" fillId="0" borderId="0" xfId="35195" applyNumberFormat="1" applyFont="1" applyFill="1"/>
    <xf numFmtId="49" fontId="61" fillId="0" borderId="0" xfId="35195" applyNumberFormat="1" applyFont="1" applyFill="1"/>
    <xf numFmtId="166" fontId="102" fillId="0" borderId="0" xfId="28" applyNumberFormat="1" applyFont="1" applyFill="1" applyAlignment="1"/>
    <xf numFmtId="0" fontId="60" fillId="0" borderId="0" xfId="34521" applyFont="1" applyFill="1" applyAlignment="1">
      <alignment vertical="top"/>
    </xf>
    <xf numFmtId="0" fontId="104" fillId="0" borderId="0" xfId="40587" applyFont="1" applyFill="1" applyAlignment="1">
      <alignment horizontal="left" vertical="top"/>
    </xf>
    <xf numFmtId="166" fontId="104" fillId="0" borderId="0" xfId="40588" applyNumberFormat="1" applyFont="1" applyFill="1" applyBorder="1" applyAlignment="1">
      <alignment vertical="top"/>
    </xf>
    <xf numFmtId="0" fontId="60" fillId="0" borderId="0" xfId="0" applyFont="1" applyFill="1" applyAlignment="1">
      <alignment horizontal="left" vertical="top"/>
    </xf>
    <xf numFmtId="166" fontId="60" fillId="0" borderId="0" xfId="28" applyNumberFormat="1" applyFont="1" applyFill="1" applyAlignment="1">
      <alignment horizontal="left" vertical="top"/>
    </xf>
    <xf numFmtId="0" fontId="61" fillId="0" borderId="0" xfId="40295" applyNumberFormat="1" applyFont="1" applyFill="1" applyAlignment="1">
      <alignment horizontal="center"/>
    </xf>
    <xf numFmtId="0" fontId="60" fillId="0" borderId="0" xfId="40295" applyFont="1" applyFill="1" applyBorder="1" applyAlignment="1">
      <alignment horizontal="center" wrapText="1"/>
    </xf>
    <xf numFmtId="15" fontId="104" fillId="0" borderId="8" xfId="40295" quotePrefix="1" applyNumberFormat="1" applyFont="1" applyFill="1" applyBorder="1" applyAlignment="1">
      <alignment horizontal="left" wrapText="1"/>
    </xf>
    <xf numFmtId="15" fontId="60" fillId="0" borderId="0" xfId="41255" quotePrefix="1" applyNumberFormat="1" applyFont="1" applyFill="1" applyBorder="1"/>
    <xf numFmtId="166" fontId="113" fillId="0" borderId="22" xfId="5251" applyNumberFormat="1" applyFont="1" applyFill="1" applyBorder="1" applyAlignment="1">
      <alignment horizontal="center" vertical="center"/>
    </xf>
    <xf numFmtId="166" fontId="113" fillId="0" borderId="22" xfId="5251" applyNumberFormat="1" applyFont="1" applyFill="1" applyBorder="1" applyAlignment="1">
      <alignment horizontal="center" vertical="top"/>
    </xf>
    <xf numFmtId="171" fontId="113" fillId="0" borderId="22" xfId="5251" applyNumberFormat="1" applyFont="1" applyFill="1" applyBorder="1" applyAlignment="1">
      <alignment horizontal="center" vertical="top"/>
    </xf>
    <xf numFmtId="166" fontId="58" fillId="0" borderId="0" xfId="40303" applyNumberFormat="1" applyFont="1" applyFill="1" applyAlignment="1">
      <alignment horizontal="center"/>
    </xf>
    <xf numFmtId="171" fontId="57" fillId="0" borderId="0" xfId="40303" applyNumberFormat="1" applyFont="1" applyFill="1" applyAlignment="1">
      <alignment horizontal="center"/>
    </xf>
    <xf numFmtId="166" fontId="113" fillId="0" borderId="0" xfId="28" applyNumberFormat="1" applyFont="1" applyFill="1" applyBorder="1" applyAlignment="1">
      <alignment horizontal="left"/>
    </xf>
    <xf numFmtId="166" fontId="98" fillId="0" borderId="0" xfId="28" applyNumberFormat="1" applyFont="1" applyFill="1" applyBorder="1" applyAlignment="1">
      <alignment horizontal="left"/>
    </xf>
    <xf numFmtId="43" fontId="60" fillId="0" borderId="0" xfId="0" applyNumberFormat="1" applyFont="1" applyFill="1" applyAlignment="1">
      <alignment horizontal="center" vertical="top"/>
    </xf>
    <xf numFmtId="0" fontId="61" fillId="0" borderId="63" xfId="40295" applyFont="1" applyFill="1" applyBorder="1" applyAlignment="1">
      <alignment horizontal="center" vertical="center"/>
    </xf>
    <xf numFmtId="0" fontId="61" fillId="0" borderId="64" xfId="40295" applyFont="1" applyFill="1" applyBorder="1" applyAlignment="1">
      <alignment horizontal="center" vertical="center"/>
    </xf>
    <xf numFmtId="0" fontId="60" fillId="0" borderId="63" xfId="40295" applyFont="1" applyFill="1" applyBorder="1"/>
    <xf numFmtId="0" fontId="60" fillId="0" borderId="64" xfId="40295" applyFont="1" applyFill="1" applyBorder="1"/>
    <xf numFmtId="9" fontId="57" fillId="0" borderId="0" xfId="2600" applyFont="1" applyFill="1" applyBorder="1" applyAlignment="1">
      <alignment horizontal="right"/>
    </xf>
    <xf numFmtId="166" fontId="57" fillId="0" borderId="0" xfId="40303" applyNumberFormat="1" applyFont="1" applyFill="1" applyBorder="1" applyAlignment="1">
      <alignment horizontal="right"/>
    </xf>
    <xf numFmtId="10" fontId="57" fillId="0" borderId="0" xfId="2600" applyNumberFormat="1" applyFont="1" applyFill="1" applyBorder="1" applyAlignment="1">
      <alignment horizontal="right"/>
    </xf>
    <xf numFmtId="0" fontId="61" fillId="0" borderId="59" xfId="40295" applyFont="1" applyFill="1" applyBorder="1" applyAlignment="1">
      <alignment horizontal="center" vertical="center"/>
    </xf>
    <xf numFmtId="0" fontId="60" fillId="0" borderId="59" xfId="40295" applyFont="1" applyFill="1" applyBorder="1"/>
    <xf numFmtId="0" fontId="61" fillId="0" borderId="0" xfId="40295" applyFont="1" applyFill="1" applyBorder="1" applyAlignment="1">
      <alignment horizontal="justify" vertical="top" wrapText="1"/>
    </xf>
    <xf numFmtId="166" fontId="104" fillId="0" borderId="9" xfId="28" applyNumberFormat="1" applyFont="1" applyFill="1" applyBorder="1"/>
    <xf numFmtId="166" fontId="104" fillId="0" borderId="9" xfId="40303" applyNumberFormat="1" applyFont="1" applyFill="1" applyBorder="1"/>
    <xf numFmtId="166" fontId="102" fillId="0" borderId="9" xfId="40303" applyNumberFormat="1" applyFont="1" applyFill="1" applyBorder="1"/>
    <xf numFmtId="166" fontId="102" fillId="0" borderId="68" xfId="40303" quotePrefix="1" applyNumberFormat="1" applyFont="1" applyFill="1" applyBorder="1" applyAlignment="1">
      <alignment horizontal="center"/>
    </xf>
    <xf numFmtId="166" fontId="61" fillId="0" borderId="9" xfId="28" applyNumberFormat="1" applyFont="1" applyFill="1" applyBorder="1" applyAlignment="1">
      <alignment horizontal="left" vertical="top"/>
    </xf>
    <xf numFmtId="166" fontId="60" fillId="0" borderId="9" xfId="28" applyNumberFormat="1" applyFont="1" applyFill="1" applyBorder="1" applyAlignment="1">
      <alignment horizontal="left" vertical="top"/>
    </xf>
    <xf numFmtId="166" fontId="104" fillId="0" borderId="68" xfId="0" applyNumberFormat="1" applyFont="1" applyFill="1" applyBorder="1"/>
    <xf numFmtId="43" fontId="104" fillId="0" borderId="4" xfId="28" applyNumberFormat="1" applyFont="1" applyFill="1" applyBorder="1"/>
    <xf numFmtId="43" fontId="102" fillId="0" borderId="4" xfId="28" applyNumberFormat="1" applyFont="1" applyFill="1" applyBorder="1"/>
    <xf numFmtId="197" fontId="104" fillId="0" borderId="0" xfId="40295" applyNumberFormat="1" applyFont="1" applyFill="1" applyAlignment="1">
      <alignment horizontal="left" vertical="top"/>
    </xf>
    <xf numFmtId="166" fontId="102" fillId="0" borderId="0" xfId="28" applyNumberFormat="1" applyFont="1" applyFill="1" applyAlignment="1">
      <alignment horizontal="left" vertical="top"/>
    </xf>
    <xf numFmtId="166" fontId="102" fillId="0" borderId="0" xfId="28" applyNumberFormat="1" applyFont="1" applyFill="1" applyAlignment="1">
      <alignment horizontal="left" vertical="top" wrapText="1"/>
    </xf>
    <xf numFmtId="166" fontId="102" fillId="0" borderId="0" xfId="40297" applyNumberFormat="1" applyFont="1" applyFill="1" applyAlignment="1">
      <alignment horizontal="left" vertical="top"/>
    </xf>
    <xf numFmtId="166" fontId="102" fillId="0" borderId="0" xfId="40297" applyNumberFormat="1" applyFont="1" applyFill="1" applyAlignment="1">
      <alignment horizontal="left" vertical="top" wrapText="1"/>
    </xf>
    <xf numFmtId="0" fontId="111" fillId="0" borderId="0" xfId="40295" applyFont="1" applyFill="1" applyBorder="1" applyAlignment="1">
      <alignment horizontal="left" vertical="top" wrapText="1"/>
    </xf>
    <xf numFmtId="43" fontId="102" fillId="0" borderId="0" xfId="40587" applyNumberFormat="1" applyFont="1" applyFill="1"/>
    <xf numFmtId="39" fontId="60" fillId="0" borderId="0" xfId="381" applyFont="1" applyFill="1" applyAlignment="1">
      <alignment horizontal="right"/>
    </xf>
    <xf numFmtId="39" fontId="60" fillId="0" borderId="70" xfId="381" applyFont="1" applyFill="1" applyBorder="1" applyAlignment="1">
      <alignment horizontal="right"/>
    </xf>
    <xf numFmtId="39" fontId="60" fillId="0" borderId="0" xfId="381" applyFont="1" applyFill="1" applyBorder="1" applyAlignment="1">
      <alignment horizontal="right"/>
    </xf>
    <xf numFmtId="37" fontId="60" fillId="0" borderId="0" xfId="381" applyNumberFormat="1" applyFont="1" applyFill="1" applyBorder="1" applyAlignment="1">
      <alignment horizontal="right"/>
    </xf>
    <xf numFmtId="0" fontId="60" fillId="0" borderId="0" xfId="0" applyFont="1" applyFill="1" applyAlignment="1">
      <alignment horizontal="right" vertical="top" wrapText="1"/>
    </xf>
    <xf numFmtId="171" fontId="60" fillId="0" borderId="0" xfId="28" applyNumberFormat="1" applyFont="1" applyFill="1" applyAlignment="1">
      <alignment horizontal="right"/>
    </xf>
    <xf numFmtId="43" fontId="99" fillId="0" borderId="0" xfId="28" applyFont="1" applyFill="1" applyAlignment="1">
      <alignment horizontal="right"/>
    </xf>
    <xf numFmtId="0" fontId="60" fillId="0" borderId="0" xfId="40295" applyFont="1" applyFill="1" applyBorder="1" applyAlignment="1">
      <alignment horizontal="right"/>
    </xf>
    <xf numFmtId="0" fontId="60" fillId="0" borderId="0" xfId="40295" applyFont="1" applyFill="1" applyBorder="1" applyAlignment="1">
      <alignment horizontal="right" wrapText="1"/>
    </xf>
    <xf numFmtId="39" fontId="60" fillId="0" borderId="0" xfId="40295" applyNumberFormat="1" applyFont="1" applyFill="1" applyBorder="1" applyAlignment="1">
      <alignment horizontal="right"/>
    </xf>
    <xf numFmtId="0" fontId="60" fillId="0" borderId="0" xfId="35191" applyFont="1" applyFill="1" applyBorder="1" applyAlignment="1">
      <alignment horizontal="right"/>
    </xf>
    <xf numFmtId="0" fontId="102" fillId="0" borderId="70" xfId="40295" applyFont="1" applyFill="1" applyBorder="1" applyAlignment="1">
      <alignment horizontal="center"/>
    </xf>
    <xf numFmtId="0" fontId="104" fillId="0" borderId="0" xfId="40295" applyFont="1" applyFill="1" applyAlignment="1">
      <alignment horizontal="center" vertical="top" wrapText="1"/>
    </xf>
    <xf numFmtId="166" fontId="60" fillId="0" borderId="0" xfId="28" applyNumberFormat="1" applyFont="1" applyFill="1" applyBorder="1" applyAlignment="1">
      <alignment vertical="top" wrapText="1"/>
    </xf>
    <xf numFmtId="39" fontId="61" fillId="0" borderId="0" xfId="381" quotePrefix="1" applyFont="1" applyFill="1" applyBorder="1"/>
    <xf numFmtId="166" fontId="60" fillId="0" borderId="0" xfId="28" applyNumberFormat="1" applyFont="1" applyFill="1"/>
    <xf numFmtId="43" fontId="61" fillId="0" borderId="0" xfId="28" applyFont="1" applyFill="1" applyBorder="1" applyAlignment="1">
      <alignment horizontal="center"/>
    </xf>
    <xf numFmtId="166" fontId="104" fillId="0" borderId="0" xfId="28" applyNumberFormat="1" applyFont="1" applyFill="1" applyAlignment="1">
      <alignment horizontal="center"/>
    </xf>
    <xf numFmtId="0" fontId="55" fillId="0" borderId="0" xfId="0" applyFont="1" applyFill="1" applyAlignment="1">
      <alignment horizontal="justify" vertical="top" wrapText="1"/>
    </xf>
    <xf numFmtId="0" fontId="63" fillId="0" borderId="0" xfId="0" applyFont="1" applyFill="1" applyAlignment="1">
      <alignment horizontal="justify" vertical="top" wrapText="1"/>
    </xf>
    <xf numFmtId="0" fontId="60" fillId="0" borderId="0" xfId="0" applyFont="1" applyFill="1"/>
    <xf numFmtId="166" fontId="61" fillId="0" borderId="65" xfId="28" applyNumberFormat="1" applyFont="1" applyFill="1" applyBorder="1" applyAlignment="1">
      <alignment horizontal="center" vertical="center" wrapText="1"/>
    </xf>
    <xf numFmtId="0" fontId="55" fillId="0" borderId="0" xfId="41068" applyFont="1" applyFill="1" applyAlignment="1">
      <alignment horizontal="justify" vertical="top" wrapText="1"/>
    </xf>
    <xf numFmtId="166" fontId="61" fillId="0" borderId="0" xfId="28" applyNumberFormat="1" applyFont="1" applyFill="1" applyBorder="1" applyAlignment="1">
      <alignment horizontal="center"/>
    </xf>
    <xf numFmtId="166" fontId="61" fillId="0" borderId="0" xfId="28" applyNumberFormat="1" applyFont="1" applyFill="1"/>
    <xf numFmtId="166" fontId="60" fillId="0" borderId="0" xfId="28" applyNumberFormat="1" applyFont="1" applyFill="1" applyAlignment="1">
      <alignment horizontal="center"/>
    </xf>
    <xf numFmtId="0" fontId="104" fillId="0" borderId="0" xfId="40295" applyFont="1" applyFill="1" applyBorder="1" applyAlignment="1">
      <alignment horizontal="center" wrapText="1"/>
    </xf>
    <xf numFmtId="0" fontId="102" fillId="0" borderId="0" xfId="40295" applyFont="1" applyFill="1" applyAlignment="1">
      <alignment horizontal="justify" wrapText="1"/>
    </xf>
    <xf numFmtId="166" fontId="61" fillId="0" borderId="0" xfId="40303" applyNumberFormat="1" applyFont="1" applyFill="1" applyAlignment="1">
      <alignment horizontal="center"/>
    </xf>
    <xf numFmtId="0" fontId="61" fillId="0" borderId="0" xfId="40295" applyFont="1" applyFill="1" applyBorder="1" applyAlignment="1">
      <alignment horizontal="center" wrapText="1"/>
    </xf>
    <xf numFmtId="0" fontId="60" fillId="0" borderId="0" xfId="40295" applyFont="1" applyFill="1" applyAlignment="1">
      <alignment horizontal="justify" vertical="top" wrapText="1"/>
    </xf>
    <xf numFmtId="0" fontId="60" fillId="0" borderId="0" xfId="0" applyFont="1" applyFill="1" applyAlignment="1">
      <alignment horizontal="justify" vertical="top" wrapText="1"/>
    </xf>
    <xf numFmtId="0" fontId="104" fillId="0" borderId="0" xfId="40295" applyFont="1" applyFill="1" applyBorder="1" applyAlignment="1">
      <alignment horizontal="left" vertical="center"/>
    </xf>
    <xf numFmtId="166" fontId="104" fillId="0" borderId="0" xfId="40303" applyNumberFormat="1" applyFont="1" applyFill="1" applyBorder="1" applyAlignment="1">
      <alignment horizontal="center" vertical="center" wrapText="1"/>
    </xf>
    <xf numFmtId="166" fontId="104" fillId="0" borderId="0" xfId="40303" applyNumberFormat="1" applyFont="1" applyFill="1" applyBorder="1" applyAlignment="1">
      <alignment horizontal="center" wrapText="1"/>
    </xf>
    <xf numFmtId="39" fontId="60" fillId="0" borderId="0" xfId="381" applyFont="1" applyFill="1" applyBorder="1" applyAlignment="1">
      <alignment horizontal="justify" vertical="top" wrapText="1"/>
    </xf>
    <xf numFmtId="166" fontId="61" fillId="0" borderId="0" xfId="5251" applyNumberFormat="1" applyFont="1" applyFill="1" applyBorder="1" applyAlignment="1">
      <alignment horizontal="center"/>
    </xf>
    <xf numFmtId="0" fontId="0" fillId="0" borderId="0" xfId="0" applyFill="1" applyAlignment="1">
      <alignment horizontal="justify" vertical="top" wrapText="1"/>
    </xf>
    <xf numFmtId="0" fontId="60" fillId="0" borderId="0" xfId="0" quotePrefix="1" applyFont="1" applyFill="1" applyAlignment="1">
      <alignment horizontal="justify" vertical="top" wrapText="1"/>
    </xf>
    <xf numFmtId="0" fontId="61" fillId="0" borderId="0" xfId="0" applyFont="1" applyFill="1" applyAlignment="1">
      <alignment horizontal="justify" vertical="top" wrapText="1"/>
    </xf>
    <xf numFmtId="166" fontId="61" fillId="0" borderId="0" xfId="77" applyNumberFormat="1" applyFont="1" applyFill="1" applyBorder="1" applyAlignment="1">
      <alignment horizontal="center" wrapText="1"/>
    </xf>
    <xf numFmtId="4" fontId="60" fillId="0" borderId="0" xfId="40295" applyNumberFormat="1" applyFont="1" applyFill="1" applyAlignment="1">
      <alignment horizontal="justify" vertical="top" wrapText="1"/>
    </xf>
    <xf numFmtId="43" fontId="60" fillId="0" borderId="0" xfId="28" applyFont="1" applyFill="1" applyBorder="1" applyAlignment="1">
      <alignment horizontal="center"/>
    </xf>
    <xf numFmtId="39" fontId="60" fillId="0" borderId="0" xfId="381" applyFont="1" applyFill="1" applyBorder="1" applyAlignment="1">
      <alignment horizontal="left" vertical="top" wrapText="1"/>
    </xf>
    <xf numFmtId="39" fontId="60" fillId="0" borderId="0" xfId="381" applyFont="1" applyFill="1" applyAlignment="1">
      <alignment horizontal="justify" vertical="top" wrapText="1"/>
    </xf>
    <xf numFmtId="39" fontId="61" fillId="0" borderId="0" xfId="381" applyFont="1" applyFill="1" applyAlignment="1">
      <alignment horizontal="center"/>
    </xf>
    <xf numFmtId="0" fontId="104" fillId="0" borderId="0" xfId="40295" applyFont="1" applyFill="1" applyBorder="1" applyAlignment="1">
      <alignment horizontal="center"/>
    </xf>
    <xf numFmtId="0" fontId="61" fillId="0" borderId="0" xfId="40295" applyFont="1" applyFill="1" applyBorder="1" applyAlignment="1">
      <alignment horizontal="center"/>
    </xf>
    <xf numFmtId="0" fontId="102" fillId="0" borderId="0" xfId="40295" applyFont="1" applyFill="1" applyBorder="1" applyAlignment="1">
      <alignment horizontal="justify" vertical="top" wrapText="1"/>
    </xf>
    <xf numFmtId="0" fontId="102" fillId="0" borderId="0" xfId="40295" applyFont="1" applyFill="1" applyBorder="1" applyAlignment="1">
      <alignment horizontal="center"/>
    </xf>
    <xf numFmtId="0" fontId="60" fillId="0" borderId="0" xfId="40295" applyFont="1" applyFill="1" applyBorder="1" applyAlignment="1">
      <alignment horizontal="center"/>
    </xf>
    <xf numFmtId="0" fontId="60" fillId="0" borderId="0" xfId="35191" applyFont="1" applyFill="1" applyBorder="1" applyAlignment="1">
      <alignment horizontal="justify" vertical="top" wrapText="1"/>
    </xf>
    <xf numFmtId="0" fontId="61" fillId="0" borderId="57" xfId="40295" applyFont="1" applyFill="1" applyBorder="1" applyAlignment="1">
      <alignment horizontal="center" vertical="center"/>
    </xf>
    <xf numFmtId="0" fontId="60" fillId="0" borderId="57" xfId="40295" applyFont="1" applyFill="1" applyBorder="1" applyAlignment="1">
      <alignment horizontal="center"/>
    </xf>
    <xf numFmtId="0" fontId="60" fillId="0" borderId="0" xfId="40295" applyFont="1" applyFill="1" applyBorder="1" applyAlignment="1">
      <alignment horizontal="justify" vertical="top" wrapText="1"/>
    </xf>
    <xf numFmtId="0" fontId="60" fillId="0" borderId="0" xfId="40295" applyFont="1" applyFill="1" applyBorder="1" applyAlignment="1">
      <alignment horizontal="left" vertical="top" wrapText="1"/>
    </xf>
    <xf numFmtId="0" fontId="57" fillId="0" borderId="0" xfId="0" applyFont="1" applyFill="1" applyAlignment="1">
      <alignment horizontal="justify" vertical="top" wrapText="1"/>
    </xf>
    <xf numFmtId="0" fontId="106" fillId="0" borderId="0" xfId="40295" applyFont="1" applyFill="1" applyBorder="1" applyAlignment="1">
      <alignment horizontal="center"/>
    </xf>
    <xf numFmtId="0" fontId="57" fillId="0" borderId="0" xfId="40295" applyFont="1" applyFill="1" applyBorder="1" applyAlignment="1">
      <alignment horizontal="justify" wrapText="1"/>
    </xf>
    <xf numFmtId="0" fontId="57" fillId="0" borderId="0" xfId="0" applyFont="1" applyFill="1" applyAlignment="1">
      <alignment horizontal="justify" wrapText="1"/>
    </xf>
    <xf numFmtId="166" fontId="61" fillId="0" borderId="0" xfId="40303" applyNumberFormat="1" applyFont="1" applyFill="1" applyBorder="1" applyAlignment="1">
      <alignment horizontal="center"/>
    </xf>
    <xf numFmtId="0" fontId="102" fillId="0" borderId="0" xfId="40295" applyFont="1" applyFill="1" applyBorder="1" applyAlignment="1">
      <alignment horizontal="left" wrapText="1"/>
    </xf>
    <xf numFmtId="166" fontId="104" fillId="0" borderId="0" xfId="40303" applyNumberFormat="1" applyFont="1" applyFill="1" applyBorder="1" applyAlignment="1">
      <alignment horizontal="center"/>
    </xf>
    <xf numFmtId="0" fontId="102" fillId="0" borderId="0" xfId="40587" applyFont="1" applyFill="1" applyBorder="1" applyAlignment="1">
      <alignment horizontal="justify" vertical="top" wrapText="1"/>
    </xf>
    <xf numFmtId="0" fontId="104" fillId="0" borderId="0" xfId="40295" applyFont="1" applyFill="1" applyBorder="1" applyAlignment="1">
      <alignment horizontal="center" vertical="center" wrapText="1"/>
    </xf>
    <xf numFmtId="0" fontId="104" fillId="0" borderId="0" xfId="40295" applyFont="1" applyFill="1" applyBorder="1" applyAlignment="1">
      <alignment horizontal="center" vertical="center"/>
    </xf>
    <xf numFmtId="166" fontId="104" fillId="0" borderId="0" xfId="40303" applyNumberFormat="1" applyFont="1" applyFill="1" applyBorder="1" applyAlignment="1">
      <alignment horizontal="center" vertical="center"/>
    </xf>
    <xf numFmtId="0" fontId="102" fillId="0" borderId="0" xfId="40295" applyFont="1" applyFill="1" applyBorder="1" applyAlignment="1">
      <alignment horizontal="center" vertical="center" wrapText="1"/>
    </xf>
    <xf numFmtId="0" fontId="102" fillId="0" borderId="0" xfId="41252" applyFont="1" applyFill="1" applyBorder="1" applyAlignment="1">
      <alignment horizontal="center" vertical="center" wrapText="1"/>
    </xf>
    <xf numFmtId="0" fontId="104" fillId="0" borderId="0" xfId="40295" applyFont="1" applyFill="1" applyBorder="1" applyAlignment="1">
      <alignment horizontal="left"/>
    </xf>
    <xf numFmtId="0" fontId="102" fillId="0" borderId="0" xfId="40295" applyFont="1" applyFill="1" applyAlignment="1">
      <alignment horizontal="justify" vertical="top" wrapText="1"/>
    </xf>
    <xf numFmtId="0" fontId="102" fillId="0" borderId="0" xfId="40587" applyFont="1" applyFill="1" applyAlignment="1">
      <alignment horizontal="justify" vertical="top" wrapText="1"/>
    </xf>
    <xf numFmtId="0" fontId="60" fillId="0" borderId="0" xfId="0" applyFont="1" applyFill="1" applyAlignment="1">
      <alignment horizontal="left" vertical="top" wrapText="1"/>
    </xf>
    <xf numFmtId="0" fontId="104" fillId="0" borderId="0" xfId="40295" applyFont="1" applyFill="1" applyAlignment="1">
      <alignment horizontal="left" vertical="top" wrapText="1"/>
    </xf>
    <xf numFmtId="0" fontId="102" fillId="0" borderId="0" xfId="40295" applyFont="1" applyFill="1" applyAlignment="1">
      <alignment horizontal="left" wrapText="1"/>
    </xf>
    <xf numFmtId="0" fontId="102" fillId="0" borderId="0" xfId="40295" applyFont="1" applyFill="1" applyAlignment="1">
      <alignment horizontal="center" vertical="top" wrapText="1"/>
    </xf>
    <xf numFmtId="0" fontId="102" fillId="0" borderId="0" xfId="40587" applyFont="1" applyFill="1" applyAlignment="1">
      <alignment horizontal="center"/>
    </xf>
    <xf numFmtId="0" fontId="102" fillId="0" borderId="0" xfId="40295" applyFont="1" applyFill="1" applyAlignment="1">
      <alignment horizontal="left" vertical="top" wrapText="1"/>
    </xf>
    <xf numFmtId="166" fontId="104" fillId="0" borderId="0" xfId="40588" applyNumberFormat="1" applyFont="1" applyFill="1" applyAlignment="1">
      <alignment horizontal="center"/>
    </xf>
    <xf numFmtId="0" fontId="104" fillId="0" borderId="0" xfId="40587" applyFont="1" applyFill="1" applyAlignment="1">
      <alignment horizontal="center"/>
    </xf>
    <xf numFmtId="0" fontId="104" fillId="0" borderId="0" xfId="40303" quotePrefix="1" applyNumberFormat="1" applyFont="1" applyFill="1" applyBorder="1" applyAlignment="1">
      <alignment horizontal="center"/>
    </xf>
    <xf numFmtId="166" fontId="61" fillId="0" borderId="0" xfId="40295" applyNumberFormat="1" applyFont="1" applyFill="1" applyBorder="1" applyAlignment="1">
      <alignment horizontal="center"/>
    </xf>
    <xf numFmtId="166" fontId="102" fillId="0" borderId="0" xfId="40295" applyNumberFormat="1" applyFont="1" applyFill="1" applyBorder="1" applyAlignment="1">
      <alignment horizontal="center"/>
    </xf>
    <xf numFmtId="0" fontId="111" fillId="0" borderId="0" xfId="40295" applyFont="1" applyFill="1" applyBorder="1" applyAlignment="1">
      <alignment horizontal="center" vertical="top" wrapText="1"/>
    </xf>
    <xf numFmtId="0" fontId="104" fillId="0" borderId="0" xfId="40448" applyFont="1" applyFill="1" applyAlignment="1">
      <alignment horizontal="center"/>
    </xf>
    <xf numFmtId="0" fontId="104" fillId="0" borderId="0" xfId="40446" applyFont="1" applyFill="1" applyAlignment="1">
      <alignment horizontal="center"/>
    </xf>
    <xf numFmtId="0" fontId="109" fillId="0" borderId="0" xfId="40448" applyFont="1" applyFill="1" applyAlignment="1">
      <alignment horizontal="center"/>
    </xf>
    <xf numFmtId="0" fontId="104" fillId="0" borderId="0" xfId="40303" applyNumberFormat="1" applyFont="1" applyFill="1" applyBorder="1" applyAlignment="1">
      <alignment horizontal="center"/>
    </xf>
    <xf numFmtId="0" fontId="181" fillId="0" borderId="6" xfId="2854" applyFont="1" applyFill="1" applyBorder="1" applyAlignment="1">
      <alignment horizontal="left"/>
    </xf>
    <xf numFmtId="166" fontId="104" fillId="0" borderId="0" xfId="40295" applyNumberFormat="1" applyFont="1" applyFill="1" applyBorder="1" applyAlignment="1">
      <alignment horizontal="center"/>
    </xf>
    <xf numFmtId="0" fontId="60" fillId="0" borderId="0" xfId="0" applyFont="1" applyFill="1" applyAlignment="1">
      <alignment horizontal="center" vertical="top" wrapText="1"/>
    </xf>
    <xf numFmtId="0" fontId="61" fillId="0" borderId="0" xfId="0" applyFont="1" applyFill="1" applyAlignment="1">
      <alignment horizontal="center" vertical="top" wrapText="1"/>
    </xf>
    <xf numFmtId="39" fontId="60" fillId="0" borderId="0" xfId="381" applyFont="1" applyFill="1" applyBorder="1" applyAlignment="1">
      <alignment horizontal="center" vertical="center"/>
    </xf>
    <xf numFmtId="0" fontId="102" fillId="0" borderId="0" xfId="35195" applyFont="1" applyFill="1" applyAlignment="1">
      <alignment horizontal="justify" vertical="top" wrapText="1"/>
    </xf>
    <xf numFmtId="0" fontId="104" fillId="0" borderId="0" xfId="40587" applyFont="1" applyFill="1" applyBorder="1" applyAlignment="1">
      <alignment horizontal="center"/>
    </xf>
    <xf numFmtId="0" fontId="60" fillId="0" borderId="0" xfId="40587" applyFont="1" applyFill="1" applyBorder="1" applyAlignment="1">
      <alignment horizontal="justify" vertical="top" wrapText="1"/>
    </xf>
    <xf numFmtId="166" fontId="104" fillId="0" borderId="0" xfId="40295" applyNumberFormat="1" applyFont="1" applyFill="1" applyAlignment="1">
      <alignment horizontal="center"/>
    </xf>
    <xf numFmtId="0" fontId="104" fillId="0" borderId="0" xfId="40295" applyFont="1" applyFill="1" applyAlignment="1">
      <alignment horizontal="center"/>
    </xf>
    <xf numFmtId="10" fontId="102" fillId="0" borderId="0" xfId="2600" applyNumberFormat="1" applyFont="1" applyFill="1" applyAlignment="1">
      <alignment horizontal="center"/>
    </xf>
    <xf numFmtId="0" fontId="104" fillId="0" borderId="0" xfId="41252" applyFont="1" applyFill="1" applyAlignment="1">
      <alignment horizontal="center"/>
    </xf>
    <xf numFmtId="0" fontId="102" fillId="0" borderId="0" xfId="40295" applyFont="1" applyFill="1" applyBorder="1" applyAlignment="1">
      <alignment horizontal="center" vertical="top" wrapText="1"/>
    </xf>
    <xf numFmtId="0" fontId="61" fillId="0" borderId="0" xfId="0" applyFont="1" applyFill="1" applyBorder="1" applyAlignment="1">
      <alignment horizontal="center"/>
    </xf>
    <xf numFmtId="0" fontId="111" fillId="0" borderId="0" xfId="40295" applyFont="1" applyFill="1" applyBorder="1" applyAlignment="1">
      <alignment vertical="top" wrapText="1"/>
    </xf>
    <xf numFmtId="0" fontId="131" fillId="0" borderId="0" xfId="40295" applyFont="1" applyFill="1" applyBorder="1" applyAlignment="1">
      <alignment horizontal="center" vertical="top" wrapText="1"/>
    </xf>
    <xf numFmtId="0" fontId="111" fillId="0" borderId="0" xfId="40295" applyFont="1" applyFill="1" applyBorder="1" applyAlignment="1">
      <alignment horizontal="justify" vertical="top" wrapText="1"/>
    </xf>
    <xf numFmtId="166" fontId="61" fillId="0" borderId="0" xfId="40595" applyNumberFormat="1" applyFont="1" applyFill="1" applyAlignment="1">
      <alignment horizontal="center"/>
    </xf>
    <xf numFmtId="0" fontId="102" fillId="0" borderId="0" xfId="40295" applyFont="1" applyFill="1" applyBorder="1" applyAlignment="1">
      <alignment vertical="top" wrapText="1"/>
    </xf>
    <xf numFmtId="166" fontId="102" fillId="0" borderId="0" xfId="40295" applyNumberFormat="1" applyFont="1" applyFill="1" applyAlignment="1">
      <alignment horizontal="center"/>
    </xf>
    <xf numFmtId="0" fontId="102" fillId="0" borderId="0" xfId="40295" applyFont="1" applyFill="1" applyAlignment="1">
      <alignment horizontal="center"/>
    </xf>
    <xf numFmtId="0" fontId="104" fillId="0" borderId="0" xfId="40295" applyFont="1" applyFill="1" applyBorder="1" applyAlignment="1">
      <alignment vertical="top" wrapText="1"/>
    </xf>
    <xf numFmtId="0" fontId="102" fillId="0" borderId="0" xfId="40295" applyFont="1" applyFill="1" applyBorder="1" applyAlignment="1">
      <alignment horizontal="center" wrapText="1"/>
    </xf>
    <xf numFmtId="166" fontId="104" fillId="0" borderId="0" xfId="40303" quotePrefix="1" applyNumberFormat="1" applyFont="1" applyFill="1" applyBorder="1" applyAlignment="1">
      <alignment horizontal="center"/>
    </xf>
    <xf numFmtId="166" fontId="102" fillId="0" borderId="0" xfId="40303" quotePrefix="1" applyNumberFormat="1" applyFont="1" applyFill="1" applyBorder="1" applyAlignment="1">
      <alignment horizontal="center"/>
    </xf>
    <xf numFmtId="0" fontId="102" fillId="0" borderId="0" xfId="40295" applyFont="1" applyFill="1" applyBorder="1" applyAlignment="1">
      <alignment horizontal="left" vertical="top" wrapText="1"/>
    </xf>
    <xf numFmtId="0" fontId="60" fillId="0" borderId="0" xfId="40295" applyFont="1" applyFill="1" applyBorder="1" applyAlignment="1">
      <alignment vertical="top" wrapText="1"/>
    </xf>
    <xf numFmtId="0" fontId="61" fillId="0" borderId="0" xfId="40295" applyFont="1" applyFill="1" applyBorder="1" applyAlignment="1">
      <alignment vertical="top" wrapText="1"/>
    </xf>
    <xf numFmtId="0" fontId="60" fillId="0" borderId="0" xfId="40295" applyFont="1" applyFill="1" applyBorder="1" applyAlignment="1">
      <alignment horizontal="left" wrapText="1"/>
    </xf>
    <xf numFmtId="0" fontId="61" fillId="0" borderId="0" xfId="40295" applyFont="1" applyFill="1" applyAlignment="1">
      <alignment horizontal="center"/>
    </xf>
    <xf numFmtId="49" fontId="60" fillId="0" borderId="0" xfId="0" applyNumberFormat="1" applyFont="1" applyFill="1" applyAlignment="1">
      <alignment horizontal="justify" vertical="top" wrapText="1"/>
    </xf>
    <xf numFmtId="0" fontId="60" fillId="0" borderId="0" xfId="35195" applyFont="1" applyFill="1" applyAlignment="1">
      <alignment horizontal="justify" vertical="top" wrapText="1"/>
    </xf>
    <xf numFmtId="39" fontId="60" fillId="0" borderId="0" xfId="381" applyFont="1" applyFill="1" applyBorder="1" applyAlignment="1">
      <alignment horizontal="left" vertical="center" wrapText="1"/>
    </xf>
    <xf numFmtId="0" fontId="61" fillId="0" borderId="0" xfId="34521" applyFont="1" applyFill="1" applyBorder="1" applyAlignment="1">
      <alignment horizontal="center"/>
    </xf>
    <xf numFmtId="0" fontId="60" fillId="0" borderId="0" xfId="34521" applyFont="1" applyFill="1" applyBorder="1" applyAlignment="1">
      <alignment horizontal="left" vertical="top" wrapText="1"/>
    </xf>
    <xf numFmtId="39" fontId="61" fillId="0" borderId="0" xfId="381" applyFont="1" applyFill="1" applyBorder="1" applyAlignment="1">
      <alignment horizontal="center"/>
    </xf>
    <xf numFmtId="0" fontId="104" fillId="0" borderId="0" xfId="35195" applyFont="1" applyFill="1" applyAlignment="1">
      <alignment horizontal="center"/>
    </xf>
    <xf numFmtId="0" fontId="104" fillId="0" borderId="60" xfId="40295" applyFont="1" applyFill="1" applyBorder="1" applyAlignment="1">
      <alignment horizontal="center" vertical="top" wrapText="1"/>
    </xf>
    <xf numFmtId="0" fontId="104" fillId="0" borderId="20" xfId="40295" applyFont="1" applyFill="1" applyBorder="1" applyAlignment="1">
      <alignment horizontal="center" vertical="top" wrapText="1"/>
    </xf>
    <xf numFmtId="0" fontId="104" fillId="0" borderId="64" xfId="40295" applyFont="1" applyFill="1" applyBorder="1" applyAlignment="1">
      <alignment horizontal="center" vertical="top" wrapText="1"/>
    </xf>
    <xf numFmtId="0" fontId="102" fillId="0" borderId="0" xfId="40446" applyFont="1" applyFill="1" applyAlignment="1">
      <alignment horizontal="justify" vertical="top" wrapText="1"/>
    </xf>
    <xf numFmtId="166" fontId="104" fillId="0" borderId="0" xfId="40447" quotePrefix="1" applyNumberFormat="1" applyFont="1" applyFill="1" applyBorder="1" applyAlignment="1">
      <alignment horizontal="center" vertical="distributed"/>
    </xf>
    <xf numFmtId="0" fontId="61" fillId="0" borderId="0" xfId="34521" applyFont="1" applyFill="1" applyBorder="1" applyAlignment="1">
      <alignment horizontal="center" vertical="top"/>
    </xf>
    <xf numFmtId="0" fontId="60" fillId="0" borderId="0" xfId="34521" applyFont="1" applyFill="1" applyBorder="1" applyAlignment="1">
      <alignment horizontal="center" vertical="top"/>
    </xf>
    <xf numFmtId="0" fontId="102" fillId="0" borderId="0" xfId="40587" applyFont="1" applyFill="1" applyAlignment="1">
      <alignment horizontal="center" wrapText="1"/>
    </xf>
    <xf numFmtId="0" fontId="102" fillId="0" borderId="0" xfId="40587" applyFont="1" applyFill="1" applyAlignment="1">
      <alignment horizontal="left" wrapText="1"/>
    </xf>
    <xf numFmtId="0" fontId="104" fillId="0" borderId="0" xfId="40295" applyFont="1" applyFill="1" applyBorder="1" applyAlignment="1">
      <alignment horizontal="left" vertical="top" wrapText="1"/>
    </xf>
    <xf numFmtId="0" fontId="104" fillId="0" borderId="0" xfId="40295" applyFont="1" applyFill="1" applyBorder="1" applyAlignment="1">
      <alignment horizontal="center" vertical="top" wrapText="1"/>
    </xf>
    <xf numFmtId="0" fontId="104" fillId="0" borderId="0" xfId="40295" applyFont="1" applyFill="1" applyBorder="1" applyAlignment="1">
      <alignment wrapText="1"/>
    </xf>
    <xf numFmtId="0" fontId="104" fillId="0" borderId="6" xfId="40295" applyFont="1" applyFill="1" applyBorder="1" applyAlignment="1">
      <alignment horizontal="center" vertical="top" wrapText="1"/>
    </xf>
    <xf numFmtId="0" fontId="102" fillId="0" borderId="0" xfId="40297" applyFont="1" applyFill="1" applyAlignment="1">
      <alignment horizontal="justify" vertical="top" wrapText="1"/>
    </xf>
    <xf numFmtId="0" fontId="102" fillId="0" borderId="0" xfId="40297" applyFont="1" applyFill="1" applyAlignment="1">
      <alignment horizontal="center" vertical="top" wrapText="1"/>
    </xf>
    <xf numFmtId="49" fontId="104" fillId="0" borderId="65" xfId="40585" applyNumberFormat="1" applyFont="1" applyFill="1" applyBorder="1" applyAlignment="1">
      <alignment horizontal="left" vertical="top"/>
    </xf>
    <xf numFmtId="166" fontId="61" fillId="0" borderId="0" xfId="28" applyNumberFormat="1" applyFont="1" applyFill="1"/>
    <xf numFmtId="0" fontId="104" fillId="0" borderId="6" xfId="40295" applyFont="1" applyFill="1" applyBorder="1" applyAlignment="1">
      <alignment horizontal="right"/>
    </xf>
    <xf numFmtId="0" fontId="60" fillId="0" borderId="0" xfId="40295" applyFont="1" applyFill="1" applyBorder="1" applyAlignment="1">
      <alignment horizontal="center"/>
    </xf>
    <xf numFmtId="0" fontId="104" fillId="0" borderId="0" xfId="35195" applyFont="1" applyFill="1" applyAlignment="1">
      <alignment horizontal="center"/>
    </xf>
    <xf numFmtId="0" fontId="104" fillId="0" borderId="0" xfId="35195" applyFont="1" applyFill="1" applyAlignment="1">
      <alignment horizontal="center" wrapText="1"/>
    </xf>
    <xf numFmtId="174" fontId="102" fillId="0" borderId="0" xfId="2600" applyNumberFormat="1" applyFont="1" applyFill="1"/>
    <xf numFmtId="174" fontId="104" fillId="0" borderId="0" xfId="2600" applyNumberFormat="1" applyFont="1" applyFill="1"/>
    <xf numFmtId="39" fontId="61" fillId="0" borderId="60" xfId="381" applyFont="1" applyFill="1" applyBorder="1" applyAlignment="1">
      <alignment vertical="top"/>
    </xf>
    <xf numFmtId="39" fontId="61" fillId="0" borderId="0" xfId="381" applyFont="1" applyFill="1" applyBorder="1" applyAlignment="1">
      <alignment vertical="top"/>
    </xf>
    <xf numFmtId="0" fontId="60" fillId="0" borderId="0" xfId="40587" applyFont="1" applyFill="1" applyBorder="1" applyAlignment="1"/>
    <xf numFmtId="0" fontId="99" fillId="0" borderId="0" xfId="35195" applyFont="1" applyFill="1" applyBorder="1" applyAlignment="1"/>
    <xf numFmtId="0" fontId="99" fillId="0" borderId="0" xfId="35195" applyFont="1" applyFill="1" applyAlignment="1"/>
    <xf numFmtId="0" fontId="60" fillId="0" borderId="0" xfId="35195" applyFont="1" applyFill="1" applyAlignment="1">
      <alignment horizontal="left"/>
    </xf>
    <xf numFmtId="0" fontId="60" fillId="0" borderId="0" xfId="35195" applyFont="1" applyFill="1" applyAlignment="1"/>
    <xf numFmtId="0" fontId="102" fillId="0" borderId="0" xfId="35195" applyFont="1" applyFill="1" applyAlignment="1"/>
    <xf numFmtId="49" fontId="104" fillId="0" borderId="0" xfId="35195" applyNumberFormat="1" applyFont="1" applyFill="1" applyAlignment="1"/>
    <xf numFmtId="49" fontId="102" fillId="0" borderId="0" xfId="28" applyNumberFormat="1" applyFont="1" applyFill="1" applyAlignment="1"/>
    <xf numFmtId="49" fontId="99" fillId="0" borderId="0" xfId="28" applyNumberFormat="1" applyFont="1" applyFill="1" applyBorder="1" applyAlignment="1"/>
    <xf numFmtId="49" fontId="60" fillId="0" borderId="0" xfId="28" applyNumberFormat="1" applyFont="1" applyFill="1" applyBorder="1" applyAlignment="1"/>
    <xf numFmtId="49" fontId="99" fillId="0" borderId="0" xfId="28" applyNumberFormat="1" applyFont="1" applyFill="1" applyAlignment="1"/>
    <xf numFmtId="49" fontId="60" fillId="0" borderId="0" xfId="28" applyNumberFormat="1" applyFont="1" applyFill="1" applyAlignment="1"/>
    <xf numFmtId="49" fontId="99" fillId="0" borderId="0" xfId="35195" applyNumberFormat="1" applyFont="1" applyFill="1" applyAlignment="1"/>
    <xf numFmtId="49" fontId="61" fillId="0" borderId="0" xfId="35195" applyNumberFormat="1" applyFont="1" applyFill="1" applyAlignment="1"/>
    <xf numFmtId="0" fontId="102" fillId="0" borderId="0" xfId="35195" applyFont="1" applyFill="1" applyAlignment="1">
      <alignment wrapText="1"/>
    </xf>
    <xf numFmtId="166" fontId="104" fillId="0" borderId="0" xfId="35195" applyNumberFormat="1" applyFont="1" applyFill="1" applyAlignment="1">
      <alignment vertical="top"/>
    </xf>
    <xf numFmtId="166" fontId="102" fillId="0" borderId="0" xfId="35195" applyNumberFormat="1" applyFont="1" applyFill="1" applyAlignment="1">
      <alignment vertical="top"/>
    </xf>
    <xf numFmtId="10" fontId="104" fillId="0" borderId="0" xfId="2600" applyNumberFormat="1" applyFont="1" applyFill="1" applyAlignment="1">
      <alignment vertical="top"/>
    </xf>
    <xf numFmtId="10" fontId="102" fillId="0" borderId="0" xfId="2600" applyNumberFormat="1" applyFont="1" applyFill="1" applyAlignment="1">
      <alignment vertical="top"/>
    </xf>
    <xf numFmtId="0" fontId="102" fillId="0" borderId="0" xfId="35195" applyFont="1" applyFill="1" applyAlignment="1">
      <alignment vertical="top"/>
    </xf>
    <xf numFmtId="166" fontId="61" fillId="34" borderId="0" xfId="40303" applyNumberFormat="1" applyFont="1" applyFill="1" applyBorder="1"/>
    <xf numFmtId="166" fontId="61" fillId="34" borderId="0" xfId="28" applyNumberFormat="1" applyFont="1" applyFill="1" applyBorder="1" applyAlignment="1"/>
    <xf numFmtId="43" fontId="61" fillId="0" borderId="0" xfId="28" applyFont="1" applyFill="1" applyAlignment="1">
      <alignment horizontal="center"/>
    </xf>
    <xf numFmtId="43" fontId="61" fillId="0" borderId="0" xfId="28" applyFont="1" applyFill="1" applyBorder="1" applyAlignment="1">
      <alignment horizontal="center"/>
    </xf>
    <xf numFmtId="0" fontId="55" fillId="0" borderId="0" xfId="0" applyFont="1" applyFill="1" applyAlignment="1">
      <alignment horizontal="justify" vertical="top" wrapText="1"/>
    </xf>
    <xf numFmtId="166" fontId="61" fillId="0" borderId="21" xfId="28" applyNumberFormat="1" applyFont="1" applyFill="1" applyBorder="1" applyAlignment="1">
      <alignment horizontal="center" vertical="center" wrapText="1"/>
    </xf>
    <xf numFmtId="166" fontId="61" fillId="0" borderId="20" xfId="28" applyNumberFormat="1" applyFont="1" applyFill="1" applyBorder="1" applyAlignment="1">
      <alignment horizontal="center" vertical="center" wrapText="1"/>
    </xf>
    <xf numFmtId="166" fontId="61" fillId="0" borderId="0" xfId="28" applyNumberFormat="1" applyFont="1" applyFill="1" applyBorder="1" applyAlignment="1">
      <alignment horizontal="center"/>
    </xf>
    <xf numFmtId="0" fontId="61" fillId="0" borderId="0" xfId="40397" applyFont="1" applyFill="1" applyAlignment="1">
      <alignment horizontal="center"/>
    </xf>
    <xf numFmtId="0" fontId="61" fillId="0" borderId="0" xfId="2868" applyFont="1" applyFill="1" applyAlignment="1">
      <alignment horizontal="center"/>
    </xf>
    <xf numFmtId="0" fontId="61" fillId="0" borderId="0" xfId="2868" quotePrefix="1" applyFont="1" applyFill="1" applyAlignment="1">
      <alignment horizontal="center"/>
    </xf>
    <xf numFmtId="37" fontId="61" fillId="0" borderId="0" xfId="381" quotePrefix="1" applyNumberFormat="1" applyFont="1" applyFill="1" applyBorder="1" applyAlignment="1" applyProtection="1">
      <alignment horizontal="center"/>
    </xf>
    <xf numFmtId="0" fontId="104" fillId="0" borderId="0" xfId="40295" applyFont="1" applyFill="1" applyBorder="1" applyAlignment="1">
      <alignment horizontal="center" wrapText="1"/>
    </xf>
    <xf numFmtId="0" fontId="102" fillId="0" borderId="0" xfId="40295" applyFont="1" applyFill="1" applyAlignment="1">
      <alignment horizontal="justify" wrapText="1"/>
    </xf>
    <xf numFmtId="166" fontId="61" fillId="0" borderId="0" xfId="40303" applyNumberFormat="1" applyFont="1" applyFill="1" applyAlignment="1">
      <alignment horizontal="center"/>
    </xf>
    <xf numFmtId="0" fontId="61" fillId="0" borderId="0" xfId="40295" applyFont="1" applyFill="1" applyBorder="1" applyAlignment="1">
      <alignment horizontal="center" wrapText="1"/>
    </xf>
    <xf numFmtId="0" fontId="60" fillId="0" borderId="0" xfId="40295" applyFont="1" applyFill="1" applyAlignment="1">
      <alignment horizontal="justify" vertical="top" wrapText="1"/>
    </xf>
    <xf numFmtId="0" fontId="60" fillId="0" borderId="0" xfId="0" applyFont="1" applyFill="1" applyAlignment="1">
      <alignment horizontal="justify" vertical="top" wrapText="1"/>
    </xf>
    <xf numFmtId="0" fontId="104" fillId="0" borderId="0" xfId="40295" applyFont="1" applyFill="1" applyBorder="1" applyAlignment="1">
      <alignment horizontal="left" vertical="center"/>
    </xf>
    <xf numFmtId="166" fontId="104" fillId="0" borderId="0" xfId="40303" applyNumberFormat="1" applyFont="1" applyFill="1" applyBorder="1" applyAlignment="1">
      <alignment horizontal="center" vertical="center" wrapText="1"/>
    </xf>
    <xf numFmtId="166" fontId="104" fillId="0" borderId="6" xfId="40303" applyNumberFormat="1" applyFont="1" applyFill="1" applyBorder="1" applyAlignment="1">
      <alignment horizontal="center" vertical="center" wrapText="1"/>
    </xf>
    <xf numFmtId="166" fontId="104" fillId="0" borderId="66" xfId="40303" applyNumberFormat="1" applyFont="1" applyFill="1" applyBorder="1" applyAlignment="1">
      <alignment horizontal="center" vertical="center" wrapText="1"/>
    </xf>
    <xf numFmtId="166" fontId="104" fillId="0" borderId="70" xfId="40303" applyNumberFormat="1" applyFont="1" applyFill="1" applyBorder="1" applyAlignment="1">
      <alignment horizontal="center" vertical="center" wrapText="1"/>
    </xf>
    <xf numFmtId="166" fontId="104" fillId="0" borderId="0" xfId="40303" applyNumberFormat="1" applyFont="1" applyFill="1" applyBorder="1" applyAlignment="1">
      <alignment horizontal="center" wrapText="1"/>
    </xf>
    <xf numFmtId="39" fontId="60" fillId="0" borderId="0" xfId="381" applyFont="1" applyFill="1" applyBorder="1" applyAlignment="1">
      <alignment horizontal="justify" vertical="top" wrapText="1"/>
    </xf>
    <xf numFmtId="166" fontId="61" fillId="0" borderId="0" xfId="5251" applyNumberFormat="1" applyFont="1" applyFill="1" applyBorder="1" applyAlignment="1">
      <alignment horizontal="center"/>
    </xf>
    <xf numFmtId="166" fontId="61" fillId="0" borderId="63" xfId="40303" applyNumberFormat="1" applyFont="1" applyFill="1" applyBorder="1" applyAlignment="1">
      <alignment horizontal="center" vertical="top"/>
    </xf>
    <xf numFmtId="166" fontId="61" fillId="0" borderId="64" xfId="40303" applyNumberFormat="1" applyFont="1" applyFill="1" applyBorder="1" applyAlignment="1">
      <alignment horizontal="center" vertical="top"/>
    </xf>
    <xf numFmtId="39" fontId="61" fillId="0" borderId="21" xfId="381" applyFont="1" applyFill="1" applyBorder="1" applyAlignment="1">
      <alignment horizontal="center" vertical="center" wrapText="1"/>
    </xf>
    <xf numFmtId="39" fontId="61" fillId="0" borderId="20" xfId="381" applyFont="1" applyFill="1" applyBorder="1" applyAlignment="1">
      <alignment horizontal="center" vertical="center" wrapText="1"/>
    </xf>
    <xf numFmtId="39" fontId="61" fillId="0" borderId="21" xfId="381" applyFont="1" applyFill="1" applyBorder="1" applyAlignment="1" applyProtection="1">
      <alignment horizontal="center" vertical="center" wrapText="1"/>
    </xf>
    <xf numFmtId="39" fontId="61" fillId="0" borderId="20" xfId="381" applyFont="1" applyFill="1" applyBorder="1" applyAlignment="1" applyProtection="1">
      <alignment horizontal="center" vertical="center" wrapText="1"/>
    </xf>
    <xf numFmtId="0" fontId="0" fillId="0" borderId="0" xfId="0" applyFill="1" applyAlignment="1">
      <alignment horizontal="justify" vertical="top" wrapText="1"/>
    </xf>
    <xf numFmtId="37" fontId="60" fillId="0" borderId="0" xfId="381" quotePrefix="1" applyNumberFormat="1" applyFont="1" applyFill="1" applyBorder="1" applyAlignment="1" applyProtection="1">
      <alignment horizontal="left" wrapText="1"/>
    </xf>
    <xf numFmtId="37" fontId="60" fillId="0" borderId="0" xfId="381" quotePrefix="1" applyNumberFormat="1" applyFont="1" applyFill="1" applyBorder="1" applyAlignment="1" applyProtection="1">
      <alignment horizontal="justify" vertical="top" wrapText="1"/>
    </xf>
    <xf numFmtId="0" fontId="60" fillId="0" borderId="0" xfId="0" quotePrefix="1" applyFont="1" applyFill="1" applyAlignment="1">
      <alignment horizontal="justify" vertical="top" wrapText="1"/>
    </xf>
    <xf numFmtId="0" fontId="102" fillId="0" borderId="0" xfId="0" quotePrefix="1" applyFont="1" applyFill="1" applyAlignment="1">
      <alignment horizontal="justify" vertical="top" wrapText="1"/>
    </xf>
    <xf numFmtId="0" fontId="102" fillId="0" borderId="0" xfId="0" applyFont="1" applyFill="1" applyAlignment="1">
      <alignment horizontal="justify" vertical="top" wrapText="1"/>
    </xf>
    <xf numFmtId="0" fontId="61" fillId="0" borderId="0" xfId="0" applyFont="1" applyFill="1" applyAlignment="1">
      <alignment horizontal="justify" vertical="top" wrapText="1"/>
    </xf>
    <xf numFmtId="4" fontId="61" fillId="0" borderId="0" xfId="40295" applyNumberFormat="1" applyFont="1" applyFill="1" applyAlignment="1">
      <alignment horizontal="justify" vertical="top" wrapText="1"/>
    </xf>
    <xf numFmtId="166" fontId="61" fillId="0" borderId="0" xfId="77" applyNumberFormat="1" applyFont="1" applyFill="1" applyBorder="1" applyAlignment="1">
      <alignment horizontal="center" wrapText="1"/>
    </xf>
    <xf numFmtId="4" fontId="104" fillId="0" borderId="0" xfId="41252" applyNumberFormat="1" applyFont="1" applyFill="1" applyAlignment="1">
      <alignment horizontal="justify" vertical="top" wrapText="1"/>
    </xf>
    <xf numFmtId="0" fontId="61" fillId="0" borderId="0" xfId="41068" applyFont="1" applyFill="1" applyAlignment="1">
      <alignment horizontal="justify" vertical="top" wrapText="1"/>
    </xf>
    <xf numFmtId="4" fontId="102" fillId="0" borderId="0" xfId="41252" applyNumberFormat="1" applyFont="1" applyFill="1" applyAlignment="1">
      <alignment horizontal="justify" vertical="top" wrapText="1"/>
    </xf>
    <xf numFmtId="0" fontId="60" fillId="0" borderId="0" xfId="41068" applyFont="1" applyFill="1" applyAlignment="1">
      <alignment horizontal="justify" vertical="top" wrapText="1"/>
    </xf>
    <xf numFmtId="4" fontId="102" fillId="0" borderId="0" xfId="41252" quotePrefix="1" applyNumberFormat="1" applyFont="1" applyFill="1" applyAlignment="1">
      <alignment horizontal="justify" vertical="top" wrapText="1"/>
    </xf>
    <xf numFmtId="4" fontId="60" fillId="0" borderId="0" xfId="40295" applyNumberFormat="1" applyFont="1" applyFill="1" applyAlignment="1">
      <alignment horizontal="justify" vertical="top" wrapText="1"/>
    </xf>
    <xf numFmtId="4" fontId="102" fillId="0" borderId="0" xfId="40295" applyNumberFormat="1" applyFont="1" applyFill="1" applyAlignment="1">
      <alignment horizontal="justify" vertical="top" wrapText="1"/>
    </xf>
    <xf numFmtId="39" fontId="60" fillId="0" borderId="0" xfId="381" applyFont="1" applyFill="1" applyBorder="1" applyAlignment="1">
      <alignment horizontal="left" vertical="top" wrapText="1"/>
    </xf>
    <xf numFmtId="43" fontId="61" fillId="0" borderId="34" xfId="28" applyFont="1" applyFill="1" applyBorder="1" applyAlignment="1">
      <alignment horizontal="center"/>
    </xf>
    <xf numFmtId="39" fontId="60" fillId="0" borderId="0" xfId="381" applyFont="1" applyFill="1" applyAlignment="1">
      <alignment horizontal="justify" vertical="top" wrapText="1"/>
    </xf>
    <xf numFmtId="0" fontId="61" fillId="0" borderId="0" xfId="381" applyNumberFormat="1" applyFont="1" applyFill="1" applyAlignment="1">
      <alignment horizontal="center"/>
    </xf>
    <xf numFmtId="0" fontId="60" fillId="0" borderId="0" xfId="381" applyNumberFormat="1" applyFont="1" applyFill="1" applyAlignment="1">
      <alignment horizontal="center"/>
    </xf>
    <xf numFmtId="39" fontId="61" fillId="0" borderId="0" xfId="381" applyFont="1" applyFill="1" applyAlignment="1">
      <alignment horizontal="center"/>
    </xf>
    <xf numFmtId="0" fontId="104" fillId="0" borderId="0" xfId="40295" applyFont="1" applyFill="1" applyBorder="1" applyAlignment="1">
      <alignment horizontal="center"/>
    </xf>
    <xf numFmtId="0" fontId="61" fillId="0" borderId="0" xfId="40295" applyFont="1" applyFill="1" applyBorder="1" applyAlignment="1">
      <alignment horizontal="center"/>
    </xf>
    <xf numFmtId="0" fontId="102" fillId="0" borderId="0" xfId="40295" applyFont="1" applyFill="1" applyBorder="1" applyAlignment="1">
      <alignment horizontal="justify" vertical="top" wrapText="1"/>
    </xf>
    <xf numFmtId="0" fontId="102" fillId="0" borderId="0" xfId="40295" applyFont="1" applyFill="1" applyBorder="1" applyAlignment="1">
      <alignment horizontal="center"/>
    </xf>
    <xf numFmtId="0" fontId="60" fillId="0" borderId="0" xfId="40295" applyFont="1" applyFill="1" applyBorder="1" applyAlignment="1">
      <alignment horizontal="center"/>
    </xf>
    <xf numFmtId="0" fontId="60" fillId="0" borderId="0" xfId="35191" applyFont="1" applyFill="1" applyBorder="1" applyAlignment="1">
      <alignment horizontal="justify" vertical="top" wrapText="1"/>
    </xf>
    <xf numFmtId="0" fontId="61" fillId="0" borderId="57" xfId="40295" applyFont="1" applyFill="1" applyBorder="1" applyAlignment="1">
      <alignment horizontal="center" vertical="center"/>
    </xf>
    <xf numFmtId="0" fontId="60" fillId="0" borderId="57" xfId="40295" applyFont="1" applyFill="1" applyBorder="1" applyAlignment="1">
      <alignment horizontal="center"/>
    </xf>
    <xf numFmtId="0" fontId="60" fillId="0" borderId="0" xfId="40295" applyFont="1" applyFill="1" applyBorder="1" applyAlignment="1">
      <alignment horizontal="justify" vertical="top" wrapText="1"/>
    </xf>
    <xf numFmtId="0" fontId="60" fillId="0" borderId="0" xfId="40295" applyFont="1" applyFill="1" applyBorder="1" applyAlignment="1">
      <alignment horizontal="left" vertical="top" wrapText="1"/>
    </xf>
    <xf numFmtId="39" fontId="60" fillId="0" borderId="0" xfId="381" applyFont="1" applyFill="1" applyBorder="1" applyAlignment="1" applyProtection="1">
      <alignment horizontal="left" wrapText="1"/>
    </xf>
    <xf numFmtId="0" fontId="57" fillId="0" borderId="0" xfId="40295" applyFont="1" applyFill="1" applyBorder="1" applyAlignment="1">
      <alignment horizontal="justify" vertical="top" wrapText="1"/>
    </xf>
    <xf numFmtId="0" fontId="57" fillId="0" borderId="0" xfId="0" applyFont="1" applyFill="1" applyAlignment="1">
      <alignment horizontal="justify" vertical="top" wrapText="1"/>
    </xf>
    <xf numFmtId="0" fontId="106" fillId="0" borderId="0" xfId="40295" applyFont="1" applyFill="1" applyBorder="1" applyAlignment="1">
      <alignment horizontal="center"/>
    </xf>
    <xf numFmtId="0" fontId="57" fillId="0" borderId="0" xfId="40295" applyFont="1" applyFill="1" applyBorder="1" applyAlignment="1">
      <alignment horizontal="justify" wrapText="1"/>
    </xf>
    <xf numFmtId="0" fontId="57" fillId="0" borderId="0" xfId="0" applyFont="1" applyFill="1" applyAlignment="1">
      <alignment horizontal="justify" wrapText="1"/>
    </xf>
    <xf numFmtId="166" fontId="58" fillId="0" borderId="0" xfId="40303" applyNumberFormat="1" applyFont="1" applyFill="1" applyBorder="1" applyAlignment="1">
      <alignment horizontal="center" wrapText="1"/>
    </xf>
    <xf numFmtId="0" fontId="60" fillId="0" borderId="0" xfId="40295" applyFont="1" applyFill="1" applyBorder="1" applyAlignment="1">
      <alignment horizontal="justify" wrapText="1"/>
    </xf>
    <xf numFmtId="0" fontId="0" fillId="0" borderId="0" xfId="0" applyFill="1" applyAlignment="1">
      <alignment horizontal="justify" wrapText="1"/>
    </xf>
    <xf numFmtId="166" fontId="61" fillId="0" borderId="0" xfId="40303" applyNumberFormat="1" applyFont="1" applyFill="1" applyBorder="1" applyAlignment="1">
      <alignment horizontal="center"/>
    </xf>
    <xf numFmtId="0" fontId="102" fillId="0" borderId="0" xfId="40295" applyFont="1" applyFill="1" applyBorder="1" applyAlignment="1">
      <alignment horizontal="left" wrapText="1"/>
    </xf>
    <xf numFmtId="166" fontId="104" fillId="0" borderId="0" xfId="40303" applyNumberFormat="1" applyFont="1" applyFill="1" applyBorder="1" applyAlignment="1">
      <alignment horizontal="center"/>
    </xf>
    <xf numFmtId="0" fontId="102" fillId="0" borderId="0" xfId="40587" applyFont="1" applyFill="1" applyBorder="1" applyAlignment="1">
      <alignment horizontal="justify" vertical="top" wrapText="1"/>
    </xf>
    <xf numFmtId="0" fontId="104" fillId="0" borderId="0" xfId="40295" applyFont="1" applyFill="1" applyBorder="1" applyAlignment="1">
      <alignment horizontal="center" vertical="center" wrapText="1"/>
    </xf>
    <xf numFmtId="0" fontId="104" fillId="0" borderId="0" xfId="40295" applyFont="1" applyFill="1" applyBorder="1" applyAlignment="1">
      <alignment horizontal="center" vertical="center"/>
    </xf>
    <xf numFmtId="166" fontId="104" fillId="0" borderId="0" xfId="40303" applyNumberFormat="1" applyFont="1" applyFill="1" applyBorder="1" applyAlignment="1">
      <alignment horizontal="center" vertical="center"/>
    </xf>
    <xf numFmtId="0" fontId="102" fillId="0" borderId="0" xfId="40295" applyFont="1" applyFill="1" applyBorder="1" applyAlignment="1">
      <alignment horizontal="center" vertical="center" wrapText="1"/>
    </xf>
    <xf numFmtId="0" fontId="102" fillId="0" borderId="0" xfId="41252" applyFont="1" applyFill="1" applyBorder="1" applyAlignment="1">
      <alignment horizontal="center" vertical="center" wrapText="1"/>
    </xf>
    <xf numFmtId="0" fontId="102" fillId="0" borderId="0" xfId="40295" applyFont="1" applyFill="1" applyBorder="1" applyAlignment="1">
      <alignment horizontal="center" vertical="center"/>
    </xf>
    <xf numFmtId="0" fontId="104" fillId="0" borderId="0" xfId="40295" applyFont="1" applyFill="1" applyBorder="1" applyAlignment="1">
      <alignment horizontal="left"/>
    </xf>
    <xf numFmtId="0" fontId="102" fillId="0" borderId="0" xfId="40295" applyFont="1" applyFill="1" applyAlignment="1">
      <alignment horizontal="justify" vertical="top" wrapText="1"/>
    </xf>
    <xf numFmtId="0" fontId="102" fillId="0" borderId="0" xfId="40587" applyFont="1" applyFill="1" applyAlignment="1">
      <alignment horizontal="justify" vertical="top" wrapText="1"/>
    </xf>
    <xf numFmtId="0" fontId="102" fillId="0" borderId="0" xfId="40587" applyFont="1" applyFill="1" applyAlignment="1">
      <alignment horizontal="left" vertical="top" wrapText="1"/>
    </xf>
    <xf numFmtId="0" fontId="60" fillId="0" borderId="0" xfId="0" applyFont="1" applyFill="1" applyAlignment="1">
      <alignment horizontal="left" vertical="top" wrapText="1"/>
    </xf>
    <xf numFmtId="0" fontId="104" fillId="0" borderId="0" xfId="40295" applyFont="1" applyFill="1" applyAlignment="1">
      <alignment horizontal="left" wrapText="1"/>
    </xf>
    <xf numFmtId="0" fontId="104" fillId="0" borderId="0" xfId="40295" applyFont="1" applyFill="1" applyAlignment="1">
      <alignment horizontal="left" vertical="top" wrapText="1"/>
    </xf>
    <xf numFmtId="0" fontId="102" fillId="0" borderId="0" xfId="40295" applyFont="1" applyFill="1" applyAlignment="1">
      <alignment horizontal="left" wrapText="1"/>
    </xf>
    <xf numFmtId="0" fontId="102" fillId="0" borderId="0" xfId="40295" applyFont="1" applyFill="1" applyAlignment="1">
      <alignment horizontal="center" vertical="top" wrapText="1"/>
    </xf>
    <xf numFmtId="0" fontId="102" fillId="0" borderId="0" xfId="40587" applyFont="1" applyFill="1" applyAlignment="1">
      <alignment horizontal="center"/>
    </xf>
    <xf numFmtId="0" fontId="102" fillId="0" borderId="0" xfId="40295" applyFont="1" applyFill="1" applyAlignment="1">
      <alignment horizontal="left" vertical="top" wrapText="1"/>
    </xf>
    <xf numFmtId="166" fontId="104" fillId="0" borderId="0" xfId="40588" applyNumberFormat="1" applyFont="1" applyFill="1" applyAlignment="1">
      <alignment horizontal="center"/>
    </xf>
    <xf numFmtId="0" fontId="104" fillId="0" borderId="0" xfId="40587" applyFont="1" applyFill="1" applyAlignment="1">
      <alignment horizontal="center"/>
    </xf>
    <xf numFmtId="4" fontId="102" fillId="0" borderId="0" xfId="40587" applyNumberFormat="1" applyFont="1" applyFill="1" applyAlignment="1">
      <alignment horizontal="justify" vertical="top" wrapText="1"/>
    </xf>
    <xf numFmtId="4" fontId="60" fillId="0" borderId="0" xfId="0" applyNumberFormat="1" applyFont="1" applyFill="1" applyAlignment="1">
      <alignment horizontal="justify" vertical="top" wrapText="1"/>
    </xf>
    <xf numFmtId="0" fontId="104" fillId="0" borderId="0" xfId="40303" quotePrefix="1" applyNumberFormat="1" applyFont="1" applyFill="1" applyBorder="1" applyAlignment="1">
      <alignment horizontal="center"/>
    </xf>
    <xf numFmtId="0" fontId="102" fillId="0" borderId="0" xfId="40303" quotePrefix="1" applyNumberFormat="1" applyFont="1" applyFill="1" applyBorder="1" applyAlignment="1">
      <alignment horizontal="center" vertical="top" wrapText="1"/>
    </xf>
    <xf numFmtId="166" fontId="61" fillId="0" borderId="0" xfId="40295" applyNumberFormat="1" applyFont="1" applyFill="1" applyBorder="1" applyAlignment="1">
      <alignment horizontal="center"/>
    </xf>
    <xf numFmtId="166" fontId="102" fillId="0" borderId="0" xfId="40295" applyNumberFormat="1" applyFont="1" applyFill="1" applyBorder="1" applyAlignment="1">
      <alignment horizontal="center"/>
    </xf>
    <xf numFmtId="0" fontId="111" fillId="0" borderId="0" xfId="40295" applyFont="1" applyFill="1" applyBorder="1" applyAlignment="1">
      <alignment horizontal="center" vertical="top" wrapText="1"/>
    </xf>
    <xf numFmtId="0" fontId="102" fillId="0" borderId="0" xfId="40446" applyFont="1" applyFill="1" applyBorder="1" applyAlignment="1">
      <alignment horizontal="justify" vertical="top" wrapText="1"/>
    </xf>
    <xf numFmtId="0" fontId="104" fillId="0" borderId="0" xfId="40448" applyFont="1" applyFill="1" applyAlignment="1">
      <alignment horizontal="center"/>
    </xf>
    <xf numFmtId="0" fontId="104" fillId="0" borderId="0" xfId="40446" applyFont="1" applyFill="1" applyAlignment="1">
      <alignment horizontal="center"/>
    </xf>
    <xf numFmtId="0" fontId="109" fillId="0" borderId="0" xfId="40448" applyFont="1" applyFill="1" applyAlignment="1">
      <alignment horizontal="center"/>
    </xf>
    <xf numFmtId="0" fontId="61" fillId="0" borderId="0" xfId="0" quotePrefix="1" applyFont="1" applyFill="1" applyAlignment="1">
      <alignment horizontal="justify" vertical="top" wrapText="1"/>
    </xf>
    <xf numFmtId="0" fontId="104" fillId="0" borderId="0" xfId="40303" applyNumberFormat="1" applyFont="1" applyFill="1" applyBorder="1" applyAlignment="1">
      <alignment horizontal="center"/>
    </xf>
    <xf numFmtId="0" fontId="104" fillId="0" borderId="0" xfId="40295" applyNumberFormat="1" applyFont="1" applyFill="1" applyBorder="1" applyAlignment="1">
      <alignment horizontal="center"/>
    </xf>
    <xf numFmtId="0" fontId="181" fillId="0" borderId="6" xfId="2854" applyFont="1" applyFill="1" applyBorder="1" applyAlignment="1">
      <alignment horizontal="left"/>
    </xf>
    <xf numFmtId="0" fontId="181" fillId="0" borderId="70" xfId="2854" applyFont="1" applyFill="1" applyBorder="1" applyAlignment="1">
      <alignment horizontal="left"/>
    </xf>
    <xf numFmtId="166" fontId="104" fillId="0" borderId="0" xfId="40295" applyNumberFormat="1" applyFont="1" applyFill="1" applyBorder="1" applyAlignment="1">
      <alignment horizontal="center"/>
    </xf>
    <xf numFmtId="0" fontId="60" fillId="0" borderId="0" xfId="0" applyFont="1" applyFill="1" applyAlignment="1">
      <alignment horizontal="center" vertical="top" wrapText="1"/>
    </xf>
    <xf numFmtId="0" fontId="61" fillId="0" borderId="0" xfId="0" applyFont="1" applyFill="1" applyAlignment="1">
      <alignment horizontal="center" vertical="top" wrapText="1"/>
    </xf>
    <xf numFmtId="39" fontId="60" fillId="0" borderId="0" xfId="381" applyFont="1" applyFill="1" applyBorder="1" applyAlignment="1">
      <alignment horizontal="center" vertical="center"/>
    </xf>
    <xf numFmtId="0" fontId="102" fillId="0" borderId="0" xfId="35195" applyFont="1" applyFill="1" applyAlignment="1">
      <alignment horizontal="justify" vertical="top" wrapText="1"/>
    </xf>
    <xf numFmtId="43" fontId="102" fillId="0" borderId="0" xfId="35195" applyNumberFormat="1" applyFont="1" applyFill="1" applyAlignment="1">
      <alignment horizontal="justify" vertical="top" wrapText="1"/>
    </xf>
    <xf numFmtId="0" fontId="60" fillId="0" borderId="0" xfId="40587" applyFont="1" applyFill="1" applyBorder="1" applyAlignment="1">
      <alignment horizontal="left" wrapText="1"/>
    </xf>
    <xf numFmtId="0" fontId="104" fillId="0" borderId="0" xfId="40587" applyFont="1" applyFill="1" applyBorder="1" applyAlignment="1">
      <alignment horizontal="center"/>
    </xf>
    <xf numFmtId="0" fontId="60" fillId="0" borderId="0" xfId="40587" applyFont="1" applyFill="1" applyBorder="1" applyAlignment="1">
      <alignment horizontal="justify" vertical="top" wrapText="1"/>
    </xf>
    <xf numFmtId="0" fontId="60" fillId="0" borderId="0" xfId="40587" applyFont="1" applyFill="1" applyBorder="1" applyAlignment="1">
      <alignment horizontal="left" vertical="top" wrapText="1"/>
    </xf>
    <xf numFmtId="0" fontId="61" fillId="0" borderId="0" xfId="40295" applyFont="1" applyFill="1" applyBorder="1" applyAlignment="1">
      <alignment horizontal="center" vertical="center" wrapText="1"/>
    </xf>
    <xf numFmtId="0" fontId="104" fillId="0" borderId="0" xfId="0" applyFont="1" applyFill="1" applyBorder="1" applyAlignment="1">
      <alignment horizontal="center" vertical="center" wrapText="1"/>
    </xf>
    <xf numFmtId="166" fontId="104" fillId="0" borderId="0" xfId="40295" applyNumberFormat="1" applyFont="1" applyFill="1" applyAlignment="1">
      <alignment horizontal="center"/>
    </xf>
    <xf numFmtId="0" fontId="104" fillId="0" borderId="0" xfId="40295" applyFont="1" applyFill="1" applyAlignment="1">
      <alignment horizontal="center"/>
    </xf>
    <xf numFmtId="10" fontId="102" fillId="0" borderId="0" xfId="2600" applyNumberFormat="1" applyFont="1" applyFill="1" applyAlignment="1">
      <alignment horizontal="center"/>
    </xf>
    <xf numFmtId="0" fontId="104" fillId="0" borderId="0" xfId="41252" applyFont="1" applyFill="1" applyAlignment="1">
      <alignment horizontal="center"/>
    </xf>
    <xf numFmtId="0" fontId="102" fillId="0" borderId="0" xfId="40295" applyFont="1" applyFill="1" applyBorder="1" applyAlignment="1">
      <alignment horizontal="center" vertical="top" wrapText="1"/>
    </xf>
    <xf numFmtId="39" fontId="60" fillId="0" borderId="0" xfId="381" applyFont="1" applyFill="1" applyAlignment="1" applyProtection="1">
      <alignment horizontal="justify" vertical="top" wrapText="1"/>
    </xf>
    <xf numFmtId="0" fontId="110" fillId="0" borderId="0" xfId="0" applyFont="1" applyFill="1" applyAlignment="1">
      <alignment horizontal="justify" vertical="top" wrapText="1"/>
    </xf>
    <xf numFmtId="0" fontId="61" fillId="0" borderId="0" xfId="0" applyFont="1" applyFill="1" applyBorder="1" applyAlignment="1">
      <alignment horizontal="center"/>
    </xf>
    <xf numFmtId="0" fontId="111" fillId="0" borderId="0" xfId="40295" applyFont="1" applyFill="1" applyBorder="1" applyAlignment="1">
      <alignment vertical="top" wrapText="1"/>
    </xf>
    <xf numFmtId="0" fontId="131" fillId="0" borderId="0" xfId="40295" applyFont="1" applyFill="1" applyBorder="1" applyAlignment="1">
      <alignment horizontal="center" vertical="top" wrapText="1"/>
    </xf>
    <xf numFmtId="0" fontId="111" fillId="0" borderId="0" xfId="40295" applyFont="1" applyFill="1" applyBorder="1" applyAlignment="1">
      <alignment horizontal="justify" vertical="top" wrapText="1"/>
    </xf>
    <xf numFmtId="166" fontId="61" fillId="0" borderId="0" xfId="40595" applyNumberFormat="1" applyFont="1" applyFill="1" applyAlignment="1">
      <alignment horizontal="center"/>
    </xf>
    <xf numFmtId="0" fontId="111" fillId="0" borderId="0" xfId="40295" applyFont="1" applyFill="1" applyBorder="1" applyAlignment="1">
      <alignment horizontal="justify" vertical="center" wrapText="1"/>
    </xf>
    <xf numFmtId="0" fontId="102" fillId="0" borderId="0" xfId="40295" applyFont="1" applyFill="1" applyBorder="1" applyAlignment="1">
      <alignment vertical="top" wrapText="1"/>
    </xf>
    <xf numFmtId="0" fontId="102" fillId="0" borderId="0" xfId="40117" applyFont="1" applyFill="1" applyAlignment="1">
      <alignment horizontal="justify" vertical="top" wrapText="1"/>
    </xf>
    <xf numFmtId="166" fontId="102" fillId="0" borderId="0" xfId="40295" applyNumberFormat="1" applyFont="1" applyFill="1" applyAlignment="1">
      <alignment horizontal="center"/>
    </xf>
    <xf numFmtId="0" fontId="102" fillId="0" borderId="0" xfId="40295" applyFont="1" applyFill="1" applyAlignment="1">
      <alignment horizontal="center"/>
    </xf>
    <xf numFmtId="0" fontId="111" fillId="0" borderId="0" xfId="40587" applyFont="1" applyFill="1" applyBorder="1" applyAlignment="1">
      <alignment horizontal="justify" vertical="top" wrapText="1"/>
    </xf>
    <xf numFmtId="10" fontId="102" fillId="0" borderId="0" xfId="2600" applyNumberFormat="1" applyFont="1" applyFill="1" applyAlignment="1">
      <alignment horizontal="right" wrapText="1"/>
    </xf>
    <xf numFmtId="0" fontId="111" fillId="0" borderId="0" xfId="40587" applyFont="1" applyFill="1" applyBorder="1" applyAlignment="1">
      <alignment horizontal="left" vertical="center" wrapText="1"/>
    </xf>
    <xf numFmtId="0" fontId="104" fillId="0" borderId="0" xfId="40295" applyFont="1" applyFill="1" applyBorder="1" applyAlignment="1">
      <alignment vertical="top" wrapText="1"/>
    </xf>
    <xf numFmtId="166" fontId="102" fillId="0" borderId="0" xfId="0" applyNumberFormat="1" applyFont="1" applyFill="1" applyAlignment="1">
      <alignment horizontal="center"/>
    </xf>
    <xf numFmtId="166" fontId="104" fillId="0" borderId="0" xfId="0" applyNumberFormat="1" applyFont="1" applyFill="1" applyAlignment="1">
      <alignment horizontal="center"/>
    </xf>
    <xf numFmtId="0" fontId="102" fillId="0" borderId="0" xfId="40295" applyFont="1" applyFill="1" applyBorder="1" applyAlignment="1">
      <alignment horizontal="center" wrapText="1"/>
    </xf>
    <xf numFmtId="166" fontId="104" fillId="0" borderId="0" xfId="40303" quotePrefix="1" applyNumberFormat="1" applyFont="1" applyFill="1" applyBorder="1" applyAlignment="1">
      <alignment horizontal="center"/>
    </xf>
    <xf numFmtId="0" fontId="104" fillId="0" borderId="0" xfId="40295" applyFont="1" applyFill="1" applyBorder="1" applyAlignment="1">
      <alignment horizontal="center" vertical="top"/>
    </xf>
    <xf numFmtId="0" fontId="102" fillId="0" borderId="0" xfId="40295" applyFont="1" applyFill="1" applyBorder="1" applyAlignment="1">
      <alignment horizontal="center" vertical="top"/>
    </xf>
    <xf numFmtId="166" fontId="102" fillId="0" borderId="0" xfId="40303" quotePrefix="1" applyNumberFormat="1" applyFont="1" applyFill="1" applyBorder="1" applyAlignment="1">
      <alignment horizontal="center"/>
    </xf>
    <xf numFmtId="0" fontId="102" fillId="0" borderId="0" xfId="40295" applyFont="1" applyFill="1" applyBorder="1" applyAlignment="1">
      <alignment horizontal="left" vertical="top" wrapText="1"/>
    </xf>
    <xf numFmtId="0" fontId="60" fillId="0" borderId="0" xfId="40295" applyFont="1" applyFill="1" applyBorder="1" applyAlignment="1">
      <alignment vertical="top" wrapText="1"/>
    </xf>
    <xf numFmtId="0" fontId="61" fillId="0" borderId="0" xfId="40295" applyFont="1" applyFill="1" applyBorder="1" applyAlignment="1">
      <alignment vertical="top" wrapText="1"/>
    </xf>
    <xf numFmtId="4" fontId="102" fillId="0" borderId="0" xfId="40414" applyNumberFormat="1" applyFont="1" applyFill="1" applyAlignment="1">
      <alignment horizontal="justify" vertical="top" wrapText="1"/>
    </xf>
    <xf numFmtId="43" fontId="102" fillId="0" borderId="0" xfId="28" applyFont="1" applyFill="1" applyAlignment="1">
      <alignment horizontal="left" wrapText="1"/>
    </xf>
    <xf numFmtId="4" fontId="60" fillId="0" borderId="0" xfId="40414" applyNumberFormat="1" applyFont="1" applyFill="1" applyAlignment="1">
      <alignment horizontal="justify" vertical="top" wrapText="1"/>
    </xf>
    <xf numFmtId="0" fontId="60" fillId="0" borderId="0" xfId="40295" applyFont="1" applyFill="1" applyBorder="1" applyAlignment="1">
      <alignment horizontal="left" wrapText="1"/>
    </xf>
    <xf numFmtId="0" fontId="61" fillId="0" borderId="0" xfId="40295" applyFont="1" applyFill="1" applyAlignment="1">
      <alignment horizontal="center"/>
    </xf>
    <xf numFmtId="39" fontId="61" fillId="0" borderId="0" xfId="381" applyFont="1" applyFill="1" applyAlignment="1">
      <alignment horizontal="center" vertical="center" wrapText="1"/>
    </xf>
    <xf numFmtId="0" fontId="61" fillId="0" borderId="0" xfId="40303" applyNumberFormat="1" applyFont="1" applyFill="1" applyBorder="1" applyAlignment="1">
      <alignment horizontal="center"/>
    </xf>
    <xf numFmtId="49" fontId="60" fillId="0" borderId="0" xfId="0" applyNumberFormat="1" applyFont="1" applyFill="1" applyAlignment="1">
      <alignment horizontal="justify" vertical="top" wrapText="1"/>
    </xf>
    <xf numFmtId="49" fontId="60" fillId="0" borderId="0" xfId="40295" quotePrefix="1" applyNumberFormat="1" applyFont="1" applyFill="1" applyBorder="1" applyAlignment="1">
      <alignment horizontal="justify" vertical="top" wrapText="1"/>
    </xf>
    <xf numFmtId="49" fontId="60" fillId="0" borderId="0" xfId="40295" applyNumberFormat="1" applyFont="1" applyFill="1" applyBorder="1" applyAlignment="1">
      <alignment horizontal="justify" vertical="top" wrapText="1"/>
    </xf>
    <xf numFmtId="166" fontId="61" fillId="0" borderId="0" xfId="40436" applyNumberFormat="1" applyFont="1" applyFill="1" applyBorder="1" applyAlignment="1">
      <alignment horizontal="center"/>
    </xf>
    <xf numFmtId="0" fontId="60" fillId="0" borderId="0" xfId="35195" applyFont="1" applyFill="1" applyAlignment="1">
      <alignment horizontal="justify" vertical="top" wrapText="1"/>
    </xf>
    <xf numFmtId="39" fontId="60" fillId="0" borderId="0" xfId="381" applyFont="1" applyFill="1" applyBorder="1" applyAlignment="1">
      <alignment horizontal="left" vertical="center" wrapText="1"/>
    </xf>
    <xf numFmtId="0" fontId="61" fillId="0" borderId="0" xfId="34521" applyFont="1" applyFill="1" applyBorder="1" applyAlignment="1">
      <alignment horizontal="center"/>
    </xf>
    <xf numFmtId="0" fontId="60" fillId="0" borderId="0" xfId="34521" applyFont="1" applyFill="1" applyBorder="1" applyAlignment="1">
      <alignment horizontal="left" vertical="top" wrapText="1"/>
    </xf>
    <xf numFmtId="39" fontId="61" fillId="0" borderId="0" xfId="381" applyFont="1" applyFill="1" applyBorder="1" applyAlignment="1">
      <alignment horizontal="justify" vertical="top" wrapText="1"/>
    </xf>
    <xf numFmtId="39" fontId="61" fillId="0" borderId="0" xfId="381" applyFont="1" applyFill="1" applyBorder="1" applyAlignment="1">
      <alignment horizontal="center"/>
    </xf>
    <xf numFmtId="0" fontId="61" fillId="0" borderId="0" xfId="40394" applyFont="1" applyFill="1" applyAlignment="1">
      <alignment horizontal="center" wrapText="1"/>
    </xf>
    <xf numFmtId="0" fontId="60" fillId="0" borderId="0" xfId="40394" applyFont="1" applyFill="1" applyAlignment="1">
      <alignment horizontal="justify" vertical="top" wrapText="1"/>
    </xf>
    <xf numFmtId="0" fontId="102" fillId="0" borderId="0" xfId="35195" applyFont="1" applyFill="1" applyBorder="1" applyAlignment="1">
      <alignment horizontal="left" wrapText="1"/>
    </xf>
    <xf numFmtId="0" fontId="61" fillId="0" borderId="15" xfId="0" applyFont="1" applyFill="1" applyBorder="1" applyAlignment="1">
      <alignment horizontal="center" vertical="center" wrapText="1"/>
    </xf>
    <xf numFmtId="0" fontId="61" fillId="0" borderId="53" xfId="0" applyFont="1" applyFill="1" applyBorder="1" applyAlignment="1">
      <alignment horizontal="center" vertical="center" wrapText="1"/>
    </xf>
    <xf numFmtId="0" fontId="61" fillId="0" borderId="7" xfId="0" applyFont="1" applyFill="1" applyBorder="1" applyAlignment="1">
      <alignment horizontal="center" vertical="center" wrapText="1"/>
    </xf>
    <xf numFmtId="0" fontId="61" fillId="0" borderId="13" xfId="0" applyFont="1" applyFill="1" applyBorder="1" applyAlignment="1">
      <alignment horizontal="center" vertical="center" wrapText="1"/>
    </xf>
    <xf numFmtId="0" fontId="61" fillId="0" borderId="36" xfId="0" applyFont="1" applyFill="1" applyBorder="1" applyAlignment="1">
      <alignment horizontal="center" vertical="center" wrapText="1"/>
    </xf>
    <xf numFmtId="0" fontId="61" fillId="0" borderId="37" xfId="0" applyFont="1" applyFill="1" applyBorder="1" applyAlignment="1">
      <alignment horizontal="center" vertical="center" wrapText="1"/>
    </xf>
    <xf numFmtId="39" fontId="61" fillId="0" borderId="61" xfId="381" applyFont="1" applyFill="1" applyBorder="1" applyAlignment="1">
      <alignment horizontal="left" vertical="top"/>
    </xf>
    <xf numFmtId="39" fontId="61" fillId="0" borderId="60" xfId="381" applyFont="1" applyFill="1" applyBorder="1" applyAlignment="1">
      <alignment horizontal="left" vertical="top"/>
    </xf>
    <xf numFmtId="39" fontId="61" fillId="0" borderId="62" xfId="381" applyFont="1" applyFill="1" applyBorder="1" applyAlignment="1">
      <alignment horizontal="left" vertical="top"/>
    </xf>
    <xf numFmtId="39" fontId="61" fillId="0" borderId="22" xfId="381" applyFont="1" applyFill="1" applyBorder="1" applyAlignment="1">
      <alignment horizontal="left" vertical="top"/>
    </xf>
    <xf numFmtId="39" fontId="61" fillId="0" borderId="0" xfId="381" applyFont="1" applyFill="1" applyBorder="1" applyAlignment="1">
      <alignment horizontal="left" vertical="top"/>
    </xf>
    <xf numFmtId="39" fontId="61" fillId="0" borderId="16" xfId="381" applyFont="1" applyFill="1" applyBorder="1" applyAlignment="1">
      <alignment horizontal="left" vertical="top"/>
    </xf>
    <xf numFmtId="39" fontId="61" fillId="0" borderId="23" xfId="381" applyFont="1" applyFill="1" applyBorder="1" applyAlignment="1">
      <alignment horizontal="left" vertical="top"/>
    </xf>
    <xf numFmtId="39" fontId="61" fillId="0" borderId="70" xfId="381" applyFont="1" applyFill="1" applyBorder="1" applyAlignment="1">
      <alignment horizontal="left" vertical="top"/>
    </xf>
    <xf numFmtId="39" fontId="61" fillId="0" borderId="33" xfId="381" applyFont="1" applyFill="1" applyBorder="1" applyAlignment="1">
      <alignment horizontal="left" vertical="top"/>
    </xf>
    <xf numFmtId="166" fontId="60" fillId="0" borderId="63" xfId="28" applyNumberFormat="1" applyFont="1" applyFill="1" applyBorder="1" applyAlignment="1">
      <alignment horizontal="left" vertical="center" wrapText="1"/>
    </xf>
    <xf numFmtId="166" fontId="60" fillId="0" borderId="59" xfId="28" applyNumberFormat="1" applyFont="1" applyFill="1" applyBorder="1" applyAlignment="1">
      <alignment horizontal="left" vertical="center" wrapText="1"/>
    </xf>
    <xf numFmtId="166" fontId="60" fillId="0" borderId="64" xfId="28" applyNumberFormat="1" applyFont="1" applyFill="1" applyBorder="1" applyAlignment="1">
      <alignment horizontal="left" vertical="center" wrapText="1"/>
    </xf>
    <xf numFmtId="0" fontId="104" fillId="0" borderId="0" xfId="35195" applyFont="1" applyFill="1" applyAlignment="1">
      <alignment horizontal="center"/>
    </xf>
    <xf numFmtId="0" fontId="104" fillId="0" borderId="0" xfId="35195" applyFont="1" applyFill="1" applyAlignment="1">
      <alignment horizontal="center" wrapText="1"/>
    </xf>
    <xf numFmtId="39" fontId="61" fillId="0" borderId="57" xfId="381" applyFont="1" applyFill="1" applyBorder="1" applyAlignment="1">
      <alignment horizontal="left" vertical="top"/>
    </xf>
    <xf numFmtId="166" fontId="60" fillId="0" borderId="63" xfId="28" applyNumberFormat="1" applyFont="1" applyFill="1" applyBorder="1" applyAlignment="1">
      <alignment horizontal="center" vertical="center"/>
    </xf>
    <xf numFmtId="166" fontId="60" fillId="0" borderId="64" xfId="28" applyNumberFormat="1" applyFont="1" applyFill="1" applyBorder="1" applyAlignment="1">
      <alignment horizontal="center" vertical="center"/>
    </xf>
    <xf numFmtId="0" fontId="102" fillId="0" borderId="0" xfId="40295" applyFont="1" applyFill="1" applyAlignment="1">
      <alignment horizontal="justify" vertical="justify" wrapText="1"/>
    </xf>
    <xf numFmtId="0" fontId="60" fillId="0" borderId="0" xfId="0" applyFont="1" applyFill="1" applyAlignment="1">
      <alignment horizontal="justify" vertical="justify" wrapText="1"/>
    </xf>
    <xf numFmtId="0" fontId="0" fillId="0" borderId="0" xfId="0" applyFill="1" applyAlignment="1">
      <alignment horizontal="justify" vertical="justify" wrapText="1"/>
    </xf>
    <xf numFmtId="0" fontId="104" fillId="0" borderId="58" xfId="40295" applyFont="1" applyFill="1" applyBorder="1" applyAlignment="1">
      <alignment horizontal="center" vertical="top" wrapText="1"/>
    </xf>
    <xf numFmtId="0" fontId="104" fillId="0" borderId="65" xfId="40295" applyFont="1" applyFill="1" applyBorder="1" applyAlignment="1">
      <alignment horizontal="center" vertical="top" wrapText="1"/>
    </xf>
    <xf numFmtId="0" fontId="104" fillId="0" borderId="60" xfId="40295" applyFont="1" applyFill="1" applyBorder="1" applyAlignment="1">
      <alignment horizontal="center" vertical="top" wrapText="1"/>
    </xf>
    <xf numFmtId="0" fontId="104" fillId="0" borderId="62" xfId="40295" applyFont="1" applyFill="1" applyBorder="1" applyAlignment="1">
      <alignment horizontal="center" vertical="top" wrapText="1"/>
    </xf>
    <xf numFmtId="15" fontId="104" fillId="0" borderId="58" xfId="40295" applyNumberFormat="1" applyFont="1" applyFill="1" applyBorder="1" applyAlignment="1">
      <alignment horizontal="left"/>
    </xf>
    <xf numFmtId="15" fontId="104" fillId="0" borderId="20" xfId="40295" applyNumberFormat="1" applyFont="1" applyFill="1" applyBorder="1" applyAlignment="1">
      <alignment horizontal="left"/>
    </xf>
    <xf numFmtId="0" fontId="104" fillId="0" borderId="21" xfId="40295" applyFont="1" applyFill="1" applyBorder="1" applyAlignment="1">
      <alignment horizontal="center" vertical="top" wrapText="1"/>
    </xf>
    <xf numFmtId="0" fontId="104" fillId="0" borderId="20" xfId="40295" applyFont="1" applyFill="1" applyBorder="1" applyAlignment="1">
      <alignment horizontal="center" vertical="top" wrapText="1"/>
    </xf>
    <xf numFmtId="0" fontId="104" fillId="0" borderId="59" xfId="40295" applyFont="1" applyFill="1" applyBorder="1" applyAlignment="1">
      <alignment horizontal="center" vertical="top" wrapText="1"/>
    </xf>
    <xf numFmtId="0" fontId="104" fillId="0" borderId="64" xfId="40295" applyFont="1" applyFill="1" applyBorder="1" applyAlignment="1">
      <alignment horizontal="center" vertical="top" wrapText="1"/>
    </xf>
    <xf numFmtId="0" fontId="102" fillId="0" borderId="0" xfId="40446" applyFont="1" applyFill="1" applyAlignment="1">
      <alignment horizontal="justify" vertical="top" wrapText="1"/>
    </xf>
    <xf numFmtId="166" fontId="104" fillId="0" borderId="0" xfId="40447" quotePrefix="1" applyNumberFormat="1" applyFont="1" applyFill="1" applyBorder="1" applyAlignment="1">
      <alignment horizontal="center" vertical="distributed" wrapText="1"/>
    </xf>
    <xf numFmtId="166" fontId="104" fillId="0" borderId="0" xfId="40447" quotePrefix="1" applyNumberFormat="1" applyFont="1" applyFill="1" applyBorder="1" applyAlignment="1">
      <alignment horizontal="center" vertical="distributed"/>
    </xf>
    <xf numFmtId="166" fontId="104" fillId="0" borderId="0" xfId="40447" applyNumberFormat="1" applyFont="1" applyFill="1" applyBorder="1" applyAlignment="1">
      <alignment horizontal="left" vertical="center"/>
    </xf>
    <xf numFmtId="0" fontId="104" fillId="0" borderId="0" xfId="40446" quotePrefix="1" applyFont="1" applyFill="1" applyAlignment="1">
      <alignment horizontal="center"/>
    </xf>
    <xf numFmtId="166" fontId="60" fillId="0" borderId="70" xfId="28" applyNumberFormat="1" applyFont="1" applyFill="1" applyBorder="1" applyAlignment="1">
      <alignment horizontal="center" wrapText="1"/>
    </xf>
    <xf numFmtId="0" fontId="61" fillId="0" borderId="0" xfId="34521" applyFont="1" applyFill="1" applyBorder="1" applyAlignment="1">
      <alignment horizontal="center" vertical="top"/>
    </xf>
    <xf numFmtId="0" fontId="60" fillId="0" borderId="0" xfId="34521" applyFont="1" applyFill="1" applyBorder="1" applyAlignment="1">
      <alignment horizontal="center" vertical="top"/>
    </xf>
    <xf numFmtId="0" fontId="102" fillId="0" borderId="0" xfId="40587" applyFont="1" applyFill="1" applyAlignment="1">
      <alignment horizontal="center" wrapText="1"/>
    </xf>
    <xf numFmtId="166" fontId="104" fillId="0" borderId="0" xfId="40588" applyNumberFormat="1" applyFont="1" applyFill="1" applyBorder="1" applyAlignment="1">
      <alignment horizontal="center" vertical="center" wrapText="1"/>
    </xf>
    <xf numFmtId="0" fontId="102" fillId="0" borderId="0" xfId="40587" applyFont="1" applyFill="1" applyAlignment="1">
      <alignment horizontal="left" wrapText="1"/>
    </xf>
    <xf numFmtId="0" fontId="104" fillId="0" borderId="63" xfId="40295" quotePrefix="1" applyFont="1" applyFill="1" applyBorder="1" applyAlignment="1">
      <alignment horizontal="center" wrapText="1"/>
    </xf>
    <xf numFmtId="0" fontId="104" fillId="0" borderId="64" xfId="40295" quotePrefix="1" applyFont="1" applyFill="1" applyBorder="1" applyAlignment="1">
      <alignment horizontal="center" wrapText="1"/>
    </xf>
    <xf numFmtId="0" fontId="104" fillId="0" borderId="0" xfId="40295" applyFont="1" applyFill="1" applyBorder="1" applyAlignment="1">
      <alignment horizontal="left" vertical="top" wrapText="1"/>
    </xf>
    <xf numFmtId="0" fontId="104" fillId="0" borderId="0" xfId="40295" applyFont="1" applyFill="1" applyBorder="1" applyAlignment="1">
      <alignment horizontal="center" vertical="top" wrapText="1"/>
    </xf>
    <xf numFmtId="0" fontId="104" fillId="0" borderId="0" xfId="40295" applyFont="1" applyFill="1" applyBorder="1" applyAlignment="1">
      <alignment wrapText="1"/>
    </xf>
    <xf numFmtId="0" fontId="104" fillId="0" borderId="3" xfId="40295" applyFont="1" applyFill="1" applyBorder="1" applyAlignment="1">
      <alignment horizontal="center" wrapText="1"/>
    </xf>
    <xf numFmtId="0" fontId="104" fillId="0" borderId="6" xfId="40295" applyFont="1" applyFill="1" applyBorder="1" applyAlignment="1">
      <alignment horizontal="center" wrapText="1"/>
    </xf>
    <xf numFmtId="0" fontId="104" fillId="0" borderId="3" xfId="40295" applyFont="1" applyFill="1" applyBorder="1" applyAlignment="1">
      <alignment horizontal="center" vertical="top" wrapText="1"/>
    </xf>
    <xf numFmtId="0" fontId="104" fillId="0" borderId="6" xfId="40295" applyFont="1" applyFill="1" applyBorder="1" applyAlignment="1">
      <alignment horizontal="center" vertical="top" wrapText="1"/>
    </xf>
    <xf numFmtId="0" fontId="104" fillId="0" borderId="3" xfId="40295" applyFont="1" applyFill="1" applyBorder="1" applyAlignment="1">
      <alignment vertical="top" wrapText="1"/>
    </xf>
    <xf numFmtId="0" fontId="104" fillId="0" borderId="6" xfId="40295" applyFont="1" applyFill="1" applyBorder="1" applyAlignment="1">
      <alignment vertical="top" wrapText="1"/>
    </xf>
    <xf numFmtId="0" fontId="104" fillId="0" borderId="3" xfId="40295" applyFont="1" applyFill="1" applyBorder="1" applyAlignment="1">
      <alignment wrapText="1"/>
    </xf>
    <xf numFmtId="0" fontId="104" fillId="0" borderId="6" xfId="40295" applyFont="1" applyFill="1" applyBorder="1" applyAlignment="1">
      <alignment wrapText="1"/>
    </xf>
    <xf numFmtId="0" fontId="102" fillId="0" borderId="0" xfId="40297" applyFont="1" applyFill="1" applyAlignment="1">
      <alignment horizontal="justify" vertical="top" wrapText="1"/>
    </xf>
    <xf numFmtId="0" fontId="102" fillId="0" borderId="0" xfId="40297" applyFont="1" applyFill="1" applyAlignment="1">
      <alignment horizontal="center" vertical="top" wrapText="1"/>
    </xf>
    <xf numFmtId="0" fontId="60" fillId="0" borderId="0" xfId="34440" applyFont="1" applyFill="1" applyAlignment="1">
      <alignment horizontal="justify" vertical="top" wrapText="1"/>
    </xf>
    <xf numFmtId="15" fontId="61" fillId="0" borderId="0" xfId="34440" applyNumberFormat="1" applyFont="1" applyFill="1" applyBorder="1" applyAlignment="1">
      <alignment horizontal="center" vertical="top"/>
    </xf>
    <xf numFmtId="49" fontId="61" fillId="0" borderId="0" xfId="34440" applyNumberFormat="1" applyFont="1" applyFill="1" applyBorder="1" applyAlignment="1">
      <alignment horizontal="center" vertical="top"/>
    </xf>
    <xf numFmtId="49" fontId="104" fillId="0" borderId="58" xfId="40585" applyNumberFormat="1" applyFont="1" applyFill="1" applyBorder="1" applyAlignment="1">
      <alignment horizontal="left" vertical="top"/>
    </xf>
    <xf numFmtId="49" fontId="104" fillId="0" borderId="65" xfId="40585" applyNumberFormat="1" applyFont="1" applyFill="1" applyBorder="1" applyAlignment="1">
      <alignment horizontal="left" vertical="top"/>
    </xf>
    <xf numFmtId="49" fontId="104" fillId="0" borderId="63" xfId="40585" applyNumberFormat="1" applyFont="1" applyFill="1" applyBorder="1" applyAlignment="1">
      <alignment horizontal="center"/>
    </xf>
    <xf numFmtId="49" fontId="104" fillId="0" borderId="59" xfId="40585" applyNumberFormat="1" applyFont="1" applyFill="1" applyBorder="1" applyAlignment="1">
      <alignment horizontal="center"/>
    </xf>
    <xf numFmtId="166" fontId="104" fillId="0" borderId="63" xfId="28" applyNumberFormat="1" applyFont="1" applyFill="1" applyBorder="1" applyAlignment="1">
      <alignment horizontal="center"/>
    </xf>
    <xf numFmtId="166" fontId="104" fillId="0" borderId="59" xfId="28" applyNumberFormat="1" applyFont="1" applyFill="1" applyBorder="1" applyAlignment="1">
      <alignment horizontal="center"/>
    </xf>
  </cellXfs>
  <cellStyles count="41265">
    <cellStyle name="20% - Accent1" xfId="1" builtinId="30" customBuiltin="1"/>
    <cellStyle name="20% - Accent1 10" xfId="19338"/>
    <cellStyle name="20% - Accent1 10 2" xfId="33904"/>
    <cellStyle name="20% - Accent1 10 3" xfId="33966"/>
    <cellStyle name="20% - Accent1 10 4" xfId="34679"/>
    <cellStyle name="20% - Accent1 10 5" xfId="34680"/>
    <cellStyle name="20% - Accent1 11" xfId="25976"/>
    <cellStyle name="20% - Accent1 11 2" xfId="33967"/>
    <cellStyle name="20% - Accent1 11 3" xfId="34681"/>
    <cellStyle name="20% - Accent1 12" xfId="33965"/>
    <cellStyle name="20% - Accent1 13" xfId="34425"/>
    <cellStyle name="20% - Accent1 13 2" xfId="34682"/>
    <cellStyle name="20% - Accent1 13 3" xfId="34683"/>
    <cellStyle name="20% - Accent1 14" xfId="34684"/>
    <cellStyle name="20% - Accent1 15" xfId="40135"/>
    <cellStyle name="20% - Accent1 16" xfId="40185"/>
    <cellStyle name="20% - Accent1 17" xfId="40228"/>
    <cellStyle name="20% - Accent1 18" xfId="40507"/>
    <cellStyle name="20% - Accent1 19" xfId="41076"/>
    <cellStyle name="20% - Accent1 2" xfId="2613"/>
    <cellStyle name="20% - Accent1 2 10" xfId="34410"/>
    <cellStyle name="20% - Accent1 2 11" xfId="34685"/>
    <cellStyle name="20% - Accent1 2 12" xfId="35254"/>
    <cellStyle name="20% - Accent1 2 13" xfId="40606"/>
    <cellStyle name="20% - Accent1 2 14" xfId="40607"/>
    <cellStyle name="20% - Accent1 2 15" xfId="40608"/>
    <cellStyle name="20% - Accent1 2 2" xfId="5216"/>
    <cellStyle name="20% - Accent1 2 2 2" xfId="8024"/>
    <cellStyle name="20% - Accent1 2 2 2 2" xfId="14003"/>
    <cellStyle name="20% - Accent1 2 2 2 2 2" xfId="14498"/>
    <cellStyle name="20% - Accent1 2 2 2 2 2 2" xfId="27121"/>
    <cellStyle name="20% - Accent1 2 2 2 2 2 3" xfId="31459"/>
    <cellStyle name="20% - Accent1 2 2 2 2 2 4" xfId="35258"/>
    <cellStyle name="20% - Accent1 2 2 2 2 3" xfId="26626"/>
    <cellStyle name="20% - Accent1 2 2 2 2 4" xfId="30964"/>
    <cellStyle name="20% - Accent1 2 2 2 2 5" xfId="35257"/>
    <cellStyle name="20% - Accent1 2 2 2 3" xfId="14453"/>
    <cellStyle name="20% - Accent1 2 2 2 3 2" xfId="14499"/>
    <cellStyle name="20% - Accent1 2 2 2 3 2 2" xfId="27122"/>
    <cellStyle name="20% - Accent1 2 2 2 3 2 3" xfId="31460"/>
    <cellStyle name="20% - Accent1 2 2 2 3 2 4" xfId="35260"/>
    <cellStyle name="20% - Accent1 2 2 2 3 3" xfId="27076"/>
    <cellStyle name="20% - Accent1 2 2 2 3 4" xfId="31414"/>
    <cellStyle name="20% - Accent1 2 2 2 3 5" xfId="35259"/>
    <cellStyle name="20% - Accent1 2 2 2 4" xfId="14500"/>
    <cellStyle name="20% - Accent1 2 2 2 4 2" xfId="27123"/>
    <cellStyle name="20% - Accent1 2 2 2 4 3" xfId="31461"/>
    <cellStyle name="20% - Accent1 2 2 2 4 4" xfId="35261"/>
    <cellStyle name="20% - Accent1 2 2 2 5" xfId="23981"/>
    <cellStyle name="20% - Accent1 2 2 2 6" xfId="25541"/>
    <cellStyle name="20% - Accent1 2 2 2 7" xfId="35256"/>
    <cellStyle name="20% - Accent1 2 2 3" xfId="12219"/>
    <cellStyle name="20% - Accent1 2 2 3 2" xfId="14501"/>
    <cellStyle name="20% - Accent1 2 2 3 2 2" xfId="27124"/>
    <cellStyle name="20% - Accent1 2 2 3 2 3" xfId="31462"/>
    <cellStyle name="20% - Accent1 2 2 3 2 4" xfId="35263"/>
    <cellStyle name="20% - Accent1 2 2 3 3" xfId="25676"/>
    <cellStyle name="20% - Accent1 2 2 3 4" xfId="30383"/>
    <cellStyle name="20% - Accent1 2 2 3 5" xfId="35262"/>
    <cellStyle name="20% - Accent1 2 2 4" xfId="14051"/>
    <cellStyle name="20% - Accent1 2 2 4 2" xfId="14502"/>
    <cellStyle name="20% - Accent1 2 2 4 2 2" xfId="27125"/>
    <cellStyle name="20% - Accent1 2 2 4 2 3" xfId="31463"/>
    <cellStyle name="20% - Accent1 2 2 4 2 4" xfId="35265"/>
    <cellStyle name="20% - Accent1 2 2 4 3" xfId="26674"/>
    <cellStyle name="20% - Accent1 2 2 4 4" xfId="31012"/>
    <cellStyle name="20% - Accent1 2 2 4 5" xfId="35264"/>
    <cellStyle name="20% - Accent1 2 2 5" xfId="14503"/>
    <cellStyle name="20% - Accent1 2 2 5 2" xfId="27126"/>
    <cellStyle name="20% - Accent1 2 2 5 3" xfId="31464"/>
    <cellStyle name="20% - Accent1 2 2 5 4" xfId="35266"/>
    <cellStyle name="20% - Accent1 2 2 6" xfId="22850"/>
    <cellStyle name="20% - Accent1 2 2 7" xfId="24366"/>
    <cellStyle name="20% - Accent1 2 2 8" xfId="33969"/>
    <cellStyle name="20% - Accent1 2 2 9" xfId="35255"/>
    <cellStyle name="20% - Accent1 2 3" xfId="7822"/>
    <cellStyle name="20% - Accent1 2 3 2" xfId="13802"/>
    <cellStyle name="20% - Accent1 2 3 2 2" xfId="14504"/>
    <cellStyle name="20% - Accent1 2 3 2 2 2" xfId="27127"/>
    <cellStyle name="20% - Accent1 2 3 2 2 3" xfId="31465"/>
    <cellStyle name="20% - Accent1 2 3 2 2 4" xfId="35269"/>
    <cellStyle name="20% - Accent1 2 3 2 3" xfId="26425"/>
    <cellStyle name="20% - Accent1 2 3 2 4" xfId="30763"/>
    <cellStyle name="20% - Accent1 2 3 2 5" xfId="35268"/>
    <cellStyle name="20% - Accent1 2 3 3" xfId="14252"/>
    <cellStyle name="20% - Accent1 2 3 3 2" xfId="14505"/>
    <cellStyle name="20% - Accent1 2 3 3 2 2" xfId="27128"/>
    <cellStyle name="20% - Accent1 2 3 3 2 3" xfId="31466"/>
    <cellStyle name="20% - Accent1 2 3 3 2 4" xfId="35271"/>
    <cellStyle name="20% - Accent1 2 3 3 3" xfId="26875"/>
    <cellStyle name="20% - Accent1 2 3 3 4" xfId="31213"/>
    <cellStyle name="20% - Accent1 2 3 3 5" xfId="35270"/>
    <cellStyle name="20% - Accent1 2 3 4" xfId="14506"/>
    <cellStyle name="20% - Accent1 2 3 4 2" xfId="27129"/>
    <cellStyle name="20% - Accent1 2 3 4 3" xfId="31467"/>
    <cellStyle name="20% - Accent1 2 3 4 4" xfId="35272"/>
    <cellStyle name="20% - Accent1 2 3 5" xfId="23780"/>
    <cellStyle name="20% - Accent1 2 3 6" xfId="25521"/>
    <cellStyle name="20% - Accent1 2 3 7" xfId="33970"/>
    <cellStyle name="20% - Accent1 2 3 8" xfId="35267"/>
    <cellStyle name="20% - Accent1 2 4" xfId="10644"/>
    <cellStyle name="20% - Accent1 2 4 2" xfId="14507"/>
    <cellStyle name="20% - Accent1 2 4 2 2" xfId="27130"/>
    <cellStyle name="20% - Accent1 2 4 2 3" xfId="31468"/>
    <cellStyle name="20% - Accent1 2 4 2 4" xfId="35274"/>
    <cellStyle name="20% - Accent1 2 4 3" xfId="24933"/>
    <cellStyle name="20% - Accent1 2 4 4" xfId="22163"/>
    <cellStyle name="20% - Accent1 2 4 5" xfId="33971"/>
    <cellStyle name="20% - Accent1 2 4 6" xfId="35273"/>
    <cellStyle name="20% - Accent1 2 5" xfId="10932"/>
    <cellStyle name="20% - Accent1 2 5 2" xfId="14508"/>
    <cellStyle name="20% - Accent1 2 5 2 2" xfId="27131"/>
    <cellStyle name="20% - Accent1 2 5 2 3" xfId="31469"/>
    <cellStyle name="20% - Accent1 2 5 2 4" xfId="35276"/>
    <cellStyle name="20% - Accent1 2 5 3" xfId="25220"/>
    <cellStyle name="20% - Accent1 2 5 4" xfId="24187"/>
    <cellStyle name="20% - Accent1 2 5 5" xfId="33972"/>
    <cellStyle name="20% - Accent1 2 5 6" xfId="35275"/>
    <cellStyle name="20% - Accent1 2 6" xfId="14509"/>
    <cellStyle name="20% - Accent1 2 6 2" xfId="27132"/>
    <cellStyle name="20% - Accent1 2 6 3" xfId="31470"/>
    <cellStyle name="20% - Accent1 2 6 4" xfId="35277"/>
    <cellStyle name="20% - Accent1 2 7" xfId="21911"/>
    <cellStyle name="20% - Accent1 2 8" xfId="22330"/>
    <cellStyle name="20% - Accent1 2 9" xfId="33968"/>
    <cellStyle name="20% - Accent1 3" xfId="2620"/>
    <cellStyle name="20% - Accent1 3 10" xfId="34686"/>
    <cellStyle name="20% - Accent1 3 11" xfId="35278"/>
    <cellStyle name="20% - Accent1 3 2" xfId="5223"/>
    <cellStyle name="20% - Accent1 3 2 2" xfId="8031"/>
    <cellStyle name="20% - Accent1 3 2 2 2" xfId="14010"/>
    <cellStyle name="20% - Accent1 3 2 2 2 2" xfId="14510"/>
    <cellStyle name="20% - Accent1 3 2 2 2 2 2" xfId="27133"/>
    <cellStyle name="20% - Accent1 3 2 2 2 2 3" xfId="31471"/>
    <cellStyle name="20% - Accent1 3 2 2 2 2 4" xfId="35282"/>
    <cellStyle name="20% - Accent1 3 2 2 2 3" xfId="26633"/>
    <cellStyle name="20% - Accent1 3 2 2 2 4" xfId="30971"/>
    <cellStyle name="20% - Accent1 3 2 2 2 5" xfId="35281"/>
    <cellStyle name="20% - Accent1 3 2 2 3" xfId="14460"/>
    <cellStyle name="20% - Accent1 3 2 2 3 2" xfId="14511"/>
    <cellStyle name="20% - Accent1 3 2 2 3 2 2" xfId="27134"/>
    <cellStyle name="20% - Accent1 3 2 2 3 2 3" xfId="31472"/>
    <cellStyle name="20% - Accent1 3 2 2 3 2 4" xfId="35284"/>
    <cellStyle name="20% - Accent1 3 2 2 3 3" xfId="27083"/>
    <cellStyle name="20% - Accent1 3 2 2 3 4" xfId="31421"/>
    <cellStyle name="20% - Accent1 3 2 2 3 5" xfId="35283"/>
    <cellStyle name="20% - Accent1 3 2 2 4" xfId="14512"/>
    <cellStyle name="20% - Accent1 3 2 2 4 2" xfId="27135"/>
    <cellStyle name="20% - Accent1 3 2 2 4 3" xfId="31473"/>
    <cellStyle name="20% - Accent1 3 2 2 4 4" xfId="35285"/>
    <cellStyle name="20% - Accent1 3 2 2 5" xfId="23988"/>
    <cellStyle name="20% - Accent1 3 2 2 6" xfId="23144"/>
    <cellStyle name="20% - Accent1 3 2 2 7" xfId="35280"/>
    <cellStyle name="20% - Accent1 3 2 3" xfId="12226"/>
    <cellStyle name="20% - Accent1 3 2 3 2" xfId="14513"/>
    <cellStyle name="20% - Accent1 3 2 3 2 2" xfId="27136"/>
    <cellStyle name="20% - Accent1 3 2 3 2 3" xfId="31474"/>
    <cellStyle name="20% - Accent1 3 2 3 2 4" xfId="35287"/>
    <cellStyle name="20% - Accent1 3 2 3 3" xfId="25683"/>
    <cellStyle name="20% - Accent1 3 2 3 4" xfId="30390"/>
    <cellStyle name="20% - Accent1 3 2 3 5" xfId="35286"/>
    <cellStyle name="20% - Accent1 3 2 4" xfId="14058"/>
    <cellStyle name="20% - Accent1 3 2 4 2" xfId="14514"/>
    <cellStyle name="20% - Accent1 3 2 4 2 2" xfId="27137"/>
    <cellStyle name="20% - Accent1 3 2 4 2 3" xfId="31475"/>
    <cellStyle name="20% - Accent1 3 2 4 2 4" xfId="35289"/>
    <cellStyle name="20% - Accent1 3 2 4 3" xfId="26681"/>
    <cellStyle name="20% - Accent1 3 2 4 4" xfId="31019"/>
    <cellStyle name="20% - Accent1 3 2 4 5" xfId="35288"/>
    <cellStyle name="20% - Accent1 3 2 5" xfId="14515"/>
    <cellStyle name="20% - Accent1 3 2 5 2" xfId="27138"/>
    <cellStyle name="20% - Accent1 3 2 5 3" xfId="31476"/>
    <cellStyle name="20% - Accent1 3 2 5 4" xfId="35290"/>
    <cellStyle name="20% - Accent1 3 2 6" xfId="22857"/>
    <cellStyle name="20% - Accent1 3 2 7" xfId="24365"/>
    <cellStyle name="20% - Accent1 3 2 8" xfId="35279"/>
    <cellStyle name="20% - Accent1 3 3" xfId="7829"/>
    <cellStyle name="20% - Accent1 3 3 2" xfId="13809"/>
    <cellStyle name="20% - Accent1 3 3 2 2" xfId="14516"/>
    <cellStyle name="20% - Accent1 3 3 2 2 2" xfId="27139"/>
    <cellStyle name="20% - Accent1 3 3 2 2 3" xfId="31477"/>
    <cellStyle name="20% - Accent1 3 3 2 2 4" xfId="35293"/>
    <cellStyle name="20% - Accent1 3 3 2 3" xfId="26432"/>
    <cellStyle name="20% - Accent1 3 3 2 4" xfId="30770"/>
    <cellStyle name="20% - Accent1 3 3 2 5" xfId="35292"/>
    <cellStyle name="20% - Accent1 3 3 3" xfId="14259"/>
    <cellStyle name="20% - Accent1 3 3 3 2" xfId="14517"/>
    <cellStyle name="20% - Accent1 3 3 3 2 2" xfId="27140"/>
    <cellStyle name="20% - Accent1 3 3 3 2 3" xfId="31478"/>
    <cellStyle name="20% - Accent1 3 3 3 2 4" xfId="35295"/>
    <cellStyle name="20% - Accent1 3 3 3 3" xfId="26882"/>
    <cellStyle name="20% - Accent1 3 3 3 4" xfId="31220"/>
    <cellStyle name="20% - Accent1 3 3 3 5" xfId="35294"/>
    <cellStyle name="20% - Accent1 3 3 4" xfId="14518"/>
    <cellStyle name="20% - Accent1 3 3 4 2" xfId="27141"/>
    <cellStyle name="20% - Accent1 3 3 4 3" xfId="31479"/>
    <cellStyle name="20% - Accent1 3 3 4 4" xfId="35296"/>
    <cellStyle name="20% - Accent1 3 3 5" xfId="23787"/>
    <cellStyle name="20% - Accent1 3 3 6" xfId="23183"/>
    <cellStyle name="20% - Accent1 3 3 7" xfId="35291"/>
    <cellStyle name="20% - Accent1 3 4" xfId="10651"/>
    <cellStyle name="20% - Accent1 3 4 2" xfId="14519"/>
    <cellStyle name="20% - Accent1 3 4 2 2" xfId="27142"/>
    <cellStyle name="20% - Accent1 3 4 2 3" xfId="31480"/>
    <cellStyle name="20% - Accent1 3 4 2 4" xfId="35298"/>
    <cellStyle name="20% - Accent1 3 4 3" xfId="24940"/>
    <cellStyle name="20% - Accent1 3 4 4" xfId="25564"/>
    <cellStyle name="20% - Accent1 3 4 5" xfId="35297"/>
    <cellStyle name="20% - Accent1 3 5" xfId="12512"/>
    <cellStyle name="20% - Accent1 3 5 2" xfId="14520"/>
    <cellStyle name="20% - Accent1 3 5 2 2" xfId="27143"/>
    <cellStyle name="20% - Accent1 3 5 2 3" xfId="31481"/>
    <cellStyle name="20% - Accent1 3 5 2 4" xfId="35300"/>
    <cellStyle name="20% - Accent1 3 5 3" xfId="25968"/>
    <cellStyle name="20% - Accent1 3 5 4" xfId="30674"/>
    <cellStyle name="20% - Accent1 3 5 5" xfId="35299"/>
    <cellStyle name="20% - Accent1 3 6" xfId="14521"/>
    <cellStyle name="20% - Accent1 3 6 2" xfId="27144"/>
    <cellStyle name="20% - Accent1 3 6 3" xfId="31482"/>
    <cellStyle name="20% - Accent1 3 6 4" xfId="35301"/>
    <cellStyle name="20% - Accent1 3 7" xfId="21918"/>
    <cellStyle name="20% - Accent1 3 8" xfId="25480"/>
    <cellStyle name="20% - Accent1 3 9" xfId="33973"/>
    <cellStyle name="20% - Accent1 4" xfId="2619"/>
    <cellStyle name="20% - Accent1 4 10" xfId="34687"/>
    <cellStyle name="20% - Accent1 4 11" xfId="35302"/>
    <cellStyle name="20% - Accent1 4 2" xfId="5222"/>
    <cellStyle name="20% - Accent1 4 2 2" xfId="8030"/>
    <cellStyle name="20% - Accent1 4 2 2 2" xfId="14009"/>
    <cellStyle name="20% - Accent1 4 2 2 2 2" xfId="14522"/>
    <cellStyle name="20% - Accent1 4 2 2 2 2 2" xfId="27145"/>
    <cellStyle name="20% - Accent1 4 2 2 2 2 3" xfId="31483"/>
    <cellStyle name="20% - Accent1 4 2 2 2 2 4" xfId="35306"/>
    <cellStyle name="20% - Accent1 4 2 2 2 3" xfId="26632"/>
    <cellStyle name="20% - Accent1 4 2 2 2 4" xfId="30970"/>
    <cellStyle name="20% - Accent1 4 2 2 2 5" xfId="35305"/>
    <cellStyle name="20% - Accent1 4 2 2 3" xfId="14459"/>
    <cellStyle name="20% - Accent1 4 2 2 3 2" xfId="14523"/>
    <cellStyle name="20% - Accent1 4 2 2 3 2 2" xfId="27146"/>
    <cellStyle name="20% - Accent1 4 2 2 3 2 3" xfId="31484"/>
    <cellStyle name="20% - Accent1 4 2 2 3 2 4" xfId="35308"/>
    <cellStyle name="20% - Accent1 4 2 2 3 3" xfId="27082"/>
    <cellStyle name="20% - Accent1 4 2 2 3 4" xfId="31420"/>
    <cellStyle name="20% - Accent1 4 2 2 3 5" xfId="35307"/>
    <cellStyle name="20% - Accent1 4 2 2 4" xfId="14524"/>
    <cellStyle name="20% - Accent1 4 2 2 4 2" xfId="27147"/>
    <cellStyle name="20% - Accent1 4 2 2 4 3" xfId="31485"/>
    <cellStyle name="20% - Accent1 4 2 2 4 4" xfId="35309"/>
    <cellStyle name="20% - Accent1 4 2 2 5" xfId="23987"/>
    <cellStyle name="20% - Accent1 4 2 2 6" xfId="24287"/>
    <cellStyle name="20% - Accent1 4 2 2 7" xfId="35304"/>
    <cellStyle name="20% - Accent1 4 2 3" xfId="12225"/>
    <cellStyle name="20% - Accent1 4 2 3 2" xfId="14525"/>
    <cellStyle name="20% - Accent1 4 2 3 2 2" xfId="27148"/>
    <cellStyle name="20% - Accent1 4 2 3 2 3" xfId="31486"/>
    <cellStyle name="20% - Accent1 4 2 3 2 4" xfId="35311"/>
    <cellStyle name="20% - Accent1 4 2 3 3" xfId="25682"/>
    <cellStyle name="20% - Accent1 4 2 3 4" xfId="30389"/>
    <cellStyle name="20% - Accent1 4 2 3 5" xfId="35310"/>
    <cellStyle name="20% - Accent1 4 2 4" xfId="14057"/>
    <cellStyle name="20% - Accent1 4 2 4 2" xfId="14526"/>
    <cellStyle name="20% - Accent1 4 2 4 2 2" xfId="27149"/>
    <cellStyle name="20% - Accent1 4 2 4 2 3" xfId="31487"/>
    <cellStyle name="20% - Accent1 4 2 4 2 4" xfId="35313"/>
    <cellStyle name="20% - Accent1 4 2 4 3" xfId="26680"/>
    <cellStyle name="20% - Accent1 4 2 4 4" xfId="31018"/>
    <cellStyle name="20% - Accent1 4 2 4 5" xfId="35312"/>
    <cellStyle name="20% - Accent1 4 2 5" xfId="14527"/>
    <cellStyle name="20% - Accent1 4 2 5 2" xfId="27150"/>
    <cellStyle name="20% - Accent1 4 2 5 3" xfId="31488"/>
    <cellStyle name="20% - Accent1 4 2 5 4" xfId="35314"/>
    <cellStyle name="20% - Accent1 4 2 6" xfId="22856"/>
    <cellStyle name="20% - Accent1 4 2 7" xfId="25500"/>
    <cellStyle name="20% - Accent1 4 2 8" xfId="35303"/>
    <cellStyle name="20% - Accent1 4 3" xfId="7828"/>
    <cellStyle name="20% - Accent1 4 3 2" xfId="13808"/>
    <cellStyle name="20% - Accent1 4 3 2 2" xfId="14528"/>
    <cellStyle name="20% - Accent1 4 3 2 2 2" xfId="27151"/>
    <cellStyle name="20% - Accent1 4 3 2 2 3" xfId="31489"/>
    <cellStyle name="20% - Accent1 4 3 2 2 4" xfId="35317"/>
    <cellStyle name="20% - Accent1 4 3 2 3" xfId="26431"/>
    <cellStyle name="20% - Accent1 4 3 2 4" xfId="30769"/>
    <cellStyle name="20% - Accent1 4 3 2 5" xfId="35316"/>
    <cellStyle name="20% - Accent1 4 3 3" xfId="14258"/>
    <cellStyle name="20% - Accent1 4 3 3 2" xfId="14529"/>
    <cellStyle name="20% - Accent1 4 3 3 2 2" xfId="27152"/>
    <cellStyle name="20% - Accent1 4 3 3 2 3" xfId="31490"/>
    <cellStyle name="20% - Accent1 4 3 3 2 4" xfId="35319"/>
    <cellStyle name="20% - Accent1 4 3 3 3" xfId="26881"/>
    <cellStyle name="20% - Accent1 4 3 3 4" xfId="31219"/>
    <cellStyle name="20% - Accent1 4 3 3 5" xfId="35318"/>
    <cellStyle name="20% - Accent1 4 3 4" xfId="14530"/>
    <cellStyle name="20% - Accent1 4 3 4 2" xfId="27153"/>
    <cellStyle name="20% - Accent1 4 3 4 3" xfId="31491"/>
    <cellStyle name="20% - Accent1 4 3 4 4" xfId="35320"/>
    <cellStyle name="20% - Accent1 4 3 5" xfId="23786"/>
    <cellStyle name="20% - Accent1 4 3 6" xfId="24326"/>
    <cellStyle name="20% - Accent1 4 3 7" xfId="35315"/>
    <cellStyle name="20% - Accent1 4 4" xfId="10650"/>
    <cellStyle name="20% - Accent1 4 4 2" xfId="14531"/>
    <cellStyle name="20% - Accent1 4 4 2 2" xfId="27154"/>
    <cellStyle name="20% - Accent1 4 4 2 3" xfId="31492"/>
    <cellStyle name="20% - Accent1 4 4 2 4" xfId="35322"/>
    <cellStyle name="20% - Accent1 4 4 3" xfId="24939"/>
    <cellStyle name="20% - Accent1 4 4 4" xfId="29572"/>
    <cellStyle name="20% - Accent1 4 4 5" xfId="35321"/>
    <cellStyle name="20% - Accent1 4 5" xfId="10930"/>
    <cellStyle name="20% - Accent1 4 5 2" xfId="14532"/>
    <cellStyle name="20% - Accent1 4 5 2 2" xfId="27155"/>
    <cellStyle name="20% - Accent1 4 5 2 3" xfId="31493"/>
    <cellStyle name="20% - Accent1 4 5 2 4" xfId="35324"/>
    <cellStyle name="20% - Accent1 4 5 3" xfId="25218"/>
    <cellStyle name="20% - Accent1 4 5 4" xfId="29517"/>
    <cellStyle name="20% - Accent1 4 5 5" xfId="35323"/>
    <cellStyle name="20% - Accent1 4 6" xfId="14533"/>
    <cellStyle name="20% - Accent1 4 6 2" xfId="27156"/>
    <cellStyle name="20% - Accent1 4 6 3" xfId="31494"/>
    <cellStyle name="20% - Accent1 4 6 4" xfId="35325"/>
    <cellStyle name="20% - Accent1 4 7" xfId="21917"/>
    <cellStyle name="20% - Accent1 4 8" xfId="29774"/>
    <cellStyle name="20% - Accent1 4 9" xfId="33974"/>
    <cellStyle name="20% - Accent1 5" xfId="2648"/>
    <cellStyle name="20% - Accent1 5 10" xfId="35326"/>
    <cellStyle name="20% - Accent1 5 2" xfId="7857"/>
    <cellStyle name="20% - Accent1 5 2 2" xfId="13837"/>
    <cellStyle name="20% - Accent1 5 2 2 2" xfId="14534"/>
    <cellStyle name="20% - Accent1 5 2 2 2 2" xfId="27157"/>
    <cellStyle name="20% - Accent1 5 2 2 2 3" xfId="31495"/>
    <cellStyle name="20% - Accent1 5 2 2 2 4" xfId="35329"/>
    <cellStyle name="20% - Accent1 5 2 2 3" xfId="26460"/>
    <cellStyle name="20% - Accent1 5 2 2 4" xfId="30798"/>
    <cellStyle name="20% - Accent1 5 2 2 5" xfId="35328"/>
    <cellStyle name="20% - Accent1 5 2 3" xfId="14287"/>
    <cellStyle name="20% - Accent1 5 2 3 2" xfId="14535"/>
    <cellStyle name="20% - Accent1 5 2 3 2 2" xfId="27158"/>
    <cellStyle name="20% - Accent1 5 2 3 2 3" xfId="31496"/>
    <cellStyle name="20% - Accent1 5 2 3 2 4" xfId="35331"/>
    <cellStyle name="20% - Accent1 5 2 3 3" xfId="26910"/>
    <cellStyle name="20% - Accent1 5 2 3 4" xfId="31248"/>
    <cellStyle name="20% - Accent1 5 2 3 5" xfId="35330"/>
    <cellStyle name="20% - Accent1 5 2 4" xfId="14536"/>
    <cellStyle name="20% - Accent1 5 2 4 2" xfId="27159"/>
    <cellStyle name="20% - Accent1 5 2 4 3" xfId="31497"/>
    <cellStyle name="20% - Accent1 5 2 4 4" xfId="35332"/>
    <cellStyle name="20% - Accent1 5 2 5" xfId="23815"/>
    <cellStyle name="20% - Accent1 5 2 6" xfId="24321"/>
    <cellStyle name="20% - Accent1 5 2 7" xfId="35327"/>
    <cellStyle name="20% - Accent1 5 3" xfId="10679"/>
    <cellStyle name="20% - Accent1 5 3 2" xfId="14537"/>
    <cellStyle name="20% - Accent1 5 3 2 2" xfId="27160"/>
    <cellStyle name="20% - Accent1 5 3 2 3" xfId="31498"/>
    <cellStyle name="20% - Accent1 5 3 2 4" xfId="35334"/>
    <cellStyle name="20% - Accent1 5 3 3" xfId="24968"/>
    <cellStyle name="20% - Accent1 5 3 4" xfId="26319"/>
    <cellStyle name="20% - Accent1 5 3 5" xfId="35333"/>
    <cellStyle name="20% - Accent1 5 4" xfId="12498"/>
    <cellStyle name="20% - Accent1 5 4 2" xfId="14538"/>
    <cellStyle name="20% - Accent1 5 4 2 2" xfId="27161"/>
    <cellStyle name="20% - Accent1 5 4 2 3" xfId="31499"/>
    <cellStyle name="20% - Accent1 5 4 2 4" xfId="35336"/>
    <cellStyle name="20% - Accent1 5 4 3" xfId="25954"/>
    <cellStyle name="20% - Accent1 5 4 4" xfId="30660"/>
    <cellStyle name="20% - Accent1 5 4 5" xfId="35335"/>
    <cellStyle name="20% - Accent1 5 5" xfId="14539"/>
    <cellStyle name="20% - Accent1 5 5 2" xfId="27162"/>
    <cellStyle name="20% - Accent1 5 5 3" xfId="31500"/>
    <cellStyle name="20% - Accent1 5 5 4" xfId="35337"/>
    <cellStyle name="20% - Accent1 5 6" xfId="21946"/>
    <cellStyle name="20% - Accent1 5 7" xfId="29768"/>
    <cellStyle name="20% - Accent1 5 8" xfId="33975"/>
    <cellStyle name="20% - Accent1 5 9" xfId="34688"/>
    <cellStyle name="20% - Accent1 6" xfId="5254"/>
    <cellStyle name="20% - Accent1 6 2" xfId="12255"/>
    <cellStyle name="20% - Accent1 6 2 2" xfId="14540"/>
    <cellStyle name="20% - Accent1 6 2 2 2" xfId="27163"/>
    <cellStyle name="20% - Accent1 6 2 2 3" xfId="31501"/>
    <cellStyle name="20% - Accent1 6 2 2 4" xfId="35340"/>
    <cellStyle name="20% - Accent1 6 2 3" xfId="25712"/>
    <cellStyle name="20% - Accent1 6 2 4" xfId="30419"/>
    <cellStyle name="20% - Accent1 6 2 5" xfId="35339"/>
    <cellStyle name="20% - Accent1 6 3" xfId="14086"/>
    <cellStyle name="20% - Accent1 6 3 2" xfId="14541"/>
    <cellStyle name="20% - Accent1 6 3 2 2" xfId="27164"/>
    <cellStyle name="20% - Accent1 6 3 2 3" xfId="31502"/>
    <cellStyle name="20% - Accent1 6 3 2 4" xfId="35342"/>
    <cellStyle name="20% - Accent1 6 3 3" xfId="26709"/>
    <cellStyle name="20% - Accent1 6 3 4" xfId="31047"/>
    <cellStyle name="20% - Accent1 6 3 5" xfId="35341"/>
    <cellStyle name="20% - Accent1 6 4" xfId="14542"/>
    <cellStyle name="20% - Accent1 6 4 2" xfId="27165"/>
    <cellStyle name="20% - Accent1 6 4 3" xfId="31503"/>
    <cellStyle name="20% - Accent1 6 4 4" xfId="35343"/>
    <cellStyle name="20% - Accent1 6 5" xfId="22885"/>
    <cellStyle name="20% - Accent1 6 6" xfId="23217"/>
    <cellStyle name="20% - Accent1 6 7" xfId="33976"/>
    <cellStyle name="20% - Accent1 6 8" xfId="34689"/>
    <cellStyle name="20% - Accent1 6 9" xfId="35338"/>
    <cellStyle name="20% - Accent1 7" xfId="8070"/>
    <cellStyle name="20% - Accent1 7 2" xfId="14543"/>
    <cellStyle name="20% - Accent1 7 2 2" xfId="27166"/>
    <cellStyle name="20% - Accent1 7 2 3" xfId="31504"/>
    <cellStyle name="20% - Accent1 7 2 4" xfId="35345"/>
    <cellStyle name="20% - Accent1 7 3" xfId="24022"/>
    <cellStyle name="20% - Accent1 7 4" xfId="29608"/>
    <cellStyle name="20% - Accent1 7 5" xfId="33977"/>
    <cellStyle name="20% - Accent1 7 6" xfId="34690"/>
    <cellStyle name="20% - Accent1 7 7" xfId="34691"/>
    <cellStyle name="20% - Accent1 7 8" xfId="35344"/>
    <cellStyle name="20% - Accent1 8" xfId="8092"/>
    <cellStyle name="20% - Accent1 8 2" xfId="14544"/>
    <cellStyle name="20% - Accent1 8 2 2" xfId="27167"/>
    <cellStyle name="20% - Accent1 8 2 3" xfId="31505"/>
    <cellStyle name="20% - Accent1 8 2 4" xfId="35347"/>
    <cellStyle name="20% - Accent1 8 3" xfId="24044"/>
    <cellStyle name="20% - Accent1 8 4" xfId="22197"/>
    <cellStyle name="20% - Accent1 8 5" xfId="33978"/>
    <cellStyle name="20% - Accent1 8 6" xfId="34692"/>
    <cellStyle name="20% - Accent1 8 7" xfId="34693"/>
    <cellStyle name="20% - Accent1 8 8" xfId="35346"/>
    <cellStyle name="20% - Accent1 9" xfId="14545"/>
    <cellStyle name="20% - Accent1 9 2" xfId="27168"/>
    <cellStyle name="20% - Accent1 9 3" xfId="31506"/>
    <cellStyle name="20% - Accent1 9 4" xfId="33979"/>
    <cellStyle name="20% - Accent1 9 5" xfId="34694"/>
    <cellStyle name="20% - Accent1 9 6" xfId="35348"/>
    <cellStyle name="20% - Accent2" xfId="2" builtinId="34" customBuiltin="1"/>
    <cellStyle name="20% - Accent2 10" xfId="19339"/>
    <cellStyle name="20% - Accent2 10 2" xfId="33905"/>
    <cellStyle name="20% - Accent2 10 3" xfId="33981"/>
    <cellStyle name="20% - Accent2 10 4" xfId="34695"/>
    <cellStyle name="20% - Accent2 10 5" xfId="34696"/>
    <cellStyle name="20% - Accent2 11" xfId="24922"/>
    <cellStyle name="20% - Accent2 11 2" xfId="33982"/>
    <cellStyle name="20% - Accent2 11 3" xfId="34697"/>
    <cellStyle name="20% - Accent2 12" xfId="33980"/>
    <cellStyle name="20% - Accent2 13" xfId="34395"/>
    <cellStyle name="20% - Accent2 13 2" xfId="34698"/>
    <cellStyle name="20% - Accent2 13 3" xfId="34699"/>
    <cellStyle name="20% - Accent2 14" xfId="34700"/>
    <cellStyle name="20% - Accent2 15" xfId="40137"/>
    <cellStyle name="20% - Accent2 16" xfId="40186"/>
    <cellStyle name="20% - Accent2 17" xfId="40230"/>
    <cellStyle name="20% - Accent2 18" xfId="40509"/>
    <cellStyle name="20% - Accent2 19" xfId="41077"/>
    <cellStyle name="20% - Accent2 2" xfId="2617"/>
    <cellStyle name="20% - Accent2 2 10" xfId="34379"/>
    <cellStyle name="20% - Accent2 2 11" xfId="34701"/>
    <cellStyle name="20% - Accent2 2 12" xfId="35349"/>
    <cellStyle name="20% - Accent2 2 13" xfId="40609"/>
    <cellStyle name="20% - Accent2 2 14" xfId="40610"/>
    <cellStyle name="20% - Accent2 2 2" xfId="5220"/>
    <cellStyle name="20% - Accent2 2 2 2" xfId="8028"/>
    <cellStyle name="20% - Accent2 2 2 2 2" xfId="14007"/>
    <cellStyle name="20% - Accent2 2 2 2 2 2" xfId="14546"/>
    <cellStyle name="20% - Accent2 2 2 2 2 2 2" xfId="27169"/>
    <cellStyle name="20% - Accent2 2 2 2 2 2 3" xfId="31507"/>
    <cellStyle name="20% - Accent2 2 2 2 2 2 4" xfId="35353"/>
    <cellStyle name="20% - Accent2 2 2 2 2 3" xfId="26630"/>
    <cellStyle name="20% - Accent2 2 2 2 2 4" xfId="30968"/>
    <cellStyle name="20% - Accent2 2 2 2 2 5" xfId="35352"/>
    <cellStyle name="20% - Accent2 2 2 2 3" xfId="14457"/>
    <cellStyle name="20% - Accent2 2 2 2 3 2" xfId="14547"/>
    <cellStyle name="20% - Accent2 2 2 2 3 2 2" xfId="27170"/>
    <cellStyle name="20% - Accent2 2 2 2 3 2 3" xfId="31508"/>
    <cellStyle name="20% - Accent2 2 2 2 3 2 4" xfId="35355"/>
    <cellStyle name="20% - Accent2 2 2 2 3 3" xfId="27080"/>
    <cellStyle name="20% - Accent2 2 2 2 3 4" xfId="31418"/>
    <cellStyle name="20% - Accent2 2 2 2 3 5" xfId="35354"/>
    <cellStyle name="20% - Accent2 2 2 2 4" xfId="14548"/>
    <cellStyle name="20% - Accent2 2 2 2 4 2" xfId="27171"/>
    <cellStyle name="20% - Accent2 2 2 2 4 3" xfId="31509"/>
    <cellStyle name="20% - Accent2 2 2 2 4 4" xfId="35356"/>
    <cellStyle name="20% - Accent2 2 2 2 5" xfId="23985"/>
    <cellStyle name="20% - Accent2 2 2 2 6" xfId="29616"/>
    <cellStyle name="20% - Accent2 2 2 2 7" xfId="35351"/>
    <cellStyle name="20% - Accent2 2 2 3" xfId="12223"/>
    <cellStyle name="20% - Accent2 2 2 3 2" xfId="14549"/>
    <cellStyle name="20% - Accent2 2 2 3 2 2" xfId="27172"/>
    <cellStyle name="20% - Accent2 2 2 3 2 3" xfId="31510"/>
    <cellStyle name="20% - Accent2 2 2 3 2 4" xfId="35358"/>
    <cellStyle name="20% - Accent2 2 2 3 3" xfId="25680"/>
    <cellStyle name="20% - Accent2 2 2 3 4" xfId="30387"/>
    <cellStyle name="20% - Accent2 2 2 3 5" xfId="35357"/>
    <cellStyle name="20% - Accent2 2 2 4" xfId="14055"/>
    <cellStyle name="20% - Accent2 2 2 4 2" xfId="14550"/>
    <cellStyle name="20% - Accent2 2 2 4 2 2" xfId="27173"/>
    <cellStyle name="20% - Accent2 2 2 4 2 3" xfId="31511"/>
    <cellStyle name="20% - Accent2 2 2 4 2 4" xfId="35360"/>
    <cellStyle name="20% - Accent2 2 2 4 3" xfId="26678"/>
    <cellStyle name="20% - Accent2 2 2 4 4" xfId="31016"/>
    <cellStyle name="20% - Accent2 2 2 4 5" xfId="35359"/>
    <cellStyle name="20% - Accent2 2 2 5" xfId="14551"/>
    <cellStyle name="20% - Accent2 2 2 5 2" xfId="27174"/>
    <cellStyle name="20% - Accent2 2 2 5 3" xfId="31512"/>
    <cellStyle name="20% - Accent2 2 2 5 4" xfId="35361"/>
    <cellStyle name="20% - Accent2 2 2 6" xfId="22854"/>
    <cellStyle name="20% - Accent2 2 2 7" xfId="22284"/>
    <cellStyle name="20% - Accent2 2 2 8" xfId="33984"/>
    <cellStyle name="20% - Accent2 2 2 9" xfId="35350"/>
    <cellStyle name="20% - Accent2 2 3" xfId="7826"/>
    <cellStyle name="20% - Accent2 2 3 2" xfId="13806"/>
    <cellStyle name="20% - Accent2 2 3 2 2" xfId="14552"/>
    <cellStyle name="20% - Accent2 2 3 2 2 2" xfId="27175"/>
    <cellStyle name="20% - Accent2 2 3 2 2 3" xfId="31513"/>
    <cellStyle name="20% - Accent2 2 3 2 2 4" xfId="35364"/>
    <cellStyle name="20% - Accent2 2 3 2 3" xfId="26429"/>
    <cellStyle name="20% - Accent2 2 3 2 4" xfId="30767"/>
    <cellStyle name="20% - Accent2 2 3 2 5" xfId="35363"/>
    <cellStyle name="20% - Accent2 2 3 3" xfId="14256"/>
    <cellStyle name="20% - Accent2 2 3 3 2" xfId="14553"/>
    <cellStyle name="20% - Accent2 2 3 3 2 2" xfId="27176"/>
    <cellStyle name="20% - Accent2 2 3 3 2 3" xfId="31514"/>
    <cellStyle name="20% - Accent2 2 3 3 2 4" xfId="35366"/>
    <cellStyle name="20% - Accent2 2 3 3 3" xfId="26879"/>
    <cellStyle name="20% - Accent2 2 3 3 4" xfId="31217"/>
    <cellStyle name="20% - Accent2 2 3 3 5" xfId="35365"/>
    <cellStyle name="20% - Accent2 2 3 4" xfId="14554"/>
    <cellStyle name="20% - Accent2 2 3 4 2" xfId="27177"/>
    <cellStyle name="20% - Accent2 2 3 4 3" xfId="31515"/>
    <cellStyle name="20% - Accent2 2 3 4 4" xfId="35367"/>
    <cellStyle name="20% - Accent2 2 3 5" xfId="23784"/>
    <cellStyle name="20% - Accent2 2 3 6" xfId="29656"/>
    <cellStyle name="20% - Accent2 2 3 7" xfId="33985"/>
    <cellStyle name="20% - Accent2 2 3 8" xfId="35362"/>
    <cellStyle name="20% - Accent2 2 4" xfId="10648"/>
    <cellStyle name="20% - Accent2 2 4 2" xfId="14555"/>
    <cellStyle name="20% - Accent2 2 4 2 2" xfId="27178"/>
    <cellStyle name="20% - Accent2 2 4 2 3" xfId="31516"/>
    <cellStyle name="20% - Accent2 2 4 2 4" xfId="35369"/>
    <cellStyle name="20% - Accent2 2 4 3" xfId="24937"/>
    <cellStyle name="20% - Accent2 2 4 4" xfId="23101"/>
    <cellStyle name="20% - Accent2 2 4 5" xfId="33986"/>
    <cellStyle name="20% - Accent2 2 4 6" xfId="35368"/>
    <cellStyle name="20% - Accent2 2 5" xfId="10931"/>
    <cellStyle name="20% - Accent2 2 5 2" xfId="14556"/>
    <cellStyle name="20% - Accent2 2 5 2 2" xfId="27179"/>
    <cellStyle name="20% - Accent2 2 5 2 3" xfId="31517"/>
    <cellStyle name="20% - Accent2 2 5 2 4" xfId="35371"/>
    <cellStyle name="20% - Accent2 2 5 3" xfId="25219"/>
    <cellStyle name="20% - Accent2 2 5 4" xfId="25589"/>
    <cellStyle name="20% - Accent2 2 5 5" xfId="33987"/>
    <cellStyle name="20% - Accent2 2 5 6" xfId="35370"/>
    <cellStyle name="20% - Accent2 2 6" xfId="14557"/>
    <cellStyle name="20% - Accent2 2 6 2" xfId="27180"/>
    <cellStyle name="20% - Accent2 2 6 3" xfId="31518"/>
    <cellStyle name="20% - Accent2 2 6 4" xfId="35372"/>
    <cellStyle name="20% - Accent2 2 7" xfId="21915"/>
    <cellStyle name="20% - Accent2 2 8" xfId="23264"/>
    <cellStyle name="20% - Accent2 2 9" xfId="33983"/>
    <cellStyle name="20% - Accent2 3" xfId="2628"/>
    <cellStyle name="20% - Accent2 3 10" xfId="34702"/>
    <cellStyle name="20% - Accent2 3 11" xfId="35373"/>
    <cellStyle name="20% - Accent2 3 2" xfId="5231"/>
    <cellStyle name="20% - Accent2 3 2 2" xfId="8039"/>
    <cellStyle name="20% - Accent2 3 2 2 2" xfId="14018"/>
    <cellStyle name="20% - Accent2 3 2 2 2 2" xfId="14558"/>
    <cellStyle name="20% - Accent2 3 2 2 2 2 2" xfId="27181"/>
    <cellStyle name="20% - Accent2 3 2 2 2 2 3" xfId="31519"/>
    <cellStyle name="20% - Accent2 3 2 2 2 2 4" xfId="35377"/>
    <cellStyle name="20% - Accent2 3 2 2 2 3" xfId="26641"/>
    <cellStyle name="20% - Accent2 3 2 2 2 4" xfId="30979"/>
    <cellStyle name="20% - Accent2 3 2 2 2 5" xfId="35376"/>
    <cellStyle name="20% - Accent2 3 2 2 3" xfId="14468"/>
    <cellStyle name="20% - Accent2 3 2 2 3 2" xfId="14559"/>
    <cellStyle name="20% - Accent2 3 2 2 3 2 2" xfId="27182"/>
    <cellStyle name="20% - Accent2 3 2 2 3 2 3" xfId="31520"/>
    <cellStyle name="20% - Accent2 3 2 2 3 2 4" xfId="35379"/>
    <cellStyle name="20% - Accent2 3 2 2 3 3" xfId="27091"/>
    <cellStyle name="20% - Accent2 3 2 2 3 4" xfId="31429"/>
    <cellStyle name="20% - Accent2 3 2 2 3 5" xfId="35378"/>
    <cellStyle name="20% - Accent2 3 2 2 4" xfId="14560"/>
    <cellStyle name="20% - Accent2 3 2 2 4 2" xfId="27183"/>
    <cellStyle name="20% - Accent2 3 2 2 4 3" xfId="31521"/>
    <cellStyle name="20% - Accent2 3 2 2 4 4" xfId="35380"/>
    <cellStyle name="20% - Accent2 3 2 2 5" xfId="23996"/>
    <cellStyle name="20% - Accent2 3 2 2 6" xfId="26295"/>
    <cellStyle name="20% - Accent2 3 2 2 7" xfId="35375"/>
    <cellStyle name="20% - Accent2 3 2 3" xfId="12234"/>
    <cellStyle name="20% - Accent2 3 2 3 2" xfId="14561"/>
    <cellStyle name="20% - Accent2 3 2 3 2 2" xfId="27184"/>
    <cellStyle name="20% - Accent2 3 2 3 2 3" xfId="31522"/>
    <cellStyle name="20% - Accent2 3 2 3 2 4" xfId="35382"/>
    <cellStyle name="20% - Accent2 3 2 3 3" xfId="25691"/>
    <cellStyle name="20% - Accent2 3 2 3 4" xfId="30398"/>
    <cellStyle name="20% - Accent2 3 2 3 5" xfId="35381"/>
    <cellStyle name="20% - Accent2 3 2 4" xfId="14066"/>
    <cellStyle name="20% - Accent2 3 2 4 2" xfId="14562"/>
    <cellStyle name="20% - Accent2 3 2 4 2 2" xfId="27185"/>
    <cellStyle name="20% - Accent2 3 2 4 2 3" xfId="31523"/>
    <cellStyle name="20% - Accent2 3 2 4 2 4" xfId="35384"/>
    <cellStyle name="20% - Accent2 3 2 4 3" xfId="26689"/>
    <cellStyle name="20% - Accent2 3 2 4 4" xfId="31027"/>
    <cellStyle name="20% - Accent2 3 2 4 5" xfId="35383"/>
    <cellStyle name="20% - Accent2 3 2 5" xfId="14563"/>
    <cellStyle name="20% - Accent2 3 2 5 2" xfId="27186"/>
    <cellStyle name="20% - Accent2 3 2 5 3" xfId="31524"/>
    <cellStyle name="20% - Accent2 3 2 5 4" xfId="35385"/>
    <cellStyle name="20% - Accent2 3 2 6" xfId="22865"/>
    <cellStyle name="20% - Accent2 3 2 7" xfId="29730"/>
    <cellStyle name="20% - Accent2 3 2 8" xfId="35374"/>
    <cellStyle name="20% - Accent2 3 3" xfId="7837"/>
    <cellStyle name="20% - Accent2 3 3 2" xfId="13817"/>
    <cellStyle name="20% - Accent2 3 3 2 2" xfId="14564"/>
    <cellStyle name="20% - Accent2 3 3 2 2 2" xfId="27187"/>
    <cellStyle name="20% - Accent2 3 3 2 2 3" xfId="31525"/>
    <cellStyle name="20% - Accent2 3 3 2 2 4" xfId="35388"/>
    <cellStyle name="20% - Accent2 3 3 2 3" xfId="26440"/>
    <cellStyle name="20% - Accent2 3 3 2 4" xfId="30778"/>
    <cellStyle name="20% - Accent2 3 3 2 5" xfId="35387"/>
    <cellStyle name="20% - Accent2 3 3 3" xfId="14267"/>
    <cellStyle name="20% - Accent2 3 3 3 2" xfId="14565"/>
    <cellStyle name="20% - Accent2 3 3 3 2 2" xfId="27188"/>
    <cellStyle name="20% - Accent2 3 3 3 2 3" xfId="31526"/>
    <cellStyle name="20% - Accent2 3 3 3 2 4" xfId="35390"/>
    <cellStyle name="20% - Accent2 3 3 3 3" xfId="26890"/>
    <cellStyle name="20% - Accent2 3 3 3 4" xfId="31228"/>
    <cellStyle name="20% - Accent2 3 3 3 5" xfId="35389"/>
    <cellStyle name="20% - Accent2 3 3 4" xfId="14566"/>
    <cellStyle name="20% - Accent2 3 3 4 2" xfId="27189"/>
    <cellStyle name="20% - Accent2 3 3 4 3" xfId="31527"/>
    <cellStyle name="20% - Accent2 3 3 4 4" xfId="35391"/>
    <cellStyle name="20% - Accent2 3 3 5" xfId="23795"/>
    <cellStyle name="20% - Accent2 3 3 6" xfId="26275"/>
    <cellStyle name="20% - Accent2 3 3 7" xfId="35386"/>
    <cellStyle name="20% - Accent2 3 4" xfId="10659"/>
    <cellStyle name="20% - Accent2 3 4 2" xfId="14567"/>
    <cellStyle name="20% - Accent2 3 4 2 2" xfId="27190"/>
    <cellStyle name="20% - Accent2 3 4 2 3" xfId="31528"/>
    <cellStyle name="20% - Accent2 3 4 2 4" xfId="35393"/>
    <cellStyle name="20% - Accent2 3 4 3" xfId="24948"/>
    <cellStyle name="20% - Accent2 3 4 4" xfId="22160"/>
    <cellStyle name="20% - Accent2 3 4 5" xfId="35392"/>
    <cellStyle name="20% - Accent2 3 5" xfId="12508"/>
    <cellStyle name="20% - Accent2 3 5 2" xfId="14568"/>
    <cellStyle name="20% - Accent2 3 5 2 2" xfId="27191"/>
    <cellStyle name="20% - Accent2 3 5 2 3" xfId="31529"/>
    <cellStyle name="20% - Accent2 3 5 2 4" xfId="35395"/>
    <cellStyle name="20% - Accent2 3 5 3" xfId="25964"/>
    <cellStyle name="20% - Accent2 3 5 4" xfId="30670"/>
    <cellStyle name="20% - Accent2 3 5 5" xfId="35394"/>
    <cellStyle name="20% - Accent2 3 6" xfId="14569"/>
    <cellStyle name="20% - Accent2 3 6 2" xfId="27192"/>
    <cellStyle name="20% - Accent2 3 6 3" xfId="31530"/>
    <cellStyle name="20% - Accent2 3 6 4" xfId="35396"/>
    <cellStyle name="20% - Accent2 3 7" xfId="21926"/>
    <cellStyle name="20% - Accent2 3 8" xfId="22327"/>
    <cellStyle name="20% - Accent2 3 9" xfId="33988"/>
    <cellStyle name="20% - Accent2 4" xfId="2638"/>
    <cellStyle name="20% - Accent2 4 10" xfId="34703"/>
    <cellStyle name="20% - Accent2 4 11" xfId="35397"/>
    <cellStyle name="20% - Accent2 4 2" xfId="5241"/>
    <cellStyle name="20% - Accent2 4 2 2" xfId="8049"/>
    <cellStyle name="20% - Accent2 4 2 2 2" xfId="14028"/>
    <cellStyle name="20% - Accent2 4 2 2 2 2" xfId="14570"/>
    <cellStyle name="20% - Accent2 4 2 2 2 2 2" xfId="27193"/>
    <cellStyle name="20% - Accent2 4 2 2 2 2 3" xfId="31531"/>
    <cellStyle name="20% - Accent2 4 2 2 2 2 4" xfId="35401"/>
    <cellStyle name="20% - Accent2 4 2 2 2 3" xfId="26651"/>
    <cellStyle name="20% - Accent2 4 2 2 2 4" xfId="30989"/>
    <cellStyle name="20% - Accent2 4 2 2 2 5" xfId="35400"/>
    <cellStyle name="20% - Accent2 4 2 2 3" xfId="14478"/>
    <cellStyle name="20% - Accent2 4 2 2 3 2" xfId="14571"/>
    <cellStyle name="20% - Accent2 4 2 2 3 2 2" xfId="27194"/>
    <cellStyle name="20% - Accent2 4 2 2 3 2 3" xfId="31532"/>
    <cellStyle name="20% - Accent2 4 2 2 3 2 4" xfId="35403"/>
    <cellStyle name="20% - Accent2 4 2 2 3 3" xfId="27101"/>
    <cellStyle name="20% - Accent2 4 2 2 3 4" xfId="31439"/>
    <cellStyle name="20% - Accent2 4 2 2 3 5" xfId="35402"/>
    <cellStyle name="20% - Accent2 4 2 2 4" xfId="14572"/>
    <cellStyle name="20% - Accent2 4 2 2 4 2" xfId="27195"/>
    <cellStyle name="20% - Accent2 4 2 2 4 3" xfId="31533"/>
    <cellStyle name="20% - Accent2 4 2 2 4 4" xfId="35404"/>
    <cellStyle name="20% - Accent2 4 2 2 5" xfId="24006"/>
    <cellStyle name="20% - Accent2 4 2 2 6" xfId="26290"/>
    <cellStyle name="20% - Accent2 4 2 2 7" xfId="35399"/>
    <cellStyle name="20% - Accent2 4 2 3" xfId="12244"/>
    <cellStyle name="20% - Accent2 4 2 3 2" xfId="14573"/>
    <cellStyle name="20% - Accent2 4 2 3 2 2" xfId="27196"/>
    <cellStyle name="20% - Accent2 4 2 3 2 3" xfId="31534"/>
    <cellStyle name="20% - Accent2 4 2 3 2 4" xfId="35406"/>
    <cellStyle name="20% - Accent2 4 2 3 3" xfId="25701"/>
    <cellStyle name="20% - Accent2 4 2 3 4" xfId="30408"/>
    <cellStyle name="20% - Accent2 4 2 3 5" xfId="35405"/>
    <cellStyle name="20% - Accent2 4 2 4" xfId="14076"/>
    <cellStyle name="20% - Accent2 4 2 4 2" xfId="14574"/>
    <cellStyle name="20% - Accent2 4 2 4 2 2" xfId="27197"/>
    <cellStyle name="20% - Accent2 4 2 4 2 3" xfId="31535"/>
    <cellStyle name="20% - Accent2 4 2 4 2 4" xfId="35408"/>
    <cellStyle name="20% - Accent2 4 2 4 3" xfId="26699"/>
    <cellStyle name="20% - Accent2 4 2 4 4" xfId="31037"/>
    <cellStyle name="20% - Accent2 4 2 4 5" xfId="35407"/>
    <cellStyle name="20% - Accent2 4 2 5" xfId="14575"/>
    <cellStyle name="20% - Accent2 4 2 5 2" xfId="27198"/>
    <cellStyle name="20% - Accent2 4 2 5 3" xfId="31536"/>
    <cellStyle name="20% - Accent2 4 2 5 4" xfId="35409"/>
    <cellStyle name="20% - Accent2 4 2 6" xfId="22875"/>
    <cellStyle name="20% - Accent2 4 2 7" xfId="29728"/>
    <cellStyle name="20% - Accent2 4 2 8" xfId="35398"/>
    <cellStyle name="20% - Accent2 4 3" xfId="7847"/>
    <cellStyle name="20% - Accent2 4 3 2" xfId="13827"/>
    <cellStyle name="20% - Accent2 4 3 2 2" xfId="14576"/>
    <cellStyle name="20% - Accent2 4 3 2 2 2" xfId="27199"/>
    <cellStyle name="20% - Accent2 4 3 2 2 3" xfId="31537"/>
    <cellStyle name="20% - Accent2 4 3 2 2 4" xfId="35412"/>
    <cellStyle name="20% - Accent2 4 3 2 3" xfId="26450"/>
    <cellStyle name="20% - Accent2 4 3 2 4" xfId="30788"/>
    <cellStyle name="20% - Accent2 4 3 2 5" xfId="35411"/>
    <cellStyle name="20% - Accent2 4 3 3" xfId="14277"/>
    <cellStyle name="20% - Accent2 4 3 3 2" xfId="14577"/>
    <cellStyle name="20% - Accent2 4 3 3 2 2" xfId="27200"/>
    <cellStyle name="20% - Accent2 4 3 3 2 3" xfId="31538"/>
    <cellStyle name="20% - Accent2 4 3 3 2 4" xfId="35414"/>
    <cellStyle name="20% - Accent2 4 3 3 3" xfId="26900"/>
    <cellStyle name="20% - Accent2 4 3 3 4" xfId="31238"/>
    <cellStyle name="20% - Accent2 4 3 3 5" xfId="35413"/>
    <cellStyle name="20% - Accent2 4 3 4" xfId="14578"/>
    <cellStyle name="20% - Accent2 4 3 4 2" xfId="27201"/>
    <cellStyle name="20% - Accent2 4 3 4 3" xfId="31539"/>
    <cellStyle name="20% - Accent2 4 3 4 4" xfId="35415"/>
    <cellStyle name="20% - Accent2 4 3 5" xfId="23805"/>
    <cellStyle name="20% - Accent2 4 3 6" xfId="24323"/>
    <cellStyle name="20% - Accent2 4 3 7" xfId="35410"/>
    <cellStyle name="20% - Accent2 4 4" xfId="10669"/>
    <cellStyle name="20% - Accent2 4 4 2" xfId="14579"/>
    <cellStyle name="20% - Accent2 4 4 2 2" xfId="27202"/>
    <cellStyle name="20% - Accent2 4 4 2 3" xfId="31540"/>
    <cellStyle name="20% - Accent2 4 4 2 4" xfId="35417"/>
    <cellStyle name="20% - Accent2 4 4 3" xfId="24958"/>
    <cellStyle name="20% - Accent2 4 4 4" xfId="26318"/>
    <cellStyle name="20% - Accent2 4 4 5" xfId="35416"/>
    <cellStyle name="20% - Accent2 4 5" xfId="12497"/>
    <cellStyle name="20% - Accent2 4 5 2" xfId="14580"/>
    <cellStyle name="20% - Accent2 4 5 2 2" xfId="27203"/>
    <cellStyle name="20% - Accent2 4 5 2 3" xfId="31541"/>
    <cellStyle name="20% - Accent2 4 5 2 4" xfId="35419"/>
    <cellStyle name="20% - Accent2 4 5 3" xfId="25953"/>
    <cellStyle name="20% - Accent2 4 5 4" xfId="30659"/>
    <cellStyle name="20% - Accent2 4 5 5" xfId="35418"/>
    <cellStyle name="20% - Accent2 4 6" xfId="14581"/>
    <cellStyle name="20% - Accent2 4 6 2" xfId="27204"/>
    <cellStyle name="20% - Accent2 4 6 3" xfId="31542"/>
    <cellStyle name="20% - Accent2 4 6 4" xfId="35420"/>
    <cellStyle name="20% - Accent2 4 7" xfId="21936"/>
    <cellStyle name="20% - Accent2 4 8" xfId="29770"/>
    <cellStyle name="20% - Accent2 4 9" xfId="33989"/>
    <cellStyle name="20% - Accent2 5" xfId="2650"/>
    <cellStyle name="20% - Accent2 5 10" xfId="35421"/>
    <cellStyle name="20% - Accent2 5 2" xfId="7859"/>
    <cellStyle name="20% - Accent2 5 2 2" xfId="13839"/>
    <cellStyle name="20% - Accent2 5 2 2 2" xfId="14582"/>
    <cellStyle name="20% - Accent2 5 2 2 2 2" xfId="27205"/>
    <cellStyle name="20% - Accent2 5 2 2 2 3" xfId="31543"/>
    <cellStyle name="20% - Accent2 5 2 2 2 4" xfId="35424"/>
    <cellStyle name="20% - Accent2 5 2 2 3" xfId="26462"/>
    <cellStyle name="20% - Accent2 5 2 2 4" xfId="30800"/>
    <cellStyle name="20% - Accent2 5 2 2 5" xfId="35423"/>
    <cellStyle name="20% - Accent2 5 2 3" xfId="14289"/>
    <cellStyle name="20% - Accent2 5 2 3 2" xfId="14583"/>
    <cellStyle name="20% - Accent2 5 2 3 2 2" xfId="27206"/>
    <cellStyle name="20% - Accent2 5 2 3 2 3" xfId="31544"/>
    <cellStyle name="20% - Accent2 5 2 3 2 4" xfId="35426"/>
    <cellStyle name="20% - Accent2 5 2 3 3" xfId="26912"/>
    <cellStyle name="20% - Accent2 5 2 3 4" xfId="31250"/>
    <cellStyle name="20% - Accent2 5 2 3 5" xfId="35425"/>
    <cellStyle name="20% - Accent2 5 2 4" xfId="14584"/>
    <cellStyle name="20% - Accent2 5 2 4 2" xfId="27207"/>
    <cellStyle name="20% - Accent2 5 2 4 3" xfId="31545"/>
    <cellStyle name="20% - Accent2 5 2 4 4" xfId="35427"/>
    <cellStyle name="20% - Accent2 5 2 5" xfId="23817"/>
    <cellStyle name="20% - Accent2 5 2 6" xfId="22241"/>
    <cellStyle name="20% - Accent2 5 2 7" xfId="35422"/>
    <cellStyle name="20% - Accent2 5 3" xfId="10681"/>
    <cellStyle name="20% - Accent2 5 3 2" xfId="14585"/>
    <cellStyle name="20% - Accent2 5 3 2 2" xfId="27208"/>
    <cellStyle name="20% - Accent2 5 3 2 3" xfId="31546"/>
    <cellStyle name="20% - Accent2 5 3 2 4" xfId="35429"/>
    <cellStyle name="20% - Accent2 5 3 3" xfId="24970"/>
    <cellStyle name="20% - Accent2 5 3 4" xfId="23095"/>
    <cellStyle name="20% - Accent2 5 3 5" xfId="35428"/>
    <cellStyle name="20% - Accent2 5 4" xfId="12491"/>
    <cellStyle name="20% - Accent2 5 4 2" xfId="14586"/>
    <cellStyle name="20% - Accent2 5 4 2 2" xfId="27209"/>
    <cellStyle name="20% - Accent2 5 4 2 3" xfId="31547"/>
    <cellStyle name="20% - Accent2 5 4 2 4" xfId="35431"/>
    <cellStyle name="20% - Accent2 5 4 3" xfId="25948"/>
    <cellStyle name="20% - Accent2 5 4 4" xfId="30654"/>
    <cellStyle name="20% - Accent2 5 4 5" xfId="35430"/>
    <cellStyle name="20% - Accent2 5 5" xfId="14587"/>
    <cellStyle name="20% - Accent2 5 5 2" xfId="27210"/>
    <cellStyle name="20% - Accent2 5 5 3" xfId="31548"/>
    <cellStyle name="20% - Accent2 5 5 4" xfId="35432"/>
    <cellStyle name="20% - Accent2 5 6" xfId="21948"/>
    <cellStyle name="20% - Accent2 5 7" xfId="24400"/>
    <cellStyle name="20% - Accent2 5 8" xfId="33990"/>
    <cellStyle name="20% - Accent2 5 9" xfId="34704"/>
    <cellStyle name="20% - Accent2 6" xfId="5256"/>
    <cellStyle name="20% - Accent2 6 2" xfId="12257"/>
    <cellStyle name="20% - Accent2 6 2 2" xfId="14588"/>
    <cellStyle name="20% - Accent2 6 2 2 2" xfId="27211"/>
    <cellStyle name="20% - Accent2 6 2 2 3" xfId="31549"/>
    <cellStyle name="20% - Accent2 6 2 2 4" xfId="35435"/>
    <cellStyle name="20% - Accent2 6 2 3" xfId="25714"/>
    <cellStyle name="20% - Accent2 6 2 4" xfId="30421"/>
    <cellStyle name="20% - Accent2 6 2 5" xfId="35434"/>
    <cellStyle name="20% - Accent2 6 3" xfId="14088"/>
    <cellStyle name="20% - Accent2 6 3 2" xfId="14589"/>
    <cellStyle name="20% - Accent2 6 3 2 2" xfId="27212"/>
    <cellStyle name="20% - Accent2 6 3 2 3" xfId="31550"/>
    <cellStyle name="20% - Accent2 6 3 2 4" xfId="35437"/>
    <cellStyle name="20% - Accent2 6 3 3" xfId="26711"/>
    <cellStyle name="20% - Accent2 6 3 4" xfId="31049"/>
    <cellStyle name="20% - Accent2 6 3 5" xfId="35436"/>
    <cellStyle name="20% - Accent2 6 4" xfId="14590"/>
    <cellStyle name="20% - Accent2 6 4 2" xfId="27213"/>
    <cellStyle name="20% - Accent2 6 4 3" xfId="31551"/>
    <cellStyle name="20% - Accent2 6 4 4" xfId="35438"/>
    <cellStyle name="20% - Accent2 6 5" xfId="22887"/>
    <cellStyle name="20% - Accent2 6 6" xfId="29726"/>
    <cellStyle name="20% - Accent2 6 7" xfId="33991"/>
    <cellStyle name="20% - Accent2 6 8" xfId="34705"/>
    <cellStyle name="20% - Accent2 6 9" xfId="35433"/>
    <cellStyle name="20% - Accent2 7" xfId="8071"/>
    <cellStyle name="20% - Accent2 7 2" xfId="14591"/>
    <cellStyle name="20% - Accent2 7 2 2" xfId="27214"/>
    <cellStyle name="20% - Accent2 7 2 3" xfId="31552"/>
    <cellStyle name="20% - Accent2 7 2 4" xfId="35440"/>
    <cellStyle name="20% - Accent2 7 3" xfId="24023"/>
    <cellStyle name="20% - Accent2 7 4" xfId="25544"/>
    <cellStyle name="20% - Accent2 7 5" xfId="33992"/>
    <cellStyle name="20% - Accent2 7 6" xfId="34706"/>
    <cellStyle name="20% - Accent2 7 7" xfId="34707"/>
    <cellStyle name="20% - Accent2 7 8" xfId="35439"/>
    <cellStyle name="20% - Accent2 8" xfId="8091"/>
    <cellStyle name="20% - Accent2 8 2" xfId="14592"/>
    <cellStyle name="20% - Accent2 8 2 2" xfId="27215"/>
    <cellStyle name="20% - Accent2 8 2 3" xfId="31553"/>
    <cellStyle name="20% - Accent2 8 2 4" xfId="35442"/>
    <cellStyle name="20% - Accent2 8 3" xfId="24043"/>
    <cellStyle name="20% - Accent2 8 4" xfId="23133"/>
    <cellStyle name="20% - Accent2 8 5" xfId="33993"/>
    <cellStyle name="20% - Accent2 8 6" xfId="34708"/>
    <cellStyle name="20% - Accent2 8 7" xfId="34709"/>
    <cellStyle name="20% - Accent2 8 8" xfId="35441"/>
    <cellStyle name="20% - Accent2 9" xfId="14593"/>
    <cellStyle name="20% - Accent2 9 2" xfId="27216"/>
    <cellStyle name="20% - Accent2 9 3" xfId="31554"/>
    <cellStyle name="20% - Accent2 9 4" xfId="33994"/>
    <cellStyle name="20% - Accent2 9 5" xfId="34710"/>
    <cellStyle name="20% - Accent2 9 6" xfId="35443"/>
    <cellStyle name="20% - Accent3" xfId="3" builtinId="38" customBuiltin="1"/>
    <cellStyle name="20% - Accent3 10" xfId="19340"/>
    <cellStyle name="20% - Accent3 10 2" xfId="33906"/>
    <cellStyle name="20% - Accent3 10 3" xfId="33996"/>
    <cellStyle name="20% - Accent3 10 4" xfId="34711"/>
    <cellStyle name="20% - Accent3 10 5" xfId="34712"/>
    <cellStyle name="20% - Accent3 11" xfId="23772"/>
    <cellStyle name="20% - Accent3 11 2" xfId="33997"/>
    <cellStyle name="20% - Accent3 11 3" xfId="34713"/>
    <cellStyle name="20% - Accent3 12" xfId="33995"/>
    <cellStyle name="20% - Accent3 13" xfId="34374"/>
    <cellStyle name="20% - Accent3 13 2" xfId="34714"/>
    <cellStyle name="20% - Accent3 13 3" xfId="34715"/>
    <cellStyle name="20% - Accent3 14" xfId="34716"/>
    <cellStyle name="20% - Accent3 15" xfId="40134"/>
    <cellStyle name="20% - Accent3 16" xfId="40181"/>
    <cellStyle name="20% - Accent3 17" xfId="40227"/>
    <cellStyle name="20% - Accent3 18" xfId="40512"/>
    <cellStyle name="20% - Accent3 19" xfId="41078"/>
    <cellStyle name="20% - Accent3 2" xfId="2621"/>
    <cellStyle name="20% - Accent3 2 10" xfId="34371"/>
    <cellStyle name="20% - Accent3 2 11" xfId="34717"/>
    <cellStyle name="20% - Accent3 2 12" xfId="35444"/>
    <cellStyle name="20% - Accent3 2 13" xfId="40611"/>
    <cellStyle name="20% - Accent3 2 14" xfId="40612"/>
    <cellStyle name="20% - Accent3 2 2" xfId="5224"/>
    <cellStyle name="20% - Accent3 2 2 2" xfId="8032"/>
    <cellStyle name="20% - Accent3 2 2 2 2" xfId="14011"/>
    <cellStyle name="20% - Accent3 2 2 2 2 2" xfId="14594"/>
    <cellStyle name="20% - Accent3 2 2 2 2 2 2" xfId="27217"/>
    <cellStyle name="20% - Accent3 2 2 2 2 2 3" xfId="31555"/>
    <cellStyle name="20% - Accent3 2 2 2 2 2 4" xfId="35448"/>
    <cellStyle name="20% - Accent3 2 2 2 2 3" xfId="26634"/>
    <cellStyle name="20% - Accent3 2 2 2 2 4" xfId="30972"/>
    <cellStyle name="20% - Accent3 2 2 2 2 5" xfId="35447"/>
    <cellStyle name="20% - Accent3 2 2 2 3" xfId="14461"/>
    <cellStyle name="20% - Accent3 2 2 2 3 2" xfId="14595"/>
    <cellStyle name="20% - Accent3 2 2 2 3 2 2" xfId="27218"/>
    <cellStyle name="20% - Accent3 2 2 2 3 2 3" xfId="31556"/>
    <cellStyle name="20% - Accent3 2 2 2 3 2 4" xfId="35450"/>
    <cellStyle name="20% - Accent3 2 2 2 3 3" xfId="27084"/>
    <cellStyle name="20% - Accent3 2 2 2 3 4" xfId="31422"/>
    <cellStyle name="20% - Accent3 2 2 2 3 5" xfId="35449"/>
    <cellStyle name="20% - Accent3 2 2 2 4" xfId="14596"/>
    <cellStyle name="20% - Accent3 2 2 2 4 2" xfId="27219"/>
    <cellStyle name="20% - Accent3 2 2 2 4 3" xfId="31557"/>
    <cellStyle name="20% - Accent3 2 2 2 4 4" xfId="35451"/>
    <cellStyle name="20% - Accent3 2 2 2 5" xfId="23989"/>
    <cellStyle name="20% - Accent3 2 2 2 6" xfId="22208"/>
    <cellStyle name="20% - Accent3 2 2 2 7" xfId="35446"/>
    <cellStyle name="20% - Accent3 2 2 3" xfId="12227"/>
    <cellStyle name="20% - Accent3 2 2 3 2" xfId="14597"/>
    <cellStyle name="20% - Accent3 2 2 3 2 2" xfId="27220"/>
    <cellStyle name="20% - Accent3 2 2 3 2 3" xfId="31558"/>
    <cellStyle name="20% - Accent3 2 2 3 2 4" xfId="35453"/>
    <cellStyle name="20% - Accent3 2 2 3 3" xfId="25684"/>
    <cellStyle name="20% - Accent3 2 2 3 4" xfId="30391"/>
    <cellStyle name="20% - Accent3 2 2 3 5" xfId="35452"/>
    <cellStyle name="20% - Accent3 2 2 4" xfId="14059"/>
    <cellStyle name="20% - Accent3 2 2 4 2" xfId="14598"/>
    <cellStyle name="20% - Accent3 2 2 4 2 2" xfId="27221"/>
    <cellStyle name="20% - Accent3 2 2 4 2 3" xfId="31559"/>
    <cellStyle name="20% - Accent3 2 2 4 2 4" xfId="35455"/>
    <cellStyle name="20% - Accent3 2 2 4 3" xfId="26682"/>
    <cellStyle name="20% - Accent3 2 2 4 4" xfId="31020"/>
    <cellStyle name="20% - Accent3 2 2 4 5" xfId="35454"/>
    <cellStyle name="20% - Accent3 2 2 5" xfId="14599"/>
    <cellStyle name="20% - Accent3 2 2 5 2" xfId="27222"/>
    <cellStyle name="20% - Accent3 2 2 5 3" xfId="31560"/>
    <cellStyle name="20% - Accent3 2 2 5 4" xfId="35456"/>
    <cellStyle name="20% - Accent3 2 2 6" xfId="22858"/>
    <cellStyle name="20% - Accent3 2 2 7" xfId="23223"/>
    <cellStyle name="20% - Accent3 2 2 8" xfId="33999"/>
    <cellStyle name="20% - Accent3 2 2 9" xfId="35445"/>
    <cellStyle name="20% - Accent3 2 3" xfId="7830"/>
    <cellStyle name="20% - Accent3 2 3 2" xfId="13810"/>
    <cellStyle name="20% - Accent3 2 3 2 2" xfId="14600"/>
    <cellStyle name="20% - Accent3 2 3 2 2 2" xfId="27223"/>
    <cellStyle name="20% - Accent3 2 3 2 2 3" xfId="31561"/>
    <cellStyle name="20% - Accent3 2 3 2 2 4" xfId="35459"/>
    <cellStyle name="20% - Accent3 2 3 2 3" xfId="26433"/>
    <cellStyle name="20% - Accent3 2 3 2 4" xfId="30771"/>
    <cellStyle name="20% - Accent3 2 3 2 5" xfId="35458"/>
    <cellStyle name="20% - Accent3 2 3 3" xfId="14260"/>
    <cellStyle name="20% - Accent3 2 3 3 2" xfId="14601"/>
    <cellStyle name="20% - Accent3 2 3 3 2 2" xfId="27224"/>
    <cellStyle name="20% - Accent3 2 3 3 2 3" xfId="31562"/>
    <cellStyle name="20% - Accent3 2 3 3 2 4" xfId="35461"/>
    <cellStyle name="20% - Accent3 2 3 3 3" xfId="26883"/>
    <cellStyle name="20% - Accent3 2 3 3 4" xfId="31221"/>
    <cellStyle name="20% - Accent3 2 3 3 5" xfId="35460"/>
    <cellStyle name="20% - Accent3 2 3 4" xfId="14602"/>
    <cellStyle name="20% - Accent3 2 3 4 2" xfId="27225"/>
    <cellStyle name="20% - Accent3 2 3 4 3" xfId="31563"/>
    <cellStyle name="20% - Accent3 2 3 4 4" xfId="35462"/>
    <cellStyle name="20% - Accent3 2 3 5" xfId="23788"/>
    <cellStyle name="20% - Accent3 2 3 6" xfId="22247"/>
    <cellStyle name="20% - Accent3 2 3 7" xfId="34000"/>
    <cellStyle name="20% - Accent3 2 3 8" xfId="35457"/>
    <cellStyle name="20% - Accent3 2 4" xfId="10652"/>
    <cellStyle name="20% - Accent3 2 4 2" xfId="14603"/>
    <cellStyle name="20% - Accent3 2 4 2 2" xfId="27226"/>
    <cellStyle name="20% - Accent3 2 4 2 3" xfId="31564"/>
    <cellStyle name="20% - Accent3 2 4 2 4" xfId="35464"/>
    <cellStyle name="20% - Accent3 2 4 3" xfId="24941"/>
    <cellStyle name="20% - Accent3 2 4 4" xfId="24243"/>
    <cellStyle name="20% - Accent3 2 4 5" xfId="34001"/>
    <cellStyle name="20% - Accent3 2 4 6" xfId="35463"/>
    <cellStyle name="20% - Accent3 2 5" xfId="10929"/>
    <cellStyle name="20% - Accent3 2 5 2" xfId="14604"/>
    <cellStyle name="20% - Accent3 2 5 2 2" xfId="27227"/>
    <cellStyle name="20% - Accent3 2 5 2 3" xfId="31565"/>
    <cellStyle name="20% - Accent3 2 5 2 4" xfId="35466"/>
    <cellStyle name="20% - Accent3 2 5 3" xfId="25217"/>
    <cellStyle name="20% - Accent3 2 5 4" xfId="26337"/>
    <cellStyle name="20% - Accent3 2 5 5" xfId="34002"/>
    <cellStyle name="20% - Accent3 2 5 6" xfId="35465"/>
    <cellStyle name="20% - Accent3 2 6" xfId="14605"/>
    <cellStyle name="20% - Accent3 2 6 2" xfId="27228"/>
    <cellStyle name="20% - Accent3 2 6 3" xfId="31566"/>
    <cellStyle name="20% - Accent3 2 6 4" xfId="35467"/>
    <cellStyle name="20% - Accent3 2 7" xfId="21919"/>
    <cellStyle name="20% - Accent3 2 8" xfId="24407"/>
    <cellStyle name="20% - Accent3 2 9" xfId="33998"/>
    <cellStyle name="20% - Accent3 3" xfId="2615"/>
    <cellStyle name="20% - Accent3 3 10" xfId="34718"/>
    <cellStyle name="20% - Accent3 3 11" xfId="35468"/>
    <cellStyle name="20% - Accent3 3 2" xfId="5218"/>
    <cellStyle name="20% - Accent3 3 2 2" xfId="8026"/>
    <cellStyle name="20% - Accent3 3 2 2 2" xfId="14005"/>
    <cellStyle name="20% - Accent3 3 2 2 2 2" xfId="14606"/>
    <cellStyle name="20% - Accent3 3 2 2 2 2 2" xfId="27229"/>
    <cellStyle name="20% - Accent3 3 2 2 2 2 3" xfId="31567"/>
    <cellStyle name="20% - Accent3 3 2 2 2 2 4" xfId="35472"/>
    <cellStyle name="20% - Accent3 3 2 2 2 3" xfId="26628"/>
    <cellStyle name="20% - Accent3 3 2 2 2 4" xfId="30966"/>
    <cellStyle name="20% - Accent3 3 2 2 2 5" xfId="35471"/>
    <cellStyle name="20% - Accent3 3 2 2 3" xfId="14455"/>
    <cellStyle name="20% - Accent3 3 2 2 3 2" xfId="14607"/>
    <cellStyle name="20% - Accent3 3 2 2 3 2 2" xfId="27230"/>
    <cellStyle name="20% - Accent3 3 2 2 3 2 3" xfId="31568"/>
    <cellStyle name="20% - Accent3 3 2 2 3 2 4" xfId="35474"/>
    <cellStyle name="20% - Accent3 3 2 2 3 3" xfId="27078"/>
    <cellStyle name="20% - Accent3 3 2 2 3 4" xfId="31416"/>
    <cellStyle name="20% - Accent3 3 2 2 3 5" xfId="35473"/>
    <cellStyle name="20% - Accent3 3 2 2 4" xfId="14608"/>
    <cellStyle name="20% - Accent3 3 2 2 4 2" xfId="27231"/>
    <cellStyle name="20% - Accent3 3 2 2 4 3" xfId="31569"/>
    <cellStyle name="20% - Accent3 3 2 2 4 4" xfId="35475"/>
    <cellStyle name="20% - Accent3 3 2 2 5" xfId="23983"/>
    <cellStyle name="20% - Accent3 3 2 2 6" xfId="23145"/>
    <cellStyle name="20% - Accent3 3 2 2 7" xfId="35470"/>
    <cellStyle name="20% - Accent3 3 2 3" xfId="12221"/>
    <cellStyle name="20% - Accent3 3 2 3 2" xfId="14609"/>
    <cellStyle name="20% - Accent3 3 2 3 2 2" xfId="27232"/>
    <cellStyle name="20% - Accent3 3 2 3 2 3" xfId="31570"/>
    <cellStyle name="20% - Accent3 3 2 3 2 4" xfId="35477"/>
    <cellStyle name="20% - Accent3 3 2 3 3" xfId="25678"/>
    <cellStyle name="20% - Accent3 3 2 3 4" xfId="30385"/>
    <cellStyle name="20% - Accent3 3 2 3 5" xfId="35476"/>
    <cellStyle name="20% - Accent3 3 2 4" xfId="14053"/>
    <cellStyle name="20% - Accent3 3 2 4 2" xfId="14610"/>
    <cellStyle name="20% - Accent3 3 2 4 2 2" xfId="27233"/>
    <cellStyle name="20% - Accent3 3 2 4 2 3" xfId="31571"/>
    <cellStyle name="20% - Accent3 3 2 4 2 4" xfId="35479"/>
    <cellStyle name="20% - Accent3 3 2 4 3" xfId="26676"/>
    <cellStyle name="20% - Accent3 3 2 4 4" xfId="31014"/>
    <cellStyle name="20% - Accent3 3 2 4 5" xfId="35478"/>
    <cellStyle name="20% - Accent3 3 2 5" xfId="14611"/>
    <cellStyle name="20% - Accent3 3 2 5 2" xfId="27234"/>
    <cellStyle name="20% - Accent3 3 2 5 3" xfId="31572"/>
    <cellStyle name="20% - Accent3 3 2 5 4" xfId="35480"/>
    <cellStyle name="20% - Accent3 3 2 6" xfId="22852"/>
    <cellStyle name="20% - Accent3 3 2 7" xfId="24360"/>
    <cellStyle name="20% - Accent3 3 2 8" xfId="35469"/>
    <cellStyle name="20% - Accent3 3 3" xfId="7824"/>
    <cellStyle name="20% - Accent3 3 3 2" xfId="13804"/>
    <cellStyle name="20% - Accent3 3 3 2 2" xfId="14612"/>
    <cellStyle name="20% - Accent3 3 3 2 2 2" xfId="27235"/>
    <cellStyle name="20% - Accent3 3 3 2 2 3" xfId="31573"/>
    <cellStyle name="20% - Accent3 3 3 2 2 4" xfId="35483"/>
    <cellStyle name="20% - Accent3 3 3 2 3" xfId="26427"/>
    <cellStyle name="20% - Accent3 3 3 2 4" xfId="30765"/>
    <cellStyle name="20% - Accent3 3 3 2 5" xfId="35482"/>
    <cellStyle name="20% - Accent3 3 3 3" xfId="14254"/>
    <cellStyle name="20% - Accent3 3 3 3 2" xfId="14613"/>
    <cellStyle name="20% - Accent3 3 3 3 2 2" xfId="27236"/>
    <cellStyle name="20% - Accent3 3 3 3 2 3" xfId="31574"/>
    <cellStyle name="20% - Accent3 3 3 3 2 4" xfId="35485"/>
    <cellStyle name="20% - Accent3 3 3 3 3" xfId="26877"/>
    <cellStyle name="20% - Accent3 3 3 3 4" xfId="31215"/>
    <cellStyle name="20% - Accent3 3 3 3 5" xfId="35484"/>
    <cellStyle name="20% - Accent3 3 3 4" xfId="14614"/>
    <cellStyle name="20% - Accent3 3 3 4 2" xfId="27237"/>
    <cellStyle name="20% - Accent3 3 3 4 3" xfId="31575"/>
    <cellStyle name="20% - Accent3 3 3 4 4" xfId="35486"/>
    <cellStyle name="20% - Accent3 3 3 5" xfId="23782"/>
    <cellStyle name="20% - Accent3 3 3 6" xfId="23184"/>
    <cellStyle name="20% - Accent3 3 3 7" xfId="35481"/>
    <cellStyle name="20% - Accent3 3 4" xfId="10646"/>
    <cellStyle name="20% - Accent3 3 4 2" xfId="14615"/>
    <cellStyle name="20% - Accent3 3 4 2 2" xfId="27238"/>
    <cellStyle name="20% - Accent3 3 4 2 3" xfId="31576"/>
    <cellStyle name="20% - Accent3 3 4 2 4" xfId="35488"/>
    <cellStyle name="20% - Accent3 3 4 3" xfId="24935"/>
    <cellStyle name="20% - Accent3 3 4 4" xfId="26316"/>
    <cellStyle name="20% - Accent3 3 4 5" xfId="35487"/>
    <cellStyle name="20% - Accent3 3 5" xfId="10926"/>
    <cellStyle name="20% - Accent3 3 5 2" xfId="14616"/>
    <cellStyle name="20% - Accent3 3 5 2 2" xfId="27239"/>
    <cellStyle name="20% - Accent3 3 5 2 3" xfId="31577"/>
    <cellStyle name="20% - Accent3 3 5 2 4" xfId="35490"/>
    <cellStyle name="20% - Accent3 3 5 3" xfId="25214"/>
    <cellStyle name="20% - Accent3 3 5 4" xfId="23047"/>
    <cellStyle name="20% - Accent3 3 5 5" xfId="35489"/>
    <cellStyle name="20% - Accent3 3 6" xfId="14617"/>
    <cellStyle name="20% - Accent3 3 6 2" xfId="27240"/>
    <cellStyle name="20% - Accent3 3 6 3" xfId="31578"/>
    <cellStyle name="20% - Accent3 3 6 4" xfId="35491"/>
    <cellStyle name="20% - Accent3 3 7" xfId="21913"/>
    <cellStyle name="20% - Accent3 3 8" xfId="26233"/>
    <cellStyle name="20% - Accent3 3 9" xfId="34003"/>
    <cellStyle name="20% - Accent3 4" xfId="2612"/>
    <cellStyle name="20% - Accent3 4 10" xfId="34719"/>
    <cellStyle name="20% - Accent3 4 11" xfId="35492"/>
    <cellStyle name="20% - Accent3 4 2" xfId="5215"/>
    <cellStyle name="20% - Accent3 4 2 2" xfId="8023"/>
    <cellStyle name="20% - Accent3 4 2 2 2" xfId="14002"/>
    <cellStyle name="20% - Accent3 4 2 2 2 2" xfId="14618"/>
    <cellStyle name="20% - Accent3 4 2 2 2 2 2" xfId="27241"/>
    <cellStyle name="20% - Accent3 4 2 2 2 2 3" xfId="31579"/>
    <cellStyle name="20% - Accent3 4 2 2 2 2 4" xfId="35496"/>
    <cellStyle name="20% - Accent3 4 2 2 2 3" xfId="26625"/>
    <cellStyle name="20% - Accent3 4 2 2 2 4" xfId="30963"/>
    <cellStyle name="20% - Accent3 4 2 2 2 5" xfId="35495"/>
    <cellStyle name="20% - Accent3 4 2 2 3" xfId="14452"/>
    <cellStyle name="20% - Accent3 4 2 2 3 2" xfId="14619"/>
    <cellStyle name="20% - Accent3 4 2 2 3 2 2" xfId="27242"/>
    <cellStyle name="20% - Accent3 4 2 2 3 2 3" xfId="31580"/>
    <cellStyle name="20% - Accent3 4 2 2 3 2 4" xfId="35498"/>
    <cellStyle name="20% - Accent3 4 2 2 3 3" xfId="27075"/>
    <cellStyle name="20% - Accent3 4 2 2 3 4" xfId="31413"/>
    <cellStyle name="20% - Accent3 4 2 2 3 5" xfId="35497"/>
    <cellStyle name="20% - Accent3 4 2 2 4" xfId="14620"/>
    <cellStyle name="20% - Accent3 4 2 2 4 2" xfId="27243"/>
    <cellStyle name="20% - Accent3 4 2 2 4 3" xfId="31581"/>
    <cellStyle name="20% - Accent3 4 2 2 4 4" xfId="35499"/>
    <cellStyle name="20% - Accent3 4 2 2 5" xfId="23980"/>
    <cellStyle name="20% - Accent3 4 2 2 6" xfId="29617"/>
    <cellStyle name="20% - Accent3 4 2 2 7" xfId="35494"/>
    <cellStyle name="20% - Accent3 4 2 3" xfId="12218"/>
    <cellStyle name="20% - Accent3 4 2 3 2" xfId="14621"/>
    <cellStyle name="20% - Accent3 4 2 3 2 2" xfId="27244"/>
    <cellStyle name="20% - Accent3 4 2 3 2 3" xfId="31582"/>
    <cellStyle name="20% - Accent3 4 2 3 2 4" xfId="35501"/>
    <cellStyle name="20% - Accent3 4 2 3 3" xfId="25675"/>
    <cellStyle name="20% - Accent3 4 2 3 4" xfId="30382"/>
    <cellStyle name="20% - Accent3 4 2 3 5" xfId="35500"/>
    <cellStyle name="20% - Accent3 4 2 4" xfId="14050"/>
    <cellStyle name="20% - Accent3 4 2 4 2" xfId="14622"/>
    <cellStyle name="20% - Accent3 4 2 4 2 2" xfId="27245"/>
    <cellStyle name="20% - Accent3 4 2 4 2 3" xfId="31583"/>
    <cellStyle name="20% - Accent3 4 2 4 2 4" xfId="35503"/>
    <cellStyle name="20% - Accent3 4 2 4 3" xfId="26673"/>
    <cellStyle name="20% - Accent3 4 2 4 4" xfId="31011"/>
    <cellStyle name="20% - Accent3 4 2 4 5" xfId="35502"/>
    <cellStyle name="20% - Accent3 4 2 5" xfId="14623"/>
    <cellStyle name="20% - Accent3 4 2 5 2" xfId="27246"/>
    <cellStyle name="20% - Accent3 4 2 5 3" xfId="31584"/>
    <cellStyle name="20% - Accent3 4 2 5 4" xfId="35504"/>
    <cellStyle name="20% - Accent3 4 2 6" xfId="22849"/>
    <cellStyle name="20% - Accent3 4 2 7" xfId="26252"/>
    <cellStyle name="20% - Accent3 4 2 8" xfId="35493"/>
    <cellStyle name="20% - Accent3 4 3" xfId="7821"/>
    <cellStyle name="20% - Accent3 4 3 2" xfId="13801"/>
    <cellStyle name="20% - Accent3 4 3 2 2" xfId="14624"/>
    <cellStyle name="20% - Accent3 4 3 2 2 2" xfId="27247"/>
    <cellStyle name="20% - Accent3 4 3 2 2 3" xfId="31585"/>
    <cellStyle name="20% - Accent3 4 3 2 2 4" xfId="35507"/>
    <cellStyle name="20% - Accent3 4 3 2 3" xfId="26424"/>
    <cellStyle name="20% - Accent3 4 3 2 4" xfId="30762"/>
    <cellStyle name="20% - Accent3 4 3 2 5" xfId="35506"/>
    <cellStyle name="20% - Accent3 4 3 3" xfId="14251"/>
    <cellStyle name="20% - Accent3 4 3 3 2" xfId="14625"/>
    <cellStyle name="20% - Accent3 4 3 3 2 2" xfId="27248"/>
    <cellStyle name="20% - Accent3 4 3 3 2 3" xfId="31586"/>
    <cellStyle name="20% - Accent3 4 3 3 2 4" xfId="35509"/>
    <cellStyle name="20% - Accent3 4 3 3 3" xfId="26874"/>
    <cellStyle name="20% - Accent3 4 3 3 4" xfId="31212"/>
    <cellStyle name="20% - Accent3 4 3 3 5" xfId="35508"/>
    <cellStyle name="20% - Accent3 4 3 4" xfId="14626"/>
    <cellStyle name="20% - Accent3 4 3 4 2" xfId="27249"/>
    <cellStyle name="20% - Accent3 4 3 4 3" xfId="31587"/>
    <cellStyle name="20% - Accent3 4 3 4 4" xfId="35510"/>
    <cellStyle name="20% - Accent3 4 3 5" xfId="23779"/>
    <cellStyle name="20% - Accent3 4 3 6" xfId="29657"/>
    <cellStyle name="20% - Accent3 4 3 7" xfId="35505"/>
    <cellStyle name="20% - Accent3 4 4" xfId="10643"/>
    <cellStyle name="20% - Accent3 4 4 2" xfId="14627"/>
    <cellStyle name="20% - Accent3 4 4 2 2" xfId="27250"/>
    <cellStyle name="20% - Accent3 4 4 2 3" xfId="31588"/>
    <cellStyle name="20% - Accent3 4 4 2 4" xfId="35512"/>
    <cellStyle name="20% - Accent3 4 4 3" xfId="24932"/>
    <cellStyle name="20% - Accent3 4 4 4" xfId="23102"/>
    <cellStyle name="20% - Accent3 4 4 5" xfId="35511"/>
    <cellStyle name="20% - Accent3 4 5" xfId="12515"/>
    <cellStyle name="20% - Accent3 4 5 2" xfId="14628"/>
    <cellStyle name="20% - Accent3 4 5 2 2" xfId="27251"/>
    <cellStyle name="20% - Accent3 4 5 2 3" xfId="31589"/>
    <cellStyle name="20% - Accent3 4 5 2 4" xfId="35514"/>
    <cellStyle name="20% - Accent3 4 5 3" xfId="25971"/>
    <cellStyle name="20% - Accent3 4 5 4" xfId="30677"/>
    <cellStyle name="20% - Accent3 4 5 5" xfId="35513"/>
    <cellStyle name="20% - Accent3 4 6" xfId="14629"/>
    <cellStyle name="20% - Accent3 4 6 2" xfId="27252"/>
    <cellStyle name="20% - Accent3 4 6 3" xfId="31590"/>
    <cellStyle name="20% - Accent3 4 6 4" xfId="35515"/>
    <cellStyle name="20% - Accent3 4 7" xfId="21910"/>
    <cellStyle name="20% - Accent3 4 8" xfId="23265"/>
    <cellStyle name="20% - Accent3 4 9" xfId="34004"/>
    <cellStyle name="20% - Accent3 5" xfId="2652"/>
    <cellStyle name="20% - Accent3 5 10" xfId="35516"/>
    <cellStyle name="20% - Accent3 5 2" xfId="7861"/>
    <cellStyle name="20% - Accent3 5 2 2" xfId="13841"/>
    <cellStyle name="20% - Accent3 5 2 2 2" xfId="14630"/>
    <cellStyle name="20% - Accent3 5 2 2 2 2" xfId="27253"/>
    <cellStyle name="20% - Accent3 5 2 2 2 3" xfId="31591"/>
    <cellStyle name="20% - Accent3 5 2 2 2 4" xfId="35519"/>
    <cellStyle name="20% - Accent3 5 2 2 3" xfId="26464"/>
    <cellStyle name="20% - Accent3 5 2 2 4" xfId="30802"/>
    <cellStyle name="20% - Accent3 5 2 2 5" xfId="35518"/>
    <cellStyle name="20% - Accent3 5 2 3" xfId="14291"/>
    <cellStyle name="20% - Accent3 5 2 3 2" xfId="14631"/>
    <cellStyle name="20% - Accent3 5 2 3 2 2" xfId="27254"/>
    <cellStyle name="20% - Accent3 5 2 3 2 3" xfId="31592"/>
    <cellStyle name="20% - Accent3 5 2 3 2 4" xfId="35521"/>
    <cellStyle name="20% - Accent3 5 2 3 3" xfId="26914"/>
    <cellStyle name="20% - Accent3 5 2 3 4" xfId="31252"/>
    <cellStyle name="20% - Accent3 5 2 3 5" xfId="35520"/>
    <cellStyle name="20% - Accent3 5 2 4" xfId="14632"/>
    <cellStyle name="20% - Accent3 5 2 4 2" xfId="27255"/>
    <cellStyle name="20% - Accent3 5 2 4 3" xfId="31593"/>
    <cellStyle name="20% - Accent3 5 2 4 4" xfId="35522"/>
    <cellStyle name="20% - Accent3 5 2 5" xfId="23819"/>
    <cellStyle name="20% - Accent3 5 2 6" xfId="25520"/>
    <cellStyle name="20% - Accent3 5 2 7" xfId="35517"/>
    <cellStyle name="20% - Accent3 5 3" xfId="10683"/>
    <cellStyle name="20% - Accent3 5 3 2" xfId="14633"/>
    <cellStyle name="20% - Accent3 5 3 2 2" xfId="27256"/>
    <cellStyle name="20% - Accent3 5 3 2 3" xfId="31594"/>
    <cellStyle name="20% - Accent3 5 3 2 4" xfId="35524"/>
    <cellStyle name="20% - Accent3 5 3 3" xfId="24972"/>
    <cellStyle name="20% - Accent3 5 3 4" xfId="29566"/>
    <cellStyle name="20% - Accent3 5 3 5" xfId="35523"/>
    <cellStyle name="20% - Accent3 5 4" xfId="12496"/>
    <cellStyle name="20% - Accent3 5 4 2" xfId="14634"/>
    <cellStyle name="20% - Accent3 5 4 2 2" xfId="27257"/>
    <cellStyle name="20% - Accent3 5 4 2 3" xfId="31595"/>
    <cellStyle name="20% - Accent3 5 4 2 4" xfId="35526"/>
    <cellStyle name="20% - Accent3 5 4 3" xfId="25952"/>
    <cellStyle name="20% - Accent3 5 4 4" xfId="30658"/>
    <cellStyle name="20% - Accent3 5 4 5" xfId="35525"/>
    <cellStyle name="20% - Accent3 5 5" xfId="14635"/>
    <cellStyle name="20% - Accent3 5 5 2" xfId="27258"/>
    <cellStyle name="20% - Accent3 5 5 3" xfId="31596"/>
    <cellStyle name="20% - Accent3 5 5 4" xfId="35527"/>
    <cellStyle name="20% - Accent3 5 6" xfId="21950"/>
    <cellStyle name="20% - Accent3 5 7" xfId="22321"/>
    <cellStyle name="20% - Accent3 5 8" xfId="34005"/>
    <cellStyle name="20% - Accent3 5 9" xfId="34720"/>
    <cellStyle name="20% - Accent3 6" xfId="5258"/>
    <cellStyle name="20% - Accent3 6 2" xfId="12259"/>
    <cellStyle name="20% - Accent3 6 2 2" xfId="14636"/>
    <cellStyle name="20% - Accent3 6 2 2 2" xfId="27259"/>
    <cellStyle name="20% - Accent3 6 2 2 3" xfId="31597"/>
    <cellStyle name="20% - Accent3 6 2 2 4" xfId="35530"/>
    <cellStyle name="20% - Accent3 6 2 3" xfId="25716"/>
    <cellStyle name="20% - Accent3 6 2 4" xfId="30423"/>
    <cellStyle name="20% - Accent3 6 2 5" xfId="35529"/>
    <cellStyle name="20% - Accent3 6 3" xfId="14090"/>
    <cellStyle name="20% - Accent3 6 3 2" xfId="14637"/>
    <cellStyle name="20% - Accent3 6 3 2 2" xfId="27260"/>
    <cellStyle name="20% - Accent3 6 3 2 3" xfId="31598"/>
    <cellStyle name="20% - Accent3 6 3 2 4" xfId="35532"/>
    <cellStyle name="20% - Accent3 6 3 3" xfId="26713"/>
    <cellStyle name="20% - Accent3 6 3 4" xfId="31051"/>
    <cellStyle name="20% - Accent3 6 3 5" xfId="35531"/>
    <cellStyle name="20% - Accent3 6 4" xfId="14638"/>
    <cellStyle name="20% - Accent3 6 4 2" xfId="27261"/>
    <cellStyle name="20% - Accent3 6 4 3" xfId="31599"/>
    <cellStyle name="20% - Accent3 6 4 4" xfId="35533"/>
    <cellStyle name="20% - Accent3 6 5" xfId="22889"/>
    <cellStyle name="20% - Accent3 6 6" xfId="24359"/>
    <cellStyle name="20% - Accent3 6 7" xfId="34006"/>
    <cellStyle name="20% - Accent3 6 8" xfId="34721"/>
    <cellStyle name="20% - Accent3 6 9" xfId="35528"/>
    <cellStyle name="20% - Accent3 7" xfId="8072"/>
    <cellStyle name="20% - Accent3 7 2" xfId="14639"/>
    <cellStyle name="20% - Accent3 7 2 2" xfId="27262"/>
    <cellStyle name="20% - Accent3 7 2 3" xfId="31600"/>
    <cellStyle name="20% - Accent3 7 2 4" xfId="35535"/>
    <cellStyle name="20% - Accent3 7 3" xfId="24024"/>
    <cellStyle name="20% - Accent3 7 4" xfId="24279"/>
    <cellStyle name="20% - Accent3 7 5" xfId="34007"/>
    <cellStyle name="20% - Accent3 7 6" xfId="34722"/>
    <cellStyle name="20% - Accent3 7 7" xfId="34723"/>
    <cellStyle name="20% - Accent3 7 8" xfId="35534"/>
    <cellStyle name="20% - Accent3 8" xfId="10636"/>
    <cellStyle name="20% - Accent3 8 2" xfId="14640"/>
    <cellStyle name="20% - Accent3 8 2 2" xfId="27263"/>
    <cellStyle name="20% - Accent3 8 2 3" xfId="31601"/>
    <cellStyle name="20% - Accent3 8 2 4" xfId="35537"/>
    <cellStyle name="20% - Accent3 8 3" xfId="24925"/>
    <cellStyle name="20% - Accent3 8 4" xfId="26315"/>
    <cellStyle name="20% - Accent3 8 5" xfId="34008"/>
    <cellStyle name="20% - Accent3 8 6" xfId="34724"/>
    <cellStyle name="20% - Accent3 8 7" xfId="34725"/>
    <cellStyle name="20% - Accent3 8 8" xfId="35536"/>
    <cellStyle name="20% - Accent3 9" xfId="14641"/>
    <cellStyle name="20% - Accent3 9 2" xfId="27264"/>
    <cellStyle name="20% - Accent3 9 3" xfId="31602"/>
    <cellStyle name="20% - Accent3 9 4" xfId="34009"/>
    <cellStyle name="20% - Accent3 9 5" xfId="34726"/>
    <cellStyle name="20% - Accent3 9 6" xfId="35538"/>
    <cellStyle name="20% - Accent4" xfId="4" builtinId="42" customBuiltin="1"/>
    <cellStyle name="20% - Accent4 10" xfId="19341"/>
    <cellStyle name="20% - Accent4 10 2" xfId="33907"/>
    <cellStyle name="20% - Accent4 10 3" xfId="34011"/>
    <cellStyle name="20% - Accent4 10 4" xfId="34727"/>
    <cellStyle name="20% - Accent4 10 5" xfId="34728"/>
    <cellStyle name="20% - Accent4 11" xfId="22841"/>
    <cellStyle name="20% - Accent4 11 2" xfId="34012"/>
    <cellStyle name="20% - Accent4 11 3" xfId="34729"/>
    <cellStyle name="20% - Accent4 12" xfId="34010"/>
    <cellStyle name="20% - Accent4 13" xfId="34359"/>
    <cellStyle name="20% - Accent4 13 2" xfId="34730"/>
    <cellStyle name="20% - Accent4 13 3" xfId="34731"/>
    <cellStyle name="20% - Accent4 14" xfId="34732"/>
    <cellStyle name="20% - Accent4 15" xfId="40138"/>
    <cellStyle name="20% - Accent4 16" xfId="40187"/>
    <cellStyle name="20% - Accent4 17" xfId="40231"/>
    <cellStyle name="20% - Accent4 18" xfId="40514"/>
    <cellStyle name="20% - Accent4 19" xfId="41079"/>
    <cellStyle name="20% - Accent4 2" xfId="2623"/>
    <cellStyle name="20% - Accent4 2 10" xfId="34344"/>
    <cellStyle name="20% - Accent4 2 11" xfId="34733"/>
    <cellStyle name="20% - Accent4 2 12" xfId="35539"/>
    <cellStyle name="20% - Accent4 2 13" xfId="40613"/>
    <cellStyle name="20% - Accent4 2 14" xfId="40614"/>
    <cellStyle name="20% - Accent4 2 2" xfId="5226"/>
    <cellStyle name="20% - Accent4 2 2 2" xfId="8034"/>
    <cellStyle name="20% - Accent4 2 2 2 2" xfId="14013"/>
    <cellStyle name="20% - Accent4 2 2 2 2 2" xfId="14642"/>
    <cellStyle name="20% - Accent4 2 2 2 2 2 2" xfId="27265"/>
    <cellStyle name="20% - Accent4 2 2 2 2 2 3" xfId="31603"/>
    <cellStyle name="20% - Accent4 2 2 2 2 2 4" xfId="35543"/>
    <cellStyle name="20% - Accent4 2 2 2 2 3" xfId="26636"/>
    <cellStyle name="20% - Accent4 2 2 2 2 4" xfId="30974"/>
    <cellStyle name="20% - Accent4 2 2 2 2 5" xfId="35542"/>
    <cellStyle name="20% - Accent4 2 2 2 3" xfId="14463"/>
    <cellStyle name="20% - Accent4 2 2 2 3 2" xfId="14643"/>
    <cellStyle name="20% - Accent4 2 2 2 3 2 2" xfId="27266"/>
    <cellStyle name="20% - Accent4 2 2 2 3 2 3" xfId="31604"/>
    <cellStyle name="20% - Accent4 2 2 2 3 2 4" xfId="35545"/>
    <cellStyle name="20% - Accent4 2 2 2 3 3" xfId="27086"/>
    <cellStyle name="20% - Accent4 2 2 2 3 4" xfId="31424"/>
    <cellStyle name="20% - Accent4 2 2 2 3 5" xfId="35544"/>
    <cellStyle name="20% - Accent4 2 2 2 4" xfId="14644"/>
    <cellStyle name="20% - Accent4 2 2 2 4 2" xfId="27267"/>
    <cellStyle name="20% - Accent4 2 2 2 4 3" xfId="31605"/>
    <cellStyle name="20% - Accent4 2 2 2 4 4" xfId="35546"/>
    <cellStyle name="20% - Accent4 2 2 2 5" xfId="23991"/>
    <cellStyle name="20% - Accent4 2 2 2 6" xfId="25542"/>
    <cellStyle name="20% - Accent4 2 2 2 7" xfId="35541"/>
    <cellStyle name="20% - Accent4 2 2 3" xfId="12229"/>
    <cellStyle name="20% - Accent4 2 2 3 2" xfId="14645"/>
    <cellStyle name="20% - Accent4 2 2 3 2 2" xfId="27268"/>
    <cellStyle name="20% - Accent4 2 2 3 2 3" xfId="31606"/>
    <cellStyle name="20% - Accent4 2 2 3 2 4" xfId="35548"/>
    <cellStyle name="20% - Accent4 2 2 3 3" xfId="25686"/>
    <cellStyle name="20% - Accent4 2 2 3 4" xfId="30393"/>
    <cellStyle name="20% - Accent4 2 2 3 5" xfId="35547"/>
    <cellStyle name="20% - Accent4 2 2 4" xfId="14061"/>
    <cellStyle name="20% - Accent4 2 2 4 2" xfId="14646"/>
    <cellStyle name="20% - Accent4 2 2 4 2 2" xfId="27269"/>
    <cellStyle name="20% - Accent4 2 2 4 2 3" xfId="31607"/>
    <cellStyle name="20% - Accent4 2 2 4 2 4" xfId="35550"/>
    <cellStyle name="20% - Accent4 2 2 4 3" xfId="26684"/>
    <cellStyle name="20% - Accent4 2 2 4 4" xfId="31022"/>
    <cellStyle name="20% - Accent4 2 2 4 5" xfId="35549"/>
    <cellStyle name="20% - Accent4 2 2 5" xfId="14647"/>
    <cellStyle name="20% - Accent4 2 2 5 2" xfId="27270"/>
    <cellStyle name="20% - Accent4 2 2 5 3" xfId="31608"/>
    <cellStyle name="20% - Accent4 2 2 5 4" xfId="35551"/>
    <cellStyle name="20% - Accent4 2 2 6" xfId="22860"/>
    <cellStyle name="20% - Accent4 2 2 7" xfId="29731"/>
    <cellStyle name="20% - Accent4 2 2 8" xfId="34014"/>
    <cellStyle name="20% - Accent4 2 2 9" xfId="35540"/>
    <cellStyle name="20% - Accent4 2 3" xfId="7832"/>
    <cellStyle name="20% - Accent4 2 3 2" xfId="13812"/>
    <cellStyle name="20% - Accent4 2 3 2 2" xfId="14648"/>
    <cellStyle name="20% - Accent4 2 3 2 2 2" xfId="27271"/>
    <cellStyle name="20% - Accent4 2 3 2 2 3" xfId="31609"/>
    <cellStyle name="20% - Accent4 2 3 2 2 4" xfId="35554"/>
    <cellStyle name="20% - Accent4 2 3 2 3" xfId="26435"/>
    <cellStyle name="20% - Accent4 2 3 2 4" xfId="30773"/>
    <cellStyle name="20% - Accent4 2 3 2 5" xfId="35553"/>
    <cellStyle name="20% - Accent4 2 3 3" xfId="14262"/>
    <cellStyle name="20% - Accent4 2 3 3 2" xfId="14649"/>
    <cellStyle name="20% - Accent4 2 3 3 2 2" xfId="27272"/>
    <cellStyle name="20% - Accent4 2 3 3 2 3" xfId="31610"/>
    <cellStyle name="20% - Accent4 2 3 3 2 4" xfId="35556"/>
    <cellStyle name="20% - Accent4 2 3 3 3" xfId="26885"/>
    <cellStyle name="20% - Accent4 2 3 3 4" xfId="31223"/>
    <cellStyle name="20% - Accent4 2 3 3 5" xfId="35555"/>
    <cellStyle name="20% - Accent4 2 3 4" xfId="14650"/>
    <cellStyle name="20% - Accent4 2 3 4 2" xfId="27273"/>
    <cellStyle name="20% - Accent4 2 3 4 3" xfId="31611"/>
    <cellStyle name="20% - Accent4 2 3 4 4" xfId="35557"/>
    <cellStyle name="20% - Accent4 2 3 5" xfId="23790"/>
    <cellStyle name="20% - Accent4 2 3 6" xfId="25522"/>
    <cellStyle name="20% - Accent4 2 3 7" xfId="34015"/>
    <cellStyle name="20% - Accent4 2 3 8" xfId="35552"/>
    <cellStyle name="20% - Accent4 2 4" xfId="10654"/>
    <cellStyle name="20% - Accent4 2 4 2" xfId="14651"/>
    <cellStyle name="20% - Accent4 2 4 2 2" xfId="27274"/>
    <cellStyle name="20% - Accent4 2 4 2 3" xfId="31612"/>
    <cellStyle name="20% - Accent4 2 4 2 4" xfId="35559"/>
    <cellStyle name="20% - Accent4 2 4 3" xfId="24943"/>
    <cellStyle name="20% - Accent4 2 4 4" xfId="22161"/>
    <cellStyle name="20% - Accent4 2 4 5" xfId="34016"/>
    <cellStyle name="20% - Accent4 2 4 6" xfId="35558"/>
    <cellStyle name="20% - Accent4 2 5" xfId="10928"/>
    <cellStyle name="20% - Accent4 2 5 2" xfId="14652"/>
    <cellStyle name="20% - Accent4 2 5 2 2" xfId="27275"/>
    <cellStyle name="20% - Accent4 2 5 2 3" xfId="31613"/>
    <cellStyle name="20% - Accent4 2 5 2 4" xfId="35561"/>
    <cellStyle name="20% - Accent4 2 5 3" xfId="25216"/>
    <cellStyle name="20% - Accent4 2 5 4" xfId="29518"/>
    <cellStyle name="20% - Accent4 2 5 5" xfId="34017"/>
    <cellStyle name="20% - Accent4 2 5 6" xfId="35560"/>
    <cellStyle name="20% - Accent4 2 6" xfId="14653"/>
    <cellStyle name="20% - Accent4 2 6 2" xfId="27276"/>
    <cellStyle name="20% - Accent4 2 6 3" xfId="31614"/>
    <cellStyle name="20% - Accent4 2 6 4" xfId="35562"/>
    <cellStyle name="20% - Accent4 2 7" xfId="21921"/>
    <cellStyle name="20% - Accent4 2 8" xfId="22328"/>
    <cellStyle name="20% - Accent4 2 9" xfId="34013"/>
    <cellStyle name="20% - Accent4 3" xfId="2633"/>
    <cellStyle name="20% - Accent4 3 10" xfId="34734"/>
    <cellStyle name="20% - Accent4 3 11" xfId="35563"/>
    <cellStyle name="20% - Accent4 3 2" xfId="5236"/>
    <cellStyle name="20% - Accent4 3 2 2" xfId="8044"/>
    <cellStyle name="20% - Accent4 3 2 2 2" xfId="14023"/>
    <cellStyle name="20% - Accent4 3 2 2 2 2" xfId="14654"/>
    <cellStyle name="20% - Accent4 3 2 2 2 2 2" xfId="27277"/>
    <cellStyle name="20% - Accent4 3 2 2 2 2 3" xfId="31615"/>
    <cellStyle name="20% - Accent4 3 2 2 2 2 4" xfId="35567"/>
    <cellStyle name="20% - Accent4 3 2 2 2 3" xfId="26646"/>
    <cellStyle name="20% - Accent4 3 2 2 2 4" xfId="30984"/>
    <cellStyle name="20% - Accent4 3 2 2 2 5" xfId="35566"/>
    <cellStyle name="20% - Accent4 3 2 2 3" xfId="14473"/>
    <cellStyle name="20% - Accent4 3 2 2 3 2" xfId="14655"/>
    <cellStyle name="20% - Accent4 3 2 2 3 2 2" xfId="27278"/>
    <cellStyle name="20% - Accent4 3 2 2 3 2 3" xfId="31616"/>
    <cellStyle name="20% - Accent4 3 2 2 3 2 4" xfId="35569"/>
    <cellStyle name="20% - Accent4 3 2 2 3 3" xfId="27096"/>
    <cellStyle name="20% - Accent4 3 2 2 3 4" xfId="31434"/>
    <cellStyle name="20% - Accent4 3 2 2 3 5" xfId="35568"/>
    <cellStyle name="20% - Accent4 3 2 2 4" xfId="14656"/>
    <cellStyle name="20% - Accent4 3 2 2 4 2" xfId="27279"/>
    <cellStyle name="20% - Accent4 3 2 2 4 3" xfId="31617"/>
    <cellStyle name="20% - Accent4 3 2 2 4 4" xfId="35570"/>
    <cellStyle name="20% - Accent4 3 2 2 5" xfId="24001"/>
    <cellStyle name="20% - Accent4 3 2 2 6" xfId="25537"/>
    <cellStyle name="20% - Accent4 3 2 2 7" xfId="35565"/>
    <cellStyle name="20% - Accent4 3 2 3" xfId="12239"/>
    <cellStyle name="20% - Accent4 3 2 3 2" xfId="14657"/>
    <cellStyle name="20% - Accent4 3 2 3 2 2" xfId="27280"/>
    <cellStyle name="20% - Accent4 3 2 3 2 3" xfId="31618"/>
    <cellStyle name="20% - Accent4 3 2 3 2 4" xfId="35572"/>
    <cellStyle name="20% - Accent4 3 2 3 3" xfId="25696"/>
    <cellStyle name="20% - Accent4 3 2 3 4" xfId="30403"/>
    <cellStyle name="20% - Accent4 3 2 3 5" xfId="35571"/>
    <cellStyle name="20% - Accent4 3 2 4" xfId="14071"/>
    <cellStyle name="20% - Accent4 3 2 4 2" xfId="14658"/>
    <cellStyle name="20% - Accent4 3 2 4 2 2" xfId="27281"/>
    <cellStyle name="20% - Accent4 3 2 4 2 3" xfId="31619"/>
    <cellStyle name="20% - Accent4 3 2 4 2 4" xfId="35574"/>
    <cellStyle name="20% - Accent4 3 2 4 3" xfId="26694"/>
    <cellStyle name="20% - Accent4 3 2 4 4" xfId="31032"/>
    <cellStyle name="20% - Accent4 3 2 4 5" xfId="35573"/>
    <cellStyle name="20% - Accent4 3 2 5" xfId="14659"/>
    <cellStyle name="20% - Accent4 3 2 5 2" xfId="27282"/>
    <cellStyle name="20% - Accent4 3 2 5 3" xfId="31620"/>
    <cellStyle name="20% - Accent4 3 2 5 4" xfId="35575"/>
    <cellStyle name="20% - Accent4 3 2 6" xfId="22870"/>
    <cellStyle name="20% - Accent4 3 2 7" xfId="29729"/>
    <cellStyle name="20% - Accent4 3 2 8" xfId="35564"/>
    <cellStyle name="20% - Accent4 3 3" xfId="7842"/>
    <cellStyle name="20% - Accent4 3 3 2" xfId="13822"/>
    <cellStyle name="20% - Accent4 3 3 2 2" xfId="14660"/>
    <cellStyle name="20% - Accent4 3 3 2 2 2" xfId="27283"/>
    <cellStyle name="20% - Accent4 3 3 2 2 3" xfId="31621"/>
    <cellStyle name="20% - Accent4 3 3 2 2 4" xfId="35578"/>
    <cellStyle name="20% - Accent4 3 3 2 3" xfId="26445"/>
    <cellStyle name="20% - Accent4 3 3 2 4" xfId="30783"/>
    <cellStyle name="20% - Accent4 3 3 2 5" xfId="35577"/>
    <cellStyle name="20% - Accent4 3 3 3" xfId="14272"/>
    <cellStyle name="20% - Accent4 3 3 3 2" xfId="14661"/>
    <cellStyle name="20% - Accent4 3 3 3 2 2" xfId="27284"/>
    <cellStyle name="20% - Accent4 3 3 3 2 3" xfId="31622"/>
    <cellStyle name="20% - Accent4 3 3 3 2 4" xfId="35580"/>
    <cellStyle name="20% - Accent4 3 3 3 3" xfId="26895"/>
    <cellStyle name="20% - Accent4 3 3 3 4" xfId="31233"/>
    <cellStyle name="20% - Accent4 3 3 3 5" xfId="35579"/>
    <cellStyle name="20% - Accent4 3 3 4" xfId="14662"/>
    <cellStyle name="20% - Accent4 3 3 4 2" xfId="27285"/>
    <cellStyle name="20% - Accent4 3 3 4 3" xfId="31623"/>
    <cellStyle name="20% - Accent4 3 3 4 4" xfId="35581"/>
    <cellStyle name="20% - Accent4 3 3 5" xfId="23800"/>
    <cellStyle name="20% - Accent4 3 3 6" xfId="25523"/>
    <cellStyle name="20% - Accent4 3 3 7" xfId="35576"/>
    <cellStyle name="20% - Accent4 3 4" xfId="10664"/>
    <cellStyle name="20% - Accent4 3 4 2" xfId="14663"/>
    <cellStyle name="20% - Accent4 3 4 2 2" xfId="27286"/>
    <cellStyle name="20% - Accent4 3 4 2 3" xfId="31624"/>
    <cellStyle name="20% - Accent4 3 4 2 4" xfId="35583"/>
    <cellStyle name="20% - Accent4 3 4 3" xfId="24953"/>
    <cellStyle name="20% - Accent4 3 4 4" xfId="25565"/>
    <cellStyle name="20% - Accent4 3 4 5" xfId="35582"/>
    <cellStyle name="20% - Accent4 3 5" xfId="10923"/>
    <cellStyle name="20% - Accent4 3 5 2" xfId="14664"/>
    <cellStyle name="20% - Accent4 3 5 2 2" xfId="27287"/>
    <cellStyle name="20% - Accent4 3 5 2 3" xfId="31625"/>
    <cellStyle name="20% - Accent4 3 5 2 4" xfId="35585"/>
    <cellStyle name="20% - Accent4 3 5 3" xfId="25211"/>
    <cellStyle name="20% - Accent4 3 5 4" xfId="29519"/>
    <cellStyle name="20% - Accent4 3 5 5" xfId="35584"/>
    <cellStyle name="20% - Accent4 3 6" xfId="14665"/>
    <cellStyle name="20% - Accent4 3 6 2" xfId="27288"/>
    <cellStyle name="20% - Accent4 3 6 3" xfId="31626"/>
    <cellStyle name="20% - Accent4 3 6 4" xfId="35586"/>
    <cellStyle name="20% - Accent4 3 7" xfId="21931"/>
    <cellStyle name="20% - Accent4 3 8" xfId="22326"/>
    <cellStyle name="20% - Accent4 3 9" xfId="34018"/>
    <cellStyle name="20% - Accent4 4" xfId="2642"/>
    <cellStyle name="20% - Accent4 4 10" xfId="34735"/>
    <cellStyle name="20% - Accent4 4 11" xfId="35587"/>
    <cellStyle name="20% - Accent4 4 2" xfId="5245"/>
    <cellStyle name="20% - Accent4 4 2 2" xfId="8053"/>
    <cellStyle name="20% - Accent4 4 2 2 2" xfId="14032"/>
    <cellStyle name="20% - Accent4 4 2 2 2 2" xfId="14666"/>
    <cellStyle name="20% - Accent4 4 2 2 2 2 2" xfId="27289"/>
    <cellStyle name="20% - Accent4 4 2 2 2 2 3" xfId="31627"/>
    <cellStyle name="20% - Accent4 4 2 2 2 2 4" xfId="35591"/>
    <cellStyle name="20% - Accent4 4 2 2 2 3" xfId="26655"/>
    <cellStyle name="20% - Accent4 4 2 2 2 4" xfId="30993"/>
    <cellStyle name="20% - Accent4 4 2 2 2 5" xfId="35590"/>
    <cellStyle name="20% - Accent4 4 2 2 3" xfId="14482"/>
    <cellStyle name="20% - Accent4 4 2 2 3 2" xfId="14667"/>
    <cellStyle name="20% - Accent4 4 2 2 3 2 2" xfId="27290"/>
    <cellStyle name="20% - Accent4 4 2 2 3 2 3" xfId="31628"/>
    <cellStyle name="20% - Accent4 4 2 2 3 2 4" xfId="35593"/>
    <cellStyle name="20% - Accent4 4 2 2 3 3" xfId="27105"/>
    <cellStyle name="20% - Accent4 4 2 2 3 4" xfId="31443"/>
    <cellStyle name="20% - Accent4 4 2 2 3 5" xfId="35592"/>
    <cellStyle name="20% - Accent4 4 2 2 4" xfId="14668"/>
    <cellStyle name="20% - Accent4 4 2 2 4 2" xfId="27291"/>
    <cellStyle name="20% - Accent4 4 2 2 4 3" xfId="31629"/>
    <cellStyle name="20% - Accent4 4 2 2 4 4" xfId="35594"/>
    <cellStyle name="20% - Accent4 4 2 2 5" xfId="24010"/>
    <cellStyle name="20% - Accent4 4 2 2 6" xfId="23131"/>
    <cellStyle name="20% - Accent4 4 2 2 7" xfId="35589"/>
    <cellStyle name="20% - Accent4 4 2 3" xfId="12248"/>
    <cellStyle name="20% - Accent4 4 2 3 2" xfId="14669"/>
    <cellStyle name="20% - Accent4 4 2 3 2 2" xfId="27292"/>
    <cellStyle name="20% - Accent4 4 2 3 2 3" xfId="31630"/>
    <cellStyle name="20% - Accent4 4 2 3 2 4" xfId="35596"/>
    <cellStyle name="20% - Accent4 4 2 3 3" xfId="25705"/>
    <cellStyle name="20% - Accent4 4 2 3 4" xfId="30412"/>
    <cellStyle name="20% - Accent4 4 2 3 5" xfId="35595"/>
    <cellStyle name="20% - Accent4 4 2 4" xfId="14080"/>
    <cellStyle name="20% - Accent4 4 2 4 2" xfId="14670"/>
    <cellStyle name="20% - Accent4 4 2 4 2 2" xfId="27293"/>
    <cellStyle name="20% - Accent4 4 2 4 2 3" xfId="31631"/>
    <cellStyle name="20% - Accent4 4 2 4 2 4" xfId="35598"/>
    <cellStyle name="20% - Accent4 4 2 4 3" xfId="26703"/>
    <cellStyle name="20% - Accent4 4 2 4 4" xfId="31041"/>
    <cellStyle name="20% - Accent4 4 2 4 5" xfId="35597"/>
    <cellStyle name="20% - Accent4 4 2 5" xfId="14671"/>
    <cellStyle name="20% - Accent4 4 2 5 2" xfId="27294"/>
    <cellStyle name="20% - Accent4 4 2 5 3" xfId="31632"/>
    <cellStyle name="20% - Accent4 4 2 5 4" xfId="35599"/>
    <cellStyle name="20% - Accent4 4 2 6" xfId="22879"/>
    <cellStyle name="20% - Accent4 4 2 7" xfId="22285"/>
    <cellStyle name="20% - Accent4 4 2 8" xfId="35588"/>
    <cellStyle name="20% - Accent4 4 3" xfId="7851"/>
    <cellStyle name="20% - Accent4 4 3 2" xfId="13831"/>
    <cellStyle name="20% - Accent4 4 3 2 2" xfId="14672"/>
    <cellStyle name="20% - Accent4 4 3 2 2 2" xfId="27295"/>
    <cellStyle name="20% - Accent4 4 3 2 2 3" xfId="31633"/>
    <cellStyle name="20% - Accent4 4 3 2 2 4" xfId="35602"/>
    <cellStyle name="20% - Accent4 4 3 2 3" xfId="26454"/>
    <cellStyle name="20% - Accent4 4 3 2 4" xfId="30792"/>
    <cellStyle name="20% - Accent4 4 3 2 5" xfId="35601"/>
    <cellStyle name="20% - Accent4 4 3 3" xfId="14281"/>
    <cellStyle name="20% - Accent4 4 3 3 2" xfId="14673"/>
    <cellStyle name="20% - Accent4 4 3 3 2 2" xfId="27296"/>
    <cellStyle name="20% - Accent4 4 3 3 2 3" xfId="31634"/>
    <cellStyle name="20% - Accent4 4 3 3 2 4" xfId="35604"/>
    <cellStyle name="20% - Accent4 4 3 3 3" xfId="26904"/>
    <cellStyle name="20% - Accent4 4 3 3 4" xfId="31242"/>
    <cellStyle name="20% - Accent4 4 3 3 5" xfId="35603"/>
    <cellStyle name="20% - Accent4 4 3 4" xfId="14674"/>
    <cellStyle name="20% - Accent4 4 3 4 2" xfId="27297"/>
    <cellStyle name="20% - Accent4 4 3 4 3" xfId="31635"/>
    <cellStyle name="20% - Accent4 4 3 4 4" xfId="35605"/>
    <cellStyle name="20% - Accent4 4 3 5" xfId="23809"/>
    <cellStyle name="20% - Accent4 4 3 6" xfId="25524"/>
    <cellStyle name="20% - Accent4 4 3 7" xfId="35600"/>
    <cellStyle name="20% - Accent4 4 4" xfId="10673"/>
    <cellStyle name="20% - Accent4 4 4 2" xfId="14675"/>
    <cellStyle name="20% - Accent4 4 4 2 2" xfId="27298"/>
    <cellStyle name="20% - Accent4 4 4 2 3" xfId="31636"/>
    <cellStyle name="20% - Accent4 4 4 2 4" xfId="35607"/>
    <cellStyle name="20% - Accent4 4 4 3" xfId="24962"/>
    <cellStyle name="20% - Accent4 4 4 4" xfId="29568"/>
    <cellStyle name="20% - Accent4 4 4 5" xfId="35606"/>
    <cellStyle name="20% - Accent4 4 5" xfId="12501"/>
    <cellStyle name="20% - Accent4 4 5 2" xfId="14676"/>
    <cellStyle name="20% - Accent4 4 5 2 2" xfId="27299"/>
    <cellStyle name="20% - Accent4 4 5 2 3" xfId="31637"/>
    <cellStyle name="20% - Accent4 4 5 2 4" xfId="35609"/>
    <cellStyle name="20% - Accent4 4 5 3" xfId="25957"/>
    <cellStyle name="20% - Accent4 4 5 4" xfId="30663"/>
    <cellStyle name="20% - Accent4 4 5 5" xfId="35608"/>
    <cellStyle name="20% - Accent4 4 6" xfId="14677"/>
    <cellStyle name="20% - Accent4 4 6 2" xfId="27300"/>
    <cellStyle name="20% - Accent4 4 6 3" xfId="31638"/>
    <cellStyle name="20% - Accent4 4 6 4" xfId="35610"/>
    <cellStyle name="20% - Accent4 4 7" xfId="21940"/>
    <cellStyle name="20% - Accent4 4 8" xfId="22323"/>
    <cellStyle name="20% - Accent4 4 9" xfId="34019"/>
    <cellStyle name="20% - Accent4 5" xfId="2654"/>
    <cellStyle name="20% - Accent4 5 10" xfId="35611"/>
    <cellStyle name="20% - Accent4 5 2" xfId="7863"/>
    <cellStyle name="20% - Accent4 5 2 2" xfId="13843"/>
    <cellStyle name="20% - Accent4 5 2 2 2" xfId="14678"/>
    <cellStyle name="20% - Accent4 5 2 2 2 2" xfId="27301"/>
    <cellStyle name="20% - Accent4 5 2 2 2 3" xfId="31639"/>
    <cellStyle name="20% - Accent4 5 2 2 2 4" xfId="35614"/>
    <cellStyle name="20% - Accent4 5 2 2 3" xfId="26466"/>
    <cellStyle name="20% - Accent4 5 2 2 4" xfId="30804"/>
    <cellStyle name="20% - Accent4 5 2 2 5" xfId="35613"/>
    <cellStyle name="20% - Accent4 5 2 3" xfId="14293"/>
    <cellStyle name="20% - Accent4 5 2 3 2" xfId="14679"/>
    <cellStyle name="20% - Accent4 5 2 3 2 2" xfId="27302"/>
    <cellStyle name="20% - Accent4 5 2 3 2 3" xfId="31640"/>
    <cellStyle name="20% - Accent4 5 2 3 2 4" xfId="35616"/>
    <cellStyle name="20% - Accent4 5 2 3 3" xfId="26916"/>
    <cellStyle name="20% - Accent4 5 2 3 4" xfId="31254"/>
    <cellStyle name="20% - Accent4 5 2 3 5" xfId="35615"/>
    <cellStyle name="20% - Accent4 5 2 4" xfId="14680"/>
    <cellStyle name="20% - Accent4 5 2 4 2" xfId="27303"/>
    <cellStyle name="20% - Accent4 5 2 4 3" xfId="31641"/>
    <cellStyle name="20% - Accent4 5 2 4 4" xfId="35617"/>
    <cellStyle name="20% - Accent4 5 2 5" xfId="23821"/>
    <cellStyle name="20% - Accent4 5 2 6" xfId="23177"/>
    <cellStyle name="20% - Accent4 5 2 7" xfId="35612"/>
    <cellStyle name="20% - Accent4 5 3" xfId="10685"/>
    <cellStyle name="20% - Accent4 5 3 2" xfId="14681"/>
    <cellStyle name="20% - Accent4 5 3 2 2" xfId="27304"/>
    <cellStyle name="20% - Accent4 5 3 2 3" xfId="31642"/>
    <cellStyle name="20% - Accent4 5 3 2 4" xfId="35619"/>
    <cellStyle name="20% - Accent4 5 3 3" xfId="24974"/>
    <cellStyle name="20% - Accent4 5 3 4" xfId="24237"/>
    <cellStyle name="20% - Accent4 5 3 5" xfId="35618"/>
    <cellStyle name="20% - Accent4 5 4" xfId="12495"/>
    <cellStyle name="20% - Accent4 5 4 2" xfId="14682"/>
    <cellStyle name="20% - Accent4 5 4 2 2" xfId="27305"/>
    <cellStyle name="20% - Accent4 5 4 2 3" xfId="31643"/>
    <cellStyle name="20% - Accent4 5 4 2 4" xfId="35621"/>
    <cellStyle name="20% - Accent4 5 4 3" xfId="25951"/>
    <cellStyle name="20% - Accent4 5 4 4" xfId="30657"/>
    <cellStyle name="20% - Accent4 5 4 5" xfId="35620"/>
    <cellStyle name="20% - Accent4 5 5" xfId="14683"/>
    <cellStyle name="20% - Accent4 5 5 2" xfId="27306"/>
    <cellStyle name="20% - Accent4 5 5 3" xfId="31644"/>
    <cellStyle name="20% - Accent4 5 5 4" xfId="35622"/>
    <cellStyle name="20% - Accent4 5 6" xfId="21952"/>
    <cellStyle name="20% - Accent4 5 7" xfId="25483"/>
    <cellStyle name="20% - Accent4 5 8" xfId="34020"/>
    <cellStyle name="20% - Accent4 5 9" xfId="34736"/>
    <cellStyle name="20% - Accent4 6" xfId="5260"/>
    <cellStyle name="20% - Accent4 6 2" xfId="12261"/>
    <cellStyle name="20% - Accent4 6 2 2" xfId="14684"/>
    <cellStyle name="20% - Accent4 6 2 2 2" xfId="27307"/>
    <cellStyle name="20% - Accent4 6 2 2 3" xfId="31645"/>
    <cellStyle name="20% - Accent4 6 2 2 4" xfId="35625"/>
    <cellStyle name="20% - Accent4 6 2 3" xfId="25718"/>
    <cellStyle name="20% - Accent4 6 2 4" xfId="30425"/>
    <cellStyle name="20% - Accent4 6 2 5" xfId="35624"/>
    <cellStyle name="20% - Accent4 6 3" xfId="14092"/>
    <cellStyle name="20% - Accent4 6 3 2" xfId="14685"/>
    <cellStyle name="20% - Accent4 6 3 2 2" xfId="27308"/>
    <cellStyle name="20% - Accent4 6 3 2 3" xfId="31646"/>
    <cellStyle name="20% - Accent4 6 3 2 4" xfId="35627"/>
    <cellStyle name="20% - Accent4 6 3 3" xfId="26715"/>
    <cellStyle name="20% - Accent4 6 3 4" xfId="31053"/>
    <cellStyle name="20% - Accent4 6 3 5" xfId="35626"/>
    <cellStyle name="20% - Accent4 6 4" xfId="14686"/>
    <cellStyle name="20% - Accent4 6 4 2" xfId="27309"/>
    <cellStyle name="20% - Accent4 6 4 3" xfId="31647"/>
    <cellStyle name="20% - Accent4 6 4 4" xfId="35628"/>
    <cellStyle name="20% - Accent4 6 5" xfId="22891"/>
    <cellStyle name="20% - Accent4 6 6" xfId="22282"/>
    <cellStyle name="20% - Accent4 6 7" xfId="34021"/>
    <cellStyle name="20% - Accent4 6 8" xfId="34737"/>
    <cellStyle name="20% - Accent4 6 9" xfId="35623"/>
    <cellStyle name="20% - Accent4 7" xfId="8073"/>
    <cellStyle name="20% - Accent4 7 2" xfId="14687"/>
    <cellStyle name="20% - Accent4 7 2 2" xfId="27310"/>
    <cellStyle name="20% - Accent4 7 2 3" xfId="31648"/>
    <cellStyle name="20% - Accent4 7 2 4" xfId="35630"/>
    <cellStyle name="20% - Accent4 7 3" xfId="24025"/>
    <cellStyle name="20% - Accent4 7 4" xfId="23136"/>
    <cellStyle name="20% - Accent4 7 5" xfId="34022"/>
    <cellStyle name="20% - Accent4 7 6" xfId="34738"/>
    <cellStyle name="20% - Accent4 7 7" xfId="34739"/>
    <cellStyle name="20% - Accent4 7 8" xfId="35629"/>
    <cellStyle name="20% - Accent4 8" xfId="14039"/>
    <cellStyle name="20% - Accent4 8 2" xfId="14688"/>
    <cellStyle name="20% - Accent4 8 2 2" xfId="27311"/>
    <cellStyle name="20% - Accent4 8 2 3" xfId="31649"/>
    <cellStyle name="20% - Accent4 8 2 4" xfId="35632"/>
    <cellStyle name="20% - Accent4 8 3" xfId="26662"/>
    <cellStyle name="20% - Accent4 8 4" xfId="31000"/>
    <cellStyle name="20% - Accent4 8 5" xfId="34023"/>
    <cellStyle name="20% - Accent4 8 6" xfId="34740"/>
    <cellStyle name="20% - Accent4 8 7" xfId="34741"/>
    <cellStyle name="20% - Accent4 8 8" xfId="35631"/>
    <cellStyle name="20% - Accent4 9" xfId="14689"/>
    <cellStyle name="20% - Accent4 9 2" xfId="27312"/>
    <cellStyle name="20% - Accent4 9 3" xfId="31650"/>
    <cellStyle name="20% - Accent4 9 4" xfId="34024"/>
    <cellStyle name="20% - Accent4 9 5" xfId="34742"/>
    <cellStyle name="20% - Accent4 9 6" xfId="35633"/>
    <cellStyle name="20% - Accent5" xfId="5" builtinId="46" customBuiltin="1"/>
    <cellStyle name="20% - Accent5 10" xfId="19342"/>
    <cellStyle name="20% - Accent5 10 2" xfId="33908"/>
    <cellStyle name="20% - Accent5 10 3" xfId="34026"/>
    <cellStyle name="20% - Accent5 10 4" xfId="34743"/>
    <cellStyle name="20% - Accent5 10 5" xfId="34744"/>
    <cellStyle name="20% - Accent5 11" xfId="30289"/>
    <cellStyle name="20% - Accent5 11 2" xfId="34027"/>
    <cellStyle name="20% - Accent5 11 3" xfId="34745"/>
    <cellStyle name="20% - Accent5 12" xfId="34025"/>
    <cellStyle name="20% - Accent5 13" xfId="34329"/>
    <cellStyle name="20% - Accent5 13 2" xfId="34746"/>
    <cellStyle name="20% - Accent5 13 3" xfId="34747"/>
    <cellStyle name="20% - Accent5 14" xfId="34748"/>
    <cellStyle name="20% - Accent5 15" xfId="40139"/>
    <cellStyle name="20% - Accent5 16" xfId="40189"/>
    <cellStyle name="20% - Accent5 17" xfId="40232"/>
    <cellStyle name="20% - Accent5 18" xfId="40517"/>
    <cellStyle name="20% - Accent5 19" xfId="41080"/>
    <cellStyle name="20% - Accent5 2" xfId="2626"/>
    <cellStyle name="20% - Accent5 2 10" xfId="34314"/>
    <cellStyle name="20% - Accent5 2 11" xfId="34749"/>
    <cellStyle name="20% - Accent5 2 12" xfId="35634"/>
    <cellStyle name="20% - Accent5 2 13" xfId="40615"/>
    <cellStyle name="20% - Accent5 2 14" xfId="40616"/>
    <cellStyle name="20% - Accent5 2 2" xfId="5229"/>
    <cellStyle name="20% - Accent5 2 2 2" xfId="8037"/>
    <cellStyle name="20% - Accent5 2 2 2 2" xfId="14016"/>
    <cellStyle name="20% - Accent5 2 2 2 2 2" xfId="14690"/>
    <cellStyle name="20% - Accent5 2 2 2 2 2 2" xfId="27313"/>
    <cellStyle name="20% - Accent5 2 2 2 2 2 3" xfId="31651"/>
    <cellStyle name="20% - Accent5 2 2 2 2 2 4" xfId="35638"/>
    <cellStyle name="20% - Accent5 2 2 2 2 3" xfId="26639"/>
    <cellStyle name="20% - Accent5 2 2 2 2 4" xfId="30977"/>
    <cellStyle name="20% - Accent5 2 2 2 2 5" xfId="35637"/>
    <cellStyle name="20% - Accent5 2 2 2 3" xfId="14466"/>
    <cellStyle name="20% - Accent5 2 2 2 3 2" xfId="14691"/>
    <cellStyle name="20% - Accent5 2 2 2 3 2 2" xfId="27314"/>
    <cellStyle name="20% - Accent5 2 2 2 3 2 3" xfId="31652"/>
    <cellStyle name="20% - Accent5 2 2 2 3 2 4" xfId="35640"/>
    <cellStyle name="20% - Accent5 2 2 2 3 3" xfId="27089"/>
    <cellStyle name="20% - Accent5 2 2 2 3 4" xfId="31427"/>
    <cellStyle name="20% - Accent5 2 2 2 3 5" xfId="35639"/>
    <cellStyle name="20% - Accent5 2 2 2 4" xfId="14692"/>
    <cellStyle name="20% - Accent5 2 2 2 4 2" xfId="27315"/>
    <cellStyle name="20% - Accent5 2 2 2 4 3" xfId="31653"/>
    <cellStyle name="20% - Accent5 2 2 2 4 4" xfId="35641"/>
    <cellStyle name="20% - Accent5 2 2 2 5" xfId="23994"/>
    <cellStyle name="20% - Accent5 2 2 2 6" xfId="22207"/>
    <cellStyle name="20% - Accent5 2 2 2 7" xfId="35636"/>
    <cellStyle name="20% - Accent5 2 2 3" xfId="12232"/>
    <cellStyle name="20% - Accent5 2 2 3 2" xfId="14693"/>
    <cellStyle name="20% - Accent5 2 2 3 2 2" xfId="27316"/>
    <cellStyle name="20% - Accent5 2 2 3 2 3" xfId="31654"/>
    <cellStyle name="20% - Accent5 2 2 3 2 4" xfId="35643"/>
    <cellStyle name="20% - Accent5 2 2 3 3" xfId="25689"/>
    <cellStyle name="20% - Accent5 2 2 3 4" xfId="30396"/>
    <cellStyle name="20% - Accent5 2 2 3 5" xfId="35642"/>
    <cellStyle name="20% - Accent5 2 2 4" xfId="14064"/>
    <cellStyle name="20% - Accent5 2 2 4 2" xfId="14694"/>
    <cellStyle name="20% - Accent5 2 2 4 2 2" xfId="27317"/>
    <cellStyle name="20% - Accent5 2 2 4 2 3" xfId="31655"/>
    <cellStyle name="20% - Accent5 2 2 4 2 4" xfId="35645"/>
    <cellStyle name="20% - Accent5 2 2 4 3" xfId="26687"/>
    <cellStyle name="20% - Accent5 2 2 4 4" xfId="31025"/>
    <cellStyle name="20% - Accent5 2 2 4 5" xfId="35644"/>
    <cellStyle name="20% - Accent5 2 2 5" xfId="14695"/>
    <cellStyle name="20% - Accent5 2 2 5 2" xfId="27318"/>
    <cellStyle name="20% - Accent5 2 2 5 3" xfId="31656"/>
    <cellStyle name="20% - Accent5 2 2 5 4" xfId="35646"/>
    <cellStyle name="20% - Accent5 2 2 6" xfId="22863"/>
    <cellStyle name="20% - Accent5 2 2 7" xfId="23222"/>
    <cellStyle name="20% - Accent5 2 2 8" xfId="34029"/>
    <cellStyle name="20% - Accent5 2 2 9" xfId="35635"/>
    <cellStyle name="20% - Accent5 2 3" xfId="7835"/>
    <cellStyle name="20% - Accent5 2 3 2" xfId="13815"/>
    <cellStyle name="20% - Accent5 2 3 2 2" xfId="14696"/>
    <cellStyle name="20% - Accent5 2 3 2 2 2" xfId="27319"/>
    <cellStyle name="20% - Accent5 2 3 2 2 3" xfId="31657"/>
    <cellStyle name="20% - Accent5 2 3 2 2 4" xfId="35649"/>
    <cellStyle name="20% - Accent5 2 3 2 3" xfId="26438"/>
    <cellStyle name="20% - Accent5 2 3 2 4" xfId="30776"/>
    <cellStyle name="20% - Accent5 2 3 2 5" xfId="35648"/>
    <cellStyle name="20% - Accent5 2 3 3" xfId="14265"/>
    <cellStyle name="20% - Accent5 2 3 3 2" xfId="14697"/>
    <cellStyle name="20% - Accent5 2 3 3 2 2" xfId="27320"/>
    <cellStyle name="20% - Accent5 2 3 3 2 3" xfId="31658"/>
    <cellStyle name="20% - Accent5 2 3 3 2 4" xfId="35651"/>
    <cellStyle name="20% - Accent5 2 3 3 3" xfId="26888"/>
    <cellStyle name="20% - Accent5 2 3 3 4" xfId="31226"/>
    <cellStyle name="20% - Accent5 2 3 3 5" xfId="35650"/>
    <cellStyle name="20% - Accent5 2 3 4" xfId="14698"/>
    <cellStyle name="20% - Accent5 2 3 4 2" xfId="27321"/>
    <cellStyle name="20% - Accent5 2 3 4 3" xfId="31659"/>
    <cellStyle name="20% - Accent5 2 3 4 4" xfId="35652"/>
    <cellStyle name="20% - Accent5 2 3 5" xfId="23793"/>
    <cellStyle name="20% - Accent5 2 3 6" xfId="22246"/>
    <cellStyle name="20% - Accent5 2 3 7" xfId="34030"/>
    <cellStyle name="20% - Accent5 2 3 8" xfId="35647"/>
    <cellStyle name="20% - Accent5 2 4" xfId="10657"/>
    <cellStyle name="20% - Accent5 2 4 2" xfId="14699"/>
    <cellStyle name="20% - Accent5 2 4 2 2" xfId="27322"/>
    <cellStyle name="20% - Accent5 2 4 2 3" xfId="31660"/>
    <cellStyle name="20% - Accent5 2 4 2 4" xfId="35654"/>
    <cellStyle name="20% - Accent5 2 4 3" xfId="24946"/>
    <cellStyle name="20% - Accent5 2 4 4" xfId="24242"/>
    <cellStyle name="20% - Accent5 2 4 5" xfId="34031"/>
    <cellStyle name="20% - Accent5 2 4 6" xfId="35653"/>
    <cellStyle name="20% - Accent5 2 5" xfId="12503"/>
    <cellStyle name="20% - Accent5 2 5 2" xfId="14700"/>
    <cellStyle name="20% - Accent5 2 5 2 2" xfId="27323"/>
    <cellStyle name="20% - Accent5 2 5 2 3" xfId="31661"/>
    <cellStyle name="20% - Accent5 2 5 2 4" xfId="35656"/>
    <cellStyle name="20% - Accent5 2 5 3" xfId="25959"/>
    <cellStyle name="20% - Accent5 2 5 4" xfId="30665"/>
    <cellStyle name="20% - Accent5 2 5 5" xfId="34032"/>
    <cellStyle name="20% - Accent5 2 5 6" xfId="35655"/>
    <cellStyle name="20% - Accent5 2 6" xfId="14701"/>
    <cellStyle name="20% - Accent5 2 6 2" xfId="27324"/>
    <cellStyle name="20% - Accent5 2 6 3" xfId="31662"/>
    <cellStyle name="20% - Accent5 2 6 4" xfId="35657"/>
    <cellStyle name="20% - Accent5 2 7" xfId="21924"/>
    <cellStyle name="20% - Accent5 2 8" xfId="24406"/>
    <cellStyle name="20% - Accent5 2 9" xfId="34028"/>
    <cellStyle name="20% - Accent5 3" xfId="2636"/>
    <cellStyle name="20% - Accent5 3 10" xfId="34750"/>
    <cellStyle name="20% - Accent5 3 11" xfId="35658"/>
    <cellStyle name="20% - Accent5 3 2" xfId="5239"/>
    <cellStyle name="20% - Accent5 3 2 2" xfId="8047"/>
    <cellStyle name="20% - Accent5 3 2 2 2" xfId="14026"/>
    <cellStyle name="20% - Accent5 3 2 2 2 2" xfId="14702"/>
    <cellStyle name="20% - Accent5 3 2 2 2 2 2" xfId="27325"/>
    <cellStyle name="20% - Accent5 3 2 2 2 2 3" xfId="31663"/>
    <cellStyle name="20% - Accent5 3 2 2 2 2 4" xfId="35662"/>
    <cellStyle name="20% - Accent5 3 2 2 2 3" xfId="26649"/>
    <cellStyle name="20% - Accent5 3 2 2 2 4" xfId="30987"/>
    <cellStyle name="20% - Accent5 3 2 2 2 5" xfId="35661"/>
    <cellStyle name="20% - Accent5 3 2 2 3" xfId="14476"/>
    <cellStyle name="20% - Accent5 3 2 2 3 2" xfId="14703"/>
    <cellStyle name="20% - Accent5 3 2 2 3 2 2" xfId="27326"/>
    <cellStyle name="20% - Accent5 3 2 2 3 2 3" xfId="31664"/>
    <cellStyle name="20% - Accent5 3 2 2 3 2 4" xfId="35664"/>
    <cellStyle name="20% - Accent5 3 2 2 3 3" xfId="27099"/>
    <cellStyle name="20% - Accent5 3 2 2 3 4" xfId="31437"/>
    <cellStyle name="20% - Accent5 3 2 2 3 5" xfId="35663"/>
    <cellStyle name="20% - Accent5 3 2 2 4" xfId="14704"/>
    <cellStyle name="20% - Accent5 3 2 2 4 2" xfId="27327"/>
    <cellStyle name="20% - Accent5 3 2 2 4 3" xfId="31665"/>
    <cellStyle name="20% - Accent5 3 2 2 4 4" xfId="35665"/>
    <cellStyle name="20% - Accent5 3 2 2 5" xfId="24004"/>
    <cellStyle name="20% - Accent5 3 2 2 6" xfId="22205"/>
    <cellStyle name="20% - Accent5 3 2 2 7" xfId="35660"/>
    <cellStyle name="20% - Accent5 3 2 3" xfId="12242"/>
    <cellStyle name="20% - Accent5 3 2 3 2" xfId="14705"/>
    <cellStyle name="20% - Accent5 3 2 3 2 2" xfId="27328"/>
    <cellStyle name="20% - Accent5 3 2 3 2 3" xfId="31666"/>
    <cellStyle name="20% - Accent5 3 2 3 2 4" xfId="35667"/>
    <cellStyle name="20% - Accent5 3 2 3 3" xfId="25699"/>
    <cellStyle name="20% - Accent5 3 2 3 4" xfId="30406"/>
    <cellStyle name="20% - Accent5 3 2 3 5" xfId="35666"/>
    <cellStyle name="20% - Accent5 3 2 4" xfId="14074"/>
    <cellStyle name="20% - Accent5 3 2 4 2" xfId="14706"/>
    <cellStyle name="20% - Accent5 3 2 4 2 2" xfId="27329"/>
    <cellStyle name="20% - Accent5 3 2 4 2 3" xfId="31667"/>
    <cellStyle name="20% - Accent5 3 2 4 2 4" xfId="35669"/>
    <cellStyle name="20% - Accent5 3 2 4 3" xfId="26697"/>
    <cellStyle name="20% - Accent5 3 2 4 4" xfId="31035"/>
    <cellStyle name="20% - Accent5 3 2 4 5" xfId="35668"/>
    <cellStyle name="20% - Accent5 3 2 5" xfId="14707"/>
    <cellStyle name="20% - Accent5 3 2 5 2" xfId="27330"/>
    <cellStyle name="20% - Accent5 3 2 5 3" xfId="31668"/>
    <cellStyle name="20% - Accent5 3 2 5 4" xfId="35670"/>
    <cellStyle name="20% - Accent5 3 2 6" xfId="22873"/>
    <cellStyle name="20% - Accent5 3 2 7" xfId="23220"/>
    <cellStyle name="20% - Accent5 3 2 8" xfId="35659"/>
    <cellStyle name="20% - Accent5 3 3" xfId="7845"/>
    <cellStyle name="20% - Accent5 3 3 2" xfId="13825"/>
    <cellStyle name="20% - Accent5 3 3 2 2" xfId="14708"/>
    <cellStyle name="20% - Accent5 3 3 2 2 2" xfId="27331"/>
    <cellStyle name="20% - Accent5 3 3 2 2 3" xfId="31669"/>
    <cellStyle name="20% - Accent5 3 3 2 2 4" xfId="35673"/>
    <cellStyle name="20% - Accent5 3 3 2 3" xfId="26448"/>
    <cellStyle name="20% - Accent5 3 3 2 4" xfId="30786"/>
    <cellStyle name="20% - Accent5 3 3 2 5" xfId="35672"/>
    <cellStyle name="20% - Accent5 3 3 3" xfId="14275"/>
    <cellStyle name="20% - Accent5 3 3 3 2" xfId="14709"/>
    <cellStyle name="20% - Accent5 3 3 3 2 2" xfId="27332"/>
    <cellStyle name="20% - Accent5 3 3 3 2 3" xfId="31670"/>
    <cellStyle name="20% - Accent5 3 3 3 2 4" xfId="35675"/>
    <cellStyle name="20% - Accent5 3 3 3 3" xfId="26898"/>
    <cellStyle name="20% - Accent5 3 3 3 4" xfId="31236"/>
    <cellStyle name="20% - Accent5 3 3 3 5" xfId="35674"/>
    <cellStyle name="20% - Accent5 3 3 4" xfId="14710"/>
    <cellStyle name="20% - Accent5 3 3 4 2" xfId="27333"/>
    <cellStyle name="20% - Accent5 3 3 4 3" xfId="31671"/>
    <cellStyle name="20% - Accent5 3 3 4 4" xfId="35676"/>
    <cellStyle name="20% - Accent5 3 3 5" xfId="23803"/>
    <cellStyle name="20% - Accent5 3 3 6" xfId="29652"/>
    <cellStyle name="20% - Accent5 3 3 7" xfId="35671"/>
    <cellStyle name="20% - Accent5 3 4" xfId="10667"/>
    <cellStyle name="20% - Accent5 3 4 2" xfId="14711"/>
    <cellStyle name="20% - Accent5 3 4 2 2" xfId="27334"/>
    <cellStyle name="20% - Accent5 3 4 2 3" xfId="31672"/>
    <cellStyle name="20% - Accent5 3 4 2 4" xfId="35678"/>
    <cellStyle name="20% - Accent5 3 4 3" xfId="24956"/>
    <cellStyle name="20% - Accent5 3 4 4" xfId="22159"/>
    <cellStyle name="20% - Accent5 3 4 5" xfId="35677"/>
    <cellStyle name="20% - Accent5 3 5" xfId="12504"/>
    <cellStyle name="20% - Accent5 3 5 2" xfId="14712"/>
    <cellStyle name="20% - Accent5 3 5 2 2" xfId="27335"/>
    <cellStyle name="20% - Accent5 3 5 2 3" xfId="31673"/>
    <cellStyle name="20% - Accent5 3 5 2 4" xfId="35680"/>
    <cellStyle name="20% - Accent5 3 5 3" xfId="25960"/>
    <cellStyle name="20% - Accent5 3 5 4" xfId="30666"/>
    <cellStyle name="20% - Accent5 3 5 5" xfId="35679"/>
    <cellStyle name="20% - Accent5 3 6" xfId="14713"/>
    <cellStyle name="20% - Accent5 3 6 2" xfId="27336"/>
    <cellStyle name="20% - Accent5 3 6 3" xfId="31674"/>
    <cellStyle name="20% - Accent5 3 6 4" xfId="35681"/>
    <cellStyle name="20% - Accent5 3 7" xfId="21934"/>
    <cellStyle name="20% - Accent5 3 8" xfId="23254"/>
    <cellStyle name="20% - Accent5 3 9" xfId="34033"/>
    <cellStyle name="20% - Accent5 4" xfId="2644"/>
    <cellStyle name="20% - Accent5 4 10" xfId="34751"/>
    <cellStyle name="20% - Accent5 4 11" xfId="35682"/>
    <cellStyle name="20% - Accent5 4 2" xfId="5247"/>
    <cellStyle name="20% - Accent5 4 2 2" xfId="8055"/>
    <cellStyle name="20% - Accent5 4 2 2 2" xfId="14034"/>
    <cellStyle name="20% - Accent5 4 2 2 2 2" xfId="14714"/>
    <cellStyle name="20% - Accent5 4 2 2 2 2 2" xfId="27337"/>
    <cellStyle name="20% - Accent5 4 2 2 2 2 3" xfId="31675"/>
    <cellStyle name="20% - Accent5 4 2 2 2 2 4" xfId="35686"/>
    <cellStyle name="20% - Accent5 4 2 2 2 3" xfId="26657"/>
    <cellStyle name="20% - Accent5 4 2 2 2 4" xfId="30995"/>
    <cellStyle name="20% - Accent5 4 2 2 2 5" xfId="35685"/>
    <cellStyle name="20% - Accent5 4 2 2 3" xfId="14484"/>
    <cellStyle name="20% - Accent5 4 2 2 3 2" xfId="14715"/>
    <cellStyle name="20% - Accent5 4 2 2 3 2 2" xfId="27338"/>
    <cellStyle name="20% - Accent5 4 2 2 3 2 3" xfId="31676"/>
    <cellStyle name="20% - Accent5 4 2 2 3 2 4" xfId="35688"/>
    <cellStyle name="20% - Accent5 4 2 2 3 3" xfId="27107"/>
    <cellStyle name="20% - Accent5 4 2 2 3 4" xfId="31445"/>
    <cellStyle name="20% - Accent5 4 2 2 3 5" xfId="35687"/>
    <cellStyle name="20% - Accent5 4 2 2 4" xfId="14716"/>
    <cellStyle name="20% - Accent5 4 2 2 4 2" xfId="27339"/>
    <cellStyle name="20% - Accent5 4 2 2 4 3" xfId="31677"/>
    <cellStyle name="20% - Accent5 4 2 2 4 4" xfId="35689"/>
    <cellStyle name="20% - Accent5 4 2 2 5" xfId="24012"/>
    <cellStyle name="20% - Accent5 4 2 2 6" xfId="29610"/>
    <cellStyle name="20% - Accent5 4 2 2 7" xfId="35684"/>
    <cellStyle name="20% - Accent5 4 2 3" xfId="12250"/>
    <cellStyle name="20% - Accent5 4 2 3 2" xfId="14717"/>
    <cellStyle name="20% - Accent5 4 2 3 2 2" xfId="27340"/>
    <cellStyle name="20% - Accent5 4 2 3 2 3" xfId="31678"/>
    <cellStyle name="20% - Accent5 4 2 3 2 4" xfId="35691"/>
    <cellStyle name="20% - Accent5 4 2 3 3" xfId="25707"/>
    <cellStyle name="20% - Accent5 4 2 3 4" xfId="30414"/>
    <cellStyle name="20% - Accent5 4 2 3 5" xfId="35690"/>
    <cellStyle name="20% - Accent5 4 2 4" xfId="14082"/>
    <cellStyle name="20% - Accent5 4 2 4 2" xfId="14718"/>
    <cellStyle name="20% - Accent5 4 2 4 2 2" xfId="27341"/>
    <cellStyle name="20% - Accent5 4 2 4 2 3" xfId="31679"/>
    <cellStyle name="20% - Accent5 4 2 4 2 4" xfId="35693"/>
    <cellStyle name="20% - Accent5 4 2 4 3" xfId="26705"/>
    <cellStyle name="20% - Accent5 4 2 4 4" xfId="31043"/>
    <cellStyle name="20% - Accent5 4 2 4 5" xfId="35692"/>
    <cellStyle name="20% - Accent5 4 2 5" xfId="14719"/>
    <cellStyle name="20% - Accent5 4 2 5 2" xfId="27342"/>
    <cellStyle name="20% - Accent5 4 2 5 3" xfId="31680"/>
    <cellStyle name="20% - Accent5 4 2 5 4" xfId="35694"/>
    <cellStyle name="20% - Accent5 4 2 6" xfId="22881"/>
    <cellStyle name="20% - Accent5 4 2 7" xfId="26254"/>
    <cellStyle name="20% - Accent5 4 2 8" xfId="35683"/>
    <cellStyle name="20% - Accent5 4 3" xfId="7853"/>
    <cellStyle name="20% - Accent5 4 3 2" xfId="13833"/>
    <cellStyle name="20% - Accent5 4 3 2 2" xfId="14720"/>
    <cellStyle name="20% - Accent5 4 3 2 2 2" xfId="27343"/>
    <cellStyle name="20% - Accent5 4 3 2 2 3" xfId="31681"/>
    <cellStyle name="20% - Accent5 4 3 2 2 4" xfId="35697"/>
    <cellStyle name="20% - Accent5 4 3 2 3" xfId="26456"/>
    <cellStyle name="20% - Accent5 4 3 2 4" xfId="30794"/>
    <cellStyle name="20% - Accent5 4 3 2 5" xfId="35696"/>
    <cellStyle name="20% - Accent5 4 3 3" xfId="14283"/>
    <cellStyle name="20% - Accent5 4 3 3 2" xfId="14721"/>
    <cellStyle name="20% - Accent5 4 3 3 2 2" xfId="27344"/>
    <cellStyle name="20% - Accent5 4 3 3 2 3" xfId="31682"/>
    <cellStyle name="20% - Accent5 4 3 3 2 4" xfId="35699"/>
    <cellStyle name="20% - Accent5 4 3 3 3" xfId="26906"/>
    <cellStyle name="20% - Accent5 4 3 3 4" xfId="31244"/>
    <cellStyle name="20% - Accent5 4 3 3 5" xfId="35698"/>
    <cellStyle name="20% - Accent5 4 3 4" xfId="14722"/>
    <cellStyle name="20% - Accent5 4 3 4 2" xfId="27345"/>
    <cellStyle name="20% - Accent5 4 3 4 3" xfId="31683"/>
    <cellStyle name="20% - Accent5 4 3 4 4" xfId="35700"/>
    <cellStyle name="20% - Accent5 4 3 5" xfId="23811"/>
    <cellStyle name="20% - Accent5 4 3 6" xfId="23179"/>
    <cellStyle name="20% - Accent5 4 3 7" xfId="35695"/>
    <cellStyle name="20% - Accent5 4 4" xfId="10675"/>
    <cellStyle name="20% - Accent5 4 4 2" xfId="14723"/>
    <cellStyle name="20% - Accent5 4 4 2 2" xfId="27346"/>
    <cellStyle name="20% - Accent5 4 4 2 3" xfId="31684"/>
    <cellStyle name="20% - Accent5 4 4 2 4" xfId="35702"/>
    <cellStyle name="20% - Accent5 4 4 3" xfId="24964"/>
    <cellStyle name="20% - Accent5 4 4 4" xfId="24239"/>
    <cellStyle name="20% - Accent5 4 4 5" xfId="35701"/>
    <cellStyle name="20% - Accent5 4 5" xfId="12500"/>
    <cellStyle name="20% - Accent5 4 5 2" xfId="14724"/>
    <cellStyle name="20% - Accent5 4 5 2 2" xfId="27347"/>
    <cellStyle name="20% - Accent5 4 5 2 3" xfId="31685"/>
    <cellStyle name="20% - Accent5 4 5 2 4" xfId="35704"/>
    <cellStyle name="20% - Accent5 4 5 3" xfId="25956"/>
    <cellStyle name="20% - Accent5 4 5 4" xfId="30662"/>
    <cellStyle name="20% - Accent5 4 5 5" xfId="35703"/>
    <cellStyle name="20% - Accent5 4 6" xfId="14725"/>
    <cellStyle name="20% - Accent5 4 6 2" xfId="27348"/>
    <cellStyle name="20% - Accent5 4 6 3" xfId="31686"/>
    <cellStyle name="20% - Accent5 4 6 4" xfId="35705"/>
    <cellStyle name="20% - Accent5 4 7" xfId="21942"/>
    <cellStyle name="20% - Accent5 4 8" xfId="25477"/>
    <cellStyle name="20% - Accent5 4 9" xfId="34034"/>
    <cellStyle name="20% - Accent5 5" xfId="2656"/>
    <cellStyle name="20% - Accent5 5 10" xfId="35706"/>
    <cellStyle name="20% - Accent5 5 2" xfId="7865"/>
    <cellStyle name="20% - Accent5 5 2 2" xfId="13845"/>
    <cellStyle name="20% - Accent5 5 2 2 2" xfId="14726"/>
    <cellStyle name="20% - Accent5 5 2 2 2 2" xfId="27349"/>
    <cellStyle name="20% - Accent5 5 2 2 2 3" xfId="31687"/>
    <cellStyle name="20% - Accent5 5 2 2 2 4" xfId="35709"/>
    <cellStyle name="20% - Accent5 5 2 2 3" xfId="26468"/>
    <cellStyle name="20% - Accent5 5 2 2 4" xfId="30806"/>
    <cellStyle name="20% - Accent5 5 2 2 5" xfId="35708"/>
    <cellStyle name="20% - Accent5 5 2 3" xfId="14295"/>
    <cellStyle name="20% - Accent5 5 2 3 2" xfId="14727"/>
    <cellStyle name="20% - Accent5 5 2 3 2 2" xfId="27350"/>
    <cellStyle name="20% - Accent5 5 2 3 2 3" xfId="31688"/>
    <cellStyle name="20% - Accent5 5 2 3 2 4" xfId="35711"/>
    <cellStyle name="20% - Accent5 5 2 3 3" xfId="26918"/>
    <cellStyle name="20% - Accent5 5 2 3 4" xfId="31256"/>
    <cellStyle name="20% - Accent5 5 2 3 5" xfId="35710"/>
    <cellStyle name="20% - Accent5 5 2 4" xfId="14728"/>
    <cellStyle name="20% - Accent5 5 2 4 2" xfId="27351"/>
    <cellStyle name="20% - Accent5 5 2 4 3" xfId="31689"/>
    <cellStyle name="20% - Accent5 5 2 4 4" xfId="35712"/>
    <cellStyle name="20% - Accent5 5 2 5" xfId="23823"/>
    <cellStyle name="20% - Accent5 5 2 6" xfId="29648"/>
    <cellStyle name="20% - Accent5 5 2 7" xfId="35707"/>
    <cellStyle name="20% - Accent5 5 3" xfId="10687"/>
    <cellStyle name="20% - Accent5 5 3 2" xfId="14729"/>
    <cellStyle name="20% - Accent5 5 3 2 2" xfId="27352"/>
    <cellStyle name="20% - Accent5 5 3 2 3" xfId="31690"/>
    <cellStyle name="20% - Accent5 5 3 2 4" xfId="35714"/>
    <cellStyle name="20% - Accent5 5 3 3" xfId="24976"/>
    <cellStyle name="20% - Accent5 5 3 4" xfId="22155"/>
    <cellStyle name="20% - Accent5 5 3 5" xfId="35713"/>
    <cellStyle name="20% - Accent5 5 4" xfId="12494"/>
    <cellStyle name="20% - Accent5 5 4 2" xfId="14730"/>
    <cellStyle name="20% - Accent5 5 4 2 2" xfId="27353"/>
    <cellStyle name="20% - Accent5 5 4 2 3" xfId="31691"/>
    <cellStyle name="20% - Accent5 5 4 2 4" xfId="35716"/>
    <cellStyle name="20% - Accent5 5 4 3" xfId="25950"/>
    <cellStyle name="20% - Accent5 5 4 4" xfId="30656"/>
    <cellStyle name="20% - Accent5 5 4 5" xfId="35715"/>
    <cellStyle name="20% - Accent5 5 5" xfId="14731"/>
    <cellStyle name="20% - Accent5 5 5 2" xfId="27354"/>
    <cellStyle name="20% - Accent5 5 5 3" xfId="31692"/>
    <cellStyle name="20% - Accent5 5 5 4" xfId="35717"/>
    <cellStyle name="20% - Accent5 5 6" xfId="21954"/>
    <cellStyle name="20% - Accent5 5 7" xfId="23255"/>
    <cellStyle name="20% - Accent5 5 8" xfId="34035"/>
    <cellStyle name="20% - Accent5 5 9" xfId="34752"/>
    <cellStyle name="20% - Accent5 6" xfId="5262"/>
    <cellStyle name="20% - Accent5 6 2" xfId="12263"/>
    <cellStyle name="20% - Accent5 6 2 2" xfId="14732"/>
    <cellStyle name="20% - Accent5 6 2 2 2" xfId="27355"/>
    <cellStyle name="20% - Accent5 6 2 2 3" xfId="31693"/>
    <cellStyle name="20% - Accent5 6 2 2 4" xfId="35720"/>
    <cellStyle name="20% - Accent5 6 2 3" xfId="25720"/>
    <cellStyle name="20% - Accent5 6 2 4" xfId="30427"/>
    <cellStyle name="20% - Accent5 6 2 5" xfId="35719"/>
    <cellStyle name="20% - Accent5 6 3" xfId="14094"/>
    <cellStyle name="20% - Accent5 6 3 2" xfId="14733"/>
    <cellStyle name="20% - Accent5 6 3 2 2" xfId="27356"/>
    <cellStyle name="20% - Accent5 6 3 2 3" xfId="31694"/>
    <cellStyle name="20% - Accent5 6 3 2 4" xfId="35722"/>
    <cellStyle name="20% - Accent5 6 3 3" xfId="26717"/>
    <cellStyle name="20% - Accent5 6 3 4" xfId="31055"/>
    <cellStyle name="20% - Accent5 6 3 5" xfId="35721"/>
    <cellStyle name="20% - Accent5 6 4" xfId="14734"/>
    <cellStyle name="20% - Accent5 6 4 2" xfId="27357"/>
    <cellStyle name="20% - Accent5 6 4 3" xfId="31695"/>
    <cellStyle name="20% - Accent5 6 4 4" xfId="35723"/>
    <cellStyle name="20% - Accent5 6 5" xfId="22893"/>
    <cellStyle name="20% - Accent5 6 6" xfId="25504"/>
    <cellStyle name="20% - Accent5 6 7" xfId="34036"/>
    <cellStyle name="20% - Accent5 6 8" xfId="34753"/>
    <cellStyle name="20% - Accent5 6 9" xfId="35718"/>
    <cellStyle name="20% - Accent5 7" xfId="8074"/>
    <cellStyle name="20% - Accent5 7 2" xfId="14735"/>
    <cellStyle name="20% - Accent5 7 2 2" xfId="27358"/>
    <cellStyle name="20% - Accent5 7 2 3" xfId="31696"/>
    <cellStyle name="20% - Accent5 7 2 4" xfId="35725"/>
    <cellStyle name="20% - Accent5 7 3" xfId="24026"/>
    <cellStyle name="20% - Accent5 7 4" xfId="22200"/>
    <cellStyle name="20% - Accent5 7 5" xfId="34037"/>
    <cellStyle name="20% - Accent5 7 6" xfId="34754"/>
    <cellStyle name="20% - Accent5 7 7" xfId="34755"/>
    <cellStyle name="20% - Accent5 7 8" xfId="35724"/>
    <cellStyle name="20% - Accent5 8" xfId="12254"/>
    <cellStyle name="20% - Accent5 8 2" xfId="14736"/>
    <cellStyle name="20% - Accent5 8 2 2" xfId="27359"/>
    <cellStyle name="20% - Accent5 8 2 3" xfId="31697"/>
    <cellStyle name="20% - Accent5 8 2 4" xfId="35727"/>
    <cellStyle name="20% - Accent5 8 3" xfId="25711"/>
    <cellStyle name="20% - Accent5 8 4" xfId="30418"/>
    <cellStyle name="20% - Accent5 8 5" xfId="34038"/>
    <cellStyle name="20% - Accent5 8 6" xfId="34756"/>
    <cellStyle name="20% - Accent5 8 7" xfId="34757"/>
    <cellStyle name="20% - Accent5 8 8" xfId="35726"/>
    <cellStyle name="20% - Accent5 9" xfId="14737"/>
    <cellStyle name="20% - Accent5 9 2" xfId="27360"/>
    <cellStyle name="20% - Accent5 9 3" xfId="31698"/>
    <cellStyle name="20% - Accent5 9 4" xfId="34039"/>
    <cellStyle name="20% - Accent5 9 5" xfId="34758"/>
    <cellStyle name="20% - Accent5 9 6" xfId="35728"/>
    <cellStyle name="20% - Accent6" xfId="6" builtinId="50" customBuiltin="1"/>
    <cellStyle name="20% - Accent6 10" xfId="19343"/>
    <cellStyle name="20% - Accent6 10 2" xfId="33909"/>
    <cellStyle name="20% - Accent6 10 3" xfId="34041"/>
    <cellStyle name="20% - Accent6 10 4" xfId="34759"/>
    <cellStyle name="20% - Accent6 10 5" xfId="34760"/>
    <cellStyle name="20% - Accent6 11" xfId="25224"/>
    <cellStyle name="20% - Accent6 11 2" xfId="34042"/>
    <cellStyle name="20% - Accent6 11 3" xfId="34761"/>
    <cellStyle name="20% - Accent6 12" xfId="34040"/>
    <cellStyle name="20% - Accent6 13" xfId="34299"/>
    <cellStyle name="20% - Accent6 13 2" xfId="34762"/>
    <cellStyle name="20% - Accent6 13 3" xfId="34763"/>
    <cellStyle name="20% - Accent6 14" xfId="34764"/>
    <cellStyle name="20% - Accent6 15" xfId="40141"/>
    <cellStyle name="20% - Accent6 16" xfId="40191"/>
    <cellStyle name="20% - Accent6 17" xfId="40234"/>
    <cellStyle name="20% - Accent6 18" xfId="40519"/>
    <cellStyle name="20% - Accent6 19" xfId="41081"/>
    <cellStyle name="20% - Accent6 2" xfId="2629"/>
    <cellStyle name="20% - Accent6 2 10" xfId="34284"/>
    <cellStyle name="20% - Accent6 2 11" xfId="34765"/>
    <cellStyle name="20% - Accent6 2 12" xfId="35729"/>
    <cellStyle name="20% - Accent6 2 13" xfId="40617"/>
    <cellStyle name="20% - Accent6 2 14" xfId="40618"/>
    <cellStyle name="20% - Accent6 2 2" xfId="5232"/>
    <cellStyle name="20% - Accent6 2 2 2" xfId="8040"/>
    <cellStyle name="20% - Accent6 2 2 2 2" xfId="14019"/>
    <cellStyle name="20% - Accent6 2 2 2 2 2" xfId="14738"/>
    <cellStyle name="20% - Accent6 2 2 2 2 2 2" xfId="27361"/>
    <cellStyle name="20% - Accent6 2 2 2 2 2 3" xfId="31699"/>
    <cellStyle name="20% - Accent6 2 2 2 2 2 4" xfId="35733"/>
    <cellStyle name="20% - Accent6 2 2 2 2 3" xfId="26642"/>
    <cellStyle name="20% - Accent6 2 2 2 2 4" xfId="30980"/>
    <cellStyle name="20% - Accent6 2 2 2 2 5" xfId="35732"/>
    <cellStyle name="20% - Accent6 2 2 2 3" xfId="14469"/>
    <cellStyle name="20% - Accent6 2 2 2 3 2" xfId="14739"/>
    <cellStyle name="20% - Accent6 2 2 2 3 2 2" xfId="27362"/>
    <cellStyle name="20% - Accent6 2 2 2 3 2 3" xfId="31700"/>
    <cellStyle name="20% - Accent6 2 2 2 3 2 4" xfId="35735"/>
    <cellStyle name="20% - Accent6 2 2 2 3 3" xfId="27092"/>
    <cellStyle name="20% - Accent6 2 2 2 3 4" xfId="31430"/>
    <cellStyle name="20% - Accent6 2 2 2 3 5" xfId="35734"/>
    <cellStyle name="20% - Accent6 2 2 2 4" xfId="14740"/>
    <cellStyle name="20% - Accent6 2 2 2 4 2" xfId="27363"/>
    <cellStyle name="20% - Accent6 2 2 2 4 3" xfId="31701"/>
    <cellStyle name="20% - Accent6 2 2 2 4 4" xfId="35736"/>
    <cellStyle name="20% - Accent6 2 2 2 5" xfId="23997"/>
    <cellStyle name="20% - Accent6 2 2 2 6" xfId="24285"/>
    <cellStyle name="20% - Accent6 2 2 2 7" xfId="35731"/>
    <cellStyle name="20% - Accent6 2 2 3" xfId="12235"/>
    <cellStyle name="20% - Accent6 2 2 3 2" xfId="14741"/>
    <cellStyle name="20% - Accent6 2 2 3 2 2" xfId="27364"/>
    <cellStyle name="20% - Accent6 2 2 3 2 3" xfId="31702"/>
    <cellStyle name="20% - Accent6 2 2 3 2 4" xfId="35738"/>
    <cellStyle name="20% - Accent6 2 2 3 3" xfId="25692"/>
    <cellStyle name="20% - Accent6 2 2 3 4" xfId="30399"/>
    <cellStyle name="20% - Accent6 2 2 3 5" xfId="35737"/>
    <cellStyle name="20% - Accent6 2 2 4" xfId="14067"/>
    <cellStyle name="20% - Accent6 2 2 4 2" xfId="14742"/>
    <cellStyle name="20% - Accent6 2 2 4 2 2" xfId="27365"/>
    <cellStyle name="20% - Accent6 2 2 4 2 3" xfId="31703"/>
    <cellStyle name="20% - Accent6 2 2 4 2 4" xfId="35740"/>
    <cellStyle name="20% - Accent6 2 2 4 3" xfId="26690"/>
    <cellStyle name="20% - Accent6 2 2 4 4" xfId="31028"/>
    <cellStyle name="20% - Accent6 2 2 4 5" xfId="35739"/>
    <cellStyle name="20% - Accent6 2 2 5" xfId="14743"/>
    <cellStyle name="20% - Accent6 2 2 5 2" xfId="27366"/>
    <cellStyle name="20% - Accent6 2 2 5 3" xfId="31704"/>
    <cellStyle name="20% - Accent6 2 2 5 4" xfId="35741"/>
    <cellStyle name="20% - Accent6 2 2 6" xfId="22866"/>
    <cellStyle name="20% - Accent6 2 2 7" xfId="25502"/>
    <cellStyle name="20% - Accent6 2 2 8" xfId="34044"/>
    <cellStyle name="20% - Accent6 2 2 9" xfId="35730"/>
    <cellStyle name="20% - Accent6 2 3" xfId="7838"/>
    <cellStyle name="20% - Accent6 2 3 2" xfId="13818"/>
    <cellStyle name="20% - Accent6 2 3 2 2" xfId="14744"/>
    <cellStyle name="20% - Accent6 2 3 2 2 2" xfId="27367"/>
    <cellStyle name="20% - Accent6 2 3 2 2 3" xfId="31705"/>
    <cellStyle name="20% - Accent6 2 3 2 2 4" xfId="35744"/>
    <cellStyle name="20% - Accent6 2 3 2 3" xfId="26441"/>
    <cellStyle name="20% - Accent6 2 3 2 4" xfId="30779"/>
    <cellStyle name="20% - Accent6 2 3 2 5" xfId="35743"/>
    <cellStyle name="20% - Accent6 2 3 3" xfId="14268"/>
    <cellStyle name="20% - Accent6 2 3 3 2" xfId="14745"/>
    <cellStyle name="20% - Accent6 2 3 3 2 2" xfId="27368"/>
    <cellStyle name="20% - Accent6 2 3 3 2 3" xfId="31706"/>
    <cellStyle name="20% - Accent6 2 3 3 2 4" xfId="35746"/>
    <cellStyle name="20% - Accent6 2 3 3 3" xfId="26891"/>
    <cellStyle name="20% - Accent6 2 3 3 4" xfId="31229"/>
    <cellStyle name="20% - Accent6 2 3 3 5" xfId="35745"/>
    <cellStyle name="20% - Accent6 2 3 4" xfId="14746"/>
    <cellStyle name="20% - Accent6 2 3 4 2" xfId="27369"/>
    <cellStyle name="20% - Accent6 2 3 4 3" xfId="31707"/>
    <cellStyle name="20% - Accent6 2 3 4 4" xfId="35747"/>
    <cellStyle name="20% - Accent6 2 3 5" xfId="23796"/>
    <cellStyle name="20% - Accent6 2 3 6" xfId="24324"/>
    <cellStyle name="20% - Accent6 2 3 7" xfId="34045"/>
    <cellStyle name="20% - Accent6 2 3 8" xfId="35742"/>
    <cellStyle name="20% - Accent6 2 4" xfId="10660"/>
    <cellStyle name="20% - Accent6 2 4 2" xfId="14747"/>
    <cellStyle name="20% - Accent6 2 4 2 2" xfId="27370"/>
    <cellStyle name="20% - Accent6 2 4 2 3" xfId="31708"/>
    <cellStyle name="20% - Accent6 2 4 2 4" xfId="35749"/>
    <cellStyle name="20% - Accent6 2 4 3" xfId="24949"/>
    <cellStyle name="20% - Accent6 2 4 4" xfId="24236"/>
    <cellStyle name="20% - Accent6 2 4 5" xfId="34046"/>
    <cellStyle name="20% - Accent6 2 4 6" xfId="35748"/>
    <cellStyle name="20% - Accent6 2 5" xfId="10925"/>
    <cellStyle name="20% - Accent6 2 5 2" xfId="14748"/>
    <cellStyle name="20% - Accent6 2 5 2 2" xfId="27371"/>
    <cellStyle name="20% - Accent6 2 5 2 3" xfId="31709"/>
    <cellStyle name="20% - Accent6 2 5 2 4" xfId="35751"/>
    <cellStyle name="20% - Accent6 2 5 3" xfId="25213"/>
    <cellStyle name="20% - Accent6 2 5 4" xfId="24189"/>
    <cellStyle name="20% - Accent6 2 5 5" xfId="34047"/>
    <cellStyle name="20% - Accent6 2 5 6" xfId="35750"/>
    <cellStyle name="20% - Accent6 2 6" xfId="14749"/>
    <cellStyle name="20% - Accent6 2 6 2" xfId="27372"/>
    <cellStyle name="20% - Accent6 2 6 3" xfId="31710"/>
    <cellStyle name="20% - Accent6 2 6 4" xfId="35752"/>
    <cellStyle name="20% - Accent6 2 7" xfId="21927"/>
    <cellStyle name="20% - Accent6 2 8" xfId="29772"/>
    <cellStyle name="20% - Accent6 2 9" xfId="34043"/>
    <cellStyle name="20% - Accent6 3" xfId="2639"/>
    <cellStyle name="20% - Accent6 3 10" xfId="34766"/>
    <cellStyle name="20% - Accent6 3 11" xfId="35753"/>
    <cellStyle name="20% - Accent6 3 2" xfId="5242"/>
    <cellStyle name="20% - Accent6 3 2 2" xfId="8050"/>
    <cellStyle name="20% - Accent6 3 2 2 2" xfId="14029"/>
    <cellStyle name="20% - Accent6 3 2 2 2 2" xfId="14750"/>
    <cellStyle name="20% - Accent6 3 2 2 2 2 2" xfId="27373"/>
    <cellStyle name="20% - Accent6 3 2 2 2 2 3" xfId="31711"/>
    <cellStyle name="20% - Accent6 3 2 2 2 2 4" xfId="35757"/>
    <cellStyle name="20% - Accent6 3 2 2 2 3" xfId="26652"/>
    <cellStyle name="20% - Accent6 3 2 2 2 4" xfId="30990"/>
    <cellStyle name="20% - Accent6 3 2 2 2 5" xfId="35756"/>
    <cellStyle name="20% - Accent6 3 2 2 3" xfId="14479"/>
    <cellStyle name="20% - Accent6 3 2 2 3 2" xfId="14751"/>
    <cellStyle name="20% - Accent6 3 2 2 3 2 2" xfId="27374"/>
    <cellStyle name="20% - Accent6 3 2 2 3 2 3" xfId="31712"/>
    <cellStyle name="20% - Accent6 3 2 2 3 2 4" xfId="35759"/>
    <cellStyle name="20% - Accent6 3 2 2 3 3" xfId="27102"/>
    <cellStyle name="20% - Accent6 3 2 2 3 4" xfId="31440"/>
    <cellStyle name="20% - Accent6 3 2 2 3 5" xfId="35758"/>
    <cellStyle name="20% - Accent6 3 2 2 4" xfId="14752"/>
    <cellStyle name="20% - Accent6 3 2 2 4 2" xfId="27375"/>
    <cellStyle name="20% - Accent6 3 2 2 4 3" xfId="31713"/>
    <cellStyle name="20% - Accent6 3 2 2 4 4" xfId="35760"/>
    <cellStyle name="20% - Accent6 3 2 2 5" xfId="24007"/>
    <cellStyle name="20% - Accent6 3 2 2 6" xfId="29611"/>
    <cellStyle name="20% - Accent6 3 2 2 7" xfId="35755"/>
    <cellStyle name="20% - Accent6 3 2 3" xfId="12245"/>
    <cellStyle name="20% - Accent6 3 2 3 2" xfId="14753"/>
    <cellStyle name="20% - Accent6 3 2 3 2 2" xfId="27376"/>
    <cellStyle name="20% - Accent6 3 2 3 2 3" xfId="31714"/>
    <cellStyle name="20% - Accent6 3 2 3 2 4" xfId="35762"/>
    <cellStyle name="20% - Accent6 3 2 3 3" xfId="25702"/>
    <cellStyle name="20% - Accent6 3 2 3 4" xfId="30409"/>
    <cellStyle name="20% - Accent6 3 2 3 5" xfId="35761"/>
    <cellStyle name="20% - Accent6 3 2 4" xfId="14077"/>
    <cellStyle name="20% - Accent6 3 2 4 2" xfId="14754"/>
    <cellStyle name="20% - Accent6 3 2 4 2 2" xfId="27377"/>
    <cellStyle name="20% - Accent6 3 2 4 2 3" xfId="31715"/>
    <cellStyle name="20% - Accent6 3 2 4 2 4" xfId="35764"/>
    <cellStyle name="20% - Accent6 3 2 4 3" xfId="26700"/>
    <cellStyle name="20% - Accent6 3 2 4 4" xfId="31038"/>
    <cellStyle name="20% - Accent6 3 2 4 5" xfId="35763"/>
    <cellStyle name="20% - Accent6 3 2 5" xfId="14755"/>
    <cellStyle name="20% - Accent6 3 2 5 2" xfId="27378"/>
    <cellStyle name="20% - Accent6 3 2 5 3" xfId="31716"/>
    <cellStyle name="20% - Accent6 3 2 5 4" xfId="35765"/>
    <cellStyle name="20% - Accent6 3 2 6" xfId="22876"/>
    <cellStyle name="20% - Accent6 3 2 7" xfId="25503"/>
    <cellStyle name="20% - Accent6 3 2 8" xfId="35754"/>
    <cellStyle name="20% - Accent6 3 3" xfId="7848"/>
    <cellStyle name="20% - Accent6 3 3 2" xfId="13828"/>
    <cellStyle name="20% - Accent6 3 3 2 2" xfId="14756"/>
    <cellStyle name="20% - Accent6 3 3 2 2 2" xfId="27379"/>
    <cellStyle name="20% - Accent6 3 3 2 2 3" xfId="31717"/>
    <cellStyle name="20% - Accent6 3 3 2 2 4" xfId="35768"/>
    <cellStyle name="20% - Accent6 3 3 2 3" xfId="26451"/>
    <cellStyle name="20% - Accent6 3 3 2 4" xfId="30789"/>
    <cellStyle name="20% - Accent6 3 3 2 5" xfId="35767"/>
    <cellStyle name="20% - Accent6 3 3 3" xfId="14278"/>
    <cellStyle name="20% - Accent6 3 3 3 2" xfId="14757"/>
    <cellStyle name="20% - Accent6 3 3 3 2 2" xfId="27380"/>
    <cellStyle name="20% - Accent6 3 3 3 2 3" xfId="31718"/>
    <cellStyle name="20% - Accent6 3 3 3 2 4" xfId="35770"/>
    <cellStyle name="20% - Accent6 3 3 3 3" xfId="26901"/>
    <cellStyle name="20% - Accent6 3 3 3 4" xfId="31239"/>
    <cellStyle name="20% - Accent6 3 3 3 5" xfId="35769"/>
    <cellStyle name="20% - Accent6 3 3 4" xfId="14758"/>
    <cellStyle name="20% - Accent6 3 3 4 2" xfId="27381"/>
    <cellStyle name="20% - Accent6 3 3 4 3" xfId="31719"/>
    <cellStyle name="20% - Accent6 3 3 4 4" xfId="35771"/>
    <cellStyle name="20% - Accent6 3 3 5" xfId="23806"/>
    <cellStyle name="20% - Accent6 3 3 6" xfId="23180"/>
    <cellStyle name="20% - Accent6 3 3 7" xfId="35766"/>
    <cellStyle name="20% - Accent6 3 4" xfId="10670"/>
    <cellStyle name="20% - Accent6 3 4 2" xfId="14759"/>
    <cellStyle name="20% - Accent6 3 4 2 2" xfId="27382"/>
    <cellStyle name="20% - Accent6 3 4 2 3" xfId="31720"/>
    <cellStyle name="20% - Accent6 3 4 2 4" xfId="35773"/>
    <cellStyle name="20% - Accent6 3 4 3" xfId="24959"/>
    <cellStyle name="20% - Accent6 3 4 4" xfId="24240"/>
    <cellStyle name="20% - Accent6 3 4 5" xfId="35772"/>
    <cellStyle name="20% - Accent6 3 5" xfId="10914"/>
    <cellStyle name="20% - Accent6 3 5 2" xfId="14760"/>
    <cellStyle name="20% - Accent6 3 5 2 2" xfId="27383"/>
    <cellStyle name="20% - Accent6 3 5 2 3" xfId="31721"/>
    <cellStyle name="20% - Accent6 3 5 2 4" xfId="35775"/>
    <cellStyle name="20% - Accent6 3 5 3" xfId="25202"/>
    <cellStyle name="20% - Accent6 3 5 4" xfId="25588"/>
    <cellStyle name="20% - Accent6 3 5 5" xfId="35774"/>
    <cellStyle name="20% - Accent6 3 6" xfId="14761"/>
    <cellStyle name="20% - Accent6 3 6 2" xfId="27384"/>
    <cellStyle name="20% - Accent6 3 6 3" xfId="31722"/>
    <cellStyle name="20% - Accent6 3 6 4" xfId="35776"/>
    <cellStyle name="20% - Accent6 3 7" xfId="21937"/>
    <cellStyle name="20% - Accent6 3 8" xfId="26236"/>
    <cellStyle name="20% - Accent6 3 9" xfId="34048"/>
    <cellStyle name="20% - Accent6 4" xfId="2646"/>
    <cellStyle name="20% - Accent6 4 10" xfId="34767"/>
    <cellStyle name="20% - Accent6 4 11" xfId="35777"/>
    <cellStyle name="20% - Accent6 4 2" xfId="5249"/>
    <cellStyle name="20% - Accent6 4 2 2" xfId="8057"/>
    <cellStyle name="20% - Accent6 4 2 2 2" xfId="14036"/>
    <cellStyle name="20% - Accent6 4 2 2 2 2" xfId="14762"/>
    <cellStyle name="20% - Accent6 4 2 2 2 2 2" xfId="27385"/>
    <cellStyle name="20% - Accent6 4 2 2 2 2 3" xfId="31723"/>
    <cellStyle name="20% - Accent6 4 2 2 2 2 4" xfId="35781"/>
    <cellStyle name="20% - Accent6 4 2 2 2 3" xfId="26659"/>
    <cellStyle name="20% - Accent6 4 2 2 2 4" xfId="30997"/>
    <cellStyle name="20% - Accent6 4 2 2 2 5" xfId="35780"/>
    <cellStyle name="20% - Accent6 4 2 2 3" xfId="14486"/>
    <cellStyle name="20% - Accent6 4 2 2 3 2" xfId="14763"/>
    <cellStyle name="20% - Accent6 4 2 2 3 2 2" xfId="27386"/>
    <cellStyle name="20% - Accent6 4 2 2 3 2 3" xfId="31724"/>
    <cellStyle name="20% - Accent6 4 2 2 3 2 4" xfId="35783"/>
    <cellStyle name="20% - Accent6 4 2 2 3 3" xfId="27109"/>
    <cellStyle name="20% - Accent6 4 2 2 3 4" xfId="31447"/>
    <cellStyle name="20% - Accent6 4 2 2 3 5" xfId="35782"/>
    <cellStyle name="20% - Accent6 4 2 2 4" xfId="14764"/>
    <cellStyle name="20% - Accent6 4 2 2 4 2" xfId="27387"/>
    <cellStyle name="20% - Accent6 4 2 2 4 3" xfId="31725"/>
    <cellStyle name="20% - Accent6 4 2 2 4 4" xfId="35784"/>
    <cellStyle name="20% - Accent6 4 2 2 5" xfId="24014"/>
    <cellStyle name="20% - Accent6 4 2 2 6" xfId="24281"/>
    <cellStyle name="20% - Accent6 4 2 2 7" xfId="35779"/>
    <cellStyle name="20% - Accent6 4 2 3" xfId="12252"/>
    <cellStyle name="20% - Accent6 4 2 3 2" xfId="14765"/>
    <cellStyle name="20% - Accent6 4 2 3 2 2" xfId="27388"/>
    <cellStyle name="20% - Accent6 4 2 3 2 3" xfId="31726"/>
    <cellStyle name="20% - Accent6 4 2 3 2 4" xfId="35786"/>
    <cellStyle name="20% - Accent6 4 2 3 3" xfId="25709"/>
    <cellStyle name="20% - Accent6 4 2 3 4" xfId="30416"/>
    <cellStyle name="20% - Accent6 4 2 3 5" xfId="35785"/>
    <cellStyle name="20% - Accent6 4 2 4" xfId="14084"/>
    <cellStyle name="20% - Accent6 4 2 4 2" xfId="14766"/>
    <cellStyle name="20% - Accent6 4 2 4 2 2" xfId="27389"/>
    <cellStyle name="20% - Accent6 4 2 4 2 3" xfId="31727"/>
    <cellStyle name="20% - Accent6 4 2 4 2 4" xfId="35788"/>
    <cellStyle name="20% - Accent6 4 2 4 3" xfId="26707"/>
    <cellStyle name="20% - Accent6 4 2 4 4" xfId="31045"/>
    <cellStyle name="20% - Accent6 4 2 4 5" xfId="35787"/>
    <cellStyle name="20% - Accent6 4 2 5" xfId="14767"/>
    <cellStyle name="20% - Accent6 4 2 5 2" xfId="27390"/>
    <cellStyle name="20% - Accent6 4 2 5 3" xfId="31728"/>
    <cellStyle name="20% - Accent6 4 2 5 4" xfId="35789"/>
    <cellStyle name="20% - Accent6 4 2 6" xfId="22883"/>
    <cellStyle name="20% - Accent6 4 2 7" xfId="23214"/>
    <cellStyle name="20% - Accent6 4 2 8" xfId="35778"/>
    <cellStyle name="20% - Accent6 4 3" xfId="7855"/>
    <cellStyle name="20% - Accent6 4 3 2" xfId="13835"/>
    <cellStyle name="20% - Accent6 4 3 2 2" xfId="14768"/>
    <cellStyle name="20% - Accent6 4 3 2 2 2" xfId="27391"/>
    <cellStyle name="20% - Accent6 4 3 2 2 3" xfId="31729"/>
    <cellStyle name="20% - Accent6 4 3 2 2 4" xfId="35792"/>
    <cellStyle name="20% - Accent6 4 3 2 3" xfId="26458"/>
    <cellStyle name="20% - Accent6 4 3 2 4" xfId="30796"/>
    <cellStyle name="20% - Accent6 4 3 2 5" xfId="35791"/>
    <cellStyle name="20% - Accent6 4 3 3" xfId="14285"/>
    <cellStyle name="20% - Accent6 4 3 3 2" xfId="14769"/>
    <cellStyle name="20% - Accent6 4 3 3 2 2" xfId="27392"/>
    <cellStyle name="20% - Accent6 4 3 3 2 3" xfId="31730"/>
    <cellStyle name="20% - Accent6 4 3 3 2 4" xfId="35794"/>
    <cellStyle name="20% - Accent6 4 3 3 3" xfId="26908"/>
    <cellStyle name="20% - Accent6 4 3 3 4" xfId="31246"/>
    <cellStyle name="20% - Accent6 4 3 3 5" xfId="35793"/>
    <cellStyle name="20% - Accent6 4 3 4" xfId="14770"/>
    <cellStyle name="20% - Accent6 4 3 4 2" xfId="27393"/>
    <cellStyle name="20% - Accent6 4 3 4 3" xfId="31731"/>
    <cellStyle name="20% - Accent6 4 3 4 4" xfId="35795"/>
    <cellStyle name="20% - Accent6 4 3 5" xfId="23813"/>
    <cellStyle name="20% - Accent6 4 3 6" xfId="29650"/>
    <cellStyle name="20% - Accent6 4 3 7" xfId="35790"/>
    <cellStyle name="20% - Accent6 4 4" xfId="10677"/>
    <cellStyle name="20% - Accent6 4 4 2" xfId="14771"/>
    <cellStyle name="20% - Accent6 4 4 2 2" xfId="27394"/>
    <cellStyle name="20% - Accent6 4 4 2 3" xfId="31732"/>
    <cellStyle name="20% - Accent6 4 4 2 4" xfId="35797"/>
    <cellStyle name="20% - Accent6 4 4 3" xfId="24966"/>
    <cellStyle name="20% - Accent6 4 4 4" xfId="22157"/>
    <cellStyle name="20% - Accent6 4 4 5" xfId="35796"/>
    <cellStyle name="20% - Accent6 4 5" xfId="12499"/>
    <cellStyle name="20% - Accent6 4 5 2" xfId="14772"/>
    <cellStyle name="20% - Accent6 4 5 2 2" xfId="27395"/>
    <cellStyle name="20% - Accent6 4 5 2 3" xfId="31733"/>
    <cellStyle name="20% - Accent6 4 5 2 4" xfId="35799"/>
    <cellStyle name="20% - Accent6 4 5 3" xfId="25955"/>
    <cellStyle name="20% - Accent6 4 5 4" xfId="30661"/>
    <cellStyle name="20% - Accent6 4 5 5" xfId="35798"/>
    <cellStyle name="20% - Accent6 4 6" xfId="14773"/>
    <cellStyle name="20% - Accent6 4 6 2" xfId="27396"/>
    <cellStyle name="20% - Accent6 4 6 3" xfId="31734"/>
    <cellStyle name="20% - Accent6 4 6 4" xfId="35800"/>
    <cellStyle name="20% - Accent6 4 7" xfId="21944"/>
    <cellStyle name="20% - Accent6 4 8" xfId="23257"/>
    <cellStyle name="20% - Accent6 4 9" xfId="34049"/>
    <cellStyle name="20% - Accent6 5" xfId="2658"/>
    <cellStyle name="20% - Accent6 5 10" xfId="35801"/>
    <cellStyle name="20% - Accent6 5 2" xfId="7867"/>
    <cellStyle name="20% - Accent6 5 2 2" xfId="13847"/>
    <cellStyle name="20% - Accent6 5 2 2 2" xfId="14774"/>
    <cellStyle name="20% - Accent6 5 2 2 2 2" xfId="27397"/>
    <cellStyle name="20% - Accent6 5 2 2 2 3" xfId="31735"/>
    <cellStyle name="20% - Accent6 5 2 2 2 4" xfId="35804"/>
    <cellStyle name="20% - Accent6 5 2 2 3" xfId="26470"/>
    <cellStyle name="20% - Accent6 5 2 2 4" xfId="30808"/>
    <cellStyle name="20% - Accent6 5 2 2 5" xfId="35803"/>
    <cellStyle name="20% - Accent6 5 2 3" xfId="14297"/>
    <cellStyle name="20% - Accent6 5 2 3 2" xfId="14775"/>
    <cellStyle name="20% - Accent6 5 2 3 2 2" xfId="27398"/>
    <cellStyle name="20% - Accent6 5 2 3 2 3" xfId="31736"/>
    <cellStyle name="20% - Accent6 5 2 3 2 4" xfId="35806"/>
    <cellStyle name="20% - Accent6 5 2 3 3" xfId="26920"/>
    <cellStyle name="20% - Accent6 5 2 3 4" xfId="31258"/>
    <cellStyle name="20% - Accent6 5 2 3 5" xfId="35805"/>
    <cellStyle name="20% - Accent6 5 2 4" xfId="14776"/>
    <cellStyle name="20% - Accent6 5 2 4 2" xfId="27399"/>
    <cellStyle name="20% - Accent6 5 2 4 3" xfId="31737"/>
    <cellStyle name="20% - Accent6 5 2 4 4" xfId="35807"/>
    <cellStyle name="20% - Accent6 5 2 5" xfId="23825"/>
    <cellStyle name="20% - Accent6 5 2 6" xfId="24319"/>
    <cellStyle name="20% - Accent6 5 2 7" xfId="35802"/>
    <cellStyle name="20% - Accent6 5 3" xfId="10689"/>
    <cellStyle name="20% - Accent6 5 3 2" xfId="14777"/>
    <cellStyle name="20% - Accent6 5 3 2 2" xfId="27400"/>
    <cellStyle name="20% - Accent6 5 3 2 3" xfId="31738"/>
    <cellStyle name="20% - Accent6 5 3 2 4" xfId="35809"/>
    <cellStyle name="20% - Accent6 5 3 3" xfId="24978"/>
    <cellStyle name="20% - Accent6 5 3 4" xfId="26314"/>
    <cellStyle name="20% - Accent6 5 3 5" xfId="35808"/>
    <cellStyle name="20% - Accent6 5 4" xfId="12493"/>
    <cellStyle name="20% - Accent6 5 4 2" xfId="14778"/>
    <cellStyle name="20% - Accent6 5 4 2 2" xfId="27401"/>
    <cellStyle name="20% - Accent6 5 4 2 3" xfId="31739"/>
    <cellStyle name="20% - Accent6 5 4 2 4" xfId="35811"/>
    <cellStyle name="20% - Accent6 5 4 3" xfId="25949"/>
    <cellStyle name="20% - Accent6 5 4 4" xfId="30655"/>
    <cellStyle name="20% - Accent6 5 4 5" xfId="35810"/>
    <cellStyle name="20% - Accent6 5 5" xfId="14779"/>
    <cellStyle name="20% - Accent6 5 5 2" xfId="27402"/>
    <cellStyle name="20% - Accent6 5 5 3" xfId="31740"/>
    <cellStyle name="20% - Accent6 5 5 4" xfId="35812"/>
    <cellStyle name="20% - Accent6 5 6" xfId="21956"/>
    <cellStyle name="20% - Accent6 5 7" xfId="29766"/>
    <cellStyle name="20% - Accent6 5 8" xfId="34050"/>
    <cellStyle name="20% - Accent6 5 9" xfId="34768"/>
    <cellStyle name="20% - Accent6 6" xfId="5264"/>
    <cellStyle name="20% - Accent6 6 2" xfId="12265"/>
    <cellStyle name="20% - Accent6 6 2 2" xfId="14780"/>
    <cellStyle name="20% - Accent6 6 2 2 2" xfId="27403"/>
    <cellStyle name="20% - Accent6 6 2 2 3" xfId="31741"/>
    <cellStyle name="20% - Accent6 6 2 2 4" xfId="35815"/>
    <cellStyle name="20% - Accent6 6 2 3" xfId="25722"/>
    <cellStyle name="20% - Accent6 6 2 4" xfId="30429"/>
    <cellStyle name="20% - Accent6 6 2 5" xfId="35814"/>
    <cellStyle name="20% - Accent6 6 3" xfId="14096"/>
    <cellStyle name="20% - Accent6 6 3 2" xfId="14781"/>
    <cellStyle name="20% - Accent6 6 3 2 2" xfId="27404"/>
    <cellStyle name="20% - Accent6 6 3 2 3" xfId="31742"/>
    <cellStyle name="20% - Accent6 6 3 2 4" xfId="35817"/>
    <cellStyle name="20% - Accent6 6 3 3" xfId="26719"/>
    <cellStyle name="20% - Accent6 6 3 4" xfId="31057"/>
    <cellStyle name="20% - Accent6 6 3 5" xfId="35816"/>
    <cellStyle name="20% - Accent6 6 4" xfId="14782"/>
    <cellStyle name="20% - Accent6 6 4 2" xfId="27405"/>
    <cellStyle name="20% - Accent6 6 4 3" xfId="31743"/>
    <cellStyle name="20% - Accent6 6 4 4" xfId="35818"/>
    <cellStyle name="20% - Accent6 6 5" xfId="22895"/>
    <cellStyle name="20% - Accent6 6 6" xfId="23215"/>
    <cellStyle name="20% - Accent6 6 7" xfId="34051"/>
    <cellStyle name="20% - Accent6 6 8" xfId="34769"/>
    <cellStyle name="20% - Accent6 6 9" xfId="35813"/>
    <cellStyle name="20% - Accent6 7" xfId="8075"/>
    <cellStyle name="20% - Accent6 7 2" xfId="14783"/>
    <cellStyle name="20% - Accent6 7 2 2" xfId="27406"/>
    <cellStyle name="20% - Accent6 7 2 3" xfId="31744"/>
    <cellStyle name="20% - Accent6 7 2 4" xfId="35820"/>
    <cellStyle name="20% - Accent6 7 3" xfId="24027"/>
    <cellStyle name="20% - Accent6 7 4" xfId="29607"/>
    <cellStyle name="20% - Accent6 7 5" xfId="34052"/>
    <cellStyle name="20% - Accent6 7 6" xfId="34770"/>
    <cellStyle name="20% - Accent6 7 7" xfId="34771"/>
    <cellStyle name="20% - Accent6 7 8" xfId="35819"/>
    <cellStyle name="20% - Accent6 8" xfId="10635"/>
    <cellStyle name="20% - Accent6 8 2" xfId="14784"/>
    <cellStyle name="20% - Accent6 8 2 2" xfId="27407"/>
    <cellStyle name="20% - Accent6 8 2 3" xfId="31745"/>
    <cellStyle name="20% - Accent6 8 2 4" xfId="35822"/>
    <cellStyle name="20% - Accent6 8 3" xfId="24924"/>
    <cellStyle name="20% - Accent6 8 4" xfId="29575"/>
    <cellStyle name="20% - Accent6 8 5" xfId="34053"/>
    <cellStyle name="20% - Accent6 8 6" xfId="34772"/>
    <cellStyle name="20% - Accent6 8 7" xfId="34773"/>
    <cellStyle name="20% - Accent6 8 8" xfId="35821"/>
    <cellStyle name="20% - Accent6 9" xfId="14785"/>
    <cellStyle name="20% - Accent6 9 2" xfId="27408"/>
    <cellStyle name="20% - Accent6 9 3" xfId="31746"/>
    <cellStyle name="20% - Accent6 9 4" xfId="34054"/>
    <cellStyle name="20% - Accent6 9 5" xfId="34774"/>
    <cellStyle name="20% - Accent6 9 6" xfId="35823"/>
    <cellStyle name="40% - Accent1" xfId="7" builtinId="31" customBuiltin="1"/>
    <cellStyle name="40% - Accent1 10" xfId="19344"/>
    <cellStyle name="40% - Accent1 10 2" xfId="33910"/>
    <cellStyle name="40% - Accent1 10 3" xfId="34056"/>
    <cellStyle name="40% - Accent1 10 4" xfId="34775"/>
    <cellStyle name="40% - Accent1 10 5" xfId="34776"/>
    <cellStyle name="40% - Accent1 11" xfId="24921"/>
    <cellStyle name="40% - Accent1 11 2" xfId="34057"/>
    <cellStyle name="40% - Accent1 11 3" xfId="34777"/>
    <cellStyle name="40% - Accent1 12" xfId="34055"/>
    <cellStyle name="40% - Accent1 13" xfId="34269"/>
    <cellStyle name="40% - Accent1 13 2" xfId="34778"/>
    <cellStyle name="40% - Accent1 13 3" xfId="34779"/>
    <cellStyle name="40% - Accent1 14" xfId="34780"/>
    <cellStyle name="40% - Accent1 15" xfId="40133"/>
    <cellStyle name="40% - Accent1 16" xfId="40183"/>
    <cellStyle name="40% - Accent1 17" xfId="40226"/>
    <cellStyle name="40% - Accent1 18" xfId="40508"/>
    <cellStyle name="40% - Accent1 19" xfId="41082"/>
    <cellStyle name="40% - Accent1 2" xfId="2614"/>
    <cellStyle name="40% - Accent1 2 10" xfId="34254"/>
    <cellStyle name="40% - Accent1 2 11" xfId="34781"/>
    <cellStyle name="40% - Accent1 2 12" xfId="35824"/>
    <cellStyle name="40% - Accent1 2 13" xfId="40619"/>
    <cellStyle name="40% - Accent1 2 14" xfId="40620"/>
    <cellStyle name="40% - Accent1 2 2" xfId="5217"/>
    <cellStyle name="40% - Accent1 2 2 2" xfId="8025"/>
    <cellStyle name="40% - Accent1 2 2 2 2" xfId="14004"/>
    <cellStyle name="40% - Accent1 2 2 2 2 2" xfId="14786"/>
    <cellStyle name="40% - Accent1 2 2 2 2 2 2" xfId="27409"/>
    <cellStyle name="40% - Accent1 2 2 2 2 2 3" xfId="31747"/>
    <cellStyle name="40% - Accent1 2 2 2 2 2 4" xfId="35828"/>
    <cellStyle name="40% - Accent1 2 2 2 2 3" xfId="26627"/>
    <cellStyle name="40% - Accent1 2 2 2 2 4" xfId="30965"/>
    <cellStyle name="40% - Accent1 2 2 2 2 5" xfId="35827"/>
    <cellStyle name="40% - Accent1 2 2 2 3" xfId="14454"/>
    <cellStyle name="40% - Accent1 2 2 2 3 2" xfId="14787"/>
    <cellStyle name="40% - Accent1 2 2 2 3 2 2" xfId="27410"/>
    <cellStyle name="40% - Accent1 2 2 2 3 2 3" xfId="31748"/>
    <cellStyle name="40% - Accent1 2 2 2 3 2 4" xfId="35830"/>
    <cellStyle name="40% - Accent1 2 2 2 3 3" xfId="27077"/>
    <cellStyle name="40% - Accent1 2 2 2 3 4" xfId="31415"/>
    <cellStyle name="40% - Accent1 2 2 2 3 5" xfId="35829"/>
    <cellStyle name="40% - Accent1 2 2 2 4" xfId="14788"/>
    <cellStyle name="40% - Accent1 2 2 2 4 2" xfId="27411"/>
    <cellStyle name="40% - Accent1 2 2 2 4 3" xfId="31749"/>
    <cellStyle name="40% - Accent1 2 2 2 4 4" xfId="35831"/>
    <cellStyle name="40% - Accent1 2 2 2 5" xfId="23982"/>
    <cellStyle name="40% - Accent1 2 2 2 6" xfId="24288"/>
    <cellStyle name="40% - Accent1 2 2 2 7" xfId="35826"/>
    <cellStyle name="40% - Accent1 2 2 3" xfId="12220"/>
    <cellStyle name="40% - Accent1 2 2 3 2" xfId="14789"/>
    <cellStyle name="40% - Accent1 2 2 3 2 2" xfId="27412"/>
    <cellStyle name="40% - Accent1 2 2 3 2 3" xfId="31750"/>
    <cellStyle name="40% - Accent1 2 2 3 2 4" xfId="35833"/>
    <cellStyle name="40% - Accent1 2 2 3 3" xfId="25677"/>
    <cellStyle name="40% - Accent1 2 2 3 4" xfId="30384"/>
    <cellStyle name="40% - Accent1 2 2 3 5" xfId="35832"/>
    <cellStyle name="40% - Accent1 2 2 4" xfId="14052"/>
    <cellStyle name="40% - Accent1 2 2 4 2" xfId="14790"/>
    <cellStyle name="40% - Accent1 2 2 4 2 2" xfId="27413"/>
    <cellStyle name="40% - Accent1 2 2 4 2 3" xfId="31751"/>
    <cellStyle name="40% - Accent1 2 2 4 2 4" xfId="35835"/>
    <cellStyle name="40% - Accent1 2 2 4 3" xfId="26675"/>
    <cellStyle name="40% - Accent1 2 2 4 4" xfId="31013"/>
    <cellStyle name="40% - Accent1 2 2 4 5" xfId="35834"/>
    <cellStyle name="40% - Accent1 2 2 5" xfId="14791"/>
    <cellStyle name="40% - Accent1 2 2 5 2" xfId="27414"/>
    <cellStyle name="40% - Accent1 2 2 5 3" xfId="31752"/>
    <cellStyle name="40% - Accent1 2 2 5 4" xfId="35836"/>
    <cellStyle name="40% - Accent1 2 2 6" xfId="22851"/>
    <cellStyle name="40% - Accent1 2 2 7" xfId="23224"/>
    <cellStyle name="40% - Accent1 2 2 8" xfId="34059"/>
    <cellStyle name="40% - Accent1 2 2 9" xfId="35825"/>
    <cellStyle name="40% - Accent1 2 3" xfId="7823"/>
    <cellStyle name="40% - Accent1 2 3 2" xfId="13803"/>
    <cellStyle name="40% - Accent1 2 3 2 2" xfId="14792"/>
    <cellStyle name="40% - Accent1 2 3 2 2 2" xfId="27415"/>
    <cellStyle name="40% - Accent1 2 3 2 2 3" xfId="31753"/>
    <cellStyle name="40% - Accent1 2 3 2 2 4" xfId="35839"/>
    <cellStyle name="40% - Accent1 2 3 2 3" xfId="26426"/>
    <cellStyle name="40% - Accent1 2 3 2 4" xfId="30764"/>
    <cellStyle name="40% - Accent1 2 3 2 5" xfId="35838"/>
    <cellStyle name="40% - Accent1 2 3 3" xfId="14253"/>
    <cellStyle name="40% - Accent1 2 3 3 2" xfId="14793"/>
    <cellStyle name="40% - Accent1 2 3 3 2 2" xfId="27416"/>
    <cellStyle name="40% - Accent1 2 3 3 2 3" xfId="31754"/>
    <cellStyle name="40% - Accent1 2 3 3 2 4" xfId="35841"/>
    <cellStyle name="40% - Accent1 2 3 3 3" xfId="26876"/>
    <cellStyle name="40% - Accent1 2 3 3 4" xfId="31214"/>
    <cellStyle name="40% - Accent1 2 3 3 5" xfId="35840"/>
    <cellStyle name="40% - Accent1 2 3 4" xfId="14794"/>
    <cellStyle name="40% - Accent1 2 3 4 2" xfId="27417"/>
    <cellStyle name="40% - Accent1 2 3 4 3" xfId="31755"/>
    <cellStyle name="40% - Accent1 2 3 4 4" xfId="35842"/>
    <cellStyle name="40% - Accent1 2 3 5" xfId="23781"/>
    <cellStyle name="40% - Accent1 2 3 6" xfId="24327"/>
    <cellStyle name="40% - Accent1 2 3 7" xfId="34060"/>
    <cellStyle name="40% - Accent1 2 3 8" xfId="35837"/>
    <cellStyle name="40% - Accent1 2 4" xfId="10645"/>
    <cellStyle name="40% - Accent1 2 4 2" xfId="14795"/>
    <cellStyle name="40% - Accent1 2 4 2 2" xfId="27418"/>
    <cellStyle name="40% - Accent1 2 4 2 3" xfId="31756"/>
    <cellStyle name="40% - Accent1 2 4 2 4" xfId="35844"/>
    <cellStyle name="40% - Accent1 2 4 3" xfId="24934"/>
    <cellStyle name="40% - Accent1 2 4 4" xfId="29573"/>
    <cellStyle name="40% - Accent1 2 4 5" xfId="34061"/>
    <cellStyle name="40% - Accent1 2 4 6" xfId="35843"/>
    <cellStyle name="40% - Accent1 2 5" xfId="12509"/>
    <cellStyle name="40% - Accent1 2 5 2" xfId="14796"/>
    <cellStyle name="40% - Accent1 2 5 2 2" xfId="27419"/>
    <cellStyle name="40% - Accent1 2 5 2 3" xfId="31757"/>
    <cellStyle name="40% - Accent1 2 5 2 4" xfId="35846"/>
    <cellStyle name="40% - Accent1 2 5 3" xfId="25965"/>
    <cellStyle name="40% - Accent1 2 5 4" xfId="30671"/>
    <cellStyle name="40% - Accent1 2 5 5" xfId="34062"/>
    <cellStyle name="40% - Accent1 2 5 6" xfId="35845"/>
    <cellStyle name="40% - Accent1 2 6" xfId="14797"/>
    <cellStyle name="40% - Accent1 2 6 2" xfId="27420"/>
    <cellStyle name="40% - Accent1 2 6 3" xfId="31758"/>
    <cellStyle name="40% - Accent1 2 6 4" xfId="35847"/>
    <cellStyle name="40% - Accent1 2 7" xfId="21912"/>
    <cellStyle name="40% - Accent1 2 8" xfId="29775"/>
    <cellStyle name="40% - Accent1 2 9" xfId="34058"/>
    <cellStyle name="40% - Accent1 3" xfId="2616"/>
    <cellStyle name="40% - Accent1 3 10" xfId="34782"/>
    <cellStyle name="40% - Accent1 3 11" xfId="35848"/>
    <cellStyle name="40% - Accent1 3 2" xfId="5219"/>
    <cellStyle name="40% - Accent1 3 2 2" xfId="8027"/>
    <cellStyle name="40% - Accent1 3 2 2 2" xfId="14006"/>
    <cellStyle name="40% - Accent1 3 2 2 2 2" xfId="14798"/>
    <cellStyle name="40% - Accent1 3 2 2 2 2 2" xfId="27421"/>
    <cellStyle name="40% - Accent1 3 2 2 2 2 3" xfId="31759"/>
    <cellStyle name="40% - Accent1 3 2 2 2 2 4" xfId="35852"/>
    <cellStyle name="40% - Accent1 3 2 2 2 3" xfId="26629"/>
    <cellStyle name="40% - Accent1 3 2 2 2 4" xfId="30967"/>
    <cellStyle name="40% - Accent1 3 2 2 2 5" xfId="35851"/>
    <cellStyle name="40% - Accent1 3 2 2 3" xfId="14456"/>
    <cellStyle name="40% - Accent1 3 2 2 3 2" xfId="14799"/>
    <cellStyle name="40% - Accent1 3 2 2 3 2 2" xfId="27422"/>
    <cellStyle name="40% - Accent1 3 2 2 3 2 3" xfId="31760"/>
    <cellStyle name="40% - Accent1 3 2 2 3 2 4" xfId="35854"/>
    <cellStyle name="40% - Accent1 3 2 2 3 3" xfId="27079"/>
    <cellStyle name="40% - Accent1 3 2 2 3 4" xfId="31417"/>
    <cellStyle name="40% - Accent1 3 2 2 3 5" xfId="35853"/>
    <cellStyle name="40% - Accent1 3 2 2 4" xfId="14800"/>
    <cellStyle name="40% - Accent1 3 2 2 4 2" xfId="27423"/>
    <cellStyle name="40% - Accent1 3 2 2 4 3" xfId="31761"/>
    <cellStyle name="40% - Accent1 3 2 2 4 4" xfId="35855"/>
    <cellStyle name="40% - Accent1 3 2 2 5" xfId="23984"/>
    <cellStyle name="40% - Accent1 3 2 2 6" xfId="22209"/>
    <cellStyle name="40% - Accent1 3 2 2 7" xfId="35850"/>
    <cellStyle name="40% - Accent1 3 2 3" xfId="12222"/>
    <cellStyle name="40% - Accent1 3 2 3 2" xfId="14801"/>
    <cellStyle name="40% - Accent1 3 2 3 2 2" xfId="27424"/>
    <cellStyle name="40% - Accent1 3 2 3 2 3" xfId="31762"/>
    <cellStyle name="40% - Accent1 3 2 3 2 4" xfId="35857"/>
    <cellStyle name="40% - Accent1 3 2 3 3" xfId="25679"/>
    <cellStyle name="40% - Accent1 3 2 3 4" xfId="30386"/>
    <cellStyle name="40% - Accent1 3 2 3 5" xfId="35856"/>
    <cellStyle name="40% - Accent1 3 2 4" xfId="14054"/>
    <cellStyle name="40% - Accent1 3 2 4 2" xfId="14802"/>
    <cellStyle name="40% - Accent1 3 2 4 2 2" xfId="27425"/>
    <cellStyle name="40% - Accent1 3 2 4 2 3" xfId="31763"/>
    <cellStyle name="40% - Accent1 3 2 4 2 4" xfId="35859"/>
    <cellStyle name="40% - Accent1 3 2 4 3" xfId="26677"/>
    <cellStyle name="40% - Accent1 3 2 4 4" xfId="31015"/>
    <cellStyle name="40% - Accent1 3 2 4 5" xfId="35858"/>
    <cellStyle name="40% - Accent1 3 2 5" xfId="14803"/>
    <cellStyle name="40% - Accent1 3 2 5 2" xfId="27426"/>
    <cellStyle name="40% - Accent1 3 2 5 3" xfId="31764"/>
    <cellStyle name="40% - Accent1 3 2 5 4" xfId="35860"/>
    <cellStyle name="40% - Accent1 3 2 6" xfId="22853"/>
    <cellStyle name="40% - Accent1 3 2 7" xfId="23218"/>
    <cellStyle name="40% - Accent1 3 2 8" xfId="35849"/>
    <cellStyle name="40% - Accent1 3 3" xfId="7825"/>
    <cellStyle name="40% - Accent1 3 3 2" xfId="13805"/>
    <cellStyle name="40% - Accent1 3 3 2 2" xfId="14804"/>
    <cellStyle name="40% - Accent1 3 3 2 2 2" xfId="27427"/>
    <cellStyle name="40% - Accent1 3 3 2 2 3" xfId="31765"/>
    <cellStyle name="40% - Accent1 3 3 2 2 4" xfId="35863"/>
    <cellStyle name="40% - Accent1 3 3 2 3" xfId="26428"/>
    <cellStyle name="40% - Accent1 3 3 2 4" xfId="30766"/>
    <cellStyle name="40% - Accent1 3 3 2 5" xfId="35862"/>
    <cellStyle name="40% - Accent1 3 3 3" xfId="14255"/>
    <cellStyle name="40% - Accent1 3 3 3 2" xfId="14805"/>
    <cellStyle name="40% - Accent1 3 3 3 2 2" xfId="27428"/>
    <cellStyle name="40% - Accent1 3 3 3 2 3" xfId="31766"/>
    <cellStyle name="40% - Accent1 3 3 3 2 4" xfId="35865"/>
    <cellStyle name="40% - Accent1 3 3 3 3" xfId="26878"/>
    <cellStyle name="40% - Accent1 3 3 3 4" xfId="31216"/>
    <cellStyle name="40% - Accent1 3 3 3 5" xfId="35864"/>
    <cellStyle name="40% - Accent1 3 3 4" xfId="14806"/>
    <cellStyle name="40% - Accent1 3 3 4 2" xfId="27429"/>
    <cellStyle name="40% - Accent1 3 3 4 3" xfId="31767"/>
    <cellStyle name="40% - Accent1 3 3 4 4" xfId="35866"/>
    <cellStyle name="40% - Accent1 3 3 5" xfId="23783"/>
    <cellStyle name="40% - Accent1 3 3 6" xfId="22248"/>
    <cellStyle name="40% - Accent1 3 3 7" xfId="35861"/>
    <cellStyle name="40% - Accent1 3 4" xfId="10647"/>
    <cellStyle name="40% - Accent1 3 4 2" xfId="14807"/>
    <cellStyle name="40% - Accent1 3 4 2 2" xfId="27430"/>
    <cellStyle name="40% - Accent1 3 4 2 3" xfId="31768"/>
    <cellStyle name="40% - Accent1 3 4 2 4" xfId="35868"/>
    <cellStyle name="40% - Accent1 3 4 3" xfId="24936"/>
    <cellStyle name="40% - Accent1 3 4 4" xfId="24244"/>
    <cellStyle name="40% - Accent1 3 4 5" xfId="35867"/>
    <cellStyle name="40% - Accent1 3 5" xfId="12514"/>
    <cellStyle name="40% - Accent1 3 5 2" xfId="14808"/>
    <cellStyle name="40% - Accent1 3 5 2 2" xfId="27431"/>
    <cellStyle name="40% - Accent1 3 5 2 3" xfId="31769"/>
    <cellStyle name="40% - Accent1 3 5 2 4" xfId="35870"/>
    <cellStyle name="40% - Accent1 3 5 3" xfId="25970"/>
    <cellStyle name="40% - Accent1 3 5 4" xfId="30676"/>
    <cellStyle name="40% - Accent1 3 5 5" xfId="35869"/>
    <cellStyle name="40% - Accent1 3 6" xfId="14809"/>
    <cellStyle name="40% - Accent1 3 6 2" xfId="27432"/>
    <cellStyle name="40% - Accent1 3 6 3" xfId="31770"/>
    <cellStyle name="40% - Accent1 3 6 4" xfId="35871"/>
    <cellStyle name="40% - Accent1 3 7" xfId="21914"/>
    <cellStyle name="40% - Accent1 3 8" xfId="24408"/>
    <cellStyle name="40% - Accent1 3 9" xfId="34063"/>
    <cellStyle name="40% - Accent1 4" xfId="2631"/>
    <cellStyle name="40% - Accent1 4 10" xfId="34783"/>
    <cellStyle name="40% - Accent1 4 11" xfId="35872"/>
    <cellStyle name="40% - Accent1 4 2" xfId="5234"/>
    <cellStyle name="40% - Accent1 4 2 2" xfId="8042"/>
    <cellStyle name="40% - Accent1 4 2 2 2" xfId="14021"/>
    <cellStyle name="40% - Accent1 4 2 2 2 2" xfId="14810"/>
    <cellStyle name="40% - Accent1 4 2 2 2 2 2" xfId="27433"/>
    <cellStyle name="40% - Accent1 4 2 2 2 2 3" xfId="31771"/>
    <cellStyle name="40% - Accent1 4 2 2 2 2 4" xfId="35876"/>
    <cellStyle name="40% - Accent1 4 2 2 2 3" xfId="26644"/>
    <cellStyle name="40% - Accent1 4 2 2 2 4" xfId="30982"/>
    <cellStyle name="40% - Accent1 4 2 2 2 5" xfId="35875"/>
    <cellStyle name="40% - Accent1 4 2 2 3" xfId="14471"/>
    <cellStyle name="40% - Accent1 4 2 2 3 2" xfId="14811"/>
    <cellStyle name="40% - Accent1 4 2 2 3 2 2" xfId="27434"/>
    <cellStyle name="40% - Accent1 4 2 2 3 2 3" xfId="31772"/>
    <cellStyle name="40% - Accent1 4 2 2 3 2 4" xfId="35878"/>
    <cellStyle name="40% - Accent1 4 2 2 3 3" xfId="27094"/>
    <cellStyle name="40% - Accent1 4 2 2 3 4" xfId="31432"/>
    <cellStyle name="40% - Accent1 4 2 2 3 5" xfId="35877"/>
    <cellStyle name="40% - Accent1 4 2 2 4" xfId="14812"/>
    <cellStyle name="40% - Accent1 4 2 2 4 2" xfId="27435"/>
    <cellStyle name="40% - Accent1 4 2 2 4 3" xfId="31773"/>
    <cellStyle name="40% - Accent1 4 2 2 4 4" xfId="35879"/>
    <cellStyle name="40% - Accent1 4 2 2 5" xfId="23999"/>
    <cellStyle name="40% - Accent1 4 2 2 6" xfId="22206"/>
    <cellStyle name="40% - Accent1 4 2 2 7" xfId="35874"/>
    <cellStyle name="40% - Accent1 4 2 3" xfId="12237"/>
    <cellStyle name="40% - Accent1 4 2 3 2" xfId="14813"/>
    <cellStyle name="40% - Accent1 4 2 3 2 2" xfId="27436"/>
    <cellStyle name="40% - Accent1 4 2 3 2 3" xfId="31774"/>
    <cellStyle name="40% - Accent1 4 2 3 2 4" xfId="35881"/>
    <cellStyle name="40% - Accent1 4 2 3 3" xfId="25694"/>
    <cellStyle name="40% - Accent1 4 2 3 4" xfId="30401"/>
    <cellStyle name="40% - Accent1 4 2 3 5" xfId="35880"/>
    <cellStyle name="40% - Accent1 4 2 4" xfId="14069"/>
    <cellStyle name="40% - Accent1 4 2 4 2" xfId="14814"/>
    <cellStyle name="40% - Accent1 4 2 4 2 2" xfId="27437"/>
    <cellStyle name="40% - Accent1 4 2 4 2 3" xfId="31775"/>
    <cellStyle name="40% - Accent1 4 2 4 2 4" xfId="35883"/>
    <cellStyle name="40% - Accent1 4 2 4 3" xfId="26692"/>
    <cellStyle name="40% - Accent1 4 2 4 4" xfId="31030"/>
    <cellStyle name="40% - Accent1 4 2 4 5" xfId="35882"/>
    <cellStyle name="40% - Accent1 4 2 5" xfId="14815"/>
    <cellStyle name="40% - Accent1 4 2 5 2" xfId="27438"/>
    <cellStyle name="40% - Accent1 4 2 5 3" xfId="31776"/>
    <cellStyle name="40% - Accent1 4 2 5 4" xfId="35884"/>
    <cellStyle name="40% - Accent1 4 2 6" xfId="22868"/>
    <cellStyle name="40% - Accent1 4 2 7" xfId="23221"/>
    <cellStyle name="40% - Accent1 4 2 8" xfId="35873"/>
    <cellStyle name="40% - Accent1 4 3" xfId="7840"/>
    <cellStyle name="40% - Accent1 4 3 2" xfId="13820"/>
    <cellStyle name="40% - Accent1 4 3 2 2" xfId="14816"/>
    <cellStyle name="40% - Accent1 4 3 2 2 2" xfId="27439"/>
    <cellStyle name="40% - Accent1 4 3 2 2 3" xfId="31777"/>
    <cellStyle name="40% - Accent1 4 3 2 2 4" xfId="35887"/>
    <cellStyle name="40% - Accent1 4 3 2 3" xfId="26443"/>
    <cellStyle name="40% - Accent1 4 3 2 4" xfId="30781"/>
    <cellStyle name="40% - Accent1 4 3 2 5" xfId="35886"/>
    <cellStyle name="40% - Accent1 4 3 3" xfId="14270"/>
    <cellStyle name="40% - Accent1 4 3 3 2" xfId="14817"/>
    <cellStyle name="40% - Accent1 4 3 3 2 2" xfId="27440"/>
    <cellStyle name="40% - Accent1 4 3 3 2 3" xfId="31778"/>
    <cellStyle name="40% - Accent1 4 3 3 2 4" xfId="35889"/>
    <cellStyle name="40% - Accent1 4 3 3 3" xfId="26893"/>
    <cellStyle name="40% - Accent1 4 3 3 4" xfId="31231"/>
    <cellStyle name="40% - Accent1 4 3 3 5" xfId="35888"/>
    <cellStyle name="40% - Accent1 4 3 4" xfId="14818"/>
    <cellStyle name="40% - Accent1 4 3 4 2" xfId="27441"/>
    <cellStyle name="40% - Accent1 4 3 4 3" xfId="31779"/>
    <cellStyle name="40% - Accent1 4 3 4 4" xfId="35890"/>
    <cellStyle name="40% - Accent1 4 3 5" xfId="23798"/>
    <cellStyle name="40% - Accent1 4 3 6" xfId="22245"/>
    <cellStyle name="40% - Accent1 4 3 7" xfId="35885"/>
    <cellStyle name="40% - Accent1 4 4" xfId="10662"/>
    <cellStyle name="40% - Accent1 4 4 2" xfId="14819"/>
    <cellStyle name="40% - Accent1 4 4 2 2" xfId="27442"/>
    <cellStyle name="40% - Accent1 4 4 2 3" xfId="31780"/>
    <cellStyle name="40% - Accent1 4 4 2 4" xfId="35892"/>
    <cellStyle name="40% - Accent1 4 4 3" xfId="24951"/>
    <cellStyle name="40% - Accent1 4 4 4" xfId="22154"/>
    <cellStyle name="40% - Accent1 4 4 5" xfId="35891"/>
    <cellStyle name="40% - Accent1 4 5" xfId="10924"/>
    <cellStyle name="40% - Accent1 4 5 2" xfId="14820"/>
    <cellStyle name="40% - Accent1 4 5 2 2" xfId="27443"/>
    <cellStyle name="40% - Accent1 4 5 2 3" xfId="31781"/>
    <cellStyle name="40% - Accent1 4 5 2 4" xfId="35894"/>
    <cellStyle name="40% - Accent1 4 5 3" xfId="25212"/>
    <cellStyle name="40% - Accent1 4 5 4" xfId="25583"/>
    <cellStyle name="40% - Accent1 4 5 5" xfId="35893"/>
    <cellStyle name="40% - Accent1 4 6" xfId="14821"/>
    <cellStyle name="40% - Accent1 4 6 2" xfId="27444"/>
    <cellStyle name="40% - Accent1 4 6 3" xfId="31782"/>
    <cellStyle name="40% - Accent1 4 6 4" xfId="35895"/>
    <cellStyle name="40% - Accent1 4 7" xfId="21929"/>
    <cellStyle name="40% - Accent1 4 8" xfId="24405"/>
    <cellStyle name="40% - Accent1 4 9" xfId="34064"/>
    <cellStyle name="40% - Accent1 5" xfId="2649"/>
    <cellStyle name="40% - Accent1 5 10" xfId="35896"/>
    <cellStyle name="40% - Accent1 5 2" xfId="7858"/>
    <cellStyle name="40% - Accent1 5 2 2" xfId="13838"/>
    <cellStyle name="40% - Accent1 5 2 2 2" xfId="14822"/>
    <cellStyle name="40% - Accent1 5 2 2 2 2" xfId="27445"/>
    <cellStyle name="40% - Accent1 5 2 2 2 3" xfId="31783"/>
    <cellStyle name="40% - Accent1 5 2 2 2 4" xfId="35899"/>
    <cellStyle name="40% - Accent1 5 2 2 3" xfId="26461"/>
    <cellStyle name="40% - Accent1 5 2 2 4" xfId="30799"/>
    <cellStyle name="40% - Accent1 5 2 2 5" xfId="35898"/>
    <cellStyle name="40% - Accent1 5 2 3" xfId="14288"/>
    <cellStyle name="40% - Accent1 5 2 3 2" xfId="14823"/>
    <cellStyle name="40% - Accent1 5 2 3 2 2" xfId="27446"/>
    <cellStyle name="40% - Accent1 5 2 3 2 3" xfId="31784"/>
    <cellStyle name="40% - Accent1 5 2 3 2 4" xfId="35901"/>
    <cellStyle name="40% - Accent1 5 2 3 3" xfId="26911"/>
    <cellStyle name="40% - Accent1 5 2 3 4" xfId="31249"/>
    <cellStyle name="40% - Accent1 5 2 3 5" xfId="35900"/>
    <cellStyle name="40% - Accent1 5 2 4" xfId="14824"/>
    <cellStyle name="40% - Accent1 5 2 4 2" xfId="27447"/>
    <cellStyle name="40% - Accent1 5 2 4 3" xfId="31785"/>
    <cellStyle name="40% - Accent1 5 2 4 4" xfId="35902"/>
    <cellStyle name="40% - Accent1 5 2 5" xfId="23816"/>
    <cellStyle name="40% - Accent1 5 2 6" xfId="23178"/>
    <cellStyle name="40% - Accent1 5 2 7" xfId="35897"/>
    <cellStyle name="40% - Accent1 5 3" xfId="10680"/>
    <cellStyle name="40% - Accent1 5 3 2" xfId="14825"/>
    <cellStyle name="40% - Accent1 5 3 2 2" xfId="27448"/>
    <cellStyle name="40% - Accent1 5 3 2 3" xfId="31786"/>
    <cellStyle name="40% - Accent1 5 3 2 4" xfId="35904"/>
    <cellStyle name="40% - Accent1 5 3 3" xfId="24969"/>
    <cellStyle name="40% - Accent1 5 3 4" xfId="24238"/>
    <cellStyle name="40% - Accent1 5 3 5" xfId="35903"/>
    <cellStyle name="40% - Accent1 5 4" xfId="10915"/>
    <cellStyle name="40% - Accent1 5 4 2" xfId="14826"/>
    <cellStyle name="40% - Accent1 5 4 2 2" xfId="27449"/>
    <cellStyle name="40% - Accent1 5 4 2 3" xfId="31787"/>
    <cellStyle name="40% - Accent1 5 4 2 4" xfId="35906"/>
    <cellStyle name="40% - Accent1 5 4 3" xfId="25203"/>
    <cellStyle name="40% - Accent1 5 4 4" xfId="24191"/>
    <cellStyle name="40% - Accent1 5 4 5" xfId="35905"/>
    <cellStyle name="40% - Accent1 5 5" xfId="14827"/>
    <cellStyle name="40% - Accent1 5 5 2" xfId="27450"/>
    <cellStyle name="40% - Accent1 5 5 3" xfId="31788"/>
    <cellStyle name="40% - Accent1 5 5 4" xfId="35907"/>
    <cellStyle name="40% - Accent1 5 6" xfId="21947"/>
    <cellStyle name="40% - Accent1 5 7" xfId="26231"/>
    <cellStyle name="40% - Accent1 5 8" xfId="34065"/>
    <cellStyle name="40% - Accent1 5 9" xfId="34784"/>
    <cellStyle name="40% - Accent1 6" xfId="5255"/>
    <cellStyle name="40% - Accent1 6 2" xfId="12256"/>
    <cellStyle name="40% - Accent1 6 2 2" xfId="14828"/>
    <cellStyle name="40% - Accent1 6 2 2 2" xfId="27451"/>
    <cellStyle name="40% - Accent1 6 2 2 3" xfId="31789"/>
    <cellStyle name="40% - Accent1 6 2 2 4" xfId="35910"/>
    <cellStyle name="40% - Accent1 6 2 3" xfId="25713"/>
    <cellStyle name="40% - Accent1 6 2 4" xfId="30420"/>
    <cellStyle name="40% - Accent1 6 2 5" xfId="35909"/>
    <cellStyle name="40% - Accent1 6 3" xfId="14087"/>
    <cellStyle name="40% - Accent1 6 3 2" xfId="14829"/>
    <cellStyle name="40% - Accent1 6 3 2 2" xfId="27452"/>
    <cellStyle name="40% - Accent1 6 3 2 3" xfId="31790"/>
    <cellStyle name="40% - Accent1 6 3 2 4" xfId="35912"/>
    <cellStyle name="40% - Accent1 6 3 3" xfId="26710"/>
    <cellStyle name="40% - Accent1 6 3 4" xfId="31048"/>
    <cellStyle name="40% - Accent1 6 3 5" xfId="35911"/>
    <cellStyle name="40% - Accent1 6 4" xfId="14830"/>
    <cellStyle name="40% - Accent1 6 4 2" xfId="27453"/>
    <cellStyle name="40% - Accent1 6 4 3" xfId="31791"/>
    <cellStyle name="40% - Accent1 6 4 4" xfId="35913"/>
    <cellStyle name="40% - Accent1 6 5" xfId="22886"/>
    <cellStyle name="40% - Accent1 6 6" xfId="22283"/>
    <cellStyle name="40% - Accent1 6 7" xfId="34066"/>
    <cellStyle name="40% - Accent1 6 8" xfId="34785"/>
    <cellStyle name="40% - Accent1 6 9" xfId="35908"/>
    <cellStyle name="40% - Accent1 7" xfId="8076"/>
    <cellStyle name="40% - Accent1 7 2" xfId="14831"/>
    <cellStyle name="40% - Accent1 7 2 2" xfId="27454"/>
    <cellStyle name="40% - Accent1 7 2 3" xfId="31792"/>
    <cellStyle name="40% - Accent1 7 2 4" xfId="35915"/>
    <cellStyle name="40% - Accent1 7 3" xfId="24028"/>
    <cellStyle name="40% - Accent1 7 4" xfId="26298"/>
    <cellStyle name="40% - Accent1 7 5" xfId="34067"/>
    <cellStyle name="40% - Accent1 7 6" xfId="34786"/>
    <cellStyle name="40% - Accent1 7 7" xfId="34787"/>
    <cellStyle name="40% - Accent1 7 8" xfId="35914"/>
    <cellStyle name="40% - Accent1 8" xfId="8090"/>
    <cellStyle name="40% - Accent1 8 2" xfId="14832"/>
    <cellStyle name="40% - Accent1 8 2 2" xfId="27455"/>
    <cellStyle name="40% - Accent1 8 2 3" xfId="31793"/>
    <cellStyle name="40% - Accent1 8 2 4" xfId="35917"/>
    <cellStyle name="40% - Accent1 8 3" xfId="24042"/>
    <cellStyle name="40% - Accent1 8 4" xfId="24276"/>
    <cellStyle name="40% - Accent1 8 5" xfId="34068"/>
    <cellStyle name="40% - Accent1 8 6" xfId="34788"/>
    <cellStyle name="40% - Accent1 8 7" xfId="34789"/>
    <cellStyle name="40% - Accent1 8 8" xfId="35916"/>
    <cellStyle name="40% - Accent1 9" xfId="14833"/>
    <cellStyle name="40% - Accent1 9 2" xfId="27456"/>
    <cellStyle name="40% - Accent1 9 3" xfId="31794"/>
    <cellStyle name="40% - Accent1 9 4" xfId="34069"/>
    <cellStyle name="40% - Accent1 9 5" xfId="34790"/>
    <cellStyle name="40% - Accent1 9 6" xfId="35918"/>
    <cellStyle name="40% - Accent2" xfId="8" builtinId="35" customBuiltin="1"/>
    <cellStyle name="40% - Accent2 10" xfId="19345"/>
    <cellStyle name="40% - Accent2 10 2" xfId="33911"/>
    <cellStyle name="40% - Accent2 10 3" xfId="34071"/>
    <cellStyle name="40% - Accent2 10 4" xfId="34791"/>
    <cellStyle name="40% - Accent2 10 5" xfId="34792"/>
    <cellStyle name="40% - Accent2 11" xfId="23771"/>
    <cellStyle name="40% - Accent2 11 2" xfId="34072"/>
    <cellStyle name="40% - Accent2 11 3" xfId="34793"/>
    <cellStyle name="40% - Accent2 12" xfId="34070"/>
    <cellStyle name="40% - Accent2 13" xfId="34239"/>
    <cellStyle name="40% - Accent2 13 2" xfId="34794"/>
    <cellStyle name="40% - Accent2 13 3" xfId="34795"/>
    <cellStyle name="40% - Accent2 14" xfId="34796"/>
    <cellStyle name="40% - Accent2 15" xfId="40143"/>
    <cellStyle name="40% - Accent2 16" xfId="40193"/>
    <cellStyle name="40% - Accent2 17" xfId="40236"/>
    <cellStyle name="40% - Accent2 18" xfId="40510"/>
    <cellStyle name="40% - Accent2 19" xfId="41083"/>
    <cellStyle name="40% - Accent2 2" xfId="2618"/>
    <cellStyle name="40% - Accent2 2 10" xfId="34224"/>
    <cellStyle name="40% - Accent2 2 11" xfId="34797"/>
    <cellStyle name="40% - Accent2 2 12" xfId="35919"/>
    <cellStyle name="40% - Accent2 2 13" xfId="40621"/>
    <cellStyle name="40% - Accent2 2 14" xfId="40622"/>
    <cellStyle name="40% - Accent2 2 2" xfId="5221"/>
    <cellStyle name="40% - Accent2 2 2 2" xfId="8029"/>
    <cellStyle name="40% - Accent2 2 2 2 2" xfId="14008"/>
    <cellStyle name="40% - Accent2 2 2 2 2 2" xfId="14834"/>
    <cellStyle name="40% - Accent2 2 2 2 2 2 2" xfId="27457"/>
    <cellStyle name="40% - Accent2 2 2 2 2 2 3" xfId="31795"/>
    <cellStyle name="40% - Accent2 2 2 2 2 2 4" xfId="35923"/>
    <cellStyle name="40% - Accent2 2 2 2 2 3" xfId="26631"/>
    <cellStyle name="40% - Accent2 2 2 2 2 4" xfId="30969"/>
    <cellStyle name="40% - Accent2 2 2 2 2 5" xfId="35922"/>
    <cellStyle name="40% - Accent2 2 2 2 3" xfId="14458"/>
    <cellStyle name="40% - Accent2 2 2 2 3 2" xfId="14835"/>
    <cellStyle name="40% - Accent2 2 2 2 3 2 2" xfId="27458"/>
    <cellStyle name="40% - Accent2 2 2 2 3 2 3" xfId="31796"/>
    <cellStyle name="40% - Accent2 2 2 2 3 2 4" xfId="35925"/>
    <cellStyle name="40% - Accent2 2 2 2 3 3" xfId="27081"/>
    <cellStyle name="40% - Accent2 2 2 2 3 4" xfId="31419"/>
    <cellStyle name="40% - Accent2 2 2 2 3 5" xfId="35924"/>
    <cellStyle name="40% - Accent2 2 2 2 4" xfId="14836"/>
    <cellStyle name="40% - Accent2 2 2 2 4 2" xfId="27459"/>
    <cellStyle name="40% - Accent2 2 2 2 4 3" xfId="31797"/>
    <cellStyle name="40% - Accent2 2 2 2 4 4" xfId="35926"/>
    <cellStyle name="40% - Accent2 2 2 2 5" xfId="23986"/>
    <cellStyle name="40% - Accent2 2 2 2 6" xfId="26294"/>
    <cellStyle name="40% - Accent2 2 2 2 7" xfId="35921"/>
    <cellStyle name="40% - Accent2 2 2 3" xfId="12224"/>
    <cellStyle name="40% - Accent2 2 2 3 2" xfId="14837"/>
    <cellStyle name="40% - Accent2 2 2 3 2 2" xfId="27460"/>
    <cellStyle name="40% - Accent2 2 2 3 2 3" xfId="31798"/>
    <cellStyle name="40% - Accent2 2 2 3 2 4" xfId="35928"/>
    <cellStyle name="40% - Accent2 2 2 3 3" xfId="25681"/>
    <cellStyle name="40% - Accent2 2 2 3 4" xfId="30388"/>
    <cellStyle name="40% - Accent2 2 2 3 5" xfId="35927"/>
    <cellStyle name="40% - Accent2 2 2 4" xfId="14056"/>
    <cellStyle name="40% - Accent2 2 2 4 2" xfId="14838"/>
    <cellStyle name="40% - Accent2 2 2 4 2 2" xfId="27461"/>
    <cellStyle name="40% - Accent2 2 2 4 2 3" xfId="31799"/>
    <cellStyle name="40% - Accent2 2 2 4 2 4" xfId="35930"/>
    <cellStyle name="40% - Accent2 2 2 4 3" xfId="26679"/>
    <cellStyle name="40% - Accent2 2 2 4 4" xfId="31017"/>
    <cellStyle name="40% - Accent2 2 2 4 5" xfId="35929"/>
    <cellStyle name="40% - Accent2 2 2 5" xfId="14839"/>
    <cellStyle name="40% - Accent2 2 2 5 2" xfId="27462"/>
    <cellStyle name="40% - Accent2 2 2 5 3" xfId="31800"/>
    <cellStyle name="40% - Accent2 2 2 5 4" xfId="35931"/>
    <cellStyle name="40% - Accent2 2 2 6" xfId="22855"/>
    <cellStyle name="40% - Accent2 2 2 7" xfId="29732"/>
    <cellStyle name="40% - Accent2 2 2 8" xfId="34074"/>
    <cellStyle name="40% - Accent2 2 2 9" xfId="35920"/>
    <cellStyle name="40% - Accent2 2 3" xfId="7827"/>
    <cellStyle name="40% - Accent2 2 3 2" xfId="13807"/>
    <cellStyle name="40% - Accent2 2 3 2 2" xfId="14840"/>
    <cellStyle name="40% - Accent2 2 3 2 2 2" xfId="27463"/>
    <cellStyle name="40% - Accent2 2 3 2 2 3" xfId="31801"/>
    <cellStyle name="40% - Accent2 2 3 2 2 4" xfId="35934"/>
    <cellStyle name="40% - Accent2 2 3 2 3" xfId="26430"/>
    <cellStyle name="40% - Accent2 2 3 2 4" xfId="30768"/>
    <cellStyle name="40% - Accent2 2 3 2 5" xfId="35933"/>
    <cellStyle name="40% - Accent2 2 3 3" xfId="14257"/>
    <cellStyle name="40% - Accent2 2 3 3 2" xfId="14841"/>
    <cellStyle name="40% - Accent2 2 3 3 2 2" xfId="27464"/>
    <cellStyle name="40% - Accent2 2 3 3 2 3" xfId="31802"/>
    <cellStyle name="40% - Accent2 2 3 3 2 4" xfId="35936"/>
    <cellStyle name="40% - Accent2 2 3 3 3" xfId="26880"/>
    <cellStyle name="40% - Accent2 2 3 3 4" xfId="31218"/>
    <cellStyle name="40% - Accent2 2 3 3 5" xfId="35935"/>
    <cellStyle name="40% - Accent2 2 3 4" xfId="14842"/>
    <cellStyle name="40% - Accent2 2 3 4 2" xfId="27465"/>
    <cellStyle name="40% - Accent2 2 3 4 3" xfId="31803"/>
    <cellStyle name="40% - Accent2 2 3 4 4" xfId="35937"/>
    <cellStyle name="40% - Accent2 2 3 5" xfId="23785"/>
    <cellStyle name="40% - Accent2 2 3 6" xfId="26274"/>
    <cellStyle name="40% - Accent2 2 3 7" xfId="34075"/>
    <cellStyle name="40% - Accent2 2 3 8" xfId="35932"/>
    <cellStyle name="40% - Accent2 2 4" xfId="10649"/>
    <cellStyle name="40% - Accent2 2 4 2" xfId="14843"/>
    <cellStyle name="40% - Accent2 2 4 2 2" xfId="27466"/>
    <cellStyle name="40% - Accent2 2 4 2 3" xfId="31804"/>
    <cellStyle name="40% - Accent2 2 4 2 4" xfId="35939"/>
    <cellStyle name="40% - Accent2 2 4 3" xfId="24938"/>
    <cellStyle name="40% - Accent2 2 4 4" xfId="22162"/>
    <cellStyle name="40% - Accent2 2 4 5" xfId="34076"/>
    <cellStyle name="40% - Accent2 2 4 6" xfId="35938"/>
    <cellStyle name="40% - Accent2 2 5" xfId="12513"/>
    <cellStyle name="40% - Accent2 2 5 2" xfId="14844"/>
    <cellStyle name="40% - Accent2 2 5 2 2" xfId="27467"/>
    <cellStyle name="40% - Accent2 2 5 2 3" xfId="31805"/>
    <cellStyle name="40% - Accent2 2 5 2 4" xfId="35941"/>
    <cellStyle name="40% - Accent2 2 5 3" xfId="25969"/>
    <cellStyle name="40% - Accent2 2 5 4" xfId="30675"/>
    <cellStyle name="40% - Accent2 2 5 5" xfId="34077"/>
    <cellStyle name="40% - Accent2 2 5 6" xfId="35940"/>
    <cellStyle name="40% - Accent2 2 6" xfId="14845"/>
    <cellStyle name="40% - Accent2 2 6 2" xfId="27468"/>
    <cellStyle name="40% - Accent2 2 6 3" xfId="31806"/>
    <cellStyle name="40% - Accent2 2 6 4" xfId="35942"/>
    <cellStyle name="40% - Accent2 2 7" xfId="21916"/>
    <cellStyle name="40% - Accent2 2 8" xfId="22329"/>
    <cellStyle name="40% - Accent2 2 9" xfId="34073"/>
    <cellStyle name="40% - Accent2 3" xfId="2625"/>
    <cellStyle name="40% - Accent2 3 10" xfId="34798"/>
    <cellStyle name="40% - Accent2 3 11" xfId="35943"/>
    <cellStyle name="40% - Accent2 3 2" xfId="5228"/>
    <cellStyle name="40% - Accent2 3 2 2" xfId="8036"/>
    <cellStyle name="40% - Accent2 3 2 2 2" xfId="14015"/>
    <cellStyle name="40% - Accent2 3 2 2 2 2" xfId="14846"/>
    <cellStyle name="40% - Accent2 3 2 2 2 2 2" xfId="27469"/>
    <cellStyle name="40% - Accent2 3 2 2 2 2 3" xfId="31807"/>
    <cellStyle name="40% - Accent2 3 2 2 2 2 4" xfId="35947"/>
    <cellStyle name="40% - Accent2 3 2 2 2 3" xfId="26638"/>
    <cellStyle name="40% - Accent2 3 2 2 2 4" xfId="30976"/>
    <cellStyle name="40% - Accent2 3 2 2 2 5" xfId="35946"/>
    <cellStyle name="40% - Accent2 3 2 2 3" xfId="14465"/>
    <cellStyle name="40% - Accent2 3 2 2 3 2" xfId="14847"/>
    <cellStyle name="40% - Accent2 3 2 2 3 2 2" xfId="27470"/>
    <cellStyle name="40% - Accent2 3 2 2 3 2 3" xfId="31808"/>
    <cellStyle name="40% - Accent2 3 2 2 3 2 4" xfId="35949"/>
    <cellStyle name="40% - Accent2 3 2 2 3 3" xfId="27088"/>
    <cellStyle name="40% - Accent2 3 2 2 3 4" xfId="31426"/>
    <cellStyle name="40% - Accent2 3 2 2 3 5" xfId="35948"/>
    <cellStyle name="40% - Accent2 3 2 2 4" xfId="14848"/>
    <cellStyle name="40% - Accent2 3 2 2 4 2" xfId="27471"/>
    <cellStyle name="40% - Accent2 3 2 2 4 3" xfId="31809"/>
    <cellStyle name="40% - Accent2 3 2 2 4 4" xfId="35950"/>
    <cellStyle name="40% - Accent2 3 2 2 5" xfId="23993"/>
    <cellStyle name="40% - Accent2 3 2 2 6" xfId="23143"/>
    <cellStyle name="40% - Accent2 3 2 2 7" xfId="35945"/>
    <cellStyle name="40% - Accent2 3 2 3" xfId="12231"/>
    <cellStyle name="40% - Accent2 3 2 3 2" xfId="14849"/>
    <cellStyle name="40% - Accent2 3 2 3 2 2" xfId="27472"/>
    <cellStyle name="40% - Accent2 3 2 3 2 3" xfId="31810"/>
    <cellStyle name="40% - Accent2 3 2 3 2 4" xfId="35952"/>
    <cellStyle name="40% - Accent2 3 2 3 3" xfId="25688"/>
    <cellStyle name="40% - Accent2 3 2 3 4" xfId="30395"/>
    <cellStyle name="40% - Accent2 3 2 3 5" xfId="35951"/>
    <cellStyle name="40% - Accent2 3 2 4" xfId="14063"/>
    <cellStyle name="40% - Accent2 3 2 4 2" xfId="14850"/>
    <cellStyle name="40% - Accent2 3 2 4 2 2" xfId="27473"/>
    <cellStyle name="40% - Accent2 3 2 4 2 3" xfId="31811"/>
    <cellStyle name="40% - Accent2 3 2 4 2 4" xfId="35954"/>
    <cellStyle name="40% - Accent2 3 2 4 3" xfId="26686"/>
    <cellStyle name="40% - Accent2 3 2 4 4" xfId="31024"/>
    <cellStyle name="40% - Accent2 3 2 4 5" xfId="35953"/>
    <cellStyle name="40% - Accent2 3 2 5" xfId="14851"/>
    <cellStyle name="40% - Accent2 3 2 5 2" xfId="27474"/>
    <cellStyle name="40% - Accent2 3 2 5 3" xfId="31812"/>
    <cellStyle name="40% - Accent2 3 2 5 4" xfId="35955"/>
    <cellStyle name="40% - Accent2 3 2 6" xfId="22862"/>
    <cellStyle name="40% - Accent2 3 2 7" xfId="24364"/>
    <cellStyle name="40% - Accent2 3 2 8" xfId="35944"/>
    <cellStyle name="40% - Accent2 3 3" xfId="7834"/>
    <cellStyle name="40% - Accent2 3 3 2" xfId="13814"/>
    <cellStyle name="40% - Accent2 3 3 2 2" xfId="14852"/>
    <cellStyle name="40% - Accent2 3 3 2 2 2" xfId="27475"/>
    <cellStyle name="40% - Accent2 3 3 2 2 3" xfId="31813"/>
    <cellStyle name="40% - Accent2 3 3 2 2 4" xfId="35958"/>
    <cellStyle name="40% - Accent2 3 3 2 3" xfId="26437"/>
    <cellStyle name="40% - Accent2 3 3 2 4" xfId="30775"/>
    <cellStyle name="40% - Accent2 3 3 2 5" xfId="35957"/>
    <cellStyle name="40% - Accent2 3 3 3" xfId="14264"/>
    <cellStyle name="40% - Accent2 3 3 3 2" xfId="14853"/>
    <cellStyle name="40% - Accent2 3 3 3 2 2" xfId="27476"/>
    <cellStyle name="40% - Accent2 3 3 3 2 3" xfId="31814"/>
    <cellStyle name="40% - Accent2 3 3 3 2 4" xfId="35960"/>
    <cellStyle name="40% - Accent2 3 3 3 3" xfId="26887"/>
    <cellStyle name="40% - Accent2 3 3 3 4" xfId="31225"/>
    <cellStyle name="40% - Accent2 3 3 3 5" xfId="35959"/>
    <cellStyle name="40% - Accent2 3 3 4" xfId="14854"/>
    <cellStyle name="40% - Accent2 3 3 4 2" xfId="27477"/>
    <cellStyle name="40% - Accent2 3 3 4 3" xfId="31815"/>
    <cellStyle name="40% - Accent2 3 3 4 4" xfId="35961"/>
    <cellStyle name="40% - Accent2 3 3 5" xfId="23792"/>
    <cellStyle name="40% - Accent2 3 3 6" xfId="23182"/>
    <cellStyle name="40% - Accent2 3 3 7" xfId="35956"/>
    <cellStyle name="40% - Accent2 3 4" xfId="10656"/>
    <cellStyle name="40% - Accent2 3 4 2" xfId="14855"/>
    <cellStyle name="40% - Accent2 3 4 2 2" xfId="27478"/>
    <cellStyle name="40% - Accent2 3 4 2 3" xfId="31816"/>
    <cellStyle name="40% - Accent2 3 4 2 4" xfId="35963"/>
    <cellStyle name="40% - Accent2 3 4 3" xfId="24945"/>
    <cellStyle name="40% - Accent2 3 4 4" xfId="26317"/>
    <cellStyle name="40% - Accent2 3 4 5" xfId="35962"/>
    <cellStyle name="40% - Accent2 3 5" xfId="10927"/>
    <cellStyle name="40% - Accent2 3 5 2" xfId="14856"/>
    <cellStyle name="40% - Accent2 3 5 2 2" xfId="27479"/>
    <cellStyle name="40% - Accent2 3 5 2 3" xfId="31817"/>
    <cellStyle name="40% - Accent2 3 5 2 4" xfId="35965"/>
    <cellStyle name="40% - Accent2 3 5 3" xfId="25215"/>
    <cellStyle name="40% - Accent2 3 5 4" xfId="22108"/>
    <cellStyle name="40% - Accent2 3 5 5" xfId="35964"/>
    <cellStyle name="40% - Accent2 3 6" xfId="14857"/>
    <cellStyle name="40% - Accent2 3 6 2" xfId="27480"/>
    <cellStyle name="40% - Accent2 3 6 3" xfId="31818"/>
    <cellStyle name="40% - Accent2 3 6 4" xfId="35966"/>
    <cellStyle name="40% - Accent2 3 7" xfId="21923"/>
    <cellStyle name="40% - Accent2 3 8" xfId="26234"/>
    <cellStyle name="40% - Accent2 3 9" xfId="34078"/>
    <cellStyle name="40% - Accent2 4" xfId="2635"/>
    <cellStyle name="40% - Accent2 4 10" xfId="34799"/>
    <cellStyle name="40% - Accent2 4 11" xfId="35967"/>
    <cellStyle name="40% - Accent2 4 2" xfId="5238"/>
    <cellStyle name="40% - Accent2 4 2 2" xfId="8046"/>
    <cellStyle name="40% - Accent2 4 2 2 2" xfId="14025"/>
    <cellStyle name="40% - Accent2 4 2 2 2 2" xfId="14858"/>
    <cellStyle name="40% - Accent2 4 2 2 2 2 2" xfId="27481"/>
    <cellStyle name="40% - Accent2 4 2 2 2 2 3" xfId="31819"/>
    <cellStyle name="40% - Accent2 4 2 2 2 2 4" xfId="35971"/>
    <cellStyle name="40% - Accent2 4 2 2 2 3" xfId="26648"/>
    <cellStyle name="40% - Accent2 4 2 2 2 4" xfId="30986"/>
    <cellStyle name="40% - Accent2 4 2 2 2 5" xfId="35970"/>
    <cellStyle name="40% - Accent2 4 2 2 3" xfId="14475"/>
    <cellStyle name="40% - Accent2 4 2 2 3 2" xfId="14859"/>
    <cellStyle name="40% - Accent2 4 2 2 3 2 2" xfId="27482"/>
    <cellStyle name="40% - Accent2 4 2 2 3 2 3" xfId="31820"/>
    <cellStyle name="40% - Accent2 4 2 2 3 2 4" xfId="35973"/>
    <cellStyle name="40% - Accent2 4 2 2 3 3" xfId="27098"/>
    <cellStyle name="40% - Accent2 4 2 2 3 4" xfId="31436"/>
    <cellStyle name="40% - Accent2 4 2 2 3 5" xfId="35972"/>
    <cellStyle name="40% - Accent2 4 2 2 4" xfId="14860"/>
    <cellStyle name="40% - Accent2 4 2 2 4 2" xfId="27483"/>
    <cellStyle name="40% - Accent2 4 2 2 4 3" xfId="31821"/>
    <cellStyle name="40% - Accent2 4 2 2 4 4" xfId="35974"/>
    <cellStyle name="40% - Accent2 4 2 2 5" xfId="24003"/>
    <cellStyle name="40% - Accent2 4 2 2 6" xfId="23141"/>
    <cellStyle name="40% - Accent2 4 2 2 7" xfId="35969"/>
    <cellStyle name="40% - Accent2 4 2 3" xfId="12241"/>
    <cellStyle name="40% - Accent2 4 2 3 2" xfId="14861"/>
    <cellStyle name="40% - Accent2 4 2 3 2 2" xfId="27484"/>
    <cellStyle name="40% - Accent2 4 2 3 2 3" xfId="31822"/>
    <cellStyle name="40% - Accent2 4 2 3 2 4" xfId="35976"/>
    <cellStyle name="40% - Accent2 4 2 3 3" xfId="25698"/>
    <cellStyle name="40% - Accent2 4 2 3 4" xfId="30405"/>
    <cellStyle name="40% - Accent2 4 2 3 5" xfId="35975"/>
    <cellStyle name="40% - Accent2 4 2 4" xfId="14073"/>
    <cellStyle name="40% - Accent2 4 2 4 2" xfId="14862"/>
    <cellStyle name="40% - Accent2 4 2 4 2 2" xfId="27485"/>
    <cellStyle name="40% - Accent2 4 2 4 2 3" xfId="31823"/>
    <cellStyle name="40% - Accent2 4 2 4 2 4" xfId="35978"/>
    <cellStyle name="40% - Accent2 4 2 4 3" xfId="26696"/>
    <cellStyle name="40% - Accent2 4 2 4 4" xfId="31034"/>
    <cellStyle name="40% - Accent2 4 2 4 5" xfId="35977"/>
    <cellStyle name="40% - Accent2 4 2 5" xfId="14863"/>
    <cellStyle name="40% - Accent2 4 2 5 2" xfId="27486"/>
    <cellStyle name="40% - Accent2 4 2 5 3" xfId="31824"/>
    <cellStyle name="40% - Accent2 4 2 5 4" xfId="35979"/>
    <cellStyle name="40% - Accent2 4 2 6" xfId="22872"/>
    <cellStyle name="40% - Accent2 4 2 7" xfId="24362"/>
    <cellStyle name="40% - Accent2 4 2 8" xfId="35968"/>
    <cellStyle name="40% - Accent2 4 3" xfId="7844"/>
    <cellStyle name="40% - Accent2 4 3 2" xfId="13824"/>
    <cellStyle name="40% - Accent2 4 3 2 2" xfId="14864"/>
    <cellStyle name="40% - Accent2 4 3 2 2 2" xfId="27487"/>
    <cellStyle name="40% - Accent2 4 3 2 2 3" xfId="31825"/>
    <cellStyle name="40% - Accent2 4 3 2 2 4" xfId="35982"/>
    <cellStyle name="40% - Accent2 4 3 2 3" xfId="26447"/>
    <cellStyle name="40% - Accent2 4 3 2 4" xfId="30785"/>
    <cellStyle name="40% - Accent2 4 3 2 5" xfId="35981"/>
    <cellStyle name="40% - Accent2 4 3 3" xfId="14274"/>
    <cellStyle name="40% - Accent2 4 3 3 2" xfId="14865"/>
    <cellStyle name="40% - Accent2 4 3 3 2 2" xfId="27488"/>
    <cellStyle name="40% - Accent2 4 3 3 2 3" xfId="31826"/>
    <cellStyle name="40% - Accent2 4 3 3 2 4" xfId="35984"/>
    <cellStyle name="40% - Accent2 4 3 3 3" xfId="26897"/>
    <cellStyle name="40% - Accent2 4 3 3 4" xfId="31235"/>
    <cellStyle name="40% - Accent2 4 3 3 5" xfId="35983"/>
    <cellStyle name="40% - Accent2 4 3 4" xfId="14866"/>
    <cellStyle name="40% - Accent2 4 3 4 2" xfId="27489"/>
    <cellStyle name="40% - Accent2 4 3 4 3" xfId="31827"/>
    <cellStyle name="40% - Accent2 4 3 4 4" xfId="35985"/>
    <cellStyle name="40% - Accent2 4 3 5" xfId="23802"/>
    <cellStyle name="40% - Accent2 4 3 6" xfId="22233"/>
    <cellStyle name="40% - Accent2 4 3 7" xfId="35980"/>
    <cellStyle name="40% - Accent2 4 4" xfId="10666"/>
    <cellStyle name="40% - Accent2 4 4 2" xfId="14867"/>
    <cellStyle name="40% - Accent2 4 4 2 2" xfId="27490"/>
    <cellStyle name="40% - Accent2 4 4 2 3" xfId="31828"/>
    <cellStyle name="40% - Accent2 4 4 2 4" xfId="35987"/>
    <cellStyle name="40% - Accent2 4 4 3" xfId="24955"/>
    <cellStyle name="40% - Accent2 4 4 4" xfId="23098"/>
    <cellStyle name="40% - Accent2 4 4 5" xfId="35986"/>
    <cellStyle name="40% - Accent2 4 5" xfId="10922"/>
    <cellStyle name="40% - Accent2 4 5 2" xfId="14868"/>
    <cellStyle name="40% - Accent2 4 5 2 2" xfId="27491"/>
    <cellStyle name="40% - Accent2 4 5 2 3" xfId="31829"/>
    <cellStyle name="40% - Accent2 4 5 2 4" xfId="35989"/>
    <cellStyle name="40% - Accent2 4 5 3" xfId="25210"/>
    <cellStyle name="40% - Accent2 4 5 4" xfId="22109"/>
    <cellStyle name="40% - Accent2 4 5 5" xfId="35988"/>
    <cellStyle name="40% - Accent2 4 6" xfId="14869"/>
    <cellStyle name="40% - Accent2 4 6 2" xfId="27492"/>
    <cellStyle name="40% - Accent2 4 6 3" xfId="31830"/>
    <cellStyle name="40% - Accent2 4 6 4" xfId="35990"/>
    <cellStyle name="40% - Accent2 4 7" xfId="21933"/>
    <cellStyle name="40% - Accent2 4 8" xfId="26235"/>
    <cellStyle name="40% - Accent2 4 9" xfId="34079"/>
    <cellStyle name="40% - Accent2 5" xfId="2651"/>
    <cellStyle name="40% - Accent2 5 10" xfId="35991"/>
    <cellStyle name="40% - Accent2 5 2" xfId="7860"/>
    <cellStyle name="40% - Accent2 5 2 2" xfId="13840"/>
    <cellStyle name="40% - Accent2 5 2 2 2" xfId="14870"/>
    <cellStyle name="40% - Accent2 5 2 2 2 2" xfId="27493"/>
    <cellStyle name="40% - Accent2 5 2 2 2 3" xfId="31831"/>
    <cellStyle name="40% - Accent2 5 2 2 2 4" xfId="35994"/>
    <cellStyle name="40% - Accent2 5 2 2 3" xfId="26463"/>
    <cellStyle name="40% - Accent2 5 2 2 4" xfId="30801"/>
    <cellStyle name="40% - Accent2 5 2 2 5" xfId="35993"/>
    <cellStyle name="40% - Accent2 5 2 3" xfId="14290"/>
    <cellStyle name="40% - Accent2 5 2 3 2" xfId="14871"/>
    <cellStyle name="40% - Accent2 5 2 3 2 2" xfId="27494"/>
    <cellStyle name="40% - Accent2 5 2 3 2 3" xfId="31832"/>
    <cellStyle name="40% - Accent2 5 2 3 2 4" xfId="35996"/>
    <cellStyle name="40% - Accent2 5 2 3 3" xfId="26913"/>
    <cellStyle name="40% - Accent2 5 2 3 4" xfId="31251"/>
    <cellStyle name="40% - Accent2 5 2 3 5" xfId="35995"/>
    <cellStyle name="40% - Accent2 5 2 4" xfId="14872"/>
    <cellStyle name="40% - Accent2 5 2 4 2" xfId="27495"/>
    <cellStyle name="40% - Accent2 5 2 4 3" xfId="31833"/>
    <cellStyle name="40% - Accent2 5 2 4 4" xfId="35997"/>
    <cellStyle name="40% - Accent2 5 2 5" xfId="23818"/>
    <cellStyle name="40% - Accent2 5 2 6" xfId="29649"/>
    <cellStyle name="40% - Accent2 5 2 7" xfId="35992"/>
    <cellStyle name="40% - Accent2 5 3" xfId="10682"/>
    <cellStyle name="40% - Accent2 5 3 2" xfId="14873"/>
    <cellStyle name="40% - Accent2 5 3 2 2" xfId="27496"/>
    <cellStyle name="40% - Accent2 5 3 2 3" xfId="31834"/>
    <cellStyle name="40% - Accent2 5 3 2 4" xfId="35999"/>
    <cellStyle name="40% - Accent2 5 3 3" xfId="24971"/>
    <cellStyle name="40% - Accent2 5 3 4" xfId="22156"/>
    <cellStyle name="40% - Accent2 5 3 5" xfId="35998"/>
    <cellStyle name="40% - Accent2 5 4" xfId="10909"/>
    <cellStyle name="40% - Accent2 5 4 2" xfId="14874"/>
    <cellStyle name="40% - Accent2 5 4 2 2" xfId="27497"/>
    <cellStyle name="40% - Accent2 5 4 2 3" xfId="31835"/>
    <cellStyle name="40% - Accent2 5 4 2 4" xfId="36001"/>
    <cellStyle name="40% - Accent2 5 4 3" xfId="25197"/>
    <cellStyle name="40% - Accent2 5 4 4" xfId="26341"/>
    <cellStyle name="40% - Accent2 5 4 5" xfId="36000"/>
    <cellStyle name="40% - Accent2 5 5" xfId="14875"/>
    <cellStyle name="40% - Accent2 5 5 2" xfId="27498"/>
    <cellStyle name="40% - Accent2 5 5 3" xfId="31836"/>
    <cellStyle name="40% - Accent2 5 5 4" xfId="36002"/>
    <cellStyle name="40% - Accent2 5 6" xfId="21949"/>
    <cellStyle name="40% - Accent2 5 7" xfId="23256"/>
    <cellStyle name="40% - Accent2 5 8" xfId="34080"/>
    <cellStyle name="40% - Accent2 5 9" xfId="34800"/>
    <cellStyle name="40% - Accent2 6" xfId="5257"/>
    <cellStyle name="40% - Accent2 6 2" xfId="12258"/>
    <cellStyle name="40% - Accent2 6 2 2" xfId="14876"/>
    <cellStyle name="40% - Accent2 6 2 2 2" xfId="27499"/>
    <cellStyle name="40% - Accent2 6 2 2 3" xfId="31837"/>
    <cellStyle name="40% - Accent2 6 2 2 4" xfId="36005"/>
    <cellStyle name="40% - Accent2 6 2 3" xfId="25715"/>
    <cellStyle name="40% - Accent2 6 2 4" xfId="30422"/>
    <cellStyle name="40% - Accent2 6 2 5" xfId="36004"/>
    <cellStyle name="40% - Accent2 6 3" xfId="14089"/>
    <cellStyle name="40% - Accent2 6 3 2" xfId="14877"/>
    <cellStyle name="40% - Accent2 6 3 2 2" xfId="27500"/>
    <cellStyle name="40% - Accent2 6 3 2 3" xfId="31838"/>
    <cellStyle name="40% - Accent2 6 3 2 4" xfId="36007"/>
    <cellStyle name="40% - Accent2 6 3 3" xfId="26712"/>
    <cellStyle name="40% - Accent2 6 3 4" xfId="31050"/>
    <cellStyle name="40% - Accent2 6 3 5" xfId="36006"/>
    <cellStyle name="40% - Accent2 6 4" xfId="14878"/>
    <cellStyle name="40% - Accent2 6 4 2" xfId="27501"/>
    <cellStyle name="40% - Accent2 6 4 3" xfId="31839"/>
    <cellStyle name="40% - Accent2 6 4 4" xfId="36008"/>
    <cellStyle name="40% - Accent2 6 5" xfId="22888"/>
    <cellStyle name="40% - Accent2 6 6" xfId="26255"/>
    <cellStyle name="40% - Accent2 6 7" xfId="34081"/>
    <cellStyle name="40% - Accent2 6 8" xfId="34801"/>
    <cellStyle name="40% - Accent2 6 9" xfId="36003"/>
    <cellStyle name="40% - Accent2 7" xfId="8077"/>
    <cellStyle name="40% - Accent2 7 2" xfId="14879"/>
    <cellStyle name="40% - Accent2 7 2 2" xfId="27502"/>
    <cellStyle name="40% - Accent2 7 2 3" xfId="31840"/>
    <cellStyle name="40% - Accent2 7 2 4" xfId="36010"/>
    <cellStyle name="40% - Accent2 7 3" xfId="24029"/>
    <cellStyle name="40% - Accent2 7 4" xfId="24278"/>
    <cellStyle name="40% - Accent2 7 5" xfId="34082"/>
    <cellStyle name="40% - Accent2 7 6" xfId="34802"/>
    <cellStyle name="40% - Accent2 7 7" xfId="34803"/>
    <cellStyle name="40% - Accent2 7 8" xfId="36009"/>
    <cellStyle name="40% - Accent2 8" xfId="13792"/>
    <cellStyle name="40% - Accent2 8 2" xfId="14880"/>
    <cellStyle name="40% - Accent2 8 2 2" xfId="27503"/>
    <cellStyle name="40% - Accent2 8 2 3" xfId="31841"/>
    <cellStyle name="40% - Accent2 8 2 4" xfId="36012"/>
    <cellStyle name="40% - Accent2 8 3" xfId="26415"/>
    <cellStyle name="40% - Accent2 8 4" xfId="30753"/>
    <cellStyle name="40% - Accent2 8 5" xfId="34083"/>
    <cellStyle name="40% - Accent2 8 6" xfId="34804"/>
    <cellStyle name="40% - Accent2 8 7" xfId="34805"/>
    <cellStyle name="40% - Accent2 8 8" xfId="36011"/>
    <cellStyle name="40% - Accent2 9" xfId="14881"/>
    <cellStyle name="40% - Accent2 9 2" xfId="27504"/>
    <cellStyle name="40% - Accent2 9 3" xfId="31842"/>
    <cellStyle name="40% - Accent2 9 4" xfId="34084"/>
    <cellStyle name="40% - Accent2 9 5" xfId="34806"/>
    <cellStyle name="40% - Accent2 9 6" xfId="36013"/>
    <cellStyle name="40% - Accent3" xfId="9" builtinId="39" customBuiltin="1"/>
    <cellStyle name="40% - Accent3 10" xfId="19346"/>
    <cellStyle name="40% - Accent3 10 2" xfId="33912"/>
    <cellStyle name="40% - Accent3 10 3" xfId="34086"/>
    <cellStyle name="40% - Accent3 10 4" xfId="34807"/>
    <cellStyle name="40% - Accent3 10 5" xfId="34808"/>
    <cellStyle name="40% - Accent3 11" xfId="22840"/>
    <cellStyle name="40% - Accent3 11 2" xfId="34087"/>
    <cellStyle name="40% - Accent3 11 3" xfId="34809"/>
    <cellStyle name="40% - Accent3 12" xfId="34085"/>
    <cellStyle name="40% - Accent3 13" xfId="34209"/>
    <cellStyle name="40% - Accent3 13 2" xfId="34810"/>
    <cellStyle name="40% - Accent3 13 3" xfId="34811"/>
    <cellStyle name="40% - Accent3 14" xfId="34812"/>
    <cellStyle name="40% - Accent3 15" xfId="40145"/>
    <cellStyle name="40% - Accent3 16" xfId="40194"/>
    <cellStyle name="40% - Accent3 17" xfId="40238"/>
    <cellStyle name="40% - Accent3 18" xfId="40513"/>
    <cellStyle name="40% - Accent3 19" xfId="41084"/>
    <cellStyle name="40% - Accent3 2" xfId="2622"/>
    <cellStyle name="40% - Accent3 2 10" xfId="34194"/>
    <cellStyle name="40% - Accent3 2 11" xfId="34813"/>
    <cellStyle name="40% - Accent3 2 12" xfId="36014"/>
    <cellStyle name="40% - Accent3 2 13" xfId="40623"/>
    <cellStyle name="40% - Accent3 2 14" xfId="40624"/>
    <cellStyle name="40% - Accent3 2 2" xfId="5225"/>
    <cellStyle name="40% - Accent3 2 2 2" xfId="8033"/>
    <cellStyle name="40% - Accent3 2 2 2 2" xfId="14012"/>
    <cellStyle name="40% - Accent3 2 2 2 2 2" xfId="14882"/>
    <cellStyle name="40% - Accent3 2 2 2 2 2 2" xfId="27505"/>
    <cellStyle name="40% - Accent3 2 2 2 2 2 3" xfId="31843"/>
    <cellStyle name="40% - Accent3 2 2 2 2 2 4" xfId="36018"/>
    <cellStyle name="40% - Accent3 2 2 2 2 3" xfId="26635"/>
    <cellStyle name="40% - Accent3 2 2 2 2 4" xfId="30973"/>
    <cellStyle name="40% - Accent3 2 2 2 2 5" xfId="36017"/>
    <cellStyle name="40% - Accent3 2 2 2 3" xfId="14462"/>
    <cellStyle name="40% - Accent3 2 2 2 3 2" xfId="14883"/>
    <cellStyle name="40% - Accent3 2 2 2 3 2 2" xfId="27506"/>
    <cellStyle name="40% - Accent3 2 2 2 3 2 3" xfId="31844"/>
    <cellStyle name="40% - Accent3 2 2 2 3 2 4" xfId="36020"/>
    <cellStyle name="40% - Accent3 2 2 2 3 3" xfId="27085"/>
    <cellStyle name="40% - Accent3 2 2 2 3 4" xfId="31423"/>
    <cellStyle name="40% - Accent3 2 2 2 3 5" xfId="36019"/>
    <cellStyle name="40% - Accent3 2 2 2 4" xfId="14884"/>
    <cellStyle name="40% - Accent3 2 2 2 4 2" xfId="27507"/>
    <cellStyle name="40% - Accent3 2 2 2 4 3" xfId="31845"/>
    <cellStyle name="40% - Accent3 2 2 2 4 4" xfId="36021"/>
    <cellStyle name="40% - Accent3 2 2 2 5" xfId="23990"/>
    <cellStyle name="40% - Accent3 2 2 2 6" xfId="29615"/>
    <cellStyle name="40% - Accent3 2 2 2 7" xfId="36016"/>
    <cellStyle name="40% - Accent3 2 2 3" xfId="12228"/>
    <cellStyle name="40% - Accent3 2 2 3 2" xfId="14885"/>
    <cellStyle name="40% - Accent3 2 2 3 2 2" xfId="27508"/>
    <cellStyle name="40% - Accent3 2 2 3 2 3" xfId="31846"/>
    <cellStyle name="40% - Accent3 2 2 3 2 4" xfId="36023"/>
    <cellStyle name="40% - Accent3 2 2 3 3" xfId="25685"/>
    <cellStyle name="40% - Accent3 2 2 3 4" xfId="30392"/>
    <cellStyle name="40% - Accent3 2 2 3 5" xfId="36022"/>
    <cellStyle name="40% - Accent3 2 2 4" xfId="14060"/>
    <cellStyle name="40% - Accent3 2 2 4 2" xfId="14886"/>
    <cellStyle name="40% - Accent3 2 2 4 2 2" xfId="27509"/>
    <cellStyle name="40% - Accent3 2 2 4 2 3" xfId="31847"/>
    <cellStyle name="40% - Accent3 2 2 4 2 4" xfId="36025"/>
    <cellStyle name="40% - Accent3 2 2 4 3" xfId="26683"/>
    <cellStyle name="40% - Accent3 2 2 4 4" xfId="31021"/>
    <cellStyle name="40% - Accent3 2 2 4 5" xfId="36024"/>
    <cellStyle name="40% - Accent3 2 2 5" xfId="14887"/>
    <cellStyle name="40% - Accent3 2 2 5 2" xfId="27510"/>
    <cellStyle name="40% - Accent3 2 2 5 3" xfId="31848"/>
    <cellStyle name="40% - Accent3 2 2 5 4" xfId="36026"/>
    <cellStyle name="40% - Accent3 2 2 6" xfId="22859"/>
    <cellStyle name="40% - Accent3 2 2 7" xfId="22289"/>
    <cellStyle name="40% - Accent3 2 2 8" xfId="34089"/>
    <cellStyle name="40% - Accent3 2 2 9" xfId="36015"/>
    <cellStyle name="40% - Accent3 2 3" xfId="7831"/>
    <cellStyle name="40% - Accent3 2 3 2" xfId="13811"/>
    <cellStyle name="40% - Accent3 2 3 2 2" xfId="14888"/>
    <cellStyle name="40% - Accent3 2 3 2 2 2" xfId="27511"/>
    <cellStyle name="40% - Accent3 2 3 2 2 3" xfId="31849"/>
    <cellStyle name="40% - Accent3 2 3 2 2 4" xfId="36029"/>
    <cellStyle name="40% - Accent3 2 3 2 3" xfId="26434"/>
    <cellStyle name="40% - Accent3 2 3 2 4" xfId="30772"/>
    <cellStyle name="40% - Accent3 2 3 2 5" xfId="36028"/>
    <cellStyle name="40% - Accent3 2 3 3" xfId="14261"/>
    <cellStyle name="40% - Accent3 2 3 3 2" xfId="14889"/>
    <cellStyle name="40% - Accent3 2 3 3 2 2" xfId="27512"/>
    <cellStyle name="40% - Accent3 2 3 3 2 3" xfId="31850"/>
    <cellStyle name="40% - Accent3 2 3 3 2 4" xfId="36031"/>
    <cellStyle name="40% - Accent3 2 3 3 3" xfId="26884"/>
    <cellStyle name="40% - Accent3 2 3 3 4" xfId="31222"/>
    <cellStyle name="40% - Accent3 2 3 3 5" xfId="36030"/>
    <cellStyle name="40% - Accent3 2 3 4" xfId="14890"/>
    <cellStyle name="40% - Accent3 2 3 4 2" xfId="27513"/>
    <cellStyle name="40% - Accent3 2 3 4 3" xfId="31851"/>
    <cellStyle name="40% - Accent3 2 3 4 4" xfId="36032"/>
    <cellStyle name="40% - Accent3 2 3 5" xfId="23789"/>
    <cellStyle name="40% - Accent3 2 3 6" xfId="29655"/>
    <cellStyle name="40% - Accent3 2 3 7" xfId="34090"/>
    <cellStyle name="40% - Accent3 2 3 8" xfId="36027"/>
    <cellStyle name="40% - Accent3 2 4" xfId="10653"/>
    <cellStyle name="40% - Accent3 2 4 2" xfId="14891"/>
    <cellStyle name="40% - Accent3 2 4 2 2" xfId="27514"/>
    <cellStyle name="40% - Accent3 2 4 2 3" xfId="31852"/>
    <cellStyle name="40% - Accent3 2 4 2 4" xfId="36034"/>
    <cellStyle name="40% - Accent3 2 4 3" xfId="24942"/>
    <cellStyle name="40% - Accent3 2 4 4" xfId="23100"/>
    <cellStyle name="40% - Accent3 2 4 5" xfId="34091"/>
    <cellStyle name="40% - Accent3 2 4 6" xfId="36033"/>
    <cellStyle name="40% - Accent3 2 5" xfId="12511"/>
    <cellStyle name="40% - Accent3 2 5 2" xfId="14892"/>
    <cellStyle name="40% - Accent3 2 5 2 2" xfId="27515"/>
    <cellStyle name="40% - Accent3 2 5 2 3" xfId="31853"/>
    <cellStyle name="40% - Accent3 2 5 2 4" xfId="36036"/>
    <cellStyle name="40% - Accent3 2 5 3" xfId="25967"/>
    <cellStyle name="40% - Accent3 2 5 4" xfId="30673"/>
    <cellStyle name="40% - Accent3 2 5 5" xfId="34092"/>
    <cellStyle name="40% - Accent3 2 5 6" xfId="36035"/>
    <cellStyle name="40% - Accent3 2 6" xfId="14893"/>
    <cellStyle name="40% - Accent3 2 6 2" xfId="27516"/>
    <cellStyle name="40% - Accent3 2 6 3" xfId="31854"/>
    <cellStyle name="40% - Accent3 2 6 4" xfId="36037"/>
    <cellStyle name="40% - Accent3 2 7" xfId="21920"/>
    <cellStyle name="40% - Accent3 2 8" xfId="23263"/>
    <cellStyle name="40% - Accent3 2 9" xfId="34088"/>
    <cellStyle name="40% - Accent3 3" xfId="2632"/>
    <cellStyle name="40% - Accent3 3 10" xfId="34814"/>
    <cellStyle name="40% - Accent3 3 11" xfId="36038"/>
    <cellStyle name="40% - Accent3 3 2" xfId="5235"/>
    <cellStyle name="40% - Accent3 3 2 2" xfId="8043"/>
    <cellStyle name="40% - Accent3 3 2 2 2" xfId="14022"/>
    <cellStyle name="40% - Accent3 3 2 2 2 2" xfId="14894"/>
    <cellStyle name="40% - Accent3 3 2 2 2 2 2" xfId="27517"/>
    <cellStyle name="40% - Accent3 3 2 2 2 2 3" xfId="31855"/>
    <cellStyle name="40% - Accent3 3 2 2 2 2 4" xfId="36042"/>
    <cellStyle name="40% - Accent3 3 2 2 2 3" xfId="26645"/>
    <cellStyle name="40% - Accent3 3 2 2 2 4" xfId="30983"/>
    <cellStyle name="40% - Accent3 3 2 2 2 5" xfId="36041"/>
    <cellStyle name="40% - Accent3 3 2 2 3" xfId="14472"/>
    <cellStyle name="40% - Accent3 3 2 2 3 2" xfId="14895"/>
    <cellStyle name="40% - Accent3 3 2 2 3 2 2" xfId="27518"/>
    <cellStyle name="40% - Accent3 3 2 2 3 2 3" xfId="31856"/>
    <cellStyle name="40% - Accent3 3 2 2 3 2 4" xfId="36044"/>
    <cellStyle name="40% - Accent3 3 2 2 3 3" xfId="27095"/>
    <cellStyle name="40% - Accent3 3 2 2 3 4" xfId="31433"/>
    <cellStyle name="40% - Accent3 3 2 2 3 5" xfId="36043"/>
    <cellStyle name="40% - Accent3 3 2 2 4" xfId="14896"/>
    <cellStyle name="40% - Accent3 3 2 2 4 2" xfId="27519"/>
    <cellStyle name="40% - Accent3 3 2 2 4 3" xfId="31857"/>
    <cellStyle name="40% - Accent3 3 2 2 4 4" xfId="36045"/>
    <cellStyle name="40% - Accent3 3 2 2 5" xfId="24000"/>
    <cellStyle name="40% - Accent3 3 2 2 6" xfId="29613"/>
    <cellStyle name="40% - Accent3 3 2 2 7" xfId="36040"/>
    <cellStyle name="40% - Accent3 3 2 3" xfId="12238"/>
    <cellStyle name="40% - Accent3 3 2 3 2" xfId="14897"/>
    <cellStyle name="40% - Accent3 3 2 3 2 2" xfId="27520"/>
    <cellStyle name="40% - Accent3 3 2 3 2 3" xfId="31858"/>
    <cellStyle name="40% - Accent3 3 2 3 2 4" xfId="36047"/>
    <cellStyle name="40% - Accent3 3 2 3 3" xfId="25695"/>
    <cellStyle name="40% - Accent3 3 2 3 4" xfId="30402"/>
    <cellStyle name="40% - Accent3 3 2 3 5" xfId="36046"/>
    <cellStyle name="40% - Accent3 3 2 4" xfId="14070"/>
    <cellStyle name="40% - Accent3 3 2 4 2" xfId="14898"/>
    <cellStyle name="40% - Accent3 3 2 4 2 2" xfId="27521"/>
    <cellStyle name="40% - Accent3 3 2 4 2 3" xfId="31859"/>
    <cellStyle name="40% - Accent3 3 2 4 2 4" xfId="36049"/>
    <cellStyle name="40% - Accent3 3 2 4 3" xfId="26693"/>
    <cellStyle name="40% - Accent3 3 2 4 4" xfId="31031"/>
    <cellStyle name="40% - Accent3 3 2 4 5" xfId="36048"/>
    <cellStyle name="40% - Accent3 3 2 5" xfId="14899"/>
    <cellStyle name="40% - Accent3 3 2 5 2" xfId="27522"/>
    <cellStyle name="40% - Accent3 3 2 5 3" xfId="31860"/>
    <cellStyle name="40% - Accent3 3 2 5 4" xfId="36050"/>
    <cellStyle name="40% - Accent3 3 2 6" xfId="22869"/>
    <cellStyle name="40% - Accent3 3 2 7" xfId="22287"/>
    <cellStyle name="40% - Accent3 3 2 8" xfId="36039"/>
    <cellStyle name="40% - Accent3 3 3" xfId="7841"/>
    <cellStyle name="40% - Accent3 3 3 2" xfId="13821"/>
    <cellStyle name="40% - Accent3 3 3 2 2" xfId="14900"/>
    <cellStyle name="40% - Accent3 3 3 2 2 2" xfId="27523"/>
    <cellStyle name="40% - Accent3 3 3 2 2 3" xfId="31861"/>
    <cellStyle name="40% - Accent3 3 3 2 2 4" xfId="36053"/>
    <cellStyle name="40% - Accent3 3 3 2 3" xfId="26444"/>
    <cellStyle name="40% - Accent3 3 3 2 4" xfId="30782"/>
    <cellStyle name="40% - Accent3 3 3 2 5" xfId="36052"/>
    <cellStyle name="40% - Accent3 3 3 3" xfId="14271"/>
    <cellStyle name="40% - Accent3 3 3 3 2" xfId="14901"/>
    <cellStyle name="40% - Accent3 3 3 3 2 2" xfId="27524"/>
    <cellStyle name="40% - Accent3 3 3 3 2 3" xfId="31862"/>
    <cellStyle name="40% - Accent3 3 3 3 2 4" xfId="36055"/>
    <cellStyle name="40% - Accent3 3 3 3 3" xfId="26894"/>
    <cellStyle name="40% - Accent3 3 3 3 4" xfId="31232"/>
    <cellStyle name="40% - Accent3 3 3 3 5" xfId="36054"/>
    <cellStyle name="40% - Accent3 3 3 4" xfId="14902"/>
    <cellStyle name="40% - Accent3 3 3 4 2" xfId="27525"/>
    <cellStyle name="40% - Accent3 3 3 4 3" xfId="31863"/>
    <cellStyle name="40% - Accent3 3 3 4 4" xfId="36056"/>
    <cellStyle name="40% - Accent3 3 3 5" xfId="23799"/>
    <cellStyle name="40% - Accent3 3 3 6" xfId="29653"/>
    <cellStyle name="40% - Accent3 3 3 7" xfId="36051"/>
    <cellStyle name="40% - Accent3 3 4" xfId="10663"/>
    <cellStyle name="40% - Accent3 3 4 2" xfId="14903"/>
    <cellStyle name="40% - Accent3 3 4 2 2" xfId="27526"/>
    <cellStyle name="40% - Accent3 3 4 2 3" xfId="31864"/>
    <cellStyle name="40% - Accent3 3 4 2 4" xfId="36058"/>
    <cellStyle name="40% - Accent3 3 4 3" xfId="24952"/>
    <cellStyle name="40% - Accent3 3 4 4" xfId="29570"/>
    <cellStyle name="40% - Accent3 3 4 5" xfId="36057"/>
    <cellStyle name="40% - Accent3 3 5" xfId="12506"/>
    <cellStyle name="40% - Accent3 3 5 2" xfId="14904"/>
    <cellStyle name="40% - Accent3 3 5 2 2" xfId="27527"/>
    <cellStyle name="40% - Accent3 3 5 2 3" xfId="31865"/>
    <cellStyle name="40% - Accent3 3 5 2 4" xfId="36060"/>
    <cellStyle name="40% - Accent3 3 5 3" xfId="25962"/>
    <cellStyle name="40% - Accent3 3 5 4" xfId="30668"/>
    <cellStyle name="40% - Accent3 3 5 5" xfId="36059"/>
    <cellStyle name="40% - Accent3 3 6" xfId="14905"/>
    <cellStyle name="40% - Accent3 3 6 2" xfId="27528"/>
    <cellStyle name="40% - Accent3 3 6 3" xfId="31866"/>
    <cellStyle name="40% - Accent3 3 6 4" xfId="36061"/>
    <cellStyle name="40% - Accent3 3 7" xfId="21930"/>
    <cellStyle name="40% - Accent3 3 8" xfId="23261"/>
    <cellStyle name="40% - Accent3 3 9" xfId="34093"/>
    <cellStyle name="40% - Accent3 4" xfId="2641"/>
    <cellStyle name="40% - Accent3 4 10" xfId="34815"/>
    <cellStyle name="40% - Accent3 4 11" xfId="36062"/>
    <cellStyle name="40% - Accent3 4 2" xfId="5244"/>
    <cellStyle name="40% - Accent3 4 2 2" xfId="8052"/>
    <cellStyle name="40% - Accent3 4 2 2 2" xfId="14031"/>
    <cellStyle name="40% - Accent3 4 2 2 2 2" xfId="14906"/>
    <cellStyle name="40% - Accent3 4 2 2 2 2 2" xfId="27529"/>
    <cellStyle name="40% - Accent3 4 2 2 2 2 3" xfId="31867"/>
    <cellStyle name="40% - Accent3 4 2 2 2 2 4" xfId="36066"/>
    <cellStyle name="40% - Accent3 4 2 2 2 3" xfId="26654"/>
    <cellStyle name="40% - Accent3 4 2 2 2 4" xfId="30992"/>
    <cellStyle name="40% - Accent3 4 2 2 2 5" xfId="36065"/>
    <cellStyle name="40% - Accent3 4 2 2 3" xfId="14481"/>
    <cellStyle name="40% - Accent3 4 2 2 3 2" xfId="14907"/>
    <cellStyle name="40% - Accent3 4 2 2 3 2 2" xfId="27530"/>
    <cellStyle name="40% - Accent3 4 2 2 3 2 3" xfId="31868"/>
    <cellStyle name="40% - Accent3 4 2 2 3 2 4" xfId="36068"/>
    <cellStyle name="40% - Accent3 4 2 2 3 3" xfId="27104"/>
    <cellStyle name="40% - Accent3 4 2 2 3 4" xfId="31442"/>
    <cellStyle name="40% - Accent3 4 2 2 3 5" xfId="36067"/>
    <cellStyle name="40% - Accent3 4 2 2 4" xfId="14908"/>
    <cellStyle name="40% - Accent3 4 2 2 4 2" xfId="27531"/>
    <cellStyle name="40% - Accent3 4 2 2 4 3" xfId="31869"/>
    <cellStyle name="40% - Accent3 4 2 2 4 4" xfId="36069"/>
    <cellStyle name="40% - Accent3 4 2 2 5" xfId="24009"/>
    <cellStyle name="40% - Accent3 4 2 2 6" xfId="24282"/>
    <cellStyle name="40% - Accent3 4 2 2 7" xfId="36064"/>
    <cellStyle name="40% - Accent3 4 2 3" xfId="12247"/>
    <cellStyle name="40% - Accent3 4 2 3 2" xfId="14909"/>
    <cellStyle name="40% - Accent3 4 2 3 2 2" xfId="27532"/>
    <cellStyle name="40% - Accent3 4 2 3 2 3" xfId="31870"/>
    <cellStyle name="40% - Accent3 4 2 3 2 4" xfId="36071"/>
    <cellStyle name="40% - Accent3 4 2 3 3" xfId="25704"/>
    <cellStyle name="40% - Accent3 4 2 3 4" xfId="30411"/>
    <cellStyle name="40% - Accent3 4 2 3 5" xfId="36070"/>
    <cellStyle name="40% - Accent3 4 2 4" xfId="14079"/>
    <cellStyle name="40% - Accent3 4 2 4 2" xfId="14910"/>
    <cellStyle name="40% - Accent3 4 2 4 2 2" xfId="27533"/>
    <cellStyle name="40% - Accent3 4 2 4 2 3" xfId="31871"/>
    <cellStyle name="40% - Accent3 4 2 4 2 4" xfId="36073"/>
    <cellStyle name="40% - Accent3 4 2 4 3" xfId="26702"/>
    <cellStyle name="40% - Accent3 4 2 4 4" xfId="31040"/>
    <cellStyle name="40% - Accent3 4 2 4 5" xfId="36072"/>
    <cellStyle name="40% - Accent3 4 2 5" xfId="14911"/>
    <cellStyle name="40% - Accent3 4 2 5 2" xfId="27534"/>
    <cellStyle name="40% - Accent3 4 2 5 3" xfId="31872"/>
    <cellStyle name="40% - Accent3 4 2 5 4" xfId="36074"/>
    <cellStyle name="40% - Accent3 4 2 6" xfId="22878"/>
    <cellStyle name="40% - Accent3 4 2 7" xfId="23219"/>
    <cellStyle name="40% - Accent3 4 2 8" xfId="36063"/>
    <cellStyle name="40% - Accent3 4 3" xfId="7850"/>
    <cellStyle name="40% - Accent3 4 3 2" xfId="13830"/>
    <cellStyle name="40% - Accent3 4 3 2 2" xfId="14912"/>
    <cellStyle name="40% - Accent3 4 3 2 2 2" xfId="27535"/>
    <cellStyle name="40% - Accent3 4 3 2 2 3" xfId="31873"/>
    <cellStyle name="40% - Accent3 4 3 2 2 4" xfId="36077"/>
    <cellStyle name="40% - Accent3 4 3 2 3" xfId="26453"/>
    <cellStyle name="40% - Accent3 4 3 2 4" xfId="30791"/>
    <cellStyle name="40% - Accent3 4 3 2 5" xfId="36076"/>
    <cellStyle name="40% - Accent3 4 3 3" xfId="14280"/>
    <cellStyle name="40% - Accent3 4 3 3 2" xfId="14913"/>
    <cellStyle name="40% - Accent3 4 3 3 2 2" xfId="27536"/>
    <cellStyle name="40% - Accent3 4 3 3 2 3" xfId="31874"/>
    <cellStyle name="40% - Accent3 4 3 3 2 4" xfId="36079"/>
    <cellStyle name="40% - Accent3 4 3 3 3" xfId="26903"/>
    <cellStyle name="40% - Accent3 4 3 3 4" xfId="31241"/>
    <cellStyle name="40% - Accent3 4 3 3 5" xfId="36078"/>
    <cellStyle name="40% - Accent3 4 3 4" xfId="14914"/>
    <cellStyle name="40% - Accent3 4 3 4 2" xfId="27537"/>
    <cellStyle name="40% - Accent3 4 3 4 3" xfId="31875"/>
    <cellStyle name="40% - Accent3 4 3 4 4" xfId="36080"/>
    <cellStyle name="40% - Accent3 4 3 5" xfId="23808"/>
    <cellStyle name="40% - Accent3 4 3 6" xfId="29651"/>
    <cellStyle name="40% - Accent3 4 3 7" xfId="36075"/>
    <cellStyle name="40% - Accent3 4 4" xfId="10672"/>
    <cellStyle name="40% - Accent3 4 4 2" xfId="14915"/>
    <cellStyle name="40% - Accent3 4 4 2 2" xfId="27538"/>
    <cellStyle name="40% - Accent3 4 4 2 3" xfId="31876"/>
    <cellStyle name="40% - Accent3 4 4 2 4" xfId="36082"/>
    <cellStyle name="40% - Accent3 4 4 3" xfId="24961"/>
    <cellStyle name="40% - Accent3 4 4 4" xfId="22158"/>
    <cellStyle name="40% - Accent3 4 4 5" xfId="36081"/>
    <cellStyle name="40% - Accent3 4 5" xfId="10919"/>
    <cellStyle name="40% - Accent3 4 5 2" xfId="14916"/>
    <cellStyle name="40% - Accent3 4 5 2 2" xfId="27539"/>
    <cellStyle name="40% - Accent3 4 5 2 3" xfId="31877"/>
    <cellStyle name="40% - Accent3 4 5 2 4" xfId="36084"/>
    <cellStyle name="40% - Accent3 4 5 3" xfId="25207"/>
    <cellStyle name="40% - Accent3 4 5 4" xfId="26342"/>
    <cellStyle name="40% - Accent3 4 5 5" xfId="36083"/>
    <cellStyle name="40% - Accent3 4 6" xfId="14917"/>
    <cellStyle name="40% - Accent3 4 6 2" xfId="27540"/>
    <cellStyle name="40% - Accent3 4 6 3" xfId="31878"/>
    <cellStyle name="40% - Accent3 4 6 4" xfId="36085"/>
    <cellStyle name="40% - Accent3 4 7" xfId="21939"/>
    <cellStyle name="40% - Accent3 4 8" xfId="23258"/>
    <cellStyle name="40% - Accent3 4 9" xfId="34094"/>
    <cellStyle name="40% - Accent3 5" xfId="2653"/>
    <cellStyle name="40% - Accent3 5 10" xfId="36086"/>
    <cellStyle name="40% - Accent3 5 2" xfId="7862"/>
    <cellStyle name="40% - Accent3 5 2 2" xfId="13842"/>
    <cellStyle name="40% - Accent3 5 2 2 2" xfId="14918"/>
    <cellStyle name="40% - Accent3 5 2 2 2 2" xfId="27541"/>
    <cellStyle name="40% - Accent3 5 2 2 2 3" xfId="31879"/>
    <cellStyle name="40% - Accent3 5 2 2 2 4" xfId="36089"/>
    <cellStyle name="40% - Accent3 5 2 2 3" xfId="26465"/>
    <cellStyle name="40% - Accent3 5 2 2 4" xfId="30803"/>
    <cellStyle name="40% - Accent3 5 2 2 5" xfId="36088"/>
    <cellStyle name="40% - Accent3 5 2 3" xfId="14292"/>
    <cellStyle name="40% - Accent3 5 2 3 2" xfId="14919"/>
    <cellStyle name="40% - Accent3 5 2 3 2 2" xfId="27542"/>
    <cellStyle name="40% - Accent3 5 2 3 2 3" xfId="31880"/>
    <cellStyle name="40% - Accent3 5 2 3 2 4" xfId="36091"/>
    <cellStyle name="40% - Accent3 5 2 3 3" xfId="26915"/>
    <cellStyle name="40% - Accent3 5 2 3 4" xfId="31253"/>
    <cellStyle name="40% - Accent3 5 2 3 5" xfId="36090"/>
    <cellStyle name="40% - Accent3 5 2 4" xfId="14920"/>
    <cellStyle name="40% - Accent3 5 2 4 2" xfId="27543"/>
    <cellStyle name="40% - Accent3 5 2 4 3" xfId="31881"/>
    <cellStyle name="40% - Accent3 5 2 4 4" xfId="36092"/>
    <cellStyle name="40% - Accent3 5 2 5" xfId="23820"/>
    <cellStyle name="40% - Accent3 5 2 6" xfId="24320"/>
    <cellStyle name="40% - Accent3 5 2 7" xfId="36087"/>
    <cellStyle name="40% - Accent3 5 3" xfId="10684"/>
    <cellStyle name="40% - Accent3 5 3 2" xfId="14921"/>
    <cellStyle name="40% - Accent3 5 3 2 2" xfId="27544"/>
    <cellStyle name="40% - Accent3 5 3 2 3" xfId="31882"/>
    <cellStyle name="40% - Accent3 5 3 2 4" xfId="36094"/>
    <cellStyle name="40% - Accent3 5 3 3" xfId="24973"/>
    <cellStyle name="40% - Accent3 5 3 4" xfId="25562"/>
    <cellStyle name="40% - Accent3 5 3 5" xfId="36093"/>
    <cellStyle name="40% - Accent3 5 4" xfId="10913"/>
    <cellStyle name="40% - Accent3 5 4 2" xfId="14922"/>
    <cellStyle name="40% - Accent3 5 4 2 2" xfId="27545"/>
    <cellStyle name="40% - Accent3 5 4 2 3" xfId="31883"/>
    <cellStyle name="40% - Accent3 5 4 2 4" xfId="36096"/>
    <cellStyle name="40% - Accent3 5 4 3" xfId="25201"/>
    <cellStyle name="40% - Accent3 5 4 4" xfId="29521"/>
    <cellStyle name="40% - Accent3 5 4 5" xfId="36095"/>
    <cellStyle name="40% - Accent3 5 5" xfId="14923"/>
    <cellStyle name="40% - Accent3 5 5 2" xfId="27546"/>
    <cellStyle name="40% - Accent3 5 5 3" xfId="31884"/>
    <cellStyle name="40% - Accent3 5 5 4" xfId="36097"/>
    <cellStyle name="40% - Accent3 5 6" xfId="21951"/>
    <cellStyle name="40% - Accent3 5 7" xfId="29767"/>
    <cellStyle name="40% - Accent3 5 8" xfId="34095"/>
    <cellStyle name="40% - Accent3 5 9" xfId="34816"/>
    <cellStyle name="40% - Accent3 6" xfId="5259"/>
    <cellStyle name="40% - Accent3 6 2" xfId="12260"/>
    <cellStyle name="40% - Accent3 6 2 2" xfId="14924"/>
    <cellStyle name="40% - Accent3 6 2 2 2" xfId="27547"/>
    <cellStyle name="40% - Accent3 6 2 2 3" xfId="31885"/>
    <cellStyle name="40% - Accent3 6 2 2 4" xfId="36100"/>
    <cellStyle name="40% - Accent3 6 2 3" xfId="25717"/>
    <cellStyle name="40% - Accent3 6 2 4" xfId="30424"/>
    <cellStyle name="40% - Accent3 6 2 5" xfId="36099"/>
    <cellStyle name="40% - Accent3 6 3" xfId="14091"/>
    <cellStyle name="40% - Accent3 6 3 2" xfId="14925"/>
    <cellStyle name="40% - Accent3 6 3 2 2" xfId="27548"/>
    <cellStyle name="40% - Accent3 6 3 2 3" xfId="31886"/>
    <cellStyle name="40% - Accent3 6 3 2 4" xfId="36102"/>
    <cellStyle name="40% - Accent3 6 3 3" xfId="26714"/>
    <cellStyle name="40% - Accent3 6 3 4" xfId="31052"/>
    <cellStyle name="40% - Accent3 6 3 5" xfId="36101"/>
    <cellStyle name="40% - Accent3 6 4" xfId="14926"/>
    <cellStyle name="40% - Accent3 6 4 2" xfId="27549"/>
    <cellStyle name="40% - Accent3 6 4 3" xfId="31887"/>
    <cellStyle name="40% - Accent3 6 4 4" xfId="36103"/>
    <cellStyle name="40% - Accent3 6 5" xfId="22890"/>
    <cellStyle name="40% - Accent3 6 6" xfId="23216"/>
    <cellStyle name="40% - Accent3 6 7" xfId="34096"/>
    <cellStyle name="40% - Accent3 6 8" xfId="34817"/>
    <cellStyle name="40% - Accent3 6 9" xfId="36098"/>
    <cellStyle name="40% - Accent3 7" xfId="8078"/>
    <cellStyle name="40% - Accent3 7 2" xfId="14927"/>
    <cellStyle name="40% - Accent3 7 2 2" xfId="27550"/>
    <cellStyle name="40% - Accent3 7 2 3" xfId="31888"/>
    <cellStyle name="40% - Accent3 7 2 4" xfId="36105"/>
    <cellStyle name="40% - Accent3 7 3" xfId="24030"/>
    <cellStyle name="40% - Accent3 7 4" xfId="23135"/>
    <cellStyle name="40% - Accent3 7 5" xfId="34097"/>
    <cellStyle name="40% - Accent3 7 6" xfId="34818"/>
    <cellStyle name="40% - Accent3 7 7" xfId="34819"/>
    <cellStyle name="40% - Accent3 7 8" xfId="36104"/>
    <cellStyle name="40% - Accent3 8" xfId="12210"/>
    <cellStyle name="40% - Accent3 8 2" xfId="14928"/>
    <cellStyle name="40% - Accent3 8 2 2" xfId="27551"/>
    <cellStyle name="40% - Accent3 8 2 3" xfId="31889"/>
    <cellStyle name="40% - Accent3 8 2 4" xfId="36107"/>
    <cellStyle name="40% - Accent3 8 3" xfId="25667"/>
    <cellStyle name="40% - Accent3 8 4" xfId="30374"/>
    <cellStyle name="40% - Accent3 8 5" xfId="34098"/>
    <cellStyle name="40% - Accent3 8 6" xfId="34820"/>
    <cellStyle name="40% - Accent3 8 7" xfId="34821"/>
    <cellStyle name="40% - Accent3 8 8" xfId="36106"/>
    <cellStyle name="40% - Accent3 9" xfId="14929"/>
    <cellStyle name="40% - Accent3 9 2" xfId="27552"/>
    <cellStyle name="40% - Accent3 9 3" xfId="31890"/>
    <cellStyle name="40% - Accent3 9 4" xfId="34099"/>
    <cellStyle name="40% - Accent3 9 5" xfId="34822"/>
    <cellStyle name="40% - Accent3 9 6" xfId="36108"/>
    <cellStyle name="40% - Accent4" xfId="10" builtinId="43" customBuiltin="1"/>
    <cellStyle name="40% - Accent4 10" xfId="19347"/>
    <cellStyle name="40% - Accent4 10 2" xfId="33913"/>
    <cellStyle name="40% - Accent4 10 3" xfId="34101"/>
    <cellStyle name="40% - Accent4 10 4" xfId="34823"/>
    <cellStyle name="40% - Accent4 10 5" xfId="34824"/>
    <cellStyle name="40% - Accent4 11" xfId="30288"/>
    <cellStyle name="40% - Accent4 11 2" xfId="34102"/>
    <cellStyle name="40% - Accent4 11 3" xfId="34825"/>
    <cellStyle name="40% - Accent4 12" xfId="34100"/>
    <cellStyle name="40% - Accent4 13" xfId="34179"/>
    <cellStyle name="40% - Accent4 13 2" xfId="34826"/>
    <cellStyle name="40% - Accent4 13 3" xfId="34827"/>
    <cellStyle name="40% - Accent4 14" xfId="34828"/>
    <cellStyle name="40% - Accent4 15" xfId="40147"/>
    <cellStyle name="40% - Accent4 16" xfId="40195"/>
    <cellStyle name="40% - Accent4 17" xfId="40240"/>
    <cellStyle name="40% - Accent4 18" xfId="40515"/>
    <cellStyle name="40% - Accent4 19" xfId="41085"/>
    <cellStyle name="40% - Accent4 2" xfId="2624"/>
    <cellStyle name="40% - Accent4 2 10" xfId="34164"/>
    <cellStyle name="40% - Accent4 2 11" xfId="34829"/>
    <cellStyle name="40% - Accent4 2 12" xfId="36109"/>
    <cellStyle name="40% - Accent4 2 13" xfId="40625"/>
    <cellStyle name="40% - Accent4 2 14" xfId="40626"/>
    <cellStyle name="40% - Accent4 2 2" xfId="5227"/>
    <cellStyle name="40% - Accent4 2 2 2" xfId="8035"/>
    <cellStyle name="40% - Accent4 2 2 2 2" xfId="14014"/>
    <cellStyle name="40% - Accent4 2 2 2 2 2" xfId="14930"/>
    <cellStyle name="40% - Accent4 2 2 2 2 2 2" xfId="27553"/>
    <cellStyle name="40% - Accent4 2 2 2 2 2 3" xfId="31891"/>
    <cellStyle name="40% - Accent4 2 2 2 2 2 4" xfId="36113"/>
    <cellStyle name="40% - Accent4 2 2 2 2 3" xfId="26637"/>
    <cellStyle name="40% - Accent4 2 2 2 2 4" xfId="30975"/>
    <cellStyle name="40% - Accent4 2 2 2 2 5" xfId="36112"/>
    <cellStyle name="40% - Accent4 2 2 2 3" xfId="14464"/>
    <cellStyle name="40% - Accent4 2 2 2 3 2" xfId="14931"/>
    <cellStyle name="40% - Accent4 2 2 2 3 2 2" xfId="27554"/>
    <cellStyle name="40% - Accent4 2 2 2 3 2 3" xfId="31892"/>
    <cellStyle name="40% - Accent4 2 2 2 3 2 4" xfId="36115"/>
    <cellStyle name="40% - Accent4 2 2 2 3 3" xfId="27087"/>
    <cellStyle name="40% - Accent4 2 2 2 3 4" xfId="31425"/>
    <cellStyle name="40% - Accent4 2 2 2 3 5" xfId="36114"/>
    <cellStyle name="40% - Accent4 2 2 2 4" xfId="14932"/>
    <cellStyle name="40% - Accent4 2 2 2 4 2" xfId="27555"/>
    <cellStyle name="40% - Accent4 2 2 2 4 3" xfId="31893"/>
    <cellStyle name="40% - Accent4 2 2 2 4 4" xfId="36116"/>
    <cellStyle name="40% - Accent4 2 2 2 5" xfId="23992"/>
    <cellStyle name="40% - Accent4 2 2 2 6" xfId="24286"/>
    <cellStyle name="40% - Accent4 2 2 2 7" xfId="36111"/>
    <cellStyle name="40% - Accent4 2 2 3" xfId="12230"/>
    <cellStyle name="40% - Accent4 2 2 3 2" xfId="14933"/>
    <cellStyle name="40% - Accent4 2 2 3 2 2" xfId="27556"/>
    <cellStyle name="40% - Accent4 2 2 3 2 3" xfId="31894"/>
    <cellStyle name="40% - Accent4 2 2 3 2 4" xfId="36118"/>
    <cellStyle name="40% - Accent4 2 2 3 3" xfId="25687"/>
    <cellStyle name="40% - Accent4 2 2 3 4" xfId="30394"/>
    <cellStyle name="40% - Accent4 2 2 3 5" xfId="36117"/>
    <cellStyle name="40% - Accent4 2 2 4" xfId="14062"/>
    <cellStyle name="40% - Accent4 2 2 4 2" xfId="14934"/>
    <cellStyle name="40% - Accent4 2 2 4 2 2" xfId="27557"/>
    <cellStyle name="40% - Accent4 2 2 4 2 3" xfId="31895"/>
    <cellStyle name="40% - Accent4 2 2 4 2 4" xfId="36120"/>
    <cellStyle name="40% - Accent4 2 2 4 3" xfId="26685"/>
    <cellStyle name="40% - Accent4 2 2 4 4" xfId="31023"/>
    <cellStyle name="40% - Accent4 2 2 4 5" xfId="36119"/>
    <cellStyle name="40% - Accent4 2 2 5" xfId="14935"/>
    <cellStyle name="40% - Accent4 2 2 5 2" xfId="27558"/>
    <cellStyle name="40% - Accent4 2 2 5 3" xfId="31896"/>
    <cellStyle name="40% - Accent4 2 2 5 4" xfId="36121"/>
    <cellStyle name="40% - Accent4 2 2 6" xfId="22861"/>
    <cellStyle name="40% - Accent4 2 2 7" xfId="26251"/>
    <cellStyle name="40% - Accent4 2 2 8" xfId="34104"/>
    <cellStyle name="40% - Accent4 2 2 9" xfId="36110"/>
    <cellStyle name="40% - Accent4 2 3" xfId="7833"/>
    <cellStyle name="40% - Accent4 2 3 2" xfId="13813"/>
    <cellStyle name="40% - Accent4 2 3 2 2" xfId="14936"/>
    <cellStyle name="40% - Accent4 2 3 2 2 2" xfId="27559"/>
    <cellStyle name="40% - Accent4 2 3 2 2 3" xfId="31897"/>
    <cellStyle name="40% - Accent4 2 3 2 2 4" xfId="36124"/>
    <cellStyle name="40% - Accent4 2 3 2 3" xfId="26436"/>
    <cellStyle name="40% - Accent4 2 3 2 4" xfId="30774"/>
    <cellStyle name="40% - Accent4 2 3 2 5" xfId="36123"/>
    <cellStyle name="40% - Accent4 2 3 3" xfId="14263"/>
    <cellStyle name="40% - Accent4 2 3 3 2" xfId="14937"/>
    <cellStyle name="40% - Accent4 2 3 3 2 2" xfId="27560"/>
    <cellStyle name="40% - Accent4 2 3 3 2 3" xfId="31898"/>
    <cellStyle name="40% - Accent4 2 3 3 2 4" xfId="36126"/>
    <cellStyle name="40% - Accent4 2 3 3 3" xfId="26886"/>
    <cellStyle name="40% - Accent4 2 3 3 4" xfId="31224"/>
    <cellStyle name="40% - Accent4 2 3 3 5" xfId="36125"/>
    <cellStyle name="40% - Accent4 2 3 4" xfId="14938"/>
    <cellStyle name="40% - Accent4 2 3 4 2" xfId="27561"/>
    <cellStyle name="40% - Accent4 2 3 4 3" xfId="31899"/>
    <cellStyle name="40% - Accent4 2 3 4 4" xfId="36127"/>
    <cellStyle name="40% - Accent4 2 3 5" xfId="23791"/>
    <cellStyle name="40% - Accent4 2 3 6" xfId="24325"/>
    <cellStyle name="40% - Accent4 2 3 7" xfId="34105"/>
    <cellStyle name="40% - Accent4 2 3 8" xfId="36122"/>
    <cellStyle name="40% - Accent4 2 4" xfId="10655"/>
    <cellStyle name="40% - Accent4 2 4 2" xfId="14939"/>
    <cellStyle name="40% - Accent4 2 4 2 2" xfId="27562"/>
    <cellStyle name="40% - Accent4 2 4 2 3" xfId="31900"/>
    <cellStyle name="40% - Accent4 2 4 2 4" xfId="36129"/>
    <cellStyle name="40% - Accent4 2 4 3" xfId="24944"/>
    <cellStyle name="40% - Accent4 2 4 4" xfId="29571"/>
    <cellStyle name="40% - Accent4 2 4 5" xfId="34106"/>
    <cellStyle name="40% - Accent4 2 4 6" xfId="36128"/>
    <cellStyle name="40% - Accent4 2 5" xfId="12510"/>
    <cellStyle name="40% - Accent4 2 5 2" xfId="14940"/>
    <cellStyle name="40% - Accent4 2 5 2 2" xfId="27563"/>
    <cellStyle name="40% - Accent4 2 5 2 3" xfId="31901"/>
    <cellStyle name="40% - Accent4 2 5 2 4" xfId="36131"/>
    <cellStyle name="40% - Accent4 2 5 3" xfId="25966"/>
    <cellStyle name="40% - Accent4 2 5 4" xfId="30672"/>
    <cellStyle name="40% - Accent4 2 5 5" xfId="34107"/>
    <cellStyle name="40% - Accent4 2 5 6" xfId="36130"/>
    <cellStyle name="40% - Accent4 2 6" xfId="14941"/>
    <cellStyle name="40% - Accent4 2 6 2" xfId="27564"/>
    <cellStyle name="40% - Accent4 2 6 3" xfId="31902"/>
    <cellStyle name="40% - Accent4 2 6 4" xfId="36132"/>
    <cellStyle name="40% - Accent4 2 7" xfId="21922"/>
    <cellStyle name="40% - Accent4 2 8" xfId="29773"/>
    <cellStyle name="40% - Accent4 2 9" xfId="34103"/>
    <cellStyle name="40% - Accent4 3" xfId="2634"/>
    <cellStyle name="40% - Accent4 3 10" xfId="34830"/>
    <cellStyle name="40% - Accent4 3 11" xfId="36133"/>
    <cellStyle name="40% - Accent4 3 2" xfId="5237"/>
    <cellStyle name="40% - Accent4 3 2 2" xfId="8045"/>
    <cellStyle name="40% - Accent4 3 2 2 2" xfId="14024"/>
    <cellStyle name="40% - Accent4 3 2 2 2 2" xfId="14942"/>
    <cellStyle name="40% - Accent4 3 2 2 2 2 2" xfId="27565"/>
    <cellStyle name="40% - Accent4 3 2 2 2 2 3" xfId="31903"/>
    <cellStyle name="40% - Accent4 3 2 2 2 2 4" xfId="36137"/>
    <cellStyle name="40% - Accent4 3 2 2 2 3" xfId="26647"/>
    <cellStyle name="40% - Accent4 3 2 2 2 4" xfId="30985"/>
    <cellStyle name="40% - Accent4 3 2 2 2 5" xfId="36136"/>
    <cellStyle name="40% - Accent4 3 2 2 3" xfId="14474"/>
    <cellStyle name="40% - Accent4 3 2 2 3 2" xfId="14943"/>
    <cellStyle name="40% - Accent4 3 2 2 3 2 2" xfId="27566"/>
    <cellStyle name="40% - Accent4 3 2 2 3 2 3" xfId="31904"/>
    <cellStyle name="40% - Accent4 3 2 2 3 2 4" xfId="36139"/>
    <cellStyle name="40% - Accent4 3 2 2 3 3" xfId="27097"/>
    <cellStyle name="40% - Accent4 3 2 2 3 4" xfId="31435"/>
    <cellStyle name="40% - Accent4 3 2 2 3 5" xfId="36138"/>
    <cellStyle name="40% - Accent4 3 2 2 4" xfId="14944"/>
    <cellStyle name="40% - Accent4 3 2 2 4 2" xfId="27567"/>
    <cellStyle name="40% - Accent4 3 2 2 4 3" xfId="31905"/>
    <cellStyle name="40% - Accent4 3 2 2 4 4" xfId="36140"/>
    <cellStyle name="40% - Accent4 3 2 2 5" xfId="24002"/>
    <cellStyle name="40% - Accent4 3 2 2 6" xfId="24284"/>
    <cellStyle name="40% - Accent4 3 2 2 7" xfId="36135"/>
    <cellStyle name="40% - Accent4 3 2 3" xfId="12240"/>
    <cellStyle name="40% - Accent4 3 2 3 2" xfId="14945"/>
    <cellStyle name="40% - Accent4 3 2 3 2 2" xfId="27568"/>
    <cellStyle name="40% - Accent4 3 2 3 2 3" xfId="31906"/>
    <cellStyle name="40% - Accent4 3 2 3 2 4" xfId="36142"/>
    <cellStyle name="40% - Accent4 3 2 3 3" xfId="25697"/>
    <cellStyle name="40% - Accent4 3 2 3 4" xfId="30404"/>
    <cellStyle name="40% - Accent4 3 2 3 5" xfId="36141"/>
    <cellStyle name="40% - Accent4 3 2 4" xfId="14072"/>
    <cellStyle name="40% - Accent4 3 2 4 2" xfId="14946"/>
    <cellStyle name="40% - Accent4 3 2 4 2 2" xfId="27569"/>
    <cellStyle name="40% - Accent4 3 2 4 2 3" xfId="31907"/>
    <cellStyle name="40% - Accent4 3 2 4 2 4" xfId="36144"/>
    <cellStyle name="40% - Accent4 3 2 4 3" xfId="26695"/>
    <cellStyle name="40% - Accent4 3 2 4 4" xfId="31033"/>
    <cellStyle name="40% - Accent4 3 2 4 5" xfId="36143"/>
    <cellStyle name="40% - Accent4 3 2 5" xfId="14947"/>
    <cellStyle name="40% - Accent4 3 2 5 2" xfId="27570"/>
    <cellStyle name="40% - Accent4 3 2 5 3" xfId="31908"/>
    <cellStyle name="40% - Accent4 3 2 5 4" xfId="36145"/>
    <cellStyle name="40% - Accent4 3 2 6" xfId="22871"/>
    <cellStyle name="40% - Accent4 3 2 7" xfId="26253"/>
    <cellStyle name="40% - Accent4 3 2 8" xfId="36134"/>
    <cellStyle name="40% - Accent4 3 3" xfId="7843"/>
    <cellStyle name="40% - Accent4 3 3 2" xfId="13823"/>
    <cellStyle name="40% - Accent4 3 3 2 2" xfId="14948"/>
    <cellStyle name="40% - Accent4 3 3 2 2 2" xfId="27571"/>
    <cellStyle name="40% - Accent4 3 3 2 2 3" xfId="31909"/>
    <cellStyle name="40% - Accent4 3 3 2 2 4" xfId="36148"/>
    <cellStyle name="40% - Accent4 3 3 2 3" xfId="26446"/>
    <cellStyle name="40% - Accent4 3 3 2 4" xfId="30784"/>
    <cellStyle name="40% - Accent4 3 3 2 5" xfId="36147"/>
    <cellStyle name="40% - Accent4 3 3 3" xfId="14273"/>
    <cellStyle name="40% - Accent4 3 3 3 2" xfId="14949"/>
    <cellStyle name="40% - Accent4 3 3 3 2 2" xfId="27572"/>
    <cellStyle name="40% - Accent4 3 3 3 2 3" xfId="31910"/>
    <cellStyle name="40% - Accent4 3 3 3 2 4" xfId="36150"/>
    <cellStyle name="40% - Accent4 3 3 3 3" xfId="26896"/>
    <cellStyle name="40% - Accent4 3 3 3 4" xfId="31234"/>
    <cellStyle name="40% - Accent4 3 3 3 5" xfId="36149"/>
    <cellStyle name="40% - Accent4 3 3 4" xfId="14950"/>
    <cellStyle name="40% - Accent4 3 3 4 2" xfId="27573"/>
    <cellStyle name="40% - Accent4 3 3 4 3" xfId="31911"/>
    <cellStyle name="40% - Accent4 3 3 4 4" xfId="36151"/>
    <cellStyle name="40% - Accent4 3 3 5" xfId="23801"/>
    <cellStyle name="40% - Accent4 3 3 6" xfId="23169"/>
    <cellStyle name="40% - Accent4 3 3 7" xfId="36146"/>
    <cellStyle name="40% - Accent4 3 4" xfId="10665"/>
    <cellStyle name="40% - Accent4 3 4 2" xfId="14951"/>
    <cellStyle name="40% - Accent4 3 4 2 2" xfId="27574"/>
    <cellStyle name="40% - Accent4 3 4 2 3" xfId="31912"/>
    <cellStyle name="40% - Accent4 3 4 2 4" xfId="36153"/>
    <cellStyle name="40% - Accent4 3 4 3" xfId="24954"/>
    <cellStyle name="40% - Accent4 3 4 4" xfId="24241"/>
    <cellStyle name="40% - Accent4 3 4 5" xfId="36152"/>
    <cellStyle name="40% - Accent4 3 5" xfId="12505"/>
    <cellStyle name="40% - Accent4 3 5 2" xfId="14952"/>
    <cellStyle name="40% - Accent4 3 5 2 2" xfId="27575"/>
    <cellStyle name="40% - Accent4 3 5 2 3" xfId="31913"/>
    <cellStyle name="40% - Accent4 3 5 2 4" xfId="36155"/>
    <cellStyle name="40% - Accent4 3 5 3" xfId="25961"/>
    <cellStyle name="40% - Accent4 3 5 4" xfId="30667"/>
    <cellStyle name="40% - Accent4 3 5 5" xfId="36154"/>
    <cellStyle name="40% - Accent4 3 6" xfId="14953"/>
    <cellStyle name="40% - Accent4 3 6 2" xfId="27576"/>
    <cellStyle name="40% - Accent4 3 6 3" xfId="31914"/>
    <cellStyle name="40% - Accent4 3 6 4" xfId="36156"/>
    <cellStyle name="40% - Accent4 3 7" xfId="21932"/>
    <cellStyle name="40% - Accent4 3 8" xfId="29771"/>
    <cellStyle name="40% - Accent4 3 9" xfId="34108"/>
    <cellStyle name="40% - Accent4 4" xfId="2643"/>
    <cellStyle name="40% - Accent4 4 10" xfId="34831"/>
    <cellStyle name="40% - Accent4 4 11" xfId="36157"/>
    <cellStyle name="40% - Accent4 4 2" xfId="5246"/>
    <cellStyle name="40% - Accent4 4 2 2" xfId="8054"/>
    <cellStyle name="40% - Accent4 4 2 2 2" xfId="14033"/>
    <cellStyle name="40% - Accent4 4 2 2 2 2" xfId="14954"/>
    <cellStyle name="40% - Accent4 4 2 2 2 2 2" xfId="27577"/>
    <cellStyle name="40% - Accent4 4 2 2 2 2 3" xfId="31915"/>
    <cellStyle name="40% - Accent4 4 2 2 2 2 4" xfId="36161"/>
    <cellStyle name="40% - Accent4 4 2 2 2 3" xfId="26656"/>
    <cellStyle name="40% - Accent4 4 2 2 2 4" xfId="30994"/>
    <cellStyle name="40% - Accent4 4 2 2 2 5" xfId="36160"/>
    <cellStyle name="40% - Accent4 4 2 2 3" xfId="14483"/>
    <cellStyle name="40% - Accent4 4 2 2 3 2" xfId="14955"/>
    <cellStyle name="40% - Accent4 4 2 2 3 2 2" xfId="27578"/>
    <cellStyle name="40% - Accent4 4 2 2 3 2 3" xfId="31916"/>
    <cellStyle name="40% - Accent4 4 2 2 3 2 4" xfId="36163"/>
    <cellStyle name="40% - Accent4 4 2 2 3 3" xfId="27106"/>
    <cellStyle name="40% - Accent4 4 2 2 3 4" xfId="31444"/>
    <cellStyle name="40% - Accent4 4 2 2 3 5" xfId="36162"/>
    <cellStyle name="40% - Accent4 4 2 2 4" xfId="14956"/>
    <cellStyle name="40% - Accent4 4 2 2 4 2" xfId="27579"/>
    <cellStyle name="40% - Accent4 4 2 2 4 3" xfId="31917"/>
    <cellStyle name="40% - Accent4 4 2 2 4 4" xfId="36164"/>
    <cellStyle name="40% - Accent4 4 2 2 5" xfId="24011"/>
    <cellStyle name="40% - Accent4 4 2 2 6" xfId="22195"/>
    <cellStyle name="40% - Accent4 4 2 2 7" xfId="36159"/>
    <cellStyle name="40% - Accent4 4 2 3" xfId="12249"/>
    <cellStyle name="40% - Accent4 4 2 3 2" xfId="14957"/>
    <cellStyle name="40% - Accent4 4 2 3 2 2" xfId="27580"/>
    <cellStyle name="40% - Accent4 4 2 3 2 3" xfId="31918"/>
    <cellStyle name="40% - Accent4 4 2 3 2 4" xfId="36166"/>
    <cellStyle name="40% - Accent4 4 2 3 3" xfId="25706"/>
    <cellStyle name="40% - Accent4 4 2 3 4" xfId="30413"/>
    <cellStyle name="40% - Accent4 4 2 3 5" xfId="36165"/>
    <cellStyle name="40% - Accent4 4 2 4" xfId="14081"/>
    <cellStyle name="40% - Accent4 4 2 4 2" xfId="14958"/>
    <cellStyle name="40% - Accent4 4 2 4 2 2" xfId="27581"/>
    <cellStyle name="40% - Accent4 4 2 4 2 3" xfId="31919"/>
    <cellStyle name="40% - Accent4 4 2 4 2 4" xfId="36168"/>
    <cellStyle name="40% - Accent4 4 2 4 3" xfId="26704"/>
    <cellStyle name="40% - Accent4 4 2 4 4" xfId="31042"/>
    <cellStyle name="40% - Accent4 4 2 4 5" xfId="36167"/>
    <cellStyle name="40% - Accent4 4 2 5" xfId="14959"/>
    <cellStyle name="40% - Accent4 4 2 5 2" xfId="27582"/>
    <cellStyle name="40% - Accent4 4 2 5 3" xfId="31920"/>
    <cellStyle name="40% - Accent4 4 2 5 4" xfId="36169"/>
    <cellStyle name="40% - Accent4 4 2 6" xfId="22880"/>
    <cellStyle name="40% - Accent4 4 2 7" xfId="29727"/>
    <cellStyle name="40% - Accent4 4 2 8" xfId="36158"/>
    <cellStyle name="40% - Accent4 4 3" xfId="7852"/>
    <cellStyle name="40% - Accent4 4 3 2" xfId="13832"/>
    <cellStyle name="40% - Accent4 4 3 2 2" xfId="14960"/>
    <cellStyle name="40% - Accent4 4 3 2 2 2" xfId="27583"/>
    <cellStyle name="40% - Accent4 4 3 2 2 3" xfId="31921"/>
    <cellStyle name="40% - Accent4 4 3 2 2 4" xfId="36172"/>
    <cellStyle name="40% - Accent4 4 3 2 3" xfId="26455"/>
    <cellStyle name="40% - Accent4 4 3 2 4" xfId="30793"/>
    <cellStyle name="40% - Accent4 4 3 2 5" xfId="36171"/>
    <cellStyle name="40% - Accent4 4 3 3" xfId="14282"/>
    <cellStyle name="40% - Accent4 4 3 3 2" xfId="14961"/>
    <cellStyle name="40% - Accent4 4 3 3 2 2" xfId="27584"/>
    <cellStyle name="40% - Accent4 4 3 3 2 3" xfId="31922"/>
    <cellStyle name="40% - Accent4 4 3 3 2 4" xfId="36174"/>
    <cellStyle name="40% - Accent4 4 3 3 3" xfId="26905"/>
    <cellStyle name="40% - Accent4 4 3 3 4" xfId="31243"/>
    <cellStyle name="40% - Accent4 4 3 3 5" xfId="36173"/>
    <cellStyle name="40% - Accent4 4 3 4" xfId="14962"/>
    <cellStyle name="40% - Accent4 4 3 4 2" xfId="27585"/>
    <cellStyle name="40% - Accent4 4 3 4 3" xfId="31923"/>
    <cellStyle name="40% - Accent4 4 3 4 4" xfId="36175"/>
    <cellStyle name="40% - Accent4 4 3 5" xfId="23810"/>
    <cellStyle name="40% - Accent4 4 3 6" xfId="24322"/>
    <cellStyle name="40% - Accent4 4 3 7" xfId="36170"/>
    <cellStyle name="40% - Accent4 4 4" xfId="10674"/>
    <cellStyle name="40% - Accent4 4 4 2" xfId="14963"/>
    <cellStyle name="40% - Accent4 4 4 2 2" xfId="27586"/>
    <cellStyle name="40% - Accent4 4 4 2 3" xfId="31924"/>
    <cellStyle name="40% - Accent4 4 4 2 4" xfId="36177"/>
    <cellStyle name="40% - Accent4 4 4 3" xfId="24963"/>
    <cellStyle name="40% - Accent4 4 4 4" xfId="25566"/>
    <cellStyle name="40% - Accent4 4 4 5" xfId="36176"/>
    <cellStyle name="40% - Accent4 4 5" xfId="10918"/>
    <cellStyle name="40% - Accent4 4 5 2" xfId="14964"/>
    <cellStyle name="40% - Accent4 4 5 2 2" xfId="27587"/>
    <cellStyle name="40% - Accent4 4 5 2 3" xfId="31925"/>
    <cellStyle name="40% - Accent4 4 5 2 4" xfId="36179"/>
    <cellStyle name="40% - Accent4 4 5 3" xfId="25206"/>
    <cellStyle name="40% - Accent4 4 5 4" xfId="29520"/>
    <cellStyle name="40% - Accent4 4 5 5" xfId="36178"/>
    <cellStyle name="40% - Accent4 4 6" xfId="14965"/>
    <cellStyle name="40% - Accent4 4 6 2" xfId="27588"/>
    <cellStyle name="40% - Accent4 4 6 3" xfId="31926"/>
    <cellStyle name="40% - Accent4 4 6 4" xfId="36180"/>
    <cellStyle name="40% - Accent4 4 7" xfId="21941"/>
    <cellStyle name="40% - Accent4 4 8" xfId="29769"/>
    <cellStyle name="40% - Accent4 4 9" xfId="34109"/>
    <cellStyle name="40% - Accent4 5" xfId="2655"/>
    <cellStyle name="40% - Accent4 5 10" xfId="36181"/>
    <cellStyle name="40% - Accent4 5 2" xfId="7864"/>
    <cellStyle name="40% - Accent4 5 2 2" xfId="13844"/>
    <cellStyle name="40% - Accent4 5 2 2 2" xfId="14966"/>
    <cellStyle name="40% - Accent4 5 2 2 2 2" xfId="27589"/>
    <cellStyle name="40% - Accent4 5 2 2 2 3" xfId="31927"/>
    <cellStyle name="40% - Accent4 5 2 2 2 4" xfId="36184"/>
    <cellStyle name="40% - Accent4 5 2 2 3" xfId="26467"/>
    <cellStyle name="40% - Accent4 5 2 2 4" xfId="30805"/>
    <cellStyle name="40% - Accent4 5 2 2 5" xfId="36183"/>
    <cellStyle name="40% - Accent4 5 2 3" xfId="14294"/>
    <cellStyle name="40% - Accent4 5 2 3 2" xfId="14967"/>
    <cellStyle name="40% - Accent4 5 2 3 2 2" xfId="27590"/>
    <cellStyle name="40% - Accent4 5 2 3 2 3" xfId="31928"/>
    <cellStyle name="40% - Accent4 5 2 3 2 4" xfId="36186"/>
    <cellStyle name="40% - Accent4 5 2 3 3" xfId="26917"/>
    <cellStyle name="40% - Accent4 5 2 3 4" xfId="31255"/>
    <cellStyle name="40% - Accent4 5 2 3 5" xfId="36185"/>
    <cellStyle name="40% - Accent4 5 2 4" xfId="14968"/>
    <cellStyle name="40% - Accent4 5 2 4 2" xfId="27591"/>
    <cellStyle name="40% - Accent4 5 2 4 3" xfId="31929"/>
    <cellStyle name="40% - Accent4 5 2 4 4" xfId="36187"/>
    <cellStyle name="40% - Accent4 5 2 5" xfId="23822"/>
    <cellStyle name="40% - Accent4 5 2 6" xfId="22240"/>
    <cellStyle name="40% - Accent4 5 2 7" xfId="36182"/>
    <cellStyle name="40% - Accent4 5 3" xfId="10686"/>
    <cellStyle name="40% - Accent4 5 3 2" xfId="14969"/>
    <cellStyle name="40% - Accent4 5 3 2 2" xfId="27592"/>
    <cellStyle name="40% - Accent4 5 3 2 3" xfId="31930"/>
    <cellStyle name="40% - Accent4 5 3 2 4" xfId="36189"/>
    <cellStyle name="40% - Accent4 5 3 3" xfId="24975"/>
    <cellStyle name="40% - Accent4 5 3 4" xfId="23094"/>
    <cellStyle name="40% - Accent4 5 3 5" xfId="36188"/>
    <cellStyle name="40% - Accent4 5 4" xfId="10912"/>
    <cellStyle name="40% - Accent4 5 4 2" xfId="14970"/>
    <cellStyle name="40% - Accent4 5 4 2 2" xfId="27593"/>
    <cellStyle name="40% - Accent4 5 4 2 3" xfId="31931"/>
    <cellStyle name="40% - Accent4 5 4 2 4" xfId="36191"/>
    <cellStyle name="40% - Accent4 5 4 3" xfId="25200"/>
    <cellStyle name="40% - Accent4 5 4 4" xfId="22111"/>
    <cellStyle name="40% - Accent4 5 4 5" xfId="36190"/>
    <cellStyle name="40% - Accent4 5 5" xfId="14971"/>
    <cellStyle name="40% - Accent4 5 5 2" xfId="27594"/>
    <cellStyle name="40% - Accent4 5 5 3" xfId="31932"/>
    <cellStyle name="40% - Accent4 5 5 4" xfId="36192"/>
    <cellStyle name="40% - Accent4 5 6" xfId="21953"/>
    <cellStyle name="40% - Accent4 5 7" xfId="24399"/>
    <cellStyle name="40% - Accent4 5 8" xfId="34110"/>
    <cellStyle name="40% - Accent4 5 9" xfId="34832"/>
    <cellStyle name="40% - Accent4 6" xfId="5261"/>
    <cellStyle name="40% - Accent4 6 2" xfId="12262"/>
    <cellStyle name="40% - Accent4 6 2 2" xfId="14972"/>
    <cellStyle name="40% - Accent4 6 2 2 2" xfId="27595"/>
    <cellStyle name="40% - Accent4 6 2 2 3" xfId="31933"/>
    <cellStyle name="40% - Accent4 6 2 2 4" xfId="36195"/>
    <cellStyle name="40% - Accent4 6 2 3" xfId="25719"/>
    <cellStyle name="40% - Accent4 6 2 4" xfId="30426"/>
    <cellStyle name="40% - Accent4 6 2 5" xfId="36194"/>
    <cellStyle name="40% - Accent4 6 3" xfId="14093"/>
    <cellStyle name="40% - Accent4 6 3 2" xfId="14973"/>
    <cellStyle name="40% - Accent4 6 3 2 2" xfId="27596"/>
    <cellStyle name="40% - Accent4 6 3 2 3" xfId="31934"/>
    <cellStyle name="40% - Accent4 6 3 2 4" xfId="36197"/>
    <cellStyle name="40% - Accent4 6 3 3" xfId="26716"/>
    <cellStyle name="40% - Accent4 6 3 4" xfId="31054"/>
    <cellStyle name="40% - Accent4 6 3 5" xfId="36196"/>
    <cellStyle name="40% - Accent4 6 4" xfId="14974"/>
    <cellStyle name="40% - Accent4 6 4 2" xfId="27597"/>
    <cellStyle name="40% - Accent4 6 4 3" xfId="31935"/>
    <cellStyle name="40% - Accent4 6 4 4" xfId="36198"/>
    <cellStyle name="40% - Accent4 6 5" xfId="22892"/>
    <cellStyle name="40% - Accent4 6 6" xfId="29725"/>
    <cellStyle name="40% - Accent4 6 7" xfId="34111"/>
    <cellStyle name="40% - Accent4 6 8" xfId="34833"/>
    <cellStyle name="40% - Accent4 6 9" xfId="36193"/>
    <cellStyle name="40% - Accent4 7" xfId="8079"/>
    <cellStyle name="40% - Accent4 7 2" xfId="14975"/>
    <cellStyle name="40% - Accent4 7 2 2" xfId="27598"/>
    <cellStyle name="40% - Accent4 7 2 3" xfId="31936"/>
    <cellStyle name="40% - Accent4 7 2 4" xfId="36200"/>
    <cellStyle name="40% - Accent4 7 3" xfId="24031"/>
    <cellStyle name="40% - Accent4 7 4" xfId="22199"/>
    <cellStyle name="40% - Accent4 7 5" xfId="34112"/>
    <cellStyle name="40% - Accent4 7 6" xfId="34834"/>
    <cellStyle name="40% - Accent4 7 7" xfId="34835"/>
    <cellStyle name="40% - Accent4 7 8" xfId="36199"/>
    <cellStyle name="40% - Accent4 8" xfId="13794"/>
    <cellStyle name="40% - Accent4 8 2" xfId="14976"/>
    <cellStyle name="40% - Accent4 8 2 2" xfId="27599"/>
    <cellStyle name="40% - Accent4 8 2 3" xfId="31937"/>
    <cellStyle name="40% - Accent4 8 2 4" xfId="36202"/>
    <cellStyle name="40% - Accent4 8 3" xfId="26417"/>
    <cellStyle name="40% - Accent4 8 4" xfId="30755"/>
    <cellStyle name="40% - Accent4 8 5" xfId="34113"/>
    <cellStyle name="40% - Accent4 8 6" xfId="34836"/>
    <cellStyle name="40% - Accent4 8 7" xfId="34837"/>
    <cellStyle name="40% - Accent4 8 8" xfId="36201"/>
    <cellStyle name="40% - Accent4 9" xfId="14977"/>
    <cellStyle name="40% - Accent4 9 2" xfId="27600"/>
    <cellStyle name="40% - Accent4 9 3" xfId="31938"/>
    <cellStyle name="40% - Accent4 9 4" xfId="34114"/>
    <cellStyle name="40% - Accent4 9 5" xfId="34838"/>
    <cellStyle name="40% - Accent4 9 6" xfId="36203"/>
    <cellStyle name="40% - Accent5" xfId="11" builtinId="47" customBuiltin="1"/>
    <cellStyle name="40% - Accent5 10" xfId="19348"/>
    <cellStyle name="40% - Accent5 10 2" xfId="33914"/>
    <cellStyle name="40% - Accent5 10 3" xfId="34116"/>
    <cellStyle name="40% - Accent5 10 4" xfId="34839"/>
    <cellStyle name="40% - Accent5 10 5" xfId="34840"/>
    <cellStyle name="40% - Accent5 11" xfId="25977"/>
    <cellStyle name="40% - Accent5 11 2" xfId="34117"/>
    <cellStyle name="40% - Accent5 11 3" xfId="34841"/>
    <cellStyle name="40% - Accent5 12" xfId="34115"/>
    <cellStyle name="40% - Accent5 13" xfId="34149"/>
    <cellStyle name="40% - Accent5 13 2" xfId="34842"/>
    <cellStyle name="40% - Accent5 13 3" xfId="34843"/>
    <cellStyle name="40% - Accent5 14" xfId="34844"/>
    <cellStyle name="40% - Accent5 15" xfId="40148"/>
    <cellStyle name="40% - Accent5 16" xfId="40196"/>
    <cellStyle name="40% - Accent5 17" xfId="40241"/>
    <cellStyle name="40% - Accent5 18" xfId="40518"/>
    <cellStyle name="40% - Accent5 19" xfId="41086"/>
    <cellStyle name="40% - Accent5 2" xfId="2627"/>
    <cellStyle name="40% - Accent5 2 10" xfId="34598"/>
    <cellStyle name="40% - Accent5 2 11" xfId="34845"/>
    <cellStyle name="40% - Accent5 2 12" xfId="36204"/>
    <cellStyle name="40% - Accent5 2 13" xfId="40627"/>
    <cellStyle name="40% - Accent5 2 14" xfId="40628"/>
    <cellStyle name="40% - Accent5 2 2" xfId="5230"/>
    <cellStyle name="40% - Accent5 2 2 2" xfId="8038"/>
    <cellStyle name="40% - Accent5 2 2 2 2" xfId="14017"/>
    <cellStyle name="40% - Accent5 2 2 2 2 2" xfId="14978"/>
    <cellStyle name="40% - Accent5 2 2 2 2 2 2" xfId="27601"/>
    <cellStyle name="40% - Accent5 2 2 2 2 2 3" xfId="31939"/>
    <cellStyle name="40% - Accent5 2 2 2 2 2 4" xfId="36208"/>
    <cellStyle name="40% - Accent5 2 2 2 2 3" xfId="26640"/>
    <cellStyle name="40% - Accent5 2 2 2 2 4" xfId="30978"/>
    <cellStyle name="40% - Accent5 2 2 2 2 5" xfId="36207"/>
    <cellStyle name="40% - Accent5 2 2 2 3" xfId="14467"/>
    <cellStyle name="40% - Accent5 2 2 2 3 2" xfId="14979"/>
    <cellStyle name="40% - Accent5 2 2 2 3 2 2" xfId="27602"/>
    <cellStyle name="40% - Accent5 2 2 2 3 2 3" xfId="31940"/>
    <cellStyle name="40% - Accent5 2 2 2 3 2 4" xfId="36210"/>
    <cellStyle name="40% - Accent5 2 2 2 3 3" xfId="27090"/>
    <cellStyle name="40% - Accent5 2 2 2 3 4" xfId="31428"/>
    <cellStyle name="40% - Accent5 2 2 2 3 5" xfId="36209"/>
    <cellStyle name="40% - Accent5 2 2 2 4" xfId="14980"/>
    <cellStyle name="40% - Accent5 2 2 2 4 2" xfId="27603"/>
    <cellStyle name="40% - Accent5 2 2 2 4 3" xfId="31941"/>
    <cellStyle name="40% - Accent5 2 2 2 4 4" xfId="36211"/>
    <cellStyle name="40% - Accent5 2 2 2 5" xfId="23995"/>
    <cellStyle name="40% - Accent5 2 2 2 6" xfId="29614"/>
    <cellStyle name="40% - Accent5 2 2 2 7" xfId="36206"/>
    <cellStyle name="40% - Accent5 2 2 3" xfId="12233"/>
    <cellStyle name="40% - Accent5 2 2 3 2" xfId="14981"/>
    <cellStyle name="40% - Accent5 2 2 3 2 2" xfId="27604"/>
    <cellStyle name="40% - Accent5 2 2 3 2 3" xfId="31942"/>
    <cellStyle name="40% - Accent5 2 2 3 2 4" xfId="36213"/>
    <cellStyle name="40% - Accent5 2 2 3 3" xfId="25690"/>
    <cellStyle name="40% - Accent5 2 2 3 4" xfId="30397"/>
    <cellStyle name="40% - Accent5 2 2 3 5" xfId="36212"/>
    <cellStyle name="40% - Accent5 2 2 4" xfId="14065"/>
    <cellStyle name="40% - Accent5 2 2 4 2" xfId="14982"/>
    <cellStyle name="40% - Accent5 2 2 4 2 2" xfId="27605"/>
    <cellStyle name="40% - Accent5 2 2 4 2 3" xfId="31943"/>
    <cellStyle name="40% - Accent5 2 2 4 2 4" xfId="36215"/>
    <cellStyle name="40% - Accent5 2 2 4 3" xfId="26688"/>
    <cellStyle name="40% - Accent5 2 2 4 4" xfId="31026"/>
    <cellStyle name="40% - Accent5 2 2 4 5" xfId="36214"/>
    <cellStyle name="40% - Accent5 2 2 5" xfId="14983"/>
    <cellStyle name="40% - Accent5 2 2 5 2" xfId="27606"/>
    <cellStyle name="40% - Accent5 2 2 5 3" xfId="31944"/>
    <cellStyle name="40% - Accent5 2 2 5 4" xfId="36216"/>
    <cellStyle name="40% - Accent5 2 2 6" xfId="22864"/>
    <cellStyle name="40% - Accent5 2 2 7" xfId="22288"/>
    <cellStyle name="40% - Accent5 2 2 8" xfId="34119"/>
    <cellStyle name="40% - Accent5 2 2 9" xfId="36205"/>
    <cellStyle name="40% - Accent5 2 3" xfId="7836"/>
    <cellStyle name="40% - Accent5 2 3 2" xfId="13816"/>
    <cellStyle name="40% - Accent5 2 3 2 2" xfId="14984"/>
    <cellStyle name="40% - Accent5 2 3 2 2 2" xfId="27607"/>
    <cellStyle name="40% - Accent5 2 3 2 2 3" xfId="31945"/>
    <cellStyle name="40% - Accent5 2 3 2 2 4" xfId="36219"/>
    <cellStyle name="40% - Accent5 2 3 2 3" xfId="26439"/>
    <cellStyle name="40% - Accent5 2 3 2 4" xfId="30777"/>
    <cellStyle name="40% - Accent5 2 3 2 5" xfId="36218"/>
    <cellStyle name="40% - Accent5 2 3 3" xfId="14266"/>
    <cellStyle name="40% - Accent5 2 3 3 2" xfId="14985"/>
    <cellStyle name="40% - Accent5 2 3 3 2 2" xfId="27608"/>
    <cellStyle name="40% - Accent5 2 3 3 2 3" xfId="31946"/>
    <cellStyle name="40% - Accent5 2 3 3 2 4" xfId="36221"/>
    <cellStyle name="40% - Accent5 2 3 3 3" xfId="26889"/>
    <cellStyle name="40% - Accent5 2 3 3 4" xfId="31227"/>
    <cellStyle name="40% - Accent5 2 3 3 5" xfId="36220"/>
    <cellStyle name="40% - Accent5 2 3 4" xfId="14986"/>
    <cellStyle name="40% - Accent5 2 3 4 2" xfId="27609"/>
    <cellStyle name="40% - Accent5 2 3 4 3" xfId="31947"/>
    <cellStyle name="40% - Accent5 2 3 4 4" xfId="36222"/>
    <cellStyle name="40% - Accent5 2 3 5" xfId="23794"/>
    <cellStyle name="40% - Accent5 2 3 6" xfId="29654"/>
    <cellStyle name="40% - Accent5 2 3 7" xfId="34120"/>
    <cellStyle name="40% - Accent5 2 3 8" xfId="36217"/>
    <cellStyle name="40% - Accent5 2 4" xfId="10658"/>
    <cellStyle name="40% - Accent5 2 4 2" xfId="14987"/>
    <cellStyle name="40% - Accent5 2 4 2 2" xfId="27610"/>
    <cellStyle name="40% - Accent5 2 4 2 3" xfId="31948"/>
    <cellStyle name="40% - Accent5 2 4 2 4" xfId="36224"/>
    <cellStyle name="40% - Accent5 2 4 3" xfId="24947"/>
    <cellStyle name="40% - Accent5 2 4 4" xfId="23099"/>
    <cellStyle name="40% - Accent5 2 4 5" xfId="34121"/>
    <cellStyle name="40% - Accent5 2 4 6" xfId="36223"/>
    <cellStyle name="40% - Accent5 2 5" xfId="10920"/>
    <cellStyle name="40% - Accent5 2 5 2" xfId="14988"/>
    <cellStyle name="40% - Accent5 2 5 2 2" xfId="27611"/>
    <cellStyle name="40% - Accent5 2 5 2 3" xfId="31949"/>
    <cellStyle name="40% - Accent5 2 5 2 4" xfId="36226"/>
    <cellStyle name="40% - Accent5 2 5 3" xfId="25208"/>
    <cellStyle name="40% - Accent5 2 5 4" xfId="24190"/>
    <cellStyle name="40% - Accent5 2 5 5" xfId="34122"/>
    <cellStyle name="40% - Accent5 2 5 6" xfId="36225"/>
    <cellStyle name="40% - Accent5 2 6" xfId="14989"/>
    <cellStyle name="40% - Accent5 2 6 2" xfId="27612"/>
    <cellStyle name="40% - Accent5 2 6 3" xfId="31950"/>
    <cellStyle name="40% - Accent5 2 6 4" xfId="36227"/>
    <cellStyle name="40% - Accent5 2 7" xfId="21925"/>
    <cellStyle name="40% - Accent5 2 8" xfId="23262"/>
    <cellStyle name="40% - Accent5 2 9" xfId="34118"/>
    <cellStyle name="40% - Accent5 3" xfId="2637"/>
    <cellStyle name="40% - Accent5 3 10" xfId="34846"/>
    <cellStyle name="40% - Accent5 3 11" xfId="36228"/>
    <cellStyle name="40% - Accent5 3 2" xfId="5240"/>
    <cellStyle name="40% - Accent5 3 2 2" xfId="8048"/>
    <cellStyle name="40% - Accent5 3 2 2 2" xfId="14027"/>
    <cellStyle name="40% - Accent5 3 2 2 2 2" xfId="14990"/>
    <cellStyle name="40% - Accent5 3 2 2 2 2 2" xfId="27613"/>
    <cellStyle name="40% - Accent5 3 2 2 2 2 3" xfId="31951"/>
    <cellStyle name="40% - Accent5 3 2 2 2 2 4" xfId="36232"/>
    <cellStyle name="40% - Accent5 3 2 2 2 3" xfId="26650"/>
    <cellStyle name="40% - Accent5 3 2 2 2 4" xfId="30988"/>
    <cellStyle name="40% - Accent5 3 2 2 2 5" xfId="36231"/>
    <cellStyle name="40% - Accent5 3 2 2 3" xfId="14477"/>
    <cellStyle name="40% - Accent5 3 2 2 3 2" xfId="14991"/>
    <cellStyle name="40% - Accent5 3 2 2 3 2 2" xfId="27614"/>
    <cellStyle name="40% - Accent5 3 2 2 3 2 3" xfId="31952"/>
    <cellStyle name="40% - Accent5 3 2 2 3 2 4" xfId="36234"/>
    <cellStyle name="40% - Accent5 3 2 2 3 3" xfId="27100"/>
    <cellStyle name="40% - Accent5 3 2 2 3 4" xfId="31438"/>
    <cellStyle name="40% - Accent5 3 2 2 3 5" xfId="36233"/>
    <cellStyle name="40% - Accent5 3 2 2 4" xfId="14992"/>
    <cellStyle name="40% - Accent5 3 2 2 4 2" xfId="27615"/>
    <cellStyle name="40% - Accent5 3 2 2 4 3" xfId="31953"/>
    <cellStyle name="40% - Accent5 3 2 2 4 4" xfId="36235"/>
    <cellStyle name="40% - Accent5 3 2 2 5" xfId="24005"/>
    <cellStyle name="40% - Accent5 3 2 2 6" xfId="29612"/>
    <cellStyle name="40% - Accent5 3 2 2 7" xfId="36230"/>
    <cellStyle name="40% - Accent5 3 2 3" xfId="12243"/>
    <cellStyle name="40% - Accent5 3 2 3 2" xfId="14993"/>
    <cellStyle name="40% - Accent5 3 2 3 2 2" xfId="27616"/>
    <cellStyle name="40% - Accent5 3 2 3 2 3" xfId="31954"/>
    <cellStyle name="40% - Accent5 3 2 3 2 4" xfId="36237"/>
    <cellStyle name="40% - Accent5 3 2 3 3" xfId="25700"/>
    <cellStyle name="40% - Accent5 3 2 3 4" xfId="30407"/>
    <cellStyle name="40% - Accent5 3 2 3 5" xfId="36236"/>
    <cellStyle name="40% - Accent5 3 2 4" xfId="14075"/>
    <cellStyle name="40% - Accent5 3 2 4 2" xfId="14994"/>
    <cellStyle name="40% - Accent5 3 2 4 2 2" xfId="27617"/>
    <cellStyle name="40% - Accent5 3 2 4 2 3" xfId="31955"/>
    <cellStyle name="40% - Accent5 3 2 4 2 4" xfId="36239"/>
    <cellStyle name="40% - Accent5 3 2 4 3" xfId="26698"/>
    <cellStyle name="40% - Accent5 3 2 4 4" xfId="31036"/>
    <cellStyle name="40% - Accent5 3 2 4 5" xfId="36238"/>
    <cellStyle name="40% - Accent5 3 2 5" xfId="14995"/>
    <cellStyle name="40% - Accent5 3 2 5 2" xfId="27618"/>
    <cellStyle name="40% - Accent5 3 2 5 3" xfId="31956"/>
    <cellStyle name="40% - Accent5 3 2 5 4" xfId="36240"/>
    <cellStyle name="40% - Accent5 3 2 6" xfId="22874"/>
    <cellStyle name="40% - Accent5 3 2 7" xfId="22286"/>
    <cellStyle name="40% - Accent5 3 2 8" xfId="36229"/>
    <cellStyle name="40% - Accent5 3 3" xfId="7846"/>
    <cellStyle name="40% - Accent5 3 3 2" xfId="13826"/>
    <cellStyle name="40% - Accent5 3 3 2 2" xfId="14996"/>
    <cellStyle name="40% - Accent5 3 3 2 2 2" xfId="27619"/>
    <cellStyle name="40% - Accent5 3 3 2 2 3" xfId="31957"/>
    <cellStyle name="40% - Accent5 3 3 2 2 4" xfId="36243"/>
    <cellStyle name="40% - Accent5 3 3 2 3" xfId="26449"/>
    <cellStyle name="40% - Accent5 3 3 2 4" xfId="30787"/>
    <cellStyle name="40% - Accent5 3 3 2 5" xfId="36242"/>
    <cellStyle name="40% - Accent5 3 3 3" xfId="14276"/>
    <cellStyle name="40% - Accent5 3 3 3 2" xfId="14997"/>
    <cellStyle name="40% - Accent5 3 3 3 2 2" xfId="27620"/>
    <cellStyle name="40% - Accent5 3 3 3 2 3" xfId="31958"/>
    <cellStyle name="40% - Accent5 3 3 3 2 4" xfId="36245"/>
    <cellStyle name="40% - Accent5 3 3 3 3" xfId="26899"/>
    <cellStyle name="40% - Accent5 3 3 3 4" xfId="31237"/>
    <cellStyle name="40% - Accent5 3 3 3 5" xfId="36244"/>
    <cellStyle name="40% - Accent5 3 3 4" xfId="14998"/>
    <cellStyle name="40% - Accent5 3 3 4 2" xfId="27621"/>
    <cellStyle name="40% - Accent5 3 3 4 3" xfId="31959"/>
    <cellStyle name="40% - Accent5 3 3 4 4" xfId="36246"/>
    <cellStyle name="40% - Accent5 3 3 5" xfId="23804"/>
    <cellStyle name="40% - Accent5 3 3 6" xfId="26276"/>
    <cellStyle name="40% - Accent5 3 3 7" xfId="36241"/>
    <cellStyle name="40% - Accent5 3 4" xfId="10668"/>
    <cellStyle name="40% - Accent5 3 4 2" xfId="14999"/>
    <cellStyle name="40% - Accent5 3 4 2 2" xfId="27622"/>
    <cellStyle name="40% - Accent5 3 4 2 3" xfId="31960"/>
    <cellStyle name="40% - Accent5 3 4 2 4" xfId="36248"/>
    <cellStyle name="40% - Accent5 3 4 3" xfId="24957"/>
    <cellStyle name="40% - Accent5 3 4 4" xfId="29569"/>
    <cellStyle name="40% - Accent5 3 4 5" xfId="36247"/>
    <cellStyle name="40% - Accent5 3 5" xfId="10921"/>
    <cellStyle name="40% - Accent5 3 5 2" xfId="15000"/>
    <cellStyle name="40% - Accent5 3 5 2 2" xfId="27623"/>
    <cellStyle name="40% - Accent5 3 5 2 3" xfId="31961"/>
    <cellStyle name="40% - Accent5 3 5 2 4" xfId="36250"/>
    <cellStyle name="40% - Accent5 3 5 3" xfId="25209"/>
    <cellStyle name="40% - Accent5 3 5 4" xfId="23048"/>
    <cellStyle name="40% - Accent5 3 5 5" xfId="36249"/>
    <cellStyle name="40% - Accent5 3 6" xfId="15001"/>
    <cellStyle name="40% - Accent5 3 6 2" xfId="27624"/>
    <cellStyle name="40% - Accent5 3 6 3" xfId="31962"/>
    <cellStyle name="40% - Accent5 3 6 4" xfId="36251"/>
    <cellStyle name="40% - Accent5 3 7" xfId="21935"/>
    <cellStyle name="40% - Accent5 3 8" xfId="22319"/>
    <cellStyle name="40% - Accent5 3 9" xfId="34123"/>
    <cellStyle name="40% - Accent5 4" xfId="2645"/>
    <cellStyle name="40% - Accent5 4 10" xfId="34847"/>
    <cellStyle name="40% - Accent5 4 11" xfId="36252"/>
    <cellStyle name="40% - Accent5 4 2" xfId="5248"/>
    <cellStyle name="40% - Accent5 4 2 2" xfId="8056"/>
    <cellStyle name="40% - Accent5 4 2 2 2" xfId="14035"/>
    <cellStyle name="40% - Accent5 4 2 2 2 2" xfId="15002"/>
    <cellStyle name="40% - Accent5 4 2 2 2 2 2" xfId="27625"/>
    <cellStyle name="40% - Accent5 4 2 2 2 2 3" xfId="31963"/>
    <cellStyle name="40% - Accent5 4 2 2 2 2 4" xfId="36256"/>
    <cellStyle name="40% - Accent5 4 2 2 2 3" xfId="26658"/>
    <cellStyle name="40% - Accent5 4 2 2 2 4" xfId="30996"/>
    <cellStyle name="40% - Accent5 4 2 2 2 5" xfId="36255"/>
    <cellStyle name="40% - Accent5 4 2 2 3" xfId="14485"/>
    <cellStyle name="40% - Accent5 4 2 2 3 2" xfId="15003"/>
    <cellStyle name="40% - Accent5 4 2 2 3 2 2" xfId="27626"/>
    <cellStyle name="40% - Accent5 4 2 2 3 2 3" xfId="31964"/>
    <cellStyle name="40% - Accent5 4 2 2 3 2 4" xfId="36258"/>
    <cellStyle name="40% - Accent5 4 2 2 3 3" xfId="27108"/>
    <cellStyle name="40% - Accent5 4 2 2 3 4" xfId="31446"/>
    <cellStyle name="40% - Accent5 4 2 2 3 5" xfId="36257"/>
    <cellStyle name="40% - Accent5 4 2 2 4" xfId="15004"/>
    <cellStyle name="40% - Accent5 4 2 2 4 2" xfId="27627"/>
    <cellStyle name="40% - Accent5 4 2 2 4 3" xfId="31965"/>
    <cellStyle name="40% - Accent5 4 2 2 4 4" xfId="36259"/>
    <cellStyle name="40% - Accent5 4 2 2 5" xfId="24013"/>
    <cellStyle name="40% - Accent5 4 2 2 6" xfId="26296"/>
    <cellStyle name="40% - Accent5 4 2 2 7" xfId="36254"/>
    <cellStyle name="40% - Accent5 4 2 3" xfId="12251"/>
    <cellStyle name="40% - Accent5 4 2 3 2" xfId="15005"/>
    <cellStyle name="40% - Accent5 4 2 3 2 2" xfId="27628"/>
    <cellStyle name="40% - Accent5 4 2 3 2 3" xfId="31966"/>
    <cellStyle name="40% - Accent5 4 2 3 2 4" xfId="36261"/>
    <cellStyle name="40% - Accent5 4 2 3 3" xfId="25708"/>
    <cellStyle name="40% - Accent5 4 2 3 4" xfId="30415"/>
    <cellStyle name="40% - Accent5 4 2 3 5" xfId="36260"/>
    <cellStyle name="40% - Accent5 4 2 4" xfId="14083"/>
    <cellStyle name="40% - Accent5 4 2 4 2" xfId="15006"/>
    <cellStyle name="40% - Accent5 4 2 4 2 2" xfId="27629"/>
    <cellStyle name="40% - Accent5 4 2 4 2 3" xfId="31967"/>
    <cellStyle name="40% - Accent5 4 2 4 2 4" xfId="36263"/>
    <cellStyle name="40% - Accent5 4 2 4 3" xfId="26706"/>
    <cellStyle name="40% - Accent5 4 2 4 4" xfId="31044"/>
    <cellStyle name="40% - Accent5 4 2 4 5" xfId="36262"/>
    <cellStyle name="40% - Accent5 4 2 5" xfId="15007"/>
    <cellStyle name="40% - Accent5 4 2 5 2" xfId="27630"/>
    <cellStyle name="40% - Accent5 4 2 5 3" xfId="31968"/>
    <cellStyle name="40% - Accent5 4 2 5 4" xfId="36264"/>
    <cellStyle name="40% - Accent5 4 2 6" xfId="22882"/>
    <cellStyle name="40% - Accent5 4 2 7" xfId="24357"/>
    <cellStyle name="40% - Accent5 4 2 8" xfId="36253"/>
    <cellStyle name="40% - Accent5 4 3" xfId="7854"/>
    <cellStyle name="40% - Accent5 4 3 2" xfId="13834"/>
    <cellStyle name="40% - Accent5 4 3 2 2" xfId="15008"/>
    <cellStyle name="40% - Accent5 4 3 2 2 2" xfId="27631"/>
    <cellStyle name="40% - Accent5 4 3 2 2 3" xfId="31969"/>
    <cellStyle name="40% - Accent5 4 3 2 2 4" xfId="36267"/>
    <cellStyle name="40% - Accent5 4 3 2 3" xfId="26457"/>
    <cellStyle name="40% - Accent5 4 3 2 4" xfId="30795"/>
    <cellStyle name="40% - Accent5 4 3 2 5" xfId="36266"/>
    <cellStyle name="40% - Accent5 4 3 3" xfId="14284"/>
    <cellStyle name="40% - Accent5 4 3 3 2" xfId="15009"/>
    <cellStyle name="40% - Accent5 4 3 3 2 2" xfId="27632"/>
    <cellStyle name="40% - Accent5 4 3 3 2 3" xfId="31970"/>
    <cellStyle name="40% - Accent5 4 3 3 2 4" xfId="36269"/>
    <cellStyle name="40% - Accent5 4 3 3 3" xfId="26907"/>
    <cellStyle name="40% - Accent5 4 3 3 4" xfId="31245"/>
    <cellStyle name="40% - Accent5 4 3 3 5" xfId="36268"/>
    <cellStyle name="40% - Accent5 4 3 4" xfId="15010"/>
    <cellStyle name="40% - Accent5 4 3 4 2" xfId="27633"/>
    <cellStyle name="40% - Accent5 4 3 4 3" xfId="31971"/>
    <cellStyle name="40% - Accent5 4 3 4 4" xfId="36270"/>
    <cellStyle name="40% - Accent5 4 3 5" xfId="23812"/>
    <cellStyle name="40% - Accent5 4 3 6" xfId="22242"/>
    <cellStyle name="40% - Accent5 4 3 7" xfId="36265"/>
    <cellStyle name="40% - Accent5 4 4" xfId="10676"/>
    <cellStyle name="40% - Accent5 4 4 2" xfId="15011"/>
    <cellStyle name="40% - Accent5 4 4 2 2" xfId="27634"/>
    <cellStyle name="40% - Accent5 4 4 2 3" xfId="31972"/>
    <cellStyle name="40% - Accent5 4 4 2 4" xfId="36272"/>
    <cellStyle name="40% - Accent5 4 4 3" xfId="24965"/>
    <cellStyle name="40% - Accent5 4 4 4" xfId="23096"/>
    <cellStyle name="40% - Accent5 4 4 5" xfId="36271"/>
    <cellStyle name="40% - Accent5 4 5" xfId="10917"/>
    <cellStyle name="40% - Accent5 4 5 2" xfId="15012"/>
    <cellStyle name="40% - Accent5 4 5 2 2" xfId="27635"/>
    <cellStyle name="40% - Accent5 4 5 2 3" xfId="31973"/>
    <cellStyle name="40% - Accent5 4 5 2 4" xfId="36274"/>
    <cellStyle name="40% - Accent5 4 5 3" xfId="25205"/>
    <cellStyle name="40% - Accent5 4 5 4" xfId="22110"/>
    <cellStyle name="40% - Accent5 4 5 5" xfId="36273"/>
    <cellStyle name="40% - Accent5 4 6" xfId="15013"/>
    <cellStyle name="40% - Accent5 4 6 2" xfId="27636"/>
    <cellStyle name="40% - Accent5 4 6 3" xfId="31974"/>
    <cellStyle name="40% - Accent5 4 6 4" xfId="36275"/>
    <cellStyle name="40% - Accent5 4 7" xfId="21943"/>
    <cellStyle name="40% - Accent5 4 8" xfId="24401"/>
    <cellStyle name="40% - Accent5 4 9" xfId="34124"/>
    <cellStyle name="40% - Accent5 5" xfId="2657"/>
    <cellStyle name="40% - Accent5 5 10" xfId="36276"/>
    <cellStyle name="40% - Accent5 5 2" xfId="7866"/>
    <cellStyle name="40% - Accent5 5 2 2" xfId="13846"/>
    <cellStyle name="40% - Accent5 5 2 2 2" xfId="15014"/>
    <cellStyle name="40% - Accent5 5 2 2 2 2" xfId="27637"/>
    <cellStyle name="40% - Accent5 5 2 2 2 3" xfId="31975"/>
    <cellStyle name="40% - Accent5 5 2 2 2 4" xfId="36279"/>
    <cellStyle name="40% - Accent5 5 2 2 3" xfId="26469"/>
    <cellStyle name="40% - Accent5 5 2 2 4" xfId="30807"/>
    <cellStyle name="40% - Accent5 5 2 2 5" xfId="36278"/>
    <cellStyle name="40% - Accent5 5 2 3" xfId="14296"/>
    <cellStyle name="40% - Accent5 5 2 3 2" xfId="15015"/>
    <cellStyle name="40% - Accent5 5 2 3 2 2" xfId="27638"/>
    <cellStyle name="40% - Accent5 5 2 3 2 3" xfId="31976"/>
    <cellStyle name="40% - Accent5 5 2 3 2 4" xfId="36281"/>
    <cellStyle name="40% - Accent5 5 2 3 3" xfId="26919"/>
    <cellStyle name="40% - Accent5 5 2 3 4" xfId="31257"/>
    <cellStyle name="40% - Accent5 5 2 3 5" xfId="36280"/>
    <cellStyle name="40% - Accent5 5 2 4" xfId="15016"/>
    <cellStyle name="40% - Accent5 5 2 4 2" xfId="27639"/>
    <cellStyle name="40% - Accent5 5 2 4 3" xfId="31977"/>
    <cellStyle name="40% - Accent5 5 2 4 4" xfId="36282"/>
    <cellStyle name="40% - Accent5 5 2 5" xfId="23824"/>
    <cellStyle name="40% - Accent5 5 2 6" xfId="26272"/>
    <cellStyle name="40% - Accent5 5 2 7" xfId="36277"/>
    <cellStyle name="40% - Accent5 5 3" xfId="10688"/>
    <cellStyle name="40% - Accent5 5 3 2" xfId="15017"/>
    <cellStyle name="40% - Accent5 5 3 2 2" xfId="27640"/>
    <cellStyle name="40% - Accent5 5 3 2 3" xfId="31978"/>
    <cellStyle name="40% - Accent5 5 3 2 4" xfId="36284"/>
    <cellStyle name="40% - Accent5 5 3 3" xfId="24977"/>
    <cellStyle name="40% - Accent5 5 3 4" xfId="29565"/>
    <cellStyle name="40% - Accent5 5 3 5" xfId="36283"/>
    <cellStyle name="40% - Accent5 5 4" xfId="10911"/>
    <cellStyle name="40% - Accent5 5 4 2" xfId="15018"/>
    <cellStyle name="40% - Accent5 5 4 2 2" xfId="27641"/>
    <cellStyle name="40% - Accent5 5 4 2 3" xfId="31979"/>
    <cellStyle name="40% - Accent5 5 4 2 4" xfId="36286"/>
    <cellStyle name="40% - Accent5 5 4 3" xfId="25199"/>
    <cellStyle name="40% - Accent5 5 4 4" xfId="23050"/>
    <cellStyle name="40% - Accent5 5 4 5" xfId="36285"/>
    <cellStyle name="40% - Accent5 5 5" xfId="15019"/>
    <cellStyle name="40% - Accent5 5 5 2" xfId="27642"/>
    <cellStyle name="40% - Accent5 5 5 3" xfId="31980"/>
    <cellStyle name="40% - Accent5 5 5 4" xfId="36287"/>
    <cellStyle name="40% - Accent5 5 6" xfId="21955"/>
    <cellStyle name="40% - Accent5 5 7" xfId="22320"/>
    <cellStyle name="40% - Accent5 5 8" xfId="34125"/>
    <cellStyle name="40% - Accent5 5 9" xfId="34848"/>
    <cellStyle name="40% - Accent5 6" xfId="5263"/>
    <cellStyle name="40% - Accent5 6 2" xfId="12264"/>
    <cellStyle name="40% - Accent5 6 2 2" xfId="15020"/>
    <cellStyle name="40% - Accent5 6 2 2 2" xfId="27643"/>
    <cellStyle name="40% - Accent5 6 2 2 3" xfId="31981"/>
    <cellStyle name="40% - Accent5 6 2 2 4" xfId="36290"/>
    <cellStyle name="40% - Accent5 6 2 3" xfId="25721"/>
    <cellStyle name="40% - Accent5 6 2 4" xfId="30428"/>
    <cellStyle name="40% - Accent5 6 2 5" xfId="36289"/>
    <cellStyle name="40% - Accent5 6 3" xfId="14095"/>
    <cellStyle name="40% - Accent5 6 3 2" xfId="15021"/>
    <cellStyle name="40% - Accent5 6 3 2 2" xfId="27644"/>
    <cellStyle name="40% - Accent5 6 3 2 3" xfId="31982"/>
    <cellStyle name="40% - Accent5 6 3 2 4" xfId="36292"/>
    <cellStyle name="40% - Accent5 6 3 3" xfId="26718"/>
    <cellStyle name="40% - Accent5 6 3 4" xfId="31056"/>
    <cellStyle name="40% - Accent5 6 3 5" xfId="36291"/>
    <cellStyle name="40% - Accent5 6 4" xfId="15022"/>
    <cellStyle name="40% - Accent5 6 4 2" xfId="27645"/>
    <cellStyle name="40% - Accent5 6 4 3" xfId="31983"/>
    <cellStyle name="40% - Accent5 6 4 4" xfId="36293"/>
    <cellStyle name="40% - Accent5 6 5" xfId="22894"/>
    <cellStyle name="40% - Accent5 6 6" xfId="24358"/>
    <cellStyle name="40% - Accent5 6 7" xfId="34126"/>
    <cellStyle name="40% - Accent5 6 8" xfId="34849"/>
    <cellStyle name="40% - Accent5 6 9" xfId="36288"/>
    <cellStyle name="40% - Accent5 7" xfId="8080"/>
    <cellStyle name="40% - Accent5 7 2" xfId="15023"/>
    <cellStyle name="40% - Accent5 7 2 2" xfId="27646"/>
    <cellStyle name="40% - Accent5 7 2 3" xfId="31984"/>
    <cellStyle name="40% - Accent5 7 2 4" xfId="36295"/>
    <cellStyle name="40% - Accent5 7 3" xfId="24032"/>
    <cellStyle name="40% - Accent5 7 4" xfId="24275"/>
    <cellStyle name="40% - Accent5 7 5" xfId="34127"/>
    <cellStyle name="40% - Accent5 7 6" xfId="34850"/>
    <cellStyle name="40% - Accent5 7 7" xfId="34851"/>
    <cellStyle name="40% - Accent5 7 8" xfId="36294"/>
    <cellStyle name="40% - Accent5 8" xfId="12211"/>
    <cellStyle name="40% - Accent5 8 2" xfId="15024"/>
    <cellStyle name="40% - Accent5 8 2 2" xfId="27647"/>
    <cellStyle name="40% - Accent5 8 2 3" xfId="31985"/>
    <cellStyle name="40% - Accent5 8 2 4" xfId="36297"/>
    <cellStyle name="40% - Accent5 8 3" xfId="25668"/>
    <cellStyle name="40% - Accent5 8 4" xfId="30375"/>
    <cellStyle name="40% - Accent5 8 5" xfId="34128"/>
    <cellStyle name="40% - Accent5 8 6" xfId="34852"/>
    <cellStyle name="40% - Accent5 8 7" xfId="34853"/>
    <cellStyle name="40% - Accent5 8 8" xfId="36296"/>
    <cellStyle name="40% - Accent5 9" xfId="15025"/>
    <cellStyle name="40% - Accent5 9 2" xfId="27648"/>
    <cellStyle name="40% - Accent5 9 3" xfId="31986"/>
    <cellStyle name="40% - Accent5 9 4" xfId="34129"/>
    <cellStyle name="40% - Accent5 9 5" xfId="34854"/>
    <cellStyle name="40% - Accent5 9 6" xfId="36298"/>
    <cellStyle name="40% - Accent6" xfId="12" builtinId="51" customBuiltin="1"/>
    <cellStyle name="40% - Accent6 10" xfId="19349"/>
    <cellStyle name="40% - Accent6 10 2" xfId="33915"/>
    <cellStyle name="40% - Accent6 10 3" xfId="34131"/>
    <cellStyle name="40% - Accent6 10 4" xfId="34855"/>
    <cellStyle name="40% - Accent6 10 5" xfId="34856"/>
    <cellStyle name="40% - Accent6 11" xfId="24920"/>
    <cellStyle name="40% - Accent6 11 2" xfId="34132"/>
    <cellStyle name="40% - Accent6 11 3" xfId="34857"/>
    <cellStyle name="40% - Accent6 12" xfId="34130"/>
    <cellStyle name="40% - Accent6 13" xfId="34599"/>
    <cellStyle name="40% - Accent6 13 2" xfId="34858"/>
    <cellStyle name="40% - Accent6 13 3" xfId="34859"/>
    <cellStyle name="40% - Accent6 14" xfId="34860"/>
    <cellStyle name="40% - Accent6 15" xfId="40149"/>
    <cellStyle name="40% - Accent6 16" xfId="40197"/>
    <cellStyle name="40% - Accent6 17" xfId="40242"/>
    <cellStyle name="40% - Accent6 18" xfId="40520"/>
    <cellStyle name="40% - Accent6 19" xfId="41087"/>
    <cellStyle name="40% - Accent6 2" xfId="2630"/>
    <cellStyle name="40% - Accent6 2 10" xfId="34600"/>
    <cellStyle name="40% - Accent6 2 11" xfId="34861"/>
    <cellStyle name="40% - Accent6 2 12" xfId="36299"/>
    <cellStyle name="40% - Accent6 2 13" xfId="40629"/>
    <cellStyle name="40% - Accent6 2 14" xfId="40630"/>
    <cellStyle name="40% - Accent6 2 2" xfId="5233"/>
    <cellStyle name="40% - Accent6 2 2 2" xfId="8041"/>
    <cellStyle name="40% - Accent6 2 2 2 2" xfId="14020"/>
    <cellStyle name="40% - Accent6 2 2 2 2 2" xfId="15026"/>
    <cellStyle name="40% - Accent6 2 2 2 2 2 2" xfId="27649"/>
    <cellStyle name="40% - Accent6 2 2 2 2 2 3" xfId="31987"/>
    <cellStyle name="40% - Accent6 2 2 2 2 2 4" xfId="36303"/>
    <cellStyle name="40% - Accent6 2 2 2 2 3" xfId="26643"/>
    <cellStyle name="40% - Accent6 2 2 2 2 4" xfId="30981"/>
    <cellStyle name="40% - Accent6 2 2 2 2 5" xfId="36302"/>
    <cellStyle name="40% - Accent6 2 2 2 3" xfId="14470"/>
    <cellStyle name="40% - Accent6 2 2 2 3 2" xfId="15027"/>
    <cellStyle name="40% - Accent6 2 2 2 3 2 2" xfId="27650"/>
    <cellStyle name="40% - Accent6 2 2 2 3 2 3" xfId="31988"/>
    <cellStyle name="40% - Accent6 2 2 2 3 2 4" xfId="36305"/>
    <cellStyle name="40% - Accent6 2 2 2 3 3" xfId="27093"/>
    <cellStyle name="40% - Accent6 2 2 2 3 4" xfId="31431"/>
    <cellStyle name="40% - Accent6 2 2 2 3 5" xfId="36304"/>
    <cellStyle name="40% - Accent6 2 2 2 4" xfId="15028"/>
    <cellStyle name="40% - Accent6 2 2 2 4 2" xfId="27651"/>
    <cellStyle name="40% - Accent6 2 2 2 4 3" xfId="31989"/>
    <cellStyle name="40% - Accent6 2 2 2 4 4" xfId="36306"/>
    <cellStyle name="40% - Accent6 2 2 2 5" xfId="23998"/>
    <cellStyle name="40% - Accent6 2 2 2 6" xfId="23142"/>
    <cellStyle name="40% - Accent6 2 2 2 7" xfId="36301"/>
    <cellStyle name="40% - Accent6 2 2 3" xfId="12236"/>
    <cellStyle name="40% - Accent6 2 2 3 2" xfId="15029"/>
    <cellStyle name="40% - Accent6 2 2 3 2 2" xfId="27652"/>
    <cellStyle name="40% - Accent6 2 2 3 2 3" xfId="31990"/>
    <cellStyle name="40% - Accent6 2 2 3 2 4" xfId="36308"/>
    <cellStyle name="40% - Accent6 2 2 3 3" xfId="25693"/>
    <cellStyle name="40% - Accent6 2 2 3 4" xfId="30400"/>
    <cellStyle name="40% - Accent6 2 2 3 5" xfId="36307"/>
    <cellStyle name="40% - Accent6 2 2 4" xfId="14068"/>
    <cellStyle name="40% - Accent6 2 2 4 2" xfId="15030"/>
    <cellStyle name="40% - Accent6 2 2 4 2 2" xfId="27653"/>
    <cellStyle name="40% - Accent6 2 2 4 2 3" xfId="31991"/>
    <cellStyle name="40% - Accent6 2 2 4 2 4" xfId="36310"/>
    <cellStyle name="40% - Accent6 2 2 4 3" xfId="26691"/>
    <cellStyle name="40% - Accent6 2 2 4 4" xfId="31029"/>
    <cellStyle name="40% - Accent6 2 2 4 5" xfId="36309"/>
    <cellStyle name="40% - Accent6 2 2 5" xfId="15031"/>
    <cellStyle name="40% - Accent6 2 2 5 2" xfId="27654"/>
    <cellStyle name="40% - Accent6 2 2 5 3" xfId="31992"/>
    <cellStyle name="40% - Accent6 2 2 5 4" xfId="36311"/>
    <cellStyle name="40% - Accent6 2 2 6" xfId="22867"/>
    <cellStyle name="40% - Accent6 2 2 7" xfId="24363"/>
    <cellStyle name="40% - Accent6 2 2 8" xfId="34134"/>
    <cellStyle name="40% - Accent6 2 2 9" xfId="36300"/>
    <cellStyle name="40% - Accent6 2 3" xfId="7839"/>
    <cellStyle name="40% - Accent6 2 3 2" xfId="13819"/>
    <cellStyle name="40% - Accent6 2 3 2 2" xfId="15032"/>
    <cellStyle name="40% - Accent6 2 3 2 2 2" xfId="27655"/>
    <cellStyle name="40% - Accent6 2 3 2 2 3" xfId="31993"/>
    <cellStyle name="40% - Accent6 2 3 2 2 4" xfId="36314"/>
    <cellStyle name="40% - Accent6 2 3 2 3" xfId="26442"/>
    <cellStyle name="40% - Accent6 2 3 2 4" xfId="30780"/>
    <cellStyle name="40% - Accent6 2 3 2 5" xfId="36313"/>
    <cellStyle name="40% - Accent6 2 3 3" xfId="14269"/>
    <cellStyle name="40% - Accent6 2 3 3 2" xfId="15033"/>
    <cellStyle name="40% - Accent6 2 3 3 2 2" xfId="27656"/>
    <cellStyle name="40% - Accent6 2 3 3 2 3" xfId="31994"/>
    <cellStyle name="40% - Accent6 2 3 3 2 4" xfId="36316"/>
    <cellStyle name="40% - Accent6 2 3 3 3" xfId="26892"/>
    <cellStyle name="40% - Accent6 2 3 3 4" xfId="31230"/>
    <cellStyle name="40% - Accent6 2 3 3 5" xfId="36315"/>
    <cellStyle name="40% - Accent6 2 3 4" xfId="15034"/>
    <cellStyle name="40% - Accent6 2 3 4 2" xfId="27657"/>
    <cellStyle name="40% - Accent6 2 3 4 3" xfId="31995"/>
    <cellStyle name="40% - Accent6 2 3 4 4" xfId="36317"/>
    <cellStyle name="40% - Accent6 2 3 5" xfId="23797"/>
    <cellStyle name="40% - Accent6 2 3 6" xfId="23181"/>
    <cellStyle name="40% - Accent6 2 3 7" xfId="34135"/>
    <cellStyle name="40% - Accent6 2 3 8" xfId="36312"/>
    <cellStyle name="40% - Accent6 2 4" xfId="10661"/>
    <cellStyle name="40% - Accent6 2 4 2" xfId="15035"/>
    <cellStyle name="40% - Accent6 2 4 2 2" xfId="27658"/>
    <cellStyle name="40% - Accent6 2 4 2 3" xfId="31996"/>
    <cellStyle name="40% - Accent6 2 4 2 4" xfId="36319"/>
    <cellStyle name="40% - Accent6 2 4 3" xfId="24950"/>
    <cellStyle name="40% - Accent6 2 4 4" xfId="23093"/>
    <cellStyle name="40% - Accent6 2 4 5" xfId="34136"/>
    <cellStyle name="40% - Accent6 2 4 6" xfId="36318"/>
    <cellStyle name="40% - Accent6 2 5" xfId="12507"/>
    <cellStyle name="40% - Accent6 2 5 2" xfId="15036"/>
    <cellStyle name="40% - Accent6 2 5 2 2" xfId="27659"/>
    <cellStyle name="40% - Accent6 2 5 2 3" xfId="31997"/>
    <cellStyle name="40% - Accent6 2 5 2 4" xfId="36321"/>
    <cellStyle name="40% - Accent6 2 5 3" xfId="25963"/>
    <cellStyle name="40% - Accent6 2 5 4" xfId="30669"/>
    <cellStyle name="40% - Accent6 2 5 5" xfId="34137"/>
    <cellStyle name="40% - Accent6 2 5 6" xfId="36320"/>
    <cellStyle name="40% - Accent6 2 6" xfId="15037"/>
    <cellStyle name="40% - Accent6 2 6 2" xfId="27660"/>
    <cellStyle name="40% - Accent6 2 6 3" xfId="31998"/>
    <cellStyle name="40% - Accent6 2 6 4" xfId="36322"/>
    <cellStyle name="40% - Accent6 2 7" xfId="21928"/>
    <cellStyle name="40% - Accent6 2 8" xfId="25481"/>
    <cellStyle name="40% - Accent6 2 9" xfId="34133"/>
    <cellStyle name="40% - Accent6 3" xfId="2640"/>
    <cellStyle name="40% - Accent6 3 10" xfId="34862"/>
    <cellStyle name="40% - Accent6 3 11" xfId="36323"/>
    <cellStyle name="40% - Accent6 3 2" xfId="5243"/>
    <cellStyle name="40% - Accent6 3 2 2" xfId="8051"/>
    <cellStyle name="40% - Accent6 3 2 2 2" xfId="14030"/>
    <cellStyle name="40% - Accent6 3 2 2 2 2" xfId="15038"/>
    <cellStyle name="40% - Accent6 3 2 2 2 2 2" xfId="27661"/>
    <cellStyle name="40% - Accent6 3 2 2 2 2 3" xfId="31999"/>
    <cellStyle name="40% - Accent6 3 2 2 2 2 4" xfId="36327"/>
    <cellStyle name="40% - Accent6 3 2 2 2 3" xfId="26653"/>
    <cellStyle name="40% - Accent6 3 2 2 2 4" xfId="30991"/>
    <cellStyle name="40% - Accent6 3 2 2 2 5" xfId="36326"/>
    <cellStyle name="40% - Accent6 3 2 2 3" xfId="14480"/>
    <cellStyle name="40% - Accent6 3 2 2 3 2" xfId="15039"/>
    <cellStyle name="40% - Accent6 3 2 2 3 2 2" xfId="27662"/>
    <cellStyle name="40% - Accent6 3 2 2 3 2 3" xfId="32000"/>
    <cellStyle name="40% - Accent6 3 2 2 3 2 4" xfId="36329"/>
    <cellStyle name="40% - Accent6 3 2 2 3 3" xfId="27103"/>
    <cellStyle name="40% - Accent6 3 2 2 3 4" xfId="31441"/>
    <cellStyle name="40% - Accent6 3 2 2 3 5" xfId="36328"/>
    <cellStyle name="40% - Accent6 3 2 2 4" xfId="15040"/>
    <cellStyle name="40% - Accent6 3 2 2 4 2" xfId="27663"/>
    <cellStyle name="40% - Accent6 3 2 2 4 3" xfId="32001"/>
    <cellStyle name="40% - Accent6 3 2 2 4 4" xfId="36330"/>
    <cellStyle name="40% - Accent6 3 2 2 5" xfId="24008"/>
    <cellStyle name="40% - Accent6 3 2 2 6" xfId="25543"/>
    <cellStyle name="40% - Accent6 3 2 2 7" xfId="36325"/>
    <cellStyle name="40% - Accent6 3 2 3" xfId="12246"/>
    <cellStyle name="40% - Accent6 3 2 3 2" xfId="15041"/>
    <cellStyle name="40% - Accent6 3 2 3 2 2" xfId="27664"/>
    <cellStyle name="40% - Accent6 3 2 3 2 3" xfId="32002"/>
    <cellStyle name="40% - Accent6 3 2 3 2 4" xfId="36332"/>
    <cellStyle name="40% - Accent6 3 2 3 3" xfId="25703"/>
    <cellStyle name="40% - Accent6 3 2 3 4" xfId="30410"/>
    <cellStyle name="40% - Accent6 3 2 3 5" xfId="36331"/>
    <cellStyle name="40% - Accent6 3 2 4" xfId="14078"/>
    <cellStyle name="40% - Accent6 3 2 4 2" xfId="15042"/>
    <cellStyle name="40% - Accent6 3 2 4 2 2" xfId="27665"/>
    <cellStyle name="40% - Accent6 3 2 4 2 3" xfId="32003"/>
    <cellStyle name="40% - Accent6 3 2 4 2 4" xfId="36334"/>
    <cellStyle name="40% - Accent6 3 2 4 3" xfId="26701"/>
    <cellStyle name="40% - Accent6 3 2 4 4" xfId="31039"/>
    <cellStyle name="40% - Accent6 3 2 4 5" xfId="36333"/>
    <cellStyle name="40% - Accent6 3 2 5" xfId="15043"/>
    <cellStyle name="40% - Accent6 3 2 5 2" xfId="27666"/>
    <cellStyle name="40% - Accent6 3 2 5 3" xfId="32004"/>
    <cellStyle name="40% - Accent6 3 2 5 4" xfId="36335"/>
    <cellStyle name="40% - Accent6 3 2 6" xfId="22877"/>
    <cellStyle name="40% - Accent6 3 2 7" xfId="24361"/>
    <cellStyle name="40% - Accent6 3 2 8" xfId="36324"/>
    <cellStyle name="40% - Accent6 3 3" xfId="7849"/>
    <cellStyle name="40% - Accent6 3 3 2" xfId="13829"/>
    <cellStyle name="40% - Accent6 3 3 2 2" xfId="15044"/>
    <cellStyle name="40% - Accent6 3 3 2 2 2" xfId="27667"/>
    <cellStyle name="40% - Accent6 3 3 2 2 3" xfId="32005"/>
    <cellStyle name="40% - Accent6 3 3 2 2 4" xfId="36338"/>
    <cellStyle name="40% - Accent6 3 3 2 3" xfId="26452"/>
    <cellStyle name="40% - Accent6 3 3 2 4" xfId="30790"/>
    <cellStyle name="40% - Accent6 3 3 2 5" xfId="36337"/>
    <cellStyle name="40% - Accent6 3 3 3" xfId="14279"/>
    <cellStyle name="40% - Accent6 3 3 3 2" xfId="15045"/>
    <cellStyle name="40% - Accent6 3 3 3 2 2" xfId="27668"/>
    <cellStyle name="40% - Accent6 3 3 3 2 3" xfId="32006"/>
    <cellStyle name="40% - Accent6 3 3 3 2 4" xfId="36340"/>
    <cellStyle name="40% - Accent6 3 3 3 3" xfId="26902"/>
    <cellStyle name="40% - Accent6 3 3 3 4" xfId="31240"/>
    <cellStyle name="40% - Accent6 3 3 3 5" xfId="36339"/>
    <cellStyle name="40% - Accent6 3 3 4" xfId="15046"/>
    <cellStyle name="40% - Accent6 3 3 4 2" xfId="27669"/>
    <cellStyle name="40% - Accent6 3 3 4 3" xfId="32007"/>
    <cellStyle name="40% - Accent6 3 3 4 4" xfId="36341"/>
    <cellStyle name="40% - Accent6 3 3 5" xfId="23807"/>
    <cellStyle name="40% - Accent6 3 3 6" xfId="22243"/>
    <cellStyle name="40% - Accent6 3 3 7" xfId="36336"/>
    <cellStyle name="40% - Accent6 3 4" xfId="10671"/>
    <cellStyle name="40% - Accent6 3 4 2" xfId="15047"/>
    <cellStyle name="40% - Accent6 3 4 2 2" xfId="27670"/>
    <cellStyle name="40% - Accent6 3 4 2 3" xfId="32008"/>
    <cellStyle name="40% - Accent6 3 4 2 4" xfId="36343"/>
    <cellStyle name="40% - Accent6 3 4 3" xfId="24960"/>
    <cellStyle name="40% - Accent6 3 4 4" xfId="23097"/>
    <cellStyle name="40% - Accent6 3 4 5" xfId="36342"/>
    <cellStyle name="40% - Accent6 3 5" xfId="12502"/>
    <cellStyle name="40% - Accent6 3 5 2" xfId="15048"/>
    <cellStyle name="40% - Accent6 3 5 2 2" xfId="27671"/>
    <cellStyle name="40% - Accent6 3 5 2 3" xfId="32009"/>
    <cellStyle name="40% - Accent6 3 5 2 4" xfId="36345"/>
    <cellStyle name="40% - Accent6 3 5 3" xfId="25958"/>
    <cellStyle name="40% - Accent6 3 5 4" xfId="30664"/>
    <cellStyle name="40% - Accent6 3 5 5" xfId="36344"/>
    <cellStyle name="40% - Accent6 3 6" xfId="15049"/>
    <cellStyle name="40% - Accent6 3 6 2" xfId="27672"/>
    <cellStyle name="40% - Accent6 3 6 3" xfId="32010"/>
    <cellStyle name="40% - Accent6 3 6 4" xfId="36346"/>
    <cellStyle name="40% - Accent6 3 7" xfId="21938"/>
    <cellStyle name="40% - Accent6 3 8" xfId="24402"/>
    <cellStyle name="40% - Accent6 3 9" xfId="34138"/>
    <cellStyle name="40% - Accent6 4" xfId="2647"/>
    <cellStyle name="40% - Accent6 4 10" xfId="34863"/>
    <cellStyle name="40% - Accent6 4 11" xfId="36347"/>
    <cellStyle name="40% - Accent6 4 2" xfId="5250"/>
    <cellStyle name="40% - Accent6 4 2 2" xfId="8058"/>
    <cellStyle name="40% - Accent6 4 2 2 2" xfId="14037"/>
    <cellStyle name="40% - Accent6 4 2 2 2 2" xfId="15050"/>
    <cellStyle name="40% - Accent6 4 2 2 2 2 2" xfId="27673"/>
    <cellStyle name="40% - Accent6 4 2 2 2 2 3" xfId="32011"/>
    <cellStyle name="40% - Accent6 4 2 2 2 2 4" xfId="36351"/>
    <cellStyle name="40% - Accent6 4 2 2 2 3" xfId="26660"/>
    <cellStyle name="40% - Accent6 4 2 2 2 4" xfId="30998"/>
    <cellStyle name="40% - Accent6 4 2 2 2 5" xfId="36350"/>
    <cellStyle name="40% - Accent6 4 2 2 3" xfId="14487"/>
    <cellStyle name="40% - Accent6 4 2 2 3 2" xfId="15051"/>
    <cellStyle name="40% - Accent6 4 2 2 3 2 2" xfId="27674"/>
    <cellStyle name="40% - Accent6 4 2 2 3 2 3" xfId="32012"/>
    <cellStyle name="40% - Accent6 4 2 2 3 2 4" xfId="36353"/>
    <cellStyle name="40% - Accent6 4 2 2 3 3" xfId="27110"/>
    <cellStyle name="40% - Accent6 4 2 2 3 4" xfId="31448"/>
    <cellStyle name="40% - Accent6 4 2 2 3 5" xfId="36352"/>
    <cellStyle name="40% - Accent6 4 2 2 4" xfId="15052"/>
    <cellStyle name="40% - Accent6 4 2 2 4 2" xfId="27675"/>
    <cellStyle name="40% - Accent6 4 2 2 4 3" xfId="32013"/>
    <cellStyle name="40% - Accent6 4 2 2 4 4" xfId="36354"/>
    <cellStyle name="40% - Accent6 4 2 2 5" xfId="24015"/>
    <cellStyle name="40% - Accent6 4 2 2 6" xfId="23138"/>
    <cellStyle name="40% - Accent6 4 2 2 7" xfId="36349"/>
    <cellStyle name="40% - Accent6 4 2 3" xfId="12253"/>
    <cellStyle name="40% - Accent6 4 2 3 2" xfId="15053"/>
    <cellStyle name="40% - Accent6 4 2 3 2 2" xfId="27676"/>
    <cellStyle name="40% - Accent6 4 2 3 2 3" xfId="32014"/>
    <cellStyle name="40% - Accent6 4 2 3 2 4" xfId="36356"/>
    <cellStyle name="40% - Accent6 4 2 3 3" xfId="25710"/>
    <cellStyle name="40% - Accent6 4 2 3 4" xfId="30417"/>
    <cellStyle name="40% - Accent6 4 2 3 5" xfId="36355"/>
    <cellStyle name="40% - Accent6 4 2 4" xfId="14085"/>
    <cellStyle name="40% - Accent6 4 2 4 2" xfId="15054"/>
    <cellStyle name="40% - Accent6 4 2 4 2 2" xfId="27677"/>
    <cellStyle name="40% - Accent6 4 2 4 2 3" xfId="32015"/>
    <cellStyle name="40% - Accent6 4 2 4 2 4" xfId="36358"/>
    <cellStyle name="40% - Accent6 4 2 4 3" xfId="26708"/>
    <cellStyle name="40% - Accent6 4 2 4 4" xfId="31046"/>
    <cellStyle name="40% - Accent6 4 2 4 5" xfId="36357"/>
    <cellStyle name="40% - Accent6 4 2 5" xfId="15055"/>
    <cellStyle name="40% - Accent6 4 2 5 2" xfId="27678"/>
    <cellStyle name="40% - Accent6 4 2 5 3" xfId="32016"/>
    <cellStyle name="40% - Accent6 4 2 5 4" xfId="36359"/>
    <cellStyle name="40% - Accent6 4 2 6" xfId="22884"/>
    <cellStyle name="40% - Accent6 4 2 7" xfId="22280"/>
    <cellStyle name="40% - Accent6 4 2 8" xfId="36348"/>
    <cellStyle name="40% - Accent6 4 3" xfId="7856"/>
    <cellStyle name="40% - Accent6 4 3 2" xfId="13836"/>
    <cellStyle name="40% - Accent6 4 3 2 2" xfId="15056"/>
    <cellStyle name="40% - Accent6 4 3 2 2 2" xfId="27679"/>
    <cellStyle name="40% - Accent6 4 3 2 2 3" xfId="32017"/>
    <cellStyle name="40% - Accent6 4 3 2 2 4" xfId="36362"/>
    <cellStyle name="40% - Accent6 4 3 2 3" xfId="26459"/>
    <cellStyle name="40% - Accent6 4 3 2 4" xfId="30797"/>
    <cellStyle name="40% - Accent6 4 3 2 5" xfId="36361"/>
    <cellStyle name="40% - Accent6 4 3 3" xfId="14286"/>
    <cellStyle name="40% - Accent6 4 3 3 2" xfId="15057"/>
    <cellStyle name="40% - Accent6 4 3 3 2 2" xfId="27680"/>
    <cellStyle name="40% - Accent6 4 3 3 2 3" xfId="32018"/>
    <cellStyle name="40% - Accent6 4 3 3 2 4" xfId="36364"/>
    <cellStyle name="40% - Accent6 4 3 3 3" xfId="26909"/>
    <cellStyle name="40% - Accent6 4 3 3 4" xfId="31247"/>
    <cellStyle name="40% - Accent6 4 3 3 5" xfId="36363"/>
    <cellStyle name="40% - Accent6 4 3 4" xfId="15058"/>
    <cellStyle name="40% - Accent6 4 3 4 2" xfId="27681"/>
    <cellStyle name="40% - Accent6 4 3 4 3" xfId="32019"/>
    <cellStyle name="40% - Accent6 4 3 4 4" xfId="36365"/>
    <cellStyle name="40% - Accent6 4 3 5" xfId="23814"/>
    <cellStyle name="40% - Accent6 4 3 6" xfId="26277"/>
    <cellStyle name="40% - Accent6 4 3 7" xfId="36360"/>
    <cellStyle name="40% - Accent6 4 4" xfId="10678"/>
    <cellStyle name="40% - Accent6 4 4 2" xfId="15059"/>
    <cellStyle name="40% - Accent6 4 4 2 2" xfId="27682"/>
    <cellStyle name="40% - Accent6 4 4 2 3" xfId="32020"/>
    <cellStyle name="40% - Accent6 4 4 2 4" xfId="36367"/>
    <cellStyle name="40% - Accent6 4 4 3" xfId="24967"/>
    <cellStyle name="40% - Accent6 4 4 4" xfId="29567"/>
    <cellStyle name="40% - Accent6 4 4 5" xfId="36366"/>
    <cellStyle name="40% - Accent6 4 5" xfId="10916"/>
    <cellStyle name="40% - Accent6 4 5 2" xfId="15060"/>
    <cellStyle name="40% - Accent6 4 5 2 2" xfId="27683"/>
    <cellStyle name="40% - Accent6 4 5 2 3" xfId="32021"/>
    <cellStyle name="40% - Accent6 4 5 2 4" xfId="36369"/>
    <cellStyle name="40% - Accent6 4 5 3" xfId="25204"/>
    <cellStyle name="40% - Accent6 4 5 4" xfId="23049"/>
    <cellStyle name="40% - Accent6 4 5 5" xfId="36368"/>
    <cellStyle name="40% - Accent6 4 6" xfId="15061"/>
    <cellStyle name="40% - Accent6 4 6 2" xfId="27684"/>
    <cellStyle name="40% - Accent6 4 6 3" xfId="32022"/>
    <cellStyle name="40% - Accent6 4 6 4" xfId="36370"/>
    <cellStyle name="40% - Accent6 4 7" xfId="21945"/>
    <cellStyle name="40% - Accent6 4 8" xfId="22322"/>
    <cellStyle name="40% - Accent6 4 9" xfId="34139"/>
    <cellStyle name="40% - Accent6 5" xfId="2659"/>
    <cellStyle name="40% - Accent6 5 10" xfId="36371"/>
    <cellStyle name="40% - Accent6 5 2" xfId="7868"/>
    <cellStyle name="40% - Accent6 5 2 2" xfId="13848"/>
    <cellStyle name="40% - Accent6 5 2 2 2" xfId="15062"/>
    <cellStyle name="40% - Accent6 5 2 2 2 2" xfId="27685"/>
    <cellStyle name="40% - Accent6 5 2 2 2 3" xfId="32023"/>
    <cellStyle name="40% - Accent6 5 2 2 2 4" xfId="36374"/>
    <cellStyle name="40% - Accent6 5 2 2 3" xfId="26471"/>
    <cellStyle name="40% - Accent6 5 2 2 4" xfId="30809"/>
    <cellStyle name="40% - Accent6 5 2 2 5" xfId="36373"/>
    <cellStyle name="40% - Accent6 5 2 3" xfId="14298"/>
    <cellStyle name="40% - Accent6 5 2 3 2" xfId="15063"/>
    <cellStyle name="40% - Accent6 5 2 3 2 2" xfId="27686"/>
    <cellStyle name="40% - Accent6 5 2 3 2 3" xfId="32024"/>
    <cellStyle name="40% - Accent6 5 2 3 2 4" xfId="36376"/>
    <cellStyle name="40% - Accent6 5 2 3 3" xfId="26921"/>
    <cellStyle name="40% - Accent6 5 2 3 4" xfId="31259"/>
    <cellStyle name="40% - Accent6 5 2 3 5" xfId="36375"/>
    <cellStyle name="40% - Accent6 5 2 4" xfId="15064"/>
    <cellStyle name="40% - Accent6 5 2 4 2" xfId="27687"/>
    <cellStyle name="40% - Accent6 5 2 4 3" xfId="32025"/>
    <cellStyle name="40% - Accent6 5 2 4 4" xfId="36377"/>
    <cellStyle name="40% - Accent6 5 2 5" xfId="23826"/>
    <cellStyle name="40% - Accent6 5 2 6" xfId="23176"/>
    <cellStyle name="40% - Accent6 5 2 7" xfId="36372"/>
    <cellStyle name="40% - Accent6 5 3" xfId="10690"/>
    <cellStyle name="40% - Accent6 5 3 2" xfId="15065"/>
    <cellStyle name="40% - Accent6 5 3 2 2" xfId="27688"/>
    <cellStyle name="40% - Accent6 5 3 2 3" xfId="32026"/>
    <cellStyle name="40% - Accent6 5 3 2 4" xfId="36379"/>
    <cellStyle name="40% - Accent6 5 3 3" xfId="24979"/>
    <cellStyle name="40% - Accent6 5 3 4" xfId="29564"/>
    <cellStyle name="40% - Accent6 5 3 5" xfId="36378"/>
    <cellStyle name="40% - Accent6 5 4" xfId="10910"/>
    <cellStyle name="40% - Accent6 5 4 2" xfId="15066"/>
    <cellStyle name="40% - Accent6 5 4 2 2" xfId="27689"/>
    <cellStyle name="40% - Accent6 5 4 2 3" xfId="32027"/>
    <cellStyle name="40% - Accent6 5 4 2 4" xfId="36381"/>
    <cellStyle name="40% - Accent6 5 4 3" xfId="25198"/>
    <cellStyle name="40% - Accent6 5 4 4" xfId="24192"/>
    <cellStyle name="40% - Accent6 5 4 5" xfId="36380"/>
    <cellStyle name="40% - Accent6 5 5" xfId="15067"/>
    <cellStyle name="40% - Accent6 5 5 2" xfId="27690"/>
    <cellStyle name="40% - Accent6 5 5 3" xfId="32028"/>
    <cellStyle name="40% - Accent6 5 5 4" xfId="36382"/>
    <cellStyle name="40% - Accent6 5 6" xfId="21957"/>
    <cellStyle name="40% - Accent6 5 7" xfId="26237"/>
    <cellStyle name="40% - Accent6 5 8" xfId="34140"/>
    <cellStyle name="40% - Accent6 5 9" xfId="34864"/>
    <cellStyle name="40% - Accent6 6" xfId="5265"/>
    <cellStyle name="40% - Accent6 6 2" xfId="12266"/>
    <cellStyle name="40% - Accent6 6 2 2" xfId="15068"/>
    <cellStyle name="40% - Accent6 6 2 2 2" xfId="27691"/>
    <cellStyle name="40% - Accent6 6 2 2 3" xfId="32029"/>
    <cellStyle name="40% - Accent6 6 2 2 4" xfId="36385"/>
    <cellStyle name="40% - Accent6 6 2 3" xfId="25723"/>
    <cellStyle name="40% - Accent6 6 2 4" xfId="30430"/>
    <cellStyle name="40% - Accent6 6 2 5" xfId="36384"/>
    <cellStyle name="40% - Accent6 6 3" xfId="14097"/>
    <cellStyle name="40% - Accent6 6 3 2" xfId="15069"/>
    <cellStyle name="40% - Accent6 6 3 2 2" xfId="27692"/>
    <cellStyle name="40% - Accent6 6 3 2 3" xfId="32030"/>
    <cellStyle name="40% - Accent6 6 3 2 4" xfId="36387"/>
    <cellStyle name="40% - Accent6 6 3 3" xfId="26720"/>
    <cellStyle name="40% - Accent6 6 3 4" xfId="31058"/>
    <cellStyle name="40% - Accent6 6 3 5" xfId="36386"/>
    <cellStyle name="40% - Accent6 6 4" xfId="15070"/>
    <cellStyle name="40% - Accent6 6 4 2" xfId="27693"/>
    <cellStyle name="40% - Accent6 6 4 3" xfId="32031"/>
    <cellStyle name="40% - Accent6 6 4 4" xfId="36388"/>
    <cellStyle name="40% - Accent6 6 5" xfId="22896"/>
    <cellStyle name="40% - Accent6 6 6" xfId="22281"/>
    <cellStyle name="40% - Accent6 6 7" xfId="34141"/>
    <cellStyle name="40% - Accent6 6 8" xfId="34865"/>
    <cellStyle name="40% - Accent6 6 9" xfId="36383"/>
    <cellStyle name="40% - Accent6 7" xfId="8081"/>
    <cellStyle name="40% - Accent6 7 2" xfId="15071"/>
    <cellStyle name="40% - Accent6 7 2 2" xfId="27694"/>
    <cellStyle name="40% - Accent6 7 2 3" xfId="32032"/>
    <cellStyle name="40% - Accent6 7 2 4" xfId="36390"/>
    <cellStyle name="40% - Accent6 7 3" xfId="24033"/>
    <cellStyle name="40% - Accent6 7 4" xfId="23132"/>
    <cellStyle name="40% - Accent6 7 5" xfId="34142"/>
    <cellStyle name="40% - Accent6 7 6" xfId="34866"/>
    <cellStyle name="40% - Accent6 7 7" xfId="34867"/>
    <cellStyle name="40% - Accent6 7 8" xfId="36389"/>
    <cellStyle name="40% - Accent6 8" xfId="13793"/>
    <cellStyle name="40% - Accent6 8 2" xfId="15072"/>
    <cellStyle name="40% - Accent6 8 2 2" xfId="27695"/>
    <cellStyle name="40% - Accent6 8 2 3" xfId="32033"/>
    <cellStyle name="40% - Accent6 8 2 4" xfId="36392"/>
    <cellStyle name="40% - Accent6 8 3" xfId="26416"/>
    <cellStyle name="40% - Accent6 8 4" xfId="30754"/>
    <cellStyle name="40% - Accent6 8 5" xfId="34143"/>
    <cellStyle name="40% - Accent6 8 6" xfId="34868"/>
    <cellStyle name="40% - Accent6 8 7" xfId="34869"/>
    <cellStyle name="40% - Accent6 8 8" xfId="36391"/>
    <cellStyle name="40% - Accent6 9" xfId="15073"/>
    <cellStyle name="40% - Accent6 9 2" xfId="27696"/>
    <cellStyle name="40% - Accent6 9 3" xfId="32034"/>
    <cellStyle name="40% - Accent6 9 4" xfId="34144"/>
    <cellStyle name="40% - Accent6 9 5" xfId="34870"/>
    <cellStyle name="40% - Accent6 9 6" xfId="36393"/>
    <cellStyle name="60% - Accent1" xfId="13" builtinId="32" customBuiltin="1"/>
    <cellStyle name="60% - Accent1 10" xfId="34146"/>
    <cellStyle name="60% - Accent1 10 2" xfId="34871"/>
    <cellStyle name="60% - Accent1 10 3" xfId="34872"/>
    <cellStyle name="60% - Accent1 11" xfId="34147"/>
    <cellStyle name="60% - Accent1 12" xfId="34601"/>
    <cellStyle name="60% - Accent1 13" xfId="34873"/>
    <cellStyle name="60% - Accent1 13 2" xfId="34874"/>
    <cellStyle name="60% - Accent1 13 3" xfId="34875"/>
    <cellStyle name="60% - Accent1 14" xfId="40140"/>
    <cellStyle name="60% - Accent1 15" xfId="40188"/>
    <cellStyle name="60% - Accent1 16" xfId="40233"/>
    <cellStyle name="60% - Accent1 2" xfId="34145"/>
    <cellStyle name="60% - Accent1 2 10" xfId="40631"/>
    <cellStyle name="60% - Accent1 2 11" xfId="40632"/>
    <cellStyle name="60% - Accent1 2 12" xfId="40633"/>
    <cellStyle name="60% - Accent1 2 13" xfId="40634"/>
    <cellStyle name="60% - Accent1 2 14" xfId="40635"/>
    <cellStyle name="60% - Accent1 2 2" xfId="34148"/>
    <cellStyle name="60% - Accent1 2 3" xfId="34150"/>
    <cellStyle name="60% - Accent1 2 4" xfId="34151"/>
    <cellStyle name="60% - Accent1 2 5" xfId="34152"/>
    <cellStyle name="60% - Accent1 2 6" xfId="34602"/>
    <cellStyle name="60% - Accent1 2 7" xfId="40636"/>
    <cellStyle name="60% - Accent1 2 8" xfId="40637"/>
    <cellStyle name="60% - Accent1 2 9" xfId="40638"/>
    <cellStyle name="60% - Accent1 3" xfId="34153"/>
    <cellStyle name="60% - Accent1 4" xfId="34154"/>
    <cellStyle name="60% - Accent1 5" xfId="34155"/>
    <cellStyle name="60% - Accent1 6" xfId="34156"/>
    <cellStyle name="60% - Accent1 7" xfId="34157"/>
    <cellStyle name="60% - Accent1 7 2" xfId="34876"/>
    <cellStyle name="60% - Accent1 7 3" xfId="34877"/>
    <cellStyle name="60% - Accent1 8" xfId="34158"/>
    <cellStyle name="60% - Accent1 8 2" xfId="34878"/>
    <cellStyle name="60% - Accent1 8 3" xfId="34879"/>
    <cellStyle name="60% - Accent1 9" xfId="34159"/>
    <cellStyle name="60% - Accent2" xfId="14" builtinId="36" customBuiltin="1"/>
    <cellStyle name="60% - Accent2 10" xfId="34161"/>
    <cellStyle name="60% - Accent2 10 2" xfId="34880"/>
    <cellStyle name="60% - Accent2 10 3" xfId="34881"/>
    <cellStyle name="60% - Accent2 11" xfId="34162"/>
    <cellStyle name="60% - Accent2 12" xfId="34603"/>
    <cellStyle name="60% - Accent2 13" xfId="34882"/>
    <cellStyle name="60% - Accent2 13 2" xfId="34883"/>
    <cellStyle name="60% - Accent2 13 3" xfId="34884"/>
    <cellStyle name="60% - Accent2 14" xfId="40142"/>
    <cellStyle name="60% - Accent2 15" xfId="40190"/>
    <cellStyle name="60% - Accent2 16" xfId="40235"/>
    <cellStyle name="60% - Accent2 2" xfId="34160"/>
    <cellStyle name="60% - Accent2 2 10" xfId="40639"/>
    <cellStyle name="60% - Accent2 2 11" xfId="40640"/>
    <cellStyle name="60% - Accent2 2 12" xfId="40641"/>
    <cellStyle name="60% - Accent2 2 13" xfId="40642"/>
    <cellStyle name="60% - Accent2 2 14" xfId="40643"/>
    <cellStyle name="60% - Accent2 2 2" xfId="34163"/>
    <cellStyle name="60% - Accent2 2 3" xfId="34165"/>
    <cellStyle name="60% - Accent2 2 4" xfId="34166"/>
    <cellStyle name="60% - Accent2 2 5" xfId="34167"/>
    <cellStyle name="60% - Accent2 2 6" xfId="34604"/>
    <cellStyle name="60% - Accent2 2 7" xfId="40644"/>
    <cellStyle name="60% - Accent2 2 8" xfId="40645"/>
    <cellStyle name="60% - Accent2 2 9" xfId="40646"/>
    <cellStyle name="60% - Accent2 3" xfId="34168"/>
    <cellStyle name="60% - Accent2 4" xfId="34169"/>
    <cellStyle name="60% - Accent2 5" xfId="34170"/>
    <cellStyle name="60% - Accent2 6" xfId="34171"/>
    <cellStyle name="60% - Accent2 7" xfId="34172"/>
    <cellStyle name="60% - Accent2 7 2" xfId="34885"/>
    <cellStyle name="60% - Accent2 7 3" xfId="34886"/>
    <cellStyle name="60% - Accent2 8" xfId="34173"/>
    <cellStyle name="60% - Accent2 8 2" xfId="34887"/>
    <cellStyle name="60% - Accent2 8 3" xfId="34888"/>
    <cellStyle name="60% - Accent2 9" xfId="34174"/>
    <cellStyle name="60% - Accent3" xfId="15" builtinId="40" customBuiltin="1"/>
    <cellStyle name="60% - Accent3 10" xfId="34176"/>
    <cellStyle name="60% - Accent3 10 2" xfId="34889"/>
    <cellStyle name="60% - Accent3 10 3" xfId="34890"/>
    <cellStyle name="60% - Accent3 11" xfId="34177"/>
    <cellStyle name="60% - Accent3 12" xfId="34605"/>
    <cellStyle name="60% - Accent3 13" xfId="34891"/>
    <cellStyle name="60% - Accent3 13 2" xfId="34892"/>
    <cellStyle name="60% - Accent3 13 3" xfId="34893"/>
    <cellStyle name="60% - Accent3 14" xfId="40150"/>
    <cellStyle name="60% - Accent3 15" xfId="40200"/>
    <cellStyle name="60% - Accent3 16" xfId="40243"/>
    <cellStyle name="60% - Accent3 2" xfId="34175"/>
    <cellStyle name="60% - Accent3 2 10" xfId="40647"/>
    <cellStyle name="60% - Accent3 2 11" xfId="40648"/>
    <cellStyle name="60% - Accent3 2 12" xfId="40649"/>
    <cellStyle name="60% - Accent3 2 13" xfId="40650"/>
    <cellStyle name="60% - Accent3 2 14" xfId="40651"/>
    <cellStyle name="60% - Accent3 2 2" xfId="34178"/>
    <cellStyle name="60% - Accent3 2 3" xfId="34180"/>
    <cellStyle name="60% - Accent3 2 4" xfId="34181"/>
    <cellStyle name="60% - Accent3 2 5" xfId="34182"/>
    <cellStyle name="60% - Accent3 2 6" xfId="34606"/>
    <cellStyle name="60% - Accent3 2 7" xfId="40652"/>
    <cellStyle name="60% - Accent3 2 8" xfId="40653"/>
    <cellStyle name="60% - Accent3 2 9" xfId="40654"/>
    <cellStyle name="60% - Accent3 3" xfId="34183"/>
    <cellStyle name="60% - Accent3 4" xfId="34184"/>
    <cellStyle name="60% - Accent3 5" xfId="34185"/>
    <cellStyle name="60% - Accent3 6" xfId="34186"/>
    <cellStyle name="60% - Accent3 7" xfId="34187"/>
    <cellStyle name="60% - Accent3 7 2" xfId="34894"/>
    <cellStyle name="60% - Accent3 7 3" xfId="34895"/>
    <cellStyle name="60% - Accent3 8" xfId="34188"/>
    <cellStyle name="60% - Accent3 8 2" xfId="34896"/>
    <cellStyle name="60% - Accent3 8 3" xfId="34897"/>
    <cellStyle name="60% - Accent3 9" xfId="34189"/>
    <cellStyle name="60% - Accent4" xfId="16" builtinId="44" customBuiltin="1"/>
    <cellStyle name="60% - Accent4 10" xfId="34191"/>
    <cellStyle name="60% - Accent4 10 2" xfId="34898"/>
    <cellStyle name="60% - Accent4 10 3" xfId="34899"/>
    <cellStyle name="60% - Accent4 11" xfId="34192"/>
    <cellStyle name="60% - Accent4 12" xfId="34607"/>
    <cellStyle name="60% - Accent4 13" xfId="34900"/>
    <cellStyle name="60% - Accent4 13 2" xfId="34901"/>
    <cellStyle name="60% - Accent4 13 3" xfId="34902"/>
    <cellStyle name="60% - Accent4 14" xfId="40153"/>
    <cellStyle name="60% - Accent4 15" xfId="40201"/>
    <cellStyle name="60% - Accent4 16" xfId="40246"/>
    <cellStyle name="60% - Accent4 2" xfId="34190"/>
    <cellStyle name="60% - Accent4 2 10" xfId="40655"/>
    <cellStyle name="60% - Accent4 2 11" xfId="40656"/>
    <cellStyle name="60% - Accent4 2 12" xfId="40657"/>
    <cellStyle name="60% - Accent4 2 13" xfId="40658"/>
    <cellStyle name="60% - Accent4 2 14" xfId="40659"/>
    <cellStyle name="60% - Accent4 2 2" xfId="34193"/>
    <cellStyle name="60% - Accent4 2 3" xfId="34195"/>
    <cellStyle name="60% - Accent4 2 4" xfId="34196"/>
    <cellStyle name="60% - Accent4 2 5" xfId="34197"/>
    <cellStyle name="60% - Accent4 2 6" xfId="34608"/>
    <cellStyle name="60% - Accent4 2 7" xfId="40660"/>
    <cellStyle name="60% - Accent4 2 8" xfId="40661"/>
    <cellStyle name="60% - Accent4 2 9" xfId="40662"/>
    <cellStyle name="60% - Accent4 3" xfId="34198"/>
    <cellStyle name="60% - Accent4 4" xfId="34199"/>
    <cellStyle name="60% - Accent4 5" xfId="34200"/>
    <cellStyle name="60% - Accent4 6" xfId="34201"/>
    <cellStyle name="60% - Accent4 7" xfId="34202"/>
    <cellStyle name="60% - Accent4 7 2" xfId="34903"/>
    <cellStyle name="60% - Accent4 7 3" xfId="34904"/>
    <cellStyle name="60% - Accent4 8" xfId="34203"/>
    <cellStyle name="60% - Accent4 8 2" xfId="34905"/>
    <cellStyle name="60% - Accent4 8 3" xfId="34906"/>
    <cellStyle name="60% - Accent4 9" xfId="34204"/>
    <cellStyle name="60% - Accent5" xfId="17" builtinId="48" customBuiltin="1"/>
    <cellStyle name="60% - Accent5 10" xfId="34206"/>
    <cellStyle name="60% - Accent5 10 2" xfId="34907"/>
    <cellStyle name="60% - Accent5 10 3" xfId="34908"/>
    <cellStyle name="60% - Accent5 11" xfId="34207"/>
    <cellStyle name="60% - Accent5 12" xfId="34609"/>
    <cellStyle name="60% - Accent5 13" xfId="34909"/>
    <cellStyle name="60% - Accent5 13 2" xfId="34910"/>
    <cellStyle name="60% - Accent5 13 3" xfId="34911"/>
    <cellStyle name="60% - Accent5 14" xfId="40154"/>
    <cellStyle name="60% - Accent5 15" xfId="40202"/>
    <cellStyle name="60% - Accent5 16" xfId="40247"/>
    <cellStyle name="60% - Accent5 2" xfId="34205"/>
    <cellStyle name="60% - Accent5 2 10" xfId="40663"/>
    <cellStyle name="60% - Accent5 2 11" xfId="40664"/>
    <cellStyle name="60% - Accent5 2 12" xfId="40665"/>
    <cellStyle name="60% - Accent5 2 13" xfId="40666"/>
    <cellStyle name="60% - Accent5 2 14" xfId="40667"/>
    <cellStyle name="60% - Accent5 2 2" xfId="34208"/>
    <cellStyle name="60% - Accent5 2 3" xfId="34210"/>
    <cellStyle name="60% - Accent5 2 4" xfId="34211"/>
    <cellStyle name="60% - Accent5 2 5" xfId="34212"/>
    <cellStyle name="60% - Accent5 2 6" xfId="34610"/>
    <cellStyle name="60% - Accent5 2 7" xfId="40668"/>
    <cellStyle name="60% - Accent5 2 8" xfId="40669"/>
    <cellStyle name="60% - Accent5 2 9" xfId="40670"/>
    <cellStyle name="60% - Accent5 3" xfId="34213"/>
    <cellStyle name="60% - Accent5 4" xfId="34214"/>
    <cellStyle name="60% - Accent5 5" xfId="34215"/>
    <cellStyle name="60% - Accent5 6" xfId="34216"/>
    <cellStyle name="60% - Accent5 7" xfId="34217"/>
    <cellStyle name="60% - Accent5 7 2" xfId="34912"/>
    <cellStyle name="60% - Accent5 7 3" xfId="34913"/>
    <cellStyle name="60% - Accent5 8" xfId="34218"/>
    <cellStyle name="60% - Accent5 8 2" xfId="34914"/>
    <cellStyle name="60% - Accent5 8 3" xfId="34915"/>
    <cellStyle name="60% - Accent5 9" xfId="34219"/>
    <cellStyle name="60% - Accent6" xfId="18" builtinId="52" customBuiltin="1"/>
    <cellStyle name="60% - Accent6 10" xfId="34221"/>
    <cellStyle name="60% - Accent6 10 2" xfId="34916"/>
    <cellStyle name="60% - Accent6 10 3" xfId="34917"/>
    <cellStyle name="60% - Accent6 11" xfId="34222"/>
    <cellStyle name="60% - Accent6 12" xfId="34611"/>
    <cellStyle name="60% - Accent6 13" xfId="34918"/>
    <cellStyle name="60% - Accent6 13 2" xfId="34919"/>
    <cellStyle name="60% - Accent6 13 3" xfId="34920"/>
    <cellStyle name="60% - Accent6 14" xfId="40155"/>
    <cellStyle name="60% - Accent6 15" xfId="40203"/>
    <cellStyle name="60% - Accent6 16" xfId="40248"/>
    <cellStyle name="60% - Accent6 2" xfId="34220"/>
    <cellStyle name="60% - Accent6 2 10" xfId="40671"/>
    <cellStyle name="60% - Accent6 2 11" xfId="40672"/>
    <cellStyle name="60% - Accent6 2 12" xfId="40673"/>
    <cellStyle name="60% - Accent6 2 13" xfId="40674"/>
    <cellStyle name="60% - Accent6 2 14" xfId="40675"/>
    <cellStyle name="60% - Accent6 2 2" xfId="34223"/>
    <cellStyle name="60% - Accent6 2 3" xfId="34225"/>
    <cellStyle name="60% - Accent6 2 4" xfId="34226"/>
    <cellStyle name="60% - Accent6 2 5" xfId="34227"/>
    <cellStyle name="60% - Accent6 2 6" xfId="34612"/>
    <cellStyle name="60% - Accent6 2 7" xfId="40676"/>
    <cellStyle name="60% - Accent6 2 8" xfId="40677"/>
    <cellStyle name="60% - Accent6 2 9" xfId="40678"/>
    <cellStyle name="60% - Accent6 3" xfId="34228"/>
    <cellStyle name="60% - Accent6 4" xfId="34229"/>
    <cellStyle name="60% - Accent6 5" xfId="34230"/>
    <cellStyle name="60% - Accent6 6" xfId="34231"/>
    <cellStyle name="60% - Accent6 7" xfId="34232"/>
    <cellStyle name="60% - Accent6 7 2" xfId="34921"/>
    <cellStyle name="60% - Accent6 7 3" xfId="34922"/>
    <cellStyle name="60% - Accent6 8" xfId="34233"/>
    <cellStyle name="60% - Accent6 8 2" xfId="34923"/>
    <cellStyle name="60% - Accent6 8 3" xfId="34924"/>
    <cellStyle name="60% - Accent6 9" xfId="34234"/>
    <cellStyle name="Accent1" xfId="19" builtinId="29" customBuiltin="1"/>
    <cellStyle name="Accent1 10" xfId="34236"/>
    <cellStyle name="Accent1 10 2" xfId="34925"/>
    <cellStyle name="Accent1 10 3" xfId="34926"/>
    <cellStyle name="Accent1 11" xfId="34237"/>
    <cellStyle name="Accent1 12" xfId="34613"/>
    <cellStyle name="Accent1 13" xfId="34927"/>
    <cellStyle name="Accent1 13 2" xfId="34928"/>
    <cellStyle name="Accent1 13 3" xfId="34929"/>
    <cellStyle name="Accent1 14" xfId="40156"/>
    <cellStyle name="Accent1 15" xfId="40204"/>
    <cellStyle name="Accent1 16" xfId="40249"/>
    <cellStyle name="Accent1 2" xfId="34235"/>
    <cellStyle name="Accent1 2 10" xfId="40679"/>
    <cellStyle name="Accent1 2 11" xfId="40680"/>
    <cellStyle name="Accent1 2 12" xfId="40681"/>
    <cellStyle name="Accent1 2 13" xfId="40682"/>
    <cellStyle name="Accent1 2 14" xfId="40683"/>
    <cellStyle name="Accent1 2 2" xfId="34238"/>
    <cellStyle name="Accent1 2 3" xfId="34240"/>
    <cellStyle name="Accent1 2 4" xfId="34241"/>
    <cellStyle name="Accent1 2 5" xfId="34242"/>
    <cellStyle name="Accent1 2 6" xfId="34614"/>
    <cellStyle name="Accent1 2 7" xfId="40684"/>
    <cellStyle name="Accent1 2 8" xfId="40685"/>
    <cellStyle name="Accent1 2 9" xfId="40686"/>
    <cellStyle name="Accent1 3" xfId="34243"/>
    <cellStyle name="Accent1 4" xfId="34244"/>
    <cellStyle name="Accent1 5" xfId="34245"/>
    <cellStyle name="Accent1 6" xfId="34246"/>
    <cellStyle name="Accent1 7" xfId="34247"/>
    <cellStyle name="Accent1 7 2" xfId="34930"/>
    <cellStyle name="Accent1 7 3" xfId="34931"/>
    <cellStyle name="Accent1 8" xfId="34248"/>
    <cellStyle name="Accent1 8 2" xfId="34932"/>
    <cellStyle name="Accent1 8 3" xfId="34933"/>
    <cellStyle name="Accent1 9" xfId="34249"/>
    <cellStyle name="Accent2" xfId="20" builtinId="33" customBuiltin="1"/>
    <cellStyle name="Accent2 10" xfId="34251"/>
    <cellStyle name="Accent2 10 2" xfId="34934"/>
    <cellStyle name="Accent2 10 3" xfId="34935"/>
    <cellStyle name="Accent2 11" xfId="34252"/>
    <cellStyle name="Accent2 12" xfId="34615"/>
    <cellStyle name="Accent2 13" xfId="34936"/>
    <cellStyle name="Accent2 13 2" xfId="34937"/>
    <cellStyle name="Accent2 13 3" xfId="34938"/>
    <cellStyle name="Accent2 14" xfId="40157"/>
    <cellStyle name="Accent2 15" xfId="40205"/>
    <cellStyle name="Accent2 16" xfId="40250"/>
    <cellStyle name="Accent2 2" xfId="34250"/>
    <cellStyle name="Accent2 2 10" xfId="40687"/>
    <cellStyle name="Accent2 2 11" xfId="40688"/>
    <cellStyle name="Accent2 2 12" xfId="40689"/>
    <cellStyle name="Accent2 2 13" xfId="40690"/>
    <cellStyle name="Accent2 2 14" xfId="40691"/>
    <cellStyle name="Accent2 2 2" xfId="34253"/>
    <cellStyle name="Accent2 2 3" xfId="34255"/>
    <cellStyle name="Accent2 2 4" xfId="34256"/>
    <cellStyle name="Accent2 2 5" xfId="34257"/>
    <cellStyle name="Accent2 2 6" xfId="34616"/>
    <cellStyle name="Accent2 2 7" xfId="40692"/>
    <cellStyle name="Accent2 2 8" xfId="40693"/>
    <cellStyle name="Accent2 2 9" xfId="40694"/>
    <cellStyle name="Accent2 3" xfId="34258"/>
    <cellStyle name="Accent2 4" xfId="34259"/>
    <cellStyle name="Accent2 5" xfId="34260"/>
    <cellStyle name="Accent2 6" xfId="34261"/>
    <cellStyle name="Accent2 7" xfId="34262"/>
    <cellStyle name="Accent2 7 2" xfId="34939"/>
    <cellStyle name="Accent2 7 3" xfId="34940"/>
    <cellStyle name="Accent2 8" xfId="34263"/>
    <cellStyle name="Accent2 8 2" xfId="34941"/>
    <cellStyle name="Accent2 8 3" xfId="34942"/>
    <cellStyle name="Accent2 9" xfId="34264"/>
    <cellStyle name="Accent3" xfId="21" builtinId="37" customBuiltin="1"/>
    <cellStyle name="Accent3 10" xfId="34266"/>
    <cellStyle name="Accent3 10 2" xfId="34943"/>
    <cellStyle name="Accent3 10 3" xfId="34944"/>
    <cellStyle name="Accent3 11" xfId="34267"/>
    <cellStyle name="Accent3 12" xfId="34617"/>
    <cellStyle name="Accent3 13" xfId="34945"/>
    <cellStyle name="Accent3 13 2" xfId="34946"/>
    <cellStyle name="Accent3 13 3" xfId="34947"/>
    <cellStyle name="Accent3 14" xfId="40158"/>
    <cellStyle name="Accent3 15" xfId="40206"/>
    <cellStyle name="Accent3 16" xfId="40251"/>
    <cellStyle name="Accent3 2" xfId="34265"/>
    <cellStyle name="Accent3 2 10" xfId="40695"/>
    <cellStyle name="Accent3 2 11" xfId="40696"/>
    <cellStyle name="Accent3 2 12" xfId="40697"/>
    <cellStyle name="Accent3 2 13" xfId="40698"/>
    <cellStyle name="Accent3 2 14" xfId="40699"/>
    <cellStyle name="Accent3 2 2" xfId="34268"/>
    <cellStyle name="Accent3 2 3" xfId="34270"/>
    <cellStyle name="Accent3 2 4" xfId="34271"/>
    <cellStyle name="Accent3 2 5" xfId="34272"/>
    <cellStyle name="Accent3 2 6" xfId="34618"/>
    <cellStyle name="Accent3 2 7" xfId="40700"/>
    <cellStyle name="Accent3 2 8" xfId="40701"/>
    <cellStyle name="Accent3 2 9" xfId="40702"/>
    <cellStyle name="Accent3 3" xfId="34273"/>
    <cellStyle name="Accent3 4" xfId="34274"/>
    <cellStyle name="Accent3 5" xfId="34275"/>
    <cellStyle name="Accent3 6" xfId="34276"/>
    <cellStyle name="Accent3 7" xfId="34277"/>
    <cellStyle name="Accent3 7 2" xfId="34948"/>
    <cellStyle name="Accent3 7 3" xfId="34949"/>
    <cellStyle name="Accent3 8" xfId="34278"/>
    <cellStyle name="Accent3 8 2" xfId="34950"/>
    <cellStyle name="Accent3 8 3" xfId="34951"/>
    <cellStyle name="Accent3 9" xfId="34279"/>
    <cellStyle name="Accent4" xfId="22" builtinId="41" customBuiltin="1"/>
    <cellStyle name="Accent4 10" xfId="34281"/>
    <cellStyle name="Accent4 10 2" xfId="34952"/>
    <cellStyle name="Accent4 10 3" xfId="34953"/>
    <cellStyle name="Accent4 11" xfId="34282"/>
    <cellStyle name="Accent4 12" xfId="34619"/>
    <cellStyle name="Accent4 13" xfId="34954"/>
    <cellStyle name="Accent4 13 2" xfId="34955"/>
    <cellStyle name="Accent4 13 3" xfId="34956"/>
    <cellStyle name="Accent4 14" xfId="40159"/>
    <cellStyle name="Accent4 15" xfId="40207"/>
    <cellStyle name="Accent4 16" xfId="40252"/>
    <cellStyle name="Accent4 2" xfId="34280"/>
    <cellStyle name="Accent4 2 10" xfId="40703"/>
    <cellStyle name="Accent4 2 11" xfId="40704"/>
    <cellStyle name="Accent4 2 12" xfId="40705"/>
    <cellStyle name="Accent4 2 13" xfId="40706"/>
    <cellStyle name="Accent4 2 14" xfId="40707"/>
    <cellStyle name="Accent4 2 2" xfId="34283"/>
    <cellStyle name="Accent4 2 3" xfId="34285"/>
    <cellStyle name="Accent4 2 4" xfId="34286"/>
    <cellStyle name="Accent4 2 5" xfId="34287"/>
    <cellStyle name="Accent4 2 6" xfId="34620"/>
    <cellStyle name="Accent4 2 7" xfId="40708"/>
    <cellStyle name="Accent4 2 8" xfId="40709"/>
    <cellStyle name="Accent4 2 9" xfId="40710"/>
    <cellStyle name="Accent4 3" xfId="34288"/>
    <cellStyle name="Accent4 4" xfId="34289"/>
    <cellStyle name="Accent4 5" xfId="34290"/>
    <cellStyle name="Accent4 6" xfId="34291"/>
    <cellStyle name="Accent4 7" xfId="34292"/>
    <cellStyle name="Accent4 7 2" xfId="34957"/>
    <cellStyle name="Accent4 7 3" xfId="34958"/>
    <cellStyle name="Accent4 8" xfId="34293"/>
    <cellStyle name="Accent4 8 2" xfId="34959"/>
    <cellStyle name="Accent4 8 3" xfId="34960"/>
    <cellStyle name="Accent4 9" xfId="34294"/>
    <cellStyle name="Accent5" xfId="23" builtinId="45" customBuiltin="1"/>
    <cellStyle name="Accent5 10" xfId="34296"/>
    <cellStyle name="Accent5 10 2" xfId="34961"/>
    <cellStyle name="Accent5 10 3" xfId="34962"/>
    <cellStyle name="Accent5 11" xfId="34297"/>
    <cellStyle name="Accent5 12" xfId="34621"/>
    <cellStyle name="Accent5 13" xfId="34963"/>
    <cellStyle name="Accent5 13 2" xfId="34964"/>
    <cellStyle name="Accent5 13 3" xfId="34965"/>
    <cellStyle name="Accent5 14" xfId="40160"/>
    <cellStyle name="Accent5 15" xfId="40208"/>
    <cellStyle name="Accent5 16" xfId="40253"/>
    <cellStyle name="Accent5 2" xfId="34295"/>
    <cellStyle name="Accent5 2 10" xfId="40711"/>
    <cellStyle name="Accent5 2 11" xfId="40712"/>
    <cellStyle name="Accent5 2 12" xfId="40713"/>
    <cellStyle name="Accent5 2 13" xfId="40714"/>
    <cellStyle name="Accent5 2 14" xfId="40715"/>
    <cellStyle name="Accent5 2 2" xfId="34298"/>
    <cellStyle name="Accent5 2 3" xfId="34300"/>
    <cellStyle name="Accent5 2 4" xfId="34301"/>
    <cellStyle name="Accent5 2 5" xfId="34302"/>
    <cellStyle name="Accent5 2 6" xfId="34622"/>
    <cellStyle name="Accent5 2 7" xfId="40716"/>
    <cellStyle name="Accent5 2 8" xfId="40717"/>
    <cellStyle name="Accent5 2 9" xfId="40718"/>
    <cellStyle name="Accent5 3" xfId="34303"/>
    <cellStyle name="Accent5 4" xfId="34304"/>
    <cellStyle name="Accent5 5" xfId="34305"/>
    <cellStyle name="Accent5 6" xfId="34306"/>
    <cellStyle name="Accent5 7" xfId="34307"/>
    <cellStyle name="Accent5 7 2" xfId="34966"/>
    <cellStyle name="Accent5 7 3" xfId="34967"/>
    <cellStyle name="Accent5 8" xfId="34308"/>
    <cellStyle name="Accent5 8 2" xfId="34968"/>
    <cellStyle name="Accent5 8 3" xfId="34969"/>
    <cellStyle name="Accent5 9" xfId="34309"/>
    <cellStyle name="Accent6" xfId="24" builtinId="49" customBuiltin="1"/>
    <cellStyle name="Accent6 10" xfId="34311"/>
    <cellStyle name="Accent6 10 2" xfId="34970"/>
    <cellStyle name="Accent6 10 3" xfId="34971"/>
    <cellStyle name="Accent6 11" xfId="34312"/>
    <cellStyle name="Accent6 12" xfId="34623"/>
    <cellStyle name="Accent6 13" xfId="34972"/>
    <cellStyle name="Accent6 13 2" xfId="34973"/>
    <cellStyle name="Accent6 13 3" xfId="34974"/>
    <cellStyle name="Accent6 14" xfId="40161"/>
    <cellStyle name="Accent6 15" xfId="40209"/>
    <cellStyle name="Accent6 16" xfId="40254"/>
    <cellStyle name="Accent6 2" xfId="34310"/>
    <cellStyle name="Accent6 2 10" xfId="40719"/>
    <cellStyle name="Accent6 2 11" xfId="40720"/>
    <cellStyle name="Accent6 2 12" xfId="40721"/>
    <cellStyle name="Accent6 2 13" xfId="40722"/>
    <cellStyle name="Accent6 2 14" xfId="40723"/>
    <cellStyle name="Accent6 2 2" xfId="34313"/>
    <cellStyle name="Accent6 2 3" xfId="34315"/>
    <cellStyle name="Accent6 2 4" xfId="34316"/>
    <cellStyle name="Accent6 2 5" xfId="34317"/>
    <cellStyle name="Accent6 2 6" xfId="34624"/>
    <cellStyle name="Accent6 2 7" xfId="40724"/>
    <cellStyle name="Accent6 2 8" xfId="40725"/>
    <cellStyle name="Accent6 2 9" xfId="40726"/>
    <cellStyle name="Accent6 3" xfId="34318"/>
    <cellStyle name="Accent6 4" xfId="34319"/>
    <cellStyle name="Accent6 5" xfId="34320"/>
    <cellStyle name="Accent6 6" xfId="34321"/>
    <cellStyle name="Accent6 7" xfId="34322"/>
    <cellStyle name="Accent6 7 2" xfId="34975"/>
    <cellStyle name="Accent6 7 3" xfId="34976"/>
    <cellStyle name="Accent6 8" xfId="34323"/>
    <cellStyle name="Accent6 8 2" xfId="34977"/>
    <cellStyle name="Accent6 8 3" xfId="34978"/>
    <cellStyle name="Accent6 9" xfId="34324"/>
    <cellStyle name="Bad" xfId="25" builtinId="27" customBuiltin="1"/>
    <cellStyle name="Bad 10" xfId="34326"/>
    <cellStyle name="Bad 10 2" xfId="34979"/>
    <cellStyle name="Bad 10 3" xfId="34980"/>
    <cellStyle name="Bad 11" xfId="34327"/>
    <cellStyle name="Bad 12" xfId="34625"/>
    <cellStyle name="Bad 13" xfId="34981"/>
    <cellStyle name="Bad 13 2" xfId="34982"/>
    <cellStyle name="Bad 13 3" xfId="34983"/>
    <cellStyle name="Bad 14" xfId="40162"/>
    <cellStyle name="Bad 15" xfId="40210"/>
    <cellStyle name="Bad 16" xfId="40255"/>
    <cellStyle name="Bad 2" xfId="34325"/>
    <cellStyle name="Bad 2 10" xfId="40727"/>
    <cellStyle name="Bad 2 11" xfId="40728"/>
    <cellStyle name="Bad 2 12" xfId="40729"/>
    <cellStyle name="Bad 2 13" xfId="40730"/>
    <cellStyle name="Bad 2 14" xfId="40731"/>
    <cellStyle name="Bad 2 2" xfId="34328"/>
    <cellStyle name="Bad 2 3" xfId="34330"/>
    <cellStyle name="Bad 2 4" xfId="34331"/>
    <cellStyle name="Bad 2 5" xfId="34332"/>
    <cellStyle name="Bad 2 6" xfId="34626"/>
    <cellStyle name="Bad 2 7" xfId="40732"/>
    <cellStyle name="Bad 2 8" xfId="40733"/>
    <cellStyle name="Bad 2 9" xfId="40734"/>
    <cellStyle name="Bad 3" xfId="34333"/>
    <cellStyle name="Bad 4" xfId="34334"/>
    <cellStyle name="Bad 5" xfId="34335"/>
    <cellStyle name="Bad 6" xfId="34336"/>
    <cellStyle name="Bad 7" xfId="34337"/>
    <cellStyle name="Bad 7 2" xfId="34984"/>
    <cellStyle name="Bad 7 3" xfId="34985"/>
    <cellStyle name="Bad 8" xfId="34338"/>
    <cellStyle name="Bad 8 2" xfId="34986"/>
    <cellStyle name="Bad 8 3" xfId="34987"/>
    <cellStyle name="Bad 9" xfId="34339"/>
    <cellStyle name="Calculation" xfId="26" builtinId="22" customBuiltin="1"/>
    <cellStyle name="Calculation 10" xfId="34341"/>
    <cellStyle name="Calculation 10 2" xfId="34988"/>
    <cellStyle name="Calculation 10 3" xfId="34989"/>
    <cellStyle name="Calculation 11" xfId="34342"/>
    <cellStyle name="Calculation 12" xfId="34627"/>
    <cellStyle name="Calculation 13" xfId="34990"/>
    <cellStyle name="Calculation 13 2" xfId="34991"/>
    <cellStyle name="Calculation 13 3" xfId="34992"/>
    <cellStyle name="Calculation 14" xfId="40136"/>
    <cellStyle name="Calculation 15" xfId="40184"/>
    <cellStyle name="Calculation 16" xfId="40229"/>
    <cellStyle name="Calculation 2" xfId="34340"/>
    <cellStyle name="Calculation 2 10" xfId="40735"/>
    <cellStyle name="Calculation 2 11" xfId="40736"/>
    <cellStyle name="Calculation 2 12" xfId="40737"/>
    <cellStyle name="Calculation 2 13" xfId="40738"/>
    <cellStyle name="Calculation 2 14" xfId="40739"/>
    <cellStyle name="Calculation 2 2" xfId="34343"/>
    <cellStyle name="Calculation 2 3" xfId="34345"/>
    <cellStyle name="Calculation 2 4" xfId="34346"/>
    <cellStyle name="Calculation 2 5" xfId="34347"/>
    <cellStyle name="Calculation 2 6" xfId="34628"/>
    <cellStyle name="Calculation 2 7" xfId="40740"/>
    <cellStyle name="Calculation 2 8" xfId="40741"/>
    <cellStyle name="Calculation 2 9" xfId="40742"/>
    <cellStyle name="Calculation 3" xfId="34348"/>
    <cellStyle name="Calculation 4" xfId="34349"/>
    <cellStyle name="Calculation 5" xfId="34350"/>
    <cellStyle name="Calculation 6" xfId="34351"/>
    <cellStyle name="Calculation 7" xfId="34352"/>
    <cellStyle name="Calculation 7 2" xfId="34993"/>
    <cellStyle name="Calculation 7 3" xfId="34994"/>
    <cellStyle name="Calculation 8" xfId="34353"/>
    <cellStyle name="Calculation 8 2" xfId="34995"/>
    <cellStyle name="Calculation 8 3" xfId="34996"/>
    <cellStyle name="Calculation 9" xfId="34354"/>
    <cellStyle name="Check Cell" xfId="27" builtinId="23" customBuiltin="1"/>
    <cellStyle name="Check Cell 10" xfId="34356"/>
    <cellStyle name="Check Cell 10 2" xfId="34997"/>
    <cellStyle name="Check Cell 10 3" xfId="34998"/>
    <cellStyle name="Check Cell 11" xfId="34357"/>
    <cellStyle name="Check Cell 12" xfId="34629"/>
    <cellStyle name="Check Cell 13" xfId="34999"/>
    <cellStyle name="Check Cell 13 2" xfId="35000"/>
    <cellStyle name="Check Cell 13 3" xfId="35001"/>
    <cellStyle name="Check Cell 14" xfId="40163"/>
    <cellStyle name="Check Cell 15" xfId="40212"/>
    <cellStyle name="Check Cell 16" xfId="40256"/>
    <cellStyle name="Check Cell 2" xfId="34355"/>
    <cellStyle name="Check Cell 2 10" xfId="40743"/>
    <cellStyle name="Check Cell 2 11" xfId="40744"/>
    <cellStyle name="Check Cell 2 12" xfId="40745"/>
    <cellStyle name="Check Cell 2 13" xfId="40746"/>
    <cellStyle name="Check Cell 2 14" xfId="40747"/>
    <cellStyle name="Check Cell 2 2" xfId="34358"/>
    <cellStyle name="Check Cell 2 3" xfId="34360"/>
    <cellStyle name="Check Cell 2 4" xfId="34361"/>
    <cellStyle name="Check Cell 2 5" xfId="34362"/>
    <cellStyle name="Check Cell 2 6" xfId="34630"/>
    <cellStyle name="Check Cell 2 7" xfId="40748"/>
    <cellStyle name="Check Cell 2 8" xfId="40749"/>
    <cellStyle name="Check Cell 2 9" xfId="40750"/>
    <cellStyle name="Check Cell 3" xfId="34363"/>
    <cellStyle name="Check Cell 4" xfId="34364"/>
    <cellStyle name="Check Cell 5" xfId="34365"/>
    <cellStyle name="Check Cell 6" xfId="34366"/>
    <cellStyle name="Check Cell 7" xfId="34367"/>
    <cellStyle name="Check Cell 7 2" xfId="35002"/>
    <cellStyle name="Check Cell 7 3" xfId="35003"/>
    <cellStyle name="Check Cell 8" xfId="34368"/>
    <cellStyle name="Check Cell 8 2" xfId="35004"/>
    <cellStyle name="Check Cell 8 3" xfId="35005"/>
    <cellStyle name="Check Cell 9" xfId="34369"/>
    <cellStyle name="Comma" xfId="28" builtinId="3"/>
    <cellStyle name="Comma [0] 10" xfId="40751"/>
    <cellStyle name="Comma [0] 11" xfId="40752"/>
    <cellStyle name="Comma [0] 12" xfId="40753"/>
    <cellStyle name="Comma [0] 13" xfId="41088"/>
    <cellStyle name="Comma [0] 14" xfId="41089"/>
    <cellStyle name="Comma [0] 2" xfId="35006"/>
    <cellStyle name="Comma [0] 2 2" xfId="35007"/>
    <cellStyle name="Comma [0] 2 3" xfId="35008"/>
    <cellStyle name="Comma [0] 3" xfId="35009"/>
    <cellStyle name="Comma [0] 4" xfId="35010"/>
    <cellStyle name="Comma [0] 5" xfId="40121"/>
    <cellStyle name="Comma [0] 6" xfId="40449"/>
    <cellStyle name="Comma [0] 7" xfId="40754"/>
    <cellStyle name="Comma [0] 8" xfId="40755"/>
    <cellStyle name="Comma [0] 9" xfId="40756"/>
    <cellStyle name="Comma 10" xfId="29"/>
    <cellStyle name="Comma 10 10" xfId="30"/>
    <cellStyle name="Comma 10 10 2" xfId="2663"/>
    <cellStyle name="Comma 10 10 3" xfId="5270"/>
    <cellStyle name="Comma 10 10 4" xfId="8096"/>
    <cellStyle name="Comma 10 10 5" xfId="13787"/>
    <cellStyle name="Comma 10 10 6" xfId="15074"/>
    <cellStyle name="Comma 10 10 7" xfId="19363"/>
    <cellStyle name="Comma 10 10 8" xfId="25975"/>
    <cellStyle name="Comma 10 11" xfId="31"/>
    <cellStyle name="Comma 10 11 2" xfId="2664"/>
    <cellStyle name="Comma 10 11 3" xfId="5271"/>
    <cellStyle name="Comma 10 11 4" xfId="8097"/>
    <cellStyle name="Comma 10 11 5" xfId="12205"/>
    <cellStyle name="Comma 10 11 6" xfId="15075"/>
    <cellStyle name="Comma 10 11 7" xfId="19364"/>
    <cellStyle name="Comma 10 11 8" xfId="24917"/>
    <cellStyle name="Comma 10 12" xfId="32"/>
    <cellStyle name="Comma 10 12 2" xfId="2665"/>
    <cellStyle name="Comma 10 12 3" xfId="5272"/>
    <cellStyle name="Comma 10 12 4" xfId="8098"/>
    <cellStyle name="Comma 10 12 5" xfId="13786"/>
    <cellStyle name="Comma 10 12 6" xfId="15076"/>
    <cellStyle name="Comma 10 12 7" xfId="19365"/>
    <cellStyle name="Comma 10 12 8" xfId="23758"/>
    <cellStyle name="Comma 10 13" xfId="33"/>
    <cellStyle name="Comma 10 13 2" xfId="2666"/>
    <cellStyle name="Comma 10 13 3" xfId="5273"/>
    <cellStyle name="Comma 10 13 4" xfId="8099"/>
    <cellStyle name="Comma 10 13 5" xfId="12204"/>
    <cellStyle name="Comma 10 13 6" xfId="15077"/>
    <cellStyle name="Comma 10 13 7" xfId="19366"/>
    <cellStyle name="Comma 10 13 8" xfId="22826"/>
    <cellStyle name="Comma 10 14" xfId="2662"/>
    <cellStyle name="Comma 10 15" xfId="5269"/>
    <cellStyle name="Comma 10 16" xfId="8095"/>
    <cellStyle name="Comma 10 17" xfId="12206"/>
    <cellStyle name="Comma 10 18" xfId="15078"/>
    <cellStyle name="Comma 10 19" xfId="19362"/>
    <cellStyle name="Comma 10 2" xfId="34"/>
    <cellStyle name="Comma 10 2 10" xfId="13773"/>
    <cellStyle name="Comma 10 2 11" xfId="15079"/>
    <cellStyle name="Comma 10 2 11 2" xfId="35011"/>
    <cellStyle name="Comma 10 2 11 3" xfId="35012"/>
    <cellStyle name="Comma 10 2 12" xfId="19367"/>
    <cellStyle name="Comma 10 2 13" xfId="30284"/>
    <cellStyle name="Comma 10 2 2" xfId="35"/>
    <cellStyle name="Comma 10 2 2 2" xfId="2668"/>
    <cellStyle name="Comma 10 2 2 3" xfId="5275"/>
    <cellStyle name="Comma 10 2 2 4" xfId="8101"/>
    <cellStyle name="Comma 10 2 2 5" xfId="12191"/>
    <cellStyle name="Comma 10 2 2 6" xfId="15080"/>
    <cellStyle name="Comma 10 2 2 7" xfId="19368"/>
    <cellStyle name="Comma 10 2 2 8" xfId="25196"/>
    <cellStyle name="Comma 10 2 3" xfId="36"/>
    <cellStyle name="Comma 10 2 3 2" xfId="2669"/>
    <cellStyle name="Comma 10 2 3 3" xfId="5276"/>
    <cellStyle name="Comma 10 2 3 4" xfId="8102"/>
    <cellStyle name="Comma 10 2 3 5" xfId="13784"/>
    <cellStyle name="Comma 10 2 3 6" xfId="15081"/>
    <cellStyle name="Comma 10 2 3 7" xfId="19369"/>
    <cellStyle name="Comma 10 2 3 8" xfId="24916"/>
    <cellStyle name="Comma 10 2 4" xfId="37"/>
    <cellStyle name="Comma 10 2 4 2" xfId="2670"/>
    <cellStyle name="Comma 10 2 4 3" xfId="5277"/>
    <cellStyle name="Comma 10 2 4 4" xfId="8103"/>
    <cellStyle name="Comma 10 2 4 5" xfId="12202"/>
    <cellStyle name="Comma 10 2 4 6" xfId="15082"/>
    <cellStyle name="Comma 10 2 4 7" xfId="19370"/>
    <cellStyle name="Comma 10 2 4 8" xfId="23769"/>
    <cellStyle name="Comma 10 2 5" xfId="38"/>
    <cellStyle name="Comma 10 2 5 2" xfId="2671"/>
    <cellStyle name="Comma 10 2 5 3" xfId="5278"/>
    <cellStyle name="Comma 10 2 5 4" xfId="8104"/>
    <cellStyle name="Comma 10 2 5 5" xfId="13783"/>
    <cellStyle name="Comma 10 2 5 6" xfId="15083"/>
    <cellStyle name="Comma 10 2 5 7" xfId="19371"/>
    <cellStyle name="Comma 10 2 5 8" xfId="22837"/>
    <cellStyle name="Comma 10 2 6" xfId="39"/>
    <cellStyle name="Comma 10 2 6 2" xfId="2672"/>
    <cellStyle name="Comma 10 2 6 3" xfId="5279"/>
    <cellStyle name="Comma 10 2 6 4" xfId="8105"/>
    <cellStyle name="Comma 10 2 6 5" xfId="12201"/>
    <cellStyle name="Comma 10 2 6 6" xfId="15084"/>
    <cellStyle name="Comma 10 2 6 7" xfId="19372"/>
    <cellStyle name="Comma 10 2 6 8" xfId="30283"/>
    <cellStyle name="Comma 10 2 7" xfId="2667"/>
    <cellStyle name="Comma 10 2 8" xfId="5274"/>
    <cellStyle name="Comma 10 2 9" xfId="8100"/>
    <cellStyle name="Comma 10 20" xfId="30285"/>
    <cellStyle name="Comma 10 21" xfId="34370"/>
    <cellStyle name="Comma 10 22" xfId="35013"/>
    <cellStyle name="Comma 10 22 2" xfId="41090"/>
    <cellStyle name="Comma 10 3" xfId="40"/>
    <cellStyle name="Comma 10 3 10" xfId="13782"/>
    <cellStyle name="Comma 10 3 11" xfId="15085"/>
    <cellStyle name="Comma 10 3 12" xfId="19373"/>
    <cellStyle name="Comma 10 3 13" xfId="25947"/>
    <cellStyle name="Comma 10 3 2" xfId="41"/>
    <cellStyle name="Comma 10 3 2 2" xfId="2674"/>
    <cellStyle name="Comma 10 3 2 3" xfId="5281"/>
    <cellStyle name="Comma 10 3 2 4" xfId="8107"/>
    <cellStyle name="Comma 10 3 2 5" xfId="12200"/>
    <cellStyle name="Comma 10 3 2 6" xfId="15086"/>
    <cellStyle name="Comma 10 3 2 7" xfId="19374"/>
    <cellStyle name="Comma 10 3 2 8" xfId="24915"/>
    <cellStyle name="Comma 10 3 3" xfId="42"/>
    <cellStyle name="Comma 10 3 3 2" xfId="2675"/>
    <cellStyle name="Comma 10 3 3 3" xfId="5282"/>
    <cellStyle name="Comma 10 3 3 4" xfId="8108"/>
    <cellStyle name="Comma 10 3 3 5" xfId="13781"/>
    <cellStyle name="Comma 10 3 3 6" xfId="15087"/>
    <cellStyle name="Comma 10 3 3 7" xfId="19375"/>
    <cellStyle name="Comma 10 3 3 8" xfId="23768"/>
    <cellStyle name="Comma 10 3 4" xfId="43"/>
    <cellStyle name="Comma 10 3 4 2" xfId="2676"/>
    <cellStyle name="Comma 10 3 4 3" xfId="5283"/>
    <cellStyle name="Comma 10 3 4 4" xfId="8109"/>
    <cellStyle name="Comma 10 3 4 5" xfId="12199"/>
    <cellStyle name="Comma 10 3 4 6" xfId="15088"/>
    <cellStyle name="Comma 10 3 4 7" xfId="19376"/>
    <cellStyle name="Comma 10 3 4 8" xfId="22836"/>
    <cellStyle name="Comma 10 3 5" xfId="44"/>
    <cellStyle name="Comma 10 3 5 2" xfId="2677"/>
    <cellStyle name="Comma 10 3 5 3" xfId="5284"/>
    <cellStyle name="Comma 10 3 5 4" xfId="8110"/>
    <cellStyle name="Comma 10 3 5 5" xfId="13780"/>
    <cellStyle name="Comma 10 3 5 6" xfId="15089"/>
    <cellStyle name="Comma 10 3 5 7" xfId="19377"/>
    <cellStyle name="Comma 10 3 5 8" xfId="30282"/>
    <cellStyle name="Comma 10 3 6" xfId="45"/>
    <cellStyle name="Comma 10 3 6 2" xfId="2678"/>
    <cellStyle name="Comma 10 3 6 3" xfId="5285"/>
    <cellStyle name="Comma 10 3 6 4" xfId="8111"/>
    <cellStyle name="Comma 10 3 6 5" xfId="12198"/>
    <cellStyle name="Comma 10 3 6 6" xfId="15090"/>
    <cellStyle name="Comma 10 3 6 7" xfId="19378"/>
    <cellStyle name="Comma 10 3 6 8" xfId="25227"/>
    <cellStyle name="Comma 10 3 7" xfId="2673"/>
    <cellStyle name="Comma 10 3 8" xfId="5280"/>
    <cellStyle name="Comma 10 3 9" xfId="8106"/>
    <cellStyle name="Comma 10 4" xfId="46"/>
    <cellStyle name="Comma 10 4 10" xfId="13774"/>
    <cellStyle name="Comma 10 4 11" xfId="15091"/>
    <cellStyle name="Comma 10 4 12" xfId="19379"/>
    <cellStyle name="Comma 10 4 13" xfId="24914"/>
    <cellStyle name="Comma 10 4 2" xfId="47"/>
    <cellStyle name="Comma 10 4 2 2" xfId="2680"/>
    <cellStyle name="Comma 10 4 2 3" xfId="5287"/>
    <cellStyle name="Comma 10 4 2 4" xfId="8113"/>
    <cellStyle name="Comma 10 4 2 5" xfId="12192"/>
    <cellStyle name="Comma 10 4 2 6" xfId="15092"/>
    <cellStyle name="Comma 10 4 2 7" xfId="19380"/>
    <cellStyle name="Comma 10 4 2 8" xfId="23767"/>
    <cellStyle name="Comma 10 4 3" xfId="48"/>
    <cellStyle name="Comma 10 4 3 2" xfId="2681"/>
    <cellStyle name="Comma 10 4 3 3" xfId="5288"/>
    <cellStyle name="Comma 10 4 3 4" xfId="8114"/>
    <cellStyle name="Comma 10 4 3 5" xfId="13779"/>
    <cellStyle name="Comma 10 4 3 6" xfId="15093"/>
    <cellStyle name="Comma 10 4 3 7" xfId="19381"/>
    <cellStyle name="Comma 10 4 3 8" xfId="22835"/>
    <cellStyle name="Comma 10 4 4" xfId="49"/>
    <cellStyle name="Comma 10 4 4 2" xfId="2682"/>
    <cellStyle name="Comma 10 4 4 3" xfId="5289"/>
    <cellStyle name="Comma 10 4 4 4" xfId="8115"/>
    <cellStyle name="Comma 10 4 4 5" xfId="12197"/>
    <cellStyle name="Comma 10 4 4 6" xfId="15094"/>
    <cellStyle name="Comma 10 4 4 7" xfId="19382"/>
    <cellStyle name="Comma 10 4 4 8" xfId="30281"/>
    <cellStyle name="Comma 10 4 5" xfId="50"/>
    <cellStyle name="Comma 10 4 5 2" xfId="2683"/>
    <cellStyle name="Comma 10 4 5 3" xfId="5290"/>
    <cellStyle name="Comma 10 4 5 4" xfId="8116"/>
    <cellStyle name="Comma 10 4 5 5" xfId="13778"/>
    <cellStyle name="Comma 10 4 5 6" xfId="15095"/>
    <cellStyle name="Comma 10 4 5 7" xfId="19383"/>
    <cellStyle name="Comma 10 4 5 8" xfId="25979"/>
    <cellStyle name="Comma 10 4 6" xfId="51"/>
    <cellStyle name="Comma 10 4 6 2" xfId="2684"/>
    <cellStyle name="Comma 10 4 6 3" xfId="5291"/>
    <cellStyle name="Comma 10 4 6 4" xfId="8117"/>
    <cellStyle name="Comma 10 4 6 5" xfId="12196"/>
    <cellStyle name="Comma 10 4 6 6" xfId="15096"/>
    <cellStyle name="Comma 10 4 6 7" xfId="19384"/>
    <cellStyle name="Comma 10 4 6 8" xfId="24913"/>
    <cellStyle name="Comma 10 4 7" xfId="2679"/>
    <cellStyle name="Comma 10 4 8" xfId="5286"/>
    <cellStyle name="Comma 10 4 9" xfId="8112"/>
    <cellStyle name="Comma 10 5" xfId="52"/>
    <cellStyle name="Comma 10 5 10" xfId="13777"/>
    <cellStyle name="Comma 10 5 11" xfId="15097"/>
    <cellStyle name="Comma 10 5 12" xfId="19385"/>
    <cellStyle name="Comma 10 5 13" xfId="23766"/>
    <cellStyle name="Comma 10 5 2" xfId="53"/>
    <cellStyle name="Comma 10 5 2 2" xfId="2686"/>
    <cellStyle name="Comma 10 5 2 3" xfId="5293"/>
    <cellStyle name="Comma 10 5 2 4" xfId="8119"/>
    <cellStyle name="Comma 10 5 2 5" xfId="12195"/>
    <cellStyle name="Comma 10 5 2 6" xfId="15098"/>
    <cellStyle name="Comma 10 5 2 7" xfId="19386"/>
    <cellStyle name="Comma 10 5 2 8" xfId="22834"/>
    <cellStyle name="Comma 10 5 3" xfId="54"/>
    <cellStyle name="Comma 10 5 3 2" xfId="2687"/>
    <cellStyle name="Comma 10 5 3 3" xfId="5294"/>
    <cellStyle name="Comma 10 5 3 4" xfId="8120"/>
    <cellStyle name="Comma 10 5 3 5" xfId="13776"/>
    <cellStyle name="Comma 10 5 3 6" xfId="15099"/>
    <cellStyle name="Comma 10 5 3 7" xfId="19387"/>
    <cellStyle name="Comma 10 5 3 8" xfId="30280"/>
    <cellStyle name="Comma 10 5 4" xfId="55"/>
    <cellStyle name="Comma 10 5 4 2" xfId="2688"/>
    <cellStyle name="Comma 10 5 4 3" xfId="5295"/>
    <cellStyle name="Comma 10 5 4 4" xfId="8121"/>
    <cellStyle name="Comma 10 5 4 5" xfId="12194"/>
    <cellStyle name="Comma 10 5 4 6" xfId="15100"/>
    <cellStyle name="Comma 10 5 4 7" xfId="19388"/>
    <cellStyle name="Comma 10 5 4 8" xfId="25228"/>
    <cellStyle name="Comma 10 5 5" xfId="56"/>
    <cellStyle name="Comma 10 5 5 2" xfId="2689"/>
    <cellStyle name="Comma 10 5 5 3" xfId="5296"/>
    <cellStyle name="Comma 10 5 5 4" xfId="8122"/>
    <cellStyle name="Comma 10 5 5 5" xfId="13775"/>
    <cellStyle name="Comma 10 5 5 6" xfId="15101"/>
    <cellStyle name="Comma 10 5 5 7" xfId="19389"/>
    <cellStyle name="Comma 10 5 5 8" xfId="24912"/>
    <cellStyle name="Comma 10 5 6" xfId="57"/>
    <cellStyle name="Comma 10 5 6 2" xfId="2690"/>
    <cellStyle name="Comma 10 5 6 3" xfId="5297"/>
    <cellStyle name="Comma 10 5 6 4" xfId="8123"/>
    <cellStyle name="Comma 10 5 6 5" xfId="12193"/>
    <cellStyle name="Comma 10 5 6 6" xfId="15102"/>
    <cellStyle name="Comma 10 5 6 7" xfId="19390"/>
    <cellStyle name="Comma 10 5 6 8" xfId="23765"/>
    <cellStyle name="Comma 10 5 7" xfId="2685"/>
    <cellStyle name="Comma 10 5 8" xfId="5292"/>
    <cellStyle name="Comma 10 5 9" xfId="8118"/>
    <cellStyle name="Comma 10 6" xfId="58"/>
    <cellStyle name="Comma 10 6 10" xfId="13762"/>
    <cellStyle name="Comma 10 6 11" xfId="15103"/>
    <cellStyle name="Comma 10 6 12" xfId="19391"/>
    <cellStyle name="Comma 10 6 13" xfId="22833"/>
    <cellStyle name="Comma 10 6 2" xfId="59"/>
    <cellStyle name="Comma 10 6 2 2" xfId="2692"/>
    <cellStyle name="Comma 10 6 2 3" xfId="5299"/>
    <cellStyle name="Comma 10 6 2 4" xfId="8125"/>
    <cellStyle name="Comma 10 6 2 5" xfId="12180"/>
    <cellStyle name="Comma 10 6 2 6" xfId="15104"/>
    <cellStyle name="Comma 10 6 2 7" xfId="19392"/>
    <cellStyle name="Comma 10 6 2 8" xfId="24906"/>
    <cellStyle name="Comma 10 6 3" xfId="60"/>
    <cellStyle name="Comma 10 6 3 2" xfId="2693"/>
    <cellStyle name="Comma 10 6 3 3" xfId="5300"/>
    <cellStyle name="Comma 10 6 3 4" xfId="8126"/>
    <cellStyle name="Comma 10 6 3 5" xfId="13772"/>
    <cellStyle name="Comma 10 6 3 6" xfId="15105"/>
    <cellStyle name="Comma 10 6 3 7" xfId="19393"/>
    <cellStyle name="Comma 10 6 3 8" xfId="23759"/>
    <cellStyle name="Comma 10 6 4" xfId="61"/>
    <cellStyle name="Comma 10 6 4 2" xfId="2694"/>
    <cellStyle name="Comma 10 6 4 3" xfId="5301"/>
    <cellStyle name="Comma 10 6 4 4" xfId="8127"/>
    <cellStyle name="Comma 10 6 4 5" xfId="12190"/>
    <cellStyle name="Comma 10 6 4 6" xfId="15106"/>
    <cellStyle name="Comma 10 6 4 7" xfId="19394"/>
    <cellStyle name="Comma 10 6 4 8" xfId="22827"/>
    <cellStyle name="Comma 10 6 5" xfId="62"/>
    <cellStyle name="Comma 10 6 5 2" xfId="2695"/>
    <cellStyle name="Comma 10 6 5 3" xfId="5302"/>
    <cellStyle name="Comma 10 6 5 4" xfId="8128"/>
    <cellStyle name="Comma 10 6 5 5" xfId="13771"/>
    <cellStyle name="Comma 10 6 5 6" xfId="15107"/>
    <cellStyle name="Comma 10 6 5 7" xfId="19395"/>
    <cellStyle name="Comma 10 6 5 8" xfId="30279"/>
    <cellStyle name="Comma 10 6 6" xfId="63"/>
    <cellStyle name="Comma 10 6 6 2" xfId="2696"/>
    <cellStyle name="Comma 10 6 6 3" xfId="5303"/>
    <cellStyle name="Comma 10 6 6 4" xfId="8129"/>
    <cellStyle name="Comma 10 6 6 5" xfId="12189"/>
    <cellStyle name="Comma 10 6 6 6" xfId="15108"/>
    <cellStyle name="Comma 10 6 6 7" xfId="19396"/>
    <cellStyle name="Comma 10 6 6 8" xfId="25980"/>
    <cellStyle name="Comma 10 6 7" xfId="2691"/>
    <cellStyle name="Comma 10 6 8" xfId="5298"/>
    <cellStyle name="Comma 10 6 9" xfId="8124"/>
    <cellStyle name="Comma 10 7" xfId="64"/>
    <cellStyle name="Comma 10 7 10" xfId="13770"/>
    <cellStyle name="Comma 10 7 11" xfId="15109"/>
    <cellStyle name="Comma 10 7 12" xfId="19397"/>
    <cellStyle name="Comma 10 7 13" xfId="24911"/>
    <cellStyle name="Comma 10 7 2" xfId="65"/>
    <cellStyle name="Comma 10 7 2 2" xfId="2698"/>
    <cellStyle name="Comma 10 7 2 3" xfId="5305"/>
    <cellStyle name="Comma 10 7 2 4" xfId="8131"/>
    <cellStyle name="Comma 10 7 2 5" xfId="12188"/>
    <cellStyle name="Comma 10 7 2 6" xfId="15110"/>
    <cellStyle name="Comma 10 7 2 7" xfId="19398"/>
    <cellStyle name="Comma 10 7 2 8" xfId="23764"/>
    <cellStyle name="Comma 10 7 3" xfId="66"/>
    <cellStyle name="Comma 10 7 3 2" xfId="2699"/>
    <cellStyle name="Comma 10 7 3 3" xfId="5306"/>
    <cellStyle name="Comma 10 7 3 4" xfId="8132"/>
    <cellStyle name="Comma 10 7 3 5" xfId="13769"/>
    <cellStyle name="Comma 10 7 3 6" xfId="15111"/>
    <cellStyle name="Comma 10 7 3 7" xfId="19399"/>
    <cellStyle name="Comma 10 7 3 8" xfId="22832"/>
    <cellStyle name="Comma 10 7 4" xfId="67"/>
    <cellStyle name="Comma 10 7 4 2" xfId="2700"/>
    <cellStyle name="Comma 10 7 4 3" xfId="5307"/>
    <cellStyle name="Comma 10 7 4 4" xfId="8133"/>
    <cellStyle name="Comma 10 7 4 5" xfId="12187"/>
    <cellStyle name="Comma 10 7 4 6" xfId="15112"/>
    <cellStyle name="Comma 10 7 4 7" xfId="19400"/>
    <cellStyle name="Comma 10 7 4 8" xfId="30278"/>
    <cellStyle name="Comma 10 7 5" xfId="68"/>
    <cellStyle name="Comma 10 7 5 2" xfId="2701"/>
    <cellStyle name="Comma 10 7 5 3" xfId="5308"/>
    <cellStyle name="Comma 10 7 5 4" xfId="8134"/>
    <cellStyle name="Comma 10 7 5 5" xfId="13768"/>
    <cellStyle name="Comma 10 7 5 6" xfId="15113"/>
    <cellStyle name="Comma 10 7 5 7" xfId="19401"/>
    <cellStyle name="Comma 10 7 5 8" xfId="25229"/>
    <cellStyle name="Comma 10 7 6" xfId="69"/>
    <cellStyle name="Comma 10 7 6 2" xfId="2702"/>
    <cellStyle name="Comma 10 7 6 3" xfId="5309"/>
    <cellStyle name="Comma 10 7 6 4" xfId="8135"/>
    <cellStyle name="Comma 10 7 6 5" xfId="12186"/>
    <cellStyle name="Comma 10 7 6 6" xfId="15114"/>
    <cellStyle name="Comma 10 7 6 7" xfId="19402"/>
    <cellStyle name="Comma 10 7 6 8" xfId="24910"/>
    <cellStyle name="Comma 10 7 7" xfId="2697"/>
    <cellStyle name="Comma 10 7 8" xfId="5304"/>
    <cellStyle name="Comma 10 7 9" xfId="8130"/>
    <cellStyle name="Comma 10 8" xfId="70"/>
    <cellStyle name="Comma 10 8 10" xfId="13763"/>
    <cellStyle name="Comma 10 8 11" xfId="15115"/>
    <cellStyle name="Comma 10 8 12" xfId="19403"/>
    <cellStyle name="Comma 10 8 13" xfId="23763"/>
    <cellStyle name="Comma 10 8 2" xfId="71"/>
    <cellStyle name="Comma 10 8 2 2" xfId="2704"/>
    <cellStyle name="Comma 10 8 2 3" xfId="5311"/>
    <cellStyle name="Comma 10 8 2 4" xfId="8137"/>
    <cellStyle name="Comma 10 8 2 5" xfId="12181"/>
    <cellStyle name="Comma 10 8 2 6" xfId="15116"/>
    <cellStyle name="Comma 10 8 2 7" xfId="19404"/>
    <cellStyle name="Comma 10 8 2 8" xfId="22831"/>
    <cellStyle name="Comma 10 8 3" xfId="72"/>
    <cellStyle name="Comma 10 8 3 2" xfId="2705"/>
    <cellStyle name="Comma 10 8 3 3" xfId="5312"/>
    <cellStyle name="Comma 10 8 3 4" xfId="8138"/>
    <cellStyle name="Comma 10 8 3 5" xfId="13767"/>
    <cellStyle name="Comma 10 8 3 6" xfId="15117"/>
    <cellStyle name="Comma 10 8 3 7" xfId="19405"/>
    <cellStyle name="Comma 10 8 3 8" xfId="30277"/>
    <cellStyle name="Comma 10 8 4" xfId="73"/>
    <cellStyle name="Comma 10 8 4 2" xfId="2706"/>
    <cellStyle name="Comma 10 8 4 3" xfId="5313"/>
    <cellStyle name="Comma 10 8 4 4" xfId="8139"/>
    <cellStyle name="Comma 10 8 4 5" xfId="12185"/>
    <cellStyle name="Comma 10 8 4 6" xfId="15118"/>
    <cellStyle name="Comma 10 8 4 7" xfId="19406"/>
    <cellStyle name="Comma 10 8 4 8" xfId="25981"/>
    <cellStyle name="Comma 10 8 5" xfId="74"/>
    <cellStyle name="Comma 10 8 5 2" xfId="2707"/>
    <cellStyle name="Comma 10 8 5 3" xfId="5314"/>
    <cellStyle name="Comma 10 8 5 4" xfId="8140"/>
    <cellStyle name="Comma 10 8 5 5" xfId="13766"/>
    <cellStyle name="Comma 10 8 5 6" xfId="15119"/>
    <cellStyle name="Comma 10 8 5 7" xfId="19407"/>
    <cellStyle name="Comma 10 8 5 8" xfId="24909"/>
    <cellStyle name="Comma 10 8 6" xfId="75"/>
    <cellStyle name="Comma 10 8 6 2" xfId="2708"/>
    <cellStyle name="Comma 10 8 6 3" xfId="5315"/>
    <cellStyle name="Comma 10 8 6 4" xfId="8141"/>
    <cellStyle name="Comma 10 8 6 5" xfId="12184"/>
    <cellStyle name="Comma 10 8 6 6" xfId="15120"/>
    <cellStyle name="Comma 10 8 6 7" xfId="19408"/>
    <cellStyle name="Comma 10 8 6 8" xfId="23762"/>
    <cellStyle name="Comma 10 8 7" xfId="2703"/>
    <cellStyle name="Comma 10 8 8" xfId="5310"/>
    <cellStyle name="Comma 10 8 9" xfId="8136"/>
    <cellStyle name="Comma 10 9" xfId="76"/>
    <cellStyle name="Comma 10 9 2" xfId="2709"/>
    <cellStyle name="Comma 10 9 3" xfId="5316"/>
    <cellStyle name="Comma 10 9 4" xfId="8142"/>
    <cellStyle name="Comma 10 9 5" xfId="13765"/>
    <cellStyle name="Comma 10 9 6" xfId="15121"/>
    <cellStyle name="Comma 10 9 7" xfId="19409"/>
    <cellStyle name="Comma 10 9 8" xfId="22830"/>
    <cellStyle name="Comma 100" xfId="40299"/>
    <cellStyle name="Comma 101" xfId="40300"/>
    <cellStyle name="Comma 102" xfId="40301"/>
    <cellStyle name="Comma 103" xfId="40302"/>
    <cellStyle name="Comma 104" xfId="40303"/>
    <cellStyle name="Comma 104 2" xfId="40304"/>
    <cellStyle name="Comma 104 3" xfId="40447"/>
    <cellStyle name="Comma 104 3 2" xfId="40588"/>
    <cellStyle name="Comma 104 3 2 2" xfId="41070"/>
    <cellStyle name="Comma 104 4" xfId="40450"/>
    <cellStyle name="Comma 104 5" xfId="40586"/>
    <cellStyle name="Comma 104 5 2" xfId="41253"/>
    <cellStyle name="Comma 105" xfId="40305"/>
    <cellStyle name="Comma 106" xfId="40415"/>
    <cellStyle name="Comma 107" xfId="40424"/>
    <cellStyle name="Comma 108" xfId="40433"/>
    <cellStyle name="Comma 109" xfId="40435"/>
    <cellStyle name="Comma 11" xfId="77"/>
    <cellStyle name="Comma 11 2" xfId="35014"/>
    <cellStyle name="Comma 11 3" xfId="35015"/>
    <cellStyle name="Comma 11 4" xfId="35016"/>
    <cellStyle name="Comma 11 5" xfId="40532"/>
    <cellStyle name="Comma 110" xfId="40438"/>
    <cellStyle name="Comma 111" xfId="40441"/>
    <cellStyle name="Comma 112" xfId="40442"/>
    <cellStyle name="Comma 113" xfId="40461"/>
    <cellStyle name="Comma 113 2" xfId="40594"/>
    <cellStyle name="Comma 114" xfId="40498"/>
    <cellStyle name="Comma 115" xfId="40500"/>
    <cellStyle name="Comma 115 2" xfId="41091"/>
    <cellStyle name="Comma 116" xfId="40506"/>
    <cellStyle name="Comma 117" xfId="40501"/>
    <cellStyle name="Comma 117 2" xfId="41092"/>
    <cellStyle name="Comma 118" xfId="40582"/>
    <cellStyle name="Comma 119" xfId="40511"/>
    <cellStyle name="Comma 12" xfId="78"/>
    <cellStyle name="Comma 12 10" xfId="79"/>
    <cellStyle name="Comma 12 10 2" xfId="2710"/>
    <cellStyle name="Comma 12 10 3" xfId="5317"/>
    <cellStyle name="Comma 12 10 4" xfId="8143"/>
    <cellStyle name="Comma 12 10 5" xfId="12183"/>
    <cellStyle name="Comma 12 10 6" xfId="15122"/>
    <cellStyle name="Comma 12 10 7" xfId="19410"/>
    <cellStyle name="Comma 12 10 8" xfId="24908"/>
    <cellStyle name="Comma 12 11" xfId="80"/>
    <cellStyle name="Comma 12 11 2" xfId="2711"/>
    <cellStyle name="Comma 12 11 3" xfId="5318"/>
    <cellStyle name="Comma 12 11 4" xfId="8144"/>
    <cellStyle name="Comma 12 11 5" xfId="13764"/>
    <cellStyle name="Comma 12 11 6" xfId="15123"/>
    <cellStyle name="Comma 12 11 7" xfId="19411"/>
    <cellStyle name="Comma 12 11 8" xfId="23761"/>
    <cellStyle name="Comma 12 12" xfId="81"/>
    <cellStyle name="Comma 12 12 2" xfId="2712"/>
    <cellStyle name="Comma 12 12 3" xfId="5319"/>
    <cellStyle name="Comma 12 12 4" xfId="8145"/>
    <cellStyle name="Comma 12 12 5" xfId="12182"/>
    <cellStyle name="Comma 12 12 6" xfId="15124"/>
    <cellStyle name="Comma 12 12 7" xfId="19412"/>
    <cellStyle name="Comma 12 12 8" xfId="22829"/>
    <cellStyle name="Comma 12 13" xfId="40425"/>
    <cellStyle name="Comma 12 2" xfId="82"/>
    <cellStyle name="Comma 12 2 2" xfId="2713"/>
    <cellStyle name="Comma 12 2 3" xfId="5320"/>
    <cellStyle name="Comma 12 2 4" xfId="8146"/>
    <cellStyle name="Comma 12 2 5" xfId="13753"/>
    <cellStyle name="Comma 12 2 6" xfId="15125"/>
    <cellStyle name="Comma 12 2 7" xfId="19413"/>
    <cellStyle name="Comma 12 2 8" xfId="30276"/>
    <cellStyle name="Comma 12 3" xfId="83"/>
    <cellStyle name="Comma 12 3 2" xfId="2714"/>
    <cellStyle name="Comma 12 3 3" xfId="5321"/>
    <cellStyle name="Comma 12 3 4" xfId="8147"/>
    <cellStyle name="Comma 12 3 5" xfId="12170"/>
    <cellStyle name="Comma 12 3 6" xfId="15126"/>
    <cellStyle name="Comma 12 3 7" xfId="19414"/>
    <cellStyle name="Comma 12 3 8" xfId="25982"/>
    <cellStyle name="Comma 12 4" xfId="84"/>
    <cellStyle name="Comma 12 4 2" xfId="2715"/>
    <cellStyle name="Comma 12 4 3" xfId="5322"/>
    <cellStyle name="Comma 12 4 4" xfId="8148"/>
    <cellStyle name="Comma 12 4 5" xfId="13761"/>
    <cellStyle name="Comma 12 4 6" xfId="15127"/>
    <cellStyle name="Comma 12 4 7" xfId="19415"/>
    <cellStyle name="Comma 12 4 8" xfId="24907"/>
    <cellStyle name="Comma 12 5" xfId="85"/>
    <cellStyle name="Comma 12 5 2" xfId="2716"/>
    <cellStyle name="Comma 12 5 3" xfId="5323"/>
    <cellStyle name="Comma 12 5 4" xfId="8149"/>
    <cellStyle name="Comma 12 5 5" xfId="12179"/>
    <cellStyle name="Comma 12 5 6" xfId="15128"/>
    <cellStyle name="Comma 12 5 7" xfId="19416"/>
    <cellStyle name="Comma 12 5 8" xfId="23760"/>
    <cellStyle name="Comma 12 6" xfId="86"/>
    <cellStyle name="Comma 12 6 2" xfId="2717"/>
    <cellStyle name="Comma 12 6 3" xfId="5324"/>
    <cellStyle name="Comma 12 6 4" xfId="8150"/>
    <cellStyle name="Comma 12 6 5" xfId="13760"/>
    <cellStyle name="Comma 12 6 6" xfId="15129"/>
    <cellStyle name="Comma 12 6 7" xfId="19417"/>
    <cellStyle name="Comma 12 6 8" xfId="22828"/>
    <cellStyle name="Comma 12 7" xfId="87"/>
    <cellStyle name="Comma 12 7 2" xfId="2718"/>
    <cellStyle name="Comma 12 7 3" xfId="5325"/>
    <cellStyle name="Comma 12 7 4" xfId="8151"/>
    <cellStyle name="Comma 12 7 5" xfId="12178"/>
    <cellStyle name="Comma 12 7 6" xfId="15130"/>
    <cellStyle name="Comma 12 7 7" xfId="19418"/>
    <cellStyle name="Comma 12 7 8" xfId="30275"/>
    <cellStyle name="Comma 12 8" xfId="88"/>
    <cellStyle name="Comma 12 8 2" xfId="2719"/>
    <cellStyle name="Comma 12 8 3" xfId="5326"/>
    <cellStyle name="Comma 12 8 4" xfId="8152"/>
    <cellStyle name="Comma 12 8 5" xfId="13759"/>
    <cellStyle name="Comma 12 8 6" xfId="15131"/>
    <cellStyle name="Comma 12 8 7" xfId="19419"/>
    <cellStyle name="Comma 12 8 8" xfId="25230"/>
    <cellStyle name="Comma 12 9" xfId="89"/>
    <cellStyle name="Comma 12 9 2" xfId="2720"/>
    <cellStyle name="Comma 12 9 3" xfId="5327"/>
    <cellStyle name="Comma 12 9 4" xfId="8153"/>
    <cellStyle name="Comma 12 9 5" xfId="12177"/>
    <cellStyle name="Comma 12 9 6" xfId="15132"/>
    <cellStyle name="Comma 12 9 7" xfId="19420"/>
    <cellStyle name="Comma 12 9 8" xfId="30274"/>
    <cellStyle name="Comma 120" xfId="40579"/>
    <cellStyle name="Comma 121" xfId="40578"/>
    <cellStyle name="Comma 122" xfId="40576"/>
    <cellStyle name="Comma 123" xfId="40503"/>
    <cellStyle name="Comma 124" xfId="40590"/>
    <cellStyle name="Comma 124 10" xfId="40757"/>
    <cellStyle name="Comma 124 11" xfId="40758"/>
    <cellStyle name="Comma 124 11 2" xfId="40759"/>
    <cellStyle name="Comma 124 11 2 2" xfId="40760"/>
    <cellStyle name="Comma 124 11 2 3" xfId="40761"/>
    <cellStyle name="Comma 124 11 2 3 10" xfId="41093"/>
    <cellStyle name="Comma 124 11 2 3 11" xfId="41094"/>
    <cellStyle name="Comma 124 11 2 3 12" xfId="41095"/>
    <cellStyle name="Comma 124 11 2 3 12 10" xfId="41096"/>
    <cellStyle name="Comma 124 11 2 3 12 2" xfId="41097"/>
    <cellStyle name="Comma 124 11 2 3 12 3" xfId="41098"/>
    <cellStyle name="Comma 124 11 2 3 12 4" xfId="41099"/>
    <cellStyle name="Comma 124 11 2 3 12 5" xfId="41100"/>
    <cellStyle name="Comma 124 11 2 3 12 6" xfId="41101"/>
    <cellStyle name="Comma 124 11 2 3 12 7" xfId="41102"/>
    <cellStyle name="Comma 124 11 2 3 12 8" xfId="41103"/>
    <cellStyle name="Comma 124 11 2 3 12 9" xfId="41104"/>
    <cellStyle name="Comma 124 11 2 3 2" xfId="40762"/>
    <cellStyle name="Comma 124 11 2 3 3" xfId="40763"/>
    <cellStyle name="Comma 124 11 2 3 4" xfId="40764"/>
    <cellStyle name="Comma 124 11 2 3 5" xfId="40765"/>
    <cellStyle name="Comma 124 11 2 3 6" xfId="41105"/>
    <cellStyle name="Comma 124 11 2 3 7" xfId="41106"/>
    <cellStyle name="Comma 124 11 2 3 8" xfId="41107"/>
    <cellStyle name="Comma 124 11 2 3 9" xfId="41108"/>
    <cellStyle name="Comma 124 2" xfId="40766"/>
    <cellStyle name="Comma 124 2 2" xfId="40767"/>
    <cellStyle name="Comma 124 3" xfId="40768"/>
    <cellStyle name="Comma 124 4" xfId="40769"/>
    <cellStyle name="Comma 124 5" xfId="40770"/>
    <cellStyle name="Comma 124 6" xfId="40771"/>
    <cellStyle name="Comma 124 7" xfId="40772"/>
    <cellStyle name="Comma 124 8" xfId="40773"/>
    <cellStyle name="Comma 124 9" xfId="40774"/>
    <cellStyle name="Comma 125" xfId="40597"/>
    <cellStyle name="Comma 125 2" xfId="40775"/>
    <cellStyle name="Comma 126" xfId="40595"/>
    <cellStyle name="Comma 127" xfId="40599"/>
    <cellStyle name="Comma 128" xfId="40601"/>
    <cellStyle name="Comma 129" xfId="40603"/>
    <cellStyle name="Comma 13" xfId="90"/>
    <cellStyle name="Comma 13 10" xfId="13758"/>
    <cellStyle name="Comma 13 11" xfId="15133"/>
    <cellStyle name="Comma 13 12" xfId="19421"/>
    <cellStyle name="Comma 13 13" xfId="25983"/>
    <cellStyle name="Comma 13 14" xfId="41109"/>
    <cellStyle name="Comma 13 2" xfId="91"/>
    <cellStyle name="Comma 13 2 10" xfId="35017"/>
    <cellStyle name="Comma 13 2 2" xfId="2722"/>
    <cellStyle name="Comma 13 2 3" xfId="5329"/>
    <cellStyle name="Comma 13 2 4" xfId="8155"/>
    <cellStyle name="Comma 13 2 5" xfId="12176"/>
    <cellStyle name="Comma 13 2 6" xfId="15134"/>
    <cellStyle name="Comma 13 2 7" xfId="19422"/>
    <cellStyle name="Comma 13 2 8" xfId="24905"/>
    <cellStyle name="Comma 13 2 9" xfId="35018"/>
    <cellStyle name="Comma 13 3" xfId="92"/>
    <cellStyle name="Comma 13 3 10" xfId="35019"/>
    <cellStyle name="Comma 13 3 2" xfId="2723"/>
    <cellStyle name="Comma 13 3 3" xfId="5330"/>
    <cellStyle name="Comma 13 3 4" xfId="8156"/>
    <cellStyle name="Comma 13 3 5" xfId="13757"/>
    <cellStyle name="Comma 13 3 6" xfId="15135"/>
    <cellStyle name="Comma 13 3 7" xfId="19423"/>
    <cellStyle name="Comma 13 3 8" xfId="23749"/>
    <cellStyle name="Comma 13 3 9" xfId="35020"/>
    <cellStyle name="Comma 13 4" xfId="93"/>
    <cellStyle name="Comma 13 4 2" xfId="2724"/>
    <cellStyle name="Comma 13 4 3" xfId="5331"/>
    <cellStyle name="Comma 13 4 4" xfId="8157"/>
    <cellStyle name="Comma 13 4 5" xfId="12175"/>
    <cellStyle name="Comma 13 4 6" xfId="15136"/>
    <cellStyle name="Comma 13 4 7" xfId="19424"/>
    <cellStyle name="Comma 13 4 8" xfId="22815"/>
    <cellStyle name="Comma 13 5" xfId="94"/>
    <cellStyle name="Comma 13 5 2" xfId="2725"/>
    <cellStyle name="Comma 13 5 3" xfId="5332"/>
    <cellStyle name="Comma 13 5 4" xfId="8158"/>
    <cellStyle name="Comma 13 5 5" xfId="13754"/>
    <cellStyle name="Comma 13 5 6" xfId="15137"/>
    <cellStyle name="Comma 13 5 7" xfId="19425"/>
    <cellStyle name="Comma 13 5 8" xfId="30273"/>
    <cellStyle name="Comma 13 6" xfId="95"/>
    <cellStyle name="Comma 13 6 2" xfId="2726"/>
    <cellStyle name="Comma 13 6 3" xfId="5333"/>
    <cellStyle name="Comma 13 6 4" xfId="8159"/>
    <cellStyle name="Comma 13 6 5" xfId="12171"/>
    <cellStyle name="Comma 13 6 6" xfId="15138"/>
    <cellStyle name="Comma 13 6 7" xfId="19426"/>
    <cellStyle name="Comma 13 6 8" xfId="25226"/>
    <cellStyle name="Comma 13 7" xfId="2721"/>
    <cellStyle name="Comma 13 8" xfId="5328"/>
    <cellStyle name="Comma 13 9" xfId="8154"/>
    <cellStyle name="Comma 130" xfId="40605"/>
    <cellStyle name="Comma 131" xfId="40776"/>
    <cellStyle name="Comma 132" xfId="40777"/>
    <cellStyle name="Comma 133" xfId="40778"/>
    <cellStyle name="Comma 134" xfId="40779"/>
    <cellStyle name="Comma 135" xfId="40780"/>
    <cellStyle name="Comma 136" xfId="40781"/>
    <cellStyle name="Comma 136 2" xfId="40782"/>
    <cellStyle name="Comma 137" xfId="40783"/>
    <cellStyle name="Comma 138" xfId="41072"/>
    <cellStyle name="Comma 139" xfId="41074"/>
    <cellStyle name="Comma 14" xfId="96"/>
    <cellStyle name="Comma 14 2" xfId="35021"/>
    <cellStyle name="Comma 14 3" xfId="35022"/>
    <cellStyle name="Comma 14 4" xfId="41110"/>
    <cellStyle name="Comma 140" xfId="41111"/>
    <cellStyle name="Comma 141" xfId="41112"/>
    <cellStyle name="Comma 142" xfId="41113"/>
    <cellStyle name="Comma 143" xfId="41114"/>
    <cellStyle name="Comma 144" xfId="41115"/>
    <cellStyle name="Comma 145" xfId="41116"/>
    <cellStyle name="Comma 146" xfId="41117"/>
    <cellStyle name="Comma 15" xfId="97"/>
    <cellStyle name="Comma 15 2" xfId="35023"/>
    <cellStyle name="Comma 15 3" xfId="35024"/>
    <cellStyle name="Comma 16" xfId="98"/>
    <cellStyle name="Comma 16 2" xfId="35025"/>
    <cellStyle name="Comma 16 3" xfId="35026"/>
    <cellStyle name="Comma 16 4" xfId="35027"/>
    <cellStyle name="Comma 17" xfId="99"/>
    <cellStyle name="Comma 17 2" xfId="2727"/>
    <cellStyle name="Comma 17 3" xfId="5334"/>
    <cellStyle name="Comma 17 4" xfId="8160"/>
    <cellStyle name="Comma 17 5" xfId="12174"/>
    <cellStyle name="Comma 17 6" xfId="15139"/>
    <cellStyle name="Comma 17 7" xfId="19427"/>
    <cellStyle name="Comma 17 8" xfId="30272"/>
    <cellStyle name="Comma 17 9" xfId="40533"/>
    <cellStyle name="Comma 18" xfId="100"/>
    <cellStyle name="Comma 18 2" xfId="35028"/>
    <cellStyle name="Comma 18 3" xfId="35029"/>
    <cellStyle name="Comma 19" xfId="101"/>
    <cellStyle name="Comma 19 2" xfId="35030"/>
    <cellStyle name="Comma 19 3" xfId="35031"/>
    <cellStyle name="Comma 2" xfId="102"/>
    <cellStyle name="Comma 2 10" xfId="5251"/>
    <cellStyle name="Comma 2 10 2" xfId="35032"/>
    <cellStyle name="Comma 2 10 3" xfId="35033"/>
    <cellStyle name="Comma 2 11" xfId="5268"/>
    <cellStyle name="Comma 2 11 2" xfId="35034"/>
    <cellStyle name="Comma 2 11 3" xfId="35035"/>
    <cellStyle name="Comma 2 12" xfId="8061"/>
    <cellStyle name="Comma 2 12 2" xfId="35036"/>
    <cellStyle name="Comma 2 12 3" xfId="35037"/>
    <cellStyle name="Comma 2 13" xfId="15140"/>
    <cellStyle name="Comma 2 13 2" xfId="35038"/>
    <cellStyle name="Comma 2 13 3" xfId="35039"/>
    <cellStyle name="Comma 2 14" xfId="30291"/>
    <cellStyle name="Comma 2 14 2" xfId="35040"/>
    <cellStyle name="Comma 2 14 3" xfId="35041"/>
    <cellStyle name="Comma 2 15" xfId="33896"/>
    <cellStyle name="Comma 2 15 2" xfId="35042"/>
    <cellStyle name="Comma 2 15 3" xfId="35043"/>
    <cellStyle name="Comma 2 16" xfId="34372"/>
    <cellStyle name="Comma 2 16 2" xfId="35044"/>
    <cellStyle name="Comma 2 16 3" xfId="35045"/>
    <cellStyle name="Comma 2 16 4" xfId="40418"/>
    <cellStyle name="Comma 2 17" xfId="34631"/>
    <cellStyle name="Comma 2 18" xfId="35046"/>
    <cellStyle name="Comma 2 19" xfId="35047"/>
    <cellStyle name="Comma 2 2" xfId="103"/>
    <cellStyle name="Comma 2 2 2" xfId="2728"/>
    <cellStyle name="Comma 2 2 2 2" xfId="34375"/>
    <cellStyle name="Comma 2 2 2 2 2" xfId="34376"/>
    <cellStyle name="Comma 2 2 2 2 2 2" xfId="34377"/>
    <cellStyle name="Comma 2 2 2 2 3" xfId="35048"/>
    <cellStyle name="Comma 2 2 2 2 4" xfId="35049"/>
    <cellStyle name="Comma 2 2 2 3" xfId="34378"/>
    <cellStyle name="Comma 2 2 3" xfId="5335"/>
    <cellStyle name="Comma 2 2 4" xfId="8161"/>
    <cellStyle name="Comma 2 2 5" xfId="13756"/>
    <cellStyle name="Comma 2 2 6" xfId="15141"/>
    <cellStyle name="Comma 2 2 7" xfId="19428"/>
    <cellStyle name="Comma 2 2 8" xfId="23757"/>
    <cellStyle name="Comma 2 2 9" xfId="34373"/>
    <cellStyle name="Comma 2 20" xfId="35050"/>
    <cellStyle name="Comma 2 21" xfId="41118"/>
    <cellStyle name="Comma 2 22" xfId="41119"/>
    <cellStyle name="Comma 2 3" xfId="104"/>
    <cellStyle name="Comma 2 3 10" xfId="41120"/>
    <cellStyle name="Comma 2 3 2" xfId="2729"/>
    <cellStyle name="Comma 2 3 2 2" xfId="41121"/>
    <cellStyle name="Comma 2 3 2 3" xfId="41122"/>
    <cellStyle name="Comma 2 3 3" xfId="5336"/>
    <cellStyle name="Comma 2 3 4" xfId="8162"/>
    <cellStyle name="Comma 2 3 5" xfId="12173"/>
    <cellStyle name="Comma 2 3 6" xfId="15142"/>
    <cellStyle name="Comma 2 3 7" xfId="19429"/>
    <cellStyle name="Comma 2 3 8" xfId="22825"/>
    <cellStyle name="Comma 2 3 9" xfId="34380"/>
    <cellStyle name="Comma 2 4" xfId="105"/>
    <cellStyle name="Comma 2 4 10" xfId="41123"/>
    <cellStyle name="Comma 2 4 2" xfId="2730"/>
    <cellStyle name="Comma 2 4 2 2" xfId="41124"/>
    <cellStyle name="Comma 2 4 2 3" xfId="41125"/>
    <cellStyle name="Comma 2 4 3" xfId="5337"/>
    <cellStyle name="Comma 2 4 4" xfId="8163"/>
    <cellStyle name="Comma 2 4 5" xfId="13755"/>
    <cellStyle name="Comma 2 4 6" xfId="15143"/>
    <cellStyle name="Comma 2 4 7" xfId="19430"/>
    <cellStyle name="Comma 2 4 8" xfId="30271"/>
    <cellStyle name="Comma 2 4 9" xfId="34381"/>
    <cellStyle name="Comma 2 5" xfId="106"/>
    <cellStyle name="Comma 2 5 2" xfId="2731"/>
    <cellStyle name="Comma 2 5 2 2" xfId="41126"/>
    <cellStyle name="Comma 2 5 2 3" xfId="41127"/>
    <cellStyle name="Comma 2 5 3" xfId="5338"/>
    <cellStyle name="Comma 2 5 4" xfId="8164"/>
    <cellStyle name="Comma 2 5 5" xfId="12172"/>
    <cellStyle name="Comma 2 5 6" xfId="15144"/>
    <cellStyle name="Comma 2 5 7" xfId="19431"/>
    <cellStyle name="Comma 2 5 8" xfId="25232"/>
    <cellStyle name="Comma 2 5 9" xfId="34382"/>
    <cellStyle name="Comma 2 6" xfId="107"/>
    <cellStyle name="Comma 2 6 2" xfId="2732"/>
    <cellStyle name="Comma 2 6 3" xfId="5339"/>
    <cellStyle name="Comma 2 6 4" xfId="8165"/>
    <cellStyle name="Comma 2 6 5" xfId="13741"/>
    <cellStyle name="Comma 2 6 6" xfId="15145"/>
    <cellStyle name="Comma 2 6 7" xfId="19432"/>
    <cellStyle name="Comma 2 6 8" xfId="24904"/>
    <cellStyle name="Comma 2 6 9" xfId="34383"/>
    <cellStyle name="Comma 2 7" xfId="108"/>
    <cellStyle name="Comma 2 7 10" xfId="40784"/>
    <cellStyle name="Comma 2 7 11" xfId="40785"/>
    <cellStyle name="Comma 2 7 12" xfId="40786"/>
    <cellStyle name="Comma 2 7 13" xfId="40787"/>
    <cellStyle name="Comma 2 7 2" xfId="2733"/>
    <cellStyle name="Comma 2 7 3" xfId="5340"/>
    <cellStyle name="Comma 2 7 4" xfId="8166"/>
    <cellStyle name="Comma 2 7 5" xfId="12158"/>
    <cellStyle name="Comma 2 7 6" xfId="15146"/>
    <cellStyle name="Comma 2 7 7" xfId="19433"/>
    <cellStyle name="Comma 2 7 8" xfId="23756"/>
    <cellStyle name="Comma 2 7 9" xfId="40788"/>
    <cellStyle name="Comma 2 8" xfId="109"/>
    <cellStyle name="Comma 2 8 10" xfId="35051"/>
    <cellStyle name="Comma 2 8 2" xfId="2734"/>
    <cellStyle name="Comma 2 8 3" xfId="5341"/>
    <cellStyle name="Comma 2 8 4" xfId="8167"/>
    <cellStyle name="Comma 2 8 5" xfId="13752"/>
    <cellStyle name="Comma 2 8 6" xfId="15147"/>
    <cellStyle name="Comma 2 8 7" xfId="19434"/>
    <cellStyle name="Comma 2 8 8" xfId="22824"/>
    <cellStyle name="Comma 2 8 9" xfId="35052"/>
    <cellStyle name="Comma 2 9" xfId="110"/>
    <cellStyle name="Comma 2 9 10" xfId="35053"/>
    <cellStyle name="Comma 2 9 2" xfId="2735"/>
    <cellStyle name="Comma 2 9 3" xfId="5342"/>
    <cellStyle name="Comma 2 9 4" xfId="8168"/>
    <cellStyle name="Comma 2 9 5" xfId="12169"/>
    <cellStyle name="Comma 2 9 6" xfId="15148"/>
    <cellStyle name="Comma 2 9 7" xfId="19435"/>
    <cellStyle name="Comma 2 9 8" xfId="30270"/>
    <cellStyle name="Comma 2 9 9" xfId="35054"/>
    <cellStyle name="Comma 20" xfId="5267"/>
    <cellStyle name="Comma 20 2" xfId="2661"/>
    <cellStyle name="Comma 20 3" xfId="35055"/>
    <cellStyle name="Comma 21" xfId="8062"/>
    <cellStyle name="Comma 21 2" xfId="35056"/>
    <cellStyle name="Comma 21 3" xfId="35057"/>
    <cellStyle name="Comma 22" xfId="14494"/>
    <cellStyle name="Comma 22 2" xfId="15149"/>
    <cellStyle name="Comma 22 2 2" xfId="27697"/>
    <cellStyle name="Comma 22 2 3" xfId="32035"/>
    <cellStyle name="Comma 22 2 4" xfId="35058"/>
    <cellStyle name="Comma 22 2 5" xfId="35059"/>
    <cellStyle name="Comma 22 2 6" xfId="36395"/>
    <cellStyle name="Comma 22 3" xfId="27117"/>
    <cellStyle name="Comma 22 3 2" xfId="35060"/>
    <cellStyle name="Comma 22 3 3" xfId="35061"/>
    <cellStyle name="Comma 22 4" xfId="31455"/>
    <cellStyle name="Comma 22 5" xfId="36394"/>
    <cellStyle name="Comma 23" xfId="14496"/>
    <cellStyle name="Comma 23 2" xfId="27119"/>
    <cellStyle name="Comma 23 3" xfId="31457"/>
    <cellStyle name="Comma 23 4" xfId="40419"/>
    <cellStyle name="Comma 24" xfId="33931"/>
    <cellStyle name="Comma 25" xfId="33933"/>
    <cellStyle name="Comma 25 2" xfId="40789"/>
    <cellStyle name="Comma 25 3" xfId="41128"/>
    <cellStyle name="Comma 25 4" xfId="41129"/>
    <cellStyle name="Comma 26" xfId="33938"/>
    <cellStyle name="Comma 26 2" xfId="34665"/>
    <cellStyle name="Comma 27" xfId="33950"/>
    <cellStyle name="Comma 27 2" xfId="40790"/>
    <cellStyle name="Comma 28" xfId="33958"/>
    <cellStyle name="Comma 28 2" xfId="34666"/>
    <cellStyle name="Comma 29" xfId="33962"/>
    <cellStyle name="Comma 3" xfId="111"/>
    <cellStyle name="Comma 3 10" xfId="112"/>
    <cellStyle name="Comma 3 10 2" xfId="2737"/>
    <cellStyle name="Comma 3 10 3" xfId="5344"/>
    <cellStyle name="Comma 3 10 4" xfId="8170"/>
    <cellStyle name="Comma 3 10 5" xfId="12168"/>
    <cellStyle name="Comma 3 10 6" xfId="15150"/>
    <cellStyle name="Comma 3 10 7" xfId="19437"/>
    <cellStyle name="Comma 3 10 8" xfId="24903"/>
    <cellStyle name="Comma 3 11" xfId="113"/>
    <cellStyle name="Comma 3 11 2" xfId="2738"/>
    <cellStyle name="Comma 3 11 3" xfId="5345"/>
    <cellStyle name="Comma 3 11 4" xfId="8171"/>
    <cellStyle name="Comma 3 11 5" xfId="13750"/>
    <cellStyle name="Comma 3 11 6" xfId="15151"/>
    <cellStyle name="Comma 3 11 7" xfId="19438"/>
    <cellStyle name="Comma 3 11 8" xfId="23755"/>
    <cellStyle name="Comma 3 12" xfId="114"/>
    <cellStyle name="Comma 3 12 2" xfId="2739"/>
    <cellStyle name="Comma 3 12 3" xfId="5346"/>
    <cellStyle name="Comma 3 12 4" xfId="8172"/>
    <cellStyle name="Comma 3 12 5" xfId="12167"/>
    <cellStyle name="Comma 3 12 6" xfId="15152"/>
    <cellStyle name="Comma 3 12 7" xfId="19439"/>
    <cellStyle name="Comma 3 12 8" xfId="22823"/>
    <cellStyle name="Comma 3 13" xfId="115"/>
    <cellStyle name="Comma 3 13 10" xfId="35062"/>
    <cellStyle name="Comma 3 13 2" xfId="2740"/>
    <cellStyle name="Comma 3 13 3" xfId="5347"/>
    <cellStyle name="Comma 3 13 4" xfId="8173"/>
    <cellStyle name="Comma 3 13 5" xfId="13749"/>
    <cellStyle name="Comma 3 13 6" xfId="15153"/>
    <cellStyle name="Comma 3 13 7" xfId="19440"/>
    <cellStyle name="Comma 3 13 8" xfId="30269"/>
    <cellStyle name="Comma 3 13 9" xfId="35063"/>
    <cellStyle name="Comma 3 14" xfId="116"/>
    <cellStyle name="Comma 3 14 2" xfId="2741"/>
    <cellStyle name="Comma 3 14 3" xfId="5348"/>
    <cellStyle name="Comma 3 14 4" xfId="8174"/>
    <cellStyle name="Comma 3 14 5" xfId="12166"/>
    <cellStyle name="Comma 3 14 6" xfId="15154"/>
    <cellStyle name="Comma 3 14 7" xfId="19441"/>
    <cellStyle name="Comma 3 14 8" xfId="25233"/>
    <cellStyle name="Comma 3 15" xfId="117"/>
    <cellStyle name="Comma 3 15 2" xfId="2742"/>
    <cellStyle name="Comma 3 15 3" xfId="5349"/>
    <cellStyle name="Comma 3 15 4" xfId="8175"/>
    <cellStyle name="Comma 3 15 5" xfId="13748"/>
    <cellStyle name="Comma 3 15 6" xfId="15155"/>
    <cellStyle name="Comma 3 15 7" xfId="19442"/>
    <cellStyle name="Comma 3 15 8" xfId="24902"/>
    <cellStyle name="Comma 3 16" xfId="118"/>
    <cellStyle name="Comma 3 16 2" xfId="2743"/>
    <cellStyle name="Comma 3 16 3" xfId="5350"/>
    <cellStyle name="Comma 3 16 4" xfId="8176"/>
    <cellStyle name="Comma 3 16 5" xfId="12165"/>
    <cellStyle name="Comma 3 16 6" xfId="15156"/>
    <cellStyle name="Comma 3 16 7" xfId="19443"/>
    <cellStyle name="Comma 3 16 8" xfId="23754"/>
    <cellStyle name="Comma 3 17" xfId="119"/>
    <cellStyle name="Comma 3 17 2" xfId="2744"/>
    <cellStyle name="Comma 3 17 3" xfId="5351"/>
    <cellStyle name="Comma 3 17 4" xfId="8177"/>
    <cellStyle name="Comma 3 17 5" xfId="13742"/>
    <cellStyle name="Comma 3 17 6" xfId="15157"/>
    <cellStyle name="Comma 3 17 7" xfId="19444"/>
    <cellStyle name="Comma 3 17 8" xfId="22822"/>
    <cellStyle name="Comma 3 18" xfId="2736"/>
    <cellStyle name="Comma 3 19" xfId="5343"/>
    <cellStyle name="Comma 3 2" xfId="120"/>
    <cellStyle name="Comma 3 2 10" xfId="40573"/>
    <cellStyle name="Comma 3 2 2" xfId="2745"/>
    <cellStyle name="Comma 3 2 2 2" xfId="40575"/>
    <cellStyle name="Comma 3 2 2 3" xfId="41130"/>
    <cellStyle name="Comma 3 2 3" xfId="5352"/>
    <cellStyle name="Comma 3 2 4" xfId="8178"/>
    <cellStyle name="Comma 3 2 5" xfId="12159"/>
    <cellStyle name="Comma 3 2 6" xfId="15158"/>
    <cellStyle name="Comma 3 2 7" xfId="19445"/>
    <cellStyle name="Comma 3 2 8" xfId="24896"/>
    <cellStyle name="Comma 3 2 9" xfId="34668"/>
    <cellStyle name="Comma 3 2 9 2" xfId="35064"/>
    <cellStyle name="Comma 3 2 9 3" xfId="35065"/>
    <cellStyle name="Comma 3 2 9 4" xfId="35066"/>
    <cellStyle name="Comma 3 2 9 4 2" xfId="40106"/>
    <cellStyle name="Comma 3 2 9 5" xfId="40298"/>
    <cellStyle name="Comma 3 2 9 5 2" xfId="40451"/>
    <cellStyle name="Comma 3 20" xfId="8169"/>
    <cellStyle name="Comma 3 20 2" xfId="41131"/>
    <cellStyle name="Comma 3 20 3" xfId="41132"/>
    <cellStyle name="Comma 3 21" xfId="13751"/>
    <cellStyle name="Comma 3 22" xfId="15159"/>
    <cellStyle name="Comma 3 23" xfId="19436"/>
    <cellStyle name="Comma 3 24" xfId="25985"/>
    <cellStyle name="Comma 3 25" xfId="34384"/>
    <cellStyle name="Comma 3 26" xfId="34632"/>
    <cellStyle name="Comma 3 27" xfId="40572"/>
    <cellStyle name="Comma 3 28" xfId="41133"/>
    <cellStyle name="Comma 3 29" xfId="41134"/>
    <cellStyle name="Comma 3 3" xfId="121"/>
    <cellStyle name="Comma 3 3 2" xfId="2746"/>
    <cellStyle name="Comma 3 3 2 2" xfId="41135"/>
    <cellStyle name="Comma 3 3 2 3" xfId="41136"/>
    <cellStyle name="Comma 3 3 3" xfId="5353"/>
    <cellStyle name="Comma 3 3 4" xfId="8179"/>
    <cellStyle name="Comma 3 3 5" xfId="13747"/>
    <cellStyle name="Comma 3 3 6" xfId="15160"/>
    <cellStyle name="Comma 3 3 7" xfId="19446"/>
    <cellStyle name="Comma 3 3 8" xfId="23750"/>
    <cellStyle name="Comma 3 30" xfId="41137"/>
    <cellStyle name="Comma 3 4" xfId="122"/>
    <cellStyle name="Comma 3 4 2" xfId="2747"/>
    <cellStyle name="Comma 3 4 2 2" xfId="41138"/>
    <cellStyle name="Comma 3 4 2 3" xfId="41139"/>
    <cellStyle name="Comma 3 4 3" xfId="5354"/>
    <cellStyle name="Comma 3 4 4" xfId="8180"/>
    <cellStyle name="Comma 3 4 5" xfId="12164"/>
    <cellStyle name="Comma 3 4 6" xfId="15161"/>
    <cellStyle name="Comma 3 4 7" xfId="19447"/>
    <cellStyle name="Comma 3 4 8" xfId="22816"/>
    <cellStyle name="Comma 3 5" xfId="123"/>
    <cellStyle name="Comma 3 5 2" xfId="2748"/>
    <cellStyle name="Comma 3 5 3" xfId="5355"/>
    <cellStyle name="Comma 3 5 4" xfId="8181"/>
    <cellStyle name="Comma 3 5 5" xfId="13746"/>
    <cellStyle name="Comma 3 5 6" xfId="15162"/>
    <cellStyle name="Comma 3 5 7" xfId="19448"/>
    <cellStyle name="Comma 3 5 8" xfId="30268"/>
    <cellStyle name="Comma 3 6" xfId="124"/>
    <cellStyle name="Comma 3 6 2" xfId="2749"/>
    <cellStyle name="Comma 3 6 3" xfId="5356"/>
    <cellStyle name="Comma 3 6 4" xfId="8182"/>
    <cellStyle name="Comma 3 6 5" xfId="12163"/>
    <cellStyle name="Comma 3 6 6" xfId="15163"/>
    <cellStyle name="Comma 3 6 7" xfId="19449"/>
    <cellStyle name="Comma 3 6 8" xfId="25986"/>
    <cellStyle name="Comma 3 7" xfId="125"/>
    <cellStyle name="Comma 3 7 2" xfId="2750"/>
    <cellStyle name="Comma 3 7 3" xfId="5357"/>
    <cellStyle name="Comma 3 7 4" xfId="8183"/>
    <cellStyle name="Comma 3 7 5" xfId="13745"/>
    <cellStyle name="Comma 3 7 6" xfId="15164"/>
    <cellStyle name="Comma 3 7 7" xfId="19450"/>
    <cellStyle name="Comma 3 7 8" xfId="24901"/>
    <cellStyle name="Comma 3 8" xfId="126"/>
    <cellStyle name="Comma 3 8 2" xfId="2751"/>
    <cellStyle name="Comma 3 8 3" xfId="5358"/>
    <cellStyle name="Comma 3 8 4" xfId="8184"/>
    <cellStyle name="Comma 3 8 5" xfId="12162"/>
    <cellStyle name="Comma 3 8 6" xfId="15165"/>
    <cellStyle name="Comma 3 8 7" xfId="19451"/>
    <cellStyle name="Comma 3 8 8" xfId="23753"/>
    <cellStyle name="Comma 3 9" xfId="127"/>
    <cellStyle name="Comma 3 9 2" xfId="2752"/>
    <cellStyle name="Comma 3 9 3" xfId="5359"/>
    <cellStyle name="Comma 3 9 4" xfId="8185"/>
    <cellStyle name="Comma 3 9 5" xfId="13744"/>
    <cellStyle name="Comma 3 9 6" xfId="15166"/>
    <cellStyle name="Comma 3 9 7" xfId="19452"/>
    <cellStyle name="Comma 3 9 8" xfId="22821"/>
    <cellStyle name="Comma 30" xfId="34663"/>
    <cellStyle name="Comma 30 10" xfId="40422"/>
    <cellStyle name="Comma 30 2" xfId="34676"/>
    <cellStyle name="Comma 30 2 2" xfId="40112"/>
    <cellStyle name="Comma 30 2 2 2" xfId="40396"/>
    <cellStyle name="Comma 30 3" xfId="35067"/>
    <cellStyle name="Comma 30 4" xfId="35068"/>
    <cellStyle name="Comma 30 4 2" xfId="40116"/>
    <cellStyle name="Comma 30 5" xfId="35069"/>
    <cellStyle name="Comma 30 6" xfId="35070"/>
    <cellStyle name="Comma 30 7" xfId="35071"/>
    <cellStyle name="Comma 30 8" xfId="40109"/>
    <cellStyle name="Comma 30 9" xfId="40118"/>
    <cellStyle name="Comma 30 9 2" xfId="41140"/>
    <cellStyle name="Comma 31" xfId="34673"/>
    <cellStyle name="Comma 32" xfId="34678"/>
    <cellStyle name="Comma 32 2" xfId="35072"/>
    <cellStyle name="Comma 32 2 2" xfId="40452"/>
    <cellStyle name="Comma 32 3" xfId="35073"/>
    <cellStyle name="Comma 32 4" xfId="40126"/>
    <cellStyle name="Comma 33" xfId="35074"/>
    <cellStyle name="Comma 34" xfId="35075"/>
    <cellStyle name="Comma 34 2" xfId="40114"/>
    <cellStyle name="Comma 35" xfId="35076"/>
    <cellStyle name="Comma 36" xfId="35077"/>
    <cellStyle name="Comma 37" xfId="35078"/>
    <cellStyle name="Comma 38" xfId="40120"/>
    <cellStyle name="Comma 38 2" xfId="40124"/>
    <cellStyle name="Comma 38 2 2" xfId="40130"/>
    <cellStyle name="Comma 39" xfId="40132"/>
    <cellStyle name="Comma 4" xfId="128"/>
    <cellStyle name="Comma 4 10" xfId="12161"/>
    <cellStyle name="Comma 4 11" xfId="15167"/>
    <cellStyle name="Comma 4 12" xfId="19453"/>
    <cellStyle name="Comma 4 13" xfId="30267"/>
    <cellStyle name="Comma 4 14" xfId="34385"/>
    <cellStyle name="Comma 4 15" xfId="41141"/>
    <cellStyle name="Comma 4 16" xfId="41142"/>
    <cellStyle name="Comma 4 16 2" xfId="41143"/>
    <cellStyle name="Comma 4 17" xfId="41144"/>
    <cellStyle name="Comma 4 18" xfId="41145"/>
    <cellStyle name="Comma 4 19" xfId="41146"/>
    <cellStyle name="Comma 4 2" xfId="129"/>
    <cellStyle name="Comma 4 2 2" xfId="2754"/>
    <cellStyle name="Comma 4 2 2 2" xfId="41147"/>
    <cellStyle name="Comma 4 2 2 3" xfId="41148"/>
    <cellStyle name="Comma 4 2 3" xfId="5361"/>
    <cellStyle name="Comma 4 2 4" xfId="8187"/>
    <cellStyle name="Comma 4 2 5" xfId="13743"/>
    <cellStyle name="Comma 4 2 6" xfId="15168"/>
    <cellStyle name="Comma 4 2 7" xfId="19454"/>
    <cellStyle name="Comma 4 2 8" xfId="25234"/>
    <cellStyle name="Comma 4 2 9" xfId="34386"/>
    <cellStyle name="Comma 4 20" xfId="41149"/>
    <cellStyle name="Comma 4 3" xfId="130"/>
    <cellStyle name="Comma 4 3 2" xfId="2755"/>
    <cellStyle name="Comma 4 3 3" xfId="5362"/>
    <cellStyle name="Comma 4 3 4" xfId="8188"/>
    <cellStyle name="Comma 4 3 5" xfId="12160"/>
    <cellStyle name="Comma 4 3 6" xfId="15169"/>
    <cellStyle name="Comma 4 3 7" xfId="19455"/>
    <cellStyle name="Comma 4 3 8" xfId="24900"/>
    <cellStyle name="Comma 4 4" xfId="131"/>
    <cellStyle name="Comma 4 4 2" xfId="2756"/>
    <cellStyle name="Comma 4 4 3" xfId="5363"/>
    <cellStyle name="Comma 4 4 4" xfId="8189"/>
    <cellStyle name="Comma 4 4 5" xfId="13730"/>
    <cellStyle name="Comma 4 4 6" xfId="15170"/>
    <cellStyle name="Comma 4 4 7" xfId="19456"/>
    <cellStyle name="Comma 4 4 8" xfId="23752"/>
    <cellStyle name="Comma 4 5" xfId="132"/>
    <cellStyle name="Comma 4 5 2" xfId="2757"/>
    <cellStyle name="Comma 4 5 3" xfId="5364"/>
    <cellStyle name="Comma 4 5 4" xfId="8190"/>
    <cellStyle name="Comma 4 5 5" xfId="12148"/>
    <cellStyle name="Comma 4 5 6" xfId="15171"/>
    <cellStyle name="Comma 4 5 7" xfId="19457"/>
    <cellStyle name="Comma 4 5 8" xfId="22820"/>
    <cellStyle name="Comma 4 6" xfId="133"/>
    <cellStyle name="Comma 4 6 2" xfId="2758"/>
    <cellStyle name="Comma 4 6 3" xfId="5365"/>
    <cellStyle name="Comma 4 6 4" xfId="8191"/>
    <cellStyle name="Comma 4 6 5" xfId="13740"/>
    <cellStyle name="Comma 4 6 6" xfId="15172"/>
    <cellStyle name="Comma 4 6 7" xfId="19458"/>
    <cellStyle name="Comma 4 6 8" xfId="30266"/>
    <cellStyle name="Comma 4 7" xfId="2753"/>
    <cellStyle name="Comma 4 7 2" xfId="35079"/>
    <cellStyle name="Comma 4 7 3" xfId="35080"/>
    <cellStyle name="Comma 4 8" xfId="5360"/>
    <cellStyle name="Comma 4 9" xfId="8186"/>
    <cellStyle name="Comma 4 9 2" xfId="40791"/>
    <cellStyle name="Comma 4 9 2 2" xfId="41150"/>
    <cellStyle name="Comma 4 9 2 3" xfId="41151"/>
    <cellStyle name="Comma 40" xfId="40175"/>
    <cellStyle name="Comma 41" xfId="40179"/>
    <cellStyle name="Comma 42" xfId="40182"/>
    <cellStyle name="Comma 43" xfId="40216"/>
    <cellStyle name="Comma 44" xfId="40220"/>
    <cellStyle name="Comma 45" xfId="40222"/>
    <cellStyle name="Comma 46" xfId="40225"/>
    <cellStyle name="Comma 47" xfId="40269"/>
    <cellStyle name="Comma 48" xfId="40287"/>
    <cellStyle name="Comma 48 2" xfId="41152"/>
    <cellStyle name="Comma 48 2 2" xfId="41153"/>
    <cellStyle name="Comma 49" xfId="40290"/>
    <cellStyle name="Comma 5" xfId="134"/>
    <cellStyle name="Comma 5 2" xfId="2759"/>
    <cellStyle name="Comma 5 2 2" xfId="35081"/>
    <cellStyle name="Comma 5 2 2 2" xfId="41154"/>
    <cellStyle name="Comma 5 2 2 3" xfId="41155"/>
    <cellStyle name="Comma 5 2 3" xfId="35082"/>
    <cellStyle name="Comma 5 2 4" xfId="41156"/>
    <cellStyle name="Comma 5 3" xfId="5366"/>
    <cellStyle name="Comma 5 3 2" xfId="41157"/>
    <cellStyle name="Comma 5 4" xfId="8192"/>
    <cellStyle name="Comma 5 5" xfId="12157"/>
    <cellStyle name="Comma 5 6" xfId="15173"/>
    <cellStyle name="Comma 5 7" xfId="19459"/>
    <cellStyle name="Comma 5 7 2" xfId="41158"/>
    <cellStyle name="Comma 5 7 3" xfId="41159"/>
    <cellStyle name="Comma 5 8" xfId="25987"/>
    <cellStyle name="Comma 5 9" xfId="34387"/>
    <cellStyle name="Comma 50" xfId="40270"/>
    <cellStyle name="Comma 51" xfId="40289"/>
    <cellStyle name="Comma 52" xfId="40292"/>
    <cellStyle name="Comma 53" xfId="40288"/>
    <cellStyle name="Comma 54" xfId="40293"/>
    <cellStyle name="Comma 55" xfId="40291"/>
    <cellStyle name="Comma 56" xfId="40296"/>
    <cellStyle name="Comma 56 2" xfId="40453"/>
    <cellStyle name="Comma 57" xfId="40306"/>
    <cellStyle name="Comma 58" xfId="40307"/>
    <cellStyle name="Comma 59" xfId="40308"/>
    <cellStyle name="Comma 6" xfId="135"/>
    <cellStyle name="Comma 6 10" xfId="34388"/>
    <cellStyle name="Comma 6 2" xfId="136"/>
    <cellStyle name="Comma 6 2 2" xfId="35083"/>
    <cellStyle name="Comma 6 2 3" xfId="35084"/>
    <cellStyle name="Comma 6 3" xfId="2760"/>
    <cellStyle name="Comma 6 4" xfId="5367"/>
    <cellStyle name="Comma 6 5" xfId="8193"/>
    <cellStyle name="Comma 6 6" xfId="13739"/>
    <cellStyle name="Comma 6 7" xfId="15174"/>
    <cellStyle name="Comma 6 8" xfId="19460"/>
    <cellStyle name="Comma 6 9" xfId="24899"/>
    <cellStyle name="Comma 60" xfId="40309"/>
    <cellStyle name="Comma 61" xfId="40310"/>
    <cellStyle name="Comma 62" xfId="40311"/>
    <cellStyle name="Comma 63" xfId="40312"/>
    <cellStyle name="Comma 64" xfId="40313"/>
    <cellStyle name="Comma 65" xfId="40314"/>
    <cellStyle name="Comma 66" xfId="40315"/>
    <cellStyle name="Comma 67" xfId="40316"/>
    <cellStyle name="Comma 68" xfId="40317"/>
    <cellStyle name="Comma 69" xfId="40318"/>
    <cellStyle name="Comma 7" xfId="137"/>
    <cellStyle name="Comma 7 10" xfId="34389"/>
    <cellStyle name="Comma 7 11" xfId="40792"/>
    <cellStyle name="Comma 7 12" xfId="40793"/>
    <cellStyle name="Comma 7 13" xfId="40794"/>
    <cellStyle name="Comma 7 14" xfId="40795"/>
    <cellStyle name="Comma 7 15" xfId="40796"/>
    <cellStyle name="Comma 7 16" xfId="41160"/>
    <cellStyle name="Comma 7 17" xfId="41161"/>
    <cellStyle name="Comma 7 2" xfId="138"/>
    <cellStyle name="Comma 7 2 2" xfId="35085"/>
    <cellStyle name="Comma 7 2 3" xfId="35086"/>
    <cellStyle name="Comma 7 3" xfId="2761"/>
    <cellStyle name="Comma 7 3 2" xfId="35087"/>
    <cellStyle name="Comma 7 3 3" xfId="35088"/>
    <cellStyle name="Comma 7 4" xfId="5368"/>
    <cellStyle name="Comma 7 5" xfId="8194"/>
    <cellStyle name="Comma 7 6" xfId="13738"/>
    <cellStyle name="Comma 7 7" xfId="15175"/>
    <cellStyle name="Comma 7 8" xfId="19461"/>
    <cellStyle name="Comma 7 9" xfId="22819"/>
    <cellStyle name="Comma 70" xfId="40319"/>
    <cellStyle name="Comma 71" xfId="40320"/>
    <cellStyle name="Comma 72" xfId="40321"/>
    <cellStyle name="Comma 73" xfId="40322"/>
    <cellStyle name="Comma 74" xfId="40323"/>
    <cellStyle name="Comma 75" xfId="40324"/>
    <cellStyle name="Comma 76" xfId="40325"/>
    <cellStyle name="Comma 77" xfId="40326"/>
    <cellStyle name="Comma 78" xfId="40327"/>
    <cellStyle name="Comma 79" xfId="40328"/>
    <cellStyle name="Comma 8" xfId="139"/>
    <cellStyle name="Comma 8 10" xfId="35089"/>
    <cellStyle name="Comma 8 2" xfId="2762"/>
    <cellStyle name="Comma 8 2 2" xfId="35090"/>
    <cellStyle name="Comma 8 2 3" xfId="35091"/>
    <cellStyle name="Comma 8 3" xfId="5369"/>
    <cellStyle name="Comma 8 4" xfId="8195"/>
    <cellStyle name="Comma 8 5" xfId="13737"/>
    <cellStyle name="Comma 8 6" xfId="15176"/>
    <cellStyle name="Comma 8 7" xfId="19462"/>
    <cellStyle name="Comma 8 8" xfId="25235"/>
    <cellStyle name="Comma 8 9" xfId="34390"/>
    <cellStyle name="Comma 80" xfId="40329"/>
    <cellStyle name="Comma 81" xfId="40330"/>
    <cellStyle name="Comma 82" xfId="40331"/>
    <cellStyle name="Comma 83" xfId="40332"/>
    <cellStyle name="Comma 84" xfId="40333"/>
    <cellStyle name="Comma 85" xfId="40334"/>
    <cellStyle name="Comma 86" xfId="40335"/>
    <cellStyle name="Comma 87" xfId="40336"/>
    <cellStyle name="Comma 88" xfId="40337"/>
    <cellStyle name="Comma 89" xfId="40338"/>
    <cellStyle name="Comma 9" xfId="140"/>
    <cellStyle name="Comma 9 10" xfId="35092"/>
    <cellStyle name="Comma 9 2" xfId="2763"/>
    <cellStyle name="Comma 9 2 2" xfId="35093"/>
    <cellStyle name="Comma 9 2 3" xfId="35094"/>
    <cellStyle name="Comma 9 3" xfId="5370"/>
    <cellStyle name="Comma 9 3 2" xfId="35095"/>
    <cellStyle name="Comma 9 3 3" xfId="35096"/>
    <cellStyle name="Comma 9 4" xfId="8196"/>
    <cellStyle name="Comma 9 5" xfId="12156"/>
    <cellStyle name="Comma 9 6" xfId="15177"/>
    <cellStyle name="Comma 9 7" xfId="19463"/>
    <cellStyle name="Comma 9 8" xfId="24898"/>
    <cellStyle name="Comma 9 9" xfId="35097"/>
    <cellStyle name="Comma 90" xfId="40339"/>
    <cellStyle name="Comma 91" xfId="40340"/>
    <cellStyle name="Comma 92" xfId="40341"/>
    <cellStyle name="Comma 93" xfId="40342"/>
    <cellStyle name="Comma 94" xfId="40343"/>
    <cellStyle name="Comma 95" xfId="40344"/>
    <cellStyle name="Comma 96" xfId="40345"/>
    <cellStyle name="Comma 97" xfId="40346"/>
    <cellStyle name="Comma 98" xfId="40347"/>
    <cellStyle name="Comma 99" xfId="40348"/>
    <cellStyle name="Comma'000" xfId="34669"/>
    <cellStyle name="Currency 2" xfId="35098"/>
    <cellStyle name="Custom - Style8" xfId="35099"/>
    <cellStyle name="Data   - Style2" xfId="35100"/>
    <cellStyle name="Define your own named style" xfId="35101"/>
    <cellStyle name="Define your own named style 2" xfId="40399"/>
    <cellStyle name="Draw lines around data in range" xfId="35102"/>
    <cellStyle name="Draw lines around data in range 2" xfId="40400"/>
    <cellStyle name="Draw shadow and lines within range" xfId="35103"/>
    <cellStyle name="Draw shadow and lines within range 2" xfId="40401"/>
    <cellStyle name="Enlarge title text, yellow on blue" xfId="35104"/>
    <cellStyle name="Enlarge title text, yellow on blue 2" xfId="40402"/>
    <cellStyle name="Euro" xfId="35105"/>
    <cellStyle name="Excel Built-in Comma" xfId="40403"/>
    <cellStyle name="Excel Built-in Comma [0]" xfId="40404"/>
    <cellStyle name="Excel Built-in Comma 1" xfId="40405"/>
    <cellStyle name="Excel Built-in Normal" xfId="40398"/>
    <cellStyle name="Excel Built-in Normal 1" xfId="40406"/>
    <cellStyle name="Excel Built-in Normal 2" xfId="40407"/>
    <cellStyle name="Excel_BuiltIn_Comma 1" xfId="34670"/>
    <cellStyle name="Explanatory Text" xfId="141" builtinId="53" customBuiltin="1"/>
    <cellStyle name="Explanatory Text 10" xfId="34392"/>
    <cellStyle name="Explanatory Text 11" xfId="34393"/>
    <cellStyle name="Explanatory Text 12" xfId="34633"/>
    <cellStyle name="Explanatory Text 13" xfId="35106"/>
    <cellStyle name="Explanatory Text 13 2" xfId="35107"/>
    <cellStyle name="Explanatory Text 13 3" xfId="35108"/>
    <cellStyle name="Explanatory Text 14" xfId="40166"/>
    <cellStyle name="Explanatory Text 15" xfId="40259"/>
    <cellStyle name="Explanatory Text 2" xfId="34391"/>
    <cellStyle name="Explanatory Text 2 10" xfId="40797"/>
    <cellStyle name="Explanatory Text 2 11" xfId="40798"/>
    <cellStyle name="Explanatory Text 2 12" xfId="40799"/>
    <cellStyle name="Explanatory Text 2 13" xfId="40800"/>
    <cellStyle name="Explanatory Text 2 14" xfId="40801"/>
    <cellStyle name="Explanatory Text 2 2" xfId="34394"/>
    <cellStyle name="Explanatory Text 2 3" xfId="34396"/>
    <cellStyle name="Explanatory Text 2 4" xfId="34397"/>
    <cellStyle name="Explanatory Text 2 5" xfId="34398"/>
    <cellStyle name="Explanatory Text 2 6" xfId="34634"/>
    <cellStyle name="Explanatory Text 2 7" xfId="40802"/>
    <cellStyle name="Explanatory Text 2 8" xfId="40803"/>
    <cellStyle name="Explanatory Text 2 9" xfId="40804"/>
    <cellStyle name="Explanatory Text 3" xfId="34399"/>
    <cellStyle name="Explanatory Text 4" xfId="34400"/>
    <cellStyle name="Explanatory Text 5" xfId="34401"/>
    <cellStyle name="Explanatory Text 6" xfId="34402"/>
    <cellStyle name="Explanatory Text 7" xfId="34403"/>
    <cellStyle name="Explanatory Text 8" xfId="34404"/>
    <cellStyle name="Explanatory Text 9" xfId="34405"/>
    <cellStyle name="Format a column of totals" xfId="35109"/>
    <cellStyle name="Format a column of totals 2" xfId="40408"/>
    <cellStyle name="Format a row of totals" xfId="35110"/>
    <cellStyle name="Format a row of totals 2" xfId="40409"/>
    <cellStyle name="Format text as bold, black on yellow" xfId="35111"/>
    <cellStyle name="Format text as bold, black on yellow 2" xfId="40410"/>
    <cellStyle name="Good" xfId="142" builtinId="26" customBuiltin="1"/>
    <cellStyle name="Good 10" xfId="34407"/>
    <cellStyle name="Good 10 2" xfId="35112"/>
    <cellStyle name="Good 10 3" xfId="35113"/>
    <cellStyle name="Good 11" xfId="34408"/>
    <cellStyle name="Good 12" xfId="34635"/>
    <cellStyle name="Good 13" xfId="35114"/>
    <cellStyle name="Good 13 2" xfId="35115"/>
    <cellStyle name="Good 13 3" xfId="35116"/>
    <cellStyle name="Good 14" xfId="40151"/>
    <cellStyle name="Good 15" xfId="40199"/>
    <cellStyle name="Good 16" xfId="40244"/>
    <cellStyle name="Good 2" xfId="34406"/>
    <cellStyle name="Good 2 10" xfId="40805"/>
    <cellStyle name="Good 2 11" xfId="40806"/>
    <cellStyle name="Good 2 12" xfId="40807"/>
    <cellStyle name="Good 2 13" xfId="40808"/>
    <cellStyle name="Good 2 14" xfId="40809"/>
    <cellStyle name="Good 2 2" xfId="34409"/>
    <cellStyle name="Good 2 3" xfId="34411"/>
    <cellStyle name="Good 2 4" xfId="34412"/>
    <cellStyle name="Good 2 5" xfId="34413"/>
    <cellStyle name="Good 2 6" xfId="34636"/>
    <cellStyle name="Good 2 7" xfId="40810"/>
    <cellStyle name="Good 2 8" xfId="40811"/>
    <cellStyle name="Good 2 9" xfId="40812"/>
    <cellStyle name="Good 3" xfId="34414"/>
    <cellStyle name="Good 4" xfId="34415"/>
    <cellStyle name="Good 5" xfId="34416"/>
    <cellStyle name="Good 6" xfId="34417"/>
    <cellStyle name="Good 7" xfId="34418"/>
    <cellStyle name="Good 7 2" xfId="35117"/>
    <cellStyle name="Good 7 3" xfId="35118"/>
    <cellStyle name="Good 8" xfId="34419"/>
    <cellStyle name="Good 8 2" xfId="35119"/>
    <cellStyle name="Good 8 3" xfId="35120"/>
    <cellStyle name="Good 9" xfId="34420"/>
    <cellStyle name="Header1" xfId="35121"/>
    <cellStyle name="Header1 2" xfId="40411"/>
    <cellStyle name="Header2" xfId="35122"/>
    <cellStyle name="Header2 2" xfId="40412"/>
    <cellStyle name="Heading 1" xfId="143" builtinId="16" customBuiltin="1"/>
    <cellStyle name="Heading 1 10" xfId="34422"/>
    <cellStyle name="Heading 1 11" xfId="34423"/>
    <cellStyle name="Heading 1 12" xfId="34637"/>
    <cellStyle name="Heading 1 13" xfId="35123"/>
    <cellStyle name="Heading 1 13 2" xfId="35124"/>
    <cellStyle name="Heading 1 13 3" xfId="35125"/>
    <cellStyle name="Heading 1 14" xfId="40167"/>
    <cellStyle name="Heading 1 15" xfId="40260"/>
    <cellStyle name="Heading 1 2" xfId="34421"/>
    <cellStyle name="Heading 1 2 10" xfId="40813"/>
    <cellStyle name="Heading 1 2 11" xfId="40814"/>
    <cellStyle name="Heading 1 2 12" xfId="40815"/>
    <cellStyle name="Heading 1 2 13" xfId="40816"/>
    <cellStyle name="Heading 1 2 14" xfId="40817"/>
    <cellStyle name="Heading 1 2 2" xfId="34424"/>
    <cellStyle name="Heading 1 2 3" xfId="34426"/>
    <cellStyle name="Heading 1 2 4" xfId="34427"/>
    <cellStyle name="Heading 1 2 5" xfId="34428"/>
    <cellStyle name="Heading 1 2 6" xfId="34638"/>
    <cellStyle name="Heading 1 2 7" xfId="40818"/>
    <cellStyle name="Heading 1 2 8" xfId="40819"/>
    <cellStyle name="Heading 1 2 9" xfId="40820"/>
    <cellStyle name="Heading 1 3" xfId="34429"/>
    <cellStyle name="Heading 1 4" xfId="34430"/>
    <cellStyle name="Heading 1 5" xfId="34431"/>
    <cellStyle name="Heading 1 6" xfId="34432"/>
    <cellStyle name="Heading 1 7" xfId="34433"/>
    <cellStyle name="Heading 1 8" xfId="34434"/>
    <cellStyle name="Heading 1 9" xfId="34435"/>
    <cellStyle name="Heading 2" xfId="144" builtinId="17" customBuiltin="1"/>
    <cellStyle name="Heading 2 10" xfId="34437"/>
    <cellStyle name="Heading 2 11" xfId="34438"/>
    <cellStyle name="Heading 2 12" xfId="34639"/>
    <cellStyle name="Heading 2 13" xfId="35126"/>
    <cellStyle name="Heading 2 13 2" xfId="35127"/>
    <cellStyle name="Heading 2 13 3" xfId="35128"/>
    <cellStyle name="Heading 2 14" xfId="40164"/>
    <cellStyle name="Heading 2 15" xfId="40257"/>
    <cellStyle name="Heading 2 2" xfId="34436"/>
    <cellStyle name="Heading 2 2 10" xfId="40821"/>
    <cellStyle name="Heading 2 2 11" xfId="40822"/>
    <cellStyle name="Heading 2 2 12" xfId="40823"/>
    <cellStyle name="Heading 2 2 13" xfId="40824"/>
    <cellStyle name="Heading 2 2 14" xfId="40825"/>
    <cellStyle name="Heading 2 2 2" xfId="34439"/>
    <cellStyle name="Heading 2 2 3" xfId="34441"/>
    <cellStyle name="Heading 2 2 4" xfId="34442"/>
    <cellStyle name="Heading 2 2 5" xfId="34443"/>
    <cellStyle name="Heading 2 2 6" xfId="34640"/>
    <cellStyle name="Heading 2 2 7" xfId="40826"/>
    <cellStyle name="Heading 2 2 8" xfId="40827"/>
    <cellStyle name="Heading 2 2 9" xfId="40828"/>
    <cellStyle name="Heading 2 3" xfId="34444"/>
    <cellStyle name="Heading 2 4" xfId="34445"/>
    <cellStyle name="Heading 2 5" xfId="34446"/>
    <cellStyle name="Heading 2 6" xfId="34447"/>
    <cellStyle name="Heading 2 7" xfId="34448"/>
    <cellStyle name="Heading 2 8" xfId="34449"/>
    <cellStyle name="Heading 2 9" xfId="34450"/>
    <cellStyle name="Heading 3" xfId="145" builtinId="18" customBuiltin="1"/>
    <cellStyle name="Heading 3 10" xfId="34452"/>
    <cellStyle name="Heading 3 11" xfId="34453"/>
    <cellStyle name="Heading 3 12" xfId="34641"/>
    <cellStyle name="Heading 3 13" xfId="35129"/>
    <cellStyle name="Heading 3 13 2" xfId="35130"/>
    <cellStyle name="Heading 3 13 3" xfId="35131"/>
    <cellStyle name="Heading 3 14" xfId="40168"/>
    <cellStyle name="Heading 3 15" xfId="40261"/>
    <cellStyle name="Heading 3 2" xfId="34451"/>
    <cellStyle name="Heading 3 2 10" xfId="40829"/>
    <cellStyle name="Heading 3 2 11" xfId="40830"/>
    <cellStyle name="Heading 3 2 12" xfId="40831"/>
    <cellStyle name="Heading 3 2 13" xfId="40832"/>
    <cellStyle name="Heading 3 2 14" xfId="40833"/>
    <cellStyle name="Heading 3 2 2" xfId="34454"/>
    <cellStyle name="Heading 3 2 3" xfId="34455"/>
    <cellStyle name="Heading 3 2 4" xfId="34456"/>
    <cellStyle name="Heading 3 2 5" xfId="34457"/>
    <cellStyle name="Heading 3 2 6" xfId="34642"/>
    <cellStyle name="Heading 3 2 7" xfId="40834"/>
    <cellStyle name="Heading 3 2 8" xfId="40835"/>
    <cellStyle name="Heading 3 2 9" xfId="40836"/>
    <cellStyle name="Heading 3 3" xfId="34458"/>
    <cellStyle name="Heading 3 4" xfId="34459"/>
    <cellStyle name="Heading 3 5" xfId="34460"/>
    <cellStyle name="Heading 3 6" xfId="34461"/>
    <cellStyle name="Heading 3 7" xfId="34462"/>
    <cellStyle name="Heading 3 8" xfId="34463"/>
    <cellStyle name="Heading 3 9" xfId="34464"/>
    <cellStyle name="Heading 4" xfId="146" builtinId="19" customBuiltin="1"/>
    <cellStyle name="Heading 4 10" xfId="34466"/>
    <cellStyle name="Heading 4 11" xfId="34467"/>
    <cellStyle name="Heading 4 12" xfId="34643"/>
    <cellStyle name="Heading 4 13" xfId="35132"/>
    <cellStyle name="Heading 4 13 2" xfId="35133"/>
    <cellStyle name="Heading 4 13 3" xfId="35134"/>
    <cellStyle name="Heading 4 14" xfId="40169"/>
    <cellStyle name="Heading 4 15" xfId="40262"/>
    <cellStyle name="Heading 4 2" xfId="34465"/>
    <cellStyle name="Heading 4 2 10" xfId="40837"/>
    <cellStyle name="Heading 4 2 11" xfId="40838"/>
    <cellStyle name="Heading 4 2 12" xfId="40839"/>
    <cellStyle name="Heading 4 2 13" xfId="40840"/>
    <cellStyle name="Heading 4 2 14" xfId="40841"/>
    <cellStyle name="Heading 4 2 2" xfId="34468"/>
    <cellStyle name="Heading 4 2 3" xfId="34469"/>
    <cellStyle name="Heading 4 2 4" xfId="34470"/>
    <cellStyle name="Heading 4 2 5" xfId="34471"/>
    <cellStyle name="Heading 4 2 6" xfId="34644"/>
    <cellStyle name="Heading 4 2 7" xfId="40842"/>
    <cellStyle name="Heading 4 2 8" xfId="40843"/>
    <cellStyle name="Heading 4 2 9" xfId="40844"/>
    <cellStyle name="Heading 4 3" xfId="34472"/>
    <cellStyle name="Heading 4 4" xfId="34473"/>
    <cellStyle name="Heading 4 5" xfId="34474"/>
    <cellStyle name="Heading 4 6" xfId="34475"/>
    <cellStyle name="Heading 4 7" xfId="34476"/>
    <cellStyle name="Heading 4 8" xfId="34477"/>
    <cellStyle name="Heading 4 9" xfId="34478"/>
    <cellStyle name="Input" xfId="147" builtinId="20" customBuiltin="1"/>
    <cellStyle name="Input 10" xfId="34480"/>
    <cellStyle name="Input 10 2" xfId="35135"/>
    <cellStyle name="Input 10 3" xfId="35136"/>
    <cellStyle name="Input 11" xfId="34481"/>
    <cellStyle name="Input 12" xfId="34645"/>
    <cellStyle name="Input 13" xfId="35137"/>
    <cellStyle name="Input 13 2" xfId="35138"/>
    <cellStyle name="Input 13 3" xfId="35139"/>
    <cellStyle name="Input 14" xfId="40170"/>
    <cellStyle name="Input 15" xfId="40213"/>
    <cellStyle name="Input 16" xfId="40263"/>
    <cellStyle name="Input 2" xfId="34479"/>
    <cellStyle name="Input 2 10" xfId="40845"/>
    <cellStyle name="Input 2 11" xfId="40846"/>
    <cellStyle name="Input 2 12" xfId="40847"/>
    <cellStyle name="Input 2 13" xfId="40848"/>
    <cellStyle name="Input 2 14" xfId="40849"/>
    <cellStyle name="Input 2 2" xfId="34482"/>
    <cellStyle name="Input 2 3" xfId="34483"/>
    <cellStyle name="Input 2 4" xfId="34484"/>
    <cellStyle name="Input 2 5" xfId="34485"/>
    <cellStyle name="Input 2 6" xfId="34646"/>
    <cellStyle name="Input 2 7" xfId="40850"/>
    <cellStyle name="Input 2 8" xfId="40851"/>
    <cellStyle name="Input 2 9" xfId="40852"/>
    <cellStyle name="Input 3" xfId="34486"/>
    <cellStyle name="Input 4" xfId="34487"/>
    <cellStyle name="Input 5" xfId="34488"/>
    <cellStyle name="Input 6" xfId="34489"/>
    <cellStyle name="Input 7" xfId="34490"/>
    <cellStyle name="Input 7 2" xfId="35140"/>
    <cellStyle name="Input 7 3" xfId="35141"/>
    <cellStyle name="Input 8" xfId="34491"/>
    <cellStyle name="Input 8 2" xfId="35142"/>
    <cellStyle name="Input 8 3" xfId="35143"/>
    <cellStyle name="Input 9" xfId="34492"/>
    <cellStyle name="Labels - Style3" xfId="35144"/>
    <cellStyle name="Linked Cell" xfId="148" builtinId="24" customBuiltin="1"/>
    <cellStyle name="Linked Cell 10" xfId="34494"/>
    <cellStyle name="Linked Cell 11" xfId="34495"/>
    <cellStyle name="Linked Cell 12" xfId="34647"/>
    <cellStyle name="Linked Cell 13" xfId="35145"/>
    <cellStyle name="Linked Cell 13 2" xfId="35146"/>
    <cellStyle name="Linked Cell 13 3" xfId="35147"/>
    <cellStyle name="Linked Cell 14" xfId="40171"/>
    <cellStyle name="Linked Cell 15" xfId="40264"/>
    <cellStyle name="Linked Cell 2" xfId="34493"/>
    <cellStyle name="Linked Cell 2 10" xfId="40853"/>
    <cellStyle name="Linked Cell 2 11" xfId="40854"/>
    <cellStyle name="Linked Cell 2 12" xfId="40855"/>
    <cellStyle name="Linked Cell 2 13" xfId="40856"/>
    <cellStyle name="Linked Cell 2 14" xfId="40857"/>
    <cellStyle name="Linked Cell 2 2" xfId="34496"/>
    <cellStyle name="Linked Cell 2 3" xfId="34497"/>
    <cellStyle name="Linked Cell 2 4" xfId="34498"/>
    <cellStyle name="Linked Cell 2 5" xfId="34499"/>
    <cellStyle name="Linked Cell 2 6" xfId="34648"/>
    <cellStyle name="Linked Cell 2 7" xfId="40858"/>
    <cellStyle name="Linked Cell 2 8" xfId="40859"/>
    <cellStyle name="Linked Cell 2 9" xfId="40860"/>
    <cellStyle name="Linked Cell 3" xfId="34500"/>
    <cellStyle name="Linked Cell 4" xfId="34501"/>
    <cellStyle name="Linked Cell 5" xfId="34502"/>
    <cellStyle name="Linked Cell 6" xfId="34503"/>
    <cellStyle name="Linked Cell 7" xfId="34504"/>
    <cellStyle name="Linked Cell 8" xfId="34505"/>
    <cellStyle name="Linked Cell 9" xfId="34506"/>
    <cellStyle name="Neutral" xfId="149" builtinId="28" customBuiltin="1"/>
    <cellStyle name="Neutral 10" xfId="34508"/>
    <cellStyle name="Neutral 10 2" xfId="35148"/>
    <cellStyle name="Neutral 10 3" xfId="35149"/>
    <cellStyle name="Neutral 11" xfId="34509"/>
    <cellStyle name="Neutral 12" xfId="34649"/>
    <cellStyle name="Neutral 13" xfId="35150"/>
    <cellStyle name="Neutral 13 2" xfId="35151"/>
    <cellStyle name="Neutral 13 3" xfId="35152"/>
    <cellStyle name="Neutral 14" xfId="40172"/>
    <cellStyle name="Neutral 15" xfId="40214"/>
    <cellStyle name="Neutral 16" xfId="40265"/>
    <cellStyle name="Neutral 2" xfId="34507"/>
    <cellStyle name="Neutral 2 10" xfId="40861"/>
    <cellStyle name="Neutral 2 11" xfId="40862"/>
    <cellStyle name="Neutral 2 12" xfId="40863"/>
    <cellStyle name="Neutral 2 13" xfId="40864"/>
    <cellStyle name="Neutral 2 14" xfId="40865"/>
    <cellStyle name="Neutral 2 2" xfId="34510"/>
    <cellStyle name="Neutral 2 3" xfId="34511"/>
    <cellStyle name="Neutral 2 4" xfId="34512"/>
    <cellStyle name="Neutral 2 5" xfId="34513"/>
    <cellStyle name="Neutral 2 6" xfId="34650"/>
    <cellStyle name="Neutral 2 7" xfId="40866"/>
    <cellStyle name="Neutral 2 8" xfId="40867"/>
    <cellStyle name="Neutral 2 9" xfId="40868"/>
    <cellStyle name="Neutral 3" xfId="34514"/>
    <cellStyle name="Neutral 4" xfId="34515"/>
    <cellStyle name="Neutral 5" xfId="34516"/>
    <cellStyle name="Neutral 6" xfId="34517"/>
    <cellStyle name="Neutral 7" xfId="34518"/>
    <cellStyle name="Neutral 7 2" xfId="35153"/>
    <cellStyle name="Neutral 7 3" xfId="35154"/>
    <cellStyle name="Neutral 8" xfId="34519"/>
    <cellStyle name="Neutral 8 2" xfId="35155"/>
    <cellStyle name="Neutral 8 3" xfId="35156"/>
    <cellStyle name="Neutral 9" xfId="34520"/>
    <cellStyle name="Normal" xfId="0" builtinId="0"/>
    <cellStyle name="Normal - Style1" xfId="150"/>
    <cellStyle name="Normal 10" xfId="151"/>
    <cellStyle name="Normal 10 10" xfId="152"/>
    <cellStyle name="Normal 10 10 10" xfId="40534"/>
    <cellStyle name="Normal 10 10 2" xfId="2765"/>
    <cellStyle name="Normal 10 10 2 2" xfId="7871"/>
    <cellStyle name="Normal 10 10 2 2 2" xfId="13850"/>
    <cellStyle name="Normal 10 10 2 2 2 2" xfId="15178"/>
    <cellStyle name="Normal 10 10 2 2 2 2 2" xfId="27698"/>
    <cellStyle name="Normal 10 10 2 2 2 2 3" xfId="32036"/>
    <cellStyle name="Normal 10 10 2 2 2 2 4" xfId="35157"/>
    <cellStyle name="Normal 10 10 2 2 2 2 5" xfId="36401"/>
    <cellStyle name="Normal 10 10 2 2 2 3" xfId="26473"/>
    <cellStyle name="Normal 10 10 2 2 2 4" xfId="30811"/>
    <cellStyle name="Normal 10 10 2 2 2 5" xfId="36400"/>
    <cellStyle name="Normal 10 10 2 2 3" xfId="14300"/>
    <cellStyle name="Normal 10 10 2 2 3 2" xfId="15179"/>
    <cellStyle name="Normal 10 10 2 2 3 2 2" xfId="27699"/>
    <cellStyle name="Normal 10 10 2 2 3 2 3" xfId="32037"/>
    <cellStyle name="Normal 10 10 2 2 3 2 4" xfId="36403"/>
    <cellStyle name="Normal 10 10 2 2 3 3" xfId="26923"/>
    <cellStyle name="Normal 10 10 2 2 3 4" xfId="31261"/>
    <cellStyle name="Normal 10 10 2 2 3 5" xfId="36402"/>
    <cellStyle name="Normal 10 10 2 2 4" xfId="15180"/>
    <cellStyle name="Normal 10 10 2 2 4 2" xfId="27700"/>
    <cellStyle name="Normal 10 10 2 2 4 3" xfId="32038"/>
    <cellStyle name="Normal 10 10 2 2 4 4" xfId="36404"/>
    <cellStyle name="Normal 10 10 2 2 5" xfId="23828"/>
    <cellStyle name="Normal 10 10 2 2 6" xfId="23170"/>
    <cellStyle name="Normal 10 10 2 2 7" xfId="36399"/>
    <cellStyle name="Normal 10 10 2 3" xfId="10693"/>
    <cellStyle name="Normal 10 10 2 3 2" xfId="15181"/>
    <cellStyle name="Normal 10 10 2 3 2 2" xfId="27701"/>
    <cellStyle name="Normal 10 10 2 3 2 3" xfId="32039"/>
    <cellStyle name="Normal 10 10 2 3 2 4" xfId="36406"/>
    <cellStyle name="Normal 10 10 2 3 3" xfId="24981"/>
    <cellStyle name="Normal 10 10 2 3 4" xfId="23081"/>
    <cellStyle name="Normal 10 10 2 3 5" xfId="36405"/>
    <cellStyle name="Normal 10 10 2 4" xfId="10907"/>
    <cellStyle name="Normal 10 10 2 4 2" xfId="15182"/>
    <cellStyle name="Normal 10 10 2 4 2 2" xfId="27702"/>
    <cellStyle name="Normal 10 10 2 4 2 3" xfId="32040"/>
    <cellStyle name="Normal 10 10 2 4 2 4" xfId="36408"/>
    <cellStyle name="Normal 10 10 2 4 3" xfId="25195"/>
    <cellStyle name="Normal 10 10 2 4 4" xfId="22112"/>
    <cellStyle name="Normal 10 10 2 4 5" xfId="36407"/>
    <cellStyle name="Normal 10 10 2 5" xfId="15183"/>
    <cellStyle name="Normal 10 10 2 5 2" xfId="27703"/>
    <cellStyle name="Normal 10 10 2 5 3" xfId="32041"/>
    <cellStyle name="Normal 10 10 2 5 4" xfId="36409"/>
    <cellStyle name="Normal 10 10 2 6" xfId="21960"/>
    <cellStyle name="Normal 10 10 2 7" xfId="24397"/>
    <cellStyle name="Normal 10 10 2 8" xfId="36398"/>
    <cellStyle name="Normal 10 10 3" xfId="5372"/>
    <cellStyle name="Normal 10 10 3 2" xfId="12268"/>
    <cellStyle name="Normal 10 10 3 2 2" xfId="15184"/>
    <cellStyle name="Normal 10 10 3 2 2 2" xfId="27704"/>
    <cellStyle name="Normal 10 10 3 2 2 3" xfId="32042"/>
    <cellStyle name="Normal 10 10 3 2 2 4" xfId="36412"/>
    <cellStyle name="Normal 10 10 3 2 3" xfId="25725"/>
    <cellStyle name="Normal 10 10 3 2 4" xfId="30432"/>
    <cellStyle name="Normal 10 10 3 2 5" xfId="36411"/>
    <cellStyle name="Normal 10 10 3 3" xfId="14099"/>
    <cellStyle name="Normal 10 10 3 3 2" xfId="15185"/>
    <cellStyle name="Normal 10 10 3 3 2 2" xfId="27705"/>
    <cellStyle name="Normal 10 10 3 3 2 3" xfId="32043"/>
    <cellStyle name="Normal 10 10 3 3 2 4" xfId="36414"/>
    <cellStyle name="Normal 10 10 3 3 3" xfId="26722"/>
    <cellStyle name="Normal 10 10 3 3 4" xfId="31060"/>
    <cellStyle name="Normal 10 10 3 3 5" xfId="36413"/>
    <cellStyle name="Normal 10 10 3 4" xfId="15186"/>
    <cellStyle name="Normal 10 10 3 4 2" xfId="27706"/>
    <cellStyle name="Normal 10 10 3 4 3" xfId="32044"/>
    <cellStyle name="Normal 10 10 3 4 4" xfId="36415"/>
    <cellStyle name="Normal 10 10 3 5" xfId="22898"/>
    <cellStyle name="Normal 10 10 3 6" xfId="25506"/>
    <cellStyle name="Normal 10 10 3 7" xfId="36410"/>
    <cellStyle name="Normal 10 10 4" xfId="8197"/>
    <cellStyle name="Normal 10 10 4 2" xfId="15187"/>
    <cellStyle name="Normal 10 10 4 2 2" xfId="27707"/>
    <cellStyle name="Normal 10 10 4 2 3" xfId="32045"/>
    <cellStyle name="Normal 10 10 4 2 4" xfId="36417"/>
    <cellStyle name="Normal 10 10 4 3" xfId="24047"/>
    <cellStyle name="Normal 10 10 4 4" xfId="24274"/>
    <cellStyle name="Normal 10 10 4 5" xfId="36416"/>
    <cellStyle name="Normal 10 10 5" xfId="12155"/>
    <cellStyle name="Normal 10 10 5 2" xfId="15188"/>
    <cellStyle name="Normal 10 10 5 2 2" xfId="27708"/>
    <cellStyle name="Normal 10 10 5 2 3" xfId="32046"/>
    <cellStyle name="Normal 10 10 5 2 4" xfId="36419"/>
    <cellStyle name="Normal 10 10 5 3" xfId="25662"/>
    <cellStyle name="Normal 10 10 5 4" xfId="30369"/>
    <cellStyle name="Normal 10 10 5 5" xfId="36418"/>
    <cellStyle name="Normal 10 10 6" xfId="15189"/>
    <cellStyle name="Normal 10 10 6 2" xfId="27709"/>
    <cellStyle name="Normal 10 10 6 3" xfId="32047"/>
    <cellStyle name="Normal 10 10 6 4" xfId="36420"/>
    <cellStyle name="Normal 10 10 7" xfId="19464"/>
    <cellStyle name="Normal 10 10 8" xfId="22818"/>
    <cellStyle name="Normal 10 10 9" xfId="36397"/>
    <cellStyle name="Normal 10 11" xfId="153"/>
    <cellStyle name="Normal 10 11 2" xfId="2766"/>
    <cellStyle name="Normal 10 11 2 2" xfId="7872"/>
    <cellStyle name="Normal 10 11 2 2 2" xfId="13851"/>
    <cellStyle name="Normal 10 11 2 2 2 2" xfId="15190"/>
    <cellStyle name="Normal 10 11 2 2 2 2 2" xfId="27710"/>
    <cellStyle name="Normal 10 11 2 2 2 2 3" xfId="32048"/>
    <cellStyle name="Normal 10 11 2 2 2 2 4" xfId="36425"/>
    <cellStyle name="Normal 10 11 2 2 2 3" xfId="26474"/>
    <cellStyle name="Normal 10 11 2 2 2 4" xfId="30812"/>
    <cellStyle name="Normal 10 11 2 2 2 5" xfId="36424"/>
    <cellStyle name="Normal 10 11 2 2 3" xfId="14301"/>
    <cellStyle name="Normal 10 11 2 2 3 2" xfId="15191"/>
    <cellStyle name="Normal 10 11 2 2 3 2 2" xfId="27711"/>
    <cellStyle name="Normal 10 11 2 2 3 2 3" xfId="32049"/>
    <cellStyle name="Normal 10 11 2 2 3 2 4" xfId="36427"/>
    <cellStyle name="Normal 10 11 2 2 3 3" xfId="26924"/>
    <cellStyle name="Normal 10 11 2 2 3 4" xfId="31262"/>
    <cellStyle name="Normal 10 11 2 2 3 5" xfId="36426"/>
    <cellStyle name="Normal 10 11 2 2 4" xfId="15192"/>
    <cellStyle name="Normal 10 11 2 2 4 2" xfId="27712"/>
    <cellStyle name="Normal 10 11 2 2 4 3" xfId="32050"/>
    <cellStyle name="Normal 10 11 2 2 4 4" xfId="36428"/>
    <cellStyle name="Normal 10 11 2 2 5" xfId="23829"/>
    <cellStyle name="Normal 10 11 2 2 6" xfId="22234"/>
    <cellStyle name="Normal 10 11 2 2 7" xfId="36423"/>
    <cellStyle name="Normal 10 11 2 3" xfId="10694"/>
    <cellStyle name="Normal 10 11 2 3 2" xfId="15193"/>
    <cellStyle name="Normal 10 11 2 3 2 2" xfId="27713"/>
    <cellStyle name="Normal 10 11 2 3 2 3" xfId="32051"/>
    <cellStyle name="Normal 10 11 2 3 2 4" xfId="36430"/>
    <cellStyle name="Normal 10 11 2 3 3" xfId="24982"/>
    <cellStyle name="Normal 10 11 2 3 4" xfId="22142"/>
    <cellStyle name="Normal 10 11 2 3 5" xfId="36429"/>
    <cellStyle name="Normal 10 11 2 4" xfId="12488"/>
    <cellStyle name="Normal 10 11 2 4 2" xfId="15194"/>
    <cellStyle name="Normal 10 11 2 4 2 2" xfId="27714"/>
    <cellStyle name="Normal 10 11 2 4 2 3" xfId="32052"/>
    <cellStyle name="Normal 10 11 2 4 2 4" xfId="36432"/>
    <cellStyle name="Normal 10 11 2 4 3" xfId="25945"/>
    <cellStyle name="Normal 10 11 2 4 4" xfId="30652"/>
    <cellStyle name="Normal 10 11 2 4 5" xfId="36431"/>
    <cellStyle name="Normal 10 11 2 5" xfId="15195"/>
    <cellStyle name="Normal 10 11 2 5 2" xfId="27715"/>
    <cellStyle name="Normal 10 11 2 5 3" xfId="32053"/>
    <cellStyle name="Normal 10 11 2 5 4" xfId="36433"/>
    <cellStyle name="Normal 10 11 2 6" xfId="21961"/>
    <cellStyle name="Normal 10 11 2 7" xfId="23253"/>
    <cellStyle name="Normal 10 11 2 8" xfId="36422"/>
    <cellStyle name="Normal 10 11 3" xfId="5373"/>
    <cellStyle name="Normal 10 11 3 2" xfId="12269"/>
    <cellStyle name="Normal 10 11 3 2 2" xfId="15196"/>
    <cellStyle name="Normal 10 11 3 2 2 2" xfId="27716"/>
    <cellStyle name="Normal 10 11 3 2 2 3" xfId="32054"/>
    <cellStyle name="Normal 10 11 3 2 2 4" xfId="36436"/>
    <cellStyle name="Normal 10 11 3 2 3" xfId="25726"/>
    <cellStyle name="Normal 10 11 3 2 4" xfId="30433"/>
    <cellStyle name="Normal 10 11 3 2 5" xfId="36435"/>
    <cellStyle name="Normal 10 11 3 3" xfId="14100"/>
    <cellStyle name="Normal 10 11 3 3 2" xfId="15197"/>
    <cellStyle name="Normal 10 11 3 3 2 2" xfId="27717"/>
    <cellStyle name="Normal 10 11 3 3 2 3" xfId="32055"/>
    <cellStyle name="Normal 10 11 3 3 2 4" xfId="36438"/>
    <cellStyle name="Normal 10 11 3 3 3" xfId="26723"/>
    <cellStyle name="Normal 10 11 3 3 4" xfId="31061"/>
    <cellStyle name="Normal 10 11 3 3 5" xfId="36437"/>
    <cellStyle name="Normal 10 11 3 4" xfId="15198"/>
    <cellStyle name="Normal 10 11 3 4 2" xfId="27718"/>
    <cellStyle name="Normal 10 11 3 4 3" xfId="32056"/>
    <cellStyle name="Normal 10 11 3 4 4" xfId="36439"/>
    <cellStyle name="Normal 10 11 3 5" xfId="22899"/>
    <cellStyle name="Normal 10 11 3 6" xfId="24356"/>
    <cellStyle name="Normal 10 11 3 7" xfId="36434"/>
    <cellStyle name="Normal 10 11 4" xfId="8198"/>
    <cellStyle name="Normal 10 11 4 2" xfId="15199"/>
    <cellStyle name="Normal 10 11 4 2 2" xfId="27719"/>
    <cellStyle name="Normal 10 11 4 2 3" xfId="32057"/>
    <cellStyle name="Normal 10 11 4 2 4" xfId="36441"/>
    <cellStyle name="Normal 10 11 4 3" xfId="24048"/>
    <cellStyle name="Normal 10 11 4 4" xfId="23130"/>
    <cellStyle name="Normal 10 11 4 5" xfId="36440"/>
    <cellStyle name="Normal 10 11 5" xfId="13731"/>
    <cellStyle name="Normal 10 11 5 2" xfId="15200"/>
    <cellStyle name="Normal 10 11 5 2 2" xfId="27720"/>
    <cellStyle name="Normal 10 11 5 2 3" xfId="32058"/>
    <cellStyle name="Normal 10 11 5 2 4" xfId="36443"/>
    <cellStyle name="Normal 10 11 5 3" xfId="26404"/>
    <cellStyle name="Normal 10 11 5 4" xfId="30742"/>
    <cellStyle name="Normal 10 11 5 5" xfId="36442"/>
    <cellStyle name="Normal 10 11 6" xfId="15201"/>
    <cellStyle name="Normal 10 11 6 2" xfId="27721"/>
    <cellStyle name="Normal 10 11 6 3" xfId="32059"/>
    <cellStyle name="Normal 10 11 6 4" xfId="36444"/>
    <cellStyle name="Normal 10 11 7" xfId="19465"/>
    <cellStyle name="Normal 10 11 8" xfId="30265"/>
    <cellStyle name="Normal 10 11 9" xfId="36421"/>
    <cellStyle name="Normal 10 12" xfId="154"/>
    <cellStyle name="Normal 10 12 2" xfId="2767"/>
    <cellStyle name="Normal 10 12 2 2" xfId="7873"/>
    <cellStyle name="Normal 10 12 2 2 2" xfId="13852"/>
    <cellStyle name="Normal 10 12 2 2 2 2" xfId="15202"/>
    <cellStyle name="Normal 10 12 2 2 2 2 2" xfId="27722"/>
    <cellStyle name="Normal 10 12 2 2 2 2 3" xfId="32060"/>
    <cellStyle name="Normal 10 12 2 2 2 2 4" xfId="36449"/>
    <cellStyle name="Normal 10 12 2 2 2 3" xfId="26475"/>
    <cellStyle name="Normal 10 12 2 2 2 4" xfId="30813"/>
    <cellStyle name="Normal 10 12 2 2 2 5" xfId="36448"/>
    <cellStyle name="Normal 10 12 2 2 3" xfId="14302"/>
    <cellStyle name="Normal 10 12 2 2 3 2" xfId="15203"/>
    <cellStyle name="Normal 10 12 2 2 3 2 2" xfId="27723"/>
    <cellStyle name="Normal 10 12 2 2 3 2 3" xfId="32061"/>
    <cellStyle name="Normal 10 12 2 2 3 2 4" xfId="36451"/>
    <cellStyle name="Normal 10 12 2 2 3 3" xfId="26925"/>
    <cellStyle name="Normal 10 12 2 2 3 4" xfId="31263"/>
    <cellStyle name="Normal 10 12 2 2 3 5" xfId="36450"/>
    <cellStyle name="Normal 10 12 2 2 4" xfId="15204"/>
    <cellStyle name="Normal 10 12 2 2 4 2" xfId="27724"/>
    <cellStyle name="Normal 10 12 2 2 4 3" xfId="32062"/>
    <cellStyle name="Normal 10 12 2 2 4 4" xfId="36452"/>
    <cellStyle name="Normal 10 12 2 2 5" xfId="23830"/>
    <cellStyle name="Normal 10 12 2 2 6" xfId="29647"/>
    <cellStyle name="Normal 10 12 2 2 7" xfId="36447"/>
    <cellStyle name="Normal 10 12 2 3" xfId="10695"/>
    <cellStyle name="Normal 10 12 2 3 2" xfId="15205"/>
    <cellStyle name="Normal 10 12 2 3 2 2" xfId="27725"/>
    <cellStyle name="Normal 10 12 2 3 2 3" xfId="32063"/>
    <cellStyle name="Normal 10 12 2 3 2 4" xfId="36454"/>
    <cellStyle name="Normal 10 12 2 3 3" xfId="24983"/>
    <cellStyle name="Normal 10 12 2 3 4" xfId="29563"/>
    <cellStyle name="Normal 10 12 2 3 5" xfId="36453"/>
    <cellStyle name="Normal 10 12 2 4" xfId="10906"/>
    <cellStyle name="Normal 10 12 2 4 2" xfId="15206"/>
    <cellStyle name="Normal 10 12 2 4 2 2" xfId="27726"/>
    <cellStyle name="Normal 10 12 2 4 2 3" xfId="32064"/>
    <cellStyle name="Normal 10 12 2 4 2 4" xfId="36456"/>
    <cellStyle name="Normal 10 12 2 4 3" xfId="25194"/>
    <cellStyle name="Normal 10 12 2 4 4" xfId="23051"/>
    <cellStyle name="Normal 10 12 2 4 5" xfId="36455"/>
    <cellStyle name="Normal 10 12 2 5" xfId="15207"/>
    <cellStyle name="Normal 10 12 2 5 2" xfId="27727"/>
    <cellStyle name="Normal 10 12 2 5 3" xfId="32065"/>
    <cellStyle name="Normal 10 12 2 5 4" xfId="36457"/>
    <cellStyle name="Normal 10 12 2 6" xfId="21962"/>
    <cellStyle name="Normal 10 12 2 7" xfId="22318"/>
    <cellStyle name="Normal 10 12 2 8" xfId="36446"/>
    <cellStyle name="Normal 10 12 3" xfId="5374"/>
    <cellStyle name="Normal 10 12 3 2" xfId="12270"/>
    <cellStyle name="Normal 10 12 3 2 2" xfId="15208"/>
    <cellStyle name="Normal 10 12 3 2 2 2" xfId="27728"/>
    <cellStyle name="Normal 10 12 3 2 2 3" xfId="32066"/>
    <cellStyle name="Normal 10 12 3 2 2 4" xfId="36460"/>
    <cellStyle name="Normal 10 12 3 2 3" xfId="25727"/>
    <cellStyle name="Normal 10 12 3 2 4" xfId="30434"/>
    <cellStyle name="Normal 10 12 3 2 5" xfId="36459"/>
    <cellStyle name="Normal 10 12 3 3" xfId="14101"/>
    <cellStyle name="Normal 10 12 3 3 2" xfId="15209"/>
    <cellStyle name="Normal 10 12 3 3 2 2" xfId="27729"/>
    <cellStyle name="Normal 10 12 3 3 2 3" xfId="32067"/>
    <cellStyle name="Normal 10 12 3 3 2 4" xfId="36462"/>
    <cellStyle name="Normal 10 12 3 3 3" xfId="26724"/>
    <cellStyle name="Normal 10 12 3 3 4" xfId="31062"/>
    <cellStyle name="Normal 10 12 3 3 5" xfId="36461"/>
    <cellStyle name="Normal 10 12 3 4" xfId="15210"/>
    <cellStyle name="Normal 10 12 3 4 2" xfId="27730"/>
    <cellStyle name="Normal 10 12 3 4 3" xfId="32068"/>
    <cellStyle name="Normal 10 12 3 4 4" xfId="36463"/>
    <cellStyle name="Normal 10 12 3 5" xfId="22900"/>
    <cellStyle name="Normal 10 12 3 6" xfId="23213"/>
    <cellStyle name="Normal 10 12 3 7" xfId="36458"/>
    <cellStyle name="Normal 10 12 4" xfId="8199"/>
    <cellStyle name="Normal 10 12 4 2" xfId="15211"/>
    <cellStyle name="Normal 10 12 4 2 2" xfId="27731"/>
    <cellStyle name="Normal 10 12 4 2 3" xfId="32069"/>
    <cellStyle name="Normal 10 12 4 2 4" xfId="36465"/>
    <cellStyle name="Normal 10 12 4 3" xfId="24049"/>
    <cellStyle name="Normal 10 12 4 4" xfId="22194"/>
    <cellStyle name="Normal 10 12 4 5" xfId="36464"/>
    <cellStyle name="Normal 10 12 5" xfId="12149"/>
    <cellStyle name="Normal 10 12 5 2" xfId="15212"/>
    <cellStyle name="Normal 10 12 5 2 2" xfId="27732"/>
    <cellStyle name="Normal 10 12 5 2 3" xfId="32070"/>
    <cellStyle name="Normal 10 12 5 2 4" xfId="36467"/>
    <cellStyle name="Normal 10 12 5 3" xfId="25656"/>
    <cellStyle name="Normal 10 12 5 4" xfId="30363"/>
    <cellStyle name="Normal 10 12 5 5" xfId="36466"/>
    <cellStyle name="Normal 10 12 6" xfId="15213"/>
    <cellStyle name="Normal 10 12 6 2" xfId="27733"/>
    <cellStyle name="Normal 10 12 6 3" xfId="32071"/>
    <cellStyle name="Normal 10 12 6 4" xfId="36468"/>
    <cellStyle name="Normal 10 12 7" xfId="19466"/>
    <cellStyle name="Normal 10 12 8" xfId="25988"/>
    <cellStyle name="Normal 10 12 9" xfId="36445"/>
    <cellStyle name="Normal 10 13" xfId="155"/>
    <cellStyle name="Normal 10 13 2" xfId="2768"/>
    <cellStyle name="Normal 10 13 2 2" xfId="7874"/>
    <cellStyle name="Normal 10 13 2 2 2" xfId="13853"/>
    <cellStyle name="Normal 10 13 2 2 2 2" xfId="15214"/>
    <cellStyle name="Normal 10 13 2 2 2 2 2" xfId="27734"/>
    <cellStyle name="Normal 10 13 2 2 2 2 3" xfId="32072"/>
    <cellStyle name="Normal 10 13 2 2 2 2 4" xfId="36473"/>
    <cellStyle name="Normal 10 13 2 2 2 3" xfId="26476"/>
    <cellStyle name="Normal 10 13 2 2 2 4" xfId="30814"/>
    <cellStyle name="Normal 10 13 2 2 2 5" xfId="36472"/>
    <cellStyle name="Normal 10 13 2 2 3" xfId="14303"/>
    <cellStyle name="Normal 10 13 2 2 3 2" xfId="15215"/>
    <cellStyle name="Normal 10 13 2 2 3 2 2" xfId="27735"/>
    <cellStyle name="Normal 10 13 2 2 3 2 3" xfId="32073"/>
    <cellStyle name="Normal 10 13 2 2 3 2 4" xfId="36475"/>
    <cellStyle name="Normal 10 13 2 2 3 3" xfId="26926"/>
    <cellStyle name="Normal 10 13 2 2 3 4" xfId="31264"/>
    <cellStyle name="Normal 10 13 2 2 3 5" xfId="36474"/>
    <cellStyle name="Normal 10 13 2 2 4" xfId="15216"/>
    <cellStyle name="Normal 10 13 2 2 4 2" xfId="27736"/>
    <cellStyle name="Normal 10 13 2 2 4 3" xfId="32074"/>
    <cellStyle name="Normal 10 13 2 2 4 4" xfId="36476"/>
    <cellStyle name="Normal 10 13 2 2 5" xfId="23831"/>
    <cellStyle name="Normal 10 13 2 2 6" xfId="25526"/>
    <cellStyle name="Normal 10 13 2 2 7" xfId="36471"/>
    <cellStyle name="Normal 10 13 2 3" xfId="10696"/>
    <cellStyle name="Normal 10 13 2 3 2" xfId="15217"/>
    <cellStyle name="Normal 10 13 2 3 2 2" xfId="27737"/>
    <cellStyle name="Normal 10 13 2 3 2 3" xfId="32075"/>
    <cellStyle name="Normal 10 13 2 3 2 4" xfId="36478"/>
    <cellStyle name="Normal 10 13 2 3 3" xfId="24984"/>
    <cellStyle name="Normal 10 13 2 3 4" xfId="26320"/>
    <cellStyle name="Normal 10 13 2 3 5" xfId="36477"/>
    <cellStyle name="Normal 10 13 2 4" xfId="12487"/>
    <cellStyle name="Normal 10 13 2 4 2" xfId="15218"/>
    <cellStyle name="Normal 10 13 2 4 2 2" xfId="27738"/>
    <cellStyle name="Normal 10 13 2 4 2 3" xfId="32076"/>
    <cellStyle name="Normal 10 13 2 4 2 4" xfId="36480"/>
    <cellStyle name="Normal 10 13 2 4 3" xfId="25944"/>
    <cellStyle name="Normal 10 13 2 4 4" xfId="30651"/>
    <cellStyle name="Normal 10 13 2 4 5" xfId="36479"/>
    <cellStyle name="Normal 10 13 2 5" xfId="15219"/>
    <cellStyle name="Normal 10 13 2 5 2" xfId="27739"/>
    <cellStyle name="Normal 10 13 2 5 3" xfId="32077"/>
    <cellStyle name="Normal 10 13 2 5 4" xfId="36481"/>
    <cellStyle name="Normal 10 13 2 6" xfId="21963"/>
    <cellStyle name="Normal 10 13 2 7" xfId="29765"/>
    <cellStyle name="Normal 10 13 2 8" xfId="36470"/>
    <cellStyle name="Normal 10 13 3" xfId="5375"/>
    <cellStyle name="Normal 10 13 3 2" xfId="12271"/>
    <cellStyle name="Normal 10 13 3 2 2" xfId="15220"/>
    <cellStyle name="Normal 10 13 3 2 2 2" xfId="27740"/>
    <cellStyle name="Normal 10 13 3 2 2 3" xfId="32078"/>
    <cellStyle name="Normal 10 13 3 2 2 4" xfId="36484"/>
    <cellStyle name="Normal 10 13 3 2 3" xfId="25728"/>
    <cellStyle name="Normal 10 13 3 2 4" xfId="30435"/>
    <cellStyle name="Normal 10 13 3 2 5" xfId="36483"/>
    <cellStyle name="Normal 10 13 3 3" xfId="14102"/>
    <cellStyle name="Normal 10 13 3 3 2" xfId="15221"/>
    <cellStyle name="Normal 10 13 3 3 2 2" xfId="27741"/>
    <cellStyle name="Normal 10 13 3 3 2 3" xfId="32079"/>
    <cellStyle name="Normal 10 13 3 3 2 4" xfId="36486"/>
    <cellStyle name="Normal 10 13 3 3 3" xfId="26725"/>
    <cellStyle name="Normal 10 13 3 3 4" xfId="31063"/>
    <cellStyle name="Normal 10 13 3 3 5" xfId="36485"/>
    <cellStyle name="Normal 10 13 3 4" xfId="15222"/>
    <cellStyle name="Normal 10 13 3 4 2" xfId="27742"/>
    <cellStyle name="Normal 10 13 3 4 3" xfId="32080"/>
    <cellStyle name="Normal 10 13 3 4 4" xfId="36487"/>
    <cellStyle name="Normal 10 13 3 5" xfId="22901"/>
    <cellStyle name="Normal 10 13 3 6" xfId="22279"/>
    <cellStyle name="Normal 10 13 3 7" xfId="36482"/>
    <cellStyle name="Normal 10 13 4" xfId="8200"/>
    <cellStyle name="Normal 10 13 4 2" xfId="15223"/>
    <cellStyle name="Normal 10 13 4 2 2" xfId="27743"/>
    <cellStyle name="Normal 10 13 4 2 3" xfId="32081"/>
    <cellStyle name="Normal 10 13 4 2 4" xfId="36489"/>
    <cellStyle name="Normal 10 13 4 3" xfId="24050"/>
    <cellStyle name="Normal 10 13 4 4" xfId="24268"/>
    <cellStyle name="Normal 10 13 4 5" xfId="36488"/>
    <cellStyle name="Normal 10 13 5" xfId="13736"/>
    <cellStyle name="Normal 10 13 5 2" xfId="15224"/>
    <cellStyle name="Normal 10 13 5 2 2" xfId="27744"/>
    <cellStyle name="Normal 10 13 5 2 3" xfId="32082"/>
    <cellStyle name="Normal 10 13 5 2 4" xfId="36491"/>
    <cellStyle name="Normal 10 13 5 3" xfId="26409"/>
    <cellStyle name="Normal 10 13 5 4" xfId="30747"/>
    <cellStyle name="Normal 10 13 5 5" xfId="36490"/>
    <cellStyle name="Normal 10 13 6" xfId="15225"/>
    <cellStyle name="Normal 10 13 6 2" xfId="27745"/>
    <cellStyle name="Normal 10 13 6 3" xfId="32083"/>
    <cellStyle name="Normal 10 13 6 4" xfId="36492"/>
    <cellStyle name="Normal 10 13 7" xfId="19467"/>
    <cellStyle name="Normal 10 13 8" xfId="24897"/>
    <cellStyle name="Normal 10 13 9" xfId="36469"/>
    <cellStyle name="Normal 10 14" xfId="156"/>
    <cellStyle name="Normal 10 14 2" xfId="2769"/>
    <cellStyle name="Normal 10 14 2 2" xfId="7875"/>
    <cellStyle name="Normal 10 14 2 2 2" xfId="13854"/>
    <cellStyle name="Normal 10 14 2 2 2 2" xfId="15226"/>
    <cellStyle name="Normal 10 14 2 2 2 2 2" xfId="27746"/>
    <cellStyle name="Normal 10 14 2 2 2 2 3" xfId="32084"/>
    <cellStyle name="Normal 10 14 2 2 2 2 4" xfId="36497"/>
    <cellStyle name="Normal 10 14 2 2 2 3" xfId="26477"/>
    <cellStyle name="Normal 10 14 2 2 2 4" xfId="30815"/>
    <cellStyle name="Normal 10 14 2 2 2 5" xfId="36496"/>
    <cellStyle name="Normal 10 14 2 2 3" xfId="14304"/>
    <cellStyle name="Normal 10 14 2 2 3 2" xfId="15227"/>
    <cellStyle name="Normal 10 14 2 2 3 2 2" xfId="27747"/>
    <cellStyle name="Normal 10 14 2 2 3 2 3" xfId="32085"/>
    <cellStyle name="Normal 10 14 2 2 3 2 4" xfId="36499"/>
    <cellStyle name="Normal 10 14 2 2 3 3" xfId="26927"/>
    <cellStyle name="Normal 10 14 2 2 3 4" xfId="31265"/>
    <cellStyle name="Normal 10 14 2 2 3 5" xfId="36498"/>
    <cellStyle name="Normal 10 14 2 2 4" xfId="15228"/>
    <cellStyle name="Normal 10 14 2 2 4 2" xfId="27748"/>
    <cellStyle name="Normal 10 14 2 2 4 3" xfId="32086"/>
    <cellStyle name="Normal 10 14 2 2 4 4" xfId="36500"/>
    <cellStyle name="Normal 10 14 2 2 5" xfId="23832"/>
    <cellStyle name="Normal 10 14 2 2 6" xfId="24318"/>
    <cellStyle name="Normal 10 14 2 2 7" xfId="36495"/>
    <cellStyle name="Normal 10 14 2 3" xfId="10697"/>
    <cellStyle name="Normal 10 14 2 3 2" xfId="15229"/>
    <cellStyle name="Normal 10 14 2 3 2 2" xfId="27749"/>
    <cellStyle name="Normal 10 14 2 3 2 3" xfId="32087"/>
    <cellStyle name="Normal 10 14 2 3 2 4" xfId="36502"/>
    <cellStyle name="Normal 10 14 2 3 3" xfId="24985"/>
    <cellStyle name="Normal 10 14 2 3 4" xfId="24234"/>
    <cellStyle name="Normal 10 14 2 3 5" xfId="36501"/>
    <cellStyle name="Normal 10 14 2 4" xfId="10905"/>
    <cellStyle name="Normal 10 14 2 4 2" xfId="15230"/>
    <cellStyle name="Normal 10 14 2 4 2 2" xfId="27750"/>
    <cellStyle name="Normal 10 14 2 4 2 3" xfId="32088"/>
    <cellStyle name="Normal 10 14 2 4 2 4" xfId="36504"/>
    <cellStyle name="Normal 10 14 2 4 3" xfId="25193"/>
    <cellStyle name="Normal 10 14 2 4 4" xfId="24193"/>
    <cellStyle name="Normal 10 14 2 4 5" xfId="36503"/>
    <cellStyle name="Normal 10 14 2 5" xfId="15231"/>
    <cellStyle name="Normal 10 14 2 5 2" xfId="27751"/>
    <cellStyle name="Normal 10 14 2 5 3" xfId="32089"/>
    <cellStyle name="Normal 10 14 2 5 4" xfId="36505"/>
    <cellStyle name="Normal 10 14 2 6" xfId="21964"/>
    <cellStyle name="Normal 10 14 2 7" xfId="26238"/>
    <cellStyle name="Normal 10 14 2 8" xfId="36494"/>
    <cellStyle name="Normal 10 14 3" xfId="5376"/>
    <cellStyle name="Normal 10 14 3 2" xfId="12272"/>
    <cellStyle name="Normal 10 14 3 2 2" xfId="15232"/>
    <cellStyle name="Normal 10 14 3 2 2 2" xfId="27752"/>
    <cellStyle name="Normal 10 14 3 2 2 3" xfId="32090"/>
    <cellStyle name="Normal 10 14 3 2 2 4" xfId="36508"/>
    <cellStyle name="Normal 10 14 3 2 3" xfId="25729"/>
    <cellStyle name="Normal 10 14 3 2 4" xfId="30436"/>
    <cellStyle name="Normal 10 14 3 2 5" xfId="36507"/>
    <cellStyle name="Normal 10 14 3 3" xfId="14103"/>
    <cellStyle name="Normal 10 14 3 3 2" xfId="15233"/>
    <cellStyle name="Normal 10 14 3 3 2 2" xfId="27753"/>
    <cellStyle name="Normal 10 14 3 3 2 3" xfId="32091"/>
    <cellStyle name="Normal 10 14 3 3 2 4" xfId="36510"/>
    <cellStyle name="Normal 10 14 3 3 3" xfId="26726"/>
    <cellStyle name="Normal 10 14 3 3 4" xfId="31064"/>
    <cellStyle name="Normal 10 14 3 3 5" xfId="36509"/>
    <cellStyle name="Normal 10 14 3 4" xfId="15234"/>
    <cellStyle name="Normal 10 14 3 4 2" xfId="27754"/>
    <cellStyle name="Normal 10 14 3 4 3" xfId="32092"/>
    <cellStyle name="Normal 10 14 3 4 4" xfId="36511"/>
    <cellStyle name="Normal 10 14 3 5" xfId="22902"/>
    <cellStyle name="Normal 10 14 3 6" xfId="29723"/>
    <cellStyle name="Normal 10 14 3 7" xfId="36506"/>
    <cellStyle name="Normal 10 14 4" xfId="8201"/>
    <cellStyle name="Normal 10 14 4 2" xfId="15235"/>
    <cellStyle name="Normal 10 14 4 2 2" xfId="27755"/>
    <cellStyle name="Normal 10 14 4 2 3" xfId="32093"/>
    <cellStyle name="Normal 10 14 4 2 4" xfId="36513"/>
    <cellStyle name="Normal 10 14 4 3" xfId="24051"/>
    <cellStyle name="Normal 10 14 4 4" xfId="23124"/>
    <cellStyle name="Normal 10 14 4 5" xfId="36512"/>
    <cellStyle name="Normal 10 14 5" xfId="12154"/>
    <cellStyle name="Normal 10 14 5 2" xfId="15236"/>
    <cellStyle name="Normal 10 14 5 2 2" xfId="27756"/>
    <cellStyle name="Normal 10 14 5 2 3" xfId="32094"/>
    <cellStyle name="Normal 10 14 5 2 4" xfId="36515"/>
    <cellStyle name="Normal 10 14 5 3" xfId="25661"/>
    <cellStyle name="Normal 10 14 5 4" xfId="30368"/>
    <cellStyle name="Normal 10 14 5 5" xfId="36514"/>
    <cellStyle name="Normal 10 14 6" xfId="15237"/>
    <cellStyle name="Normal 10 14 6 2" xfId="27757"/>
    <cellStyle name="Normal 10 14 6 3" xfId="32095"/>
    <cellStyle name="Normal 10 14 6 4" xfId="36516"/>
    <cellStyle name="Normal 10 14 7" xfId="19468"/>
    <cellStyle name="Normal 10 14 8" xfId="23751"/>
    <cellStyle name="Normal 10 14 9" xfId="36493"/>
    <cellStyle name="Normal 10 15" xfId="157"/>
    <cellStyle name="Normal 10 15 2" xfId="2770"/>
    <cellStyle name="Normal 10 15 2 2" xfId="7876"/>
    <cellStyle name="Normal 10 15 2 2 2" xfId="13855"/>
    <cellStyle name="Normal 10 15 2 2 2 2" xfId="15238"/>
    <cellStyle name="Normal 10 15 2 2 2 2 2" xfId="27758"/>
    <cellStyle name="Normal 10 15 2 2 2 2 3" xfId="32096"/>
    <cellStyle name="Normal 10 15 2 2 2 2 4" xfId="36521"/>
    <cellStyle name="Normal 10 15 2 2 2 3" xfId="26478"/>
    <cellStyle name="Normal 10 15 2 2 2 4" xfId="30816"/>
    <cellStyle name="Normal 10 15 2 2 2 5" xfId="36520"/>
    <cellStyle name="Normal 10 15 2 2 3" xfId="14305"/>
    <cellStyle name="Normal 10 15 2 2 3 2" xfId="15239"/>
    <cellStyle name="Normal 10 15 2 2 3 2 2" xfId="27759"/>
    <cellStyle name="Normal 10 15 2 2 3 2 3" xfId="32097"/>
    <cellStyle name="Normal 10 15 2 2 3 2 4" xfId="36523"/>
    <cellStyle name="Normal 10 15 2 2 3 3" xfId="26928"/>
    <cellStyle name="Normal 10 15 2 2 3 4" xfId="31266"/>
    <cellStyle name="Normal 10 15 2 2 3 5" xfId="36522"/>
    <cellStyle name="Normal 10 15 2 2 4" xfId="15240"/>
    <cellStyle name="Normal 10 15 2 2 4 2" xfId="27760"/>
    <cellStyle name="Normal 10 15 2 2 4 3" xfId="32098"/>
    <cellStyle name="Normal 10 15 2 2 4 4" xfId="36524"/>
    <cellStyle name="Normal 10 15 2 2 5" xfId="23833"/>
    <cellStyle name="Normal 10 15 2 2 6" xfId="23175"/>
    <cellStyle name="Normal 10 15 2 2 7" xfId="36519"/>
    <cellStyle name="Normal 10 15 2 3" xfId="10698"/>
    <cellStyle name="Normal 10 15 2 3 2" xfId="15241"/>
    <cellStyle name="Normal 10 15 2 3 2 2" xfId="27761"/>
    <cellStyle name="Normal 10 15 2 3 2 3" xfId="32099"/>
    <cellStyle name="Normal 10 15 2 3 2 4" xfId="36526"/>
    <cellStyle name="Normal 10 15 2 3 3" xfId="24986"/>
    <cellStyle name="Normal 10 15 2 3 4" xfId="23092"/>
    <cellStyle name="Normal 10 15 2 3 5" xfId="36525"/>
    <cellStyle name="Normal 10 15 2 4" xfId="12481"/>
    <cellStyle name="Normal 10 15 2 4 2" xfId="15242"/>
    <cellStyle name="Normal 10 15 2 4 2 2" xfId="27762"/>
    <cellStyle name="Normal 10 15 2 4 2 3" xfId="32100"/>
    <cellStyle name="Normal 10 15 2 4 2 4" xfId="36528"/>
    <cellStyle name="Normal 10 15 2 4 3" xfId="25938"/>
    <cellStyle name="Normal 10 15 2 4 4" xfId="30645"/>
    <cellStyle name="Normal 10 15 2 4 5" xfId="36527"/>
    <cellStyle name="Normal 10 15 2 5" xfId="15243"/>
    <cellStyle name="Normal 10 15 2 5 2" xfId="27763"/>
    <cellStyle name="Normal 10 15 2 5 3" xfId="32101"/>
    <cellStyle name="Normal 10 15 2 5 4" xfId="36529"/>
    <cellStyle name="Normal 10 15 2 6" xfId="21965"/>
    <cellStyle name="Normal 10 15 2 7" xfId="24396"/>
    <cellStyle name="Normal 10 15 2 8" xfId="36518"/>
    <cellStyle name="Normal 10 15 3" xfId="5377"/>
    <cellStyle name="Normal 10 15 3 2" xfId="12273"/>
    <cellStyle name="Normal 10 15 3 2 2" xfId="15244"/>
    <cellStyle name="Normal 10 15 3 2 2 2" xfId="27764"/>
    <cellStyle name="Normal 10 15 3 2 2 3" xfId="32102"/>
    <cellStyle name="Normal 10 15 3 2 2 4" xfId="36532"/>
    <cellStyle name="Normal 10 15 3 2 3" xfId="25730"/>
    <cellStyle name="Normal 10 15 3 2 4" xfId="30437"/>
    <cellStyle name="Normal 10 15 3 2 5" xfId="36531"/>
    <cellStyle name="Normal 10 15 3 3" xfId="14104"/>
    <cellStyle name="Normal 10 15 3 3 2" xfId="15245"/>
    <cellStyle name="Normal 10 15 3 3 2 2" xfId="27765"/>
    <cellStyle name="Normal 10 15 3 3 2 3" xfId="32103"/>
    <cellStyle name="Normal 10 15 3 3 2 4" xfId="36534"/>
    <cellStyle name="Normal 10 15 3 3 3" xfId="26727"/>
    <cellStyle name="Normal 10 15 3 3 4" xfId="31065"/>
    <cellStyle name="Normal 10 15 3 3 5" xfId="36533"/>
    <cellStyle name="Normal 10 15 3 4" xfId="15246"/>
    <cellStyle name="Normal 10 15 3 4 2" xfId="27766"/>
    <cellStyle name="Normal 10 15 3 4 3" xfId="32104"/>
    <cellStyle name="Normal 10 15 3 4 4" xfId="36535"/>
    <cellStyle name="Normal 10 15 3 5" xfId="22903"/>
    <cellStyle name="Normal 10 15 3 6" xfId="26257"/>
    <cellStyle name="Normal 10 15 3 7" xfId="36530"/>
    <cellStyle name="Normal 10 15 4" xfId="8202"/>
    <cellStyle name="Normal 10 15 4 2" xfId="15247"/>
    <cellStyle name="Normal 10 15 4 2 2" xfId="27767"/>
    <cellStyle name="Normal 10 15 4 2 3" xfId="32105"/>
    <cellStyle name="Normal 10 15 4 2 4" xfId="36537"/>
    <cellStyle name="Normal 10 15 4 3" xfId="24052"/>
    <cellStyle name="Normal 10 15 4 4" xfId="22188"/>
    <cellStyle name="Normal 10 15 4 5" xfId="36536"/>
    <cellStyle name="Normal 10 15 5" xfId="13735"/>
    <cellStyle name="Normal 10 15 5 2" xfId="15248"/>
    <cellStyle name="Normal 10 15 5 2 2" xfId="27768"/>
    <cellStyle name="Normal 10 15 5 2 3" xfId="32106"/>
    <cellStyle name="Normal 10 15 5 2 4" xfId="36539"/>
    <cellStyle name="Normal 10 15 5 3" xfId="26408"/>
    <cellStyle name="Normal 10 15 5 4" xfId="30746"/>
    <cellStyle name="Normal 10 15 5 5" xfId="36538"/>
    <cellStyle name="Normal 10 15 6" xfId="15249"/>
    <cellStyle name="Normal 10 15 6 2" xfId="27769"/>
    <cellStyle name="Normal 10 15 6 3" xfId="32107"/>
    <cellStyle name="Normal 10 15 6 4" xfId="36540"/>
    <cellStyle name="Normal 10 15 7" xfId="19469"/>
    <cellStyle name="Normal 10 15 8" xfId="22817"/>
    <cellStyle name="Normal 10 15 9" xfId="36517"/>
    <cellStyle name="Normal 10 16" xfId="158"/>
    <cellStyle name="Normal 10 16 2" xfId="2771"/>
    <cellStyle name="Normal 10 16 2 2" xfId="7877"/>
    <cellStyle name="Normal 10 16 2 2 2" xfId="13856"/>
    <cellStyle name="Normal 10 16 2 2 2 2" xfId="15250"/>
    <cellStyle name="Normal 10 16 2 2 2 2 2" xfId="27770"/>
    <cellStyle name="Normal 10 16 2 2 2 2 3" xfId="32108"/>
    <cellStyle name="Normal 10 16 2 2 2 2 4" xfId="36545"/>
    <cellStyle name="Normal 10 16 2 2 2 3" xfId="26479"/>
    <cellStyle name="Normal 10 16 2 2 2 4" xfId="30817"/>
    <cellStyle name="Normal 10 16 2 2 2 5" xfId="36544"/>
    <cellStyle name="Normal 10 16 2 2 3" xfId="14306"/>
    <cellStyle name="Normal 10 16 2 2 3 2" xfId="15251"/>
    <cellStyle name="Normal 10 16 2 2 3 2 2" xfId="27771"/>
    <cellStyle name="Normal 10 16 2 2 3 2 3" xfId="32109"/>
    <cellStyle name="Normal 10 16 2 2 3 2 4" xfId="36547"/>
    <cellStyle name="Normal 10 16 2 2 3 3" xfId="26929"/>
    <cellStyle name="Normal 10 16 2 2 3 4" xfId="31267"/>
    <cellStyle name="Normal 10 16 2 2 3 5" xfId="36546"/>
    <cellStyle name="Normal 10 16 2 2 4" xfId="15252"/>
    <cellStyle name="Normal 10 16 2 2 4 2" xfId="27772"/>
    <cellStyle name="Normal 10 16 2 2 4 3" xfId="32110"/>
    <cellStyle name="Normal 10 16 2 2 4 4" xfId="36548"/>
    <cellStyle name="Normal 10 16 2 2 5" xfId="23834"/>
    <cellStyle name="Normal 10 16 2 2 6" xfId="22239"/>
    <cellStyle name="Normal 10 16 2 2 7" xfId="36543"/>
    <cellStyle name="Normal 10 16 2 3" xfId="10699"/>
    <cellStyle name="Normal 10 16 2 3 2" xfId="15253"/>
    <cellStyle name="Normal 10 16 2 3 2 2" xfId="27773"/>
    <cellStyle name="Normal 10 16 2 3 2 3" xfId="32111"/>
    <cellStyle name="Normal 10 16 2 3 2 4" xfId="36550"/>
    <cellStyle name="Normal 10 16 2 3 3" xfId="24987"/>
    <cellStyle name="Normal 10 16 2 3 4" xfId="22153"/>
    <cellStyle name="Normal 10 16 2 3 5" xfId="36549"/>
    <cellStyle name="Normal 10 16 2 4" xfId="10899"/>
    <cellStyle name="Normal 10 16 2 4 2" xfId="15254"/>
    <cellStyle name="Normal 10 16 2 4 2 2" xfId="27774"/>
    <cellStyle name="Normal 10 16 2 4 2 3" xfId="32112"/>
    <cellStyle name="Normal 10 16 2 4 2 4" xfId="36552"/>
    <cellStyle name="Normal 10 16 2 4 3" xfId="25187"/>
    <cellStyle name="Normal 10 16 2 4 4" xfId="22113"/>
    <cellStyle name="Normal 10 16 2 4 5" xfId="36551"/>
    <cellStyle name="Normal 10 16 2 5" xfId="15255"/>
    <cellStyle name="Normal 10 16 2 5 2" xfId="27775"/>
    <cellStyle name="Normal 10 16 2 5 3" xfId="32113"/>
    <cellStyle name="Normal 10 16 2 5 4" xfId="36553"/>
    <cellStyle name="Normal 10 16 2 6" xfId="21966"/>
    <cellStyle name="Normal 10 16 2 7" xfId="23252"/>
    <cellStyle name="Normal 10 16 2 8" xfId="36542"/>
    <cellStyle name="Normal 10 16 3" xfId="5378"/>
    <cellStyle name="Normal 10 16 3 2" xfId="12274"/>
    <cellStyle name="Normal 10 16 3 2 2" xfId="15256"/>
    <cellStyle name="Normal 10 16 3 2 2 2" xfId="27776"/>
    <cellStyle name="Normal 10 16 3 2 2 3" xfId="32114"/>
    <cellStyle name="Normal 10 16 3 2 2 4" xfId="36556"/>
    <cellStyle name="Normal 10 16 3 2 3" xfId="25731"/>
    <cellStyle name="Normal 10 16 3 2 4" xfId="30438"/>
    <cellStyle name="Normal 10 16 3 2 5" xfId="36555"/>
    <cellStyle name="Normal 10 16 3 3" xfId="14105"/>
    <cellStyle name="Normal 10 16 3 3 2" xfId="15257"/>
    <cellStyle name="Normal 10 16 3 3 2 2" xfId="27777"/>
    <cellStyle name="Normal 10 16 3 3 2 3" xfId="32115"/>
    <cellStyle name="Normal 10 16 3 3 2 4" xfId="36558"/>
    <cellStyle name="Normal 10 16 3 3 3" xfId="26728"/>
    <cellStyle name="Normal 10 16 3 3 4" xfId="31066"/>
    <cellStyle name="Normal 10 16 3 3 5" xfId="36557"/>
    <cellStyle name="Normal 10 16 3 4" xfId="15258"/>
    <cellStyle name="Normal 10 16 3 4 2" xfId="27778"/>
    <cellStyle name="Normal 10 16 3 4 3" xfId="32116"/>
    <cellStyle name="Normal 10 16 3 4 4" xfId="36559"/>
    <cellStyle name="Normal 10 16 3 5" xfId="22904"/>
    <cellStyle name="Normal 10 16 3 6" xfId="24355"/>
    <cellStyle name="Normal 10 16 3 7" xfId="36554"/>
    <cellStyle name="Normal 10 16 4" xfId="8203"/>
    <cellStyle name="Normal 10 16 4 2" xfId="15259"/>
    <cellStyle name="Normal 10 16 4 2 2" xfId="27779"/>
    <cellStyle name="Normal 10 16 4 2 3" xfId="32117"/>
    <cellStyle name="Normal 10 16 4 2 4" xfId="36561"/>
    <cellStyle name="Normal 10 16 4 3" xfId="24053"/>
    <cellStyle name="Normal 10 16 4 4" xfId="29603"/>
    <cellStyle name="Normal 10 16 4 5" xfId="36560"/>
    <cellStyle name="Normal 10 16 5" xfId="12153"/>
    <cellStyle name="Normal 10 16 5 2" xfId="15260"/>
    <cellStyle name="Normal 10 16 5 2 2" xfId="27780"/>
    <cellStyle name="Normal 10 16 5 2 3" xfId="32118"/>
    <cellStyle name="Normal 10 16 5 2 4" xfId="36563"/>
    <cellStyle name="Normal 10 16 5 3" xfId="25660"/>
    <cellStyle name="Normal 10 16 5 4" xfId="30367"/>
    <cellStyle name="Normal 10 16 5 5" xfId="36562"/>
    <cellStyle name="Normal 10 16 6" xfId="15261"/>
    <cellStyle name="Normal 10 16 6 2" xfId="27781"/>
    <cellStyle name="Normal 10 16 6 3" xfId="32119"/>
    <cellStyle name="Normal 10 16 6 4" xfId="36564"/>
    <cellStyle name="Normal 10 16 7" xfId="19470"/>
    <cellStyle name="Normal 10 16 8" xfId="30264"/>
    <cellStyle name="Normal 10 16 9" xfId="36541"/>
    <cellStyle name="Normal 10 17" xfId="159"/>
    <cellStyle name="Normal 10 17 2" xfId="2772"/>
    <cellStyle name="Normal 10 17 2 2" xfId="7878"/>
    <cellStyle name="Normal 10 17 2 2 2" xfId="13857"/>
    <cellStyle name="Normal 10 17 2 2 2 2" xfId="15262"/>
    <cellStyle name="Normal 10 17 2 2 2 2 2" xfId="27782"/>
    <cellStyle name="Normal 10 17 2 2 2 2 3" xfId="32120"/>
    <cellStyle name="Normal 10 17 2 2 2 2 4" xfId="36569"/>
    <cellStyle name="Normal 10 17 2 2 2 3" xfId="26480"/>
    <cellStyle name="Normal 10 17 2 2 2 4" xfId="30818"/>
    <cellStyle name="Normal 10 17 2 2 2 5" xfId="36568"/>
    <cellStyle name="Normal 10 17 2 2 3" xfId="14307"/>
    <cellStyle name="Normal 10 17 2 2 3 2" xfId="15263"/>
    <cellStyle name="Normal 10 17 2 2 3 2 2" xfId="27783"/>
    <cellStyle name="Normal 10 17 2 2 3 2 3" xfId="32121"/>
    <cellStyle name="Normal 10 17 2 2 3 2 4" xfId="36571"/>
    <cellStyle name="Normal 10 17 2 2 3 3" xfId="26930"/>
    <cellStyle name="Normal 10 17 2 2 3 4" xfId="31268"/>
    <cellStyle name="Normal 10 17 2 2 3 5" xfId="36570"/>
    <cellStyle name="Normal 10 17 2 2 4" xfId="15264"/>
    <cellStyle name="Normal 10 17 2 2 4 2" xfId="27784"/>
    <cellStyle name="Normal 10 17 2 2 4 3" xfId="32122"/>
    <cellStyle name="Normal 10 17 2 2 4 4" xfId="36572"/>
    <cellStyle name="Normal 10 17 2 2 5" xfId="23835"/>
    <cellStyle name="Normal 10 17 2 2 6" xfId="29646"/>
    <cellStyle name="Normal 10 17 2 2 7" xfId="36567"/>
    <cellStyle name="Normal 10 17 2 3" xfId="10700"/>
    <cellStyle name="Normal 10 17 2 3 2" xfId="15265"/>
    <cellStyle name="Normal 10 17 2 3 2 2" xfId="27785"/>
    <cellStyle name="Normal 10 17 2 3 2 3" xfId="32123"/>
    <cellStyle name="Normal 10 17 2 3 2 4" xfId="36574"/>
    <cellStyle name="Normal 10 17 2 3 3" xfId="24988"/>
    <cellStyle name="Normal 10 17 2 3 4" xfId="29562"/>
    <cellStyle name="Normal 10 17 2 3 5" xfId="36573"/>
    <cellStyle name="Normal 10 17 2 4" xfId="12486"/>
    <cellStyle name="Normal 10 17 2 4 2" xfId="15266"/>
    <cellStyle name="Normal 10 17 2 4 2 2" xfId="27786"/>
    <cellStyle name="Normal 10 17 2 4 2 3" xfId="32124"/>
    <cellStyle name="Normal 10 17 2 4 2 4" xfId="36576"/>
    <cellStyle name="Normal 10 17 2 4 3" xfId="25943"/>
    <cellStyle name="Normal 10 17 2 4 4" xfId="30650"/>
    <cellStyle name="Normal 10 17 2 4 5" xfId="36575"/>
    <cellStyle name="Normal 10 17 2 5" xfId="15267"/>
    <cellStyle name="Normal 10 17 2 5 2" xfId="27787"/>
    <cellStyle name="Normal 10 17 2 5 3" xfId="32125"/>
    <cellStyle name="Normal 10 17 2 5 4" xfId="36577"/>
    <cellStyle name="Normal 10 17 2 6" xfId="21967"/>
    <cellStyle name="Normal 10 17 2 7" xfId="22317"/>
    <cellStyle name="Normal 10 17 2 8" xfId="36566"/>
    <cellStyle name="Normal 10 17 3" xfId="5379"/>
    <cellStyle name="Normal 10 17 3 2" xfId="12275"/>
    <cellStyle name="Normal 10 17 3 2 2" xfId="15268"/>
    <cellStyle name="Normal 10 17 3 2 2 2" xfId="27788"/>
    <cellStyle name="Normal 10 17 3 2 2 3" xfId="32126"/>
    <cellStyle name="Normal 10 17 3 2 2 4" xfId="36580"/>
    <cellStyle name="Normal 10 17 3 2 3" xfId="25732"/>
    <cellStyle name="Normal 10 17 3 2 4" xfId="30439"/>
    <cellStyle name="Normal 10 17 3 2 5" xfId="36579"/>
    <cellStyle name="Normal 10 17 3 3" xfId="14106"/>
    <cellStyle name="Normal 10 17 3 3 2" xfId="15269"/>
    <cellStyle name="Normal 10 17 3 3 2 2" xfId="27789"/>
    <cellStyle name="Normal 10 17 3 3 2 3" xfId="32127"/>
    <cellStyle name="Normal 10 17 3 3 2 4" xfId="36582"/>
    <cellStyle name="Normal 10 17 3 3 3" xfId="26729"/>
    <cellStyle name="Normal 10 17 3 3 4" xfId="31067"/>
    <cellStyle name="Normal 10 17 3 3 5" xfId="36581"/>
    <cellStyle name="Normal 10 17 3 4" xfId="15270"/>
    <cellStyle name="Normal 10 17 3 4 2" xfId="27790"/>
    <cellStyle name="Normal 10 17 3 4 3" xfId="32128"/>
    <cellStyle name="Normal 10 17 3 4 4" xfId="36583"/>
    <cellStyle name="Normal 10 17 3 5" xfId="22905"/>
    <cellStyle name="Normal 10 17 3 6" xfId="23212"/>
    <cellStyle name="Normal 10 17 3 7" xfId="36578"/>
    <cellStyle name="Normal 10 17 4" xfId="8204"/>
    <cellStyle name="Normal 10 17 4 2" xfId="15271"/>
    <cellStyle name="Normal 10 17 4 2 2" xfId="27791"/>
    <cellStyle name="Normal 10 17 4 2 3" xfId="32129"/>
    <cellStyle name="Normal 10 17 4 2 4" xfId="36585"/>
    <cellStyle name="Normal 10 17 4 3" xfId="24054"/>
    <cellStyle name="Normal 10 17 4 4" xfId="25548"/>
    <cellStyle name="Normal 10 17 4 5" xfId="36584"/>
    <cellStyle name="Normal 10 17 5" xfId="13734"/>
    <cellStyle name="Normal 10 17 5 2" xfId="15272"/>
    <cellStyle name="Normal 10 17 5 2 2" xfId="27792"/>
    <cellStyle name="Normal 10 17 5 2 3" xfId="32130"/>
    <cellStyle name="Normal 10 17 5 2 4" xfId="36587"/>
    <cellStyle name="Normal 10 17 5 3" xfId="26407"/>
    <cellStyle name="Normal 10 17 5 4" xfId="30745"/>
    <cellStyle name="Normal 10 17 5 5" xfId="36586"/>
    <cellStyle name="Normal 10 17 6" xfId="15273"/>
    <cellStyle name="Normal 10 17 6 2" xfId="27793"/>
    <cellStyle name="Normal 10 17 6 3" xfId="32131"/>
    <cellStyle name="Normal 10 17 6 4" xfId="36588"/>
    <cellStyle name="Normal 10 17 7" xfId="19471"/>
    <cellStyle name="Normal 10 17 8" xfId="25236"/>
    <cellStyle name="Normal 10 17 9" xfId="36565"/>
    <cellStyle name="Normal 10 18" xfId="160"/>
    <cellStyle name="Normal 10 18 2" xfId="2773"/>
    <cellStyle name="Normal 10 18 2 2" xfId="7879"/>
    <cellStyle name="Normal 10 18 2 2 2" xfId="13858"/>
    <cellStyle name="Normal 10 18 2 2 2 2" xfId="15274"/>
    <cellStyle name="Normal 10 18 2 2 2 2 2" xfId="27794"/>
    <cellStyle name="Normal 10 18 2 2 2 2 3" xfId="32132"/>
    <cellStyle name="Normal 10 18 2 2 2 2 4" xfId="36593"/>
    <cellStyle name="Normal 10 18 2 2 2 3" xfId="26481"/>
    <cellStyle name="Normal 10 18 2 2 2 4" xfId="30819"/>
    <cellStyle name="Normal 10 18 2 2 2 5" xfId="36592"/>
    <cellStyle name="Normal 10 18 2 2 3" xfId="14308"/>
    <cellStyle name="Normal 10 18 2 2 3 2" xfId="15275"/>
    <cellStyle name="Normal 10 18 2 2 3 2 2" xfId="27795"/>
    <cellStyle name="Normal 10 18 2 2 3 2 3" xfId="32133"/>
    <cellStyle name="Normal 10 18 2 2 3 2 4" xfId="36595"/>
    <cellStyle name="Normal 10 18 2 2 3 3" xfId="26931"/>
    <cellStyle name="Normal 10 18 2 2 3 4" xfId="31269"/>
    <cellStyle name="Normal 10 18 2 2 3 5" xfId="36594"/>
    <cellStyle name="Normal 10 18 2 2 4" xfId="15276"/>
    <cellStyle name="Normal 10 18 2 2 4 2" xfId="27796"/>
    <cellStyle name="Normal 10 18 2 2 4 3" xfId="32134"/>
    <cellStyle name="Normal 10 18 2 2 4 4" xfId="36596"/>
    <cellStyle name="Normal 10 18 2 2 5" xfId="23836"/>
    <cellStyle name="Normal 10 18 2 2 6" xfId="26279"/>
    <cellStyle name="Normal 10 18 2 2 7" xfId="36591"/>
    <cellStyle name="Normal 10 18 2 3" xfId="10701"/>
    <cellStyle name="Normal 10 18 2 3 2" xfId="15277"/>
    <cellStyle name="Normal 10 18 2 3 2 2" xfId="27797"/>
    <cellStyle name="Normal 10 18 2 3 2 3" xfId="32135"/>
    <cellStyle name="Normal 10 18 2 3 2 4" xfId="36598"/>
    <cellStyle name="Normal 10 18 2 3 3" xfId="24989"/>
    <cellStyle name="Normal 10 18 2 3 4" xfId="25567"/>
    <cellStyle name="Normal 10 18 2 3 5" xfId="36597"/>
    <cellStyle name="Normal 10 18 2 4" xfId="10904"/>
    <cellStyle name="Normal 10 18 2 4 2" xfId="15278"/>
    <cellStyle name="Normal 10 18 2 4 2 2" xfId="27798"/>
    <cellStyle name="Normal 10 18 2 4 2 3" xfId="32136"/>
    <cellStyle name="Normal 10 18 2 4 2 4" xfId="36600"/>
    <cellStyle name="Normal 10 18 2 4 3" xfId="25192"/>
    <cellStyle name="Normal 10 18 2 4 4" xfId="25587"/>
    <cellStyle name="Normal 10 18 2 4 5" xfId="36599"/>
    <cellStyle name="Normal 10 18 2 5" xfId="15279"/>
    <cellStyle name="Normal 10 18 2 5 2" xfId="27799"/>
    <cellStyle name="Normal 10 18 2 5 3" xfId="32137"/>
    <cellStyle name="Normal 10 18 2 5 4" xfId="36601"/>
    <cellStyle name="Normal 10 18 2 6" xfId="21968"/>
    <cellStyle name="Normal 10 18 2 7" xfId="29764"/>
    <cellStyle name="Normal 10 18 2 8" xfId="36590"/>
    <cellStyle name="Normal 10 18 3" xfId="5380"/>
    <cellStyle name="Normal 10 18 3 2" xfId="12276"/>
    <cellStyle name="Normal 10 18 3 2 2" xfId="15280"/>
    <cellStyle name="Normal 10 18 3 2 2 2" xfId="27800"/>
    <cellStyle name="Normal 10 18 3 2 2 3" xfId="32138"/>
    <cellStyle name="Normal 10 18 3 2 2 4" xfId="36604"/>
    <cellStyle name="Normal 10 18 3 2 3" xfId="25733"/>
    <cellStyle name="Normal 10 18 3 2 4" xfId="30440"/>
    <cellStyle name="Normal 10 18 3 2 5" xfId="36603"/>
    <cellStyle name="Normal 10 18 3 3" xfId="14107"/>
    <cellStyle name="Normal 10 18 3 3 2" xfId="15281"/>
    <cellStyle name="Normal 10 18 3 3 2 2" xfId="27801"/>
    <cellStyle name="Normal 10 18 3 3 2 3" xfId="32139"/>
    <cellStyle name="Normal 10 18 3 3 2 4" xfId="36606"/>
    <cellStyle name="Normal 10 18 3 3 3" xfId="26730"/>
    <cellStyle name="Normal 10 18 3 3 4" xfId="31068"/>
    <cellStyle name="Normal 10 18 3 3 5" xfId="36605"/>
    <cellStyle name="Normal 10 18 3 4" xfId="15282"/>
    <cellStyle name="Normal 10 18 3 4 2" xfId="27802"/>
    <cellStyle name="Normal 10 18 3 4 3" xfId="32140"/>
    <cellStyle name="Normal 10 18 3 4 4" xfId="36607"/>
    <cellStyle name="Normal 10 18 3 5" xfId="22906"/>
    <cellStyle name="Normal 10 18 3 6" xfId="22278"/>
    <cellStyle name="Normal 10 18 3 7" xfId="36602"/>
    <cellStyle name="Normal 10 18 4" xfId="8205"/>
    <cellStyle name="Normal 10 18 4 2" xfId="15283"/>
    <cellStyle name="Normal 10 18 4 2 2" xfId="27803"/>
    <cellStyle name="Normal 10 18 4 2 3" xfId="32141"/>
    <cellStyle name="Normal 10 18 4 2 4" xfId="36609"/>
    <cellStyle name="Normal 10 18 4 3" xfId="24055"/>
    <cellStyle name="Normal 10 18 4 4" xfId="24273"/>
    <cellStyle name="Normal 10 18 4 5" xfId="36608"/>
    <cellStyle name="Normal 10 18 5" xfId="12152"/>
    <cellStyle name="Normal 10 18 5 2" xfId="15284"/>
    <cellStyle name="Normal 10 18 5 2 2" xfId="27804"/>
    <cellStyle name="Normal 10 18 5 2 3" xfId="32142"/>
    <cellStyle name="Normal 10 18 5 2 4" xfId="36611"/>
    <cellStyle name="Normal 10 18 5 3" xfId="25659"/>
    <cellStyle name="Normal 10 18 5 4" xfId="30366"/>
    <cellStyle name="Normal 10 18 5 5" xfId="36610"/>
    <cellStyle name="Normal 10 18 6" xfId="15285"/>
    <cellStyle name="Normal 10 18 6 2" xfId="27805"/>
    <cellStyle name="Normal 10 18 6 3" xfId="32143"/>
    <cellStyle name="Normal 10 18 6 4" xfId="36612"/>
    <cellStyle name="Normal 10 18 7" xfId="19472"/>
    <cellStyle name="Normal 10 18 8" xfId="30263"/>
    <cellStyle name="Normal 10 18 9" xfId="36589"/>
    <cellStyle name="Normal 10 19" xfId="161"/>
    <cellStyle name="Normal 10 19 2" xfId="2774"/>
    <cellStyle name="Normal 10 19 2 2" xfId="7880"/>
    <cellStyle name="Normal 10 19 2 2 2" xfId="13859"/>
    <cellStyle name="Normal 10 19 2 2 2 2" xfId="15286"/>
    <cellStyle name="Normal 10 19 2 2 2 2 2" xfId="27806"/>
    <cellStyle name="Normal 10 19 2 2 2 2 3" xfId="32144"/>
    <cellStyle name="Normal 10 19 2 2 2 2 4" xfId="36617"/>
    <cellStyle name="Normal 10 19 2 2 2 3" xfId="26482"/>
    <cellStyle name="Normal 10 19 2 2 2 4" xfId="30820"/>
    <cellStyle name="Normal 10 19 2 2 2 5" xfId="36616"/>
    <cellStyle name="Normal 10 19 2 2 3" xfId="14309"/>
    <cellStyle name="Normal 10 19 2 2 3 2" xfId="15287"/>
    <cellStyle name="Normal 10 19 2 2 3 2 2" xfId="27807"/>
    <cellStyle name="Normal 10 19 2 2 3 2 3" xfId="32145"/>
    <cellStyle name="Normal 10 19 2 2 3 2 4" xfId="36619"/>
    <cellStyle name="Normal 10 19 2 2 3 3" xfId="26932"/>
    <cellStyle name="Normal 10 19 2 2 3 4" xfId="31270"/>
    <cellStyle name="Normal 10 19 2 2 3 5" xfId="36618"/>
    <cellStyle name="Normal 10 19 2 2 4" xfId="15288"/>
    <cellStyle name="Normal 10 19 2 2 4 2" xfId="27808"/>
    <cellStyle name="Normal 10 19 2 2 4 3" xfId="32146"/>
    <cellStyle name="Normal 10 19 2 2 4 4" xfId="36620"/>
    <cellStyle name="Normal 10 19 2 2 5" xfId="23837"/>
    <cellStyle name="Normal 10 19 2 2 6" xfId="24317"/>
    <cellStyle name="Normal 10 19 2 2 7" xfId="36615"/>
    <cellStyle name="Normal 10 19 2 3" xfId="10702"/>
    <cellStyle name="Normal 10 19 2 3 2" xfId="15289"/>
    <cellStyle name="Normal 10 19 2 3 2 2" xfId="27809"/>
    <cellStyle name="Normal 10 19 2 3 2 3" xfId="32147"/>
    <cellStyle name="Normal 10 19 2 3 2 4" xfId="36622"/>
    <cellStyle name="Normal 10 19 2 3 3" xfId="24990"/>
    <cellStyle name="Normal 10 19 2 3 4" xfId="24233"/>
    <cellStyle name="Normal 10 19 2 3 5" xfId="36621"/>
    <cellStyle name="Normal 10 19 2 4" xfId="12485"/>
    <cellStyle name="Normal 10 19 2 4 2" xfId="15290"/>
    <cellStyle name="Normal 10 19 2 4 2 2" xfId="27810"/>
    <cellStyle name="Normal 10 19 2 4 2 3" xfId="32148"/>
    <cellStyle name="Normal 10 19 2 4 2 4" xfId="36624"/>
    <cellStyle name="Normal 10 19 2 4 3" xfId="25942"/>
    <cellStyle name="Normal 10 19 2 4 4" xfId="30649"/>
    <cellStyle name="Normal 10 19 2 4 5" xfId="36623"/>
    <cellStyle name="Normal 10 19 2 5" xfId="15291"/>
    <cellStyle name="Normal 10 19 2 5 2" xfId="27811"/>
    <cellStyle name="Normal 10 19 2 5 3" xfId="32149"/>
    <cellStyle name="Normal 10 19 2 5 4" xfId="36625"/>
    <cellStyle name="Normal 10 19 2 6" xfId="21969"/>
    <cellStyle name="Normal 10 19 2 7" xfId="25486"/>
    <cellStyle name="Normal 10 19 2 8" xfId="36614"/>
    <cellStyle name="Normal 10 19 3" xfId="5381"/>
    <cellStyle name="Normal 10 19 3 2" xfId="12277"/>
    <cellStyle name="Normal 10 19 3 2 2" xfId="15292"/>
    <cellStyle name="Normal 10 19 3 2 2 2" xfId="27812"/>
    <cellStyle name="Normal 10 19 3 2 2 3" xfId="32150"/>
    <cellStyle name="Normal 10 19 3 2 2 4" xfId="36628"/>
    <cellStyle name="Normal 10 19 3 2 3" xfId="25734"/>
    <cellStyle name="Normal 10 19 3 2 4" xfId="30441"/>
    <cellStyle name="Normal 10 19 3 2 5" xfId="36627"/>
    <cellStyle name="Normal 10 19 3 3" xfId="14108"/>
    <cellStyle name="Normal 10 19 3 3 2" xfId="15293"/>
    <cellStyle name="Normal 10 19 3 3 2 2" xfId="27813"/>
    <cellStyle name="Normal 10 19 3 3 2 3" xfId="32151"/>
    <cellStyle name="Normal 10 19 3 3 2 4" xfId="36630"/>
    <cellStyle name="Normal 10 19 3 3 3" xfId="26731"/>
    <cellStyle name="Normal 10 19 3 3 4" xfId="31069"/>
    <cellStyle name="Normal 10 19 3 3 5" xfId="36629"/>
    <cellStyle name="Normal 10 19 3 4" xfId="15294"/>
    <cellStyle name="Normal 10 19 3 4 2" xfId="27814"/>
    <cellStyle name="Normal 10 19 3 4 3" xfId="32152"/>
    <cellStyle name="Normal 10 19 3 4 4" xfId="36631"/>
    <cellStyle name="Normal 10 19 3 5" xfId="22907"/>
    <cellStyle name="Normal 10 19 3 6" xfId="29722"/>
    <cellStyle name="Normal 10 19 3 7" xfId="36626"/>
    <cellStyle name="Normal 10 19 4" xfId="8206"/>
    <cellStyle name="Normal 10 19 4 2" xfId="15295"/>
    <cellStyle name="Normal 10 19 4 2 2" xfId="27815"/>
    <cellStyle name="Normal 10 19 4 2 3" xfId="32153"/>
    <cellStyle name="Normal 10 19 4 2 4" xfId="36633"/>
    <cellStyle name="Normal 10 19 4 3" xfId="24056"/>
    <cellStyle name="Normal 10 19 4 4" xfId="23129"/>
    <cellStyle name="Normal 10 19 4 5" xfId="36632"/>
    <cellStyle name="Normal 10 19 5" xfId="13733"/>
    <cellStyle name="Normal 10 19 5 2" xfId="15296"/>
    <cellStyle name="Normal 10 19 5 2 2" xfId="27816"/>
    <cellStyle name="Normal 10 19 5 2 3" xfId="32154"/>
    <cellStyle name="Normal 10 19 5 2 4" xfId="36635"/>
    <cellStyle name="Normal 10 19 5 3" xfId="26406"/>
    <cellStyle name="Normal 10 19 5 4" xfId="30744"/>
    <cellStyle name="Normal 10 19 5 5" xfId="36634"/>
    <cellStyle name="Normal 10 19 6" xfId="15297"/>
    <cellStyle name="Normal 10 19 6 2" xfId="27817"/>
    <cellStyle name="Normal 10 19 6 3" xfId="32155"/>
    <cellStyle name="Normal 10 19 6 4" xfId="36636"/>
    <cellStyle name="Normal 10 19 7" xfId="19473"/>
    <cellStyle name="Normal 10 19 8" xfId="25989"/>
    <cellStyle name="Normal 10 19 9" xfId="36613"/>
    <cellStyle name="Normal 10 2" xfId="162"/>
    <cellStyle name="Normal 10 2 2" xfId="2775"/>
    <cellStyle name="Normal 10 2 2 2" xfId="7881"/>
    <cellStyle name="Normal 10 2 2 2 2" xfId="13860"/>
    <cellStyle name="Normal 10 2 2 2 2 2" xfId="15298"/>
    <cellStyle name="Normal 10 2 2 2 2 2 2" xfId="27818"/>
    <cellStyle name="Normal 10 2 2 2 2 2 3" xfId="32156"/>
    <cellStyle name="Normal 10 2 2 2 2 2 4" xfId="36641"/>
    <cellStyle name="Normal 10 2 2 2 2 3" xfId="26483"/>
    <cellStyle name="Normal 10 2 2 2 2 4" xfId="30821"/>
    <cellStyle name="Normal 10 2 2 2 2 5" xfId="36640"/>
    <cellStyle name="Normal 10 2 2 2 3" xfId="14310"/>
    <cellStyle name="Normal 10 2 2 2 3 2" xfId="15299"/>
    <cellStyle name="Normal 10 2 2 2 3 2 2" xfId="27819"/>
    <cellStyle name="Normal 10 2 2 2 3 2 3" xfId="32157"/>
    <cellStyle name="Normal 10 2 2 2 3 2 4" xfId="36643"/>
    <cellStyle name="Normal 10 2 2 2 3 3" xfId="26933"/>
    <cellStyle name="Normal 10 2 2 2 3 4" xfId="31271"/>
    <cellStyle name="Normal 10 2 2 2 3 5" xfId="36642"/>
    <cellStyle name="Normal 10 2 2 2 4" xfId="15300"/>
    <cellStyle name="Normal 10 2 2 2 4 2" xfId="27820"/>
    <cellStyle name="Normal 10 2 2 2 4 3" xfId="32158"/>
    <cellStyle name="Normal 10 2 2 2 4 4" xfId="36644"/>
    <cellStyle name="Normal 10 2 2 2 5" xfId="23838"/>
    <cellStyle name="Normal 10 2 2 2 6" xfId="23174"/>
    <cellStyle name="Normal 10 2 2 2 7" xfId="36639"/>
    <cellStyle name="Normal 10 2 2 3" xfId="10703"/>
    <cellStyle name="Normal 10 2 2 3 2" xfId="15301"/>
    <cellStyle name="Normal 10 2 2 3 2 2" xfId="27821"/>
    <cellStyle name="Normal 10 2 2 3 2 3" xfId="32159"/>
    <cellStyle name="Normal 10 2 2 3 2 4" xfId="36646"/>
    <cellStyle name="Normal 10 2 2 3 3" xfId="24991"/>
    <cellStyle name="Normal 10 2 2 3 4" xfId="23091"/>
    <cellStyle name="Normal 10 2 2 3 5" xfId="36645"/>
    <cellStyle name="Normal 10 2 2 4" xfId="10903"/>
    <cellStyle name="Normal 10 2 2 4 2" xfId="15302"/>
    <cellStyle name="Normal 10 2 2 4 2 2" xfId="27822"/>
    <cellStyle name="Normal 10 2 2 4 2 3" xfId="32160"/>
    <cellStyle name="Normal 10 2 2 4 2 4" xfId="36648"/>
    <cellStyle name="Normal 10 2 2 4 3" xfId="25191"/>
    <cellStyle name="Normal 10 2 2 4 4" xfId="29522"/>
    <cellStyle name="Normal 10 2 2 4 5" xfId="36647"/>
    <cellStyle name="Normal 10 2 2 5" xfId="15303"/>
    <cellStyle name="Normal 10 2 2 5 2" xfId="27823"/>
    <cellStyle name="Normal 10 2 2 5 3" xfId="32161"/>
    <cellStyle name="Normal 10 2 2 5 4" xfId="36649"/>
    <cellStyle name="Normal 10 2 2 6" xfId="21970"/>
    <cellStyle name="Normal 10 2 2 7" xfId="24395"/>
    <cellStyle name="Normal 10 2 2 8" xfId="36638"/>
    <cellStyle name="Normal 10 2 3" xfId="5382"/>
    <cellStyle name="Normal 10 2 3 2" xfId="12278"/>
    <cellStyle name="Normal 10 2 3 2 2" xfId="15304"/>
    <cellStyle name="Normal 10 2 3 2 2 2" xfId="27824"/>
    <cellStyle name="Normal 10 2 3 2 2 3" xfId="32162"/>
    <cellStyle name="Normal 10 2 3 2 2 4" xfId="36652"/>
    <cellStyle name="Normal 10 2 3 2 3" xfId="25735"/>
    <cellStyle name="Normal 10 2 3 2 4" xfId="30442"/>
    <cellStyle name="Normal 10 2 3 2 5" xfId="36651"/>
    <cellStyle name="Normal 10 2 3 3" xfId="14109"/>
    <cellStyle name="Normal 10 2 3 3 2" xfId="15305"/>
    <cellStyle name="Normal 10 2 3 3 2 2" xfId="27825"/>
    <cellStyle name="Normal 10 2 3 3 2 3" xfId="32163"/>
    <cellStyle name="Normal 10 2 3 3 2 4" xfId="36654"/>
    <cellStyle name="Normal 10 2 3 3 3" xfId="26732"/>
    <cellStyle name="Normal 10 2 3 3 4" xfId="31070"/>
    <cellStyle name="Normal 10 2 3 3 5" xfId="36653"/>
    <cellStyle name="Normal 10 2 3 4" xfId="15306"/>
    <cellStyle name="Normal 10 2 3 4 2" xfId="27826"/>
    <cellStyle name="Normal 10 2 3 4 3" xfId="32164"/>
    <cellStyle name="Normal 10 2 3 4 4" xfId="36655"/>
    <cellStyle name="Normal 10 2 3 5" xfId="22908"/>
    <cellStyle name="Normal 10 2 3 6" xfId="25507"/>
    <cellStyle name="Normal 10 2 3 7" xfId="36650"/>
    <cellStyle name="Normal 10 2 4" xfId="8207"/>
    <cellStyle name="Normal 10 2 4 2" xfId="15307"/>
    <cellStyle name="Normal 10 2 4 2 2" xfId="27827"/>
    <cellStyle name="Normal 10 2 4 2 3" xfId="32165"/>
    <cellStyle name="Normal 10 2 4 2 4" xfId="36657"/>
    <cellStyle name="Normal 10 2 4 3" xfId="24057"/>
    <cellStyle name="Normal 10 2 4 4" xfId="22193"/>
    <cellStyle name="Normal 10 2 4 5" xfId="36656"/>
    <cellStyle name="Normal 10 2 5" xfId="12151"/>
    <cellStyle name="Normal 10 2 5 2" xfId="15308"/>
    <cellStyle name="Normal 10 2 5 2 2" xfId="27828"/>
    <cellStyle name="Normal 10 2 5 2 3" xfId="32166"/>
    <cellStyle name="Normal 10 2 5 2 4" xfId="36659"/>
    <cellStyle name="Normal 10 2 5 3" xfId="25658"/>
    <cellStyle name="Normal 10 2 5 4" xfId="30365"/>
    <cellStyle name="Normal 10 2 5 5" xfId="36658"/>
    <cellStyle name="Normal 10 2 6" xfId="15309"/>
    <cellStyle name="Normal 10 2 6 2" xfId="27829"/>
    <cellStyle name="Normal 10 2 6 3" xfId="32167"/>
    <cellStyle name="Normal 10 2 6 4" xfId="36660"/>
    <cellStyle name="Normal 10 2 7" xfId="19474"/>
    <cellStyle name="Normal 10 2 8" xfId="24895"/>
    <cellStyle name="Normal 10 2 9" xfId="36637"/>
    <cellStyle name="Normal 10 20" xfId="2764"/>
    <cellStyle name="Normal 10 20 2" xfId="7870"/>
    <cellStyle name="Normal 10 20 2 2" xfId="13849"/>
    <cellStyle name="Normal 10 20 2 2 2" xfId="15310"/>
    <cellStyle name="Normal 10 20 2 2 2 2" xfId="27830"/>
    <cellStyle name="Normal 10 20 2 2 2 3" xfId="32168"/>
    <cellStyle name="Normal 10 20 2 2 2 4" xfId="36664"/>
    <cellStyle name="Normal 10 20 2 2 3" xfId="26472"/>
    <cellStyle name="Normal 10 20 2 2 4" xfId="30810"/>
    <cellStyle name="Normal 10 20 2 2 5" xfId="36663"/>
    <cellStyle name="Normal 10 20 2 3" xfId="14299"/>
    <cellStyle name="Normal 10 20 2 3 2" xfId="15311"/>
    <cellStyle name="Normal 10 20 2 3 2 2" xfId="27831"/>
    <cellStyle name="Normal 10 20 2 3 2 3" xfId="32169"/>
    <cellStyle name="Normal 10 20 2 3 2 4" xfId="36666"/>
    <cellStyle name="Normal 10 20 2 3 3" xfId="26922"/>
    <cellStyle name="Normal 10 20 2 3 4" xfId="31260"/>
    <cellStyle name="Normal 10 20 2 3 5" xfId="36665"/>
    <cellStyle name="Normal 10 20 2 4" xfId="15312"/>
    <cellStyle name="Normal 10 20 2 4 2" xfId="27832"/>
    <cellStyle name="Normal 10 20 2 4 3" xfId="32170"/>
    <cellStyle name="Normal 10 20 2 4 4" xfId="36667"/>
    <cellStyle name="Normal 10 20 2 5" xfId="23827"/>
    <cellStyle name="Normal 10 20 2 6" xfId="24313"/>
    <cellStyle name="Normal 10 20 2 7" xfId="36662"/>
    <cellStyle name="Normal 10 20 3" xfId="10692"/>
    <cellStyle name="Normal 10 20 3 2" xfId="15313"/>
    <cellStyle name="Normal 10 20 3 2 2" xfId="27833"/>
    <cellStyle name="Normal 10 20 3 2 3" xfId="32171"/>
    <cellStyle name="Normal 10 20 3 2 4" xfId="36669"/>
    <cellStyle name="Normal 10 20 3 3" xfId="24980"/>
    <cellStyle name="Normal 10 20 3 4" xfId="24235"/>
    <cellStyle name="Normal 10 20 3 5" xfId="36668"/>
    <cellStyle name="Normal 10 20 4" xfId="12489"/>
    <cellStyle name="Normal 10 20 4 2" xfId="15314"/>
    <cellStyle name="Normal 10 20 4 2 2" xfId="27834"/>
    <cellStyle name="Normal 10 20 4 2 3" xfId="32172"/>
    <cellStyle name="Normal 10 20 4 2 4" xfId="36671"/>
    <cellStyle name="Normal 10 20 4 3" xfId="25946"/>
    <cellStyle name="Normal 10 20 4 4" xfId="30653"/>
    <cellStyle name="Normal 10 20 4 5" xfId="36670"/>
    <cellStyle name="Normal 10 20 5" xfId="15315"/>
    <cellStyle name="Normal 10 20 5 2" xfId="27835"/>
    <cellStyle name="Normal 10 20 5 3" xfId="32173"/>
    <cellStyle name="Normal 10 20 5 4" xfId="36672"/>
    <cellStyle name="Normal 10 20 6" xfId="21959"/>
    <cellStyle name="Normal 10 20 7" xfId="25484"/>
    <cellStyle name="Normal 10 20 8" xfId="36661"/>
    <cellStyle name="Normal 10 21" xfId="5371"/>
    <cellStyle name="Normal 10 21 2" xfId="12267"/>
    <cellStyle name="Normal 10 21 2 2" xfId="15316"/>
    <cellStyle name="Normal 10 21 2 2 2" xfId="27836"/>
    <cellStyle name="Normal 10 21 2 2 3" xfId="32174"/>
    <cellStyle name="Normal 10 21 2 2 4" xfId="36675"/>
    <cellStyle name="Normal 10 21 2 3" xfId="25724"/>
    <cellStyle name="Normal 10 21 2 4" xfId="30431"/>
    <cellStyle name="Normal 10 21 2 5" xfId="36674"/>
    <cellStyle name="Normal 10 21 3" xfId="14098"/>
    <cellStyle name="Normal 10 21 3 2" xfId="15317"/>
    <cellStyle name="Normal 10 21 3 2 2" xfId="27837"/>
    <cellStyle name="Normal 10 21 3 2 3" xfId="32175"/>
    <cellStyle name="Normal 10 21 3 2 4" xfId="36677"/>
    <cellStyle name="Normal 10 21 3 3" xfId="26721"/>
    <cellStyle name="Normal 10 21 3 4" xfId="31059"/>
    <cellStyle name="Normal 10 21 3 5" xfId="36676"/>
    <cellStyle name="Normal 10 21 4" xfId="15318"/>
    <cellStyle name="Normal 10 21 4 2" xfId="27838"/>
    <cellStyle name="Normal 10 21 4 3" xfId="32176"/>
    <cellStyle name="Normal 10 21 4 4" xfId="36678"/>
    <cellStyle name="Normal 10 21 5" xfId="22897"/>
    <cellStyle name="Normal 10 21 6" xfId="29724"/>
    <cellStyle name="Normal 10 21 7" xfId="36673"/>
    <cellStyle name="Normal 10 22" xfId="8082"/>
    <cellStyle name="Normal 10 22 2" xfId="15319"/>
    <cellStyle name="Normal 10 22 2 2" xfId="27839"/>
    <cellStyle name="Normal 10 22 2 3" xfId="32177"/>
    <cellStyle name="Normal 10 22 2 4" xfId="36680"/>
    <cellStyle name="Normal 10 22 3" xfId="24034"/>
    <cellStyle name="Normal 10 22 4" xfId="22196"/>
    <cellStyle name="Normal 10 22 5" xfId="36679"/>
    <cellStyle name="Normal 10 23" xfId="13791"/>
    <cellStyle name="Normal 10 23 2" xfId="15320"/>
    <cellStyle name="Normal 10 23 2 2" xfId="27840"/>
    <cellStyle name="Normal 10 23 2 3" xfId="32178"/>
    <cellStyle name="Normal 10 23 2 4" xfId="36682"/>
    <cellStyle name="Normal 10 23 3" xfId="26414"/>
    <cellStyle name="Normal 10 23 4" xfId="30752"/>
    <cellStyle name="Normal 10 23 5" xfId="36681"/>
    <cellStyle name="Normal 10 24" xfId="15321"/>
    <cellStyle name="Normal 10 24 2" xfId="27841"/>
    <cellStyle name="Normal 10 24 3" xfId="32179"/>
    <cellStyle name="Normal 10 24 4" xfId="36683"/>
    <cellStyle name="Normal 10 25" xfId="19353"/>
    <cellStyle name="Normal 10 25 2" xfId="41068"/>
    <cellStyle name="Normal 10 26" xfId="30287"/>
    <cellStyle name="Normal 10 27" xfId="34521"/>
    <cellStyle name="Normal 10 28" xfId="35158"/>
    <cellStyle name="Normal 10 29" xfId="36396"/>
    <cellStyle name="Normal 10 3" xfId="163"/>
    <cellStyle name="Normal 10 3 2" xfId="2776"/>
    <cellStyle name="Normal 10 3 2 2" xfId="7882"/>
    <cellStyle name="Normal 10 3 2 2 2" xfId="13861"/>
    <cellStyle name="Normal 10 3 2 2 2 2" xfId="15322"/>
    <cellStyle name="Normal 10 3 2 2 2 2 2" xfId="27842"/>
    <cellStyle name="Normal 10 3 2 2 2 2 3" xfId="32180"/>
    <cellStyle name="Normal 10 3 2 2 2 2 4" xfId="36688"/>
    <cellStyle name="Normal 10 3 2 2 2 3" xfId="26484"/>
    <cellStyle name="Normal 10 3 2 2 2 4" xfId="30822"/>
    <cellStyle name="Normal 10 3 2 2 2 5" xfId="36687"/>
    <cellStyle name="Normal 10 3 2 2 3" xfId="14311"/>
    <cellStyle name="Normal 10 3 2 2 3 2" xfId="15323"/>
    <cellStyle name="Normal 10 3 2 2 3 2 2" xfId="27843"/>
    <cellStyle name="Normal 10 3 2 2 3 2 3" xfId="32181"/>
    <cellStyle name="Normal 10 3 2 2 3 2 4" xfId="36690"/>
    <cellStyle name="Normal 10 3 2 2 3 3" xfId="26934"/>
    <cellStyle name="Normal 10 3 2 2 3 4" xfId="31272"/>
    <cellStyle name="Normal 10 3 2 2 3 5" xfId="36689"/>
    <cellStyle name="Normal 10 3 2 2 4" xfId="15324"/>
    <cellStyle name="Normal 10 3 2 2 4 2" xfId="27844"/>
    <cellStyle name="Normal 10 3 2 2 4 3" xfId="32182"/>
    <cellStyle name="Normal 10 3 2 2 4 4" xfId="36691"/>
    <cellStyle name="Normal 10 3 2 2 5" xfId="23839"/>
    <cellStyle name="Normal 10 3 2 2 6" xfId="22238"/>
    <cellStyle name="Normal 10 3 2 2 7" xfId="36686"/>
    <cellStyle name="Normal 10 3 2 3" xfId="10704"/>
    <cellStyle name="Normal 10 3 2 3 2" xfId="15325"/>
    <cellStyle name="Normal 10 3 2 3 2 2" xfId="27845"/>
    <cellStyle name="Normal 10 3 2 3 2 3" xfId="32183"/>
    <cellStyle name="Normal 10 3 2 3 2 4" xfId="36693"/>
    <cellStyle name="Normal 10 3 2 3 3" xfId="24992"/>
    <cellStyle name="Normal 10 3 2 3 4" xfId="22152"/>
    <cellStyle name="Normal 10 3 2 3 5" xfId="36692"/>
    <cellStyle name="Normal 10 3 2 4" xfId="12484"/>
    <cellStyle name="Normal 10 3 2 4 2" xfId="15326"/>
    <cellStyle name="Normal 10 3 2 4 2 2" xfId="27846"/>
    <cellStyle name="Normal 10 3 2 4 2 3" xfId="32184"/>
    <cellStyle name="Normal 10 3 2 4 2 4" xfId="36695"/>
    <cellStyle name="Normal 10 3 2 4 3" xfId="25941"/>
    <cellStyle name="Normal 10 3 2 4 4" xfId="30648"/>
    <cellStyle name="Normal 10 3 2 4 5" xfId="36694"/>
    <cellStyle name="Normal 10 3 2 5" xfId="15327"/>
    <cellStyle name="Normal 10 3 2 5 2" xfId="27847"/>
    <cellStyle name="Normal 10 3 2 5 3" xfId="32185"/>
    <cellStyle name="Normal 10 3 2 5 4" xfId="36696"/>
    <cellStyle name="Normal 10 3 2 6" xfId="21971"/>
    <cellStyle name="Normal 10 3 2 7" xfId="23251"/>
    <cellStyle name="Normal 10 3 2 8" xfId="36685"/>
    <cellStyle name="Normal 10 3 3" xfId="5383"/>
    <cellStyle name="Normal 10 3 3 2" xfId="12279"/>
    <cellStyle name="Normal 10 3 3 2 2" xfId="15328"/>
    <cellStyle name="Normal 10 3 3 2 2 2" xfId="27848"/>
    <cellStyle name="Normal 10 3 3 2 2 3" xfId="32186"/>
    <cellStyle name="Normal 10 3 3 2 2 4" xfId="36699"/>
    <cellStyle name="Normal 10 3 3 2 3" xfId="25736"/>
    <cellStyle name="Normal 10 3 3 2 4" xfId="30443"/>
    <cellStyle name="Normal 10 3 3 2 5" xfId="36698"/>
    <cellStyle name="Normal 10 3 3 3" xfId="14110"/>
    <cellStyle name="Normal 10 3 3 3 2" xfId="15329"/>
    <cellStyle name="Normal 10 3 3 3 2 2" xfId="27849"/>
    <cellStyle name="Normal 10 3 3 3 2 3" xfId="32187"/>
    <cellStyle name="Normal 10 3 3 3 2 4" xfId="36701"/>
    <cellStyle name="Normal 10 3 3 3 3" xfId="26733"/>
    <cellStyle name="Normal 10 3 3 3 4" xfId="31071"/>
    <cellStyle name="Normal 10 3 3 3 5" xfId="36700"/>
    <cellStyle name="Normal 10 3 3 4" xfId="15330"/>
    <cellStyle name="Normal 10 3 3 4 2" xfId="27850"/>
    <cellStyle name="Normal 10 3 3 4 3" xfId="32188"/>
    <cellStyle name="Normal 10 3 3 4 4" xfId="36702"/>
    <cellStyle name="Normal 10 3 3 5" xfId="22909"/>
    <cellStyle name="Normal 10 3 3 6" xfId="24354"/>
    <cellStyle name="Normal 10 3 3 7" xfId="36697"/>
    <cellStyle name="Normal 10 3 4" xfId="8208"/>
    <cellStyle name="Normal 10 3 4 2" xfId="15331"/>
    <cellStyle name="Normal 10 3 4 2 2" xfId="27851"/>
    <cellStyle name="Normal 10 3 4 2 3" xfId="32189"/>
    <cellStyle name="Normal 10 3 4 2 4" xfId="36704"/>
    <cellStyle name="Normal 10 3 4 3" xfId="24058"/>
    <cellStyle name="Normal 10 3 4 4" xfId="29602"/>
    <cellStyle name="Normal 10 3 4 5" xfId="36703"/>
    <cellStyle name="Normal 10 3 5" xfId="13732"/>
    <cellStyle name="Normal 10 3 5 2" xfId="15332"/>
    <cellStyle name="Normal 10 3 5 2 2" xfId="27852"/>
    <cellStyle name="Normal 10 3 5 2 3" xfId="32190"/>
    <cellStyle name="Normal 10 3 5 2 4" xfId="36706"/>
    <cellStyle name="Normal 10 3 5 3" xfId="26405"/>
    <cellStyle name="Normal 10 3 5 4" xfId="30743"/>
    <cellStyle name="Normal 10 3 5 5" xfId="36705"/>
    <cellStyle name="Normal 10 3 6" xfId="15333"/>
    <cellStyle name="Normal 10 3 6 2" xfId="27853"/>
    <cellStyle name="Normal 10 3 6 3" xfId="32191"/>
    <cellStyle name="Normal 10 3 6 4" xfId="36707"/>
    <cellStyle name="Normal 10 3 7" xfId="19475"/>
    <cellStyle name="Normal 10 3 8" xfId="23737"/>
    <cellStyle name="Normal 10 3 9" xfId="36684"/>
    <cellStyle name="Normal 10 30" xfId="40420"/>
    <cellStyle name="Normal 10 31" xfId="40521"/>
    <cellStyle name="Normal 10 32" xfId="41162"/>
    <cellStyle name="Normal 10 4" xfId="164"/>
    <cellStyle name="Normal 10 4 2" xfId="2777"/>
    <cellStyle name="Normal 10 4 2 2" xfId="7883"/>
    <cellStyle name="Normal 10 4 2 2 2" xfId="13862"/>
    <cellStyle name="Normal 10 4 2 2 2 2" xfId="15334"/>
    <cellStyle name="Normal 10 4 2 2 2 2 2" xfId="27854"/>
    <cellStyle name="Normal 10 4 2 2 2 2 3" xfId="32192"/>
    <cellStyle name="Normal 10 4 2 2 2 2 4" xfId="36712"/>
    <cellStyle name="Normal 10 4 2 2 2 3" xfId="26485"/>
    <cellStyle name="Normal 10 4 2 2 2 4" xfId="30823"/>
    <cellStyle name="Normal 10 4 2 2 2 5" xfId="36711"/>
    <cellStyle name="Normal 10 4 2 2 3" xfId="14312"/>
    <cellStyle name="Normal 10 4 2 2 3 2" xfId="15335"/>
    <cellStyle name="Normal 10 4 2 2 3 2 2" xfId="27855"/>
    <cellStyle name="Normal 10 4 2 2 3 2 3" xfId="32193"/>
    <cellStyle name="Normal 10 4 2 2 3 2 4" xfId="36714"/>
    <cellStyle name="Normal 10 4 2 2 3 3" xfId="26935"/>
    <cellStyle name="Normal 10 4 2 2 3 4" xfId="31273"/>
    <cellStyle name="Normal 10 4 2 2 3 5" xfId="36713"/>
    <cellStyle name="Normal 10 4 2 2 4" xfId="15336"/>
    <cellStyle name="Normal 10 4 2 2 4 2" xfId="27856"/>
    <cellStyle name="Normal 10 4 2 2 4 3" xfId="32194"/>
    <cellStyle name="Normal 10 4 2 2 4 4" xfId="36715"/>
    <cellStyle name="Normal 10 4 2 2 5" xfId="23840"/>
    <cellStyle name="Normal 10 4 2 2 6" xfId="29645"/>
    <cellStyle name="Normal 10 4 2 2 7" xfId="36710"/>
    <cellStyle name="Normal 10 4 2 3" xfId="10705"/>
    <cellStyle name="Normal 10 4 2 3 2" xfId="15337"/>
    <cellStyle name="Normal 10 4 2 3 2 2" xfId="27857"/>
    <cellStyle name="Normal 10 4 2 3 2 3" xfId="32195"/>
    <cellStyle name="Normal 10 4 2 3 2 4" xfId="36717"/>
    <cellStyle name="Normal 10 4 2 3 3" xfId="24993"/>
    <cellStyle name="Normal 10 4 2 3 4" xfId="29561"/>
    <cellStyle name="Normal 10 4 2 3 5" xfId="36716"/>
    <cellStyle name="Normal 10 4 2 4" xfId="10902"/>
    <cellStyle name="Normal 10 4 2 4 2" xfId="15338"/>
    <cellStyle name="Normal 10 4 2 4 2 2" xfId="27858"/>
    <cellStyle name="Normal 10 4 2 4 2 3" xfId="32196"/>
    <cellStyle name="Normal 10 4 2 4 2 4" xfId="36719"/>
    <cellStyle name="Normal 10 4 2 4 3" xfId="25190"/>
    <cellStyle name="Normal 10 4 2 4 4" xfId="22107"/>
    <cellStyle name="Normal 10 4 2 4 5" xfId="36718"/>
    <cellStyle name="Normal 10 4 2 5" xfId="15339"/>
    <cellStyle name="Normal 10 4 2 5 2" xfId="27859"/>
    <cellStyle name="Normal 10 4 2 5 3" xfId="32197"/>
    <cellStyle name="Normal 10 4 2 5 4" xfId="36720"/>
    <cellStyle name="Normal 10 4 2 6" xfId="21972"/>
    <cellStyle name="Normal 10 4 2 7" xfId="22316"/>
    <cellStyle name="Normal 10 4 2 8" xfId="36709"/>
    <cellStyle name="Normal 10 4 3" xfId="5384"/>
    <cellStyle name="Normal 10 4 3 2" xfId="12280"/>
    <cellStyle name="Normal 10 4 3 2 2" xfId="15340"/>
    <cellStyle name="Normal 10 4 3 2 2 2" xfId="27860"/>
    <cellStyle name="Normal 10 4 3 2 2 3" xfId="32198"/>
    <cellStyle name="Normal 10 4 3 2 2 4" xfId="36723"/>
    <cellStyle name="Normal 10 4 3 2 3" xfId="25737"/>
    <cellStyle name="Normal 10 4 3 2 4" xfId="30444"/>
    <cellStyle name="Normal 10 4 3 2 5" xfId="36722"/>
    <cellStyle name="Normal 10 4 3 3" xfId="14111"/>
    <cellStyle name="Normal 10 4 3 3 2" xfId="15341"/>
    <cellStyle name="Normal 10 4 3 3 2 2" xfId="27861"/>
    <cellStyle name="Normal 10 4 3 3 2 3" xfId="32199"/>
    <cellStyle name="Normal 10 4 3 3 2 4" xfId="36725"/>
    <cellStyle name="Normal 10 4 3 3 3" xfId="26734"/>
    <cellStyle name="Normal 10 4 3 3 4" xfId="31072"/>
    <cellStyle name="Normal 10 4 3 3 5" xfId="36724"/>
    <cellStyle name="Normal 10 4 3 4" xfId="15342"/>
    <cellStyle name="Normal 10 4 3 4 2" xfId="27862"/>
    <cellStyle name="Normal 10 4 3 4 3" xfId="32200"/>
    <cellStyle name="Normal 10 4 3 4 4" xfId="36726"/>
    <cellStyle name="Normal 10 4 3 5" xfId="22910"/>
    <cellStyle name="Normal 10 4 3 6" xfId="23211"/>
    <cellStyle name="Normal 10 4 3 7" xfId="36721"/>
    <cellStyle name="Normal 10 4 4" xfId="8209"/>
    <cellStyle name="Normal 10 4 4 2" xfId="15343"/>
    <cellStyle name="Normal 10 4 4 2 2" xfId="27863"/>
    <cellStyle name="Normal 10 4 4 2 3" xfId="32201"/>
    <cellStyle name="Normal 10 4 4 2 4" xfId="36728"/>
    <cellStyle name="Normal 10 4 4 3" xfId="24059"/>
    <cellStyle name="Normal 10 4 4 4" xfId="26301"/>
    <cellStyle name="Normal 10 4 4 5" xfId="36727"/>
    <cellStyle name="Normal 10 4 5" xfId="12150"/>
    <cellStyle name="Normal 10 4 5 2" xfId="15344"/>
    <cellStyle name="Normal 10 4 5 2 2" xfId="27864"/>
    <cellStyle name="Normal 10 4 5 2 3" xfId="32202"/>
    <cellStyle name="Normal 10 4 5 2 4" xfId="36730"/>
    <cellStyle name="Normal 10 4 5 3" xfId="25657"/>
    <cellStyle name="Normal 10 4 5 4" xfId="30364"/>
    <cellStyle name="Normal 10 4 5 5" xfId="36729"/>
    <cellStyle name="Normal 10 4 6" xfId="15345"/>
    <cellStyle name="Normal 10 4 6 2" xfId="27865"/>
    <cellStyle name="Normal 10 4 6 3" xfId="32203"/>
    <cellStyle name="Normal 10 4 6 4" xfId="36731"/>
    <cellStyle name="Normal 10 4 7" xfId="19476"/>
    <cellStyle name="Normal 10 4 8" xfId="22803"/>
    <cellStyle name="Normal 10 4 9" xfId="36708"/>
    <cellStyle name="Normal 10 5" xfId="165"/>
    <cellStyle name="Normal 10 5 2" xfId="2778"/>
    <cellStyle name="Normal 10 5 2 2" xfId="7884"/>
    <cellStyle name="Normal 10 5 2 2 2" xfId="13863"/>
    <cellStyle name="Normal 10 5 2 2 2 2" xfId="15346"/>
    <cellStyle name="Normal 10 5 2 2 2 2 2" xfId="27866"/>
    <cellStyle name="Normal 10 5 2 2 2 2 3" xfId="32204"/>
    <cellStyle name="Normal 10 5 2 2 2 2 4" xfId="36736"/>
    <cellStyle name="Normal 10 5 2 2 2 3" xfId="26486"/>
    <cellStyle name="Normal 10 5 2 2 2 4" xfId="30824"/>
    <cellStyle name="Normal 10 5 2 2 2 5" xfId="36735"/>
    <cellStyle name="Normal 10 5 2 2 3" xfId="14313"/>
    <cellStyle name="Normal 10 5 2 2 3 2" xfId="15347"/>
    <cellStyle name="Normal 10 5 2 2 3 2 2" xfId="27867"/>
    <cellStyle name="Normal 10 5 2 2 3 2 3" xfId="32205"/>
    <cellStyle name="Normal 10 5 2 2 3 2 4" xfId="36738"/>
    <cellStyle name="Normal 10 5 2 2 3 3" xfId="26936"/>
    <cellStyle name="Normal 10 5 2 2 3 4" xfId="31274"/>
    <cellStyle name="Normal 10 5 2 2 3 5" xfId="36737"/>
    <cellStyle name="Normal 10 5 2 2 4" xfId="15348"/>
    <cellStyle name="Normal 10 5 2 2 4 2" xfId="27868"/>
    <cellStyle name="Normal 10 5 2 2 4 3" xfId="32206"/>
    <cellStyle name="Normal 10 5 2 2 4 4" xfId="36739"/>
    <cellStyle name="Normal 10 5 2 2 5" xfId="23841"/>
    <cellStyle name="Normal 10 5 2 2 6" xfId="25527"/>
    <cellStyle name="Normal 10 5 2 2 7" xfId="36734"/>
    <cellStyle name="Normal 10 5 2 3" xfId="10706"/>
    <cellStyle name="Normal 10 5 2 3 2" xfId="15349"/>
    <cellStyle name="Normal 10 5 2 3 2 2" xfId="27869"/>
    <cellStyle name="Normal 10 5 2 3 2 3" xfId="32207"/>
    <cellStyle name="Normal 10 5 2 3 2 4" xfId="36741"/>
    <cellStyle name="Normal 10 5 2 3 3" xfId="24994"/>
    <cellStyle name="Normal 10 5 2 3 4" xfId="26321"/>
    <cellStyle name="Normal 10 5 2 3 5" xfId="36740"/>
    <cellStyle name="Normal 10 5 2 4" xfId="12483"/>
    <cellStyle name="Normal 10 5 2 4 2" xfId="15350"/>
    <cellStyle name="Normal 10 5 2 4 2 2" xfId="27870"/>
    <cellStyle name="Normal 10 5 2 4 2 3" xfId="32208"/>
    <cellStyle name="Normal 10 5 2 4 2 4" xfId="36743"/>
    <cellStyle name="Normal 10 5 2 4 3" xfId="25940"/>
    <cellStyle name="Normal 10 5 2 4 4" xfId="30647"/>
    <cellStyle name="Normal 10 5 2 4 5" xfId="36742"/>
    <cellStyle name="Normal 10 5 2 5" xfId="15351"/>
    <cellStyle name="Normal 10 5 2 5 2" xfId="27871"/>
    <cellStyle name="Normal 10 5 2 5 3" xfId="32209"/>
    <cellStyle name="Normal 10 5 2 5 4" xfId="36744"/>
    <cellStyle name="Normal 10 5 2 6" xfId="21973"/>
    <cellStyle name="Normal 10 5 2 7" xfId="29763"/>
    <cellStyle name="Normal 10 5 2 8" xfId="36733"/>
    <cellStyle name="Normal 10 5 3" xfId="5385"/>
    <cellStyle name="Normal 10 5 3 2" xfId="12281"/>
    <cellStyle name="Normal 10 5 3 2 2" xfId="15352"/>
    <cellStyle name="Normal 10 5 3 2 2 2" xfId="27872"/>
    <cellStyle name="Normal 10 5 3 2 2 3" xfId="32210"/>
    <cellStyle name="Normal 10 5 3 2 2 4" xfId="36747"/>
    <cellStyle name="Normal 10 5 3 2 3" xfId="25738"/>
    <cellStyle name="Normal 10 5 3 2 4" xfId="30445"/>
    <cellStyle name="Normal 10 5 3 2 5" xfId="36746"/>
    <cellStyle name="Normal 10 5 3 3" xfId="14112"/>
    <cellStyle name="Normal 10 5 3 3 2" xfId="15353"/>
    <cellStyle name="Normal 10 5 3 3 2 2" xfId="27873"/>
    <cellStyle name="Normal 10 5 3 3 2 3" xfId="32211"/>
    <cellStyle name="Normal 10 5 3 3 2 4" xfId="36749"/>
    <cellStyle name="Normal 10 5 3 3 3" xfId="26735"/>
    <cellStyle name="Normal 10 5 3 3 4" xfId="31073"/>
    <cellStyle name="Normal 10 5 3 3 5" xfId="36748"/>
    <cellStyle name="Normal 10 5 3 4" xfId="15354"/>
    <cellStyle name="Normal 10 5 3 4 2" xfId="27874"/>
    <cellStyle name="Normal 10 5 3 4 3" xfId="32212"/>
    <cellStyle name="Normal 10 5 3 4 4" xfId="36750"/>
    <cellStyle name="Normal 10 5 3 5" xfId="22911"/>
    <cellStyle name="Normal 10 5 3 6" xfId="22277"/>
    <cellStyle name="Normal 10 5 3 7" xfId="36745"/>
    <cellStyle name="Normal 10 5 4" xfId="8210"/>
    <cellStyle name="Normal 10 5 4 2" xfId="15355"/>
    <cellStyle name="Normal 10 5 4 2 2" xfId="27875"/>
    <cellStyle name="Normal 10 5 4 2 3" xfId="32213"/>
    <cellStyle name="Normal 10 5 4 2 4" xfId="36752"/>
    <cellStyle name="Normal 10 5 4 3" xfId="24060"/>
    <cellStyle name="Normal 10 5 4 4" xfId="24272"/>
    <cellStyle name="Normal 10 5 4 5" xfId="36751"/>
    <cellStyle name="Normal 10 5 5" xfId="13718"/>
    <cellStyle name="Normal 10 5 5 2" xfId="15356"/>
    <cellStyle name="Normal 10 5 5 2 2" xfId="27876"/>
    <cellStyle name="Normal 10 5 5 2 3" xfId="32214"/>
    <cellStyle name="Normal 10 5 5 2 4" xfId="36754"/>
    <cellStyle name="Normal 10 5 5 3" xfId="26392"/>
    <cellStyle name="Normal 10 5 5 4" xfId="30730"/>
    <cellStyle name="Normal 10 5 5 5" xfId="36753"/>
    <cellStyle name="Normal 10 5 6" xfId="15357"/>
    <cellStyle name="Normal 10 5 6 2" xfId="27877"/>
    <cellStyle name="Normal 10 5 6 3" xfId="32215"/>
    <cellStyle name="Normal 10 5 6 4" xfId="36755"/>
    <cellStyle name="Normal 10 5 7" xfId="19477"/>
    <cellStyle name="Normal 10 5 8" xfId="30262"/>
    <cellStyle name="Normal 10 5 9" xfId="36732"/>
    <cellStyle name="Normal 10 6" xfId="166"/>
    <cellStyle name="Normal 10 6 2" xfId="2779"/>
    <cellStyle name="Normal 10 6 2 2" xfId="7885"/>
    <cellStyle name="Normal 10 6 2 2 2" xfId="13864"/>
    <cellStyle name="Normal 10 6 2 2 2 2" xfId="15358"/>
    <cellStyle name="Normal 10 6 2 2 2 2 2" xfId="27878"/>
    <cellStyle name="Normal 10 6 2 2 2 2 3" xfId="32216"/>
    <cellStyle name="Normal 10 6 2 2 2 2 4" xfId="36760"/>
    <cellStyle name="Normal 10 6 2 2 2 3" xfId="26487"/>
    <cellStyle name="Normal 10 6 2 2 2 4" xfId="30825"/>
    <cellStyle name="Normal 10 6 2 2 2 5" xfId="36759"/>
    <cellStyle name="Normal 10 6 2 2 3" xfId="14314"/>
    <cellStyle name="Normal 10 6 2 2 3 2" xfId="15359"/>
    <cellStyle name="Normal 10 6 2 2 3 2 2" xfId="27879"/>
    <cellStyle name="Normal 10 6 2 2 3 2 3" xfId="32217"/>
    <cellStyle name="Normal 10 6 2 2 3 2 4" xfId="36762"/>
    <cellStyle name="Normal 10 6 2 2 3 3" xfId="26937"/>
    <cellStyle name="Normal 10 6 2 2 3 4" xfId="31275"/>
    <cellStyle name="Normal 10 6 2 2 3 5" xfId="36761"/>
    <cellStyle name="Normal 10 6 2 2 4" xfId="15360"/>
    <cellStyle name="Normal 10 6 2 2 4 2" xfId="27880"/>
    <cellStyle name="Normal 10 6 2 2 4 3" xfId="32218"/>
    <cellStyle name="Normal 10 6 2 2 4 4" xfId="36763"/>
    <cellStyle name="Normal 10 6 2 2 5" xfId="23842"/>
    <cellStyle name="Normal 10 6 2 2 6" xfId="24316"/>
    <cellStyle name="Normal 10 6 2 2 7" xfId="36758"/>
    <cellStyle name="Normal 10 6 2 3" xfId="10707"/>
    <cellStyle name="Normal 10 6 2 3 2" xfId="15361"/>
    <cellStyle name="Normal 10 6 2 3 2 2" xfId="27881"/>
    <cellStyle name="Normal 10 6 2 3 2 3" xfId="32219"/>
    <cellStyle name="Normal 10 6 2 3 2 4" xfId="36765"/>
    <cellStyle name="Normal 10 6 2 3 3" xfId="24995"/>
    <cellStyle name="Normal 10 6 2 3 4" xfId="24232"/>
    <cellStyle name="Normal 10 6 2 3 5" xfId="36764"/>
    <cellStyle name="Normal 10 6 2 4" xfId="10901"/>
    <cellStyle name="Normal 10 6 2 4 2" xfId="15362"/>
    <cellStyle name="Normal 10 6 2 4 2 2" xfId="27882"/>
    <cellStyle name="Normal 10 6 2 4 2 3" xfId="32220"/>
    <cellStyle name="Normal 10 6 2 4 2 4" xfId="36767"/>
    <cellStyle name="Normal 10 6 2 4 3" xfId="25189"/>
    <cellStyle name="Normal 10 6 2 4 4" xfId="23046"/>
    <cellStyle name="Normal 10 6 2 4 5" xfId="36766"/>
    <cellStyle name="Normal 10 6 2 5" xfId="15363"/>
    <cellStyle name="Normal 10 6 2 5 2" xfId="27883"/>
    <cellStyle name="Normal 10 6 2 5 3" xfId="32221"/>
    <cellStyle name="Normal 10 6 2 5 4" xfId="36768"/>
    <cellStyle name="Normal 10 6 2 6" xfId="21974"/>
    <cellStyle name="Normal 10 6 2 7" xfId="26240"/>
    <cellStyle name="Normal 10 6 2 8" xfId="36757"/>
    <cellStyle name="Normal 10 6 3" xfId="5386"/>
    <cellStyle name="Normal 10 6 3 2" xfId="12282"/>
    <cellStyle name="Normal 10 6 3 2 2" xfId="15364"/>
    <cellStyle name="Normal 10 6 3 2 2 2" xfId="27884"/>
    <cellStyle name="Normal 10 6 3 2 2 3" xfId="32222"/>
    <cellStyle name="Normal 10 6 3 2 2 4" xfId="36771"/>
    <cellStyle name="Normal 10 6 3 2 3" xfId="25739"/>
    <cellStyle name="Normal 10 6 3 2 4" xfId="30446"/>
    <cellStyle name="Normal 10 6 3 2 5" xfId="36770"/>
    <cellStyle name="Normal 10 6 3 3" xfId="14113"/>
    <cellStyle name="Normal 10 6 3 3 2" xfId="15365"/>
    <cellStyle name="Normal 10 6 3 3 2 2" xfId="27885"/>
    <cellStyle name="Normal 10 6 3 3 2 3" xfId="32223"/>
    <cellStyle name="Normal 10 6 3 3 2 4" xfId="36773"/>
    <cellStyle name="Normal 10 6 3 3 3" xfId="26736"/>
    <cellStyle name="Normal 10 6 3 3 4" xfId="31074"/>
    <cellStyle name="Normal 10 6 3 3 5" xfId="36772"/>
    <cellStyle name="Normal 10 6 3 4" xfId="15366"/>
    <cellStyle name="Normal 10 6 3 4 2" xfId="27886"/>
    <cellStyle name="Normal 10 6 3 4 3" xfId="32224"/>
    <cellStyle name="Normal 10 6 3 4 4" xfId="36774"/>
    <cellStyle name="Normal 10 6 3 5" xfId="22912"/>
    <cellStyle name="Normal 10 6 3 6" xfId="29721"/>
    <cellStyle name="Normal 10 6 3 7" xfId="36769"/>
    <cellStyle name="Normal 10 6 4" xfId="8211"/>
    <cellStyle name="Normal 10 6 4 2" xfId="15367"/>
    <cellStyle name="Normal 10 6 4 2 2" xfId="27887"/>
    <cellStyle name="Normal 10 6 4 2 3" xfId="32225"/>
    <cellStyle name="Normal 10 6 4 2 4" xfId="36776"/>
    <cellStyle name="Normal 10 6 4 3" xfId="24061"/>
    <cellStyle name="Normal 10 6 4 4" xfId="23128"/>
    <cellStyle name="Normal 10 6 4 5" xfId="36775"/>
    <cellStyle name="Normal 10 6 5" xfId="12136"/>
    <cellStyle name="Normal 10 6 5 2" xfId="15368"/>
    <cellStyle name="Normal 10 6 5 2 2" xfId="27888"/>
    <cellStyle name="Normal 10 6 5 2 3" xfId="32226"/>
    <cellStyle name="Normal 10 6 5 2 4" xfId="36778"/>
    <cellStyle name="Normal 10 6 5 3" xfId="25644"/>
    <cellStyle name="Normal 10 6 5 4" xfId="30351"/>
    <cellStyle name="Normal 10 6 5 5" xfId="36777"/>
    <cellStyle name="Normal 10 6 6" xfId="15369"/>
    <cellStyle name="Normal 10 6 6 2" xfId="27889"/>
    <cellStyle name="Normal 10 6 6 3" xfId="32227"/>
    <cellStyle name="Normal 10 6 6 4" xfId="36779"/>
    <cellStyle name="Normal 10 6 7" xfId="19478"/>
    <cellStyle name="Normal 10 6 8" xfId="25231"/>
    <cellStyle name="Normal 10 6 9" xfId="36756"/>
    <cellStyle name="Normal 10 7" xfId="167"/>
    <cellStyle name="Normal 10 7 2" xfId="2780"/>
    <cellStyle name="Normal 10 7 2 2" xfId="7886"/>
    <cellStyle name="Normal 10 7 2 2 2" xfId="13865"/>
    <cellStyle name="Normal 10 7 2 2 2 2" xfId="15370"/>
    <cellStyle name="Normal 10 7 2 2 2 2 2" xfId="27890"/>
    <cellStyle name="Normal 10 7 2 2 2 2 3" xfId="32228"/>
    <cellStyle name="Normal 10 7 2 2 2 2 4" xfId="36784"/>
    <cellStyle name="Normal 10 7 2 2 2 3" xfId="26488"/>
    <cellStyle name="Normal 10 7 2 2 2 4" xfId="30826"/>
    <cellStyle name="Normal 10 7 2 2 2 5" xfId="36783"/>
    <cellStyle name="Normal 10 7 2 2 3" xfId="14315"/>
    <cellStyle name="Normal 10 7 2 2 3 2" xfId="15371"/>
    <cellStyle name="Normal 10 7 2 2 3 2 2" xfId="27891"/>
    <cellStyle name="Normal 10 7 2 2 3 2 3" xfId="32229"/>
    <cellStyle name="Normal 10 7 2 2 3 2 4" xfId="36786"/>
    <cellStyle name="Normal 10 7 2 2 3 3" xfId="26938"/>
    <cellStyle name="Normal 10 7 2 2 3 4" xfId="31276"/>
    <cellStyle name="Normal 10 7 2 2 3 5" xfId="36785"/>
    <cellStyle name="Normal 10 7 2 2 4" xfId="15372"/>
    <cellStyle name="Normal 10 7 2 2 4 2" xfId="27892"/>
    <cellStyle name="Normal 10 7 2 2 4 3" xfId="32230"/>
    <cellStyle name="Normal 10 7 2 2 4 4" xfId="36787"/>
    <cellStyle name="Normal 10 7 2 2 5" xfId="23843"/>
    <cellStyle name="Normal 10 7 2 2 6" xfId="23173"/>
    <cellStyle name="Normal 10 7 2 2 7" xfId="36782"/>
    <cellStyle name="Normal 10 7 2 3" xfId="10708"/>
    <cellStyle name="Normal 10 7 2 3 2" xfId="15373"/>
    <cellStyle name="Normal 10 7 2 3 2 2" xfId="27893"/>
    <cellStyle name="Normal 10 7 2 3 2 3" xfId="32231"/>
    <cellStyle name="Normal 10 7 2 3 2 4" xfId="36789"/>
    <cellStyle name="Normal 10 7 2 3 3" xfId="24996"/>
    <cellStyle name="Normal 10 7 2 3 4" xfId="23090"/>
    <cellStyle name="Normal 10 7 2 3 5" xfId="36788"/>
    <cellStyle name="Normal 10 7 2 4" xfId="12482"/>
    <cellStyle name="Normal 10 7 2 4 2" xfId="15374"/>
    <cellStyle name="Normal 10 7 2 4 2 2" xfId="27894"/>
    <cellStyle name="Normal 10 7 2 4 2 3" xfId="32232"/>
    <cellStyle name="Normal 10 7 2 4 2 4" xfId="36791"/>
    <cellStyle name="Normal 10 7 2 4 3" xfId="25939"/>
    <cellStyle name="Normal 10 7 2 4 4" xfId="30646"/>
    <cellStyle name="Normal 10 7 2 4 5" xfId="36790"/>
    <cellStyle name="Normal 10 7 2 5" xfId="15375"/>
    <cellStyle name="Normal 10 7 2 5 2" xfId="27895"/>
    <cellStyle name="Normal 10 7 2 5 3" xfId="32233"/>
    <cellStyle name="Normal 10 7 2 5 4" xfId="36792"/>
    <cellStyle name="Normal 10 7 2 6" xfId="21975"/>
    <cellStyle name="Normal 10 7 2 7" xfId="24394"/>
    <cellStyle name="Normal 10 7 2 8" xfId="36781"/>
    <cellStyle name="Normal 10 7 3" xfId="5387"/>
    <cellStyle name="Normal 10 7 3 2" xfId="12283"/>
    <cellStyle name="Normal 10 7 3 2 2" xfId="15376"/>
    <cellStyle name="Normal 10 7 3 2 2 2" xfId="27896"/>
    <cellStyle name="Normal 10 7 3 2 2 3" xfId="32234"/>
    <cellStyle name="Normal 10 7 3 2 2 4" xfId="36795"/>
    <cellStyle name="Normal 10 7 3 2 3" xfId="25740"/>
    <cellStyle name="Normal 10 7 3 2 4" xfId="30447"/>
    <cellStyle name="Normal 10 7 3 2 5" xfId="36794"/>
    <cellStyle name="Normal 10 7 3 3" xfId="14114"/>
    <cellStyle name="Normal 10 7 3 3 2" xfId="15377"/>
    <cellStyle name="Normal 10 7 3 3 2 2" xfId="27897"/>
    <cellStyle name="Normal 10 7 3 3 2 3" xfId="32235"/>
    <cellStyle name="Normal 10 7 3 3 2 4" xfId="36797"/>
    <cellStyle name="Normal 10 7 3 3 3" xfId="26737"/>
    <cellStyle name="Normal 10 7 3 3 4" xfId="31075"/>
    <cellStyle name="Normal 10 7 3 3 5" xfId="36796"/>
    <cellStyle name="Normal 10 7 3 4" xfId="15378"/>
    <cellStyle name="Normal 10 7 3 4 2" xfId="27898"/>
    <cellStyle name="Normal 10 7 3 4 3" xfId="32236"/>
    <cellStyle name="Normal 10 7 3 4 4" xfId="36798"/>
    <cellStyle name="Normal 10 7 3 5" xfId="22913"/>
    <cellStyle name="Normal 10 7 3 6" xfId="26258"/>
    <cellStyle name="Normal 10 7 3 7" xfId="36793"/>
    <cellStyle name="Normal 10 7 4" xfId="8212"/>
    <cellStyle name="Normal 10 7 4 2" xfId="15379"/>
    <cellStyle name="Normal 10 7 4 2 2" xfId="27899"/>
    <cellStyle name="Normal 10 7 4 2 3" xfId="32237"/>
    <cellStyle name="Normal 10 7 4 2 4" xfId="36800"/>
    <cellStyle name="Normal 10 7 4 3" xfId="24062"/>
    <cellStyle name="Normal 10 7 4 4" xfId="22192"/>
    <cellStyle name="Normal 10 7 4 5" xfId="36799"/>
    <cellStyle name="Normal 10 7 5" xfId="13729"/>
    <cellStyle name="Normal 10 7 5 2" xfId="15380"/>
    <cellStyle name="Normal 10 7 5 2 2" xfId="27900"/>
    <cellStyle name="Normal 10 7 5 2 3" xfId="32238"/>
    <cellStyle name="Normal 10 7 5 2 4" xfId="36802"/>
    <cellStyle name="Normal 10 7 5 3" xfId="26403"/>
    <cellStyle name="Normal 10 7 5 4" xfId="30741"/>
    <cellStyle name="Normal 10 7 5 5" xfId="36801"/>
    <cellStyle name="Normal 10 7 6" xfId="15381"/>
    <cellStyle name="Normal 10 7 6 2" xfId="27901"/>
    <cellStyle name="Normal 10 7 6 3" xfId="32239"/>
    <cellStyle name="Normal 10 7 6 4" xfId="36803"/>
    <cellStyle name="Normal 10 7 7" xfId="19479"/>
    <cellStyle name="Normal 10 7 8" xfId="24894"/>
    <cellStyle name="Normal 10 7 9" xfId="36780"/>
    <cellStyle name="Normal 10 8" xfId="168"/>
    <cellStyle name="Normal 10 8 2" xfId="2781"/>
    <cellStyle name="Normal 10 8 2 2" xfId="7887"/>
    <cellStyle name="Normal 10 8 2 2 2" xfId="13866"/>
    <cellStyle name="Normal 10 8 2 2 2 2" xfId="15382"/>
    <cellStyle name="Normal 10 8 2 2 2 2 2" xfId="27902"/>
    <cellStyle name="Normal 10 8 2 2 2 2 3" xfId="32240"/>
    <cellStyle name="Normal 10 8 2 2 2 2 4" xfId="36808"/>
    <cellStyle name="Normal 10 8 2 2 2 3" xfId="26489"/>
    <cellStyle name="Normal 10 8 2 2 2 4" xfId="30827"/>
    <cellStyle name="Normal 10 8 2 2 2 5" xfId="36807"/>
    <cellStyle name="Normal 10 8 2 2 3" xfId="14316"/>
    <cellStyle name="Normal 10 8 2 2 3 2" xfId="15383"/>
    <cellStyle name="Normal 10 8 2 2 3 2 2" xfId="27903"/>
    <cellStyle name="Normal 10 8 2 2 3 2 3" xfId="32241"/>
    <cellStyle name="Normal 10 8 2 2 3 2 4" xfId="36810"/>
    <cellStyle name="Normal 10 8 2 2 3 3" xfId="26939"/>
    <cellStyle name="Normal 10 8 2 2 3 4" xfId="31277"/>
    <cellStyle name="Normal 10 8 2 2 3 5" xfId="36809"/>
    <cellStyle name="Normal 10 8 2 2 4" xfId="15384"/>
    <cellStyle name="Normal 10 8 2 2 4 2" xfId="27904"/>
    <cellStyle name="Normal 10 8 2 2 4 3" xfId="32242"/>
    <cellStyle name="Normal 10 8 2 2 4 4" xfId="36811"/>
    <cellStyle name="Normal 10 8 2 2 5" xfId="23844"/>
    <cellStyle name="Normal 10 8 2 2 6" xfId="22237"/>
    <cellStyle name="Normal 10 8 2 2 7" xfId="36806"/>
    <cellStyle name="Normal 10 8 2 3" xfId="10709"/>
    <cellStyle name="Normal 10 8 2 3 2" xfId="15385"/>
    <cellStyle name="Normal 10 8 2 3 2 2" xfId="27905"/>
    <cellStyle name="Normal 10 8 2 3 2 3" xfId="32243"/>
    <cellStyle name="Normal 10 8 2 3 2 4" xfId="36813"/>
    <cellStyle name="Normal 10 8 2 3 3" xfId="24997"/>
    <cellStyle name="Normal 10 8 2 3 4" xfId="22151"/>
    <cellStyle name="Normal 10 8 2 3 5" xfId="36812"/>
    <cellStyle name="Normal 10 8 2 4" xfId="10900"/>
    <cellStyle name="Normal 10 8 2 4 2" xfId="15386"/>
    <cellStyle name="Normal 10 8 2 4 2 2" xfId="27906"/>
    <cellStyle name="Normal 10 8 2 4 2 3" xfId="32244"/>
    <cellStyle name="Normal 10 8 2 4 2 4" xfId="36815"/>
    <cellStyle name="Normal 10 8 2 4 3" xfId="25188"/>
    <cellStyle name="Normal 10 8 2 4 4" xfId="24188"/>
    <cellStyle name="Normal 10 8 2 4 5" xfId="36814"/>
    <cellStyle name="Normal 10 8 2 5" xfId="15387"/>
    <cellStyle name="Normal 10 8 2 5 2" xfId="27907"/>
    <cellStyle name="Normal 10 8 2 5 3" xfId="32245"/>
    <cellStyle name="Normal 10 8 2 5 4" xfId="36816"/>
    <cellStyle name="Normal 10 8 2 6" xfId="21976"/>
    <cellStyle name="Normal 10 8 2 7" xfId="23250"/>
    <cellStyle name="Normal 10 8 2 8" xfId="36805"/>
    <cellStyle name="Normal 10 8 3" xfId="5388"/>
    <cellStyle name="Normal 10 8 3 2" xfId="12284"/>
    <cellStyle name="Normal 10 8 3 2 2" xfId="15388"/>
    <cellStyle name="Normal 10 8 3 2 2 2" xfId="27908"/>
    <cellStyle name="Normal 10 8 3 2 2 3" xfId="32246"/>
    <cellStyle name="Normal 10 8 3 2 2 4" xfId="36819"/>
    <cellStyle name="Normal 10 8 3 2 3" xfId="25741"/>
    <cellStyle name="Normal 10 8 3 2 4" xfId="30448"/>
    <cellStyle name="Normal 10 8 3 2 5" xfId="36818"/>
    <cellStyle name="Normal 10 8 3 3" xfId="14115"/>
    <cellStyle name="Normal 10 8 3 3 2" xfId="15389"/>
    <cellStyle name="Normal 10 8 3 3 2 2" xfId="27909"/>
    <cellStyle name="Normal 10 8 3 3 2 3" xfId="32247"/>
    <cellStyle name="Normal 10 8 3 3 2 4" xfId="36821"/>
    <cellStyle name="Normal 10 8 3 3 3" xfId="26738"/>
    <cellStyle name="Normal 10 8 3 3 4" xfId="31076"/>
    <cellStyle name="Normal 10 8 3 3 5" xfId="36820"/>
    <cellStyle name="Normal 10 8 3 4" xfId="15390"/>
    <cellStyle name="Normal 10 8 3 4 2" xfId="27910"/>
    <cellStyle name="Normal 10 8 3 4 3" xfId="32248"/>
    <cellStyle name="Normal 10 8 3 4 4" xfId="36822"/>
    <cellStyle name="Normal 10 8 3 5" xfId="22914"/>
    <cellStyle name="Normal 10 8 3 6" xfId="24353"/>
    <cellStyle name="Normal 10 8 3 7" xfId="36817"/>
    <cellStyle name="Normal 10 8 4" xfId="8213"/>
    <cellStyle name="Normal 10 8 4 2" xfId="15391"/>
    <cellStyle name="Normal 10 8 4 2 2" xfId="27911"/>
    <cellStyle name="Normal 10 8 4 2 3" xfId="32249"/>
    <cellStyle name="Normal 10 8 4 2 4" xfId="36824"/>
    <cellStyle name="Normal 10 8 4 3" xfId="24063"/>
    <cellStyle name="Normal 10 8 4 4" xfId="29601"/>
    <cellStyle name="Normal 10 8 4 5" xfId="36823"/>
    <cellStyle name="Normal 10 8 5" xfId="12147"/>
    <cellStyle name="Normal 10 8 5 2" xfId="15392"/>
    <cellStyle name="Normal 10 8 5 2 2" xfId="27912"/>
    <cellStyle name="Normal 10 8 5 2 3" xfId="32250"/>
    <cellStyle name="Normal 10 8 5 2 4" xfId="36826"/>
    <cellStyle name="Normal 10 8 5 3" xfId="25655"/>
    <cellStyle name="Normal 10 8 5 4" xfId="30362"/>
    <cellStyle name="Normal 10 8 5 5" xfId="36825"/>
    <cellStyle name="Normal 10 8 6" xfId="15393"/>
    <cellStyle name="Normal 10 8 6 2" xfId="27913"/>
    <cellStyle name="Normal 10 8 6 3" xfId="32251"/>
    <cellStyle name="Normal 10 8 6 4" xfId="36827"/>
    <cellStyle name="Normal 10 8 7" xfId="19480"/>
    <cellStyle name="Normal 10 8 8" xfId="23748"/>
    <cellStyle name="Normal 10 8 9" xfId="36804"/>
    <cellStyle name="Normal 10 9" xfId="169"/>
    <cellStyle name="Normal 10 9 2" xfId="2782"/>
    <cellStyle name="Normal 10 9 2 2" xfId="7888"/>
    <cellStyle name="Normal 10 9 2 2 2" xfId="13867"/>
    <cellStyle name="Normal 10 9 2 2 2 2" xfId="15394"/>
    <cellStyle name="Normal 10 9 2 2 2 2 2" xfId="27914"/>
    <cellStyle name="Normal 10 9 2 2 2 2 3" xfId="32252"/>
    <cellStyle name="Normal 10 9 2 2 2 2 4" xfId="36832"/>
    <cellStyle name="Normal 10 9 2 2 2 3" xfId="26490"/>
    <cellStyle name="Normal 10 9 2 2 2 4" xfId="30828"/>
    <cellStyle name="Normal 10 9 2 2 2 5" xfId="36831"/>
    <cellStyle name="Normal 10 9 2 2 3" xfId="14317"/>
    <cellStyle name="Normal 10 9 2 2 3 2" xfId="15395"/>
    <cellStyle name="Normal 10 9 2 2 3 2 2" xfId="27915"/>
    <cellStyle name="Normal 10 9 2 2 3 2 3" xfId="32253"/>
    <cellStyle name="Normal 10 9 2 2 3 2 4" xfId="36834"/>
    <cellStyle name="Normal 10 9 2 2 3 3" xfId="26940"/>
    <cellStyle name="Normal 10 9 2 2 3 4" xfId="31278"/>
    <cellStyle name="Normal 10 9 2 2 3 5" xfId="36833"/>
    <cellStyle name="Normal 10 9 2 2 4" xfId="15396"/>
    <cellStyle name="Normal 10 9 2 2 4 2" xfId="27916"/>
    <cellStyle name="Normal 10 9 2 2 4 3" xfId="32254"/>
    <cellStyle name="Normal 10 9 2 2 4 4" xfId="36835"/>
    <cellStyle name="Normal 10 9 2 2 5" xfId="23845"/>
    <cellStyle name="Normal 10 9 2 2 6" xfId="29644"/>
    <cellStyle name="Normal 10 9 2 2 7" xfId="36830"/>
    <cellStyle name="Normal 10 9 2 3" xfId="10710"/>
    <cellStyle name="Normal 10 9 2 3 2" xfId="15397"/>
    <cellStyle name="Normal 10 9 2 3 2 2" xfId="27917"/>
    <cellStyle name="Normal 10 9 2 3 2 3" xfId="32255"/>
    <cellStyle name="Normal 10 9 2 3 2 4" xfId="36837"/>
    <cellStyle name="Normal 10 9 2 3 3" xfId="24998"/>
    <cellStyle name="Normal 10 9 2 3 4" xfId="29560"/>
    <cellStyle name="Normal 10 9 2 3 5" xfId="36836"/>
    <cellStyle name="Normal 10 9 2 4" xfId="12475"/>
    <cellStyle name="Normal 10 9 2 4 2" xfId="15398"/>
    <cellStyle name="Normal 10 9 2 4 2 2" xfId="27918"/>
    <cellStyle name="Normal 10 9 2 4 2 3" xfId="32256"/>
    <cellStyle name="Normal 10 9 2 4 2 4" xfId="36839"/>
    <cellStyle name="Normal 10 9 2 4 3" xfId="25932"/>
    <cellStyle name="Normal 10 9 2 4 4" xfId="30639"/>
    <cellStyle name="Normal 10 9 2 4 5" xfId="36838"/>
    <cellStyle name="Normal 10 9 2 5" xfId="15399"/>
    <cellStyle name="Normal 10 9 2 5 2" xfId="27919"/>
    <cellStyle name="Normal 10 9 2 5 3" xfId="32257"/>
    <cellStyle name="Normal 10 9 2 5 4" xfId="36840"/>
    <cellStyle name="Normal 10 9 2 6" xfId="21977"/>
    <cellStyle name="Normal 10 9 2 7" xfId="22315"/>
    <cellStyle name="Normal 10 9 2 8" xfId="36829"/>
    <cellStyle name="Normal 10 9 3" xfId="5389"/>
    <cellStyle name="Normal 10 9 3 2" xfId="12285"/>
    <cellStyle name="Normal 10 9 3 2 2" xfId="15400"/>
    <cellStyle name="Normal 10 9 3 2 2 2" xfId="27920"/>
    <cellStyle name="Normal 10 9 3 2 2 3" xfId="32258"/>
    <cellStyle name="Normal 10 9 3 2 2 4" xfId="36843"/>
    <cellStyle name="Normal 10 9 3 2 3" xfId="25742"/>
    <cellStyle name="Normal 10 9 3 2 4" xfId="30449"/>
    <cellStyle name="Normal 10 9 3 2 5" xfId="36842"/>
    <cellStyle name="Normal 10 9 3 3" xfId="14116"/>
    <cellStyle name="Normal 10 9 3 3 2" xfId="15401"/>
    <cellStyle name="Normal 10 9 3 3 2 2" xfId="27921"/>
    <cellStyle name="Normal 10 9 3 3 2 3" xfId="32259"/>
    <cellStyle name="Normal 10 9 3 3 2 4" xfId="36845"/>
    <cellStyle name="Normal 10 9 3 3 3" xfId="26739"/>
    <cellStyle name="Normal 10 9 3 3 4" xfId="31077"/>
    <cellStyle name="Normal 10 9 3 3 5" xfId="36844"/>
    <cellStyle name="Normal 10 9 3 4" xfId="15402"/>
    <cellStyle name="Normal 10 9 3 4 2" xfId="27922"/>
    <cellStyle name="Normal 10 9 3 4 3" xfId="32260"/>
    <cellStyle name="Normal 10 9 3 4 4" xfId="36846"/>
    <cellStyle name="Normal 10 9 3 5" xfId="22915"/>
    <cellStyle name="Normal 10 9 3 6" xfId="23210"/>
    <cellStyle name="Normal 10 9 3 7" xfId="36841"/>
    <cellStyle name="Normal 10 9 4" xfId="8214"/>
    <cellStyle name="Normal 10 9 4 2" xfId="15403"/>
    <cellStyle name="Normal 10 9 4 2 2" xfId="27923"/>
    <cellStyle name="Normal 10 9 4 2 3" xfId="32261"/>
    <cellStyle name="Normal 10 9 4 2 4" xfId="36848"/>
    <cellStyle name="Normal 10 9 4 3" xfId="24064"/>
    <cellStyle name="Normal 10 9 4 4" xfId="25549"/>
    <cellStyle name="Normal 10 9 4 5" xfId="36847"/>
    <cellStyle name="Normal 10 9 5" xfId="13728"/>
    <cellStyle name="Normal 10 9 5 2" xfId="15404"/>
    <cellStyle name="Normal 10 9 5 2 2" xfId="27924"/>
    <cellStyle name="Normal 10 9 5 2 3" xfId="32262"/>
    <cellStyle name="Normal 10 9 5 2 4" xfId="36850"/>
    <cellStyle name="Normal 10 9 5 3" xfId="26402"/>
    <cellStyle name="Normal 10 9 5 4" xfId="30740"/>
    <cellStyle name="Normal 10 9 5 5" xfId="36849"/>
    <cellStyle name="Normal 10 9 6" xfId="15405"/>
    <cellStyle name="Normal 10 9 6 2" xfId="27925"/>
    <cellStyle name="Normal 10 9 6 3" xfId="32263"/>
    <cellStyle name="Normal 10 9 6 4" xfId="36851"/>
    <cellStyle name="Normal 10 9 7" xfId="19481"/>
    <cellStyle name="Normal 10 9 8" xfId="22814"/>
    <cellStyle name="Normal 10 9 9" xfId="36828"/>
    <cellStyle name="Normal 100" xfId="40278"/>
    <cellStyle name="Normal 100 2" xfId="40394"/>
    <cellStyle name="Normal 100 3" xfId="41163"/>
    <cellStyle name="Normal 100 3 2" xfId="41164"/>
    <cellStyle name="Normal 101" xfId="40283"/>
    <cellStyle name="Normal 101 2" xfId="41165"/>
    <cellStyle name="Normal 102" xfId="40286"/>
    <cellStyle name="Normal 103" xfId="40271"/>
    <cellStyle name="Normal 104" xfId="40274"/>
    <cellStyle name="Normal 105" xfId="40273"/>
    <cellStyle name="Normal 106" xfId="170"/>
    <cellStyle name="Normal 106 10" xfId="36852"/>
    <cellStyle name="Normal 106 2" xfId="171"/>
    <cellStyle name="Normal 106 2 2" xfId="2784"/>
    <cellStyle name="Normal 106 2 2 2" xfId="7890"/>
    <cellStyle name="Normal 106 2 2 2 2" xfId="13869"/>
    <cellStyle name="Normal 106 2 2 2 2 2" xfId="15406"/>
    <cellStyle name="Normal 106 2 2 2 2 2 2" xfId="27926"/>
    <cellStyle name="Normal 106 2 2 2 2 2 3" xfId="32264"/>
    <cellStyle name="Normal 106 2 2 2 2 2 4" xfId="36857"/>
    <cellStyle name="Normal 106 2 2 2 2 3" xfId="26492"/>
    <cellStyle name="Normal 106 2 2 2 2 4" xfId="30830"/>
    <cellStyle name="Normal 106 2 2 2 2 5" xfId="36856"/>
    <cellStyle name="Normal 106 2 2 2 3" xfId="14319"/>
    <cellStyle name="Normal 106 2 2 2 3 2" xfId="15407"/>
    <cellStyle name="Normal 106 2 2 2 3 2 2" xfId="27927"/>
    <cellStyle name="Normal 106 2 2 2 3 2 3" xfId="32265"/>
    <cellStyle name="Normal 106 2 2 2 3 2 4" xfId="36859"/>
    <cellStyle name="Normal 106 2 2 2 3 3" xfId="26942"/>
    <cellStyle name="Normal 106 2 2 2 3 4" xfId="31280"/>
    <cellStyle name="Normal 106 2 2 2 3 5" xfId="36858"/>
    <cellStyle name="Normal 106 2 2 2 4" xfId="15408"/>
    <cellStyle name="Normal 106 2 2 2 4 2" xfId="27928"/>
    <cellStyle name="Normal 106 2 2 2 4 3" xfId="32266"/>
    <cellStyle name="Normal 106 2 2 2 4 4" xfId="36860"/>
    <cellStyle name="Normal 106 2 2 2 5" xfId="23847"/>
    <cellStyle name="Normal 106 2 2 2 6" xfId="24315"/>
    <cellStyle name="Normal 106 2 2 2 7" xfId="36855"/>
    <cellStyle name="Normal 106 2 2 3" xfId="10712"/>
    <cellStyle name="Normal 106 2 2 3 2" xfId="15409"/>
    <cellStyle name="Normal 106 2 2 3 2 2" xfId="27929"/>
    <cellStyle name="Normal 106 2 2 3 2 3" xfId="32267"/>
    <cellStyle name="Normal 106 2 2 3 2 4" xfId="36862"/>
    <cellStyle name="Normal 106 2 2 3 3" xfId="25000"/>
    <cellStyle name="Normal 106 2 2 3 4" xfId="24231"/>
    <cellStyle name="Normal 106 2 2 3 5" xfId="36861"/>
    <cellStyle name="Normal 106 2 2 4" xfId="12480"/>
    <cellStyle name="Normal 106 2 2 4 2" xfId="15410"/>
    <cellStyle name="Normal 106 2 2 4 2 2" xfId="27930"/>
    <cellStyle name="Normal 106 2 2 4 2 3" xfId="32268"/>
    <cellStyle name="Normal 106 2 2 4 2 4" xfId="36864"/>
    <cellStyle name="Normal 106 2 2 4 3" xfId="25937"/>
    <cellStyle name="Normal 106 2 2 4 4" xfId="30644"/>
    <cellStyle name="Normal 106 2 2 4 5" xfId="36863"/>
    <cellStyle name="Normal 106 2 2 5" xfId="15411"/>
    <cellStyle name="Normal 106 2 2 5 2" xfId="27931"/>
    <cellStyle name="Normal 106 2 2 5 3" xfId="32269"/>
    <cellStyle name="Normal 106 2 2 5 4" xfId="36865"/>
    <cellStyle name="Normal 106 2 2 6" xfId="21979"/>
    <cellStyle name="Normal 106 2 2 7" xfId="23244"/>
    <cellStyle name="Normal 106 2 2 8" xfId="36854"/>
    <cellStyle name="Normal 106 2 3" xfId="5391"/>
    <cellStyle name="Normal 106 2 3 2" xfId="12287"/>
    <cellStyle name="Normal 106 2 3 2 2" xfId="15412"/>
    <cellStyle name="Normal 106 2 3 2 2 2" xfId="27932"/>
    <cellStyle name="Normal 106 2 3 2 2 3" xfId="32270"/>
    <cellStyle name="Normal 106 2 3 2 2 4" xfId="36868"/>
    <cellStyle name="Normal 106 2 3 2 3" xfId="25744"/>
    <cellStyle name="Normal 106 2 3 2 4" xfId="30451"/>
    <cellStyle name="Normal 106 2 3 2 5" xfId="36867"/>
    <cellStyle name="Normal 106 2 3 3" xfId="14118"/>
    <cellStyle name="Normal 106 2 3 3 2" xfId="15413"/>
    <cellStyle name="Normal 106 2 3 3 2 2" xfId="27933"/>
    <cellStyle name="Normal 106 2 3 3 2 3" xfId="32271"/>
    <cellStyle name="Normal 106 2 3 3 2 4" xfId="36870"/>
    <cellStyle name="Normal 106 2 3 3 3" xfId="26741"/>
    <cellStyle name="Normal 106 2 3 3 4" xfId="31079"/>
    <cellStyle name="Normal 106 2 3 3 5" xfId="36869"/>
    <cellStyle name="Normal 106 2 3 4" xfId="15414"/>
    <cellStyle name="Normal 106 2 3 4 2" xfId="27934"/>
    <cellStyle name="Normal 106 2 3 4 3" xfId="32272"/>
    <cellStyle name="Normal 106 2 3 4 4" xfId="36871"/>
    <cellStyle name="Normal 106 2 3 5" xfId="22917"/>
    <cellStyle name="Normal 106 2 3 6" xfId="29720"/>
    <cellStyle name="Normal 106 2 3 7" xfId="36866"/>
    <cellStyle name="Normal 106 2 4" xfId="8216"/>
    <cellStyle name="Normal 106 2 4 2" xfId="15415"/>
    <cellStyle name="Normal 106 2 4 2 2" xfId="27935"/>
    <cellStyle name="Normal 106 2 4 2 3" xfId="32273"/>
    <cellStyle name="Normal 106 2 4 2 4" xfId="36873"/>
    <cellStyle name="Normal 106 2 4 3" xfId="24066"/>
    <cellStyle name="Normal 106 2 4 4" xfId="23127"/>
    <cellStyle name="Normal 106 2 4 5" xfId="36872"/>
    <cellStyle name="Normal 106 2 5" xfId="13727"/>
    <cellStyle name="Normal 106 2 5 2" xfId="15416"/>
    <cellStyle name="Normal 106 2 5 2 2" xfId="27936"/>
    <cellStyle name="Normal 106 2 5 2 3" xfId="32274"/>
    <cellStyle name="Normal 106 2 5 2 4" xfId="36875"/>
    <cellStyle name="Normal 106 2 5 3" xfId="26401"/>
    <cellStyle name="Normal 106 2 5 4" xfId="30739"/>
    <cellStyle name="Normal 106 2 5 5" xfId="36874"/>
    <cellStyle name="Normal 106 2 6" xfId="15417"/>
    <cellStyle name="Normal 106 2 6 2" xfId="27937"/>
    <cellStyle name="Normal 106 2 6 3" xfId="32275"/>
    <cellStyle name="Normal 106 2 6 4" xfId="36876"/>
    <cellStyle name="Normal 106 2 7" xfId="19483"/>
    <cellStyle name="Normal 106 2 8" xfId="25984"/>
    <cellStyle name="Normal 106 2 9" xfId="36853"/>
    <cellStyle name="Normal 106 3" xfId="2783"/>
    <cellStyle name="Normal 106 3 2" xfId="7889"/>
    <cellStyle name="Normal 106 3 2 2" xfId="13868"/>
    <cellStyle name="Normal 106 3 2 2 2" xfId="15418"/>
    <cellStyle name="Normal 106 3 2 2 2 2" xfId="27938"/>
    <cellStyle name="Normal 106 3 2 2 2 3" xfId="32276"/>
    <cellStyle name="Normal 106 3 2 2 2 4" xfId="36880"/>
    <cellStyle name="Normal 106 3 2 2 3" xfId="26491"/>
    <cellStyle name="Normal 106 3 2 2 4" xfId="30829"/>
    <cellStyle name="Normal 106 3 2 2 5" xfId="36879"/>
    <cellStyle name="Normal 106 3 2 3" xfId="14318"/>
    <cellStyle name="Normal 106 3 2 3 2" xfId="15419"/>
    <cellStyle name="Normal 106 3 2 3 2 2" xfId="27939"/>
    <cellStyle name="Normal 106 3 2 3 2 3" xfId="32277"/>
    <cellStyle name="Normal 106 3 2 3 2 4" xfId="36882"/>
    <cellStyle name="Normal 106 3 2 3 3" xfId="26941"/>
    <cellStyle name="Normal 106 3 2 3 4" xfId="31279"/>
    <cellStyle name="Normal 106 3 2 3 5" xfId="36881"/>
    <cellStyle name="Normal 106 3 2 4" xfId="15420"/>
    <cellStyle name="Normal 106 3 2 4 2" xfId="27940"/>
    <cellStyle name="Normal 106 3 2 4 3" xfId="32278"/>
    <cellStyle name="Normal 106 3 2 4 4" xfId="36883"/>
    <cellStyle name="Normal 106 3 2 5" xfId="23846"/>
    <cellStyle name="Normal 106 3 2 6" xfId="26280"/>
    <cellStyle name="Normal 106 3 2 7" xfId="36878"/>
    <cellStyle name="Normal 106 3 3" xfId="10711"/>
    <cellStyle name="Normal 106 3 3 2" xfId="15421"/>
    <cellStyle name="Normal 106 3 3 2 2" xfId="27941"/>
    <cellStyle name="Normal 106 3 3 2 3" xfId="32279"/>
    <cellStyle name="Normal 106 3 3 2 4" xfId="36885"/>
    <cellStyle name="Normal 106 3 3 3" xfId="24999"/>
    <cellStyle name="Normal 106 3 3 4" xfId="25568"/>
    <cellStyle name="Normal 106 3 3 5" xfId="36884"/>
    <cellStyle name="Normal 106 3 4" xfId="10893"/>
    <cellStyle name="Normal 106 3 4 2" xfId="15422"/>
    <cellStyle name="Normal 106 3 4 2 2" xfId="27942"/>
    <cellStyle name="Normal 106 3 4 2 3" xfId="32280"/>
    <cellStyle name="Normal 106 3 4 2 4" xfId="36887"/>
    <cellStyle name="Normal 106 3 4 3" xfId="25181"/>
    <cellStyle name="Normal 106 3 4 4" xfId="23053"/>
    <cellStyle name="Normal 106 3 4 5" xfId="36886"/>
    <cellStyle name="Normal 106 3 5" xfId="15423"/>
    <cellStyle name="Normal 106 3 5 2" xfId="27943"/>
    <cellStyle name="Normal 106 3 5 3" xfId="32281"/>
    <cellStyle name="Normal 106 3 5 4" xfId="36888"/>
    <cellStyle name="Normal 106 3 6" xfId="21978"/>
    <cellStyle name="Normal 106 3 7" xfId="24388"/>
    <cellStyle name="Normal 106 3 8" xfId="36877"/>
    <cellStyle name="Normal 106 4" xfId="5390"/>
    <cellStyle name="Normal 106 4 2" xfId="12286"/>
    <cellStyle name="Normal 106 4 2 2" xfId="15424"/>
    <cellStyle name="Normal 106 4 2 2 2" xfId="27944"/>
    <cellStyle name="Normal 106 4 2 2 3" xfId="32282"/>
    <cellStyle name="Normal 106 4 2 2 4" xfId="36891"/>
    <cellStyle name="Normal 106 4 2 3" xfId="25743"/>
    <cellStyle name="Normal 106 4 2 4" xfId="30450"/>
    <cellStyle name="Normal 106 4 2 5" xfId="36890"/>
    <cellStyle name="Normal 106 4 3" xfId="14117"/>
    <cellStyle name="Normal 106 4 3 2" xfId="15425"/>
    <cellStyle name="Normal 106 4 3 2 2" xfId="27945"/>
    <cellStyle name="Normal 106 4 3 2 3" xfId="32283"/>
    <cellStyle name="Normal 106 4 3 2 4" xfId="36893"/>
    <cellStyle name="Normal 106 4 3 3" xfId="26740"/>
    <cellStyle name="Normal 106 4 3 4" xfId="31078"/>
    <cellStyle name="Normal 106 4 3 5" xfId="36892"/>
    <cellStyle name="Normal 106 4 4" xfId="15426"/>
    <cellStyle name="Normal 106 4 4 2" xfId="27946"/>
    <cellStyle name="Normal 106 4 4 3" xfId="32284"/>
    <cellStyle name="Normal 106 4 4 4" xfId="36894"/>
    <cellStyle name="Normal 106 4 5" xfId="22916"/>
    <cellStyle name="Normal 106 4 6" xfId="22276"/>
    <cellStyle name="Normal 106 4 7" xfId="36889"/>
    <cellStyle name="Normal 106 5" xfId="8215"/>
    <cellStyle name="Normal 106 5 2" xfId="15427"/>
    <cellStyle name="Normal 106 5 2 2" xfId="27947"/>
    <cellStyle name="Normal 106 5 2 3" xfId="32285"/>
    <cellStyle name="Normal 106 5 2 4" xfId="36896"/>
    <cellStyle name="Normal 106 5 3" xfId="24065"/>
    <cellStyle name="Normal 106 5 4" xfId="24271"/>
    <cellStyle name="Normal 106 5 5" xfId="36895"/>
    <cellStyle name="Normal 106 6" xfId="12146"/>
    <cellStyle name="Normal 106 6 2" xfId="15428"/>
    <cellStyle name="Normal 106 6 2 2" xfId="27948"/>
    <cellStyle name="Normal 106 6 2 3" xfId="32286"/>
    <cellStyle name="Normal 106 6 2 4" xfId="36898"/>
    <cellStyle name="Normal 106 6 3" xfId="25654"/>
    <cellStyle name="Normal 106 6 4" xfId="30361"/>
    <cellStyle name="Normal 106 6 5" xfId="36897"/>
    <cellStyle name="Normal 106 7" xfId="15429"/>
    <cellStyle name="Normal 106 7 2" xfId="27949"/>
    <cellStyle name="Normal 106 7 3" xfId="32287"/>
    <cellStyle name="Normal 106 7 4" xfId="36899"/>
    <cellStyle name="Normal 106 8" xfId="19482"/>
    <cellStyle name="Normal 106 9" xfId="30261"/>
    <cellStyle name="Normal 107" xfId="40282"/>
    <cellStyle name="Normal 108" xfId="40294"/>
    <cellStyle name="Normal 109" xfId="40295"/>
    <cellStyle name="Normal 109 10" xfId="40869"/>
    <cellStyle name="Normal 109 11" xfId="40870"/>
    <cellStyle name="Normal 109 12" xfId="40871"/>
    <cellStyle name="Normal 109 13" xfId="40872"/>
    <cellStyle name="Normal 109 14" xfId="41252"/>
    <cellStyle name="Normal 109 15" xfId="41257"/>
    <cellStyle name="Normal 109 15 2" xfId="41259"/>
    <cellStyle name="Normal 109 15 3" xfId="41261"/>
    <cellStyle name="Normal 109 2" xfId="40446"/>
    <cellStyle name="Normal 109 2 2" xfId="40587"/>
    <cellStyle name="Normal 109 2 2 2" xfId="41069"/>
    <cellStyle name="Normal 109 3" xfId="40454"/>
    <cellStyle name="Normal 109 4" xfId="40585"/>
    <cellStyle name="Normal 109 4 2" xfId="41254"/>
    <cellStyle name="Normal 109 5" xfId="40592"/>
    <cellStyle name="Normal 109 5 2" xfId="41258"/>
    <cellStyle name="Normal 109 5 2 2" xfId="41260"/>
    <cellStyle name="Normal 109 5 2 3" xfId="41262"/>
    <cellStyle name="Normal 109 6" xfId="40873"/>
    <cellStyle name="Normal 109 7" xfId="40874"/>
    <cellStyle name="Normal 109 8" xfId="40875"/>
    <cellStyle name="Normal 109 9" xfId="40876"/>
    <cellStyle name="Normal 11" xfId="172"/>
    <cellStyle name="Normal 11 10" xfId="24893"/>
    <cellStyle name="Normal 11 11" xfId="35159"/>
    <cellStyle name="Normal 11 12" xfId="36900"/>
    <cellStyle name="Normal 11 13" xfId="41166"/>
    <cellStyle name="Normal 11 2" xfId="173"/>
    <cellStyle name="Normal 11 2 2" xfId="2786"/>
    <cellStyle name="Normal 11 2 2 2" xfId="7892"/>
    <cellStyle name="Normal 11 2 2 2 2" xfId="13871"/>
    <cellStyle name="Normal 11 2 2 2 2 2" xfId="15430"/>
    <cellStyle name="Normal 11 2 2 2 2 2 2" xfId="27950"/>
    <cellStyle name="Normal 11 2 2 2 2 2 3" xfId="32288"/>
    <cellStyle name="Normal 11 2 2 2 2 2 4" xfId="36905"/>
    <cellStyle name="Normal 11 2 2 2 2 3" xfId="26494"/>
    <cellStyle name="Normal 11 2 2 2 2 4" xfId="30832"/>
    <cellStyle name="Normal 11 2 2 2 2 5" xfId="36904"/>
    <cellStyle name="Normal 11 2 2 2 3" xfId="14321"/>
    <cellStyle name="Normal 11 2 2 2 3 2" xfId="15431"/>
    <cellStyle name="Normal 11 2 2 2 3 2 2" xfId="27951"/>
    <cellStyle name="Normal 11 2 2 2 3 2 3" xfId="32289"/>
    <cellStyle name="Normal 11 2 2 2 3 2 4" xfId="36907"/>
    <cellStyle name="Normal 11 2 2 2 3 3" xfId="26944"/>
    <cellStyle name="Normal 11 2 2 2 3 4" xfId="31282"/>
    <cellStyle name="Normal 11 2 2 2 3 5" xfId="36906"/>
    <cellStyle name="Normal 11 2 2 2 4" xfId="15432"/>
    <cellStyle name="Normal 11 2 2 2 4 2" xfId="27952"/>
    <cellStyle name="Normal 11 2 2 2 4 3" xfId="32290"/>
    <cellStyle name="Normal 11 2 2 2 4 4" xfId="36908"/>
    <cellStyle name="Normal 11 2 2 2 5" xfId="23849"/>
    <cellStyle name="Normal 11 2 2 2 6" xfId="22236"/>
    <cellStyle name="Normal 11 2 2 2 7" xfId="36903"/>
    <cellStyle name="Normal 11 2 2 3" xfId="10714"/>
    <cellStyle name="Normal 11 2 2 3 2" xfId="15433"/>
    <cellStyle name="Normal 11 2 2 3 2 2" xfId="27953"/>
    <cellStyle name="Normal 11 2 2 3 2 3" xfId="32291"/>
    <cellStyle name="Normal 11 2 2 3 2 4" xfId="36910"/>
    <cellStyle name="Normal 11 2 2 3 3" xfId="25002"/>
    <cellStyle name="Normal 11 2 2 3 4" xfId="22150"/>
    <cellStyle name="Normal 11 2 2 3 5" xfId="36909"/>
    <cellStyle name="Normal 11 2 2 4" xfId="12479"/>
    <cellStyle name="Normal 11 2 2 4 2" xfId="15434"/>
    <cellStyle name="Normal 11 2 2 4 2 2" xfId="27954"/>
    <cellStyle name="Normal 11 2 2 4 2 3" xfId="32292"/>
    <cellStyle name="Normal 11 2 2 4 2 4" xfId="36912"/>
    <cellStyle name="Normal 11 2 2 4 3" xfId="25936"/>
    <cellStyle name="Normal 11 2 2 4 4" xfId="30643"/>
    <cellStyle name="Normal 11 2 2 4 5" xfId="36911"/>
    <cellStyle name="Normal 11 2 2 5" xfId="15435"/>
    <cellStyle name="Normal 11 2 2 5 2" xfId="27955"/>
    <cellStyle name="Normal 11 2 2 5 3" xfId="32293"/>
    <cellStyle name="Normal 11 2 2 5 4" xfId="36913"/>
    <cellStyle name="Normal 11 2 2 6" xfId="21981"/>
    <cellStyle name="Normal 11 2 2 7" xfId="29762"/>
    <cellStyle name="Normal 11 2 2 8" xfId="36902"/>
    <cellStyle name="Normal 11 2 3" xfId="5393"/>
    <cellStyle name="Normal 11 2 3 2" xfId="12289"/>
    <cellStyle name="Normal 11 2 3 2 2" xfId="15436"/>
    <cellStyle name="Normal 11 2 3 2 2 2" xfId="27956"/>
    <cellStyle name="Normal 11 2 3 2 2 3" xfId="32294"/>
    <cellStyle name="Normal 11 2 3 2 2 4" xfId="36916"/>
    <cellStyle name="Normal 11 2 3 2 3" xfId="25746"/>
    <cellStyle name="Normal 11 2 3 2 4" xfId="30453"/>
    <cellStyle name="Normal 11 2 3 2 5" xfId="36915"/>
    <cellStyle name="Normal 11 2 3 3" xfId="14120"/>
    <cellStyle name="Normal 11 2 3 3 2" xfId="15437"/>
    <cellStyle name="Normal 11 2 3 3 2 2" xfId="27957"/>
    <cellStyle name="Normal 11 2 3 3 2 3" xfId="32295"/>
    <cellStyle name="Normal 11 2 3 3 2 4" xfId="36918"/>
    <cellStyle name="Normal 11 2 3 3 3" xfId="26743"/>
    <cellStyle name="Normal 11 2 3 3 4" xfId="31081"/>
    <cellStyle name="Normal 11 2 3 3 5" xfId="36917"/>
    <cellStyle name="Normal 11 2 3 4" xfId="15438"/>
    <cellStyle name="Normal 11 2 3 4 2" xfId="27958"/>
    <cellStyle name="Normal 11 2 3 4 3" xfId="32296"/>
    <cellStyle name="Normal 11 2 3 4 4" xfId="36919"/>
    <cellStyle name="Normal 11 2 3 5" xfId="22919"/>
    <cellStyle name="Normal 11 2 3 6" xfId="24352"/>
    <cellStyle name="Normal 11 2 3 7" xfId="36914"/>
    <cellStyle name="Normal 11 2 4" xfId="8218"/>
    <cellStyle name="Normal 11 2 4 2" xfId="15439"/>
    <cellStyle name="Normal 11 2 4 2 2" xfId="27959"/>
    <cellStyle name="Normal 11 2 4 2 3" xfId="32297"/>
    <cellStyle name="Normal 11 2 4 2 4" xfId="36921"/>
    <cellStyle name="Normal 11 2 4 3" xfId="24068"/>
    <cellStyle name="Normal 11 2 4 4" xfId="29600"/>
    <cellStyle name="Normal 11 2 4 5" xfId="36920"/>
    <cellStyle name="Normal 11 2 5" xfId="13726"/>
    <cellStyle name="Normal 11 2 5 2" xfId="15440"/>
    <cellStyle name="Normal 11 2 5 2 2" xfId="27960"/>
    <cellStyle name="Normal 11 2 5 2 3" xfId="32298"/>
    <cellStyle name="Normal 11 2 5 2 4" xfId="36923"/>
    <cellStyle name="Normal 11 2 5 3" xfId="26400"/>
    <cellStyle name="Normal 11 2 5 4" xfId="30738"/>
    <cellStyle name="Normal 11 2 5 5" xfId="36922"/>
    <cellStyle name="Normal 11 2 6" xfId="15441"/>
    <cellStyle name="Normal 11 2 6 2" xfId="27961"/>
    <cellStyle name="Normal 11 2 6 3" xfId="32299"/>
    <cellStyle name="Normal 11 2 6 4" xfId="36924"/>
    <cellStyle name="Normal 11 2 7" xfId="19485"/>
    <cellStyle name="Normal 11 2 8" xfId="23747"/>
    <cellStyle name="Normal 11 2 9" xfId="36901"/>
    <cellStyle name="Normal 11 3" xfId="174"/>
    <cellStyle name="Normal 11 3 2" xfId="2787"/>
    <cellStyle name="Normal 11 3 2 2" xfId="7893"/>
    <cellStyle name="Normal 11 3 2 2 2" xfId="13872"/>
    <cellStyle name="Normal 11 3 2 2 2 2" xfId="15442"/>
    <cellStyle name="Normal 11 3 2 2 2 2 2" xfId="27962"/>
    <cellStyle name="Normal 11 3 2 2 2 2 3" xfId="32300"/>
    <cellStyle name="Normal 11 3 2 2 2 2 4" xfId="36929"/>
    <cellStyle name="Normal 11 3 2 2 2 3" xfId="26495"/>
    <cellStyle name="Normal 11 3 2 2 2 4" xfId="30833"/>
    <cellStyle name="Normal 11 3 2 2 2 5" xfId="36928"/>
    <cellStyle name="Normal 11 3 2 2 3" xfId="14322"/>
    <cellStyle name="Normal 11 3 2 2 3 2" xfId="15443"/>
    <cellStyle name="Normal 11 3 2 2 3 2 2" xfId="27963"/>
    <cellStyle name="Normal 11 3 2 2 3 2 3" xfId="32301"/>
    <cellStyle name="Normal 11 3 2 2 3 2 4" xfId="36931"/>
    <cellStyle name="Normal 11 3 2 2 3 3" xfId="26945"/>
    <cellStyle name="Normal 11 3 2 2 3 4" xfId="31283"/>
    <cellStyle name="Normal 11 3 2 2 3 5" xfId="36930"/>
    <cellStyle name="Normal 11 3 2 2 4" xfId="15444"/>
    <cellStyle name="Normal 11 3 2 2 4 2" xfId="27964"/>
    <cellStyle name="Normal 11 3 2 2 4 3" xfId="32302"/>
    <cellStyle name="Normal 11 3 2 2 4 4" xfId="36932"/>
    <cellStyle name="Normal 11 3 2 2 5" xfId="23850"/>
    <cellStyle name="Normal 11 3 2 2 6" xfId="29643"/>
    <cellStyle name="Normal 11 3 2 2 7" xfId="36927"/>
    <cellStyle name="Normal 11 3 2 3" xfId="10715"/>
    <cellStyle name="Normal 11 3 2 3 2" xfId="15445"/>
    <cellStyle name="Normal 11 3 2 3 2 2" xfId="27965"/>
    <cellStyle name="Normal 11 3 2 3 2 3" xfId="32303"/>
    <cellStyle name="Normal 11 3 2 3 2 4" xfId="36934"/>
    <cellStyle name="Normal 11 3 2 3 3" xfId="25003"/>
    <cellStyle name="Normal 11 3 2 3 4" xfId="29559"/>
    <cellStyle name="Normal 11 3 2 3 5" xfId="36933"/>
    <cellStyle name="Normal 11 3 2 4" xfId="10897"/>
    <cellStyle name="Normal 11 3 2 4 2" xfId="15446"/>
    <cellStyle name="Normal 11 3 2 4 2 2" xfId="27966"/>
    <cellStyle name="Normal 11 3 2 4 2 3" xfId="32304"/>
    <cellStyle name="Normal 11 3 2 4 2 4" xfId="36936"/>
    <cellStyle name="Normal 11 3 2 4 3" xfId="25185"/>
    <cellStyle name="Normal 11 3 2 4 4" xfId="24194"/>
    <cellStyle name="Normal 11 3 2 4 5" xfId="36935"/>
    <cellStyle name="Normal 11 3 2 5" xfId="15447"/>
    <cellStyle name="Normal 11 3 2 5 2" xfId="27967"/>
    <cellStyle name="Normal 11 3 2 5 3" xfId="32305"/>
    <cellStyle name="Normal 11 3 2 5 4" xfId="36937"/>
    <cellStyle name="Normal 11 3 2 6" xfId="21982"/>
    <cellStyle name="Normal 11 3 2 7" xfId="25487"/>
    <cellStyle name="Normal 11 3 2 8" xfId="36926"/>
    <cellStyle name="Normal 11 3 3" xfId="5394"/>
    <cellStyle name="Normal 11 3 3 2" xfId="12290"/>
    <cellStyle name="Normal 11 3 3 2 2" xfId="15448"/>
    <cellStyle name="Normal 11 3 3 2 2 2" xfId="27968"/>
    <cellStyle name="Normal 11 3 3 2 2 3" xfId="32306"/>
    <cellStyle name="Normal 11 3 3 2 2 4" xfId="36940"/>
    <cellStyle name="Normal 11 3 3 2 3" xfId="25747"/>
    <cellStyle name="Normal 11 3 3 2 4" xfId="30454"/>
    <cellStyle name="Normal 11 3 3 2 5" xfId="36939"/>
    <cellStyle name="Normal 11 3 3 3" xfId="14121"/>
    <cellStyle name="Normal 11 3 3 3 2" xfId="15449"/>
    <cellStyle name="Normal 11 3 3 3 2 2" xfId="27969"/>
    <cellStyle name="Normal 11 3 3 3 2 3" xfId="32307"/>
    <cellStyle name="Normal 11 3 3 3 2 4" xfId="36942"/>
    <cellStyle name="Normal 11 3 3 3 3" xfId="26744"/>
    <cellStyle name="Normal 11 3 3 3 4" xfId="31082"/>
    <cellStyle name="Normal 11 3 3 3 5" xfId="36941"/>
    <cellStyle name="Normal 11 3 3 4" xfId="15450"/>
    <cellStyle name="Normal 11 3 3 4 2" xfId="27970"/>
    <cellStyle name="Normal 11 3 3 4 3" xfId="32308"/>
    <cellStyle name="Normal 11 3 3 4 4" xfId="36943"/>
    <cellStyle name="Normal 11 3 3 5" xfId="22920"/>
    <cellStyle name="Normal 11 3 3 6" xfId="23209"/>
    <cellStyle name="Normal 11 3 3 7" xfId="36938"/>
    <cellStyle name="Normal 11 3 4" xfId="8219"/>
    <cellStyle name="Normal 11 3 4 2" xfId="15451"/>
    <cellStyle name="Normal 11 3 4 2 2" xfId="27971"/>
    <cellStyle name="Normal 11 3 4 2 3" xfId="32309"/>
    <cellStyle name="Normal 11 3 4 2 4" xfId="36945"/>
    <cellStyle name="Normal 11 3 4 3" xfId="24069"/>
    <cellStyle name="Normal 11 3 4 4" xfId="26302"/>
    <cellStyle name="Normal 11 3 4 5" xfId="36944"/>
    <cellStyle name="Normal 11 3 5" xfId="12144"/>
    <cellStyle name="Normal 11 3 5 2" xfId="15452"/>
    <cellStyle name="Normal 11 3 5 2 2" xfId="27972"/>
    <cellStyle name="Normal 11 3 5 2 3" xfId="32310"/>
    <cellStyle name="Normal 11 3 5 2 4" xfId="36947"/>
    <cellStyle name="Normal 11 3 5 3" xfId="25652"/>
    <cellStyle name="Normal 11 3 5 4" xfId="30359"/>
    <cellStyle name="Normal 11 3 5 5" xfId="36946"/>
    <cellStyle name="Normal 11 3 6" xfId="15453"/>
    <cellStyle name="Normal 11 3 6 2" xfId="27973"/>
    <cellStyle name="Normal 11 3 6 3" xfId="32311"/>
    <cellStyle name="Normal 11 3 6 4" xfId="36948"/>
    <cellStyle name="Normal 11 3 7" xfId="19486"/>
    <cellStyle name="Normal 11 3 8" xfId="22813"/>
    <cellStyle name="Normal 11 3 9" xfId="36925"/>
    <cellStyle name="Normal 11 4" xfId="2785"/>
    <cellStyle name="Normal 11 4 2" xfId="7891"/>
    <cellStyle name="Normal 11 4 2 2" xfId="13870"/>
    <cellStyle name="Normal 11 4 2 2 2" xfId="15454"/>
    <cellStyle name="Normal 11 4 2 2 2 2" xfId="27974"/>
    <cellStyle name="Normal 11 4 2 2 2 3" xfId="32312"/>
    <cellStyle name="Normal 11 4 2 2 2 4" xfId="36952"/>
    <cellStyle name="Normal 11 4 2 2 3" xfId="26493"/>
    <cellStyle name="Normal 11 4 2 2 4" xfId="30831"/>
    <cellStyle name="Normal 11 4 2 2 5" xfId="36951"/>
    <cellStyle name="Normal 11 4 2 3" xfId="14320"/>
    <cellStyle name="Normal 11 4 2 3 2" xfId="15455"/>
    <cellStyle name="Normal 11 4 2 3 2 2" xfId="27975"/>
    <cellStyle name="Normal 11 4 2 3 2 3" xfId="32313"/>
    <cellStyle name="Normal 11 4 2 3 2 4" xfId="36954"/>
    <cellStyle name="Normal 11 4 2 3 3" xfId="26943"/>
    <cellStyle name="Normal 11 4 2 3 4" xfId="31281"/>
    <cellStyle name="Normal 11 4 2 3 5" xfId="36953"/>
    <cellStyle name="Normal 11 4 2 4" xfId="15456"/>
    <cellStyle name="Normal 11 4 2 4 2" xfId="27976"/>
    <cellStyle name="Normal 11 4 2 4 3" xfId="32314"/>
    <cellStyle name="Normal 11 4 2 4 4" xfId="36955"/>
    <cellStyle name="Normal 11 4 2 5" xfId="23848"/>
    <cellStyle name="Normal 11 4 2 6" xfId="23172"/>
    <cellStyle name="Normal 11 4 2 7" xfId="36950"/>
    <cellStyle name="Normal 11 4 3" xfId="10713"/>
    <cellStyle name="Normal 11 4 3 2" xfId="15457"/>
    <cellStyle name="Normal 11 4 3 2 2" xfId="27977"/>
    <cellStyle name="Normal 11 4 3 2 3" xfId="32315"/>
    <cellStyle name="Normal 11 4 3 2 4" xfId="36957"/>
    <cellStyle name="Normal 11 4 3 3" xfId="25001"/>
    <cellStyle name="Normal 11 4 3 4" xfId="23089"/>
    <cellStyle name="Normal 11 4 3 5" xfId="36956"/>
    <cellStyle name="Normal 11 4 4" xfId="10898"/>
    <cellStyle name="Normal 11 4 4 2" xfId="15458"/>
    <cellStyle name="Normal 11 4 4 2 2" xfId="27978"/>
    <cellStyle name="Normal 11 4 4 2 3" xfId="32316"/>
    <cellStyle name="Normal 11 4 4 2 4" xfId="36959"/>
    <cellStyle name="Normal 11 4 4 3" xfId="25186"/>
    <cellStyle name="Normal 11 4 4 4" xfId="23052"/>
    <cellStyle name="Normal 11 4 4 5" xfId="36958"/>
    <cellStyle name="Normal 11 4 5" xfId="15459"/>
    <cellStyle name="Normal 11 4 5 2" xfId="27979"/>
    <cellStyle name="Normal 11 4 5 3" xfId="32317"/>
    <cellStyle name="Normal 11 4 5 4" xfId="36960"/>
    <cellStyle name="Normal 11 4 6" xfId="21980"/>
    <cellStyle name="Normal 11 4 7" xfId="22309"/>
    <cellStyle name="Normal 11 4 8" xfId="36949"/>
    <cellStyle name="Normal 11 5" xfId="5392"/>
    <cellStyle name="Normal 11 5 2" xfId="12288"/>
    <cellStyle name="Normal 11 5 2 2" xfId="15460"/>
    <cellStyle name="Normal 11 5 2 2 2" xfId="27980"/>
    <cellStyle name="Normal 11 5 2 2 3" xfId="32318"/>
    <cellStyle name="Normal 11 5 2 2 4" xfId="36963"/>
    <cellStyle name="Normal 11 5 2 3" xfId="25745"/>
    <cellStyle name="Normal 11 5 2 4" xfId="30452"/>
    <cellStyle name="Normal 11 5 2 5" xfId="36962"/>
    <cellStyle name="Normal 11 5 3" xfId="14119"/>
    <cellStyle name="Normal 11 5 3 2" xfId="15461"/>
    <cellStyle name="Normal 11 5 3 2 2" xfId="27981"/>
    <cellStyle name="Normal 11 5 3 2 3" xfId="32319"/>
    <cellStyle name="Normal 11 5 3 2 4" xfId="36965"/>
    <cellStyle name="Normal 11 5 3 3" xfId="26742"/>
    <cellStyle name="Normal 11 5 3 4" xfId="31080"/>
    <cellStyle name="Normal 11 5 3 5" xfId="36964"/>
    <cellStyle name="Normal 11 5 4" xfId="15462"/>
    <cellStyle name="Normal 11 5 4 2" xfId="27982"/>
    <cellStyle name="Normal 11 5 4 3" xfId="32320"/>
    <cellStyle name="Normal 11 5 4 4" xfId="36966"/>
    <cellStyle name="Normal 11 5 5" xfId="22918"/>
    <cellStyle name="Normal 11 5 6" xfId="25508"/>
    <cellStyle name="Normal 11 5 7" xfId="36961"/>
    <cellStyle name="Normal 11 6" xfId="8217"/>
    <cellStyle name="Normal 11 6 2" xfId="15463"/>
    <cellStyle name="Normal 11 6 2 2" xfId="27983"/>
    <cellStyle name="Normal 11 6 2 3" xfId="32321"/>
    <cellStyle name="Normal 11 6 2 4" xfId="36968"/>
    <cellStyle name="Normal 11 6 3" xfId="24067"/>
    <cellStyle name="Normal 11 6 4" xfId="22191"/>
    <cellStyle name="Normal 11 6 5" xfId="36967"/>
    <cellStyle name="Normal 11 7" xfId="12145"/>
    <cellStyle name="Normal 11 7 2" xfId="15464"/>
    <cellStyle name="Normal 11 7 2 2" xfId="27984"/>
    <cellStyle name="Normal 11 7 2 3" xfId="32322"/>
    <cellStyle name="Normal 11 7 2 4" xfId="36970"/>
    <cellStyle name="Normal 11 7 3" xfId="25653"/>
    <cellStyle name="Normal 11 7 4" xfId="30360"/>
    <cellStyle name="Normal 11 7 5" xfId="36969"/>
    <cellStyle name="Normal 11 8" xfId="15465"/>
    <cellStyle name="Normal 11 8 2" xfId="27985"/>
    <cellStyle name="Normal 11 8 3" xfId="32323"/>
    <cellStyle name="Normal 11 8 4" xfId="36971"/>
    <cellStyle name="Normal 11 9" xfId="19484"/>
    <cellStyle name="Normal 110" xfId="40397"/>
    <cellStyle name="Normal 111" xfId="40414"/>
    <cellStyle name="Normal 112" xfId="40417"/>
    <cellStyle name="Normal 113" xfId="40432"/>
    <cellStyle name="Normal 114" xfId="40434"/>
    <cellStyle name="Normal 115" xfId="40437"/>
    <cellStyle name="Normal 116" xfId="40440"/>
    <cellStyle name="Normal 117" xfId="40444"/>
    <cellStyle name="Normal 117 2" xfId="40448"/>
    <cellStyle name="Normal 118" xfId="40462"/>
    <cellStyle name="Normal 119" xfId="40497"/>
    <cellStyle name="Normal 119 2" xfId="40593"/>
    <cellStyle name="Normal 12" xfId="175"/>
    <cellStyle name="Normal 12 10" xfId="176"/>
    <cellStyle name="Normal 12 10 2" xfId="2789"/>
    <cellStyle name="Normal 12 10 2 2" xfId="7895"/>
    <cellStyle name="Normal 12 10 2 2 2" xfId="13874"/>
    <cellStyle name="Normal 12 10 2 2 2 2" xfId="15466"/>
    <cellStyle name="Normal 12 10 2 2 2 2 2" xfId="27986"/>
    <cellStyle name="Normal 12 10 2 2 2 2 3" xfId="32324"/>
    <cellStyle name="Normal 12 10 2 2 2 2 4" xfId="36977"/>
    <cellStyle name="Normal 12 10 2 2 2 3" xfId="26497"/>
    <cellStyle name="Normal 12 10 2 2 2 4" xfId="30835"/>
    <cellStyle name="Normal 12 10 2 2 2 5" xfId="36976"/>
    <cellStyle name="Normal 12 10 2 2 3" xfId="14324"/>
    <cellStyle name="Normal 12 10 2 2 3 2" xfId="15467"/>
    <cellStyle name="Normal 12 10 2 2 3 2 2" xfId="27987"/>
    <cellStyle name="Normal 12 10 2 2 3 2 3" xfId="32325"/>
    <cellStyle name="Normal 12 10 2 2 3 2 4" xfId="36979"/>
    <cellStyle name="Normal 12 10 2 2 3 3" xfId="26947"/>
    <cellStyle name="Normal 12 10 2 2 3 4" xfId="31285"/>
    <cellStyle name="Normal 12 10 2 2 3 5" xfId="36978"/>
    <cellStyle name="Normal 12 10 2 2 4" xfId="15468"/>
    <cellStyle name="Normal 12 10 2 2 4 2" xfId="27988"/>
    <cellStyle name="Normal 12 10 2 2 4 3" xfId="32326"/>
    <cellStyle name="Normal 12 10 2 2 4 4" xfId="36980"/>
    <cellStyle name="Normal 12 10 2 2 5" xfId="23852"/>
    <cellStyle name="Normal 12 10 2 2 6" xfId="24314"/>
    <cellStyle name="Normal 12 10 2 2 7" xfId="36975"/>
    <cellStyle name="Normal 12 10 2 3" xfId="10717"/>
    <cellStyle name="Normal 12 10 2 3 2" xfId="15469"/>
    <cellStyle name="Normal 12 10 2 3 2 2" xfId="27989"/>
    <cellStyle name="Normal 12 10 2 3 2 3" xfId="32327"/>
    <cellStyle name="Normal 12 10 2 3 2 4" xfId="36982"/>
    <cellStyle name="Normal 12 10 2 3 3" xfId="25005"/>
    <cellStyle name="Normal 12 10 2 3 4" xfId="24230"/>
    <cellStyle name="Normal 12 10 2 3 5" xfId="36981"/>
    <cellStyle name="Normal 12 10 2 4" xfId="10896"/>
    <cellStyle name="Normal 12 10 2 4 2" xfId="15470"/>
    <cellStyle name="Normal 12 10 2 4 2 2" xfId="27990"/>
    <cellStyle name="Normal 12 10 2 4 2 3" xfId="32328"/>
    <cellStyle name="Normal 12 10 2 4 2 4" xfId="36984"/>
    <cellStyle name="Normal 12 10 2 4 3" xfId="25184"/>
    <cellStyle name="Normal 12 10 2 4 4" xfId="26340"/>
    <cellStyle name="Normal 12 10 2 4 5" xfId="36983"/>
    <cellStyle name="Normal 12 10 2 5" xfId="15471"/>
    <cellStyle name="Normal 12 10 2 5 2" xfId="27991"/>
    <cellStyle name="Normal 12 10 2 5 3" xfId="32329"/>
    <cellStyle name="Normal 12 10 2 5 4" xfId="36985"/>
    <cellStyle name="Normal 12 10 2 6" xfId="21984"/>
    <cellStyle name="Normal 12 10 2 7" xfId="23249"/>
    <cellStyle name="Normal 12 10 2 8" xfId="36974"/>
    <cellStyle name="Normal 12 10 3" xfId="5396"/>
    <cellStyle name="Normal 12 10 3 2" xfId="12292"/>
    <cellStyle name="Normal 12 10 3 2 2" xfId="15472"/>
    <cellStyle name="Normal 12 10 3 2 2 2" xfId="27992"/>
    <cellStyle name="Normal 12 10 3 2 2 3" xfId="32330"/>
    <cellStyle name="Normal 12 10 3 2 2 4" xfId="36988"/>
    <cellStyle name="Normal 12 10 3 2 3" xfId="25749"/>
    <cellStyle name="Normal 12 10 3 2 4" xfId="30456"/>
    <cellStyle name="Normal 12 10 3 2 5" xfId="36987"/>
    <cellStyle name="Normal 12 10 3 3" xfId="14123"/>
    <cellStyle name="Normal 12 10 3 3 2" xfId="15473"/>
    <cellStyle name="Normal 12 10 3 3 2 2" xfId="27993"/>
    <cellStyle name="Normal 12 10 3 3 2 3" xfId="32331"/>
    <cellStyle name="Normal 12 10 3 3 2 4" xfId="36990"/>
    <cellStyle name="Normal 12 10 3 3 3" xfId="26746"/>
    <cellStyle name="Normal 12 10 3 3 4" xfId="31084"/>
    <cellStyle name="Normal 12 10 3 3 5" xfId="36989"/>
    <cellStyle name="Normal 12 10 3 4" xfId="15474"/>
    <cellStyle name="Normal 12 10 3 4 2" xfId="27994"/>
    <cellStyle name="Normal 12 10 3 4 3" xfId="32332"/>
    <cellStyle name="Normal 12 10 3 4 4" xfId="36991"/>
    <cellStyle name="Normal 12 10 3 5" xfId="22922"/>
    <cellStyle name="Normal 12 10 3 6" xfId="29719"/>
    <cellStyle name="Normal 12 10 3 7" xfId="36986"/>
    <cellStyle name="Normal 12 10 4" xfId="8220"/>
    <cellStyle name="Normal 12 10 4 2" xfId="15475"/>
    <cellStyle name="Normal 12 10 4 2 2" xfId="27995"/>
    <cellStyle name="Normal 12 10 4 2 3" xfId="32333"/>
    <cellStyle name="Normal 12 10 4 2 4" xfId="36993"/>
    <cellStyle name="Normal 12 10 4 3" xfId="24070"/>
    <cellStyle name="Normal 12 10 4 4" xfId="24270"/>
    <cellStyle name="Normal 12 10 4 5" xfId="36992"/>
    <cellStyle name="Normal 12 10 5" xfId="13725"/>
    <cellStyle name="Normal 12 10 5 2" xfId="15476"/>
    <cellStyle name="Normal 12 10 5 2 2" xfId="27996"/>
    <cellStyle name="Normal 12 10 5 2 3" xfId="32334"/>
    <cellStyle name="Normal 12 10 5 2 4" xfId="36995"/>
    <cellStyle name="Normal 12 10 5 3" xfId="26399"/>
    <cellStyle name="Normal 12 10 5 4" xfId="30737"/>
    <cellStyle name="Normal 12 10 5 5" xfId="36994"/>
    <cellStyle name="Normal 12 10 6" xfId="15477"/>
    <cellStyle name="Normal 12 10 6 2" xfId="27997"/>
    <cellStyle name="Normal 12 10 6 3" xfId="32335"/>
    <cellStyle name="Normal 12 10 6 4" xfId="36996"/>
    <cellStyle name="Normal 12 10 7" xfId="19487"/>
    <cellStyle name="Normal 12 10 8" xfId="30260"/>
    <cellStyle name="Normal 12 10 9" xfId="36973"/>
    <cellStyle name="Normal 12 11" xfId="177"/>
    <cellStyle name="Normal 12 11 2" xfId="2790"/>
    <cellStyle name="Normal 12 11 2 2" xfId="7896"/>
    <cellStyle name="Normal 12 11 2 2 2" xfId="13875"/>
    <cellStyle name="Normal 12 11 2 2 2 2" xfId="15478"/>
    <cellStyle name="Normal 12 11 2 2 2 2 2" xfId="27998"/>
    <cellStyle name="Normal 12 11 2 2 2 2 3" xfId="32336"/>
    <cellStyle name="Normal 12 11 2 2 2 2 4" xfId="37001"/>
    <cellStyle name="Normal 12 11 2 2 2 3" xfId="26498"/>
    <cellStyle name="Normal 12 11 2 2 2 4" xfId="30836"/>
    <cellStyle name="Normal 12 11 2 2 2 5" xfId="37000"/>
    <cellStyle name="Normal 12 11 2 2 3" xfId="14325"/>
    <cellStyle name="Normal 12 11 2 2 3 2" xfId="15479"/>
    <cellStyle name="Normal 12 11 2 2 3 2 2" xfId="27999"/>
    <cellStyle name="Normal 12 11 2 2 3 2 3" xfId="32337"/>
    <cellStyle name="Normal 12 11 2 2 3 2 4" xfId="37003"/>
    <cellStyle name="Normal 12 11 2 2 3 3" xfId="26948"/>
    <cellStyle name="Normal 12 11 2 2 3 4" xfId="31286"/>
    <cellStyle name="Normal 12 11 2 2 3 5" xfId="37002"/>
    <cellStyle name="Normal 12 11 2 2 4" xfId="15480"/>
    <cellStyle name="Normal 12 11 2 2 4 2" xfId="28000"/>
    <cellStyle name="Normal 12 11 2 2 4 3" xfId="32338"/>
    <cellStyle name="Normal 12 11 2 2 4 4" xfId="37004"/>
    <cellStyle name="Normal 12 11 2 2 5" xfId="23853"/>
    <cellStyle name="Normal 12 11 2 2 6" xfId="23171"/>
    <cellStyle name="Normal 12 11 2 2 7" xfId="36999"/>
    <cellStyle name="Normal 12 11 2 3" xfId="10718"/>
    <cellStyle name="Normal 12 11 2 3 2" xfId="15481"/>
    <cellStyle name="Normal 12 11 2 3 2 2" xfId="28001"/>
    <cellStyle name="Normal 12 11 2 3 2 3" xfId="32339"/>
    <cellStyle name="Normal 12 11 2 3 2 4" xfId="37006"/>
    <cellStyle name="Normal 12 11 2 3 3" xfId="25006"/>
    <cellStyle name="Normal 12 11 2 3 4" xfId="23088"/>
    <cellStyle name="Normal 12 11 2 3 5" xfId="37005"/>
    <cellStyle name="Normal 12 11 2 4" xfId="12477"/>
    <cellStyle name="Normal 12 11 2 4 2" xfId="15482"/>
    <cellStyle name="Normal 12 11 2 4 2 2" xfId="28002"/>
    <cellStyle name="Normal 12 11 2 4 2 3" xfId="32340"/>
    <cellStyle name="Normal 12 11 2 4 2 4" xfId="37008"/>
    <cellStyle name="Normal 12 11 2 4 3" xfId="25934"/>
    <cellStyle name="Normal 12 11 2 4 4" xfId="30641"/>
    <cellStyle name="Normal 12 11 2 4 5" xfId="37007"/>
    <cellStyle name="Normal 12 11 2 5" xfId="15483"/>
    <cellStyle name="Normal 12 11 2 5 2" xfId="28003"/>
    <cellStyle name="Normal 12 11 2 5 3" xfId="32341"/>
    <cellStyle name="Normal 12 11 2 5 4" xfId="37009"/>
    <cellStyle name="Normal 12 11 2 6" xfId="21985"/>
    <cellStyle name="Normal 12 11 2 7" xfId="22314"/>
    <cellStyle name="Normal 12 11 2 8" xfId="36998"/>
    <cellStyle name="Normal 12 11 3" xfId="5397"/>
    <cellStyle name="Normal 12 11 3 2" xfId="12293"/>
    <cellStyle name="Normal 12 11 3 2 2" xfId="15484"/>
    <cellStyle name="Normal 12 11 3 2 2 2" xfId="28004"/>
    <cellStyle name="Normal 12 11 3 2 2 3" xfId="32342"/>
    <cellStyle name="Normal 12 11 3 2 2 4" xfId="37012"/>
    <cellStyle name="Normal 12 11 3 2 3" xfId="25750"/>
    <cellStyle name="Normal 12 11 3 2 4" xfId="30457"/>
    <cellStyle name="Normal 12 11 3 2 5" xfId="37011"/>
    <cellStyle name="Normal 12 11 3 3" xfId="14124"/>
    <cellStyle name="Normal 12 11 3 3 2" xfId="15485"/>
    <cellStyle name="Normal 12 11 3 3 2 2" xfId="28005"/>
    <cellStyle name="Normal 12 11 3 3 2 3" xfId="32343"/>
    <cellStyle name="Normal 12 11 3 3 2 4" xfId="37014"/>
    <cellStyle name="Normal 12 11 3 3 3" xfId="26747"/>
    <cellStyle name="Normal 12 11 3 3 4" xfId="31085"/>
    <cellStyle name="Normal 12 11 3 3 5" xfId="37013"/>
    <cellStyle name="Normal 12 11 3 4" xfId="15486"/>
    <cellStyle name="Normal 12 11 3 4 2" xfId="28006"/>
    <cellStyle name="Normal 12 11 3 4 3" xfId="32344"/>
    <cellStyle name="Normal 12 11 3 4 4" xfId="37015"/>
    <cellStyle name="Normal 12 11 3 5" xfId="22923"/>
    <cellStyle name="Normal 12 11 3 6" xfId="26259"/>
    <cellStyle name="Normal 12 11 3 7" xfId="37010"/>
    <cellStyle name="Normal 12 11 4" xfId="8221"/>
    <cellStyle name="Normal 12 11 4 2" xfId="15487"/>
    <cellStyle name="Normal 12 11 4 2 2" xfId="28007"/>
    <cellStyle name="Normal 12 11 4 2 3" xfId="32345"/>
    <cellStyle name="Normal 12 11 4 2 4" xfId="37017"/>
    <cellStyle name="Normal 12 11 4 3" xfId="24071"/>
    <cellStyle name="Normal 12 11 4 4" xfId="23126"/>
    <cellStyle name="Normal 12 11 4 5" xfId="37016"/>
    <cellStyle name="Normal 12 11 5" xfId="12143"/>
    <cellStyle name="Normal 12 11 5 2" xfId="15488"/>
    <cellStyle name="Normal 12 11 5 2 2" xfId="28008"/>
    <cellStyle name="Normal 12 11 5 2 3" xfId="32346"/>
    <cellStyle name="Normal 12 11 5 2 4" xfId="37019"/>
    <cellStyle name="Normal 12 11 5 3" xfId="25651"/>
    <cellStyle name="Normal 12 11 5 4" xfId="30358"/>
    <cellStyle name="Normal 12 11 5 5" xfId="37018"/>
    <cellStyle name="Normal 12 11 6" xfId="15489"/>
    <cellStyle name="Normal 12 11 6 2" xfId="28009"/>
    <cellStyle name="Normal 12 11 6 3" xfId="32347"/>
    <cellStyle name="Normal 12 11 6 4" xfId="37020"/>
    <cellStyle name="Normal 12 11 7" xfId="19488"/>
    <cellStyle name="Normal 12 11 8" xfId="25238"/>
    <cellStyle name="Normal 12 11 9" xfId="36997"/>
    <cellStyle name="Normal 12 12" xfId="178"/>
    <cellStyle name="Normal 12 12 2" xfId="2791"/>
    <cellStyle name="Normal 12 12 2 2" xfId="7897"/>
    <cellStyle name="Normal 12 12 2 2 2" xfId="13876"/>
    <cellStyle name="Normal 12 12 2 2 2 2" xfId="15490"/>
    <cellStyle name="Normal 12 12 2 2 2 2 2" xfId="28010"/>
    <cellStyle name="Normal 12 12 2 2 2 2 3" xfId="32348"/>
    <cellStyle name="Normal 12 12 2 2 2 2 4" xfId="37025"/>
    <cellStyle name="Normal 12 12 2 2 2 3" xfId="26499"/>
    <cellStyle name="Normal 12 12 2 2 2 4" xfId="30837"/>
    <cellStyle name="Normal 12 12 2 2 2 5" xfId="37024"/>
    <cellStyle name="Normal 12 12 2 2 3" xfId="14326"/>
    <cellStyle name="Normal 12 12 2 2 3 2" xfId="15491"/>
    <cellStyle name="Normal 12 12 2 2 3 2 2" xfId="28011"/>
    <cellStyle name="Normal 12 12 2 2 3 2 3" xfId="32349"/>
    <cellStyle name="Normal 12 12 2 2 3 2 4" xfId="37027"/>
    <cellStyle name="Normal 12 12 2 2 3 3" xfId="26949"/>
    <cellStyle name="Normal 12 12 2 2 3 4" xfId="31287"/>
    <cellStyle name="Normal 12 12 2 2 3 5" xfId="37026"/>
    <cellStyle name="Normal 12 12 2 2 4" xfId="15492"/>
    <cellStyle name="Normal 12 12 2 2 4 2" xfId="28012"/>
    <cellStyle name="Normal 12 12 2 2 4 3" xfId="32350"/>
    <cellStyle name="Normal 12 12 2 2 4 4" xfId="37028"/>
    <cellStyle name="Normal 12 12 2 2 5" xfId="23854"/>
    <cellStyle name="Normal 12 12 2 2 6" xfId="22235"/>
    <cellStyle name="Normal 12 12 2 2 7" xfId="37023"/>
    <cellStyle name="Normal 12 12 2 3" xfId="10719"/>
    <cellStyle name="Normal 12 12 2 3 2" xfId="15493"/>
    <cellStyle name="Normal 12 12 2 3 2 2" xfId="28013"/>
    <cellStyle name="Normal 12 12 2 3 2 3" xfId="32351"/>
    <cellStyle name="Normal 12 12 2 3 2 4" xfId="37030"/>
    <cellStyle name="Normal 12 12 2 3 3" xfId="25007"/>
    <cellStyle name="Normal 12 12 2 3 4" xfId="22149"/>
    <cellStyle name="Normal 12 12 2 3 5" xfId="37029"/>
    <cellStyle name="Normal 12 12 2 4" xfId="10895"/>
    <cellStyle name="Normal 12 12 2 4 2" xfId="15494"/>
    <cellStyle name="Normal 12 12 2 4 2 2" xfId="28014"/>
    <cellStyle name="Normal 12 12 2 4 2 3" xfId="32352"/>
    <cellStyle name="Normal 12 12 2 4 2 4" xfId="37032"/>
    <cellStyle name="Normal 12 12 2 4 3" xfId="25183"/>
    <cellStyle name="Normal 12 12 2 4 4" xfId="29523"/>
    <cellStyle name="Normal 12 12 2 4 5" xfId="37031"/>
    <cellStyle name="Normal 12 12 2 5" xfId="15495"/>
    <cellStyle name="Normal 12 12 2 5 2" xfId="28015"/>
    <cellStyle name="Normal 12 12 2 5 3" xfId="32353"/>
    <cellStyle name="Normal 12 12 2 5 4" xfId="37033"/>
    <cellStyle name="Normal 12 12 2 6" xfId="21986"/>
    <cellStyle name="Normal 12 12 2 7" xfId="29761"/>
    <cellStyle name="Normal 12 12 2 8" xfId="37022"/>
    <cellStyle name="Normal 12 12 3" xfId="5398"/>
    <cellStyle name="Normal 12 12 3 2" xfId="12294"/>
    <cellStyle name="Normal 12 12 3 2 2" xfId="15496"/>
    <cellStyle name="Normal 12 12 3 2 2 2" xfId="28016"/>
    <cellStyle name="Normal 12 12 3 2 2 3" xfId="32354"/>
    <cellStyle name="Normal 12 12 3 2 2 4" xfId="37036"/>
    <cellStyle name="Normal 12 12 3 2 3" xfId="25751"/>
    <cellStyle name="Normal 12 12 3 2 4" xfId="30458"/>
    <cellStyle name="Normal 12 12 3 2 5" xfId="37035"/>
    <cellStyle name="Normal 12 12 3 3" xfId="14125"/>
    <cellStyle name="Normal 12 12 3 3 2" xfId="15497"/>
    <cellStyle name="Normal 12 12 3 3 2 2" xfId="28017"/>
    <cellStyle name="Normal 12 12 3 3 2 3" xfId="32355"/>
    <cellStyle name="Normal 12 12 3 3 2 4" xfId="37038"/>
    <cellStyle name="Normal 12 12 3 3 3" xfId="26748"/>
    <cellStyle name="Normal 12 12 3 3 4" xfId="31086"/>
    <cellStyle name="Normal 12 12 3 3 5" xfId="37037"/>
    <cellStyle name="Normal 12 12 3 4" xfId="15498"/>
    <cellStyle name="Normal 12 12 3 4 2" xfId="28018"/>
    <cellStyle name="Normal 12 12 3 4 3" xfId="32356"/>
    <cellStyle name="Normal 12 12 3 4 4" xfId="37039"/>
    <cellStyle name="Normal 12 12 3 5" xfId="22924"/>
    <cellStyle name="Normal 12 12 3 6" xfId="24346"/>
    <cellStyle name="Normal 12 12 3 7" xfId="37034"/>
    <cellStyle name="Normal 12 12 4" xfId="8222"/>
    <cellStyle name="Normal 12 12 4 2" xfId="15499"/>
    <cellStyle name="Normal 12 12 4 2 2" xfId="28019"/>
    <cellStyle name="Normal 12 12 4 2 3" xfId="32357"/>
    <cellStyle name="Normal 12 12 4 2 4" xfId="37041"/>
    <cellStyle name="Normal 12 12 4 3" xfId="24072"/>
    <cellStyle name="Normal 12 12 4 4" xfId="22190"/>
    <cellStyle name="Normal 12 12 4 5" xfId="37040"/>
    <cellStyle name="Normal 12 12 5" xfId="13719"/>
    <cellStyle name="Normal 12 12 5 2" xfId="15500"/>
    <cellStyle name="Normal 12 12 5 2 2" xfId="28020"/>
    <cellStyle name="Normal 12 12 5 2 3" xfId="32358"/>
    <cellStyle name="Normal 12 12 5 2 4" xfId="37043"/>
    <cellStyle name="Normal 12 12 5 3" xfId="26393"/>
    <cellStyle name="Normal 12 12 5 4" xfId="30731"/>
    <cellStyle name="Normal 12 12 5 5" xfId="37042"/>
    <cellStyle name="Normal 12 12 6" xfId="15501"/>
    <cellStyle name="Normal 12 12 6 2" xfId="28021"/>
    <cellStyle name="Normal 12 12 6 3" xfId="32359"/>
    <cellStyle name="Normal 12 12 6 4" xfId="37044"/>
    <cellStyle name="Normal 12 12 7" xfId="19489"/>
    <cellStyle name="Normal 12 12 8" xfId="24892"/>
    <cellStyle name="Normal 12 12 9" xfId="37021"/>
    <cellStyle name="Normal 12 13" xfId="179"/>
    <cellStyle name="Normal 12 13 2" xfId="2792"/>
    <cellStyle name="Normal 12 13 2 2" xfId="7898"/>
    <cellStyle name="Normal 12 13 2 2 2" xfId="13877"/>
    <cellStyle name="Normal 12 13 2 2 2 2" xfId="15502"/>
    <cellStyle name="Normal 12 13 2 2 2 2 2" xfId="28022"/>
    <cellStyle name="Normal 12 13 2 2 2 2 3" xfId="32360"/>
    <cellStyle name="Normal 12 13 2 2 2 2 4" xfId="37049"/>
    <cellStyle name="Normal 12 13 2 2 2 3" xfId="26500"/>
    <cellStyle name="Normal 12 13 2 2 2 4" xfId="30838"/>
    <cellStyle name="Normal 12 13 2 2 2 5" xfId="37048"/>
    <cellStyle name="Normal 12 13 2 2 3" xfId="14327"/>
    <cellStyle name="Normal 12 13 2 2 3 2" xfId="15503"/>
    <cellStyle name="Normal 12 13 2 2 3 2 2" xfId="28023"/>
    <cellStyle name="Normal 12 13 2 2 3 2 3" xfId="32361"/>
    <cellStyle name="Normal 12 13 2 2 3 2 4" xfId="37051"/>
    <cellStyle name="Normal 12 13 2 2 3 3" xfId="26950"/>
    <cellStyle name="Normal 12 13 2 2 3 4" xfId="31288"/>
    <cellStyle name="Normal 12 13 2 2 3 5" xfId="37050"/>
    <cellStyle name="Normal 12 13 2 2 4" xfId="15504"/>
    <cellStyle name="Normal 12 13 2 2 4 2" xfId="28024"/>
    <cellStyle name="Normal 12 13 2 2 4 3" xfId="32362"/>
    <cellStyle name="Normal 12 13 2 2 4 4" xfId="37052"/>
    <cellStyle name="Normal 12 13 2 2 5" xfId="23855"/>
    <cellStyle name="Normal 12 13 2 2 6" xfId="29642"/>
    <cellStyle name="Normal 12 13 2 2 7" xfId="37047"/>
    <cellStyle name="Normal 12 13 2 3" xfId="10720"/>
    <cellStyle name="Normal 12 13 2 3 2" xfId="15505"/>
    <cellStyle name="Normal 12 13 2 3 2 2" xfId="28025"/>
    <cellStyle name="Normal 12 13 2 3 2 3" xfId="32363"/>
    <cellStyle name="Normal 12 13 2 3 2 4" xfId="37054"/>
    <cellStyle name="Normal 12 13 2 3 3" xfId="25008"/>
    <cellStyle name="Normal 12 13 2 3 4" xfId="24224"/>
    <cellStyle name="Normal 12 13 2 3 5" xfId="37053"/>
    <cellStyle name="Normal 12 13 2 4" xfId="12476"/>
    <cellStyle name="Normal 12 13 2 4 2" xfId="15506"/>
    <cellStyle name="Normal 12 13 2 4 2 2" xfId="28026"/>
    <cellStyle name="Normal 12 13 2 4 2 3" xfId="32364"/>
    <cellStyle name="Normal 12 13 2 4 2 4" xfId="37056"/>
    <cellStyle name="Normal 12 13 2 4 3" xfId="25933"/>
    <cellStyle name="Normal 12 13 2 4 4" xfId="30640"/>
    <cellStyle name="Normal 12 13 2 4 5" xfId="37055"/>
    <cellStyle name="Normal 12 13 2 5" xfId="15507"/>
    <cellStyle name="Normal 12 13 2 5 2" xfId="28027"/>
    <cellStyle name="Normal 12 13 2 5 3" xfId="32365"/>
    <cellStyle name="Normal 12 13 2 5 4" xfId="37057"/>
    <cellStyle name="Normal 12 13 2 6" xfId="21987"/>
    <cellStyle name="Normal 12 13 2 7" xfId="26241"/>
    <cellStyle name="Normal 12 13 2 8" xfId="37046"/>
    <cellStyle name="Normal 12 13 3" xfId="5399"/>
    <cellStyle name="Normal 12 13 3 2" xfId="12295"/>
    <cellStyle name="Normal 12 13 3 2 2" xfId="15508"/>
    <cellStyle name="Normal 12 13 3 2 2 2" xfId="28028"/>
    <cellStyle name="Normal 12 13 3 2 2 3" xfId="32366"/>
    <cellStyle name="Normal 12 13 3 2 2 4" xfId="37060"/>
    <cellStyle name="Normal 12 13 3 2 3" xfId="25752"/>
    <cellStyle name="Normal 12 13 3 2 4" xfId="30459"/>
    <cellStyle name="Normal 12 13 3 2 5" xfId="37059"/>
    <cellStyle name="Normal 12 13 3 3" xfId="14126"/>
    <cellStyle name="Normal 12 13 3 3 2" xfId="15509"/>
    <cellStyle name="Normal 12 13 3 3 2 2" xfId="28029"/>
    <cellStyle name="Normal 12 13 3 3 2 3" xfId="32367"/>
    <cellStyle name="Normal 12 13 3 3 2 4" xfId="37062"/>
    <cellStyle name="Normal 12 13 3 3 3" xfId="26749"/>
    <cellStyle name="Normal 12 13 3 3 4" xfId="31087"/>
    <cellStyle name="Normal 12 13 3 3 5" xfId="37061"/>
    <cellStyle name="Normal 12 13 3 4" xfId="15510"/>
    <cellStyle name="Normal 12 13 3 4 2" xfId="28030"/>
    <cellStyle name="Normal 12 13 3 4 3" xfId="32368"/>
    <cellStyle name="Normal 12 13 3 4 4" xfId="37063"/>
    <cellStyle name="Normal 12 13 3 5" xfId="22925"/>
    <cellStyle name="Normal 12 13 3 6" xfId="23203"/>
    <cellStyle name="Normal 12 13 3 7" xfId="37058"/>
    <cellStyle name="Normal 12 13 4" xfId="8223"/>
    <cellStyle name="Normal 12 13 4 2" xfId="15511"/>
    <cellStyle name="Normal 12 13 4 2 2" xfId="28031"/>
    <cellStyle name="Normal 12 13 4 2 3" xfId="32369"/>
    <cellStyle name="Normal 12 13 4 2 4" xfId="37065"/>
    <cellStyle name="Normal 12 13 4 3" xfId="24073"/>
    <cellStyle name="Normal 12 13 4 4" xfId="29599"/>
    <cellStyle name="Normal 12 13 4 5" xfId="37064"/>
    <cellStyle name="Normal 12 13 5" xfId="12137"/>
    <cellStyle name="Normal 12 13 5 2" xfId="15512"/>
    <cellStyle name="Normal 12 13 5 2 2" xfId="28032"/>
    <cellStyle name="Normal 12 13 5 2 3" xfId="32370"/>
    <cellStyle name="Normal 12 13 5 2 4" xfId="37067"/>
    <cellStyle name="Normal 12 13 5 3" xfId="25645"/>
    <cellStyle name="Normal 12 13 5 4" xfId="30352"/>
    <cellStyle name="Normal 12 13 5 5" xfId="37066"/>
    <cellStyle name="Normal 12 13 6" xfId="15513"/>
    <cellStyle name="Normal 12 13 6 2" xfId="28033"/>
    <cellStyle name="Normal 12 13 6 3" xfId="32371"/>
    <cellStyle name="Normal 12 13 6 4" xfId="37068"/>
    <cellStyle name="Normal 12 13 7" xfId="19490"/>
    <cellStyle name="Normal 12 13 8" xfId="23746"/>
    <cellStyle name="Normal 12 13 9" xfId="37045"/>
    <cellStyle name="Normal 12 14" xfId="180"/>
    <cellStyle name="Normal 12 14 2" xfId="2793"/>
    <cellStyle name="Normal 12 14 2 2" xfId="7899"/>
    <cellStyle name="Normal 12 14 2 2 2" xfId="13878"/>
    <cellStyle name="Normal 12 14 2 2 2 2" xfId="15514"/>
    <cellStyle name="Normal 12 14 2 2 2 2 2" xfId="28034"/>
    <cellStyle name="Normal 12 14 2 2 2 2 3" xfId="32372"/>
    <cellStyle name="Normal 12 14 2 2 2 2 4" xfId="37073"/>
    <cellStyle name="Normal 12 14 2 2 2 3" xfId="26501"/>
    <cellStyle name="Normal 12 14 2 2 2 4" xfId="30839"/>
    <cellStyle name="Normal 12 14 2 2 2 5" xfId="37072"/>
    <cellStyle name="Normal 12 14 2 2 3" xfId="14328"/>
    <cellStyle name="Normal 12 14 2 2 3 2" xfId="15515"/>
    <cellStyle name="Normal 12 14 2 2 3 2 2" xfId="28035"/>
    <cellStyle name="Normal 12 14 2 2 3 2 3" xfId="32373"/>
    <cellStyle name="Normal 12 14 2 2 3 2 4" xfId="37075"/>
    <cellStyle name="Normal 12 14 2 2 3 3" xfId="26951"/>
    <cellStyle name="Normal 12 14 2 2 3 4" xfId="31289"/>
    <cellStyle name="Normal 12 14 2 2 3 5" xfId="37074"/>
    <cellStyle name="Normal 12 14 2 2 4" xfId="15516"/>
    <cellStyle name="Normal 12 14 2 2 4 2" xfId="28036"/>
    <cellStyle name="Normal 12 14 2 2 4 3" xfId="32374"/>
    <cellStyle name="Normal 12 14 2 2 4 4" xfId="37076"/>
    <cellStyle name="Normal 12 14 2 2 5" xfId="23856"/>
    <cellStyle name="Normal 12 14 2 2 6" xfId="26281"/>
    <cellStyle name="Normal 12 14 2 2 7" xfId="37071"/>
    <cellStyle name="Normal 12 14 2 3" xfId="10721"/>
    <cellStyle name="Normal 12 14 2 3 2" xfId="15517"/>
    <cellStyle name="Normal 12 14 2 3 2 2" xfId="28037"/>
    <cellStyle name="Normal 12 14 2 3 2 3" xfId="32375"/>
    <cellStyle name="Normal 12 14 2 3 2 4" xfId="37078"/>
    <cellStyle name="Normal 12 14 2 3 3" xfId="25009"/>
    <cellStyle name="Normal 12 14 2 3 4" xfId="23082"/>
    <cellStyle name="Normal 12 14 2 3 5" xfId="37077"/>
    <cellStyle name="Normal 12 14 2 4" xfId="10894"/>
    <cellStyle name="Normal 12 14 2 4 2" xfId="15518"/>
    <cellStyle name="Normal 12 14 2 4 2 2" xfId="28038"/>
    <cellStyle name="Normal 12 14 2 4 2 3" xfId="32376"/>
    <cellStyle name="Normal 12 14 2 4 2 4" xfId="37080"/>
    <cellStyle name="Normal 12 14 2 4 3" xfId="25182"/>
    <cellStyle name="Normal 12 14 2 4 4" xfId="22114"/>
    <cellStyle name="Normal 12 14 2 4 5" xfId="37079"/>
    <cellStyle name="Normal 12 14 2 5" xfId="15519"/>
    <cellStyle name="Normal 12 14 2 5 2" xfId="28039"/>
    <cellStyle name="Normal 12 14 2 5 3" xfId="32377"/>
    <cellStyle name="Normal 12 14 2 5 4" xfId="37081"/>
    <cellStyle name="Normal 12 14 2 6" xfId="21988"/>
    <cellStyle name="Normal 12 14 2 7" xfId="24392"/>
    <cellStyle name="Normal 12 14 2 8" xfId="37070"/>
    <cellStyle name="Normal 12 14 3" xfId="5400"/>
    <cellStyle name="Normal 12 14 3 2" xfId="12296"/>
    <cellStyle name="Normal 12 14 3 2 2" xfId="15520"/>
    <cellStyle name="Normal 12 14 3 2 2 2" xfId="28040"/>
    <cellStyle name="Normal 12 14 3 2 2 3" xfId="32378"/>
    <cellStyle name="Normal 12 14 3 2 2 4" xfId="37084"/>
    <cellStyle name="Normal 12 14 3 2 3" xfId="25753"/>
    <cellStyle name="Normal 12 14 3 2 4" xfId="30460"/>
    <cellStyle name="Normal 12 14 3 2 5" xfId="37083"/>
    <cellStyle name="Normal 12 14 3 3" xfId="14127"/>
    <cellStyle name="Normal 12 14 3 3 2" xfId="15521"/>
    <cellStyle name="Normal 12 14 3 3 2 2" xfId="28041"/>
    <cellStyle name="Normal 12 14 3 3 2 3" xfId="32379"/>
    <cellStyle name="Normal 12 14 3 3 2 4" xfId="37086"/>
    <cellStyle name="Normal 12 14 3 3 3" xfId="26750"/>
    <cellStyle name="Normal 12 14 3 3 4" xfId="31088"/>
    <cellStyle name="Normal 12 14 3 3 5" xfId="37085"/>
    <cellStyle name="Normal 12 14 3 4" xfId="15522"/>
    <cellStyle name="Normal 12 14 3 4 2" xfId="28042"/>
    <cellStyle name="Normal 12 14 3 4 3" xfId="32380"/>
    <cellStyle name="Normal 12 14 3 4 4" xfId="37087"/>
    <cellStyle name="Normal 12 14 3 5" xfId="22926"/>
    <cellStyle name="Normal 12 14 3 6" xfId="22269"/>
    <cellStyle name="Normal 12 14 3 7" xfId="37082"/>
    <cellStyle name="Normal 12 14 4" xfId="8224"/>
    <cellStyle name="Normal 12 14 4 2" xfId="15523"/>
    <cellStyle name="Normal 12 14 4 2 2" xfId="28043"/>
    <cellStyle name="Normal 12 14 4 2 3" xfId="32381"/>
    <cellStyle name="Normal 12 14 4 2 4" xfId="37089"/>
    <cellStyle name="Normal 12 14 4 3" xfId="24074"/>
    <cellStyle name="Normal 12 14 4 4" xfId="25547"/>
    <cellStyle name="Normal 12 14 4 5" xfId="37088"/>
    <cellStyle name="Normal 12 14 5" xfId="13724"/>
    <cellStyle name="Normal 12 14 5 2" xfId="15524"/>
    <cellStyle name="Normal 12 14 5 2 2" xfId="28044"/>
    <cellStyle name="Normal 12 14 5 2 3" xfId="32382"/>
    <cellStyle name="Normal 12 14 5 2 4" xfId="37091"/>
    <cellStyle name="Normal 12 14 5 3" xfId="26398"/>
    <cellStyle name="Normal 12 14 5 4" xfId="30736"/>
    <cellStyle name="Normal 12 14 5 5" xfId="37090"/>
    <cellStyle name="Normal 12 14 6" xfId="15525"/>
    <cellStyle name="Normal 12 14 6 2" xfId="28045"/>
    <cellStyle name="Normal 12 14 6 3" xfId="32383"/>
    <cellStyle name="Normal 12 14 6 4" xfId="37092"/>
    <cellStyle name="Normal 12 14 7" xfId="19491"/>
    <cellStyle name="Normal 12 14 8" xfId="22812"/>
    <cellStyle name="Normal 12 14 9" xfId="37069"/>
    <cellStyle name="Normal 12 15" xfId="181"/>
    <cellStyle name="Normal 12 15 2" xfId="2794"/>
    <cellStyle name="Normal 12 15 2 2" xfId="7900"/>
    <cellStyle name="Normal 12 15 2 2 2" xfId="13879"/>
    <cellStyle name="Normal 12 15 2 2 2 2" xfId="15526"/>
    <cellStyle name="Normal 12 15 2 2 2 2 2" xfId="28046"/>
    <cellStyle name="Normal 12 15 2 2 2 2 3" xfId="32384"/>
    <cellStyle name="Normal 12 15 2 2 2 2 4" xfId="37097"/>
    <cellStyle name="Normal 12 15 2 2 2 3" xfId="26502"/>
    <cellStyle name="Normal 12 15 2 2 2 4" xfId="30840"/>
    <cellStyle name="Normal 12 15 2 2 2 5" xfId="37096"/>
    <cellStyle name="Normal 12 15 2 2 3" xfId="14329"/>
    <cellStyle name="Normal 12 15 2 2 3 2" xfId="15527"/>
    <cellStyle name="Normal 12 15 2 2 3 2 2" xfId="28047"/>
    <cellStyle name="Normal 12 15 2 2 3 2 3" xfId="32385"/>
    <cellStyle name="Normal 12 15 2 2 3 2 4" xfId="37099"/>
    <cellStyle name="Normal 12 15 2 2 3 3" xfId="26952"/>
    <cellStyle name="Normal 12 15 2 2 3 4" xfId="31290"/>
    <cellStyle name="Normal 12 15 2 2 3 5" xfId="37098"/>
    <cellStyle name="Normal 12 15 2 2 4" xfId="15528"/>
    <cellStyle name="Normal 12 15 2 2 4 2" xfId="28048"/>
    <cellStyle name="Normal 12 15 2 2 4 3" xfId="32386"/>
    <cellStyle name="Normal 12 15 2 2 4 4" xfId="37100"/>
    <cellStyle name="Normal 12 15 2 2 5" xfId="23857"/>
    <cellStyle name="Normal 12 15 2 2 6" xfId="29641"/>
    <cellStyle name="Normal 12 15 2 2 7" xfId="37095"/>
    <cellStyle name="Normal 12 15 2 3" xfId="10722"/>
    <cellStyle name="Normal 12 15 2 3 2" xfId="15529"/>
    <cellStyle name="Normal 12 15 2 3 2 2" xfId="28049"/>
    <cellStyle name="Normal 12 15 2 3 2 3" xfId="32387"/>
    <cellStyle name="Normal 12 15 2 3 2 4" xfId="37102"/>
    <cellStyle name="Normal 12 15 2 3 3" xfId="25010"/>
    <cellStyle name="Normal 12 15 2 3 4" xfId="22143"/>
    <cellStyle name="Normal 12 15 2 3 5" xfId="37101"/>
    <cellStyle name="Normal 12 15 2 4" xfId="12469"/>
    <cellStyle name="Normal 12 15 2 4 2" xfId="15530"/>
    <cellStyle name="Normal 12 15 2 4 2 2" xfId="28050"/>
    <cellStyle name="Normal 12 15 2 4 2 3" xfId="32388"/>
    <cellStyle name="Normal 12 15 2 4 2 4" xfId="37104"/>
    <cellStyle name="Normal 12 15 2 4 3" xfId="25926"/>
    <cellStyle name="Normal 12 15 2 4 4" xfId="30633"/>
    <cellStyle name="Normal 12 15 2 4 5" xfId="37103"/>
    <cellStyle name="Normal 12 15 2 5" xfId="15531"/>
    <cellStyle name="Normal 12 15 2 5 2" xfId="28051"/>
    <cellStyle name="Normal 12 15 2 5 3" xfId="32389"/>
    <cellStyle name="Normal 12 15 2 5 4" xfId="37105"/>
    <cellStyle name="Normal 12 15 2 6" xfId="21989"/>
    <cellStyle name="Normal 12 15 2 7" xfId="23248"/>
    <cellStyle name="Normal 12 15 2 8" xfId="37094"/>
    <cellStyle name="Normal 12 15 3" xfId="5401"/>
    <cellStyle name="Normal 12 15 3 2" xfId="12297"/>
    <cellStyle name="Normal 12 15 3 2 2" xfId="15532"/>
    <cellStyle name="Normal 12 15 3 2 2 2" xfId="28052"/>
    <cellStyle name="Normal 12 15 3 2 2 3" xfId="32390"/>
    <cellStyle name="Normal 12 15 3 2 2 4" xfId="37108"/>
    <cellStyle name="Normal 12 15 3 2 3" xfId="25754"/>
    <cellStyle name="Normal 12 15 3 2 4" xfId="30461"/>
    <cellStyle name="Normal 12 15 3 2 5" xfId="37107"/>
    <cellStyle name="Normal 12 15 3 3" xfId="14128"/>
    <cellStyle name="Normal 12 15 3 3 2" xfId="15533"/>
    <cellStyle name="Normal 12 15 3 3 2 2" xfId="28053"/>
    <cellStyle name="Normal 12 15 3 3 2 3" xfId="32391"/>
    <cellStyle name="Normal 12 15 3 3 2 4" xfId="37110"/>
    <cellStyle name="Normal 12 15 3 3 3" xfId="26751"/>
    <cellStyle name="Normal 12 15 3 3 4" xfId="31089"/>
    <cellStyle name="Normal 12 15 3 3 5" xfId="37109"/>
    <cellStyle name="Normal 12 15 3 4" xfId="15534"/>
    <cellStyle name="Normal 12 15 3 4 2" xfId="28054"/>
    <cellStyle name="Normal 12 15 3 4 3" xfId="32392"/>
    <cellStyle name="Normal 12 15 3 4 4" xfId="37111"/>
    <cellStyle name="Normal 12 15 3 5" xfId="22927"/>
    <cellStyle name="Normal 12 15 3 6" xfId="29718"/>
    <cellStyle name="Normal 12 15 3 7" xfId="37106"/>
    <cellStyle name="Normal 12 15 4" xfId="8225"/>
    <cellStyle name="Normal 12 15 4 2" xfId="15535"/>
    <cellStyle name="Normal 12 15 4 2 2" xfId="28055"/>
    <cellStyle name="Normal 12 15 4 2 3" xfId="32393"/>
    <cellStyle name="Normal 12 15 4 2 4" xfId="37113"/>
    <cellStyle name="Normal 12 15 4 3" xfId="24075"/>
    <cellStyle name="Normal 12 15 4 4" xfId="24269"/>
    <cellStyle name="Normal 12 15 4 5" xfId="37112"/>
    <cellStyle name="Normal 12 15 5" xfId="12142"/>
    <cellStyle name="Normal 12 15 5 2" xfId="15536"/>
    <cellStyle name="Normal 12 15 5 2 2" xfId="28056"/>
    <cellStyle name="Normal 12 15 5 2 3" xfId="32394"/>
    <cellStyle name="Normal 12 15 5 2 4" xfId="37115"/>
    <cellStyle name="Normal 12 15 5 3" xfId="25650"/>
    <cellStyle name="Normal 12 15 5 4" xfId="30357"/>
    <cellStyle name="Normal 12 15 5 5" xfId="37114"/>
    <cellStyle name="Normal 12 15 6" xfId="15537"/>
    <cellStyle name="Normal 12 15 6 2" xfId="28057"/>
    <cellStyle name="Normal 12 15 6 3" xfId="32395"/>
    <cellStyle name="Normal 12 15 6 4" xfId="37116"/>
    <cellStyle name="Normal 12 15 7" xfId="19492"/>
    <cellStyle name="Normal 12 15 8" xfId="30259"/>
    <cellStyle name="Normal 12 15 9" xfId="37093"/>
    <cellStyle name="Normal 12 16" xfId="182"/>
    <cellStyle name="Normal 12 16 2" xfId="2795"/>
    <cellStyle name="Normal 12 16 2 2" xfId="7901"/>
    <cellStyle name="Normal 12 16 2 2 2" xfId="13880"/>
    <cellStyle name="Normal 12 16 2 2 2 2" xfId="15538"/>
    <cellStyle name="Normal 12 16 2 2 2 2 2" xfId="28058"/>
    <cellStyle name="Normal 12 16 2 2 2 2 3" xfId="32396"/>
    <cellStyle name="Normal 12 16 2 2 2 2 4" xfId="37121"/>
    <cellStyle name="Normal 12 16 2 2 2 3" xfId="26503"/>
    <cellStyle name="Normal 12 16 2 2 2 4" xfId="30841"/>
    <cellStyle name="Normal 12 16 2 2 2 5" xfId="37120"/>
    <cellStyle name="Normal 12 16 2 2 3" xfId="14330"/>
    <cellStyle name="Normal 12 16 2 2 3 2" xfId="15539"/>
    <cellStyle name="Normal 12 16 2 2 3 2 2" xfId="28059"/>
    <cellStyle name="Normal 12 16 2 2 3 2 3" xfId="32397"/>
    <cellStyle name="Normal 12 16 2 2 3 2 4" xfId="37123"/>
    <cellStyle name="Normal 12 16 2 2 3 3" xfId="26953"/>
    <cellStyle name="Normal 12 16 2 2 3 4" xfId="31291"/>
    <cellStyle name="Normal 12 16 2 2 3 5" xfId="37122"/>
    <cellStyle name="Normal 12 16 2 2 4" xfId="15540"/>
    <cellStyle name="Normal 12 16 2 2 4 2" xfId="28060"/>
    <cellStyle name="Normal 12 16 2 2 4 3" xfId="32398"/>
    <cellStyle name="Normal 12 16 2 2 4 4" xfId="37124"/>
    <cellStyle name="Normal 12 16 2 2 5" xfId="23858"/>
    <cellStyle name="Normal 12 16 2 2 6" xfId="25529"/>
    <cellStyle name="Normal 12 16 2 2 7" xfId="37119"/>
    <cellStyle name="Normal 12 16 2 3" xfId="10723"/>
    <cellStyle name="Normal 12 16 2 3 2" xfId="15541"/>
    <cellStyle name="Normal 12 16 2 3 2 2" xfId="28061"/>
    <cellStyle name="Normal 12 16 2 3 2 3" xfId="32399"/>
    <cellStyle name="Normal 12 16 2 3 2 4" xfId="37126"/>
    <cellStyle name="Normal 12 16 2 3 3" xfId="25011"/>
    <cellStyle name="Normal 12 16 2 3 4" xfId="29558"/>
    <cellStyle name="Normal 12 16 2 3 5" xfId="37125"/>
    <cellStyle name="Normal 12 16 2 4" xfId="10887"/>
    <cellStyle name="Normal 12 16 2 4 2" xfId="15542"/>
    <cellStyle name="Normal 12 16 2 4 2 2" xfId="28062"/>
    <cellStyle name="Normal 12 16 2 4 2 3" xfId="32400"/>
    <cellStyle name="Normal 12 16 2 4 2 4" xfId="37128"/>
    <cellStyle name="Normal 12 16 2 4 3" xfId="25175"/>
    <cellStyle name="Normal 12 16 2 4 4" xfId="24196"/>
    <cellStyle name="Normal 12 16 2 4 5" xfId="37127"/>
    <cellStyle name="Normal 12 16 2 5" xfId="15543"/>
    <cellStyle name="Normal 12 16 2 5 2" xfId="28063"/>
    <cellStyle name="Normal 12 16 2 5 3" xfId="32401"/>
    <cellStyle name="Normal 12 16 2 5 4" xfId="37129"/>
    <cellStyle name="Normal 12 16 2 6" xfId="21990"/>
    <cellStyle name="Normal 12 16 2 7" xfId="22313"/>
    <cellStyle name="Normal 12 16 2 8" xfId="37118"/>
    <cellStyle name="Normal 12 16 3" xfId="5402"/>
    <cellStyle name="Normal 12 16 3 2" xfId="12298"/>
    <cellStyle name="Normal 12 16 3 2 2" xfId="15544"/>
    <cellStyle name="Normal 12 16 3 2 2 2" xfId="28064"/>
    <cellStyle name="Normal 12 16 3 2 2 3" xfId="32402"/>
    <cellStyle name="Normal 12 16 3 2 2 4" xfId="37132"/>
    <cellStyle name="Normal 12 16 3 2 3" xfId="25755"/>
    <cellStyle name="Normal 12 16 3 2 4" xfId="30462"/>
    <cellStyle name="Normal 12 16 3 2 5" xfId="37131"/>
    <cellStyle name="Normal 12 16 3 3" xfId="14129"/>
    <cellStyle name="Normal 12 16 3 3 2" xfId="15545"/>
    <cellStyle name="Normal 12 16 3 3 2 2" xfId="28065"/>
    <cellStyle name="Normal 12 16 3 3 2 3" xfId="32403"/>
    <cellStyle name="Normal 12 16 3 3 2 4" xfId="37134"/>
    <cellStyle name="Normal 12 16 3 3 3" xfId="26752"/>
    <cellStyle name="Normal 12 16 3 3 4" xfId="31090"/>
    <cellStyle name="Normal 12 16 3 3 5" xfId="37133"/>
    <cellStyle name="Normal 12 16 3 4" xfId="15546"/>
    <cellStyle name="Normal 12 16 3 4 2" xfId="28066"/>
    <cellStyle name="Normal 12 16 3 4 3" xfId="32404"/>
    <cellStyle name="Normal 12 16 3 4 4" xfId="37135"/>
    <cellStyle name="Normal 12 16 3 5" xfId="22928"/>
    <cellStyle name="Normal 12 16 3 6" xfId="25505"/>
    <cellStyle name="Normal 12 16 3 7" xfId="37130"/>
    <cellStyle name="Normal 12 16 4" xfId="8226"/>
    <cellStyle name="Normal 12 16 4 2" xfId="15547"/>
    <cellStyle name="Normal 12 16 4 2 2" xfId="28067"/>
    <cellStyle name="Normal 12 16 4 2 3" xfId="32405"/>
    <cellStyle name="Normal 12 16 4 2 4" xfId="37137"/>
    <cellStyle name="Normal 12 16 4 3" xfId="24076"/>
    <cellStyle name="Normal 12 16 4 4" xfId="23125"/>
    <cellStyle name="Normal 12 16 4 5" xfId="37136"/>
    <cellStyle name="Normal 12 16 5" xfId="13723"/>
    <cellStyle name="Normal 12 16 5 2" xfId="15548"/>
    <cellStyle name="Normal 12 16 5 2 2" xfId="28068"/>
    <cellStyle name="Normal 12 16 5 2 3" xfId="32406"/>
    <cellStyle name="Normal 12 16 5 2 4" xfId="37139"/>
    <cellStyle name="Normal 12 16 5 3" xfId="26397"/>
    <cellStyle name="Normal 12 16 5 4" xfId="30735"/>
    <cellStyle name="Normal 12 16 5 5" xfId="37138"/>
    <cellStyle name="Normal 12 16 6" xfId="15549"/>
    <cellStyle name="Normal 12 16 6 2" xfId="28069"/>
    <cellStyle name="Normal 12 16 6 3" xfId="32407"/>
    <cellStyle name="Normal 12 16 6 4" xfId="37140"/>
    <cellStyle name="Normal 12 16 7" xfId="19493"/>
    <cellStyle name="Normal 12 16 8" xfId="25991"/>
    <cellStyle name="Normal 12 16 9" xfId="37117"/>
    <cellStyle name="Normal 12 17" xfId="183"/>
    <cellStyle name="Normal 12 17 2" xfId="2796"/>
    <cellStyle name="Normal 12 17 2 2" xfId="7902"/>
    <cellStyle name="Normal 12 17 2 2 2" xfId="13881"/>
    <cellStyle name="Normal 12 17 2 2 2 2" xfId="15550"/>
    <cellStyle name="Normal 12 17 2 2 2 2 2" xfId="28070"/>
    <cellStyle name="Normal 12 17 2 2 2 2 3" xfId="32408"/>
    <cellStyle name="Normal 12 17 2 2 2 2 4" xfId="37145"/>
    <cellStyle name="Normal 12 17 2 2 2 3" xfId="26504"/>
    <cellStyle name="Normal 12 17 2 2 2 4" xfId="30842"/>
    <cellStyle name="Normal 12 17 2 2 2 5" xfId="37144"/>
    <cellStyle name="Normal 12 17 2 2 3" xfId="14331"/>
    <cellStyle name="Normal 12 17 2 2 3 2" xfId="15551"/>
    <cellStyle name="Normal 12 17 2 2 3 2 2" xfId="28071"/>
    <cellStyle name="Normal 12 17 2 2 3 2 3" xfId="32409"/>
    <cellStyle name="Normal 12 17 2 2 3 2 4" xfId="37147"/>
    <cellStyle name="Normal 12 17 2 2 3 3" xfId="26954"/>
    <cellStyle name="Normal 12 17 2 2 3 4" xfId="31292"/>
    <cellStyle name="Normal 12 17 2 2 3 5" xfId="37146"/>
    <cellStyle name="Normal 12 17 2 2 4" xfId="15552"/>
    <cellStyle name="Normal 12 17 2 2 4 2" xfId="28072"/>
    <cellStyle name="Normal 12 17 2 2 4 3" xfId="32410"/>
    <cellStyle name="Normal 12 17 2 2 4 4" xfId="37148"/>
    <cellStyle name="Normal 12 17 2 2 5" xfId="23859"/>
    <cellStyle name="Normal 12 17 2 2 6" xfId="24312"/>
    <cellStyle name="Normal 12 17 2 2 7" xfId="37143"/>
    <cellStyle name="Normal 12 17 2 3" xfId="10724"/>
    <cellStyle name="Normal 12 17 2 3 2" xfId="15553"/>
    <cellStyle name="Normal 12 17 2 3 2 2" xfId="28073"/>
    <cellStyle name="Normal 12 17 2 3 2 3" xfId="32411"/>
    <cellStyle name="Normal 12 17 2 3 2 4" xfId="37150"/>
    <cellStyle name="Normal 12 17 2 3 3" xfId="25012"/>
    <cellStyle name="Normal 12 17 2 3 4" xfId="25569"/>
    <cellStyle name="Normal 12 17 2 3 5" xfId="37149"/>
    <cellStyle name="Normal 12 17 2 4" xfId="12474"/>
    <cellStyle name="Normal 12 17 2 4 2" xfId="15554"/>
    <cellStyle name="Normal 12 17 2 4 2 2" xfId="28074"/>
    <cellStyle name="Normal 12 17 2 4 2 3" xfId="32412"/>
    <cellStyle name="Normal 12 17 2 4 2 4" xfId="37152"/>
    <cellStyle name="Normal 12 17 2 4 3" xfId="25931"/>
    <cellStyle name="Normal 12 17 2 4 4" xfId="30638"/>
    <cellStyle name="Normal 12 17 2 4 5" xfId="37151"/>
    <cellStyle name="Normal 12 17 2 5" xfId="15555"/>
    <cellStyle name="Normal 12 17 2 5 2" xfId="28075"/>
    <cellStyle name="Normal 12 17 2 5 3" xfId="32413"/>
    <cellStyle name="Normal 12 17 2 5 4" xfId="37153"/>
    <cellStyle name="Normal 12 17 2 6" xfId="21991"/>
    <cellStyle name="Normal 12 17 2 7" xfId="29760"/>
    <cellStyle name="Normal 12 17 2 8" xfId="37142"/>
    <cellStyle name="Normal 12 17 3" xfId="5403"/>
    <cellStyle name="Normal 12 17 3 2" xfId="12299"/>
    <cellStyle name="Normal 12 17 3 2 2" xfId="15556"/>
    <cellStyle name="Normal 12 17 3 2 2 2" xfId="28076"/>
    <cellStyle name="Normal 12 17 3 2 2 3" xfId="32414"/>
    <cellStyle name="Normal 12 17 3 2 2 4" xfId="37156"/>
    <cellStyle name="Normal 12 17 3 2 3" xfId="25756"/>
    <cellStyle name="Normal 12 17 3 2 4" xfId="30463"/>
    <cellStyle name="Normal 12 17 3 2 5" xfId="37155"/>
    <cellStyle name="Normal 12 17 3 3" xfId="14130"/>
    <cellStyle name="Normal 12 17 3 3 2" xfId="15557"/>
    <cellStyle name="Normal 12 17 3 3 2 2" xfId="28077"/>
    <cellStyle name="Normal 12 17 3 3 2 3" xfId="32415"/>
    <cellStyle name="Normal 12 17 3 3 2 4" xfId="37158"/>
    <cellStyle name="Normal 12 17 3 3 3" xfId="26753"/>
    <cellStyle name="Normal 12 17 3 3 4" xfId="31091"/>
    <cellStyle name="Normal 12 17 3 3 5" xfId="37157"/>
    <cellStyle name="Normal 12 17 3 4" xfId="15558"/>
    <cellStyle name="Normal 12 17 3 4 2" xfId="28078"/>
    <cellStyle name="Normal 12 17 3 4 3" xfId="32416"/>
    <cellStyle name="Normal 12 17 3 4 4" xfId="37159"/>
    <cellStyle name="Normal 12 17 3 5" xfId="22929"/>
    <cellStyle name="Normal 12 17 3 6" xfId="24351"/>
    <cellStyle name="Normal 12 17 3 7" xfId="37154"/>
    <cellStyle name="Normal 12 17 4" xfId="8227"/>
    <cellStyle name="Normal 12 17 4 2" xfId="15559"/>
    <cellStyle name="Normal 12 17 4 2 2" xfId="28079"/>
    <cellStyle name="Normal 12 17 4 2 3" xfId="32417"/>
    <cellStyle name="Normal 12 17 4 2 4" xfId="37161"/>
    <cellStyle name="Normal 12 17 4 3" xfId="24077"/>
    <cellStyle name="Normal 12 17 4 4" xfId="22189"/>
    <cellStyle name="Normal 12 17 4 5" xfId="37160"/>
    <cellStyle name="Normal 12 17 5" xfId="12141"/>
    <cellStyle name="Normal 12 17 5 2" xfId="15560"/>
    <cellStyle name="Normal 12 17 5 2 2" xfId="28080"/>
    <cellStyle name="Normal 12 17 5 2 3" xfId="32418"/>
    <cellStyle name="Normal 12 17 5 2 4" xfId="37163"/>
    <cellStyle name="Normal 12 17 5 3" xfId="25649"/>
    <cellStyle name="Normal 12 17 5 4" xfId="30356"/>
    <cellStyle name="Normal 12 17 5 5" xfId="37162"/>
    <cellStyle name="Normal 12 17 6" xfId="15561"/>
    <cellStyle name="Normal 12 17 6 2" xfId="28081"/>
    <cellStyle name="Normal 12 17 6 3" xfId="32419"/>
    <cellStyle name="Normal 12 17 6 4" xfId="37164"/>
    <cellStyle name="Normal 12 17 7" xfId="19494"/>
    <cellStyle name="Normal 12 17 8" xfId="24891"/>
    <cellStyle name="Normal 12 17 9" xfId="37141"/>
    <cellStyle name="Normal 12 18" xfId="184"/>
    <cellStyle name="Normal 12 18 2" xfId="2797"/>
    <cellStyle name="Normal 12 18 2 2" xfId="7903"/>
    <cellStyle name="Normal 12 18 2 2 2" xfId="13882"/>
    <cellStyle name="Normal 12 18 2 2 2 2" xfId="15562"/>
    <cellStyle name="Normal 12 18 2 2 2 2 2" xfId="28082"/>
    <cellStyle name="Normal 12 18 2 2 2 2 3" xfId="32420"/>
    <cellStyle name="Normal 12 18 2 2 2 2 4" xfId="37169"/>
    <cellStyle name="Normal 12 18 2 2 2 3" xfId="26505"/>
    <cellStyle name="Normal 12 18 2 2 2 4" xfId="30843"/>
    <cellStyle name="Normal 12 18 2 2 2 5" xfId="37168"/>
    <cellStyle name="Normal 12 18 2 2 3" xfId="14332"/>
    <cellStyle name="Normal 12 18 2 2 3 2" xfId="15563"/>
    <cellStyle name="Normal 12 18 2 2 3 2 2" xfId="28083"/>
    <cellStyle name="Normal 12 18 2 2 3 2 3" xfId="32421"/>
    <cellStyle name="Normal 12 18 2 2 3 2 4" xfId="37171"/>
    <cellStyle name="Normal 12 18 2 2 3 3" xfId="26955"/>
    <cellStyle name="Normal 12 18 2 2 3 4" xfId="31293"/>
    <cellStyle name="Normal 12 18 2 2 3 5" xfId="37170"/>
    <cellStyle name="Normal 12 18 2 2 4" xfId="15564"/>
    <cellStyle name="Normal 12 18 2 2 4 2" xfId="28084"/>
    <cellStyle name="Normal 12 18 2 2 4 3" xfId="32422"/>
    <cellStyle name="Normal 12 18 2 2 4 4" xfId="37172"/>
    <cellStyle name="Normal 12 18 2 2 5" xfId="23860"/>
    <cellStyle name="Normal 12 18 2 2 6" xfId="24306"/>
    <cellStyle name="Normal 12 18 2 2 7" xfId="37167"/>
    <cellStyle name="Normal 12 18 2 3" xfId="10725"/>
    <cellStyle name="Normal 12 18 2 3 2" xfId="15565"/>
    <cellStyle name="Normal 12 18 2 3 2 2" xfId="28085"/>
    <cellStyle name="Normal 12 18 2 3 2 3" xfId="32423"/>
    <cellStyle name="Normal 12 18 2 3 2 4" xfId="37174"/>
    <cellStyle name="Normal 12 18 2 3 3" xfId="25013"/>
    <cellStyle name="Normal 12 18 2 3 4" xfId="24229"/>
    <cellStyle name="Normal 12 18 2 3 5" xfId="37173"/>
    <cellStyle name="Normal 12 18 2 4" xfId="10892"/>
    <cellStyle name="Normal 12 18 2 4 2" xfId="15566"/>
    <cellStyle name="Normal 12 18 2 4 2 2" xfId="28086"/>
    <cellStyle name="Normal 12 18 2 4 2 3" xfId="32424"/>
    <cellStyle name="Normal 12 18 2 4 2 4" xfId="37176"/>
    <cellStyle name="Normal 12 18 2 4 3" xfId="25180"/>
    <cellStyle name="Normal 12 18 2 4 4" xfId="24195"/>
    <cellStyle name="Normal 12 18 2 4 5" xfId="37175"/>
    <cellStyle name="Normal 12 18 2 5" xfId="15567"/>
    <cellStyle name="Normal 12 18 2 5 2" xfId="28087"/>
    <cellStyle name="Normal 12 18 2 5 3" xfId="32425"/>
    <cellStyle name="Normal 12 18 2 5 4" xfId="37177"/>
    <cellStyle name="Normal 12 18 2 6" xfId="21992"/>
    <cellStyle name="Normal 12 18 2 7" xfId="25488"/>
    <cellStyle name="Normal 12 18 2 8" xfId="37166"/>
    <cellStyle name="Normal 12 18 3" xfId="5404"/>
    <cellStyle name="Normal 12 18 3 2" xfId="12300"/>
    <cellStyle name="Normal 12 18 3 2 2" xfId="15568"/>
    <cellStyle name="Normal 12 18 3 2 2 2" xfId="28088"/>
    <cellStyle name="Normal 12 18 3 2 2 3" xfId="32426"/>
    <cellStyle name="Normal 12 18 3 2 2 4" xfId="37180"/>
    <cellStyle name="Normal 12 18 3 2 3" xfId="25757"/>
    <cellStyle name="Normal 12 18 3 2 4" xfId="30464"/>
    <cellStyle name="Normal 12 18 3 2 5" xfId="37179"/>
    <cellStyle name="Normal 12 18 3 3" xfId="14131"/>
    <cellStyle name="Normal 12 18 3 3 2" xfId="15569"/>
    <cellStyle name="Normal 12 18 3 3 2 2" xfId="28089"/>
    <cellStyle name="Normal 12 18 3 3 2 3" xfId="32427"/>
    <cellStyle name="Normal 12 18 3 3 2 4" xfId="37182"/>
    <cellStyle name="Normal 12 18 3 3 3" xfId="26754"/>
    <cellStyle name="Normal 12 18 3 3 4" xfId="31092"/>
    <cellStyle name="Normal 12 18 3 3 5" xfId="37181"/>
    <cellStyle name="Normal 12 18 3 4" xfId="15570"/>
    <cellStyle name="Normal 12 18 3 4 2" xfId="28090"/>
    <cellStyle name="Normal 12 18 3 4 3" xfId="32428"/>
    <cellStyle name="Normal 12 18 3 4 4" xfId="37183"/>
    <cellStyle name="Normal 12 18 3 5" xfId="22930"/>
    <cellStyle name="Normal 12 18 3 6" xfId="23208"/>
    <cellStyle name="Normal 12 18 3 7" xfId="37178"/>
    <cellStyle name="Normal 12 18 4" xfId="8228"/>
    <cellStyle name="Normal 12 18 4 2" xfId="15571"/>
    <cellStyle name="Normal 12 18 4 2 2" xfId="28091"/>
    <cellStyle name="Normal 12 18 4 2 3" xfId="32429"/>
    <cellStyle name="Normal 12 18 4 2 4" xfId="37185"/>
    <cellStyle name="Normal 12 18 4 3" xfId="24078"/>
    <cellStyle name="Normal 12 18 4 4" xfId="29598"/>
    <cellStyle name="Normal 12 18 4 5" xfId="37184"/>
    <cellStyle name="Normal 12 18 5" xfId="13722"/>
    <cellStyle name="Normal 12 18 5 2" xfId="15572"/>
    <cellStyle name="Normal 12 18 5 2 2" xfId="28092"/>
    <cellStyle name="Normal 12 18 5 2 3" xfId="32430"/>
    <cellStyle name="Normal 12 18 5 2 4" xfId="37187"/>
    <cellStyle name="Normal 12 18 5 3" xfId="26396"/>
    <cellStyle name="Normal 12 18 5 4" xfId="30734"/>
    <cellStyle name="Normal 12 18 5 5" xfId="37186"/>
    <cellStyle name="Normal 12 18 6" xfId="15573"/>
    <cellStyle name="Normal 12 18 6 2" xfId="28093"/>
    <cellStyle name="Normal 12 18 6 3" xfId="32431"/>
    <cellStyle name="Normal 12 18 6 4" xfId="37188"/>
    <cellStyle name="Normal 12 18 7" xfId="19495"/>
    <cellStyle name="Normal 12 18 8" xfId="23745"/>
    <cellStyle name="Normal 12 18 9" xfId="37165"/>
    <cellStyle name="Normal 12 19" xfId="185"/>
    <cellStyle name="Normal 12 19 2" xfId="2798"/>
    <cellStyle name="Normal 12 19 2 2" xfId="7904"/>
    <cellStyle name="Normal 12 19 2 2 2" xfId="13883"/>
    <cellStyle name="Normal 12 19 2 2 2 2" xfId="15574"/>
    <cellStyle name="Normal 12 19 2 2 2 2 2" xfId="28094"/>
    <cellStyle name="Normal 12 19 2 2 2 2 3" xfId="32432"/>
    <cellStyle name="Normal 12 19 2 2 2 2 4" xfId="37193"/>
    <cellStyle name="Normal 12 19 2 2 2 3" xfId="26506"/>
    <cellStyle name="Normal 12 19 2 2 2 4" xfId="30844"/>
    <cellStyle name="Normal 12 19 2 2 2 5" xfId="37192"/>
    <cellStyle name="Normal 12 19 2 2 3" xfId="14333"/>
    <cellStyle name="Normal 12 19 2 2 3 2" xfId="15575"/>
    <cellStyle name="Normal 12 19 2 2 3 2 2" xfId="28095"/>
    <cellStyle name="Normal 12 19 2 2 3 2 3" xfId="32433"/>
    <cellStyle name="Normal 12 19 2 2 3 2 4" xfId="37195"/>
    <cellStyle name="Normal 12 19 2 2 3 3" xfId="26956"/>
    <cellStyle name="Normal 12 19 2 2 3 4" xfId="31294"/>
    <cellStyle name="Normal 12 19 2 2 3 5" xfId="37194"/>
    <cellStyle name="Normal 12 19 2 2 4" xfId="15576"/>
    <cellStyle name="Normal 12 19 2 2 4 2" xfId="28096"/>
    <cellStyle name="Normal 12 19 2 2 4 3" xfId="32434"/>
    <cellStyle name="Normal 12 19 2 2 4 4" xfId="37196"/>
    <cellStyle name="Normal 12 19 2 2 5" xfId="23861"/>
    <cellStyle name="Normal 12 19 2 2 6" xfId="23163"/>
    <cellStyle name="Normal 12 19 2 2 7" xfId="37191"/>
    <cellStyle name="Normal 12 19 2 3" xfId="10726"/>
    <cellStyle name="Normal 12 19 2 3 2" xfId="15577"/>
    <cellStyle name="Normal 12 19 2 3 2 2" xfId="28097"/>
    <cellStyle name="Normal 12 19 2 3 2 3" xfId="32435"/>
    <cellStyle name="Normal 12 19 2 3 2 4" xfId="37198"/>
    <cellStyle name="Normal 12 19 2 3 3" xfId="25014"/>
    <cellStyle name="Normal 12 19 2 3 4" xfId="23087"/>
    <cellStyle name="Normal 12 19 2 3 5" xfId="37197"/>
    <cellStyle name="Normal 12 19 2 4" xfId="12473"/>
    <cellStyle name="Normal 12 19 2 4 2" xfId="15578"/>
    <cellStyle name="Normal 12 19 2 4 2 2" xfId="28098"/>
    <cellStyle name="Normal 12 19 2 4 2 3" xfId="32436"/>
    <cellStyle name="Normal 12 19 2 4 2 4" xfId="37200"/>
    <cellStyle name="Normal 12 19 2 4 3" xfId="25930"/>
    <cellStyle name="Normal 12 19 2 4 4" xfId="30637"/>
    <cellStyle name="Normal 12 19 2 4 5" xfId="37199"/>
    <cellStyle name="Normal 12 19 2 5" xfId="15579"/>
    <cellStyle name="Normal 12 19 2 5 2" xfId="28099"/>
    <cellStyle name="Normal 12 19 2 5 3" xfId="32437"/>
    <cellStyle name="Normal 12 19 2 5 4" xfId="37201"/>
    <cellStyle name="Normal 12 19 2 6" xfId="21993"/>
    <cellStyle name="Normal 12 19 2 7" xfId="24391"/>
    <cellStyle name="Normal 12 19 2 8" xfId="37190"/>
    <cellStyle name="Normal 12 19 3" xfId="5405"/>
    <cellStyle name="Normal 12 19 3 2" xfId="12301"/>
    <cellStyle name="Normal 12 19 3 2 2" xfId="15580"/>
    <cellStyle name="Normal 12 19 3 2 2 2" xfId="28100"/>
    <cellStyle name="Normal 12 19 3 2 2 3" xfId="32438"/>
    <cellStyle name="Normal 12 19 3 2 2 4" xfId="37204"/>
    <cellStyle name="Normal 12 19 3 2 3" xfId="25758"/>
    <cellStyle name="Normal 12 19 3 2 4" xfId="30465"/>
    <cellStyle name="Normal 12 19 3 2 5" xfId="37203"/>
    <cellStyle name="Normal 12 19 3 3" xfId="14132"/>
    <cellStyle name="Normal 12 19 3 3 2" xfId="15581"/>
    <cellStyle name="Normal 12 19 3 3 2 2" xfId="28101"/>
    <cellStyle name="Normal 12 19 3 3 2 3" xfId="32439"/>
    <cellStyle name="Normal 12 19 3 3 2 4" xfId="37206"/>
    <cellStyle name="Normal 12 19 3 3 3" xfId="26755"/>
    <cellStyle name="Normal 12 19 3 3 4" xfId="31093"/>
    <cellStyle name="Normal 12 19 3 3 5" xfId="37205"/>
    <cellStyle name="Normal 12 19 3 4" xfId="15582"/>
    <cellStyle name="Normal 12 19 3 4 2" xfId="28102"/>
    <cellStyle name="Normal 12 19 3 4 3" xfId="32440"/>
    <cellStyle name="Normal 12 19 3 4 4" xfId="37207"/>
    <cellStyle name="Normal 12 19 3 5" xfId="22931"/>
    <cellStyle name="Normal 12 19 3 6" xfId="22274"/>
    <cellStyle name="Normal 12 19 3 7" xfId="37202"/>
    <cellStyle name="Normal 12 19 4" xfId="8229"/>
    <cellStyle name="Normal 12 19 4 2" xfId="15583"/>
    <cellStyle name="Normal 12 19 4 2 2" xfId="28103"/>
    <cellStyle name="Normal 12 19 4 2 3" xfId="32441"/>
    <cellStyle name="Normal 12 19 4 2 4" xfId="37209"/>
    <cellStyle name="Normal 12 19 4 3" xfId="24079"/>
    <cellStyle name="Normal 12 19 4 4" xfId="26300"/>
    <cellStyle name="Normal 12 19 4 5" xfId="37208"/>
    <cellStyle name="Normal 12 19 5" xfId="12140"/>
    <cellStyle name="Normal 12 19 5 2" xfId="15584"/>
    <cellStyle name="Normal 12 19 5 2 2" xfId="28104"/>
    <cellStyle name="Normal 12 19 5 2 3" xfId="32442"/>
    <cellStyle name="Normal 12 19 5 2 4" xfId="37211"/>
    <cellStyle name="Normal 12 19 5 3" xfId="25648"/>
    <cellStyle name="Normal 12 19 5 4" xfId="30355"/>
    <cellStyle name="Normal 12 19 5 5" xfId="37210"/>
    <cellStyle name="Normal 12 19 6" xfId="15585"/>
    <cellStyle name="Normal 12 19 6 2" xfId="28105"/>
    <cellStyle name="Normal 12 19 6 3" xfId="32443"/>
    <cellStyle name="Normal 12 19 6 4" xfId="37212"/>
    <cellStyle name="Normal 12 19 7" xfId="19496"/>
    <cellStyle name="Normal 12 19 8" xfId="22811"/>
    <cellStyle name="Normal 12 19 9" xfId="37189"/>
    <cellStyle name="Normal 12 2" xfId="186"/>
    <cellStyle name="Normal 12 2 2" xfId="2799"/>
    <cellStyle name="Normal 12 2 2 2" xfId="7905"/>
    <cellStyle name="Normal 12 2 2 2 2" xfId="13884"/>
    <cellStyle name="Normal 12 2 2 2 2 2" xfId="15586"/>
    <cellStyle name="Normal 12 2 2 2 2 2 2" xfId="28106"/>
    <cellStyle name="Normal 12 2 2 2 2 2 3" xfId="32444"/>
    <cellStyle name="Normal 12 2 2 2 2 2 4" xfId="37217"/>
    <cellStyle name="Normal 12 2 2 2 2 3" xfId="26507"/>
    <cellStyle name="Normal 12 2 2 2 2 4" xfId="30845"/>
    <cellStyle name="Normal 12 2 2 2 2 5" xfId="37216"/>
    <cellStyle name="Normal 12 2 2 2 3" xfId="14334"/>
    <cellStyle name="Normal 12 2 2 2 3 2" xfId="15587"/>
    <cellStyle name="Normal 12 2 2 2 3 2 2" xfId="28107"/>
    <cellStyle name="Normal 12 2 2 2 3 2 3" xfId="32445"/>
    <cellStyle name="Normal 12 2 2 2 3 2 4" xfId="37219"/>
    <cellStyle name="Normal 12 2 2 2 3 3" xfId="26957"/>
    <cellStyle name="Normal 12 2 2 2 3 4" xfId="31295"/>
    <cellStyle name="Normal 12 2 2 2 3 5" xfId="37218"/>
    <cellStyle name="Normal 12 2 2 2 4" xfId="15588"/>
    <cellStyle name="Normal 12 2 2 2 4 2" xfId="28108"/>
    <cellStyle name="Normal 12 2 2 2 4 3" xfId="32446"/>
    <cellStyle name="Normal 12 2 2 2 4 4" xfId="37220"/>
    <cellStyle name="Normal 12 2 2 2 5" xfId="23862"/>
    <cellStyle name="Normal 12 2 2 2 6" xfId="22227"/>
    <cellStyle name="Normal 12 2 2 2 7" xfId="37215"/>
    <cellStyle name="Normal 12 2 2 3" xfId="10727"/>
    <cellStyle name="Normal 12 2 2 3 2" xfId="15589"/>
    <cellStyle name="Normal 12 2 2 3 2 2" xfId="28109"/>
    <cellStyle name="Normal 12 2 2 3 2 3" xfId="32447"/>
    <cellStyle name="Normal 12 2 2 3 2 4" xfId="37222"/>
    <cellStyle name="Normal 12 2 2 3 3" xfId="25015"/>
    <cellStyle name="Normal 12 2 2 3 4" xfId="22148"/>
    <cellStyle name="Normal 12 2 2 3 5" xfId="37221"/>
    <cellStyle name="Normal 12 2 2 4" xfId="10891"/>
    <cellStyle name="Normal 12 2 2 4 2" xfId="15590"/>
    <cellStyle name="Normal 12 2 2 4 2 2" xfId="28110"/>
    <cellStyle name="Normal 12 2 2 4 2 3" xfId="32448"/>
    <cellStyle name="Normal 12 2 2 4 2 4" xfId="37224"/>
    <cellStyle name="Normal 12 2 2 4 3" xfId="25179"/>
    <cellStyle name="Normal 12 2 2 4 4" xfId="25586"/>
    <cellStyle name="Normal 12 2 2 4 5" xfId="37223"/>
    <cellStyle name="Normal 12 2 2 5" xfId="15591"/>
    <cellStyle name="Normal 12 2 2 5 2" xfId="28111"/>
    <cellStyle name="Normal 12 2 2 5 3" xfId="32449"/>
    <cellStyle name="Normal 12 2 2 5 4" xfId="37225"/>
    <cellStyle name="Normal 12 2 2 6" xfId="21994"/>
    <cellStyle name="Normal 12 2 2 7" xfId="23247"/>
    <cellStyle name="Normal 12 2 2 8" xfId="37214"/>
    <cellStyle name="Normal 12 2 3" xfId="5406"/>
    <cellStyle name="Normal 12 2 3 2" xfId="12302"/>
    <cellStyle name="Normal 12 2 3 2 2" xfId="15592"/>
    <cellStyle name="Normal 12 2 3 2 2 2" xfId="28112"/>
    <cellStyle name="Normal 12 2 3 2 2 3" xfId="32450"/>
    <cellStyle name="Normal 12 2 3 2 2 4" xfId="37228"/>
    <cellStyle name="Normal 12 2 3 2 3" xfId="25759"/>
    <cellStyle name="Normal 12 2 3 2 4" xfId="30466"/>
    <cellStyle name="Normal 12 2 3 2 5" xfId="37227"/>
    <cellStyle name="Normal 12 2 3 3" xfId="14133"/>
    <cellStyle name="Normal 12 2 3 3 2" xfId="15593"/>
    <cellStyle name="Normal 12 2 3 3 2 2" xfId="28113"/>
    <cellStyle name="Normal 12 2 3 3 2 3" xfId="32451"/>
    <cellStyle name="Normal 12 2 3 3 2 4" xfId="37230"/>
    <cellStyle name="Normal 12 2 3 3 3" xfId="26756"/>
    <cellStyle name="Normal 12 2 3 3 4" xfId="31094"/>
    <cellStyle name="Normal 12 2 3 3 5" xfId="37229"/>
    <cellStyle name="Normal 12 2 3 4" xfId="15594"/>
    <cellStyle name="Normal 12 2 3 4 2" xfId="28114"/>
    <cellStyle name="Normal 12 2 3 4 3" xfId="32452"/>
    <cellStyle name="Normal 12 2 3 4 4" xfId="37231"/>
    <cellStyle name="Normal 12 2 3 5" xfId="22932"/>
    <cellStyle name="Normal 12 2 3 6" xfId="29717"/>
    <cellStyle name="Normal 12 2 3 7" xfId="37226"/>
    <cellStyle name="Normal 12 2 4" xfId="8230"/>
    <cellStyle name="Normal 12 2 4 2" xfId="15595"/>
    <cellStyle name="Normal 12 2 4 2 2" xfId="28115"/>
    <cellStyle name="Normal 12 2 4 2 3" xfId="32453"/>
    <cellStyle name="Normal 12 2 4 2 4" xfId="37233"/>
    <cellStyle name="Normal 12 2 4 3" xfId="24080"/>
    <cellStyle name="Normal 12 2 4 4" xfId="29597"/>
    <cellStyle name="Normal 12 2 4 5" xfId="37232"/>
    <cellStyle name="Normal 12 2 5" xfId="13721"/>
    <cellStyle name="Normal 12 2 5 2" xfId="15596"/>
    <cellStyle name="Normal 12 2 5 2 2" xfId="28116"/>
    <cellStyle name="Normal 12 2 5 2 3" xfId="32454"/>
    <cellStyle name="Normal 12 2 5 2 4" xfId="37235"/>
    <cellStyle name="Normal 12 2 5 3" xfId="26395"/>
    <cellStyle name="Normal 12 2 5 4" xfId="30733"/>
    <cellStyle name="Normal 12 2 5 5" xfId="37234"/>
    <cellStyle name="Normal 12 2 6" xfId="15597"/>
    <cellStyle name="Normal 12 2 6 2" xfId="28117"/>
    <cellStyle name="Normal 12 2 6 3" xfId="32455"/>
    <cellStyle name="Normal 12 2 6 4" xfId="37236"/>
    <cellStyle name="Normal 12 2 7" xfId="19497"/>
    <cellStyle name="Normal 12 2 8" xfId="30258"/>
    <cellStyle name="Normal 12 2 9" xfId="37213"/>
    <cellStyle name="Normal 12 20" xfId="2788"/>
    <cellStyle name="Normal 12 20 2" xfId="7894"/>
    <cellStyle name="Normal 12 20 2 2" xfId="13873"/>
    <cellStyle name="Normal 12 20 2 2 2" xfId="15598"/>
    <cellStyle name="Normal 12 20 2 2 2 2" xfId="28118"/>
    <cellStyle name="Normal 12 20 2 2 2 3" xfId="32456"/>
    <cellStyle name="Normal 12 20 2 2 2 4" xfId="37240"/>
    <cellStyle name="Normal 12 20 2 2 3" xfId="26496"/>
    <cellStyle name="Normal 12 20 2 2 4" xfId="30834"/>
    <cellStyle name="Normal 12 20 2 2 5" xfId="37239"/>
    <cellStyle name="Normal 12 20 2 3" xfId="14323"/>
    <cellStyle name="Normal 12 20 2 3 2" xfId="15599"/>
    <cellStyle name="Normal 12 20 2 3 2 2" xfId="28119"/>
    <cellStyle name="Normal 12 20 2 3 2 3" xfId="32457"/>
    <cellStyle name="Normal 12 20 2 3 2 4" xfId="37242"/>
    <cellStyle name="Normal 12 20 2 3 3" xfId="26946"/>
    <cellStyle name="Normal 12 20 2 3 4" xfId="31284"/>
    <cellStyle name="Normal 12 20 2 3 5" xfId="37241"/>
    <cellStyle name="Normal 12 20 2 4" xfId="15600"/>
    <cellStyle name="Normal 12 20 2 4 2" xfId="28120"/>
    <cellStyle name="Normal 12 20 2 4 3" xfId="32458"/>
    <cellStyle name="Normal 12 20 2 4 4" xfId="37243"/>
    <cellStyle name="Normal 12 20 2 5" xfId="23851"/>
    <cellStyle name="Normal 12 20 2 6" xfId="25528"/>
    <cellStyle name="Normal 12 20 2 7" xfId="37238"/>
    <cellStyle name="Normal 12 20 3" xfId="10716"/>
    <cellStyle name="Normal 12 20 3 2" xfId="15601"/>
    <cellStyle name="Normal 12 20 3 2 2" xfId="28121"/>
    <cellStyle name="Normal 12 20 3 2 3" xfId="32459"/>
    <cellStyle name="Normal 12 20 3 2 4" xfId="37245"/>
    <cellStyle name="Normal 12 20 3 3" xfId="25004"/>
    <cellStyle name="Normal 12 20 3 4" xfId="26322"/>
    <cellStyle name="Normal 12 20 3 5" xfId="37244"/>
    <cellStyle name="Normal 12 20 4" xfId="12478"/>
    <cellStyle name="Normal 12 20 4 2" xfId="15602"/>
    <cellStyle name="Normal 12 20 4 2 2" xfId="28122"/>
    <cellStyle name="Normal 12 20 4 2 3" xfId="32460"/>
    <cellStyle name="Normal 12 20 4 2 4" xfId="37247"/>
    <cellStyle name="Normal 12 20 4 3" xfId="25935"/>
    <cellStyle name="Normal 12 20 4 4" xfId="30642"/>
    <cellStyle name="Normal 12 20 4 5" xfId="37246"/>
    <cellStyle name="Normal 12 20 5" xfId="15603"/>
    <cellStyle name="Normal 12 20 5 2" xfId="28123"/>
    <cellStyle name="Normal 12 20 5 3" xfId="32461"/>
    <cellStyle name="Normal 12 20 5 4" xfId="37248"/>
    <cellStyle name="Normal 12 20 6" xfId="21983"/>
    <cellStyle name="Normal 12 20 7" xfId="24393"/>
    <cellStyle name="Normal 12 20 8" xfId="37237"/>
    <cellStyle name="Normal 12 21" xfId="5395"/>
    <cellStyle name="Normal 12 21 2" xfId="12291"/>
    <cellStyle name="Normal 12 21 2 2" xfId="15604"/>
    <cellStyle name="Normal 12 21 2 2 2" xfId="28124"/>
    <cellStyle name="Normal 12 21 2 2 3" xfId="32462"/>
    <cellStyle name="Normal 12 21 2 2 4" xfId="37251"/>
    <cellStyle name="Normal 12 21 2 3" xfId="25748"/>
    <cellStyle name="Normal 12 21 2 4" xfId="30455"/>
    <cellStyle name="Normal 12 21 2 5" xfId="37250"/>
    <cellStyle name="Normal 12 21 3" xfId="14122"/>
    <cellStyle name="Normal 12 21 3 2" xfId="15605"/>
    <cellStyle name="Normal 12 21 3 2 2" xfId="28125"/>
    <cellStyle name="Normal 12 21 3 2 3" xfId="32463"/>
    <cellStyle name="Normal 12 21 3 2 4" xfId="37253"/>
    <cellStyle name="Normal 12 21 3 3" xfId="26745"/>
    <cellStyle name="Normal 12 21 3 4" xfId="31083"/>
    <cellStyle name="Normal 12 21 3 5" xfId="37252"/>
    <cellStyle name="Normal 12 21 4" xfId="15606"/>
    <cellStyle name="Normal 12 21 4 2" xfId="28126"/>
    <cellStyle name="Normal 12 21 4 3" xfId="32464"/>
    <cellStyle name="Normal 12 21 4 4" xfId="37254"/>
    <cellStyle name="Normal 12 21 5" xfId="22921"/>
    <cellStyle name="Normal 12 21 6" xfId="22275"/>
    <cellStyle name="Normal 12 21 7" xfId="37249"/>
    <cellStyle name="Normal 12 22" xfId="8083"/>
    <cellStyle name="Normal 12 22 2" xfId="15607"/>
    <cellStyle name="Normal 12 22 2 2" xfId="28127"/>
    <cellStyle name="Normal 12 22 2 3" xfId="32465"/>
    <cellStyle name="Normal 12 22 2 4" xfId="37256"/>
    <cellStyle name="Normal 12 22 3" xfId="24035"/>
    <cellStyle name="Normal 12 22 4" xfId="29606"/>
    <cellStyle name="Normal 12 22 5" xfId="37255"/>
    <cellStyle name="Normal 12 23" xfId="12209"/>
    <cellStyle name="Normal 12 23 2" xfId="15608"/>
    <cellStyle name="Normal 12 23 2 2" xfId="28128"/>
    <cellStyle name="Normal 12 23 2 3" xfId="32466"/>
    <cellStyle name="Normal 12 23 2 4" xfId="37258"/>
    <cellStyle name="Normal 12 23 3" xfId="25666"/>
    <cellStyle name="Normal 12 23 4" xfId="30373"/>
    <cellStyle name="Normal 12 23 5" xfId="37257"/>
    <cellStyle name="Normal 12 24" xfId="15609"/>
    <cellStyle name="Normal 12 24 2" xfId="28129"/>
    <cellStyle name="Normal 12 24 3" xfId="32467"/>
    <cellStyle name="Normal 12 24 4" xfId="37259"/>
    <cellStyle name="Normal 12 25" xfId="19354"/>
    <cellStyle name="Normal 12 26" xfId="25225"/>
    <cellStyle name="Normal 12 27" xfId="35160"/>
    <cellStyle name="Normal 12 28" xfId="36972"/>
    <cellStyle name="Normal 12 29" xfId="40445"/>
    <cellStyle name="Normal 12 3" xfId="187"/>
    <cellStyle name="Normal 12 3 2" xfId="2800"/>
    <cellStyle name="Normal 12 3 2 2" xfId="7906"/>
    <cellStyle name="Normal 12 3 2 2 2" xfId="13885"/>
    <cellStyle name="Normal 12 3 2 2 2 2" xfId="15610"/>
    <cellStyle name="Normal 12 3 2 2 2 2 2" xfId="28130"/>
    <cellStyle name="Normal 12 3 2 2 2 2 3" xfId="32468"/>
    <cellStyle name="Normal 12 3 2 2 2 2 4" xfId="37264"/>
    <cellStyle name="Normal 12 3 2 2 2 3" xfId="26508"/>
    <cellStyle name="Normal 12 3 2 2 2 4" xfId="30846"/>
    <cellStyle name="Normal 12 3 2 2 2 5" xfId="37263"/>
    <cellStyle name="Normal 12 3 2 2 3" xfId="14335"/>
    <cellStyle name="Normal 12 3 2 2 3 2" xfId="15611"/>
    <cellStyle name="Normal 12 3 2 2 3 2 2" xfId="28131"/>
    <cellStyle name="Normal 12 3 2 2 3 2 3" xfId="32469"/>
    <cellStyle name="Normal 12 3 2 2 3 2 4" xfId="37266"/>
    <cellStyle name="Normal 12 3 2 2 3 3" xfId="26958"/>
    <cellStyle name="Normal 12 3 2 2 3 4" xfId="31296"/>
    <cellStyle name="Normal 12 3 2 2 3 5" xfId="37265"/>
    <cellStyle name="Normal 12 3 2 2 4" xfId="15612"/>
    <cellStyle name="Normal 12 3 2 2 4 2" xfId="28132"/>
    <cellStyle name="Normal 12 3 2 2 4 3" xfId="32470"/>
    <cellStyle name="Normal 12 3 2 2 4 4" xfId="37267"/>
    <cellStyle name="Normal 12 3 2 2 5" xfId="23863"/>
    <cellStyle name="Normal 12 3 2 2 6" xfId="29640"/>
    <cellStyle name="Normal 12 3 2 2 7" xfId="37262"/>
    <cellStyle name="Normal 12 3 2 3" xfId="10728"/>
    <cellStyle name="Normal 12 3 2 3 2" xfId="15613"/>
    <cellStyle name="Normal 12 3 2 3 2 2" xfId="28133"/>
    <cellStyle name="Normal 12 3 2 3 2 3" xfId="32471"/>
    <cellStyle name="Normal 12 3 2 3 2 4" xfId="37269"/>
    <cellStyle name="Normal 12 3 2 3 3" xfId="25016"/>
    <cellStyle name="Normal 12 3 2 3 4" xfId="29557"/>
    <cellStyle name="Normal 12 3 2 3 5" xfId="37268"/>
    <cellStyle name="Normal 12 3 2 4" xfId="12472"/>
    <cellStyle name="Normal 12 3 2 4 2" xfId="15614"/>
    <cellStyle name="Normal 12 3 2 4 2 2" xfId="28134"/>
    <cellStyle name="Normal 12 3 2 4 2 3" xfId="32472"/>
    <cellStyle name="Normal 12 3 2 4 2 4" xfId="37271"/>
    <cellStyle name="Normal 12 3 2 4 3" xfId="25929"/>
    <cellStyle name="Normal 12 3 2 4 4" xfId="30636"/>
    <cellStyle name="Normal 12 3 2 4 5" xfId="37270"/>
    <cellStyle name="Normal 12 3 2 5" xfId="15615"/>
    <cellStyle name="Normal 12 3 2 5 2" xfId="28135"/>
    <cellStyle name="Normal 12 3 2 5 3" xfId="32473"/>
    <cellStyle name="Normal 12 3 2 5 4" xfId="37272"/>
    <cellStyle name="Normal 12 3 2 6" xfId="21995"/>
    <cellStyle name="Normal 12 3 2 7" xfId="22312"/>
    <cellStyle name="Normal 12 3 2 8" xfId="37261"/>
    <cellStyle name="Normal 12 3 3" xfId="5407"/>
    <cellStyle name="Normal 12 3 3 2" xfId="12303"/>
    <cellStyle name="Normal 12 3 3 2 2" xfId="15616"/>
    <cellStyle name="Normal 12 3 3 2 2 2" xfId="28136"/>
    <cellStyle name="Normal 12 3 3 2 2 3" xfId="32474"/>
    <cellStyle name="Normal 12 3 3 2 2 4" xfId="37275"/>
    <cellStyle name="Normal 12 3 3 2 3" xfId="25760"/>
    <cellStyle name="Normal 12 3 3 2 4" xfId="30467"/>
    <cellStyle name="Normal 12 3 3 2 5" xfId="37274"/>
    <cellStyle name="Normal 12 3 3 3" xfId="14134"/>
    <cellStyle name="Normal 12 3 3 3 2" xfId="15617"/>
    <cellStyle name="Normal 12 3 3 3 2 2" xfId="28137"/>
    <cellStyle name="Normal 12 3 3 3 2 3" xfId="32475"/>
    <cellStyle name="Normal 12 3 3 3 2 4" xfId="37277"/>
    <cellStyle name="Normal 12 3 3 3 3" xfId="26757"/>
    <cellStyle name="Normal 12 3 3 3 4" xfId="31095"/>
    <cellStyle name="Normal 12 3 3 3 5" xfId="37276"/>
    <cellStyle name="Normal 12 3 3 4" xfId="15618"/>
    <cellStyle name="Normal 12 3 3 4 2" xfId="28138"/>
    <cellStyle name="Normal 12 3 3 4 3" xfId="32476"/>
    <cellStyle name="Normal 12 3 3 4 4" xfId="37278"/>
    <cellStyle name="Normal 12 3 3 5" xfId="22933"/>
    <cellStyle name="Normal 12 3 3 6" xfId="26256"/>
    <cellStyle name="Normal 12 3 3 7" xfId="37273"/>
    <cellStyle name="Normal 12 3 4" xfId="8231"/>
    <cellStyle name="Normal 12 3 4 2" xfId="15619"/>
    <cellStyle name="Normal 12 3 4 2 2" xfId="28139"/>
    <cellStyle name="Normal 12 3 4 2 3" xfId="32477"/>
    <cellStyle name="Normal 12 3 4 2 4" xfId="37280"/>
    <cellStyle name="Normal 12 3 4 3" xfId="24081"/>
    <cellStyle name="Normal 12 3 4 4" xfId="25550"/>
    <cellStyle name="Normal 12 3 4 5" xfId="37279"/>
    <cellStyle name="Normal 12 3 5" xfId="12139"/>
    <cellStyle name="Normal 12 3 5 2" xfId="15620"/>
    <cellStyle name="Normal 12 3 5 2 2" xfId="28140"/>
    <cellStyle name="Normal 12 3 5 2 3" xfId="32478"/>
    <cellStyle name="Normal 12 3 5 2 4" xfId="37282"/>
    <cellStyle name="Normal 12 3 5 3" xfId="25647"/>
    <cellStyle name="Normal 12 3 5 4" xfId="30354"/>
    <cellStyle name="Normal 12 3 5 5" xfId="37281"/>
    <cellStyle name="Normal 12 3 6" xfId="15621"/>
    <cellStyle name="Normal 12 3 6 2" xfId="28141"/>
    <cellStyle name="Normal 12 3 6 3" xfId="32479"/>
    <cellStyle name="Normal 12 3 6 4" xfId="37283"/>
    <cellStyle name="Normal 12 3 7" xfId="19498"/>
    <cellStyle name="Normal 12 3 8" xfId="25239"/>
    <cellStyle name="Normal 12 3 9" xfId="37260"/>
    <cellStyle name="Normal 12 30" xfId="40524"/>
    <cellStyle name="Normal 12 4" xfId="188"/>
    <cellStyle name="Normal 12 4 2" xfId="2801"/>
    <cellStyle name="Normal 12 4 2 2" xfId="7907"/>
    <cellStyle name="Normal 12 4 2 2 2" xfId="13886"/>
    <cellStyle name="Normal 12 4 2 2 2 2" xfId="15622"/>
    <cellStyle name="Normal 12 4 2 2 2 2 2" xfId="28142"/>
    <cellStyle name="Normal 12 4 2 2 2 2 3" xfId="32480"/>
    <cellStyle name="Normal 12 4 2 2 2 2 4" xfId="37288"/>
    <cellStyle name="Normal 12 4 2 2 2 3" xfId="26509"/>
    <cellStyle name="Normal 12 4 2 2 2 4" xfId="30847"/>
    <cellStyle name="Normal 12 4 2 2 2 5" xfId="37287"/>
    <cellStyle name="Normal 12 4 2 2 3" xfId="14336"/>
    <cellStyle name="Normal 12 4 2 2 3 2" xfId="15623"/>
    <cellStyle name="Normal 12 4 2 2 3 2 2" xfId="28143"/>
    <cellStyle name="Normal 12 4 2 2 3 2 3" xfId="32481"/>
    <cellStyle name="Normal 12 4 2 2 3 2 4" xfId="37290"/>
    <cellStyle name="Normal 12 4 2 2 3 3" xfId="26959"/>
    <cellStyle name="Normal 12 4 2 2 3 4" xfId="31297"/>
    <cellStyle name="Normal 12 4 2 2 3 5" xfId="37289"/>
    <cellStyle name="Normal 12 4 2 2 4" xfId="15624"/>
    <cellStyle name="Normal 12 4 2 2 4 2" xfId="28144"/>
    <cellStyle name="Normal 12 4 2 2 4 3" xfId="32482"/>
    <cellStyle name="Normal 12 4 2 2 4 4" xfId="37291"/>
    <cellStyle name="Normal 12 4 2 2 5" xfId="23864"/>
    <cellStyle name="Normal 12 4 2 2 6" xfId="26282"/>
    <cellStyle name="Normal 12 4 2 2 7" xfId="37286"/>
    <cellStyle name="Normal 12 4 2 3" xfId="10729"/>
    <cellStyle name="Normal 12 4 2 3 2" xfId="15625"/>
    <cellStyle name="Normal 12 4 2 3 2 2" xfId="28145"/>
    <cellStyle name="Normal 12 4 2 3 2 3" xfId="32483"/>
    <cellStyle name="Normal 12 4 2 3 2 4" xfId="37293"/>
    <cellStyle name="Normal 12 4 2 3 3" xfId="25017"/>
    <cellStyle name="Normal 12 4 2 3 4" xfId="26323"/>
    <cellStyle name="Normal 12 4 2 3 5" xfId="37292"/>
    <cellStyle name="Normal 12 4 2 4" xfId="10890"/>
    <cellStyle name="Normal 12 4 2 4 2" xfId="15626"/>
    <cellStyle name="Normal 12 4 2 4 2 2" xfId="28146"/>
    <cellStyle name="Normal 12 4 2 4 2 3" xfId="32484"/>
    <cellStyle name="Normal 12 4 2 4 2 4" xfId="37295"/>
    <cellStyle name="Normal 12 4 2 4 3" xfId="25178"/>
    <cellStyle name="Normal 12 4 2 4 4" xfId="29524"/>
    <cellStyle name="Normal 12 4 2 4 5" xfId="37294"/>
    <cellStyle name="Normal 12 4 2 5" xfId="15627"/>
    <cellStyle name="Normal 12 4 2 5 2" xfId="28147"/>
    <cellStyle name="Normal 12 4 2 5 3" xfId="32485"/>
    <cellStyle name="Normal 12 4 2 5 4" xfId="37296"/>
    <cellStyle name="Normal 12 4 2 6" xfId="21996"/>
    <cellStyle name="Normal 12 4 2 7" xfId="29759"/>
    <cellStyle name="Normal 12 4 2 8" xfId="37285"/>
    <cellStyle name="Normal 12 4 3" xfId="5408"/>
    <cellStyle name="Normal 12 4 3 2" xfId="12304"/>
    <cellStyle name="Normal 12 4 3 2 2" xfId="15628"/>
    <cellStyle name="Normal 12 4 3 2 2 2" xfId="28148"/>
    <cellStyle name="Normal 12 4 3 2 2 3" xfId="32486"/>
    <cellStyle name="Normal 12 4 3 2 2 4" xfId="37299"/>
    <cellStyle name="Normal 12 4 3 2 3" xfId="25761"/>
    <cellStyle name="Normal 12 4 3 2 4" xfId="30468"/>
    <cellStyle name="Normal 12 4 3 2 5" xfId="37298"/>
    <cellStyle name="Normal 12 4 3 3" xfId="14135"/>
    <cellStyle name="Normal 12 4 3 3 2" xfId="15629"/>
    <cellStyle name="Normal 12 4 3 3 2 2" xfId="28149"/>
    <cellStyle name="Normal 12 4 3 3 2 3" xfId="32487"/>
    <cellStyle name="Normal 12 4 3 3 2 4" xfId="37301"/>
    <cellStyle name="Normal 12 4 3 3 3" xfId="26758"/>
    <cellStyle name="Normal 12 4 3 3 4" xfId="31096"/>
    <cellStyle name="Normal 12 4 3 3 5" xfId="37300"/>
    <cellStyle name="Normal 12 4 3 4" xfId="15630"/>
    <cellStyle name="Normal 12 4 3 4 2" xfId="28150"/>
    <cellStyle name="Normal 12 4 3 4 3" xfId="32488"/>
    <cellStyle name="Normal 12 4 3 4 4" xfId="37302"/>
    <cellStyle name="Normal 12 4 3 5" xfId="22934"/>
    <cellStyle name="Normal 12 4 3 6" xfId="24350"/>
    <cellStyle name="Normal 12 4 3 7" xfId="37297"/>
    <cellStyle name="Normal 12 4 4" xfId="8232"/>
    <cellStyle name="Normal 12 4 4 2" xfId="15631"/>
    <cellStyle name="Normal 12 4 4 2 2" xfId="28151"/>
    <cellStyle name="Normal 12 4 4 2 3" xfId="32489"/>
    <cellStyle name="Normal 12 4 4 2 4" xfId="37304"/>
    <cellStyle name="Normal 12 4 4 3" xfId="24082"/>
    <cellStyle name="Normal 12 4 4 4" xfId="24267"/>
    <cellStyle name="Normal 12 4 4 5" xfId="37303"/>
    <cellStyle name="Normal 12 4 5" xfId="13720"/>
    <cellStyle name="Normal 12 4 5 2" xfId="15632"/>
    <cellStyle name="Normal 12 4 5 2 2" xfId="28152"/>
    <cellStyle name="Normal 12 4 5 2 3" xfId="32490"/>
    <cellStyle name="Normal 12 4 5 2 4" xfId="37306"/>
    <cellStyle name="Normal 12 4 5 3" xfId="26394"/>
    <cellStyle name="Normal 12 4 5 4" xfId="30732"/>
    <cellStyle name="Normal 12 4 5 5" xfId="37305"/>
    <cellStyle name="Normal 12 4 6" xfId="15633"/>
    <cellStyle name="Normal 12 4 6 2" xfId="28153"/>
    <cellStyle name="Normal 12 4 6 3" xfId="32491"/>
    <cellStyle name="Normal 12 4 6 4" xfId="37307"/>
    <cellStyle name="Normal 12 4 7" xfId="19499"/>
    <cellStyle name="Normal 12 4 8" xfId="24890"/>
    <cellStyle name="Normal 12 4 9" xfId="37284"/>
    <cellStyle name="Normal 12 5" xfId="189"/>
    <cellStyle name="Normal 12 5 2" xfId="2802"/>
    <cellStyle name="Normal 12 5 2 2" xfId="7908"/>
    <cellStyle name="Normal 12 5 2 2 2" xfId="13887"/>
    <cellStyle name="Normal 12 5 2 2 2 2" xfId="15634"/>
    <cellStyle name="Normal 12 5 2 2 2 2 2" xfId="28154"/>
    <cellStyle name="Normal 12 5 2 2 2 2 3" xfId="32492"/>
    <cellStyle name="Normal 12 5 2 2 2 2 4" xfId="37312"/>
    <cellStyle name="Normal 12 5 2 2 2 3" xfId="26510"/>
    <cellStyle name="Normal 12 5 2 2 2 4" xfId="30848"/>
    <cellStyle name="Normal 12 5 2 2 2 5" xfId="37311"/>
    <cellStyle name="Normal 12 5 2 2 3" xfId="14337"/>
    <cellStyle name="Normal 12 5 2 2 3 2" xfId="15635"/>
    <cellStyle name="Normal 12 5 2 2 3 2 2" xfId="28155"/>
    <cellStyle name="Normal 12 5 2 2 3 2 3" xfId="32493"/>
    <cellStyle name="Normal 12 5 2 2 3 2 4" xfId="37314"/>
    <cellStyle name="Normal 12 5 2 2 3 3" xfId="26960"/>
    <cellStyle name="Normal 12 5 2 2 3 4" xfId="31298"/>
    <cellStyle name="Normal 12 5 2 2 3 5" xfId="37313"/>
    <cellStyle name="Normal 12 5 2 2 4" xfId="15636"/>
    <cellStyle name="Normal 12 5 2 2 4 2" xfId="28156"/>
    <cellStyle name="Normal 12 5 2 2 4 3" xfId="32494"/>
    <cellStyle name="Normal 12 5 2 2 4 4" xfId="37315"/>
    <cellStyle name="Normal 12 5 2 2 5" xfId="23865"/>
    <cellStyle name="Normal 12 5 2 2 6" xfId="24311"/>
    <cellStyle name="Normal 12 5 2 2 7" xfId="37310"/>
    <cellStyle name="Normal 12 5 2 3" xfId="10730"/>
    <cellStyle name="Normal 12 5 2 3 2" xfId="15637"/>
    <cellStyle name="Normal 12 5 2 3 2 2" xfId="28157"/>
    <cellStyle name="Normal 12 5 2 3 2 3" xfId="32495"/>
    <cellStyle name="Normal 12 5 2 3 2 4" xfId="37317"/>
    <cellStyle name="Normal 12 5 2 3 3" xfId="25018"/>
    <cellStyle name="Normal 12 5 2 3 4" xfId="24228"/>
    <cellStyle name="Normal 12 5 2 3 5" xfId="37316"/>
    <cellStyle name="Normal 12 5 2 4" xfId="12471"/>
    <cellStyle name="Normal 12 5 2 4 2" xfId="15638"/>
    <cellStyle name="Normal 12 5 2 4 2 2" xfId="28158"/>
    <cellStyle name="Normal 12 5 2 4 2 3" xfId="32496"/>
    <cellStyle name="Normal 12 5 2 4 2 4" xfId="37319"/>
    <cellStyle name="Normal 12 5 2 4 3" xfId="25928"/>
    <cellStyle name="Normal 12 5 2 4 4" xfId="30635"/>
    <cellStyle name="Normal 12 5 2 4 5" xfId="37318"/>
    <cellStyle name="Normal 12 5 2 5" xfId="15639"/>
    <cellStyle name="Normal 12 5 2 5 2" xfId="28159"/>
    <cellStyle name="Normal 12 5 2 5 3" xfId="32497"/>
    <cellStyle name="Normal 12 5 2 5 4" xfId="37320"/>
    <cellStyle name="Normal 12 5 2 6" xfId="21997"/>
    <cellStyle name="Normal 12 5 2 7" xfId="26242"/>
    <cellStyle name="Normal 12 5 2 8" xfId="37309"/>
    <cellStyle name="Normal 12 5 3" xfId="5409"/>
    <cellStyle name="Normal 12 5 3 2" xfId="12305"/>
    <cellStyle name="Normal 12 5 3 2 2" xfId="15640"/>
    <cellStyle name="Normal 12 5 3 2 2 2" xfId="28160"/>
    <cellStyle name="Normal 12 5 3 2 2 3" xfId="32498"/>
    <cellStyle name="Normal 12 5 3 2 2 4" xfId="37323"/>
    <cellStyle name="Normal 12 5 3 2 3" xfId="25762"/>
    <cellStyle name="Normal 12 5 3 2 4" xfId="30469"/>
    <cellStyle name="Normal 12 5 3 2 5" xfId="37322"/>
    <cellStyle name="Normal 12 5 3 3" xfId="14136"/>
    <cellStyle name="Normal 12 5 3 3 2" xfId="15641"/>
    <cellStyle name="Normal 12 5 3 3 2 2" xfId="28161"/>
    <cellStyle name="Normal 12 5 3 3 2 3" xfId="32499"/>
    <cellStyle name="Normal 12 5 3 3 2 4" xfId="37325"/>
    <cellStyle name="Normal 12 5 3 3 3" xfId="26759"/>
    <cellStyle name="Normal 12 5 3 3 4" xfId="31097"/>
    <cellStyle name="Normal 12 5 3 3 5" xfId="37324"/>
    <cellStyle name="Normal 12 5 3 4" xfId="15642"/>
    <cellStyle name="Normal 12 5 3 4 2" xfId="28162"/>
    <cellStyle name="Normal 12 5 3 4 3" xfId="32500"/>
    <cellStyle name="Normal 12 5 3 4 4" xfId="37326"/>
    <cellStyle name="Normal 12 5 3 5" xfId="22935"/>
    <cellStyle name="Normal 12 5 3 6" xfId="23207"/>
    <cellStyle name="Normal 12 5 3 7" xfId="37321"/>
    <cellStyle name="Normal 12 5 4" xfId="8233"/>
    <cellStyle name="Normal 12 5 4 2" xfId="15643"/>
    <cellStyle name="Normal 12 5 4 2 2" xfId="28163"/>
    <cellStyle name="Normal 12 5 4 2 3" xfId="32501"/>
    <cellStyle name="Normal 12 5 4 2 4" xfId="37328"/>
    <cellStyle name="Normal 12 5 4 3" xfId="24083"/>
    <cellStyle name="Normal 12 5 4 4" xfId="23114"/>
    <cellStyle name="Normal 12 5 4 5" xfId="37327"/>
    <cellStyle name="Normal 12 5 5" xfId="12138"/>
    <cellStyle name="Normal 12 5 5 2" xfId="15644"/>
    <cellStyle name="Normal 12 5 5 2 2" xfId="28164"/>
    <cellStyle name="Normal 12 5 5 2 3" xfId="32502"/>
    <cellStyle name="Normal 12 5 5 2 4" xfId="37330"/>
    <cellStyle name="Normal 12 5 5 3" xfId="25646"/>
    <cellStyle name="Normal 12 5 5 4" xfId="30353"/>
    <cellStyle name="Normal 12 5 5 5" xfId="37329"/>
    <cellStyle name="Normal 12 5 6" xfId="15645"/>
    <cellStyle name="Normal 12 5 6 2" xfId="28165"/>
    <cellStyle name="Normal 12 5 6 3" xfId="32503"/>
    <cellStyle name="Normal 12 5 6 4" xfId="37331"/>
    <cellStyle name="Normal 12 5 7" xfId="19500"/>
    <cellStyle name="Normal 12 5 8" xfId="23744"/>
    <cellStyle name="Normal 12 5 9" xfId="37308"/>
    <cellStyle name="Normal 12 6" xfId="190"/>
    <cellStyle name="Normal 12 6 2" xfId="2803"/>
    <cellStyle name="Normal 12 6 2 2" xfId="7909"/>
    <cellStyle name="Normal 12 6 2 2 2" xfId="13888"/>
    <cellStyle name="Normal 12 6 2 2 2 2" xfId="15646"/>
    <cellStyle name="Normal 12 6 2 2 2 2 2" xfId="28166"/>
    <cellStyle name="Normal 12 6 2 2 2 2 3" xfId="32504"/>
    <cellStyle name="Normal 12 6 2 2 2 2 4" xfId="37336"/>
    <cellStyle name="Normal 12 6 2 2 2 3" xfId="26511"/>
    <cellStyle name="Normal 12 6 2 2 2 4" xfId="30849"/>
    <cellStyle name="Normal 12 6 2 2 2 5" xfId="37335"/>
    <cellStyle name="Normal 12 6 2 2 3" xfId="14338"/>
    <cellStyle name="Normal 12 6 2 2 3 2" xfId="15647"/>
    <cellStyle name="Normal 12 6 2 2 3 2 2" xfId="28167"/>
    <cellStyle name="Normal 12 6 2 2 3 2 3" xfId="32505"/>
    <cellStyle name="Normal 12 6 2 2 3 2 4" xfId="37338"/>
    <cellStyle name="Normal 12 6 2 2 3 3" xfId="26961"/>
    <cellStyle name="Normal 12 6 2 2 3 4" xfId="31299"/>
    <cellStyle name="Normal 12 6 2 2 3 5" xfId="37337"/>
    <cellStyle name="Normal 12 6 2 2 4" xfId="15648"/>
    <cellStyle name="Normal 12 6 2 2 4 2" xfId="28168"/>
    <cellStyle name="Normal 12 6 2 2 4 3" xfId="32506"/>
    <cellStyle name="Normal 12 6 2 2 4 4" xfId="37339"/>
    <cellStyle name="Normal 12 6 2 2 5" xfId="23866"/>
    <cellStyle name="Normal 12 6 2 2 6" xfId="23168"/>
    <cellStyle name="Normal 12 6 2 2 7" xfId="37334"/>
    <cellStyle name="Normal 12 6 2 3" xfId="10731"/>
    <cellStyle name="Normal 12 6 2 3 2" xfId="15649"/>
    <cellStyle name="Normal 12 6 2 3 2 2" xfId="28169"/>
    <cellStyle name="Normal 12 6 2 3 2 3" xfId="32507"/>
    <cellStyle name="Normal 12 6 2 3 2 4" xfId="37341"/>
    <cellStyle name="Normal 12 6 2 3 3" xfId="25019"/>
    <cellStyle name="Normal 12 6 2 3 4" xfId="23086"/>
    <cellStyle name="Normal 12 6 2 3 5" xfId="37340"/>
    <cellStyle name="Normal 12 6 2 4" xfId="10889"/>
    <cellStyle name="Normal 12 6 2 4 2" xfId="15650"/>
    <cellStyle name="Normal 12 6 2 4 2 2" xfId="28170"/>
    <cellStyle name="Normal 12 6 2 4 2 3" xfId="32508"/>
    <cellStyle name="Normal 12 6 2 4 2 4" xfId="37343"/>
    <cellStyle name="Normal 12 6 2 4 3" xfId="25177"/>
    <cellStyle name="Normal 12 6 2 4 4" xfId="22115"/>
    <cellStyle name="Normal 12 6 2 4 5" xfId="37342"/>
    <cellStyle name="Normal 12 6 2 5" xfId="15651"/>
    <cellStyle name="Normal 12 6 2 5 2" xfId="28171"/>
    <cellStyle name="Normal 12 6 2 5 3" xfId="32509"/>
    <cellStyle name="Normal 12 6 2 5 4" xfId="37344"/>
    <cellStyle name="Normal 12 6 2 6" xfId="21998"/>
    <cellStyle name="Normal 12 6 2 7" xfId="24390"/>
    <cellStyle name="Normal 12 6 2 8" xfId="37333"/>
    <cellStyle name="Normal 12 6 3" xfId="5410"/>
    <cellStyle name="Normal 12 6 3 2" xfId="12306"/>
    <cellStyle name="Normal 12 6 3 2 2" xfId="15652"/>
    <cellStyle name="Normal 12 6 3 2 2 2" xfId="28172"/>
    <cellStyle name="Normal 12 6 3 2 2 3" xfId="32510"/>
    <cellStyle name="Normal 12 6 3 2 2 4" xfId="37347"/>
    <cellStyle name="Normal 12 6 3 2 3" xfId="25763"/>
    <cellStyle name="Normal 12 6 3 2 4" xfId="30470"/>
    <cellStyle name="Normal 12 6 3 2 5" xfId="37346"/>
    <cellStyle name="Normal 12 6 3 3" xfId="14137"/>
    <cellStyle name="Normal 12 6 3 3 2" xfId="15653"/>
    <cellStyle name="Normal 12 6 3 3 2 2" xfId="28173"/>
    <cellStyle name="Normal 12 6 3 3 2 3" xfId="32511"/>
    <cellStyle name="Normal 12 6 3 3 2 4" xfId="37349"/>
    <cellStyle name="Normal 12 6 3 3 3" xfId="26760"/>
    <cellStyle name="Normal 12 6 3 3 4" xfId="31098"/>
    <cellStyle name="Normal 12 6 3 3 5" xfId="37348"/>
    <cellStyle name="Normal 12 6 3 4" xfId="15654"/>
    <cellStyle name="Normal 12 6 3 4 2" xfId="28174"/>
    <cellStyle name="Normal 12 6 3 4 3" xfId="32512"/>
    <cellStyle name="Normal 12 6 3 4 4" xfId="37350"/>
    <cellStyle name="Normal 12 6 3 5" xfId="22936"/>
    <cellStyle name="Normal 12 6 3 6" xfId="22273"/>
    <cellStyle name="Normal 12 6 3 7" xfId="37345"/>
    <cellStyle name="Normal 12 6 4" xfId="8234"/>
    <cellStyle name="Normal 12 6 4 2" xfId="15655"/>
    <cellStyle name="Normal 12 6 4 2 2" xfId="28175"/>
    <cellStyle name="Normal 12 6 4 2 3" xfId="32513"/>
    <cellStyle name="Normal 12 6 4 2 4" xfId="37352"/>
    <cellStyle name="Normal 12 6 4 3" xfId="24084"/>
    <cellStyle name="Normal 12 6 4 4" xfId="22178"/>
    <cellStyle name="Normal 12 6 4 5" xfId="37351"/>
    <cellStyle name="Normal 12 6 5" xfId="13706"/>
    <cellStyle name="Normal 12 6 5 2" xfId="15656"/>
    <cellStyle name="Normal 12 6 5 2 2" xfId="28176"/>
    <cellStyle name="Normal 12 6 5 2 3" xfId="32514"/>
    <cellStyle name="Normal 12 6 5 2 4" xfId="37354"/>
    <cellStyle name="Normal 12 6 5 3" xfId="26380"/>
    <cellStyle name="Normal 12 6 5 4" xfId="30718"/>
    <cellStyle name="Normal 12 6 5 5" xfId="37353"/>
    <cellStyle name="Normal 12 6 6" xfId="15657"/>
    <cellStyle name="Normal 12 6 6 2" xfId="28177"/>
    <cellStyle name="Normal 12 6 6 3" xfId="32515"/>
    <cellStyle name="Normal 12 6 6 4" xfId="37355"/>
    <cellStyle name="Normal 12 6 7" xfId="19501"/>
    <cellStyle name="Normal 12 6 8" xfId="22810"/>
    <cellStyle name="Normal 12 6 9" xfId="37332"/>
    <cellStyle name="Normal 12 7" xfId="191"/>
    <cellStyle name="Normal 12 7 2" xfId="2804"/>
    <cellStyle name="Normal 12 7 2 2" xfId="7910"/>
    <cellStyle name="Normal 12 7 2 2 2" xfId="13889"/>
    <cellStyle name="Normal 12 7 2 2 2 2" xfId="15658"/>
    <cellStyle name="Normal 12 7 2 2 2 2 2" xfId="28178"/>
    <cellStyle name="Normal 12 7 2 2 2 2 3" xfId="32516"/>
    <cellStyle name="Normal 12 7 2 2 2 2 4" xfId="37360"/>
    <cellStyle name="Normal 12 7 2 2 2 3" xfId="26512"/>
    <cellStyle name="Normal 12 7 2 2 2 4" xfId="30850"/>
    <cellStyle name="Normal 12 7 2 2 2 5" xfId="37359"/>
    <cellStyle name="Normal 12 7 2 2 3" xfId="14339"/>
    <cellStyle name="Normal 12 7 2 2 3 2" xfId="15659"/>
    <cellStyle name="Normal 12 7 2 2 3 2 2" xfId="28179"/>
    <cellStyle name="Normal 12 7 2 2 3 2 3" xfId="32517"/>
    <cellStyle name="Normal 12 7 2 2 3 2 4" xfId="37362"/>
    <cellStyle name="Normal 12 7 2 2 3 3" xfId="26962"/>
    <cellStyle name="Normal 12 7 2 2 3 4" xfId="31300"/>
    <cellStyle name="Normal 12 7 2 2 3 5" xfId="37361"/>
    <cellStyle name="Normal 12 7 2 2 4" xfId="15660"/>
    <cellStyle name="Normal 12 7 2 2 4 2" xfId="28180"/>
    <cellStyle name="Normal 12 7 2 2 4 3" xfId="32518"/>
    <cellStyle name="Normal 12 7 2 2 4 4" xfId="37363"/>
    <cellStyle name="Normal 12 7 2 2 5" xfId="23867"/>
    <cellStyle name="Normal 12 7 2 2 6" xfId="22232"/>
    <cellStyle name="Normal 12 7 2 2 7" xfId="37358"/>
    <cellStyle name="Normal 12 7 2 3" xfId="10732"/>
    <cellStyle name="Normal 12 7 2 3 2" xfId="15661"/>
    <cellStyle name="Normal 12 7 2 3 2 2" xfId="28181"/>
    <cellStyle name="Normal 12 7 2 3 2 3" xfId="32519"/>
    <cellStyle name="Normal 12 7 2 3 2 4" xfId="37365"/>
    <cellStyle name="Normal 12 7 2 3 3" xfId="25020"/>
    <cellStyle name="Normal 12 7 2 3 4" xfId="22147"/>
    <cellStyle name="Normal 12 7 2 3 5" xfId="37364"/>
    <cellStyle name="Normal 12 7 2 4" xfId="12470"/>
    <cellStyle name="Normal 12 7 2 4 2" xfId="15662"/>
    <cellStyle name="Normal 12 7 2 4 2 2" xfId="28182"/>
    <cellStyle name="Normal 12 7 2 4 2 3" xfId="32520"/>
    <cellStyle name="Normal 12 7 2 4 2 4" xfId="37367"/>
    <cellStyle name="Normal 12 7 2 4 3" xfId="25927"/>
    <cellStyle name="Normal 12 7 2 4 4" xfId="30634"/>
    <cellStyle name="Normal 12 7 2 4 5" xfId="37366"/>
    <cellStyle name="Normal 12 7 2 5" xfId="15663"/>
    <cellStyle name="Normal 12 7 2 5 2" xfId="28183"/>
    <cellStyle name="Normal 12 7 2 5 3" xfId="32521"/>
    <cellStyle name="Normal 12 7 2 5 4" xfId="37368"/>
    <cellStyle name="Normal 12 7 2 6" xfId="21999"/>
    <cellStyle name="Normal 12 7 2 7" xfId="23246"/>
    <cellStyle name="Normal 12 7 2 8" xfId="37357"/>
    <cellStyle name="Normal 12 7 3" xfId="5411"/>
    <cellStyle name="Normal 12 7 3 2" xfId="12307"/>
    <cellStyle name="Normal 12 7 3 2 2" xfId="15664"/>
    <cellStyle name="Normal 12 7 3 2 2 2" xfId="28184"/>
    <cellStyle name="Normal 12 7 3 2 2 3" xfId="32522"/>
    <cellStyle name="Normal 12 7 3 2 2 4" xfId="37371"/>
    <cellStyle name="Normal 12 7 3 2 3" xfId="25764"/>
    <cellStyle name="Normal 12 7 3 2 4" xfId="30471"/>
    <cellStyle name="Normal 12 7 3 2 5" xfId="37370"/>
    <cellStyle name="Normal 12 7 3 3" xfId="14138"/>
    <cellStyle name="Normal 12 7 3 3 2" xfId="15665"/>
    <cellStyle name="Normal 12 7 3 3 2 2" xfId="28185"/>
    <cellStyle name="Normal 12 7 3 3 2 3" xfId="32523"/>
    <cellStyle name="Normal 12 7 3 3 2 4" xfId="37373"/>
    <cellStyle name="Normal 12 7 3 3 3" xfId="26761"/>
    <cellStyle name="Normal 12 7 3 3 4" xfId="31099"/>
    <cellStyle name="Normal 12 7 3 3 5" xfId="37372"/>
    <cellStyle name="Normal 12 7 3 4" xfId="15666"/>
    <cellStyle name="Normal 12 7 3 4 2" xfId="28186"/>
    <cellStyle name="Normal 12 7 3 4 3" xfId="32524"/>
    <cellStyle name="Normal 12 7 3 4 4" xfId="37374"/>
    <cellStyle name="Normal 12 7 3 5" xfId="22937"/>
    <cellStyle name="Normal 12 7 3 6" xfId="29716"/>
    <cellStyle name="Normal 12 7 3 7" xfId="37369"/>
    <cellStyle name="Normal 12 7 4" xfId="8235"/>
    <cellStyle name="Normal 12 7 4 2" xfId="15667"/>
    <cellStyle name="Normal 12 7 4 2 2" xfId="28187"/>
    <cellStyle name="Normal 12 7 4 2 3" xfId="32525"/>
    <cellStyle name="Normal 12 7 4 2 4" xfId="37376"/>
    <cellStyle name="Normal 12 7 4 3" xfId="24085"/>
    <cellStyle name="Normal 12 7 4 4" xfId="29596"/>
    <cellStyle name="Normal 12 7 4 5" xfId="37375"/>
    <cellStyle name="Normal 12 7 5" xfId="12124"/>
    <cellStyle name="Normal 12 7 5 2" xfId="15668"/>
    <cellStyle name="Normal 12 7 5 2 2" xfId="28188"/>
    <cellStyle name="Normal 12 7 5 2 3" xfId="32526"/>
    <cellStyle name="Normal 12 7 5 2 4" xfId="37378"/>
    <cellStyle name="Normal 12 7 5 3" xfId="25632"/>
    <cellStyle name="Normal 12 7 5 4" xfId="30339"/>
    <cellStyle name="Normal 12 7 5 5" xfId="37377"/>
    <cellStyle name="Normal 12 7 6" xfId="15669"/>
    <cellStyle name="Normal 12 7 6 2" xfId="28189"/>
    <cellStyle name="Normal 12 7 6 3" xfId="32527"/>
    <cellStyle name="Normal 12 7 6 4" xfId="37379"/>
    <cellStyle name="Normal 12 7 7" xfId="19502"/>
    <cellStyle name="Normal 12 7 8" xfId="24884"/>
    <cellStyle name="Normal 12 7 9" xfId="37356"/>
    <cellStyle name="Normal 12 8" xfId="192"/>
    <cellStyle name="Normal 12 8 2" xfId="2805"/>
    <cellStyle name="Normal 12 8 2 2" xfId="7911"/>
    <cellStyle name="Normal 12 8 2 2 2" xfId="13890"/>
    <cellStyle name="Normal 12 8 2 2 2 2" xfId="15670"/>
    <cellStyle name="Normal 12 8 2 2 2 2 2" xfId="28190"/>
    <cellStyle name="Normal 12 8 2 2 2 2 3" xfId="32528"/>
    <cellStyle name="Normal 12 8 2 2 2 2 4" xfId="37384"/>
    <cellStyle name="Normal 12 8 2 2 2 3" xfId="26513"/>
    <cellStyle name="Normal 12 8 2 2 2 4" xfId="30851"/>
    <cellStyle name="Normal 12 8 2 2 2 5" xfId="37383"/>
    <cellStyle name="Normal 12 8 2 2 3" xfId="14340"/>
    <cellStyle name="Normal 12 8 2 2 3 2" xfId="15671"/>
    <cellStyle name="Normal 12 8 2 2 3 2 2" xfId="28191"/>
    <cellStyle name="Normal 12 8 2 2 3 2 3" xfId="32529"/>
    <cellStyle name="Normal 12 8 2 2 3 2 4" xfId="37386"/>
    <cellStyle name="Normal 12 8 2 2 3 3" xfId="26963"/>
    <cellStyle name="Normal 12 8 2 2 3 4" xfId="31301"/>
    <cellStyle name="Normal 12 8 2 2 3 5" xfId="37385"/>
    <cellStyle name="Normal 12 8 2 2 4" xfId="15672"/>
    <cellStyle name="Normal 12 8 2 2 4 2" xfId="28192"/>
    <cellStyle name="Normal 12 8 2 2 4 3" xfId="32530"/>
    <cellStyle name="Normal 12 8 2 2 4 4" xfId="37387"/>
    <cellStyle name="Normal 12 8 2 2 5" xfId="23868"/>
    <cellStyle name="Normal 12 8 2 2 6" xfId="29639"/>
    <cellStyle name="Normal 12 8 2 2 7" xfId="37382"/>
    <cellStyle name="Normal 12 8 2 3" xfId="10733"/>
    <cellStyle name="Normal 12 8 2 3 2" xfId="15673"/>
    <cellStyle name="Normal 12 8 2 3 2 2" xfId="28193"/>
    <cellStyle name="Normal 12 8 2 3 2 3" xfId="32531"/>
    <cellStyle name="Normal 12 8 2 3 2 4" xfId="37389"/>
    <cellStyle name="Normal 12 8 2 3 3" xfId="25021"/>
    <cellStyle name="Normal 12 8 2 3 4" xfId="29556"/>
    <cellStyle name="Normal 12 8 2 3 5" xfId="37388"/>
    <cellStyle name="Normal 12 8 2 4" xfId="10888"/>
    <cellStyle name="Normal 12 8 2 4 2" xfId="15674"/>
    <cellStyle name="Normal 12 8 2 4 2 2" xfId="28194"/>
    <cellStyle name="Normal 12 8 2 4 2 3" xfId="32532"/>
    <cellStyle name="Normal 12 8 2 4 2 4" xfId="37391"/>
    <cellStyle name="Normal 12 8 2 4 3" xfId="25176"/>
    <cellStyle name="Normal 12 8 2 4 4" xfId="23054"/>
    <cellStyle name="Normal 12 8 2 4 5" xfId="37390"/>
    <cellStyle name="Normal 12 8 2 5" xfId="15675"/>
    <cellStyle name="Normal 12 8 2 5 2" xfId="28195"/>
    <cellStyle name="Normal 12 8 2 5 3" xfId="32533"/>
    <cellStyle name="Normal 12 8 2 5 4" xfId="37392"/>
    <cellStyle name="Normal 12 8 2 6" xfId="22000"/>
    <cellStyle name="Normal 12 8 2 7" xfId="22311"/>
    <cellStyle name="Normal 12 8 2 8" xfId="37381"/>
    <cellStyle name="Normal 12 8 3" xfId="5412"/>
    <cellStyle name="Normal 12 8 3 2" xfId="12308"/>
    <cellStyle name="Normal 12 8 3 2 2" xfId="15676"/>
    <cellStyle name="Normal 12 8 3 2 2 2" xfId="28196"/>
    <cellStyle name="Normal 12 8 3 2 2 3" xfId="32534"/>
    <cellStyle name="Normal 12 8 3 2 2 4" xfId="37395"/>
    <cellStyle name="Normal 12 8 3 2 3" xfId="25765"/>
    <cellStyle name="Normal 12 8 3 2 4" xfId="30472"/>
    <cellStyle name="Normal 12 8 3 2 5" xfId="37394"/>
    <cellStyle name="Normal 12 8 3 3" xfId="14139"/>
    <cellStyle name="Normal 12 8 3 3 2" xfId="15677"/>
    <cellStyle name="Normal 12 8 3 3 2 2" xfId="28197"/>
    <cellStyle name="Normal 12 8 3 3 2 3" xfId="32535"/>
    <cellStyle name="Normal 12 8 3 3 2 4" xfId="37397"/>
    <cellStyle name="Normal 12 8 3 3 3" xfId="26762"/>
    <cellStyle name="Normal 12 8 3 3 4" xfId="31100"/>
    <cellStyle name="Normal 12 8 3 3 5" xfId="37396"/>
    <cellStyle name="Normal 12 8 3 4" xfId="15678"/>
    <cellStyle name="Normal 12 8 3 4 2" xfId="28198"/>
    <cellStyle name="Normal 12 8 3 4 3" xfId="32536"/>
    <cellStyle name="Normal 12 8 3 4 4" xfId="37398"/>
    <cellStyle name="Normal 12 8 3 5" xfId="22938"/>
    <cellStyle name="Normal 12 8 3 6" xfId="25510"/>
    <cellStyle name="Normal 12 8 3 7" xfId="37393"/>
    <cellStyle name="Normal 12 8 4" xfId="8236"/>
    <cellStyle name="Normal 12 8 4 2" xfId="15679"/>
    <cellStyle name="Normal 12 8 4 2 2" xfId="28199"/>
    <cellStyle name="Normal 12 8 4 2 3" xfId="32537"/>
    <cellStyle name="Normal 12 8 4 2 4" xfId="37400"/>
    <cellStyle name="Normal 12 8 4 3" xfId="24086"/>
    <cellStyle name="Normal 12 8 4 4" xfId="26303"/>
    <cellStyle name="Normal 12 8 4 5" xfId="37399"/>
    <cellStyle name="Normal 12 8 5" xfId="13717"/>
    <cellStyle name="Normal 12 8 5 2" xfId="15680"/>
    <cellStyle name="Normal 12 8 5 2 2" xfId="28200"/>
    <cellStyle name="Normal 12 8 5 2 3" xfId="32538"/>
    <cellStyle name="Normal 12 8 5 2 4" xfId="37402"/>
    <cellStyle name="Normal 12 8 5 3" xfId="26391"/>
    <cellStyle name="Normal 12 8 5 4" xfId="30729"/>
    <cellStyle name="Normal 12 8 5 5" xfId="37401"/>
    <cellStyle name="Normal 12 8 6" xfId="15681"/>
    <cellStyle name="Normal 12 8 6 2" xfId="28201"/>
    <cellStyle name="Normal 12 8 6 3" xfId="32539"/>
    <cellStyle name="Normal 12 8 6 4" xfId="37403"/>
    <cellStyle name="Normal 12 8 7" xfId="19503"/>
    <cellStyle name="Normal 12 8 8" xfId="23738"/>
    <cellStyle name="Normal 12 8 9" xfId="37380"/>
    <cellStyle name="Normal 12 9" xfId="193"/>
    <cellStyle name="Normal 12 9 2" xfId="2806"/>
    <cellStyle name="Normal 12 9 2 2" xfId="7912"/>
    <cellStyle name="Normal 12 9 2 2 2" xfId="13891"/>
    <cellStyle name="Normal 12 9 2 2 2 2" xfId="15682"/>
    <cellStyle name="Normal 12 9 2 2 2 2 2" xfId="28202"/>
    <cellStyle name="Normal 12 9 2 2 2 2 3" xfId="32540"/>
    <cellStyle name="Normal 12 9 2 2 2 2 4" xfId="37408"/>
    <cellStyle name="Normal 12 9 2 2 2 3" xfId="26514"/>
    <cellStyle name="Normal 12 9 2 2 2 4" xfId="30852"/>
    <cellStyle name="Normal 12 9 2 2 2 5" xfId="37407"/>
    <cellStyle name="Normal 12 9 2 2 3" xfId="14341"/>
    <cellStyle name="Normal 12 9 2 2 3 2" xfId="15683"/>
    <cellStyle name="Normal 12 9 2 2 3 2 2" xfId="28203"/>
    <cellStyle name="Normal 12 9 2 2 3 2 3" xfId="32541"/>
    <cellStyle name="Normal 12 9 2 2 3 2 4" xfId="37410"/>
    <cellStyle name="Normal 12 9 2 2 3 3" xfId="26964"/>
    <cellStyle name="Normal 12 9 2 2 3 4" xfId="31302"/>
    <cellStyle name="Normal 12 9 2 2 3 5" xfId="37409"/>
    <cellStyle name="Normal 12 9 2 2 4" xfId="15684"/>
    <cellStyle name="Normal 12 9 2 2 4 2" xfId="28204"/>
    <cellStyle name="Normal 12 9 2 2 4 3" xfId="32542"/>
    <cellStyle name="Normal 12 9 2 2 4 4" xfId="37411"/>
    <cellStyle name="Normal 12 9 2 2 5" xfId="23869"/>
    <cellStyle name="Normal 12 9 2 2 6" xfId="25530"/>
    <cellStyle name="Normal 12 9 2 2 7" xfId="37406"/>
    <cellStyle name="Normal 12 9 2 3" xfId="10734"/>
    <cellStyle name="Normal 12 9 2 3 2" xfId="15685"/>
    <cellStyle name="Normal 12 9 2 3 2 2" xfId="28205"/>
    <cellStyle name="Normal 12 9 2 3 2 3" xfId="32543"/>
    <cellStyle name="Normal 12 9 2 3 2 4" xfId="37413"/>
    <cellStyle name="Normal 12 9 2 3 3" xfId="25022"/>
    <cellStyle name="Normal 12 9 2 3 4" xfId="25570"/>
    <cellStyle name="Normal 12 9 2 3 5" xfId="37412"/>
    <cellStyle name="Normal 12 9 2 4" xfId="12463"/>
    <cellStyle name="Normal 12 9 2 4 2" xfId="15686"/>
    <cellStyle name="Normal 12 9 2 4 2 2" xfId="28206"/>
    <cellStyle name="Normal 12 9 2 4 2 3" xfId="32544"/>
    <cellStyle name="Normal 12 9 2 4 2 4" xfId="37415"/>
    <cellStyle name="Normal 12 9 2 4 3" xfId="25920"/>
    <cellStyle name="Normal 12 9 2 4 4" xfId="30627"/>
    <cellStyle name="Normal 12 9 2 4 5" xfId="37414"/>
    <cellStyle name="Normal 12 9 2 5" xfId="15687"/>
    <cellStyle name="Normal 12 9 2 5 2" xfId="28207"/>
    <cellStyle name="Normal 12 9 2 5 3" xfId="32545"/>
    <cellStyle name="Normal 12 9 2 5 4" xfId="37416"/>
    <cellStyle name="Normal 12 9 2 6" xfId="22001"/>
    <cellStyle name="Normal 12 9 2 7" xfId="29758"/>
    <cellStyle name="Normal 12 9 2 8" xfId="37405"/>
    <cellStyle name="Normal 12 9 3" xfId="5413"/>
    <cellStyle name="Normal 12 9 3 2" xfId="12309"/>
    <cellStyle name="Normal 12 9 3 2 2" xfId="15688"/>
    <cellStyle name="Normal 12 9 3 2 2 2" xfId="28208"/>
    <cellStyle name="Normal 12 9 3 2 2 3" xfId="32546"/>
    <cellStyle name="Normal 12 9 3 2 2 4" xfId="37419"/>
    <cellStyle name="Normal 12 9 3 2 3" xfId="25766"/>
    <cellStyle name="Normal 12 9 3 2 4" xfId="30473"/>
    <cellStyle name="Normal 12 9 3 2 5" xfId="37418"/>
    <cellStyle name="Normal 12 9 3 3" xfId="14140"/>
    <cellStyle name="Normal 12 9 3 3 2" xfId="15689"/>
    <cellStyle name="Normal 12 9 3 3 2 2" xfId="28209"/>
    <cellStyle name="Normal 12 9 3 3 2 3" xfId="32547"/>
    <cellStyle name="Normal 12 9 3 3 2 4" xfId="37421"/>
    <cellStyle name="Normal 12 9 3 3 3" xfId="26763"/>
    <cellStyle name="Normal 12 9 3 3 4" xfId="31101"/>
    <cellStyle name="Normal 12 9 3 3 5" xfId="37420"/>
    <cellStyle name="Normal 12 9 3 4" xfId="15690"/>
    <cellStyle name="Normal 12 9 3 4 2" xfId="28210"/>
    <cellStyle name="Normal 12 9 3 4 3" xfId="32548"/>
    <cellStyle name="Normal 12 9 3 4 4" xfId="37422"/>
    <cellStyle name="Normal 12 9 3 5" xfId="22939"/>
    <cellStyle name="Normal 12 9 3 6" xfId="24349"/>
    <cellStyle name="Normal 12 9 3 7" xfId="37417"/>
    <cellStyle name="Normal 12 9 4" xfId="8237"/>
    <cellStyle name="Normal 12 9 4 2" xfId="15691"/>
    <cellStyle name="Normal 12 9 4 2 2" xfId="28211"/>
    <cellStyle name="Normal 12 9 4 2 3" xfId="32549"/>
    <cellStyle name="Normal 12 9 4 2 4" xfId="37424"/>
    <cellStyle name="Normal 12 9 4 3" xfId="24087"/>
    <cellStyle name="Normal 12 9 4 4" xfId="24266"/>
    <cellStyle name="Normal 12 9 4 5" xfId="37423"/>
    <cellStyle name="Normal 12 9 5" xfId="12135"/>
    <cellStyle name="Normal 12 9 5 2" xfId="15692"/>
    <cellStyle name="Normal 12 9 5 2 2" xfId="28212"/>
    <cellStyle name="Normal 12 9 5 2 3" xfId="32550"/>
    <cellStyle name="Normal 12 9 5 2 4" xfId="37426"/>
    <cellStyle name="Normal 12 9 5 3" xfId="25643"/>
    <cellStyle name="Normal 12 9 5 4" xfId="30350"/>
    <cellStyle name="Normal 12 9 5 5" xfId="37425"/>
    <cellStyle name="Normal 12 9 6" xfId="15693"/>
    <cellStyle name="Normal 12 9 6 2" xfId="28213"/>
    <cellStyle name="Normal 12 9 6 3" xfId="32551"/>
    <cellStyle name="Normal 12 9 6 4" xfId="37427"/>
    <cellStyle name="Normal 12 9 7" xfId="19504"/>
    <cellStyle name="Normal 12 9 8" xfId="22804"/>
    <cellStyle name="Normal 12 9 9" xfId="37404"/>
    <cellStyle name="Normal 120" xfId="40499"/>
    <cellStyle name="Normal 121" xfId="40504"/>
    <cellStyle name="Normal 121 2" xfId="40877"/>
    <cellStyle name="Normal 121 2 2" xfId="40878"/>
    <cellStyle name="Normal 122" xfId="40502"/>
    <cellStyle name="Normal 122 2" xfId="40879"/>
    <cellStyle name="Normal 122 2 2" xfId="40880"/>
    <cellStyle name="Normal 123" xfId="40583"/>
    <cellStyle name="Normal 123 2" xfId="40881"/>
    <cellStyle name="Normal 124" xfId="40516"/>
    <cellStyle name="Normal 125" xfId="40581"/>
    <cellStyle name="Normal 125 2" xfId="40882"/>
    <cellStyle name="Normal 126" xfId="40577"/>
    <cellStyle name="Normal 126 2" xfId="40883"/>
    <cellStyle name="Normal 127" xfId="40584"/>
    <cellStyle name="Normal 127 2" xfId="41167"/>
    <cellStyle name="Normal 127 2 2" xfId="41168"/>
    <cellStyle name="Normal 127 2 2 2" xfId="41169"/>
    <cellStyle name="Normal 127 2 2 2 2" xfId="41170"/>
    <cellStyle name="Normal 127 2 2 2 2 2" xfId="41171"/>
    <cellStyle name="Normal 127 2 2 2 2 2 2" xfId="41172"/>
    <cellStyle name="Normal 127 2 2 2 2 2 2 2" xfId="41173"/>
    <cellStyle name="Normal 128" xfId="194"/>
    <cellStyle name="Normal 128 10" xfId="37428"/>
    <cellStyle name="Normal 128 2" xfId="195"/>
    <cellStyle name="Normal 128 2 2" xfId="2808"/>
    <cellStyle name="Normal 128 2 2 2" xfId="7914"/>
    <cellStyle name="Normal 128 2 2 2 2" xfId="13893"/>
    <cellStyle name="Normal 128 2 2 2 2 2" xfId="15694"/>
    <cellStyle name="Normal 128 2 2 2 2 2 2" xfId="28214"/>
    <cellStyle name="Normal 128 2 2 2 2 2 3" xfId="32552"/>
    <cellStyle name="Normal 128 2 2 2 2 2 4" xfId="37433"/>
    <cellStyle name="Normal 128 2 2 2 2 3" xfId="26516"/>
    <cellStyle name="Normal 128 2 2 2 2 4" xfId="30854"/>
    <cellStyle name="Normal 128 2 2 2 2 5" xfId="37432"/>
    <cellStyle name="Normal 128 2 2 2 3" xfId="14343"/>
    <cellStyle name="Normal 128 2 2 2 3 2" xfId="15695"/>
    <cellStyle name="Normal 128 2 2 2 3 2 2" xfId="28215"/>
    <cellStyle name="Normal 128 2 2 2 3 2 3" xfId="32553"/>
    <cellStyle name="Normal 128 2 2 2 3 2 4" xfId="37435"/>
    <cellStyle name="Normal 128 2 2 2 3 3" xfId="26966"/>
    <cellStyle name="Normal 128 2 2 2 3 4" xfId="31304"/>
    <cellStyle name="Normal 128 2 2 2 3 5" xfId="37434"/>
    <cellStyle name="Normal 128 2 2 2 4" xfId="15696"/>
    <cellStyle name="Normal 128 2 2 2 4 2" xfId="28216"/>
    <cellStyle name="Normal 128 2 2 2 4 3" xfId="32554"/>
    <cellStyle name="Normal 128 2 2 2 4 4" xfId="37436"/>
    <cellStyle name="Normal 128 2 2 2 5" xfId="23871"/>
    <cellStyle name="Normal 128 2 2 2 6" xfId="23167"/>
    <cellStyle name="Normal 128 2 2 2 7" xfId="37431"/>
    <cellStyle name="Normal 128 2 2 3" xfId="10736"/>
    <cellStyle name="Normal 128 2 2 3 2" xfId="15697"/>
    <cellStyle name="Normal 128 2 2 3 2 2" xfId="28217"/>
    <cellStyle name="Normal 128 2 2 3 2 3" xfId="32555"/>
    <cellStyle name="Normal 128 2 2 3 2 4" xfId="37438"/>
    <cellStyle name="Normal 128 2 2 3 3" xfId="25024"/>
    <cellStyle name="Normal 128 2 2 3 4" xfId="23085"/>
    <cellStyle name="Normal 128 2 2 3 5" xfId="37437"/>
    <cellStyle name="Normal 128 2 2 4" xfId="12468"/>
    <cellStyle name="Normal 128 2 2 4 2" xfId="15698"/>
    <cellStyle name="Normal 128 2 2 4 2 2" xfId="28218"/>
    <cellStyle name="Normal 128 2 2 4 2 3" xfId="32556"/>
    <cellStyle name="Normal 128 2 2 4 2 4" xfId="37440"/>
    <cellStyle name="Normal 128 2 2 4 3" xfId="25925"/>
    <cellStyle name="Normal 128 2 2 4 4" xfId="30632"/>
    <cellStyle name="Normal 128 2 2 4 5" xfId="37439"/>
    <cellStyle name="Normal 128 2 2 5" xfId="15699"/>
    <cellStyle name="Normal 128 2 2 5 2" xfId="28219"/>
    <cellStyle name="Normal 128 2 2 5 3" xfId="32557"/>
    <cellStyle name="Normal 128 2 2 5 4" xfId="37441"/>
    <cellStyle name="Normal 128 2 2 6" xfId="22003"/>
    <cellStyle name="Normal 128 2 2 7" xfId="24389"/>
    <cellStyle name="Normal 128 2 2 8" xfId="37430"/>
    <cellStyle name="Normal 128 2 3" xfId="5415"/>
    <cellStyle name="Normal 128 2 3 2" xfId="12311"/>
    <cellStyle name="Normal 128 2 3 2 2" xfId="15700"/>
    <cellStyle name="Normal 128 2 3 2 2 2" xfId="28220"/>
    <cellStyle name="Normal 128 2 3 2 2 3" xfId="32558"/>
    <cellStyle name="Normal 128 2 3 2 2 4" xfId="37444"/>
    <cellStyle name="Normal 128 2 3 2 3" xfId="25768"/>
    <cellStyle name="Normal 128 2 3 2 4" xfId="30475"/>
    <cellStyle name="Normal 128 2 3 2 5" xfId="37443"/>
    <cellStyle name="Normal 128 2 3 3" xfId="14142"/>
    <cellStyle name="Normal 128 2 3 3 2" xfId="15701"/>
    <cellStyle name="Normal 128 2 3 3 2 2" xfId="28221"/>
    <cellStyle name="Normal 128 2 3 3 2 3" xfId="32559"/>
    <cellStyle name="Normal 128 2 3 3 2 4" xfId="37446"/>
    <cellStyle name="Normal 128 2 3 3 3" xfId="26765"/>
    <cellStyle name="Normal 128 2 3 3 4" xfId="31103"/>
    <cellStyle name="Normal 128 2 3 3 5" xfId="37445"/>
    <cellStyle name="Normal 128 2 3 4" xfId="15702"/>
    <cellStyle name="Normal 128 2 3 4 2" xfId="28222"/>
    <cellStyle name="Normal 128 2 3 4 3" xfId="32560"/>
    <cellStyle name="Normal 128 2 3 4 4" xfId="37447"/>
    <cellStyle name="Normal 128 2 3 5" xfId="22941"/>
    <cellStyle name="Normal 128 2 3 6" xfId="22272"/>
    <cellStyle name="Normal 128 2 3 7" xfId="37442"/>
    <cellStyle name="Normal 128 2 4" xfId="8239"/>
    <cellStyle name="Normal 128 2 4 2" xfId="15703"/>
    <cellStyle name="Normal 128 2 4 2 2" xfId="28223"/>
    <cellStyle name="Normal 128 2 4 2 3" xfId="32561"/>
    <cellStyle name="Normal 128 2 4 2 4" xfId="37449"/>
    <cellStyle name="Normal 128 2 4 3" xfId="24089"/>
    <cellStyle name="Normal 128 2 4 4" xfId="22187"/>
    <cellStyle name="Normal 128 2 4 5" xfId="37448"/>
    <cellStyle name="Normal 128 2 5" xfId="12134"/>
    <cellStyle name="Normal 128 2 5 2" xfId="15704"/>
    <cellStyle name="Normal 128 2 5 2 2" xfId="28224"/>
    <cellStyle name="Normal 128 2 5 2 3" xfId="32562"/>
    <cellStyle name="Normal 128 2 5 2 4" xfId="37451"/>
    <cellStyle name="Normal 128 2 5 3" xfId="25642"/>
    <cellStyle name="Normal 128 2 5 4" xfId="30349"/>
    <cellStyle name="Normal 128 2 5 5" xfId="37450"/>
    <cellStyle name="Normal 128 2 6" xfId="15705"/>
    <cellStyle name="Normal 128 2 6 2" xfId="28225"/>
    <cellStyle name="Normal 128 2 6 3" xfId="32563"/>
    <cellStyle name="Normal 128 2 6 4" xfId="37452"/>
    <cellStyle name="Normal 128 2 7" xfId="19506"/>
    <cellStyle name="Normal 128 2 8" xfId="25992"/>
    <cellStyle name="Normal 128 2 9" xfId="37429"/>
    <cellStyle name="Normal 128 3" xfId="2807"/>
    <cellStyle name="Normal 128 3 2" xfId="7913"/>
    <cellStyle name="Normal 128 3 2 2" xfId="13892"/>
    <cellStyle name="Normal 128 3 2 2 2" xfId="15706"/>
    <cellStyle name="Normal 128 3 2 2 2 2" xfId="28226"/>
    <cellStyle name="Normal 128 3 2 2 2 3" xfId="32564"/>
    <cellStyle name="Normal 128 3 2 2 2 4" xfId="37456"/>
    <cellStyle name="Normal 128 3 2 2 3" xfId="26515"/>
    <cellStyle name="Normal 128 3 2 2 4" xfId="30853"/>
    <cellStyle name="Normal 128 3 2 2 5" xfId="37455"/>
    <cellStyle name="Normal 128 3 2 3" xfId="14342"/>
    <cellStyle name="Normal 128 3 2 3 2" xfId="15707"/>
    <cellStyle name="Normal 128 3 2 3 2 2" xfId="28227"/>
    <cellStyle name="Normal 128 3 2 3 2 3" xfId="32565"/>
    <cellStyle name="Normal 128 3 2 3 2 4" xfId="37458"/>
    <cellStyle name="Normal 128 3 2 3 3" xfId="26965"/>
    <cellStyle name="Normal 128 3 2 3 4" xfId="31303"/>
    <cellStyle name="Normal 128 3 2 3 5" xfId="37457"/>
    <cellStyle name="Normal 128 3 2 4" xfId="15708"/>
    <cellStyle name="Normal 128 3 2 4 2" xfId="28228"/>
    <cellStyle name="Normal 128 3 2 4 3" xfId="32566"/>
    <cellStyle name="Normal 128 3 2 4 4" xfId="37459"/>
    <cellStyle name="Normal 128 3 2 5" xfId="23870"/>
    <cellStyle name="Normal 128 3 2 6" xfId="24310"/>
    <cellStyle name="Normal 128 3 2 7" xfId="37454"/>
    <cellStyle name="Normal 128 3 3" xfId="10735"/>
    <cellStyle name="Normal 128 3 3 2" xfId="15709"/>
    <cellStyle name="Normal 128 3 3 2 2" xfId="28229"/>
    <cellStyle name="Normal 128 3 3 2 3" xfId="32567"/>
    <cellStyle name="Normal 128 3 3 2 4" xfId="37461"/>
    <cellStyle name="Normal 128 3 3 3" xfId="25023"/>
    <cellStyle name="Normal 128 3 3 4" xfId="24227"/>
    <cellStyle name="Normal 128 3 3 5" xfId="37460"/>
    <cellStyle name="Normal 128 3 4" xfId="10881"/>
    <cellStyle name="Normal 128 3 4 2" xfId="15710"/>
    <cellStyle name="Normal 128 3 4 2 2" xfId="28230"/>
    <cellStyle name="Normal 128 3 4 2 3" xfId="32568"/>
    <cellStyle name="Normal 128 3 4 2 4" xfId="37463"/>
    <cellStyle name="Normal 128 3 4 3" xfId="25169"/>
    <cellStyle name="Normal 128 3 4 4" xfId="25585"/>
    <cellStyle name="Normal 128 3 4 5" xfId="37462"/>
    <cellStyle name="Normal 128 3 5" xfId="15711"/>
    <cellStyle name="Normal 128 3 5 2" xfId="28231"/>
    <cellStyle name="Normal 128 3 5 3" xfId="32569"/>
    <cellStyle name="Normal 128 3 5 4" xfId="37464"/>
    <cellStyle name="Normal 128 3 6" xfId="22002"/>
    <cellStyle name="Normal 128 3 7" xfId="25489"/>
    <cellStyle name="Normal 128 3 8" xfId="37453"/>
    <cellStyle name="Normal 128 4" xfId="5414"/>
    <cellStyle name="Normal 128 4 2" xfId="12310"/>
    <cellStyle name="Normal 128 4 2 2" xfId="15712"/>
    <cellStyle name="Normal 128 4 2 2 2" xfId="28232"/>
    <cellStyle name="Normal 128 4 2 2 3" xfId="32570"/>
    <cellStyle name="Normal 128 4 2 2 4" xfId="37467"/>
    <cellStyle name="Normal 128 4 2 3" xfId="25767"/>
    <cellStyle name="Normal 128 4 2 4" xfId="30474"/>
    <cellStyle name="Normal 128 4 2 5" xfId="37466"/>
    <cellStyle name="Normal 128 4 3" xfId="14141"/>
    <cellStyle name="Normal 128 4 3 2" xfId="15713"/>
    <cellStyle name="Normal 128 4 3 2 2" xfId="28233"/>
    <cellStyle name="Normal 128 4 3 2 3" xfId="32571"/>
    <cellStyle name="Normal 128 4 3 2 4" xfId="37469"/>
    <cellStyle name="Normal 128 4 3 3" xfId="26764"/>
    <cellStyle name="Normal 128 4 3 4" xfId="31102"/>
    <cellStyle name="Normal 128 4 3 5" xfId="37468"/>
    <cellStyle name="Normal 128 4 4" xfId="15714"/>
    <cellStyle name="Normal 128 4 4 2" xfId="28234"/>
    <cellStyle name="Normal 128 4 4 3" xfId="32572"/>
    <cellStyle name="Normal 128 4 4 4" xfId="37470"/>
    <cellStyle name="Normal 128 4 5" xfId="22940"/>
    <cellStyle name="Normal 128 4 6" xfId="23206"/>
    <cellStyle name="Normal 128 4 7" xfId="37465"/>
    <cellStyle name="Normal 128 5" xfId="8238"/>
    <cellStyle name="Normal 128 5 2" xfId="15715"/>
    <cellStyle name="Normal 128 5 2 2" xfId="28235"/>
    <cellStyle name="Normal 128 5 2 3" xfId="32573"/>
    <cellStyle name="Normal 128 5 2 4" xfId="37472"/>
    <cellStyle name="Normal 128 5 3" xfId="24088"/>
    <cellStyle name="Normal 128 5 4" xfId="23123"/>
    <cellStyle name="Normal 128 5 5" xfId="37471"/>
    <cellStyle name="Normal 128 6" xfId="13716"/>
    <cellStyle name="Normal 128 6 2" xfId="15716"/>
    <cellStyle name="Normal 128 6 2 2" xfId="28236"/>
    <cellStyle name="Normal 128 6 2 3" xfId="32574"/>
    <cellStyle name="Normal 128 6 2 4" xfId="37474"/>
    <cellStyle name="Normal 128 6 3" xfId="26390"/>
    <cellStyle name="Normal 128 6 4" xfId="30728"/>
    <cellStyle name="Normal 128 6 5" xfId="37473"/>
    <cellStyle name="Normal 128 7" xfId="15717"/>
    <cellStyle name="Normal 128 7 2" xfId="28237"/>
    <cellStyle name="Normal 128 7 3" xfId="32575"/>
    <cellStyle name="Normal 128 7 4" xfId="37475"/>
    <cellStyle name="Normal 128 8" xfId="19505"/>
    <cellStyle name="Normal 128 9" xfId="30257"/>
    <cellStyle name="Normal 129" xfId="40580"/>
    <cellStyle name="Normal 13" xfId="2606"/>
    <cellStyle name="Normal 13 10" xfId="35161"/>
    <cellStyle name="Normal 13 11" xfId="37476"/>
    <cellStyle name="Normal 13 12" xfId="40463"/>
    <cellStyle name="Normal 13 2" xfId="196"/>
    <cellStyle name="Normal 13 2 2" xfId="2809"/>
    <cellStyle name="Normal 13 2 2 2" xfId="7915"/>
    <cellStyle name="Normal 13 2 2 2 2" xfId="13894"/>
    <cellStyle name="Normal 13 2 2 2 2 2" xfId="15718"/>
    <cellStyle name="Normal 13 2 2 2 2 2 2" xfId="28238"/>
    <cellStyle name="Normal 13 2 2 2 2 2 3" xfId="32576"/>
    <cellStyle name="Normal 13 2 2 2 2 2 4" xfId="37481"/>
    <cellStyle name="Normal 13 2 2 2 2 3" xfId="26517"/>
    <cellStyle name="Normal 13 2 2 2 2 4" xfId="30855"/>
    <cellStyle name="Normal 13 2 2 2 2 5" xfId="37480"/>
    <cellStyle name="Normal 13 2 2 2 3" xfId="14344"/>
    <cellStyle name="Normal 13 2 2 2 3 2" xfId="15719"/>
    <cellStyle name="Normal 13 2 2 2 3 2 2" xfId="28239"/>
    <cellStyle name="Normal 13 2 2 2 3 2 3" xfId="32577"/>
    <cellStyle name="Normal 13 2 2 2 3 2 4" xfId="37483"/>
    <cellStyle name="Normal 13 2 2 2 3 3" xfId="26967"/>
    <cellStyle name="Normal 13 2 2 2 3 4" xfId="31305"/>
    <cellStyle name="Normal 13 2 2 2 3 5" xfId="37482"/>
    <cellStyle name="Normal 13 2 2 2 4" xfId="15720"/>
    <cellStyle name="Normal 13 2 2 2 4 2" xfId="28240"/>
    <cellStyle name="Normal 13 2 2 2 4 3" xfId="32578"/>
    <cellStyle name="Normal 13 2 2 2 4 4" xfId="37484"/>
    <cellStyle name="Normal 13 2 2 2 5" xfId="23872"/>
    <cellStyle name="Normal 13 2 2 2 6" xfId="22231"/>
    <cellStyle name="Normal 13 2 2 2 7" xfId="37479"/>
    <cellStyle name="Normal 13 2 2 3" xfId="10737"/>
    <cellStyle name="Normal 13 2 2 3 2" xfId="15721"/>
    <cellStyle name="Normal 13 2 2 3 2 2" xfId="28241"/>
    <cellStyle name="Normal 13 2 2 3 2 3" xfId="32579"/>
    <cellStyle name="Normal 13 2 2 3 2 4" xfId="37486"/>
    <cellStyle name="Normal 13 2 2 3 3" xfId="25025"/>
    <cellStyle name="Normal 13 2 2 3 4" xfId="22146"/>
    <cellStyle name="Normal 13 2 2 3 5" xfId="37485"/>
    <cellStyle name="Normal 13 2 2 4" xfId="10886"/>
    <cellStyle name="Normal 13 2 2 4 2" xfId="15722"/>
    <cellStyle name="Normal 13 2 2 4 2 2" xfId="28242"/>
    <cellStyle name="Normal 13 2 2 4 2 3" xfId="32580"/>
    <cellStyle name="Normal 13 2 2 4 2 4" xfId="37488"/>
    <cellStyle name="Normal 13 2 2 4 3" xfId="25174"/>
    <cellStyle name="Normal 13 2 2 4 4" xfId="26339"/>
    <cellStyle name="Normal 13 2 2 4 5" xfId="37487"/>
    <cellStyle name="Normal 13 2 2 5" xfId="15723"/>
    <cellStyle name="Normal 13 2 2 5 2" xfId="28243"/>
    <cellStyle name="Normal 13 2 2 5 3" xfId="32581"/>
    <cellStyle name="Normal 13 2 2 5 4" xfId="37489"/>
    <cellStyle name="Normal 13 2 2 6" xfId="22004"/>
    <cellStyle name="Normal 13 2 2 7" xfId="23245"/>
    <cellStyle name="Normal 13 2 2 8" xfId="37478"/>
    <cellStyle name="Normal 13 2 3" xfId="5416"/>
    <cellStyle name="Normal 13 2 3 2" xfId="12312"/>
    <cellStyle name="Normal 13 2 3 2 2" xfId="15724"/>
    <cellStyle name="Normal 13 2 3 2 2 2" xfId="28244"/>
    <cellStyle name="Normal 13 2 3 2 2 3" xfId="32582"/>
    <cellStyle name="Normal 13 2 3 2 2 4" xfId="37492"/>
    <cellStyle name="Normal 13 2 3 2 3" xfId="25769"/>
    <cellStyle name="Normal 13 2 3 2 4" xfId="30476"/>
    <cellStyle name="Normal 13 2 3 2 5" xfId="37491"/>
    <cellStyle name="Normal 13 2 3 3" xfId="14143"/>
    <cellStyle name="Normal 13 2 3 3 2" xfId="15725"/>
    <cellStyle name="Normal 13 2 3 3 2 2" xfId="28245"/>
    <cellStyle name="Normal 13 2 3 3 2 3" xfId="32583"/>
    <cellStyle name="Normal 13 2 3 3 2 4" xfId="37494"/>
    <cellStyle name="Normal 13 2 3 3 3" xfId="26766"/>
    <cellStyle name="Normal 13 2 3 3 4" xfId="31104"/>
    <cellStyle name="Normal 13 2 3 3 5" xfId="37493"/>
    <cellStyle name="Normal 13 2 3 4" xfId="15726"/>
    <cellStyle name="Normal 13 2 3 4 2" xfId="28246"/>
    <cellStyle name="Normal 13 2 3 4 3" xfId="32584"/>
    <cellStyle name="Normal 13 2 3 4 4" xfId="37495"/>
    <cellStyle name="Normal 13 2 3 5" xfId="22942"/>
    <cellStyle name="Normal 13 2 3 6" xfId="29715"/>
    <cellStyle name="Normal 13 2 3 7" xfId="37490"/>
    <cellStyle name="Normal 13 2 4" xfId="8240"/>
    <cellStyle name="Normal 13 2 4 2" xfId="15727"/>
    <cellStyle name="Normal 13 2 4 2 2" xfId="28247"/>
    <cellStyle name="Normal 13 2 4 2 3" xfId="32585"/>
    <cellStyle name="Normal 13 2 4 2 4" xfId="37497"/>
    <cellStyle name="Normal 13 2 4 3" xfId="24090"/>
    <cellStyle name="Normal 13 2 4 4" xfId="29595"/>
    <cellStyle name="Normal 13 2 4 5" xfId="37496"/>
    <cellStyle name="Normal 13 2 5" xfId="13715"/>
    <cellStyle name="Normal 13 2 5 2" xfId="15728"/>
    <cellStyle name="Normal 13 2 5 2 2" xfId="28248"/>
    <cellStyle name="Normal 13 2 5 2 3" xfId="32586"/>
    <cellStyle name="Normal 13 2 5 2 4" xfId="37499"/>
    <cellStyle name="Normal 13 2 5 3" xfId="26389"/>
    <cellStyle name="Normal 13 2 5 4" xfId="30727"/>
    <cellStyle name="Normal 13 2 5 5" xfId="37498"/>
    <cellStyle name="Normal 13 2 6" xfId="15729"/>
    <cellStyle name="Normal 13 2 6 2" xfId="28249"/>
    <cellStyle name="Normal 13 2 6 3" xfId="32587"/>
    <cellStyle name="Normal 13 2 6 4" xfId="37500"/>
    <cellStyle name="Normal 13 2 7" xfId="19507"/>
    <cellStyle name="Normal 13 2 8" xfId="24889"/>
    <cellStyle name="Normal 13 2 9" xfId="37477"/>
    <cellStyle name="Normal 13 3" xfId="5209"/>
    <cellStyle name="Normal 13 3 2" xfId="8017"/>
    <cellStyle name="Normal 13 3 2 2" xfId="13996"/>
    <cellStyle name="Normal 13 3 2 2 2" xfId="15730"/>
    <cellStyle name="Normal 13 3 2 2 2 2" xfId="28250"/>
    <cellStyle name="Normal 13 3 2 2 2 3" xfId="32588"/>
    <cellStyle name="Normal 13 3 2 2 2 4" xfId="37504"/>
    <cellStyle name="Normal 13 3 2 2 3" xfId="26619"/>
    <cellStyle name="Normal 13 3 2 2 4" xfId="30957"/>
    <cellStyle name="Normal 13 3 2 2 5" xfId="37503"/>
    <cellStyle name="Normal 13 3 2 3" xfId="14446"/>
    <cellStyle name="Normal 13 3 2 3 2" xfId="15731"/>
    <cellStyle name="Normal 13 3 2 3 2 2" xfId="28251"/>
    <cellStyle name="Normal 13 3 2 3 2 3" xfId="32589"/>
    <cellStyle name="Normal 13 3 2 3 2 4" xfId="37506"/>
    <cellStyle name="Normal 13 3 2 3 3" xfId="27069"/>
    <cellStyle name="Normal 13 3 2 3 4" xfId="31407"/>
    <cellStyle name="Normal 13 3 2 3 5" xfId="37505"/>
    <cellStyle name="Normal 13 3 2 4" xfId="15732"/>
    <cellStyle name="Normal 13 3 2 4 2" xfId="28252"/>
    <cellStyle name="Normal 13 3 2 4 3" xfId="32590"/>
    <cellStyle name="Normal 13 3 2 4 4" xfId="37507"/>
    <cellStyle name="Normal 13 3 2 5" xfId="23974"/>
    <cellStyle name="Normal 13 3 2 6" xfId="24289"/>
    <cellStyle name="Normal 13 3 2 7" xfId="37502"/>
    <cellStyle name="Normal 13 3 3" xfId="12212"/>
    <cellStyle name="Normal 13 3 3 2" xfId="15733"/>
    <cellStyle name="Normal 13 3 3 2 2" xfId="28253"/>
    <cellStyle name="Normal 13 3 3 2 3" xfId="32591"/>
    <cellStyle name="Normal 13 3 3 2 4" xfId="37509"/>
    <cellStyle name="Normal 13 3 3 3" xfId="25669"/>
    <cellStyle name="Normal 13 3 3 4" xfId="30376"/>
    <cellStyle name="Normal 13 3 3 5" xfId="37508"/>
    <cellStyle name="Normal 13 3 4" xfId="14044"/>
    <cellStyle name="Normal 13 3 4 2" xfId="15734"/>
    <cellStyle name="Normal 13 3 4 2 2" xfId="28254"/>
    <cellStyle name="Normal 13 3 4 2 3" xfId="32592"/>
    <cellStyle name="Normal 13 3 4 2 4" xfId="37511"/>
    <cellStyle name="Normal 13 3 4 3" xfId="26667"/>
    <cellStyle name="Normal 13 3 4 4" xfId="31005"/>
    <cellStyle name="Normal 13 3 4 5" xfId="37510"/>
    <cellStyle name="Normal 13 3 5" xfId="15735"/>
    <cellStyle name="Normal 13 3 5 2" xfId="28255"/>
    <cellStyle name="Normal 13 3 5 3" xfId="32593"/>
    <cellStyle name="Normal 13 3 5 4" xfId="37512"/>
    <cellStyle name="Normal 13 3 6" xfId="22843"/>
    <cellStyle name="Normal 13 3 7" xfId="24367"/>
    <cellStyle name="Normal 13 3 8" xfId="37501"/>
    <cellStyle name="Normal 13 4" xfId="7815"/>
    <cellStyle name="Normal 13 4 2" xfId="13795"/>
    <cellStyle name="Normal 13 4 2 2" xfId="15736"/>
    <cellStyle name="Normal 13 4 2 2 2" xfId="28256"/>
    <cellStyle name="Normal 13 4 2 2 3" xfId="32594"/>
    <cellStyle name="Normal 13 4 2 2 4" xfId="37515"/>
    <cellStyle name="Normal 13 4 2 3" xfId="26418"/>
    <cellStyle name="Normal 13 4 2 4" xfId="30756"/>
    <cellStyle name="Normal 13 4 2 5" xfId="37514"/>
    <cellStyle name="Normal 13 4 3" xfId="14245"/>
    <cellStyle name="Normal 13 4 3 2" xfId="15737"/>
    <cellStyle name="Normal 13 4 3 2 2" xfId="28257"/>
    <cellStyle name="Normal 13 4 3 2 3" xfId="32595"/>
    <cellStyle name="Normal 13 4 3 2 4" xfId="37517"/>
    <cellStyle name="Normal 13 4 3 3" xfId="26868"/>
    <cellStyle name="Normal 13 4 3 4" xfId="31206"/>
    <cellStyle name="Normal 13 4 3 5" xfId="37516"/>
    <cellStyle name="Normal 13 4 4" xfId="15738"/>
    <cellStyle name="Normal 13 4 4 2" xfId="28258"/>
    <cellStyle name="Normal 13 4 4 3" xfId="32596"/>
    <cellStyle name="Normal 13 4 4 4" xfId="37518"/>
    <cellStyle name="Normal 13 4 5" xfId="23773"/>
    <cellStyle name="Normal 13 4 6" xfId="22244"/>
    <cellStyle name="Normal 13 4 7" xfId="37513"/>
    <cellStyle name="Normal 13 5" xfId="10637"/>
    <cellStyle name="Normal 13 5 2" xfId="15739"/>
    <cellStyle name="Normal 13 5 2 2" xfId="28259"/>
    <cellStyle name="Normal 13 5 2 3" xfId="32597"/>
    <cellStyle name="Normal 13 5 2 4" xfId="37520"/>
    <cellStyle name="Normal 13 5 3" xfId="24926"/>
    <cellStyle name="Normal 13 5 4" xfId="24246"/>
    <cellStyle name="Normal 13 5 5" xfId="37519"/>
    <cellStyle name="Normal 13 6" xfId="12518"/>
    <cellStyle name="Normal 13 6 2" xfId="15740"/>
    <cellStyle name="Normal 13 6 2 2" xfId="28260"/>
    <cellStyle name="Normal 13 6 2 3" xfId="32598"/>
    <cellStyle name="Normal 13 6 2 4" xfId="37522"/>
    <cellStyle name="Normal 13 6 3" xfId="25974"/>
    <cellStyle name="Normal 13 6 4" xfId="30680"/>
    <cellStyle name="Normal 13 6 5" xfId="37521"/>
    <cellStyle name="Normal 13 7" xfId="15741"/>
    <cellStyle name="Normal 13 7 2" xfId="28261"/>
    <cellStyle name="Normal 13 7 3" xfId="32599"/>
    <cellStyle name="Normal 13 7 4" xfId="37523"/>
    <cellStyle name="Normal 13 8" xfId="21904"/>
    <cellStyle name="Normal 13 9" xfId="24404"/>
    <cellStyle name="Normal 130" xfId="197"/>
    <cellStyle name="Normal 130 10" xfId="37524"/>
    <cellStyle name="Normal 130 2" xfId="198"/>
    <cellStyle name="Normal 130 2 2" xfId="2811"/>
    <cellStyle name="Normal 130 2 2 2" xfId="7917"/>
    <cellStyle name="Normal 130 2 2 2 2" xfId="13896"/>
    <cellStyle name="Normal 130 2 2 2 2 2" xfId="15742"/>
    <cellStyle name="Normal 130 2 2 2 2 2 2" xfId="28262"/>
    <cellStyle name="Normal 130 2 2 2 2 2 3" xfId="32600"/>
    <cellStyle name="Normal 130 2 2 2 2 2 4" xfId="37529"/>
    <cellStyle name="Normal 130 2 2 2 2 3" xfId="26519"/>
    <cellStyle name="Normal 130 2 2 2 2 4" xfId="30857"/>
    <cellStyle name="Normal 130 2 2 2 2 5" xfId="37528"/>
    <cellStyle name="Normal 130 2 2 2 3" xfId="14346"/>
    <cellStyle name="Normal 130 2 2 2 3 2" xfId="15743"/>
    <cellStyle name="Normal 130 2 2 2 3 2 2" xfId="28263"/>
    <cellStyle name="Normal 130 2 2 2 3 2 3" xfId="32601"/>
    <cellStyle name="Normal 130 2 2 2 3 2 4" xfId="37531"/>
    <cellStyle name="Normal 130 2 2 2 3 3" xfId="26969"/>
    <cellStyle name="Normal 130 2 2 2 3 4" xfId="31307"/>
    <cellStyle name="Normal 130 2 2 2 3 5" xfId="37530"/>
    <cellStyle name="Normal 130 2 2 2 4" xfId="15744"/>
    <cellStyle name="Normal 130 2 2 2 4 2" xfId="28264"/>
    <cellStyle name="Normal 130 2 2 2 4 3" xfId="32602"/>
    <cellStyle name="Normal 130 2 2 2 4 4" xfId="37532"/>
    <cellStyle name="Normal 130 2 2 2 5" xfId="23874"/>
    <cellStyle name="Normal 130 2 2 2 6" xfId="26283"/>
    <cellStyle name="Normal 130 2 2 2 7" xfId="37527"/>
    <cellStyle name="Normal 130 2 2 3" xfId="10739"/>
    <cellStyle name="Normal 130 2 2 3 2" xfId="15745"/>
    <cellStyle name="Normal 130 2 2 3 2 2" xfId="28265"/>
    <cellStyle name="Normal 130 2 2 3 2 3" xfId="32603"/>
    <cellStyle name="Normal 130 2 2 3 2 4" xfId="37534"/>
    <cellStyle name="Normal 130 2 2 3 3" xfId="25027"/>
    <cellStyle name="Normal 130 2 2 3 4" xfId="26324"/>
    <cellStyle name="Normal 130 2 2 3 5" xfId="37533"/>
    <cellStyle name="Normal 130 2 2 4" xfId="10885"/>
    <cellStyle name="Normal 130 2 2 4 2" xfId="15746"/>
    <cellStyle name="Normal 130 2 2 4 2 2" xfId="28266"/>
    <cellStyle name="Normal 130 2 2 4 2 3" xfId="32604"/>
    <cellStyle name="Normal 130 2 2 4 2 4" xfId="37536"/>
    <cellStyle name="Normal 130 2 2 4 3" xfId="25173"/>
    <cellStyle name="Normal 130 2 2 4 4" xfId="29525"/>
    <cellStyle name="Normal 130 2 2 4 5" xfId="37535"/>
    <cellStyle name="Normal 130 2 2 5" xfId="15747"/>
    <cellStyle name="Normal 130 2 2 5 2" xfId="28267"/>
    <cellStyle name="Normal 130 2 2 5 3" xfId="32605"/>
    <cellStyle name="Normal 130 2 2 5 4" xfId="37537"/>
    <cellStyle name="Normal 130 2 2 6" xfId="22006"/>
    <cellStyle name="Normal 130 2 2 7" xfId="29757"/>
    <cellStyle name="Normal 130 2 2 8" xfId="37526"/>
    <cellStyle name="Normal 130 2 3" xfId="5418"/>
    <cellStyle name="Normal 130 2 3 2" xfId="12314"/>
    <cellStyle name="Normal 130 2 3 2 2" xfId="15748"/>
    <cellStyle name="Normal 130 2 3 2 2 2" xfId="28268"/>
    <cellStyle name="Normal 130 2 3 2 2 3" xfId="32606"/>
    <cellStyle name="Normal 130 2 3 2 2 4" xfId="37540"/>
    <cellStyle name="Normal 130 2 3 2 3" xfId="25771"/>
    <cellStyle name="Normal 130 2 3 2 4" xfId="30478"/>
    <cellStyle name="Normal 130 2 3 2 5" xfId="37539"/>
    <cellStyle name="Normal 130 2 3 3" xfId="14145"/>
    <cellStyle name="Normal 130 2 3 3 2" xfId="15749"/>
    <cellStyle name="Normal 130 2 3 3 2 2" xfId="28269"/>
    <cellStyle name="Normal 130 2 3 3 2 3" xfId="32607"/>
    <cellStyle name="Normal 130 2 3 3 2 4" xfId="37542"/>
    <cellStyle name="Normal 130 2 3 3 3" xfId="26768"/>
    <cellStyle name="Normal 130 2 3 3 4" xfId="31106"/>
    <cellStyle name="Normal 130 2 3 3 5" xfId="37541"/>
    <cellStyle name="Normal 130 2 3 4" xfId="15750"/>
    <cellStyle name="Normal 130 2 3 4 2" xfId="28270"/>
    <cellStyle name="Normal 130 2 3 4 3" xfId="32608"/>
    <cellStyle name="Normal 130 2 3 4 4" xfId="37543"/>
    <cellStyle name="Normal 130 2 3 5" xfId="22944"/>
    <cellStyle name="Normal 130 2 3 6" xfId="24348"/>
    <cellStyle name="Normal 130 2 3 7" xfId="37538"/>
    <cellStyle name="Normal 130 2 4" xfId="8242"/>
    <cellStyle name="Normal 130 2 4 2" xfId="15751"/>
    <cellStyle name="Normal 130 2 4 2 2" xfId="28271"/>
    <cellStyle name="Normal 130 2 4 2 3" xfId="32609"/>
    <cellStyle name="Normal 130 2 4 2 4" xfId="37545"/>
    <cellStyle name="Normal 130 2 4 3" xfId="24092"/>
    <cellStyle name="Normal 130 2 4 4" xfId="24265"/>
    <cellStyle name="Normal 130 2 4 5" xfId="37544"/>
    <cellStyle name="Normal 130 2 5" xfId="13714"/>
    <cellStyle name="Normal 130 2 5 2" xfId="15752"/>
    <cellStyle name="Normal 130 2 5 2 2" xfId="28272"/>
    <cellStyle name="Normal 130 2 5 2 3" xfId="32610"/>
    <cellStyle name="Normal 130 2 5 2 4" xfId="37547"/>
    <cellStyle name="Normal 130 2 5 3" xfId="26388"/>
    <cellStyle name="Normal 130 2 5 4" xfId="30726"/>
    <cellStyle name="Normal 130 2 5 5" xfId="37546"/>
    <cellStyle name="Normal 130 2 6" xfId="15753"/>
    <cellStyle name="Normal 130 2 6 2" xfId="28273"/>
    <cellStyle name="Normal 130 2 6 3" xfId="32611"/>
    <cellStyle name="Normal 130 2 6 4" xfId="37548"/>
    <cellStyle name="Normal 130 2 7" xfId="19509"/>
    <cellStyle name="Normal 130 2 8" xfId="22809"/>
    <cellStyle name="Normal 130 2 9" xfId="37525"/>
    <cellStyle name="Normal 130 3" xfId="2810"/>
    <cellStyle name="Normal 130 3 2" xfId="7916"/>
    <cellStyle name="Normal 130 3 2 2" xfId="13895"/>
    <cellStyle name="Normal 130 3 2 2 2" xfId="15754"/>
    <cellStyle name="Normal 130 3 2 2 2 2" xfId="28274"/>
    <cellStyle name="Normal 130 3 2 2 2 3" xfId="32612"/>
    <cellStyle name="Normal 130 3 2 2 2 4" xfId="37552"/>
    <cellStyle name="Normal 130 3 2 2 3" xfId="26518"/>
    <cellStyle name="Normal 130 3 2 2 4" xfId="30856"/>
    <cellStyle name="Normal 130 3 2 2 5" xfId="37551"/>
    <cellStyle name="Normal 130 3 2 3" xfId="14345"/>
    <cellStyle name="Normal 130 3 2 3 2" xfId="15755"/>
    <cellStyle name="Normal 130 3 2 3 2 2" xfId="28275"/>
    <cellStyle name="Normal 130 3 2 3 2 3" xfId="32613"/>
    <cellStyle name="Normal 130 3 2 3 2 4" xfId="37554"/>
    <cellStyle name="Normal 130 3 2 3 3" xfId="26968"/>
    <cellStyle name="Normal 130 3 2 3 4" xfId="31306"/>
    <cellStyle name="Normal 130 3 2 3 5" xfId="37553"/>
    <cellStyle name="Normal 130 3 2 4" xfId="15756"/>
    <cellStyle name="Normal 130 3 2 4 2" xfId="28276"/>
    <cellStyle name="Normal 130 3 2 4 3" xfId="32614"/>
    <cellStyle name="Normal 130 3 2 4 4" xfId="37555"/>
    <cellStyle name="Normal 130 3 2 5" xfId="23873"/>
    <cellStyle name="Normal 130 3 2 6" xfId="29638"/>
    <cellStyle name="Normal 130 3 2 7" xfId="37550"/>
    <cellStyle name="Normal 130 3 3" xfId="10738"/>
    <cellStyle name="Normal 130 3 3 2" xfId="15757"/>
    <cellStyle name="Normal 130 3 3 2 2" xfId="28277"/>
    <cellStyle name="Normal 130 3 3 2 3" xfId="32615"/>
    <cellStyle name="Normal 130 3 3 2 4" xfId="37557"/>
    <cellStyle name="Normal 130 3 3 3" xfId="25026"/>
    <cellStyle name="Normal 130 3 3 4" xfId="29555"/>
    <cellStyle name="Normal 130 3 3 5" xfId="37556"/>
    <cellStyle name="Normal 130 3 4" xfId="12467"/>
    <cellStyle name="Normal 130 3 4 2" xfId="15758"/>
    <cellStyle name="Normal 130 3 4 2 2" xfId="28278"/>
    <cellStyle name="Normal 130 3 4 2 3" xfId="32616"/>
    <cellStyle name="Normal 130 3 4 2 4" xfId="37559"/>
    <cellStyle name="Normal 130 3 4 3" xfId="25924"/>
    <cellStyle name="Normal 130 3 4 4" xfId="30631"/>
    <cellStyle name="Normal 130 3 4 5" xfId="37558"/>
    <cellStyle name="Normal 130 3 5" xfId="15759"/>
    <cellStyle name="Normal 130 3 5 2" xfId="28279"/>
    <cellStyle name="Normal 130 3 5 3" xfId="32617"/>
    <cellStyle name="Normal 130 3 5 4" xfId="37560"/>
    <cellStyle name="Normal 130 3 6" xfId="22005"/>
    <cellStyle name="Normal 130 3 7" xfId="22310"/>
    <cellStyle name="Normal 130 3 8" xfId="37549"/>
    <cellStyle name="Normal 130 4" xfId="5417"/>
    <cellStyle name="Normal 130 4 2" xfId="12313"/>
    <cellStyle name="Normal 130 4 2 2" xfId="15760"/>
    <cellStyle name="Normal 130 4 2 2 2" xfId="28280"/>
    <cellStyle name="Normal 130 4 2 2 3" xfId="32618"/>
    <cellStyle name="Normal 130 4 2 2 4" xfId="37563"/>
    <cellStyle name="Normal 130 4 2 3" xfId="25770"/>
    <cellStyle name="Normal 130 4 2 4" xfId="30477"/>
    <cellStyle name="Normal 130 4 2 5" xfId="37562"/>
    <cellStyle name="Normal 130 4 3" xfId="14144"/>
    <cellStyle name="Normal 130 4 3 2" xfId="15761"/>
    <cellStyle name="Normal 130 4 3 2 2" xfId="28281"/>
    <cellStyle name="Normal 130 4 3 2 3" xfId="32619"/>
    <cellStyle name="Normal 130 4 3 2 4" xfId="37565"/>
    <cellStyle name="Normal 130 4 3 3" xfId="26767"/>
    <cellStyle name="Normal 130 4 3 4" xfId="31105"/>
    <cellStyle name="Normal 130 4 3 5" xfId="37564"/>
    <cellStyle name="Normal 130 4 4" xfId="15762"/>
    <cellStyle name="Normal 130 4 4 2" xfId="28282"/>
    <cellStyle name="Normal 130 4 4 3" xfId="32620"/>
    <cellStyle name="Normal 130 4 4 4" xfId="37566"/>
    <cellStyle name="Normal 130 4 5" xfId="22943"/>
    <cellStyle name="Normal 130 4 6" xfId="26261"/>
    <cellStyle name="Normal 130 4 7" xfId="37561"/>
    <cellStyle name="Normal 130 5" xfId="8241"/>
    <cellStyle name="Normal 130 5 2" xfId="15763"/>
    <cellStyle name="Normal 130 5 2 2" xfId="28283"/>
    <cellStyle name="Normal 130 5 2 3" xfId="32621"/>
    <cellStyle name="Normal 130 5 2 4" xfId="37568"/>
    <cellStyle name="Normal 130 5 3" xfId="24091"/>
    <cellStyle name="Normal 130 5 4" xfId="25551"/>
    <cellStyle name="Normal 130 5 5" xfId="37567"/>
    <cellStyle name="Normal 130 6" xfId="12133"/>
    <cellStyle name="Normal 130 6 2" xfId="15764"/>
    <cellStyle name="Normal 130 6 2 2" xfId="28284"/>
    <cellStyle name="Normal 130 6 2 3" xfId="32622"/>
    <cellStyle name="Normal 130 6 2 4" xfId="37570"/>
    <cellStyle name="Normal 130 6 3" xfId="25641"/>
    <cellStyle name="Normal 130 6 4" xfId="30348"/>
    <cellStyle name="Normal 130 6 5" xfId="37569"/>
    <cellStyle name="Normal 130 7" xfId="15765"/>
    <cellStyle name="Normal 130 7 2" xfId="28285"/>
    <cellStyle name="Normal 130 7 3" xfId="32623"/>
    <cellStyle name="Normal 130 7 4" xfId="37571"/>
    <cellStyle name="Normal 130 8" xfId="19508"/>
    <cellStyle name="Normal 130 9" xfId="23743"/>
    <cellStyle name="Normal 131" xfId="199"/>
    <cellStyle name="Normal 131 10" xfId="37572"/>
    <cellStyle name="Normal 131 2" xfId="200"/>
    <cellStyle name="Normal 131 2 2" xfId="2813"/>
    <cellStyle name="Normal 131 2 2 2" xfId="7919"/>
    <cellStyle name="Normal 131 2 2 2 2" xfId="13898"/>
    <cellStyle name="Normal 131 2 2 2 2 2" xfId="15766"/>
    <cellStyle name="Normal 131 2 2 2 2 2 2" xfId="28286"/>
    <cellStyle name="Normal 131 2 2 2 2 2 3" xfId="32624"/>
    <cellStyle name="Normal 131 2 2 2 2 2 4" xfId="37577"/>
    <cellStyle name="Normal 131 2 2 2 2 3" xfId="26521"/>
    <cellStyle name="Normal 131 2 2 2 2 4" xfId="30859"/>
    <cellStyle name="Normal 131 2 2 2 2 5" xfId="37576"/>
    <cellStyle name="Normal 131 2 2 2 3" xfId="14348"/>
    <cellStyle name="Normal 131 2 2 2 3 2" xfId="15767"/>
    <cellStyle name="Normal 131 2 2 2 3 2 2" xfId="28287"/>
    <cellStyle name="Normal 131 2 2 2 3 2 3" xfId="32625"/>
    <cellStyle name="Normal 131 2 2 2 3 2 4" xfId="37579"/>
    <cellStyle name="Normal 131 2 2 2 3 3" xfId="26971"/>
    <cellStyle name="Normal 131 2 2 2 3 4" xfId="31309"/>
    <cellStyle name="Normal 131 2 2 2 3 5" xfId="37578"/>
    <cellStyle name="Normal 131 2 2 2 4" xfId="15768"/>
    <cellStyle name="Normal 131 2 2 2 4 2" xfId="28288"/>
    <cellStyle name="Normal 131 2 2 2 4 3" xfId="32626"/>
    <cellStyle name="Normal 131 2 2 2 4 4" xfId="37580"/>
    <cellStyle name="Normal 131 2 2 2 5" xfId="23876"/>
    <cellStyle name="Normal 131 2 2 2 6" xfId="23166"/>
    <cellStyle name="Normal 131 2 2 2 7" xfId="37575"/>
    <cellStyle name="Normal 131 2 2 3" xfId="10741"/>
    <cellStyle name="Normal 131 2 2 3 2" xfId="15769"/>
    <cellStyle name="Normal 131 2 2 3 2 2" xfId="28289"/>
    <cellStyle name="Normal 131 2 2 3 2 3" xfId="32627"/>
    <cellStyle name="Normal 131 2 2 3 2 4" xfId="37582"/>
    <cellStyle name="Normal 131 2 2 3 3" xfId="25029"/>
    <cellStyle name="Normal 131 2 2 3 4" xfId="23084"/>
    <cellStyle name="Normal 131 2 2 3 5" xfId="37581"/>
    <cellStyle name="Normal 131 2 2 4" xfId="10884"/>
    <cellStyle name="Normal 131 2 2 4 2" xfId="15770"/>
    <cellStyle name="Normal 131 2 2 4 2 2" xfId="28290"/>
    <cellStyle name="Normal 131 2 2 4 2 3" xfId="32628"/>
    <cellStyle name="Normal 131 2 2 4 2 4" xfId="37584"/>
    <cellStyle name="Normal 131 2 2 4 3" xfId="25172"/>
    <cellStyle name="Normal 131 2 2 4 4" xfId="22116"/>
    <cellStyle name="Normal 131 2 2 4 5" xfId="37583"/>
    <cellStyle name="Normal 131 2 2 5" xfId="15771"/>
    <cellStyle name="Normal 131 2 2 5 2" xfId="28291"/>
    <cellStyle name="Normal 131 2 2 5 3" xfId="32629"/>
    <cellStyle name="Normal 131 2 2 5 4" xfId="37585"/>
    <cellStyle name="Normal 131 2 2 6" xfId="22008"/>
    <cellStyle name="Normal 131 2 2 7" xfId="29756"/>
    <cellStyle name="Normal 131 2 2 8" xfId="37574"/>
    <cellStyle name="Normal 131 2 3" xfId="5420"/>
    <cellStyle name="Normal 131 2 3 2" xfId="12316"/>
    <cellStyle name="Normal 131 2 3 2 2" xfId="15772"/>
    <cellStyle name="Normal 131 2 3 2 2 2" xfId="28292"/>
    <cellStyle name="Normal 131 2 3 2 2 3" xfId="32630"/>
    <cellStyle name="Normal 131 2 3 2 2 4" xfId="37588"/>
    <cellStyle name="Normal 131 2 3 2 3" xfId="25773"/>
    <cellStyle name="Normal 131 2 3 2 4" xfId="30480"/>
    <cellStyle name="Normal 131 2 3 2 5" xfId="37587"/>
    <cellStyle name="Normal 131 2 3 3" xfId="14147"/>
    <cellStyle name="Normal 131 2 3 3 2" xfId="15773"/>
    <cellStyle name="Normal 131 2 3 3 2 2" xfId="28293"/>
    <cellStyle name="Normal 131 2 3 3 2 3" xfId="32631"/>
    <cellStyle name="Normal 131 2 3 3 2 4" xfId="37590"/>
    <cellStyle name="Normal 131 2 3 3 3" xfId="26770"/>
    <cellStyle name="Normal 131 2 3 3 4" xfId="31108"/>
    <cellStyle name="Normal 131 2 3 3 5" xfId="37589"/>
    <cellStyle name="Normal 131 2 3 4" xfId="15774"/>
    <cellStyle name="Normal 131 2 3 4 2" xfId="28294"/>
    <cellStyle name="Normal 131 2 3 4 3" xfId="32632"/>
    <cellStyle name="Normal 131 2 3 4 4" xfId="37591"/>
    <cellStyle name="Normal 131 2 3 5" xfId="22946"/>
    <cellStyle name="Normal 131 2 3 6" xfId="22271"/>
    <cellStyle name="Normal 131 2 3 7" xfId="37586"/>
    <cellStyle name="Normal 131 2 4" xfId="8244"/>
    <cellStyle name="Normal 131 2 4 2" xfId="15775"/>
    <cellStyle name="Normal 131 2 4 2 2" xfId="28295"/>
    <cellStyle name="Normal 131 2 4 2 3" xfId="32633"/>
    <cellStyle name="Normal 131 2 4 2 4" xfId="37593"/>
    <cellStyle name="Normal 131 2 4 3" xfId="24094"/>
    <cellStyle name="Normal 131 2 4 4" xfId="22186"/>
    <cellStyle name="Normal 131 2 4 5" xfId="37592"/>
    <cellStyle name="Normal 131 2 5" xfId="13713"/>
    <cellStyle name="Normal 131 2 5 2" xfId="15776"/>
    <cellStyle name="Normal 131 2 5 2 2" xfId="28296"/>
    <cellStyle name="Normal 131 2 5 2 3" xfId="32634"/>
    <cellStyle name="Normal 131 2 5 2 4" xfId="37595"/>
    <cellStyle name="Normal 131 2 5 3" xfId="26387"/>
    <cellStyle name="Normal 131 2 5 4" xfId="30725"/>
    <cellStyle name="Normal 131 2 5 5" xfId="37594"/>
    <cellStyle name="Normal 131 2 6" xfId="15777"/>
    <cellStyle name="Normal 131 2 6 2" xfId="28297"/>
    <cellStyle name="Normal 131 2 6 3" xfId="32635"/>
    <cellStyle name="Normal 131 2 6 4" xfId="37596"/>
    <cellStyle name="Normal 131 2 7" xfId="19511"/>
    <cellStyle name="Normal 131 2 8" xfId="25240"/>
    <cellStyle name="Normal 131 2 9" xfId="37573"/>
    <cellStyle name="Normal 131 3" xfId="2812"/>
    <cellStyle name="Normal 131 3 2" xfId="7918"/>
    <cellStyle name="Normal 131 3 2 2" xfId="13897"/>
    <cellStyle name="Normal 131 3 2 2 2" xfId="15778"/>
    <cellStyle name="Normal 131 3 2 2 2 2" xfId="28298"/>
    <cellStyle name="Normal 131 3 2 2 2 3" xfId="32636"/>
    <cellStyle name="Normal 131 3 2 2 2 4" xfId="37600"/>
    <cellStyle name="Normal 131 3 2 2 3" xfId="26520"/>
    <cellStyle name="Normal 131 3 2 2 4" xfId="30858"/>
    <cellStyle name="Normal 131 3 2 2 5" xfId="37599"/>
    <cellStyle name="Normal 131 3 2 3" xfId="14347"/>
    <cellStyle name="Normal 131 3 2 3 2" xfId="15779"/>
    <cellStyle name="Normal 131 3 2 3 2 2" xfId="28299"/>
    <cellStyle name="Normal 131 3 2 3 2 3" xfId="32637"/>
    <cellStyle name="Normal 131 3 2 3 2 4" xfId="37602"/>
    <cellStyle name="Normal 131 3 2 3 3" xfId="26970"/>
    <cellStyle name="Normal 131 3 2 3 4" xfId="31308"/>
    <cellStyle name="Normal 131 3 2 3 5" xfId="37601"/>
    <cellStyle name="Normal 131 3 2 4" xfId="15780"/>
    <cellStyle name="Normal 131 3 2 4 2" xfId="28300"/>
    <cellStyle name="Normal 131 3 2 4 3" xfId="32638"/>
    <cellStyle name="Normal 131 3 2 4 4" xfId="37603"/>
    <cellStyle name="Normal 131 3 2 5" xfId="23875"/>
    <cellStyle name="Normal 131 3 2 6" xfId="24309"/>
    <cellStyle name="Normal 131 3 2 7" xfId="37598"/>
    <cellStyle name="Normal 131 3 3" xfId="10740"/>
    <cellStyle name="Normal 131 3 3 2" xfId="15781"/>
    <cellStyle name="Normal 131 3 3 2 2" xfId="28301"/>
    <cellStyle name="Normal 131 3 3 2 3" xfId="32639"/>
    <cellStyle name="Normal 131 3 3 2 4" xfId="37605"/>
    <cellStyle name="Normal 131 3 3 3" xfId="25028"/>
    <cellStyle name="Normal 131 3 3 4" xfId="24226"/>
    <cellStyle name="Normal 131 3 3 5" xfId="37604"/>
    <cellStyle name="Normal 131 3 4" xfId="12466"/>
    <cellStyle name="Normal 131 3 4 2" xfId="15782"/>
    <cellStyle name="Normal 131 3 4 2 2" xfId="28302"/>
    <cellStyle name="Normal 131 3 4 2 3" xfId="32640"/>
    <cellStyle name="Normal 131 3 4 2 4" xfId="37607"/>
    <cellStyle name="Normal 131 3 4 3" xfId="25923"/>
    <cellStyle name="Normal 131 3 4 4" xfId="30630"/>
    <cellStyle name="Normal 131 3 4 5" xfId="37606"/>
    <cellStyle name="Normal 131 3 5" xfId="15783"/>
    <cellStyle name="Normal 131 3 5 2" xfId="28303"/>
    <cellStyle name="Normal 131 3 5 3" xfId="32641"/>
    <cellStyle name="Normal 131 3 5 4" xfId="37608"/>
    <cellStyle name="Normal 131 3 6" xfId="22007"/>
    <cellStyle name="Normal 131 3 7" xfId="26243"/>
    <cellStyle name="Normal 131 3 8" xfId="37597"/>
    <cellStyle name="Normal 131 4" xfId="5419"/>
    <cellStyle name="Normal 131 4 2" xfId="12315"/>
    <cellStyle name="Normal 131 4 2 2" xfId="15784"/>
    <cellStyle name="Normal 131 4 2 2 2" xfId="28304"/>
    <cellStyle name="Normal 131 4 2 2 3" xfId="32642"/>
    <cellStyle name="Normal 131 4 2 2 4" xfId="37611"/>
    <cellStyle name="Normal 131 4 2 3" xfId="25772"/>
    <cellStyle name="Normal 131 4 2 4" xfId="30479"/>
    <cellStyle name="Normal 131 4 2 5" xfId="37610"/>
    <cellStyle name="Normal 131 4 3" xfId="14146"/>
    <cellStyle name="Normal 131 4 3 2" xfId="15785"/>
    <cellStyle name="Normal 131 4 3 2 2" xfId="28305"/>
    <cellStyle name="Normal 131 4 3 2 3" xfId="32643"/>
    <cellStyle name="Normal 131 4 3 2 4" xfId="37613"/>
    <cellStyle name="Normal 131 4 3 3" xfId="26769"/>
    <cellStyle name="Normal 131 4 3 4" xfId="31107"/>
    <cellStyle name="Normal 131 4 3 5" xfId="37612"/>
    <cellStyle name="Normal 131 4 4" xfId="15786"/>
    <cellStyle name="Normal 131 4 4 2" xfId="28306"/>
    <cellStyle name="Normal 131 4 4 3" xfId="32644"/>
    <cellStyle name="Normal 131 4 4 4" xfId="37614"/>
    <cellStyle name="Normal 131 4 5" xfId="22945"/>
    <cellStyle name="Normal 131 4 6" xfId="23205"/>
    <cellStyle name="Normal 131 4 7" xfId="37609"/>
    <cellStyle name="Normal 131 5" xfId="8243"/>
    <cellStyle name="Normal 131 5 2" xfId="15787"/>
    <cellStyle name="Normal 131 5 2 2" xfId="28307"/>
    <cellStyle name="Normal 131 5 2 3" xfId="32645"/>
    <cellStyle name="Normal 131 5 2 4" xfId="37616"/>
    <cellStyle name="Normal 131 5 3" xfId="24093"/>
    <cellStyle name="Normal 131 5 4" xfId="23122"/>
    <cellStyle name="Normal 131 5 5" xfId="37615"/>
    <cellStyle name="Normal 131 6" xfId="12132"/>
    <cellStyle name="Normal 131 6 2" xfId="15788"/>
    <cellStyle name="Normal 131 6 2 2" xfId="28308"/>
    <cellStyle name="Normal 131 6 2 3" xfId="32646"/>
    <cellStyle name="Normal 131 6 2 4" xfId="37618"/>
    <cellStyle name="Normal 131 6 3" xfId="25640"/>
    <cellStyle name="Normal 131 6 4" xfId="30347"/>
    <cellStyle name="Normal 131 6 5" xfId="37617"/>
    <cellStyle name="Normal 131 7" xfId="15789"/>
    <cellStyle name="Normal 131 7 2" xfId="28309"/>
    <cellStyle name="Normal 131 7 3" xfId="32647"/>
    <cellStyle name="Normal 131 7 4" xfId="37619"/>
    <cellStyle name="Normal 131 8" xfId="19510"/>
    <cellStyle name="Normal 131 9" xfId="30256"/>
    <cellStyle name="Normal 132" xfId="201"/>
    <cellStyle name="Normal 132 2" xfId="2814"/>
    <cellStyle name="Normal 132 2 2" xfId="7920"/>
    <cellStyle name="Normal 132 2 2 2" xfId="13899"/>
    <cellStyle name="Normal 132 2 2 2 2" xfId="15790"/>
    <cellStyle name="Normal 132 2 2 2 2 2" xfId="28310"/>
    <cellStyle name="Normal 132 2 2 2 2 3" xfId="32648"/>
    <cellStyle name="Normal 132 2 2 2 2 4" xfId="37624"/>
    <cellStyle name="Normal 132 2 2 2 3" xfId="26522"/>
    <cellStyle name="Normal 132 2 2 2 4" xfId="30860"/>
    <cellStyle name="Normal 132 2 2 2 5" xfId="37623"/>
    <cellStyle name="Normal 132 2 2 3" xfId="14349"/>
    <cellStyle name="Normal 132 2 2 3 2" xfId="15791"/>
    <cellStyle name="Normal 132 2 2 3 2 2" xfId="28311"/>
    <cellStyle name="Normal 132 2 2 3 2 3" xfId="32649"/>
    <cellStyle name="Normal 132 2 2 3 2 4" xfId="37626"/>
    <cellStyle name="Normal 132 2 2 3 3" xfId="26972"/>
    <cellStyle name="Normal 132 2 2 3 4" xfId="31310"/>
    <cellStyle name="Normal 132 2 2 3 5" xfId="37625"/>
    <cellStyle name="Normal 132 2 2 4" xfId="15792"/>
    <cellStyle name="Normal 132 2 2 4 2" xfId="28312"/>
    <cellStyle name="Normal 132 2 2 4 3" xfId="32650"/>
    <cellStyle name="Normal 132 2 2 4 4" xfId="37627"/>
    <cellStyle name="Normal 132 2 2 5" xfId="23877"/>
    <cellStyle name="Normal 132 2 2 6" xfId="22230"/>
    <cellStyle name="Normal 132 2 2 7" xfId="37622"/>
    <cellStyle name="Normal 132 2 3" xfId="10742"/>
    <cellStyle name="Normal 132 2 3 2" xfId="15793"/>
    <cellStyle name="Normal 132 2 3 2 2" xfId="28313"/>
    <cellStyle name="Normal 132 2 3 2 3" xfId="32651"/>
    <cellStyle name="Normal 132 2 3 2 4" xfId="37629"/>
    <cellStyle name="Normal 132 2 3 3" xfId="25030"/>
    <cellStyle name="Normal 132 2 3 4" xfId="22145"/>
    <cellStyle name="Normal 132 2 3 5" xfId="37628"/>
    <cellStyle name="Normal 132 2 4" xfId="12465"/>
    <cellStyle name="Normal 132 2 4 2" xfId="15794"/>
    <cellStyle name="Normal 132 2 4 2 2" xfId="28314"/>
    <cellStyle name="Normal 132 2 4 2 3" xfId="32652"/>
    <cellStyle name="Normal 132 2 4 2 4" xfId="37631"/>
    <cellStyle name="Normal 132 2 4 3" xfId="25922"/>
    <cellStyle name="Normal 132 2 4 4" xfId="30629"/>
    <cellStyle name="Normal 132 2 4 5" xfId="37630"/>
    <cellStyle name="Normal 132 2 5" xfId="15795"/>
    <cellStyle name="Normal 132 2 5 2" xfId="28315"/>
    <cellStyle name="Normal 132 2 5 3" xfId="32653"/>
    <cellStyle name="Normal 132 2 5 4" xfId="37632"/>
    <cellStyle name="Normal 132 2 6" xfId="22009"/>
    <cellStyle name="Normal 132 2 7" xfId="25490"/>
    <cellStyle name="Normal 132 2 8" xfId="37621"/>
    <cellStyle name="Normal 132 3" xfId="5421"/>
    <cellStyle name="Normal 132 3 2" xfId="12317"/>
    <cellStyle name="Normal 132 3 2 2" xfId="15796"/>
    <cellStyle name="Normal 132 3 2 2 2" xfId="28316"/>
    <cellStyle name="Normal 132 3 2 2 3" xfId="32654"/>
    <cellStyle name="Normal 132 3 2 2 4" xfId="37635"/>
    <cellStyle name="Normal 132 3 2 3" xfId="25774"/>
    <cellStyle name="Normal 132 3 2 4" xfId="30481"/>
    <cellStyle name="Normal 132 3 2 5" xfId="37634"/>
    <cellStyle name="Normal 132 3 3" xfId="14148"/>
    <cellStyle name="Normal 132 3 3 2" xfId="15797"/>
    <cellStyle name="Normal 132 3 3 2 2" xfId="28317"/>
    <cellStyle name="Normal 132 3 3 2 3" xfId="32655"/>
    <cellStyle name="Normal 132 3 3 2 4" xfId="37637"/>
    <cellStyle name="Normal 132 3 3 3" xfId="26771"/>
    <cellStyle name="Normal 132 3 3 4" xfId="31109"/>
    <cellStyle name="Normal 132 3 3 5" xfId="37636"/>
    <cellStyle name="Normal 132 3 4" xfId="15798"/>
    <cellStyle name="Normal 132 3 4 2" xfId="28318"/>
    <cellStyle name="Normal 132 3 4 3" xfId="32656"/>
    <cellStyle name="Normal 132 3 4 4" xfId="37638"/>
    <cellStyle name="Normal 132 3 5" xfId="22947"/>
    <cellStyle name="Normal 132 3 6" xfId="29714"/>
    <cellStyle name="Normal 132 3 7" xfId="37633"/>
    <cellStyle name="Normal 132 4" xfId="8245"/>
    <cellStyle name="Normal 132 4 2" xfId="15799"/>
    <cellStyle name="Normal 132 4 2 2" xfId="28319"/>
    <cellStyle name="Normal 132 4 2 3" xfId="32657"/>
    <cellStyle name="Normal 132 4 2 4" xfId="37640"/>
    <cellStyle name="Normal 132 4 3" xfId="24095"/>
    <cellStyle name="Normal 132 4 4" xfId="29594"/>
    <cellStyle name="Normal 132 4 5" xfId="37639"/>
    <cellStyle name="Normal 132 5" xfId="12131"/>
    <cellStyle name="Normal 132 5 2" xfId="15800"/>
    <cellStyle name="Normal 132 5 2 2" xfId="28320"/>
    <cellStyle name="Normal 132 5 2 3" xfId="32658"/>
    <cellStyle name="Normal 132 5 2 4" xfId="37642"/>
    <cellStyle name="Normal 132 5 3" xfId="25639"/>
    <cellStyle name="Normal 132 5 4" xfId="30346"/>
    <cellStyle name="Normal 132 5 5" xfId="37641"/>
    <cellStyle name="Normal 132 6" xfId="15801"/>
    <cellStyle name="Normal 132 6 2" xfId="28321"/>
    <cellStyle name="Normal 132 6 3" xfId="32659"/>
    <cellStyle name="Normal 132 6 4" xfId="37643"/>
    <cellStyle name="Normal 132 7" xfId="19512"/>
    <cellStyle name="Normal 132 8" xfId="24888"/>
    <cellStyle name="Normal 132 9" xfId="37620"/>
    <cellStyle name="Normal 133" xfId="40589"/>
    <cellStyle name="Normal 133 2" xfId="40884"/>
    <cellStyle name="Normal 134" xfId="40596"/>
    <cellStyle name="Normal 135" xfId="40598"/>
    <cellStyle name="Normal 136" xfId="202"/>
    <cellStyle name="Normal 136 2" xfId="2815"/>
    <cellStyle name="Normal 136 2 2" xfId="7921"/>
    <cellStyle name="Normal 136 2 2 2" xfId="13900"/>
    <cellStyle name="Normal 136 2 2 2 2" xfId="15802"/>
    <cellStyle name="Normal 136 2 2 2 2 2" xfId="28322"/>
    <cellStyle name="Normal 136 2 2 2 2 3" xfId="32660"/>
    <cellStyle name="Normal 136 2 2 2 2 4" xfId="37648"/>
    <cellStyle name="Normal 136 2 2 2 3" xfId="26523"/>
    <cellStyle name="Normal 136 2 2 2 4" xfId="30861"/>
    <cellStyle name="Normal 136 2 2 2 5" xfId="37647"/>
    <cellStyle name="Normal 136 2 2 3" xfId="14350"/>
    <cellStyle name="Normal 136 2 2 3 2" xfId="15803"/>
    <cellStyle name="Normal 136 2 2 3 2 2" xfId="28323"/>
    <cellStyle name="Normal 136 2 2 3 2 3" xfId="32661"/>
    <cellStyle name="Normal 136 2 2 3 2 4" xfId="37650"/>
    <cellStyle name="Normal 136 2 2 3 3" xfId="26973"/>
    <cellStyle name="Normal 136 2 2 3 4" xfId="31311"/>
    <cellStyle name="Normal 136 2 2 3 5" xfId="37649"/>
    <cellStyle name="Normal 136 2 2 4" xfId="15804"/>
    <cellStyle name="Normal 136 2 2 4 2" xfId="28324"/>
    <cellStyle name="Normal 136 2 2 4 3" xfId="32662"/>
    <cellStyle name="Normal 136 2 2 4 4" xfId="37651"/>
    <cellStyle name="Normal 136 2 2 5" xfId="23878"/>
    <cellStyle name="Normal 136 2 2 6" xfId="29637"/>
    <cellStyle name="Normal 136 2 2 7" xfId="37646"/>
    <cellStyle name="Normal 136 2 3" xfId="10743"/>
    <cellStyle name="Normal 136 2 3 2" xfId="15805"/>
    <cellStyle name="Normal 136 2 3 2 2" xfId="28325"/>
    <cellStyle name="Normal 136 2 3 2 3" xfId="32663"/>
    <cellStyle name="Normal 136 2 3 2 4" xfId="37653"/>
    <cellStyle name="Normal 136 2 3 3" xfId="25031"/>
    <cellStyle name="Normal 136 2 3 4" xfId="29554"/>
    <cellStyle name="Normal 136 2 3 5" xfId="37652"/>
    <cellStyle name="Normal 136 2 4" xfId="10883"/>
    <cellStyle name="Normal 136 2 4 2" xfId="15806"/>
    <cellStyle name="Normal 136 2 4 2 2" xfId="28326"/>
    <cellStyle name="Normal 136 2 4 2 3" xfId="32664"/>
    <cellStyle name="Normal 136 2 4 2 4" xfId="37655"/>
    <cellStyle name="Normal 136 2 4 3" xfId="25171"/>
    <cellStyle name="Normal 136 2 4 4" xfId="23055"/>
    <cellStyle name="Normal 136 2 4 5" xfId="37654"/>
    <cellStyle name="Normal 136 2 5" xfId="15807"/>
    <cellStyle name="Normal 136 2 5 2" xfId="28327"/>
    <cellStyle name="Normal 136 2 5 3" xfId="32665"/>
    <cellStyle name="Normal 136 2 5 4" xfId="37656"/>
    <cellStyle name="Normal 136 2 6" xfId="22010"/>
    <cellStyle name="Normal 136 2 7" xfId="24387"/>
    <cellStyle name="Normal 136 2 8" xfId="37645"/>
    <cellStyle name="Normal 136 3" xfId="5422"/>
    <cellStyle name="Normal 136 3 2" xfId="12318"/>
    <cellStyle name="Normal 136 3 2 2" xfId="15808"/>
    <cellStyle name="Normal 136 3 2 2 2" xfId="28328"/>
    <cellStyle name="Normal 136 3 2 2 3" xfId="32666"/>
    <cellStyle name="Normal 136 3 2 2 4" xfId="37659"/>
    <cellStyle name="Normal 136 3 2 3" xfId="25775"/>
    <cellStyle name="Normal 136 3 2 4" xfId="30482"/>
    <cellStyle name="Normal 136 3 2 5" xfId="37658"/>
    <cellStyle name="Normal 136 3 3" xfId="14149"/>
    <cellStyle name="Normal 136 3 3 2" xfId="15809"/>
    <cellStyle name="Normal 136 3 3 2 2" xfId="28329"/>
    <cellStyle name="Normal 136 3 3 2 3" xfId="32667"/>
    <cellStyle name="Normal 136 3 3 2 4" xfId="37661"/>
    <cellStyle name="Normal 136 3 3 3" xfId="26772"/>
    <cellStyle name="Normal 136 3 3 4" xfId="31110"/>
    <cellStyle name="Normal 136 3 3 5" xfId="37660"/>
    <cellStyle name="Normal 136 3 4" xfId="15810"/>
    <cellStyle name="Normal 136 3 4 2" xfId="28330"/>
    <cellStyle name="Normal 136 3 4 3" xfId="32668"/>
    <cellStyle name="Normal 136 3 4 4" xfId="37662"/>
    <cellStyle name="Normal 136 3 5" xfId="22948"/>
    <cellStyle name="Normal 136 3 6" xfId="25511"/>
    <cellStyle name="Normal 136 3 7" xfId="37657"/>
    <cellStyle name="Normal 136 4" xfId="8246"/>
    <cellStyle name="Normal 136 4 2" xfId="15811"/>
    <cellStyle name="Normal 136 4 2 2" xfId="28331"/>
    <cellStyle name="Normal 136 4 2 3" xfId="32669"/>
    <cellStyle name="Normal 136 4 2 4" xfId="37664"/>
    <cellStyle name="Normal 136 4 3" xfId="24096"/>
    <cellStyle name="Normal 136 4 4" xfId="26304"/>
    <cellStyle name="Normal 136 4 5" xfId="37663"/>
    <cellStyle name="Normal 136 5" xfId="13707"/>
    <cellStyle name="Normal 136 5 2" xfId="15812"/>
    <cellStyle name="Normal 136 5 2 2" xfId="28332"/>
    <cellStyle name="Normal 136 5 2 3" xfId="32670"/>
    <cellStyle name="Normal 136 5 2 4" xfId="37666"/>
    <cellStyle name="Normal 136 5 3" xfId="26381"/>
    <cellStyle name="Normal 136 5 4" xfId="30719"/>
    <cellStyle name="Normal 136 5 5" xfId="37665"/>
    <cellStyle name="Normal 136 6" xfId="15813"/>
    <cellStyle name="Normal 136 6 2" xfId="28333"/>
    <cellStyle name="Normal 136 6 3" xfId="32671"/>
    <cellStyle name="Normal 136 6 4" xfId="37667"/>
    <cellStyle name="Normal 136 7" xfId="19513"/>
    <cellStyle name="Normal 136 8" xfId="23742"/>
    <cellStyle name="Normal 136 9" xfId="37644"/>
    <cellStyle name="Normal 137" xfId="40600"/>
    <cellStyle name="Normal 138" xfId="203"/>
    <cellStyle name="Normal 138 2" xfId="2816"/>
    <cellStyle name="Normal 138 2 2" xfId="7922"/>
    <cellStyle name="Normal 138 2 2 2" xfId="13901"/>
    <cellStyle name="Normal 138 2 2 2 2" xfId="15814"/>
    <cellStyle name="Normal 138 2 2 2 2 2" xfId="28334"/>
    <cellStyle name="Normal 138 2 2 2 2 3" xfId="32672"/>
    <cellStyle name="Normal 138 2 2 2 2 4" xfId="37672"/>
    <cellStyle name="Normal 138 2 2 2 3" xfId="26524"/>
    <cellStyle name="Normal 138 2 2 2 4" xfId="30862"/>
    <cellStyle name="Normal 138 2 2 2 5" xfId="37671"/>
    <cellStyle name="Normal 138 2 2 3" xfId="14351"/>
    <cellStyle name="Normal 138 2 2 3 2" xfId="15815"/>
    <cellStyle name="Normal 138 2 2 3 2 2" xfId="28335"/>
    <cellStyle name="Normal 138 2 2 3 2 3" xfId="32673"/>
    <cellStyle name="Normal 138 2 2 3 2 4" xfId="37674"/>
    <cellStyle name="Normal 138 2 2 3 3" xfId="26974"/>
    <cellStyle name="Normal 138 2 2 3 4" xfId="31312"/>
    <cellStyle name="Normal 138 2 2 3 5" xfId="37673"/>
    <cellStyle name="Normal 138 2 2 4" xfId="15816"/>
    <cellStyle name="Normal 138 2 2 4 2" xfId="28336"/>
    <cellStyle name="Normal 138 2 2 4 3" xfId="32674"/>
    <cellStyle name="Normal 138 2 2 4 4" xfId="37675"/>
    <cellStyle name="Normal 138 2 2 5" xfId="23879"/>
    <cellStyle name="Normal 138 2 2 6" xfId="25525"/>
    <cellStyle name="Normal 138 2 2 7" xfId="37670"/>
    <cellStyle name="Normal 138 2 3" xfId="10744"/>
    <cellStyle name="Normal 138 2 3 2" xfId="15817"/>
    <cellStyle name="Normal 138 2 3 2 2" xfId="28337"/>
    <cellStyle name="Normal 138 2 3 2 3" xfId="32675"/>
    <cellStyle name="Normal 138 2 3 2 4" xfId="37677"/>
    <cellStyle name="Normal 138 2 3 3" xfId="25032"/>
    <cellStyle name="Normal 138 2 3 4" xfId="25561"/>
    <cellStyle name="Normal 138 2 3 5" xfId="37676"/>
    <cellStyle name="Normal 138 2 4" xfId="12464"/>
    <cellStyle name="Normal 138 2 4 2" xfId="15818"/>
    <cellStyle name="Normal 138 2 4 2 2" xfId="28338"/>
    <cellStyle name="Normal 138 2 4 2 3" xfId="32676"/>
    <cellStyle name="Normal 138 2 4 2 4" xfId="37679"/>
    <cellStyle name="Normal 138 2 4 3" xfId="25921"/>
    <cellStyle name="Normal 138 2 4 4" xfId="30628"/>
    <cellStyle name="Normal 138 2 4 5" xfId="37678"/>
    <cellStyle name="Normal 138 2 5" xfId="15819"/>
    <cellStyle name="Normal 138 2 5 2" xfId="28339"/>
    <cellStyle name="Normal 138 2 5 3" xfId="32677"/>
    <cellStyle name="Normal 138 2 5 4" xfId="37680"/>
    <cellStyle name="Normal 138 2 6" xfId="22011"/>
    <cellStyle name="Normal 138 2 7" xfId="23236"/>
    <cellStyle name="Normal 138 2 8" xfId="37669"/>
    <cellStyle name="Normal 138 3" xfId="5423"/>
    <cellStyle name="Normal 138 3 2" xfId="12319"/>
    <cellStyle name="Normal 138 3 2 2" xfId="15820"/>
    <cellStyle name="Normal 138 3 2 2 2" xfId="28340"/>
    <cellStyle name="Normal 138 3 2 2 3" xfId="32678"/>
    <cellStyle name="Normal 138 3 2 2 4" xfId="37683"/>
    <cellStyle name="Normal 138 3 2 3" xfId="25776"/>
    <cellStyle name="Normal 138 3 2 4" xfId="30483"/>
    <cellStyle name="Normal 138 3 2 5" xfId="37682"/>
    <cellStyle name="Normal 138 3 3" xfId="14150"/>
    <cellStyle name="Normal 138 3 3 2" xfId="15821"/>
    <cellStyle name="Normal 138 3 3 2 2" xfId="28341"/>
    <cellStyle name="Normal 138 3 3 2 3" xfId="32679"/>
    <cellStyle name="Normal 138 3 3 2 4" xfId="37685"/>
    <cellStyle name="Normal 138 3 3 3" xfId="26773"/>
    <cellStyle name="Normal 138 3 3 4" xfId="31111"/>
    <cellStyle name="Normal 138 3 3 5" xfId="37684"/>
    <cellStyle name="Normal 138 3 4" xfId="15822"/>
    <cellStyle name="Normal 138 3 4 2" xfId="28342"/>
    <cellStyle name="Normal 138 3 4 3" xfId="32680"/>
    <cellStyle name="Normal 138 3 4 4" xfId="37686"/>
    <cellStyle name="Normal 138 3 5" xfId="22949"/>
    <cellStyle name="Normal 138 3 6" xfId="24347"/>
    <cellStyle name="Normal 138 3 7" xfId="37681"/>
    <cellStyle name="Normal 138 4" xfId="8247"/>
    <cellStyle name="Normal 138 4 2" xfId="15823"/>
    <cellStyle name="Normal 138 4 2 2" xfId="28343"/>
    <cellStyle name="Normal 138 4 2 3" xfId="32681"/>
    <cellStyle name="Normal 138 4 2 4" xfId="37688"/>
    <cellStyle name="Normal 138 4 3" xfId="24097"/>
    <cellStyle name="Normal 138 4 4" xfId="24264"/>
    <cellStyle name="Normal 138 4 5" xfId="37687"/>
    <cellStyle name="Normal 138 5" xfId="12125"/>
    <cellStyle name="Normal 138 5 2" xfId="15824"/>
    <cellStyle name="Normal 138 5 2 2" xfId="28344"/>
    <cellStyle name="Normal 138 5 2 3" xfId="32682"/>
    <cellStyle name="Normal 138 5 2 4" xfId="37690"/>
    <cellStyle name="Normal 138 5 3" xfId="25633"/>
    <cellStyle name="Normal 138 5 4" xfId="30340"/>
    <cellStyle name="Normal 138 5 5" xfId="37689"/>
    <cellStyle name="Normal 138 6" xfId="15825"/>
    <cellStyle name="Normal 138 6 2" xfId="28345"/>
    <cellStyle name="Normal 138 6 3" xfId="32683"/>
    <cellStyle name="Normal 138 6 4" xfId="37691"/>
    <cellStyle name="Normal 138 7" xfId="19514"/>
    <cellStyle name="Normal 138 8" xfId="22808"/>
    <cellStyle name="Normal 138 9" xfId="37668"/>
    <cellStyle name="Normal 139" xfId="40602"/>
    <cellStyle name="Normal 14" xfId="204"/>
    <cellStyle name="Normal 14 10" xfId="205"/>
    <cellStyle name="Normal 14 10 2" xfId="2818"/>
    <cellStyle name="Normal 14 10 2 2" xfId="7924"/>
    <cellStyle name="Normal 14 10 2 2 2" xfId="13903"/>
    <cellStyle name="Normal 14 10 2 2 2 2" xfId="15826"/>
    <cellStyle name="Normal 14 10 2 2 2 2 2" xfId="28346"/>
    <cellStyle name="Normal 14 10 2 2 2 2 3" xfId="32684"/>
    <cellStyle name="Normal 14 10 2 2 2 2 4" xfId="37697"/>
    <cellStyle name="Normal 14 10 2 2 2 3" xfId="26526"/>
    <cellStyle name="Normal 14 10 2 2 2 4" xfId="30864"/>
    <cellStyle name="Normal 14 10 2 2 2 5" xfId="37696"/>
    <cellStyle name="Normal 14 10 2 2 3" xfId="14353"/>
    <cellStyle name="Normal 14 10 2 2 3 2" xfId="15827"/>
    <cellStyle name="Normal 14 10 2 2 3 2 2" xfId="28347"/>
    <cellStyle name="Normal 14 10 2 2 3 2 3" xfId="32685"/>
    <cellStyle name="Normal 14 10 2 2 3 2 4" xfId="37699"/>
    <cellStyle name="Normal 14 10 2 2 3 3" xfId="26976"/>
    <cellStyle name="Normal 14 10 2 2 3 4" xfId="31314"/>
    <cellStyle name="Normal 14 10 2 2 3 5" xfId="37698"/>
    <cellStyle name="Normal 14 10 2 2 4" xfId="15828"/>
    <cellStyle name="Normal 14 10 2 2 4 2" xfId="28348"/>
    <cellStyle name="Normal 14 10 2 2 4 3" xfId="32686"/>
    <cellStyle name="Normal 14 10 2 2 4 4" xfId="37700"/>
    <cellStyle name="Normal 14 10 2 2 5" xfId="23881"/>
    <cellStyle name="Normal 14 10 2 2 6" xfId="23165"/>
    <cellStyle name="Normal 14 10 2 2 7" xfId="37695"/>
    <cellStyle name="Normal 14 10 2 3" xfId="10746"/>
    <cellStyle name="Normal 14 10 2 3 2" xfId="15829"/>
    <cellStyle name="Normal 14 10 2 3 2 2" xfId="28349"/>
    <cellStyle name="Normal 14 10 2 3 2 3" xfId="32687"/>
    <cellStyle name="Normal 14 10 2 3 2 4" xfId="37702"/>
    <cellStyle name="Normal 14 10 2 3 3" xfId="25034"/>
    <cellStyle name="Normal 14 10 2 3 4" xfId="23083"/>
    <cellStyle name="Normal 14 10 2 3 5" xfId="37701"/>
    <cellStyle name="Normal 14 10 2 4" xfId="12457"/>
    <cellStyle name="Normal 14 10 2 4 2" xfId="15830"/>
    <cellStyle name="Normal 14 10 2 4 2 2" xfId="28350"/>
    <cellStyle name="Normal 14 10 2 4 2 3" xfId="32688"/>
    <cellStyle name="Normal 14 10 2 4 2 4" xfId="37704"/>
    <cellStyle name="Normal 14 10 2 4 3" xfId="25914"/>
    <cellStyle name="Normal 14 10 2 4 4" xfId="30621"/>
    <cellStyle name="Normal 14 10 2 4 5" xfId="37703"/>
    <cellStyle name="Normal 14 10 2 5" xfId="15831"/>
    <cellStyle name="Normal 14 10 2 5 2" xfId="28351"/>
    <cellStyle name="Normal 14 10 2 5 3" xfId="32689"/>
    <cellStyle name="Normal 14 10 2 5 4" xfId="37705"/>
    <cellStyle name="Normal 14 10 2 6" xfId="22013"/>
    <cellStyle name="Normal 14 10 2 7" xfId="29755"/>
    <cellStyle name="Normal 14 10 2 8" xfId="37694"/>
    <cellStyle name="Normal 14 10 3" xfId="5425"/>
    <cellStyle name="Normal 14 10 3 2" xfId="12321"/>
    <cellStyle name="Normal 14 10 3 2 2" xfId="15832"/>
    <cellStyle name="Normal 14 10 3 2 2 2" xfId="28352"/>
    <cellStyle name="Normal 14 10 3 2 2 3" xfId="32690"/>
    <cellStyle name="Normal 14 10 3 2 2 4" xfId="37708"/>
    <cellStyle name="Normal 14 10 3 2 3" xfId="25778"/>
    <cellStyle name="Normal 14 10 3 2 4" xfId="30485"/>
    <cellStyle name="Normal 14 10 3 2 5" xfId="37707"/>
    <cellStyle name="Normal 14 10 3 3" xfId="14152"/>
    <cellStyle name="Normal 14 10 3 3 2" xfId="15833"/>
    <cellStyle name="Normal 14 10 3 3 2 2" xfId="28353"/>
    <cellStyle name="Normal 14 10 3 3 2 3" xfId="32691"/>
    <cellStyle name="Normal 14 10 3 3 2 4" xfId="37710"/>
    <cellStyle name="Normal 14 10 3 3 3" xfId="26775"/>
    <cellStyle name="Normal 14 10 3 3 4" xfId="31113"/>
    <cellStyle name="Normal 14 10 3 3 5" xfId="37709"/>
    <cellStyle name="Normal 14 10 3 4" xfId="15834"/>
    <cellStyle name="Normal 14 10 3 4 2" xfId="28354"/>
    <cellStyle name="Normal 14 10 3 4 3" xfId="32692"/>
    <cellStyle name="Normal 14 10 3 4 4" xfId="37711"/>
    <cellStyle name="Normal 14 10 3 5" xfId="22951"/>
    <cellStyle name="Normal 14 10 3 6" xfId="22270"/>
    <cellStyle name="Normal 14 10 3 7" xfId="37706"/>
    <cellStyle name="Normal 14 10 4" xfId="8248"/>
    <cellStyle name="Normal 14 10 4 2" xfId="15835"/>
    <cellStyle name="Normal 14 10 4 2 2" xfId="28355"/>
    <cellStyle name="Normal 14 10 4 2 3" xfId="32693"/>
    <cellStyle name="Normal 14 10 4 2 4" xfId="37713"/>
    <cellStyle name="Normal 14 10 4 3" xfId="24098"/>
    <cellStyle name="Normal 14 10 4 4" xfId="23121"/>
    <cellStyle name="Normal 14 10 4 5" xfId="37712"/>
    <cellStyle name="Normal 14 10 5" xfId="13712"/>
    <cellStyle name="Normal 14 10 5 2" xfId="15836"/>
    <cellStyle name="Normal 14 10 5 2 2" xfId="28356"/>
    <cellStyle name="Normal 14 10 5 2 3" xfId="32694"/>
    <cellStyle name="Normal 14 10 5 2 4" xfId="37715"/>
    <cellStyle name="Normal 14 10 5 3" xfId="26386"/>
    <cellStyle name="Normal 14 10 5 4" xfId="30724"/>
    <cellStyle name="Normal 14 10 5 5" xfId="37714"/>
    <cellStyle name="Normal 14 10 6" xfId="15837"/>
    <cellStyle name="Normal 14 10 6 2" xfId="28357"/>
    <cellStyle name="Normal 14 10 6 3" xfId="32695"/>
    <cellStyle name="Normal 14 10 6 4" xfId="37716"/>
    <cellStyle name="Normal 14 10 7" xfId="19515"/>
    <cellStyle name="Normal 14 10 8" xfId="30255"/>
    <cellStyle name="Normal 14 10 9" xfId="37693"/>
    <cellStyle name="Normal 14 11" xfId="206"/>
    <cellStyle name="Normal 14 11 2" xfId="2819"/>
    <cellStyle name="Normal 14 11 2 2" xfId="7925"/>
    <cellStyle name="Normal 14 11 2 2 2" xfId="13904"/>
    <cellStyle name="Normal 14 11 2 2 2 2" xfId="15838"/>
    <cellStyle name="Normal 14 11 2 2 2 2 2" xfId="28358"/>
    <cellStyle name="Normal 14 11 2 2 2 2 3" xfId="32696"/>
    <cellStyle name="Normal 14 11 2 2 2 2 4" xfId="37721"/>
    <cellStyle name="Normal 14 11 2 2 2 3" xfId="26527"/>
    <cellStyle name="Normal 14 11 2 2 2 4" xfId="30865"/>
    <cellStyle name="Normal 14 11 2 2 2 5" xfId="37720"/>
    <cellStyle name="Normal 14 11 2 2 3" xfId="14354"/>
    <cellStyle name="Normal 14 11 2 2 3 2" xfId="15839"/>
    <cellStyle name="Normal 14 11 2 2 3 2 2" xfId="28359"/>
    <cellStyle name="Normal 14 11 2 2 3 2 3" xfId="32697"/>
    <cellStyle name="Normal 14 11 2 2 3 2 4" xfId="37723"/>
    <cellStyle name="Normal 14 11 2 2 3 3" xfId="26977"/>
    <cellStyle name="Normal 14 11 2 2 3 4" xfId="31315"/>
    <cellStyle name="Normal 14 11 2 2 3 5" xfId="37722"/>
    <cellStyle name="Normal 14 11 2 2 4" xfId="15840"/>
    <cellStyle name="Normal 14 11 2 2 4 2" xfId="28360"/>
    <cellStyle name="Normal 14 11 2 2 4 3" xfId="32698"/>
    <cellStyle name="Normal 14 11 2 2 4 4" xfId="37724"/>
    <cellStyle name="Normal 14 11 2 2 5" xfId="23882"/>
    <cellStyle name="Normal 14 11 2 2 6" xfId="22229"/>
    <cellStyle name="Normal 14 11 2 2 7" xfId="37719"/>
    <cellStyle name="Normal 14 11 2 3" xfId="10747"/>
    <cellStyle name="Normal 14 11 2 3 2" xfId="15841"/>
    <cellStyle name="Normal 14 11 2 3 2 2" xfId="28361"/>
    <cellStyle name="Normal 14 11 2 3 2 3" xfId="32699"/>
    <cellStyle name="Normal 14 11 2 3 2 4" xfId="37726"/>
    <cellStyle name="Normal 14 11 2 3 3" xfId="25035"/>
    <cellStyle name="Normal 14 11 2 3 4" xfId="22144"/>
    <cellStyle name="Normal 14 11 2 3 5" xfId="37725"/>
    <cellStyle name="Normal 14 11 2 4" xfId="10875"/>
    <cellStyle name="Normal 14 11 2 4 2" xfId="15842"/>
    <cellStyle name="Normal 14 11 2 4 2 2" xfId="28362"/>
    <cellStyle name="Normal 14 11 2 4 2 3" xfId="32700"/>
    <cellStyle name="Normal 14 11 2 4 2 4" xfId="37728"/>
    <cellStyle name="Normal 14 11 2 4 3" xfId="25163"/>
    <cellStyle name="Normal 14 11 2 4 4" xfId="29527"/>
    <cellStyle name="Normal 14 11 2 4 5" xfId="37727"/>
    <cellStyle name="Normal 14 11 2 5" xfId="15843"/>
    <cellStyle name="Normal 14 11 2 5 2" xfId="28363"/>
    <cellStyle name="Normal 14 11 2 5 3" xfId="32701"/>
    <cellStyle name="Normal 14 11 2 5 4" xfId="37729"/>
    <cellStyle name="Normal 14 11 2 6" xfId="22014"/>
    <cellStyle name="Normal 14 11 2 7" xfId="26244"/>
    <cellStyle name="Normal 14 11 2 8" xfId="37718"/>
    <cellStyle name="Normal 14 11 3" xfId="5426"/>
    <cellStyle name="Normal 14 11 3 2" xfId="12322"/>
    <cellStyle name="Normal 14 11 3 2 2" xfId="15844"/>
    <cellStyle name="Normal 14 11 3 2 2 2" xfId="28364"/>
    <cellStyle name="Normal 14 11 3 2 2 3" xfId="32702"/>
    <cellStyle name="Normal 14 11 3 2 2 4" xfId="37732"/>
    <cellStyle name="Normal 14 11 3 2 3" xfId="25779"/>
    <cellStyle name="Normal 14 11 3 2 4" xfId="30486"/>
    <cellStyle name="Normal 14 11 3 2 5" xfId="37731"/>
    <cellStyle name="Normal 14 11 3 3" xfId="14153"/>
    <cellStyle name="Normal 14 11 3 3 2" xfId="15845"/>
    <cellStyle name="Normal 14 11 3 3 2 2" xfId="28365"/>
    <cellStyle name="Normal 14 11 3 3 2 3" xfId="32703"/>
    <cellStyle name="Normal 14 11 3 3 2 4" xfId="37734"/>
    <cellStyle name="Normal 14 11 3 3 3" xfId="26776"/>
    <cellStyle name="Normal 14 11 3 3 4" xfId="31114"/>
    <cellStyle name="Normal 14 11 3 3 5" xfId="37733"/>
    <cellStyle name="Normal 14 11 3 4" xfId="15846"/>
    <cellStyle name="Normal 14 11 3 4 2" xfId="28366"/>
    <cellStyle name="Normal 14 11 3 4 3" xfId="32704"/>
    <cellStyle name="Normal 14 11 3 4 4" xfId="37735"/>
    <cellStyle name="Normal 14 11 3 5" xfId="22952"/>
    <cellStyle name="Normal 14 11 3 6" xfId="29713"/>
    <cellStyle name="Normal 14 11 3 7" xfId="37730"/>
    <cellStyle name="Normal 14 11 4" xfId="8249"/>
    <cellStyle name="Normal 14 11 4 2" xfId="15847"/>
    <cellStyle name="Normal 14 11 4 2 2" xfId="28367"/>
    <cellStyle name="Normal 14 11 4 2 3" xfId="32705"/>
    <cellStyle name="Normal 14 11 4 2 4" xfId="37737"/>
    <cellStyle name="Normal 14 11 4 3" xfId="24099"/>
    <cellStyle name="Normal 14 11 4 4" xfId="22185"/>
    <cellStyle name="Normal 14 11 4 5" xfId="37736"/>
    <cellStyle name="Normal 14 11 5" xfId="12130"/>
    <cellStyle name="Normal 14 11 5 2" xfId="15848"/>
    <cellStyle name="Normal 14 11 5 2 2" xfId="28368"/>
    <cellStyle name="Normal 14 11 5 2 3" xfId="32706"/>
    <cellStyle name="Normal 14 11 5 2 4" xfId="37739"/>
    <cellStyle name="Normal 14 11 5 3" xfId="25638"/>
    <cellStyle name="Normal 14 11 5 4" xfId="30345"/>
    <cellStyle name="Normal 14 11 5 5" xfId="37738"/>
    <cellStyle name="Normal 14 11 6" xfId="15849"/>
    <cellStyle name="Normal 14 11 6 2" xfId="28369"/>
    <cellStyle name="Normal 14 11 6 3" xfId="32707"/>
    <cellStyle name="Normal 14 11 6 4" xfId="37740"/>
    <cellStyle name="Normal 14 11 7" xfId="19516"/>
    <cellStyle name="Normal 14 11 8" xfId="25993"/>
    <cellStyle name="Normal 14 11 9" xfId="37717"/>
    <cellStyle name="Normal 14 12" xfId="207"/>
    <cellStyle name="Normal 14 12 2" xfId="2820"/>
    <cellStyle name="Normal 14 12 2 2" xfId="7926"/>
    <cellStyle name="Normal 14 12 2 2 2" xfId="13905"/>
    <cellStyle name="Normal 14 12 2 2 2 2" xfId="15850"/>
    <cellStyle name="Normal 14 12 2 2 2 2 2" xfId="28370"/>
    <cellStyle name="Normal 14 12 2 2 2 2 3" xfId="32708"/>
    <cellStyle name="Normal 14 12 2 2 2 2 4" xfId="37745"/>
    <cellStyle name="Normal 14 12 2 2 2 3" xfId="26528"/>
    <cellStyle name="Normal 14 12 2 2 2 4" xfId="30866"/>
    <cellStyle name="Normal 14 12 2 2 2 5" xfId="37744"/>
    <cellStyle name="Normal 14 12 2 2 3" xfId="14355"/>
    <cellStyle name="Normal 14 12 2 2 3 2" xfId="15851"/>
    <cellStyle name="Normal 14 12 2 2 3 2 2" xfId="28371"/>
    <cellStyle name="Normal 14 12 2 2 3 2 3" xfId="32709"/>
    <cellStyle name="Normal 14 12 2 2 3 2 4" xfId="37747"/>
    <cellStyle name="Normal 14 12 2 2 3 3" xfId="26978"/>
    <cellStyle name="Normal 14 12 2 2 3 4" xfId="31316"/>
    <cellStyle name="Normal 14 12 2 2 3 5" xfId="37746"/>
    <cellStyle name="Normal 14 12 2 2 4" xfId="15852"/>
    <cellStyle name="Normal 14 12 2 2 4 2" xfId="28372"/>
    <cellStyle name="Normal 14 12 2 2 4 3" xfId="32710"/>
    <cellStyle name="Normal 14 12 2 2 4 4" xfId="37748"/>
    <cellStyle name="Normal 14 12 2 2 5" xfId="23883"/>
    <cellStyle name="Normal 14 12 2 2 6" xfId="29636"/>
    <cellStyle name="Normal 14 12 2 2 7" xfId="37743"/>
    <cellStyle name="Normal 14 12 2 3" xfId="10748"/>
    <cellStyle name="Normal 14 12 2 3 2" xfId="15853"/>
    <cellStyle name="Normal 14 12 2 3 2 2" xfId="28373"/>
    <cellStyle name="Normal 14 12 2 3 2 3" xfId="32711"/>
    <cellStyle name="Normal 14 12 2 3 2 4" xfId="37750"/>
    <cellStyle name="Normal 14 12 2 3 3" xfId="25036"/>
    <cellStyle name="Normal 14 12 2 3 4" xfId="29553"/>
    <cellStyle name="Normal 14 12 2 3 5" xfId="37749"/>
    <cellStyle name="Normal 14 12 2 4" xfId="12462"/>
    <cellStyle name="Normal 14 12 2 4 2" xfId="15854"/>
    <cellStyle name="Normal 14 12 2 4 2 2" xfId="28374"/>
    <cellStyle name="Normal 14 12 2 4 2 3" xfId="32712"/>
    <cellStyle name="Normal 14 12 2 4 2 4" xfId="37752"/>
    <cellStyle name="Normal 14 12 2 4 3" xfId="25919"/>
    <cellStyle name="Normal 14 12 2 4 4" xfId="30626"/>
    <cellStyle name="Normal 14 12 2 4 5" xfId="37751"/>
    <cellStyle name="Normal 14 12 2 5" xfId="15855"/>
    <cellStyle name="Normal 14 12 2 5 2" xfId="28375"/>
    <cellStyle name="Normal 14 12 2 5 3" xfId="32713"/>
    <cellStyle name="Normal 14 12 2 5 4" xfId="37753"/>
    <cellStyle name="Normal 14 12 2 6" xfId="22015"/>
    <cellStyle name="Normal 14 12 2 7" xfId="24386"/>
    <cellStyle name="Normal 14 12 2 8" xfId="37742"/>
    <cellStyle name="Normal 14 12 3" xfId="5427"/>
    <cellStyle name="Normal 14 12 3 2" xfId="12323"/>
    <cellStyle name="Normal 14 12 3 2 2" xfId="15856"/>
    <cellStyle name="Normal 14 12 3 2 2 2" xfId="28376"/>
    <cellStyle name="Normal 14 12 3 2 2 3" xfId="32714"/>
    <cellStyle name="Normal 14 12 3 2 2 4" xfId="37756"/>
    <cellStyle name="Normal 14 12 3 2 3" xfId="25780"/>
    <cellStyle name="Normal 14 12 3 2 4" xfId="30487"/>
    <cellStyle name="Normal 14 12 3 2 5" xfId="37755"/>
    <cellStyle name="Normal 14 12 3 3" xfId="14154"/>
    <cellStyle name="Normal 14 12 3 3 2" xfId="15857"/>
    <cellStyle name="Normal 14 12 3 3 2 2" xfId="28377"/>
    <cellStyle name="Normal 14 12 3 3 2 3" xfId="32715"/>
    <cellStyle name="Normal 14 12 3 3 2 4" xfId="37758"/>
    <cellStyle name="Normal 14 12 3 3 3" xfId="26777"/>
    <cellStyle name="Normal 14 12 3 3 4" xfId="31115"/>
    <cellStyle name="Normal 14 12 3 3 5" xfId="37757"/>
    <cellStyle name="Normal 14 12 3 4" xfId="15858"/>
    <cellStyle name="Normal 14 12 3 4 2" xfId="28378"/>
    <cellStyle name="Normal 14 12 3 4 3" xfId="32716"/>
    <cellStyle name="Normal 14 12 3 4 4" xfId="37759"/>
    <cellStyle name="Normal 14 12 3 5" xfId="22953"/>
    <cellStyle name="Normal 14 12 3 6" xfId="26262"/>
    <cellStyle name="Normal 14 12 3 7" xfId="37754"/>
    <cellStyle name="Normal 14 12 4" xfId="8250"/>
    <cellStyle name="Normal 14 12 4 2" xfId="15859"/>
    <cellStyle name="Normal 14 12 4 2 2" xfId="28379"/>
    <cellStyle name="Normal 14 12 4 2 3" xfId="32717"/>
    <cellStyle name="Normal 14 12 4 2 4" xfId="37761"/>
    <cellStyle name="Normal 14 12 4 3" xfId="24100"/>
    <cellStyle name="Normal 14 12 4 4" xfId="29593"/>
    <cellStyle name="Normal 14 12 4 5" xfId="37760"/>
    <cellStyle name="Normal 14 12 5" xfId="13711"/>
    <cellStyle name="Normal 14 12 5 2" xfId="15860"/>
    <cellStyle name="Normal 14 12 5 2 2" xfId="28380"/>
    <cellStyle name="Normal 14 12 5 2 3" xfId="32718"/>
    <cellStyle name="Normal 14 12 5 2 4" xfId="37763"/>
    <cellStyle name="Normal 14 12 5 3" xfId="26385"/>
    <cellStyle name="Normal 14 12 5 4" xfId="30723"/>
    <cellStyle name="Normal 14 12 5 5" xfId="37762"/>
    <cellStyle name="Normal 14 12 6" xfId="15861"/>
    <cellStyle name="Normal 14 12 6 2" xfId="28381"/>
    <cellStyle name="Normal 14 12 6 3" xfId="32719"/>
    <cellStyle name="Normal 14 12 6 4" xfId="37764"/>
    <cellStyle name="Normal 14 12 7" xfId="19517"/>
    <cellStyle name="Normal 14 12 8" xfId="24887"/>
    <cellStyle name="Normal 14 12 9" xfId="37741"/>
    <cellStyle name="Normal 14 13" xfId="208"/>
    <cellStyle name="Normal 14 13 2" xfId="2821"/>
    <cellStyle name="Normal 14 13 2 2" xfId="7927"/>
    <cellStyle name="Normal 14 13 2 2 2" xfId="13906"/>
    <cellStyle name="Normal 14 13 2 2 2 2" xfId="15862"/>
    <cellStyle name="Normal 14 13 2 2 2 2 2" xfId="28382"/>
    <cellStyle name="Normal 14 13 2 2 2 2 3" xfId="32720"/>
    <cellStyle name="Normal 14 13 2 2 2 2 4" xfId="37769"/>
    <cellStyle name="Normal 14 13 2 2 2 3" xfId="26529"/>
    <cellStyle name="Normal 14 13 2 2 2 4" xfId="30867"/>
    <cellStyle name="Normal 14 13 2 2 2 5" xfId="37768"/>
    <cellStyle name="Normal 14 13 2 2 3" xfId="14356"/>
    <cellStyle name="Normal 14 13 2 2 3 2" xfId="15863"/>
    <cellStyle name="Normal 14 13 2 2 3 2 2" xfId="28383"/>
    <cellStyle name="Normal 14 13 2 2 3 2 3" xfId="32721"/>
    <cellStyle name="Normal 14 13 2 2 3 2 4" xfId="37771"/>
    <cellStyle name="Normal 14 13 2 2 3 3" xfId="26979"/>
    <cellStyle name="Normal 14 13 2 2 3 4" xfId="31317"/>
    <cellStyle name="Normal 14 13 2 2 3 5" xfId="37770"/>
    <cellStyle name="Normal 14 13 2 2 4" xfId="15864"/>
    <cellStyle name="Normal 14 13 2 2 4 2" xfId="28384"/>
    <cellStyle name="Normal 14 13 2 2 4 3" xfId="32722"/>
    <cellStyle name="Normal 14 13 2 2 4 4" xfId="37772"/>
    <cellStyle name="Normal 14 13 2 2 5" xfId="23884"/>
    <cellStyle name="Normal 14 13 2 2 6" xfId="26278"/>
    <cellStyle name="Normal 14 13 2 2 7" xfId="37767"/>
    <cellStyle name="Normal 14 13 2 3" xfId="10749"/>
    <cellStyle name="Normal 14 13 2 3 2" xfId="15865"/>
    <cellStyle name="Normal 14 13 2 3 2 2" xfId="28385"/>
    <cellStyle name="Normal 14 13 2 3 2 3" xfId="32723"/>
    <cellStyle name="Normal 14 13 2 3 2 4" xfId="37774"/>
    <cellStyle name="Normal 14 13 2 3 3" xfId="25037"/>
    <cellStyle name="Normal 14 13 2 3 4" xfId="26313"/>
    <cellStyle name="Normal 14 13 2 3 5" xfId="37773"/>
    <cellStyle name="Normal 14 13 2 4" xfId="10880"/>
    <cellStyle name="Normal 14 13 2 4 2" xfId="15866"/>
    <cellStyle name="Normal 14 13 2 4 2 2" xfId="28386"/>
    <cellStyle name="Normal 14 13 2 4 2 3" xfId="32724"/>
    <cellStyle name="Normal 14 13 2 4 2 4" xfId="37776"/>
    <cellStyle name="Normal 14 13 2 4 3" xfId="25168"/>
    <cellStyle name="Normal 14 13 2 4 4" xfId="29526"/>
    <cellStyle name="Normal 14 13 2 4 5" xfId="37775"/>
    <cellStyle name="Normal 14 13 2 5" xfId="15867"/>
    <cellStyle name="Normal 14 13 2 5 2" xfId="28387"/>
    <cellStyle name="Normal 14 13 2 5 3" xfId="32725"/>
    <cellStyle name="Normal 14 13 2 5 4" xfId="37777"/>
    <cellStyle name="Normal 14 13 2 6" xfId="22016"/>
    <cellStyle name="Normal 14 13 2 7" xfId="23243"/>
    <cellStyle name="Normal 14 13 2 8" xfId="37766"/>
    <cellStyle name="Normal 14 13 3" xfId="5428"/>
    <cellStyle name="Normal 14 13 3 2" xfId="12324"/>
    <cellStyle name="Normal 14 13 3 2 2" xfId="15868"/>
    <cellStyle name="Normal 14 13 3 2 2 2" xfId="28388"/>
    <cellStyle name="Normal 14 13 3 2 2 3" xfId="32726"/>
    <cellStyle name="Normal 14 13 3 2 2 4" xfId="37780"/>
    <cellStyle name="Normal 14 13 3 2 3" xfId="25781"/>
    <cellStyle name="Normal 14 13 3 2 4" xfId="30488"/>
    <cellStyle name="Normal 14 13 3 2 5" xfId="37779"/>
    <cellStyle name="Normal 14 13 3 3" xfId="14155"/>
    <cellStyle name="Normal 14 13 3 3 2" xfId="15869"/>
    <cellStyle name="Normal 14 13 3 3 2 2" xfId="28389"/>
    <cellStyle name="Normal 14 13 3 3 2 3" xfId="32727"/>
    <cellStyle name="Normal 14 13 3 3 2 4" xfId="37782"/>
    <cellStyle name="Normal 14 13 3 3 3" xfId="26778"/>
    <cellStyle name="Normal 14 13 3 3 4" xfId="31116"/>
    <cellStyle name="Normal 14 13 3 3 5" xfId="37781"/>
    <cellStyle name="Normal 14 13 3 4" xfId="15870"/>
    <cellStyle name="Normal 14 13 3 4 2" xfId="28390"/>
    <cellStyle name="Normal 14 13 3 4 3" xfId="32728"/>
    <cellStyle name="Normal 14 13 3 4 4" xfId="37783"/>
    <cellStyle name="Normal 14 13 3 5" xfId="22954"/>
    <cellStyle name="Normal 14 13 3 6" xfId="29712"/>
    <cellStyle name="Normal 14 13 3 7" xfId="37778"/>
    <cellStyle name="Normal 14 13 4" xfId="8251"/>
    <cellStyle name="Normal 14 13 4 2" xfId="15871"/>
    <cellStyle name="Normal 14 13 4 2 2" xfId="28391"/>
    <cellStyle name="Normal 14 13 4 2 3" xfId="32729"/>
    <cellStyle name="Normal 14 13 4 2 4" xfId="37785"/>
    <cellStyle name="Normal 14 13 4 3" xfId="24101"/>
    <cellStyle name="Normal 14 13 4 4" xfId="25552"/>
    <cellStyle name="Normal 14 13 4 5" xfId="37784"/>
    <cellStyle name="Normal 14 13 5" xfId="12129"/>
    <cellStyle name="Normal 14 13 5 2" xfId="15872"/>
    <cellStyle name="Normal 14 13 5 2 2" xfId="28392"/>
    <cellStyle name="Normal 14 13 5 2 3" xfId="32730"/>
    <cellStyle name="Normal 14 13 5 2 4" xfId="37787"/>
    <cellStyle name="Normal 14 13 5 3" xfId="25637"/>
    <cellStyle name="Normal 14 13 5 4" xfId="30344"/>
    <cellStyle name="Normal 14 13 5 5" xfId="37786"/>
    <cellStyle name="Normal 14 13 6" xfId="15873"/>
    <cellStyle name="Normal 14 13 6 2" xfId="28393"/>
    <cellStyle name="Normal 14 13 6 3" xfId="32731"/>
    <cellStyle name="Normal 14 13 6 4" xfId="37788"/>
    <cellStyle name="Normal 14 13 7" xfId="19518"/>
    <cellStyle name="Normal 14 13 8" xfId="23741"/>
    <cellStyle name="Normal 14 13 9" xfId="37765"/>
    <cellStyle name="Normal 14 14" xfId="209"/>
    <cellStyle name="Normal 14 14 2" xfId="2822"/>
    <cellStyle name="Normal 14 14 2 2" xfId="7928"/>
    <cellStyle name="Normal 14 14 2 2 2" xfId="13907"/>
    <cellStyle name="Normal 14 14 2 2 2 2" xfId="15874"/>
    <cellStyle name="Normal 14 14 2 2 2 2 2" xfId="28394"/>
    <cellStyle name="Normal 14 14 2 2 2 2 3" xfId="32732"/>
    <cellStyle name="Normal 14 14 2 2 2 2 4" xfId="37793"/>
    <cellStyle name="Normal 14 14 2 2 2 3" xfId="26530"/>
    <cellStyle name="Normal 14 14 2 2 2 4" xfId="30868"/>
    <cellStyle name="Normal 14 14 2 2 2 5" xfId="37792"/>
    <cellStyle name="Normal 14 14 2 2 3" xfId="14357"/>
    <cellStyle name="Normal 14 14 2 2 3 2" xfId="15875"/>
    <cellStyle name="Normal 14 14 2 2 3 2 2" xfId="28395"/>
    <cellStyle name="Normal 14 14 2 2 3 2 3" xfId="32733"/>
    <cellStyle name="Normal 14 14 2 2 3 2 4" xfId="37795"/>
    <cellStyle name="Normal 14 14 2 2 3 3" xfId="26980"/>
    <cellStyle name="Normal 14 14 2 2 3 4" xfId="31318"/>
    <cellStyle name="Normal 14 14 2 2 3 5" xfId="37794"/>
    <cellStyle name="Normal 14 14 2 2 4" xfId="15876"/>
    <cellStyle name="Normal 14 14 2 2 4 2" xfId="28396"/>
    <cellStyle name="Normal 14 14 2 2 4 3" xfId="32734"/>
    <cellStyle name="Normal 14 14 2 2 4 4" xfId="37796"/>
    <cellStyle name="Normal 14 14 2 2 5" xfId="23885"/>
    <cellStyle name="Normal 14 14 2 2 6" xfId="24307"/>
    <cellStyle name="Normal 14 14 2 2 7" xfId="37791"/>
    <cellStyle name="Normal 14 14 2 3" xfId="10750"/>
    <cellStyle name="Normal 14 14 2 3 2" xfId="15877"/>
    <cellStyle name="Normal 14 14 2 3 2 2" xfId="28397"/>
    <cellStyle name="Normal 14 14 2 3 2 3" xfId="32735"/>
    <cellStyle name="Normal 14 14 2 3 2 4" xfId="37798"/>
    <cellStyle name="Normal 14 14 2 3 3" xfId="25038"/>
    <cellStyle name="Normal 14 14 2 3 4" xfId="29552"/>
    <cellStyle name="Normal 14 14 2 3 5" xfId="37797"/>
    <cellStyle name="Normal 14 14 2 4" xfId="12461"/>
    <cellStyle name="Normal 14 14 2 4 2" xfId="15878"/>
    <cellStyle name="Normal 14 14 2 4 2 2" xfId="28398"/>
    <cellStyle name="Normal 14 14 2 4 2 3" xfId="32736"/>
    <cellStyle name="Normal 14 14 2 4 2 4" xfId="37800"/>
    <cellStyle name="Normal 14 14 2 4 3" xfId="25918"/>
    <cellStyle name="Normal 14 14 2 4 4" xfId="30625"/>
    <cellStyle name="Normal 14 14 2 4 5" xfId="37799"/>
    <cellStyle name="Normal 14 14 2 5" xfId="15879"/>
    <cellStyle name="Normal 14 14 2 5 2" xfId="28399"/>
    <cellStyle name="Normal 14 14 2 5 3" xfId="32737"/>
    <cellStyle name="Normal 14 14 2 5 4" xfId="37801"/>
    <cellStyle name="Normal 14 14 2 6" xfId="22017"/>
    <cellStyle name="Normal 14 14 2 7" xfId="22308"/>
    <cellStyle name="Normal 14 14 2 8" xfId="37790"/>
    <cellStyle name="Normal 14 14 3" xfId="5429"/>
    <cellStyle name="Normal 14 14 3 2" xfId="12325"/>
    <cellStyle name="Normal 14 14 3 2 2" xfId="15880"/>
    <cellStyle name="Normal 14 14 3 2 2 2" xfId="28400"/>
    <cellStyle name="Normal 14 14 3 2 2 3" xfId="32738"/>
    <cellStyle name="Normal 14 14 3 2 2 4" xfId="37804"/>
    <cellStyle name="Normal 14 14 3 2 3" xfId="25782"/>
    <cellStyle name="Normal 14 14 3 2 4" xfId="30489"/>
    <cellStyle name="Normal 14 14 3 2 5" xfId="37803"/>
    <cellStyle name="Normal 14 14 3 3" xfId="14156"/>
    <cellStyle name="Normal 14 14 3 3 2" xfId="15881"/>
    <cellStyle name="Normal 14 14 3 3 2 2" xfId="28401"/>
    <cellStyle name="Normal 14 14 3 3 2 3" xfId="32739"/>
    <cellStyle name="Normal 14 14 3 3 2 4" xfId="37806"/>
    <cellStyle name="Normal 14 14 3 3 3" xfId="26779"/>
    <cellStyle name="Normal 14 14 3 3 4" xfId="31117"/>
    <cellStyle name="Normal 14 14 3 3 5" xfId="37805"/>
    <cellStyle name="Normal 14 14 3 4" xfId="15882"/>
    <cellStyle name="Normal 14 14 3 4 2" xfId="28402"/>
    <cellStyle name="Normal 14 14 3 4 3" xfId="32740"/>
    <cellStyle name="Normal 14 14 3 4 4" xfId="37807"/>
    <cellStyle name="Normal 14 14 3 5" xfId="22955"/>
    <cellStyle name="Normal 14 14 3 6" xfId="24340"/>
    <cellStyle name="Normal 14 14 3 7" xfId="37802"/>
    <cellStyle name="Normal 14 14 4" xfId="8252"/>
    <cellStyle name="Normal 14 14 4 2" xfId="15883"/>
    <cellStyle name="Normal 14 14 4 2 2" xfId="28403"/>
    <cellStyle name="Normal 14 14 4 2 3" xfId="32741"/>
    <cellStyle name="Normal 14 14 4 2 4" xfId="37809"/>
    <cellStyle name="Normal 14 14 4 3" xfId="24102"/>
    <cellStyle name="Normal 14 14 4 4" xfId="24263"/>
    <cellStyle name="Normal 14 14 4 5" xfId="37808"/>
    <cellStyle name="Normal 14 14 5" xfId="13710"/>
    <cellStyle name="Normal 14 14 5 2" xfId="15884"/>
    <cellStyle name="Normal 14 14 5 2 2" xfId="28404"/>
    <cellStyle name="Normal 14 14 5 2 3" xfId="32742"/>
    <cellStyle name="Normal 14 14 5 2 4" xfId="37811"/>
    <cellStyle name="Normal 14 14 5 3" xfId="26384"/>
    <cellStyle name="Normal 14 14 5 4" xfId="30722"/>
    <cellStyle name="Normal 14 14 5 5" xfId="37810"/>
    <cellStyle name="Normal 14 14 6" xfId="15885"/>
    <cellStyle name="Normal 14 14 6 2" xfId="28405"/>
    <cellStyle name="Normal 14 14 6 3" xfId="32743"/>
    <cellStyle name="Normal 14 14 6 4" xfId="37812"/>
    <cellStyle name="Normal 14 14 7" xfId="19519"/>
    <cellStyle name="Normal 14 14 8" xfId="22807"/>
    <cellStyle name="Normal 14 14 9" xfId="37789"/>
    <cellStyle name="Normal 14 15" xfId="210"/>
    <cellStyle name="Normal 14 15 2" xfId="2823"/>
    <cellStyle name="Normal 14 15 2 2" xfId="7929"/>
    <cellStyle name="Normal 14 15 2 2 2" xfId="13908"/>
    <cellStyle name="Normal 14 15 2 2 2 2" xfId="15886"/>
    <cellStyle name="Normal 14 15 2 2 2 2 2" xfId="28406"/>
    <cellStyle name="Normal 14 15 2 2 2 2 3" xfId="32744"/>
    <cellStyle name="Normal 14 15 2 2 2 2 4" xfId="37817"/>
    <cellStyle name="Normal 14 15 2 2 2 3" xfId="26531"/>
    <cellStyle name="Normal 14 15 2 2 2 4" xfId="30869"/>
    <cellStyle name="Normal 14 15 2 2 2 5" xfId="37816"/>
    <cellStyle name="Normal 14 15 2 2 3" xfId="14358"/>
    <cellStyle name="Normal 14 15 2 2 3 2" xfId="15887"/>
    <cellStyle name="Normal 14 15 2 2 3 2 2" xfId="28407"/>
    <cellStyle name="Normal 14 15 2 2 3 2 3" xfId="32745"/>
    <cellStyle name="Normal 14 15 2 2 3 2 4" xfId="37819"/>
    <cellStyle name="Normal 14 15 2 2 3 3" xfId="26981"/>
    <cellStyle name="Normal 14 15 2 2 3 4" xfId="31319"/>
    <cellStyle name="Normal 14 15 2 2 3 5" xfId="37818"/>
    <cellStyle name="Normal 14 15 2 2 4" xfId="15888"/>
    <cellStyle name="Normal 14 15 2 2 4 2" xfId="28408"/>
    <cellStyle name="Normal 14 15 2 2 4 3" xfId="32746"/>
    <cellStyle name="Normal 14 15 2 2 4 4" xfId="37820"/>
    <cellStyle name="Normal 14 15 2 2 5" xfId="23886"/>
    <cellStyle name="Normal 14 15 2 2 6" xfId="23164"/>
    <cellStyle name="Normal 14 15 2 2 7" xfId="37815"/>
    <cellStyle name="Normal 14 15 2 3" xfId="10751"/>
    <cellStyle name="Normal 14 15 2 3 2" xfId="15889"/>
    <cellStyle name="Normal 14 15 2 3 2 2" xfId="28409"/>
    <cellStyle name="Normal 14 15 2 3 2 3" xfId="32747"/>
    <cellStyle name="Normal 14 15 2 3 2 4" xfId="37822"/>
    <cellStyle name="Normal 14 15 2 3 3" xfId="25039"/>
    <cellStyle name="Normal 14 15 2 3 4" xfId="25573"/>
    <cellStyle name="Normal 14 15 2 3 5" xfId="37821"/>
    <cellStyle name="Normal 14 15 2 4" xfId="10879"/>
    <cellStyle name="Normal 14 15 2 4 2" xfId="15890"/>
    <cellStyle name="Normal 14 15 2 4 2 2" xfId="28410"/>
    <cellStyle name="Normal 14 15 2 4 2 3" xfId="32748"/>
    <cellStyle name="Normal 14 15 2 4 2 4" xfId="37824"/>
    <cellStyle name="Normal 14 15 2 4 3" xfId="25167"/>
    <cellStyle name="Normal 14 15 2 4 4" xfId="22117"/>
    <cellStyle name="Normal 14 15 2 4 5" xfId="37823"/>
    <cellStyle name="Normal 14 15 2 5" xfId="15891"/>
    <cellStyle name="Normal 14 15 2 5 2" xfId="28411"/>
    <cellStyle name="Normal 14 15 2 5 3" xfId="32749"/>
    <cellStyle name="Normal 14 15 2 5 4" xfId="37825"/>
    <cellStyle name="Normal 14 15 2 6" xfId="22018"/>
    <cellStyle name="Normal 14 15 2 7" xfId="29754"/>
    <cellStyle name="Normal 14 15 2 8" xfId="37814"/>
    <cellStyle name="Normal 14 15 3" xfId="5430"/>
    <cellStyle name="Normal 14 15 3 2" xfId="12326"/>
    <cellStyle name="Normal 14 15 3 2 2" xfId="15892"/>
    <cellStyle name="Normal 14 15 3 2 2 2" xfId="28412"/>
    <cellStyle name="Normal 14 15 3 2 2 3" xfId="32750"/>
    <cellStyle name="Normal 14 15 3 2 2 4" xfId="37828"/>
    <cellStyle name="Normal 14 15 3 2 3" xfId="25783"/>
    <cellStyle name="Normal 14 15 3 2 4" xfId="30490"/>
    <cellStyle name="Normal 14 15 3 2 5" xfId="37827"/>
    <cellStyle name="Normal 14 15 3 3" xfId="14157"/>
    <cellStyle name="Normal 14 15 3 3 2" xfId="15893"/>
    <cellStyle name="Normal 14 15 3 3 2 2" xfId="28413"/>
    <cellStyle name="Normal 14 15 3 3 2 3" xfId="32751"/>
    <cellStyle name="Normal 14 15 3 3 2 4" xfId="37830"/>
    <cellStyle name="Normal 14 15 3 3 3" xfId="26780"/>
    <cellStyle name="Normal 14 15 3 3 4" xfId="31118"/>
    <cellStyle name="Normal 14 15 3 3 5" xfId="37829"/>
    <cellStyle name="Normal 14 15 3 4" xfId="15894"/>
    <cellStyle name="Normal 14 15 3 4 2" xfId="28414"/>
    <cellStyle name="Normal 14 15 3 4 3" xfId="32752"/>
    <cellStyle name="Normal 14 15 3 4 4" xfId="37831"/>
    <cellStyle name="Normal 14 15 3 5" xfId="22956"/>
    <cellStyle name="Normal 14 15 3 6" xfId="23197"/>
    <cellStyle name="Normal 14 15 3 7" xfId="37826"/>
    <cellStyle name="Normal 14 15 4" xfId="8253"/>
    <cellStyle name="Normal 14 15 4 2" xfId="15895"/>
    <cellStyle name="Normal 14 15 4 2 2" xfId="28415"/>
    <cellStyle name="Normal 14 15 4 2 3" xfId="32753"/>
    <cellStyle name="Normal 14 15 4 2 4" xfId="37833"/>
    <cellStyle name="Normal 14 15 4 3" xfId="24103"/>
    <cellStyle name="Normal 14 15 4 4" xfId="23120"/>
    <cellStyle name="Normal 14 15 4 5" xfId="37832"/>
    <cellStyle name="Normal 14 15 5" xfId="12128"/>
    <cellStyle name="Normal 14 15 5 2" xfId="15896"/>
    <cellStyle name="Normal 14 15 5 2 2" xfId="28416"/>
    <cellStyle name="Normal 14 15 5 2 3" xfId="32754"/>
    <cellStyle name="Normal 14 15 5 2 4" xfId="37835"/>
    <cellStyle name="Normal 14 15 5 3" xfId="25636"/>
    <cellStyle name="Normal 14 15 5 4" xfId="30343"/>
    <cellStyle name="Normal 14 15 5 5" xfId="37834"/>
    <cellStyle name="Normal 14 15 6" xfId="15897"/>
    <cellStyle name="Normal 14 15 6 2" xfId="28417"/>
    <cellStyle name="Normal 14 15 6 3" xfId="32755"/>
    <cellStyle name="Normal 14 15 6 4" xfId="37836"/>
    <cellStyle name="Normal 14 15 7" xfId="19520"/>
    <cellStyle name="Normal 14 15 8" xfId="30254"/>
    <cellStyle name="Normal 14 15 9" xfId="37813"/>
    <cellStyle name="Normal 14 16" xfId="211"/>
    <cellStyle name="Normal 14 16 2" xfId="2824"/>
    <cellStyle name="Normal 14 16 2 2" xfId="7930"/>
    <cellStyle name="Normal 14 16 2 2 2" xfId="13909"/>
    <cellStyle name="Normal 14 16 2 2 2 2" xfId="15898"/>
    <cellStyle name="Normal 14 16 2 2 2 2 2" xfId="28418"/>
    <cellStyle name="Normal 14 16 2 2 2 2 3" xfId="32756"/>
    <cellStyle name="Normal 14 16 2 2 2 2 4" xfId="37841"/>
    <cellStyle name="Normal 14 16 2 2 2 3" xfId="26532"/>
    <cellStyle name="Normal 14 16 2 2 2 4" xfId="30870"/>
    <cellStyle name="Normal 14 16 2 2 2 5" xfId="37840"/>
    <cellStyle name="Normal 14 16 2 2 3" xfId="14359"/>
    <cellStyle name="Normal 14 16 2 2 3 2" xfId="15899"/>
    <cellStyle name="Normal 14 16 2 2 3 2 2" xfId="28419"/>
    <cellStyle name="Normal 14 16 2 2 3 2 3" xfId="32757"/>
    <cellStyle name="Normal 14 16 2 2 3 2 4" xfId="37843"/>
    <cellStyle name="Normal 14 16 2 2 3 3" xfId="26982"/>
    <cellStyle name="Normal 14 16 2 2 3 4" xfId="31320"/>
    <cellStyle name="Normal 14 16 2 2 3 5" xfId="37842"/>
    <cellStyle name="Normal 14 16 2 2 4" xfId="15900"/>
    <cellStyle name="Normal 14 16 2 2 4 2" xfId="28420"/>
    <cellStyle name="Normal 14 16 2 2 4 3" xfId="32758"/>
    <cellStyle name="Normal 14 16 2 2 4 4" xfId="37844"/>
    <cellStyle name="Normal 14 16 2 2 5" xfId="23887"/>
    <cellStyle name="Normal 14 16 2 2 6" xfId="22228"/>
    <cellStyle name="Normal 14 16 2 2 7" xfId="37839"/>
    <cellStyle name="Normal 14 16 2 3" xfId="10752"/>
    <cellStyle name="Normal 14 16 2 3 2" xfId="15901"/>
    <cellStyle name="Normal 14 16 2 3 2 2" xfId="28421"/>
    <cellStyle name="Normal 14 16 2 3 2 3" xfId="32759"/>
    <cellStyle name="Normal 14 16 2 3 2 4" xfId="37846"/>
    <cellStyle name="Normal 14 16 2 3 3" xfId="25040"/>
    <cellStyle name="Normal 14 16 2 3 4" xfId="24223"/>
    <cellStyle name="Normal 14 16 2 3 5" xfId="37845"/>
    <cellStyle name="Normal 14 16 2 4" xfId="12460"/>
    <cellStyle name="Normal 14 16 2 4 2" xfId="15902"/>
    <cellStyle name="Normal 14 16 2 4 2 2" xfId="28422"/>
    <cellStyle name="Normal 14 16 2 4 2 3" xfId="32760"/>
    <cellStyle name="Normal 14 16 2 4 2 4" xfId="37848"/>
    <cellStyle name="Normal 14 16 2 4 3" xfId="25917"/>
    <cellStyle name="Normal 14 16 2 4 4" xfId="30624"/>
    <cellStyle name="Normal 14 16 2 4 5" xfId="37847"/>
    <cellStyle name="Normal 14 16 2 5" xfId="15903"/>
    <cellStyle name="Normal 14 16 2 5 2" xfId="28423"/>
    <cellStyle name="Normal 14 16 2 5 3" xfId="32761"/>
    <cellStyle name="Normal 14 16 2 5 4" xfId="37849"/>
    <cellStyle name="Normal 14 16 2 6" xfId="22019"/>
    <cellStyle name="Normal 14 16 2 7" xfId="25485"/>
    <cellStyle name="Normal 14 16 2 8" xfId="37838"/>
    <cellStyle name="Normal 14 16 3" xfId="5431"/>
    <cellStyle name="Normal 14 16 3 2" xfId="12327"/>
    <cellStyle name="Normal 14 16 3 2 2" xfId="15904"/>
    <cellStyle name="Normal 14 16 3 2 2 2" xfId="28424"/>
    <cellStyle name="Normal 14 16 3 2 2 3" xfId="32762"/>
    <cellStyle name="Normal 14 16 3 2 2 4" xfId="37852"/>
    <cellStyle name="Normal 14 16 3 2 3" xfId="25784"/>
    <cellStyle name="Normal 14 16 3 2 4" xfId="30491"/>
    <cellStyle name="Normal 14 16 3 2 5" xfId="37851"/>
    <cellStyle name="Normal 14 16 3 3" xfId="14158"/>
    <cellStyle name="Normal 14 16 3 3 2" xfId="15905"/>
    <cellStyle name="Normal 14 16 3 3 2 2" xfId="28425"/>
    <cellStyle name="Normal 14 16 3 3 2 3" xfId="32763"/>
    <cellStyle name="Normal 14 16 3 3 2 4" xfId="37854"/>
    <cellStyle name="Normal 14 16 3 3 3" xfId="26781"/>
    <cellStyle name="Normal 14 16 3 3 4" xfId="31119"/>
    <cellStyle name="Normal 14 16 3 3 5" xfId="37853"/>
    <cellStyle name="Normal 14 16 3 4" xfId="15906"/>
    <cellStyle name="Normal 14 16 3 4 2" xfId="28426"/>
    <cellStyle name="Normal 14 16 3 4 3" xfId="32764"/>
    <cellStyle name="Normal 14 16 3 4 4" xfId="37855"/>
    <cellStyle name="Normal 14 16 3 5" xfId="22957"/>
    <cellStyle name="Normal 14 16 3 6" xfId="22263"/>
    <cellStyle name="Normal 14 16 3 7" xfId="37850"/>
    <cellStyle name="Normal 14 16 4" xfId="8254"/>
    <cellStyle name="Normal 14 16 4 2" xfId="15907"/>
    <cellStyle name="Normal 14 16 4 2 2" xfId="28427"/>
    <cellStyle name="Normal 14 16 4 2 3" xfId="32765"/>
    <cellStyle name="Normal 14 16 4 2 4" xfId="37857"/>
    <cellStyle name="Normal 14 16 4 3" xfId="24104"/>
    <cellStyle name="Normal 14 16 4 4" xfId="22184"/>
    <cellStyle name="Normal 14 16 4 5" xfId="37856"/>
    <cellStyle name="Normal 14 16 5" xfId="13709"/>
    <cellStyle name="Normal 14 16 5 2" xfId="15908"/>
    <cellStyle name="Normal 14 16 5 2 2" xfId="28428"/>
    <cellStyle name="Normal 14 16 5 2 3" xfId="32766"/>
    <cellStyle name="Normal 14 16 5 2 4" xfId="37859"/>
    <cellStyle name="Normal 14 16 5 3" xfId="26383"/>
    <cellStyle name="Normal 14 16 5 4" xfId="30721"/>
    <cellStyle name="Normal 14 16 5 5" xfId="37858"/>
    <cellStyle name="Normal 14 16 6" xfId="15909"/>
    <cellStyle name="Normal 14 16 6 2" xfId="28429"/>
    <cellStyle name="Normal 14 16 6 3" xfId="32767"/>
    <cellStyle name="Normal 14 16 6 4" xfId="37860"/>
    <cellStyle name="Normal 14 16 7" xfId="19521"/>
    <cellStyle name="Normal 14 16 8" xfId="25241"/>
    <cellStyle name="Normal 14 16 9" xfId="37837"/>
    <cellStyle name="Normal 14 17" xfId="212"/>
    <cellStyle name="Normal 14 17 2" xfId="2825"/>
    <cellStyle name="Normal 14 17 2 2" xfId="7931"/>
    <cellStyle name="Normal 14 17 2 2 2" xfId="13910"/>
    <cellStyle name="Normal 14 17 2 2 2 2" xfId="15910"/>
    <cellStyle name="Normal 14 17 2 2 2 2 2" xfId="28430"/>
    <cellStyle name="Normal 14 17 2 2 2 2 3" xfId="32768"/>
    <cellStyle name="Normal 14 17 2 2 2 2 4" xfId="37865"/>
    <cellStyle name="Normal 14 17 2 2 2 3" xfId="26533"/>
    <cellStyle name="Normal 14 17 2 2 2 4" xfId="30871"/>
    <cellStyle name="Normal 14 17 2 2 2 5" xfId="37864"/>
    <cellStyle name="Normal 14 17 2 2 3" xfId="14360"/>
    <cellStyle name="Normal 14 17 2 2 3 2" xfId="15911"/>
    <cellStyle name="Normal 14 17 2 2 3 2 2" xfId="28431"/>
    <cellStyle name="Normal 14 17 2 2 3 2 3" xfId="32769"/>
    <cellStyle name="Normal 14 17 2 2 3 2 4" xfId="37867"/>
    <cellStyle name="Normal 14 17 2 2 3 3" xfId="26983"/>
    <cellStyle name="Normal 14 17 2 2 3 4" xfId="31321"/>
    <cellStyle name="Normal 14 17 2 2 3 5" xfId="37866"/>
    <cellStyle name="Normal 14 17 2 2 4" xfId="15912"/>
    <cellStyle name="Normal 14 17 2 2 4 2" xfId="28432"/>
    <cellStyle name="Normal 14 17 2 2 4 3" xfId="32770"/>
    <cellStyle name="Normal 14 17 2 2 4 4" xfId="37868"/>
    <cellStyle name="Normal 14 17 2 2 5" xfId="23888"/>
    <cellStyle name="Normal 14 17 2 2 6" xfId="29635"/>
    <cellStyle name="Normal 14 17 2 2 7" xfId="37863"/>
    <cellStyle name="Normal 14 17 2 3" xfId="10753"/>
    <cellStyle name="Normal 14 17 2 3 2" xfId="15913"/>
    <cellStyle name="Normal 14 17 2 3 2 2" xfId="28433"/>
    <cellStyle name="Normal 14 17 2 3 2 3" xfId="32771"/>
    <cellStyle name="Normal 14 17 2 3 2 4" xfId="37870"/>
    <cellStyle name="Normal 14 17 2 3 3" xfId="25041"/>
    <cellStyle name="Normal 14 17 2 3 4" xfId="23069"/>
    <cellStyle name="Normal 14 17 2 3 5" xfId="37869"/>
    <cellStyle name="Normal 14 17 2 4" xfId="10878"/>
    <cellStyle name="Normal 14 17 2 4 2" xfId="15914"/>
    <cellStyle name="Normal 14 17 2 4 2 2" xfId="28434"/>
    <cellStyle name="Normal 14 17 2 4 2 3" xfId="32772"/>
    <cellStyle name="Normal 14 17 2 4 2 4" xfId="37872"/>
    <cellStyle name="Normal 14 17 2 4 3" xfId="25166"/>
    <cellStyle name="Normal 14 17 2 4 4" xfId="23056"/>
    <cellStyle name="Normal 14 17 2 4 5" xfId="37871"/>
    <cellStyle name="Normal 14 17 2 5" xfId="15915"/>
    <cellStyle name="Normal 14 17 2 5 2" xfId="28435"/>
    <cellStyle name="Normal 14 17 2 5 3" xfId="32773"/>
    <cellStyle name="Normal 14 17 2 5 4" xfId="37873"/>
    <cellStyle name="Normal 14 17 2 6" xfId="22020"/>
    <cellStyle name="Normal 14 17 2 7" xfId="24385"/>
    <cellStyle name="Normal 14 17 2 8" xfId="37862"/>
    <cellStyle name="Normal 14 17 3" xfId="5432"/>
    <cellStyle name="Normal 14 17 3 2" xfId="12328"/>
    <cellStyle name="Normal 14 17 3 2 2" xfId="15916"/>
    <cellStyle name="Normal 14 17 3 2 2 2" xfId="28436"/>
    <cellStyle name="Normal 14 17 3 2 2 3" xfId="32774"/>
    <cellStyle name="Normal 14 17 3 2 2 4" xfId="37876"/>
    <cellStyle name="Normal 14 17 3 2 3" xfId="25785"/>
    <cellStyle name="Normal 14 17 3 2 4" xfId="30492"/>
    <cellStyle name="Normal 14 17 3 2 5" xfId="37875"/>
    <cellStyle name="Normal 14 17 3 3" xfId="14159"/>
    <cellStyle name="Normal 14 17 3 3 2" xfId="15917"/>
    <cellStyle name="Normal 14 17 3 3 2 2" xfId="28437"/>
    <cellStyle name="Normal 14 17 3 3 2 3" xfId="32775"/>
    <cellStyle name="Normal 14 17 3 3 2 4" xfId="37878"/>
    <cellStyle name="Normal 14 17 3 3 3" xfId="26782"/>
    <cellStyle name="Normal 14 17 3 3 4" xfId="31120"/>
    <cellStyle name="Normal 14 17 3 3 5" xfId="37877"/>
    <cellStyle name="Normal 14 17 3 4" xfId="15918"/>
    <cellStyle name="Normal 14 17 3 4 2" xfId="28438"/>
    <cellStyle name="Normal 14 17 3 4 3" xfId="32776"/>
    <cellStyle name="Normal 14 17 3 4 4" xfId="37879"/>
    <cellStyle name="Normal 14 17 3 5" xfId="22958"/>
    <cellStyle name="Normal 14 17 3 6" xfId="29711"/>
    <cellStyle name="Normal 14 17 3 7" xfId="37874"/>
    <cellStyle name="Normal 14 17 4" xfId="8255"/>
    <cellStyle name="Normal 14 17 4 2" xfId="15919"/>
    <cellStyle name="Normal 14 17 4 2 2" xfId="28439"/>
    <cellStyle name="Normal 14 17 4 2 3" xfId="32777"/>
    <cellStyle name="Normal 14 17 4 2 4" xfId="37881"/>
    <cellStyle name="Normal 14 17 4 3" xfId="24105"/>
    <cellStyle name="Normal 14 17 4 4" xfId="29592"/>
    <cellStyle name="Normal 14 17 4 5" xfId="37880"/>
    <cellStyle name="Normal 14 17 5" xfId="12127"/>
    <cellStyle name="Normal 14 17 5 2" xfId="15920"/>
    <cellStyle name="Normal 14 17 5 2 2" xfId="28440"/>
    <cellStyle name="Normal 14 17 5 2 3" xfId="32778"/>
    <cellStyle name="Normal 14 17 5 2 4" xfId="37883"/>
    <cellStyle name="Normal 14 17 5 3" xfId="25635"/>
    <cellStyle name="Normal 14 17 5 4" xfId="30342"/>
    <cellStyle name="Normal 14 17 5 5" xfId="37882"/>
    <cellStyle name="Normal 14 17 6" xfId="15921"/>
    <cellStyle name="Normal 14 17 6 2" xfId="28441"/>
    <cellStyle name="Normal 14 17 6 3" xfId="32779"/>
    <cellStyle name="Normal 14 17 6 4" xfId="37884"/>
    <cellStyle name="Normal 14 17 7" xfId="19522"/>
    <cellStyle name="Normal 14 17 8" xfId="24886"/>
    <cellStyle name="Normal 14 17 9" xfId="37861"/>
    <cellStyle name="Normal 14 18" xfId="213"/>
    <cellStyle name="Normal 14 18 2" xfId="2826"/>
    <cellStyle name="Normal 14 18 2 2" xfId="7932"/>
    <cellStyle name="Normal 14 18 2 2 2" xfId="13911"/>
    <cellStyle name="Normal 14 18 2 2 2 2" xfId="15922"/>
    <cellStyle name="Normal 14 18 2 2 2 2 2" xfId="28442"/>
    <cellStyle name="Normal 14 18 2 2 2 2 3" xfId="32780"/>
    <cellStyle name="Normal 14 18 2 2 2 2 4" xfId="37889"/>
    <cellStyle name="Normal 14 18 2 2 2 3" xfId="26534"/>
    <cellStyle name="Normal 14 18 2 2 2 4" xfId="30872"/>
    <cellStyle name="Normal 14 18 2 2 2 5" xfId="37888"/>
    <cellStyle name="Normal 14 18 2 2 3" xfId="14361"/>
    <cellStyle name="Normal 14 18 2 2 3 2" xfId="15923"/>
    <cellStyle name="Normal 14 18 2 2 3 2 2" xfId="28443"/>
    <cellStyle name="Normal 14 18 2 2 3 2 3" xfId="32781"/>
    <cellStyle name="Normal 14 18 2 2 3 2 4" xfId="37891"/>
    <cellStyle name="Normal 14 18 2 2 3 3" xfId="26984"/>
    <cellStyle name="Normal 14 18 2 2 3 4" xfId="31322"/>
    <cellStyle name="Normal 14 18 2 2 3 5" xfId="37890"/>
    <cellStyle name="Normal 14 18 2 2 4" xfId="15924"/>
    <cellStyle name="Normal 14 18 2 2 4 2" xfId="28444"/>
    <cellStyle name="Normal 14 18 2 2 4 3" xfId="32782"/>
    <cellStyle name="Normal 14 18 2 2 4 4" xfId="37892"/>
    <cellStyle name="Normal 14 18 2 2 5" xfId="23889"/>
    <cellStyle name="Normal 14 18 2 2 6" xfId="25532"/>
    <cellStyle name="Normal 14 18 2 2 7" xfId="37887"/>
    <cellStyle name="Normal 14 18 2 3" xfId="10754"/>
    <cellStyle name="Normal 14 18 2 3 2" xfId="15925"/>
    <cellStyle name="Normal 14 18 2 3 2 2" xfId="28445"/>
    <cellStyle name="Normal 14 18 2 3 2 3" xfId="32783"/>
    <cellStyle name="Normal 14 18 2 3 2 4" xfId="37894"/>
    <cellStyle name="Normal 14 18 2 3 3" xfId="25042"/>
    <cellStyle name="Normal 14 18 2 3 4" xfId="22130"/>
    <cellStyle name="Normal 14 18 2 3 5" xfId="37893"/>
    <cellStyle name="Normal 14 18 2 4" xfId="12459"/>
    <cellStyle name="Normal 14 18 2 4 2" xfId="15926"/>
    <cellStyle name="Normal 14 18 2 4 2 2" xfId="28446"/>
    <cellStyle name="Normal 14 18 2 4 2 3" xfId="32784"/>
    <cellStyle name="Normal 14 18 2 4 2 4" xfId="37896"/>
    <cellStyle name="Normal 14 18 2 4 3" xfId="25916"/>
    <cellStyle name="Normal 14 18 2 4 4" xfId="30623"/>
    <cellStyle name="Normal 14 18 2 4 5" xfId="37895"/>
    <cellStyle name="Normal 14 18 2 5" xfId="15927"/>
    <cellStyle name="Normal 14 18 2 5 2" xfId="28447"/>
    <cellStyle name="Normal 14 18 2 5 3" xfId="32785"/>
    <cellStyle name="Normal 14 18 2 5 4" xfId="37897"/>
    <cellStyle name="Normal 14 18 2 6" xfId="22021"/>
    <cellStyle name="Normal 14 18 2 7" xfId="23242"/>
    <cellStyle name="Normal 14 18 2 8" xfId="37886"/>
    <cellStyle name="Normal 14 18 3" xfId="5433"/>
    <cellStyle name="Normal 14 18 3 2" xfId="12329"/>
    <cellStyle name="Normal 14 18 3 2 2" xfId="15928"/>
    <cellStyle name="Normal 14 18 3 2 2 2" xfId="28448"/>
    <cellStyle name="Normal 14 18 3 2 2 3" xfId="32786"/>
    <cellStyle name="Normal 14 18 3 2 2 4" xfId="37900"/>
    <cellStyle name="Normal 14 18 3 2 3" xfId="25786"/>
    <cellStyle name="Normal 14 18 3 2 4" xfId="30493"/>
    <cellStyle name="Normal 14 18 3 2 5" xfId="37899"/>
    <cellStyle name="Normal 14 18 3 3" xfId="14160"/>
    <cellStyle name="Normal 14 18 3 3 2" xfId="15929"/>
    <cellStyle name="Normal 14 18 3 3 2 2" xfId="28449"/>
    <cellStyle name="Normal 14 18 3 3 2 3" xfId="32787"/>
    <cellStyle name="Normal 14 18 3 3 2 4" xfId="37902"/>
    <cellStyle name="Normal 14 18 3 3 3" xfId="26783"/>
    <cellStyle name="Normal 14 18 3 3 4" xfId="31121"/>
    <cellStyle name="Normal 14 18 3 3 5" xfId="37901"/>
    <cellStyle name="Normal 14 18 3 4" xfId="15930"/>
    <cellStyle name="Normal 14 18 3 4 2" xfId="28450"/>
    <cellStyle name="Normal 14 18 3 4 3" xfId="32788"/>
    <cellStyle name="Normal 14 18 3 4 4" xfId="37903"/>
    <cellStyle name="Normal 14 18 3 5" xfId="22959"/>
    <cellStyle name="Normal 14 18 3 6" xfId="25512"/>
    <cellStyle name="Normal 14 18 3 7" xfId="37898"/>
    <cellStyle name="Normal 14 18 4" xfId="8256"/>
    <cellStyle name="Normal 14 18 4 2" xfId="15931"/>
    <cellStyle name="Normal 14 18 4 2 2" xfId="28451"/>
    <cellStyle name="Normal 14 18 4 2 3" xfId="32789"/>
    <cellStyle name="Normal 14 18 4 2 4" xfId="37905"/>
    <cellStyle name="Normal 14 18 4 3" xfId="24106"/>
    <cellStyle name="Normal 14 18 4 4" xfId="26305"/>
    <cellStyle name="Normal 14 18 4 5" xfId="37904"/>
    <cellStyle name="Normal 14 18 5" xfId="13708"/>
    <cellStyle name="Normal 14 18 5 2" xfId="15932"/>
    <cellStyle name="Normal 14 18 5 2 2" xfId="28452"/>
    <cellStyle name="Normal 14 18 5 2 3" xfId="32790"/>
    <cellStyle name="Normal 14 18 5 2 4" xfId="37907"/>
    <cellStyle name="Normal 14 18 5 3" xfId="26382"/>
    <cellStyle name="Normal 14 18 5 4" xfId="30720"/>
    <cellStyle name="Normal 14 18 5 5" xfId="37906"/>
    <cellStyle name="Normal 14 18 6" xfId="15933"/>
    <cellStyle name="Normal 14 18 6 2" xfId="28453"/>
    <cellStyle name="Normal 14 18 6 3" xfId="32791"/>
    <cellStyle name="Normal 14 18 6 4" xfId="37908"/>
    <cellStyle name="Normal 14 18 7" xfId="19523"/>
    <cellStyle name="Normal 14 18 8" xfId="23740"/>
    <cellStyle name="Normal 14 18 9" xfId="37885"/>
    <cellStyle name="Normal 14 19" xfId="214"/>
    <cellStyle name="Normal 14 19 2" xfId="2827"/>
    <cellStyle name="Normal 14 19 2 2" xfId="7933"/>
    <cellStyle name="Normal 14 19 2 2 2" xfId="13912"/>
    <cellStyle name="Normal 14 19 2 2 2 2" xfId="15934"/>
    <cellStyle name="Normal 14 19 2 2 2 2 2" xfId="28454"/>
    <cellStyle name="Normal 14 19 2 2 2 2 3" xfId="32792"/>
    <cellStyle name="Normal 14 19 2 2 2 2 4" xfId="37913"/>
    <cellStyle name="Normal 14 19 2 2 2 3" xfId="26535"/>
    <cellStyle name="Normal 14 19 2 2 2 4" xfId="30873"/>
    <cellStyle name="Normal 14 19 2 2 2 5" xfId="37912"/>
    <cellStyle name="Normal 14 19 2 2 3" xfId="14362"/>
    <cellStyle name="Normal 14 19 2 2 3 2" xfId="15935"/>
    <cellStyle name="Normal 14 19 2 2 3 2 2" xfId="28455"/>
    <cellStyle name="Normal 14 19 2 2 3 2 3" xfId="32793"/>
    <cellStyle name="Normal 14 19 2 2 3 2 4" xfId="37915"/>
    <cellStyle name="Normal 14 19 2 2 3 3" xfId="26985"/>
    <cellStyle name="Normal 14 19 2 2 3 4" xfId="31323"/>
    <cellStyle name="Normal 14 19 2 2 3 5" xfId="37914"/>
    <cellStyle name="Normal 14 19 2 2 4" xfId="15936"/>
    <cellStyle name="Normal 14 19 2 2 4 2" xfId="28456"/>
    <cellStyle name="Normal 14 19 2 2 4 3" xfId="32794"/>
    <cellStyle name="Normal 14 19 2 2 4 4" xfId="37916"/>
    <cellStyle name="Normal 14 19 2 2 5" xfId="23890"/>
    <cellStyle name="Normal 14 19 2 2 6" xfId="23151"/>
    <cellStyle name="Normal 14 19 2 2 7" xfId="37911"/>
    <cellStyle name="Normal 14 19 2 3" xfId="10755"/>
    <cellStyle name="Normal 14 19 2 3 2" xfId="15937"/>
    <cellStyle name="Normal 14 19 2 3 2 2" xfId="28457"/>
    <cellStyle name="Normal 14 19 2 3 2 3" xfId="32795"/>
    <cellStyle name="Normal 14 19 2 3 2 4" xfId="37918"/>
    <cellStyle name="Normal 14 19 2 3 3" xfId="25043"/>
    <cellStyle name="Normal 14 19 2 3 4" xfId="29551"/>
    <cellStyle name="Normal 14 19 2 3 5" xfId="37917"/>
    <cellStyle name="Normal 14 19 2 4" xfId="10877"/>
    <cellStyle name="Normal 14 19 2 4 2" xfId="15938"/>
    <cellStyle name="Normal 14 19 2 4 2 2" xfId="28458"/>
    <cellStyle name="Normal 14 19 2 4 2 3" xfId="32796"/>
    <cellStyle name="Normal 14 19 2 4 2 4" xfId="37920"/>
    <cellStyle name="Normal 14 19 2 4 3" xfId="25165"/>
    <cellStyle name="Normal 14 19 2 4 4" xfId="24198"/>
    <cellStyle name="Normal 14 19 2 4 5" xfId="37919"/>
    <cellStyle name="Normal 14 19 2 5" xfId="15939"/>
    <cellStyle name="Normal 14 19 2 5 2" xfId="28459"/>
    <cellStyle name="Normal 14 19 2 5 3" xfId="32797"/>
    <cellStyle name="Normal 14 19 2 5 4" xfId="37921"/>
    <cellStyle name="Normal 14 19 2 6" xfId="22022"/>
    <cellStyle name="Normal 14 19 2 7" xfId="22307"/>
    <cellStyle name="Normal 14 19 2 8" xfId="37910"/>
    <cellStyle name="Normal 14 19 3" xfId="5434"/>
    <cellStyle name="Normal 14 19 3 2" xfId="12330"/>
    <cellStyle name="Normal 14 19 3 2 2" xfId="15940"/>
    <cellStyle name="Normal 14 19 3 2 2 2" xfId="28460"/>
    <cellStyle name="Normal 14 19 3 2 2 3" xfId="32798"/>
    <cellStyle name="Normal 14 19 3 2 2 4" xfId="37924"/>
    <cellStyle name="Normal 14 19 3 2 3" xfId="25787"/>
    <cellStyle name="Normal 14 19 3 2 4" xfId="30494"/>
    <cellStyle name="Normal 14 19 3 2 5" xfId="37923"/>
    <cellStyle name="Normal 14 19 3 3" xfId="14161"/>
    <cellStyle name="Normal 14 19 3 3 2" xfId="15941"/>
    <cellStyle name="Normal 14 19 3 3 2 2" xfId="28461"/>
    <cellStyle name="Normal 14 19 3 3 2 3" xfId="32799"/>
    <cellStyle name="Normal 14 19 3 3 2 4" xfId="37926"/>
    <cellStyle name="Normal 14 19 3 3 3" xfId="26784"/>
    <cellStyle name="Normal 14 19 3 3 4" xfId="31122"/>
    <cellStyle name="Normal 14 19 3 3 5" xfId="37925"/>
    <cellStyle name="Normal 14 19 3 4" xfId="15942"/>
    <cellStyle name="Normal 14 19 3 4 2" xfId="28462"/>
    <cellStyle name="Normal 14 19 3 4 3" xfId="32800"/>
    <cellStyle name="Normal 14 19 3 4 4" xfId="37927"/>
    <cellStyle name="Normal 14 19 3 5" xfId="22960"/>
    <cellStyle name="Normal 14 19 3 6" xfId="24345"/>
    <cellStyle name="Normal 14 19 3 7" xfId="37922"/>
    <cellStyle name="Normal 14 19 4" xfId="8257"/>
    <cellStyle name="Normal 14 19 4 2" xfId="15943"/>
    <cellStyle name="Normal 14 19 4 2 2" xfId="28463"/>
    <cellStyle name="Normal 14 19 4 2 3" xfId="32801"/>
    <cellStyle name="Normal 14 19 4 2 4" xfId="37929"/>
    <cellStyle name="Normal 14 19 4 3" xfId="24107"/>
    <cellStyle name="Normal 14 19 4 4" xfId="24262"/>
    <cellStyle name="Normal 14 19 4 5" xfId="37928"/>
    <cellStyle name="Normal 14 19 5" xfId="12126"/>
    <cellStyle name="Normal 14 19 5 2" xfId="15944"/>
    <cellStyle name="Normal 14 19 5 2 2" xfId="28464"/>
    <cellStyle name="Normal 14 19 5 2 3" xfId="32802"/>
    <cellStyle name="Normal 14 19 5 2 4" xfId="37931"/>
    <cellStyle name="Normal 14 19 5 3" xfId="25634"/>
    <cellStyle name="Normal 14 19 5 4" xfId="30341"/>
    <cellStyle name="Normal 14 19 5 5" xfId="37930"/>
    <cellStyle name="Normal 14 19 6" xfId="15945"/>
    <cellStyle name="Normal 14 19 6 2" xfId="28465"/>
    <cellStyle name="Normal 14 19 6 3" xfId="32803"/>
    <cellStyle name="Normal 14 19 6 4" xfId="37932"/>
    <cellStyle name="Normal 14 19 7" xfId="19524"/>
    <cellStyle name="Normal 14 19 8" xfId="22806"/>
    <cellStyle name="Normal 14 19 9" xfId="37909"/>
    <cellStyle name="Normal 14 2" xfId="215"/>
    <cellStyle name="Normal 14 2 2" xfId="2828"/>
    <cellStyle name="Normal 14 2 2 2" xfId="7934"/>
    <cellStyle name="Normal 14 2 2 2 2" xfId="13913"/>
    <cellStyle name="Normal 14 2 2 2 2 2" xfId="15946"/>
    <cellStyle name="Normal 14 2 2 2 2 2 2" xfId="28466"/>
    <cellStyle name="Normal 14 2 2 2 2 2 3" xfId="32804"/>
    <cellStyle name="Normal 14 2 2 2 2 2 4" xfId="37937"/>
    <cellStyle name="Normal 14 2 2 2 2 3" xfId="26536"/>
    <cellStyle name="Normal 14 2 2 2 2 4" xfId="30874"/>
    <cellStyle name="Normal 14 2 2 2 2 5" xfId="37936"/>
    <cellStyle name="Normal 14 2 2 2 3" xfId="14363"/>
    <cellStyle name="Normal 14 2 2 2 3 2" xfId="15947"/>
    <cellStyle name="Normal 14 2 2 2 3 2 2" xfId="28467"/>
    <cellStyle name="Normal 14 2 2 2 3 2 3" xfId="32805"/>
    <cellStyle name="Normal 14 2 2 2 3 2 4" xfId="37939"/>
    <cellStyle name="Normal 14 2 2 2 3 3" xfId="26986"/>
    <cellStyle name="Normal 14 2 2 2 3 4" xfId="31324"/>
    <cellStyle name="Normal 14 2 2 2 3 5" xfId="37938"/>
    <cellStyle name="Normal 14 2 2 2 4" xfId="15948"/>
    <cellStyle name="Normal 14 2 2 2 4 2" xfId="28468"/>
    <cellStyle name="Normal 14 2 2 2 4 3" xfId="32806"/>
    <cellStyle name="Normal 14 2 2 2 4 4" xfId="37940"/>
    <cellStyle name="Normal 14 2 2 2 5" xfId="23891"/>
    <cellStyle name="Normal 14 2 2 2 6" xfId="22215"/>
    <cellStyle name="Normal 14 2 2 2 7" xfId="37935"/>
    <cellStyle name="Normal 14 2 2 3" xfId="10756"/>
    <cellStyle name="Normal 14 2 2 3 2" xfId="15949"/>
    <cellStyle name="Normal 14 2 2 3 2 2" xfId="28469"/>
    <cellStyle name="Normal 14 2 2 3 2 3" xfId="32807"/>
    <cellStyle name="Normal 14 2 2 3 2 4" xfId="37942"/>
    <cellStyle name="Normal 14 2 2 3 3" xfId="25044"/>
    <cellStyle name="Normal 14 2 2 3 4" xfId="26327"/>
    <cellStyle name="Normal 14 2 2 3 5" xfId="37941"/>
    <cellStyle name="Normal 14 2 2 4" xfId="12458"/>
    <cellStyle name="Normal 14 2 2 4 2" xfId="15950"/>
    <cellStyle name="Normal 14 2 2 4 2 2" xfId="28470"/>
    <cellStyle name="Normal 14 2 2 4 2 3" xfId="32808"/>
    <cellStyle name="Normal 14 2 2 4 2 4" xfId="37944"/>
    <cellStyle name="Normal 14 2 2 4 3" xfId="25915"/>
    <cellStyle name="Normal 14 2 2 4 4" xfId="30622"/>
    <cellStyle name="Normal 14 2 2 4 5" xfId="37943"/>
    <cellStyle name="Normal 14 2 2 5" xfId="15951"/>
    <cellStyle name="Normal 14 2 2 5 2" xfId="28471"/>
    <cellStyle name="Normal 14 2 2 5 3" xfId="32809"/>
    <cellStyle name="Normal 14 2 2 5 4" xfId="37945"/>
    <cellStyle name="Normal 14 2 2 6" xfId="22023"/>
    <cellStyle name="Normal 14 2 2 7" xfId="29753"/>
    <cellStyle name="Normal 14 2 2 8" xfId="37934"/>
    <cellStyle name="Normal 14 2 3" xfId="5435"/>
    <cellStyle name="Normal 14 2 3 2" xfId="12331"/>
    <cellStyle name="Normal 14 2 3 2 2" xfId="15952"/>
    <cellStyle name="Normal 14 2 3 2 2 2" xfId="28472"/>
    <cellStyle name="Normal 14 2 3 2 2 3" xfId="32810"/>
    <cellStyle name="Normal 14 2 3 2 2 4" xfId="37948"/>
    <cellStyle name="Normal 14 2 3 2 3" xfId="25788"/>
    <cellStyle name="Normal 14 2 3 2 4" xfId="30495"/>
    <cellStyle name="Normal 14 2 3 2 5" xfId="37947"/>
    <cellStyle name="Normal 14 2 3 3" xfId="14162"/>
    <cellStyle name="Normal 14 2 3 3 2" xfId="15953"/>
    <cellStyle name="Normal 14 2 3 3 2 2" xfId="28473"/>
    <cellStyle name="Normal 14 2 3 3 2 3" xfId="32811"/>
    <cellStyle name="Normal 14 2 3 3 2 4" xfId="37950"/>
    <cellStyle name="Normal 14 2 3 3 3" xfId="26785"/>
    <cellStyle name="Normal 14 2 3 3 4" xfId="31123"/>
    <cellStyle name="Normal 14 2 3 3 5" xfId="37949"/>
    <cellStyle name="Normal 14 2 3 4" xfId="15954"/>
    <cellStyle name="Normal 14 2 3 4 2" xfId="28474"/>
    <cellStyle name="Normal 14 2 3 4 3" xfId="32812"/>
    <cellStyle name="Normal 14 2 3 4 4" xfId="37951"/>
    <cellStyle name="Normal 14 2 3 5" xfId="22961"/>
    <cellStyle name="Normal 14 2 3 6" xfId="23202"/>
    <cellStyle name="Normal 14 2 3 7" xfId="37946"/>
    <cellStyle name="Normal 14 2 4" xfId="8258"/>
    <cellStyle name="Normal 14 2 4 2" xfId="15955"/>
    <cellStyle name="Normal 14 2 4 2 2" xfId="28475"/>
    <cellStyle name="Normal 14 2 4 2 3" xfId="32813"/>
    <cellStyle name="Normal 14 2 4 2 4" xfId="37953"/>
    <cellStyle name="Normal 14 2 4 3" xfId="24108"/>
    <cellStyle name="Normal 14 2 4 4" xfId="23119"/>
    <cellStyle name="Normal 14 2 4 5" xfId="37952"/>
    <cellStyle name="Normal 14 2 5" xfId="13694"/>
    <cellStyle name="Normal 14 2 5 2" xfId="15956"/>
    <cellStyle name="Normal 14 2 5 2 2" xfId="28476"/>
    <cellStyle name="Normal 14 2 5 2 3" xfId="32814"/>
    <cellStyle name="Normal 14 2 5 2 4" xfId="37955"/>
    <cellStyle name="Normal 14 2 5 3" xfId="26368"/>
    <cellStyle name="Normal 14 2 5 4" xfId="30706"/>
    <cellStyle name="Normal 14 2 5 5" xfId="37954"/>
    <cellStyle name="Normal 14 2 6" xfId="15957"/>
    <cellStyle name="Normal 14 2 6 2" xfId="28477"/>
    <cellStyle name="Normal 14 2 6 3" xfId="32815"/>
    <cellStyle name="Normal 14 2 6 4" xfId="37956"/>
    <cellStyle name="Normal 14 2 7" xfId="19525"/>
    <cellStyle name="Normal 14 2 8" xfId="30253"/>
    <cellStyle name="Normal 14 2 9" xfId="37933"/>
    <cellStyle name="Normal 14 20" xfId="2817"/>
    <cellStyle name="Normal 14 20 2" xfId="7923"/>
    <cellStyle name="Normal 14 20 2 2" xfId="13902"/>
    <cellStyle name="Normal 14 20 2 2 2" xfId="15958"/>
    <cellStyle name="Normal 14 20 2 2 2 2" xfId="28478"/>
    <cellStyle name="Normal 14 20 2 2 2 3" xfId="32816"/>
    <cellStyle name="Normal 14 20 2 2 2 4" xfId="37960"/>
    <cellStyle name="Normal 14 20 2 2 3" xfId="26525"/>
    <cellStyle name="Normal 14 20 2 2 4" xfId="30863"/>
    <cellStyle name="Normal 14 20 2 2 5" xfId="37959"/>
    <cellStyle name="Normal 14 20 2 3" xfId="14352"/>
    <cellStyle name="Normal 14 20 2 3 2" xfId="15959"/>
    <cellStyle name="Normal 14 20 2 3 2 2" xfId="28479"/>
    <cellStyle name="Normal 14 20 2 3 2 3" xfId="32817"/>
    <cellStyle name="Normal 14 20 2 3 2 4" xfId="37962"/>
    <cellStyle name="Normal 14 20 2 3 3" xfId="26975"/>
    <cellStyle name="Normal 14 20 2 3 4" xfId="31313"/>
    <cellStyle name="Normal 14 20 2 3 5" xfId="37961"/>
    <cellStyle name="Normal 14 20 2 4" xfId="15960"/>
    <cellStyle name="Normal 14 20 2 4 2" xfId="28480"/>
    <cellStyle name="Normal 14 20 2 4 3" xfId="32818"/>
    <cellStyle name="Normal 14 20 2 4 4" xfId="37963"/>
    <cellStyle name="Normal 14 20 2 5" xfId="23880"/>
    <cellStyle name="Normal 14 20 2 6" xfId="24308"/>
    <cellStyle name="Normal 14 20 2 7" xfId="37958"/>
    <cellStyle name="Normal 14 20 3" xfId="10745"/>
    <cellStyle name="Normal 14 20 3 2" xfId="15961"/>
    <cellStyle name="Normal 14 20 3 2 2" xfId="28481"/>
    <cellStyle name="Normal 14 20 3 2 3" xfId="32819"/>
    <cellStyle name="Normal 14 20 3 2 4" xfId="37965"/>
    <cellStyle name="Normal 14 20 3 3" xfId="25033"/>
    <cellStyle name="Normal 14 20 3 4" xfId="24225"/>
    <cellStyle name="Normal 14 20 3 5" xfId="37964"/>
    <cellStyle name="Normal 14 20 4" xfId="10882"/>
    <cellStyle name="Normal 14 20 4 2" xfId="15962"/>
    <cellStyle name="Normal 14 20 4 2 2" xfId="28482"/>
    <cellStyle name="Normal 14 20 4 2 3" xfId="32820"/>
    <cellStyle name="Normal 14 20 4 2 4" xfId="37967"/>
    <cellStyle name="Normal 14 20 4 3" xfId="25170"/>
    <cellStyle name="Normal 14 20 4 4" xfId="24197"/>
    <cellStyle name="Normal 14 20 4 5" xfId="37966"/>
    <cellStyle name="Normal 14 20 5" xfId="15963"/>
    <cellStyle name="Normal 14 20 5 2" xfId="28483"/>
    <cellStyle name="Normal 14 20 5 3" xfId="32821"/>
    <cellStyle name="Normal 14 20 5 4" xfId="37968"/>
    <cellStyle name="Normal 14 20 6" xfId="22012"/>
    <cellStyle name="Normal 14 20 7" xfId="22300"/>
    <cellStyle name="Normal 14 20 8" xfId="37957"/>
    <cellStyle name="Normal 14 21" xfId="5424"/>
    <cellStyle name="Normal 14 21 2" xfId="12320"/>
    <cellStyle name="Normal 14 21 2 2" xfId="15964"/>
    <cellStyle name="Normal 14 21 2 2 2" xfId="28484"/>
    <cellStyle name="Normal 14 21 2 2 3" xfId="32822"/>
    <cellStyle name="Normal 14 21 2 2 4" xfId="37971"/>
    <cellStyle name="Normal 14 21 2 3" xfId="25777"/>
    <cellStyle name="Normal 14 21 2 4" xfId="30484"/>
    <cellStyle name="Normal 14 21 2 5" xfId="37970"/>
    <cellStyle name="Normal 14 21 3" xfId="14151"/>
    <cellStyle name="Normal 14 21 3 2" xfId="15965"/>
    <cellStyle name="Normal 14 21 3 2 2" xfId="28485"/>
    <cellStyle name="Normal 14 21 3 2 3" xfId="32823"/>
    <cellStyle name="Normal 14 21 3 2 4" xfId="37973"/>
    <cellStyle name="Normal 14 21 3 3" xfId="26774"/>
    <cellStyle name="Normal 14 21 3 4" xfId="31112"/>
    <cellStyle name="Normal 14 21 3 5" xfId="37972"/>
    <cellStyle name="Normal 14 21 4" xfId="15966"/>
    <cellStyle name="Normal 14 21 4 2" xfId="28486"/>
    <cellStyle name="Normal 14 21 4 3" xfId="32824"/>
    <cellStyle name="Normal 14 21 4 4" xfId="37974"/>
    <cellStyle name="Normal 14 21 5" xfId="22950"/>
    <cellStyle name="Normal 14 21 6" xfId="23204"/>
    <cellStyle name="Normal 14 21 7" xfId="37969"/>
    <cellStyle name="Normal 14 22" xfId="8084"/>
    <cellStyle name="Normal 14 22 2" xfId="15967"/>
    <cellStyle name="Normal 14 22 2 2" xfId="28487"/>
    <cellStyle name="Normal 14 22 2 3" xfId="32825"/>
    <cellStyle name="Normal 14 22 2 4" xfId="37976"/>
    <cellStyle name="Normal 14 22 3" xfId="24036"/>
    <cellStyle name="Normal 14 22 4" xfId="25545"/>
    <cellStyle name="Normal 14 22 5" xfId="37975"/>
    <cellStyle name="Normal 14 23" xfId="13790"/>
    <cellStyle name="Normal 14 23 2" xfId="15968"/>
    <cellStyle name="Normal 14 23 2 2" xfId="28488"/>
    <cellStyle name="Normal 14 23 2 3" xfId="32826"/>
    <cellStyle name="Normal 14 23 2 4" xfId="37978"/>
    <cellStyle name="Normal 14 23 3" xfId="26413"/>
    <cellStyle name="Normal 14 23 4" xfId="30751"/>
    <cellStyle name="Normal 14 23 5" xfId="37977"/>
    <cellStyle name="Normal 14 24" xfId="15969"/>
    <cellStyle name="Normal 14 24 2" xfId="28489"/>
    <cellStyle name="Normal 14 24 3" xfId="32827"/>
    <cellStyle name="Normal 14 24 4" xfId="37979"/>
    <cellStyle name="Normal 14 25" xfId="19355"/>
    <cellStyle name="Normal 14 26" xfId="24919"/>
    <cellStyle name="Normal 14 27" xfId="37692"/>
    <cellStyle name="Normal 14 28" xfId="40522"/>
    <cellStyle name="Normal 14 3" xfId="216"/>
    <cellStyle name="Normal 14 3 2" xfId="2829"/>
    <cellStyle name="Normal 14 3 2 2" xfId="7935"/>
    <cellStyle name="Normal 14 3 2 2 2" xfId="13914"/>
    <cellStyle name="Normal 14 3 2 2 2 2" xfId="15970"/>
    <cellStyle name="Normal 14 3 2 2 2 2 2" xfId="28490"/>
    <cellStyle name="Normal 14 3 2 2 2 2 3" xfId="32828"/>
    <cellStyle name="Normal 14 3 2 2 2 2 4" xfId="37984"/>
    <cellStyle name="Normal 14 3 2 2 2 3" xfId="26537"/>
    <cellStyle name="Normal 14 3 2 2 2 4" xfId="30875"/>
    <cellStyle name="Normal 14 3 2 2 2 5" xfId="37983"/>
    <cellStyle name="Normal 14 3 2 2 3" xfId="14364"/>
    <cellStyle name="Normal 14 3 2 2 3 2" xfId="15971"/>
    <cellStyle name="Normal 14 3 2 2 3 2 2" xfId="28491"/>
    <cellStyle name="Normal 14 3 2 2 3 2 3" xfId="32829"/>
    <cellStyle name="Normal 14 3 2 2 3 2 4" xfId="37986"/>
    <cellStyle name="Normal 14 3 2 2 3 3" xfId="26987"/>
    <cellStyle name="Normal 14 3 2 2 3 4" xfId="31325"/>
    <cellStyle name="Normal 14 3 2 2 3 5" xfId="37985"/>
    <cellStyle name="Normal 14 3 2 2 4" xfId="15972"/>
    <cellStyle name="Normal 14 3 2 2 4 2" xfId="28492"/>
    <cellStyle name="Normal 14 3 2 2 4 3" xfId="32830"/>
    <cellStyle name="Normal 14 3 2 2 4 4" xfId="37987"/>
    <cellStyle name="Normal 14 3 2 2 5" xfId="23892"/>
    <cellStyle name="Normal 14 3 2 2 6" xfId="29634"/>
    <cellStyle name="Normal 14 3 2 2 7" xfId="37982"/>
    <cellStyle name="Normal 14 3 2 3" xfId="10757"/>
    <cellStyle name="Normal 14 3 2 3 2" xfId="15973"/>
    <cellStyle name="Normal 14 3 2 3 2 2" xfId="28493"/>
    <cellStyle name="Normal 14 3 2 3 2 3" xfId="32831"/>
    <cellStyle name="Normal 14 3 2 3 2 4" xfId="37989"/>
    <cellStyle name="Normal 14 3 2 3 3" xfId="25045"/>
    <cellStyle name="Normal 14 3 2 3 4" xfId="24222"/>
    <cellStyle name="Normal 14 3 2 3 5" xfId="37988"/>
    <cellStyle name="Normal 14 3 2 4" xfId="10876"/>
    <cellStyle name="Normal 14 3 2 4 2" xfId="15974"/>
    <cellStyle name="Normal 14 3 2 4 2 2" xfId="28494"/>
    <cellStyle name="Normal 14 3 2 4 2 3" xfId="32832"/>
    <cellStyle name="Normal 14 3 2 4 2 4" xfId="37991"/>
    <cellStyle name="Normal 14 3 2 4 3" xfId="25164"/>
    <cellStyle name="Normal 14 3 2 4 4" xfId="26338"/>
    <cellStyle name="Normal 14 3 2 4 5" xfId="37990"/>
    <cellStyle name="Normal 14 3 2 5" xfId="15975"/>
    <cellStyle name="Normal 14 3 2 5 2" xfId="28495"/>
    <cellStyle name="Normal 14 3 2 5 3" xfId="32833"/>
    <cellStyle name="Normal 14 3 2 5 4" xfId="37992"/>
    <cellStyle name="Normal 14 3 2 6" xfId="22024"/>
    <cellStyle name="Normal 14 3 2 7" xfId="26239"/>
    <cellStyle name="Normal 14 3 2 8" xfId="37981"/>
    <cellStyle name="Normal 14 3 3" xfId="5436"/>
    <cellStyle name="Normal 14 3 3 2" xfId="12332"/>
    <cellStyle name="Normal 14 3 3 2 2" xfId="15976"/>
    <cellStyle name="Normal 14 3 3 2 2 2" xfId="28496"/>
    <cellStyle name="Normal 14 3 3 2 2 3" xfId="32834"/>
    <cellStyle name="Normal 14 3 3 2 2 4" xfId="37995"/>
    <cellStyle name="Normal 14 3 3 2 3" xfId="25789"/>
    <cellStyle name="Normal 14 3 3 2 4" xfId="30496"/>
    <cellStyle name="Normal 14 3 3 2 5" xfId="37994"/>
    <cellStyle name="Normal 14 3 3 3" xfId="14163"/>
    <cellStyle name="Normal 14 3 3 3 2" xfId="15977"/>
    <cellStyle name="Normal 14 3 3 3 2 2" xfId="28497"/>
    <cellStyle name="Normal 14 3 3 3 2 3" xfId="32835"/>
    <cellStyle name="Normal 14 3 3 3 2 4" xfId="37997"/>
    <cellStyle name="Normal 14 3 3 3 3" xfId="26786"/>
    <cellStyle name="Normal 14 3 3 3 4" xfId="31124"/>
    <cellStyle name="Normal 14 3 3 3 5" xfId="37996"/>
    <cellStyle name="Normal 14 3 3 4" xfId="15978"/>
    <cellStyle name="Normal 14 3 3 4 2" xfId="28498"/>
    <cellStyle name="Normal 14 3 3 4 3" xfId="32836"/>
    <cellStyle name="Normal 14 3 3 4 4" xfId="37998"/>
    <cellStyle name="Normal 14 3 3 5" xfId="22962"/>
    <cellStyle name="Normal 14 3 3 6" xfId="22268"/>
    <cellStyle name="Normal 14 3 3 7" xfId="37993"/>
    <cellStyle name="Normal 14 3 4" xfId="8259"/>
    <cellStyle name="Normal 14 3 4 2" xfId="15979"/>
    <cellStyle name="Normal 14 3 4 2 2" xfId="28499"/>
    <cellStyle name="Normal 14 3 4 2 3" xfId="32837"/>
    <cellStyle name="Normal 14 3 4 2 4" xfId="38000"/>
    <cellStyle name="Normal 14 3 4 3" xfId="24109"/>
    <cellStyle name="Normal 14 3 4 4" xfId="22183"/>
    <cellStyle name="Normal 14 3 4 5" xfId="37999"/>
    <cellStyle name="Normal 14 3 5" xfId="12112"/>
    <cellStyle name="Normal 14 3 5 2" xfId="15980"/>
    <cellStyle name="Normal 14 3 5 2 2" xfId="28500"/>
    <cellStyle name="Normal 14 3 5 2 3" xfId="32838"/>
    <cellStyle name="Normal 14 3 5 2 4" xfId="38002"/>
    <cellStyle name="Normal 14 3 5 3" xfId="25621"/>
    <cellStyle name="Normal 14 3 5 4" xfId="30328"/>
    <cellStyle name="Normal 14 3 5 5" xfId="38001"/>
    <cellStyle name="Normal 14 3 6" xfId="15981"/>
    <cellStyle name="Normal 14 3 6 2" xfId="28501"/>
    <cellStyle name="Normal 14 3 6 3" xfId="32839"/>
    <cellStyle name="Normal 14 3 6 4" xfId="38003"/>
    <cellStyle name="Normal 14 3 7" xfId="19526"/>
    <cellStyle name="Normal 14 3 8" xfId="25994"/>
    <cellStyle name="Normal 14 3 9" xfId="37980"/>
    <cellStyle name="Normal 14 4" xfId="217"/>
    <cellStyle name="Normal 14 4 2" xfId="2830"/>
    <cellStyle name="Normal 14 4 2 2" xfId="7936"/>
    <cellStyle name="Normal 14 4 2 2 2" xfId="13915"/>
    <cellStyle name="Normal 14 4 2 2 2 2" xfId="15982"/>
    <cellStyle name="Normal 14 4 2 2 2 2 2" xfId="28502"/>
    <cellStyle name="Normal 14 4 2 2 2 2 3" xfId="32840"/>
    <cellStyle name="Normal 14 4 2 2 2 2 4" xfId="38008"/>
    <cellStyle name="Normal 14 4 2 2 2 3" xfId="26538"/>
    <cellStyle name="Normal 14 4 2 2 2 4" xfId="30876"/>
    <cellStyle name="Normal 14 4 2 2 2 5" xfId="38007"/>
    <cellStyle name="Normal 14 4 2 2 3" xfId="14365"/>
    <cellStyle name="Normal 14 4 2 2 3 2" xfId="15983"/>
    <cellStyle name="Normal 14 4 2 2 3 2 2" xfId="28503"/>
    <cellStyle name="Normal 14 4 2 2 3 2 3" xfId="32841"/>
    <cellStyle name="Normal 14 4 2 2 3 2 4" xfId="38010"/>
    <cellStyle name="Normal 14 4 2 2 3 3" xfId="26988"/>
    <cellStyle name="Normal 14 4 2 2 3 4" xfId="31326"/>
    <cellStyle name="Normal 14 4 2 2 3 5" xfId="38009"/>
    <cellStyle name="Normal 14 4 2 2 4" xfId="15984"/>
    <cellStyle name="Normal 14 4 2 2 4 2" xfId="28504"/>
    <cellStyle name="Normal 14 4 2 2 4 3" xfId="32842"/>
    <cellStyle name="Normal 14 4 2 2 4 4" xfId="38011"/>
    <cellStyle name="Normal 14 4 2 2 5" xfId="23893"/>
    <cellStyle name="Normal 14 4 2 2 6" xfId="26285"/>
    <cellStyle name="Normal 14 4 2 2 7" xfId="38006"/>
    <cellStyle name="Normal 14 4 2 3" xfId="10758"/>
    <cellStyle name="Normal 14 4 2 3 2" xfId="15985"/>
    <cellStyle name="Normal 14 4 2 3 2 2" xfId="28505"/>
    <cellStyle name="Normal 14 4 2 3 2 3" xfId="32843"/>
    <cellStyle name="Normal 14 4 2 3 2 4" xfId="38013"/>
    <cellStyle name="Normal 14 4 2 3 3" xfId="25046"/>
    <cellStyle name="Normal 14 4 2 3 4" xfId="23080"/>
    <cellStyle name="Normal 14 4 2 3 5" xfId="38012"/>
    <cellStyle name="Normal 14 4 2 4" xfId="12451"/>
    <cellStyle name="Normal 14 4 2 4 2" xfId="15986"/>
    <cellStyle name="Normal 14 4 2 4 2 2" xfId="28506"/>
    <cellStyle name="Normal 14 4 2 4 2 3" xfId="32844"/>
    <cellStyle name="Normal 14 4 2 4 2 4" xfId="38015"/>
    <cellStyle name="Normal 14 4 2 4 3" xfId="25908"/>
    <cellStyle name="Normal 14 4 2 4 4" xfId="30615"/>
    <cellStyle name="Normal 14 4 2 4 5" xfId="38014"/>
    <cellStyle name="Normal 14 4 2 5" xfId="15987"/>
    <cellStyle name="Normal 14 4 2 5 2" xfId="28507"/>
    <cellStyle name="Normal 14 4 2 5 3" xfId="32845"/>
    <cellStyle name="Normal 14 4 2 5 4" xfId="38016"/>
    <cellStyle name="Normal 14 4 2 6" xfId="22025"/>
    <cellStyle name="Normal 14 4 2 7" xfId="24384"/>
    <cellStyle name="Normal 14 4 2 8" xfId="38005"/>
    <cellStyle name="Normal 14 4 3" xfId="5437"/>
    <cellStyle name="Normal 14 4 3 2" xfId="12333"/>
    <cellStyle name="Normal 14 4 3 2 2" xfId="15988"/>
    <cellStyle name="Normal 14 4 3 2 2 2" xfId="28508"/>
    <cellStyle name="Normal 14 4 3 2 2 3" xfId="32846"/>
    <cellStyle name="Normal 14 4 3 2 2 4" xfId="38019"/>
    <cellStyle name="Normal 14 4 3 2 3" xfId="25790"/>
    <cellStyle name="Normal 14 4 3 2 4" xfId="30497"/>
    <cellStyle name="Normal 14 4 3 2 5" xfId="38018"/>
    <cellStyle name="Normal 14 4 3 3" xfId="14164"/>
    <cellStyle name="Normal 14 4 3 3 2" xfId="15989"/>
    <cellStyle name="Normal 14 4 3 3 2 2" xfId="28509"/>
    <cellStyle name="Normal 14 4 3 3 2 3" xfId="32847"/>
    <cellStyle name="Normal 14 4 3 3 2 4" xfId="38021"/>
    <cellStyle name="Normal 14 4 3 3 3" xfId="26787"/>
    <cellStyle name="Normal 14 4 3 3 4" xfId="31125"/>
    <cellStyle name="Normal 14 4 3 3 5" xfId="38020"/>
    <cellStyle name="Normal 14 4 3 4" xfId="15990"/>
    <cellStyle name="Normal 14 4 3 4 2" xfId="28510"/>
    <cellStyle name="Normal 14 4 3 4 3" xfId="32848"/>
    <cellStyle name="Normal 14 4 3 4 4" xfId="38022"/>
    <cellStyle name="Normal 14 4 3 5" xfId="22963"/>
    <cellStyle name="Normal 14 4 3 6" xfId="29710"/>
    <cellStyle name="Normal 14 4 3 7" xfId="38017"/>
    <cellStyle name="Normal 14 4 4" xfId="8260"/>
    <cellStyle name="Normal 14 4 4 2" xfId="15991"/>
    <cellStyle name="Normal 14 4 4 2 2" xfId="28511"/>
    <cellStyle name="Normal 14 4 4 2 3" xfId="32849"/>
    <cellStyle name="Normal 14 4 4 2 4" xfId="38024"/>
    <cellStyle name="Normal 14 4 4 3" xfId="24110"/>
    <cellStyle name="Normal 14 4 4 4" xfId="24257"/>
    <cellStyle name="Normal 14 4 4 5" xfId="38023"/>
    <cellStyle name="Normal 14 4 5" xfId="13705"/>
    <cellStyle name="Normal 14 4 5 2" xfId="15992"/>
    <cellStyle name="Normal 14 4 5 2 2" xfId="28512"/>
    <cellStyle name="Normal 14 4 5 2 3" xfId="32850"/>
    <cellStyle name="Normal 14 4 5 2 4" xfId="38026"/>
    <cellStyle name="Normal 14 4 5 3" xfId="26379"/>
    <cellStyle name="Normal 14 4 5 4" xfId="30717"/>
    <cellStyle name="Normal 14 4 5 5" xfId="38025"/>
    <cellStyle name="Normal 14 4 6" xfId="15993"/>
    <cellStyle name="Normal 14 4 6 2" xfId="28513"/>
    <cellStyle name="Normal 14 4 6 3" xfId="32851"/>
    <cellStyle name="Normal 14 4 6 4" xfId="38027"/>
    <cellStyle name="Normal 14 4 7" xfId="19527"/>
    <cellStyle name="Normal 14 4 8" xfId="24885"/>
    <cellStyle name="Normal 14 4 9" xfId="38004"/>
    <cellStyle name="Normal 14 5" xfId="218"/>
    <cellStyle name="Normal 14 5 2" xfId="2831"/>
    <cellStyle name="Normal 14 5 2 2" xfId="7937"/>
    <cellStyle name="Normal 14 5 2 2 2" xfId="13916"/>
    <cellStyle name="Normal 14 5 2 2 2 2" xfId="15994"/>
    <cellStyle name="Normal 14 5 2 2 2 2 2" xfId="28514"/>
    <cellStyle name="Normal 14 5 2 2 2 2 3" xfId="32852"/>
    <cellStyle name="Normal 14 5 2 2 2 2 4" xfId="38032"/>
    <cellStyle name="Normal 14 5 2 2 2 3" xfId="26539"/>
    <cellStyle name="Normal 14 5 2 2 2 4" xfId="30877"/>
    <cellStyle name="Normal 14 5 2 2 2 5" xfId="38031"/>
    <cellStyle name="Normal 14 5 2 2 3" xfId="14366"/>
    <cellStyle name="Normal 14 5 2 2 3 2" xfId="15995"/>
    <cellStyle name="Normal 14 5 2 2 3 2 2" xfId="28515"/>
    <cellStyle name="Normal 14 5 2 2 3 2 3" xfId="32853"/>
    <cellStyle name="Normal 14 5 2 2 3 2 4" xfId="38034"/>
    <cellStyle name="Normal 14 5 2 2 3 3" xfId="26989"/>
    <cellStyle name="Normal 14 5 2 2 3 4" xfId="31327"/>
    <cellStyle name="Normal 14 5 2 2 3 5" xfId="38033"/>
    <cellStyle name="Normal 14 5 2 2 4" xfId="15996"/>
    <cellStyle name="Normal 14 5 2 2 4 2" xfId="28516"/>
    <cellStyle name="Normal 14 5 2 2 4 3" xfId="32854"/>
    <cellStyle name="Normal 14 5 2 2 4 4" xfId="38035"/>
    <cellStyle name="Normal 14 5 2 2 5" xfId="23894"/>
    <cellStyle name="Normal 14 5 2 2 6" xfId="24305"/>
    <cellStyle name="Normal 14 5 2 2 7" xfId="38030"/>
    <cellStyle name="Normal 14 5 2 3" xfId="10759"/>
    <cellStyle name="Normal 14 5 2 3 2" xfId="15997"/>
    <cellStyle name="Normal 14 5 2 3 2 2" xfId="28517"/>
    <cellStyle name="Normal 14 5 2 3 2 3" xfId="32855"/>
    <cellStyle name="Normal 14 5 2 3 2 4" xfId="38037"/>
    <cellStyle name="Normal 14 5 2 3 3" xfId="25047"/>
    <cellStyle name="Normal 14 5 2 3 4" xfId="22141"/>
    <cellStyle name="Normal 14 5 2 3 5" xfId="38036"/>
    <cellStyle name="Normal 14 5 2 4" xfId="10869"/>
    <cellStyle name="Normal 14 5 2 4 2" xfId="15998"/>
    <cellStyle name="Normal 14 5 2 4 2 2" xfId="28518"/>
    <cellStyle name="Normal 14 5 2 4 2 3" xfId="32856"/>
    <cellStyle name="Normal 14 5 2 4 2 4" xfId="38039"/>
    <cellStyle name="Normal 14 5 2 4 3" xfId="25157"/>
    <cellStyle name="Normal 14 5 2 4 4" xfId="26325"/>
    <cellStyle name="Normal 14 5 2 4 5" xfId="38038"/>
    <cellStyle name="Normal 14 5 2 5" xfId="15999"/>
    <cellStyle name="Normal 14 5 2 5 2" xfId="28519"/>
    <cellStyle name="Normal 14 5 2 5 3" xfId="32857"/>
    <cellStyle name="Normal 14 5 2 5 4" xfId="38040"/>
    <cellStyle name="Normal 14 5 2 6" xfId="22026"/>
    <cellStyle name="Normal 14 5 2 7" xfId="23241"/>
    <cellStyle name="Normal 14 5 2 8" xfId="38029"/>
    <cellStyle name="Normal 14 5 3" xfId="5438"/>
    <cellStyle name="Normal 14 5 3 2" xfId="12334"/>
    <cellStyle name="Normal 14 5 3 2 2" xfId="16000"/>
    <cellStyle name="Normal 14 5 3 2 2 2" xfId="28520"/>
    <cellStyle name="Normal 14 5 3 2 2 3" xfId="32858"/>
    <cellStyle name="Normal 14 5 3 2 2 4" xfId="38043"/>
    <cellStyle name="Normal 14 5 3 2 3" xfId="25791"/>
    <cellStyle name="Normal 14 5 3 2 4" xfId="30498"/>
    <cellStyle name="Normal 14 5 3 2 5" xfId="38042"/>
    <cellStyle name="Normal 14 5 3 3" xfId="14165"/>
    <cellStyle name="Normal 14 5 3 3 2" xfId="16001"/>
    <cellStyle name="Normal 14 5 3 3 2 2" xfId="28521"/>
    <cellStyle name="Normal 14 5 3 3 2 3" xfId="32859"/>
    <cellStyle name="Normal 14 5 3 3 2 4" xfId="38045"/>
    <cellStyle name="Normal 14 5 3 3 3" xfId="26788"/>
    <cellStyle name="Normal 14 5 3 3 4" xfId="31126"/>
    <cellStyle name="Normal 14 5 3 3 5" xfId="38044"/>
    <cellStyle name="Normal 14 5 3 4" xfId="16002"/>
    <cellStyle name="Normal 14 5 3 4 2" xfId="28522"/>
    <cellStyle name="Normal 14 5 3 4 3" xfId="32860"/>
    <cellStyle name="Normal 14 5 3 4 4" xfId="38046"/>
    <cellStyle name="Normal 14 5 3 5" xfId="22964"/>
    <cellStyle name="Normal 14 5 3 6" xfId="26263"/>
    <cellStyle name="Normal 14 5 3 7" xfId="38041"/>
    <cellStyle name="Normal 14 5 4" xfId="8261"/>
    <cellStyle name="Normal 14 5 4 2" xfId="16003"/>
    <cellStyle name="Normal 14 5 4 2 2" xfId="28523"/>
    <cellStyle name="Normal 14 5 4 2 3" xfId="32861"/>
    <cellStyle name="Normal 14 5 4 2 4" xfId="38048"/>
    <cellStyle name="Normal 14 5 4 3" xfId="24111"/>
    <cellStyle name="Normal 14 5 4 4" xfId="23115"/>
    <cellStyle name="Normal 14 5 4 5" xfId="38047"/>
    <cellStyle name="Normal 14 5 5" xfId="12123"/>
    <cellStyle name="Normal 14 5 5 2" xfId="16004"/>
    <cellStyle name="Normal 14 5 5 2 2" xfId="28524"/>
    <cellStyle name="Normal 14 5 5 2 3" xfId="32862"/>
    <cellStyle name="Normal 14 5 5 2 4" xfId="38050"/>
    <cellStyle name="Normal 14 5 5 3" xfId="25631"/>
    <cellStyle name="Normal 14 5 5 4" xfId="30338"/>
    <cellStyle name="Normal 14 5 5 5" xfId="38049"/>
    <cellStyle name="Normal 14 5 6" xfId="16005"/>
    <cellStyle name="Normal 14 5 6 2" xfId="28525"/>
    <cellStyle name="Normal 14 5 6 3" xfId="32863"/>
    <cellStyle name="Normal 14 5 6 4" xfId="38051"/>
    <cellStyle name="Normal 14 5 7" xfId="19528"/>
    <cellStyle name="Normal 14 5 8" xfId="23739"/>
    <cellStyle name="Normal 14 5 9" xfId="38028"/>
    <cellStyle name="Normal 14 6" xfId="219"/>
    <cellStyle name="Normal 14 6 2" xfId="2832"/>
    <cellStyle name="Normal 14 6 2 2" xfId="7938"/>
    <cellStyle name="Normal 14 6 2 2 2" xfId="13917"/>
    <cellStyle name="Normal 14 6 2 2 2 2" xfId="16006"/>
    <cellStyle name="Normal 14 6 2 2 2 2 2" xfId="28526"/>
    <cellStyle name="Normal 14 6 2 2 2 2 3" xfId="32864"/>
    <cellStyle name="Normal 14 6 2 2 2 2 4" xfId="38056"/>
    <cellStyle name="Normal 14 6 2 2 2 3" xfId="26540"/>
    <cellStyle name="Normal 14 6 2 2 2 4" xfId="30878"/>
    <cellStyle name="Normal 14 6 2 2 2 5" xfId="38055"/>
    <cellStyle name="Normal 14 6 2 2 3" xfId="14367"/>
    <cellStyle name="Normal 14 6 2 2 3 2" xfId="16007"/>
    <cellStyle name="Normal 14 6 2 2 3 2 2" xfId="28527"/>
    <cellStyle name="Normal 14 6 2 2 3 2 3" xfId="32865"/>
    <cellStyle name="Normal 14 6 2 2 3 2 4" xfId="38058"/>
    <cellStyle name="Normal 14 6 2 2 3 3" xfId="26990"/>
    <cellStyle name="Normal 14 6 2 2 3 4" xfId="31328"/>
    <cellStyle name="Normal 14 6 2 2 3 5" xfId="38057"/>
    <cellStyle name="Normal 14 6 2 2 4" xfId="16008"/>
    <cellStyle name="Normal 14 6 2 2 4 2" xfId="28528"/>
    <cellStyle name="Normal 14 6 2 2 4 3" xfId="32866"/>
    <cellStyle name="Normal 14 6 2 2 4 4" xfId="38059"/>
    <cellStyle name="Normal 14 6 2 2 5" xfId="23895"/>
    <cellStyle name="Normal 14 6 2 2 6" xfId="23162"/>
    <cellStyle name="Normal 14 6 2 2 7" xfId="38054"/>
    <cellStyle name="Normal 14 6 2 3" xfId="10760"/>
    <cellStyle name="Normal 14 6 2 3 2" xfId="16009"/>
    <cellStyle name="Normal 14 6 2 3 2 2" xfId="28529"/>
    <cellStyle name="Normal 14 6 2 3 2 3" xfId="32867"/>
    <cellStyle name="Normal 14 6 2 3 2 4" xfId="38061"/>
    <cellStyle name="Normal 14 6 2 3 3" xfId="25048"/>
    <cellStyle name="Normal 14 6 2 3 4" xfId="29550"/>
    <cellStyle name="Normal 14 6 2 3 5" xfId="38060"/>
    <cellStyle name="Normal 14 6 2 4" xfId="12456"/>
    <cellStyle name="Normal 14 6 2 4 2" xfId="16010"/>
    <cellStyle name="Normal 14 6 2 4 2 2" xfId="28530"/>
    <cellStyle name="Normal 14 6 2 4 2 3" xfId="32868"/>
    <cellStyle name="Normal 14 6 2 4 2 4" xfId="38063"/>
    <cellStyle name="Normal 14 6 2 4 3" xfId="25913"/>
    <cellStyle name="Normal 14 6 2 4 4" xfId="30620"/>
    <cellStyle name="Normal 14 6 2 4 5" xfId="38062"/>
    <cellStyle name="Normal 14 6 2 5" xfId="16011"/>
    <cellStyle name="Normal 14 6 2 5 2" xfId="28531"/>
    <cellStyle name="Normal 14 6 2 5 3" xfId="32869"/>
    <cellStyle name="Normal 14 6 2 5 4" xfId="38064"/>
    <cellStyle name="Normal 14 6 2 6" xfId="22027"/>
    <cellStyle name="Normal 14 6 2 7" xfId="22306"/>
    <cellStyle name="Normal 14 6 2 8" xfId="38053"/>
    <cellStyle name="Normal 14 6 3" xfId="5439"/>
    <cellStyle name="Normal 14 6 3 2" xfId="12335"/>
    <cellStyle name="Normal 14 6 3 2 2" xfId="16012"/>
    <cellStyle name="Normal 14 6 3 2 2 2" xfId="28532"/>
    <cellStyle name="Normal 14 6 3 2 2 3" xfId="32870"/>
    <cellStyle name="Normal 14 6 3 2 2 4" xfId="38067"/>
    <cellStyle name="Normal 14 6 3 2 3" xfId="25792"/>
    <cellStyle name="Normal 14 6 3 2 4" xfId="30499"/>
    <cellStyle name="Normal 14 6 3 2 5" xfId="38066"/>
    <cellStyle name="Normal 14 6 3 3" xfId="14166"/>
    <cellStyle name="Normal 14 6 3 3 2" xfId="16013"/>
    <cellStyle name="Normal 14 6 3 3 2 2" xfId="28533"/>
    <cellStyle name="Normal 14 6 3 3 2 3" xfId="32871"/>
    <cellStyle name="Normal 14 6 3 3 2 4" xfId="38069"/>
    <cellStyle name="Normal 14 6 3 3 3" xfId="26789"/>
    <cellStyle name="Normal 14 6 3 3 4" xfId="31127"/>
    <cellStyle name="Normal 14 6 3 3 5" xfId="38068"/>
    <cellStyle name="Normal 14 6 3 4" xfId="16014"/>
    <cellStyle name="Normal 14 6 3 4 2" xfId="28534"/>
    <cellStyle name="Normal 14 6 3 4 3" xfId="32872"/>
    <cellStyle name="Normal 14 6 3 4 4" xfId="38070"/>
    <cellStyle name="Normal 14 6 3 5" xfId="22965"/>
    <cellStyle name="Normal 14 6 3 6" xfId="24344"/>
    <cellStyle name="Normal 14 6 3 7" xfId="38065"/>
    <cellStyle name="Normal 14 6 4" xfId="8262"/>
    <cellStyle name="Normal 14 6 4 2" xfId="16015"/>
    <cellStyle name="Normal 14 6 4 2 2" xfId="28535"/>
    <cellStyle name="Normal 14 6 4 2 3" xfId="32873"/>
    <cellStyle name="Normal 14 6 4 2 4" xfId="38072"/>
    <cellStyle name="Normal 14 6 4 3" xfId="24112"/>
    <cellStyle name="Normal 14 6 4 4" xfId="22179"/>
    <cellStyle name="Normal 14 6 4 5" xfId="38071"/>
    <cellStyle name="Normal 14 6 5" xfId="13704"/>
    <cellStyle name="Normal 14 6 5 2" xfId="16016"/>
    <cellStyle name="Normal 14 6 5 2 2" xfId="28536"/>
    <cellStyle name="Normal 14 6 5 2 3" xfId="32874"/>
    <cellStyle name="Normal 14 6 5 2 4" xfId="38074"/>
    <cellStyle name="Normal 14 6 5 3" xfId="26378"/>
    <cellStyle name="Normal 14 6 5 4" xfId="30716"/>
    <cellStyle name="Normal 14 6 5 5" xfId="38073"/>
    <cellStyle name="Normal 14 6 6" xfId="16017"/>
    <cellStyle name="Normal 14 6 6 2" xfId="28537"/>
    <cellStyle name="Normal 14 6 6 3" xfId="32875"/>
    <cellStyle name="Normal 14 6 6 4" xfId="38075"/>
    <cellStyle name="Normal 14 6 7" xfId="19529"/>
    <cellStyle name="Normal 14 6 8" xfId="22805"/>
    <cellStyle name="Normal 14 6 9" xfId="38052"/>
    <cellStyle name="Normal 14 7" xfId="220"/>
    <cellStyle name="Normal 14 7 2" xfId="2833"/>
    <cellStyle name="Normal 14 7 2 2" xfId="7939"/>
    <cellStyle name="Normal 14 7 2 2 2" xfId="13918"/>
    <cellStyle name="Normal 14 7 2 2 2 2" xfId="16018"/>
    <cellStyle name="Normal 14 7 2 2 2 2 2" xfId="28538"/>
    <cellStyle name="Normal 14 7 2 2 2 2 3" xfId="32876"/>
    <cellStyle name="Normal 14 7 2 2 2 2 4" xfId="38080"/>
    <cellStyle name="Normal 14 7 2 2 2 3" xfId="26541"/>
    <cellStyle name="Normal 14 7 2 2 2 4" xfId="30879"/>
    <cellStyle name="Normal 14 7 2 2 2 5" xfId="38079"/>
    <cellStyle name="Normal 14 7 2 2 3" xfId="14368"/>
    <cellStyle name="Normal 14 7 2 2 3 2" xfId="16019"/>
    <cellStyle name="Normal 14 7 2 2 3 2 2" xfId="28539"/>
    <cellStyle name="Normal 14 7 2 2 3 2 3" xfId="32877"/>
    <cellStyle name="Normal 14 7 2 2 3 2 4" xfId="38082"/>
    <cellStyle name="Normal 14 7 2 2 3 3" xfId="26991"/>
    <cellStyle name="Normal 14 7 2 2 3 4" xfId="31329"/>
    <cellStyle name="Normal 14 7 2 2 3 5" xfId="38081"/>
    <cellStyle name="Normal 14 7 2 2 4" xfId="16020"/>
    <cellStyle name="Normal 14 7 2 2 4 2" xfId="28540"/>
    <cellStyle name="Normal 14 7 2 2 4 3" xfId="32878"/>
    <cellStyle name="Normal 14 7 2 2 4 4" xfId="38083"/>
    <cellStyle name="Normal 14 7 2 2 5" xfId="23896"/>
    <cellStyle name="Normal 14 7 2 2 6" xfId="22226"/>
    <cellStyle name="Normal 14 7 2 2 7" xfId="38078"/>
    <cellStyle name="Normal 14 7 2 3" xfId="10761"/>
    <cellStyle name="Normal 14 7 2 3 2" xfId="16021"/>
    <cellStyle name="Normal 14 7 2 3 2 2" xfId="28541"/>
    <cellStyle name="Normal 14 7 2 3 2 3" xfId="32879"/>
    <cellStyle name="Normal 14 7 2 3 2 4" xfId="38085"/>
    <cellStyle name="Normal 14 7 2 3 3" xfId="25049"/>
    <cellStyle name="Normal 14 7 2 3 4" xfId="25574"/>
    <cellStyle name="Normal 14 7 2 3 5" xfId="38084"/>
    <cellStyle name="Normal 14 7 2 4" xfId="10874"/>
    <cellStyle name="Normal 14 7 2 4 2" xfId="16022"/>
    <cellStyle name="Normal 14 7 2 4 2 2" xfId="28542"/>
    <cellStyle name="Normal 14 7 2 4 2 3" xfId="32880"/>
    <cellStyle name="Normal 14 7 2 4 2 4" xfId="38087"/>
    <cellStyle name="Normal 14 7 2 4 3" xfId="25162"/>
    <cellStyle name="Normal 14 7 2 4 4" xfId="22106"/>
    <cellStyle name="Normal 14 7 2 4 5" xfId="38086"/>
    <cellStyle name="Normal 14 7 2 5" xfId="16023"/>
    <cellStyle name="Normal 14 7 2 5 2" xfId="28543"/>
    <cellStyle name="Normal 14 7 2 5 3" xfId="32881"/>
    <cellStyle name="Normal 14 7 2 5 4" xfId="38088"/>
    <cellStyle name="Normal 14 7 2 6" xfId="22028"/>
    <cellStyle name="Normal 14 7 2 7" xfId="29752"/>
    <cellStyle name="Normal 14 7 2 8" xfId="38077"/>
    <cellStyle name="Normal 14 7 3" xfId="5440"/>
    <cellStyle name="Normal 14 7 3 2" xfId="12336"/>
    <cellStyle name="Normal 14 7 3 2 2" xfId="16024"/>
    <cellStyle name="Normal 14 7 3 2 2 2" xfId="28544"/>
    <cellStyle name="Normal 14 7 3 2 2 3" xfId="32882"/>
    <cellStyle name="Normal 14 7 3 2 2 4" xfId="38091"/>
    <cellStyle name="Normal 14 7 3 2 3" xfId="25793"/>
    <cellStyle name="Normal 14 7 3 2 4" xfId="30500"/>
    <cellStyle name="Normal 14 7 3 2 5" xfId="38090"/>
    <cellStyle name="Normal 14 7 3 3" xfId="14167"/>
    <cellStyle name="Normal 14 7 3 3 2" xfId="16025"/>
    <cellStyle name="Normal 14 7 3 3 2 2" xfId="28545"/>
    <cellStyle name="Normal 14 7 3 3 2 3" xfId="32883"/>
    <cellStyle name="Normal 14 7 3 3 2 4" xfId="38093"/>
    <cellStyle name="Normal 14 7 3 3 3" xfId="26790"/>
    <cellStyle name="Normal 14 7 3 3 4" xfId="31128"/>
    <cellStyle name="Normal 14 7 3 3 5" xfId="38092"/>
    <cellStyle name="Normal 14 7 3 4" xfId="16026"/>
    <cellStyle name="Normal 14 7 3 4 2" xfId="28546"/>
    <cellStyle name="Normal 14 7 3 4 3" xfId="32884"/>
    <cellStyle name="Normal 14 7 3 4 4" xfId="38094"/>
    <cellStyle name="Normal 14 7 3 5" xfId="22966"/>
    <cellStyle name="Normal 14 7 3 6" xfId="23201"/>
    <cellStyle name="Normal 14 7 3 7" xfId="38089"/>
    <cellStyle name="Normal 14 7 4" xfId="8263"/>
    <cellStyle name="Normal 14 7 4 2" xfId="16027"/>
    <cellStyle name="Normal 14 7 4 2 2" xfId="28547"/>
    <cellStyle name="Normal 14 7 4 2 3" xfId="32885"/>
    <cellStyle name="Normal 14 7 4 2 4" xfId="38096"/>
    <cellStyle name="Normal 14 7 4 3" xfId="24113"/>
    <cellStyle name="Normal 14 7 4 4" xfId="29591"/>
    <cellStyle name="Normal 14 7 4 5" xfId="38095"/>
    <cellStyle name="Normal 14 7 5" xfId="12122"/>
    <cellStyle name="Normal 14 7 5 2" xfId="16028"/>
    <cellStyle name="Normal 14 7 5 2 2" xfId="28548"/>
    <cellStyle name="Normal 14 7 5 2 3" xfId="32886"/>
    <cellStyle name="Normal 14 7 5 2 4" xfId="38098"/>
    <cellStyle name="Normal 14 7 5 3" xfId="25630"/>
    <cellStyle name="Normal 14 7 5 4" xfId="30337"/>
    <cellStyle name="Normal 14 7 5 5" xfId="38097"/>
    <cellStyle name="Normal 14 7 6" xfId="16029"/>
    <cellStyle name="Normal 14 7 6 2" xfId="28549"/>
    <cellStyle name="Normal 14 7 6 3" xfId="32887"/>
    <cellStyle name="Normal 14 7 6 4" xfId="38099"/>
    <cellStyle name="Normal 14 7 7" xfId="19530"/>
    <cellStyle name="Normal 14 7 8" xfId="30252"/>
    <cellStyle name="Normal 14 7 9" xfId="38076"/>
    <cellStyle name="Normal 14 8" xfId="221"/>
    <cellStyle name="Normal 14 8 2" xfId="2834"/>
    <cellStyle name="Normal 14 8 2 2" xfId="7940"/>
    <cellStyle name="Normal 14 8 2 2 2" xfId="13919"/>
    <cellStyle name="Normal 14 8 2 2 2 2" xfId="16030"/>
    <cellStyle name="Normal 14 8 2 2 2 2 2" xfId="28550"/>
    <cellStyle name="Normal 14 8 2 2 2 2 3" xfId="32888"/>
    <cellStyle name="Normal 14 8 2 2 2 2 4" xfId="38104"/>
    <cellStyle name="Normal 14 8 2 2 2 3" xfId="26542"/>
    <cellStyle name="Normal 14 8 2 2 2 4" xfId="30880"/>
    <cellStyle name="Normal 14 8 2 2 2 5" xfId="38103"/>
    <cellStyle name="Normal 14 8 2 2 3" xfId="14369"/>
    <cellStyle name="Normal 14 8 2 2 3 2" xfId="16031"/>
    <cellStyle name="Normal 14 8 2 2 3 2 2" xfId="28551"/>
    <cellStyle name="Normal 14 8 2 2 3 2 3" xfId="32889"/>
    <cellStyle name="Normal 14 8 2 2 3 2 4" xfId="38106"/>
    <cellStyle name="Normal 14 8 2 2 3 3" xfId="26992"/>
    <cellStyle name="Normal 14 8 2 2 3 4" xfId="31330"/>
    <cellStyle name="Normal 14 8 2 2 3 5" xfId="38105"/>
    <cellStyle name="Normal 14 8 2 2 4" xfId="16032"/>
    <cellStyle name="Normal 14 8 2 2 4 2" xfId="28552"/>
    <cellStyle name="Normal 14 8 2 2 4 3" xfId="32890"/>
    <cellStyle name="Normal 14 8 2 2 4 4" xfId="38107"/>
    <cellStyle name="Normal 14 8 2 2 5" xfId="23897"/>
    <cellStyle name="Normal 14 8 2 2 6" xfId="29633"/>
    <cellStyle name="Normal 14 8 2 2 7" xfId="38102"/>
    <cellStyle name="Normal 14 8 2 3" xfId="10762"/>
    <cellStyle name="Normal 14 8 2 3 2" xfId="16033"/>
    <cellStyle name="Normal 14 8 2 3 2 2" xfId="28553"/>
    <cellStyle name="Normal 14 8 2 3 2 3" xfId="32891"/>
    <cellStyle name="Normal 14 8 2 3 2 4" xfId="38109"/>
    <cellStyle name="Normal 14 8 2 3 3" xfId="25050"/>
    <cellStyle name="Normal 14 8 2 3 4" xfId="24221"/>
    <cellStyle name="Normal 14 8 2 3 5" xfId="38108"/>
    <cellStyle name="Normal 14 8 2 4" xfId="12455"/>
    <cellStyle name="Normal 14 8 2 4 2" xfId="16034"/>
    <cellStyle name="Normal 14 8 2 4 2 2" xfId="28554"/>
    <cellStyle name="Normal 14 8 2 4 2 3" xfId="32892"/>
    <cellStyle name="Normal 14 8 2 4 2 4" xfId="38111"/>
    <cellStyle name="Normal 14 8 2 4 3" xfId="25912"/>
    <cellStyle name="Normal 14 8 2 4 4" xfId="30619"/>
    <cellStyle name="Normal 14 8 2 4 5" xfId="38110"/>
    <cellStyle name="Normal 14 8 2 5" xfId="16035"/>
    <cellStyle name="Normal 14 8 2 5 2" xfId="28555"/>
    <cellStyle name="Normal 14 8 2 5 3" xfId="32893"/>
    <cellStyle name="Normal 14 8 2 5 4" xfId="38112"/>
    <cellStyle name="Normal 14 8 2 6" xfId="22029"/>
    <cellStyle name="Normal 14 8 2 7" xfId="25491"/>
    <cellStyle name="Normal 14 8 2 8" xfId="38101"/>
    <cellStyle name="Normal 14 8 3" xfId="5441"/>
    <cellStyle name="Normal 14 8 3 2" xfId="12337"/>
    <cellStyle name="Normal 14 8 3 2 2" xfId="16036"/>
    <cellStyle name="Normal 14 8 3 2 2 2" xfId="28556"/>
    <cellStyle name="Normal 14 8 3 2 2 3" xfId="32894"/>
    <cellStyle name="Normal 14 8 3 2 2 4" xfId="38115"/>
    <cellStyle name="Normal 14 8 3 2 3" xfId="25794"/>
    <cellStyle name="Normal 14 8 3 2 4" xfId="30501"/>
    <cellStyle name="Normal 14 8 3 2 5" xfId="38114"/>
    <cellStyle name="Normal 14 8 3 3" xfId="14168"/>
    <cellStyle name="Normal 14 8 3 3 2" xfId="16037"/>
    <cellStyle name="Normal 14 8 3 3 2 2" xfId="28557"/>
    <cellStyle name="Normal 14 8 3 3 2 3" xfId="32895"/>
    <cellStyle name="Normal 14 8 3 3 2 4" xfId="38117"/>
    <cellStyle name="Normal 14 8 3 3 3" xfId="26791"/>
    <cellStyle name="Normal 14 8 3 3 4" xfId="31129"/>
    <cellStyle name="Normal 14 8 3 3 5" xfId="38116"/>
    <cellStyle name="Normal 14 8 3 4" xfId="16038"/>
    <cellStyle name="Normal 14 8 3 4 2" xfId="28558"/>
    <cellStyle name="Normal 14 8 3 4 3" xfId="32896"/>
    <cellStyle name="Normal 14 8 3 4 4" xfId="38118"/>
    <cellStyle name="Normal 14 8 3 5" xfId="22967"/>
    <cellStyle name="Normal 14 8 3 6" xfId="22267"/>
    <cellStyle name="Normal 14 8 3 7" xfId="38113"/>
    <cellStyle name="Normal 14 8 4" xfId="8264"/>
    <cellStyle name="Normal 14 8 4 2" xfId="16039"/>
    <cellStyle name="Normal 14 8 4 2 2" xfId="28559"/>
    <cellStyle name="Normal 14 8 4 2 3" xfId="32897"/>
    <cellStyle name="Normal 14 8 4 2 4" xfId="38120"/>
    <cellStyle name="Normal 14 8 4 3" xfId="24114"/>
    <cellStyle name="Normal 14 8 4 4" xfId="25553"/>
    <cellStyle name="Normal 14 8 4 5" xfId="38119"/>
    <cellStyle name="Normal 14 8 5" xfId="13703"/>
    <cellStyle name="Normal 14 8 5 2" xfId="16040"/>
    <cellStyle name="Normal 14 8 5 2 2" xfId="28560"/>
    <cellStyle name="Normal 14 8 5 2 3" xfId="32898"/>
    <cellStyle name="Normal 14 8 5 2 4" xfId="38122"/>
    <cellStyle name="Normal 14 8 5 3" xfId="26377"/>
    <cellStyle name="Normal 14 8 5 4" xfId="30715"/>
    <cellStyle name="Normal 14 8 5 5" xfId="38121"/>
    <cellStyle name="Normal 14 8 6" xfId="16041"/>
    <cellStyle name="Normal 14 8 6 2" xfId="28561"/>
    <cellStyle name="Normal 14 8 6 3" xfId="32899"/>
    <cellStyle name="Normal 14 8 6 4" xfId="38123"/>
    <cellStyle name="Normal 14 8 7" xfId="19531"/>
    <cellStyle name="Normal 14 8 8" xfId="25242"/>
    <cellStyle name="Normal 14 8 9" xfId="38100"/>
    <cellStyle name="Normal 14 9" xfId="222"/>
    <cellStyle name="Normal 14 9 2" xfId="2835"/>
    <cellStyle name="Normal 14 9 2 2" xfId="7941"/>
    <cellStyle name="Normal 14 9 2 2 2" xfId="13920"/>
    <cellStyle name="Normal 14 9 2 2 2 2" xfId="16042"/>
    <cellStyle name="Normal 14 9 2 2 2 2 2" xfId="28562"/>
    <cellStyle name="Normal 14 9 2 2 2 2 3" xfId="32900"/>
    <cellStyle name="Normal 14 9 2 2 2 2 4" xfId="38128"/>
    <cellStyle name="Normal 14 9 2 2 2 3" xfId="26543"/>
    <cellStyle name="Normal 14 9 2 2 2 4" xfId="30881"/>
    <cellStyle name="Normal 14 9 2 2 2 5" xfId="38127"/>
    <cellStyle name="Normal 14 9 2 2 3" xfId="14370"/>
    <cellStyle name="Normal 14 9 2 2 3 2" xfId="16043"/>
    <cellStyle name="Normal 14 9 2 2 3 2 2" xfId="28563"/>
    <cellStyle name="Normal 14 9 2 2 3 2 3" xfId="32901"/>
    <cellStyle name="Normal 14 9 2 2 3 2 4" xfId="38130"/>
    <cellStyle name="Normal 14 9 2 2 3 3" xfId="26993"/>
    <cellStyle name="Normal 14 9 2 2 3 4" xfId="31331"/>
    <cellStyle name="Normal 14 9 2 2 3 5" xfId="38129"/>
    <cellStyle name="Normal 14 9 2 2 4" xfId="16044"/>
    <cellStyle name="Normal 14 9 2 2 4 2" xfId="28564"/>
    <cellStyle name="Normal 14 9 2 2 4 3" xfId="32902"/>
    <cellStyle name="Normal 14 9 2 2 4 4" xfId="38131"/>
    <cellStyle name="Normal 14 9 2 2 5" xfId="23898"/>
    <cellStyle name="Normal 14 9 2 2 6" xfId="25533"/>
    <cellStyle name="Normal 14 9 2 2 7" xfId="38126"/>
    <cellStyle name="Normal 14 9 2 3" xfId="10763"/>
    <cellStyle name="Normal 14 9 2 3 2" xfId="16045"/>
    <cellStyle name="Normal 14 9 2 3 2 2" xfId="28565"/>
    <cellStyle name="Normal 14 9 2 3 2 3" xfId="32903"/>
    <cellStyle name="Normal 14 9 2 3 2 4" xfId="38133"/>
    <cellStyle name="Normal 14 9 2 3 3" xfId="25051"/>
    <cellStyle name="Normal 14 9 2 3 4" xfId="23079"/>
    <cellStyle name="Normal 14 9 2 3 5" xfId="38132"/>
    <cellStyle name="Normal 14 9 2 4" xfId="10873"/>
    <cellStyle name="Normal 14 9 2 4 2" xfId="16046"/>
    <cellStyle name="Normal 14 9 2 4 2 2" xfId="28566"/>
    <cellStyle name="Normal 14 9 2 4 2 3" xfId="32904"/>
    <cellStyle name="Normal 14 9 2 4 2 4" xfId="38135"/>
    <cellStyle name="Normal 14 9 2 4 3" xfId="25161"/>
    <cellStyle name="Normal 14 9 2 4 4" xfId="23045"/>
    <cellStyle name="Normal 14 9 2 4 5" xfId="38134"/>
    <cellStyle name="Normal 14 9 2 5" xfId="16047"/>
    <cellStyle name="Normal 14 9 2 5 2" xfId="28567"/>
    <cellStyle name="Normal 14 9 2 5 3" xfId="32905"/>
    <cellStyle name="Normal 14 9 2 5 4" xfId="38136"/>
    <cellStyle name="Normal 14 9 2 6" xfId="22030"/>
    <cellStyle name="Normal 14 9 2 7" xfId="24383"/>
    <cellStyle name="Normal 14 9 2 8" xfId="38125"/>
    <cellStyle name="Normal 14 9 3" xfId="5442"/>
    <cellStyle name="Normal 14 9 3 2" xfId="12338"/>
    <cellStyle name="Normal 14 9 3 2 2" xfId="16048"/>
    <cellStyle name="Normal 14 9 3 2 2 2" xfId="28568"/>
    <cellStyle name="Normal 14 9 3 2 2 3" xfId="32906"/>
    <cellStyle name="Normal 14 9 3 2 2 4" xfId="38139"/>
    <cellStyle name="Normal 14 9 3 2 3" xfId="25795"/>
    <cellStyle name="Normal 14 9 3 2 4" xfId="30502"/>
    <cellStyle name="Normal 14 9 3 2 5" xfId="38138"/>
    <cellStyle name="Normal 14 9 3 3" xfId="14169"/>
    <cellStyle name="Normal 14 9 3 3 2" xfId="16049"/>
    <cellStyle name="Normal 14 9 3 3 2 2" xfId="28569"/>
    <cellStyle name="Normal 14 9 3 3 2 3" xfId="32907"/>
    <cellStyle name="Normal 14 9 3 3 2 4" xfId="38141"/>
    <cellStyle name="Normal 14 9 3 3 3" xfId="26792"/>
    <cellStyle name="Normal 14 9 3 3 4" xfId="31130"/>
    <cellStyle name="Normal 14 9 3 3 5" xfId="38140"/>
    <cellStyle name="Normal 14 9 3 4" xfId="16050"/>
    <cellStyle name="Normal 14 9 3 4 2" xfId="28570"/>
    <cellStyle name="Normal 14 9 3 4 3" xfId="32908"/>
    <cellStyle name="Normal 14 9 3 4 4" xfId="38142"/>
    <cellStyle name="Normal 14 9 3 5" xfId="22968"/>
    <cellStyle name="Normal 14 9 3 6" xfId="29709"/>
    <cellStyle name="Normal 14 9 3 7" xfId="38137"/>
    <cellStyle name="Normal 14 9 4" xfId="8265"/>
    <cellStyle name="Normal 14 9 4 2" xfId="16051"/>
    <cellStyle name="Normal 14 9 4 2 2" xfId="28571"/>
    <cellStyle name="Normal 14 9 4 2 3" xfId="32909"/>
    <cellStyle name="Normal 14 9 4 2 4" xfId="38144"/>
    <cellStyle name="Normal 14 9 4 3" xfId="24115"/>
    <cellStyle name="Normal 14 9 4 4" xfId="24261"/>
    <cellStyle name="Normal 14 9 4 5" xfId="38143"/>
    <cellStyle name="Normal 14 9 5" xfId="12121"/>
    <cellStyle name="Normal 14 9 5 2" xfId="16052"/>
    <cellStyle name="Normal 14 9 5 2 2" xfId="28572"/>
    <cellStyle name="Normal 14 9 5 2 3" xfId="32910"/>
    <cellStyle name="Normal 14 9 5 2 4" xfId="38146"/>
    <cellStyle name="Normal 14 9 5 3" xfId="25629"/>
    <cellStyle name="Normal 14 9 5 4" xfId="30336"/>
    <cellStyle name="Normal 14 9 5 5" xfId="38145"/>
    <cellStyle name="Normal 14 9 6" xfId="16053"/>
    <cellStyle name="Normal 14 9 6 2" xfId="28573"/>
    <cellStyle name="Normal 14 9 6 3" xfId="32911"/>
    <cellStyle name="Normal 14 9 6 4" xfId="38147"/>
    <cellStyle name="Normal 14 9 7" xfId="19532"/>
    <cellStyle name="Normal 14 9 8" xfId="30251"/>
    <cellStyle name="Normal 14 9 9" xfId="38124"/>
    <cellStyle name="Normal 140" xfId="223"/>
    <cellStyle name="Normal 140 2" xfId="2836"/>
    <cellStyle name="Normal 140 2 2" xfId="7942"/>
    <cellStyle name="Normal 140 2 2 2" xfId="13921"/>
    <cellStyle name="Normal 140 2 2 2 2" xfId="16054"/>
    <cellStyle name="Normal 140 2 2 2 2 2" xfId="28574"/>
    <cellStyle name="Normal 140 2 2 2 2 3" xfId="32912"/>
    <cellStyle name="Normal 140 2 2 2 2 4" xfId="38152"/>
    <cellStyle name="Normal 140 2 2 2 3" xfId="26544"/>
    <cellStyle name="Normal 140 2 2 2 4" xfId="30882"/>
    <cellStyle name="Normal 140 2 2 2 5" xfId="38151"/>
    <cellStyle name="Normal 140 2 2 3" xfId="14371"/>
    <cellStyle name="Normal 140 2 2 3 2" xfId="16055"/>
    <cellStyle name="Normal 140 2 2 3 2 2" xfId="28575"/>
    <cellStyle name="Normal 140 2 2 3 2 3" xfId="32913"/>
    <cellStyle name="Normal 140 2 2 3 2 4" xfId="38154"/>
    <cellStyle name="Normal 140 2 2 3 3" xfId="26994"/>
    <cellStyle name="Normal 140 2 2 3 4" xfId="31332"/>
    <cellStyle name="Normal 140 2 2 3 5" xfId="38153"/>
    <cellStyle name="Normal 140 2 2 4" xfId="16056"/>
    <cellStyle name="Normal 140 2 2 4 2" xfId="28576"/>
    <cellStyle name="Normal 140 2 2 4 3" xfId="32914"/>
    <cellStyle name="Normal 140 2 2 4 4" xfId="38155"/>
    <cellStyle name="Normal 140 2 2 5" xfId="23899"/>
    <cellStyle name="Normal 140 2 2 6" xfId="24304"/>
    <cellStyle name="Normal 140 2 2 7" xfId="38150"/>
    <cellStyle name="Normal 140 2 3" xfId="10764"/>
    <cellStyle name="Normal 140 2 3 2" xfId="16057"/>
    <cellStyle name="Normal 140 2 3 2 2" xfId="28577"/>
    <cellStyle name="Normal 140 2 3 2 3" xfId="32915"/>
    <cellStyle name="Normal 140 2 3 2 4" xfId="38157"/>
    <cellStyle name="Normal 140 2 3 3" xfId="25052"/>
    <cellStyle name="Normal 140 2 3 4" xfId="22140"/>
    <cellStyle name="Normal 140 2 3 5" xfId="38156"/>
    <cellStyle name="Normal 140 2 4" xfId="12454"/>
    <cellStyle name="Normal 140 2 4 2" xfId="16058"/>
    <cellStyle name="Normal 140 2 4 2 2" xfId="28578"/>
    <cellStyle name="Normal 140 2 4 2 3" xfId="32916"/>
    <cellStyle name="Normal 140 2 4 2 4" xfId="38159"/>
    <cellStyle name="Normal 140 2 4 3" xfId="25911"/>
    <cellStyle name="Normal 140 2 4 4" xfId="30618"/>
    <cellStyle name="Normal 140 2 4 5" xfId="38158"/>
    <cellStyle name="Normal 140 2 5" xfId="16059"/>
    <cellStyle name="Normal 140 2 5 2" xfId="28579"/>
    <cellStyle name="Normal 140 2 5 3" xfId="32917"/>
    <cellStyle name="Normal 140 2 5 4" xfId="38160"/>
    <cellStyle name="Normal 140 2 6" xfId="22031"/>
    <cellStyle name="Normal 140 2 7" xfId="23240"/>
    <cellStyle name="Normal 140 2 8" xfId="38149"/>
    <cellStyle name="Normal 140 3" xfId="5443"/>
    <cellStyle name="Normal 140 3 2" xfId="12339"/>
    <cellStyle name="Normal 140 3 2 2" xfId="16060"/>
    <cellStyle name="Normal 140 3 2 2 2" xfId="28580"/>
    <cellStyle name="Normal 140 3 2 2 3" xfId="32918"/>
    <cellStyle name="Normal 140 3 2 2 4" xfId="38163"/>
    <cellStyle name="Normal 140 3 2 3" xfId="25796"/>
    <cellStyle name="Normal 140 3 2 4" xfId="30503"/>
    <cellStyle name="Normal 140 3 2 5" xfId="38162"/>
    <cellStyle name="Normal 140 3 3" xfId="14170"/>
    <cellStyle name="Normal 140 3 3 2" xfId="16061"/>
    <cellStyle name="Normal 140 3 3 2 2" xfId="28581"/>
    <cellStyle name="Normal 140 3 3 2 3" xfId="32919"/>
    <cellStyle name="Normal 140 3 3 2 4" xfId="38165"/>
    <cellStyle name="Normal 140 3 3 3" xfId="26793"/>
    <cellStyle name="Normal 140 3 3 4" xfId="31131"/>
    <cellStyle name="Normal 140 3 3 5" xfId="38164"/>
    <cellStyle name="Normal 140 3 4" xfId="16062"/>
    <cellStyle name="Normal 140 3 4 2" xfId="28582"/>
    <cellStyle name="Normal 140 3 4 3" xfId="32920"/>
    <cellStyle name="Normal 140 3 4 4" xfId="38166"/>
    <cellStyle name="Normal 140 3 5" xfId="22969"/>
    <cellStyle name="Normal 140 3 6" xfId="25513"/>
    <cellStyle name="Normal 140 3 7" xfId="38161"/>
    <cellStyle name="Normal 140 4" xfId="8266"/>
    <cellStyle name="Normal 140 4 2" xfId="16063"/>
    <cellStyle name="Normal 140 4 2 2" xfId="28583"/>
    <cellStyle name="Normal 140 4 2 3" xfId="32921"/>
    <cellStyle name="Normal 140 4 2 4" xfId="38168"/>
    <cellStyle name="Normal 140 4 3" xfId="24116"/>
    <cellStyle name="Normal 140 4 4" xfId="23118"/>
    <cellStyle name="Normal 140 4 5" xfId="38167"/>
    <cellStyle name="Normal 140 5" xfId="13702"/>
    <cellStyle name="Normal 140 5 2" xfId="16064"/>
    <cellStyle name="Normal 140 5 2 2" xfId="28584"/>
    <cellStyle name="Normal 140 5 2 3" xfId="32922"/>
    <cellStyle name="Normal 140 5 2 4" xfId="38170"/>
    <cellStyle name="Normal 140 5 3" xfId="26376"/>
    <cellStyle name="Normal 140 5 4" xfId="30714"/>
    <cellStyle name="Normal 140 5 5" xfId="38169"/>
    <cellStyle name="Normal 140 6" xfId="16065"/>
    <cellStyle name="Normal 140 6 2" xfId="28585"/>
    <cellStyle name="Normal 140 6 3" xfId="32923"/>
    <cellStyle name="Normal 140 6 4" xfId="38171"/>
    <cellStyle name="Normal 140 7" xfId="19533"/>
    <cellStyle name="Normal 140 8" xfId="25995"/>
    <cellStyle name="Normal 140 9" xfId="38148"/>
    <cellStyle name="Normal 141" xfId="40604"/>
    <cellStyle name="Normal 142" xfId="40885"/>
    <cellStyle name="Normal 143" xfId="40886"/>
    <cellStyle name="Normal 143 10" xfId="40887"/>
    <cellStyle name="Normal 143 11" xfId="40888"/>
    <cellStyle name="Normal 143 11 2" xfId="40889"/>
    <cellStyle name="Normal 143 11 2 2" xfId="40890"/>
    <cellStyle name="Normal 143 11 2 3" xfId="40891"/>
    <cellStyle name="Normal 143 11 2 3 10" xfId="41174"/>
    <cellStyle name="Normal 143 11 2 3 11" xfId="41175"/>
    <cellStyle name="Normal 143 11 2 3 12" xfId="41176"/>
    <cellStyle name="Normal 143 11 2 3 12 2" xfId="41177"/>
    <cellStyle name="Normal 143 11 2 3 12 3" xfId="41178"/>
    <cellStyle name="Normal 143 11 2 3 12 4" xfId="41179"/>
    <cellStyle name="Normal 143 11 2 3 12 5" xfId="41180"/>
    <cellStyle name="Normal 143 11 2 3 12 6" xfId="41181"/>
    <cellStyle name="Normal 143 11 2 3 12 7" xfId="41182"/>
    <cellStyle name="Normal 143 11 2 3 12 8" xfId="41183"/>
    <cellStyle name="Normal 143 11 2 3 2" xfId="40892"/>
    <cellStyle name="Normal 143 11 2 3 3" xfId="40893"/>
    <cellStyle name="Normal 143 11 2 3 4" xfId="40894"/>
    <cellStyle name="Normal 143 11 2 3 5" xfId="40895"/>
    <cellStyle name="Normal 143 11 2 3 6" xfId="41184"/>
    <cellStyle name="Normal 143 11 2 3 7" xfId="41185"/>
    <cellStyle name="Normal 143 11 2 3 8" xfId="41186"/>
    <cellStyle name="Normal 143 11 2 3 9" xfId="41187"/>
    <cellStyle name="Normal 143 2" xfId="40896"/>
    <cellStyle name="Normal 143 2 2" xfId="40897"/>
    <cellStyle name="Normal 143 2 3" xfId="40898"/>
    <cellStyle name="Normal 143 3" xfId="40899"/>
    <cellStyle name="Normal 143 4" xfId="40900"/>
    <cellStyle name="Normal 143 5" xfId="40901"/>
    <cellStyle name="Normal 143 6" xfId="40902"/>
    <cellStyle name="Normal 143 7" xfId="40903"/>
    <cellStyle name="Normal 143 8" xfId="40904"/>
    <cellStyle name="Normal 143 9" xfId="40905"/>
    <cellStyle name="Normal 144" xfId="40906"/>
    <cellStyle name="Normal 145" xfId="40907"/>
    <cellStyle name="Normal 146" xfId="40908"/>
    <cellStyle name="Normal 147" xfId="40909"/>
    <cellStyle name="Normal 148" xfId="40910"/>
    <cellStyle name="Normal 149" xfId="40911"/>
    <cellStyle name="Normal 15" xfId="224"/>
    <cellStyle name="Normal 15 10" xfId="225"/>
    <cellStyle name="Normal 15 10 2" xfId="2838"/>
    <cellStyle name="Normal 15 10 2 2" xfId="7944"/>
    <cellStyle name="Normal 15 10 2 2 2" xfId="13923"/>
    <cellStyle name="Normal 15 10 2 2 2 2" xfId="16066"/>
    <cellStyle name="Normal 15 10 2 2 2 2 2" xfId="28586"/>
    <cellStyle name="Normal 15 10 2 2 2 2 3" xfId="32924"/>
    <cellStyle name="Normal 15 10 2 2 2 2 4" xfId="38177"/>
    <cellStyle name="Normal 15 10 2 2 2 3" xfId="26546"/>
    <cellStyle name="Normal 15 10 2 2 2 4" xfId="30884"/>
    <cellStyle name="Normal 15 10 2 2 2 5" xfId="38176"/>
    <cellStyle name="Normal 15 10 2 2 3" xfId="14373"/>
    <cellStyle name="Normal 15 10 2 2 3 2" xfId="16067"/>
    <cellStyle name="Normal 15 10 2 2 3 2 2" xfId="28587"/>
    <cellStyle name="Normal 15 10 2 2 3 2 3" xfId="32925"/>
    <cellStyle name="Normal 15 10 2 2 3 2 4" xfId="38179"/>
    <cellStyle name="Normal 15 10 2 2 3 3" xfId="26996"/>
    <cellStyle name="Normal 15 10 2 2 3 4" xfId="31334"/>
    <cellStyle name="Normal 15 10 2 2 3 5" xfId="38178"/>
    <cellStyle name="Normal 15 10 2 2 4" xfId="16068"/>
    <cellStyle name="Normal 15 10 2 2 4 2" xfId="28588"/>
    <cellStyle name="Normal 15 10 2 2 4 3" xfId="32926"/>
    <cellStyle name="Normal 15 10 2 2 4 4" xfId="38180"/>
    <cellStyle name="Normal 15 10 2 2 5" xfId="23901"/>
    <cellStyle name="Normal 15 10 2 2 6" xfId="22225"/>
    <cellStyle name="Normal 15 10 2 2 7" xfId="38175"/>
    <cellStyle name="Normal 15 10 2 3" xfId="10766"/>
    <cellStyle name="Normal 15 10 2 3 2" xfId="16069"/>
    <cellStyle name="Normal 15 10 2 3 2 2" xfId="28589"/>
    <cellStyle name="Normal 15 10 2 3 2 3" xfId="32927"/>
    <cellStyle name="Normal 15 10 2 3 2 4" xfId="38182"/>
    <cellStyle name="Normal 15 10 2 3 3" xfId="25054"/>
    <cellStyle name="Normal 15 10 2 3 4" xfId="26328"/>
    <cellStyle name="Normal 15 10 2 3 5" xfId="38181"/>
    <cellStyle name="Normal 15 10 2 4" xfId="12453"/>
    <cellStyle name="Normal 15 10 2 4 2" xfId="16070"/>
    <cellStyle name="Normal 15 10 2 4 2 2" xfId="28590"/>
    <cellStyle name="Normal 15 10 2 4 2 3" xfId="32928"/>
    <cellStyle name="Normal 15 10 2 4 2 4" xfId="38184"/>
    <cellStyle name="Normal 15 10 2 4 3" xfId="25910"/>
    <cellStyle name="Normal 15 10 2 4 4" xfId="30617"/>
    <cellStyle name="Normal 15 10 2 4 5" xfId="38183"/>
    <cellStyle name="Normal 15 10 2 5" xfId="16071"/>
    <cellStyle name="Normal 15 10 2 5 2" xfId="28591"/>
    <cellStyle name="Normal 15 10 2 5 3" xfId="32929"/>
    <cellStyle name="Normal 15 10 2 5 4" xfId="38185"/>
    <cellStyle name="Normal 15 10 2 6" xfId="22033"/>
    <cellStyle name="Normal 15 10 2 7" xfId="29751"/>
    <cellStyle name="Normal 15 10 2 8" xfId="38174"/>
    <cellStyle name="Normal 15 10 3" xfId="5445"/>
    <cellStyle name="Normal 15 10 3 2" xfId="12341"/>
    <cellStyle name="Normal 15 10 3 2 2" xfId="16072"/>
    <cellStyle name="Normal 15 10 3 2 2 2" xfId="28592"/>
    <cellStyle name="Normal 15 10 3 2 2 3" xfId="32930"/>
    <cellStyle name="Normal 15 10 3 2 2 4" xfId="38188"/>
    <cellStyle name="Normal 15 10 3 2 3" xfId="25798"/>
    <cellStyle name="Normal 15 10 3 2 4" xfId="30505"/>
    <cellStyle name="Normal 15 10 3 2 5" xfId="38187"/>
    <cellStyle name="Normal 15 10 3 3" xfId="14172"/>
    <cellStyle name="Normal 15 10 3 3 2" xfId="16073"/>
    <cellStyle name="Normal 15 10 3 3 2 2" xfId="28593"/>
    <cellStyle name="Normal 15 10 3 3 2 3" xfId="32931"/>
    <cellStyle name="Normal 15 10 3 3 2 4" xfId="38190"/>
    <cellStyle name="Normal 15 10 3 3 3" xfId="26795"/>
    <cellStyle name="Normal 15 10 3 3 4" xfId="31133"/>
    <cellStyle name="Normal 15 10 3 3 5" xfId="38189"/>
    <cellStyle name="Normal 15 10 3 4" xfId="16074"/>
    <cellStyle name="Normal 15 10 3 4 2" xfId="28594"/>
    <cellStyle name="Normal 15 10 3 4 3" xfId="32932"/>
    <cellStyle name="Normal 15 10 3 4 4" xfId="38191"/>
    <cellStyle name="Normal 15 10 3 5" xfId="22971"/>
    <cellStyle name="Normal 15 10 3 6" xfId="23200"/>
    <cellStyle name="Normal 15 10 3 7" xfId="38186"/>
    <cellStyle name="Normal 15 10 4" xfId="8267"/>
    <cellStyle name="Normal 15 10 4 2" xfId="16075"/>
    <cellStyle name="Normal 15 10 4 2 2" xfId="28595"/>
    <cellStyle name="Normal 15 10 4 2 3" xfId="32933"/>
    <cellStyle name="Normal 15 10 4 2 4" xfId="38193"/>
    <cellStyle name="Normal 15 10 4 3" xfId="24117"/>
    <cellStyle name="Normal 15 10 4 4" xfId="22182"/>
    <cellStyle name="Normal 15 10 4 5" xfId="38192"/>
    <cellStyle name="Normal 15 10 5" xfId="12120"/>
    <cellStyle name="Normal 15 10 5 2" xfId="16076"/>
    <cellStyle name="Normal 15 10 5 2 2" xfId="28596"/>
    <cellStyle name="Normal 15 10 5 2 3" xfId="32934"/>
    <cellStyle name="Normal 15 10 5 2 4" xfId="38195"/>
    <cellStyle name="Normal 15 10 5 3" xfId="25628"/>
    <cellStyle name="Normal 15 10 5 4" xfId="30335"/>
    <cellStyle name="Normal 15 10 5 5" xfId="38194"/>
    <cellStyle name="Normal 15 10 6" xfId="16077"/>
    <cellStyle name="Normal 15 10 6 2" xfId="28597"/>
    <cellStyle name="Normal 15 10 6 3" xfId="32935"/>
    <cellStyle name="Normal 15 10 6 4" xfId="38196"/>
    <cellStyle name="Normal 15 10 7" xfId="19534"/>
    <cellStyle name="Normal 15 10 8" xfId="24883"/>
    <cellStyle name="Normal 15 10 9" xfId="38173"/>
    <cellStyle name="Normal 15 11" xfId="226"/>
    <cellStyle name="Normal 15 11 2" xfId="2839"/>
    <cellStyle name="Normal 15 11 2 2" xfId="7945"/>
    <cellStyle name="Normal 15 11 2 2 2" xfId="13924"/>
    <cellStyle name="Normal 15 11 2 2 2 2" xfId="16078"/>
    <cellStyle name="Normal 15 11 2 2 2 2 2" xfId="28598"/>
    <cellStyle name="Normal 15 11 2 2 2 2 3" xfId="32936"/>
    <cellStyle name="Normal 15 11 2 2 2 2 4" xfId="38201"/>
    <cellStyle name="Normal 15 11 2 2 2 3" xfId="26547"/>
    <cellStyle name="Normal 15 11 2 2 2 4" xfId="30885"/>
    <cellStyle name="Normal 15 11 2 2 2 5" xfId="38200"/>
    <cellStyle name="Normal 15 11 2 2 3" xfId="14374"/>
    <cellStyle name="Normal 15 11 2 2 3 2" xfId="16079"/>
    <cellStyle name="Normal 15 11 2 2 3 2 2" xfId="28599"/>
    <cellStyle name="Normal 15 11 2 2 3 2 3" xfId="32937"/>
    <cellStyle name="Normal 15 11 2 2 3 2 4" xfId="38203"/>
    <cellStyle name="Normal 15 11 2 2 3 3" xfId="26997"/>
    <cellStyle name="Normal 15 11 2 2 3 4" xfId="31335"/>
    <cellStyle name="Normal 15 11 2 2 3 5" xfId="38202"/>
    <cellStyle name="Normal 15 11 2 2 4" xfId="16080"/>
    <cellStyle name="Normal 15 11 2 2 4 2" xfId="28600"/>
    <cellStyle name="Normal 15 11 2 2 4 3" xfId="32938"/>
    <cellStyle name="Normal 15 11 2 2 4 4" xfId="38204"/>
    <cellStyle name="Normal 15 11 2 2 5" xfId="23902"/>
    <cellStyle name="Normal 15 11 2 2 6" xfId="29632"/>
    <cellStyle name="Normal 15 11 2 2 7" xfId="38199"/>
    <cellStyle name="Normal 15 11 2 3" xfId="10767"/>
    <cellStyle name="Normal 15 11 2 3 2" xfId="16081"/>
    <cellStyle name="Normal 15 11 2 3 2 2" xfId="28601"/>
    <cellStyle name="Normal 15 11 2 3 2 3" xfId="32939"/>
    <cellStyle name="Normal 15 11 2 3 2 4" xfId="38206"/>
    <cellStyle name="Normal 15 11 2 3 3" xfId="25055"/>
    <cellStyle name="Normal 15 11 2 3 4" xfId="24220"/>
    <cellStyle name="Normal 15 11 2 3 5" xfId="38205"/>
    <cellStyle name="Normal 15 11 2 4" xfId="10871"/>
    <cellStyle name="Normal 15 11 2 4 2" xfId="16082"/>
    <cellStyle name="Normal 15 11 2 4 2 2" xfId="28602"/>
    <cellStyle name="Normal 15 11 2 4 2 3" xfId="32940"/>
    <cellStyle name="Normal 15 11 2 4 2 4" xfId="38208"/>
    <cellStyle name="Normal 15 11 2 4 3" xfId="25159"/>
    <cellStyle name="Normal 15 11 2 4 4" xfId="25584"/>
    <cellStyle name="Normal 15 11 2 4 5" xfId="38207"/>
    <cellStyle name="Normal 15 11 2 5" xfId="16083"/>
    <cellStyle name="Normal 15 11 2 5 2" xfId="28603"/>
    <cellStyle name="Normal 15 11 2 5 3" xfId="32941"/>
    <cellStyle name="Normal 15 11 2 5 4" xfId="38209"/>
    <cellStyle name="Normal 15 11 2 6" xfId="22034"/>
    <cellStyle name="Normal 15 11 2 7" xfId="26245"/>
    <cellStyle name="Normal 15 11 2 8" xfId="38198"/>
    <cellStyle name="Normal 15 11 3" xfId="5446"/>
    <cellStyle name="Normal 15 11 3 2" xfId="12342"/>
    <cellStyle name="Normal 15 11 3 2 2" xfId="16084"/>
    <cellStyle name="Normal 15 11 3 2 2 2" xfId="28604"/>
    <cellStyle name="Normal 15 11 3 2 2 3" xfId="32942"/>
    <cellStyle name="Normal 15 11 3 2 2 4" xfId="38212"/>
    <cellStyle name="Normal 15 11 3 2 3" xfId="25799"/>
    <cellStyle name="Normal 15 11 3 2 4" xfId="30506"/>
    <cellStyle name="Normal 15 11 3 2 5" xfId="38211"/>
    <cellStyle name="Normal 15 11 3 3" xfId="14173"/>
    <cellStyle name="Normal 15 11 3 3 2" xfId="16085"/>
    <cellStyle name="Normal 15 11 3 3 2 2" xfId="28605"/>
    <cellStyle name="Normal 15 11 3 3 2 3" xfId="32943"/>
    <cellStyle name="Normal 15 11 3 3 2 4" xfId="38214"/>
    <cellStyle name="Normal 15 11 3 3 3" xfId="26796"/>
    <cellStyle name="Normal 15 11 3 3 4" xfId="31134"/>
    <cellStyle name="Normal 15 11 3 3 5" xfId="38213"/>
    <cellStyle name="Normal 15 11 3 4" xfId="16086"/>
    <cellStyle name="Normal 15 11 3 4 2" xfId="28606"/>
    <cellStyle name="Normal 15 11 3 4 3" xfId="32944"/>
    <cellStyle name="Normal 15 11 3 4 4" xfId="38215"/>
    <cellStyle name="Normal 15 11 3 5" xfId="22972"/>
    <cellStyle name="Normal 15 11 3 6" xfId="22266"/>
    <cellStyle name="Normal 15 11 3 7" xfId="38210"/>
    <cellStyle name="Normal 15 11 4" xfId="8268"/>
    <cellStyle name="Normal 15 11 4 2" xfId="16087"/>
    <cellStyle name="Normal 15 11 4 2 2" xfId="28607"/>
    <cellStyle name="Normal 15 11 4 2 3" xfId="32945"/>
    <cellStyle name="Normal 15 11 4 2 4" xfId="38217"/>
    <cellStyle name="Normal 15 11 4 3" xfId="24118"/>
    <cellStyle name="Normal 15 11 4 4" xfId="29590"/>
    <cellStyle name="Normal 15 11 4 5" xfId="38216"/>
    <cellStyle name="Normal 15 11 5" xfId="13701"/>
    <cellStyle name="Normal 15 11 5 2" xfId="16088"/>
    <cellStyle name="Normal 15 11 5 2 2" xfId="28608"/>
    <cellStyle name="Normal 15 11 5 2 3" xfId="32946"/>
    <cellStyle name="Normal 15 11 5 2 4" xfId="38219"/>
    <cellStyle name="Normal 15 11 5 3" xfId="26375"/>
    <cellStyle name="Normal 15 11 5 4" xfId="30713"/>
    <cellStyle name="Normal 15 11 5 5" xfId="38218"/>
    <cellStyle name="Normal 15 11 6" xfId="16089"/>
    <cellStyle name="Normal 15 11 6 2" xfId="28609"/>
    <cellStyle name="Normal 15 11 6 3" xfId="32947"/>
    <cellStyle name="Normal 15 11 6 4" xfId="38220"/>
    <cellStyle name="Normal 15 11 7" xfId="19535"/>
    <cellStyle name="Normal 15 11 8" xfId="23725"/>
    <cellStyle name="Normal 15 11 9" xfId="38197"/>
    <cellStyle name="Normal 15 12" xfId="227"/>
    <cellStyle name="Normal 15 12 2" xfId="2840"/>
    <cellStyle name="Normal 15 12 2 2" xfId="7946"/>
    <cellStyle name="Normal 15 12 2 2 2" xfId="13925"/>
    <cellStyle name="Normal 15 12 2 2 2 2" xfId="16090"/>
    <cellStyle name="Normal 15 12 2 2 2 2 2" xfId="28610"/>
    <cellStyle name="Normal 15 12 2 2 2 2 3" xfId="32948"/>
    <cellStyle name="Normal 15 12 2 2 2 2 4" xfId="38225"/>
    <cellStyle name="Normal 15 12 2 2 2 3" xfId="26548"/>
    <cellStyle name="Normal 15 12 2 2 2 4" xfId="30886"/>
    <cellStyle name="Normal 15 12 2 2 2 5" xfId="38224"/>
    <cellStyle name="Normal 15 12 2 2 3" xfId="14375"/>
    <cellStyle name="Normal 15 12 2 2 3 2" xfId="16091"/>
    <cellStyle name="Normal 15 12 2 2 3 2 2" xfId="28611"/>
    <cellStyle name="Normal 15 12 2 2 3 2 3" xfId="32949"/>
    <cellStyle name="Normal 15 12 2 2 3 2 4" xfId="38227"/>
    <cellStyle name="Normal 15 12 2 2 3 3" xfId="26998"/>
    <cellStyle name="Normal 15 12 2 2 3 4" xfId="31336"/>
    <cellStyle name="Normal 15 12 2 2 3 5" xfId="38226"/>
    <cellStyle name="Normal 15 12 2 2 4" xfId="16092"/>
    <cellStyle name="Normal 15 12 2 2 4 2" xfId="28612"/>
    <cellStyle name="Normal 15 12 2 2 4 3" xfId="32950"/>
    <cellStyle name="Normal 15 12 2 2 4 4" xfId="38228"/>
    <cellStyle name="Normal 15 12 2 2 5" xfId="23903"/>
    <cellStyle name="Normal 15 12 2 2 6" xfId="26286"/>
    <cellStyle name="Normal 15 12 2 2 7" xfId="38223"/>
    <cellStyle name="Normal 15 12 2 3" xfId="10768"/>
    <cellStyle name="Normal 15 12 2 3 2" xfId="16093"/>
    <cellStyle name="Normal 15 12 2 3 2 2" xfId="28613"/>
    <cellStyle name="Normal 15 12 2 3 2 3" xfId="32951"/>
    <cellStyle name="Normal 15 12 2 3 2 4" xfId="38230"/>
    <cellStyle name="Normal 15 12 2 3 3" xfId="25056"/>
    <cellStyle name="Normal 15 12 2 3 4" xfId="23078"/>
    <cellStyle name="Normal 15 12 2 3 5" xfId="38229"/>
    <cellStyle name="Normal 15 12 2 4" xfId="12452"/>
    <cellStyle name="Normal 15 12 2 4 2" xfId="16094"/>
    <cellStyle name="Normal 15 12 2 4 2 2" xfId="28614"/>
    <cellStyle name="Normal 15 12 2 4 2 3" xfId="32952"/>
    <cellStyle name="Normal 15 12 2 4 2 4" xfId="38232"/>
    <cellStyle name="Normal 15 12 2 4 3" xfId="25909"/>
    <cellStyle name="Normal 15 12 2 4 4" xfId="30616"/>
    <cellStyle name="Normal 15 12 2 4 5" xfId="38231"/>
    <cellStyle name="Normal 15 12 2 5" xfId="16095"/>
    <cellStyle name="Normal 15 12 2 5 2" xfId="28615"/>
    <cellStyle name="Normal 15 12 2 5 3" xfId="32953"/>
    <cellStyle name="Normal 15 12 2 5 4" xfId="38233"/>
    <cellStyle name="Normal 15 12 2 6" xfId="22035"/>
    <cellStyle name="Normal 15 12 2 7" xfId="24382"/>
    <cellStyle name="Normal 15 12 2 8" xfId="38222"/>
    <cellStyle name="Normal 15 12 3" xfId="5447"/>
    <cellStyle name="Normal 15 12 3 2" xfId="12343"/>
    <cellStyle name="Normal 15 12 3 2 2" xfId="16096"/>
    <cellStyle name="Normal 15 12 3 2 2 2" xfId="28616"/>
    <cellStyle name="Normal 15 12 3 2 2 3" xfId="32954"/>
    <cellStyle name="Normal 15 12 3 2 2 4" xfId="38236"/>
    <cellStyle name="Normal 15 12 3 2 3" xfId="25800"/>
    <cellStyle name="Normal 15 12 3 2 4" xfId="30507"/>
    <cellStyle name="Normal 15 12 3 2 5" xfId="38235"/>
    <cellStyle name="Normal 15 12 3 3" xfId="14174"/>
    <cellStyle name="Normal 15 12 3 3 2" xfId="16097"/>
    <cellStyle name="Normal 15 12 3 3 2 2" xfId="28617"/>
    <cellStyle name="Normal 15 12 3 3 2 3" xfId="32955"/>
    <cellStyle name="Normal 15 12 3 3 2 4" xfId="38238"/>
    <cellStyle name="Normal 15 12 3 3 3" xfId="26797"/>
    <cellStyle name="Normal 15 12 3 3 4" xfId="31135"/>
    <cellStyle name="Normal 15 12 3 3 5" xfId="38237"/>
    <cellStyle name="Normal 15 12 3 4" xfId="16098"/>
    <cellStyle name="Normal 15 12 3 4 2" xfId="28618"/>
    <cellStyle name="Normal 15 12 3 4 3" xfId="32956"/>
    <cellStyle name="Normal 15 12 3 4 4" xfId="38239"/>
    <cellStyle name="Normal 15 12 3 5" xfId="22973"/>
    <cellStyle name="Normal 15 12 3 6" xfId="29708"/>
    <cellStyle name="Normal 15 12 3 7" xfId="38234"/>
    <cellStyle name="Normal 15 12 4" xfId="8269"/>
    <cellStyle name="Normal 15 12 4 2" xfId="16099"/>
    <cellStyle name="Normal 15 12 4 2 2" xfId="28619"/>
    <cellStyle name="Normal 15 12 4 2 3" xfId="32957"/>
    <cellStyle name="Normal 15 12 4 2 4" xfId="38241"/>
    <cellStyle name="Normal 15 12 4 3" xfId="24119"/>
    <cellStyle name="Normal 15 12 4 4" xfId="26306"/>
    <cellStyle name="Normal 15 12 4 5" xfId="38240"/>
    <cellStyle name="Normal 15 12 5" xfId="12119"/>
    <cellStyle name="Normal 15 12 5 2" xfId="16100"/>
    <cellStyle name="Normal 15 12 5 2 2" xfId="28620"/>
    <cellStyle name="Normal 15 12 5 2 3" xfId="32958"/>
    <cellStyle name="Normal 15 12 5 2 4" xfId="38243"/>
    <cellStyle name="Normal 15 12 5 3" xfId="25627"/>
    <cellStyle name="Normal 15 12 5 4" xfId="30334"/>
    <cellStyle name="Normal 15 12 5 5" xfId="38242"/>
    <cellStyle name="Normal 15 12 6" xfId="16101"/>
    <cellStyle name="Normal 15 12 6 2" xfId="28621"/>
    <cellStyle name="Normal 15 12 6 3" xfId="32959"/>
    <cellStyle name="Normal 15 12 6 4" xfId="38244"/>
    <cellStyle name="Normal 15 12 7" xfId="19536"/>
    <cellStyle name="Normal 15 12 8" xfId="22791"/>
    <cellStyle name="Normal 15 12 9" xfId="38221"/>
    <cellStyle name="Normal 15 13" xfId="228"/>
    <cellStyle name="Normal 15 13 2" xfId="2841"/>
    <cellStyle name="Normal 15 13 2 2" xfId="7947"/>
    <cellStyle name="Normal 15 13 2 2 2" xfId="13926"/>
    <cellStyle name="Normal 15 13 2 2 2 2" xfId="16102"/>
    <cellStyle name="Normal 15 13 2 2 2 2 2" xfId="28622"/>
    <cellStyle name="Normal 15 13 2 2 2 2 3" xfId="32960"/>
    <cellStyle name="Normal 15 13 2 2 2 2 4" xfId="38249"/>
    <cellStyle name="Normal 15 13 2 2 2 3" xfId="26549"/>
    <cellStyle name="Normal 15 13 2 2 2 4" xfId="30887"/>
    <cellStyle name="Normal 15 13 2 2 2 5" xfId="38248"/>
    <cellStyle name="Normal 15 13 2 2 3" xfId="14376"/>
    <cellStyle name="Normal 15 13 2 2 3 2" xfId="16103"/>
    <cellStyle name="Normal 15 13 2 2 3 2 2" xfId="28623"/>
    <cellStyle name="Normal 15 13 2 2 3 2 3" xfId="32961"/>
    <cellStyle name="Normal 15 13 2 2 3 2 4" xfId="38251"/>
    <cellStyle name="Normal 15 13 2 2 3 3" xfId="26999"/>
    <cellStyle name="Normal 15 13 2 2 3 4" xfId="31337"/>
    <cellStyle name="Normal 15 13 2 2 3 5" xfId="38250"/>
    <cellStyle name="Normal 15 13 2 2 4" xfId="16104"/>
    <cellStyle name="Normal 15 13 2 2 4 2" xfId="28624"/>
    <cellStyle name="Normal 15 13 2 2 4 3" xfId="32962"/>
    <cellStyle name="Normal 15 13 2 2 4 4" xfId="38252"/>
    <cellStyle name="Normal 15 13 2 2 5" xfId="23904"/>
    <cellStyle name="Normal 15 13 2 2 6" xfId="24303"/>
    <cellStyle name="Normal 15 13 2 2 7" xfId="38247"/>
    <cellStyle name="Normal 15 13 2 3" xfId="10769"/>
    <cellStyle name="Normal 15 13 2 3 2" xfId="16105"/>
    <cellStyle name="Normal 15 13 2 3 2 2" xfId="28625"/>
    <cellStyle name="Normal 15 13 2 3 2 3" xfId="32963"/>
    <cellStyle name="Normal 15 13 2 3 2 4" xfId="38254"/>
    <cellStyle name="Normal 15 13 2 3 3" xfId="25057"/>
    <cellStyle name="Normal 15 13 2 3 4" xfId="22139"/>
    <cellStyle name="Normal 15 13 2 3 5" xfId="38253"/>
    <cellStyle name="Normal 15 13 2 4" xfId="10870"/>
    <cellStyle name="Normal 15 13 2 4 2" xfId="16106"/>
    <cellStyle name="Normal 15 13 2 4 2 2" xfId="28626"/>
    <cellStyle name="Normal 15 13 2 4 2 3" xfId="32964"/>
    <cellStyle name="Normal 15 13 2 4 2 4" xfId="38256"/>
    <cellStyle name="Normal 15 13 2 4 3" xfId="25158"/>
    <cellStyle name="Normal 15 13 2 4 4" xfId="29528"/>
    <cellStyle name="Normal 15 13 2 4 5" xfId="38255"/>
    <cellStyle name="Normal 15 13 2 5" xfId="16107"/>
    <cellStyle name="Normal 15 13 2 5 2" xfId="28627"/>
    <cellStyle name="Normal 15 13 2 5 3" xfId="32965"/>
    <cellStyle name="Normal 15 13 2 5 4" xfId="38257"/>
    <cellStyle name="Normal 15 13 2 6" xfId="22036"/>
    <cellStyle name="Normal 15 13 2 7" xfId="23239"/>
    <cellStyle name="Normal 15 13 2 8" xfId="38246"/>
    <cellStyle name="Normal 15 13 3" xfId="5448"/>
    <cellStyle name="Normal 15 13 3 2" xfId="12344"/>
    <cellStyle name="Normal 15 13 3 2 2" xfId="16108"/>
    <cellStyle name="Normal 15 13 3 2 2 2" xfId="28628"/>
    <cellStyle name="Normal 15 13 3 2 2 3" xfId="32966"/>
    <cellStyle name="Normal 15 13 3 2 2 4" xfId="38260"/>
    <cellStyle name="Normal 15 13 3 2 3" xfId="25801"/>
    <cellStyle name="Normal 15 13 3 2 4" xfId="30508"/>
    <cellStyle name="Normal 15 13 3 2 5" xfId="38259"/>
    <cellStyle name="Normal 15 13 3 3" xfId="14175"/>
    <cellStyle name="Normal 15 13 3 3 2" xfId="16109"/>
    <cellStyle name="Normal 15 13 3 3 2 2" xfId="28629"/>
    <cellStyle name="Normal 15 13 3 3 2 3" xfId="32967"/>
    <cellStyle name="Normal 15 13 3 3 2 4" xfId="38262"/>
    <cellStyle name="Normal 15 13 3 3 3" xfId="26798"/>
    <cellStyle name="Normal 15 13 3 3 4" xfId="31136"/>
    <cellStyle name="Normal 15 13 3 3 5" xfId="38261"/>
    <cellStyle name="Normal 15 13 3 4" xfId="16110"/>
    <cellStyle name="Normal 15 13 3 4 2" xfId="28630"/>
    <cellStyle name="Normal 15 13 3 4 3" xfId="32968"/>
    <cellStyle name="Normal 15 13 3 4 4" xfId="38263"/>
    <cellStyle name="Normal 15 13 3 5" xfId="22974"/>
    <cellStyle name="Normal 15 13 3 6" xfId="26264"/>
    <cellStyle name="Normal 15 13 3 7" xfId="38258"/>
    <cellStyle name="Normal 15 13 4" xfId="8270"/>
    <cellStyle name="Normal 15 13 4 2" xfId="16111"/>
    <cellStyle name="Normal 15 13 4 2 2" xfId="28631"/>
    <cellStyle name="Normal 15 13 4 2 3" xfId="32969"/>
    <cellStyle name="Normal 15 13 4 2 4" xfId="38265"/>
    <cellStyle name="Normal 15 13 4 3" xfId="24120"/>
    <cellStyle name="Normal 15 13 4 4" xfId="24260"/>
    <cellStyle name="Normal 15 13 4 5" xfId="38264"/>
    <cellStyle name="Normal 15 13 5" xfId="13695"/>
    <cellStyle name="Normal 15 13 5 2" xfId="16112"/>
    <cellStyle name="Normal 15 13 5 2 2" xfId="28632"/>
    <cellStyle name="Normal 15 13 5 2 3" xfId="32970"/>
    <cellStyle name="Normal 15 13 5 2 4" xfId="38267"/>
    <cellStyle name="Normal 15 13 5 3" xfId="26369"/>
    <cellStyle name="Normal 15 13 5 4" xfId="30707"/>
    <cellStyle name="Normal 15 13 5 5" xfId="38266"/>
    <cellStyle name="Normal 15 13 6" xfId="16113"/>
    <cellStyle name="Normal 15 13 6 2" xfId="28633"/>
    <cellStyle name="Normal 15 13 6 3" xfId="32971"/>
    <cellStyle name="Normal 15 13 6 4" xfId="38268"/>
    <cellStyle name="Normal 15 13 7" xfId="19537"/>
    <cellStyle name="Normal 15 13 8" xfId="30250"/>
    <cellStyle name="Normal 15 13 9" xfId="38245"/>
    <cellStyle name="Normal 15 14" xfId="229"/>
    <cellStyle name="Normal 15 14 2" xfId="2842"/>
    <cellStyle name="Normal 15 14 2 2" xfId="7948"/>
    <cellStyle name="Normal 15 14 2 2 2" xfId="13927"/>
    <cellStyle name="Normal 15 14 2 2 2 2" xfId="16114"/>
    <cellStyle name="Normal 15 14 2 2 2 2 2" xfId="28634"/>
    <cellStyle name="Normal 15 14 2 2 2 2 3" xfId="32972"/>
    <cellStyle name="Normal 15 14 2 2 2 2 4" xfId="38273"/>
    <cellStyle name="Normal 15 14 2 2 2 3" xfId="26550"/>
    <cellStyle name="Normal 15 14 2 2 2 4" xfId="30888"/>
    <cellStyle name="Normal 15 14 2 2 2 5" xfId="38272"/>
    <cellStyle name="Normal 15 14 2 2 3" xfId="14377"/>
    <cellStyle name="Normal 15 14 2 2 3 2" xfId="16115"/>
    <cellStyle name="Normal 15 14 2 2 3 2 2" xfId="28635"/>
    <cellStyle name="Normal 15 14 2 2 3 2 3" xfId="32973"/>
    <cellStyle name="Normal 15 14 2 2 3 2 4" xfId="38275"/>
    <cellStyle name="Normal 15 14 2 2 3 3" xfId="27000"/>
    <cellStyle name="Normal 15 14 2 2 3 4" xfId="31338"/>
    <cellStyle name="Normal 15 14 2 2 3 5" xfId="38274"/>
    <cellStyle name="Normal 15 14 2 2 4" xfId="16116"/>
    <cellStyle name="Normal 15 14 2 2 4 2" xfId="28636"/>
    <cellStyle name="Normal 15 14 2 2 4 3" xfId="32974"/>
    <cellStyle name="Normal 15 14 2 2 4 4" xfId="38276"/>
    <cellStyle name="Normal 15 14 2 2 5" xfId="23905"/>
    <cellStyle name="Normal 15 14 2 2 6" xfId="23160"/>
    <cellStyle name="Normal 15 14 2 2 7" xfId="38271"/>
    <cellStyle name="Normal 15 14 2 3" xfId="10770"/>
    <cellStyle name="Normal 15 14 2 3 2" xfId="16117"/>
    <cellStyle name="Normal 15 14 2 3 2 2" xfId="28637"/>
    <cellStyle name="Normal 15 14 2 3 2 3" xfId="32975"/>
    <cellStyle name="Normal 15 14 2 3 2 4" xfId="38278"/>
    <cellStyle name="Normal 15 14 2 3 3" xfId="25058"/>
    <cellStyle name="Normal 15 14 2 3 4" xfId="29548"/>
    <cellStyle name="Normal 15 14 2 3 5" xfId="38277"/>
    <cellStyle name="Normal 15 14 2 4" xfId="12446"/>
    <cellStyle name="Normal 15 14 2 4 2" xfId="16118"/>
    <cellStyle name="Normal 15 14 2 4 2 2" xfId="28638"/>
    <cellStyle name="Normal 15 14 2 4 2 3" xfId="32976"/>
    <cellStyle name="Normal 15 14 2 4 2 4" xfId="38280"/>
    <cellStyle name="Normal 15 14 2 4 3" xfId="25903"/>
    <cellStyle name="Normal 15 14 2 4 4" xfId="30610"/>
    <cellStyle name="Normal 15 14 2 4 5" xfId="38279"/>
    <cellStyle name="Normal 15 14 2 5" xfId="16119"/>
    <cellStyle name="Normal 15 14 2 5 2" xfId="28639"/>
    <cellStyle name="Normal 15 14 2 5 3" xfId="32977"/>
    <cellStyle name="Normal 15 14 2 5 4" xfId="38281"/>
    <cellStyle name="Normal 15 14 2 6" xfId="22037"/>
    <cellStyle name="Normal 15 14 2 7" xfId="22304"/>
    <cellStyle name="Normal 15 14 2 8" xfId="38270"/>
    <cellStyle name="Normal 15 14 3" xfId="5449"/>
    <cellStyle name="Normal 15 14 3 2" xfId="12345"/>
    <cellStyle name="Normal 15 14 3 2 2" xfId="16120"/>
    <cellStyle name="Normal 15 14 3 2 2 2" xfId="28640"/>
    <cellStyle name="Normal 15 14 3 2 2 3" xfId="32978"/>
    <cellStyle name="Normal 15 14 3 2 2 4" xfId="38284"/>
    <cellStyle name="Normal 15 14 3 2 3" xfId="25802"/>
    <cellStyle name="Normal 15 14 3 2 4" xfId="30509"/>
    <cellStyle name="Normal 15 14 3 2 5" xfId="38283"/>
    <cellStyle name="Normal 15 14 3 3" xfId="14176"/>
    <cellStyle name="Normal 15 14 3 3 2" xfId="16121"/>
    <cellStyle name="Normal 15 14 3 3 2 2" xfId="28641"/>
    <cellStyle name="Normal 15 14 3 3 2 3" xfId="32979"/>
    <cellStyle name="Normal 15 14 3 3 2 4" xfId="38286"/>
    <cellStyle name="Normal 15 14 3 3 3" xfId="26799"/>
    <cellStyle name="Normal 15 14 3 3 4" xfId="31137"/>
    <cellStyle name="Normal 15 14 3 3 5" xfId="38285"/>
    <cellStyle name="Normal 15 14 3 4" xfId="16122"/>
    <cellStyle name="Normal 15 14 3 4 2" xfId="28642"/>
    <cellStyle name="Normal 15 14 3 4 3" xfId="32980"/>
    <cellStyle name="Normal 15 14 3 4 4" xfId="38287"/>
    <cellStyle name="Normal 15 14 3 5" xfId="22975"/>
    <cellStyle name="Normal 15 14 3 6" xfId="24342"/>
    <cellStyle name="Normal 15 14 3 7" xfId="38282"/>
    <cellStyle name="Normal 15 14 4" xfId="8271"/>
    <cellStyle name="Normal 15 14 4 2" xfId="16123"/>
    <cellStyle name="Normal 15 14 4 2 2" xfId="28643"/>
    <cellStyle name="Normal 15 14 4 2 3" xfId="32981"/>
    <cellStyle name="Normal 15 14 4 2 4" xfId="38289"/>
    <cellStyle name="Normal 15 14 4 3" xfId="24121"/>
    <cellStyle name="Normal 15 14 4 4" xfId="23117"/>
    <cellStyle name="Normal 15 14 4 5" xfId="38288"/>
    <cellStyle name="Normal 15 14 5" xfId="12113"/>
    <cellStyle name="Normal 15 14 5 2" xfId="16124"/>
    <cellStyle name="Normal 15 14 5 2 2" xfId="28644"/>
    <cellStyle name="Normal 15 14 5 2 3" xfId="32982"/>
    <cellStyle name="Normal 15 14 5 2 4" xfId="38291"/>
    <cellStyle name="Normal 15 14 5 3" xfId="25622"/>
    <cellStyle name="Normal 15 14 5 4" xfId="30329"/>
    <cellStyle name="Normal 15 14 5 5" xfId="38290"/>
    <cellStyle name="Normal 15 14 6" xfId="16125"/>
    <cellStyle name="Normal 15 14 6 2" xfId="28645"/>
    <cellStyle name="Normal 15 14 6 3" xfId="32983"/>
    <cellStyle name="Normal 15 14 6 4" xfId="38292"/>
    <cellStyle name="Normal 15 14 7" xfId="19538"/>
    <cellStyle name="Normal 15 14 8" xfId="25237"/>
    <cellStyle name="Normal 15 14 9" xfId="38269"/>
    <cellStyle name="Normal 15 15" xfId="230"/>
    <cellStyle name="Normal 15 15 2" xfId="2843"/>
    <cellStyle name="Normal 15 15 2 2" xfId="7949"/>
    <cellStyle name="Normal 15 15 2 2 2" xfId="13928"/>
    <cellStyle name="Normal 15 15 2 2 2 2" xfId="16126"/>
    <cellStyle name="Normal 15 15 2 2 2 2 2" xfId="28646"/>
    <cellStyle name="Normal 15 15 2 2 2 2 3" xfId="32984"/>
    <cellStyle name="Normal 15 15 2 2 2 2 4" xfId="38297"/>
    <cellStyle name="Normal 15 15 2 2 2 3" xfId="26551"/>
    <cellStyle name="Normal 15 15 2 2 2 4" xfId="30889"/>
    <cellStyle name="Normal 15 15 2 2 2 5" xfId="38296"/>
    <cellStyle name="Normal 15 15 2 2 3" xfId="14378"/>
    <cellStyle name="Normal 15 15 2 2 3 2" xfId="16127"/>
    <cellStyle name="Normal 15 15 2 2 3 2 2" xfId="28647"/>
    <cellStyle name="Normal 15 15 2 2 3 2 3" xfId="32985"/>
    <cellStyle name="Normal 15 15 2 2 3 2 4" xfId="38299"/>
    <cellStyle name="Normal 15 15 2 2 3 3" xfId="27001"/>
    <cellStyle name="Normal 15 15 2 2 3 4" xfId="31339"/>
    <cellStyle name="Normal 15 15 2 2 3 5" xfId="38298"/>
    <cellStyle name="Normal 15 15 2 2 4" xfId="16128"/>
    <cellStyle name="Normal 15 15 2 2 4 2" xfId="28648"/>
    <cellStyle name="Normal 15 15 2 2 4 3" xfId="32986"/>
    <cellStyle name="Normal 15 15 2 2 4 4" xfId="38300"/>
    <cellStyle name="Normal 15 15 2 2 5" xfId="23906"/>
    <cellStyle name="Normal 15 15 2 2 6" xfId="22224"/>
    <cellStyle name="Normal 15 15 2 2 7" xfId="38295"/>
    <cellStyle name="Normal 15 15 2 3" xfId="10771"/>
    <cellStyle name="Normal 15 15 2 3 2" xfId="16129"/>
    <cellStyle name="Normal 15 15 2 3 2 2" xfId="28649"/>
    <cellStyle name="Normal 15 15 2 3 2 3" xfId="32987"/>
    <cellStyle name="Normal 15 15 2 3 2 4" xfId="38302"/>
    <cellStyle name="Normal 15 15 2 3 3" xfId="25059"/>
    <cellStyle name="Normal 15 15 2 3 4" xfId="25575"/>
    <cellStyle name="Normal 15 15 2 3 5" xfId="38301"/>
    <cellStyle name="Normal 15 15 2 4" xfId="10864"/>
    <cellStyle name="Normal 15 15 2 4 2" xfId="16130"/>
    <cellStyle name="Normal 15 15 2 4 2 2" xfId="28650"/>
    <cellStyle name="Normal 15 15 2 4 2 3" xfId="32988"/>
    <cellStyle name="Normal 15 15 2 4 2 4" xfId="38304"/>
    <cellStyle name="Normal 15 15 2 4 3" xfId="25152"/>
    <cellStyle name="Normal 15 15 2 4 4" xfId="25571"/>
    <cellStyle name="Normal 15 15 2 4 5" xfId="38303"/>
    <cellStyle name="Normal 15 15 2 5" xfId="16131"/>
    <cellStyle name="Normal 15 15 2 5 2" xfId="28651"/>
    <cellStyle name="Normal 15 15 2 5 3" xfId="32989"/>
    <cellStyle name="Normal 15 15 2 5 4" xfId="38305"/>
    <cellStyle name="Normal 15 15 2 6" xfId="22038"/>
    <cellStyle name="Normal 15 15 2 7" xfId="24380"/>
    <cellStyle name="Normal 15 15 2 8" xfId="38294"/>
    <cellStyle name="Normal 15 15 3" xfId="5450"/>
    <cellStyle name="Normal 15 15 3 2" xfId="12346"/>
    <cellStyle name="Normal 15 15 3 2 2" xfId="16132"/>
    <cellStyle name="Normal 15 15 3 2 2 2" xfId="28652"/>
    <cellStyle name="Normal 15 15 3 2 2 3" xfId="32990"/>
    <cellStyle name="Normal 15 15 3 2 2 4" xfId="38308"/>
    <cellStyle name="Normal 15 15 3 2 3" xfId="25803"/>
    <cellStyle name="Normal 15 15 3 2 4" xfId="30510"/>
    <cellStyle name="Normal 15 15 3 2 5" xfId="38307"/>
    <cellStyle name="Normal 15 15 3 3" xfId="14177"/>
    <cellStyle name="Normal 15 15 3 3 2" xfId="16133"/>
    <cellStyle name="Normal 15 15 3 3 2 2" xfId="28653"/>
    <cellStyle name="Normal 15 15 3 3 2 3" xfId="32991"/>
    <cellStyle name="Normal 15 15 3 3 2 4" xfId="38310"/>
    <cellStyle name="Normal 15 15 3 3 3" xfId="26800"/>
    <cellStyle name="Normal 15 15 3 3 4" xfId="31138"/>
    <cellStyle name="Normal 15 15 3 3 5" xfId="38309"/>
    <cellStyle name="Normal 15 15 3 4" xfId="16134"/>
    <cellStyle name="Normal 15 15 3 4 2" xfId="28654"/>
    <cellStyle name="Normal 15 15 3 4 3" xfId="32992"/>
    <cellStyle name="Normal 15 15 3 4 4" xfId="38311"/>
    <cellStyle name="Normal 15 15 3 5" xfId="22976"/>
    <cellStyle name="Normal 15 15 3 6" xfId="23199"/>
    <cellStyle name="Normal 15 15 3 7" xfId="38306"/>
    <cellStyle name="Normal 15 15 4" xfId="8272"/>
    <cellStyle name="Normal 15 15 4 2" xfId="16135"/>
    <cellStyle name="Normal 15 15 4 2 2" xfId="28655"/>
    <cellStyle name="Normal 15 15 4 2 3" xfId="32993"/>
    <cellStyle name="Normal 15 15 4 2 4" xfId="38313"/>
    <cellStyle name="Normal 15 15 4 3" xfId="24122"/>
    <cellStyle name="Normal 15 15 4 4" xfId="22181"/>
    <cellStyle name="Normal 15 15 4 5" xfId="38312"/>
    <cellStyle name="Normal 15 15 5" xfId="13700"/>
    <cellStyle name="Normal 15 15 5 2" xfId="16136"/>
    <cellStyle name="Normal 15 15 5 2 2" xfId="28656"/>
    <cellStyle name="Normal 15 15 5 2 3" xfId="32994"/>
    <cellStyle name="Normal 15 15 5 2 4" xfId="38315"/>
    <cellStyle name="Normal 15 15 5 3" xfId="26374"/>
    <cellStyle name="Normal 15 15 5 4" xfId="30712"/>
    <cellStyle name="Normal 15 15 5 5" xfId="38314"/>
    <cellStyle name="Normal 15 15 6" xfId="16137"/>
    <cellStyle name="Normal 15 15 6 2" xfId="28657"/>
    <cellStyle name="Normal 15 15 6 3" xfId="32995"/>
    <cellStyle name="Normal 15 15 6 4" xfId="38316"/>
    <cellStyle name="Normal 15 15 7" xfId="19539"/>
    <cellStyle name="Normal 15 15 8" xfId="24882"/>
    <cellStyle name="Normal 15 15 9" xfId="38293"/>
    <cellStyle name="Normal 15 16" xfId="2837"/>
    <cellStyle name="Normal 15 16 2" xfId="7943"/>
    <cellStyle name="Normal 15 16 2 2" xfId="13922"/>
    <cellStyle name="Normal 15 16 2 2 2" xfId="16138"/>
    <cellStyle name="Normal 15 16 2 2 2 2" xfId="28658"/>
    <cellStyle name="Normal 15 16 2 2 2 3" xfId="32996"/>
    <cellStyle name="Normal 15 16 2 2 2 4" xfId="38320"/>
    <cellStyle name="Normal 15 16 2 2 3" xfId="26545"/>
    <cellStyle name="Normal 15 16 2 2 4" xfId="30883"/>
    <cellStyle name="Normal 15 16 2 2 5" xfId="38319"/>
    <cellStyle name="Normal 15 16 2 3" xfId="14372"/>
    <cellStyle name="Normal 15 16 2 3 2" xfId="16139"/>
    <cellStyle name="Normal 15 16 2 3 2 2" xfId="28659"/>
    <cellStyle name="Normal 15 16 2 3 2 3" xfId="32997"/>
    <cellStyle name="Normal 15 16 2 3 2 4" xfId="38322"/>
    <cellStyle name="Normal 15 16 2 3 3" xfId="26995"/>
    <cellStyle name="Normal 15 16 2 3 4" xfId="31333"/>
    <cellStyle name="Normal 15 16 2 3 5" xfId="38321"/>
    <cellStyle name="Normal 15 16 2 4" xfId="16140"/>
    <cellStyle name="Normal 15 16 2 4 2" xfId="28660"/>
    <cellStyle name="Normal 15 16 2 4 3" xfId="32998"/>
    <cellStyle name="Normal 15 16 2 4 4" xfId="38323"/>
    <cellStyle name="Normal 15 16 2 5" xfId="23900"/>
    <cellStyle name="Normal 15 16 2 6" xfId="23161"/>
    <cellStyle name="Normal 15 16 2 7" xfId="38318"/>
    <cellStyle name="Normal 15 16 3" xfId="10765"/>
    <cellStyle name="Normal 15 16 3 2" xfId="16141"/>
    <cellStyle name="Normal 15 16 3 2 2" xfId="28661"/>
    <cellStyle name="Normal 15 16 3 2 3" xfId="32999"/>
    <cellStyle name="Normal 15 16 3 2 4" xfId="38325"/>
    <cellStyle name="Normal 15 16 3 3" xfId="25053"/>
    <cellStyle name="Normal 15 16 3 4" xfId="29549"/>
    <cellStyle name="Normal 15 16 3 5" xfId="38324"/>
    <cellStyle name="Normal 15 16 4" xfId="10872"/>
    <cellStyle name="Normal 15 16 4 2" xfId="16142"/>
    <cellStyle name="Normal 15 16 4 2 2" xfId="28662"/>
    <cellStyle name="Normal 15 16 4 2 3" xfId="33000"/>
    <cellStyle name="Normal 15 16 4 2 4" xfId="38327"/>
    <cellStyle name="Normal 15 16 4 3" xfId="25160"/>
    <cellStyle name="Normal 15 16 4 4" xfId="24199"/>
    <cellStyle name="Normal 15 16 4 5" xfId="38326"/>
    <cellStyle name="Normal 15 16 5" xfId="16143"/>
    <cellStyle name="Normal 15 16 5 2" xfId="28663"/>
    <cellStyle name="Normal 15 16 5 3" xfId="33001"/>
    <cellStyle name="Normal 15 16 5 4" xfId="38328"/>
    <cellStyle name="Normal 15 16 6" xfId="22032"/>
    <cellStyle name="Normal 15 16 7" xfId="22305"/>
    <cellStyle name="Normal 15 16 8" xfId="38317"/>
    <cellStyle name="Normal 15 17" xfId="5444"/>
    <cellStyle name="Normal 15 17 2" xfId="12340"/>
    <cellStyle name="Normal 15 17 2 2" xfId="16144"/>
    <cellStyle name="Normal 15 17 2 2 2" xfId="28664"/>
    <cellStyle name="Normal 15 17 2 2 3" xfId="33002"/>
    <cellStyle name="Normal 15 17 2 2 4" xfId="38331"/>
    <cellStyle name="Normal 15 17 2 3" xfId="25797"/>
    <cellStyle name="Normal 15 17 2 4" xfId="30504"/>
    <cellStyle name="Normal 15 17 2 5" xfId="38330"/>
    <cellStyle name="Normal 15 17 3" xfId="14171"/>
    <cellStyle name="Normal 15 17 3 2" xfId="16145"/>
    <cellStyle name="Normal 15 17 3 2 2" xfId="28665"/>
    <cellStyle name="Normal 15 17 3 2 3" xfId="33003"/>
    <cellStyle name="Normal 15 17 3 2 4" xfId="38333"/>
    <cellStyle name="Normal 15 17 3 3" xfId="26794"/>
    <cellStyle name="Normal 15 17 3 4" xfId="31132"/>
    <cellStyle name="Normal 15 17 3 5" xfId="38332"/>
    <cellStyle name="Normal 15 17 4" xfId="16146"/>
    <cellStyle name="Normal 15 17 4 2" xfId="28666"/>
    <cellStyle name="Normal 15 17 4 3" xfId="33004"/>
    <cellStyle name="Normal 15 17 4 4" xfId="38334"/>
    <cellStyle name="Normal 15 17 5" xfId="22970"/>
    <cellStyle name="Normal 15 17 6" xfId="24343"/>
    <cellStyle name="Normal 15 17 7" xfId="38329"/>
    <cellStyle name="Normal 15 18" xfId="8085"/>
    <cellStyle name="Normal 15 18 2" xfId="16147"/>
    <cellStyle name="Normal 15 18 2 2" xfId="28667"/>
    <cellStyle name="Normal 15 18 2 3" xfId="33005"/>
    <cellStyle name="Normal 15 18 2 4" xfId="38336"/>
    <cellStyle name="Normal 15 18 3" xfId="24037"/>
    <cellStyle name="Normal 15 18 4" xfId="24277"/>
    <cellStyle name="Normal 15 18 5" xfId="38335"/>
    <cellStyle name="Normal 15 19" xfId="12208"/>
    <cellStyle name="Normal 15 19 2" xfId="16148"/>
    <cellStyle name="Normal 15 19 2 2" xfId="28668"/>
    <cellStyle name="Normal 15 19 2 3" xfId="33006"/>
    <cellStyle name="Normal 15 19 2 4" xfId="38338"/>
    <cellStyle name="Normal 15 19 3" xfId="25665"/>
    <cellStyle name="Normal 15 19 4" xfId="30372"/>
    <cellStyle name="Normal 15 19 5" xfId="38337"/>
    <cellStyle name="Normal 15 2" xfId="231"/>
    <cellStyle name="Normal 15 2 2" xfId="2844"/>
    <cellStyle name="Normal 15 2 2 2" xfId="7950"/>
    <cellStyle name="Normal 15 2 2 2 2" xfId="13929"/>
    <cellStyle name="Normal 15 2 2 2 2 2" xfId="16149"/>
    <cellStyle name="Normal 15 2 2 2 2 2 2" xfId="28669"/>
    <cellStyle name="Normal 15 2 2 2 2 2 3" xfId="33007"/>
    <cellStyle name="Normal 15 2 2 2 2 2 4" xfId="38343"/>
    <cellStyle name="Normal 15 2 2 2 2 3" xfId="26552"/>
    <cellStyle name="Normal 15 2 2 2 2 4" xfId="30890"/>
    <cellStyle name="Normal 15 2 2 2 2 5" xfId="38342"/>
    <cellStyle name="Normal 15 2 2 2 3" xfId="14379"/>
    <cellStyle name="Normal 15 2 2 2 3 2" xfId="16150"/>
    <cellStyle name="Normal 15 2 2 2 3 2 2" xfId="28670"/>
    <cellStyle name="Normal 15 2 2 2 3 2 3" xfId="33008"/>
    <cellStyle name="Normal 15 2 2 2 3 2 4" xfId="38345"/>
    <cellStyle name="Normal 15 2 2 2 3 3" xfId="27002"/>
    <cellStyle name="Normal 15 2 2 2 3 4" xfId="31340"/>
    <cellStyle name="Normal 15 2 2 2 3 5" xfId="38344"/>
    <cellStyle name="Normal 15 2 2 2 4" xfId="16151"/>
    <cellStyle name="Normal 15 2 2 2 4 2" xfId="28671"/>
    <cellStyle name="Normal 15 2 2 2 4 3" xfId="33009"/>
    <cellStyle name="Normal 15 2 2 2 4 4" xfId="38346"/>
    <cellStyle name="Normal 15 2 2 2 5" xfId="23907"/>
    <cellStyle name="Normal 15 2 2 2 6" xfId="29631"/>
    <cellStyle name="Normal 15 2 2 2 7" xfId="38341"/>
    <cellStyle name="Normal 15 2 2 3" xfId="10772"/>
    <cellStyle name="Normal 15 2 2 3 2" xfId="16152"/>
    <cellStyle name="Normal 15 2 2 3 2 2" xfId="28672"/>
    <cellStyle name="Normal 15 2 2 3 2 3" xfId="33010"/>
    <cellStyle name="Normal 15 2 2 3 2 4" xfId="38348"/>
    <cellStyle name="Normal 15 2 2 3 3" xfId="25060"/>
    <cellStyle name="Normal 15 2 2 3 4" xfId="24219"/>
    <cellStyle name="Normal 15 2 2 3 5" xfId="38347"/>
    <cellStyle name="Normal 15 2 2 4" xfId="12450"/>
    <cellStyle name="Normal 15 2 2 4 2" xfId="16153"/>
    <cellStyle name="Normal 15 2 2 4 2 2" xfId="28673"/>
    <cellStyle name="Normal 15 2 2 4 2 3" xfId="33011"/>
    <cellStyle name="Normal 15 2 2 4 2 4" xfId="38350"/>
    <cellStyle name="Normal 15 2 2 4 3" xfId="25907"/>
    <cellStyle name="Normal 15 2 2 4 4" xfId="30614"/>
    <cellStyle name="Normal 15 2 2 4 5" xfId="38349"/>
    <cellStyle name="Normal 15 2 2 5" xfId="16154"/>
    <cellStyle name="Normal 15 2 2 5 2" xfId="28674"/>
    <cellStyle name="Normal 15 2 2 5 3" xfId="33012"/>
    <cellStyle name="Normal 15 2 2 5 4" xfId="38351"/>
    <cellStyle name="Normal 15 2 2 6" xfId="22039"/>
    <cellStyle name="Normal 15 2 2 7" xfId="23237"/>
    <cellStyle name="Normal 15 2 2 8" xfId="38340"/>
    <cellStyle name="Normal 15 2 3" xfId="5451"/>
    <cellStyle name="Normal 15 2 3 2" xfId="12347"/>
    <cellStyle name="Normal 15 2 3 2 2" xfId="16155"/>
    <cellStyle name="Normal 15 2 3 2 2 2" xfId="28675"/>
    <cellStyle name="Normal 15 2 3 2 2 3" xfId="33013"/>
    <cellStyle name="Normal 15 2 3 2 2 4" xfId="38354"/>
    <cellStyle name="Normal 15 2 3 2 3" xfId="25804"/>
    <cellStyle name="Normal 15 2 3 2 4" xfId="30511"/>
    <cellStyle name="Normal 15 2 3 2 5" xfId="38353"/>
    <cellStyle name="Normal 15 2 3 3" xfId="14178"/>
    <cellStyle name="Normal 15 2 3 3 2" xfId="16156"/>
    <cellStyle name="Normal 15 2 3 3 2 2" xfId="28676"/>
    <cellStyle name="Normal 15 2 3 3 2 3" xfId="33014"/>
    <cellStyle name="Normal 15 2 3 3 2 4" xfId="38356"/>
    <cellStyle name="Normal 15 2 3 3 3" xfId="26801"/>
    <cellStyle name="Normal 15 2 3 3 4" xfId="31139"/>
    <cellStyle name="Normal 15 2 3 3 5" xfId="38355"/>
    <cellStyle name="Normal 15 2 3 4" xfId="16157"/>
    <cellStyle name="Normal 15 2 3 4 2" xfId="28677"/>
    <cellStyle name="Normal 15 2 3 4 3" xfId="33015"/>
    <cellStyle name="Normal 15 2 3 4 4" xfId="38357"/>
    <cellStyle name="Normal 15 2 3 5" xfId="22977"/>
    <cellStyle name="Normal 15 2 3 6" xfId="22265"/>
    <cellStyle name="Normal 15 2 3 7" xfId="38352"/>
    <cellStyle name="Normal 15 2 4" xfId="8273"/>
    <cellStyle name="Normal 15 2 4 2" xfId="16158"/>
    <cellStyle name="Normal 15 2 4 2 2" xfId="28678"/>
    <cellStyle name="Normal 15 2 4 2 3" xfId="33016"/>
    <cellStyle name="Normal 15 2 4 2 4" xfId="38359"/>
    <cellStyle name="Normal 15 2 4 3" xfId="24123"/>
    <cellStyle name="Normal 15 2 4 4" xfId="29589"/>
    <cellStyle name="Normal 15 2 4 5" xfId="38358"/>
    <cellStyle name="Normal 15 2 5" xfId="12118"/>
    <cellStyle name="Normal 15 2 5 2" xfId="16159"/>
    <cellStyle name="Normal 15 2 5 2 2" xfId="28679"/>
    <cellStyle name="Normal 15 2 5 2 3" xfId="33017"/>
    <cellStyle name="Normal 15 2 5 2 4" xfId="38361"/>
    <cellStyle name="Normal 15 2 5 3" xfId="25626"/>
    <cellStyle name="Normal 15 2 5 4" xfId="30333"/>
    <cellStyle name="Normal 15 2 5 5" xfId="38360"/>
    <cellStyle name="Normal 15 2 6" xfId="16160"/>
    <cellStyle name="Normal 15 2 6 2" xfId="28680"/>
    <cellStyle name="Normal 15 2 6 3" xfId="33018"/>
    <cellStyle name="Normal 15 2 6 4" xfId="38362"/>
    <cellStyle name="Normal 15 2 7" xfId="19540"/>
    <cellStyle name="Normal 15 2 8" xfId="23736"/>
    <cellStyle name="Normal 15 2 9" xfId="38339"/>
    <cellStyle name="Normal 15 20" xfId="16161"/>
    <cellStyle name="Normal 15 20 2" xfId="28681"/>
    <cellStyle name="Normal 15 20 3" xfId="33019"/>
    <cellStyle name="Normal 15 20 4" xfId="38363"/>
    <cellStyle name="Normal 15 21" xfId="19356"/>
    <cellStyle name="Normal 15 22" xfId="23770"/>
    <cellStyle name="Normal 15 23" xfId="38172"/>
    <cellStyle name="Normal 15 24" xfId="40525"/>
    <cellStyle name="Normal 15 3" xfId="232"/>
    <cellStyle name="Normal 15 3 2" xfId="2845"/>
    <cellStyle name="Normal 15 3 2 2" xfId="7951"/>
    <cellStyle name="Normal 15 3 2 2 2" xfId="13930"/>
    <cellStyle name="Normal 15 3 2 2 2 2" xfId="16162"/>
    <cellStyle name="Normal 15 3 2 2 2 2 2" xfId="28682"/>
    <cellStyle name="Normal 15 3 2 2 2 2 3" xfId="33020"/>
    <cellStyle name="Normal 15 3 2 2 2 2 4" xfId="38368"/>
    <cellStyle name="Normal 15 3 2 2 2 3" xfId="26553"/>
    <cellStyle name="Normal 15 3 2 2 2 4" xfId="30891"/>
    <cellStyle name="Normal 15 3 2 2 2 5" xfId="38367"/>
    <cellStyle name="Normal 15 3 2 2 3" xfId="14380"/>
    <cellStyle name="Normal 15 3 2 2 3 2" xfId="16163"/>
    <cellStyle name="Normal 15 3 2 2 3 2 2" xfId="28683"/>
    <cellStyle name="Normal 15 3 2 2 3 2 3" xfId="33021"/>
    <cellStyle name="Normal 15 3 2 2 3 2 4" xfId="38370"/>
    <cellStyle name="Normal 15 3 2 2 3 3" xfId="27003"/>
    <cellStyle name="Normal 15 3 2 2 3 4" xfId="31341"/>
    <cellStyle name="Normal 15 3 2 2 3 5" xfId="38369"/>
    <cellStyle name="Normal 15 3 2 2 4" xfId="16164"/>
    <cellStyle name="Normal 15 3 2 2 4 2" xfId="28684"/>
    <cellStyle name="Normal 15 3 2 2 4 3" xfId="33022"/>
    <cellStyle name="Normal 15 3 2 2 4 4" xfId="38371"/>
    <cellStyle name="Normal 15 3 2 2 5" xfId="23908"/>
    <cellStyle name="Normal 15 3 2 2 6" xfId="25534"/>
    <cellStyle name="Normal 15 3 2 2 7" xfId="38366"/>
    <cellStyle name="Normal 15 3 2 3" xfId="10773"/>
    <cellStyle name="Normal 15 3 2 3 2" xfId="16165"/>
    <cellStyle name="Normal 15 3 2 3 2 2" xfId="28685"/>
    <cellStyle name="Normal 15 3 2 3 2 3" xfId="33023"/>
    <cellStyle name="Normal 15 3 2 3 2 4" xfId="38373"/>
    <cellStyle name="Normal 15 3 2 3 3" xfId="25061"/>
    <cellStyle name="Normal 15 3 2 3 4" xfId="23077"/>
    <cellStyle name="Normal 15 3 2 3 5" xfId="38372"/>
    <cellStyle name="Normal 15 3 2 4" xfId="10868"/>
    <cellStyle name="Normal 15 3 2 4 2" xfId="16166"/>
    <cellStyle name="Normal 15 3 2 4 2 2" xfId="28686"/>
    <cellStyle name="Normal 15 3 2 4 2 3" xfId="33024"/>
    <cellStyle name="Normal 15 3 2 4 2 4" xfId="38375"/>
    <cellStyle name="Normal 15 3 2 4 3" xfId="25156"/>
    <cellStyle name="Normal 15 3 2 4 4" xfId="29529"/>
    <cellStyle name="Normal 15 3 2 4 5" xfId="38374"/>
    <cellStyle name="Normal 15 3 2 5" xfId="16167"/>
    <cellStyle name="Normal 15 3 2 5 2" xfId="28687"/>
    <cellStyle name="Normal 15 3 2 5 3" xfId="33025"/>
    <cellStyle name="Normal 15 3 2 5 4" xfId="38376"/>
    <cellStyle name="Normal 15 3 2 6" xfId="22040"/>
    <cellStyle name="Normal 15 3 2 7" xfId="22301"/>
    <cellStyle name="Normal 15 3 2 8" xfId="38365"/>
    <cellStyle name="Normal 15 3 3" xfId="5452"/>
    <cellStyle name="Normal 15 3 3 2" xfId="12348"/>
    <cellStyle name="Normal 15 3 3 2 2" xfId="16168"/>
    <cellStyle name="Normal 15 3 3 2 2 2" xfId="28688"/>
    <cellStyle name="Normal 15 3 3 2 2 3" xfId="33026"/>
    <cellStyle name="Normal 15 3 3 2 2 4" xfId="38379"/>
    <cellStyle name="Normal 15 3 3 2 3" xfId="25805"/>
    <cellStyle name="Normal 15 3 3 2 4" xfId="30512"/>
    <cellStyle name="Normal 15 3 3 2 5" xfId="38378"/>
    <cellStyle name="Normal 15 3 3 3" xfId="14179"/>
    <cellStyle name="Normal 15 3 3 3 2" xfId="16169"/>
    <cellStyle name="Normal 15 3 3 3 2 2" xfId="28689"/>
    <cellStyle name="Normal 15 3 3 3 2 3" xfId="33027"/>
    <cellStyle name="Normal 15 3 3 3 2 4" xfId="38381"/>
    <cellStyle name="Normal 15 3 3 3 3" xfId="26802"/>
    <cellStyle name="Normal 15 3 3 3 4" xfId="31140"/>
    <cellStyle name="Normal 15 3 3 3 5" xfId="38380"/>
    <cellStyle name="Normal 15 3 3 4" xfId="16170"/>
    <cellStyle name="Normal 15 3 3 4 2" xfId="28690"/>
    <cellStyle name="Normal 15 3 3 4 3" xfId="33028"/>
    <cellStyle name="Normal 15 3 3 4 4" xfId="38382"/>
    <cellStyle name="Normal 15 3 3 5" xfId="22978"/>
    <cellStyle name="Normal 15 3 3 6" xfId="29707"/>
    <cellStyle name="Normal 15 3 3 7" xfId="38377"/>
    <cellStyle name="Normal 15 3 4" xfId="8274"/>
    <cellStyle name="Normal 15 3 4 2" xfId="16171"/>
    <cellStyle name="Normal 15 3 4 2 2" xfId="28691"/>
    <cellStyle name="Normal 15 3 4 2 3" xfId="33029"/>
    <cellStyle name="Normal 15 3 4 2 4" xfId="38384"/>
    <cellStyle name="Normal 15 3 4 3" xfId="24124"/>
    <cellStyle name="Normal 15 3 4 4" xfId="25554"/>
    <cellStyle name="Normal 15 3 4 5" xfId="38383"/>
    <cellStyle name="Normal 15 3 5" xfId="13699"/>
    <cellStyle name="Normal 15 3 5 2" xfId="16172"/>
    <cellStyle name="Normal 15 3 5 2 2" xfId="28692"/>
    <cellStyle name="Normal 15 3 5 2 3" xfId="33030"/>
    <cellStyle name="Normal 15 3 5 2 4" xfId="38386"/>
    <cellStyle name="Normal 15 3 5 3" xfId="26373"/>
    <cellStyle name="Normal 15 3 5 4" xfId="30711"/>
    <cellStyle name="Normal 15 3 5 5" xfId="38385"/>
    <cellStyle name="Normal 15 3 6" xfId="16173"/>
    <cellStyle name="Normal 15 3 6 2" xfId="28693"/>
    <cellStyle name="Normal 15 3 6 3" xfId="33031"/>
    <cellStyle name="Normal 15 3 6 4" xfId="38387"/>
    <cellStyle name="Normal 15 3 7" xfId="19541"/>
    <cellStyle name="Normal 15 3 8" xfId="22802"/>
    <cellStyle name="Normal 15 3 9" xfId="38364"/>
    <cellStyle name="Normal 15 4" xfId="233"/>
    <cellStyle name="Normal 15 4 2" xfId="2846"/>
    <cellStyle name="Normal 15 4 2 2" xfId="7952"/>
    <cellStyle name="Normal 15 4 2 2 2" xfId="13931"/>
    <cellStyle name="Normal 15 4 2 2 2 2" xfId="16174"/>
    <cellStyle name="Normal 15 4 2 2 2 2 2" xfId="28694"/>
    <cellStyle name="Normal 15 4 2 2 2 2 3" xfId="33032"/>
    <cellStyle name="Normal 15 4 2 2 2 2 4" xfId="38392"/>
    <cellStyle name="Normal 15 4 2 2 2 3" xfId="26554"/>
    <cellStyle name="Normal 15 4 2 2 2 4" xfId="30892"/>
    <cellStyle name="Normal 15 4 2 2 2 5" xfId="38391"/>
    <cellStyle name="Normal 15 4 2 2 3" xfId="14381"/>
    <cellStyle name="Normal 15 4 2 2 3 2" xfId="16175"/>
    <cellStyle name="Normal 15 4 2 2 3 2 2" xfId="28695"/>
    <cellStyle name="Normal 15 4 2 2 3 2 3" xfId="33033"/>
    <cellStyle name="Normal 15 4 2 2 3 2 4" xfId="38394"/>
    <cellStyle name="Normal 15 4 2 2 3 3" xfId="27004"/>
    <cellStyle name="Normal 15 4 2 2 3 4" xfId="31342"/>
    <cellStyle name="Normal 15 4 2 2 3 5" xfId="38393"/>
    <cellStyle name="Normal 15 4 2 2 4" xfId="16176"/>
    <cellStyle name="Normal 15 4 2 2 4 2" xfId="28696"/>
    <cellStyle name="Normal 15 4 2 2 4 3" xfId="33034"/>
    <cellStyle name="Normal 15 4 2 2 4 4" xfId="38395"/>
    <cellStyle name="Normal 15 4 2 2 5" xfId="23909"/>
    <cellStyle name="Normal 15 4 2 2 6" xfId="24302"/>
    <cellStyle name="Normal 15 4 2 2 7" xfId="38390"/>
    <cellStyle name="Normal 15 4 2 3" xfId="10774"/>
    <cellStyle name="Normal 15 4 2 3 2" xfId="16177"/>
    <cellStyle name="Normal 15 4 2 3 2 2" xfId="28697"/>
    <cellStyle name="Normal 15 4 2 3 2 3" xfId="33035"/>
    <cellStyle name="Normal 15 4 2 3 2 4" xfId="38397"/>
    <cellStyle name="Normal 15 4 2 3 3" xfId="25062"/>
    <cellStyle name="Normal 15 4 2 3 4" xfId="22138"/>
    <cellStyle name="Normal 15 4 2 3 5" xfId="38396"/>
    <cellStyle name="Normal 15 4 2 4" xfId="12449"/>
    <cellStyle name="Normal 15 4 2 4 2" xfId="16178"/>
    <cellStyle name="Normal 15 4 2 4 2 2" xfId="28698"/>
    <cellStyle name="Normal 15 4 2 4 2 3" xfId="33036"/>
    <cellStyle name="Normal 15 4 2 4 2 4" xfId="38399"/>
    <cellStyle name="Normal 15 4 2 4 3" xfId="25906"/>
    <cellStyle name="Normal 15 4 2 4 4" xfId="30613"/>
    <cellStyle name="Normal 15 4 2 4 5" xfId="38398"/>
    <cellStyle name="Normal 15 4 2 5" xfId="16179"/>
    <cellStyle name="Normal 15 4 2 5 2" xfId="28699"/>
    <cellStyle name="Normal 15 4 2 5 3" xfId="33037"/>
    <cellStyle name="Normal 15 4 2 5 4" xfId="38400"/>
    <cellStyle name="Normal 15 4 2 6" xfId="22041"/>
    <cellStyle name="Normal 15 4 2 7" xfId="29750"/>
    <cellStyle name="Normal 15 4 2 8" xfId="38389"/>
    <cellStyle name="Normal 15 4 3" xfId="5453"/>
    <cellStyle name="Normal 15 4 3 2" xfId="12349"/>
    <cellStyle name="Normal 15 4 3 2 2" xfId="16180"/>
    <cellStyle name="Normal 15 4 3 2 2 2" xfId="28700"/>
    <cellStyle name="Normal 15 4 3 2 2 3" xfId="33038"/>
    <cellStyle name="Normal 15 4 3 2 2 4" xfId="38403"/>
    <cellStyle name="Normal 15 4 3 2 3" xfId="25806"/>
    <cellStyle name="Normal 15 4 3 2 4" xfId="30513"/>
    <cellStyle name="Normal 15 4 3 2 5" xfId="38402"/>
    <cellStyle name="Normal 15 4 3 3" xfId="14180"/>
    <cellStyle name="Normal 15 4 3 3 2" xfId="16181"/>
    <cellStyle name="Normal 15 4 3 3 2 2" xfId="28701"/>
    <cellStyle name="Normal 15 4 3 3 2 3" xfId="33039"/>
    <cellStyle name="Normal 15 4 3 3 2 4" xfId="38405"/>
    <cellStyle name="Normal 15 4 3 3 3" xfId="26803"/>
    <cellStyle name="Normal 15 4 3 3 4" xfId="31141"/>
    <cellStyle name="Normal 15 4 3 3 5" xfId="38404"/>
    <cellStyle name="Normal 15 4 3 4" xfId="16182"/>
    <cellStyle name="Normal 15 4 3 4 2" xfId="28702"/>
    <cellStyle name="Normal 15 4 3 4 3" xfId="33040"/>
    <cellStyle name="Normal 15 4 3 4 4" xfId="38406"/>
    <cellStyle name="Normal 15 4 3 5" xfId="22979"/>
    <cellStyle name="Normal 15 4 3 6" xfId="25514"/>
    <cellStyle name="Normal 15 4 3 7" xfId="38401"/>
    <cellStyle name="Normal 15 4 4" xfId="8275"/>
    <cellStyle name="Normal 15 4 4 2" xfId="16183"/>
    <cellStyle name="Normal 15 4 4 2 2" xfId="28703"/>
    <cellStyle name="Normal 15 4 4 2 3" xfId="33041"/>
    <cellStyle name="Normal 15 4 4 2 4" xfId="38408"/>
    <cellStyle name="Normal 15 4 4 3" xfId="24125"/>
    <cellStyle name="Normal 15 4 4 4" xfId="24259"/>
    <cellStyle name="Normal 15 4 4 5" xfId="38407"/>
    <cellStyle name="Normal 15 4 5" xfId="12117"/>
    <cellStyle name="Normal 15 4 5 2" xfId="16184"/>
    <cellStyle name="Normal 15 4 5 2 2" xfId="28704"/>
    <cellStyle name="Normal 15 4 5 2 3" xfId="33042"/>
    <cellStyle name="Normal 15 4 5 2 4" xfId="38410"/>
    <cellStyle name="Normal 15 4 5 3" xfId="25625"/>
    <cellStyle name="Normal 15 4 5 4" xfId="30332"/>
    <cellStyle name="Normal 15 4 5 5" xfId="38409"/>
    <cellStyle name="Normal 15 4 6" xfId="16185"/>
    <cellStyle name="Normal 15 4 6 2" xfId="28705"/>
    <cellStyle name="Normal 15 4 6 3" xfId="33043"/>
    <cellStyle name="Normal 15 4 6 4" xfId="38411"/>
    <cellStyle name="Normal 15 4 7" xfId="19542"/>
    <cellStyle name="Normal 15 4 8" xfId="30249"/>
    <cellStyle name="Normal 15 4 9" xfId="38388"/>
    <cellStyle name="Normal 15 5" xfId="234"/>
    <cellStyle name="Normal 15 5 2" xfId="2847"/>
    <cellStyle name="Normal 15 5 2 2" xfId="7953"/>
    <cellStyle name="Normal 15 5 2 2 2" xfId="13932"/>
    <cellStyle name="Normal 15 5 2 2 2 2" xfId="16186"/>
    <cellStyle name="Normal 15 5 2 2 2 2 2" xfId="28706"/>
    <cellStyle name="Normal 15 5 2 2 2 2 3" xfId="33044"/>
    <cellStyle name="Normal 15 5 2 2 2 2 4" xfId="38416"/>
    <cellStyle name="Normal 15 5 2 2 2 3" xfId="26555"/>
    <cellStyle name="Normal 15 5 2 2 2 4" xfId="30893"/>
    <cellStyle name="Normal 15 5 2 2 2 5" xfId="38415"/>
    <cellStyle name="Normal 15 5 2 2 3" xfId="14382"/>
    <cellStyle name="Normal 15 5 2 2 3 2" xfId="16187"/>
    <cellStyle name="Normal 15 5 2 2 3 2 2" xfId="28707"/>
    <cellStyle name="Normal 15 5 2 2 3 2 3" xfId="33045"/>
    <cellStyle name="Normal 15 5 2 2 3 2 4" xfId="38418"/>
    <cellStyle name="Normal 15 5 2 2 3 3" xfId="27005"/>
    <cellStyle name="Normal 15 5 2 2 3 4" xfId="31343"/>
    <cellStyle name="Normal 15 5 2 2 3 5" xfId="38417"/>
    <cellStyle name="Normal 15 5 2 2 4" xfId="16188"/>
    <cellStyle name="Normal 15 5 2 2 4 2" xfId="28708"/>
    <cellStyle name="Normal 15 5 2 2 4 3" xfId="33046"/>
    <cellStyle name="Normal 15 5 2 2 4 4" xfId="38419"/>
    <cellStyle name="Normal 15 5 2 2 5" xfId="23910"/>
    <cellStyle name="Normal 15 5 2 2 6" xfId="23159"/>
    <cellStyle name="Normal 15 5 2 2 7" xfId="38414"/>
    <cellStyle name="Normal 15 5 2 3" xfId="10775"/>
    <cellStyle name="Normal 15 5 2 3 2" xfId="16189"/>
    <cellStyle name="Normal 15 5 2 3 2 2" xfId="28709"/>
    <cellStyle name="Normal 15 5 2 3 2 3" xfId="33047"/>
    <cellStyle name="Normal 15 5 2 3 2 4" xfId="38421"/>
    <cellStyle name="Normal 15 5 2 3 3" xfId="25063"/>
    <cellStyle name="Normal 15 5 2 3 4" xfId="29547"/>
    <cellStyle name="Normal 15 5 2 3 5" xfId="38420"/>
    <cellStyle name="Normal 15 5 2 4" xfId="10867"/>
    <cellStyle name="Normal 15 5 2 4 2" xfId="16190"/>
    <cellStyle name="Normal 15 5 2 4 2 2" xfId="28710"/>
    <cellStyle name="Normal 15 5 2 4 2 3" xfId="33048"/>
    <cellStyle name="Normal 15 5 2 4 2 4" xfId="38423"/>
    <cellStyle name="Normal 15 5 2 4 3" xfId="25155"/>
    <cellStyle name="Normal 15 5 2 4 4" xfId="22120"/>
    <cellStyle name="Normal 15 5 2 4 5" xfId="38422"/>
    <cellStyle name="Normal 15 5 2 5" xfId="16191"/>
    <cellStyle name="Normal 15 5 2 5 2" xfId="28711"/>
    <cellStyle name="Normal 15 5 2 5 3" xfId="33049"/>
    <cellStyle name="Normal 15 5 2 5 4" xfId="38424"/>
    <cellStyle name="Normal 15 5 2 6" xfId="22042"/>
    <cellStyle name="Normal 15 5 2 7" xfId="25492"/>
    <cellStyle name="Normal 15 5 2 8" xfId="38413"/>
    <cellStyle name="Normal 15 5 3" xfId="5454"/>
    <cellStyle name="Normal 15 5 3 2" xfId="12350"/>
    <cellStyle name="Normal 15 5 3 2 2" xfId="16192"/>
    <cellStyle name="Normal 15 5 3 2 2 2" xfId="28712"/>
    <cellStyle name="Normal 15 5 3 2 2 3" xfId="33050"/>
    <cellStyle name="Normal 15 5 3 2 2 4" xfId="38427"/>
    <cellStyle name="Normal 15 5 3 2 3" xfId="25807"/>
    <cellStyle name="Normal 15 5 3 2 4" xfId="30514"/>
    <cellStyle name="Normal 15 5 3 2 5" xfId="38426"/>
    <cellStyle name="Normal 15 5 3 3" xfId="14181"/>
    <cellStyle name="Normal 15 5 3 3 2" xfId="16193"/>
    <cellStyle name="Normal 15 5 3 3 2 2" xfId="28713"/>
    <cellStyle name="Normal 15 5 3 3 2 3" xfId="33051"/>
    <cellStyle name="Normal 15 5 3 3 2 4" xfId="38429"/>
    <cellStyle name="Normal 15 5 3 3 3" xfId="26804"/>
    <cellStyle name="Normal 15 5 3 3 4" xfId="31142"/>
    <cellStyle name="Normal 15 5 3 3 5" xfId="38428"/>
    <cellStyle name="Normal 15 5 3 4" xfId="16194"/>
    <cellStyle name="Normal 15 5 3 4 2" xfId="28714"/>
    <cellStyle name="Normal 15 5 3 4 3" xfId="33052"/>
    <cellStyle name="Normal 15 5 3 4 4" xfId="38430"/>
    <cellStyle name="Normal 15 5 3 5" xfId="22980"/>
    <cellStyle name="Normal 15 5 3 6" xfId="24341"/>
    <cellStyle name="Normal 15 5 3 7" xfId="38425"/>
    <cellStyle name="Normal 15 5 4" xfId="8276"/>
    <cellStyle name="Normal 15 5 4 2" xfId="16195"/>
    <cellStyle name="Normal 15 5 4 2 2" xfId="28715"/>
    <cellStyle name="Normal 15 5 4 2 3" xfId="33053"/>
    <cellStyle name="Normal 15 5 4 2 4" xfId="38432"/>
    <cellStyle name="Normal 15 5 4 3" xfId="24126"/>
    <cellStyle name="Normal 15 5 4 4" xfId="23116"/>
    <cellStyle name="Normal 15 5 4 5" xfId="38431"/>
    <cellStyle name="Normal 15 5 5" xfId="13698"/>
    <cellStyle name="Normal 15 5 5 2" xfId="16196"/>
    <cellStyle name="Normal 15 5 5 2 2" xfId="28716"/>
    <cellStyle name="Normal 15 5 5 2 3" xfId="33054"/>
    <cellStyle name="Normal 15 5 5 2 4" xfId="38434"/>
    <cellStyle name="Normal 15 5 5 3" xfId="26372"/>
    <cellStyle name="Normal 15 5 5 4" xfId="30710"/>
    <cellStyle name="Normal 15 5 5 5" xfId="38433"/>
    <cellStyle name="Normal 15 5 6" xfId="16197"/>
    <cellStyle name="Normal 15 5 6 2" xfId="28717"/>
    <cellStyle name="Normal 15 5 6 3" xfId="33055"/>
    <cellStyle name="Normal 15 5 6 4" xfId="38435"/>
    <cellStyle name="Normal 15 5 7" xfId="19543"/>
    <cellStyle name="Normal 15 5 8" xfId="25990"/>
    <cellStyle name="Normal 15 5 9" xfId="38412"/>
    <cellStyle name="Normal 15 6" xfId="235"/>
    <cellStyle name="Normal 15 6 2" xfId="2848"/>
    <cellStyle name="Normal 15 6 2 2" xfId="7954"/>
    <cellStyle name="Normal 15 6 2 2 2" xfId="13933"/>
    <cellStyle name="Normal 15 6 2 2 2 2" xfId="16198"/>
    <cellStyle name="Normal 15 6 2 2 2 2 2" xfId="28718"/>
    <cellStyle name="Normal 15 6 2 2 2 2 3" xfId="33056"/>
    <cellStyle name="Normal 15 6 2 2 2 2 4" xfId="38440"/>
    <cellStyle name="Normal 15 6 2 2 2 3" xfId="26556"/>
    <cellStyle name="Normal 15 6 2 2 2 4" xfId="30894"/>
    <cellStyle name="Normal 15 6 2 2 2 5" xfId="38439"/>
    <cellStyle name="Normal 15 6 2 2 3" xfId="14383"/>
    <cellStyle name="Normal 15 6 2 2 3 2" xfId="16199"/>
    <cellStyle name="Normal 15 6 2 2 3 2 2" xfId="28719"/>
    <cellStyle name="Normal 15 6 2 2 3 2 3" xfId="33057"/>
    <cellStyle name="Normal 15 6 2 2 3 2 4" xfId="38442"/>
    <cellStyle name="Normal 15 6 2 2 3 3" xfId="27006"/>
    <cellStyle name="Normal 15 6 2 2 3 4" xfId="31344"/>
    <cellStyle name="Normal 15 6 2 2 3 5" xfId="38441"/>
    <cellStyle name="Normal 15 6 2 2 4" xfId="16200"/>
    <cellStyle name="Normal 15 6 2 2 4 2" xfId="28720"/>
    <cellStyle name="Normal 15 6 2 2 4 3" xfId="33058"/>
    <cellStyle name="Normal 15 6 2 2 4 4" xfId="38443"/>
    <cellStyle name="Normal 15 6 2 2 5" xfId="23911"/>
    <cellStyle name="Normal 15 6 2 2 6" xfId="22223"/>
    <cellStyle name="Normal 15 6 2 2 7" xfId="38438"/>
    <cellStyle name="Normal 15 6 2 3" xfId="10776"/>
    <cellStyle name="Normal 15 6 2 3 2" xfId="16201"/>
    <cellStyle name="Normal 15 6 2 3 2 2" xfId="28721"/>
    <cellStyle name="Normal 15 6 2 3 2 3" xfId="33059"/>
    <cellStyle name="Normal 15 6 2 3 2 4" xfId="38445"/>
    <cellStyle name="Normal 15 6 2 3 3" xfId="25064"/>
    <cellStyle name="Normal 15 6 2 3 4" xfId="26329"/>
    <cellStyle name="Normal 15 6 2 3 5" xfId="38444"/>
    <cellStyle name="Normal 15 6 2 4" xfId="12448"/>
    <cellStyle name="Normal 15 6 2 4 2" xfId="16202"/>
    <cellStyle name="Normal 15 6 2 4 2 2" xfId="28722"/>
    <cellStyle name="Normal 15 6 2 4 2 3" xfId="33060"/>
    <cellStyle name="Normal 15 6 2 4 2 4" xfId="38447"/>
    <cellStyle name="Normal 15 6 2 4 3" xfId="25905"/>
    <cellStyle name="Normal 15 6 2 4 4" xfId="30612"/>
    <cellStyle name="Normal 15 6 2 4 5" xfId="38446"/>
    <cellStyle name="Normal 15 6 2 5" xfId="16203"/>
    <cellStyle name="Normal 15 6 2 5 2" xfId="28723"/>
    <cellStyle name="Normal 15 6 2 5 3" xfId="33061"/>
    <cellStyle name="Normal 15 6 2 5 4" xfId="38448"/>
    <cellStyle name="Normal 15 6 2 6" xfId="22043"/>
    <cellStyle name="Normal 15 6 2 7" xfId="24381"/>
    <cellStyle name="Normal 15 6 2 8" xfId="38437"/>
    <cellStyle name="Normal 15 6 3" xfId="5455"/>
    <cellStyle name="Normal 15 6 3 2" xfId="12351"/>
    <cellStyle name="Normal 15 6 3 2 2" xfId="16204"/>
    <cellStyle name="Normal 15 6 3 2 2 2" xfId="28724"/>
    <cellStyle name="Normal 15 6 3 2 2 3" xfId="33062"/>
    <cellStyle name="Normal 15 6 3 2 2 4" xfId="38451"/>
    <cellStyle name="Normal 15 6 3 2 3" xfId="25808"/>
    <cellStyle name="Normal 15 6 3 2 4" xfId="30515"/>
    <cellStyle name="Normal 15 6 3 2 5" xfId="38450"/>
    <cellStyle name="Normal 15 6 3 3" xfId="14182"/>
    <cellStyle name="Normal 15 6 3 3 2" xfId="16205"/>
    <cellStyle name="Normal 15 6 3 3 2 2" xfId="28725"/>
    <cellStyle name="Normal 15 6 3 3 2 3" xfId="33063"/>
    <cellStyle name="Normal 15 6 3 3 2 4" xfId="38453"/>
    <cellStyle name="Normal 15 6 3 3 3" xfId="26805"/>
    <cellStyle name="Normal 15 6 3 3 4" xfId="31143"/>
    <cellStyle name="Normal 15 6 3 3 5" xfId="38452"/>
    <cellStyle name="Normal 15 6 3 4" xfId="16206"/>
    <cellStyle name="Normal 15 6 3 4 2" xfId="28726"/>
    <cellStyle name="Normal 15 6 3 4 3" xfId="33064"/>
    <cellStyle name="Normal 15 6 3 4 4" xfId="38454"/>
    <cellStyle name="Normal 15 6 3 5" xfId="22981"/>
    <cellStyle name="Normal 15 6 3 6" xfId="23198"/>
    <cellStyle name="Normal 15 6 3 7" xfId="38449"/>
    <cellStyle name="Normal 15 6 4" xfId="8277"/>
    <cellStyle name="Normal 15 6 4 2" xfId="16207"/>
    <cellStyle name="Normal 15 6 4 2 2" xfId="28727"/>
    <cellStyle name="Normal 15 6 4 2 3" xfId="33065"/>
    <cellStyle name="Normal 15 6 4 2 4" xfId="38456"/>
    <cellStyle name="Normal 15 6 4 3" xfId="24127"/>
    <cellStyle name="Normal 15 6 4 4" xfId="22180"/>
    <cellStyle name="Normal 15 6 4 5" xfId="38455"/>
    <cellStyle name="Normal 15 6 5" xfId="12116"/>
    <cellStyle name="Normal 15 6 5 2" xfId="16208"/>
    <cellStyle name="Normal 15 6 5 2 2" xfId="28728"/>
    <cellStyle name="Normal 15 6 5 2 3" xfId="33066"/>
    <cellStyle name="Normal 15 6 5 2 4" xfId="38458"/>
    <cellStyle name="Normal 15 6 5 3" xfId="25624"/>
    <cellStyle name="Normal 15 6 5 4" xfId="30331"/>
    <cellStyle name="Normal 15 6 5 5" xfId="38457"/>
    <cellStyle name="Normal 15 6 6" xfId="16209"/>
    <cellStyle name="Normal 15 6 6 2" xfId="28729"/>
    <cellStyle name="Normal 15 6 6 3" xfId="33067"/>
    <cellStyle name="Normal 15 6 6 4" xfId="38459"/>
    <cellStyle name="Normal 15 6 7" xfId="19544"/>
    <cellStyle name="Normal 15 6 8" xfId="24881"/>
    <cellStyle name="Normal 15 6 9" xfId="38436"/>
    <cellStyle name="Normal 15 7" xfId="236"/>
    <cellStyle name="Normal 15 7 2" xfId="2849"/>
    <cellStyle name="Normal 15 7 2 2" xfId="7955"/>
    <cellStyle name="Normal 15 7 2 2 2" xfId="13934"/>
    <cellStyle name="Normal 15 7 2 2 2 2" xfId="16210"/>
    <cellStyle name="Normal 15 7 2 2 2 2 2" xfId="28730"/>
    <cellStyle name="Normal 15 7 2 2 2 2 3" xfId="33068"/>
    <cellStyle name="Normal 15 7 2 2 2 2 4" xfId="38464"/>
    <cellStyle name="Normal 15 7 2 2 2 3" xfId="26557"/>
    <cellStyle name="Normal 15 7 2 2 2 4" xfId="30895"/>
    <cellStyle name="Normal 15 7 2 2 2 5" xfId="38463"/>
    <cellStyle name="Normal 15 7 2 2 3" xfId="14384"/>
    <cellStyle name="Normal 15 7 2 2 3 2" xfId="16211"/>
    <cellStyle name="Normal 15 7 2 2 3 2 2" xfId="28731"/>
    <cellStyle name="Normal 15 7 2 2 3 2 3" xfId="33069"/>
    <cellStyle name="Normal 15 7 2 2 3 2 4" xfId="38466"/>
    <cellStyle name="Normal 15 7 2 2 3 3" xfId="27007"/>
    <cellStyle name="Normal 15 7 2 2 3 4" xfId="31345"/>
    <cellStyle name="Normal 15 7 2 2 3 5" xfId="38465"/>
    <cellStyle name="Normal 15 7 2 2 4" xfId="16212"/>
    <cellStyle name="Normal 15 7 2 2 4 2" xfId="28732"/>
    <cellStyle name="Normal 15 7 2 2 4 3" xfId="33070"/>
    <cellStyle name="Normal 15 7 2 2 4 4" xfId="38467"/>
    <cellStyle name="Normal 15 7 2 2 5" xfId="23912"/>
    <cellStyle name="Normal 15 7 2 2 6" xfId="29630"/>
    <cellStyle name="Normal 15 7 2 2 7" xfId="38462"/>
    <cellStyle name="Normal 15 7 2 3" xfId="10777"/>
    <cellStyle name="Normal 15 7 2 3 2" xfId="16213"/>
    <cellStyle name="Normal 15 7 2 3 2 2" xfId="28733"/>
    <cellStyle name="Normal 15 7 2 3 2 3" xfId="33071"/>
    <cellStyle name="Normal 15 7 2 3 2 4" xfId="38469"/>
    <cellStyle name="Normal 15 7 2 3 3" xfId="25065"/>
    <cellStyle name="Normal 15 7 2 3 4" xfId="24218"/>
    <cellStyle name="Normal 15 7 2 3 5" xfId="38468"/>
    <cellStyle name="Normal 15 7 2 4" xfId="10866"/>
    <cellStyle name="Normal 15 7 2 4 2" xfId="16214"/>
    <cellStyle name="Normal 15 7 2 4 2 2" xfId="28734"/>
    <cellStyle name="Normal 15 7 2 4 2 3" xfId="33072"/>
    <cellStyle name="Normal 15 7 2 4 2 4" xfId="38471"/>
    <cellStyle name="Normal 15 7 2 4 3" xfId="25154"/>
    <cellStyle name="Normal 15 7 2 4 4" xfId="23059"/>
    <cellStyle name="Normal 15 7 2 4 5" xfId="38470"/>
    <cellStyle name="Normal 15 7 2 5" xfId="16215"/>
    <cellStyle name="Normal 15 7 2 5 2" xfId="28735"/>
    <cellStyle name="Normal 15 7 2 5 3" xfId="33073"/>
    <cellStyle name="Normal 15 7 2 5 4" xfId="38472"/>
    <cellStyle name="Normal 15 7 2 6" xfId="22044"/>
    <cellStyle name="Normal 15 7 2 7" xfId="23238"/>
    <cellStyle name="Normal 15 7 2 8" xfId="38461"/>
    <cellStyle name="Normal 15 7 3" xfId="5456"/>
    <cellStyle name="Normal 15 7 3 2" xfId="12352"/>
    <cellStyle name="Normal 15 7 3 2 2" xfId="16216"/>
    <cellStyle name="Normal 15 7 3 2 2 2" xfId="28736"/>
    <cellStyle name="Normal 15 7 3 2 2 3" xfId="33074"/>
    <cellStyle name="Normal 15 7 3 2 2 4" xfId="38475"/>
    <cellStyle name="Normal 15 7 3 2 3" xfId="25809"/>
    <cellStyle name="Normal 15 7 3 2 4" xfId="30516"/>
    <cellStyle name="Normal 15 7 3 2 5" xfId="38474"/>
    <cellStyle name="Normal 15 7 3 3" xfId="14183"/>
    <cellStyle name="Normal 15 7 3 3 2" xfId="16217"/>
    <cellStyle name="Normal 15 7 3 3 2 2" xfId="28737"/>
    <cellStyle name="Normal 15 7 3 3 2 3" xfId="33075"/>
    <cellStyle name="Normal 15 7 3 3 2 4" xfId="38477"/>
    <cellStyle name="Normal 15 7 3 3 3" xfId="26806"/>
    <cellStyle name="Normal 15 7 3 3 4" xfId="31144"/>
    <cellStyle name="Normal 15 7 3 3 5" xfId="38476"/>
    <cellStyle name="Normal 15 7 3 4" xfId="16218"/>
    <cellStyle name="Normal 15 7 3 4 2" xfId="28738"/>
    <cellStyle name="Normal 15 7 3 4 3" xfId="33076"/>
    <cellStyle name="Normal 15 7 3 4 4" xfId="38478"/>
    <cellStyle name="Normal 15 7 3 5" xfId="22982"/>
    <cellStyle name="Normal 15 7 3 6" xfId="22264"/>
    <cellStyle name="Normal 15 7 3 7" xfId="38473"/>
    <cellStyle name="Normal 15 7 4" xfId="8278"/>
    <cellStyle name="Normal 15 7 4 2" xfId="16219"/>
    <cellStyle name="Normal 15 7 4 2 2" xfId="28739"/>
    <cellStyle name="Normal 15 7 4 2 3" xfId="33077"/>
    <cellStyle name="Normal 15 7 4 2 4" xfId="38480"/>
    <cellStyle name="Normal 15 7 4 3" xfId="24128"/>
    <cellStyle name="Normal 15 7 4 4" xfId="29588"/>
    <cellStyle name="Normal 15 7 4 5" xfId="38479"/>
    <cellStyle name="Normal 15 7 5" xfId="13697"/>
    <cellStyle name="Normal 15 7 5 2" xfId="16220"/>
    <cellStyle name="Normal 15 7 5 2 2" xfId="28740"/>
    <cellStyle name="Normal 15 7 5 2 3" xfId="33078"/>
    <cellStyle name="Normal 15 7 5 2 4" xfId="38482"/>
    <cellStyle name="Normal 15 7 5 3" xfId="26371"/>
    <cellStyle name="Normal 15 7 5 4" xfId="30709"/>
    <cellStyle name="Normal 15 7 5 5" xfId="38481"/>
    <cellStyle name="Normal 15 7 6" xfId="16221"/>
    <cellStyle name="Normal 15 7 6 2" xfId="28741"/>
    <cellStyle name="Normal 15 7 6 3" xfId="33079"/>
    <cellStyle name="Normal 15 7 6 4" xfId="38483"/>
    <cellStyle name="Normal 15 7 7" xfId="19545"/>
    <cellStyle name="Normal 15 7 8" xfId="23735"/>
    <cellStyle name="Normal 15 7 9" xfId="38460"/>
    <cellStyle name="Normal 15 8" xfId="237"/>
    <cellStyle name="Normal 15 8 2" xfId="2850"/>
    <cellStyle name="Normal 15 8 2 2" xfId="7956"/>
    <cellStyle name="Normal 15 8 2 2 2" xfId="13935"/>
    <cellStyle name="Normal 15 8 2 2 2 2" xfId="16222"/>
    <cellStyle name="Normal 15 8 2 2 2 2 2" xfId="28742"/>
    <cellStyle name="Normal 15 8 2 2 2 2 3" xfId="33080"/>
    <cellStyle name="Normal 15 8 2 2 2 2 4" xfId="38488"/>
    <cellStyle name="Normal 15 8 2 2 2 3" xfId="26558"/>
    <cellStyle name="Normal 15 8 2 2 2 4" xfId="30896"/>
    <cellStyle name="Normal 15 8 2 2 2 5" xfId="38487"/>
    <cellStyle name="Normal 15 8 2 2 3" xfId="14385"/>
    <cellStyle name="Normal 15 8 2 2 3 2" xfId="16223"/>
    <cellStyle name="Normal 15 8 2 2 3 2 2" xfId="28743"/>
    <cellStyle name="Normal 15 8 2 2 3 2 3" xfId="33081"/>
    <cellStyle name="Normal 15 8 2 2 3 2 4" xfId="38490"/>
    <cellStyle name="Normal 15 8 2 2 3 3" xfId="27008"/>
    <cellStyle name="Normal 15 8 2 2 3 4" xfId="31346"/>
    <cellStyle name="Normal 15 8 2 2 3 5" xfId="38489"/>
    <cellStyle name="Normal 15 8 2 2 4" xfId="16224"/>
    <cellStyle name="Normal 15 8 2 2 4 2" xfId="28744"/>
    <cellStyle name="Normal 15 8 2 2 4 3" xfId="33082"/>
    <cellStyle name="Normal 15 8 2 2 4 4" xfId="38491"/>
    <cellStyle name="Normal 15 8 2 2 5" xfId="23913"/>
    <cellStyle name="Normal 15 8 2 2 6" xfId="26287"/>
    <cellStyle name="Normal 15 8 2 2 7" xfId="38486"/>
    <cellStyle name="Normal 15 8 2 3" xfId="10778"/>
    <cellStyle name="Normal 15 8 2 3 2" xfId="16225"/>
    <cellStyle name="Normal 15 8 2 3 2 2" xfId="28745"/>
    <cellStyle name="Normal 15 8 2 3 2 3" xfId="33083"/>
    <cellStyle name="Normal 15 8 2 3 2 4" xfId="38493"/>
    <cellStyle name="Normal 15 8 2 3 3" xfId="25066"/>
    <cellStyle name="Normal 15 8 2 3 4" xfId="23076"/>
    <cellStyle name="Normal 15 8 2 3 5" xfId="38492"/>
    <cellStyle name="Normal 15 8 2 4" xfId="12447"/>
    <cellStyle name="Normal 15 8 2 4 2" xfId="16226"/>
    <cellStyle name="Normal 15 8 2 4 2 2" xfId="28746"/>
    <cellStyle name="Normal 15 8 2 4 2 3" xfId="33084"/>
    <cellStyle name="Normal 15 8 2 4 2 4" xfId="38495"/>
    <cellStyle name="Normal 15 8 2 4 3" xfId="25904"/>
    <cellStyle name="Normal 15 8 2 4 4" xfId="30611"/>
    <cellStyle name="Normal 15 8 2 4 5" xfId="38494"/>
    <cellStyle name="Normal 15 8 2 5" xfId="16227"/>
    <cellStyle name="Normal 15 8 2 5 2" xfId="28747"/>
    <cellStyle name="Normal 15 8 2 5 3" xfId="33085"/>
    <cellStyle name="Normal 15 8 2 5 4" xfId="38496"/>
    <cellStyle name="Normal 15 8 2 6" xfId="22045"/>
    <cellStyle name="Normal 15 8 2 7" xfId="22303"/>
    <cellStyle name="Normal 15 8 2 8" xfId="38485"/>
    <cellStyle name="Normal 15 8 3" xfId="5457"/>
    <cellStyle name="Normal 15 8 3 2" xfId="12353"/>
    <cellStyle name="Normal 15 8 3 2 2" xfId="16228"/>
    <cellStyle name="Normal 15 8 3 2 2 2" xfId="28748"/>
    <cellStyle name="Normal 15 8 3 2 2 3" xfId="33086"/>
    <cellStyle name="Normal 15 8 3 2 2 4" xfId="38499"/>
    <cellStyle name="Normal 15 8 3 2 3" xfId="25810"/>
    <cellStyle name="Normal 15 8 3 2 4" xfId="30517"/>
    <cellStyle name="Normal 15 8 3 2 5" xfId="38498"/>
    <cellStyle name="Normal 15 8 3 3" xfId="14184"/>
    <cellStyle name="Normal 15 8 3 3 2" xfId="16229"/>
    <cellStyle name="Normal 15 8 3 3 2 2" xfId="28749"/>
    <cellStyle name="Normal 15 8 3 3 2 3" xfId="33087"/>
    <cellStyle name="Normal 15 8 3 3 2 4" xfId="38501"/>
    <cellStyle name="Normal 15 8 3 3 3" xfId="26807"/>
    <cellStyle name="Normal 15 8 3 3 4" xfId="31145"/>
    <cellStyle name="Normal 15 8 3 3 5" xfId="38500"/>
    <cellStyle name="Normal 15 8 3 4" xfId="16230"/>
    <cellStyle name="Normal 15 8 3 4 2" xfId="28750"/>
    <cellStyle name="Normal 15 8 3 4 3" xfId="33088"/>
    <cellStyle name="Normal 15 8 3 4 4" xfId="38502"/>
    <cellStyle name="Normal 15 8 3 5" xfId="22983"/>
    <cellStyle name="Normal 15 8 3 6" xfId="29706"/>
    <cellStyle name="Normal 15 8 3 7" xfId="38497"/>
    <cellStyle name="Normal 15 8 4" xfId="8279"/>
    <cellStyle name="Normal 15 8 4 2" xfId="16231"/>
    <cellStyle name="Normal 15 8 4 2 2" xfId="28751"/>
    <cellStyle name="Normal 15 8 4 2 3" xfId="33089"/>
    <cellStyle name="Normal 15 8 4 2 4" xfId="38504"/>
    <cellStyle name="Normal 15 8 4 3" xfId="24129"/>
    <cellStyle name="Normal 15 8 4 4" xfId="26307"/>
    <cellStyle name="Normal 15 8 4 5" xfId="38503"/>
    <cellStyle name="Normal 15 8 5" xfId="12115"/>
    <cellStyle name="Normal 15 8 5 2" xfId="16232"/>
    <cellStyle name="Normal 15 8 5 2 2" xfId="28752"/>
    <cellStyle name="Normal 15 8 5 2 3" xfId="33090"/>
    <cellStyle name="Normal 15 8 5 2 4" xfId="38506"/>
    <cellStyle name="Normal 15 8 5 3" xfId="25623"/>
    <cellStyle name="Normal 15 8 5 4" xfId="30330"/>
    <cellStyle name="Normal 15 8 5 5" xfId="38505"/>
    <cellStyle name="Normal 15 8 6" xfId="16233"/>
    <cellStyle name="Normal 15 8 6 2" xfId="28753"/>
    <cellStyle name="Normal 15 8 6 3" xfId="33091"/>
    <cellStyle name="Normal 15 8 6 4" xfId="38507"/>
    <cellStyle name="Normal 15 8 7" xfId="19546"/>
    <cellStyle name="Normal 15 8 8" xfId="22801"/>
    <cellStyle name="Normal 15 8 9" xfId="38484"/>
    <cellStyle name="Normal 15 9" xfId="238"/>
    <cellStyle name="Normal 15 9 2" xfId="2851"/>
    <cellStyle name="Normal 15 9 2 2" xfId="7957"/>
    <cellStyle name="Normal 15 9 2 2 2" xfId="13936"/>
    <cellStyle name="Normal 15 9 2 2 2 2" xfId="16234"/>
    <cellStyle name="Normal 15 9 2 2 2 2 2" xfId="28754"/>
    <cellStyle name="Normal 15 9 2 2 2 2 3" xfId="33092"/>
    <cellStyle name="Normal 15 9 2 2 2 2 4" xfId="38512"/>
    <cellStyle name="Normal 15 9 2 2 2 3" xfId="26559"/>
    <cellStyle name="Normal 15 9 2 2 2 4" xfId="30897"/>
    <cellStyle name="Normal 15 9 2 2 2 5" xfId="38511"/>
    <cellStyle name="Normal 15 9 2 2 3" xfId="14386"/>
    <cellStyle name="Normal 15 9 2 2 3 2" xfId="16235"/>
    <cellStyle name="Normal 15 9 2 2 3 2 2" xfId="28755"/>
    <cellStyle name="Normal 15 9 2 2 3 2 3" xfId="33093"/>
    <cellStyle name="Normal 15 9 2 2 3 2 4" xfId="38514"/>
    <cellStyle name="Normal 15 9 2 2 3 3" xfId="27009"/>
    <cellStyle name="Normal 15 9 2 2 3 4" xfId="31347"/>
    <cellStyle name="Normal 15 9 2 2 3 5" xfId="38513"/>
    <cellStyle name="Normal 15 9 2 2 4" xfId="16236"/>
    <cellStyle name="Normal 15 9 2 2 4 2" xfId="28756"/>
    <cellStyle name="Normal 15 9 2 2 4 3" xfId="33094"/>
    <cellStyle name="Normal 15 9 2 2 4 4" xfId="38515"/>
    <cellStyle name="Normal 15 9 2 2 5" xfId="23914"/>
    <cellStyle name="Normal 15 9 2 2 6" xfId="24301"/>
    <cellStyle name="Normal 15 9 2 2 7" xfId="38510"/>
    <cellStyle name="Normal 15 9 2 3" xfId="10779"/>
    <cellStyle name="Normal 15 9 2 3 2" xfId="16237"/>
    <cellStyle name="Normal 15 9 2 3 2 2" xfId="28757"/>
    <cellStyle name="Normal 15 9 2 3 2 3" xfId="33095"/>
    <cellStyle name="Normal 15 9 2 3 2 4" xfId="38517"/>
    <cellStyle name="Normal 15 9 2 3 3" xfId="25067"/>
    <cellStyle name="Normal 15 9 2 3 4" xfId="22137"/>
    <cellStyle name="Normal 15 9 2 3 5" xfId="38516"/>
    <cellStyle name="Normal 15 9 2 4" xfId="10865"/>
    <cellStyle name="Normal 15 9 2 4 2" xfId="16238"/>
    <cellStyle name="Normal 15 9 2 4 2 2" xfId="28758"/>
    <cellStyle name="Normal 15 9 2 4 2 3" xfId="33096"/>
    <cellStyle name="Normal 15 9 2 4 2 4" xfId="38519"/>
    <cellStyle name="Normal 15 9 2 4 3" xfId="25153"/>
    <cellStyle name="Normal 15 9 2 4 4" xfId="24201"/>
    <cellStyle name="Normal 15 9 2 4 5" xfId="38518"/>
    <cellStyle name="Normal 15 9 2 5" xfId="16239"/>
    <cellStyle name="Normal 15 9 2 5 2" xfId="28759"/>
    <cellStyle name="Normal 15 9 2 5 3" xfId="33097"/>
    <cellStyle name="Normal 15 9 2 5 4" xfId="38520"/>
    <cellStyle name="Normal 15 9 2 6" xfId="22046"/>
    <cellStyle name="Normal 15 9 2 7" xfId="29749"/>
    <cellStyle name="Normal 15 9 2 8" xfId="38509"/>
    <cellStyle name="Normal 15 9 3" xfId="5458"/>
    <cellStyle name="Normal 15 9 3 2" xfId="12354"/>
    <cellStyle name="Normal 15 9 3 2 2" xfId="16240"/>
    <cellStyle name="Normal 15 9 3 2 2 2" xfId="28760"/>
    <cellStyle name="Normal 15 9 3 2 2 3" xfId="33098"/>
    <cellStyle name="Normal 15 9 3 2 2 4" xfId="38523"/>
    <cellStyle name="Normal 15 9 3 2 3" xfId="25811"/>
    <cellStyle name="Normal 15 9 3 2 4" xfId="30518"/>
    <cellStyle name="Normal 15 9 3 2 5" xfId="38522"/>
    <cellStyle name="Normal 15 9 3 3" xfId="14185"/>
    <cellStyle name="Normal 15 9 3 3 2" xfId="16241"/>
    <cellStyle name="Normal 15 9 3 3 2 2" xfId="28761"/>
    <cellStyle name="Normal 15 9 3 3 2 3" xfId="33099"/>
    <cellStyle name="Normal 15 9 3 3 2 4" xfId="38525"/>
    <cellStyle name="Normal 15 9 3 3 3" xfId="26808"/>
    <cellStyle name="Normal 15 9 3 3 4" xfId="31146"/>
    <cellStyle name="Normal 15 9 3 3 5" xfId="38524"/>
    <cellStyle name="Normal 15 9 3 4" xfId="16242"/>
    <cellStyle name="Normal 15 9 3 4 2" xfId="28762"/>
    <cellStyle name="Normal 15 9 3 4 3" xfId="33100"/>
    <cellStyle name="Normal 15 9 3 4 4" xfId="38526"/>
    <cellStyle name="Normal 15 9 3 5" xfId="22984"/>
    <cellStyle name="Normal 15 9 3 6" xfId="26265"/>
    <cellStyle name="Normal 15 9 3 7" xfId="38521"/>
    <cellStyle name="Normal 15 9 4" xfId="8280"/>
    <cellStyle name="Normal 15 9 4 2" xfId="16243"/>
    <cellStyle name="Normal 15 9 4 2 2" xfId="28763"/>
    <cellStyle name="Normal 15 9 4 2 3" xfId="33101"/>
    <cellStyle name="Normal 15 9 4 2 4" xfId="38528"/>
    <cellStyle name="Normal 15 9 4 3" xfId="24130"/>
    <cellStyle name="Normal 15 9 4 4" xfId="24258"/>
    <cellStyle name="Normal 15 9 4 5" xfId="38527"/>
    <cellStyle name="Normal 15 9 5" xfId="13696"/>
    <cellStyle name="Normal 15 9 5 2" xfId="16244"/>
    <cellStyle name="Normal 15 9 5 2 2" xfId="28764"/>
    <cellStyle name="Normal 15 9 5 2 3" xfId="33102"/>
    <cellStyle name="Normal 15 9 5 2 4" xfId="38530"/>
    <cellStyle name="Normal 15 9 5 3" xfId="26370"/>
    <cellStyle name="Normal 15 9 5 4" xfId="30708"/>
    <cellStyle name="Normal 15 9 5 5" xfId="38529"/>
    <cellStyle name="Normal 15 9 6" xfId="16245"/>
    <cellStyle name="Normal 15 9 6 2" xfId="28765"/>
    <cellStyle name="Normal 15 9 6 3" xfId="33103"/>
    <cellStyle name="Normal 15 9 6 4" xfId="38531"/>
    <cellStyle name="Normal 15 9 7" xfId="19547"/>
    <cellStyle name="Normal 15 9 8" xfId="30248"/>
    <cellStyle name="Normal 15 9 9" xfId="38508"/>
    <cellStyle name="Normal 150" xfId="40912"/>
    <cellStyle name="Normal 151" xfId="40913"/>
    <cellStyle name="Normal 152" xfId="40914"/>
    <cellStyle name="Normal 153" xfId="40915"/>
    <cellStyle name="Normal 154" xfId="40916"/>
    <cellStyle name="Normal 154 2" xfId="40917"/>
    <cellStyle name="Normal 155" xfId="40918"/>
    <cellStyle name="Normal 156" xfId="40919"/>
    <cellStyle name="Normal 157" xfId="41071"/>
    <cellStyle name="Normal 158" xfId="41188"/>
    <cellStyle name="Normal 159" xfId="41189"/>
    <cellStyle name="Normal 16" xfId="2610"/>
    <cellStyle name="Normal 16 10" xfId="40464"/>
    <cellStyle name="Normal 16 11" xfId="40529"/>
    <cellStyle name="Normal 16 2" xfId="5213"/>
    <cellStyle name="Normal 16 2 2" xfId="8021"/>
    <cellStyle name="Normal 16 2 2 2" xfId="14000"/>
    <cellStyle name="Normal 16 2 2 2 2" xfId="16246"/>
    <cellStyle name="Normal 16 2 2 2 2 2" xfId="28766"/>
    <cellStyle name="Normal 16 2 2 2 2 3" xfId="33104"/>
    <cellStyle name="Normal 16 2 2 2 2 4" xfId="38536"/>
    <cellStyle name="Normal 16 2 2 2 3" xfId="26623"/>
    <cellStyle name="Normal 16 2 2 2 4" xfId="30961"/>
    <cellStyle name="Normal 16 2 2 2 5" xfId="38535"/>
    <cellStyle name="Normal 16 2 2 3" xfId="14450"/>
    <cellStyle name="Normal 16 2 2 3 2" xfId="16247"/>
    <cellStyle name="Normal 16 2 2 3 2 2" xfId="28767"/>
    <cellStyle name="Normal 16 2 2 3 2 3" xfId="33105"/>
    <cellStyle name="Normal 16 2 2 3 2 4" xfId="38538"/>
    <cellStyle name="Normal 16 2 2 3 3" xfId="27073"/>
    <cellStyle name="Normal 16 2 2 3 4" xfId="31411"/>
    <cellStyle name="Normal 16 2 2 3 5" xfId="38537"/>
    <cellStyle name="Normal 16 2 2 4" xfId="16248"/>
    <cellStyle name="Normal 16 2 2 4 2" xfId="28768"/>
    <cellStyle name="Normal 16 2 2 4 3" xfId="33106"/>
    <cellStyle name="Normal 16 2 2 4 4" xfId="38539"/>
    <cellStyle name="Normal 16 2 2 5" xfId="23978"/>
    <cellStyle name="Normal 16 2 2 6" xfId="23140"/>
    <cellStyle name="Normal 16 2 2 7" xfId="38534"/>
    <cellStyle name="Normal 16 2 3" xfId="12216"/>
    <cellStyle name="Normal 16 2 3 2" xfId="16249"/>
    <cellStyle name="Normal 16 2 3 2 2" xfId="28769"/>
    <cellStyle name="Normal 16 2 3 2 3" xfId="33107"/>
    <cellStyle name="Normal 16 2 3 2 4" xfId="38541"/>
    <cellStyle name="Normal 16 2 3 3" xfId="25673"/>
    <cellStyle name="Normal 16 2 3 4" xfId="30380"/>
    <cellStyle name="Normal 16 2 3 5" xfId="38540"/>
    <cellStyle name="Normal 16 2 4" xfId="14048"/>
    <cellStyle name="Normal 16 2 4 2" xfId="16250"/>
    <cellStyle name="Normal 16 2 4 2 2" xfId="28770"/>
    <cellStyle name="Normal 16 2 4 2 3" xfId="33108"/>
    <cellStyle name="Normal 16 2 4 2 4" xfId="38543"/>
    <cellStyle name="Normal 16 2 4 3" xfId="26671"/>
    <cellStyle name="Normal 16 2 4 4" xfId="31009"/>
    <cellStyle name="Normal 16 2 4 5" xfId="38542"/>
    <cellStyle name="Normal 16 2 5" xfId="16251"/>
    <cellStyle name="Normal 16 2 5 2" xfId="28771"/>
    <cellStyle name="Normal 16 2 5 3" xfId="33109"/>
    <cellStyle name="Normal 16 2 5 4" xfId="38544"/>
    <cellStyle name="Normal 16 2 6" xfId="22847"/>
    <cellStyle name="Normal 16 2 7" xfId="25501"/>
    <cellStyle name="Normal 16 2 8" xfId="38533"/>
    <cellStyle name="Normal 16 3" xfId="7819"/>
    <cellStyle name="Normal 16 3 2" xfId="13799"/>
    <cellStyle name="Normal 16 3 2 2" xfId="16252"/>
    <cellStyle name="Normal 16 3 2 2 2" xfId="28772"/>
    <cellStyle name="Normal 16 3 2 2 3" xfId="33110"/>
    <cellStyle name="Normal 16 3 2 2 4" xfId="38547"/>
    <cellStyle name="Normal 16 3 2 3" xfId="26422"/>
    <cellStyle name="Normal 16 3 2 4" xfId="30760"/>
    <cellStyle name="Normal 16 3 2 5" xfId="38546"/>
    <cellStyle name="Normal 16 3 3" xfId="14249"/>
    <cellStyle name="Normal 16 3 3 2" xfId="16253"/>
    <cellStyle name="Normal 16 3 3 2 2" xfId="28773"/>
    <cellStyle name="Normal 16 3 3 2 3" xfId="33111"/>
    <cellStyle name="Normal 16 3 3 2 4" xfId="38549"/>
    <cellStyle name="Normal 16 3 3 3" xfId="26872"/>
    <cellStyle name="Normal 16 3 3 4" xfId="31210"/>
    <cellStyle name="Normal 16 3 3 5" xfId="38548"/>
    <cellStyle name="Normal 16 3 4" xfId="16254"/>
    <cellStyle name="Normal 16 3 4 2" xfId="28774"/>
    <cellStyle name="Normal 16 3 4 3" xfId="33112"/>
    <cellStyle name="Normal 16 3 4 4" xfId="38550"/>
    <cellStyle name="Normal 16 3 5" xfId="23777"/>
    <cellStyle name="Normal 16 3 6" xfId="23185"/>
    <cellStyle name="Normal 16 3 7" xfId="38545"/>
    <cellStyle name="Normal 16 4" xfId="10641"/>
    <cellStyle name="Normal 16 4 2" xfId="16255"/>
    <cellStyle name="Normal 16 4 2 2" xfId="28775"/>
    <cellStyle name="Normal 16 4 2 3" xfId="33113"/>
    <cellStyle name="Normal 16 4 2 4" xfId="38552"/>
    <cellStyle name="Normal 16 4 3" xfId="24930"/>
    <cellStyle name="Normal 16 4 4" xfId="25563"/>
    <cellStyle name="Normal 16 4 5" xfId="38551"/>
    <cellStyle name="Normal 16 5" xfId="12516"/>
    <cellStyle name="Normal 16 5 2" xfId="16256"/>
    <cellStyle name="Normal 16 5 2 2" xfId="28776"/>
    <cellStyle name="Normal 16 5 2 3" xfId="33114"/>
    <cellStyle name="Normal 16 5 2 4" xfId="38554"/>
    <cellStyle name="Normal 16 5 3" xfId="25972"/>
    <cellStyle name="Normal 16 5 4" xfId="30678"/>
    <cellStyle name="Normal 16 5 5" xfId="38553"/>
    <cellStyle name="Normal 16 6" xfId="16257"/>
    <cellStyle name="Normal 16 6 2" xfId="28777"/>
    <cellStyle name="Normal 16 6 3" xfId="33115"/>
    <cellStyle name="Normal 16 6 4" xfId="38555"/>
    <cellStyle name="Normal 16 7" xfId="21908"/>
    <cellStyle name="Normal 16 8" xfId="25479"/>
    <cellStyle name="Normal 16 9" xfId="38532"/>
    <cellStyle name="Normal 160" xfId="41190"/>
    <cellStyle name="Normal 161" xfId="41191"/>
    <cellStyle name="Normal 162" xfId="41192"/>
    <cellStyle name="Normal 163" xfId="41193"/>
    <cellStyle name="Normal 164" xfId="41194"/>
    <cellStyle name="Normal 165" xfId="41195"/>
    <cellStyle name="Normal 165 2" xfId="41196"/>
    <cellStyle name="Normal 165 3" xfId="41197"/>
    <cellStyle name="Normal 165 4" xfId="41198"/>
    <cellStyle name="Normal 165 5" xfId="41199"/>
    <cellStyle name="Normal 165 6" xfId="41200"/>
    <cellStyle name="Normal 165 7" xfId="41201"/>
    <cellStyle name="Normal 165 8" xfId="41202"/>
    <cellStyle name="Normal 166" xfId="41203"/>
    <cellStyle name="Normal 167" xfId="41204"/>
    <cellStyle name="Normal 168" xfId="41205"/>
    <cellStyle name="Normal 169" xfId="41206"/>
    <cellStyle name="Normal 17" xfId="2609"/>
    <cellStyle name="Normal 17 10" xfId="40465"/>
    <cellStyle name="Normal 17 11" xfId="40530"/>
    <cellStyle name="Normal 17 12" xfId="41207"/>
    <cellStyle name="Normal 17 2" xfId="5212"/>
    <cellStyle name="Normal 17 2 2" xfId="8020"/>
    <cellStyle name="Normal 17 2 2 2" xfId="13999"/>
    <cellStyle name="Normal 17 2 2 2 2" xfId="16258"/>
    <cellStyle name="Normal 17 2 2 2 2 2" xfId="28778"/>
    <cellStyle name="Normal 17 2 2 2 2 3" xfId="33116"/>
    <cellStyle name="Normal 17 2 2 2 2 4" xfId="38560"/>
    <cellStyle name="Normal 17 2 2 2 3" xfId="26622"/>
    <cellStyle name="Normal 17 2 2 2 4" xfId="30960"/>
    <cellStyle name="Normal 17 2 2 2 5" xfId="38559"/>
    <cellStyle name="Normal 17 2 2 3" xfId="14449"/>
    <cellStyle name="Normal 17 2 2 3 2" xfId="16259"/>
    <cellStyle name="Normal 17 2 2 3 2 2" xfId="28779"/>
    <cellStyle name="Normal 17 2 2 3 2 3" xfId="33117"/>
    <cellStyle name="Normal 17 2 2 3 2 4" xfId="38562"/>
    <cellStyle name="Normal 17 2 2 3 3" xfId="27072"/>
    <cellStyle name="Normal 17 2 2 3 4" xfId="31410"/>
    <cellStyle name="Normal 17 2 2 3 5" xfId="38561"/>
    <cellStyle name="Normal 17 2 2 4" xfId="16260"/>
    <cellStyle name="Normal 17 2 2 4 2" xfId="28780"/>
    <cellStyle name="Normal 17 2 2 4 3" xfId="33118"/>
    <cellStyle name="Normal 17 2 2 4 4" xfId="38563"/>
    <cellStyle name="Normal 17 2 2 5" xfId="23977"/>
    <cellStyle name="Normal 17 2 2 6" xfId="24283"/>
    <cellStyle name="Normal 17 2 2 7" xfId="38558"/>
    <cellStyle name="Normal 17 2 3" xfId="12215"/>
    <cellStyle name="Normal 17 2 3 2" xfId="16261"/>
    <cellStyle name="Normal 17 2 3 2 2" xfId="28781"/>
    <cellStyle name="Normal 17 2 3 2 3" xfId="33119"/>
    <cellStyle name="Normal 17 2 3 2 4" xfId="38565"/>
    <cellStyle name="Normal 17 2 3 3" xfId="25672"/>
    <cellStyle name="Normal 17 2 3 4" xfId="30379"/>
    <cellStyle name="Normal 17 2 3 5" xfId="38564"/>
    <cellStyle name="Normal 17 2 4" xfId="14047"/>
    <cellStyle name="Normal 17 2 4 2" xfId="16262"/>
    <cellStyle name="Normal 17 2 4 2 2" xfId="28782"/>
    <cellStyle name="Normal 17 2 4 2 3" xfId="33120"/>
    <cellStyle name="Normal 17 2 4 2 4" xfId="38567"/>
    <cellStyle name="Normal 17 2 4 3" xfId="26670"/>
    <cellStyle name="Normal 17 2 4 4" xfId="31008"/>
    <cellStyle name="Normal 17 2 4 5" xfId="38566"/>
    <cellStyle name="Normal 17 2 5" xfId="16263"/>
    <cellStyle name="Normal 17 2 5 2" xfId="28783"/>
    <cellStyle name="Normal 17 2 5 3" xfId="33121"/>
    <cellStyle name="Normal 17 2 5 4" xfId="38568"/>
    <cellStyle name="Normal 17 2 6" xfId="22846"/>
    <cellStyle name="Normal 17 2 7" xfId="29734"/>
    <cellStyle name="Normal 17 2 8" xfId="38557"/>
    <cellStyle name="Normal 17 3" xfId="7818"/>
    <cellStyle name="Normal 17 3 2" xfId="13798"/>
    <cellStyle name="Normal 17 3 2 2" xfId="16264"/>
    <cellStyle name="Normal 17 3 2 2 2" xfId="28784"/>
    <cellStyle name="Normal 17 3 2 2 3" xfId="33122"/>
    <cellStyle name="Normal 17 3 2 2 4" xfId="38571"/>
    <cellStyle name="Normal 17 3 2 3" xfId="26421"/>
    <cellStyle name="Normal 17 3 2 4" xfId="30759"/>
    <cellStyle name="Normal 17 3 2 5" xfId="38570"/>
    <cellStyle name="Normal 17 3 3" xfId="14248"/>
    <cellStyle name="Normal 17 3 3 2" xfId="16265"/>
    <cellStyle name="Normal 17 3 3 2 2" xfId="28785"/>
    <cellStyle name="Normal 17 3 3 2 3" xfId="33123"/>
    <cellStyle name="Normal 17 3 3 2 4" xfId="38573"/>
    <cellStyle name="Normal 17 3 3 3" xfId="26871"/>
    <cellStyle name="Normal 17 3 3 4" xfId="31209"/>
    <cellStyle name="Normal 17 3 3 5" xfId="38572"/>
    <cellStyle name="Normal 17 3 4" xfId="16266"/>
    <cellStyle name="Normal 17 3 4 2" xfId="28786"/>
    <cellStyle name="Normal 17 3 4 3" xfId="33124"/>
    <cellStyle name="Normal 17 3 4 4" xfId="38574"/>
    <cellStyle name="Normal 17 3 5" xfId="23776"/>
    <cellStyle name="Normal 17 3 6" xfId="24328"/>
    <cellStyle name="Normal 17 3 7" xfId="38569"/>
    <cellStyle name="Normal 17 4" xfId="10640"/>
    <cellStyle name="Normal 17 4 2" xfId="16267"/>
    <cellStyle name="Normal 17 4 2 2" xfId="28787"/>
    <cellStyle name="Normal 17 4 2 3" xfId="33125"/>
    <cellStyle name="Normal 17 4 2 4" xfId="38576"/>
    <cellStyle name="Normal 17 4 3" xfId="24929"/>
    <cellStyle name="Normal 17 4 4" xfId="29574"/>
    <cellStyle name="Normal 17 4 5" xfId="38575"/>
    <cellStyle name="Normal 17 5" xfId="10934"/>
    <cellStyle name="Normal 17 5 2" xfId="16268"/>
    <cellStyle name="Normal 17 5 2 2" xfId="28788"/>
    <cellStyle name="Normal 17 5 2 3" xfId="33126"/>
    <cellStyle name="Normal 17 5 2 4" xfId="38578"/>
    <cellStyle name="Normal 17 5 3" xfId="25222"/>
    <cellStyle name="Normal 17 5 4" xfId="22105"/>
    <cellStyle name="Normal 17 5 5" xfId="38577"/>
    <cellStyle name="Normal 17 6" xfId="16269"/>
    <cellStyle name="Normal 17 6 2" xfId="28789"/>
    <cellStyle name="Normal 17 6 3" xfId="33127"/>
    <cellStyle name="Normal 17 6 4" xfId="38579"/>
    <cellStyle name="Normal 17 7" xfId="21907"/>
    <cellStyle name="Normal 17 8" xfId="29776"/>
    <cellStyle name="Normal 17 9" xfId="38556"/>
    <cellStyle name="Normal 17_COMPUTER EQUIPMENT" xfId="41208"/>
    <cellStyle name="Normal 170" xfId="41209"/>
    <cellStyle name="Normal 171" xfId="41210"/>
    <cellStyle name="Normal 172" xfId="41211"/>
    <cellStyle name="Normal 173" xfId="41212"/>
    <cellStyle name="Normal 174" xfId="41213"/>
    <cellStyle name="Normal 175" xfId="41214"/>
    <cellStyle name="Normal 176" xfId="41215"/>
    <cellStyle name="Normal 177" xfId="41216"/>
    <cellStyle name="Normal 178" xfId="41073"/>
    <cellStyle name="Normal 179" xfId="41264"/>
    <cellStyle name="Normal 18" xfId="8065"/>
    <cellStyle name="Normal 18 2" xfId="14040"/>
    <cellStyle name="Normal 18 2 2" xfId="16270"/>
    <cellStyle name="Normal 18 2 2 2" xfId="28790"/>
    <cellStyle name="Normal 18 2 2 3" xfId="33128"/>
    <cellStyle name="Normal 18 2 2 4" xfId="38582"/>
    <cellStyle name="Normal 18 2 3" xfId="26663"/>
    <cellStyle name="Normal 18 2 4" xfId="31001"/>
    <cellStyle name="Normal 18 2 5" xfId="38581"/>
    <cellStyle name="Normal 18 3" xfId="14489"/>
    <cellStyle name="Normal 18 3 2" xfId="16271"/>
    <cellStyle name="Normal 18 3 2 2" xfId="28791"/>
    <cellStyle name="Normal 18 3 2 3" xfId="33129"/>
    <cellStyle name="Normal 18 3 2 4" xfId="38584"/>
    <cellStyle name="Normal 18 3 3" xfId="27112"/>
    <cellStyle name="Normal 18 3 4" xfId="31450"/>
    <cellStyle name="Normal 18 3 5" xfId="38583"/>
    <cellStyle name="Normal 18 4" xfId="16272"/>
    <cellStyle name="Normal 18 4 2" xfId="28792"/>
    <cellStyle name="Normal 18 4 3" xfId="33130"/>
    <cellStyle name="Normal 18 4 4" xfId="38585"/>
    <cellStyle name="Normal 18 5" xfId="24017"/>
    <cellStyle name="Normal 18 6" xfId="29609"/>
    <cellStyle name="Normal 18 7" xfId="38580"/>
    <cellStyle name="Normal 18 8" xfId="40466"/>
    <cellStyle name="Normal 18 9" xfId="40535"/>
    <cellStyle name="Normal 19" xfId="239"/>
    <cellStyle name="Normal 19 2" xfId="2852"/>
    <cellStyle name="Normal 19 3" xfId="5459"/>
    <cellStyle name="Normal 19 4" xfId="8281"/>
    <cellStyle name="Normal 19 5" xfId="12114"/>
    <cellStyle name="Normal 19 6" xfId="16273"/>
    <cellStyle name="Normal 19 7" xfId="19548"/>
    <cellStyle name="Normal 19 8" xfId="25244"/>
    <cellStyle name="Normal 19 9" xfId="41217"/>
    <cellStyle name="Normal 2" xfId="240"/>
    <cellStyle name="Normal 2 10" xfId="241"/>
    <cellStyle name="Normal 2 10 2" xfId="2854"/>
    <cellStyle name="Normal 2 10 3" xfId="5461"/>
    <cellStyle name="Normal 2 10 4" xfId="8283"/>
    <cellStyle name="Normal 2 10 5" xfId="12106"/>
    <cellStyle name="Normal 2 10 6" xfId="16274"/>
    <cellStyle name="Normal 2 10 7" xfId="19550"/>
    <cellStyle name="Normal 2 10 8" xfId="23734"/>
    <cellStyle name="Normal 2 11" xfId="242"/>
    <cellStyle name="Normal 2 11 2" xfId="2855"/>
    <cellStyle name="Normal 2 11 3" xfId="5462"/>
    <cellStyle name="Normal 2 11 4" xfId="8284"/>
    <cellStyle name="Normal 2 11 5" xfId="13693"/>
    <cellStyle name="Normal 2 11 6" xfId="16275"/>
    <cellStyle name="Normal 2 11 7" xfId="19551"/>
    <cellStyle name="Normal 2 11 8" xfId="22800"/>
    <cellStyle name="Normal 2 12" xfId="243"/>
    <cellStyle name="Normal 2 12 2" xfId="2856"/>
    <cellStyle name="Normal 2 12 3" xfId="5463"/>
    <cellStyle name="Normal 2 12 4" xfId="8285"/>
    <cellStyle name="Normal 2 12 5" xfId="12111"/>
    <cellStyle name="Normal 2 12 6" xfId="16276"/>
    <cellStyle name="Normal 2 12 7" xfId="19552"/>
    <cellStyle name="Normal 2 12 8" xfId="30247"/>
    <cellStyle name="Normal 2 13" xfId="244"/>
    <cellStyle name="Normal 2 13 2" xfId="2857"/>
    <cellStyle name="Normal 2 13 3" xfId="5464"/>
    <cellStyle name="Normal 2 13 4" xfId="8286"/>
    <cellStyle name="Normal 2 13 5" xfId="13692"/>
    <cellStyle name="Normal 2 13 6" xfId="16277"/>
    <cellStyle name="Normal 2 13 7" xfId="19553"/>
    <cellStyle name="Normal 2 13 8" xfId="25997"/>
    <cellStyle name="Normal 2 14" xfId="2660"/>
    <cellStyle name="Normal 2 14 2" xfId="5252"/>
    <cellStyle name="Normal 2 14 3" xfId="7869"/>
    <cellStyle name="Normal 2 14 4" xfId="10691"/>
    <cellStyle name="Normal 2 14 5" xfId="12492"/>
    <cellStyle name="Normal 2 14 6" xfId="16278"/>
    <cellStyle name="Normal 2 14 7" xfId="21958"/>
    <cellStyle name="Normal 2 14 8" xfId="24398"/>
    <cellStyle name="Normal 2 15" xfId="5266"/>
    <cellStyle name="Normal 2 16" xfId="8060"/>
    <cellStyle name="Normal 2 17" xfId="8094"/>
    <cellStyle name="Normal 2 17 2" xfId="16279"/>
    <cellStyle name="Normal 2 17 3" xfId="24046"/>
    <cellStyle name="Normal 2 17 4" xfId="25546"/>
    <cellStyle name="Normal 2 18" xfId="13788"/>
    <cellStyle name="Normal 2 18 2" xfId="16280"/>
    <cellStyle name="Normal 2 18 3" xfId="26411"/>
    <cellStyle name="Normal 2 18 4" xfId="30749"/>
    <cellStyle name="Normal 2 19" xfId="16281"/>
    <cellStyle name="Normal 2 2" xfId="245"/>
    <cellStyle name="Normal 2 2 10" xfId="34651"/>
    <cellStyle name="Normal 2 2 11" xfId="40531"/>
    <cellStyle name="Normal 2 2 12" xfId="41218"/>
    <cellStyle name="Normal 2 2 13" xfId="41219"/>
    <cellStyle name="Normal 2 2 2" xfId="2853"/>
    <cellStyle name="Normal 2 2 2 2" xfId="35162"/>
    <cellStyle name="Normal 2 2 2 3" xfId="35163"/>
    <cellStyle name="Normal 2 2 3" xfId="5460"/>
    <cellStyle name="Normal 2 2 4" xfId="8282"/>
    <cellStyle name="Normal 2 2 5" xfId="13688"/>
    <cellStyle name="Normal 2 2 6" xfId="16282"/>
    <cellStyle name="Normal 2 2 7" xfId="19549"/>
    <cellStyle name="Normal 2 2 8" xfId="24880"/>
    <cellStyle name="Normal 2 2 8 2" xfId="41220"/>
    <cellStyle name="Normal 2 2 9" xfId="34522"/>
    <cellStyle name="Normal 2 2_Sheet1" xfId="35164"/>
    <cellStyle name="Normal 2 20" xfId="30292"/>
    <cellStyle name="Normal 2 21" xfId="33895"/>
    <cellStyle name="Normal 2 22" xfId="40455"/>
    <cellStyle name="Normal 2 3" xfId="246"/>
    <cellStyle name="Normal 2 3 10" xfId="41221"/>
    <cellStyle name="Normal 2 3 2" xfId="2858"/>
    <cellStyle name="Normal 2 3 3" xfId="5465"/>
    <cellStyle name="Normal 2 3 4" xfId="8287"/>
    <cellStyle name="Normal 2 3 5" xfId="12110"/>
    <cellStyle name="Normal 2 3 6" xfId="16283"/>
    <cellStyle name="Normal 2 3 7" xfId="19554"/>
    <cellStyle name="Normal 2 3 8" xfId="24879"/>
    <cellStyle name="Normal 2 3 9" xfId="34523"/>
    <cellStyle name="Normal 2 4" xfId="247"/>
    <cellStyle name="Normal 2 4 2" xfId="2859"/>
    <cellStyle name="Normal 2 4 2 2" xfId="35165"/>
    <cellStyle name="Normal 2 4 2 3" xfId="35166"/>
    <cellStyle name="Normal 2 4 3" xfId="5466"/>
    <cellStyle name="Normal 2 4 4" xfId="8288"/>
    <cellStyle name="Normal 2 4 5" xfId="13691"/>
    <cellStyle name="Normal 2 4 6" xfId="16284"/>
    <cellStyle name="Normal 2 4 7" xfId="19555"/>
    <cellStyle name="Normal 2 4 8" xfId="23733"/>
    <cellStyle name="Normal 2 5" xfId="248"/>
    <cellStyle name="Normal 2 5 2" xfId="2860"/>
    <cellStyle name="Normal 2 5 2 2" xfId="41222"/>
    <cellStyle name="Normal 2 5 3" xfId="5467"/>
    <cellStyle name="Normal 2 5 4" xfId="8289"/>
    <cellStyle name="Normal 2 5 5" xfId="12109"/>
    <cellStyle name="Normal 2 5 6" xfId="16285"/>
    <cellStyle name="Normal 2 5 7" xfId="19556"/>
    <cellStyle name="Normal 2 5 8" xfId="22799"/>
    <cellStyle name="Normal 2 5 9" xfId="41223"/>
    <cellStyle name="Normal 2 6" xfId="249"/>
    <cellStyle name="Normal 2 6 2" xfId="2861"/>
    <cellStyle name="Normal 2 6 3" xfId="5468"/>
    <cellStyle name="Normal 2 6 4" xfId="8290"/>
    <cellStyle name="Normal 2 6 5" xfId="13690"/>
    <cellStyle name="Normal 2 6 6" xfId="16286"/>
    <cellStyle name="Normal 2 6 7" xfId="19557"/>
    <cellStyle name="Normal 2 6 8" xfId="30246"/>
    <cellStyle name="Normal 2 7" xfId="250"/>
    <cellStyle name="Normal 2 7 2" xfId="2862"/>
    <cellStyle name="Normal 2 7 3" xfId="5469"/>
    <cellStyle name="Normal 2 7 4" xfId="8291"/>
    <cellStyle name="Normal 2 7 5" xfId="12108"/>
    <cellStyle name="Normal 2 7 6" xfId="16287"/>
    <cellStyle name="Normal 2 7 7" xfId="19558"/>
    <cellStyle name="Normal 2 7 8" xfId="25245"/>
    <cellStyle name="Normal 2 8" xfId="251"/>
    <cellStyle name="Normal 2 8 2" xfId="2863"/>
    <cellStyle name="Normal 2 8 3" xfId="5470"/>
    <cellStyle name="Normal 2 8 4" xfId="8292"/>
    <cellStyle name="Normal 2 8 5" xfId="13689"/>
    <cellStyle name="Normal 2 8 6" xfId="16288"/>
    <cellStyle name="Normal 2 8 7" xfId="19559"/>
    <cellStyle name="Normal 2 8 8" xfId="24878"/>
    <cellStyle name="Normal 2 9" xfId="252"/>
    <cellStyle name="Normal 2 9 2" xfId="2864"/>
    <cellStyle name="Normal 2 9 3" xfId="5471"/>
    <cellStyle name="Normal 2 9 4" xfId="8293"/>
    <cellStyle name="Normal 2 9 5" xfId="12107"/>
    <cellStyle name="Normal 2 9 6" xfId="16289"/>
    <cellStyle name="Normal 2 9 7" xfId="19560"/>
    <cellStyle name="Normal 2 9 8" xfId="23732"/>
    <cellStyle name="Normal 2_asitha" xfId="35167"/>
    <cellStyle name="Normal 20" xfId="8064"/>
    <cellStyle name="Normal 20 2" xfId="35168"/>
    <cellStyle name="Normal 20 3" xfId="35169"/>
    <cellStyle name="Normal 21" xfId="253"/>
    <cellStyle name="Normal 21 2" xfId="2865"/>
    <cellStyle name="Normal 21 2 2" xfId="7958"/>
    <cellStyle name="Normal 21 2 2 2" xfId="13937"/>
    <cellStyle name="Normal 21 2 2 2 2" xfId="16290"/>
    <cellStyle name="Normal 21 2 2 2 2 2" xfId="28793"/>
    <cellStyle name="Normal 21 2 2 2 2 3" xfId="33131"/>
    <cellStyle name="Normal 21 2 2 2 2 4" xfId="38590"/>
    <cellStyle name="Normal 21 2 2 2 3" xfId="26560"/>
    <cellStyle name="Normal 21 2 2 2 4" xfId="30898"/>
    <cellStyle name="Normal 21 2 2 2 5" xfId="38589"/>
    <cellStyle name="Normal 21 2 2 3" xfId="14387"/>
    <cellStyle name="Normal 21 2 2 3 2" xfId="16291"/>
    <cellStyle name="Normal 21 2 2 3 2 2" xfId="28794"/>
    <cellStyle name="Normal 21 2 2 3 2 3" xfId="33132"/>
    <cellStyle name="Normal 21 2 2 3 2 4" xfId="38592"/>
    <cellStyle name="Normal 21 2 2 3 3" xfId="27010"/>
    <cellStyle name="Normal 21 2 2 3 4" xfId="31348"/>
    <cellStyle name="Normal 21 2 2 3 5" xfId="38591"/>
    <cellStyle name="Normal 21 2 2 4" xfId="16292"/>
    <cellStyle name="Normal 21 2 2 4 2" xfId="28795"/>
    <cellStyle name="Normal 21 2 2 4 3" xfId="33133"/>
    <cellStyle name="Normal 21 2 2 4 4" xfId="38593"/>
    <cellStyle name="Normal 21 2 2 5" xfId="23915"/>
    <cellStyle name="Normal 21 2 2 6" xfId="23158"/>
    <cellStyle name="Normal 21 2 2 7" xfId="38588"/>
    <cellStyle name="Normal 21 2 3" xfId="10780"/>
    <cellStyle name="Normal 21 2 3 2" xfId="16293"/>
    <cellStyle name="Normal 21 2 3 2 2" xfId="28796"/>
    <cellStyle name="Normal 21 2 3 2 3" xfId="33134"/>
    <cellStyle name="Normal 21 2 3 2 4" xfId="38595"/>
    <cellStyle name="Normal 21 2 3 3" xfId="25068"/>
    <cellStyle name="Normal 21 2 3 4" xfId="24212"/>
    <cellStyle name="Normal 21 2 3 5" xfId="38594"/>
    <cellStyle name="Normal 21 2 4" xfId="10863"/>
    <cellStyle name="Normal 21 2 4 2" xfId="16294"/>
    <cellStyle name="Normal 21 2 4 2 2" xfId="28797"/>
    <cellStyle name="Normal 21 2 4 2 3" xfId="33135"/>
    <cellStyle name="Normal 21 2 4 2 4" xfId="38597"/>
    <cellStyle name="Normal 21 2 4 3" xfId="25151"/>
    <cellStyle name="Normal 21 2 4 4" xfId="29530"/>
    <cellStyle name="Normal 21 2 4 5" xfId="38596"/>
    <cellStyle name="Normal 21 2 5" xfId="16295"/>
    <cellStyle name="Normal 21 2 5 2" xfId="28798"/>
    <cellStyle name="Normal 21 2 5 3" xfId="33136"/>
    <cellStyle name="Normal 21 2 5 4" xfId="38598"/>
    <cellStyle name="Normal 21 2 6" xfId="22047"/>
    <cellStyle name="Normal 21 2 7" xfId="22302"/>
    <cellStyle name="Normal 21 2 8" xfId="38587"/>
    <cellStyle name="Normal 21 3" xfId="5472"/>
    <cellStyle name="Normal 21 3 2" xfId="12355"/>
    <cellStyle name="Normal 21 3 2 2" xfId="16296"/>
    <cellStyle name="Normal 21 3 2 2 2" xfId="28799"/>
    <cellStyle name="Normal 21 3 2 2 3" xfId="33137"/>
    <cellStyle name="Normal 21 3 2 2 4" xfId="38601"/>
    <cellStyle name="Normal 21 3 2 3" xfId="25812"/>
    <cellStyle name="Normal 21 3 2 4" xfId="30519"/>
    <cellStyle name="Normal 21 3 2 5" xfId="38600"/>
    <cellStyle name="Normal 21 3 3" xfId="14186"/>
    <cellStyle name="Normal 21 3 3 2" xfId="16297"/>
    <cellStyle name="Normal 21 3 3 2 2" xfId="28800"/>
    <cellStyle name="Normal 21 3 3 2 3" xfId="33138"/>
    <cellStyle name="Normal 21 3 3 2 4" xfId="38603"/>
    <cellStyle name="Normal 21 3 3 3" xfId="26809"/>
    <cellStyle name="Normal 21 3 3 4" xfId="31147"/>
    <cellStyle name="Normal 21 3 3 5" xfId="38602"/>
    <cellStyle name="Normal 21 3 4" xfId="16298"/>
    <cellStyle name="Normal 21 3 4 2" xfId="28801"/>
    <cellStyle name="Normal 21 3 4 3" xfId="33139"/>
    <cellStyle name="Normal 21 3 4 4" xfId="38604"/>
    <cellStyle name="Normal 21 3 5" xfId="22985"/>
    <cellStyle name="Normal 21 3 6" xfId="22262"/>
    <cellStyle name="Normal 21 3 7" xfId="38599"/>
    <cellStyle name="Normal 21 4" xfId="8294"/>
    <cellStyle name="Normal 21 4 2" xfId="16299"/>
    <cellStyle name="Normal 21 4 2 2" xfId="28802"/>
    <cellStyle name="Normal 21 4 2 3" xfId="33140"/>
    <cellStyle name="Normal 21 4 2 4" xfId="38606"/>
    <cellStyle name="Normal 21 4 3" xfId="24131"/>
    <cellStyle name="Normal 21 4 4" xfId="22170"/>
    <cellStyle name="Normal 21 4 5" xfId="38605"/>
    <cellStyle name="Normal 21 5" xfId="13682"/>
    <cellStyle name="Normal 21 5 2" xfId="16300"/>
    <cellStyle name="Normal 21 5 2 2" xfId="28803"/>
    <cellStyle name="Normal 21 5 2 3" xfId="33141"/>
    <cellStyle name="Normal 21 5 2 4" xfId="38608"/>
    <cellStyle name="Normal 21 5 3" xfId="26367"/>
    <cellStyle name="Normal 21 5 4" xfId="30705"/>
    <cellStyle name="Normal 21 5 5" xfId="38607"/>
    <cellStyle name="Normal 21 6" xfId="16301"/>
    <cellStyle name="Normal 21 6 2" xfId="28804"/>
    <cellStyle name="Normal 21 6 3" xfId="33142"/>
    <cellStyle name="Normal 21 6 4" xfId="38609"/>
    <cellStyle name="Normal 21 7" xfId="19561"/>
    <cellStyle name="Normal 21 8" xfId="22798"/>
    <cellStyle name="Normal 21 9" xfId="38586"/>
    <cellStyle name="Normal 22" xfId="8066"/>
    <cellStyle name="Normal 22 2" xfId="14041"/>
    <cellStyle name="Normal 22 2 2" xfId="16302"/>
    <cellStyle name="Normal 22 2 2 2" xfId="28805"/>
    <cellStyle name="Normal 22 2 2 3" xfId="33143"/>
    <cellStyle name="Normal 22 2 2 4" xfId="38612"/>
    <cellStyle name="Normal 22 2 3" xfId="26664"/>
    <cellStyle name="Normal 22 2 4" xfId="31002"/>
    <cellStyle name="Normal 22 2 5" xfId="38611"/>
    <cellStyle name="Normal 22 3" xfId="14490"/>
    <cellStyle name="Normal 22 3 2" xfId="16303"/>
    <cellStyle name="Normal 22 3 2 2" xfId="28806"/>
    <cellStyle name="Normal 22 3 2 3" xfId="33144"/>
    <cellStyle name="Normal 22 3 2 4" xfId="38614"/>
    <cellStyle name="Normal 22 3 3" xfId="27113"/>
    <cellStyle name="Normal 22 3 4" xfId="31451"/>
    <cellStyle name="Normal 22 3 5" xfId="38613"/>
    <cellStyle name="Normal 22 4" xfId="16304"/>
    <cellStyle name="Normal 22 4 2" xfId="28807"/>
    <cellStyle name="Normal 22 4 3" xfId="33145"/>
    <cellStyle name="Normal 22 4 4" xfId="38615"/>
    <cellStyle name="Normal 22 5" xfId="24018"/>
    <cellStyle name="Normal 22 6" xfId="26297"/>
    <cellStyle name="Normal 22 7" xfId="38610"/>
    <cellStyle name="Normal 22 8" xfId="40467"/>
    <cellStyle name="Normal 22 9" xfId="40538"/>
    <cellStyle name="Normal 23" xfId="254"/>
    <cellStyle name="Normal 23 2" xfId="2866"/>
    <cellStyle name="Normal 23 2 2" xfId="7959"/>
    <cellStyle name="Normal 23 2 2 2" xfId="13938"/>
    <cellStyle name="Normal 23 2 2 2 2" xfId="16305"/>
    <cellStyle name="Normal 23 2 2 2 2 2" xfId="28808"/>
    <cellStyle name="Normal 23 2 2 2 2 3" xfId="33146"/>
    <cellStyle name="Normal 23 2 2 2 2 4" xfId="38620"/>
    <cellStyle name="Normal 23 2 2 2 3" xfId="26561"/>
    <cellStyle name="Normal 23 2 2 2 4" xfId="30899"/>
    <cellStyle name="Normal 23 2 2 2 5" xfId="38619"/>
    <cellStyle name="Normal 23 2 2 3" xfId="14388"/>
    <cellStyle name="Normal 23 2 2 3 2" xfId="16306"/>
    <cellStyle name="Normal 23 2 2 3 2 2" xfId="28809"/>
    <cellStyle name="Normal 23 2 2 3 2 3" xfId="33147"/>
    <cellStyle name="Normal 23 2 2 3 2 4" xfId="38622"/>
    <cellStyle name="Normal 23 2 2 3 3" xfId="27011"/>
    <cellStyle name="Normal 23 2 2 3 4" xfId="31349"/>
    <cellStyle name="Normal 23 2 2 3 5" xfId="38621"/>
    <cellStyle name="Normal 23 2 2 4" xfId="16307"/>
    <cellStyle name="Normal 23 2 2 4 2" xfId="28810"/>
    <cellStyle name="Normal 23 2 2 4 3" xfId="33148"/>
    <cellStyle name="Normal 23 2 2 4 4" xfId="38623"/>
    <cellStyle name="Normal 23 2 2 5" xfId="23916"/>
    <cellStyle name="Normal 23 2 2 6" xfId="22222"/>
    <cellStyle name="Normal 23 2 2 7" xfId="38618"/>
    <cellStyle name="Normal 23 2 3" xfId="10781"/>
    <cellStyle name="Normal 23 2 3 2" xfId="16308"/>
    <cellStyle name="Normal 23 2 3 2 2" xfId="28811"/>
    <cellStyle name="Normal 23 2 3 2 3" xfId="33149"/>
    <cellStyle name="Normal 23 2 3 2 4" xfId="38625"/>
    <cellStyle name="Normal 23 2 3 3" xfId="25069"/>
    <cellStyle name="Normal 23 2 3 4" xfId="23070"/>
    <cellStyle name="Normal 23 2 3 5" xfId="38624"/>
    <cellStyle name="Normal 23 2 4" xfId="12442"/>
    <cellStyle name="Normal 23 2 4 2" xfId="16309"/>
    <cellStyle name="Normal 23 2 4 2 2" xfId="28812"/>
    <cellStyle name="Normal 23 2 4 2 3" xfId="33150"/>
    <cellStyle name="Normal 23 2 4 2 4" xfId="38627"/>
    <cellStyle name="Normal 23 2 4 3" xfId="25899"/>
    <cellStyle name="Normal 23 2 4 4" xfId="30606"/>
    <cellStyle name="Normal 23 2 4 5" xfId="38626"/>
    <cellStyle name="Normal 23 2 5" xfId="16310"/>
    <cellStyle name="Normal 23 2 5 2" xfId="28813"/>
    <cellStyle name="Normal 23 2 5 3" xfId="33151"/>
    <cellStyle name="Normal 23 2 5 4" xfId="38628"/>
    <cellStyle name="Normal 23 2 6" xfId="22048"/>
    <cellStyle name="Normal 23 2 7" xfId="29748"/>
    <cellStyle name="Normal 23 2 8" xfId="38617"/>
    <cellStyle name="Normal 23 3" xfId="5473"/>
    <cellStyle name="Normal 23 3 2" xfId="12356"/>
    <cellStyle name="Normal 23 3 2 2" xfId="16311"/>
    <cellStyle name="Normal 23 3 2 2 2" xfId="28814"/>
    <cellStyle name="Normal 23 3 2 2 3" xfId="33152"/>
    <cellStyle name="Normal 23 3 2 2 4" xfId="38631"/>
    <cellStyle name="Normal 23 3 2 3" xfId="25813"/>
    <cellStyle name="Normal 23 3 2 4" xfId="30520"/>
    <cellStyle name="Normal 23 3 2 5" xfId="38630"/>
    <cellStyle name="Normal 23 3 3" xfId="14187"/>
    <cellStyle name="Normal 23 3 3 2" xfId="16312"/>
    <cellStyle name="Normal 23 3 3 2 2" xfId="28815"/>
    <cellStyle name="Normal 23 3 3 2 3" xfId="33153"/>
    <cellStyle name="Normal 23 3 3 2 4" xfId="38633"/>
    <cellStyle name="Normal 23 3 3 3" xfId="26810"/>
    <cellStyle name="Normal 23 3 3 4" xfId="31148"/>
    <cellStyle name="Normal 23 3 3 5" xfId="38632"/>
    <cellStyle name="Normal 23 3 4" xfId="16313"/>
    <cellStyle name="Normal 23 3 4 2" xfId="28816"/>
    <cellStyle name="Normal 23 3 4 3" xfId="33154"/>
    <cellStyle name="Normal 23 3 4 4" xfId="38634"/>
    <cellStyle name="Normal 23 3 5" xfId="22986"/>
    <cellStyle name="Normal 23 3 6" xfId="29705"/>
    <cellStyle name="Normal 23 3 7" xfId="38629"/>
    <cellStyle name="Normal 23 4" xfId="8295"/>
    <cellStyle name="Normal 23 4 2" xfId="16314"/>
    <cellStyle name="Normal 23 4 2 2" xfId="28817"/>
    <cellStyle name="Normal 23 4 2 3" xfId="33155"/>
    <cellStyle name="Normal 23 4 2 4" xfId="38636"/>
    <cellStyle name="Normal 23 4 3" xfId="24132"/>
    <cellStyle name="Normal 23 4 4" xfId="29587"/>
    <cellStyle name="Normal 23 4 5" xfId="38635"/>
    <cellStyle name="Normal 23 5" xfId="12100"/>
    <cellStyle name="Normal 23 5 2" xfId="16315"/>
    <cellStyle name="Normal 23 5 2 2" xfId="28818"/>
    <cellStyle name="Normal 23 5 2 3" xfId="33156"/>
    <cellStyle name="Normal 23 5 2 4" xfId="38638"/>
    <cellStyle name="Normal 23 5 3" xfId="25617"/>
    <cellStyle name="Normal 23 5 4" xfId="30324"/>
    <cellStyle name="Normal 23 5 5" xfId="38637"/>
    <cellStyle name="Normal 23 6" xfId="16316"/>
    <cellStyle name="Normal 23 6 2" xfId="28819"/>
    <cellStyle name="Normal 23 6 3" xfId="33157"/>
    <cellStyle name="Normal 23 6 4" xfId="38639"/>
    <cellStyle name="Normal 23 7" xfId="19562"/>
    <cellStyle name="Normal 23 8" xfId="24872"/>
    <cellStyle name="Normal 23 9" xfId="38616"/>
    <cellStyle name="Normal 24" xfId="8067"/>
    <cellStyle name="Normal 24 2" xfId="14042"/>
    <cellStyle name="Normal 24 2 2" xfId="16317"/>
    <cellStyle name="Normal 24 2 2 2" xfId="28820"/>
    <cellStyle name="Normal 24 2 2 3" xfId="33158"/>
    <cellStyle name="Normal 24 2 2 4" xfId="38642"/>
    <cellStyle name="Normal 24 2 3" xfId="26665"/>
    <cellStyle name="Normal 24 2 4" xfId="31003"/>
    <cellStyle name="Normal 24 2 5" xfId="38641"/>
    <cellStyle name="Normal 24 3" xfId="14491"/>
    <cellStyle name="Normal 24 3 2" xfId="16318"/>
    <cellStyle name="Normal 24 3 2 2" xfId="28821"/>
    <cellStyle name="Normal 24 3 2 3" xfId="33159"/>
    <cellStyle name="Normal 24 3 2 4" xfId="38644"/>
    <cellStyle name="Normal 24 3 3" xfId="27114"/>
    <cellStyle name="Normal 24 3 4" xfId="31452"/>
    <cellStyle name="Normal 24 3 5" xfId="38643"/>
    <cellStyle name="Normal 24 4" xfId="16319"/>
    <cellStyle name="Normal 24 4 2" xfId="28822"/>
    <cellStyle name="Normal 24 4 3" xfId="33160"/>
    <cellStyle name="Normal 24 4 4" xfId="38645"/>
    <cellStyle name="Normal 24 5" xfId="24019"/>
    <cellStyle name="Normal 24 6" xfId="24280"/>
    <cellStyle name="Normal 24 7" xfId="38640"/>
    <cellStyle name="Normal 24 8" xfId="40468"/>
    <cellStyle name="Normal 24 9" xfId="40537"/>
    <cellStyle name="Normal 25" xfId="8068"/>
    <cellStyle name="Normal 25 2" xfId="14043"/>
    <cellStyle name="Normal 25 2 2" xfId="16320"/>
    <cellStyle name="Normal 25 2 2 2" xfId="28823"/>
    <cellStyle name="Normal 25 2 2 3" xfId="33161"/>
    <cellStyle name="Normal 25 2 2 4" xfId="38648"/>
    <cellStyle name="Normal 25 2 3" xfId="26666"/>
    <cellStyle name="Normal 25 2 4" xfId="31004"/>
    <cellStyle name="Normal 25 2 5" xfId="38647"/>
    <cellStyle name="Normal 25 3" xfId="14492"/>
    <cellStyle name="Normal 25 3 2" xfId="16321"/>
    <cellStyle name="Normal 25 3 2 2" xfId="28824"/>
    <cellStyle name="Normal 25 3 2 3" xfId="33162"/>
    <cellStyle name="Normal 25 3 2 4" xfId="38650"/>
    <cellStyle name="Normal 25 3 3" xfId="27115"/>
    <cellStyle name="Normal 25 3 4" xfId="31453"/>
    <cellStyle name="Normal 25 3 5" xfId="38649"/>
    <cellStyle name="Normal 25 4" xfId="16322"/>
    <cellStyle name="Normal 25 4 2" xfId="28825"/>
    <cellStyle name="Normal 25 4 3" xfId="33163"/>
    <cellStyle name="Normal 25 4 4" xfId="38651"/>
    <cellStyle name="Normal 25 5" xfId="24020"/>
    <cellStyle name="Normal 25 6" xfId="23137"/>
    <cellStyle name="Normal 25 7" xfId="38646"/>
    <cellStyle name="Normal 25 8" xfId="40469"/>
    <cellStyle name="Normal 25 9" xfId="40536"/>
    <cellStyle name="Normal 26" xfId="8069"/>
    <cellStyle name="Normal 26 2" xfId="16323"/>
    <cellStyle name="Normal 26 2 2" xfId="28826"/>
    <cellStyle name="Normal 26 2 3" xfId="33164"/>
    <cellStyle name="Normal 26 2 4" xfId="38653"/>
    <cellStyle name="Normal 26 3" xfId="24021"/>
    <cellStyle name="Normal 26 4" xfId="22201"/>
    <cellStyle name="Normal 26 5" xfId="38652"/>
    <cellStyle name="Normal 27" xfId="8093"/>
    <cellStyle name="Normal 27 2" xfId="16324"/>
    <cellStyle name="Normal 27 2 2" xfId="28827"/>
    <cellStyle name="Normal 27 2 3" xfId="33165"/>
    <cellStyle name="Normal 27 2 4" xfId="38655"/>
    <cellStyle name="Normal 27 3" xfId="24045"/>
    <cellStyle name="Normal 27 4" xfId="29604"/>
    <cellStyle name="Normal 27 5" xfId="38654"/>
    <cellStyle name="Normal 28" xfId="14493"/>
    <cellStyle name="Normal 28 2" xfId="16325"/>
    <cellStyle name="Normal 28 2 2" xfId="28828"/>
    <cellStyle name="Normal 28 2 3" xfId="33166"/>
    <cellStyle name="Normal 28 2 4" xfId="38657"/>
    <cellStyle name="Normal 28 3" xfId="27116"/>
    <cellStyle name="Normal 28 4" xfId="31454"/>
    <cellStyle name="Normal 28 5" xfId="38656"/>
    <cellStyle name="Normal 29" xfId="14495"/>
    <cellStyle name="Normal 29 2" xfId="27118"/>
    <cellStyle name="Normal 29 3" xfId="31456"/>
    <cellStyle name="Normal 3" xfId="255"/>
    <cellStyle name="Normal 3 10" xfId="256"/>
    <cellStyle name="Normal 3 10 2" xfId="2868"/>
    <cellStyle name="Normal 3 10 3" xfId="5475"/>
    <cellStyle name="Normal 3 10 4" xfId="8297"/>
    <cellStyle name="Normal 3 10 5" xfId="12105"/>
    <cellStyle name="Normal 3 10 6" xfId="16326"/>
    <cellStyle name="Normal 3 10 7" xfId="19564"/>
    <cellStyle name="Normal 3 10 8" xfId="22792"/>
    <cellStyle name="Normal 3 11" xfId="257"/>
    <cellStyle name="Normal 3 11 2" xfId="2869"/>
    <cellStyle name="Normal 3 11 3" xfId="5476"/>
    <cellStyle name="Normal 3 11 4" xfId="8298"/>
    <cellStyle name="Normal 3 11 5" xfId="13686"/>
    <cellStyle name="Normal 3 11 6" xfId="16327"/>
    <cellStyle name="Normal 3 11 7" xfId="19565"/>
    <cellStyle name="Normal 3 11 8" xfId="30245"/>
    <cellStyle name="Normal 3 12" xfId="258"/>
    <cellStyle name="Normal 3 12 2" xfId="2870"/>
    <cellStyle name="Normal 3 12 3" xfId="5477"/>
    <cellStyle name="Normal 3 12 4" xfId="8299"/>
    <cellStyle name="Normal 3 12 5" xfId="12104"/>
    <cellStyle name="Normal 3 12 6" xfId="16328"/>
    <cellStyle name="Normal 3 12 7" xfId="19566"/>
    <cellStyle name="Normal 3 12 8" xfId="25998"/>
    <cellStyle name="Normal 3 13" xfId="259"/>
    <cellStyle name="Normal 3 13 2" xfId="2871"/>
    <cellStyle name="Normal 3 13 3" xfId="5478"/>
    <cellStyle name="Normal 3 13 4" xfId="8300"/>
    <cellStyle name="Normal 3 13 5" xfId="13685"/>
    <cellStyle name="Normal 3 13 6" xfId="16329"/>
    <cellStyle name="Normal 3 13 7" xfId="19567"/>
    <cellStyle name="Normal 3 13 8" xfId="24877"/>
    <cellStyle name="Normal 3 14" xfId="2867"/>
    <cellStyle name="Normal 3 15" xfId="5474"/>
    <cellStyle name="Normal 3 16" xfId="8296"/>
    <cellStyle name="Normal 3 17" xfId="13687"/>
    <cellStyle name="Normal 3 18" xfId="16330"/>
    <cellStyle name="Normal 3 19" xfId="19563"/>
    <cellStyle name="Normal 3 2" xfId="260"/>
    <cellStyle name="Normal 3 2 10" xfId="2872"/>
    <cellStyle name="Normal 3 2 10 2" xfId="7960"/>
    <cellStyle name="Normal 3 2 10 2 2" xfId="13939"/>
    <cellStyle name="Normal 3 2 10 2 2 2" xfId="16331"/>
    <cellStyle name="Normal 3 2 10 2 2 2 2" xfId="28829"/>
    <cellStyle name="Normal 3 2 10 2 2 2 3" xfId="33167"/>
    <cellStyle name="Normal 3 2 10 2 2 2 4" xfId="38662"/>
    <cellStyle name="Normal 3 2 10 2 2 3" xfId="26562"/>
    <cellStyle name="Normal 3 2 10 2 2 4" xfId="30900"/>
    <cellStyle name="Normal 3 2 10 2 2 5" xfId="38661"/>
    <cellStyle name="Normal 3 2 10 2 3" xfId="14389"/>
    <cellStyle name="Normal 3 2 10 2 3 2" xfId="16332"/>
    <cellStyle name="Normal 3 2 10 2 3 2 2" xfId="28830"/>
    <cellStyle name="Normal 3 2 10 2 3 2 3" xfId="33168"/>
    <cellStyle name="Normal 3 2 10 2 3 2 4" xfId="38664"/>
    <cellStyle name="Normal 3 2 10 2 3 3" xfId="27012"/>
    <cellStyle name="Normal 3 2 10 2 3 4" xfId="31350"/>
    <cellStyle name="Normal 3 2 10 2 3 5" xfId="38663"/>
    <cellStyle name="Normal 3 2 10 2 4" xfId="16333"/>
    <cellStyle name="Normal 3 2 10 2 4 2" xfId="28831"/>
    <cellStyle name="Normal 3 2 10 2 4 3" xfId="33169"/>
    <cellStyle name="Normal 3 2 10 2 4 4" xfId="38665"/>
    <cellStyle name="Normal 3 2 10 2 5" xfId="23917"/>
    <cellStyle name="Normal 3 2 10 2 6" xfId="24295"/>
    <cellStyle name="Normal 3 2 10 2 7" xfId="38660"/>
    <cellStyle name="Normal 3 2 10 3" xfId="10782"/>
    <cellStyle name="Normal 3 2 10 3 2" xfId="16334"/>
    <cellStyle name="Normal 3 2 10 3 2 2" xfId="28832"/>
    <cellStyle name="Normal 3 2 10 3 2 3" xfId="33170"/>
    <cellStyle name="Normal 3 2 10 3 2 4" xfId="38667"/>
    <cellStyle name="Normal 3 2 10 3 3" xfId="25070"/>
    <cellStyle name="Normal 3 2 10 3 4" xfId="22131"/>
    <cellStyle name="Normal 3 2 10 3 5" xfId="38666"/>
    <cellStyle name="Normal 3 2 10 4" xfId="12445"/>
    <cellStyle name="Normal 3 2 10 4 2" xfId="16335"/>
    <cellStyle name="Normal 3 2 10 4 2 2" xfId="28833"/>
    <cellStyle name="Normal 3 2 10 4 2 3" xfId="33171"/>
    <cellStyle name="Normal 3 2 10 4 2 4" xfId="38669"/>
    <cellStyle name="Normal 3 2 10 4 3" xfId="25902"/>
    <cellStyle name="Normal 3 2 10 4 4" xfId="30609"/>
    <cellStyle name="Normal 3 2 10 4 5" xfId="38668"/>
    <cellStyle name="Normal 3 2 10 5" xfId="16336"/>
    <cellStyle name="Normal 3 2 10 5 2" xfId="28834"/>
    <cellStyle name="Normal 3 2 10 5 3" xfId="33172"/>
    <cellStyle name="Normal 3 2 10 5 4" xfId="38670"/>
    <cellStyle name="Normal 3 2 10 6" xfId="22049"/>
    <cellStyle name="Normal 3 2 10 7" xfId="26246"/>
    <cellStyle name="Normal 3 2 10 8" xfId="38659"/>
    <cellStyle name="Normal 3 2 11" xfId="5479"/>
    <cellStyle name="Normal 3 2 11 2" xfId="12357"/>
    <cellStyle name="Normal 3 2 11 2 2" xfId="16337"/>
    <cellStyle name="Normal 3 2 11 2 2 2" xfId="28835"/>
    <cellStyle name="Normal 3 2 11 2 2 3" xfId="33173"/>
    <cellStyle name="Normal 3 2 11 2 2 4" xfId="38673"/>
    <cellStyle name="Normal 3 2 11 2 3" xfId="25814"/>
    <cellStyle name="Normal 3 2 11 2 4" xfId="30521"/>
    <cellStyle name="Normal 3 2 11 2 5" xfId="38672"/>
    <cellStyle name="Normal 3 2 11 3" xfId="14188"/>
    <cellStyle name="Normal 3 2 11 3 2" xfId="16338"/>
    <cellStyle name="Normal 3 2 11 3 2 2" xfId="28836"/>
    <cellStyle name="Normal 3 2 11 3 2 3" xfId="33174"/>
    <cellStyle name="Normal 3 2 11 3 2 4" xfId="38675"/>
    <cellStyle name="Normal 3 2 11 3 3" xfId="26811"/>
    <cellStyle name="Normal 3 2 11 3 4" xfId="31149"/>
    <cellStyle name="Normal 3 2 11 3 5" xfId="38674"/>
    <cellStyle name="Normal 3 2 11 4" xfId="16339"/>
    <cellStyle name="Normal 3 2 11 4 2" xfId="28837"/>
    <cellStyle name="Normal 3 2 11 4 3" xfId="33175"/>
    <cellStyle name="Normal 3 2 11 4 4" xfId="38676"/>
    <cellStyle name="Normal 3 2 11 5" xfId="22987"/>
    <cellStyle name="Normal 3 2 11 6" xfId="26266"/>
    <cellStyle name="Normal 3 2 11 7" xfId="38671"/>
    <cellStyle name="Normal 3 2 12" xfId="8301"/>
    <cellStyle name="Normal 3 2 12 2" xfId="16340"/>
    <cellStyle name="Normal 3 2 12 2 2" xfId="28838"/>
    <cellStyle name="Normal 3 2 12 2 3" xfId="33176"/>
    <cellStyle name="Normal 3 2 12 2 4" xfId="38678"/>
    <cellStyle name="Normal 3 2 12 3" xfId="24133"/>
    <cellStyle name="Normal 3 2 12 4" xfId="25557"/>
    <cellStyle name="Normal 3 2 12 5" xfId="38677"/>
    <cellStyle name="Normal 3 2 13" xfId="12103"/>
    <cellStyle name="Normal 3 2 13 2" xfId="16341"/>
    <cellStyle name="Normal 3 2 13 2 2" xfId="28839"/>
    <cellStyle name="Normal 3 2 13 2 3" xfId="33177"/>
    <cellStyle name="Normal 3 2 13 2 4" xfId="38680"/>
    <cellStyle name="Normal 3 2 13 3" xfId="25620"/>
    <cellStyle name="Normal 3 2 13 4" xfId="30327"/>
    <cellStyle name="Normal 3 2 13 5" xfId="38679"/>
    <cellStyle name="Normal 3 2 14" xfId="16342"/>
    <cellStyle name="Normal 3 2 14 2" xfId="28840"/>
    <cellStyle name="Normal 3 2 14 3" xfId="33178"/>
    <cellStyle name="Normal 3 2 14 4" xfId="38681"/>
    <cellStyle name="Normal 3 2 15" xfId="19568"/>
    <cellStyle name="Normal 3 2 16" xfId="23731"/>
    <cellStyle name="Normal 3 2 17" xfId="38658"/>
    <cellStyle name="Normal 3 2 18" xfId="40571"/>
    <cellStyle name="Normal 3 2 19" xfId="40920"/>
    <cellStyle name="Normal 3 2 2" xfId="261"/>
    <cellStyle name="Normal 3 2 2 10" xfId="2873"/>
    <cellStyle name="Normal 3 2 2 11" xfId="5480"/>
    <cellStyle name="Normal 3 2 2 12" xfId="8302"/>
    <cellStyle name="Normal 3 2 2 13" xfId="13684"/>
    <cellStyle name="Normal 3 2 2 14" xfId="16343"/>
    <cellStyle name="Normal 3 2 2 15" xfId="19569"/>
    <cellStyle name="Normal 3 2 2 16" xfId="22797"/>
    <cellStyle name="Normal 3 2 2 17" xfId="40574"/>
    <cellStyle name="Normal 3 2 2 18" xfId="40921"/>
    <cellStyle name="Normal 3 2 2 19" xfId="40922"/>
    <cellStyle name="Normal 3 2 2 2" xfId="262"/>
    <cellStyle name="Normal 3 2 2 2 10" xfId="30244"/>
    <cellStyle name="Normal 3 2 2 2 11" xfId="38682"/>
    <cellStyle name="Normal 3 2 2 2 12" xfId="40923"/>
    <cellStyle name="Normal 3 2 2 2 13" xfId="40924"/>
    <cellStyle name="Normal 3 2 2 2 14" xfId="40925"/>
    <cellStyle name="Normal 3 2 2 2 2" xfId="263"/>
    <cellStyle name="Normal 3 2 2 2 2 10" xfId="40926"/>
    <cellStyle name="Normal 3 2 2 2 2 11" xfId="40927"/>
    <cellStyle name="Normal 3 2 2 2 2 12" xfId="40928"/>
    <cellStyle name="Normal 3 2 2 2 2 13" xfId="40929"/>
    <cellStyle name="Normal 3 2 2 2 2 2" xfId="264"/>
    <cellStyle name="Normal 3 2 2 2 2 2 10" xfId="38683"/>
    <cellStyle name="Normal 3 2 2 2 2 2 11" xfId="40930"/>
    <cellStyle name="Normal 3 2 2 2 2 2 12" xfId="40931"/>
    <cellStyle name="Normal 3 2 2 2 2 2 13" xfId="40932"/>
    <cellStyle name="Normal 3 2 2 2 2 2 2" xfId="265"/>
    <cellStyle name="Normal 3 2 2 2 2 2 2 10" xfId="40933"/>
    <cellStyle name="Normal 3 2 2 2 2 2 2 11" xfId="40934"/>
    <cellStyle name="Normal 3 2 2 2 2 2 2 12" xfId="40935"/>
    <cellStyle name="Normal 3 2 2 2 2 2 2 2" xfId="2877"/>
    <cellStyle name="Normal 3 2 2 2 2 2 2 3" xfId="5484"/>
    <cellStyle name="Normal 3 2 2 2 2 2 2 4" xfId="8306"/>
    <cellStyle name="Normal 3 2 2 2 2 2 2 5" xfId="13676"/>
    <cellStyle name="Normal 3 2 2 2 2 2 2 6" xfId="16344"/>
    <cellStyle name="Normal 3 2 2 2 2 2 2 7" xfId="19573"/>
    <cellStyle name="Normal 3 2 2 2 2 2 2 8" xfId="23730"/>
    <cellStyle name="Normal 3 2 2 2 2 2 2 9" xfId="40936"/>
    <cellStyle name="Normal 3 2 2 2 2 2 3" xfId="2876"/>
    <cellStyle name="Normal 3 2 2 2 2 2 3 2" xfId="7962"/>
    <cellStyle name="Normal 3 2 2 2 2 2 3 2 2" xfId="13941"/>
    <cellStyle name="Normal 3 2 2 2 2 2 3 2 2 2" xfId="16345"/>
    <cellStyle name="Normal 3 2 2 2 2 2 3 2 2 2 2" xfId="28841"/>
    <cellStyle name="Normal 3 2 2 2 2 2 3 2 2 2 3" xfId="33179"/>
    <cellStyle name="Normal 3 2 2 2 2 2 3 2 2 2 4" xfId="38687"/>
    <cellStyle name="Normal 3 2 2 2 2 2 3 2 2 3" xfId="26564"/>
    <cellStyle name="Normal 3 2 2 2 2 2 3 2 2 4" xfId="30902"/>
    <cellStyle name="Normal 3 2 2 2 2 2 3 2 2 5" xfId="38686"/>
    <cellStyle name="Normal 3 2 2 2 2 2 3 2 3" xfId="14391"/>
    <cellStyle name="Normal 3 2 2 2 2 2 3 2 3 2" xfId="16346"/>
    <cellStyle name="Normal 3 2 2 2 2 2 3 2 3 2 2" xfId="28842"/>
    <cellStyle name="Normal 3 2 2 2 2 2 3 2 3 2 3" xfId="33180"/>
    <cellStyle name="Normal 3 2 2 2 2 2 3 2 3 2 4" xfId="38689"/>
    <cellStyle name="Normal 3 2 2 2 2 2 3 2 3 3" xfId="27014"/>
    <cellStyle name="Normal 3 2 2 2 2 2 3 2 3 4" xfId="31352"/>
    <cellStyle name="Normal 3 2 2 2 2 2 3 2 3 5" xfId="38688"/>
    <cellStyle name="Normal 3 2 2 2 2 2 3 2 4" xfId="16347"/>
    <cellStyle name="Normal 3 2 2 2 2 2 3 2 4 2" xfId="28843"/>
    <cellStyle name="Normal 3 2 2 2 2 2 3 2 4 3" xfId="33181"/>
    <cellStyle name="Normal 3 2 2 2 2 2 3 2 4 4" xfId="38690"/>
    <cellStyle name="Normal 3 2 2 2 2 2 3 2 5" xfId="23919"/>
    <cellStyle name="Normal 3 2 2 2 2 2 3 2 6" xfId="22216"/>
    <cellStyle name="Normal 3 2 2 2 2 2 3 2 7" xfId="38685"/>
    <cellStyle name="Normal 3 2 2 2 2 2 3 3" xfId="10784"/>
    <cellStyle name="Normal 3 2 2 2 2 2 3 3 2" xfId="16348"/>
    <cellStyle name="Normal 3 2 2 2 2 2 3 3 2 2" xfId="28844"/>
    <cellStyle name="Normal 3 2 2 2 2 2 3 3 2 3" xfId="33182"/>
    <cellStyle name="Normal 3 2 2 2 2 2 3 3 2 4" xfId="38692"/>
    <cellStyle name="Normal 3 2 2 2 2 2 3 3 3" xfId="25072"/>
    <cellStyle name="Normal 3 2 2 2 2 2 3 3 4" xfId="25576"/>
    <cellStyle name="Normal 3 2 2 2 2 2 3 3 5" xfId="38691"/>
    <cellStyle name="Normal 3 2 2 2 2 2 3 4" xfId="12443"/>
    <cellStyle name="Normal 3 2 2 2 2 2 3 4 2" xfId="16349"/>
    <cellStyle name="Normal 3 2 2 2 2 2 3 4 2 2" xfId="28845"/>
    <cellStyle name="Normal 3 2 2 2 2 2 3 4 2 3" xfId="33183"/>
    <cellStyle name="Normal 3 2 2 2 2 2 3 4 2 4" xfId="38694"/>
    <cellStyle name="Normal 3 2 2 2 2 2 3 4 3" xfId="25900"/>
    <cellStyle name="Normal 3 2 2 2 2 2 3 4 4" xfId="30607"/>
    <cellStyle name="Normal 3 2 2 2 2 2 3 4 5" xfId="38693"/>
    <cellStyle name="Normal 3 2 2 2 2 2 3 5" xfId="16350"/>
    <cellStyle name="Normal 3 2 2 2 2 2 3 5 2" xfId="28846"/>
    <cellStyle name="Normal 3 2 2 2 2 2 3 5 3" xfId="33184"/>
    <cellStyle name="Normal 3 2 2 2 2 2 3 5 4" xfId="38695"/>
    <cellStyle name="Normal 3 2 2 2 2 2 3 6" xfId="22051"/>
    <cellStyle name="Normal 3 2 2 2 2 2 3 7" xfId="23229"/>
    <cellStyle name="Normal 3 2 2 2 2 2 3 8" xfId="38684"/>
    <cellStyle name="Normal 3 2 2 2 2 2 4" xfId="5483"/>
    <cellStyle name="Normal 3 2 2 2 2 2 4 2" xfId="12359"/>
    <cellStyle name="Normal 3 2 2 2 2 2 4 2 2" xfId="16351"/>
    <cellStyle name="Normal 3 2 2 2 2 2 4 2 2 2" xfId="28847"/>
    <cellStyle name="Normal 3 2 2 2 2 2 4 2 2 3" xfId="33185"/>
    <cellStyle name="Normal 3 2 2 2 2 2 4 2 2 4" xfId="38698"/>
    <cellStyle name="Normal 3 2 2 2 2 2 4 2 3" xfId="25816"/>
    <cellStyle name="Normal 3 2 2 2 2 2 4 2 4" xfId="30523"/>
    <cellStyle name="Normal 3 2 2 2 2 2 4 2 5" xfId="38697"/>
    <cellStyle name="Normal 3 2 2 2 2 2 4 3" xfId="14190"/>
    <cellStyle name="Normal 3 2 2 2 2 2 4 3 2" xfId="16352"/>
    <cellStyle name="Normal 3 2 2 2 2 2 4 3 2 2" xfId="28848"/>
    <cellStyle name="Normal 3 2 2 2 2 2 4 3 2 3" xfId="33186"/>
    <cellStyle name="Normal 3 2 2 2 2 2 4 3 2 4" xfId="38700"/>
    <cellStyle name="Normal 3 2 2 2 2 2 4 3 3" xfId="26813"/>
    <cellStyle name="Normal 3 2 2 2 2 2 4 3 4" xfId="31151"/>
    <cellStyle name="Normal 3 2 2 2 2 2 4 3 5" xfId="38699"/>
    <cellStyle name="Normal 3 2 2 2 2 2 4 4" xfId="16353"/>
    <cellStyle name="Normal 3 2 2 2 2 2 4 4 2" xfId="28849"/>
    <cellStyle name="Normal 3 2 2 2 2 2 4 4 3" xfId="33187"/>
    <cellStyle name="Normal 3 2 2 2 2 2 4 4 4" xfId="38701"/>
    <cellStyle name="Normal 3 2 2 2 2 2 4 5" xfId="22989"/>
    <cellStyle name="Normal 3 2 2 2 2 2 4 6" xfId="29704"/>
    <cellStyle name="Normal 3 2 2 2 2 2 4 7" xfId="38696"/>
    <cellStyle name="Normal 3 2 2 2 2 2 5" xfId="8305"/>
    <cellStyle name="Normal 3 2 2 2 2 2 5 2" xfId="16354"/>
    <cellStyle name="Normal 3 2 2 2 2 2 5 2 2" xfId="28850"/>
    <cellStyle name="Normal 3 2 2 2 2 2 5 2 3" xfId="33188"/>
    <cellStyle name="Normal 3 2 2 2 2 2 5 2 4" xfId="38703"/>
    <cellStyle name="Normal 3 2 2 2 2 2 5 3" xfId="24135"/>
    <cellStyle name="Normal 3 2 2 2 2 2 5 4" xfId="29586"/>
    <cellStyle name="Normal 3 2 2 2 2 2 5 5" xfId="38702"/>
    <cellStyle name="Normal 3 2 2 2 2 2 6" xfId="12101"/>
    <cellStyle name="Normal 3 2 2 2 2 2 6 2" xfId="16355"/>
    <cellStyle name="Normal 3 2 2 2 2 2 6 2 2" xfId="28851"/>
    <cellStyle name="Normal 3 2 2 2 2 2 6 2 3" xfId="33189"/>
    <cellStyle name="Normal 3 2 2 2 2 2 6 2 4" xfId="38705"/>
    <cellStyle name="Normal 3 2 2 2 2 2 6 3" xfId="25618"/>
    <cellStyle name="Normal 3 2 2 2 2 2 6 4" xfId="30325"/>
    <cellStyle name="Normal 3 2 2 2 2 2 6 5" xfId="38704"/>
    <cellStyle name="Normal 3 2 2 2 2 2 7" xfId="16356"/>
    <cellStyle name="Normal 3 2 2 2 2 2 7 2" xfId="28852"/>
    <cellStyle name="Normal 3 2 2 2 2 2 7 3" xfId="33190"/>
    <cellStyle name="Normal 3 2 2 2 2 2 7 4" xfId="38706"/>
    <cellStyle name="Normal 3 2 2 2 2 2 8" xfId="19572"/>
    <cellStyle name="Normal 3 2 2 2 2 2 9" xfId="24876"/>
    <cellStyle name="Normal 3 2 2 2 2 3" xfId="2875"/>
    <cellStyle name="Normal 3 2 2 2 2 4" xfId="5482"/>
    <cellStyle name="Normal 3 2 2 2 2 5" xfId="8304"/>
    <cellStyle name="Normal 3 2 2 2 2 6" xfId="13683"/>
    <cellStyle name="Normal 3 2 2 2 2 7" xfId="16357"/>
    <cellStyle name="Normal 3 2 2 2 2 8" xfId="19571"/>
    <cellStyle name="Normal 3 2 2 2 2 9" xfId="25246"/>
    <cellStyle name="Normal 3 2 2 2 3" xfId="266"/>
    <cellStyle name="Normal 3 2 2 2 3 2" xfId="2878"/>
    <cellStyle name="Normal 3 2 2 2 3 3" xfId="5485"/>
    <cellStyle name="Normal 3 2 2 2 3 4" xfId="8307"/>
    <cellStyle name="Normal 3 2 2 2 3 5" xfId="12094"/>
    <cellStyle name="Normal 3 2 2 2 3 6" xfId="16358"/>
    <cellStyle name="Normal 3 2 2 2 3 7" xfId="19574"/>
    <cellStyle name="Normal 3 2 2 2 3 8" xfId="22796"/>
    <cellStyle name="Normal 3 2 2 2 4" xfId="2874"/>
    <cellStyle name="Normal 3 2 2 2 4 2" xfId="7961"/>
    <cellStyle name="Normal 3 2 2 2 4 2 2" xfId="13940"/>
    <cellStyle name="Normal 3 2 2 2 4 2 2 2" xfId="16359"/>
    <cellStyle name="Normal 3 2 2 2 4 2 2 2 2" xfId="28853"/>
    <cellStyle name="Normal 3 2 2 2 4 2 2 2 3" xfId="33191"/>
    <cellStyle name="Normal 3 2 2 2 4 2 2 2 4" xfId="38710"/>
    <cellStyle name="Normal 3 2 2 2 4 2 2 3" xfId="26563"/>
    <cellStyle name="Normal 3 2 2 2 4 2 2 4" xfId="30901"/>
    <cellStyle name="Normal 3 2 2 2 4 2 2 5" xfId="38709"/>
    <cellStyle name="Normal 3 2 2 2 4 2 3" xfId="14390"/>
    <cellStyle name="Normal 3 2 2 2 4 2 3 2" xfId="16360"/>
    <cellStyle name="Normal 3 2 2 2 4 2 3 2 2" xfId="28854"/>
    <cellStyle name="Normal 3 2 2 2 4 2 3 2 3" xfId="33192"/>
    <cellStyle name="Normal 3 2 2 2 4 2 3 2 4" xfId="38712"/>
    <cellStyle name="Normal 3 2 2 2 4 2 3 3" xfId="27013"/>
    <cellStyle name="Normal 3 2 2 2 4 2 3 4" xfId="31351"/>
    <cellStyle name="Normal 3 2 2 2 4 2 3 5" xfId="38711"/>
    <cellStyle name="Normal 3 2 2 2 4 2 4" xfId="16361"/>
    <cellStyle name="Normal 3 2 2 2 4 2 4 2" xfId="28855"/>
    <cellStyle name="Normal 3 2 2 2 4 2 4 3" xfId="33193"/>
    <cellStyle name="Normal 3 2 2 2 4 2 4 4" xfId="38713"/>
    <cellStyle name="Normal 3 2 2 2 4 2 5" xfId="23918"/>
    <cellStyle name="Normal 3 2 2 2 4 2 6" xfId="23152"/>
    <cellStyle name="Normal 3 2 2 2 4 2 7" xfId="38708"/>
    <cellStyle name="Normal 3 2 2 2 4 3" xfId="10783"/>
    <cellStyle name="Normal 3 2 2 2 4 3 2" xfId="16362"/>
    <cellStyle name="Normal 3 2 2 2 4 3 2 2" xfId="28856"/>
    <cellStyle name="Normal 3 2 2 2 4 3 2 3" xfId="33194"/>
    <cellStyle name="Normal 3 2 2 2 4 3 2 4" xfId="38715"/>
    <cellStyle name="Normal 3 2 2 2 4 3 3" xfId="25071"/>
    <cellStyle name="Normal 3 2 2 2 4 3 4" xfId="29546"/>
    <cellStyle name="Normal 3 2 2 2 4 3 5" xfId="38714"/>
    <cellStyle name="Normal 3 2 2 2 4 4" xfId="12444"/>
    <cellStyle name="Normal 3 2 2 2 4 4 2" xfId="16363"/>
    <cellStyle name="Normal 3 2 2 2 4 4 2 2" xfId="28857"/>
    <cellStyle name="Normal 3 2 2 2 4 4 2 3" xfId="33195"/>
    <cellStyle name="Normal 3 2 2 2 4 4 2 4" xfId="38717"/>
    <cellStyle name="Normal 3 2 2 2 4 4 3" xfId="25901"/>
    <cellStyle name="Normal 3 2 2 2 4 4 4" xfId="30608"/>
    <cellStyle name="Normal 3 2 2 2 4 4 5" xfId="38716"/>
    <cellStyle name="Normal 3 2 2 2 4 5" xfId="16364"/>
    <cellStyle name="Normal 3 2 2 2 4 5 2" xfId="28858"/>
    <cellStyle name="Normal 3 2 2 2 4 5 3" xfId="33196"/>
    <cellStyle name="Normal 3 2 2 2 4 5 4" xfId="38718"/>
    <cellStyle name="Normal 3 2 2 2 4 6" xfId="22050"/>
    <cellStyle name="Normal 3 2 2 2 4 7" xfId="25493"/>
    <cellStyle name="Normal 3 2 2 2 4 8" xfId="38707"/>
    <cellStyle name="Normal 3 2 2 2 5" xfId="5481"/>
    <cellStyle name="Normal 3 2 2 2 5 2" xfId="12358"/>
    <cellStyle name="Normal 3 2 2 2 5 2 2" xfId="16365"/>
    <cellStyle name="Normal 3 2 2 2 5 2 2 2" xfId="28859"/>
    <cellStyle name="Normal 3 2 2 2 5 2 2 3" xfId="33197"/>
    <cellStyle name="Normal 3 2 2 2 5 2 2 4" xfId="38721"/>
    <cellStyle name="Normal 3 2 2 2 5 2 3" xfId="25815"/>
    <cellStyle name="Normal 3 2 2 2 5 2 4" xfId="30522"/>
    <cellStyle name="Normal 3 2 2 2 5 2 5" xfId="38720"/>
    <cellStyle name="Normal 3 2 2 2 5 3" xfId="14189"/>
    <cellStyle name="Normal 3 2 2 2 5 3 2" xfId="16366"/>
    <cellStyle name="Normal 3 2 2 2 5 3 2 2" xfId="28860"/>
    <cellStyle name="Normal 3 2 2 2 5 3 2 3" xfId="33198"/>
    <cellStyle name="Normal 3 2 2 2 5 3 2 4" xfId="38723"/>
    <cellStyle name="Normal 3 2 2 2 5 3 3" xfId="26812"/>
    <cellStyle name="Normal 3 2 2 2 5 3 4" xfId="31150"/>
    <cellStyle name="Normal 3 2 2 2 5 3 5" xfId="38722"/>
    <cellStyle name="Normal 3 2 2 2 5 4" xfId="16367"/>
    <cellStyle name="Normal 3 2 2 2 5 4 2" xfId="28861"/>
    <cellStyle name="Normal 3 2 2 2 5 4 3" xfId="33199"/>
    <cellStyle name="Normal 3 2 2 2 5 4 4" xfId="38724"/>
    <cellStyle name="Normal 3 2 2 2 5 5" xfId="22988"/>
    <cellStyle name="Normal 3 2 2 2 5 6" xfId="23196"/>
    <cellStyle name="Normal 3 2 2 2 5 7" xfId="38719"/>
    <cellStyle name="Normal 3 2 2 2 6" xfId="8303"/>
    <cellStyle name="Normal 3 2 2 2 6 2" xfId="16368"/>
    <cellStyle name="Normal 3 2 2 2 6 2 2" xfId="28862"/>
    <cellStyle name="Normal 3 2 2 2 6 2 3" xfId="33200"/>
    <cellStyle name="Normal 3 2 2 2 6 2 4" xfId="38726"/>
    <cellStyle name="Normal 3 2 2 2 6 3" xfId="24134"/>
    <cellStyle name="Normal 3 2 2 2 6 4" xfId="23113"/>
    <cellStyle name="Normal 3 2 2 2 6 5" xfId="38725"/>
    <cellStyle name="Normal 3 2 2 2 7" xfId="12102"/>
    <cellStyle name="Normal 3 2 2 2 7 2" xfId="16369"/>
    <cellStyle name="Normal 3 2 2 2 7 2 2" xfId="28863"/>
    <cellStyle name="Normal 3 2 2 2 7 2 3" xfId="33201"/>
    <cellStyle name="Normal 3 2 2 2 7 2 4" xfId="38728"/>
    <cellStyle name="Normal 3 2 2 2 7 3" xfId="25619"/>
    <cellStyle name="Normal 3 2 2 2 7 4" xfId="30326"/>
    <cellStyle name="Normal 3 2 2 2 7 5" xfId="38727"/>
    <cellStyle name="Normal 3 2 2 2 8" xfId="16370"/>
    <cellStyle name="Normal 3 2 2 2 8 2" xfId="28864"/>
    <cellStyle name="Normal 3 2 2 2 8 3" xfId="33202"/>
    <cellStyle name="Normal 3 2 2 2 8 4" xfId="38729"/>
    <cellStyle name="Normal 3 2 2 2 9" xfId="19570"/>
    <cellStyle name="Normal 3 2 2 20" xfId="40937"/>
    <cellStyle name="Normal 3 2 2 3" xfId="267"/>
    <cellStyle name="Normal 3 2 2 3 2" xfId="2879"/>
    <cellStyle name="Normal 3 2 2 3 3" xfId="5486"/>
    <cellStyle name="Normal 3 2 2 3 4" xfId="8308"/>
    <cellStyle name="Normal 3 2 2 3 5" xfId="13681"/>
    <cellStyle name="Normal 3 2 2 3 6" xfId="16371"/>
    <cellStyle name="Normal 3 2 2 3 7" xfId="19575"/>
    <cellStyle name="Normal 3 2 2 3 8" xfId="30243"/>
    <cellStyle name="Normal 3 2 2 4" xfId="268"/>
    <cellStyle name="Normal 3 2 2 4 2" xfId="2880"/>
    <cellStyle name="Normal 3 2 2 4 3" xfId="5487"/>
    <cellStyle name="Normal 3 2 2 4 4" xfId="8309"/>
    <cellStyle name="Normal 3 2 2 4 5" xfId="12099"/>
    <cellStyle name="Normal 3 2 2 4 6" xfId="16372"/>
    <cellStyle name="Normal 3 2 2 4 7" xfId="19576"/>
    <cellStyle name="Normal 3 2 2 4 8" xfId="25999"/>
    <cellStyle name="Normal 3 2 2 5" xfId="269"/>
    <cellStyle name="Normal 3 2 2 5 2" xfId="2881"/>
    <cellStyle name="Normal 3 2 2 5 3" xfId="5488"/>
    <cellStyle name="Normal 3 2 2 5 4" xfId="8310"/>
    <cellStyle name="Normal 3 2 2 5 5" xfId="13680"/>
    <cellStyle name="Normal 3 2 2 5 6" xfId="16373"/>
    <cellStyle name="Normal 3 2 2 5 7" xfId="19577"/>
    <cellStyle name="Normal 3 2 2 5 8" xfId="24875"/>
    <cellStyle name="Normal 3 2 2 6" xfId="270"/>
    <cellStyle name="Normal 3 2 2 6 2" xfId="2882"/>
    <cellStyle name="Normal 3 2 2 6 3" xfId="5489"/>
    <cellStyle name="Normal 3 2 2 6 4" xfId="8311"/>
    <cellStyle name="Normal 3 2 2 6 5" xfId="12098"/>
    <cellStyle name="Normal 3 2 2 6 6" xfId="16374"/>
    <cellStyle name="Normal 3 2 2 6 7" xfId="19578"/>
    <cellStyle name="Normal 3 2 2 6 8" xfId="23729"/>
    <cellStyle name="Normal 3 2 2 7" xfId="271"/>
    <cellStyle name="Normal 3 2 2 7 2" xfId="2883"/>
    <cellStyle name="Normal 3 2 2 7 3" xfId="5490"/>
    <cellStyle name="Normal 3 2 2 7 4" xfId="8312"/>
    <cellStyle name="Normal 3 2 2 7 5" xfId="13679"/>
    <cellStyle name="Normal 3 2 2 7 6" xfId="16375"/>
    <cellStyle name="Normal 3 2 2 7 7" xfId="19579"/>
    <cellStyle name="Normal 3 2 2 7 8" xfId="22795"/>
    <cellStyle name="Normal 3 2 2 8" xfId="272"/>
    <cellStyle name="Normal 3 2 2 8 2" xfId="2884"/>
    <cellStyle name="Normal 3 2 2 8 3" xfId="5491"/>
    <cellStyle name="Normal 3 2 2 8 4" xfId="8313"/>
    <cellStyle name="Normal 3 2 2 8 5" xfId="12097"/>
    <cellStyle name="Normal 3 2 2 8 6" xfId="16376"/>
    <cellStyle name="Normal 3 2 2 8 7" xfId="19580"/>
    <cellStyle name="Normal 3 2 2 8 8" xfId="30242"/>
    <cellStyle name="Normal 3 2 2 9" xfId="273"/>
    <cellStyle name="Normal 3 2 2 9 10" xfId="38730"/>
    <cellStyle name="Normal 3 2 2 9 2" xfId="274"/>
    <cellStyle name="Normal 3 2 2 9 2 2" xfId="2886"/>
    <cellStyle name="Normal 3 2 2 9 2 3" xfId="5493"/>
    <cellStyle name="Normal 3 2 2 9 2 4" xfId="8315"/>
    <cellStyle name="Normal 3 2 2 9 2 5" xfId="12096"/>
    <cellStyle name="Normal 3 2 2 9 2 6" xfId="16377"/>
    <cellStyle name="Normal 3 2 2 9 2 7" xfId="19582"/>
    <cellStyle name="Normal 3 2 2 9 2 8" xfId="24874"/>
    <cellStyle name="Normal 3 2 2 9 3" xfId="2885"/>
    <cellStyle name="Normal 3 2 2 9 3 2" xfId="7963"/>
    <cellStyle name="Normal 3 2 2 9 3 2 2" xfId="13942"/>
    <cellStyle name="Normal 3 2 2 9 3 2 2 2" xfId="16378"/>
    <cellStyle name="Normal 3 2 2 9 3 2 2 2 2" xfId="28865"/>
    <cellStyle name="Normal 3 2 2 9 3 2 2 2 3" xfId="33203"/>
    <cellStyle name="Normal 3 2 2 9 3 2 2 2 4" xfId="38734"/>
    <cellStyle name="Normal 3 2 2 9 3 2 2 3" xfId="26565"/>
    <cellStyle name="Normal 3 2 2 9 3 2 2 4" xfId="30903"/>
    <cellStyle name="Normal 3 2 2 9 3 2 2 5" xfId="38733"/>
    <cellStyle name="Normal 3 2 2 9 3 2 3" xfId="14392"/>
    <cellStyle name="Normal 3 2 2 9 3 2 3 2" xfId="16379"/>
    <cellStyle name="Normal 3 2 2 9 3 2 3 2 2" xfId="28866"/>
    <cellStyle name="Normal 3 2 2 9 3 2 3 2 3" xfId="33204"/>
    <cellStyle name="Normal 3 2 2 9 3 2 3 2 4" xfId="38736"/>
    <cellStyle name="Normal 3 2 2 9 3 2 3 3" xfId="27015"/>
    <cellStyle name="Normal 3 2 2 9 3 2 3 4" xfId="31353"/>
    <cellStyle name="Normal 3 2 2 9 3 2 3 5" xfId="38735"/>
    <cellStyle name="Normal 3 2 2 9 3 2 4" xfId="16380"/>
    <cellStyle name="Normal 3 2 2 9 3 2 4 2" xfId="28867"/>
    <cellStyle name="Normal 3 2 2 9 3 2 4 3" xfId="33205"/>
    <cellStyle name="Normal 3 2 2 9 3 2 4 4" xfId="38737"/>
    <cellStyle name="Normal 3 2 2 9 3 2 5" xfId="23920"/>
    <cellStyle name="Normal 3 2 2 9 3 2 6" xfId="29629"/>
    <cellStyle name="Normal 3 2 2 9 3 2 7" xfId="38732"/>
    <cellStyle name="Normal 3 2 2 9 3 3" xfId="10785"/>
    <cellStyle name="Normal 3 2 2 9 3 3 2" xfId="16381"/>
    <cellStyle name="Normal 3 2 2 9 3 3 2 2" xfId="28868"/>
    <cellStyle name="Normal 3 2 2 9 3 3 2 3" xfId="33206"/>
    <cellStyle name="Normal 3 2 2 9 3 3 2 4" xfId="38739"/>
    <cellStyle name="Normal 3 2 2 9 3 3 3" xfId="25073"/>
    <cellStyle name="Normal 3 2 2 9 3 3 4" xfId="24217"/>
    <cellStyle name="Normal 3 2 2 9 3 3 5" xfId="38738"/>
    <cellStyle name="Normal 3 2 2 9 3 4" xfId="10862"/>
    <cellStyle name="Normal 3 2 2 9 3 4 2" xfId="16382"/>
    <cellStyle name="Normal 3 2 2 9 3 4 2 2" xfId="28869"/>
    <cellStyle name="Normal 3 2 2 9 3 4 2 3" xfId="33207"/>
    <cellStyle name="Normal 3 2 2 9 3 4 2 4" xfId="38741"/>
    <cellStyle name="Normal 3 2 2 9 3 4 3" xfId="25150"/>
    <cellStyle name="Normal 3 2 2 9 3 4 4" xfId="22121"/>
    <cellStyle name="Normal 3 2 2 9 3 4 5" xfId="38740"/>
    <cellStyle name="Normal 3 2 2 9 3 5" xfId="16383"/>
    <cellStyle name="Normal 3 2 2 9 3 5 2" xfId="28870"/>
    <cellStyle name="Normal 3 2 2 9 3 5 3" xfId="33208"/>
    <cellStyle name="Normal 3 2 2 9 3 5 4" xfId="38742"/>
    <cellStyle name="Normal 3 2 2 9 3 6" xfId="22052"/>
    <cellStyle name="Normal 3 2 2 9 3 7" xfId="24379"/>
    <cellStyle name="Normal 3 2 2 9 3 8" xfId="38731"/>
    <cellStyle name="Normal 3 2 2 9 4" xfId="5492"/>
    <cellStyle name="Normal 3 2 2 9 4 2" xfId="12360"/>
    <cellStyle name="Normal 3 2 2 9 4 2 2" xfId="16384"/>
    <cellStyle name="Normal 3 2 2 9 4 2 2 2" xfId="28871"/>
    <cellStyle name="Normal 3 2 2 9 4 2 2 3" xfId="33209"/>
    <cellStyle name="Normal 3 2 2 9 4 2 2 4" xfId="38745"/>
    <cellStyle name="Normal 3 2 2 9 4 2 3" xfId="25817"/>
    <cellStyle name="Normal 3 2 2 9 4 2 4" xfId="30524"/>
    <cellStyle name="Normal 3 2 2 9 4 2 5" xfId="38744"/>
    <cellStyle name="Normal 3 2 2 9 4 3" xfId="14191"/>
    <cellStyle name="Normal 3 2 2 9 4 3 2" xfId="16385"/>
    <cellStyle name="Normal 3 2 2 9 4 3 2 2" xfId="28872"/>
    <cellStyle name="Normal 3 2 2 9 4 3 2 3" xfId="33210"/>
    <cellStyle name="Normal 3 2 2 9 4 3 2 4" xfId="38747"/>
    <cellStyle name="Normal 3 2 2 9 4 3 3" xfId="26814"/>
    <cellStyle name="Normal 3 2 2 9 4 3 4" xfId="31152"/>
    <cellStyle name="Normal 3 2 2 9 4 3 5" xfId="38746"/>
    <cellStyle name="Normal 3 2 2 9 4 4" xfId="16386"/>
    <cellStyle name="Normal 3 2 2 9 4 4 2" xfId="28873"/>
    <cellStyle name="Normal 3 2 2 9 4 4 3" xfId="33211"/>
    <cellStyle name="Normal 3 2 2 9 4 4 4" xfId="38748"/>
    <cellStyle name="Normal 3 2 2 9 4 5" xfId="22990"/>
    <cellStyle name="Normal 3 2 2 9 4 6" xfId="26267"/>
    <cellStyle name="Normal 3 2 2 9 4 7" xfId="38743"/>
    <cellStyle name="Normal 3 2 2 9 5" xfId="8314"/>
    <cellStyle name="Normal 3 2 2 9 5 2" xfId="16387"/>
    <cellStyle name="Normal 3 2 2 9 5 2 2" xfId="28874"/>
    <cellStyle name="Normal 3 2 2 9 5 2 3" xfId="33212"/>
    <cellStyle name="Normal 3 2 2 9 5 2 4" xfId="38750"/>
    <cellStyle name="Normal 3 2 2 9 5 3" xfId="24136"/>
    <cellStyle name="Normal 3 2 2 9 5 4" xfId="22177"/>
    <cellStyle name="Normal 3 2 2 9 5 5" xfId="38749"/>
    <cellStyle name="Normal 3 2 2 9 6" xfId="13678"/>
    <cellStyle name="Normal 3 2 2 9 6 2" xfId="16388"/>
    <cellStyle name="Normal 3 2 2 9 6 2 2" xfId="28875"/>
    <cellStyle name="Normal 3 2 2 9 6 2 3" xfId="33213"/>
    <cellStyle name="Normal 3 2 2 9 6 2 4" xfId="38752"/>
    <cellStyle name="Normal 3 2 2 9 6 3" xfId="26366"/>
    <cellStyle name="Normal 3 2 2 9 6 4" xfId="30704"/>
    <cellStyle name="Normal 3 2 2 9 6 5" xfId="38751"/>
    <cellStyle name="Normal 3 2 2 9 7" xfId="16389"/>
    <cellStyle name="Normal 3 2 2 9 7 2" xfId="28876"/>
    <cellStyle name="Normal 3 2 2 9 7 3" xfId="33214"/>
    <cellStyle name="Normal 3 2 2 9 7 4" xfId="38753"/>
    <cellStyle name="Normal 3 2 2 9 8" xfId="19581"/>
    <cellStyle name="Normal 3 2 2 9 9" xfId="25247"/>
    <cellStyle name="Normal 3 2 20" xfId="40938"/>
    <cellStyle name="Normal 3 2 21" xfId="41224"/>
    <cellStyle name="Normal 3 2 3" xfId="275"/>
    <cellStyle name="Normal 3 2 3 10" xfId="23728"/>
    <cellStyle name="Normal 3 2 3 2" xfId="276"/>
    <cellStyle name="Normal 3 2 3 2 10" xfId="38754"/>
    <cellStyle name="Normal 3 2 3 2 2" xfId="277"/>
    <cellStyle name="Normal 3 2 3 2 2 2" xfId="278"/>
    <cellStyle name="Normal 3 2 3 2 2 2 2" xfId="2890"/>
    <cellStyle name="Normal 3 2 3 2 2 2 2 2" xfId="7965"/>
    <cellStyle name="Normal 3 2 3 2 2 2 2 2 2" xfId="13944"/>
    <cellStyle name="Normal 3 2 3 2 2 2 2 2 2 2" xfId="16390"/>
    <cellStyle name="Normal 3 2 3 2 2 2 2 2 2 2 2" xfId="28877"/>
    <cellStyle name="Normal 3 2 3 2 2 2 2 2 2 2 3" xfId="33215"/>
    <cellStyle name="Normal 3 2 3 2 2 2 2 2 2 2 4" xfId="38759"/>
    <cellStyle name="Normal 3 2 3 2 2 2 2 2 2 3" xfId="26567"/>
    <cellStyle name="Normal 3 2 3 2 2 2 2 2 2 4" xfId="30905"/>
    <cellStyle name="Normal 3 2 3 2 2 2 2 2 2 5" xfId="38758"/>
    <cellStyle name="Normal 3 2 3 2 2 2 2 2 3" xfId="14394"/>
    <cellStyle name="Normal 3 2 3 2 2 2 2 2 3 2" xfId="16391"/>
    <cellStyle name="Normal 3 2 3 2 2 2 2 2 3 2 2" xfId="28878"/>
    <cellStyle name="Normal 3 2 3 2 2 2 2 2 3 2 3" xfId="33216"/>
    <cellStyle name="Normal 3 2 3 2 2 2 2 2 3 2 4" xfId="38761"/>
    <cellStyle name="Normal 3 2 3 2 2 2 2 2 3 3" xfId="27017"/>
    <cellStyle name="Normal 3 2 3 2 2 2 2 2 3 4" xfId="31355"/>
    <cellStyle name="Normal 3 2 3 2 2 2 2 2 3 5" xfId="38760"/>
    <cellStyle name="Normal 3 2 3 2 2 2 2 2 4" xfId="16392"/>
    <cellStyle name="Normal 3 2 3 2 2 2 2 2 4 2" xfId="28879"/>
    <cellStyle name="Normal 3 2 3 2 2 2 2 2 4 3" xfId="33217"/>
    <cellStyle name="Normal 3 2 3 2 2 2 2 2 4 4" xfId="38762"/>
    <cellStyle name="Normal 3 2 3 2 2 2 2 2 5" xfId="23922"/>
    <cellStyle name="Normal 3 2 3 2 2 2 2 2 6" xfId="24300"/>
    <cellStyle name="Normal 3 2 3 2 2 2 2 2 7" xfId="38757"/>
    <cellStyle name="Normal 3 2 3 2 2 2 2 3" xfId="10787"/>
    <cellStyle name="Normal 3 2 3 2 2 2 2 3 2" xfId="16393"/>
    <cellStyle name="Normal 3 2 3 2 2 2 2 3 2 2" xfId="28880"/>
    <cellStyle name="Normal 3 2 3 2 2 2 2 3 2 3" xfId="33218"/>
    <cellStyle name="Normal 3 2 3 2 2 2 2 3 2 4" xfId="38764"/>
    <cellStyle name="Normal 3 2 3 2 2 2 2 3 3" xfId="25075"/>
    <cellStyle name="Normal 3 2 3 2 2 2 2 3 4" xfId="22136"/>
    <cellStyle name="Normal 3 2 3 2 2 2 2 3 5" xfId="38763"/>
    <cellStyle name="Normal 3 2 3 2 2 2 2 4" xfId="12440"/>
    <cellStyle name="Normal 3 2 3 2 2 2 2 4 2" xfId="16394"/>
    <cellStyle name="Normal 3 2 3 2 2 2 2 4 2 2" xfId="28881"/>
    <cellStyle name="Normal 3 2 3 2 2 2 2 4 2 3" xfId="33219"/>
    <cellStyle name="Normal 3 2 3 2 2 2 2 4 2 4" xfId="38766"/>
    <cellStyle name="Normal 3 2 3 2 2 2 2 4 3" xfId="25897"/>
    <cellStyle name="Normal 3 2 3 2 2 2 2 4 4" xfId="30604"/>
    <cellStyle name="Normal 3 2 3 2 2 2 2 4 5" xfId="38765"/>
    <cellStyle name="Normal 3 2 3 2 2 2 2 5" xfId="16395"/>
    <cellStyle name="Normal 3 2 3 2 2 2 2 5 2" xfId="28882"/>
    <cellStyle name="Normal 3 2 3 2 2 2 2 5 3" xfId="33220"/>
    <cellStyle name="Normal 3 2 3 2 2 2 2 5 4" xfId="38767"/>
    <cellStyle name="Normal 3 2 3 2 2 2 2 6" xfId="22054"/>
    <cellStyle name="Normal 3 2 3 2 2 2 2 7" xfId="24378"/>
    <cellStyle name="Normal 3 2 3 2 2 2 2 8" xfId="38756"/>
    <cellStyle name="Normal 3 2 3 2 2 2 3" xfId="5497"/>
    <cellStyle name="Normal 3 2 3 2 2 2 3 2" xfId="12362"/>
    <cellStyle name="Normal 3 2 3 2 2 2 3 2 2" xfId="16396"/>
    <cellStyle name="Normal 3 2 3 2 2 2 3 2 2 2" xfId="28883"/>
    <cellStyle name="Normal 3 2 3 2 2 2 3 2 2 3" xfId="33221"/>
    <cellStyle name="Normal 3 2 3 2 2 2 3 2 2 4" xfId="38770"/>
    <cellStyle name="Normal 3 2 3 2 2 2 3 2 3" xfId="25819"/>
    <cellStyle name="Normal 3 2 3 2 2 2 3 2 4" xfId="30526"/>
    <cellStyle name="Normal 3 2 3 2 2 2 3 2 5" xfId="38769"/>
    <cellStyle name="Normal 3 2 3 2 2 2 3 3" xfId="14193"/>
    <cellStyle name="Normal 3 2 3 2 2 2 3 3 2" xfId="16397"/>
    <cellStyle name="Normal 3 2 3 2 2 2 3 3 2 2" xfId="28884"/>
    <cellStyle name="Normal 3 2 3 2 2 2 3 3 2 3" xfId="33222"/>
    <cellStyle name="Normal 3 2 3 2 2 2 3 3 2 4" xfId="38772"/>
    <cellStyle name="Normal 3 2 3 2 2 2 3 3 3" xfId="26816"/>
    <cellStyle name="Normal 3 2 3 2 2 2 3 3 4" xfId="31154"/>
    <cellStyle name="Normal 3 2 3 2 2 2 3 3 5" xfId="38771"/>
    <cellStyle name="Normal 3 2 3 2 2 2 3 4" xfId="16398"/>
    <cellStyle name="Normal 3 2 3 2 2 2 3 4 2" xfId="28885"/>
    <cellStyle name="Normal 3 2 3 2 2 2 3 4 3" xfId="33223"/>
    <cellStyle name="Normal 3 2 3 2 2 2 3 4 4" xfId="38773"/>
    <cellStyle name="Normal 3 2 3 2 2 2 3 5" xfId="22992"/>
    <cellStyle name="Normal 3 2 3 2 2 2 3 6" xfId="25515"/>
    <cellStyle name="Normal 3 2 3 2 2 2 3 7" xfId="38768"/>
    <cellStyle name="Normal 3 2 3 2 2 2 4" xfId="8319"/>
    <cellStyle name="Normal 3 2 3 2 2 2 4 2" xfId="16399"/>
    <cellStyle name="Normal 3 2 3 2 2 2 4 2 2" xfId="28886"/>
    <cellStyle name="Normal 3 2 3 2 2 2 4 2 3" xfId="33224"/>
    <cellStyle name="Normal 3 2 3 2 2 2 4 2 4" xfId="38775"/>
    <cellStyle name="Normal 3 2 3 2 2 2 4 3" xfId="24138"/>
    <cellStyle name="Normal 3 2 3 2 2 2 4 4" xfId="22176"/>
    <cellStyle name="Normal 3 2 3 2 2 2 4 5" xfId="38774"/>
    <cellStyle name="Normal 3 2 3 2 2 2 5" xfId="12088"/>
    <cellStyle name="Normal 3 2 3 2 2 2 5 2" xfId="16400"/>
    <cellStyle name="Normal 3 2 3 2 2 2 5 2 2" xfId="28887"/>
    <cellStyle name="Normal 3 2 3 2 2 2 5 2 3" xfId="33225"/>
    <cellStyle name="Normal 3 2 3 2 2 2 5 2 4" xfId="38777"/>
    <cellStyle name="Normal 3 2 3 2 2 2 5 3" xfId="25611"/>
    <cellStyle name="Normal 3 2 3 2 2 2 5 4" xfId="30318"/>
    <cellStyle name="Normal 3 2 3 2 2 2 5 5" xfId="38776"/>
    <cellStyle name="Normal 3 2 3 2 2 2 6" xfId="16401"/>
    <cellStyle name="Normal 3 2 3 2 2 2 6 2" xfId="28888"/>
    <cellStyle name="Normal 3 2 3 2 2 2 6 3" xfId="33226"/>
    <cellStyle name="Normal 3 2 3 2 2 2 6 4" xfId="38778"/>
    <cellStyle name="Normal 3 2 3 2 2 2 7" xfId="19586"/>
    <cellStyle name="Normal 3 2 3 2 2 2 8" xfId="26000"/>
    <cellStyle name="Normal 3 2 3 2 2 2 9" xfId="38755"/>
    <cellStyle name="Normal 3 2 3 2 2 3" xfId="2889"/>
    <cellStyle name="Normal 3 2 3 2 2 4" xfId="5496"/>
    <cellStyle name="Normal 3 2 3 2 2 5" xfId="8318"/>
    <cellStyle name="Normal 3 2 3 2 2 6" xfId="13670"/>
    <cellStyle name="Normal 3 2 3 2 2 7" xfId="16402"/>
    <cellStyle name="Normal 3 2 3 2 2 8" xfId="19585"/>
    <cellStyle name="Normal 3 2 3 2 2 9" xfId="30241"/>
    <cellStyle name="Normal 3 2 3 2 3" xfId="2888"/>
    <cellStyle name="Normal 3 2 3 2 3 2" xfId="7964"/>
    <cellStyle name="Normal 3 2 3 2 3 2 2" xfId="13943"/>
    <cellStyle name="Normal 3 2 3 2 3 2 2 2" xfId="16403"/>
    <cellStyle name="Normal 3 2 3 2 3 2 2 2 2" xfId="28889"/>
    <cellStyle name="Normal 3 2 3 2 3 2 2 2 3" xfId="33227"/>
    <cellStyle name="Normal 3 2 3 2 3 2 2 2 4" xfId="38782"/>
    <cellStyle name="Normal 3 2 3 2 3 2 2 3" xfId="26566"/>
    <cellStyle name="Normal 3 2 3 2 3 2 2 4" xfId="30904"/>
    <cellStyle name="Normal 3 2 3 2 3 2 2 5" xfId="38781"/>
    <cellStyle name="Normal 3 2 3 2 3 2 3" xfId="14393"/>
    <cellStyle name="Normal 3 2 3 2 3 2 3 2" xfId="16404"/>
    <cellStyle name="Normal 3 2 3 2 3 2 3 2 2" xfId="28890"/>
    <cellStyle name="Normal 3 2 3 2 3 2 3 2 3" xfId="33228"/>
    <cellStyle name="Normal 3 2 3 2 3 2 3 2 4" xfId="38784"/>
    <cellStyle name="Normal 3 2 3 2 3 2 3 3" xfId="27016"/>
    <cellStyle name="Normal 3 2 3 2 3 2 3 4" xfId="31354"/>
    <cellStyle name="Normal 3 2 3 2 3 2 3 5" xfId="38783"/>
    <cellStyle name="Normal 3 2 3 2 3 2 4" xfId="16405"/>
    <cellStyle name="Normal 3 2 3 2 3 2 4 2" xfId="28891"/>
    <cellStyle name="Normal 3 2 3 2 3 2 4 3" xfId="33229"/>
    <cellStyle name="Normal 3 2 3 2 3 2 4 4" xfId="38785"/>
    <cellStyle name="Normal 3 2 3 2 3 2 5" xfId="23921"/>
    <cellStyle name="Normal 3 2 3 2 3 2 6" xfId="25535"/>
    <cellStyle name="Normal 3 2 3 2 3 2 7" xfId="38780"/>
    <cellStyle name="Normal 3 2 3 2 3 3" xfId="10786"/>
    <cellStyle name="Normal 3 2 3 2 3 3 2" xfId="16406"/>
    <cellStyle name="Normal 3 2 3 2 3 3 2 2" xfId="28892"/>
    <cellStyle name="Normal 3 2 3 2 3 3 2 3" xfId="33230"/>
    <cellStyle name="Normal 3 2 3 2 3 3 2 4" xfId="38787"/>
    <cellStyle name="Normal 3 2 3 2 3 3 3" xfId="25074"/>
    <cellStyle name="Normal 3 2 3 2 3 3 4" xfId="23075"/>
    <cellStyle name="Normal 3 2 3 2 3 3 5" xfId="38786"/>
    <cellStyle name="Normal 3 2 3 2 3 4" xfId="12441"/>
    <cellStyle name="Normal 3 2 3 2 3 4 2" xfId="16407"/>
    <cellStyle name="Normal 3 2 3 2 3 4 2 2" xfId="28893"/>
    <cellStyle name="Normal 3 2 3 2 3 4 2 3" xfId="33231"/>
    <cellStyle name="Normal 3 2 3 2 3 4 2 4" xfId="38789"/>
    <cellStyle name="Normal 3 2 3 2 3 4 3" xfId="25898"/>
    <cellStyle name="Normal 3 2 3 2 3 4 4" xfId="30605"/>
    <cellStyle name="Normal 3 2 3 2 3 4 5" xfId="38788"/>
    <cellStyle name="Normal 3 2 3 2 3 5" xfId="16408"/>
    <cellStyle name="Normal 3 2 3 2 3 5 2" xfId="28894"/>
    <cellStyle name="Normal 3 2 3 2 3 5 3" xfId="33232"/>
    <cellStyle name="Normal 3 2 3 2 3 5 4" xfId="38790"/>
    <cellStyle name="Normal 3 2 3 2 3 6" xfId="22053"/>
    <cellStyle name="Normal 3 2 3 2 3 7" xfId="29747"/>
    <cellStyle name="Normal 3 2 3 2 3 8" xfId="38779"/>
    <cellStyle name="Normal 3 2 3 2 4" xfId="5495"/>
    <cellStyle name="Normal 3 2 3 2 4 2" xfId="12361"/>
    <cellStyle name="Normal 3 2 3 2 4 2 2" xfId="16409"/>
    <cellStyle name="Normal 3 2 3 2 4 2 2 2" xfId="28895"/>
    <cellStyle name="Normal 3 2 3 2 4 2 2 3" xfId="33233"/>
    <cellStyle name="Normal 3 2 3 2 4 2 2 4" xfId="38793"/>
    <cellStyle name="Normal 3 2 3 2 4 2 3" xfId="25818"/>
    <cellStyle name="Normal 3 2 3 2 4 2 4" xfId="30525"/>
    <cellStyle name="Normal 3 2 3 2 4 2 5" xfId="38792"/>
    <cellStyle name="Normal 3 2 3 2 4 3" xfId="14192"/>
    <cellStyle name="Normal 3 2 3 2 4 3 2" xfId="16410"/>
    <cellStyle name="Normal 3 2 3 2 4 3 2 2" xfId="28896"/>
    <cellStyle name="Normal 3 2 3 2 4 3 2 3" xfId="33234"/>
    <cellStyle name="Normal 3 2 3 2 4 3 2 4" xfId="38795"/>
    <cellStyle name="Normal 3 2 3 2 4 3 3" xfId="26815"/>
    <cellStyle name="Normal 3 2 3 2 4 3 4" xfId="31153"/>
    <cellStyle name="Normal 3 2 3 2 4 3 5" xfId="38794"/>
    <cellStyle name="Normal 3 2 3 2 4 4" xfId="16411"/>
    <cellStyle name="Normal 3 2 3 2 4 4 2" xfId="28897"/>
    <cellStyle name="Normal 3 2 3 2 4 4 3" xfId="33235"/>
    <cellStyle name="Normal 3 2 3 2 4 4 4" xfId="38796"/>
    <cellStyle name="Normal 3 2 3 2 4 5" xfId="22991"/>
    <cellStyle name="Normal 3 2 3 2 4 6" xfId="22261"/>
    <cellStyle name="Normal 3 2 3 2 4 7" xfId="38791"/>
    <cellStyle name="Normal 3 2 3 2 5" xfId="8317"/>
    <cellStyle name="Normal 3 2 3 2 5 2" xfId="16412"/>
    <cellStyle name="Normal 3 2 3 2 5 2 2" xfId="28898"/>
    <cellStyle name="Normal 3 2 3 2 5 2 3" xfId="33236"/>
    <cellStyle name="Normal 3 2 3 2 5 2 4" xfId="38798"/>
    <cellStyle name="Normal 3 2 3 2 5 3" xfId="24137"/>
    <cellStyle name="Normal 3 2 3 2 5 4" xfId="24256"/>
    <cellStyle name="Normal 3 2 3 2 5 5" xfId="38797"/>
    <cellStyle name="Normal 3 2 3 2 6" xfId="12095"/>
    <cellStyle name="Normal 3 2 3 2 6 2" xfId="16413"/>
    <cellStyle name="Normal 3 2 3 2 6 2 2" xfId="28899"/>
    <cellStyle name="Normal 3 2 3 2 6 2 3" xfId="33237"/>
    <cellStyle name="Normal 3 2 3 2 6 2 4" xfId="38800"/>
    <cellStyle name="Normal 3 2 3 2 6 3" xfId="25616"/>
    <cellStyle name="Normal 3 2 3 2 6 4" xfId="30323"/>
    <cellStyle name="Normal 3 2 3 2 6 5" xfId="38799"/>
    <cellStyle name="Normal 3 2 3 2 7" xfId="16414"/>
    <cellStyle name="Normal 3 2 3 2 7 2" xfId="28900"/>
    <cellStyle name="Normal 3 2 3 2 7 3" xfId="33238"/>
    <cellStyle name="Normal 3 2 3 2 7 4" xfId="38801"/>
    <cellStyle name="Normal 3 2 3 2 8" xfId="19584"/>
    <cellStyle name="Normal 3 2 3 2 9" xfId="22794"/>
    <cellStyle name="Normal 3 2 3 3" xfId="279"/>
    <cellStyle name="Normal 3 2 3 3 2" xfId="2891"/>
    <cellStyle name="Normal 3 2 3 3 2 2" xfId="7966"/>
    <cellStyle name="Normal 3 2 3 3 2 2 2" xfId="13945"/>
    <cellStyle name="Normal 3 2 3 3 2 2 2 2" xfId="16415"/>
    <cellStyle name="Normal 3 2 3 3 2 2 2 2 2" xfId="28901"/>
    <cellStyle name="Normal 3 2 3 3 2 2 2 2 3" xfId="33239"/>
    <cellStyle name="Normal 3 2 3 3 2 2 2 2 4" xfId="38806"/>
    <cellStyle name="Normal 3 2 3 3 2 2 2 3" xfId="26568"/>
    <cellStyle name="Normal 3 2 3 3 2 2 2 4" xfId="30906"/>
    <cellStyle name="Normal 3 2 3 3 2 2 2 5" xfId="38805"/>
    <cellStyle name="Normal 3 2 3 3 2 2 3" xfId="14395"/>
    <cellStyle name="Normal 3 2 3 3 2 2 3 2" xfId="16416"/>
    <cellStyle name="Normal 3 2 3 3 2 2 3 2 2" xfId="28902"/>
    <cellStyle name="Normal 3 2 3 3 2 2 3 2 3" xfId="33240"/>
    <cellStyle name="Normal 3 2 3 3 2 2 3 2 4" xfId="38808"/>
    <cellStyle name="Normal 3 2 3 3 2 2 3 3" xfId="27018"/>
    <cellStyle name="Normal 3 2 3 3 2 2 3 4" xfId="31356"/>
    <cellStyle name="Normal 3 2 3 3 2 2 3 5" xfId="38807"/>
    <cellStyle name="Normal 3 2 3 3 2 2 4" xfId="16417"/>
    <cellStyle name="Normal 3 2 3 3 2 2 4 2" xfId="28903"/>
    <cellStyle name="Normal 3 2 3 3 2 2 4 3" xfId="33241"/>
    <cellStyle name="Normal 3 2 3 3 2 2 4 4" xfId="38809"/>
    <cellStyle name="Normal 3 2 3 3 2 2 5" xfId="23923"/>
    <cellStyle name="Normal 3 2 3 3 2 2 6" xfId="23157"/>
    <cellStyle name="Normal 3 2 3 3 2 2 7" xfId="38804"/>
    <cellStyle name="Normal 3 2 3 3 2 3" xfId="10788"/>
    <cellStyle name="Normal 3 2 3 3 2 3 2" xfId="16418"/>
    <cellStyle name="Normal 3 2 3 3 2 3 2 2" xfId="28904"/>
    <cellStyle name="Normal 3 2 3 3 2 3 2 3" xfId="33242"/>
    <cellStyle name="Normal 3 2 3 3 2 3 2 4" xfId="38811"/>
    <cellStyle name="Normal 3 2 3 3 2 3 3" xfId="25076"/>
    <cellStyle name="Normal 3 2 3 3 2 3 4" xfId="29545"/>
    <cellStyle name="Normal 3 2 3 3 2 3 5" xfId="38810"/>
    <cellStyle name="Normal 3 2 3 3 2 4" xfId="10861"/>
    <cellStyle name="Normal 3 2 3 3 2 4 2" xfId="16419"/>
    <cellStyle name="Normal 3 2 3 3 2 4 2 2" xfId="28905"/>
    <cellStyle name="Normal 3 2 3 3 2 4 2 3" xfId="33243"/>
    <cellStyle name="Normal 3 2 3 3 2 4 2 4" xfId="38813"/>
    <cellStyle name="Normal 3 2 3 3 2 4 3" xfId="25149"/>
    <cellStyle name="Normal 3 2 3 3 2 4 4" xfId="23060"/>
    <cellStyle name="Normal 3 2 3 3 2 4 5" xfId="38812"/>
    <cellStyle name="Normal 3 2 3 3 2 5" xfId="16420"/>
    <cellStyle name="Normal 3 2 3 3 2 5 2" xfId="28906"/>
    <cellStyle name="Normal 3 2 3 3 2 5 3" xfId="33244"/>
    <cellStyle name="Normal 3 2 3 3 2 5 4" xfId="38814"/>
    <cellStyle name="Normal 3 2 3 3 2 6" xfId="22055"/>
    <cellStyle name="Normal 3 2 3 3 2 7" xfId="23235"/>
    <cellStyle name="Normal 3 2 3 3 2 8" xfId="38803"/>
    <cellStyle name="Normal 3 2 3 3 3" xfId="5498"/>
    <cellStyle name="Normal 3 2 3 3 3 2" xfId="12363"/>
    <cellStyle name="Normal 3 2 3 3 3 2 2" xfId="16421"/>
    <cellStyle name="Normal 3 2 3 3 3 2 2 2" xfId="28907"/>
    <cellStyle name="Normal 3 2 3 3 3 2 2 3" xfId="33245"/>
    <cellStyle name="Normal 3 2 3 3 3 2 2 4" xfId="38817"/>
    <cellStyle name="Normal 3 2 3 3 3 2 3" xfId="25820"/>
    <cellStyle name="Normal 3 2 3 3 3 2 4" xfId="30527"/>
    <cellStyle name="Normal 3 2 3 3 3 2 5" xfId="38816"/>
    <cellStyle name="Normal 3 2 3 3 3 3" xfId="14194"/>
    <cellStyle name="Normal 3 2 3 3 3 3 2" xfId="16422"/>
    <cellStyle name="Normal 3 2 3 3 3 3 2 2" xfId="28908"/>
    <cellStyle name="Normal 3 2 3 3 3 3 2 3" xfId="33246"/>
    <cellStyle name="Normal 3 2 3 3 3 3 2 4" xfId="38819"/>
    <cellStyle name="Normal 3 2 3 3 3 3 3" xfId="26817"/>
    <cellStyle name="Normal 3 2 3 3 3 3 4" xfId="31155"/>
    <cellStyle name="Normal 3 2 3 3 3 3 5" xfId="38818"/>
    <cellStyle name="Normal 3 2 3 3 3 4" xfId="16423"/>
    <cellStyle name="Normal 3 2 3 3 3 4 2" xfId="28909"/>
    <cellStyle name="Normal 3 2 3 3 3 4 3" xfId="33247"/>
    <cellStyle name="Normal 3 2 3 3 3 4 4" xfId="38820"/>
    <cellStyle name="Normal 3 2 3 3 3 5" xfId="22993"/>
    <cellStyle name="Normal 3 2 3 3 3 6" xfId="24339"/>
    <cellStyle name="Normal 3 2 3 3 3 7" xfId="38815"/>
    <cellStyle name="Normal 3 2 3 3 4" xfId="8320"/>
    <cellStyle name="Normal 3 2 3 3 4 2" xfId="16424"/>
    <cellStyle name="Normal 3 2 3 3 4 2 2" xfId="28910"/>
    <cellStyle name="Normal 3 2 3 3 4 2 3" xfId="33248"/>
    <cellStyle name="Normal 3 2 3 3 4 2 4" xfId="38822"/>
    <cellStyle name="Normal 3 2 3 3 4 3" xfId="24139"/>
    <cellStyle name="Normal 3 2 3 3 4 4" xfId="24251"/>
    <cellStyle name="Normal 3 2 3 3 4 5" xfId="38821"/>
    <cellStyle name="Normal 3 2 3 3 5" xfId="13675"/>
    <cellStyle name="Normal 3 2 3 3 5 2" xfId="16425"/>
    <cellStyle name="Normal 3 2 3 3 5 2 2" xfId="28911"/>
    <cellStyle name="Normal 3 2 3 3 5 2 3" xfId="33249"/>
    <cellStyle name="Normal 3 2 3 3 5 2 4" xfId="38824"/>
    <cellStyle name="Normal 3 2 3 3 5 3" xfId="26365"/>
    <cellStyle name="Normal 3 2 3 3 5 4" xfId="30703"/>
    <cellStyle name="Normal 3 2 3 3 5 5" xfId="38823"/>
    <cellStyle name="Normal 3 2 3 3 6" xfId="16426"/>
    <cellStyle name="Normal 3 2 3 3 6 2" xfId="28912"/>
    <cellStyle name="Normal 3 2 3 3 6 3" xfId="33250"/>
    <cellStyle name="Normal 3 2 3 3 6 4" xfId="38825"/>
    <cellStyle name="Normal 3 2 3 3 7" xfId="19587"/>
    <cellStyle name="Normal 3 2 3 3 8" xfId="24873"/>
    <cellStyle name="Normal 3 2 3 3 9" xfId="38802"/>
    <cellStyle name="Normal 3 2 3 4" xfId="2887"/>
    <cellStyle name="Normal 3 2 3 5" xfId="5494"/>
    <cellStyle name="Normal 3 2 3 6" xfId="8316"/>
    <cellStyle name="Normal 3 2 3 7" xfId="13677"/>
    <cellStyle name="Normal 3 2 3 8" xfId="16427"/>
    <cellStyle name="Normal 3 2 3 9" xfId="19583"/>
    <cellStyle name="Normal 3 2 4" xfId="280"/>
    <cellStyle name="Normal 3 2 4 2" xfId="2892"/>
    <cellStyle name="Normal 3 2 4 2 2" xfId="7967"/>
    <cellStyle name="Normal 3 2 4 2 2 2" xfId="13946"/>
    <cellStyle name="Normal 3 2 4 2 2 2 2" xfId="16428"/>
    <cellStyle name="Normal 3 2 4 2 2 2 2 2" xfId="28913"/>
    <cellStyle name="Normal 3 2 4 2 2 2 2 3" xfId="33251"/>
    <cellStyle name="Normal 3 2 4 2 2 2 2 4" xfId="38830"/>
    <cellStyle name="Normal 3 2 4 2 2 2 3" xfId="26569"/>
    <cellStyle name="Normal 3 2 4 2 2 2 4" xfId="30907"/>
    <cellStyle name="Normal 3 2 4 2 2 2 5" xfId="38829"/>
    <cellStyle name="Normal 3 2 4 2 2 3" xfId="14396"/>
    <cellStyle name="Normal 3 2 4 2 2 3 2" xfId="16429"/>
    <cellStyle name="Normal 3 2 4 2 2 3 2 2" xfId="28914"/>
    <cellStyle name="Normal 3 2 4 2 2 3 2 3" xfId="33252"/>
    <cellStyle name="Normal 3 2 4 2 2 3 2 4" xfId="38832"/>
    <cellStyle name="Normal 3 2 4 2 2 3 3" xfId="27019"/>
    <cellStyle name="Normal 3 2 4 2 2 3 4" xfId="31357"/>
    <cellStyle name="Normal 3 2 4 2 2 3 5" xfId="38831"/>
    <cellStyle name="Normal 3 2 4 2 2 4" xfId="16430"/>
    <cellStyle name="Normal 3 2 4 2 2 4 2" xfId="28915"/>
    <cellStyle name="Normal 3 2 4 2 2 4 3" xfId="33253"/>
    <cellStyle name="Normal 3 2 4 2 2 4 4" xfId="38833"/>
    <cellStyle name="Normal 3 2 4 2 2 5" xfId="23924"/>
    <cellStyle name="Normal 3 2 4 2 2 6" xfId="22221"/>
    <cellStyle name="Normal 3 2 4 2 2 7" xfId="38828"/>
    <cellStyle name="Normal 3 2 4 2 3" xfId="10789"/>
    <cellStyle name="Normal 3 2 4 2 3 2" xfId="16431"/>
    <cellStyle name="Normal 3 2 4 2 3 2 2" xfId="28916"/>
    <cellStyle name="Normal 3 2 4 2 3 2 3" xfId="33254"/>
    <cellStyle name="Normal 3 2 4 2 3 2 4" xfId="38835"/>
    <cellStyle name="Normal 3 2 4 2 3 3" xfId="25077"/>
    <cellStyle name="Normal 3 2 4 2 3 4" xfId="26330"/>
    <cellStyle name="Normal 3 2 4 2 3 5" xfId="38834"/>
    <cellStyle name="Normal 3 2 4 2 4" xfId="12439"/>
    <cellStyle name="Normal 3 2 4 2 4 2" xfId="16432"/>
    <cellStyle name="Normal 3 2 4 2 4 2 2" xfId="28917"/>
    <cellStyle name="Normal 3 2 4 2 4 2 3" xfId="33255"/>
    <cellStyle name="Normal 3 2 4 2 4 2 4" xfId="38837"/>
    <cellStyle name="Normal 3 2 4 2 4 3" xfId="25896"/>
    <cellStyle name="Normal 3 2 4 2 4 4" xfId="30603"/>
    <cellStyle name="Normal 3 2 4 2 4 5" xfId="38836"/>
    <cellStyle name="Normal 3 2 4 2 5" xfId="16433"/>
    <cellStyle name="Normal 3 2 4 2 5 2" xfId="28918"/>
    <cellStyle name="Normal 3 2 4 2 5 3" xfId="33256"/>
    <cellStyle name="Normal 3 2 4 2 5 4" xfId="38838"/>
    <cellStyle name="Normal 3 2 4 2 6" xfId="22056"/>
    <cellStyle name="Normal 3 2 4 2 7" xfId="22299"/>
    <cellStyle name="Normal 3 2 4 2 8" xfId="38827"/>
    <cellStyle name="Normal 3 2 4 3" xfId="5499"/>
    <cellStyle name="Normal 3 2 4 3 2" xfId="12364"/>
    <cellStyle name="Normal 3 2 4 3 2 2" xfId="16434"/>
    <cellStyle name="Normal 3 2 4 3 2 2 2" xfId="28919"/>
    <cellStyle name="Normal 3 2 4 3 2 2 3" xfId="33257"/>
    <cellStyle name="Normal 3 2 4 3 2 2 4" xfId="38841"/>
    <cellStyle name="Normal 3 2 4 3 2 3" xfId="25821"/>
    <cellStyle name="Normal 3 2 4 3 2 4" xfId="30528"/>
    <cellStyle name="Normal 3 2 4 3 2 5" xfId="38840"/>
    <cellStyle name="Normal 3 2 4 3 3" xfId="14195"/>
    <cellStyle name="Normal 3 2 4 3 3 2" xfId="16435"/>
    <cellStyle name="Normal 3 2 4 3 3 2 2" xfId="28920"/>
    <cellStyle name="Normal 3 2 4 3 3 2 3" xfId="33258"/>
    <cellStyle name="Normal 3 2 4 3 3 2 4" xfId="38843"/>
    <cellStyle name="Normal 3 2 4 3 3 3" xfId="26818"/>
    <cellStyle name="Normal 3 2 4 3 3 4" xfId="31156"/>
    <cellStyle name="Normal 3 2 4 3 3 5" xfId="38842"/>
    <cellStyle name="Normal 3 2 4 3 4" xfId="16436"/>
    <cellStyle name="Normal 3 2 4 3 4 2" xfId="28921"/>
    <cellStyle name="Normal 3 2 4 3 4 3" xfId="33259"/>
    <cellStyle name="Normal 3 2 4 3 4 4" xfId="38844"/>
    <cellStyle name="Normal 3 2 4 3 5" xfId="22994"/>
    <cellStyle name="Normal 3 2 4 3 6" xfId="23195"/>
    <cellStyle name="Normal 3 2 4 3 7" xfId="38839"/>
    <cellStyle name="Normal 3 2 4 4" xfId="8321"/>
    <cellStyle name="Normal 3 2 4 4 2" xfId="16437"/>
    <cellStyle name="Normal 3 2 4 4 2 2" xfId="28922"/>
    <cellStyle name="Normal 3 2 4 4 2 3" xfId="33260"/>
    <cellStyle name="Normal 3 2 4 4 2 4" xfId="38846"/>
    <cellStyle name="Normal 3 2 4 4 3" xfId="24140"/>
    <cellStyle name="Normal 3 2 4 4 4" xfId="23109"/>
    <cellStyle name="Normal 3 2 4 4 5" xfId="38845"/>
    <cellStyle name="Normal 3 2 4 5" xfId="12093"/>
    <cellStyle name="Normal 3 2 4 5 2" xfId="16438"/>
    <cellStyle name="Normal 3 2 4 5 2 2" xfId="28923"/>
    <cellStyle name="Normal 3 2 4 5 2 3" xfId="33261"/>
    <cellStyle name="Normal 3 2 4 5 2 4" xfId="38848"/>
    <cellStyle name="Normal 3 2 4 5 3" xfId="25615"/>
    <cellStyle name="Normal 3 2 4 5 4" xfId="30322"/>
    <cellStyle name="Normal 3 2 4 5 5" xfId="38847"/>
    <cellStyle name="Normal 3 2 4 6" xfId="16439"/>
    <cellStyle name="Normal 3 2 4 6 2" xfId="28924"/>
    <cellStyle name="Normal 3 2 4 6 3" xfId="33262"/>
    <cellStyle name="Normal 3 2 4 6 4" xfId="38849"/>
    <cellStyle name="Normal 3 2 4 7" xfId="19588"/>
    <cellStyle name="Normal 3 2 4 8" xfId="23727"/>
    <cellStyle name="Normal 3 2 4 9" xfId="38826"/>
    <cellStyle name="Normal 3 2 5" xfId="281"/>
    <cellStyle name="Normal 3 2 5 2" xfId="2893"/>
    <cellStyle name="Normal 3 2 5 2 2" xfId="7968"/>
    <cellStyle name="Normal 3 2 5 2 2 2" xfId="13947"/>
    <cellStyle name="Normal 3 2 5 2 2 2 2" xfId="16440"/>
    <cellStyle name="Normal 3 2 5 2 2 2 2 2" xfId="28925"/>
    <cellStyle name="Normal 3 2 5 2 2 2 2 3" xfId="33263"/>
    <cellStyle name="Normal 3 2 5 2 2 2 2 4" xfId="38854"/>
    <cellStyle name="Normal 3 2 5 2 2 2 3" xfId="26570"/>
    <cellStyle name="Normal 3 2 5 2 2 2 4" xfId="30908"/>
    <cellStyle name="Normal 3 2 5 2 2 2 5" xfId="38853"/>
    <cellStyle name="Normal 3 2 5 2 2 3" xfId="14397"/>
    <cellStyle name="Normal 3 2 5 2 2 3 2" xfId="16441"/>
    <cellStyle name="Normal 3 2 5 2 2 3 2 2" xfId="28926"/>
    <cellStyle name="Normal 3 2 5 2 2 3 2 3" xfId="33264"/>
    <cellStyle name="Normal 3 2 5 2 2 3 2 4" xfId="38856"/>
    <cellStyle name="Normal 3 2 5 2 2 3 3" xfId="27020"/>
    <cellStyle name="Normal 3 2 5 2 2 3 4" xfId="31358"/>
    <cellStyle name="Normal 3 2 5 2 2 3 5" xfId="38855"/>
    <cellStyle name="Normal 3 2 5 2 2 4" xfId="16442"/>
    <cellStyle name="Normal 3 2 5 2 2 4 2" xfId="28927"/>
    <cellStyle name="Normal 3 2 5 2 2 4 3" xfId="33265"/>
    <cellStyle name="Normal 3 2 5 2 2 4 4" xfId="38857"/>
    <cellStyle name="Normal 3 2 5 2 2 5" xfId="23925"/>
    <cellStyle name="Normal 3 2 5 2 2 6" xfId="29628"/>
    <cellStyle name="Normal 3 2 5 2 2 7" xfId="38852"/>
    <cellStyle name="Normal 3 2 5 2 3" xfId="10790"/>
    <cellStyle name="Normal 3 2 5 2 3 2" xfId="16443"/>
    <cellStyle name="Normal 3 2 5 2 3 2 2" xfId="28928"/>
    <cellStyle name="Normal 3 2 5 2 3 2 3" xfId="33266"/>
    <cellStyle name="Normal 3 2 5 2 3 2 4" xfId="38859"/>
    <cellStyle name="Normal 3 2 5 2 3 3" xfId="25078"/>
    <cellStyle name="Normal 3 2 5 2 3 4" xfId="24216"/>
    <cellStyle name="Normal 3 2 5 2 3 5" xfId="38858"/>
    <cellStyle name="Normal 3 2 5 2 4" xfId="10860"/>
    <cellStyle name="Normal 3 2 5 2 4 2" xfId="16444"/>
    <cellStyle name="Normal 3 2 5 2 4 2 2" xfId="28929"/>
    <cellStyle name="Normal 3 2 5 2 4 2 3" xfId="33267"/>
    <cellStyle name="Normal 3 2 5 2 4 2 4" xfId="38861"/>
    <cellStyle name="Normal 3 2 5 2 4 3" xfId="25148"/>
    <cellStyle name="Normal 3 2 5 2 4 4" xfId="24202"/>
    <cellStyle name="Normal 3 2 5 2 4 5" xfId="38860"/>
    <cellStyle name="Normal 3 2 5 2 5" xfId="16445"/>
    <cellStyle name="Normal 3 2 5 2 5 2" xfId="28930"/>
    <cellStyle name="Normal 3 2 5 2 5 3" xfId="33268"/>
    <cellStyle name="Normal 3 2 5 2 5 4" xfId="38862"/>
    <cellStyle name="Normal 3 2 5 2 6" xfId="22057"/>
    <cellStyle name="Normal 3 2 5 2 7" xfId="29746"/>
    <cellStyle name="Normal 3 2 5 2 8" xfId="38851"/>
    <cellStyle name="Normal 3 2 5 3" xfId="5500"/>
    <cellStyle name="Normal 3 2 5 3 2" xfId="12365"/>
    <cellStyle name="Normal 3 2 5 3 2 2" xfId="16446"/>
    <cellStyle name="Normal 3 2 5 3 2 2 2" xfId="28931"/>
    <cellStyle name="Normal 3 2 5 3 2 2 3" xfId="33269"/>
    <cellStyle name="Normal 3 2 5 3 2 2 4" xfId="38865"/>
    <cellStyle name="Normal 3 2 5 3 2 3" xfId="25822"/>
    <cellStyle name="Normal 3 2 5 3 2 4" xfId="30529"/>
    <cellStyle name="Normal 3 2 5 3 2 5" xfId="38864"/>
    <cellStyle name="Normal 3 2 5 3 3" xfId="14196"/>
    <cellStyle name="Normal 3 2 5 3 3 2" xfId="16447"/>
    <cellStyle name="Normal 3 2 5 3 3 2 2" xfId="28932"/>
    <cellStyle name="Normal 3 2 5 3 3 2 3" xfId="33270"/>
    <cellStyle name="Normal 3 2 5 3 3 2 4" xfId="38867"/>
    <cellStyle name="Normal 3 2 5 3 3 3" xfId="26819"/>
    <cellStyle name="Normal 3 2 5 3 3 4" xfId="31157"/>
    <cellStyle name="Normal 3 2 5 3 3 5" xfId="38866"/>
    <cellStyle name="Normal 3 2 5 3 4" xfId="16448"/>
    <cellStyle name="Normal 3 2 5 3 4 2" xfId="28933"/>
    <cellStyle name="Normal 3 2 5 3 4 3" xfId="33271"/>
    <cellStyle name="Normal 3 2 5 3 4 4" xfId="38868"/>
    <cellStyle name="Normal 3 2 5 3 5" xfId="22995"/>
    <cellStyle name="Normal 3 2 5 3 6" xfId="22260"/>
    <cellStyle name="Normal 3 2 5 3 7" xfId="38863"/>
    <cellStyle name="Normal 3 2 5 4" xfId="8322"/>
    <cellStyle name="Normal 3 2 5 4 2" xfId="16449"/>
    <cellStyle name="Normal 3 2 5 4 2 2" xfId="28934"/>
    <cellStyle name="Normal 3 2 5 4 2 3" xfId="33272"/>
    <cellStyle name="Normal 3 2 5 4 2 4" xfId="38870"/>
    <cellStyle name="Normal 3 2 5 4 3" xfId="24141"/>
    <cellStyle name="Normal 3 2 5 4 4" xfId="22171"/>
    <cellStyle name="Normal 3 2 5 4 5" xfId="38869"/>
    <cellStyle name="Normal 3 2 5 5" xfId="13674"/>
    <cellStyle name="Normal 3 2 5 5 2" xfId="16450"/>
    <cellStyle name="Normal 3 2 5 5 2 2" xfId="28935"/>
    <cellStyle name="Normal 3 2 5 5 2 3" xfId="33273"/>
    <cellStyle name="Normal 3 2 5 5 2 4" xfId="38872"/>
    <cellStyle name="Normal 3 2 5 5 3" xfId="26364"/>
    <cellStyle name="Normal 3 2 5 5 4" xfId="30702"/>
    <cellStyle name="Normal 3 2 5 5 5" xfId="38871"/>
    <cellStyle name="Normal 3 2 5 6" xfId="16451"/>
    <cellStyle name="Normal 3 2 5 6 2" xfId="28936"/>
    <cellStyle name="Normal 3 2 5 6 3" xfId="33274"/>
    <cellStyle name="Normal 3 2 5 6 4" xfId="38873"/>
    <cellStyle name="Normal 3 2 5 7" xfId="19589"/>
    <cellStyle name="Normal 3 2 5 8" xfId="22793"/>
    <cellStyle name="Normal 3 2 5 9" xfId="38850"/>
    <cellStyle name="Normal 3 2 6" xfId="282"/>
    <cellStyle name="Normal 3 2 6 2" xfId="2894"/>
    <cellStyle name="Normal 3 2 6 2 2" xfId="7969"/>
    <cellStyle name="Normal 3 2 6 2 2 2" xfId="13948"/>
    <cellStyle name="Normal 3 2 6 2 2 2 2" xfId="16452"/>
    <cellStyle name="Normal 3 2 6 2 2 2 2 2" xfId="28937"/>
    <cellStyle name="Normal 3 2 6 2 2 2 2 3" xfId="33275"/>
    <cellStyle name="Normal 3 2 6 2 2 2 2 4" xfId="38878"/>
    <cellStyle name="Normal 3 2 6 2 2 2 3" xfId="26571"/>
    <cellStyle name="Normal 3 2 6 2 2 2 4" xfId="30909"/>
    <cellStyle name="Normal 3 2 6 2 2 2 5" xfId="38877"/>
    <cellStyle name="Normal 3 2 6 2 2 3" xfId="14398"/>
    <cellStyle name="Normal 3 2 6 2 2 3 2" xfId="16453"/>
    <cellStyle name="Normal 3 2 6 2 2 3 2 2" xfId="28938"/>
    <cellStyle name="Normal 3 2 6 2 2 3 2 3" xfId="33276"/>
    <cellStyle name="Normal 3 2 6 2 2 3 2 4" xfId="38880"/>
    <cellStyle name="Normal 3 2 6 2 2 3 3" xfId="27021"/>
    <cellStyle name="Normal 3 2 6 2 2 3 4" xfId="31359"/>
    <cellStyle name="Normal 3 2 6 2 2 3 5" xfId="38879"/>
    <cellStyle name="Normal 3 2 6 2 2 4" xfId="16454"/>
    <cellStyle name="Normal 3 2 6 2 2 4 2" xfId="28939"/>
    <cellStyle name="Normal 3 2 6 2 2 4 3" xfId="33277"/>
    <cellStyle name="Normal 3 2 6 2 2 4 4" xfId="38881"/>
    <cellStyle name="Normal 3 2 6 2 2 5" xfId="23926"/>
    <cellStyle name="Normal 3 2 6 2 2 6" xfId="26288"/>
    <cellStyle name="Normal 3 2 6 2 2 7" xfId="38876"/>
    <cellStyle name="Normal 3 2 6 2 3" xfId="10791"/>
    <cellStyle name="Normal 3 2 6 2 3 2" xfId="16455"/>
    <cellStyle name="Normal 3 2 6 2 3 2 2" xfId="28940"/>
    <cellStyle name="Normal 3 2 6 2 3 2 3" xfId="33278"/>
    <cellStyle name="Normal 3 2 6 2 3 2 4" xfId="38883"/>
    <cellStyle name="Normal 3 2 6 2 3 3" xfId="25079"/>
    <cellStyle name="Normal 3 2 6 2 3 4" xfId="23074"/>
    <cellStyle name="Normal 3 2 6 2 3 5" xfId="38882"/>
    <cellStyle name="Normal 3 2 6 2 4" xfId="12438"/>
    <cellStyle name="Normal 3 2 6 2 4 2" xfId="16456"/>
    <cellStyle name="Normal 3 2 6 2 4 2 2" xfId="28941"/>
    <cellStyle name="Normal 3 2 6 2 4 2 3" xfId="33279"/>
    <cellStyle name="Normal 3 2 6 2 4 2 4" xfId="38885"/>
    <cellStyle name="Normal 3 2 6 2 4 3" xfId="25895"/>
    <cellStyle name="Normal 3 2 6 2 4 4" xfId="30602"/>
    <cellStyle name="Normal 3 2 6 2 4 5" xfId="38884"/>
    <cellStyle name="Normal 3 2 6 2 5" xfId="16457"/>
    <cellStyle name="Normal 3 2 6 2 5 2" xfId="28942"/>
    <cellStyle name="Normal 3 2 6 2 5 3" xfId="33280"/>
    <cellStyle name="Normal 3 2 6 2 5 4" xfId="38886"/>
    <cellStyle name="Normal 3 2 6 2 6" xfId="22058"/>
    <cellStyle name="Normal 3 2 6 2 7" xfId="25494"/>
    <cellStyle name="Normal 3 2 6 2 8" xfId="38875"/>
    <cellStyle name="Normal 3 2 6 3" xfId="5501"/>
    <cellStyle name="Normal 3 2 6 3 2" xfId="12366"/>
    <cellStyle name="Normal 3 2 6 3 2 2" xfId="16458"/>
    <cellStyle name="Normal 3 2 6 3 2 2 2" xfId="28943"/>
    <cellStyle name="Normal 3 2 6 3 2 2 3" xfId="33281"/>
    <cellStyle name="Normal 3 2 6 3 2 2 4" xfId="38889"/>
    <cellStyle name="Normal 3 2 6 3 2 3" xfId="25823"/>
    <cellStyle name="Normal 3 2 6 3 2 4" xfId="30530"/>
    <cellStyle name="Normal 3 2 6 3 2 5" xfId="38888"/>
    <cellStyle name="Normal 3 2 6 3 3" xfId="14197"/>
    <cellStyle name="Normal 3 2 6 3 3 2" xfId="16459"/>
    <cellStyle name="Normal 3 2 6 3 3 2 2" xfId="28944"/>
    <cellStyle name="Normal 3 2 6 3 3 2 3" xfId="33282"/>
    <cellStyle name="Normal 3 2 6 3 3 2 4" xfId="38891"/>
    <cellStyle name="Normal 3 2 6 3 3 3" xfId="26820"/>
    <cellStyle name="Normal 3 2 6 3 3 4" xfId="31158"/>
    <cellStyle name="Normal 3 2 6 3 3 5" xfId="38890"/>
    <cellStyle name="Normal 3 2 6 3 4" xfId="16460"/>
    <cellStyle name="Normal 3 2 6 3 4 2" xfId="28945"/>
    <cellStyle name="Normal 3 2 6 3 4 3" xfId="33283"/>
    <cellStyle name="Normal 3 2 6 3 4 4" xfId="38892"/>
    <cellStyle name="Normal 3 2 6 3 5" xfId="22996"/>
    <cellStyle name="Normal 3 2 6 3 6" xfId="29703"/>
    <cellStyle name="Normal 3 2 6 3 7" xfId="38887"/>
    <cellStyle name="Normal 3 2 6 4" xfId="8323"/>
    <cellStyle name="Normal 3 2 6 4 2" xfId="16461"/>
    <cellStyle name="Normal 3 2 6 4 2 2" xfId="28946"/>
    <cellStyle name="Normal 3 2 6 4 2 3" xfId="33284"/>
    <cellStyle name="Normal 3 2 6 4 2 4" xfId="38894"/>
    <cellStyle name="Normal 3 2 6 4 3" xfId="24142"/>
    <cellStyle name="Normal 3 2 6 4 4" xfId="29585"/>
    <cellStyle name="Normal 3 2 6 4 5" xfId="38893"/>
    <cellStyle name="Normal 3 2 6 5" xfId="12092"/>
    <cellStyle name="Normal 3 2 6 5 2" xfId="16462"/>
    <cellStyle name="Normal 3 2 6 5 2 2" xfId="28947"/>
    <cellStyle name="Normal 3 2 6 5 2 3" xfId="33285"/>
    <cellStyle name="Normal 3 2 6 5 2 4" xfId="38896"/>
    <cellStyle name="Normal 3 2 6 5 3" xfId="25614"/>
    <cellStyle name="Normal 3 2 6 5 4" xfId="30321"/>
    <cellStyle name="Normal 3 2 6 5 5" xfId="38895"/>
    <cellStyle name="Normal 3 2 6 6" xfId="16463"/>
    <cellStyle name="Normal 3 2 6 6 2" xfId="28948"/>
    <cellStyle name="Normal 3 2 6 6 3" xfId="33286"/>
    <cellStyle name="Normal 3 2 6 6 4" xfId="38897"/>
    <cellStyle name="Normal 3 2 6 7" xfId="19590"/>
    <cellStyle name="Normal 3 2 6 8" xfId="30240"/>
    <cellStyle name="Normal 3 2 6 9" xfId="38874"/>
    <cellStyle name="Normal 3 2 7" xfId="283"/>
    <cellStyle name="Normal 3 2 7 2" xfId="2895"/>
    <cellStyle name="Normal 3 2 7 2 2" xfId="7970"/>
    <cellStyle name="Normal 3 2 7 2 2 2" xfId="13949"/>
    <cellStyle name="Normal 3 2 7 2 2 2 2" xfId="16464"/>
    <cellStyle name="Normal 3 2 7 2 2 2 2 2" xfId="28949"/>
    <cellStyle name="Normal 3 2 7 2 2 2 2 3" xfId="33287"/>
    <cellStyle name="Normal 3 2 7 2 2 2 2 4" xfId="38902"/>
    <cellStyle name="Normal 3 2 7 2 2 2 3" xfId="26572"/>
    <cellStyle name="Normal 3 2 7 2 2 2 4" xfId="30910"/>
    <cellStyle name="Normal 3 2 7 2 2 2 5" xfId="38901"/>
    <cellStyle name="Normal 3 2 7 2 2 3" xfId="14399"/>
    <cellStyle name="Normal 3 2 7 2 2 3 2" xfId="16465"/>
    <cellStyle name="Normal 3 2 7 2 2 3 2 2" xfId="28950"/>
    <cellStyle name="Normal 3 2 7 2 2 3 2 3" xfId="33288"/>
    <cellStyle name="Normal 3 2 7 2 2 3 2 4" xfId="38904"/>
    <cellStyle name="Normal 3 2 7 2 2 3 3" xfId="27022"/>
    <cellStyle name="Normal 3 2 7 2 2 3 4" xfId="31360"/>
    <cellStyle name="Normal 3 2 7 2 2 3 5" xfId="38903"/>
    <cellStyle name="Normal 3 2 7 2 2 4" xfId="16466"/>
    <cellStyle name="Normal 3 2 7 2 2 4 2" xfId="28951"/>
    <cellStyle name="Normal 3 2 7 2 2 4 3" xfId="33289"/>
    <cellStyle name="Normal 3 2 7 2 2 4 4" xfId="38905"/>
    <cellStyle name="Normal 3 2 7 2 2 5" xfId="23927"/>
    <cellStyle name="Normal 3 2 7 2 2 6" xfId="24299"/>
    <cellStyle name="Normal 3 2 7 2 2 7" xfId="38900"/>
    <cellStyle name="Normal 3 2 7 2 3" xfId="10792"/>
    <cellStyle name="Normal 3 2 7 2 3 2" xfId="16467"/>
    <cellStyle name="Normal 3 2 7 2 3 2 2" xfId="28952"/>
    <cellStyle name="Normal 3 2 7 2 3 2 3" xfId="33290"/>
    <cellStyle name="Normal 3 2 7 2 3 2 4" xfId="38907"/>
    <cellStyle name="Normal 3 2 7 2 3 3" xfId="25080"/>
    <cellStyle name="Normal 3 2 7 2 3 4" xfId="22135"/>
    <cellStyle name="Normal 3 2 7 2 3 5" xfId="38906"/>
    <cellStyle name="Normal 3 2 7 2 4" xfId="10859"/>
    <cellStyle name="Normal 3 2 7 2 4 2" xfId="16468"/>
    <cellStyle name="Normal 3 2 7 2 4 2 2" xfId="28953"/>
    <cellStyle name="Normal 3 2 7 2 4 2 3" xfId="33291"/>
    <cellStyle name="Normal 3 2 7 2 4 2 4" xfId="38909"/>
    <cellStyle name="Normal 3 2 7 2 4 3" xfId="25147"/>
    <cellStyle name="Normal 3 2 7 2 4 4" xfId="26336"/>
    <cellStyle name="Normal 3 2 7 2 4 5" xfId="38908"/>
    <cellStyle name="Normal 3 2 7 2 5" xfId="16469"/>
    <cellStyle name="Normal 3 2 7 2 5 2" xfId="28954"/>
    <cellStyle name="Normal 3 2 7 2 5 3" xfId="33292"/>
    <cellStyle name="Normal 3 2 7 2 5 4" xfId="38910"/>
    <cellStyle name="Normal 3 2 7 2 6" xfId="22059"/>
    <cellStyle name="Normal 3 2 7 2 7" xfId="24377"/>
    <cellStyle name="Normal 3 2 7 2 8" xfId="38899"/>
    <cellStyle name="Normal 3 2 7 3" xfId="5502"/>
    <cellStyle name="Normal 3 2 7 3 2" xfId="12367"/>
    <cellStyle name="Normal 3 2 7 3 2 2" xfId="16470"/>
    <cellStyle name="Normal 3 2 7 3 2 2 2" xfId="28955"/>
    <cellStyle name="Normal 3 2 7 3 2 2 3" xfId="33293"/>
    <cellStyle name="Normal 3 2 7 3 2 2 4" xfId="38913"/>
    <cellStyle name="Normal 3 2 7 3 2 3" xfId="25824"/>
    <cellStyle name="Normal 3 2 7 3 2 4" xfId="30531"/>
    <cellStyle name="Normal 3 2 7 3 2 5" xfId="38912"/>
    <cellStyle name="Normal 3 2 7 3 3" xfId="14198"/>
    <cellStyle name="Normal 3 2 7 3 3 2" xfId="16471"/>
    <cellStyle name="Normal 3 2 7 3 3 2 2" xfId="28956"/>
    <cellStyle name="Normal 3 2 7 3 3 2 3" xfId="33294"/>
    <cellStyle name="Normal 3 2 7 3 3 2 4" xfId="38915"/>
    <cellStyle name="Normal 3 2 7 3 3 3" xfId="26821"/>
    <cellStyle name="Normal 3 2 7 3 3 4" xfId="31159"/>
    <cellStyle name="Normal 3 2 7 3 3 5" xfId="38914"/>
    <cellStyle name="Normal 3 2 7 3 4" xfId="16472"/>
    <cellStyle name="Normal 3 2 7 3 4 2" xfId="28957"/>
    <cellStyle name="Normal 3 2 7 3 4 3" xfId="33295"/>
    <cellStyle name="Normal 3 2 7 3 4 4" xfId="38916"/>
    <cellStyle name="Normal 3 2 7 3 5" xfId="22997"/>
    <cellStyle name="Normal 3 2 7 3 6" xfId="26268"/>
    <cellStyle name="Normal 3 2 7 3 7" xfId="38911"/>
    <cellStyle name="Normal 3 2 7 4" xfId="8324"/>
    <cellStyle name="Normal 3 2 7 4 2" xfId="16473"/>
    <cellStyle name="Normal 3 2 7 4 2 2" xfId="28958"/>
    <cellStyle name="Normal 3 2 7 4 2 3" xfId="33296"/>
    <cellStyle name="Normal 3 2 7 4 2 4" xfId="38918"/>
    <cellStyle name="Normal 3 2 7 4 3" xfId="24143"/>
    <cellStyle name="Normal 3 2 7 4 4" xfId="25558"/>
    <cellStyle name="Normal 3 2 7 4 5" xfId="38917"/>
    <cellStyle name="Normal 3 2 7 5" xfId="13673"/>
    <cellStyle name="Normal 3 2 7 5 2" xfId="16474"/>
    <cellStyle name="Normal 3 2 7 5 2 2" xfId="28959"/>
    <cellStyle name="Normal 3 2 7 5 2 3" xfId="33297"/>
    <cellStyle name="Normal 3 2 7 5 2 4" xfId="38920"/>
    <cellStyle name="Normal 3 2 7 5 3" xfId="26363"/>
    <cellStyle name="Normal 3 2 7 5 4" xfId="30701"/>
    <cellStyle name="Normal 3 2 7 5 5" xfId="38919"/>
    <cellStyle name="Normal 3 2 7 6" xfId="16475"/>
    <cellStyle name="Normal 3 2 7 6 2" xfId="28960"/>
    <cellStyle name="Normal 3 2 7 6 3" xfId="33298"/>
    <cellStyle name="Normal 3 2 7 6 4" xfId="38921"/>
    <cellStyle name="Normal 3 2 7 7" xfId="19591"/>
    <cellStyle name="Normal 3 2 7 8" xfId="25248"/>
    <cellStyle name="Normal 3 2 7 9" xfId="38898"/>
    <cellStyle name="Normal 3 2 8" xfId="284"/>
    <cellStyle name="Normal 3 2 8 2" xfId="2896"/>
    <cellStyle name="Normal 3 2 8 2 2" xfId="7971"/>
    <cellStyle name="Normal 3 2 8 2 2 2" xfId="13950"/>
    <cellStyle name="Normal 3 2 8 2 2 2 2" xfId="16476"/>
    <cellStyle name="Normal 3 2 8 2 2 2 2 2" xfId="28961"/>
    <cellStyle name="Normal 3 2 8 2 2 2 2 3" xfId="33299"/>
    <cellStyle name="Normal 3 2 8 2 2 2 2 4" xfId="38926"/>
    <cellStyle name="Normal 3 2 8 2 2 2 3" xfId="26573"/>
    <cellStyle name="Normal 3 2 8 2 2 2 4" xfId="30911"/>
    <cellStyle name="Normal 3 2 8 2 2 2 5" xfId="38925"/>
    <cellStyle name="Normal 3 2 8 2 2 3" xfId="14400"/>
    <cellStyle name="Normal 3 2 8 2 2 3 2" xfId="16477"/>
    <cellStyle name="Normal 3 2 8 2 2 3 2 2" xfId="28962"/>
    <cellStyle name="Normal 3 2 8 2 2 3 2 3" xfId="33300"/>
    <cellStyle name="Normal 3 2 8 2 2 3 2 4" xfId="38928"/>
    <cellStyle name="Normal 3 2 8 2 2 3 3" xfId="27023"/>
    <cellStyle name="Normal 3 2 8 2 2 3 4" xfId="31361"/>
    <cellStyle name="Normal 3 2 8 2 2 3 5" xfId="38927"/>
    <cellStyle name="Normal 3 2 8 2 2 4" xfId="16478"/>
    <cellStyle name="Normal 3 2 8 2 2 4 2" xfId="28963"/>
    <cellStyle name="Normal 3 2 8 2 2 4 3" xfId="33301"/>
    <cellStyle name="Normal 3 2 8 2 2 4 4" xfId="38929"/>
    <cellStyle name="Normal 3 2 8 2 2 5" xfId="23928"/>
    <cellStyle name="Normal 3 2 8 2 2 6" xfId="23156"/>
    <cellStyle name="Normal 3 2 8 2 2 7" xfId="38924"/>
    <cellStyle name="Normal 3 2 8 2 3" xfId="10793"/>
    <cellStyle name="Normal 3 2 8 2 3 2" xfId="16479"/>
    <cellStyle name="Normal 3 2 8 2 3 2 2" xfId="28964"/>
    <cellStyle name="Normal 3 2 8 2 3 2 3" xfId="33302"/>
    <cellStyle name="Normal 3 2 8 2 3 2 4" xfId="38931"/>
    <cellStyle name="Normal 3 2 8 2 3 3" xfId="25081"/>
    <cellStyle name="Normal 3 2 8 2 3 4" xfId="29544"/>
    <cellStyle name="Normal 3 2 8 2 3 5" xfId="38930"/>
    <cellStyle name="Normal 3 2 8 2 4" xfId="12437"/>
    <cellStyle name="Normal 3 2 8 2 4 2" xfId="16480"/>
    <cellStyle name="Normal 3 2 8 2 4 2 2" xfId="28965"/>
    <cellStyle name="Normal 3 2 8 2 4 2 3" xfId="33303"/>
    <cellStyle name="Normal 3 2 8 2 4 2 4" xfId="38933"/>
    <cellStyle name="Normal 3 2 8 2 4 3" xfId="25894"/>
    <cellStyle name="Normal 3 2 8 2 4 4" xfId="30601"/>
    <cellStyle name="Normal 3 2 8 2 4 5" xfId="38932"/>
    <cellStyle name="Normal 3 2 8 2 5" xfId="16481"/>
    <cellStyle name="Normal 3 2 8 2 5 2" xfId="28966"/>
    <cellStyle name="Normal 3 2 8 2 5 3" xfId="33304"/>
    <cellStyle name="Normal 3 2 8 2 5 4" xfId="38934"/>
    <cellStyle name="Normal 3 2 8 2 6" xfId="22060"/>
    <cellStyle name="Normal 3 2 8 2 7" xfId="23234"/>
    <cellStyle name="Normal 3 2 8 2 8" xfId="38923"/>
    <cellStyle name="Normal 3 2 8 3" xfId="5503"/>
    <cellStyle name="Normal 3 2 8 3 2" xfId="12368"/>
    <cellStyle name="Normal 3 2 8 3 2 2" xfId="16482"/>
    <cellStyle name="Normal 3 2 8 3 2 2 2" xfId="28967"/>
    <cellStyle name="Normal 3 2 8 3 2 2 3" xfId="33305"/>
    <cellStyle name="Normal 3 2 8 3 2 2 4" xfId="38937"/>
    <cellStyle name="Normal 3 2 8 3 2 3" xfId="25825"/>
    <cellStyle name="Normal 3 2 8 3 2 4" xfId="30532"/>
    <cellStyle name="Normal 3 2 8 3 2 5" xfId="38936"/>
    <cellStyle name="Normal 3 2 8 3 3" xfId="14199"/>
    <cellStyle name="Normal 3 2 8 3 3 2" xfId="16483"/>
    <cellStyle name="Normal 3 2 8 3 3 2 2" xfId="28968"/>
    <cellStyle name="Normal 3 2 8 3 3 2 3" xfId="33306"/>
    <cellStyle name="Normal 3 2 8 3 3 2 4" xfId="38939"/>
    <cellStyle name="Normal 3 2 8 3 3 3" xfId="26822"/>
    <cellStyle name="Normal 3 2 8 3 3 4" xfId="31160"/>
    <cellStyle name="Normal 3 2 8 3 3 5" xfId="38938"/>
    <cellStyle name="Normal 3 2 8 3 4" xfId="16484"/>
    <cellStyle name="Normal 3 2 8 3 4 2" xfId="28969"/>
    <cellStyle name="Normal 3 2 8 3 4 3" xfId="33307"/>
    <cellStyle name="Normal 3 2 8 3 4 4" xfId="38940"/>
    <cellStyle name="Normal 3 2 8 3 5" xfId="22998"/>
    <cellStyle name="Normal 3 2 8 3 6" xfId="24338"/>
    <cellStyle name="Normal 3 2 8 3 7" xfId="38935"/>
    <cellStyle name="Normal 3 2 8 4" xfId="8325"/>
    <cellStyle name="Normal 3 2 8 4 2" xfId="16485"/>
    <cellStyle name="Normal 3 2 8 4 2 2" xfId="28970"/>
    <cellStyle name="Normal 3 2 8 4 2 3" xfId="33308"/>
    <cellStyle name="Normal 3 2 8 4 2 4" xfId="38942"/>
    <cellStyle name="Normal 3 2 8 4 3" xfId="24144"/>
    <cellStyle name="Normal 3 2 8 4 4" xfId="24255"/>
    <cellStyle name="Normal 3 2 8 4 5" xfId="38941"/>
    <cellStyle name="Normal 3 2 8 5" xfId="12091"/>
    <cellStyle name="Normal 3 2 8 5 2" xfId="16486"/>
    <cellStyle name="Normal 3 2 8 5 2 2" xfId="28971"/>
    <cellStyle name="Normal 3 2 8 5 2 3" xfId="33309"/>
    <cellStyle name="Normal 3 2 8 5 2 4" xfId="38944"/>
    <cellStyle name="Normal 3 2 8 5 3" xfId="25613"/>
    <cellStyle name="Normal 3 2 8 5 4" xfId="30320"/>
    <cellStyle name="Normal 3 2 8 5 5" xfId="38943"/>
    <cellStyle name="Normal 3 2 8 6" xfId="16487"/>
    <cellStyle name="Normal 3 2 8 6 2" xfId="28972"/>
    <cellStyle name="Normal 3 2 8 6 3" xfId="33310"/>
    <cellStyle name="Normal 3 2 8 6 4" xfId="38945"/>
    <cellStyle name="Normal 3 2 8 7" xfId="19592"/>
    <cellStyle name="Normal 3 2 8 8" xfId="30239"/>
    <cellStyle name="Normal 3 2 8 9" xfId="38922"/>
    <cellStyle name="Normal 3 2 9" xfId="285"/>
    <cellStyle name="Normal 3 2 9 2" xfId="286"/>
    <cellStyle name="Normal 3 2 9 2 2" xfId="2898"/>
    <cellStyle name="Normal 3 2 9 2 2 2" xfId="7972"/>
    <cellStyle name="Normal 3 2 9 2 2 2 2" xfId="13951"/>
    <cellStyle name="Normal 3 2 9 2 2 2 2 2" xfId="16488"/>
    <cellStyle name="Normal 3 2 9 2 2 2 2 2 2" xfId="28973"/>
    <cellStyle name="Normal 3 2 9 2 2 2 2 2 3" xfId="33311"/>
    <cellStyle name="Normal 3 2 9 2 2 2 2 2 4" xfId="38950"/>
    <cellStyle name="Normal 3 2 9 2 2 2 2 3" xfId="26574"/>
    <cellStyle name="Normal 3 2 9 2 2 2 2 4" xfId="30912"/>
    <cellStyle name="Normal 3 2 9 2 2 2 2 5" xfId="38949"/>
    <cellStyle name="Normal 3 2 9 2 2 2 3" xfId="14401"/>
    <cellStyle name="Normal 3 2 9 2 2 2 3 2" xfId="16489"/>
    <cellStyle name="Normal 3 2 9 2 2 2 3 2 2" xfId="28974"/>
    <cellStyle name="Normal 3 2 9 2 2 2 3 2 3" xfId="33312"/>
    <cellStyle name="Normal 3 2 9 2 2 2 3 2 4" xfId="38952"/>
    <cellStyle name="Normal 3 2 9 2 2 2 3 3" xfId="27024"/>
    <cellStyle name="Normal 3 2 9 2 2 2 3 4" xfId="31362"/>
    <cellStyle name="Normal 3 2 9 2 2 2 3 5" xfId="38951"/>
    <cellStyle name="Normal 3 2 9 2 2 2 4" xfId="16490"/>
    <cellStyle name="Normal 3 2 9 2 2 2 4 2" xfId="28975"/>
    <cellStyle name="Normal 3 2 9 2 2 2 4 3" xfId="33313"/>
    <cellStyle name="Normal 3 2 9 2 2 2 4 4" xfId="38953"/>
    <cellStyle name="Normal 3 2 9 2 2 2 5" xfId="23929"/>
    <cellStyle name="Normal 3 2 9 2 2 2 6" xfId="22220"/>
    <cellStyle name="Normal 3 2 9 2 2 2 7" xfId="38948"/>
    <cellStyle name="Normal 3 2 9 2 2 3" xfId="10794"/>
    <cellStyle name="Normal 3 2 9 2 2 3 2" xfId="16491"/>
    <cellStyle name="Normal 3 2 9 2 2 3 2 2" xfId="28976"/>
    <cellStyle name="Normal 3 2 9 2 2 3 2 3" xfId="33314"/>
    <cellStyle name="Normal 3 2 9 2 2 3 2 4" xfId="38955"/>
    <cellStyle name="Normal 3 2 9 2 2 3 3" xfId="25082"/>
    <cellStyle name="Normal 3 2 9 2 2 3 4" xfId="25577"/>
    <cellStyle name="Normal 3 2 9 2 2 3 5" xfId="38954"/>
    <cellStyle name="Normal 3 2 9 2 2 4" xfId="12436"/>
    <cellStyle name="Normal 3 2 9 2 2 4 2" xfId="16492"/>
    <cellStyle name="Normal 3 2 9 2 2 4 2 2" xfId="28977"/>
    <cellStyle name="Normal 3 2 9 2 2 4 2 3" xfId="33315"/>
    <cellStyle name="Normal 3 2 9 2 2 4 2 4" xfId="38957"/>
    <cellStyle name="Normal 3 2 9 2 2 4 3" xfId="25893"/>
    <cellStyle name="Normal 3 2 9 2 2 4 4" xfId="30600"/>
    <cellStyle name="Normal 3 2 9 2 2 4 5" xfId="38956"/>
    <cellStyle name="Normal 3 2 9 2 2 5" xfId="16493"/>
    <cellStyle name="Normal 3 2 9 2 2 5 2" xfId="28978"/>
    <cellStyle name="Normal 3 2 9 2 2 5 3" xfId="33316"/>
    <cellStyle name="Normal 3 2 9 2 2 5 4" xfId="38958"/>
    <cellStyle name="Normal 3 2 9 2 2 6" xfId="22061"/>
    <cellStyle name="Normal 3 2 9 2 2 7" xfId="29745"/>
    <cellStyle name="Normal 3 2 9 2 2 8" xfId="38947"/>
    <cellStyle name="Normal 3 2 9 2 3" xfId="5505"/>
    <cellStyle name="Normal 3 2 9 2 3 2" xfId="12369"/>
    <cellStyle name="Normal 3 2 9 2 3 2 2" xfId="16494"/>
    <cellStyle name="Normal 3 2 9 2 3 2 2 2" xfId="28979"/>
    <cellStyle name="Normal 3 2 9 2 3 2 2 3" xfId="33317"/>
    <cellStyle name="Normal 3 2 9 2 3 2 2 4" xfId="38961"/>
    <cellStyle name="Normal 3 2 9 2 3 2 3" xfId="25826"/>
    <cellStyle name="Normal 3 2 9 2 3 2 4" xfId="30533"/>
    <cellStyle name="Normal 3 2 9 2 3 2 5" xfId="38960"/>
    <cellStyle name="Normal 3 2 9 2 3 3" xfId="14200"/>
    <cellStyle name="Normal 3 2 9 2 3 3 2" xfId="16495"/>
    <cellStyle name="Normal 3 2 9 2 3 3 2 2" xfId="28980"/>
    <cellStyle name="Normal 3 2 9 2 3 3 2 3" xfId="33318"/>
    <cellStyle name="Normal 3 2 9 2 3 3 2 4" xfId="38963"/>
    <cellStyle name="Normal 3 2 9 2 3 3 3" xfId="26823"/>
    <cellStyle name="Normal 3 2 9 2 3 3 4" xfId="31161"/>
    <cellStyle name="Normal 3 2 9 2 3 3 5" xfId="38962"/>
    <cellStyle name="Normal 3 2 9 2 3 4" xfId="16496"/>
    <cellStyle name="Normal 3 2 9 2 3 4 2" xfId="28981"/>
    <cellStyle name="Normal 3 2 9 2 3 4 3" xfId="33319"/>
    <cellStyle name="Normal 3 2 9 2 3 4 4" xfId="38964"/>
    <cellStyle name="Normal 3 2 9 2 3 5" xfId="22999"/>
    <cellStyle name="Normal 3 2 9 2 3 6" xfId="22259"/>
    <cellStyle name="Normal 3 2 9 2 3 7" xfId="38959"/>
    <cellStyle name="Normal 3 2 9 2 4" xfId="8327"/>
    <cellStyle name="Normal 3 2 9 2 4 2" xfId="16497"/>
    <cellStyle name="Normal 3 2 9 2 4 2 2" xfId="28982"/>
    <cellStyle name="Normal 3 2 9 2 4 2 3" xfId="33320"/>
    <cellStyle name="Normal 3 2 9 2 4 2 4" xfId="38966"/>
    <cellStyle name="Normal 3 2 9 2 4 3" xfId="24145"/>
    <cellStyle name="Normal 3 2 9 2 4 4" xfId="22175"/>
    <cellStyle name="Normal 3 2 9 2 4 5" xfId="38965"/>
    <cellStyle name="Normal 3 2 9 2 5" xfId="12090"/>
    <cellStyle name="Normal 3 2 9 2 5 2" xfId="16498"/>
    <cellStyle name="Normal 3 2 9 2 5 2 2" xfId="28983"/>
    <cellStyle name="Normal 3 2 9 2 5 2 3" xfId="33321"/>
    <cellStyle name="Normal 3 2 9 2 5 2 4" xfId="38968"/>
    <cellStyle name="Normal 3 2 9 2 5 3" xfId="25612"/>
    <cellStyle name="Normal 3 2 9 2 5 4" xfId="30319"/>
    <cellStyle name="Normal 3 2 9 2 5 5" xfId="38967"/>
    <cellStyle name="Normal 3 2 9 2 6" xfId="16499"/>
    <cellStyle name="Normal 3 2 9 2 6 2" xfId="28984"/>
    <cellStyle name="Normal 3 2 9 2 6 3" xfId="33322"/>
    <cellStyle name="Normal 3 2 9 2 6 4" xfId="38969"/>
    <cellStyle name="Normal 3 2 9 2 7" xfId="19594"/>
    <cellStyle name="Normal 3 2 9 2 8" xfId="24871"/>
    <cellStyle name="Normal 3 2 9 2 9" xfId="38946"/>
    <cellStyle name="Normal 3 2 9 3" xfId="2897"/>
    <cellStyle name="Normal 3 2 9 4" xfId="5504"/>
    <cellStyle name="Normal 3 2 9 5" xfId="8326"/>
    <cellStyle name="Normal 3 2 9 6" xfId="13672"/>
    <cellStyle name="Normal 3 2 9 7" xfId="16500"/>
    <cellStyle name="Normal 3 2 9 8" xfId="19593"/>
    <cellStyle name="Normal 3 2 9 9" xfId="26001"/>
    <cellStyle name="Normal 3 2_Sheet1" xfId="35170"/>
    <cellStyle name="Normal 3 20" xfId="23726"/>
    <cellStyle name="Normal 3 21" xfId="40570"/>
    <cellStyle name="Normal 3 22" xfId="40939"/>
    <cellStyle name="Normal 3 23" xfId="40940"/>
    <cellStyle name="Normal 3 24" xfId="40941"/>
    <cellStyle name="Normal 3 25" xfId="40942"/>
    <cellStyle name="Normal 3 26" xfId="40943"/>
    <cellStyle name="Normal 3 27" xfId="41255"/>
    <cellStyle name="Normal 3 3" xfId="287"/>
    <cellStyle name="Normal 3 3 2" xfId="2899"/>
    <cellStyle name="Normal 3 3 2 2" xfId="41225"/>
    <cellStyle name="Normal 3 3 2 3" xfId="41226"/>
    <cellStyle name="Normal 3 3 3" xfId="5506"/>
    <cellStyle name="Normal 3 3 4" xfId="8328"/>
    <cellStyle name="Normal 3 3 5" xfId="13671"/>
    <cellStyle name="Normal 3 3 6" xfId="16501"/>
    <cellStyle name="Normal 3 3 7" xfId="19595"/>
    <cellStyle name="Normal 3 3 8" xfId="23713"/>
    <cellStyle name="Normal 3 3 9" xfId="41227"/>
    <cellStyle name="Normal 3 4" xfId="288"/>
    <cellStyle name="Normal 3 4 2" xfId="2900"/>
    <cellStyle name="Normal 3 4 3" xfId="5507"/>
    <cellStyle name="Normal 3 4 4" xfId="8329"/>
    <cellStyle name="Normal 3 4 5" xfId="12089"/>
    <cellStyle name="Normal 3 4 6" xfId="16502"/>
    <cellStyle name="Normal 3 4 7" xfId="19596"/>
    <cellStyle name="Normal 3 4 8" xfId="22779"/>
    <cellStyle name="Normal 3 5" xfId="289"/>
    <cellStyle name="Normal 3 5 2" xfId="2901"/>
    <cellStyle name="Normal 3 5 3" xfId="5508"/>
    <cellStyle name="Normal 3 5 4" xfId="8330"/>
    <cellStyle name="Normal 3 5 5" xfId="13664"/>
    <cellStyle name="Normal 3 5 6" xfId="16503"/>
    <cellStyle name="Normal 3 5 7" xfId="19597"/>
    <cellStyle name="Normal 3 5 8" xfId="30238"/>
    <cellStyle name="Normal 3 6" xfId="290"/>
    <cellStyle name="Normal 3 6 2" xfId="2902"/>
    <cellStyle name="Normal 3 6 3" xfId="5509"/>
    <cellStyle name="Normal 3 6 4" xfId="8331"/>
    <cellStyle name="Normal 3 6 5" xfId="12082"/>
    <cellStyle name="Normal 3 6 6" xfId="16504"/>
    <cellStyle name="Normal 3 6 7" xfId="19598"/>
    <cellStyle name="Normal 3 6 8" xfId="25243"/>
    <cellStyle name="Normal 3 7" xfId="291"/>
    <cellStyle name="Normal 3 7 2" xfId="2903"/>
    <cellStyle name="Normal 3 7 3" xfId="5510"/>
    <cellStyle name="Normal 3 7 4" xfId="8332"/>
    <cellStyle name="Normal 3 7 5" xfId="13669"/>
    <cellStyle name="Normal 3 7 6" xfId="16505"/>
    <cellStyle name="Normal 3 7 7" xfId="19599"/>
    <cellStyle name="Normal 3 7 8" xfId="24870"/>
    <cellStyle name="Normal 3 8" xfId="292"/>
    <cellStyle name="Normal 3 8 2" xfId="2904"/>
    <cellStyle name="Normal 3 8 3" xfId="5511"/>
    <cellStyle name="Normal 3 8 4" xfId="8333"/>
    <cellStyle name="Normal 3 8 5" xfId="12087"/>
    <cellStyle name="Normal 3 8 6" xfId="16506"/>
    <cellStyle name="Normal 3 8 7" xfId="19600"/>
    <cellStyle name="Normal 3 8 8" xfId="23724"/>
    <cellStyle name="Normal 3 9" xfId="293"/>
    <cellStyle name="Normal 3 9 2" xfId="2905"/>
    <cellStyle name="Normal 3 9 3" xfId="5512"/>
    <cellStyle name="Normal 3 9 4" xfId="8334"/>
    <cellStyle name="Normal 3 9 5" xfId="13668"/>
    <cellStyle name="Normal 3 9 6" xfId="16507"/>
    <cellStyle name="Normal 3 9 7" xfId="19601"/>
    <cellStyle name="Normal 3 9 8" xfId="22790"/>
    <cellStyle name="Normal 3_31 03 2012_income_tax__Final Checked by Pradeep Final" xfId="41228"/>
    <cellStyle name="Normal 30" xfId="19333"/>
    <cellStyle name="Normal 30 2" xfId="22842"/>
    <cellStyle name="Normal 30 2 2" xfId="30296"/>
    <cellStyle name="Normal 30 2 2 2" xfId="33922"/>
    <cellStyle name="Normal 30 2 2 2 2" xfId="33926"/>
    <cellStyle name="Normal 30 2 3" xfId="33898"/>
    <cellStyle name="Normal 30 2 4" xfId="35171"/>
    <cellStyle name="Normal 30 3" xfId="33902"/>
    <cellStyle name="Normal 30 4" xfId="40421"/>
    <cellStyle name="Normal 30 5" xfId="40470"/>
    <cellStyle name="Normal 30 6" xfId="40546"/>
    <cellStyle name="Normal 31" xfId="19334"/>
    <cellStyle name="Normal 31 2" xfId="30297"/>
    <cellStyle name="Normal 31 3" xfId="33899"/>
    <cellStyle name="Normal 31 6" xfId="40548"/>
    <cellStyle name="Normal 32" xfId="19335"/>
    <cellStyle name="Normal 32 2" xfId="30298"/>
    <cellStyle name="Normal 32 3" xfId="33900"/>
    <cellStyle name="Normal 32 4" xfId="40471"/>
    <cellStyle name="Normal 32 5" xfId="40545"/>
    <cellStyle name="Normal 33" xfId="19336"/>
    <cellStyle name="Normal 33 2" xfId="30299"/>
    <cellStyle name="Normal 33 3" xfId="33901"/>
    <cellStyle name="Normal 33 4" xfId="40472"/>
    <cellStyle name="Normal 33 5" xfId="40540"/>
    <cellStyle name="Normal 34" xfId="294"/>
    <cellStyle name="Normal 34 2" xfId="2906"/>
    <cellStyle name="Normal 34 2 2" xfId="7973"/>
    <cellStyle name="Normal 34 2 2 2" xfId="13952"/>
    <cellStyle name="Normal 34 2 2 2 2" xfId="16508"/>
    <cellStyle name="Normal 34 2 2 2 2 2" xfId="28985"/>
    <cellStyle name="Normal 34 2 2 2 2 3" xfId="33323"/>
    <cellStyle name="Normal 34 2 2 2 2 4" xfId="38974"/>
    <cellStyle name="Normal 34 2 2 2 3" xfId="26575"/>
    <cellStyle name="Normal 34 2 2 2 4" xfId="30913"/>
    <cellStyle name="Normal 34 2 2 2 5" xfId="38973"/>
    <cellStyle name="Normal 34 2 2 3" xfId="14402"/>
    <cellStyle name="Normal 34 2 2 3 2" xfId="16509"/>
    <cellStyle name="Normal 34 2 2 3 2 2" xfId="28986"/>
    <cellStyle name="Normal 34 2 2 3 2 3" xfId="33324"/>
    <cellStyle name="Normal 34 2 2 3 2 4" xfId="38976"/>
    <cellStyle name="Normal 34 2 2 3 3" xfId="27025"/>
    <cellStyle name="Normal 34 2 2 3 4" xfId="31363"/>
    <cellStyle name="Normal 34 2 2 3 5" xfId="38975"/>
    <cellStyle name="Normal 34 2 2 4" xfId="16510"/>
    <cellStyle name="Normal 34 2 2 4 2" xfId="28987"/>
    <cellStyle name="Normal 34 2 2 4 3" xfId="33325"/>
    <cellStyle name="Normal 34 2 2 4 4" xfId="38977"/>
    <cellStyle name="Normal 34 2 2 5" xfId="23930"/>
    <cellStyle name="Normal 34 2 2 6" xfId="29627"/>
    <cellStyle name="Normal 34 2 2 7" xfId="38972"/>
    <cellStyle name="Normal 34 2 3" xfId="10795"/>
    <cellStyle name="Normal 34 2 3 2" xfId="16511"/>
    <cellStyle name="Normal 34 2 3 2 2" xfId="28988"/>
    <cellStyle name="Normal 34 2 3 2 3" xfId="33326"/>
    <cellStyle name="Normal 34 2 3 2 4" xfId="38979"/>
    <cellStyle name="Normal 34 2 3 3" xfId="25083"/>
    <cellStyle name="Normal 34 2 3 4" xfId="24215"/>
    <cellStyle name="Normal 34 2 3 5" xfId="38978"/>
    <cellStyle name="Normal 34 2 4" xfId="12435"/>
    <cellStyle name="Normal 34 2 4 2" xfId="16512"/>
    <cellStyle name="Normal 34 2 4 2 2" xfId="28989"/>
    <cellStyle name="Normal 34 2 4 2 3" xfId="33327"/>
    <cellStyle name="Normal 34 2 4 2 4" xfId="38981"/>
    <cellStyle name="Normal 34 2 4 3" xfId="25892"/>
    <cellStyle name="Normal 34 2 4 4" xfId="30599"/>
    <cellStyle name="Normal 34 2 4 5" xfId="38980"/>
    <cellStyle name="Normal 34 2 5" xfId="16513"/>
    <cellStyle name="Normal 34 2 5 2" xfId="28990"/>
    <cellStyle name="Normal 34 2 5 3" xfId="33328"/>
    <cellStyle name="Normal 34 2 5 4" xfId="38982"/>
    <cellStyle name="Normal 34 2 6" xfId="22062"/>
    <cellStyle name="Normal 34 2 7" xfId="29744"/>
    <cellStyle name="Normal 34 2 8" xfId="38971"/>
    <cellStyle name="Normal 34 3" xfId="5513"/>
    <cellStyle name="Normal 34 3 2" xfId="12370"/>
    <cellStyle name="Normal 34 3 2 2" xfId="16514"/>
    <cellStyle name="Normal 34 3 2 2 2" xfId="28991"/>
    <cellStyle name="Normal 34 3 2 2 3" xfId="33329"/>
    <cellStyle name="Normal 34 3 2 2 4" xfId="38985"/>
    <cellStyle name="Normal 34 3 2 3" xfId="25827"/>
    <cellStyle name="Normal 34 3 2 4" xfId="30534"/>
    <cellStyle name="Normal 34 3 2 5" xfId="38984"/>
    <cellStyle name="Normal 34 3 3" xfId="14201"/>
    <cellStyle name="Normal 34 3 3 2" xfId="16515"/>
    <cellStyle name="Normal 34 3 3 2 2" xfId="28992"/>
    <cellStyle name="Normal 34 3 3 2 3" xfId="33330"/>
    <cellStyle name="Normal 34 3 3 2 4" xfId="38987"/>
    <cellStyle name="Normal 34 3 3 3" xfId="26824"/>
    <cellStyle name="Normal 34 3 3 4" xfId="31162"/>
    <cellStyle name="Normal 34 3 3 5" xfId="38986"/>
    <cellStyle name="Normal 34 3 4" xfId="16516"/>
    <cellStyle name="Normal 34 3 4 2" xfId="28993"/>
    <cellStyle name="Normal 34 3 4 3" xfId="33331"/>
    <cellStyle name="Normal 34 3 4 4" xfId="38988"/>
    <cellStyle name="Normal 34 3 5" xfId="23000"/>
    <cellStyle name="Normal 34 3 6" xfId="24337"/>
    <cellStyle name="Normal 34 3 7" xfId="38983"/>
    <cellStyle name="Normal 34 4" xfId="8335"/>
    <cellStyle name="Normal 34 4 2" xfId="16517"/>
    <cellStyle name="Normal 34 4 2 2" xfId="28994"/>
    <cellStyle name="Normal 34 4 2 3" xfId="33332"/>
    <cellStyle name="Normal 34 4 2 4" xfId="38990"/>
    <cellStyle name="Normal 34 4 3" xfId="24146"/>
    <cellStyle name="Normal 34 4 4" xfId="24254"/>
    <cellStyle name="Normal 34 4 5" xfId="38989"/>
    <cellStyle name="Normal 34 5" xfId="12086"/>
    <cellStyle name="Normal 34 5 2" xfId="16518"/>
    <cellStyle name="Normal 34 5 2 2" xfId="28995"/>
    <cellStyle name="Normal 34 5 2 3" xfId="33333"/>
    <cellStyle name="Normal 34 5 2 4" xfId="38992"/>
    <cellStyle name="Normal 34 5 3" xfId="25610"/>
    <cellStyle name="Normal 34 5 4" xfId="30317"/>
    <cellStyle name="Normal 34 5 5" xfId="38991"/>
    <cellStyle name="Normal 34 6" xfId="16519"/>
    <cellStyle name="Normal 34 6 2" xfId="28996"/>
    <cellStyle name="Normal 34 6 3" xfId="33334"/>
    <cellStyle name="Normal 34 6 4" xfId="38993"/>
    <cellStyle name="Normal 34 7" xfId="19602"/>
    <cellStyle name="Normal 34 8" xfId="30237"/>
    <cellStyle name="Normal 34 9" xfId="38970"/>
    <cellStyle name="Normal 35" xfId="295"/>
    <cellStyle name="Normal 35 10" xfId="13789"/>
    <cellStyle name="Normal 35 10 2" xfId="16520"/>
    <cellStyle name="Normal 35 10 2 2" xfId="28997"/>
    <cellStyle name="Normal 35 10 2 3" xfId="33335"/>
    <cellStyle name="Normal 35 10 2 4" xfId="38996"/>
    <cellStyle name="Normal 35 10 3" xfId="26412"/>
    <cellStyle name="Normal 35 10 4" xfId="30750"/>
    <cellStyle name="Normal 35 10 5" xfId="38995"/>
    <cellStyle name="Normal 35 11" xfId="16521"/>
    <cellStyle name="Normal 35 11 2" xfId="28998"/>
    <cellStyle name="Normal 35 11 3" xfId="33336"/>
    <cellStyle name="Normal 35 11 4" xfId="38997"/>
    <cellStyle name="Normal 35 12" xfId="19357"/>
    <cellStyle name="Normal 35 13" xfId="22839"/>
    <cellStyle name="Normal 35 14" xfId="38994"/>
    <cellStyle name="Normal 35 15" xfId="40527"/>
    <cellStyle name="Normal 35 2" xfId="296"/>
    <cellStyle name="Normal 35 2 2" xfId="2908"/>
    <cellStyle name="Normal 35 2 2 2" xfId="7975"/>
    <cellStyle name="Normal 35 2 2 2 2" xfId="13954"/>
    <cellStyle name="Normal 35 2 2 2 2 2" xfId="16522"/>
    <cellStyle name="Normal 35 2 2 2 2 2 2" xfId="28999"/>
    <cellStyle name="Normal 35 2 2 2 2 2 3" xfId="33337"/>
    <cellStyle name="Normal 35 2 2 2 2 2 4" xfId="39002"/>
    <cellStyle name="Normal 35 2 2 2 2 3" xfId="26577"/>
    <cellStyle name="Normal 35 2 2 2 2 4" xfId="30915"/>
    <cellStyle name="Normal 35 2 2 2 2 5" xfId="39001"/>
    <cellStyle name="Normal 35 2 2 2 3" xfId="14404"/>
    <cellStyle name="Normal 35 2 2 2 3 2" xfId="16523"/>
    <cellStyle name="Normal 35 2 2 2 3 2 2" xfId="29000"/>
    <cellStyle name="Normal 35 2 2 2 3 2 3" xfId="33338"/>
    <cellStyle name="Normal 35 2 2 2 3 2 4" xfId="39004"/>
    <cellStyle name="Normal 35 2 2 2 3 3" xfId="27027"/>
    <cellStyle name="Normal 35 2 2 2 3 4" xfId="31365"/>
    <cellStyle name="Normal 35 2 2 2 3 5" xfId="39003"/>
    <cellStyle name="Normal 35 2 2 2 4" xfId="16524"/>
    <cellStyle name="Normal 35 2 2 2 4 2" xfId="29001"/>
    <cellStyle name="Normal 35 2 2 2 4 3" xfId="33339"/>
    <cellStyle name="Normal 35 2 2 2 4 4" xfId="39005"/>
    <cellStyle name="Normal 35 2 2 2 5" xfId="23932"/>
    <cellStyle name="Normal 35 2 2 2 6" xfId="24298"/>
    <cellStyle name="Normal 35 2 2 2 7" xfId="39000"/>
    <cellStyle name="Normal 35 2 2 3" xfId="10797"/>
    <cellStyle name="Normal 35 2 2 3 2" xfId="16525"/>
    <cellStyle name="Normal 35 2 2 3 2 2" xfId="29002"/>
    <cellStyle name="Normal 35 2 2 3 2 3" xfId="33340"/>
    <cellStyle name="Normal 35 2 2 3 2 4" xfId="39007"/>
    <cellStyle name="Normal 35 2 2 3 3" xfId="25085"/>
    <cellStyle name="Normal 35 2 2 3 4" xfId="22134"/>
    <cellStyle name="Normal 35 2 2 3 5" xfId="39006"/>
    <cellStyle name="Normal 35 2 2 4" xfId="12434"/>
    <cellStyle name="Normal 35 2 2 4 2" xfId="16526"/>
    <cellStyle name="Normal 35 2 2 4 2 2" xfId="29003"/>
    <cellStyle name="Normal 35 2 2 4 2 3" xfId="33341"/>
    <cellStyle name="Normal 35 2 2 4 2 4" xfId="39009"/>
    <cellStyle name="Normal 35 2 2 4 3" xfId="25891"/>
    <cellStyle name="Normal 35 2 2 4 4" xfId="30598"/>
    <cellStyle name="Normal 35 2 2 4 5" xfId="39008"/>
    <cellStyle name="Normal 35 2 2 5" xfId="16527"/>
    <cellStyle name="Normal 35 2 2 5 2" xfId="29004"/>
    <cellStyle name="Normal 35 2 2 5 3" xfId="33342"/>
    <cellStyle name="Normal 35 2 2 5 4" xfId="39010"/>
    <cellStyle name="Normal 35 2 2 6" xfId="22064"/>
    <cellStyle name="Normal 35 2 2 7" xfId="24376"/>
    <cellStyle name="Normal 35 2 2 8" xfId="38999"/>
    <cellStyle name="Normal 35 2 3" xfId="5515"/>
    <cellStyle name="Normal 35 2 3 2" xfId="12372"/>
    <cellStyle name="Normal 35 2 3 2 2" xfId="16528"/>
    <cellStyle name="Normal 35 2 3 2 2 2" xfId="29005"/>
    <cellStyle name="Normal 35 2 3 2 2 3" xfId="33343"/>
    <cellStyle name="Normal 35 2 3 2 2 4" xfId="39013"/>
    <cellStyle name="Normal 35 2 3 2 3" xfId="25829"/>
    <cellStyle name="Normal 35 2 3 2 4" xfId="30536"/>
    <cellStyle name="Normal 35 2 3 2 5" xfId="39012"/>
    <cellStyle name="Normal 35 2 3 3" xfId="14203"/>
    <cellStyle name="Normal 35 2 3 3 2" xfId="16529"/>
    <cellStyle name="Normal 35 2 3 3 2 2" xfId="29006"/>
    <cellStyle name="Normal 35 2 3 3 2 3" xfId="33344"/>
    <cellStyle name="Normal 35 2 3 3 2 4" xfId="39015"/>
    <cellStyle name="Normal 35 2 3 3 3" xfId="26826"/>
    <cellStyle name="Normal 35 2 3 3 4" xfId="31164"/>
    <cellStyle name="Normal 35 2 3 3 5" xfId="39014"/>
    <cellStyle name="Normal 35 2 3 4" xfId="16530"/>
    <cellStyle name="Normal 35 2 3 4 2" xfId="29007"/>
    <cellStyle name="Normal 35 2 3 4 3" xfId="33345"/>
    <cellStyle name="Normal 35 2 3 4 4" xfId="39016"/>
    <cellStyle name="Normal 35 2 3 5" xfId="23002"/>
    <cellStyle name="Normal 35 2 3 6" xfId="22258"/>
    <cellStyle name="Normal 35 2 3 7" xfId="39011"/>
    <cellStyle name="Normal 35 2 4" xfId="8336"/>
    <cellStyle name="Normal 35 2 4 2" xfId="16531"/>
    <cellStyle name="Normal 35 2 4 2 2" xfId="29008"/>
    <cellStyle name="Normal 35 2 4 2 3" xfId="33346"/>
    <cellStyle name="Normal 35 2 4 2 4" xfId="39018"/>
    <cellStyle name="Normal 35 2 4 3" xfId="24147"/>
    <cellStyle name="Normal 35 2 4 4" xfId="23112"/>
    <cellStyle name="Normal 35 2 4 5" xfId="39017"/>
    <cellStyle name="Normal 35 2 5" xfId="13667"/>
    <cellStyle name="Normal 35 2 5 2" xfId="16532"/>
    <cellStyle name="Normal 35 2 5 2 2" xfId="29009"/>
    <cellStyle name="Normal 35 2 5 2 3" xfId="33347"/>
    <cellStyle name="Normal 35 2 5 2 4" xfId="39020"/>
    <cellStyle name="Normal 35 2 5 3" xfId="26362"/>
    <cellStyle name="Normal 35 2 5 4" xfId="30700"/>
    <cellStyle name="Normal 35 2 5 5" xfId="39019"/>
    <cellStyle name="Normal 35 2 6" xfId="16533"/>
    <cellStyle name="Normal 35 2 6 2" xfId="29010"/>
    <cellStyle name="Normal 35 2 6 3" xfId="33348"/>
    <cellStyle name="Normal 35 2 6 4" xfId="39021"/>
    <cellStyle name="Normal 35 2 7" xfId="19603"/>
    <cellStyle name="Normal 35 2 8" xfId="25996"/>
    <cellStyle name="Normal 35 2 9" xfId="38998"/>
    <cellStyle name="Normal 35 3" xfId="297"/>
    <cellStyle name="Normal 35 3 2" xfId="2909"/>
    <cellStyle name="Normal 35 3 2 2" xfId="7976"/>
    <cellStyle name="Normal 35 3 2 2 2" xfId="13955"/>
    <cellStyle name="Normal 35 3 2 2 2 2" xfId="16534"/>
    <cellStyle name="Normal 35 3 2 2 2 2 2" xfId="29011"/>
    <cellStyle name="Normal 35 3 2 2 2 2 3" xfId="33349"/>
    <cellStyle name="Normal 35 3 2 2 2 2 4" xfId="39026"/>
    <cellStyle name="Normal 35 3 2 2 2 3" xfId="26578"/>
    <cellStyle name="Normal 35 3 2 2 2 4" xfId="30916"/>
    <cellStyle name="Normal 35 3 2 2 2 5" xfId="39025"/>
    <cellStyle name="Normal 35 3 2 2 3" xfId="14405"/>
    <cellStyle name="Normal 35 3 2 2 3 2" xfId="16535"/>
    <cellStyle name="Normal 35 3 2 2 3 2 2" xfId="29012"/>
    <cellStyle name="Normal 35 3 2 2 3 2 3" xfId="33350"/>
    <cellStyle name="Normal 35 3 2 2 3 2 4" xfId="39028"/>
    <cellStyle name="Normal 35 3 2 2 3 3" xfId="27028"/>
    <cellStyle name="Normal 35 3 2 2 3 4" xfId="31366"/>
    <cellStyle name="Normal 35 3 2 2 3 5" xfId="39027"/>
    <cellStyle name="Normal 35 3 2 2 4" xfId="16536"/>
    <cellStyle name="Normal 35 3 2 2 4 2" xfId="29013"/>
    <cellStyle name="Normal 35 3 2 2 4 3" xfId="33351"/>
    <cellStyle name="Normal 35 3 2 2 4 4" xfId="39029"/>
    <cellStyle name="Normal 35 3 2 2 5" xfId="23933"/>
    <cellStyle name="Normal 35 3 2 2 6" xfId="23155"/>
    <cellStyle name="Normal 35 3 2 2 7" xfId="39024"/>
    <cellStyle name="Normal 35 3 2 3" xfId="10798"/>
    <cellStyle name="Normal 35 3 2 3 2" xfId="16537"/>
    <cellStyle name="Normal 35 3 2 3 2 2" xfId="29014"/>
    <cellStyle name="Normal 35 3 2 3 2 3" xfId="33352"/>
    <cellStyle name="Normal 35 3 2 3 2 4" xfId="39031"/>
    <cellStyle name="Normal 35 3 2 3 3" xfId="25086"/>
    <cellStyle name="Normal 35 3 2 3 4" xfId="29543"/>
    <cellStyle name="Normal 35 3 2 3 5" xfId="39030"/>
    <cellStyle name="Normal 35 3 2 4" xfId="10857"/>
    <cellStyle name="Normal 35 3 2 4 2" xfId="16538"/>
    <cellStyle name="Normal 35 3 2 4 2 2" xfId="29015"/>
    <cellStyle name="Normal 35 3 2 4 2 3" xfId="33353"/>
    <cellStyle name="Normal 35 3 2 4 2 4" xfId="39033"/>
    <cellStyle name="Normal 35 3 2 4 3" xfId="25145"/>
    <cellStyle name="Normal 35 3 2 4 4" xfId="22122"/>
    <cellStyle name="Normal 35 3 2 4 5" xfId="39032"/>
    <cellStyle name="Normal 35 3 2 5" xfId="16539"/>
    <cellStyle name="Normal 35 3 2 5 2" xfId="29016"/>
    <cellStyle name="Normal 35 3 2 5 3" xfId="33354"/>
    <cellStyle name="Normal 35 3 2 5 4" xfId="39034"/>
    <cellStyle name="Normal 35 3 2 6" xfId="22065"/>
    <cellStyle name="Normal 35 3 2 7" xfId="23233"/>
    <cellStyle name="Normal 35 3 2 8" xfId="39023"/>
    <cellStyle name="Normal 35 3 3" xfId="5516"/>
    <cellStyle name="Normal 35 3 3 2" xfId="12373"/>
    <cellStyle name="Normal 35 3 3 2 2" xfId="16540"/>
    <cellStyle name="Normal 35 3 3 2 2 2" xfId="29017"/>
    <cellStyle name="Normal 35 3 3 2 2 3" xfId="33355"/>
    <cellStyle name="Normal 35 3 3 2 2 4" xfId="39037"/>
    <cellStyle name="Normal 35 3 3 2 3" xfId="25830"/>
    <cellStyle name="Normal 35 3 3 2 4" xfId="30537"/>
    <cellStyle name="Normal 35 3 3 2 5" xfId="39036"/>
    <cellStyle name="Normal 35 3 3 3" xfId="14204"/>
    <cellStyle name="Normal 35 3 3 3 2" xfId="16541"/>
    <cellStyle name="Normal 35 3 3 3 2 2" xfId="29018"/>
    <cellStyle name="Normal 35 3 3 3 2 3" xfId="33356"/>
    <cellStyle name="Normal 35 3 3 3 2 4" xfId="39039"/>
    <cellStyle name="Normal 35 3 3 3 3" xfId="26827"/>
    <cellStyle name="Normal 35 3 3 3 4" xfId="31165"/>
    <cellStyle name="Normal 35 3 3 3 5" xfId="39038"/>
    <cellStyle name="Normal 35 3 3 4" xfId="16542"/>
    <cellStyle name="Normal 35 3 3 4 2" xfId="29019"/>
    <cellStyle name="Normal 35 3 3 4 3" xfId="33357"/>
    <cellStyle name="Normal 35 3 3 4 4" xfId="39040"/>
    <cellStyle name="Normal 35 3 3 5" xfId="23003"/>
    <cellStyle name="Normal 35 3 3 6" xfId="29702"/>
    <cellStyle name="Normal 35 3 3 7" xfId="39035"/>
    <cellStyle name="Normal 35 3 4" xfId="8337"/>
    <cellStyle name="Normal 35 3 4 2" xfId="16543"/>
    <cellStyle name="Normal 35 3 4 2 2" xfId="29020"/>
    <cellStyle name="Normal 35 3 4 2 3" xfId="33358"/>
    <cellStyle name="Normal 35 3 4 2 4" xfId="39042"/>
    <cellStyle name="Normal 35 3 4 3" xfId="24148"/>
    <cellStyle name="Normal 35 3 4 4" xfId="22174"/>
    <cellStyle name="Normal 35 3 4 5" xfId="39041"/>
    <cellStyle name="Normal 35 3 5" xfId="12085"/>
    <cellStyle name="Normal 35 3 5 2" xfId="16544"/>
    <cellStyle name="Normal 35 3 5 2 2" xfId="29021"/>
    <cellStyle name="Normal 35 3 5 2 3" xfId="33359"/>
    <cellStyle name="Normal 35 3 5 2 4" xfId="39044"/>
    <cellStyle name="Normal 35 3 5 3" xfId="25609"/>
    <cellStyle name="Normal 35 3 5 4" xfId="30316"/>
    <cellStyle name="Normal 35 3 5 5" xfId="39043"/>
    <cellStyle name="Normal 35 3 6" xfId="16545"/>
    <cellStyle name="Normal 35 3 6 2" xfId="29022"/>
    <cellStyle name="Normal 35 3 6 3" xfId="33360"/>
    <cellStyle name="Normal 35 3 6 4" xfId="39045"/>
    <cellStyle name="Normal 35 3 7" xfId="19604"/>
    <cellStyle name="Normal 35 3 8" xfId="24869"/>
    <cellStyle name="Normal 35 3 9" xfId="39022"/>
    <cellStyle name="Normal 35 4" xfId="298"/>
    <cellStyle name="Normal 35 4 2" xfId="2910"/>
    <cellStyle name="Normal 35 4 2 2" xfId="7977"/>
    <cellStyle name="Normal 35 4 2 2 2" xfId="13956"/>
    <cellStyle name="Normal 35 4 2 2 2 2" xfId="16546"/>
    <cellStyle name="Normal 35 4 2 2 2 2 2" xfId="29023"/>
    <cellStyle name="Normal 35 4 2 2 2 2 3" xfId="33361"/>
    <cellStyle name="Normal 35 4 2 2 2 2 4" xfId="39050"/>
    <cellStyle name="Normal 35 4 2 2 2 3" xfId="26579"/>
    <cellStyle name="Normal 35 4 2 2 2 4" xfId="30917"/>
    <cellStyle name="Normal 35 4 2 2 2 5" xfId="39049"/>
    <cellStyle name="Normal 35 4 2 2 3" xfId="14406"/>
    <cellStyle name="Normal 35 4 2 2 3 2" xfId="16547"/>
    <cellStyle name="Normal 35 4 2 2 3 2 2" xfId="29024"/>
    <cellStyle name="Normal 35 4 2 2 3 2 3" xfId="33362"/>
    <cellStyle name="Normal 35 4 2 2 3 2 4" xfId="39052"/>
    <cellStyle name="Normal 35 4 2 2 3 3" xfId="27029"/>
    <cellStyle name="Normal 35 4 2 2 3 4" xfId="31367"/>
    <cellStyle name="Normal 35 4 2 2 3 5" xfId="39051"/>
    <cellStyle name="Normal 35 4 2 2 4" xfId="16548"/>
    <cellStyle name="Normal 35 4 2 2 4 2" xfId="29025"/>
    <cellStyle name="Normal 35 4 2 2 4 3" xfId="33363"/>
    <cellStyle name="Normal 35 4 2 2 4 4" xfId="39053"/>
    <cellStyle name="Normal 35 4 2 2 5" xfId="23934"/>
    <cellStyle name="Normal 35 4 2 2 6" xfId="22219"/>
    <cellStyle name="Normal 35 4 2 2 7" xfId="39048"/>
    <cellStyle name="Normal 35 4 2 3" xfId="10799"/>
    <cellStyle name="Normal 35 4 2 3 2" xfId="16549"/>
    <cellStyle name="Normal 35 4 2 3 2 2" xfId="29026"/>
    <cellStyle name="Normal 35 4 2 3 2 3" xfId="33364"/>
    <cellStyle name="Normal 35 4 2 3 2 4" xfId="39055"/>
    <cellStyle name="Normal 35 4 2 3 3" xfId="25087"/>
    <cellStyle name="Normal 35 4 2 3 4" xfId="26331"/>
    <cellStyle name="Normal 35 4 2 3 5" xfId="39054"/>
    <cellStyle name="Normal 35 4 2 4" xfId="12433"/>
    <cellStyle name="Normal 35 4 2 4 2" xfId="16550"/>
    <cellStyle name="Normal 35 4 2 4 2 2" xfId="29027"/>
    <cellStyle name="Normal 35 4 2 4 2 3" xfId="33365"/>
    <cellStyle name="Normal 35 4 2 4 2 4" xfId="39057"/>
    <cellStyle name="Normal 35 4 2 4 3" xfId="25890"/>
    <cellStyle name="Normal 35 4 2 4 4" xfId="30597"/>
    <cellStyle name="Normal 35 4 2 4 5" xfId="39056"/>
    <cellStyle name="Normal 35 4 2 5" xfId="16551"/>
    <cellStyle name="Normal 35 4 2 5 2" xfId="29028"/>
    <cellStyle name="Normal 35 4 2 5 3" xfId="33366"/>
    <cellStyle name="Normal 35 4 2 5 4" xfId="39058"/>
    <cellStyle name="Normal 35 4 2 6" xfId="22066"/>
    <cellStyle name="Normal 35 4 2 7" xfId="22298"/>
    <cellStyle name="Normal 35 4 2 8" xfId="39047"/>
    <cellStyle name="Normal 35 4 3" xfId="5517"/>
    <cellStyle name="Normal 35 4 3 2" xfId="12374"/>
    <cellStyle name="Normal 35 4 3 2 2" xfId="16552"/>
    <cellStyle name="Normal 35 4 3 2 2 2" xfId="29029"/>
    <cellStyle name="Normal 35 4 3 2 2 3" xfId="33367"/>
    <cellStyle name="Normal 35 4 3 2 2 4" xfId="39061"/>
    <cellStyle name="Normal 35 4 3 2 3" xfId="25831"/>
    <cellStyle name="Normal 35 4 3 2 4" xfId="30538"/>
    <cellStyle name="Normal 35 4 3 2 5" xfId="39060"/>
    <cellStyle name="Normal 35 4 3 3" xfId="14205"/>
    <cellStyle name="Normal 35 4 3 3 2" xfId="16553"/>
    <cellStyle name="Normal 35 4 3 3 2 2" xfId="29030"/>
    <cellStyle name="Normal 35 4 3 3 2 3" xfId="33368"/>
    <cellStyle name="Normal 35 4 3 3 2 4" xfId="39063"/>
    <cellStyle name="Normal 35 4 3 3 3" xfId="26828"/>
    <cellStyle name="Normal 35 4 3 3 4" xfId="31166"/>
    <cellStyle name="Normal 35 4 3 3 5" xfId="39062"/>
    <cellStyle name="Normal 35 4 3 4" xfId="16554"/>
    <cellStyle name="Normal 35 4 3 4 2" xfId="29031"/>
    <cellStyle name="Normal 35 4 3 4 3" xfId="33369"/>
    <cellStyle name="Normal 35 4 3 4 4" xfId="39064"/>
    <cellStyle name="Normal 35 4 3 5" xfId="23004"/>
    <cellStyle name="Normal 35 4 3 6" xfId="25516"/>
    <cellStyle name="Normal 35 4 3 7" xfId="39059"/>
    <cellStyle name="Normal 35 4 4" xfId="8338"/>
    <cellStyle name="Normal 35 4 4 2" xfId="16555"/>
    <cellStyle name="Normal 35 4 4 2 2" xfId="29032"/>
    <cellStyle name="Normal 35 4 4 2 3" xfId="33370"/>
    <cellStyle name="Normal 35 4 4 2 4" xfId="39066"/>
    <cellStyle name="Normal 35 4 4 3" xfId="24149"/>
    <cellStyle name="Normal 35 4 4 4" xfId="29584"/>
    <cellStyle name="Normal 35 4 4 5" xfId="39065"/>
    <cellStyle name="Normal 35 4 5" xfId="13666"/>
    <cellStyle name="Normal 35 4 5 2" xfId="16556"/>
    <cellStyle name="Normal 35 4 5 2 2" xfId="29033"/>
    <cellStyle name="Normal 35 4 5 2 3" xfId="33371"/>
    <cellStyle name="Normal 35 4 5 2 4" xfId="39068"/>
    <cellStyle name="Normal 35 4 5 3" xfId="26361"/>
    <cellStyle name="Normal 35 4 5 4" xfId="30699"/>
    <cellStyle name="Normal 35 4 5 5" xfId="39067"/>
    <cellStyle name="Normal 35 4 6" xfId="16557"/>
    <cellStyle name="Normal 35 4 6 2" xfId="29034"/>
    <cellStyle name="Normal 35 4 6 3" xfId="33372"/>
    <cellStyle name="Normal 35 4 6 4" xfId="39069"/>
    <cellStyle name="Normal 35 4 7" xfId="19605"/>
    <cellStyle name="Normal 35 4 8" xfId="23723"/>
    <cellStyle name="Normal 35 4 9" xfId="39046"/>
    <cellStyle name="Normal 35 5" xfId="299"/>
    <cellStyle name="Normal 35 5 2" xfId="2911"/>
    <cellStyle name="Normal 35 5 2 2" xfId="7978"/>
    <cellStyle name="Normal 35 5 2 2 2" xfId="13957"/>
    <cellStyle name="Normal 35 5 2 2 2 2" xfId="16558"/>
    <cellStyle name="Normal 35 5 2 2 2 2 2" xfId="29035"/>
    <cellStyle name="Normal 35 5 2 2 2 2 3" xfId="33373"/>
    <cellStyle name="Normal 35 5 2 2 2 2 4" xfId="39074"/>
    <cellStyle name="Normal 35 5 2 2 2 3" xfId="26580"/>
    <cellStyle name="Normal 35 5 2 2 2 4" xfId="30918"/>
    <cellStyle name="Normal 35 5 2 2 2 5" xfId="39073"/>
    <cellStyle name="Normal 35 5 2 2 3" xfId="14407"/>
    <cellStyle name="Normal 35 5 2 2 3 2" xfId="16559"/>
    <cellStyle name="Normal 35 5 2 2 3 2 2" xfId="29036"/>
    <cellStyle name="Normal 35 5 2 2 3 2 3" xfId="33374"/>
    <cellStyle name="Normal 35 5 2 2 3 2 4" xfId="39076"/>
    <cellStyle name="Normal 35 5 2 2 3 3" xfId="27030"/>
    <cellStyle name="Normal 35 5 2 2 3 4" xfId="31368"/>
    <cellStyle name="Normal 35 5 2 2 3 5" xfId="39075"/>
    <cellStyle name="Normal 35 5 2 2 4" xfId="16560"/>
    <cellStyle name="Normal 35 5 2 2 4 2" xfId="29037"/>
    <cellStyle name="Normal 35 5 2 2 4 3" xfId="33375"/>
    <cellStyle name="Normal 35 5 2 2 4 4" xfId="39077"/>
    <cellStyle name="Normal 35 5 2 2 5" xfId="23935"/>
    <cellStyle name="Normal 35 5 2 2 6" xfId="29626"/>
    <cellStyle name="Normal 35 5 2 2 7" xfId="39072"/>
    <cellStyle name="Normal 35 5 2 3" xfId="10800"/>
    <cellStyle name="Normal 35 5 2 3 2" xfId="16561"/>
    <cellStyle name="Normal 35 5 2 3 2 2" xfId="29038"/>
    <cellStyle name="Normal 35 5 2 3 2 3" xfId="33376"/>
    <cellStyle name="Normal 35 5 2 3 2 4" xfId="39079"/>
    <cellStyle name="Normal 35 5 2 3 3" xfId="25088"/>
    <cellStyle name="Normal 35 5 2 3 4" xfId="24214"/>
    <cellStyle name="Normal 35 5 2 3 5" xfId="39078"/>
    <cellStyle name="Normal 35 5 2 4" xfId="10856"/>
    <cellStyle name="Normal 35 5 2 4 2" xfId="16562"/>
    <cellStyle name="Normal 35 5 2 4 2 2" xfId="29039"/>
    <cellStyle name="Normal 35 5 2 4 2 3" xfId="33377"/>
    <cellStyle name="Normal 35 5 2 4 2 4" xfId="39081"/>
    <cellStyle name="Normal 35 5 2 4 3" xfId="25144"/>
    <cellStyle name="Normal 35 5 2 4 4" xfId="23061"/>
    <cellStyle name="Normal 35 5 2 4 5" xfId="39080"/>
    <cellStyle name="Normal 35 5 2 5" xfId="16563"/>
    <cellStyle name="Normal 35 5 2 5 2" xfId="29040"/>
    <cellStyle name="Normal 35 5 2 5 3" xfId="33378"/>
    <cellStyle name="Normal 35 5 2 5 4" xfId="39082"/>
    <cellStyle name="Normal 35 5 2 6" xfId="22067"/>
    <cellStyle name="Normal 35 5 2 7" xfId="29743"/>
    <cellStyle name="Normal 35 5 2 8" xfId="39071"/>
    <cellStyle name="Normal 35 5 3" xfId="5518"/>
    <cellStyle name="Normal 35 5 3 2" xfId="12375"/>
    <cellStyle name="Normal 35 5 3 2 2" xfId="16564"/>
    <cellStyle name="Normal 35 5 3 2 2 2" xfId="29041"/>
    <cellStyle name="Normal 35 5 3 2 2 3" xfId="33379"/>
    <cellStyle name="Normal 35 5 3 2 2 4" xfId="39085"/>
    <cellStyle name="Normal 35 5 3 2 3" xfId="25832"/>
    <cellStyle name="Normal 35 5 3 2 4" xfId="30539"/>
    <cellStyle name="Normal 35 5 3 2 5" xfId="39084"/>
    <cellStyle name="Normal 35 5 3 3" xfId="14206"/>
    <cellStyle name="Normal 35 5 3 3 2" xfId="16565"/>
    <cellStyle name="Normal 35 5 3 3 2 2" xfId="29042"/>
    <cellStyle name="Normal 35 5 3 3 2 3" xfId="33380"/>
    <cellStyle name="Normal 35 5 3 3 2 4" xfId="39087"/>
    <cellStyle name="Normal 35 5 3 3 3" xfId="26829"/>
    <cellStyle name="Normal 35 5 3 3 4" xfId="31167"/>
    <cellStyle name="Normal 35 5 3 3 5" xfId="39086"/>
    <cellStyle name="Normal 35 5 3 4" xfId="16566"/>
    <cellStyle name="Normal 35 5 3 4 2" xfId="29043"/>
    <cellStyle name="Normal 35 5 3 4 3" xfId="33381"/>
    <cellStyle name="Normal 35 5 3 4 4" xfId="39088"/>
    <cellStyle name="Normal 35 5 3 5" xfId="23005"/>
    <cellStyle name="Normal 35 5 3 6" xfId="22250"/>
    <cellStyle name="Normal 35 5 3 7" xfId="39083"/>
    <cellStyle name="Normal 35 5 4" xfId="8339"/>
    <cellStyle name="Normal 35 5 4 2" xfId="16567"/>
    <cellStyle name="Normal 35 5 4 2 2" xfId="29044"/>
    <cellStyle name="Normal 35 5 4 2 3" xfId="33382"/>
    <cellStyle name="Normal 35 5 4 2 4" xfId="39090"/>
    <cellStyle name="Normal 35 5 4 3" xfId="24150"/>
    <cellStyle name="Normal 35 5 4 4" xfId="26310"/>
    <cellStyle name="Normal 35 5 4 5" xfId="39089"/>
    <cellStyle name="Normal 35 5 5" xfId="12084"/>
    <cellStyle name="Normal 35 5 5 2" xfId="16568"/>
    <cellStyle name="Normal 35 5 5 2 2" xfId="29045"/>
    <cellStyle name="Normal 35 5 5 2 3" xfId="33383"/>
    <cellStyle name="Normal 35 5 5 2 4" xfId="39092"/>
    <cellStyle name="Normal 35 5 5 3" xfId="25608"/>
    <cellStyle name="Normal 35 5 5 4" xfId="30315"/>
    <cellStyle name="Normal 35 5 5 5" xfId="39091"/>
    <cellStyle name="Normal 35 5 6" xfId="16569"/>
    <cellStyle name="Normal 35 5 6 2" xfId="29046"/>
    <cellStyle name="Normal 35 5 6 3" xfId="33384"/>
    <cellStyle name="Normal 35 5 6 4" xfId="39093"/>
    <cellStyle name="Normal 35 5 7" xfId="19606"/>
    <cellStyle name="Normal 35 5 8" xfId="22789"/>
    <cellStyle name="Normal 35 5 9" xfId="39070"/>
    <cellStyle name="Normal 35 6" xfId="300"/>
    <cellStyle name="Normal 35 6 2" xfId="2912"/>
    <cellStyle name="Normal 35 6 2 2" xfId="7979"/>
    <cellStyle name="Normal 35 6 2 2 2" xfId="13958"/>
    <cellStyle name="Normal 35 6 2 2 2 2" xfId="16570"/>
    <cellStyle name="Normal 35 6 2 2 2 2 2" xfId="29047"/>
    <cellStyle name="Normal 35 6 2 2 2 2 3" xfId="33385"/>
    <cellStyle name="Normal 35 6 2 2 2 2 4" xfId="39098"/>
    <cellStyle name="Normal 35 6 2 2 2 3" xfId="26581"/>
    <cellStyle name="Normal 35 6 2 2 2 4" xfId="30919"/>
    <cellStyle name="Normal 35 6 2 2 2 5" xfId="39097"/>
    <cellStyle name="Normal 35 6 2 2 3" xfId="14408"/>
    <cellStyle name="Normal 35 6 2 2 3 2" xfId="16571"/>
    <cellStyle name="Normal 35 6 2 2 3 2 2" xfId="29048"/>
    <cellStyle name="Normal 35 6 2 2 3 2 3" xfId="33386"/>
    <cellStyle name="Normal 35 6 2 2 3 2 4" xfId="39100"/>
    <cellStyle name="Normal 35 6 2 2 3 3" xfId="27031"/>
    <cellStyle name="Normal 35 6 2 2 3 4" xfId="31369"/>
    <cellStyle name="Normal 35 6 2 2 3 5" xfId="39099"/>
    <cellStyle name="Normal 35 6 2 2 4" xfId="16572"/>
    <cellStyle name="Normal 35 6 2 2 4 2" xfId="29049"/>
    <cellStyle name="Normal 35 6 2 2 4 3" xfId="33387"/>
    <cellStyle name="Normal 35 6 2 2 4 4" xfId="39101"/>
    <cellStyle name="Normal 35 6 2 2 5" xfId="23936"/>
    <cellStyle name="Normal 35 6 2 2 6" xfId="26289"/>
    <cellStyle name="Normal 35 6 2 2 7" xfId="39096"/>
    <cellStyle name="Normal 35 6 2 3" xfId="10801"/>
    <cellStyle name="Normal 35 6 2 3 2" xfId="16573"/>
    <cellStyle name="Normal 35 6 2 3 2 2" xfId="29050"/>
    <cellStyle name="Normal 35 6 2 3 2 3" xfId="33388"/>
    <cellStyle name="Normal 35 6 2 3 2 4" xfId="39103"/>
    <cellStyle name="Normal 35 6 2 3 3" xfId="25089"/>
    <cellStyle name="Normal 35 6 2 3 4" xfId="23072"/>
    <cellStyle name="Normal 35 6 2 3 5" xfId="39102"/>
    <cellStyle name="Normal 35 6 2 4" xfId="12432"/>
    <cellStyle name="Normal 35 6 2 4 2" xfId="16574"/>
    <cellStyle name="Normal 35 6 2 4 2 2" xfId="29051"/>
    <cellStyle name="Normal 35 6 2 4 2 3" xfId="33389"/>
    <cellStyle name="Normal 35 6 2 4 2 4" xfId="39105"/>
    <cellStyle name="Normal 35 6 2 4 3" xfId="25889"/>
    <cellStyle name="Normal 35 6 2 4 4" xfId="30596"/>
    <cellStyle name="Normal 35 6 2 4 5" xfId="39104"/>
    <cellStyle name="Normal 35 6 2 5" xfId="16575"/>
    <cellStyle name="Normal 35 6 2 5 2" xfId="29052"/>
    <cellStyle name="Normal 35 6 2 5 3" xfId="33390"/>
    <cellStyle name="Normal 35 6 2 5 4" xfId="39106"/>
    <cellStyle name="Normal 35 6 2 6" xfId="22068"/>
    <cellStyle name="Normal 35 6 2 7" xfId="26247"/>
    <cellStyle name="Normal 35 6 2 8" xfId="39095"/>
    <cellStyle name="Normal 35 6 3" xfId="5519"/>
    <cellStyle name="Normal 35 6 3 2" xfId="12376"/>
    <cellStyle name="Normal 35 6 3 2 2" xfId="16576"/>
    <cellStyle name="Normal 35 6 3 2 2 2" xfId="29053"/>
    <cellStyle name="Normal 35 6 3 2 2 3" xfId="33391"/>
    <cellStyle name="Normal 35 6 3 2 2 4" xfId="39109"/>
    <cellStyle name="Normal 35 6 3 2 3" xfId="25833"/>
    <cellStyle name="Normal 35 6 3 2 4" xfId="30540"/>
    <cellStyle name="Normal 35 6 3 2 5" xfId="39108"/>
    <cellStyle name="Normal 35 6 3 3" xfId="14207"/>
    <cellStyle name="Normal 35 6 3 3 2" xfId="16577"/>
    <cellStyle name="Normal 35 6 3 3 2 2" xfId="29054"/>
    <cellStyle name="Normal 35 6 3 3 2 3" xfId="33392"/>
    <cellStyle name="Normal 35 6 3 3 2 4" xfId="39111"/>
    <cellStyle name="Normal 35 6 3 3 3" xfId="26830"/>
    <cellStyle name="Normal 35 6 3 3 4" xfId="31168"/>
    <cellStyle name="Normal 35 6 3 3 5" xfId="39110"/>
    <cellStyle name="Normal 35 6 3 4" xfId="16578"/>
    <cellStyle name="Normal 35 6 3 4 2" xfId="29055"/>
    <cellStyle name="Normal 35 6 3 4 3" xfId="33393"/>
    <cellStyle name="Normal 35 6 3 4 4" xfId="39112"/>
    <cellStyle name="Normal 35 6 3 5" xfId="23006"/>
    <cellStyle name="Normal 35 6 3 6" xfId="29701"/>
    <cellStyle name="Normal 35 6 3 7" xfId="39107"/>
    <cellStyle name="Normal 35 6 4" xfId="8340"/>
    <cellStyle name="Normal 35 6 4 2" xfId="16579"/>
    <cellStyle name="Normal 35 6 4 2 2" xfId="29056"/>
    <cellStyle name="Normal 35 6 4 2 3" xfId="33394"/>
    <cellStyle name="Normal 35 6 4 2 4" xfId="39114"/>
    <cellStyle name="Normal 35 6 4 3" xfId="24151"/>
    <cellStyle name="Normal 35 6 4 4" xfId="24253"/>
    <cellStyle name="Normal 35 6 4 5" xfId="39113"/>
    <cellStyle name="Normal 35 6 5" xfId="13665"/>
    <cellStyle name="Normal 35 6 5 2" xfId="16580"/>
    <cellStyle name="Normal 35 6 5 2 2" xfId="29057"/>
    <cellStyle name="Normal 35 6 5 2 3" xfId="33395"/>
    <cellStyle name="Normal 35 6 5 2 4" xfId="39116"/>
    <cellStyle name="Normal 35 6 5 3" xfId="26360"/>
    <cellStyle name="Normal 35 6 5 4" xfId="30698"/>
    <cellStyle name="Normal 35 6 5 5" xfId="39115"/>
    <cellStyle name="Normal 35 6 6" xfId="16581"/>
    <cellStyle name="Normal 35 6 6 2" xfId="29058"/>
    <cellStyle name="Normal 35 6 6 3" xfId="33396"/>
    <cellStyle name="Normal 35 6 6 4" xfId="39117"/>
    <cellStyle name="Normal 35 6 7" xfId="19607"/>
    <cellStyle name="Normal 35 6 8" xfId="30236"/>
    <cellStyle name="Normal 35 6 9" xfId="39094"/>
    <cellStyle name="Normal 35 7" xfId="2907"/>
    <cellStyle name="Normal 35 7 2" xfId="7974"/>
    <cellStyle name="Normal 35 7 2 2" xfId="13953"/>
    <cellStyle name="Normal 35 7 2 2 2" xfId="16582"/>
    <cellStyle name="Normal 35 7 2 2 2 2" xfId="29059"/>
    <cellStyle name="Normal 35 7 2 2 2 3" xfId="33397"/>
    <cellStyle name="Normal 35 7 2 2 2 4" xfId="39121"/>
    <cellStyle name="Normal 35 7 2 2 3" xfId="26576"/>
    <cellStyle name="Normal 35 7 2 2 4" xfId="30914"/>
    <cellStyle name="Normal 35 7 2 2 5" xfId="39120"/>
    <cellStyle name="Normal 35 7 2 3" xfId="14403"/>
    <cellStyle name="Normal 35 7 2 3 2" xfId="16583"/>
    <cellStyle name="Normal 35 7 2 3 2 2" xfId="29060"/>
    <cellStyle name="Normal 35 7 2 3 2 3" xfId="33398"/>
    <cellStyle name="Normal 35 7 2 3 2 4" xfId="39123"/>
    <cellStyle name="Normal 35 7 2 3 3" xfId="27026"/>
    <cellStyle name="Normal 35 7 2 3 4" xfId="31364"/>
    <cellStyle name="Normal 35 7 2 3 5" xfId="39122"/>
    <cellStyle name="Normal 35 7 2 4" xfId="16584"/>
    <cellStyle name="Normal 35 7 2 4 2" xfId="29061"/>
    <cellStyle name="Normal 35 7 2 4 3" xfId="33399"/>
    <cellStyle name="Normal 35 7 2 4 4" xfId="39124"/>
    <cellStyle name="Normal 35 7 2 5" xfId="23931"/>
    <cellStyle name="Normal 35 7 2 6" xfId="25536"/>
    <cellStyle name="Normal 35 7 2 7" xfId="39119"/>
    <cellStyle name="Normal 35 7 3" xfId="10796"/>
    <cellStyle name="Normal 35 7 3 2" xfId="16585"/>
    <cellStyle name="Normal 35 7 3 2 2" xfId="29062"/>
    <cellStyle name="Normal 35 7 3 2 3" xfId="33400"/>
    <cellStyle name="Normal 35 7 3 2 4" xfId="39126"/>
    <cellStyle name="Normal 35 7 3 3" xfId="25084"/>
    <cellStyle name="Normal 35 7 3 4" xfId="23073"/>
    <cellStyle name="Normal 35 7 3 5" xfId="39125"/>
    <cellStyle name="Normal 35 7 4" xfId="10858"/>
    <cellStyle name="Normal 35 7 4 2" xfId="16586"/>
    <cellStyle name="Normal 35 7 4 2 2" xfId="29063"/>
    <cellStyle name="Normal 35 7 4 2 3" xfId="33401"/>
    <cellStyle name="Normal 35 7 4 2 4" xfId="39128"/>
    <cellStyle name="Normal 35 7 4 3" xfId="25146"/>
    <cellStyle name="Normal 35 7 4 4" xfId="29531"/>
    <cellStyle name="Normal 35 7 4 5" xfId="39127"/>
    <cellStyle name="Normal 35 7 5" xfId="16587"/>
    <cellStyle name="Normal 35 7 5 2" xfId="29064"/>
    <cellStyle name="Normal 35 7 5 3" xfId="33402"/>
    <cellStyle name="Normal 35 7 5 4" xfId="39129"/>
    <cellStyle name="Normal 35 7 6" xfId="22063"/>
    <cellStyle name="Normal 35 7 7" xfId="25495"/>
    <cellStyle name="Normal 35 7 8" xfId="39118"/>
    <cellStyle name="Normal 35 8" xfId="5514"/>
    <cellStyle name="Normal 35 8 2" xfId="12371"/>
    <cellStyle name="Normal 35 8 2 2" xfId="16588"/>
    <cellStyle name="Normal 35 8 2 2 2" xfId="29065"/>
    <cellStyle name="Normal 35 8 2 2 3" xfId="33403"/>
    <cellStyle name="Normal 35 8 2 2 4" xfId="39132"/>
    <cellStyle name="Normal 35 8 2 3" xfId="25828"/>
    <cellStyle name="Normal 35 8 2 4" xfId="30535"/>
    <cellStyle name="Normal 35 8 2 5" xfId="39131"/>
    <cellStyle name="Normal 35 8 3" xfId="14202"/>
    <cellStyle name="Normal 35 8 3 2" xfId="16589"/>
    <cellStyle name="Normal 35 8 3 2 2" xfId="29066"/>
    <cellStyle name="Normal 35 8 3 2 3" xfId="33404"/>
    <cellStyle name="Normal 35 8 3 2 4" xfId="39134"/>
    <cellStyle name="Normal 35 8 3 3" xfId="26825"/>
    <cellStyle name="Normal 35 8 3 4" xfId="31163"/>
    <cellStyle name="Normal 35 8 3 5" xfId="39133"/>
    <cellStyle name="Normal 35 8 4" xfId="16590"/>
    <cellStyle name="Normal 35 8 4 2" xfId="29067"/>
    <cellStyle name="Normal 35 8 4 3" xfId="33405"/>
    <cellStyle name="Normal 35 8 4 4" xfId="39135"/>
    <cellStyle name="Normal 35 8 5" xfId="23001"/>
    <cellStyle name="Normal 35 8 6" xfId="23194"/>
    <cellStyle name="Normal 35 8 7" xfId="39130"/>
    <cellStyle name="Normal 35 9" xfId="8086"/>
    <cellStyle name="Normal 35 9 2" xfId="16591"/>
    <cellStyle name="Normal 35 9 2 2" xfId="29068"/>
    <cellStyle name="Normal 35 9 2 3" xfId="33406"/>
    <cellStyle name="Normal 35 9 2 4" xfId="39137"/>
    <cellStyle name="Normal 35 9 3" xfId="24038"/>
    <cellStyle name="Normal 35 9 4" xfId="23134"/>
    <cellStyle name="Normal 35 9 5" xfId="39136"/>
    <cellStyle name="Normal 36" xfId="301"/>
    <cellStyle name="Normal 36 10" xfId="12207"/>
    <cellStyle name="Normal 36 10 2" xfId="16592"/>
    <cellStyle name="Normal 36 10 2 2" xfId="29069"/>
    <cellStyle name="Normal 36 10 2 3" xfId="33407"/>
    <cellStyle name="Normal 36 10 2 4" xfId="39140"/>
    <cellStyle name="Normal 36 10 3" xfId="25664"/>
    <cellStyle name="Normal 36 10 4" xfId="30371"/>
    <cellStyle name="Normal 36 10 5" xfId="39139"/>
    <cellStyle name="Normal 36 11" xfId="16593"/>
    <cellStyle name="Normal 36 11 2" xfId="29070"/>
    <cellStyle name="Normal 36 11 3" xfId="33408"/>
    <cellStyle name="Normal 36 11 4" xfId="39141"/>
    <cellStyle name="Normal 36 12" xfId="19358"/>
    <cellStyle name="Normal 36 13" xfId="30286"/>
    <cellStyle name="Normal 36 14" xfId="39138"/>
    <cellStyle name="Normal 36 15" xfId="40526"/>
    <cellStyle name="Normal 36 2" xfId="302"/>
    <cellStyle name="Normal 36 2 2" xfId="2914"/>
    <cellStyle name="Normal 36 2 2 2" xfId="7981"/>
    <cellStyle name="Normal 36 2 2 2 2" xfId="13960"/>
    <cellStyle name="Normal 36 2 2 2 2 2" xfId="16594"/>
    <cellStyle name="Normal 36 2 2 2 2 2 2" xfId="29071"/>
    <cellStyle name="Normal 36 2 2 2 2 2 3" xfId="33409"/>
    <cellStyle name="Normal 36 2 2 2 2 2 4" xfId="39146"/>
    <cellStyle name="Normal 36 2 2 2 2 3" xfId="26583"/>
    <cellStyle name="Normal 36 2 2 2 2 4" xfId="30921"/>
    <cellStyle name="Normal 36 2 2 2 2 5" xfId="39145"/>
    <cellStyle name="Normal 36 2 2 2 3" xfId="14410"/>
    <cellStyle name="Normal 36 2 2 2 3 2" xfId="16595"/>
    <cellStyle name="Normal 36 2 2 2 3 2 2" xfId="29072"/>
    <cellStyle name="Normal 36 2 2 2 3 2 3" xfId="33410"/>
    <cellStyle name="Normal 36 2 2 2 3 2 4" xfId="39148"/>
    <cellStyle name="Normal 36 2 2 2 3 3" xfId="27033"/>
    <cellStyle name="Normal 36 2 2 2 3 4" xfId="31371"/>
    <cellStyle name="Normal 36 2 2 2 3 5" xfId="39147"/>
    <cellStyle name="Normal 36 2 2 2 4" xfId="16596"/>
    <cellStyle name="Normal 36 2 2 2 4 2" xfId="29073"/>
    <cellStyle name="Normal 36 2 2 2 4 3" xfId="33411"/>
    <cellStyle name="Normal 36 2 2 2 4 4" xfId="39149"/>
    <cellStyle name="Normal 36 2 2 2 5" xfId="23938"/>
    <cellStyle name="Normal 36 2 2 2 6" xfId="23154"/>
    <cellStyle name="Normal 36 2 2 2 7" xfId="39144"/>
    <cellStyle name="Normal 36 2 2 3" xfId="10803"/>
    <cellStyle name="Normal 36 2 2 3 2" xfId="16597"/>
    <cellStyle name="Normal 36 2 2 3 2 2" xfId="29074"/>
    <cellStyle name="Normal 36 2 2 3 2 3" xfId="33412"/>
    <cellStyle name="Normal 36 2 2 3 2 4" xfId="39151"/>
    <cellStyle name="Normal 36 2 2 3 3" xfId="25091"/>
    <cellStyle name="Normal 36 2 2 3 4" xfId="29542"/>
    <cellStyle name="Normal 36 2 2 3 5" xfId="39150"/>
    <cellStyle name="Normal 36 2 2 4" xfId="12426"/>
    <cellStyle name="Normal 36 2 2 4 2" xfId="16598"/>
    <cellStyle name="Normal 36 2 2 4 2 2" xfId="29075"/>
    <cellStyle name="Normal 36 2 2 4 2 3" xfId="33413"/>
    <cellStyle name="Normal 36 2 2 4 2 4" xfId="39153"/>
    <cellStyle name="Normal 36 2 2 4 3" xfId="25883"/>
    <cellStyle name="Normal 36 2 2 4 4" xfId="30590"/>
    <cellStyle name="Normal 36 2 2 4 5" xfId="39152"/>
    <cellStyle name="Normal 36 2 2 5" xfId="16599"/>
    <cellStyle name="Normal 36 2 2 5 2" xfId="29076"/>
    <cellStyle name="Normal 36 2 2 5 3" xfId="33414"/>
    <cellStyle name="Normal 36 2 2 5 4" xfId="39154"/>
    <cellStyle name="Normal 36 2 2 6" xfId="22070"/>
    <cellStyle name="Normal 36 2 2 7" xfId="23232"/>
    <cellStyle name="Normal 36 2 2 8" xfId="39143"/>
    <cellStyle name="Normal 36 2 3" xfId="5521"/>
    <cellStyle name="Normal 36 2 3 2" xfId="12378"/>
    <cellStyle name="Normal 36 2 3 2 2" xfId="16600"/>
    <cellStyle name="Normal 36 2 3 2 2 2" xfId="29077"/>
    <cellStyle name="Normal 36 2 3 2 2 3" xfId="33415"/>
    <cellStyle name="Normal 36 2 3 2 2 4" xfId="39157"/>
    <cellStyle name="Normal 36 2 3 2 3" xfId="25835"/>
    <cellStyle name="Normal 36 2 3 2 4" xfId="30542"/>
    <cellStyle name="Normal 36 2 3 2 5" xfId="39156"/>
    <cellStyle name="Normal 36 2 3 3" xfId="14209"/>
    <cellStyle name="Normal 36 2 3 3 2" xfId="16601"/>
    <cellStyle name="Normal 36 2 3 3 2 2" xfId="29078"/>
    <cellStyle name="Normal 36 2 3 3 2 3" xfId="33416"/>
    <cellStyle name="Normal 36 2 3 3 2 4" xfId="39159"/>
    <cellStyle name="Normal 36 2 3 3 3" xfId="26832"/>
    <cellStyle name="Normal 36 2 3 3 4" xfId="31170"/>
    <cellStyle name="Normal 36 2 3 3 5" xfId="39158"/>
    <cellStyle name="Normal 36 2 3 4" xfId="16602"/>
    <cellStyle name="Normal 36 2 3 4 2" xfId="29079"/>
    <cellStyle name="Normal 36 2 3 4 3" xfId="33417"/>
    <cellStyle name="Normal 36 2 3 4 4" xfId="39160"/>
    <cellStyle name="Normal 36 2 3 5" xfId="23008"/>
    <cellStyle name="Normal 36 2 3 6" xfId="24336"/>
    <cellStyle name="Normal 36 2 3 7" xfId="39155"/>
    <cellStyle name="Normal 36 2 4" xfId="8341"/>
    <cellStyle name="Normal 36 2 4 2" xfId="16603"/>
    <cellStyle name="Normal 36 2 4 2 2" xfId="29080"/>
    <cellStyle name="Normal 36 2 4 2 3" xfId="33418"/>
    <cellStyle name="Normal 36 2 4 2 4" xfId="39162"/>
    <cellStyle name="Normal 36 2 4 3" xfId="24152"/>
    <cellStyle name="Normal 36 2 4 4" xfId="23111"/>
    <cellStyle name="Normal 36 2 4 5" xfId="39161"/>
    <cellStyle name="Normal 36 2 5" xfId="12083"/>
    <cellStyle name="Normal 36 2 5 2" xfId="16604"/>
    <cellStyle name="Normal 36 2 5 2 2" xfId="29081"/>
    <cellStyle name="Normal 36 2 5 2 3" xfId="33419"/>
    <cellStyle name="Normal 36 2 5 2 4" xfId="39164"/>
    <cellStyle name="Normal 36 2 5 3" xfId="25607"/>
    <cellStyle name="Normal 36 2 5 4" xfId="30314"/>
    <cellStyle name="Normal 36 2 5 5" xfId="39163"/>
    <cellStyle name="Normal 36 2 6" xfId="16605"/>
    <cellStyle name="Normal 36 2 6 2" xfId="29082"/>
    <cellStyle name="Normal 36 2 6 3" xfId="33420"/>
    <cellStyle name="Normal 36 2 6 4" xfId="39165"/>
    <cellStyle name="Normal 36 2 7" xfId="19608"/>
    <cellStyle name="Normal 36 2 8" xfId="25250"/>
    <cellStyle name="Normal 36 2 9" xfId="39142"/>
    <cellStyle name="Normal 36 3" xfId="303"/>
    <cellStyle name="Normal 36 3 2" xfId="2915"/>
    <cellStyle name="Normal 36 3 2 2" xfId="7982"/>
    <cellStyle name="Normal 36 3 2 2 2" xfId="13961"/>
    <cellStyle name="Normal 36 3 2 2 2 2" xfId="16606"/>
    <cellStyle name="Normal 36 3 2 2 2 2 2" xfId="29083"/>
    <cellStyle name="Normal 36 3 2 2 2 2 3" xfId="33421"/>
    <cellStyle name="Normal 36 3 2 2 2 2 4" xfId="39170"/>
    <cellStyle name="Normal 36 3 2 2 2 3" xfId="26584"/>
    <cellStyle name="Normal 36 3 2 2 2 4" xfId="30922"/>
    <cellStyle name="Normal 36 3 2 2 2 5" xfId="39169"/>
    <cellStyle name="Normal 36 3 2 2 3" xfId="14411"/>
    <cellStyle name="Normal 36 3 2 2 3 2" xfId="16607"/>
    <cellStyle name="Normal 36 3 2 2 3 2 2" xfId="29084"/>
    <cellStyle name="Normal 36 3 2 2 3 2 3" xfId="33422"/>
    <cellStyle name="Normal 36 3 2 2 3 2 4" xfId="39172"/>
    <cellStyle name="Normal 36 3 2 2 3 3" xfId="27034"/>
    <cellStyle name="Normal 36 3 2 2 3 4" xfId="31372"/>
    <cellStyle name="Normal 36 3 2 2 3 5" xfId="39171"/>
    <cellStyle name="Normal 36 3 2 2 4" xfId="16608"/>
    <cellStyle name="Normal 36 3 2 2 4 2" xfId="29085"/>
    <cellStyle name="Normal 36 3 2 2 4 3" xfId="33423"/>
    <cellStyle name="Normal 36 3 2 2 4 4" xfId="39173"/>
    <cellStyle name="Normal 36 3 2 2 5" xfId="23939"/>
    <cellStyle name="Normal 36 3 2 2 6" xfId="22218"/>
    <cellStyle name="Normal 36 3 2 2 7" xfId="39168"/>
    <cellStyle name="Normal 36 3 2 3" xfId="10804"/>
    <cellStyle name="Normal 36 3 2 3 2" xfId="16609"/>
    <cellStyle name="Normal 36 3 2 3 2 2" xfId="29086"/>
    <cellStyle name="Normal 36 3 2 3 2 3" xfId="33424"/>
    <cellStyle name="Normal 36 3 2 3 2 4" xfId="39175"/>
    <cellStyle name="Normal 36 3 2 3 3" xfId="25092"/>
    <cellStyle name="Normal 36 3 2 3 4" xfId="25572"/>
    <cellStyle name="Normal 36 3 2 3 5" xfId="39174"/>
    <cellStyle name="Normal 36 3 2 4" xfId="10849"/>
    <cellStyle name="Normal 36 3 2 4 2" xfId="16610"/>
    <cellStyle name="Normal 36 3 2 4 2 2" xfId="29087"/>
    <cellStyle name="Normal 36 3 2 4 2 3" xfId="33425"/>
    <cellStyle name="Normal 36 3 2 4 2 4" xfId="39177"/>
    <cellStyle name="Normal 36 3 2 4 3" xfId="25137"/>
    <cellStyle name="Normal 36 3 2 4 4" xfId="26335"/>
    <cellStyle name="Normal 36 3 2 4 5" xfId="39176"/>
    <cellStyle name="Normal 36 3 2 5" xfId="16611"/>
    <cellStyle name="Normal 36 3 2 5 2" xfId="29088"/>
    <cellStyle name="Normal 36 3 2 5 3" xfId="33426"/>
    <cellStyle name="Normal 36 3 2 5 4" xfId="39178"/>
    <cellStyle name="Normal 36 3 2 6" xfId="22071"/>
    <cellStyle name="Normal 36 3 2 7" xfId="22297"/>
    <cellStyle name="Normal 36 3 2 8" xfId="39167"/>
    <cellStyle name="Normal 36 3 3" xfId="5522"/>
    <cellStyle name="Normal 36 3 3 2" xfId="12379"/>
    <cellStyle name="Normal 36 3 3 2 2" xfId="16612"/>
    <cellStyle name="Normal 36 3 3 2 2 2" xfId="29089"/>
    <cellStyle name="Normal 36 3 3 2 2 3" xfId="33427"/>
    <cellStyle name="Normal 36 3 3 2 2 4" xfId="39181"/>
    <cellStyle name="Normal 36 3 3 2 3" xfId="25836"/>
    <cellStyle name="Normal 36 3 3 2 4" xfId="30543"/>
    <cellStyle name="Normal 36 3 3 2 5" xfId="39180"/>
    <cellStyle name="Normal 36 3 3 3" xfId="14210"/>
    <cellStyle name="Normal 36 3 3 3 2" xfId="16613"/>
    <cellStyle name="Normal 36 3 3 3 2 2" xfId="29090"/>
    <cellStyle name="Normal 36 3 3 3 2 3" xfId="33428"/>
    <cellStyle name="Normal 36 3 3 3 2 4" xfId="39183"/>
    <cellStyle name="Normal 36 3 3 3 3" xfId="26833"/>
    <cellStyle name="Normal 36 3 3 3 4" xfId="31171"/>
    <cellStyle name="Normal 36 3 3 3 5" xfId="39182"/>
    <cellStyle name="Normal 36 3 3 4" xfId="16614"/>
    <cellStyle name="Normal 36 3 3 4 2" xfId="29091"/>
    <cellStyle name="Normal 36 3 3 4 3" xfId="33429"/>
    <cellStyle name="Normal 36 3 3 4 4" xfId="39184"/>
    <cellStyle name="Normal 36 3 3 5" xfId="23009"/>
    <cellStyle name="Normal 36 3 3 6" xfId="23193"/>
    <cellStyle name="Normal 36 3 3 7" xfId="39179"/>
    <cellStyle name="Normal 36 3 4" xfId="8342"/>
    <cellStyle name="Normal 36 3 4 2" xfId="16615"/>
    <cellStyle name="Normal 36 3 4 2 2" xfId="29092"/>
    <cellStyle name="Normal 36 3 4 2 3" xfId="33430"/>
    <cellStyle name="Normal 36 3 4 2 4" xfId="39186"/>
    <cellStyle name="Normal 36 3 4 3" xfId="24153"/>
    <cellStyle name="Normal 36 3 4 4" xfId="22173"/>
    <cellStyle name="Normal 36 3 4 5" xfId="39185"/>
    <cellStyle name="Normal 36 3 5" xfId="13658"/>
    <cellStyle name="Normal 36 3 5 2" xfId="16616"/>
    <cellStyle name="Normal 36 3 5 2 2" xfId="29093"/>
    <cellStyle name="Normal 36 3 5 2 3" xfId="33431"/>
    <cellStyle name="Normal 36 3 5 2 4" xfId="39188"/>
    <cellStyle name="Normal 36 3 5 3" xfId="26354"/>
    <cellStyle name="Normal 36 3 5 4" xfId="30692"/>
    <cellStyle name="Normal 36 3 5 5" xfId="39187"/>
    <cellStyle name="Normal 36 3 6" xfId="16617"/>
    <cellStyle name="Normal 36 3 6 2" xfId="29094"/>
    <cellStyle name="Normal 36 3 6 3" xfId="33432"/>
    <cellStyle name="Normal 36 3 6 4" xfId="39189"/>
    <cellStyle name="Normal 36 3 7" xfId="19609"/>
    <cellStyle name="Normal 36 3 8" xfId="24868"/>
    <cellStyle name="Normal 36 3 9" xfId="39166"/>
    <cellStyle name="Normal 36 4" xfId="304"/>
    <cellStyle name="Normal 36 4 2" xfId="2916"/>
    <cellStyle name="Normal 36 4 2 2" xfId="7983"/>
    <cellStyle name="Normal 36 4 2 2 2" xfId="13962"/>
    <cellStyle name="Normal 36 4 2 2 2 2" xfId="16618"/>
    <cellStyle name="Normal 36 4 2 2 2 2 2" xfId="29095"/>
    <cellStyle name="Normal 36 4 2 2 2 2 3" xfId="33433"/>
    <cellStyle name="Normal 36 4 2 2 2 2 4" xfId="39194"/>
    <cellStyle name="Normal 36 4 2 2 2 3" xfId="26585"/>
    <cellStyle name="Normal 36 4 2 2 2 4" xfId="30923"/>
    <cellStyle name="Normal 36 4 2 2 2 5" xfId="39193"/>
    <cellStyle name="Normal 36 4 2 2 3" xfId="14412"/>
    <cellStyle name="Normal 36 4 2 2 3 2" xfId="16619"/>
    <cellStyle name="Normal 36 4 2 2 3 2 2" xfId="29096"/>
    <cellStyle name="Normal 36 4 2 2 3 2 3" xfId="33434"/>
    <cellStyle name="Normal 36 4 2 2 3 2 4" xfId="39196"/>
    <cellStyle name="Normal 36 4 2 2 3 3" xfId="27035"/>
    <cellStyle name="Normal 36 4 2 2 3 4" xfId="31373"/>
    <cellStyle name="Normal 36 4 2 2 3 5" xfId="39195"/>
    <cellStyle name="Normal 36 4 2 2 4" xfId="16620"/>
    <cellStyle name="Normal 36 4 2 2 4 2" xfId="29097"/>
    <cellStyle name="Normal 36 4 2 2 4 3" xfId="33435"/>
    <cellStyle name="Normal 36 4 2 2 4 4" xfId="39197"/>
    <cellStyle name="Normal 36 4 2 2 5" xfId="23940"/>
    <cellStyle name="Normal 36 4 2 2 6" xfId="29625"/>
    <cellStyle name="Normal 36 4 2 2 7" xfId="39192"/>
    <cellStyle name="Normal 36 4 2 3" xfId="10805"/>
    <cellStyle name="Normal 36 4 2 3 2" xfId="16621"/>
    <cellStyle name="Normal 36 4 2 3 2 2" xfId="29098"/>
    <cellStyle name="Normal 36 4 2 3 2 3" xfId="33436"/>
    <cellStyle name="Normal 36 4 2 3 2 4" xfId="39199"/>
    <cellStyle name="Normal 36 4 2 3 3" xfId="25093"/>
    <cellStyle name="Normal 36 4 2 3 4" xfId="24213"/>
    <cellStyle name="Normal 36 4 2 3 5" xfId="39198"/>
    <cellStyle name="Normal 36 4 2 4" xfId="12431"/>
    <cellStyle name="Normal 36 4 2 4 2" xfId="16622"/>
    <cellStyle name="Normal 36 4 2 4 2 2" xfId="29099"/>
    <cellStyle name="Normal 36 4 2 4 2 3" xfId="33437"/>
    <cellStyle name="Normal 36 4 2 4 2 4" xfId="39201"/>
    <cellStyle name="Normal 36 4 2 4 3" xfId="25888"/>
    <cellStyle name="Normal 36 4 2 4 4" xfId="30595"/>
    <cellStyle name="Normal 36 4 2 4 5" xfId="39200"/>
    <cellStyle name="Normal 36 4 2 5" xfId="16623"/>
    <cellStyle name="Normal 36 4 2 5 2" xfId="29100"/>
    <cellStyle name="Normal 36 4 2 5 3" xfId="33438"/>
    <cellStyle name="Normal 36 4 2 5 4" xfId="39202"/>
    <cellStyle name="Normal 36 4 2 6" xfId="22072"/>
    <cellStyle name="Normal 36 4 2 7" xfId="29742"/>
    <cellStyle name="Normal 36 4 2 8" xfId="39191"/>
    <cellStyle name="Normal 36 4 3" xfId="5523"/>
    <cellStyle name="Normal 36 4 3 2" xfId="12380"/>
    <cellStyle name="Normal 36 4 3 2 2" xfId="16624"/>
    <cellStyle name="Normal 36 4 3 2 2 2" xfId="29101"/>
    <cellStyle name="Normal 36 4 3 2 2 3" xfId="33439"/>
    <cellStyle name="Normal 36 4 3 2 2 4" xfId="39205"/>
    <cellStyle name="Normal 36 4 3 2 3" xfId="25837"/>
    <cellStyle name="Normal 36 4 3 2 4" xfId="30544"/>
    <cellStyle name="Normal 36 4 3 2 5" xfId="39204"/>
    <cellStyle name="Normal 36 4 3 3" xfId="14211"/>
    <cellStyle name="Normal 36 4 3 3 2" xfId="16625"/>
    <cellStyle name="Normal 36 4 3 3 2 2" xfId="29102"/>
    <cellStyle name="Normal 36 4 3 3 2 3" xfId="33440"/>
    <cellStyle name="Normal 36 4 3 3 2 4" xfId="39207"/>
    <cellStyle name="Normal 36 4 3 3 3" xfId="26834"/>
    <cellStyle name="Normal 36 4 3 3 4" xfId="31172"/>
    <cellStyle name="Normal 36 4 3 3 5" xfId="39206"/>
    <cellStyle name="Normal 36 4 3 4" xfId="16626"/>
    <cellStyle name="Normal 36 4 3 4 2" xfId="29103"/>
    <cellStyle name="Normal 36 4 3 4 3" xfId="33441"/>
    <cellStyle name="Normal 36 4 3 4 4" xfId="39208"/>
    <cellStyle name="Normal 36 4 3 5" xfId="23010"/>
    <cellStyle name="Normal 36 4 3 6" xfId="22257"/>
    <cellStyle name="Normal 36 4 3 7" xfId="39203"/>
    <cellStyle name="Normal 36 4 4" xfId="8343"/>
    <cellStyle name="Normal 36 4 4 2" xfId="16627"/>
    <cellStyle name="Normal 36 4 4 2 2" xfId="29104"/>
    <cellStyle name="Normal 36 4 4 2 3" xfId="33442"/>
    <cellStyle name="Normal 36 4 4 2 4" xfId="39210"/>
    <cellStyle name="Normal 36 4 4 3" xfId="24154"/>
    <cellStyle name="Normal 36 4 4 4" xfId="29583"/>
    <cellStyle name="Normal 36 4 4 5" xfId="39209"/>
    <cellStyle name="Normal 36 4 5" xfId="12076"/>
    <cellStyle name="Normal 36 4 5 2" xfId="16628"/>
    <cellStyle name="Normal 36 4 5 2 2" xfId="29105"/>
    <cellStyle name="Normal 36 4 5 2 3" xfId="33443"/>
    <cellStyle name="Normal 36 4 5 2 4" xfId="39212"/>
    <cellStyle name="Normal 36 4 5 3" xfId="25601"/>
    <cellStyle name="Normal 36 4 5 4" xfId="30308"/>
    <cellStyle name="Normal 36 4 5 5" xfId="39211"/>
    <cellStyle name="Normal 36 4 6" xfId="16629"/>
    <cellStyle name="Normal 36 4 6 2" xfId="29106"/>
    <cellStyle name="Normal 36 4 6 3" xfId="33444"/>
    <cellStyle name="Normal 36 4 6 4" xfId="39213"/>
    <cellStyle name="Normal 36 4 7" xfId="19610"/>
    <cellStyle name="Normal 36 4 8" xfId="23722"/>
    <cellStyle name="Normal 36 4 9" xfId="39190"/>
    <cellStyle name="Normal 36 5" xfId="305"/>
    <cellStyle name="Normal 36 5 2" xfId="2917"/>
    <cellStyle name="Normal 36 5 2 2" xfId="7984"/>
    <cellStyle name="Normal 36 5 2 2 2" xfId="13963"/>
    <cellStyle name="Normal 36 5 2 2 2 2" xfId="16630"/>
    <cellStyle name="Normal 36 5 2 2 2 2 2" xfId="29107"/>
    <cellStyle name="Normal 36 5 2 2 2 2 3" xfId="33445"/>
    <cellStyle name="Normal 36 5 2 2 2 2 4" xfId="39218"/>
    <cellStyle name="Normal 36 5 2 2 2 3" xfId="26586"/>
    <cellStyle name="Normal 36 5 2 2 2 4" xfId="30924"/>
    <cellStyle name="Normal 36 5 2 2 2 5" xfId="39217"/>
    <cellStyle name="Normal 36 5 2 2 3" xfId="14413"/>
    <cellStyle name="Normal 36 5 2 2 3 2" xfId="16631"/>
    <cellStyle name="Normal 36 5 2 2 3 2 2" xfId="29108"/>
    <cellStyle name="Normal 36 5 2 2 3 2 3" xfId="33446"/>
    <cellStyle name="Normal 36 5 2 2 3 2 4" xfId="39220"/>
    <cellStyle name="Normal 36 5 2 2 3 3" xfId="27036"/>
    <cellStyle name="Normal 36 5 2 2 3 4" xfId="31374"/>
    <cellStyle name="Normal 36 5 2 2 3 5" xfId="39219"/>
    <cellStyle name="Normal 36 5 2 2 4" xfId="16632"/>
    <cellStyle name="Normal 36 5 2 2 4 2" xfId="29109"/>
    <cellStyle name="Normal 36 5 2 2 4 3" xfId="33447"/>
    <cellStyle name="Normal 36 5 2 2 4 4" xfId="39221"/>
    <cellStyle name="Normal 36 5 2 2 5" xfId="23941"/>
    <cellStyle name="Normal 36 5 2 2 6" xfId="25531"/>
    <cellStyle name="Normal 36 5 2 2 7" xfId="39216"/>
    <cellStyle name="Normal 36 5 2 3" xfId="10806"/>
    <cellStyle name="Normal 36 5 2 3 2" xfId="16633"/>
    <cellStyle name="Normal 36 5 2 3 2 2" xfId="29110"/>
    <cellStyle name="Normal 36 5 2 3 2 3" xfId="33448"/>
    <cellStyle name="Normal 36 5 2 3 2 4" xfId="39223"/>
    <cellStyle name="Normal 36 5 2 3 3" xfId="25094"/>
    <cellStyle name="Normal 36 5 2 3 4" xfId="23071"/>
    <cellStyle name="Normal 36 5 2 3 5" xfId="39222"/>
    <cellStyle name="Normal 36 5 2 4" xfId="10854"/>
    <cellStyle name="Normal 36 5 2 4 2" xfId="16634"/>
    <cellStyle name="Normal 36 5 2 4 2 2" xfId="29111"/>
    <cellStyle name="Normal 36 5 2 4 2 3" xfId="33449"/>
    <cellStyle name="Normal 36 5 2 4 2 4" xfId="39225"/>
    <cellStyle name="Normal 36 5 2 4 3" xfId="25142"/>
    <cellStyle name="Normal 36 5 2 4 4" xfId="25582"/>
    <cellStyle name="Normal 36 5 2 4 5" xfId="39224"/>
    <cellStyle name="Normal 36 5 2 5" xfId="16635"/>
    <cellStyle name="Normal 36 5 2 5 2" xfId="29112"/>
    <cellStyle name="Normal 36 5 2 5 3" xfId="33450"/>
    <cellStyle name="Normal 36 5 2 5 4" xfId="39226"/>
    <cellStyle name="Normal 36 5 2 6" xfId="22073"/>
    <cellStyle name="Normal 36 5 2 7" xfId="25496"/>
    <cellStyle name="Normal 36 5 2 8" xfId="39215"/>
    <cellStyle name="Normal 36 5 3" xfId="5524"/>
    <cellStyle name="Normal 36 5 3 2" xfId="12381"/>
    <cellStyle name="Normal 36 5 3 2 2" xfId="16636"/>
    <cellStyle name="Normal 36 5 3 2 2 2" xfId="29113"/>
    <cellStyle name="Normal 36 5 3 2 2 3" xfId="33451"/>
    <cellStyle name="Normal 36 5 3 2 2 4" xfId="39229"/>
    <cellStyle name="Normal 36 5 3 2 3" xfId="25838"/>
    <cellStyle name="Normal 36 5 3 2 4" xfId="30545"/>
    <cellStyle name="Normal 36 5 3 2 5" xfId="39228"/>
    <cellStyle name="Normal 36 5 3 3" xfId="14212"/>
    <cellStyle name="Normal 36 5 3 3 2" xfId="16637"/>
    <cellStyle name="Normal 36 5 3 3 2 2" xfId="29114"/>
    <cellStyle name="Normal 36 5 3 3 2 3" xfId="33452"/>
    <cellStyle name="Normal 36 5 3 3 2 4" xfId="39231"/>
    <cellStyle name="Normal 36 5 3 3 3" xfId="26835"/>
    <cellStyle name="Normal 36 5 3 3 4" xfId="31173"/>
    <cellStyle name="Normal 36 5 3 3 5" xfId="39230"/>
    <cellStyle name="Normal 36 5 3 4" xfId="16638"/>
    <cellStyle name="Normal 36 5 3 4 2" xfId="29115"/>
    <cellStyle name="Normal 36 5 3 4 3" xfId="33453"/>
    <cellStyle name="Normal 36 5 3 4 4" xfId="39232"/>
    <cellStyle name="Normal 36 5 3 5" xfId="23011"/>
    <cellStyle name="Normal 36 5 3 6" xfId="29700"/>
    <cellStyle name="Normal 36 5 3 7" xfId="39227"/>
    <cellStyle name="Normal 36 5 4" xfId="8344"/>
    <cellStyle name="Normal 36 5 4 2" xfId="16639"/>
    <cellStyle name="Normal 36 5 4 2 2" xfId="29116"/>
    <cellStyle name="Normal 36 5 4 2 3" xfId="33454"/>
    <cellStyle name="Normal 36 5 4 2 4" xfId="39234"/>
    <cellStyle name="Normal 36 5 4 3" xfId="24155"/>
    <cellStyle name="Normal 36 5 4 4" xfId="25556"/>
    <cellStyle name="Normal 36 5 4 5" xfId="39233"/>
    <cellStyle name="Normal 36 5 5" xfId="13663"/>
    <cellStyle name="Normal 36 5 5 2" xfId="16640"/>
    <cellStyle name="Normal 36 5 5 2 2" xfId="29117"/>
    <cellStyle name="Normal 36 5 5 2 3" xfId="33455"/>
    <cellStyle name="Normal 36 5 5 2 4" xfId="39236"/>
    <cellStyle name="Normal 36 5 5 3" xfId="26359"/>
    <cellStyle name="Normal 36 5 5 4" xfId="30697"/>
    <cellStyle name="Normal 36 5 5 5" xfId="39235"/>
    <cellStyle name="Normal 36 5 6" xfId="16641"/>
    <cellStyle name="Normal 36 5 6 2" xfId="29118"/>
    <cellStyle name="Normal 36 5 6 3" xfId="33456"/>
    <cellStyle name="Normal 36 5 6 4" xfId="39237"/>
    <cellStyle name="Normal 36 5 7" xfId="19611"/>
    <cellStyle name="Normal 36 5 8" xfId="22788"/>
    <cellStyle name="Normal 36 5 9" xfId="39214"/>
    <cellStyle name="Normal 36 6" xfId="306"/>
    <cellStyle name="Normal 36 6 2" xfId="2918"/>
    <cellStyle name="Normal 36 6 2 2" xfId="7985"/>
    <cellStyle name="Normal 36 6 2 2 2" xfId="13964"/>
    <cellStyle name="Normal 36 6 2 2 2 2" xfId="16642"/>
    <cellStyle name="Normal 36 6 2 2 2 2 2" xfId="29119"/>
    <cellStyle name="Normal 36 6 2 2 2 2 3" xfId="33457"/>
    <cellStyle name="Normal 36 6 2 2 2 2 4" xfId="39242"/>
    <cellStyle name="Normal 36 6 2 2 2 3" xfId="26587"/>
    <cellStyle name="Normal 36 6 2 2 2 4" xfId="30925"/>
    <cellStyle name="Normal 36 6 2 2 2 5" xfId="39241"/>
    <cellStyle name="Normal 36 6 2 2 3" xfId="14414"/>
    <cellStyle name="Normal 36 6 2 2 3 2" xfId="16643"/>
    <cellStyle name="Normal 36 6 2 2 3 2 2" xfId="29120"/>
    <cellStyle name="Normal 36 6 2 2 3 2 3" xfId="33458"/>
    <cellStyle name="Normal 36 6 2 2 3 2 4" xfId="39244"/>
    <cellStyle name="Normal 36 6 2 2 3 3" xfId="27037"/>
    <cellStyle name="Normal 36 6 2 2 3 4" xfId="31375"/>
    <cellStyle name="Normal 36 6 2 2 3 5" xfId="39243"/>
    <cellStyle name="Normal 36 6 2 2 4" xfId="16644"/>
    <cellStyle name="Normal 36 6 2 2 4 2" xfId="29121"/>
    <cellStyle name="Normal 36 6 2 2 4 3" xfId="33459"/>
    <cellStyle name="Normal 36 6 2 2 4 4" xfId="39245"/>
    <cellStyle name="Normal 36 6 2 2 5" xfId="23942"/>
    <cellStyle name="Normal 36 6 2 2 6" xfId="24296"/>
    <cellStyle name="Normal 36 6 2 2 7" xfId="39240"/>
    <cellStyle name="Normal 36 6 2 3" xfId="10807"/>
    <cellStyle name="Normal 36 6 2 3 2" xfId="16645"/>
    <cellStyle name="Normal 36 6 2 3 2 2" xfId="29122"/>
    <cellStyle name="Normal 36 6 2 3 2 3" xfId="33460"/>
    <cellStyle name="Normal 36 6 2 3 2 4" xfId="39247"/>
    <cellStyle name="Normal 36 6 2 3 3" xfId="25095"/>
    <cellStyle name="Normal 36 6 2 3 4" xfId="22132"/>
    <cellStyle name="Normal 36 6 2 3 5" xfId="39246"/>
    <cellStyle name="Normal 36 6 2 4" xfId="12430"/>
    <cellStyle name="Normal 36 6 2 4 2" xfId="16646"/>
    <cellStyle name="Normal 36 6 2 4 2 2" xfId="29123"/>
    <cellStyle name="Normal 36 6 2 4 2 3" xfId="33461"/>
    <cellStyle name="Normal 36 6 2 4 2 4" xfId="39249"/>
    <cellStyle name="Normal 36 6 2 4 3" xfId="25887"/>
    <cellStyle name="Normal 36 6 2 4 4" xfId="30594"/>
    <cellStyle name="Normal 36 6 2 4 5" xfId="39248"/>
    <cellStyle name="Normal 36 6 2 5" xfId="16647"/>
    <cellStyle name="Normal 36 6 2 5 2" xfId="29124"/>
    <cellStyle name="Normal 36 6 2 5 3" xfId="33462"/>
    <cellStyle name="Normal 36 6 2 5 4" xfId="39250"/>
    <cellStyle name="Normal 36 6 2 6" xfId="22074"/>
    <cellStyle name="Normal 36 6 2 7" xfId="24374"/>
    <cellStyle name="Normal 36 6 2 8" xfId="39239"/>
    <cellStyle name="Normal 36 6 3" xfId="5525"/>
    <cellStyle name="Normal 36 6 3 2" xfId="12382"/>
    <cellStyle name="Normal 36 6 3 2 2" xfId="16648"/>
    <cellStyle name="Normal 36 6 3 2 2 2" xfId="29125"/>
    <cellStyle name="Normal 36 6 3 2 2 3" xfId="33463"/>
    <cellStyle name="Normal 36 6 3 2 2 4" xfId="39253"/>
    <cellStyle name="Normal 36 6 3 2 3" xfId="25839"/>
    <cellStyle name="Normal 36 6 3 2 4" xfId="30546"/>
    <cellStyle name="Normal 36 6 3 2 5" xfId="39252"/>
    <cellStyle name="Normal 36 6 3 3" xfId="14213"/>
    <cellStyle name="Normal 36 6 3 3 2" xfId="16649"/>
    <cellStyle name="Normal 36 6 3 3 2 2" xfId="29126"/>
    <cellStyle name="Normal 36 6 3 3 2 3" xfId="33464"/>
    <cellStyle name="Normal 36 6 3 3 2 4" xfId="39255"/>
    <cellStyle name="Normal 36 6 3 3 3" xfId="26836"/>
    <cellStyle name="Normal 36 6 3 3 4" xfId="31174"/>
    <cellStyle name="Normal 36 6 3 3 5" xfId="39254"/>
    <cellStyle name="Normal 36 6 3 4" xfId="16650"/>
    <cellStyle name="Normal 36 6 3 4 2" xfId="29127"/>
    <cellStyle name="Normal 36 6 3 4 3" xfId="33465"/>
    <cellStyle name="Normal 36 6 3 4 4" xfId="39256"/>
    <cellStyle name="Normal 36 6 3 5" xfId="23012"/>
    <cellStyle name="Normal 36 6 3 6" xfId="26260"/>
    <cellStyle name="Normal 36 6 3 7" xfId="39251"/>
    <cellStyle name="Normal 36 6 4" xfId="8345"/>
    <cellStyle name="Normal 36 6 4 2" xfId="16651"/>
    <cellStyle name="Normal 36 6 4 2 2" xfId="29128"/>
    <cellStyle name="Normal 36 6 4 2 3" xfId="33466"/>
    <cellStyle name="Normal 36 6 4 2 4" xfId="39258"/>
    <cellStyle name="Normal 36 6 4 3" xfId="24156"/>
    <cellStyle name="Normal 36 6 4 4" xfId="24252"/>
    <cellStyle name="Normal 36 6 4 5" xfId="39257"/>
    <cellStyle name="Normal 36 6 5" xfId="12081"/>
    <cellStyle name="Normal 36 6 5 2" xfId="16652"/>
    <cellStyle name="Normal 36 6 5 2 2" xfId="29129"/>
    <cellStyle name="Normal 36 6 5 2 3" xfId="33467"/>
    <cellStyle name="Normal 36 6 5 2 4" xfId="39260"/>
    <cellStyle name="Normal 36 6 5 3" xfId="25606"/>
    <cellStyle name="Normal 36 6 5 4" xfId="30313"/>
    <cellStyle name="Normal 36 6 5 5" xfId="39259"/>
    <cellStyle name="Normal 36 6 6" xfId="16653"/>
    <cellStyle name="Normal 36 6 6 2" xfId="29130"/>
    <cellStyle name="Normal 36 6 6 3" xfId="33468"/>
    <cellStyle name="Normal 36 6 6 4" xfId="39261"/>
    <cellStyle name="Normal 36 6 7" xfId="19612"/>
    <cellStyle name="Normal 36 6 8" xfId="30235"/>
    <cellStyle name="Normal 36 6 9" xfId="39238"/>
    <cellStyle name="Normal 36 7" xfId="2913"/>
    <cellStyle name="Normal 36 7 2" xfId="7980"/>
    <cellStyle name="Normal 36 7 2 2" xfId="13959"/>
    <cellStyle name="Normal 36 7 2 2 2" xfId="16654"/>
    <cellStyle name="Normal 36 7 2 2 2 2" xfId="29131"/>
    <cellStyle name="Normal 36 7 2 2 2 3" xfId="33469"/>
    <cellStyle name="Normal 36 7 2 2 2 4" xfId="39265"/>
    <cellStyle name="Normal 36 7 2 2 3" xfId="26582"/>
    <cellStyle name="Normal 36 7 2 2 4" xfId="30920"/>
    <cellStyle name="Normal 36 7 2 2 5" xfId="39264"/>
    <cellStyle name="Normal 36 7 2 3" xfId="14409"/>
    <cellStyle name="Normal 36 7 2 3 2" xfId="16655"/>
    <cellStyle name="Normal 36 7 2 3 2 2" xfId="29132"/>
    <cellStyle name="Normal 36 7 2 3 2 3" xfId="33470"/>
    <cellStyle name="Normal 36 7 2 3 2 4" xfId="39267"/>
    <cellStyle name="Normal 36 7 2 3 3" xfId="27032"/>
    <cellStyle name="Normal 36 7 2 3 4" xfId="31370"/>
    <cellStyle name="Normal 36 7 2 3 5" xfId="39266"/>
    <cellStyle name="Normal 36 7 2 4" xfId="16656"/>
    <cellStyle name="Normal 36 7 2 4 2" xfId="29133"/>
    <cellStyle name="Normal 36 7 2 4 3" xfId="33471"/>
    <cellStyle name="Normal 36 7 2 4 4" xfId="39268"/>
    <cellStyle name="Normal 36 7 2 5" xfId="23937"/>
    <cellStyle name="Normal 36 7 2 6" xfId="24297"/>
    <cellStyle name="Normal 36 7 2 7" xfId="39263"/>
    <cellStyle name="Normal 36 7 3" xfId="10802"/>
    <cellStyle name="Normal 36 7 3 2" xfId="16657"/>
    <cellStyle name="Normal 36 7 3 2 2" xfId="29134"/>
    <cellStyle name="Normal 36 7 3 2 3" xfId="33472"/>
    <cellStyle name="Normal 36 7 3 2 4" xfId="39270"/>
    <cellStyle name="Normal 36 7 3 3" xfId="25090"/>
    <cellStyle name="Normal 36 7 3 4" xfId="22133"/>
    <cellStyle name="Normal 36 7 3 5" xfId="39269"/>
    <cellStyle name="Normal 36 7 4" xfId="10855"/>
    <cellStyle name="Normal 36 7 4 2" xfId="16658"/>
    <cellStyle name="Normal 36 7 4 2 2" xfId="29135"/>
    <cellStyle name="Normal 36 7 4 2 3" xfId="33473"/>
    <cellStyle name="Normal 36 7 4 2 4" xfId="39272"/>
    <cellStyle name="Normal 36 7 4 3" xfId="25143"/>
    <cellStyle name="Normal 36 7 4 4" xfId="24203"/>
    <cellStyle name="Normal 36 7 4 5" xfId="39271"/>
    <cellStyle name="Normal 36 7 5" xfId="16659"/>
    <cellStyle name="Normal 36 7 5 2" xfId="29136"/>
    <cellStyle name="Normal 36 7 5 3" xfId="33474"/>
    <cellStyle name="Normal 36 7 5 4" xfId="39273"/>
    <cellStyle name="Normal 36 7 6" xfId="22069"/>
    <cellStyle name="Normal 36 7 7" xfId="24375"/>
    <cellStyle name="Normal 36 7 8" xfId="39262"/>
    <cellStyle name="Normal 36 8" xfId="5520"/>
    <cellStyle name="Normal 36 8 2" xfId="12377"/>
    <cellStyle name="Normal 36 8 2 2" xfId="16660"/>
    <cellStyle name="Normal 36 8 2 2 2" xfId="29137"/>
    <cellStyle name="Normal 36 8 2 2 3" xfId="33475"/>
    <cellStyle name="Normal 36 8 2 2 4" xfId="39276"/>
    <cellStyle name="Normal 36 8 2 3" xfId="25834"/>
    <cellStyle name="Normal 36 8 2 4" xfId="30541"/>
    <cellStyle name="Normal 36 8 2 5" xfId="39275"/>
    <cellStyle name="Normal 36 8 3" xfId="14208"/>
    <cellStyle name="Normal 36 8 3 2" xfId="16661"/>
    <cellStyle name="Normal 36 8 3 2 2" xfId="29138"/>
    <cellStyle name="Normal 36 8 3 2 3" xfId="33476"/>
    <cellStyle name="Normal 36 8 3 2 4" xfId="39278"/>
    <cellStyle name="Normal 36 8 3 3" xfId="26831"/>
    <cellStyle name="Normal 36 8 3 4" xfId="31169"/>
    <cellStyle name="Normal 36 8 3 5" xfId="39277"/>
    <cellStyle name="Normal 36 8 4" xfId="16662"/>
    <cellStyle name="Normal 36 8 4 2" xfId="29139"/>
    <cellStyle name="Normal 36 8 4 3" xfId="33477"/>
    <cellStyle name="Normal 36 8 4 4" xfId="39279"/>
    <cellStyle name="Normal 36 8 5" xfId="23007"/>
    <cellStyle name="Normal 36 8 6" xfId="25509"/>
    <cellStyle name="Normal 36 8 7" xfId="39274"/>
    <cellStyle name="Normal 36 9" xfId="8087"/>
    <cellStyle name="Normal 36 9 2" xfId="16663"/>
    <cellStyle name="Normal 36 9 2 2" xfId="29140"/>
    <cellStyle name="Normal 36 9 2 3" xfId="33478"/>
    <cellStyle name="Normal 36 9 2 4" xfId="39281"/>
    <cellStyle name="Normal 36 9 3" xfId="24039"/>
    <cellStyle name="Normal 36 9 4" xfId="22198"/>
    <cellStyle name="Normal 36 9 5" xfId="39280"/>
    <cellStyle name="Normal 37" xfId="307"/>
    <cellStyle name="Normal 37 10" xfId="13785"/>
    <cellStyle name="Normal 37 10 2" xfId="16664"/>
    <cellStyle name="Normal 37 10 2 2" xfId="29141"/>
    <cellStyle name="Normal 37 10 2 3" xfId="33479"/>
    <cellStyle name="Normal 37 10 2 4" xfId="39284"/>
    <cellStyle name="Normal 37 10 3" xfId="26410"/>
    <cellStyle name="Normal 37 10 4" xfId="30748"/>
    <cellStyle name="Normal 37 10 5" xfId="39283"/>
    <cellStyle name="Normal 37 11" xfId="16665"/>
    <cellStyle name="Normal 37 11 2" xfId="29142"/>
    <cellStyle name="Normal 37 11 3" xfId="33480"/>
    <cellStyle name="Normal 37 11 4" xfId="39285"/>
    <cellStyle name="Normal 37 12" xfId="19359"/>
    <cellStyle name="Normal 37 13" xfId="25978"/>
    <cellStyle name="Normal 37 14" xfId="39282"/>
    <cellStyle name="Normal 37 15" xfId="40528"/>
    <cellStyle name="Normal 37 2" xfId="308"/>
    <cellStyle name="Normal 37 2 2" xfId="2920"/>
    <cellStyle name="Normal 37 2 2 2" xfId="7987"/>
    <cellStyle name="Normal 37 2 2 2 2" xfId="13966"/>
    <cellStyle name="Normal 37 2 2 2 2 2" xfId="16666"/>
    <cellStyle name="Normal 37 2 2 2 2 2 2" xfId="29143"/>
    <cellStyle name="Normal 37 2 2 2 2 2 3" xfId="33481"/>
    <cellStyle name="Normal 37 2 2 2 2 2 4" xfId="39290"/>
    <cellStyle name="Normal 37 2 2 2 2 3" xfId="26589"/>
    <cellStyle name="Normal 37 2 2 2 2 4" xfId="30927"/>
    <cellStyle name="Normal 37 2 2 2 2 5" xfId="39289"/>
    <cellStyle name="Normal 37 2 2 2 3" xfId="14416"/>
    <cellStyle name="Normal 37 2 2 2 3 2" xfId="16667"/>
    <cellStyle name="Normal 37 2 2 2 3 2 2" xfId="29144"/>
    <cellStyle name="Normal 37 2 2 2 3 2 3" xfId="33482"/>
    <cellStyle name="Normal 37 2 2 2 3 2 4" xfId="39292"/>
    <cellStyle name="Normal 37 2 2 2 3 3" xfId="27039"/>
    <cellStyle name="Normal 37 2 2 2 3 4" xfId="31377"/>
    <cellStyle name="Normal 37 2 2 2 3 5" xfId="39291"/>
    <cellStyle name="Normal 37 2 2 2 4" xfId="16668"/>
    <cellStyle name="Normal 37 2 2 2 4 2" xfId="29145"/>
    <cellStyle name="Normal 37 2 2 2 4 3" xfId="33483"/>
    <cellStyle name="Normal 37 2 2 2 4 4" xfId="39293"/>
    <cellStyle name="Normal 37 2 2 2 5" xfId="23944"/>
    <cellStyle name="Normal 37 2 2 2 6" xfId="22217"/>
    <cellStyle name="Normal 37 2 2 2 7" xfId="39288"/>
    <cellStyle name="Normal 37 2 2 3" xfId="10809"/>
    <cellStyle name="Normal 37 2 2 3 2" xfId="16669"/>
    <cellStyle name="Normal 37 2 2 3 2 2" xfId="29146"/>
    <cellStyle name="Normal 37 2 2 3 2 3" xfId="33484"/>
    <cellStyle name="Normal 37 2 2 3 2 4" xfId="39295"/>
    <cellStyle name="Normal 37 2 2 3 3" xfId="25097"/>
    <cellStyle name="Normal 37 2 2 3 4" xfId="26326"/>
    <cellStyle name="Normal 37 2 2 3 5" xfId="39294"/>
    <cellStyle name="Normal 37 2 2 4" xfId="12429"/>
    <cellStyle name="Normal 37 2 2 4 2" xfId="16670"/>
    <cellStyle name="Normal 37 2 2 4 2 2" xfId="29147"/>
    <cellStyle name="Normal 37 2 2 4 2 3" xfId="33485"/>
    <cellStyle name="Normal 37 2 2 4 2 4" xfId="39297"/>
    <cellStyle name="Normal 37 2 2 4 3" xfId="25886"/>
    <cellStyle name="Normal 37 2 2 4 4" xfId="30593"/>
    <cellStyle name="Normal 37 2 2 4 5" xfId="39296"/>
    <cellStyle name="Normal 37 2 2 5" xfId="16671"/>
    <cellStyle name="Normal 37 2 2 5 2" xfId="29148"/>
    <cellStyle name="Normal 37 2 2 5 3" xfId="33486"/>
    <cellStyle name="Normal 37 2 2 5 4" xfId="39298"/>
    <cellStyle name="Normal 37 2 2 6" xfId="22076"/>
    <cellStyle name="Normal 37 2 2 7" xfId="22296"/>
    <cellStyle name="Normal 37 2 2 8" xfId="39287"/>
    <cellStyle name="Normal 37 2 3" xfId="5527"/>
    <cellStyle name="Normal 37 2 3 2" xfId="12384"/>
    <cellStyle name="Normal 37 2 3 2 2" xfId="16672"/>
    <cellStyle name="Normal 37 2 3 2 2 2" xfId="29149"/>
    <cellStyle name="Normal 37 2 3 2 2 3" xfId="33487"/>
    <cellStyle name="Normal 37 2 3 2 2 4" xfId="39301"/>
    <cellStyle name="Normal 37 2 3 2 3" xfId="25841"/>
    <cellStyle name="Normal 37 2 3 2 4" xfId="30548"/>
    <cellStyle name="Normal 37 2 3 2 5" xfId="39300"/>
    <cellStyle name="Normal 37 2 3 3" xfId="14215"/>
    <cellStyle name="Normal 37 2 3 3 2" xfId="16673"/>
    <cellStyle name="Normal 37 2 3 3 2 2" xfId="29150"/>
    <cellStyle name="Normal 37 2 3 3 2 3" xfId="33488"/>
    <cellStyle name="Normal 37 2 3 3 2 4" xfId="39303"/>
    <cellStyle name="Normal 37 2 3 3 3" xfId="26838"/>
    <cellStyle name="Normal 37 2 3 3 4" xfId="31176"/>
    <cellStyle name="Normal 37 2 3 3 5" xfId="39302"/>
    <cellStyle name="Normal 37 2 3 4" xfId="16674"/>
    <cellStyle name="Normal 37 2 3 4 2" xfId="29151"/>
    <cellStyle name="Normal 37 2 3 4 3" xfId="33489"/>
    <cellStyle name="Normal 37 2 3 4 4" xfId="39304"/>
    <cellStyle name="Normal 37 2 3 5" xfId="23014"/>
    <cellStyle name="Normal 37 2 3 6" xfId="23192"/>
    <cellStyle name="Normal 37 2 3 7" xfId="39299"/>
    <cellStyle name="Normal 37 2 4" xfId="8346"/>
    <cellStyle name="Normal 37 2 4 2" xfId="16675"/>
    <cellStyle name="Normal 37 2 4 2 2" xfId="29152"/>
    <cellStyle name="Normal 37 2 4 2 3" xfId="33490"/>
    <cellStyle name="Normal 37 2 4 2 4" xfId="39306"/>
    <cellStyle name="Normal 37 2 4 3" xfId="24157"/>
    <cellStyle name="Normal 37 2 4 4" xfId="23110"/>
    <cellStyle name="Normal 37 2 4 5" xfId="39305"/>
    <cellStyle name="Normal 37 2 5" xfId="13662"/>
    <cellStyle name="Normal 37 2 5 2" xfId="16676"/>
    <cellStyle name="Normal 37 2 5 2 2" xfId="29153"/>
    <cellStyle name="Normal 37 2 5 2 3" xfId="33491"/>
    <cellStyle name="Normal 37 2 5 2 4" xfId="39308"/>
    <cellStyle name="Normal 37 2 5 3" xfId="26358"/>
    <cellStyle name="Normal 37 2 5 4" xfId="30696"/>
    <cellStyle name="Normal 37 2 5 5" xfId="39307"/>
    <cellStyle name="Normal 37 2 6" xfId="16677"/>
    <cellStyle name="Normal 37 2 6 2" xfId="29154"/>
    <cellStyle name="Normal 37 2 6 3" xfId="33492"/>
    <cellStyle name="Normal 37 2 6 4" xfId="39309"/>
    <cellStyle name="Normal 37 2 7" xfId="19613"/>
    <cellStyle name="Normal 37 2 8" xfId="26003"/>
    <cellStyle name="Normal 37 2 9" xfId="39286"/>
    <cellStyle name="Normal 37 3" xfId="309"/>
    <cellStyle name="Normal 37 3 2" xfId="2921"/>
    <cellStyle name="Normal 37 3 2 2" xfId="7988"/>
    <cellStyle name="Normal 37 3 2 2 2" xfId="13967"/>
    <cellStyle name="Normal 37 3 2 2 2 2" xfId="16678"/>
    <cellStyle name="Normal 37 3 2 2 2 2 2" xfId="29155"/>
    <cellStyle name="Normal 37 3 2 2 2 2 3" xfId="33493"/>
    <cellStyle name="Normal 37 3 2 2 2 2 4" xfId="39314"/>
    <cellStyle name="Normal 37 3 2 2 2 3" xfId="26590"/>
    <cellStyle name="Normal 37 3 2 2 2 4" xfId="30928"/>
    <cellStyle name="Normal 37 3 2 2 2 5" xfId="39313"/>
    <cellStyle name="Normal 37 3 2 2 3" xfId="14417"/>
    <cellStyle name="Normal 37 3 2 2 3 2" xfId="16679"/>
    <cellStyle name="Normal 37 3 2 2 3 2 2" xfId="29156"/>
    <cellStyle name="Normal 37 3 2 2 3 2 3" xfId="33494"/>
    <cellStyle name="Normal 37 3 2 2 3 2 4" xfId="39316"/>
    <cellStyle name="Normal 37 3 2 2 3 3" xfId="27040"/>
    <cellStyle name="Normal 37 3 2 2 3 4" xfId="31378"/>
    <cellStyle name="Normal 37 3 2 2 3 5" xfId="39315"/>
    <cellStyle name="Normal 37 3 2 2 4" xfId="16680"/>
    <cellStyle name="Normal 37 3 2 2 4 2" xfId="29157"/>
    <cellStyle name="Normal 37 3 2 2 4 3" xfId="33495"/>
    <cellStyle name="Normal 37 3 2 2 4 4" xfId="39317"/>
    <cellStyle name="Normal 37 3 2 2 5" xfId="23945"/>
    <cellStyle name="Normal 37 3 2 2 6" xfId="29624"/>
    <cellStyle name="Normal 37 3 2 2 7" xfId="39312"/>
    <cellStyle name="Normal 37 3 2 3" xfId="10810"/>
    <cellStyle name="Normal 37 3 2 3 2" xfId="16681"/>
    <cellStyle name="Normal 37 3 2 3 2 2" xfId="29158"/>
    <cellStyle name="Normal 37 3 2 3 2 3" xfId="33496"/>
    <cellStyle name="Normal 37 3 2 3 2 4" xfId="39319"/>
    <cellStyle name="Normal 37 3 2 3 3" xfId="25098"/>
    <cellStyle name="Normal 37 3 2 3 4" xfId="29540"/>
    <cellStyle name="Normal 37 3 2 3 5" xfId="39318"/>
    <cellStyle name="Normal 37 3 2 4" xfId="10852"/>
    <cellStyle name="Normal 37 3 2 4 2" xfId="16682"/>
    <cellStyle name="Normal 37 3 2 4 2 2" xfId="29159"/>
    <cellStyle name="Normal 37 3 2 4 2 3" xfId="33497"/>
    <cellStyle name="Normal 37 3 2 4 2 4" xfId="39321"/>
    <cellStyle name="Normal 37 3 2 4 3" xfId="25140"/>
    <cellStyle name="Normal 37 3 2 4 4" xfId="22123"/>
    <cellStyle name="Normal 37 3 2 4 5" xfId="39320"/>
    <cellStyle name="Normal 37 3 2 5" xfId="16683"/>
    <cellStyle name="Normal 37 3 2 5 2" xfId="29160"/>
    <cellStyle name="Normal 37 3 2 5 3" xfId="33498"/>
    <cellStyle name="Normal 37 3 2 5 4" xfId="39322"/>
    <cellStyle name="Normal 37 3 2 6" xfId="22077"/>
    <cellStyle name="Normal 37 3 2 7" xfId="29741"/>
    <cellStyle name="Normal 37 3 2 8" xfId="39311"/>
    <cellStyle name="Normal 37 3 3" xfId="5528"/>
    <cellStyle name="Normal 37 3 3 2" xfId="12385"/>
    <cellStyle name="Normal 37 3 3 2 2" xfId="16684"/>
    <cellStyle name="Normal 37 3 3 2 2 2" xfId="29161"/>
    <cellStyle name="Normal 37 3 3 2 2 3" xfId="33499"/>
    <cellStyle name="Normal 37 3 3 2 2 4" xfId="39325"/>
    <cellStyle name="Normal 37 3 3 2 3" xfId="25842"/>
    <cellStyle name="Normal 37 3 3 2 4" xfId="30549"/>
    <cellStyle name="Normal 37 3 3 2 5" xfId="39324"/>
    <cellStyle name="Normal 37 3 3 3" xfId="14216"/>
    <cellStyle name="Normal 37 3 3 3 2" xfId="16685"/>
    <cellStyle name="Normal 37 3 3 3 2 2" xfId="29162"/>
    <cellStyle name="Normal 37 3 3 3 2 3" xfId="33500"/>
    <cellStyle name="Normal 37 3 3 3 2 4" xfId="39327"/>
    <cellStyle name="Normal 37 3 3 3 3" xfId="26839"/>
    <cellStyle name="Normal 37 3 3 3 4" xfId="31177"/>
    <cellStyle name="Normal 37 3 3 3 5" xfId="39326"/>
    <cellStyle name="Normal 37 3 3 4" xfId="16686"/>
    <cellStyle name="Normal 37 3 3 4 2" xfId="29163"/>
    <cellStyle name="Normal 37 3 3 4 3" xfId="33501"/>
    <cellStyle name="Normal 37 3 3 4 4" xfId="39328"/>
    <cellStyle name="Normal 37 3 3 5" xfId="23015"/>
    <cellStyle name="Normal 37 3 3 6" xfId="22256"/>
    <cellStyle name="Normal 37 3 3 7" xfId="39323"/>
    <cellStyle name="Normal 37 3 4" xfId="8347"/>
    <cellStyle name="Normal 37 3 4 2" xfId="16687"/>
    <cellStyle name="Normal 37 3 4 2 2" xfId="29164"/>
    <cellStyle name="Normal 37 3 4 2 3" xfId="33502"/>
    <cellStyle name="Normal 37 3 4 2 4" xfId="39330"/>
    <cellStyle name="Normal 37 3 4 3" xfId="24158"/>
    <cellStyle name="Normal 37 3 4 4" xfId="22172"/>
    <cellStyle name="Normal 37 3 4 5" xfId="39329"/>
    <cellStyle name="Normal 37 3 5" xfId="12080"/>
    <cellStyle name="Normal 37 3 5 2" xfId="16688"/>
    <cellStyle name="Normal 37 3 5 2 2" xfId="29165"/>
    <cellStyle name="Normal 37 3 5 2 3" xfId="33503"/>
    <cellStyle name="Normal 37 3 5 2 4" xfId="39332"/>
    <cellStyle name="Normal 37 3 5 3" xfId="25605"/>
    <cellStyle name="Normal 37 3 5 4" xfId="30312"/>
    <cellStyle name="Normal 37 3 5 5" xfId="39331"/>
    <cellStyle name="Normal 37 3 6" xfId="16689"/>
    <cellStyle name="Normal 37 3 6 2" xfId="29166"/>
    <cellStyle name="Normal 37 3 6 3" xfId="33504"/>
    <cellStyle name="Normal 37 3 6 4" xfId="39333"/>
    <cellStyle name="Normal 37 3 7" xfId="19614"/>
    <cellStyle name="Normal 37 3 8" xfId="24867"/>
    <cellStyle name="Normal 37 3 9" xfId="39310"/>
    <cellStyle name="Normal 37 4" xfId="310"/>
    <cellStyle name="Normal 37 4 2" xfId="2922"/>
    <cellStyle name="Normal 37 4 2 2" xfId="7989"/>
    <cellStyle name="Normal 37 4 2 2 2" xfId="13968"/>
    <cellStyle name="Normal 37 4 2 2 2 2" xfId="16690"/>
    <cellStyle name="Normal 37 4 2 2 2 2 2" xfId="29167"/>
    <cellStyle name="Normal 37 4 2 2 2 2 3" xfId="33505"/>
    <cellStyle name="Normal 37 4 2 2 2 2 4" xfId="39338"/>
    <cellStyle name="Normal 37 4 2 2 2 3" xfId="26591"/>
    <cellStyle name="Normal 37 4 2 2 2 4" xfId="30929"/>
    <cellStyle name="Normal 37 4 2 2 2 5" xfId="39337"/>
    <cellStyle name="Normal 37 4 2 2 3" xfId="14418"/>
    <cellStyle name="Normal 37 4 2 2 3 2" xfId="16691"/>
    <cellStyle name="Normal 37 4 2 2 3 2 2" xfId="29168"/>
    <cellStyle name="Normal 37 4 2 2 3 2 3" xfId="33506"/>
    <cellStyle name="Normal 37 4 2 2 3 2 4" xfId="39340"/>
    <cellStyle name="Normal 37 4 2 2 3 3" xfId="27041"/>
    <cellStyle name="Normal 37 4 2 2 3 4" xfId="31379"/>
    <cellStyle name="Normal 37 4 2 2 3 5" xfId="39339"/>
    <cellStyle name="Normal 37 4 2 2 4" xfId="16692"/>
    <cellStyle name="Normal 37 4 2 2 4 2" xfId="29169"/>
    <cellStyle name="Normal 37 4 2 2 4 3" xfId="33507"/>
    <cellStyle name="Normal 37 4 2 2 4 4" xfId="39341"/>
    <cellStyle name="Normal 37 4 2 2 5" xfId="23946"/>
    <cellStyle name="Normal 37 4 2 2 6" xfId="26284"/>
    <cellStyle name="Normal 37 4 2 2 7" xfId="39336"/>
    <cellStyle name="Normal 37 4 2 3" xfId="10811"/>
    <cellStyle name="Normal 37 4 2 3 2" xfId="16693"/>
    <cellStyle name="Normal 37 4 2 3 2 2" xfId="29170"/>
    <cellStyle name="Normal 37 4 2 3 2 3" xfId="33508"/>
    <cellStyle name="Normal 37 4 2 3 2 4" xfId="39343"/>
    <cellStyle name="Normal 37 4 2 3 3" xfId="25099"/>
    <cellStyle name="Normal 37 4 2 3 4" xfId="25578"/>
    <cellStyle name="Normal 37 4 2 3 5" xfId="39342"/>
    <cellStyle name="Normal 37 4 2 4" xfId="12428"/>
    <cellStyle name="Normal 37 4 2 4 2" xfId="16694"/>
    <cellStyle name="Normal 37 4 2 4 2 2" xfId="29171"/>
    <cellStyle name="Normal 37 4 2 4 2 3" xfId="33509"/>
    <cellStyle name="Normal 37 4 2 4 2 4" xfId="39345"/>
    <cellStyle name="Normal 37 4 2 4 3" xfId="25885"/>
    <cellStyle name="Normal 37 4 2 4 4" xfId="30592"/>
    <cellStyle name="Normal 37 4 2 4 5" xfId="39344"/>
    <cellStyle name="Normal 37 4 2 5" xfId="16695"/>
    <cellStyle name="Normal 37 4 2 5 2" xfId="29172"/>
    <cellStyle name="Normal 37 4 2 5 3" xfId="33510"/>
    <cellStyle name="Normal 37 4 2 5 4" xfId="39346"/>
    <cellStyle name="Normal 37 4 2 6" xfId="22078"/>
    <cellStyle name="Normal 37 4 2 7" xfId="26248"/>
    <cellStyle name="Normal 37 4 2 8" xfId="39335"/>
    <cellStyle name="Normal 37 4 3" xfId="5529"/>
    <cellStyle name="Normal 37 4 3 2" xfId="12386"/>
    <cellStyle name="Normal 37 4 3 2 2" xfId="16696"/>
    <cellStyle name="Normal 37 4 3 2 2 2" xfId="29173"/>
    <cellStyle name="Normal 37 4 3 2 2 3" xfId="33511"/>
    <cellStyle name="Normal 37 4 3 2 2 4" xfId="39349"/>
    <cellStyle name="Normal 37 4 3 2 3" xfId="25843"/>
    <cellStyle name="Normal 37 4 3 2 4" xfId="30550"/>
    <cellStyle name="Normal 37 4 3 2 5" xfId="39348"/>
    <cellStyle name="Normal 37 4 3 3" xfId="14217"/>
    <cellStyle name="Normal 37 4 3 3 2" xfId="16697"/>
    <cellStyle name="Normal 37 4 3 3 2 2" xfId="29174"/>
    <cellStyle name="Normal 37 4 3 3 2 3" xfId="33512"/>
    <cellStyle name="Normal 37 4 3 3 2 4" xfId="39351"/>
    <cellStyle name="Normal 37 4 3 3 3" xfId="26840"/>
    <cellStyle name="Normal 37 4 3 3 4" xfId="31178"/>
    <cellStyle name="Normal 37 4 3 3 5" xfId="39350"/>
    <cellStyle name="Normal 37 4 3 4" xfId="16698"/>
    <cellStyle name="Normal 37 4 3 4 2" xfId="29175"/>
    <cellStyle name="Normal 37 4 3 4 3" xfId="33513"/>
    <cellStyle name="Normal 37 4 3 4 4" xfId="39352"/>
    <cellStyle name="Normal 37 4 3 5" xfId="23016"/>
    <cellStyle name="Normal 37 4 3 6" xfId="29699"/>
    <cellStyle name="Normal 37 4 3 7" xfId="39347"/>
    <cellStyle name="Normal 37 4 4" xfId="8348"/>
    <cellStyle name="Normal 37 4 4 2" xfId="16699"/>
    <cellStyle name="Normal 37 4 4 2 2" xfId="29176"/>
    <cellStyle name="Normal 37 4 4 2 3" xfId="33514"/>
    <cellStyle name="Normal 37 4 4 2 4" xfId="39354"/>
    <cellStyle name="Normal 37 4 4 3" xfId="24159"/>
    <cellStyle name="Normal 37 4 4 4" xfId="29582"/>
    <cellStyle name="Normal 37 4 4 5" xfId="39353"/>
    <cellStyle name="Normal 37 4 5" xfId="13661"/>
    <cellStyle name="Normal 37 4 5 2" xfId="16700"/>
    <cellStyle name="Normal 37 4 5 2 2" xfId="29177"/>
    <cellStyle name="Normal 37 4 5 2 3" xfId="33515"/>
    <cellStyle name="Normal 37 4 5 2 4" xfId="39356"/>
    <cellStyle name="Normal 37 4 5 3" xfId="26357"/>
    <cellStyle name="Normal 37 4 5 4" xfId="30695"/>
    <cellStyle name="Normal 37 4 5 5" xfId="39355"/>
    <cellStyle name="Normal 37 4 6" xfId="16701"/>
    <cellStyle name="Normal 37 4 6 2" xfId="29178"/>
    <cellStyle name="Normal 37 4 6 3" xfId="33516"/>
    <cellStyle name="Normal 37 4 6 4" xfId="39357"/>
    <cellStyle name="Normal 37 4 7" xfId="19615"/>
    <cellStyle name="Normal 37 4 8" xfId="23721"/>
    <cellStyle name="Normal 37 4 9" xfId="39334"/>
    <cellStyle name="Normal 37 5" xfId="311"/>
    <cellStyle name="Normal 37 5 2" xfId="2923"/>
    <cellStyle name="Normal 37 5 2 2" xfId="7990"/>
    <cellStyle name="Normal 37 5 2 2 2" xfId="13969"/>
    <cellStyle name="Normal 37 5 2 2 2 2" xfId="16702"/>
    <cellStyle name="Normal 37 5 2 2 2 2 2" xfId="29179"/>
    <cellStyle name="Normal 37 5 2 2 2 2 3" xfId="33517"/>
    <cellStyle name="Normal 37 5 2 2 2 2 4" xfId="39362"/>
    <cellStyle name="Normal 37 5 2 2 2 3" xfId="26592"/>
    <cellStyle name="Normal 37 5 2 2 2 4" xfId="30930"/>
    <cellStyle name="Normal 37 5 2 2 2 5" xfId="39361"/>
    <cellStyle name="Normal 37 5 2 2 3" xfId="14419"/>
    <cellStyle name="Normal 37 5 2 2 3 2" xfId="16703"/>
    <cellStyle name="Normal 37 5 2 2 3 2 2" xfId="29180"/>
    <cellStyle name="Normal 37 5 2 2 3 2 3" xfId="33518"/>
    <cellStyle name="Normal 37 5 2 2 3 2 4" xfId="39364"/>
    <cellStyle name="Normal 37 5 2 2 3 3" xfId="27042"/>
    <cellStyle name="Normal 37 5 2 2 3 4" xfId="31380"/>
    <cellStyle name="Normal 37 5 2 2 3 5" xfId="39363"/>
    <cellStyle name="Normal 37 5 2 2 4" xfId="16704"/>
    <cellStyle name="Normal 37 5 2 2 4 2" xfId="29181"/>
    <cellStyle name="Normal 37 5 2 2 4 3" xfId="33519"/>
    <cellStyle name="Normal 37 5 2 2 4 4" xfId="39365"/>
    <cellStyle name="Normal 37 5 2 2 5" xfId="23947"/>
    <cellStyle name="Normal 37 5 2 2 6" xfId="29623"/>
    <cellStyle name="Normal 37 5 2 2 7" xfId="39360"/>
    <cellStyle name="Normal 37 5 2 3" xfId="10812"/>
    <cellStyle name="Normal 37 5 2 3 2" xfId="16705"/>
    <cellStyle name="Normal 37 5 2 3 2 2" xfId="29182"/>
    <cellStyle name="Normal 37 5 2 3 2 3" xfId="33520"/>
    <cellStyle name="Normal 37 5 2 3 2 4" xfId="39367"/>
    <cellStyle name="Normal 37 5 2 3 3" xfId="25100"/>
    <cellStyle name="Normal 37 5 2 3 4" xfId="24211"/>
    <cellStyle name="Normal 37 5 2 3 5" xfId="39366"/>
    <cellStyle name="Normal 37 5 2 4" xfId="10851"/>
    <cellStyle name="Normal 37 5 2 4 2" xfId="16706"/>
    <cellStyle name="Normal 37 5 2 4 2 2" xfId="29183"/>
    <cellStyle name="Normal 37 5 2 4 2 3" xfId="33521"/>
    <cellStyle name="Normal 37 5 2 4 2 4" xfId="39369"/>
    <cellStyle name="Normal 37 5 2 4 3" xfId="25139"/>
    <cellStyle name="Normal 37 5 2 4 4" xfId="23062"/>
    <cellStyle name="Normal 37 5 2 4 5" xfId="39368"/>
    <cellStyle name="Normal 37 5 2 5" xfId="16707"/>
    <cellStyle name="Normal 37 5 2 5 2" xfId="29184"/>
    <cellStyle name="Normal 37 5 2 5 3" xfId="33522"/>
    <cellStyle name="Normal 37 5 2 5 4" xfId="39370"/>
    <cellStyle name="Normal 37 5 2 6" xfId="22079"/>
    <cellStyle name="Normal 37 5 2 7" xfId="24373"/>
    <cellStyle name="Normal 37 5 2 8" xfId="39359"/>
    <cellStyle name="Normal 37 5 3" xfId="5530"/>
    <cellStyle name="Normal 37 5 3 2" xfId="12387"/>
    <cellStyle name="Normal 37 5 3 2 2" xfId="16708"/>
    <cellStyle name="Normal 37 5 3 2 2 2" xfId="29185"/>
    <cellStyle name="Normal 37 5 3 2 2 3" xfId="33523"/>
    <cellStyle name="Normal 37 5 3 2 2 4" xfId="39373"/>
    <cellStyle name="Normal 37 5 3 2 3" xfId="25844"/>
    <cellStyle name="Normal 37 5 3 2 4" xfId="30551"/>
    <cellStyle name="Normal 37 5 3 2 5" xfId="39372"/>
    <cellStyle name="Normal 37 5 3 3" xfId="14218"/>
    <cellStyle name="Normal 37 5 3 3 2" xfId="16709"/>
    <cellStyle name="Normal 37 5 3 3 2 2" xfId="29186"/>
    <cellStyle name="Normal 37 5 3 3 2 3" xfId="33524"/>
    <cellStyle name="Normal 37 5 3 3 2 4" xfId="39375"/>
    <cellStyle name="Normal 37 5 3 3 3" xfId="26841"/>
    <cellStyle name="Normal 37 5 3 3 4" xfId="31179"/>
    <cellStyle name="Normal 37 5 3 3 5" xfId="39374"/>
    <cellStyle name="Normal 37 5 3 4" xfId="16710"/>
    <cellStyle name="Normal 37 5 3 4 2" xfId="29187"/>
    <cellStyle name="Normal 37 5 3 4 3" xfId="33525"/>
    <cellStyle name="Normal 37 5 3 4 4" xfId="39376"/>
    <cellStyle name="Normal 37 5 3 5" xfId="23017"/>
    <cellStyle name="Normal 37 5 3 6" xfId="25518"/>
    <cellStyle name="Normal 37 5 3 7" xfId="39371"/>
    <cellStyle name="Normal 37 5 4" xfId="8349"/>
    <cellStyle name="Normal 37 5 4 2" xfId="16711"/>
    <cellStyle name="Normal 37 5 4 2 2" xfId="29188"/>
    <cellStyle name="Normal 37 5 4 2 3" xfId="33526"/>
    <cellStyle name="Normal 37 5 4 2 4" xfId="39378"/>
    <cellStyle name="Normal 37 5 4 3" xfId="24160"/>
    <cellStyle name="Normal 37 5 4 4" xfId="26309"/>
    <cellStyle name="Normal 37 5 4 5" xfId="39377"/>
    <cellStyle name="Normal 37 5 5" xfId="12079"/>
    <cellStyle name="Normal 37 5 5 2" xfId="16712"/>
    <cellStyle name="Normal 37 5 5 2 2" xfId="29189"/>
    <cellStyle name="Normal 37 5 5 2 3" xfId="33527"/>
    <cellStyle name="Normal 37 5 5 2 4" xfId="39380"/>
    <cellStyle name="Normal 37 5 5 3" xfId="25604"/>
    <cellStyle name="Normal 37 5 5 4" xfId="30311"/>
    <cellStyle name="Normal 37 5 5 5" xfId="39379"/>
    <cellStyle name="Normal 37 5 6" xfId="16713"/>
    <cellStyle name="Normal 37 5 6 2" xfId="29190"/>
    <cellStyle name="Normal 37 5 6 3" xfId="33528"/>
    <cellStyle name="Normal 37 5 6 4" xfId="39381"/>
    <cellStyle name="Normal 37 5 7" xfId="19616"/>
    <cellStyle name="Normal 37 5 8" xfId="22787"/>
    <cellStyle name="Normal 37 5 9" xfId="39358"/>
    <cellStyle name="Normal 37 6" xfId="312"/>
    <cellStyle name="Normal 37 6 2" xfId="2924"/>
    <cellStyle name="Normal 37 6 2 2" xfId="7991"/>
    <cellStyle name="Normal 37 6 2 2 2" xfId="13970"/>
    <cellStyle name="Normal 37 6 2 2 2 2" xfId="16714"/>
    <cellStyle name="Normal 37 6 2 2 2 2 2" xfId="29191"/>
    <cellStyle name="Normal 37 6 2 2 2 2 3" xfId="33529"/>
    <cellStyle name="Normal 37 6 2 2 2 2 4" xfId="39386"/>
    <cellStyle name="Normal 37 6 2 2 2 3" xfId="26593"/>
    <cellStyle name="Normal 37 6 2 2 2 4" xfId="30931"/>
    <cellStyle name="Normal 37 6 2 2 2 5" xfId="39385"/>
    <cellStyle name="Normal 37 6 2 2 3" xfId="14420"/>
    <cellStyle name="Normal 37 6 2 2 3 2" xfId="16715"/>
    <cellStyle name="Normal 37 6 2 2 3 2 2" xfId="29192"/>
    <cellStyle name="Normal 37 6 2 2 3 2 3" xfId="33530"/>
    <cellStyle name="Normal 37 6 2 2 3 2 4" xfId="39388"/>
    <cellStyle name="Normal 37 6 2 2 3 3" xfId="27043"/>
    <cellStyle name="Normal 37 6 2 2 3 4" xfId="31381"/>
    <cellStyle name="Normal 37 6 2 2 3 5" xfId="39387"/>
    <cellStyle name="Normal 37 6 2 2 4" xfId="16716"/>
    <cellStyle name="Normal 37 6 2 2 4 2" xfId="29193"/>
    <cellStyle name="Normal 37 6 2 2 4 3" xfId="33531"/>
    <cellStyle name="Normal 37 6 2 2 4 4" xfId="39389"/>
    <cellStyle name="Normal 37 6 2 2 5" xfId="23948"/>
    <cellStyle name="Normal 37 6 2 2 6" xfId="25538"/>
    <cellStyle name="Normal 37 6 2 2 7" xfId="39384"/>
    <cellStyle name="Normal 37 6 2 3" xfId="10813"/>
    <cellStyle name="Normal 37 6 2 3 2" xfId="16717"/>
    <cellStyle name="Normal 37 6 2 3 2 2" xfId="29194"/>
    <cellStyle name="Normal 37 6 2 3 2 3" xfId="33532"/>
    <cellStyle name="Normal 37 6 2 3 2 4" xfId="39391"/>
    <cellStyle name="Normal 37 6 2 3 3" xfId="25101"/>
    <cellStyle name="Normal 37 6 2 3 4" xfId="23057"/>
    <cellStyle name="Normal 37 6 2 3 5" xfId="39390"/>
    <cellStyle name="Normal 37 6 2 4" xfId="12427"/>
    <cellStyle name="Normal 37 6 2 4 2" xfId="16718"/>
    <cellStyle name="Normal 37 6 2 4 2 2" xfId="29195"/>
    <cellStyle name="Normal 37 6 2 4 2 3" xfId="33533"/>
    <cellStyle name="Normal 37 6 2 4 2 4" xfId="39393"/>
    <cellStyle name="Normal 37 6 2 4 3" xfId="25884"/>
    <cellStyle name="Normal 37 6 2 4 4" xfId="30591"/>
    <cellStyle name="Normal 37 6 2 4 5" xfId="39392"/>
    <cellStyle name="Normal 37 6 2 5" xfId="16719"/>
    <cellStyle name="Normal 37 6 2 5 2" xfId="29196"/>
    <cellStyle name="Normal 37 6 2 5 3" xfId="33534"/>
    <cellStyle name="Normal 37 6 2 5 4" xfId="39394"/>
    <cellStyle name="Normal 37 6 2 6" xfId="22080"/>
    <cellStyle name="Normal 37 6 2 7" xfId="23230"/>
    <cellStyle name="Normal 37 6 2 8" xfId="39383"/>
    <cellStyle name="Normal 37 6 3" xfId="5531"/>
    <cellStyle name="Normal 37 6 3 2" xfId="12388"/>
    <cellStyle name="Normal 37 6 3 2 2" xfId="16720"/>
    <cellStyle name="Normal 37 6 3 2 2 2" xfId="29197"/>
    <cellStyle name="Normal 37 6 3 2 2 3" xfId="33535"/>
    <cellStyle name="Normal 37 6 3 2 2 4" xfId="39397"/>
    <cellStyle name="Normal 37 6 3 2 3" xfId="25845"/>
    <cellStyle name="Normal 37 6 3 2 4" xfId="30552"/>
    <cellStyle name="Normal 37 6 3 2 5" xfId="39396"/>
    <cellStyle name="Normal 37 6 3 3" xfId="14219"/>
    <cellStyle name="Normal 37 6 3 3 2" xfId="16721"/>
    <cellStyle name="Normal 37 6 3 3 2 2" xfId="29198"/>
    <cellStyle name="Normal 37 6 3 3 2 3" xfId="33536"/>
    <cellStyle name="Normal 37 6 3 3 2 4" xfId="39399"/>
    <cellStyle name="Normal 37 6 3 3 3" xfId="26842"/>
    <cellStyle name="Normal 37 6 3 3 4" xfId="31180"/>
    <cellStyle name="Normal 37 6 3 3 5" xfId="39398"/>
    <cellStyle name="Normal 37 6 3 4" xfId="16722"/>
    <cellStyle name="Normal 37 6 3 4 2" xfId="29199"/>
    <cellStyle name="Normal 37 6 3 4 3" xfId="33537"/>
    <cellStyle name="Normal 37 6 3 4 4" xfId="39400"/>
    <cellStyle name="Normal 37 6 3 5" xfId="23018"/>
    <cellStyle name="Normal 37 6 3 6" xfId="24334"/>
    <cellStyle name="Normal 37 6 3 7" xfId="39395"/>
    <cellStyle name="Normal 37 6 4" xfId="8350"/>
    <cellStyle name="Normal 37 6 4 2" xfId="16723"/>
    <cellStyle name="Normal 37 6 4 2 2" xfId="29200"/>
    <cellStyle name="Normal 37 6 4 2 3" xfId="33538"/>
    <cellStyle name="Normal 37 6 4 2 4" xfId="39402"/>
    <cellStyle name="Normal 37 6 4 3" xfId="24161"/>
    <cellStyle name="Normal 37 6 4 4" xfId="29581"/>
    <cellStyle name="Normal 37 6 4 5" xfId="39401"/>
    <cellStyle name="Normal 37 6 5" xfId="13660"/>
    <cellStyle name="Normal 37 6 5 2" xfId="16724"/>
    <cellStyle name="Normal 37 6 5 2 2" xfId="29201"/>
    <cellStyle name="Normal 37 6 5 2 3" xfId="33539"/>
    <cellStyle name="Normal 37 6 5 2 4" xfId="39404"/>
    <cellStyle name="Normal 37 6 5 3" xfId="26356"/>
    <cellStyle name="Normal 37 6 5 4" xfId="30694"/>
    <cellStyle name="Normal 37 6 5 5" xfId="39403"/>
    <cellStyle name="Normal 37 6 6" xfId="16725"/>
    <cellStyle name="Normal 37 6 6 2" xfId="29202"/>
    <cellStyle name="Normal 37 6 6 3" xfId="33540"/>
    <cellStyle name="Normal 37 6 6 4" xfId="39405"/>
    <cellStyle name="Normal 37 6 7" xfId="19617"/>
    <cellStyle name="Normal 37 6 8" xfId="30234"/>
    <cellStyle name="Normal 37 6 9" xfId="39382"/>
    <cellStyle name="Normal 37 7" xfId="2919"/>
    <cellStyle name="Normal 37 7 2" xfId="7986"/>
    <cellStyle name="Normal 37 7 2 2" xfId="13965"/>
    <cellStyle name="Normal 37 7 2 2 2" xfId="16726"/>
    <cellStyle name="Normal 37 7 2 2 2 2" xfId="29203"/>
    <cellStyle name="Normal 37 7 2 2 2 3" xfId="33541"/>
    <cellStyle name="Normal 37 7 2 2 2 4" xfId="39409"/>
    <cellStyle name="Normal 37 7 2 2 3" xfId="26588"/>
    <cellStyle name="Normal 37 7 2 2 4" xfId="30926"/>
    <cellStyle name="Normal 37 7 2 2 5" xfId="39408"/>
    <cellStyle name="Normal 37 7 2 3" xfId="14415"/>
    <cellStyle name="Normal 37 7 2 3 2" xfId="16727"/>
    <cellStyle name="Normal 37 7 2 3 2 2" xfId="29204"/>
    <cellStyle name="Normal 37 7 2 3 2 3" xfId="33542"/>
    <cellStyle name="Normal 37 7 2 3 2 4" xfId="39411"/>
    <cellStyle name="Normal 37 7 2 3 3" xfId="27038"/>
    <cellStyle name="Normal 37 7 2 3 4" xfId="31376"/>
    <cellStyle name="Normal 37 7 2 3 5" xfId="39410"/>
    <cellStyle name="Normal 37 7 2 4" xfId="16728"/>
    <cellStyle name="Normal 37 7 2 4 2" xfId="29205"/>
    <cellStyle name="Normal 37 7 2 4 3" xfId="33543"/>
    <cellStyle name="Normal 37 7 2 4 4" xfId="39412"/>
    <cellStyle name="Normal 37 7 2 5" xfId="23943"/>
    <cellStyle name="Normal 37 7 2 6" xfId="23153"/>
    <cellStyle name="Normal 37 7 2 7" xfId="39407"/>
    <cellStyle name="Normal 37 7 3" xfId="10808"/>
    <cellStyle name="Normal 37 7 3 2" xfId="16729"/>
    <cellStyle name="Normal 37 7 3 2 2" xfId="29206"/>
    <cellStyle name="Normal 37 7 3 2 3" xfId="33544"/>
    <cellStyle name="Normal 37 7 3 2 4" xfId="39414"/>
    <cellStyle name="Normal 37 7 3 3" xfId="25096"/>
    <cellStyle name="Normal 37 7 3 4" xfId="29541"/>
    <cellStyle name="Normal 37 7 3 5" xfId="39413"/>
    <cellStyle name="Normal 37 7 4" xfId="10853"/>
    <cellStyle name="Normal 37 7 4 2" xfId="16730"/>
    <cellStyle name="Normal 37 7 4 2 2" xfId="29207"/>
    <cellStyle name="Normal 37 7 4 2 3" xfId="33545"/>
    <cellStyle name="Normal 37 7 4 2 4" xfId="39416"/>
    <cellStyle name="Normal 37 7 4 3" xfId="25141"/>
    <cellStyle name="Normal 37 7 4 4" xfId="29532"/>
    <cellStyle name="Normal 37 7 4 5" xfId="39415"/>
    <cellStyle name="Normal 37 7 5" xfId="16731"/>
    <cellStyle name="Normal 37 7 5 2" xfId="29208"/>
    <cellStyle name="Normal 37 7 5 3" xfId="33546"/>
    <cellStyle name="Normal 37 7 5 4" xfId="39417"/>
    <cellStyle name="Normal 37 7 6" xfId="22075"/>
    <cellStyle name="Normal 37 7 7" xfId="23231"/>
    <cellStyle name="Normal 37 7 8" xfId="39406"/>
    <cellStyle name="Normal 37 8" xfId="5526"/>
    <cellStyle name="Normal 37 8 2" xfId="12383"/>
    <cellStyle name="Normal 37 8 2 2" xfId="16732"/>
    <cellStyle name="Normal 37 8 2 2 2" xfId="29209"/>
    <cellStyle name="Normal 37 8 2 2 3" xfId="33547"/>
    <cellStyle name="Normal 37 8 2 2 4" xfId="39420"/>
    <cellStyle name="Normal 37 8 2 3" xfId="25840"/>
    <cellStyle name="Normal 37 8 2 4" xfId="30547"/>
    <cellStyle name="Normal 37 8 2 5" xfId="39419"/>
    <cellStyle name="Normal 37 8 3" xfId="14214"/>
    <cellStyle name="Normal 37 8 3 2" xfId="16733"/>
    <cellStyle name="Normal 37 8 3 2 2" xfId="29210"/>
    <cellStyle name="Normal 37 8 3 2 3" xfId="33548"/>
    <cellStyle name="Normal 37 8 3 2 4" xfId="39422"/>
    <cellStyle name="Normal 37 8 3 3" xfId="26837"/>
    <cellStyle name="Normal 37 8 3 4" xfId="31175"/>
    <cellStyle name="Normal 37 8 3 5" xfId="39421"/>
    <cellStyle name="Normal 37 8 4" xfId="16734"/>
    <cellStyle name="Normal 37 8 4 2" xfId="29211"/>
    <cellStyle name="Normal 37 8 4 3" xfId="33549"/>
    <cellStyle name="Normal 37 8 4 4" xfId="39423"/>
    <cellStyle name="Normal 37 8 5" xfId="23013"/>
    <cellStyle name="Normal 37 8 6" xfId="24335"/>
    <cellStyle name="Normal 37 8 7" xfId="39418"/>
    <cellStyle name="Normal 37 9" xfId="8088"/>
    <cellStyle name="Normal 37 9 2" xfId="16735"/>
    <cellStyle name="Normal 37 9 2 2" xfId="29212"/>
    <cellStyle name="Normal 37 9 2 3" xfId="33550"/>
    <cellStyle name="Normal 37 9 2 4" xfId="39425"/>
    <cellStyle name="Normal 37 9 3" xfId="24040"/>
    <cellStyle name="Normal 37 9 4" xfId="29605"/>
    <cellStyle name="Normal 37 9 5" xfId="39424"/>
    <cellStyle name="Normal 38" xfId="19337"/>
    <cellStyle name="Normal 38 2" xfId="313"/>
    <cellStyle name="Normal 38 2 2" xfId="2925"/>
    <cellStyle name="Normal 38 2 2 2" xfId="7992"/>
    <cellStyle name="Normal 38 2 2 2 2" xfId="13971"/>
    <cellStyle name="Normal 38 2 2 2 2 2" xfId="16736"/>
    <cellStyle name="Normal 38 2 2 2 2 2 2" xfId="29213"/>
    <cellStyle name="Normal 38 2 2 2 2 2 3" xfId="33551"/>
    <cellStyle name="Normal 38 2 2 2 2 2 4" xfId="39430"/>
    <cellStyle name="Normal 38 2 2 2 2 3" xfId="26594"/>
    <cellStyle name="Normal 38 2 2 2 2 4" xfId="30932"/>
    <cellStyle name="Normal 38 2 2 2 2 5" xfId="39429"/>
    <cellStyle name="Normal 38 2 2 2 3" xfId="14421"/>
    <cellStyle name="Normal 38 2 2 2 3 2" xfId="16737"/>
    <cellStyle name="Normal 38 2 2 2 3 2 2" xfId="29214"/>
    <cellStyle name="Normal 38 2 2 2 3 2 3" xfId="33552"/>
    <cellStyle name="Normal 38 2 2 2 3 2 4" xfId="39432"/>
    <cellStyle name="Normal 38 2 2 2 3 3" xfId="27044"/>
    <cellStyle name="Normal 38 2 2 2 3 4" xfId="31382"/>
    <cellStyle name="Normal 38 2 2 2 3 5" xfId="39431"/>
    <cellStyle name="Normal 38 2 2 2 4" xfId="16738"/>
    <cellStyle name="Normal 38 2 2 2 4 2" xfId="29215"/>
    <cellStyle name="Normal 38 2 2 2 4 3" xfId="33553"/>
    <cellStyle name="Normal 38 2 2 2 4 4" xfId="39433"/>
    <cellStyle name="Normal 38 2 2 2 5" xfId="23949"/>
    <cellStyle name="Normal 38 2 2 2 6" xfId="24294"/>
    <cellStyle name="Normal 38 2 2 2 7" xfId="39428"/>
    <cellStyle name="Normal 38 2 2 3" xfId="10814"/>
    <cellStyle name="Normal 38 2 2 3 2" xfId="16739"/>
    <cellStyle name="Normal 38 2 2 3 2 2" xfId="29216"/>
    <cellStyle name="Normal 38 2 2 3 2 3" xfId="33554"/>
    <cellStyle name="Normal 38 2 2 3 2 4" xfId="39435"/>
    <cellStyle name="Normal 38 2 2 3 3" xfId="25102"/>
    <cellStyle name="Normal 38 2 2 3 4" xfId="22118"/>
    <cellStyle name="Normal 38 2 2 3 5" xfId="39434"/>
    <cellStyle name="Normal 38 2 2 4" xfId="10850"/>
    <cellStyle name="Normal 38 2 2 4 2" xfId="16740"/>
    <cellStyle name="Normal 38 2 2 4 2 2" xfId="29217"/>
    <cellStyle name="Normal 38 2 2 4 2 3" xfId="33555"/>
    <cellStyle name="Normal 38 2 2 4 2 4" xfId="39437"/>
    <cellStyle name="Normal 38 2 2 4 3" xfId="25138"/>
    <cellStyle name="Normal 38 2 2 4 4" xfId="24204"/>
    <cellStyle name="Normal 38 2 2 4 5" xfId="39436"/>
    <cellStyle name="Normal 38 2 2 5" xfId="16741"/>
    <cellStyle name="Normal 38 2 2 5 2" xfId="29218"/>
    <cellStyle name="Normal 38 2 2 5 3" xfId="33556"/>
    <cellStyle name="Normal 38 2 2 5 4" xfId="39438"/>
    <cellStyle name="Normal 38 2 2 6" xfId="22081"/>
    <cellStyle name="Normal 38 2 2 7" xfId="22295"/>
    <cellStyle name="Normal 38 2 2 8" xfId="39427"/>
    <cellStyle name="Normal 38 2 3" xfId="5532"/>
    <cellStyle name="Normal 38 2 3 2" xfId="12389"/>
    <cellStyle name="Normal 38 2 3 2 2" xfId="16742"/>
    <cellStyle name="Normal 38 2 3 2 2 2" xfId="29219"/>
    <cellStyle name="Normal 38 2 3 2 2 3" xfId="33557"/>
    <cellStyle name="Normal 38 2 3 2 2 4" xfId="39441"/>
    <cellStyle name="Normal 38 2 3 2 3" xfId="25846"/>
    <cellStyle name="Normal 38 2 3 2 4" xfId="30553"/>
    <cellStyle name="Normal 38 2 3 2 5" xfId="39440"/>
    <cellStyle name="Normal 38 2 3 3" xfId="14220"/>
    <cellStyle name="Normal 38 2 3 3 2" xfId="16743"/>
    <cellStyle name="Normal 38 2 3 3 2 2" xfId="29220"/>
    <cellStyle name="Normal 38 2 3 3 2 3" xfId="33558"/>
    <cellStyle name="Normal 38 2 3 3 2 4" xfId="39443"/>
    <cellStyle name="Normal 38 2 3 3 3" xfId="26843"/>
    <cellStyle name="Normal 38 2 3 3 4" xfId="31181"/>
    <cellStyle name="Normal 38 2 3 3 5" xfId="39442"/>
    <cellStyle name="Normal 38 2 3 4" xfId="16744"/>
    <cellStyle name="Normal 38 2 3 4 2" xfId="29221"/>
    <cellStyle name="Normal 38 2 3 4 3" xfId="33559"/>
    <cellStyle name="Normal 38 2 3 4 4" xfId="39444"/>
    <cellStyle name="Normal 38 2 3 5" xfId="23019"/>
    <cellStyle name="Normal 38 2 3 6" xfId="23191"/>
    <cellStyle name="Normal 38 2 3 7" xfId="39439"/>
    <cellStyle name="Normal 38 2 4" xfId="8351"/>
    <cellStyle name="Normal 38 2 4 2" xfId="16745"/>
    <cellStyle name="Normal 38 2 4 2 2" xfId="29222"/>
    <cellStyle name="Normal 38 2 4 2 3" xfId="33560"/>
    <cellStyle name="Normal 38 2 4 2 4" xfId="39446"/>
    <cellStyle name="Normal 38 2 4 3" xfId="24162"/>
    <cellStyle name="Normal 38 2 4 4" xfId="25559"/>
    <cellStyle name="Normal 38 2 4 5" xfId="39445"/>
    <cellStyle name="Normal 38 2 5" xfId="12078"/>
    <cellStyle name="Normal 38 2 5 2" xfId="16746"/>
    <cellStyle name="Normal 38 2 5 2 2" xfId="29223"/>
    <cellStyle name="Normal 38 2 5 2 3" xfId="33561"/>
    <cellStyle name="Normal 38 2 5 2 4" xfId="39448"/>
    <cellStyle name="Normal 38 2 5 3" xfId="25603"/>
    <cellStyle name="Normal 38 2 5 4" xfId="30310"/>
    <cellStyle name="Normal 38 2 5 5" xfId="39447"/>
    <cellStyle name="Normal 38 2 6" xfId="16747"/>
    <cellStyle name="Normal 38 2 6 2" xfId="29224"/>
    <cellStyle name="Normal 38 2 6 3" xfId="33562"/>
    <cellStyle name="Normal 38 2 6 4" xfId="39449"/>
    <cellStyle name="Normal 38 2 7" xfId="19618"/>
    <cellStyle name="Normal 38 2 8" xfId="25251"/>
    <cellStyle name="Normal 38 2 9" xfId="39426"/>
    <cellStyle name="Normal 38 3" xfId="314"/>
    <cellStyle name="Normal 38 3 2" xfId="2926"/>
    <cellStyle name="Normal 38 3 2 2" xfId="7993"/>
    <cellStyle name="Normal 38 3 2 2 2" xfId="13972"/>
    <cellStyle name="Normal 38 3 2 2 2 2" xfId="16748"/>
    <cellStyle name="Normal 38 3 2 2 2 2 2" xfId="29225"/>
    <cellStyle name="Normal 38 3 2 2 2 2 3" xfId="33563"/>
    <cellStyle name="Normal 38 3 2 2 2 2 4" xfId="39454"/>
    <cellStyle name="Normal 38 3 2 2 2 3" xfId="26595"/>
    <cellStyle name="Normal 38 3 2 2 2 4" xfId="30933"/>
    <cellStyle name="Normal 38 3 2 2 2 5" xfId="39453"/>
    <cellStyle name="Normal 38 3 2 2 3" xfId="14422"/>
    <cellStyle name="Normal 38 3 2 2 3 2" xfId="16749"/>
    <cellStyle name="Normal 38 3 2 2 3 2 2" xfId="29226"/>
    <cellStyle name="Normal 38 3 2 2 3 2 3" xfId="33564"/>
    <cellStyle name="Normal 38 3 2 2 3 2 4" xfId="39456"/>
    <cellStyle name="Normal 38 3 2 2 3 3" xfId="27045"/>
    <cellStyle name="Normal 38 3 2 2 3 4" xfId="31383"/>
    <cellStyle name="Normal 38 3 2 2 3 5" xfId="39455"/>
    <cellStyle name="Normal 38 3 2 2 4" xfId="16750"/>
    <cellStyle name="Normal 38 3 2 2 4 2" xfId="29227"/>
    <cellStyle name="Normal 38 3 2 2 4 3" xfId="33565"/>
    <cellStyle name="Normal 38 3 2 2 4 4" xfId="39457"/>
    <cellStyle name="Normal 38 3 2 2 5" xfId="23950"/>
    <cellStyle name="Normal 38 3 2 2 6" xfId="23139"/>
    <cellStyle name="Normal 38 3 2 2 7" xfId="39452"/>
    <cellStyle name="Normal 38 3 2 3" xfId="10815"/>
    <cellStyle name="Normal 38 3 2 3 2" xfId="16751"/>
    <cellStyle name="Normal 38 3 2 3 2 2" xfId="29228"/>
    <cellStyle name="Normal 38 3 2 3 2 3" xfId="33566"/>
    <cellStyle name="Normal 38 3 2 3 2 4" xfId="39459"/>
    <cellStyle name="Normal 38 3 2 3 3" xfId="25103"/>
    <cellStyle name="Normal 38 3 2 3 4" xfId="29539"/>
    <cellStyle name="Normal 38 3 2 3 5" xfId="39458"/>
    <cellStyle name="Normal 38 3 2 4" xfId="12424"/>
    <cellStyle name="Normal 38 3 2 4 2" xfId="16752"/>
    <cellStyle name="Normal 38 3 2 4 2 2" xfId="29229"/>
    <cellStyle name="Normal 38 3 2 4 2 3" xfId="33567"/>
    <cellStyle name="Normal 38 3 2 4 2 4" xfId="39461"/>
    <cellStyle name="Normal 38 3 2 4 3" xfId="25881"/>
    <cellStyle name="Normal 38 3 2 4 4" xfId="30588"/>
    <cellStyle name="Normal 38 3 2 4 5" xfId="39460"/>
    <cellStyle name="Normal 38 3 2 5" xfId="16753"/>
    <cellStyle name="Normal 38 3 2 5 2" xfId="29230"/>
    <cellStyle name="Normal 38 3 2 5 3" xfId="33568"/>
    <cellStyle name="Normal 38 3 2 5 4" xfId="39462"/>
    <cellStyle name="Normal 38 3 2 6" xfId="22082"/>
    <cellStyle name="Normal 38 3 2 7" xfId="29740"/>
    <cellStyle name="Normal 38 3 2 8" xfId="39451"/>
    <cellStyle name="Normal 38 3 3" xfId="5533"/>
    <cellStyle name="Normal 38 3 3 2" xfId="12390"/>
    <cellStyle name="Normal 38 3 3 2 2" xfId="16754"/>
    <cellStyle name="Normal 38 3 3 2 2 2" xfId="29231"/>
    <cellStyle name="Normal 38 3 3 2 2 3" xfId="33569"/>
    <cellStyle name="Normal 38 3 3 2 2 4" xfId="39465"/>
    <cellStyle name="Normal 38 3 3 2 3" xfId="25847"/>
    <cellStyle name="Normal 38 3 3 2 4" xfId="30554"/>
    <cellStyle name="Normal 38 3 3 2 5" xfId="39464"/>
    <cellStyle name="Normal 38 3 3 3" xfId="14221"/>
    <cellStyle name="Normal 38 3 3 3 2" xfId="16755"/>
    <cellStyle name="Normal 38 3 3 3 2 2" xfId="29232"/>
    <cellStyle name="Normal 38 3 3 3 2 3" xfId="33570"/>
    <cellStyle name="Normal 38 3 3 3 2 4" xfId="39467"/>
    <cellStyle name="Normal 38 3 3 3 3" xfId="26844"/>
    <cellStyle name="Normal 38 3 3 3 4" xfId="31182"/>
    <cellStyle name="Normal 38 3 3 3 5" xfId="39466"/>
    <cellStyle name="Normal 38 3 3 4" xfId="16756"/>
    <cellStyle name="Normal 38 3 3 4 2" xfId="29233"/>
    <cellStyle name="Normal 38 3 3 4 3" xfId="33571"/>
    <cellStyle name="Normal 38 3 3 4 4" xfId="39468"/>
    <cellStyle name="Normal 38 3 3 5" xfId="23020"/>
    <cellStyle name="Normal 38 3 3 6" xfId="22255"/>
    <cellStyle name="Normal 38 3 3 7" xfId="39463"/>
    <cellStyle name="Normal 38 3 4" xfId="8352"/>
    <cellStyle name="Normal 38 3 4 2" xfId="16757"/>
    <cellStyle name="Normal 38 3 4 2 2" xfId="29234"/>
    <cellStyle name="Normal 38 3 4 2 3" xfId="33572"/>
    <cellStyle name="Normal 38 3 4 2 4" xfId="39470"/>
    <cellStyle name="Normal 38 3 4 3" xfId="24163"/>
    <cellStyle name="Normal 38 3 4 4" xfId="24250"/>
    <cellStyle name="Normal 38 3 4 5" xfId="39469"/>
    <cellStyle name="Normal 38 3 5" xfId="13659"/>
    <cellStyle name="Normal 38 3 5 2" xfId="16758"/>
    <cellStyle name="Normal 38 3 5 2 2" xfId="29235"/>
    <cellStyle name="Normal 38 3 5 2 3" xfId="33573"/>
    <cellStyle name="Normal 38 3 5 2 4" xfId="39472"/>
    <cellStyle name="Normal 38 3 5 3" xfId="26355"/>
    <cellStyle name="Normal 38 3 5 4" xfId="30693"/>
    <cellStyle name="Normal 38 3 5 5" xfId="39471"/>
    <cellStyle name="Normal 38 3 6" xfId="16759"/>
    <cellStyle name="Normal 38 3 6 2" xfId="29236"/>
    <cellStyle name="Normal 38 3 6 3" xfId="33574"/>
    <cellStyle name="Normal 38 3 6 4" xfId="39473"/>
    <cellStyle name="Normal 38 3 7" xfId="19619"/>
    <cellStyle name="Normal 38 3 8" xfId="24866"/>
    <cellStyle name="Normal 38 3 9" xfId="39450"/>
    <cellStyle name="Normal 38 4" xfId="315"/>
    <cellStyle name="Normal 38 4 2" xfId="2927"/>
    <cellStyle name="Normal 38 4 2 2" xfId="7994"/>
    <cellStyle name="Normal 38 4 2 2 2" xfId="13973"/>
    <cellStyle name="Normal 38 4 2 2 2 2" xfId="16760"/>
    <cellStyle name="Normal 38 4 2 2 2 2 2" xfId="29237"/>
    <cellStyle name="Normal 38 4 2 2 2 2 3" xfId="33575"/>
    <cellStyle name="Normal 38 4 2 2 2 2 4" xfId="39478"/>
    <cellStyle name="Normal 38 4 2 2 2 3" xfId="26596"/>
    <cellStyle name="Normal 38 4 2 2 2 4" xfId="30934"/>
    <cellStyle name="Normal 38 4 2 2 2 5" xfId="39477"/>
    <cellStyle name="Normal 38 4 2 2 3" xfId="14423"/>
    <cellStyle name="Normal 38 4 2 2 3 2" xfId="16761"/>
    <cellStyle name="Normal 38 4 2 2 3 2 2" xfId="29238"/>
    <cellStyle name="Normal 38 4 2 2 3 2 3" xfId="33576"/>
    <cellStyle name="Normal 38 4 2 2 3 2 4" xfId="39480"/>
    <cellStyle name="Normal 38 4 2 2 3 3" xfId="27046"/>
    <cellStyle name="Normal 38 4 2 2 3 4" xfId="31384"/>
    <cellStyle name="Normal 38 4 2 2 3 5" xfId="39479"/>
    <cellStyle name="Normal 38 4 2 2 4" xfId="16762"/>
    <cellStyle name="Normal 38 4 2 2 4 2" xfId="29239"/>
    <cellStyle name="Normal 38 4 2 2 4 3" xfId="33577"/>
    <cellStyle name="Normal 38 4 2 2 4 4" xfId="39481"/>
    <cellStyle name="Normal 38 4 2 2 5" xfId="23951"/>
    <cellStyle name="Normal 38 4 2 2 6" xfId="22203"/>
    <cellStyle name="Normal 38 4 2 2 7" xfId="39476"/>
    <cellStyle name="Normal 38 4 2 3" xfId="10816"/>
    <cellStyle name="Normal 38 4 2 3 2" xfId="16763"/>
    <cellStyle name="Normal 38 4 2 3 2 2" xfId="29240"/>
    <cellStyle name="Normal 38 4 2 3 2 3" xfId="33578"/>
    <cellStyle name="Normal 38 4 2 3 2 4" xfId="39483"/>
    <cellStyle name="Normal 38 4 2 3 3" xfId="25104"/>
    <cellStyle name="Normal 38 4 2 3 4" xfId="26332"/>
    <cellStyle name="Normal 38 4 2 3 5" xfId="39482"/>
    <cellStyle name="Normal 38 4 2 4" xfId="10848"/>
    <cellStyle name="Normal 38 4 2 4 2" xfId="16764"/>
    <cellStyle name="Normal 38 4 2 4 2 2" xfId="29241"/>
    <cellStyle name="Normal 38 4 2 4 2 3" xfId="33579"/>
    <cellStyle name="Normal 38 4 2 4 2 4" xfId="39485"/>
    <cellStyle name="Normal 38 4 2 4 3" xfId="25136"/>
    <cellStyle name="Normal 38 4 2 4 4" xfId="29533"/>
    <cellStyle name="Normal 38 4 2 4 5" xfId="39484"/>
    <cellStyle name="Normal 38 4 2 5" xfId="16765"/>
    <cellStyle name="Normal 38 4 2 5 2" xfId="29242"/>
    <cellStyle name="Normal 38 4 2 5 3" xfId="33580"/>
    <cellStyle name="Normal 38 4 2 5 4" xfId="39486"/>
    <cellStyle name="Normal 38 4 2 6" xfId="22083"/>
    <cellStyle name="Normal 38 4 2 7" xfId="25497"/>
    <cellStyle name="Normal 38 4 2 8" xfId="39475"/>
    <cellStyle name="Normal 38 4 3" xfId="5534"/>
    <cellStyle name="Normal 38 4 3 2" xfId="12391"/>
    <cellStyle name="Normal 38 4 3 2 2" xfId="16766"/>
    <cellStyle name="Normal 38 4 3 2 2 2" xfId="29243"/>
    <cellStyle name="Normal 38 4 3 2 2 3" xfId="33581"/>
    <cellStyle name="Normal 38 4 3 2 2 4" xfId="39489"/>
    <cellStyle name="Normal 38 4 3 2 3" xfId="25848"/>
    <cellStyle name="Normal 38 4 3 2 4" xfId="30555"/>
    <cellStyle name="Normal 38 4 3 2 5" xfId="39488"/>
    <cellStyle name="Normal 38 4 3 3" xfId="14222"/>
    <cellStyle name="Normal 38 4 3 3 2" xfId="16767"/>
    <cellStyle name="Normal 38 4 3 3 2 2" xfId="29244"/>
    <cellStyle name="Normal 38 4 3 3 2 3" xfId="33582"/>
    <cellStyle name="Normal 38 4 3 3 2 4" xfId="39491"/>
    <cellStyle name="Normal 38 4 3 3 3" xfId="26845"/>
    <cellStyle name="Normal 38 4 3 3 4" xfId="31183"/>
    <cellStyle name="Normal 38 4 3 3 5" xfId="39490"/>
    <cellStyle name="Normal 38 4 3 4" xfId="16768"/>
    <cellStyle name="Normal 38 4 3 4 2" xfId="29245"/>
    <cellStyle name="Normal 38 4 3 4 3" xfId="33583"/>
    <cellStyle name="Normal 38 4 3 4 4" xfId="39492"/>
    <cellStyle name="Normal 38 4 3 5" xfId="23021"/>
    <cellStyle name="Normal 38 4 3 6" xfId="29698"/>
    <cellStyle name="Normal 38 4 3 7" xfId="39487"/>
    <cellStyle name="Normal 38 4 4" xfId="8353"/>
    <cellStyle name="Normal 38 4 4 2" xfId="16769"/>
    <cellStyle name="Normal 38 4 4 2 2" xfId="29246"/>
    <cellStyle name="Normal 38 4 4 2 3" xfId="33584"/>
    <cellStyle name="Normal 38 4 4 2 4" xfId="39494"/>
    <cellStyle name="Normal 38 4 4 3" xfId="24164"/>
    <cellStyle name="Normal 38 4 4 4" xfId="23105"/>
    <cellStyle name="Normal 38 4 4 5" xfId="39493"/>
    <cellStyle name="Normal 38 4 5" xfId="12077"/>
    <cellStyle name="Normal 38 4 5 2" xfId="16770"/>
    <cellStyle name="Normal 38 4 5 2 2" xfId="29247"/>
    <cellStyle name="Normal 38 4 5 2 3" xfId="33585"/>
    <cellStyle name="Normal 38 4 5 2 4" xfId="39496"/>
    <cellStyle name="Normal 38 4 5 3" xfId="25602"/>
    <cellStyle name="Normal 38 4 5 4" xfId="30309"/>
    <cellStyle name="Normal 38 4 5 5" xfId="39495"/>
    <cellStyle name="Normal 38 4 6" xfId="16771"/>
    <cellStyle name="Normal 38 4 6 2" xfId="29248"/>
    <cellStyle name="Normal 38 4 6 3" xfId="33586"/>
    <cellStyle name="Normal 38 4 6 4" xfId="39497"/>
    <cellStyle name="Normal 38 4 7" xfId="19620"/>
    <cellStyle name="Normal 38 4 8" xfId="23720"/>
    <cellStyle name="Normal 38 4 9" xfId="39474"/>
    <cellStyle name="Normal 38 5" xfId="316"/>
    <cellStyle name="Normal 38 5 2" xfId="2928"/>
    <cellStyle name="Normal 38 5 2 2" xfId="7995"/>
    <cellStyle name="Normal 38 5 2 2 2" xfId="13974"/>
    <cellStyle name="Normal 38 5 2 2 2 2" xfId="16772"/>
    <cellStyle name="Normal 38 5 2 2 2 2 2" xfId="29249"/>
    <cellStyle name="Normal 38 5 2 2 2 2 3" xfId="33587"/>
    <cellStyle name="Normal 38 5 2 2 2 2 4" xfId="39502"/>
    <cellStyle name="Normal 38 5 2 2 2 3" xfId="26597"/>
    <cellStyle name="Normal 38 5 2 2 2 4" xfId="30935"/>
    <cellStyle name="Normal 38 5 2 2 2 5" xfId="39501"/>
    <cellStyle name="Normal 38 5 2 2 3" xfId="14424"/>
    <cellStyle name="Normal 38 5 2 2 3 2" xfId="16773"/>
    <cellStyle name="Normal 38 5 2 2 3 2 2" xfId="29250"/>
    <cellStyle name="Normal 38 5 2 2 3 2 3" xfId="33588"/>
    <cellStyle name="Normal 38 5 2 2 3 2 4" xfId="39504"/>
    <cellStyle name="Normal 38 5 2 2 3 3" xfId="27047"/>
    <cellStyle name="Normal 38 5 2 2 3 4" xfId="31385"/>
    <cellStyle name="Normal 38 5 2 2 3 5" xfId="39503"/>
    <cellStyle name="Normal 38 5 2 2 4" xfId="16774"/>
    <cellStyle name="Normal 38 5 2 2 4 2" xfId="29251"/>
    <cellStyle name="Normal 38 5 2 2 4 3" xfId="33589"/>
    <cellStyle name="Normal 38 5 2 2 4 4" xfId="39505"/>
    <cellStyle name="Normal 38 5 2 2 5" xfId="23952"/>
    <cellStyle name="Normal 38 5 2 2 6" xfId="29622"/>
    <cellStyle name="Normal 38 5 2 2 7" xfId="39500"/>
    <cellStyle name="Normal 38 5 2 3" xfId="10817"/>
    <cellStyle name="Normal 38 5 2 3 2" xfId="16775"/>
    <cellStyle name="Normal 38 5 2 3 2 2" xfId="29252"/>
    <cellStyle name="Normal 38 5 2 3 2 3" xfId="33590"/>
    <cellStyle name="Normal 38 5 2 3 2 4" xfId="39507"/>
    <cellStyle name="Normal 38 5 2 3 3" xfId="25105"/>
    <cellStyle name="Normal 38 5 2 3 4" xfId="24210"/>
    <cellStyle name="Normal 38 5 2 3 5" xfId="39506"/>
    <cellStyle name="Normal 38 5 2 4" xfId="12425"/>
    <cellStyle name="Normal 38 5 2 4 2" xfId="16776"/>
    <cellStyle name="Normal 38 5 2 4 2 2" xfId="29253"/>
    <cellStyle name="Normal 38 5 2 4 2 3" xfId="33591"/>
    <cellStyle name="Normal 38 5 2 4 2 4" xfId="39509"/>
    <cellStyle name="Normal 38 5 2 4 3" xfId="25882"/>
    <cellStyle name="Normal 38 5 2 4 4" xfId="30589"/>
    <cellStyle name="Normal 38 5 2 4 5" xfId="39508"/>
    <cellStyle name="Normal 38 5 2 5" xfId="16777"/>
    <cellStyle name="Normal 38 5 2 5 2" xfId="29254"/>
    <cellStyle name="Normal 38 5 2 5 3" xfId="33592"/>
    <cellStyle name="Normal 38 5 2 5 4" xfId="39510"/>
    <cellStyle name="Normal 38 5 2 6" xfId="22084"/>
    <cellStyle name="Normal 38 5 2 7" xfId="24372"/>
    <cellStyle name="Normal 38 5 2 8" xfId="39499"/>
    <cellStyle name="Normal 38 5 3" xfId="5535"/>
    <cellStyle name="Normal 38 5 3 2" xfId="12392"/>
    <cellStyle name="Normal 38 5 3 2 2" xfId="16778"/>
    <cellStyle name="Normal 38 5 3 2 2 2" xfId="29255"/>
    <cellStyle name="Normal 38 5 3 2 2 3" xfId="33593"/>
    <cellStyle name="Normal 38 5 3 2 2 4" xfId="39513"/>
    <cellStyle name="Normal 38 5 3 2 3" xfId="25849"/>
    <cellStyle name="Normal 38 5 3 2 4" xfId="30556"/>
    <cellStyle name="Normal 38 5 3 2 5" xfId="39512"/>
    <cellStyle name="Normal 38 5 3 3" xfId="14223"/>
    <cellStyle name="Normal 38 5 3 3 2" xfId="16779"/>
    <cellStyle name="Normal 38 5 3 3 2 2" xfId="29256"/>
    <cellStyle name="Normal 38 5 3 3 2 3" xfId="33594"/>
    <cellStyle name="Normal 38 5 3 3 2 4" xfId="39515"/>
    <cellStyle name="Normal 38 5 3 3 3" xfId="26846"/>
    <cellStyle name="Normal 38 5 3 3 4" xfId="31184"/>
    <cellStyle name="Normal 38 5 3 3 5" xfId="39514"/>
    <cellStyle name="Normal 38 5 3 4" xfId="16780"/>
    <cellStyle name="Normal 38 5 3 4 2" xfId="29257"/>
    <cellStyle name="Normal 38 5 3 4 3" xfId="33595"/>
    <cellStyle name="Normal 38 5 3 4 4" xfId="39516"/>
    <cellStyle name="Normal 38 5 3 5" xfId="23022"/>
    <cellStyle name="Normal 38 5 3 6" xfId="26270"/>
    <cellStyle name="Normal 38 5 3 7" xfId="39511"/>
    <cellStyle name="Normal 38 5 4" xfId="8354"/>
    <cellStyle name="Normal 38 5 4 2" xfId="16781"/>
    <cellStyle name="Normal 38 5 4 2 2" xfId="29258"/>
    <cellStyle name="Normal 38 5 4 2 3" xfId="33596"/>
    <cellStyle name="Normal 38 5 4 2 4" xfId="39518"/>
    <cellStyle name="Normal 38 5 4 3" xfId="24165"/>
    <cellStyle name="Normal 38 5 4 4" xfId="22166"/>
    <cellStyle name="Normal 38 5 4 5" xfId="39517"/>
    <cellStyle name="Normal 38 5 5" xfId="13652"/>
    <cellStyle name="Normal 38 5 5 2" xfId="16782"/>
    <cellStyle name="Normal 38 5 5 2 2" xfId="29259"/>
    <cellStyle name="Normal 38 5 5 2 3" xfId="33597"/>
    <cellStyle name="Normal 38 5 5 2 4" xfId="39520"/>
    <cellStyle name="Normal 38 5 5 3" xfId="26353"/>
    <cellStyle name="Normal 38 5 5 4" xfId="30691"/>
    <cellStyle name="Normal 38 5 5 5" xfId="39519"/>
    <cellStyle name="Normal 38 5 6" xfId="16783"/>
    <cellStyle name="Normal 38 5 6 2" xfId="29260"/>
    <cellStyle name="Normal 38 5 6 3" xfId="33598"/>
    <cellStyle name="Normal 38 5 6 4" xfId="39521"/>
    <cellStyle name="Normal 38 5 7" xfId="19621"/>
    <cellStyle name="Normal 38 5 8" xfId="22786"/>
    <cellStyle name="Normal 38 5 9" xfId="39498"/>
    <cellStyle name="Normal 38 6" xfId="33892"/>
    <cellStyle name="Normal 38 6 2" xfId="33903"/>
    <cellStyle name="Normal 38 7" xfId="40944"/>
    <cellStyle name="Normal 39" xfId="19361"/>
    <cellStyle name="Normal 39 2" xfId="33917"/>
    <cellStyle name="Normal 39 3" xfId="35172"/>
    <cellStyle name="Normal 39 4" xfId="40473"/>
    <cellStyle name="Normal 39 5" xfId="40541"/>
    <cellStyle name="Normal 4" xfId="317"/>
    <cellStyle name="Normal 4 10" xfId="318"/>
    <cellStyle name="Normal 4 10 2" xfId="2930"/>
    <cellStyle name="Normal 4 10 3" xfId="5537"/>
    <cellStyle name="Normal 4 10 4" xfId="8356"/>
    <cellStyle name="Normal 4 10 5" xfId="13657"/>
    <cellStyle name="Normal 4 10 6" xfId="16784"/>
    <cellStyle name="Normal 4 10 7" xfId="19623"/>
    <cellStyle name="Normal 4 10 8" xfId="23714"/>
    <cellStyle name="Normal 4 11" xfId="319"/>
    <cellStyle name="Normal 4 11 2" xfId="2931"/>
    <cellStyle name="Normal 4 11 3" xfId="5538"/>
    <cellStyle name="Normal 4 11 4" xfId="8357"/>
    <cellStyle name="Normal 4 11 5" xfId="12075"/>
    <cellStyle name="Normal 4 11 6" xfId="16785"/>
    <cellStyle name="Normal 4 11 7" xfId="19624"/>
    <cellStyle name="Normal 4 11 8" xfId="22780"/>
    <cellStyle name="Normal 4 12" xfId="320"/>
    <cellStyle name="Normal 4 12 2" xfId="2932"/>
    <cellStyle name="Normal 4 12 3" xfId="5539"/>
    <cellStyle name="Normal 4 12 4" xfId="8358"/>
    <cellStyle name="Normal 4 12 5" xfId="13656"/>
    <cellStyle name="Normal 4 12 6" xfId="16786"/>
    <cellStyle name="Normal 4 12 7" xfId="19625"/>
    <cellStyle name="Normal 4 12 8" xfId="30233"/>
    <cellStyle name="Normal 4 13" xfId="321"/>
    <cellStyle name="Normal 4 13 2" xfId="2933"/>
    <cellStyle name="Normal 4 13 3" xfId="5540"/>
    <cellStyle name="Normal 4 13 4" xfId="8359"/>
    <cellStyle name="Normal 4 13 5" xfId="12074"/>
    <cellStyle name="Normal 4 13 6" xfId="16787"/>
    <cellStyle name="Normal 4 13 7" xfId="19626"/>
    <cellStyle name="Normal 4 13 8" xfId="26004"/>
    <cellStyle name="Normal 4 14" xfId="2929"/>
    <cellStyle name="Normal 4 14 2" xfId="35173"/>
    <cellStyle name="Normal 4 14 3" xfId="35174"/>
    <cellStyle name="Normal 4 15" xfId="5536"/>
    <cellStyle name="Normal 4 16" xfId="8355"/>
    <cellStyle name="Normal 4 17" xfId="12070"/>
    <cellStyle name="Normal 4 18" xfId="16788"/>
    <cellStyle name="Normal 4 19" xfId="19622"/>
    <cellStyle name="Normal 4 2" xfId="322"/>
    <cellStyle name="Normal 4 2 2" xfId="2934"/>
    <cellStyle name="Normal 4 2 3" xfId="5541"/>
    <cellStyle name="Normal 4 2 4" xfId="8360"/>
    <cellStyle name="Normal 4 2 5" xfId="13655"/>
    <cellStyle name="Normal 4 2 6" xfId="16789"/>
    <cellStyle name="Normal 4 2 7" xfId="19627"/>
    <cellStyle name="Normal 4 2 8" xfId="24865"/>
    <cellStyle name="Normal 4 2 9" xfId="41229"/>
    <cellStyle name="Normal 4 20" xfId="24860"/>
    <cellStyle name="Normal 4 21" xfId="34667"/>
    <cellStyle name="Normal 4 21 2" xfId="35175"/>
    <cellStyle name="Normal 4 21 3" xfId="35176"/>
    <cellStyle name="Normal 4 21 4" xfId="35177"/>
    <cellStyle name="Normal 4 21 5" xfId="35178"/>
    <cellStyle name="Normal 4 21 5 2" xfId="35179"/>
    <cellStyle name="Normal 4 21 6" xfId="35180"/>
    <cellStyle name="Normal 4 21 6 2" xfId="40105"/>
    <cellStyle name="Normal 4 21 7" xfId="40297"/>
    <cellStyle name="Normal 4 21 7 2" xfId="40456"/>
    <cellStyle name="Normal 4 22" xfId="41230"/>
    <cellStyle name="Normal 4 3" xfId="323"/>
    <cellStyle name="Normal 4 3 2" xfId="2935"/>
    <cellStyle name="Normal 4 3 3" xfId="5542"/>
    <cellStyle name="Normal 4 3 4" xfId="8361"/>
    <cellStyle name="Normal 4 3 5" xfId="12073"/>
    <cellStyle name="Normal 4 3 6" xfId="16790"/>
    <cellStyle name="Normal 4 3 7" xfId="19628"/>
    <cellStyle name="Normal 4 3 8" xfId="23719"/>
    <cellStyle name="Normal 4 3 9" xfId="41231"/>
    <cellStyle name="Normal 4 4" xfId="324"/>
    <cellStyle name="Normal 4 4 2" xfId="2936"/>
    <cellStyle name="Normal 4 4 3" xfId="5543"/>
    <cellStyle name="Normal 4 4 4" xfId="8362"/>
    <cellStyle name="Normal 4 4 5" xfId="13654"/>
    <cellStyle name="Normal 4 4 6" xfId="16791"/>
    <cellStyle name="Normal 4 4 7" xfId="19629"/>
    <cellStyle name="Normal 4 4 8" xfId="22785"/>
    <cellStyle name="Normal 4 5" xfId="325"/>
    <cellStyle name="Normal 4 5 2" xfId="2937"/>
    <cellStyle name="Normal 4 5 3" xfId="5544"/>
    <cellStyle name="Normal 4 5 4" xfId="8363"/>
    <cellStyle name="Normal 4 5 5" xfId="12072"/>
    <cellStyle name="Normal 4 5 6" xfId="16792"/>
    <cellStyle name="Normal 4 5 7" xfId="19630"/>
    <cellStyle name="Normal 4 5 8" xfId="30232"/>
    <cellStyle name="Normal 4 6" xfId="326"/>
    <cellStyle name="Normal 4 6 2" xfId="2938"/>
    <cellStyle name="Normal 4 6 3" xfId="5545"/>
    <cellStyle name="Normal 4 6 4" xfId="8364"/>
    <cellStyle name="Normal 4 6 5" xfId="13653"/>
    <cellStyle name="Normal 4 6 6" xfId="16793"/>
    <cellStyle name="Normal 4 6 7" xfId="19631"/>
    <cellStyle name="Normal 4 6 8" xfId="25252"/>
    <cellStyle name="Normal 4 7" xfId="327"/>
    <cellStyle name="Normal 4 7 2" xfId="2939"/>
    <cellStyle name="Normal 4 7 3" xfId="5546"/>
    <cellStyle name="Normal 4 7 4" xfId="8365"/>
    <cellStyle name="Normal 4 7 5" xfId="12071"/>
    <cellStyle name="Normal 4 7 6" xfId="16794"/>
    <cellStyle name="Normal 4 7 7" xfId="19632"/>
    <cellStyle name="Normal 4 7 8" xfId="24864"/>
    <cellStyle name="Normal 4 8" xfId="328"/>
    <cellStyle name="Normal 4 8 2" xfId="2940"/>
    <cellStyle name="Normal 4 8 3" xfId="5547"/>
    <cellStyle name="Normal 4 8 4" xfId="8366"/>
    <cellStyle name="Normal 4 8 5" xfId="13646"/>
    <cellStyle name="Normal 4 8 6" xfId="16795"/>
    <cellStyle name="Normal 4 8 7" xfId="19633"/>
    <cellStyle name="Normal 4 8 8" xfId="23718"/>
    <cellStyle name="Normal 4 9" xfId="329"/>
    <cellStyle name="Normal 4 9 2" xfId="2941"/>
    <cellStyle name="Normal 4 9 3" xfId="5548"/>
    <cellStyle name="Normal 4 9 4" xfId="8367"/>
    <cellStyle name="Normal 4 9 5" xfId="12064"/>
    <cellStyle name="Normal 4 9 6" xfId="16796"/>
    <cellStyle name="Normal 4 9 7" xfId="19634"/>
    <cellStyle name="Normal 4 9 8" xfId="22784"/>
    <cellStyle name="Normal 4_Sheet1" xfId="35181"/>
    <cellStyle name="Normal 40" xfId="21903"/>
    <cellStyle name="Normal 40 2" xfId="33920"/>
    <cellStyle name="Normal 40 3" xfId="40474"/>
    <cellStyle name="Normal 40 4" xfId="40542"/>
    <cellStyle name="Normal 41" xfId="21902"/>
    <cellStyle name="Normal 41 2" xfId="33919"/>
    <cellStyle name="Normal 42" xfId="22838"/>
    <cellStyle name="Normal 42 2" xfId="33921"/>
    <cellStyle name="Normal 42 3" xfId="40475"/>
    <cellStyle name="Normal 42 4" xfId="40543"/>
    <cellStyle name="Normal 43" xfId="24923"/>
    <cellStyle name="Normal 43 2" xfId="33923"/>
    <cellStyle name="Normal 44" xfId="330"/>
    <cellStyle name="Normal 44 2" xfId="2942"/>
    <cellStyle name="Normal 44 2 2" xfId="7996"/>
    <cellStyle name="Normal 44 2 2 2" xfId="13975"/>
    <cellStyle name="Normal 44 2 2 2 2" xfId="16797"/>
    <cellStyle name="Normal 44 2 2 2 2 2" xfId="29261"/>
    <cellStyle name="Normal 44 2 2 2 2 3" xfId="33599"/>
    <cellStyle name="Normal 44 2 2 2 2 4" xfId="39526"/>
    <cellStyle name="Normal 44 2 2 2 3" xfId="26598"/>
    <cellStyle name="Normal 44 2 2 2 4" xfId="30936"/>
    <cellStyle name="Normal 44 2 2 2 5" xfId="39525"/>
    <cellStyle name="Normal 44 2 2 3" xfId="14425"/>
    <cellStyle name="Normal 44 2 2 3 2" xfId="16798"/>
    <cellStyle name="Normal 44 2 2 3 2 2" xfId="29262"/>
    <cellStyle name="Normal 44 2 2 3 2 3" xfId="33600"/>
    <cellStyle name="Normal 44 2 2 3 2 4" xfId="39528"/>
    <cellStyle name="Normal 44 2 2 3 3" xfId="27048"/>
    <cellStyle name="Normal 44 2 2 3 4" xfId="31386"/>
    <cellStyle name="Normal 44 2 2 3 5" xfId="39527"/>
    <cellStyle name="Normal 44 2 2 4" xfId="16799"/>
    <cellStyle name="Normal 44 2 2 4 2" xfId="29263"/>
    <cellStyle name="Normal 44 2 2 4 3" xfId="33601"/>
    <cellStyle name="Normal 44 2 2 4 4" xfId="39529"/>
    <cellStyle name="Normal 44 2 2 5" xfId="23953"/>
    <cellStyle name="Normal 44 2 2 6" xfId="26291"/>
    <cellStyle name="Normal 44 2 2 7" xfId="39524"/>
    <cellStyle name="Normal 44 2 3" xfId="10818"/>
    <cellStyle name="Normal 44 2 3 2" xfId="16800"/>
    <cellStyle name="Normal 44 2 3 2 2" xfId="29264"/>
    <cellStyle name="Normal 44 2 3 2 3" xfId="33602"/>
    <cellStyle name="Normal 44 2 3 2 4" xfId="39531"/>
    <cellStyle name="Normal 44 2 3 3" xfId="25106"/>
    <cellStyle name="Normal 44 2 3 4" xfId="23068"/>
    <cellStyle name="Normal 44 2 3 5" xfId="39530"/>
    <cellStyle name="Normal 44 2 4" xfId="12423"/>
    <cellStyle name="Normal 44 2 4 2" xfId="16801"/>
    <cellStyle name="Normal 44 2 4 2 2" xfId="29265"/>
    <cellStyle name="Normal 44 2 4 2 3" xfId="33603"/>
    <cellStyle name="Normal 44 2 4 2 4" xfId="39533"/>
    <cellStyle name="Normal 44 2 4 3" xfId="25880"/>
    <cellStyle name="Normal 44 2 4 4" xfId="30587"/>
    <cellStyle name="Normal 44 2 4 5" xfId="39532"/>
    <cellStyle name="Normal 44 2 5" xfId="16802"/>
    <cellStyle name="Normal 44 2 5 2" xfId="29266"/>
    <cellStyle name="Normal 44 2 5 3" xfId="33604"/>
    <cellStyle name="Normal 44 2 5 4" xfId="39534"/>
    <cellStyle name="Normal 44 2 6" xfId="22085"/>
    <cellStyle name="Normal 44 2 7" xfId="22294"/>
    <cellStyle name="Normal 44 2 8" xfId="39523"/>
    <cellStyle name="Normal 44 3" xfId="5549"/>
    <cellStyle name="Normal 44 3 2" xfId="12393"/>
    <cellStyle name="Normal 44 3 2 2" xfId="16803"/>
    <cellStyle name="Normal 44 3 2 2 2" xfId="29267"/>
    <cellStyle name="Normal 44 3 2 2 3" xfId="33605"/>
    <cellStyle name="Normal 44 3 2 2 4" xfId="39537"/>
    <cellStyle name="Normal 44 3 2 3" xfId="25850"/>
    <cellStyle name="Normal 44 3 2 4" xfId="30557"/>
    <cellStyle name="Normal 44 3 2 5" xfId="39536"/>
    <cellStyle name="Normal 44 3 3" xfId="14224"/>
    <cellStyle name="Normal 44 3 3 2" xfId="16804"/>
    <cellStyle name="Normal 44 3 3 2 2" xfId="29268"/>
    <cellStyle name="Normal 44 3 3 2 3" xfId="33606"/>
    <cellStyle name="Normal 44 3 3 2 4" xfId="39539"/>
    <cellStyle name="Normal 44 3 3 3" xfId="26847"/>
    <cellStyle name="Normal 44 3 3 4" xfId="31185"/>
    <cellStyle name="Normal 44 3 3 5" xfId="39538"/>
    <cellStyle name="Normal 44 3 4" xfId="16805"/>
    <cellStyle name="Normal 44 3 4 2" xfId="29269"/>
    <cellStyle name="Normal 44 3 4 3" xfId="33607"/>
    <cellStyle name="Normal 44 3 4 4" xfId="39540"/>
    <cellStyle name="Normal 44 3 5" xfId="23023"/>
    <cellStyle name="Normal 44 3 6" xfId="24333"/>
    <cellStyle name="Normal 44 3 7" xfId="39535"/>
    <cellStyle name="Normal 44 4" xfId="8368"/>
    <cellStyle name="Normal 44 4 2" xfId="16806"/>
    <cellStyle name="Normal 44 4 2 2" xfId="29270"/>
    <cellStyle name="Normal 44 4 2 3" xfId="33608"/>
    <cellStyle name="Normal 44 4 2 4" xfId="39542"/>
    <cellStyle name="Normal 44 4 3" xfId="24166"/>
    <cellStyle name="Normal 44 4 4" xfId="23108"/>
    <cellStyle name="Normal 44 4 5" xfId="39541"/>
    <cellStyle name="Normal 44 5" xfId="13651"/>
    <cellStyle name="Normal 44 5 2" xfId="16807"/>
    <cellStyle name="Normal 44 5 2 2" xfId="29271"/>
    <cellStyle name="Normal 44 5 2 3" xfId="33609"/>
    <cellStyle name="Normal 44 5 2 4" xfId="39544"/>
    <cellStyle name="Normal 44 5 3" xfId="26352"/>
    <cellStyle name="Normal 44 5 4" xfId="30690"/>
    <cellStyle name="Normal 44 5 5" xfId="39543"/>
    <cellStyle name="Normal 44 6" xfId="16808"/>
    <cellStyle name="Normal 44 6 2" xfId="29272"/>
    <cellStyle name="Normal 44 6 3" xfId="33610"/>
    <cellStyle name="Normal 44 6 4" xfId="39545"/>
    <cellStyle name="Normal 44 7" xfId="19635"/>
    <cellStyle name="Normal 44 8" xfId="30231"/>
    <cellStyle name="Normal 44 9" xfId="39522"/>
    <cellStyle name="Normal 45" xfId="331"/>
    <cellStyle name="Normal 45 2" xfId="2943"/>
    <cellStyle name="Normal 45 2 2" xfId="7997"/>
    <cellStyle name="Normal 45 2 2 2" xfId="13976"/>
    <cellStyle name="Normal 45 2 2 2 2" xfId="16809"/>
    <cellStyle name="Normal 45 2 2 2 2 2" xfId="29273"/>
    <cellStyle name="Normal 45 2 2 2 2 3" xfId="33611"/>
    <cellStyle name="Normal 45 2 2 2 2 4" xfId="39550"/>
    <cellStyle name="Normal 45 2 2 2 3" xfId="26599"/>
    <cellStyle name="Normal 45 2 2 2 4" xfId="30937"/>
    <cellStyle name="Normal 45 2 2 2 5" xfId="39549"/>
    <cellStyle name="Normal 45 2 2 3" xfId="14426"/>
    <cellStyle name="Normal 45 2 2 3 2" xfId="16810"/>
    <cellStyle name="Normal 45 2 2 3 2 2" xfId="29274"/>
    <cellStyle name="Normal 45 2 2 3 2 3" xfId="33612"/>
    <cellStyle name="Normal 45 2 2 3 2 4" xfId="39552"/>
    <cellStyle name="Normal 45 2 2 3 3" xfId="27049"/>
    <cellStyle name="Normal 45 2 2 3 4" xfId="31387"/>
    <cellStyle name="Normal 45 2 2 3 5" xfId="39551"/>
    <cellStyle name="Normal 45 2 2 4" xfId="16811"/>
    <cellStyle name="Normal 45 2 2 4 2" xfId="29275"/>
    <cellStyle name="Normal 45 2 2 4 3" xfId="33613"/>
    <cellStyle name="Normal 45 2 2 4 4" xfId="39553"/>
    <cellStyle name="Normal 45 2 2 5" xfId="23954"/>
    <cellStyle name="Normal 45 2 2 6" xfId="24293"/>
    <cellStyle name="Normal 45 2 2 7" xfId="39548"/>
    <cellStyle name="Normal 45 2 3" xfId="10819"/>
    <cellStyle name="Normal 45 2 3 2" xfId="16812"/>
    <cellStyle name="Normal 45 2 3 2 2" xfId="29276"/>
    <cellStyle name="Normal 45 2 3 2 3" xfId="33614"/>
    <cellStyle name="Normal 45 2 3 2 4" xfId="39555"/>
    <cellStyle name="Normal 45 2 3 3" xfId="25107"/>
    <cellStyle name="Normal 45 2 3 4" xfId="22129"/>
    <cellStyle name="Normal 45 2 3 5" xfId="39554"/>
    <cellStyle name="Normal 45 2 4" xfId="10847"/>
    <cellStyle name="Normal 45 2 4 2" xfId="16813"/>
    <cellStyle name="Normal 45 2 4 2 2" xfId="29277"/>
    <cellStyle name="Normal 45 2 4 2 3" xfId="33615"/>
    <cellStyle name="Normal 45 2 4 2 4" xfId="39557"/>
    <cellStyle name="Normal 45 2 4 3" xfId="25135"/>
    <cellStyle name="Normal 45 2 4 4" xfId="22124"/>
    <cellStyle name="Normal 45 2 4 5" xfId="39556"/>
    <cellStyle name="Normal 45 2 5" xfId="16814"/>
    <cellStyle name="Normal 45 2 5 2" xfId="29278"/>
    <cellStyle name="Normal 45 2 5 3" xfId="33616"/>
    <cellStyle name="Normal 45 2 5 4" xfId="39558"/>
    <cellStyle name="Normal 45 2 6" xfId="22086"/>
    <cellStyle name="Normal 45 2 7" xfId="29739"/>
    <cellStyle name="Normal 45 2 8" xfId="39547"/>
    <cellStyle name="Normal 45 3" xfId="5550"/>
    <cellStyle name="Normal 45 3 2" xfId="12394"/>
    <cellStyle name="Normal 45 3 2 2" xfId="16815"/>
    <cellStyle name="Normal 45 3 2 2 2" xfId="29279"/>
    <cellStyle name="Normal 45 3 2 2 3" xfId="33617"/>
    <cellStyle name="Normal 45 3 2 2 4" xfId="39561"/>
    <cellStyle name="Normal 45 3 2 3" xfId="25851"/>
    <cellStyle name="Normal 45 3 2 4" xfId="30558"/>
    <cellStyle name="Normal 45 3 2 5" xfId="39560"/>
    <cellStyle name="Normal 45 3 3" xfId="14225"/>
    <cellStyle name="Normal 45 3 3 2" xfId="16816"/>
    <cellStyle name="Normal 45 3 3 2 2" xfId="29280"/>
    <cellStyle name="Normal 45 3 3 2 3" xfId="33618"/>
    <cellStyle name="Normal 45 3 3 2 4" xfId="39563"/>
    <cellStyle name="Normal 45 3 3 3" xfId="26848"/>
    <cellStyle name="Normal 45 3 3 4" xfId="31186"/>
    <cellStyle name="Normal 45 3 3 5" xfId="39562"/>
    <cellStyle name="Normal 45 3 4" xfId="16817"/>
    <cellStyle name="Normal 45 3 4 2" xfId="29281"/>
    <cellStyle name="Normal 45 3 4 3" xfId="33619"/>
    <cellStyle name="Normal 45 3 4 4" xfId="39564"/>
    <cellStyle name="Normal 45 3 5" xfId="23024"/>
    <cellStyle name="Normal 45 3 6" xfId="23190"/>
    <cellStyle name="Normal 45 3 7" xfId="39559"/>
    <cellStyle name="Normal 45 4" xfId="8369"/>
    <cellStyle name="Normal 45 4 2" xfId="16818"/>
    <cellStyle name="Normal 45 4 2 2" xfId="29282"/>
    <cellStyle name="Normal 45 4 2 3" xfId="33620"/>
    <cellStyle name="Normal 45 4 2 4" xfId="39566"/>
    <cellStyle name="Normal 45 4 3" xfId="24167"/>
    <cellStyle name="Normal 45 4 4" xfId="22169"/>
    <cellStyle name="Normal 45 4 5" xfId="39565"/>
    <cellStyle name="Normal 45 5" xfId="12069"/>
    <cellStyle name="Normal 45 5 2" xfId="16819"/>
    <cellStyle name="Normal 45 5 2 2" xfId="29283"/>
    <cellStyle name="Normal 45 5 2 3" xfId="33621"/>
    <cellStyle name="Normal 45 5 2 4" xfId="39568"/>
    <cellStyle name="Normal 45 5 3" xfId="25600"/>
    <cellStyle name="Normal 45 5 4" xfId="30307"/>
    <cellStyle name="Normal 45 5 5" xfId="39567"/>
    <cellStyle name="Normal 45 6" xfId="16820"/>
    <cellStyle name="Normal 45 6 2" xfId="29284"/>
    <cellStyle name="Normal 45 6 3" xfId="33622"/>
    <cellStyle name="Normal 45 6 4" xfId="39569"/>
    <cellStyle name="Normal 45 7" xfId="19636"/>
    <cellStyle name="Normal 45 8" xfId="26005"/>
    <cellStyle name="Normal 45 9" xfId="39546"/>
    <cellStyle name="Normal 46" xfId="30290"/>
    <cellStyle name="Normal 47" xfId="33927"/>
    <cellStyle name="Normal 47 2" xfId="35182"/>
    <cellStyle name="Normal 47 3" xfId="40476"/>
    <cellStyle name="Normal 47 4" xfId="40539"/>
    <cellStyle name="Normal 48" xfId="33928"/>
    <cellStyle name="Normal 48 2" xfId="35183"/>
    <cellStyle name="Normal 48 3" xfId="40477"/>
    <cellStyle name="Normal 48 4" xfId="40547"/>
    <cellStyle name="Normal 49" xfId="33929"/>
    <cellStyle name="Normal 49 10" xfId="40945"/>
    <cellStyle name="Normal 49 11" xfId="40946"/>
    <cellStyle name="Normal 49 12" xfId="40947"/>
    <cellStyle name="Normal 49 13" xfId="40948"/>
    <cellStyle name="Normal 49 14" xfId="40949"/>
    <cellStyle name="Normal 49 15" xfId="40950"/>
    <cellStyle name="Normal 49 16" xfId="40951"/>
    <cellStyle name="Normal 49 17" xfId="40952"/>
    <cellStyle name="Normal 49 18" xfId="40953"/>
    <cellStyle name="Normal 49 19" xfId="40954"/>
    <cellStyle name="Normal 49 2" xfId="35184"/>
    <cellStyle name="Normal 49 20" xfId="40955"/>
    <cellStyle name="Normal 49 3" xfId="40426"/>
    <cellStyle name="Normal 49 4" xfId="40443"/>
    <cellStyle name="Normal 49 5" xfId="40478"/>
    <cellStyle name="Normal 49 6" xfId="40544"/>
    <cellStyle name="Normal 49 7" xfId="40956"/>
    <cellStyle name="Normal 49 8" xfId="40957"/>
    <cellStyle name="Normal 49 9" xfId="40958"/>
    <cellStyle name="Normal 5" xfId="332"/>
    <cellStyle name="Normal 5 10" xfId="2944"/>
    <cellStyle name="Normal 5 11" xfId="5551"/>
    <cellStyle name="Normal 5 12" xfId="8370"/>
    <cellStyle name="Normal 5 13" xfId="13650"/>
    <cellStyle name="Normal 5 14" xfId="16821"/>
    <cellStyle name="Normal 5 15" xfId="19637"/>
    <cellStyle name="Normal 5 16" xfId="24863"/>
    <cellStyle name="Normal 5 17" xfId="34524"/>
    <cellStyle name="Normal 5 18" xfId="41232"/>
    <cellStyle name="Normal 5 2" xfId="333"/>
    <cellStyle name="Normal 5 2 2" xfId="2945"/>
    <cellStyle name="Normal 5 2 3" xfId="5552"/>
    <cellStyle name="Normal 5 2 4" xfId="8371"/>
    <cellStyle name="Normal 5 2 5" xfId="12068"/>
    <cellStyle name="Normal 5 2 6" xfId="16822"/>
    <cellStyle name="Normal 5 2 7" xfId="19638"/>
    <cellStyle name="Normal 5 2 8" xfId="23717"/>
    <cellStyle name="Normal 5 3" xfId="334"/>
    <cellStyle name="Normal 5 3 2" xfId="2946"/>
    <cellStyle name="Normal 5 3 3" xfId="5553"/>
    <cellStyle name="Normal 5 3 4" xfId="8372"/>
    <cellStyle name="Normal 5 3 5" xfId="13649"/>
    <cellStyle name="Normal 5 3 6" xfId="16823"/>
    <cellStyle name="Normal 5 3 7" xfId="19639"/>
    <cellStyle name="Normal 5 3 8" xfId="22783"/>
    <cellStyle name="Normal 5 4" xfId="335"/>
    <cellStyle name="Normal 5 4 2" xfId="2947"/>
    <cellStyle name="Normal 5 4 3" xfId="5554"/>
    <cellStyle name="Normal 5 4 4" xfId="8373"/>
    <cellStyle name="Normal 5 4 5" xfId="12067"/>
    <cellStyle name="Normal 5 4 6" xfId="16824"/>
    <cellStyle name="Normal 5 4 7" xfId="19640"/>
    <cellStyle name="Normal 5 4 8" xfId="30230"/>
    <cellStyle name="Normal 5 5" xfId="336"/>
    <cellStyle name="Normal 5 5 2" xfId="2948"/>
    <cellStyle name="Normal 5 5 3" xfId="5555"/>
    <cellStyle name="Normal 5 5 4" xfId="8374"/>
    <cellStyle name="Normal 5 5 5" xfId="13648"/>
    <cellStyle name="Normal 5 5 6" xfId="16825"/>
    <cellStyle name="Normal 5 5 7" xfId="19641"/>
    <cellStyle name="Normal 5 5 8" xfId="25253"/>
    <cellStyle name="Normal 5 6" xfId="337"/>
    <cellStyle name="Normal 5 6 2" xfId="2949"/>
    <cellStyle name="Normal 5 6 3" xfId="5556"/>
    <cellStyle name="Normal 5 6 4" xfId="8375"/>
    <cellStyle name="Normal 5 6 5" xfId="12066"/>
    <cellStyle name="Normal 5 6 6" xfId="16826"/>
    <cellStyle name="Normal 5 6 7" xfId="19642"/>
    <cellStyle name="Normal 5 6 8" xfId="24862"/>
    <cellStyle name="Normal 5 7" xfId="338"/>
    <cellStyle name="Normal 5 7 2" xfId="2950"/>
    <cellStyle name="Normal 5 7 3" xfId="5557"/>
    <cellStyle name="Normal 5 7 4" xfId="8376"/>
    <cellStyle name="Normal 5 7 5" xfId="13647"/>
    <cellStyle name="Normal 5 7 6" xfId="16827"/>
    <cellStyle name="Normal 5 7 7" xfId="19643"/>
    <cellStyle name="Normal 5 7 8" xfId="23716"/>
    <cellStyle name="Normal 5 8" xfId="339"/>
    <cellStyle name="Normal 5 8 2" xfId="2951"/>
    <cellStyle name="Normal 5 8 3" xfId="5558"/>
    <cellStyle name="Normal 5 8 4" xfId="8377"/>
    <cellStyle name="Normal 5 8 5" xfId="12065"/>
    <cellStyle name="Normal 5 8 6" xfId="16828"/>
    <cellStyle name="Normal 5 8 7" xfId="19644"/>
    <cellStyle name="Normal 5 8 8" xfId="22782"/>
    <cellStyle name="Normal 5 9" xfId="340"/>
    <cellStyle name="Normal 5 9 2" xfId="2952"/>
    <cellStyle name="Normal 5 9 3" xfId="5559"/>
    <cellStyle name="Normal 5 9 4" xfId="8378"/>
    <cellStyle name="Normal 5 9 5" xfId="13640"/>
    <cellStyle name="Normal 5 9 6" xfId="16829"/>
    <cellStyle name="Normal 5 9 7" xfId="19645"/>
    <cellStyle name="Normal 5 9 8" xfId="30229"/>
    <cellStyle name="Normal 50" xfId="33930"/>
    <cellStyle name="Normal 51" xfId="33932"/>
    <cellStyle name="Normal 52" xfId="33934"/>
    <cellStyle name="Normal 52 2" xfId="40479"/>
    <cellStyle name="Normal 52 3" xfId="40553"/>
    <cellStyle name="Normal 53" xfId="33935"/>
    <cellStyle name="Normal 53 10" xfId="40959"/>
    <cellStyle name="Normal 53 11" xfId="40960"/>
    <cellStyle name="Normal 53 12" xfId="40961"/>
    <cellStyle name="Normal 53 13" xfId="40962"/>
    <cellStyle name="Normal 53 14" xfId="40963"/>
    <cellStyle name="Normal 53 15" xfId="40964"/>
    <cellStyle name="Normal 53 16" xfId="40965"/>
    <cellStyle name="Normal 53 17" xfId="40966"/>
    <cellStyle name="Normal 53 18" xfId="40967"/>
    <cellStyle name="Normal 53 19" xfId="40968"/>
    <cellStyle name="Normal 53 2" xfId="40427"/>
    <cellStyle name="Normal 53 3" xfId="40480"/>
    <cellStyle name="Normal 53 4" xfId="40565"/>
    <cellStyle name="Normal 53 5" xfId="40969"/>
    <cellStyle name="Normal 53 6" xfId="40970"/>
    <cellStyle name="Normal 53 7" xfId="40971"/>
    <cellStyle name="Normal 53 8" xfId="40972"/>
    <cellStyle name="Normal 53 9" xfId="40973"/>
    <cellStyle name="Normal 54" xfId="33936"/>
    <cellStyle name="Normal 54 2" xfId="40481"/>
    <cellStyle name="Normal 54 3" xfId="40561"/>
    <cellStyle name="Normal 55" xfId="33937"/>
    <cellStyle name="Normal 56" xfId="33939"/>
    <cellStyle name="Normal 56 2" xfId="40482"/>
    <cellStyle name="Normal 56 3" xfId="40554"/>
    <cellStyle name="Normal 57" xfId="33940"/>
    <cellStyle name="Normal 57 2" xfId="40483"/>
    <cellStyle name="Normal 57 3" xfId="40564"/>
    <cellStyle name="Normal 58" xfId="33941"/>
    <cellStyle name="Normal 59" xfId="33942"/>
    <cellStyle name="Normal 59 2" xfId="40484"/>
    <cellStyle name="Normal 59 3" xfId="40566"/>
    <cellStyle name="Normal 6" xfId="341"/>
    <cellStyle name="Normal 6 10" xfId="2953"/>
    <cellStyle name="Normal 6 11" xfId="5560"/>
    <cellStyle name="Normal 6 12" xfId="8379"/>
    <cellStyle name="Normal 6 13" xfId="12058"/>
    <cellStyle name="Normal 6 14" xfId="16830"/>
    <cellStyle name="Normal 6 15" xfId="19646"/>
    <cellStyle name="Normal 6 16" xfId="26006"/>
    <cellStyle name="Normal 6 17" xfId="34525"/>
    <cellStyle name="Normal 6 18" xfId="41233"/>
    <cellStyle name="Normal 6 2" xfId="342"/>
    <cellStyle name="Normal 6 2 2" xfId="2954"/>
    <cellStyle name="Normal 6 2 3" xfId="5561"/>
    <cellStyle name="Normal 6 2 4" xfId="8380"/>
    <cellStyle name="Normal 6 2 5" xfId="13645"/>
    <cellStyle name="Normal 6 2 6" xfId="16831"/>
    <cellStyle name="Normal 6 2 7" xfId="19647"/>
    <cellStyle name="Normal 6 2 8" xfId="24861"/>
    <cellStyle name="Normal 6 3" xfId="343"/>
    <cellStyle name="Normal 6 3 2" xfId="2955"/>
    <cellStyle name="Normal 6 3 3" xfId="5562"/>
    <cellStyle name="Normal 6 3 4" xfId="8381"/>
    <cellStyle name="Normal 6 3 5" xfId="12063"/>
    <cellStyle name="Normal 6 3 6" xfId="16832"/>
    <cellStyle name="Normal 6 3 7" xfId="19648"/>
    <cellStyle name="Normal 6 3 8" xfId="23715"/>
    <cellStyle name="Normal 6 4" xfId="344"/>
    <cellStyle name="Normal 6 4 2" xfId="2956"/>
    <cellStyle name="Normal 6 4 3" xfId="5563"/>
    <cellStyle name="Normal 6 4 4" xfId="8382"/>
    <cellStyle name="Normal 6 4 5" xfId="13644"/>
    <cellStyle name="Normal 6 4 6" xfId="16833"/>
    <cellStyle name="Normal 6 4 7" xfId="19649"/>
    <cellStyle name="Normal 6 4 8" xfId="22781"/>
    <cellStyle name="Normal 6 5" xfId="345"/>
    <cellStyle name="Normal 6 5 2" xfId="2957"/>
    <cellStyle name="Normal 6 5 3" xfId="5564"/>
    <cellStyle name="Normal 6 5 4" xfId="8383"/>
    <cellStyle name="Normal 6 5 5" xfId="12062"/>
    <cellStyle name="Normal 6 5 6" xfId="16834"/>
    <cellStyle name="Normal 6 5 7" xfId="19650"/>
    <cellStyle name="Normal 6 5 8" xfId="30228"/>
    <cellStyle name="Normal 6 6" xfId="346"/>
    <cellStyle name="Normal 6 6 2" xfId="2958"/>
    <cellStyle name="Normal 6 6 3" xfId="5565"/>
    <cellStyle name="Normal 6 6 4" xfId="8384"/>
    <cellStyle name="Normal 6 6 5" xfId="13643"/>
    <cellStyle name="Normal 6 6 6" xfId="16835"/>
    <cellStyle name="Normal 6 6 7" xfId="19651"/>
    <cellStyle name="Normal 6 6 8" xfId="25254"/>
    <cellStyle name="Normal 6 7" xfId="347"/>
    <cellStyle name="Normal 6 7 2" xfId="2959"/>
    <cellStyle name="Normal 6 7 3" xfId="5566"/>
    <cellStyle name="Normal 6 7 4" xfId="8385"/>
    <cellStyle name="Normal 6 7 5" xfId="12061"/>
    <cellStyle name="Normal 6 7 6" xfId="16836"/>
    <cellStyle name="Normal 6 7 7" xfId="19652"/>
    <cellStyle name="Normal 6 7 8" xfId="30227"/>
    <cellStyle name="Normal 6 8" xfId="348"/>
    <cellStyle name="Normal 6 8 2" xfId="2960"/>
    <cellStyle name="Normal 6 8 3" xfId="5567"/>
    <cellStyle name="Normal 6 8 4" xfId="8386"/>
    <cellStyle name="Normal 6 8 5" xfId="13642"/>
    <cellStyle name="Normal 6 8 6" xfId="16837"/>
    <cellStyle name="Normal 6 8 7" xfId="19653"/>
    <cellStyle name="Normal 6 8 8" xfId="26007"/>
    <cellStyle name="Normal 6 9" xfId="349"/>
    <cellStyle name="Normal 6 9 2" xfId="2961"/>
    <cellStyle name="Normal 6 9 3" xfId="5568"/>
    <cellStyle name="Normal 6 9 4" xfId="8387"/>
    <cellStyle name="Normal 6 9 5" xfId="12060"/>
    <cellStyle name="Normal 6 9 6" xfId="16838"/>
    <cellStyle name="Normal 6 9 7" xfId="19654"/>
    <cellStyle name="Normal 6 9 8" xfId="24859"/>
    <cellStyle name="Normal 60" xfId="33943"/>
    <cellStyle name="Normal 61" xfId="33944"/>
    <cellStyle name="Normal 61 10" xfId="40974"/>
    <cellStyle name="Normal 61 11" xfId="40975"/>
    <cellStyle name="Normal 61 12" xfId="40976"/>
    <cellStyle name="Normal 61 13" xfId="40977"/>
    <cellStyle name="Normal 61 14" xfId="40978"/>
    <cellStyle name="Normal 61 15" xfId="40979"/>
    <cellStyle name="Normal 61 16" xfId="40980"/>
    <cellStyle name="Normal 61 17" xfId="40981"/>
    <cellStyle name="Normal 61 18" xfId="40982"/>
    <cellStyle name="Normal 61 19" xfId="40983"/>
    <cellStyle name="Normal 61 2" xfId="40428"/>
    <cellStyle name="Normal 61 3" xfId="40984"/>
    <cellStyle name="Normal 61 4" xfId="40985"/>
    <cellStyle name="Normal 61 5" xfId="40986"/>
    <cellStyle name="Normal 61 6" xfId="40987"/>
    <cellStyle name="Normal 61 7" xfId="40988"/>
    <cellStyle name="Normal 61 8" xfId="40989"/>
    <cellStyle name="Normal 61 9" xfId="40990"/>
    <cellStyle name="Normal 62" xfId="33945"/>
    <cellStyle name="Normal 62 2" xfId="40485"/>
    <cellStyle name="Normal 62 3" xfId="40563"/>
    <cellStyle name="Normal 63" xfId="33946"/>
    <cellStyle name="Normal 63 2" xfId="40486"/>
    <cellStyle name="Normal 63 3" xfId="40562"/>
    <cellStyle name="Normal 64" xfId="33947"/>
    <cellStyle name="Normal 65" xfId="33948"/>
    <cellStyle name="Normal 65 2" xfId="40487"/>
    <cellStyle name="Normal 65 3" xfId="40555"/>
    <cellStyle name="Normal 66" xfId="33949"/>
    <cellStyle name="Normal 67" xfId="33951"/>
    <cellStyle name="Normal 67 2" xfId="40488"/>
    <cellStyle name="Normal 67 3" xfId="40556"/>
    <cellStyle name="Normal 68" xfId="33952"/>
    <cellStyle name="Normal 68 2" xfId="40489"/>
    <cellStyle name="Normal 68 3" xfId="40559"/>
    <cellStyle name="Normal 69" xfId="33953"/>
    <cellStyle name="Normal 69 2" xfId="40490"/>
    <cellStyle name="Normal 69 3" xfId="40560"/>
    <cellStyle name="Normal 7" xfId="350"/>
    <cellStyle name="Normal 7 10" xfId="2962"/>
    <cellStyle name="Normal 7 11" xfId="5569"/>
    <cellStyle name="Normal 7 12" xfId="8388"/>
    <cellStyle name="Normal 7 13" xfId="13641"/>
    <cellStyle name="Normal 7 14" xfId="16839"/>
    <cellStyle name="Normal 7 15" xfId="19655"/>
    <cellStyle name="Normal 7 16" xfId="23702"/>
    <cellStyle name="Normal 7 17" xfId="41234"/>
    <cellStyle name="Normal 7 2" xfId="351"/>
    <cellStyle name="Normal 7 2 2" xfId="2963"/>
    <cellStyle name="Normal 7 2 3" xfId="5570"/>
    <cellStyle name="Normal 7 2 4" xfId="8389"/>
    <cellStyle name="Normal 7 2 5" xfId="12059"/>
    <cellStyle name="Normal 7 2 6" xfId="16840"/>
    <cellStyle name="Normal 7 2 7" xfId="19656"/>
    <cellStyle name="Normal 7 2 8" xfId="22767"/>
    <cellStyle name="Normal 7 2 9" xfId="34526"/>
    <cellStyle name="Normal 7 3" xfId="352"/>
    <cellStyle name="Normal 7 3 2" xfId="2964"/>
    <cellStyle name="Normal 7 3 3" xfId="5571"/>
    <cellStyle name="Normal 7 3 4" xfId="8390"/>
    <cellStyle name="Normal 7 3 5" xfId="13628"/>
    <cellStyle name="Normal 7 3 6" xfId="16841"/>
    <cellStyle name="Normal 7 3 7" xfId="19657"/>
    <cellStyle name="Normal 7 3 8" xfId="30226"/>
    <cellStyle name="Normal 7 4" xfId="353"/>
    <cellStyle name="Normal 7 4 2" xfId="2965"/>
    <cellStyle name="Normal 7 4 3" xfId="5572"/>
    <cellStyle name="Normal 7 4 4" xfId="8391"/>
    <cellStyle name="Normal 7 4 5" xfId="12046"/>
    <cellStyle name="Normal 7 4 6" xfId="16842"/>
    <cellStyle name="Normal 7 4 7" xfId="19658"/>
    <cellStyle name="Normal 7 4 8" xfId="25249"/>
    <cellStyle name="Normal 7 5" xfId="354"/>
    <cellStyle name="Normal 7 5 2" xfId="2966"/>
    <cellStyle name="Normal 7 5 3" xfId="5573"/>
    <cellStyle name="Normal 7 5 4" xfId="8392"/>
    <cellStyle name="Normal 7 5 5" xfId="13639"/>
    <cellStyle name="Normal 7 5 6" xfId="16843"/>
    <cellStyle name="Normal 7 5 7" xfId="19659"/>
    <cellStyle name="Normal 7 5 8" xfId="24858"/>
    <cellStyle name="Normal 7 6" xfId="355"/>
    <cellStyle name="Normal 7 6 2" xfId="2967"/>
    <cellStyle name="Normal 7 6 3" xfId="5574"/>
    <cellStyle name="Normal 7 6 4" xfId="8393"/>
    <cellStyle name="Normal 7 6 5" xfId="12057"/>
    <cellStyle name="Normal 7 6 6" xfId="16844"/>
    <cellStyle name="Normal 7 6 7" xfId="19660"/>
    <cellStyle name="Normal 7 6 8" xfId="23712"/>
    <cellStyle name="Normal 7 7" xfId="356"/>
    <cellStyle name="Normal 7 7 2" xfId="2968"/>
    <cellStyle name="Normal 7 7 3" xfId="5575"/>
    <cellStyle name="Normal 7 7 4" xfId="8394"/>
    <cellStyle name="Normal 7 7 5" xfId="13638"/>
    <cellStyle name="Normal 7 7 6" xfId="16845"/>
    <cellStyle name="Normal 7 7 7" xfId="19661"/>
    <cellStyle name="Normal 7 7 8" xfId="22778"/>
    <cellStyle name="Normal 7 8" xfId="357"/>
    <cellStyle name="Normal 7 8 2" xfId="2969"/>
    <cellStyle name="Normal 7 8 3" xfId="5576"/>
    <cellStyle name="Normal 7 8 4" xfId="8395"/>
    <cellStyle name="Normal 7 8 5" xfId="12056"/>
    <cellStyle name="Normal 7 8 6" xfId="16846"/>
    <cellStyle name="Normal 7 8 7" xfId="19662"/>
    <cellStyle name="Normal 7 8 8" xfId="30225"/>
    <cellStyle name="Normal 7 9" xfId="358"/>
    <cellStyle name="Normal 7 9 2" xfId="2970"/>
    <cellStyle name="Normal 7 9 3" xfId="5577"/>
    <cellStyle name="Normal 7 9 4" xfId="8396"/>
    <cellStyle name="Normal 7 9 5" xfId="13637"/>
    <cellStyle name="Normal 7 9 6" xfId="16847"/>
    <cellStyle name="Normal 7 9 7" xfId="19663"/>
    <cellStyle name="Normal 7 9 8" xfId="26002"/>
    <cellStyle name="Normal 70" xfId="33954"/>
    <cellStyle name="Normal 70 10" xfId="40991"/>
    <cellStyle name="Normal 70 11" xfId="40992"/>
    <cellStyle name="Normal 70 12" xfId="40993"/>
    <cellStyle name="Normal 70 13" xfId="40994"/>
    <cellStyle name="Normal 70 14" xfId="40995"/>
    <cellStyle name="Normal 70 15" xfId="40996"/>
    <cellStyle name="Normal 70 16" xfId="40997"/>
    <cellStyle name="Normal 70 17" xfId="40998"/>
    <cellStyle name="Normal 70 18" xfId="40999"/>
    <cellStyle name="Normal 70 19" xfId="41000"/>
    <cellStyle name="Normal 70 2" xfId="40429"/>
    <cellStyle name="Normal 70 3" xfId="40491"/>
    <cellStyle name="Normal 70 4" xfId="40558"/>
    <cellStyle name="Normal 70 5" xfId="41001"/>
    <cellStyle name="Normal 70 6" xfId="41002"/>
    <cellStyle name="Normal 70 7" xfId="41003"/>
    <cellStyle name="Normal 70 8" xfId="41004"/>
    <cellStyle name="Normal 70 9" xfId="41005"/>
    <cellStyle name="Normal 71" xfId="33955"/>
    <cellStyle name="Normal 71 2" xfId="40492"/>
    <cellStyle name="Normal 71 3" xfId="40568"/>
    <cellStyle name="Normal 72" xfId="33956"/>
    <cellStyle name="Normal 72 2" xfId="40493"/>
    <cellStyle name="Normal 72 3" xfId="40569"/>
    <cellStyle name="Normal 73" xfId="33957"/>
    <cellStyle name="Normal 73 2" xfId="40494"/>
    <cellStyle name="Normal 73 3" xfId="40557"/>
    <cellStyle name="Normal 74" xfId="33959"/>
    <cellStyle name="Normal 74 10" xfId="41006"/>
    <cellStyle name="Normal 74 11" xfId="41007"/>
    <cellStyle name="Normal 74 12" xfId="41008"/>
    <cellStyle name="Normal 74 13" xfId="41009"/>
    <cellStyle name="Normal 74 14" xfId="41010"/>
    <cellStyle name="Normal 74 15" xfId="41011"/>
    <cellStyle name="Normal 74 16" xfId="41012"/>
    <cellStyle name="Normal 74 17" xfId="41013"/>
    <cellStyle name="Normal 74 18" xfId="41014"/>
    <cellStyle name="Normal 74 19" xfId="41015"/>
    <cellStyle name="Normal 74 2" xfId="40430"/>
    <cellStyle name="Normal 74 3" xfId="40495"/>
    <cellStyle name="Normal 74 4" xfId="41016"/>
    <cellStyle name="Normal 74 5" xfId="41017"/>
    <cellStyle name="Normal 74 6" xfId="41018"/>
    <cellStyle name="Normal 74 7" xfId="41019"/>
    <cellStyle name="Normal 74 8" xfId="41020"/>
    <cellStyle name="Normal 74 9" xfId="41021"/>
    <cellStyle name="Normal 75" xfId="33960"/>
    <cellStyle name="Normal 75 2" xfId="40496"/>
    <cellStyle name="Normal 75 3" xfId="40567"/>
    <cellStyle name="Normal 76" xfId="33961"/>
    <cellStyle name="Normal 77" xfId="33963"/>
    <cellStyle name="Normal 78" xfId="33964"/>
    <cellStyle name="Normal 79" xfId="34440"/>
    <cellStyle name="Normal 8" xfId="359"/>
    <cellStyle name="Normal 8 10" xfId="360"/>
    <cellStyle name="Normal 8 10 2" xfId="2971"/>
    <cellStyle name="Normal 8 10 2 2" xfId="7998"/>
    <cellStyle name="Normal 8 10 2 2 2" xfId="13977"/>
    <cellStyle name="Normal 8 10 2 2 2 2" xfId="16848"/>
    <cellStyle name="Normal 8 10 2 2 2 2 2" xfId="29285"/>
    <cellStyle name="Normal 8 10 2 2 2 2 3" xfId="33623"/>
    <cellStyle name="Normal 8 10 2 2 2 2 4" xfId="39574"/>
    <cellStyle name="Normal 8 10 2 2 2 3" xfId="26600"/>
    <cellStyle name="Normal 8 10 2 2 2 4" xfId="30938"/>
    <cellStyle name="Normal 8 10 2 2 2 5" xfId="39573"/>
    <cellStyle name="Normal 8 10 2 2 3" xfId="14427"/>
    <cellStyle name="Normal 8 10 2 2 3 2" xfId="16849"/>
    <cellStyle name="Normal 8 10 2 2 3 2 2" xfId="29286"/>
    <cellStyle name="Normal 8 10 2 2 3 2 3" xfId="33624"/>
    <cellStyle name="Normal 8 10 2 2 3 2 4" xfId="39576"/>
    <cellStyle name="Normal 8 10 2 2 3 3" xfId="27050"/>
    <cellStyle name="Normal 8 10 2 2 3 4" xfId="31388"/>
    <cellStyle name="Normal 8 10 2 2 3 5" xfId="39575"/>
    <cellStyle name="Normal 8 10 2 2 4" xfId="16850"/>
    <cellStyle name="Normal 8 10 2 2 4 2" xfId="29287"/>
    <cellStyle name="Normal 8 10 2 2 4 3" xfId="33625"/>
    <cellStyle name="Normal 8 10 2 2 4 4" xfId="39577"/>
    <cellStyle name="Normal 8 10 2 2 5" xfId="23955"/>
    <cellStyle name="Normal 8 10 2 2 6" xfId="23150"/>
    <cellStyle name="Normal 8 10 2 2 7" xfId="39572"/>
    <cellStyle name="Normal 8 10 2 3" xfId="10820"/>
    <cellStyle name="Normal 8 10 2 3 2" xfId="16851"/>
    <cellStyle name="Normal 8 10 2 3 2 2" xfId="29288"/>
    <cellStyle name="Normal 8 10 2 3 2 3" xfId="33626"/>
    <cellStyle name="Normal 8 10 2 3 2 4" xfId="39579"/>
    <cellStyle name="Normal 8 10 2 3 3" xfId="25108"/>
    <cellStyle name="Normal 8 10 2 3 4" xfId="29538"/>
    <cellStyle name="Normal 8 10 2 3 5" xfId="39578"/>
    <cellStyle name="Normal 8 10 2 4" xfId="10846"/>
    <cellStyle name="Normal 8 10 2 4 2" xfId="16852"/>
    <cellStyle name="Normal 8 10 2 4 2 2" xfId="29289"/>
    <cellStyle name="Normal 8 10 2 4 2 3" xfId="33627"/>
    <cellStyle name="Normal 8 10 2 4 2 4" xfId="39581"/>
    <cellStyle name="Normal 8 10 2 4 3" xfId="25134"/>
    <cellStyle name="Normal 8 10 2 4 4" xfId="23063"/>
    <cellStyle name="Normal 8 10 2 4 5" xfId="39580"/>
    <cellStyle name="Normal 8 10 2 5" xfId="16853"/>
    <cellStyle name="Normal 8 10 2 5 2" xfId="29290"/>
    <cellStyle name="Normal 8 10 2 5 3" xfId="33628"/>
    <cellStyle name="Normal 8 10 2 5 4" xfId="39582"/>
    <cellStyle name="Normal 8 10 2 6" xfId="22087"/>
    <cellStyle name="Normal 8 10 2 7" xfId="29738"/>
    <cellStyle name="Normal 8 10 2 8" xfId="39571"/>
    <cellStyle name="Normal 8 10 3" xfId="5578"/>
    <cellStyle name="Normal 8 10 3 2" xfId="12395"/>
    <cellStyle name="Normal 8 10 3 2 2" xfId="16854"/>
    <cellStyle name="Normal 8 10 3 2 2 2" xfId="29291"/>
    <cellStyle name="Normal 8 10 3 2 2 3" xfId="33629"/>
    <cellStyle name="Normal 8 10 3 2 2 4" xfId="39585"/>
    <cellStyle name="Normal 8 10 3 2 3" xfId="25852"/>
    <cellStyle name="Normal 8 10 3 2 4" xfId="30559"/>
    <cellStyle name="Normal 8 10 3 2 5" xfId="39584"/>
    <cellStyle name="Normal 8 10 3 3" xfId="14226"/>
    <cellStyle name="Normal 8 10 3 3 2" xfId="16855"/>
    <cellStyle name="Normal 8 10 3 3 2 2" xfId="29292"/>
    <cellStyle name="Normal 8 10 3 3 2 3" xfId="33630"/>
    <cellStyle name="Normal 8 10 3 3 2 4" xfId="39587"/>
    <cellStyle name="Normal 8 10 3 3 3" xfId="26849"/>
    <cellStyle name="Normal 8 10 3 3 4" xfId="31187"/>
    <cellStyle name="Normal 8 10 3 3 5" xfId="39586"/>
    <cellStyle name="Normal 8 10 3 4" xfId="16856"/>
    <cellStyle name="Normal 8 10 3 4 2" xfId="29293"/>
    <cellStyle name="Normal 8 10 3 4 3" xfId="33631"/>
    <cellStyle name="Normal 8 10 3 4 4" xfId="39588"/>
    <cellStyle name="Normal 8 10 3 5" xfId="23025"/>
    <cellStyle name="Normal 8 10 3 6" xfId="26271"/>
    <cellStyle name="Normal 8 10 3 7" xfId="39583"/>
    <cellStyle name="Normal 8 10 4" xfId="8398"/>
    <cellStyle name="Normal 8 10 4 2" xfId="16857"/>
    <cellStyle name="Normal 8 10 4 2 2" xfId="29294"/>
    <cellStyle name="Normal 8 10 4 2 3" xfId="33632"/>
    <cellStyle name="Normal 8 10 4 2 4" xfId="39590"/>
    <cellStyle name="Normal 8 10 4 3" xfId="24168"/>
    <cellStyle name="Normal 8 10 4 4" xfId="29580"/>
    <cellStyle name="Normal 8 10 4 5" xfId="39589"/>
    <cellStyle name="Normal 8 10 5" xfId="13636"/>
    <cellStyle name="Normal 8 10 5 2" xfId="16858"/>
    <cellStyle name="Normal 8 10 5 2 2" xfId="29295"/>
    <cellStyle name="Normal 8 10 5 2 3" xfId="33633"/>
    <cellStyle name="Normal 8 10 5 2 4" xfId="39592"/>
    <cellStyle name="Normal 8 10 5 3" xfId="26351"/>
    <cellStyle name="Normal 8 10 5 4" xfId="30689"/>
    <cellStyle name="Normal 8 10 5 5" xfId="39591"/>
    <cellStyle name="Normal 8 10 6" xfId="16859"/>
    <cellStyle name="Normal 8 10 6 2" xfId="29296"/>
    <cellStyle name="Normal 8 10 6 3" xfId="33634"/>
    <cellStyle name="Normal 8 10 6 4" xfId="39593"/>
    <cellStyle name="Normal 8 10 7" xfId="19665"/>
    <cellStyle name="Normal 8 10 8" xfId="23711"/>
    <cellStyle name="Normal 8 10 9" xfId="39570"/>
    <cellStyle name="Normal 8 11" xfId="361"/>
    <cellStyle name="Normal 8 11 2" xfId="2972"/>
    <cellStyle name="Normal 8 11 2 2" xfId="7999"/>
    <cellStyle name="Normal 8 11 2 2 2" xfId="13978"/>
    <cellStyle name="Normal 8 11 2 2 2 2" xfId="16860"/>
    <cellStyle name="Normal 8 11 2 2 2 2 2" xfId="29297"/>
    <cellStyle name="Normal 8 11 2 2 2 2 3" xfId="33635"/>
    <cellStyle name="Normal 8 11 2 2 2 2 4" xfId="39598"/>
    <cellStyle name="Normal 8 11 2 2 2 3" xfId="26601"/>
    <cellStyle name="Normal 8 11 2 2 2 4" xfId="30939"/>
    <cellStyle name="Normal 8 11 2 2 2 5" xfId="39597"/>
    <cellStyle name="Normal 8 11 2 2 3" xfId="14428"/>
    <cellStyle name="Normal 8 11 2 2 3 2" xfId="16861"/>
    <cellStyle name="Normal 8 11 2 2 3 2 2" xfId="29298"/>
    <cellStyle name="Normal 8 11 2 2 3 2 3" xfId="33636"/>
    <cellStyle name="Normal 8 11 2 2 3 2 4" xfId="39600"/>
    <cellStyle name="Normal 8 11 2 2 3 3" xfId="27051"/>
    <cellStyle name="Normal 8 11 2 2 3 4" xfId="31389"/>
    <cellStyle name="Normal 8 11 2 2 3 5" xfId="39599"/>
    <cellStyle name="Normal 8 11 2 2 4" xfId="16862"/>
    <cellStyle name="Normal 8 11 2 2 4 2" xfId="29299"/>
    <cellStyle name="Normal 8 11 2 2 4 3" xfId="33637"/>
    <cellStyle name="Normal 8 11 2 2 4 4" xfId="39601"/>
    <cellStyle name="Normal 8 11 2 2 5" xfId="23956"/>
    <cellStyle name="Normal 8 11 2 2 6" xfId="22214"/>
    <cellStyle name="Normal 8 11 2 2 7" xfId="39596"/>
    <cellStyle name="Normal 8 11 2 3" xfId="10821"/>
    <cellStyle name="Normal 8 11 2 3 2" xfId="16863"/>
    <cellStyle name="Normal 8 11 2 3 2 2" xfId="29300"/>
    <cellStyle name="Normal 8 11 2 3 2 3" xfId="33638"/>
    <cellStyle name="Normal 8 11 2 3 2 4" xfId="39603"/>
    <cellStyle name="Normal 8 11 2 3 3" xfId="25109"/>
    <cellStyle name="Normal 8 11 2 3 4" xfId="25579"/>
    <cellStyle name="Normal 8 11 2 3 5" xfId="39602"/>
    <cellStyle name="Normal 8 11 2 4" xfId="12422"/>
    <cellStyle name="Normal 8 11 2 4 2" xfId="16864"/>
    <cellStyle name="Normal 8 11 2 4 2 2" xfId="29301"/>
    <cellStyle name="Normal 8 11 2 4 2 3" xfId="33639"/>
    <cellStyle name="Normal 8 11 2 4 2 4" xfId="39605"/>
    <cellStyle name="Normal 8 11 2 4 3" xfId="25879"/>
    <cellStyle name="Normal 8 11 2 4 4" xfId="30586"/>
    <cellStyle name="Normal 8 11 2 4 5" xfId="39604"/>
    <cellStyle name="Normal 8 11 2 5" xfId="16865"/>
    <cellStyle name="Normal 8 11 2 5 2" xfId="29302"/>
    <cellStyle name="Normal 8 11 2 5 3" xfId="33640"/>
    <cellStyle name="Normal 8 11 2 5 4" xfId="39606"/>
    <cellStyle name="Normal 8 11 2 6" xfId="22088"/>
    <cellStyle name="Normal 8 11 2 7" xfId="26249"/>
    <cellStyle name="Normal 8 11 2 8" xfId="39595"/>
    <cellStyle name="Normal 8 11 3" xfId="5579"/>
    <cellStyle name="Normal 8 11 3 2" xfId="12396"/>
    <cellStyle name="Normal 8 11 3 2 2" xfId="16866"/>
    <cellStyle name="Normal 8 11 3 2 2 2" xfId="29303"/>
    <cellStyle name="Normal 8 11 3 2 2 3" xfId="33641"/>
    <cellStyle name="Normal 8 11 3 2 2 4" xfId="39609"/>
    <cellStyle name="Normal 8 11 3 2 3" xfId="25853"/>
    <cellStyle name="Normal 8 11 3 2 4" xfId="30560"/>
    <cellStyle name="Normal 8 11 3 2 5" xfId="39608"/>
    <cellStyle name="Normal 8 11 3 3" xfId="14227"/>
    <cellStyle name="Normal 8 11 3 3 2" xfId="16867"/>
    <cellStyle name="Normal 8 11 3 3 2 2" xfId="29304"/>
    <cellStyle name="Normal 8 11 3 3 2 3" xfId="33642"/>
    <cellStyle name="Normal 8 11 3 3 2 4" xfId="39611"/>
    <cellStyle name="Normal 8 11 3 3 3" xfId="26850"/>
    <cellStyle name="Normal 8 11 3 3 4" xfId="31188"/>
    <cellStyle name="Normal 8 11 3 3 5" xfId="39610"/>
    <cellStyle name="Normal 8 11 3 4" xfId="16868"/>
    <cellStyle name="Normal 8 11 3 4 2" xfId="29305"/>
    <cellStyle name="Normal 8 11 3 4 3" xfId="33643"/>
    <cellStyle name="Normal 8 11 3 4 4" xfId="39612"/>
    <cellStyle name="Normal 8 11 3 5" xfId="23026"/>
    <cellStyle name="Normal 8 11 3 6" xfId="24332"/>
    <cellStyle name="Normal 8 11 3 7" xfId="39607"/>
    <cellStyle name="Normal 8 11 4" xfId="8399"/>
    <cellStyle name="Normal 8 11 4 2" xfId="16869"/>
    <cellStyle name="Normal 8 11 4 2 2" xfId="29306"/>
    <cellStyle name="Normal 8 11 4 2 3" xfId="33644"/>
    <cellStyle name="Normal 8 11 4 2 4" xfId="39614"/>
    <cellStyle name="Normal 8 11 4 3" xfId="24169"/>
    <cellStyle name="Normal 8 11 4 4" xfId="26311"/>
    <cellStyle name="Normal 8 11 4 5" xfId="39613"/>
    <cellStyle name="Normal 8 11 5" xfId="12054"/>
    <cellStyle name="Normal 8 11 5 2" xfId="16870"/>
    <cellStyle name="Normal 8 11 5 2 2" xfId="29307"/>
    <cellStyle name="Normal 8 11 5 2 3" xfId="33645"/>
    <cellStyle name="Normal 8 11 5 2 4" xfId="39616"/>
    <cellStyle name="Normal 8 11 5 3" xfId="25599"/>
    <cellStyle name="Normal 8 11 5 4" xfId="30306"/>
    <cellStyle name="Normal 8 11 5 5" xfId="39615"/>
    <cellStyle name="Normal 8 11 6" xfId="16871"/>
    <cellStyle name="Normal 8 11 6 2" xfId="29308"/>
    <cellStyle name="Normal 8 11 6 3" xfId="33646"/>
    <cellStyle name="Normal 8 11 6 4" xfId="39617"/>
    <cellStyle name="Normal 8 11 7" xfId="19666"/>
    <cellStyle name="Normal 8 11 8" xfId="22777"/>
    <cellStyle name="Normal 8 11 9" xfId="39594"/>
    <cellStyle name="Normal 8 12" xfId="362"/>
    <cellStyle name="Normal 8 12 2" xfId="2973"/>
    <cellStyle name="Normal 8 12 2 2" xfId="8000"/>
    <cellStyle name="Normal 8 12 2 2 2" xfId="13979"/>
    <cellStyle name="Normal 8 12 2 2 2 2" xfId="16872"/>
    <cellStyle name="Normal 8 12 2 2 2 2 2" xfId="29309"/>
    <cellStyle name="Normal 8 12 2 2 2 2 3" xfId="33647"/>
    <cellStyle name="Normal 8 12 2 2 2 2 4" xfId="39622"/>
    <cellStyle name="Normal 8 12 2 2 2 3" xfId="26602"/>
    <cellStyle name="Normal 8 12 2 2 2 4" xfId="30940"/>
    <cellStyle name="Normal 8 12 2 2 2 5" xfId="39621"/>
    <cellStyle name="Normal 8 12 2 2 3" xfId="14429"/>
    <cellStyle name="Normal 8 12 2 2 3 2" xfId="16873"/>
    <cellStyle name="Normal 8 12 2 2 3 2 2" xfId="29310"/>
    <cellStyle name="Normal 8 12 2 2 3 2 3" xfId="33648"/>
    <cellStyle name="Normal 8 12 2 2 3 2 4" xfId="39624"/>
    <cellStyle name="Normal 8 12 2 2 3 3" xfId="27052"/>
    <cellStyle name="Normal 8 12 2 2 3 4" xfId="31390"/>
    <cellStyle name="Normal 8 12 2 2 3 5" xfId="39623"/>
    <cellStyle name="Normal 8 12 2 2 4" xfId="16874"/>
    <cellStyle name="Normal 8 12 2 2 4 2" xfId="29311"/>
    <cellStyle name="Normal 8 12 2 2 4 3" xfId="33649"/>
    <cellStyle name="Normal 8 12 2 2 4 4" xfId="39625"/>
    <cellStyle name="Normal 8 12 2 2 5" xfId="23957"/>
    <cellStyle name="Normal 8 12 2 2 6" xfId="29621"/>
    <cellStyle name="Normal 8 12 2 2 7" xfId="39620"/>
    <cellStyle name="Normal 8 12 2 3" xfId="10822"/>
    <cellStyle name="Normal 8 12 2 3 2" xfId="16875"/>
    <cellStyle name="Normal 8 12 2 3 2 2" xfId="29312"/>
    <cellStyle name="Normal 8 12 2 3 2 3" xfId="33650"/>
    <cellStyle name="Normal 8 12 2 3 2 4" xfId="39627"/>
    <cellStyle name="Normal 8 12 2 3 3" xfId="25110"/>
    <cellStyle name="Normal 8 12 2 3 4" xfId="24209"/>
    <cellStyle name="Normal 8 12 2 3 5" xfId="39626"/>
    <cellStyle name="Normal 8 12 2 4" xfId="10845"/>
    <cellStyle name="Normal 8 12 2 4 2" xfId="16876"/>
    <cellStyle name="Normal 8 12 2 4 2 2" xfId="29313"/>
    <cellStyle name="Normal 8 12 2 4 2 3" xfId="33651"/>
    <cellStyle name="Normal 8 12 2 4 2 4" xfId="39629"/>
    <cellStyle name="Normal 8 12 2 4 3" xfId="25133"/>
    <cellStyle name="Normal 8 12 2 4 4" xfId="24205"/>
    <cellStyle name="Normal 8 12 2 4 5" xfId="39628"/>
    <cellStyle name="Normal 8 12 2 5" xfId="16877"/>
    <cellStyle name="Normal 8 12 2 5 2" xfId="29314"/>
    <cellStyle name="Normal 8 12 2 5 3" xfId="33652"/>
    <cellStyle name="Normal 8 12 2 5 4" xfId="39630"/>
    <cellStyle name="Normal 8 12 2 6" xfId="22089"/>
    <cellStyle name="Normal 8 12 2 7" xfId="24371"/>
    <cellStyle name="Normal 8 12 2 8" xfId="39619"/>
    <cellStyle name="Normal 8 12 3" xfId="5580"/>
    <cellStyle name="Normal 8 12 3 2" xfId="12397"/>
    <cellStyle name="Normal 8 12 3 2 2" xfId="16878"/>
    <cellStyle name="Normal 8 12 3 2 2 2" xfId="29315"/>
    <cellStyle name="Normal 8 12 3 2 2 3" xfId="33653"/>
    <cellStyle name="Normal 8 12 3 2 2 4" xfId="39633"/>
    <cellStyle name="Normal 8 12 3 2 3" xfId="25854"/>
    <cellStyle name="Normal 8 12 3 2 4" xfId="30561"/>
    <cellStyle name="Normal 8 12 3 2 5" xfId="39632"/>
    <cellStyle name="Normal 8 12 3 3" xfId="14228"/>
    <cellStyle name="Normal 8 12 3 3 2" xfId="16879"/>
    <cellStyle name="Normal 8 12 3 3 2 2" xfId="29316"/>
    <cellStyle name="Normal 8 12 3 3 2 3" xfId="33654"/>
    <cellStyle name="Normal 8 12 3 3 2 4" xfId="39635"/>
    <cellStyle name="Normal 8 12 3 3 3" xfId="26851"/>
    <cellStyle name="Normal 8 12 3 3 4" xfId="31189"/>
    <cellStyle name="Normal 8 12 3 3 5" xfId="39634"/>
    <cellStyle name="Normal 8 12 3 4" xfId="16880"/>
    <cellStyle name="Normal 8 12 3 4 2" xfId="29317"/>
    <cellStyle name="Normal 8 12 3 4 3" xfId="33655"/>
    <cellStyle name="Normal 8 12 3 4 4" xfId="39636"/>
    <cellStyle name="Normal 8 12 3 5" xfId="23027"/>
    <cellStyle name="Normal 8 12 3 6" xfId="23189"/>
    <cellStyle name="Normal 8 12 3 7" xfId="39631"/>
    <cellStyle name="Normal 8 12 4" xfId="8400"/>
    <cellStyle name="Normal 8 12 4 2" xfId="16881"/>
    <cellStyle name="Normal 8 12 4 2 2" xfId="29318"/>
    <cellStyle name="Normal 8 12 4 2 3" xfId="33656"/>
    <cellStyle name="Normal 8 12 4 2 4" xfId="39638"/>
    <cellStyle name="Normal 8 12 4 3" xfId="24170"/>
    <cellStyle name="Normal 8 12 4 4" xfId="24249"/>
    <cellStyle name="Normal 8 12 4 5" xfId="39637"/>
    <cellStyle name="Normal 8 12 5" xfId="13635"/>
    <cellStyle name="Normal 8 12 5 2" xfId="16882"/>
    <cellStyle name="Normal 8 12 5 2 2" xfId="29319"/>
    <cellStyle name="Normal 8 12 5 2 3" xfId="33657"/>
    <cellStyle name="Normal 8 12 5 2 4" xfId="39640"/>
    <cellStyle name="Normal 8 12 5 3" xfId="26350"/>
    <cellStyle name="Normal 8 12 5 4" xfId="30688"/>
    <cellStyle name="Normal 8 12 5 5" xfId="39639"/>
    <cellStyle name="Normal 8 12 6" xfId="16883"/>
    <cellStyle name="Normal 8 12 6 2" xfId="29320"/>
    <cellStyle name="Normal 8 12 6 3" xfId="33658"/>
    <cellStyle name="Normal 8 12 6 4" xfId="39641"/>
    <cellStyle name="Normal 8 12 7" xfId="19667"/>
    <cellStyle name="Normal 8 12 8" xfId="30224"/>
    <cellStyle name="Normal 8 12 9" xfId="39618"/>
    <cellStyle name="Normal 8 13" xfId="363"/>
    <cellStyle name="Normal 8 13 2" xfId="2974"/>
    <cellStyle name="Normal 8 13 2 2" xfId="8001"/>
    <cellStyle name="Normal 8 13 2 2 2" xfId="13980"/>
    <cellStyle name="Normal 8 13 2 2 2 2" xfId="16884"/>
    <cellStyle name="Normal 8 13 2 2 2 2 2" xfId="29321"/>
    <cellStyle name="Normal 8 13 2 2 2 2 3" xfId="33659"/>
    <cellStyle name="Normal 8 13 2 2 2 2 4" xfId="39646"/>
    <cellStyle name="Normal 8 13 2 2 2 3" xfId="26603"/>
    <cellStyle name="Normal 8 13 2 2 2 4" xfId="30941"/>
    <cellStyle name="Normal 8 13 2 2 2 5" xfId="39645"/>
    <cellStyle name="Normal 8 13 2 2 3" xfId="14430"/>
    <cellStyle name="Normal 8 13 2 2 3 2" xfId="16885"/>
    <cellStyle name="Normal 8 13 2 2 3 2 2" xfId="29322"/>
    <cellStyle name="Normal 8 13 2 2 3 2 3" xfId="33660"/>
    <cellStyle name="Normal 8 13 2 2 3 2 4" xfId="39648"/>
    <cellStyle name="Normal 8 13 2 2 3 3" xfId="27053"/>
    <cellStyle name="Normal 8 13 2 2 3 4" xfId="31391"/>
    <cellStyle name="Normal 8 13 2 2 3 5" xfId="39647"/>
    <cellStyle name="Normal 8 13 2 2 4" xfId="16886"/>
    <cellStyle name="Normal 8 13 2 2 4 2" xfId="29323"/>
    <cellStyle name="Normal 8 13 2 2 4 3" xfId="33661"/>
    <cellStyle name="Normal 8 13 2 2 4 4" xfId="39649"/>
    <cellStyle name="Normal 8 13 2 2 5" xfId="23958"/>
    <cellStyle name="Normal 8 13 2 2 6" xfId="25539"/>
    <cellStyle name="Normal 8 13 2 2 7" xfId="39644"/>
    <cellStyle name="Normal 8 13 2 3" xfId="10823"/>
    <cellStyle name="Normal 8 13 2 3 2" xfId="16887"/>
    <cellStyle name="Normal 8 13 2 3 2 2" xfId="29324"/>
    <cellStyle name="Normal 8 13 2 3 2 3" xfId="33662"/>
    <cellStyle name="Normal 8 13 2 3 2 4" xfId="39651"/>
    <cellStyle name="Normal 8 13 2 3 3" xfId="25111"/>
    <cellStyle name="Normal 8 13 2 3 4" xfId="23067"/>
    <cellStyle name="Normal 8 13 2 3 5" xfId="39650"/>
    <cellStyle name="Normal 8 13 2 4" xfId="12416"/>
    <cellStyle name="Normal 8 13 2 4 2" xfId="16888"/>
    <cellStyle name="Normal 8 13 2 4 2 2" xfId="29325"/>
    <cellStyle name="Normal 8 13 2 4 2 3" xfId="33663"/>
    <cellStyle name="Normal 8 13 2 4 2 4" xfId="39653"/>
    <cellStyle name="Normal 8 13 2 4 3" xfId="25873"/>
    <cellStyle name="Normal 8 13 2 4 4" xfId="30580"/>
    <cellStyle name="Normal 8 13 2 4 5" xfId="39652"/>
    <cellStyle name="Normal 8 13 2 5" xfId="16889"/>
    <cellStyle name="Normal 8 13 2 5 2" xfId="29326"/>
    <cellStyle name="Normal 8 13 2 5 3" xfId="33664"/>
    <cellStyle name="Normal 8 13 2 5 4" xfId="39654"/>
    <cellStyle name="Normal 8 13 2 6" xfId="22090"/>
    <cellStyle name="Normal 8 13 2 7" xfId="23228"/>
    <cellStyle name="Normal 8 13 2 8" xfId="39643"/>
    <cellStyle name="Normal 8 13 3" xfId="5581"/>
    <cellStyle name="Normal 8 13 3 2" xfId="12398"/>
    <cellStyle name="Normal 8 13 3 2 2" xfId="16890"/>
    <cellStyle name="Normal 8 13 3 2 2 2" xfId="29327"/>
    <cellStyle name="Normal 8 13 3 2 2 3" xfId="33665"/>
    <cellStyle name="Normal 8 13 3 2 2 4" xfId="39657"/>
    <cellStyle name="Normal 8 13 3 2 3" xfId="25855"/>
    <cellStyle name="Normal 8 13 3 2 4" xfId="30562"/>
    <cellStyle name="Normal 8 13 3 2 5" xfId="39656"/>
    <cellStyle name="Normal 8 13 3 3" xfId="14229"/>
    <cellStyle name="Normal 8 13 3 3 2" xfId="16891"/>
    <cellStyle name="Normal 8 13 3 3 2 2" xfId="29328"/>
    <cellStyle name="Normal 8 13 3 3 2 3" xfId="33666"/>
    <cellStyle name="Normal 8 13 3 3 2 4" xfId="39659"/>
    <cellStyle name="Normal 8 13 3 3 3" xfId="26852"/>
    <cellStyle name="Normal 8 13 3 3 4" xfId="31190"/>
    <cellStyle name="Normal 8 13 3 3 5" xfId="39658"/>
    <cellStyle name="Normal 8 13 3 4" xfId="16892"/>
    <cellStyle name="Normal 8 13 3 4 2" xfId="29329"/>
    <cellStyle name="Normal 8 13 3 4 3" xfId="33667"/>
    <cellStyle name="Normal 8 13 3 4 4" xfId="39660"/>
    <cellStyle name="Normal 8 13 3 5" xfId="23028"/>
    <cellStyle name="Normal 8 13 3 6" xfId="22254"/>
    <cellStyle name="Normal 8 13 3 7" xfId="39655"/>
    <cellStyle name="Normal 8 13 4" xfId="8401"/>
    <cellStyle name="Normal 8 13 4 2" xfId="16893"/>
    <cellStyle name="Normal 8 13 4 2 2" xfId="29330"/>
    <cellStyle name="Normal 8 13 4 2 3" xfId="33668"/>
    <cellStyle name="Normal 8 13 4 2 4" xfId="39662"/>
    <cellStyle name="Normal 8 13 4 3" xfId="24171"/>
    <cellStyle name="Normal 8 13 4 4" xfId="23107"/>
    <cellStyle name="Normal 8 13 4 5" xfId="39661"/>
    <cellStyle name="Normal 8 13 5" xfId="12053"/>
    <cellStyle name="Normal 8 13 5 2" xfId="16894"/>
    <cellStyle name="Normal 8 13 5 2 2" xfId="29331"/>
    <cellStyle name="Normal 8 13 5 2 3" xfId="33669"/>
    <cellStyle name="Normal 8 13 5 2 4" xfId="39664"/>
    <cellStyle name="Normal 8 13 5 3" xfId="25598"/>
    <cellStyle name="Normal 8 13 5 4" xfId="30305"/>
    <cellStyle name="Normal 8 13 5 5" xfId="39663"/>
    <cellStyle name="Normal 8 13 6" xfId="16895"/>
    <cellStyle name="Normal 8 13 6 2" xfId="29332"/>
    <cellStyle name="Normal 8 13 6 3" xfId="33670"/>
    <cellStyle name="Normal 8 13 6 4" xfId="39665"/>
    <cellStyle name="Normal 8 13 7" xfId="19668"/>
    <cellStyle name="Normal 8 13 8" xfId="25256"/>
    <cellStyle name="Normal 8 13 9" xfId="39642"/>
    <cellStyle name="Normal 8 14" xfId="364"/>
    <cellStyle name="Normal 8 14 2" xfId="2975"/>
    <cellStyle name="Normal 8 14 2 2" xfId="8002"/>
    <cellStyle name="Normal 8 14 2 2 2" xfId="13981"/>
    <cellStyle name="Normal 8 14 2 2 2 2" xfId="16896"/>
    <cellStyle name="Normal 8 14 2 2 2 2 2" xfId="29333"/>
    <cellStyle name="Normal 8 14 2 2 2 2 3" xfId="33671"/>
    <cellStyle name="Normal 8 14 2 2 2 2 4" xfId="39670"/>
    <cellStyle name="Normal 8 14 2 2 2 3" xfId="26604"/>
    <cellStyle name="Normal 8 14 2 2 2 4" xfId="30942"/>
    <cellStyle name="Normal 8 14 2 2 2 5" xfId="39669"/>
    <cellStyle name="Normal 8 14 2 2 3" xfId="14431"/>
    <cellStyle name="Normal 8 14 2 2 3 2" xfId="16897"/>
    <cellStyle name="Normal 8 14 2 2 3 2 2" xfId="29334"/>
    <cellStyle name="Normal 8 14 2 2 3 2 3" xfId="33672"/>
    <cellStyle name="Normal 8 14 2 2 3 2 4" xfId="39672"/>
    <cellStyle name="Normal 8 14 2 2 3 3" xfId="27054"/>
    <cellStyle name="Normal 8 14 2 2 3 4" xfId="31392"/>
    <cellStyle name="Normal 8 14 2 2 3 5" xfId="39671"/>
    <cellStyle name="Normal 8 14 2 2 4" xfId="16898"/>
    <cellStyle name="Normal 8 14 2 2 4 2" xfId="29335"/>
    <cellStyle name="Normal 8 14 2 2 4 3" xfId="33673"/>
    <cellStyle name="Normal 8 14 2 2 4 4" xfId="39673"/>
    <cellStyle name="Normal 8 14 2 2 5" xfId="23959"/>
    <cellStyle name="Normal 8 14 2 2 6" xfId="24292"/>
    <cellStyle name="Normal 8 14 2 2 7" xfId="39668"/>
    <cellStyle name="Normal 8 14 2 3" xfId="10824"/>
    <cellStyle name="Normal 8 14 2 3 2" xfId="16899"/>
    <cellStyle name="Normal 8 14 2 3 2 2" xfId="29336"/>
    <cellStyle name="Normal 8 14 2 3 2 3" xfId="33674"/>
    <cellStyle name="Normal 8 14 2 3 2 4" xfId="39675"/>
    <cellStyle name="Normal 8 14 2 3 3" xfId="25112"/>
    <cellStyle name="Normal 8 14 2 3 4" xfId="22128"/>
    <cellStyle name="Normal 8 14 2 3 5" xfId="39674"/>
    <cellStyle name="Normal 8 14 2 4" xfId="10839"/>
    <cellStyle name="Normal 8 14 2 4 2" xfId="16900"/>
    <cellStyle name="Normal 8 14 2 4 2 2" xfId="29337"/>
    <cellStyle name="Normal 8 14 2 4 2 3" xfId="33675"/>
    <cellStyle name="Normal 8 14 2 4 2 4" xfId="39677"/>
    <cellStyle name="Normal 8 14 2 4 3" xfId="25127"/>
    <cellStyle name="Normal 8 14 2 4 4" xfId="22125"/>
    <cellStyle name="Normal 8 14 2 4 5" xfId="39676"/>
    <cellStyle name="Normal 8 14 2 5" xfId="16901"/>
    <cellStyle name="Normal 8 14 2 5 2" xfId="29338"/>
    <cellStyle name="Normal 8 14 2 5 3" xfId="33676"/>
    <cellStyle name="Normal 8 14 2 5 4" xfId="39678"/>
    <cellStyle name="Normal 8 14 2 6" xfId="22091"/>
    <cellStyle name="Normal 8 14 2 7" xfId="22293"/>
    <cellStyle name="Normal 8 14 2 8" xfId="39667"/>
    <cellStyle name="Normal 8 14 3" xfId="5582"/>
    <cellStyle name="Normal 8 14 3 2" xfId="12399"/>
    <cellStyle name="Normal 8 14 3 2 2" xfId="16902"/>
    <cellStyle name="Normal 8 14 3 2 2 2" xfId="29339"/>
    <cellStyle name="Normal 8 14 3 2 2 3" xfId="33677"/>
    <cellStyle name="Normal 8 14 3 2 2 4" xfId="39681"/>
    <cellStyle name="Normal 8 14 3 2 3" xfId="25856"/>
    <cellStyle name="Normal 8 14 3 2 4" xfId="30563"/>
    <cellStyle name="Normal 8 14 3 2 5" xfId="39680"/>
    <cellStyle name="Normal 8 14 3 3" xfId="14230"/>
    <cellStyle name="Normal 8 14 3 3 2" xfId="16903"/>
    <cellStyle name="Normal 8 14 3 3 2 2" xfId="29340"/>
    <cellStyle name="Normal 8 14 3 3 2 3" xfId="33678"/>
    <cellStyle name="Normal 8 14 3 3 2 4" xfId="39683"/>
    <cellStyle name="Normal 8 14 3 3 3" xfId="26853"/>
    <cellStyle name="Normal 8 14 3 3 4" xfId="31191"/>
    <cellStyle name="Normal 8 14 3 3 5" xfId="39682"/>
    <cellStyle name="Normal 8 14 3 4" xfId="16904"/>
    <cellStyle name="Normal 8 14 3 4 2" xfId="29341"/>
    <cellStyle name="Normal 8 14 3 4 3" xfId="33679"/>
    <cellStyle name="Normal 8 14 3 4 4" xfId="39684"/>
    <cellStyle name="Normal 8 14 3 5" xfId="23029"/>
    <cellStyle name="Normal 8 14 3 6" xfId="29697"/>
    <cellStyle name="Normal 8 14 3 7" xfId="39679"/>
    <cellStyle name="Normal 8 14 4" xfId="8402"/>
    <cellStyle name="Normal 8 14 4 2" xfId="16905"/>
    <cellStyle name="Normal 8 14 4 2 2" xfId="29342"/>
    <cellStyle name="Normal 8 14 4 2 3" xfId="33680"/>
    <cellStyle name="Normal 8 14 4 2 4" xfId="39686"/>
    <cellStyle name="Normal 8 14 4 3" xfId="24172"/>
    <cellStyle name="Normal 8 14 4 4" xfId="22168"/>
    <cellStyle name="Normal 8 14 4 5" xfId="39685"/>
    <cellStyle name="Normal 8 14 5" xfId="13629"/>
    <cellStyle name="Normal 8 14 5 2" xfId="16906"/>
    <cellStyle name="Normal 8 14 5 2 2" xfId="29343"/>
    <cellStyle name="Normal 8 14 5 2 3" xfId="33681"/>
    <cellStyle name="Normal 8 14 5 2 4" xfId="39688"/>
    <cellStyle name="Normal 8 14 5 3" xfId="26344"/>
    <cellStyle name="Normal 8 14 5 4" xfId="30682"/>
    <cellStyle name="Normal 8 14 5 5" xfId="39687"/>
    <cellStyle name="Normal 8 14 6" xfId="16907"/>
    <cellStyle name="Normal 8 14 6 2" xfId="29344"/>
    <cellStyle name="Normal 8 14 6 3" xfId="33682"/>
    <cellStyle name="Normal 8 14 6 4" xfId="39689"/>
    <cellStyle name="Normal 8 14 7" xfId="19669"/>
    <cellStyle name="Normal 8 14 8" xfId="24856"/>
    <cellStyle name="Normal 8 14 9" xfId="39666"/>
    <cellStyle name="Normal 8 15" xfId="365"/>
    <cellStyle name="Normal 8 15 2" xfId="2976"/>
    <cellStyle name="Normal 8 15 2 2" xfId="8003"/>
    <cellStyle name="Normal 8 15 2 2 2" xfId="13982"/>
    <cellStyle name="Normal 8 15 2 2 2 2" xfId="16908"/>
    <cellStyle name="Normal 8 15 2 2 2 2 2" xfId="29345"/>
    <cellStyle name="Normal 8 15 2 2 2 2 3" xfId="33683"/>
    <cellStyle name="Normal 8 15 2 2 2 2 4" xfId="39694"/>
    <cellStyle name="Normal 8 15 2 2 2 3" xfId="26605"/>
    <cellStyle name="Normal 8 15 2 2 2 4" xfId="30943"/>
    <cellStyle name="Normal 8 15 2 2 2 5" xfId="39693"/>
    <cellStyle name="Normal 8 15 2 2 3" xfId="14432"/>
    <cellStyle name="Normal 8 15 2 2 3 2" xfId="16909"/>
    <cellStyle name="Normal 8 15 2 2 3 2 2" xfId="29346"/>
    <cellStyle name="Normal 8 15 2 2 3 2 3" xfId="33684"/>
    <cellStyle name="Normal 8 15 2 2 3 2 4" xfId="39696"/>
    <cellStyle name="Normal 8 15 2 2 3 3" xfId="27055"/>
    <cellStyle name="Normal 8 15 2 2 3 4" xfId="31393"/>
    <cellStyle name="Normal 8 15 2 2 3 5" xfId="39695"/>
    <cellStyle name="Normal 8 15 2 2 4" xfId="16910"/>
    <cellStyle name="Normal 8 15 2 2 4 2" xfId="29347"/>
    <cellStyle name="Normal 8 15 2 2 4 3" xfId="33685"/>
    <cellStyle name="Normal 8 15 2 2 4 4" xfId="39697"/>
    <cellStyle name="Normal 8 15 2 2 5" xfId="23960"/>
    <cellStyle name="Normal 8 15 2 2 6" xfId="23149"/>
    <cellStyle name="Normal 8 15 2 2 7" xfId="39692"/>
    <cellStyle name="Normal 8 15 2 3" xfId="10825"/>
    <cellStyle name="Normal 8 15 2 3 2" xfId="16911"/>
    <cellStyle name="Normal 8 15 2 3 2 2" xfId="29348"/>
    <cellStyle name="Normal 8 15 2 3 2 3" xfId="33686"/>
    <cellStyle name="Normal 8 15 2 3 2 4" xfId="39699"/>
    <cellStyle name="Normal 8 15 2 3 3" xfId="25113"/>
    <cellStyle name="Normal 8 15 2 3 4" xfId="29537"/>
    <cellStyle name="Normal 8 15 2 3 5" xfId="39698"/>
    <cellStyle name="Normal 8 15 2 4" xfId="12421"/>
    <cellStyle name="Normal 8 15 2 4 2" xfId="16912"/>
    <cellStyle name="Normal 8 15 2 4 2 2" xfId="29349"/>
    <cellStyle name="Normal 8 15 2 4 2 3" xfId="33687"/>
    <cellStyle name="Normal 8 15 2 4 2 4" xfId="39701"/>
    <cellStyle name="Normal 8 15 2 4 3" xfId="25878"/>
    <cellStyle name="Normal 8 15 2 4 4" xfId="30585"/>
    <cellStyle name="Normal 8 15 2 4 5" xfId="39700"/>
    <cellStyle name="Normal 8 15 2 5" xfId="16913"/>
    <cellStyle name="Normal 8 15 2 5 2" xfId="29350"/>
    <cellStyle name="Normal 8 15 2 5 3" xfId="33688"/>
    <cellStyle name="Normal 8 15 2 5 4" xfId="39702"/>
    <cellStyle name="Normal 8 15 2 6" xfId="22092"/>
    <cellStyle name="Normal 8 15 2 7" xfId="29737"/>
    <cellStyle name="Normal 8 15 2 8" xfId="39691"/>
    <cellStyle name="Normal 8 15 3" xfId="5583"/>
    <cellStyle name="Normal 8 15 3 2" xfId="12400"/>
    <cellStyle name="Normal 8 15 3 2 2" xfId="16914"/>
    <cellStyle name="Normal 8 15 3 2 2 2" xfId="29351"/>
    <cellStyle name="Normal 8 15 3 2 2 3" xfId="33689"/>
    <cellStyle name="Normal 8 15 3 2 2 4" xfId="39705"/>
    <cellStyle name="Normal 8 15 3 2 3" xfId="25857"/>
    <cellStyle name="Normal 8 15 3 2 4" xfId="30564"/>
    <cellStyle name="Normal 8 15 3 2 5" xfId="39704"/>
    <cellStyle name="Normal 8 15 3 3" xfId="14231"/>
    <cellStyle name="Normal 8 15 3 3 2" xfId="16915"/>
    <cellStyle name="Normal 8 15 3 3 2 2" xfId="29352"/>
    <cellStyle name="Normal 8 15 3 3 2 3" xfId="33690"/>
    <cellStyle name="Normal 8 15 3 3 2 4" xfId="39707"/>
    <cellStyle name="Normal 8 15 3 3 3" xfId="26854"/>
    <cellStyle name="Normal 8 15 3 3 4" xfId="31192"/>
    <cellStyle name="Normal 8 15 3 3 5" xfId="39706"/>
    <cellStyle name="Normal 8 15 3 4" xfId="16916"/>
    <cellStyle name="Normal 8 15 3 4 2" xfId="29353"/>
    <cellStyle name="Normal 8 15 3 4 3" xfId="33691"/>
    <cellStyle name="Normal 8 15 3 4 4" xfId="39708"/>
    <cellStyle name="Normal 8 15 3 5" xfId="23030"/>
    <cellStyle name="Normal 8 15 3 6" xfId="25517"/>
    <cellStyle name="Normal 8 15 3 7" xfId="39703"/>
    <cellStyle name="Normal 8 15 4" xfId="8403"/>
    <cellStyle name="Normal 8 15 4 2" xfId="16917"/>
    <cellStyle name="Normal 8 15 4 2 2" xfId="29354"/>
    <cellStyle name="Normal 8 15 4 2 3" xfId="33692"/>
    <cellStyle name="Normal 8 15 4 2 4" xfId="39710"/>
    <cellStyle name="Normal 8 15 4 3" xfId="24173"/>
    <cellStyle name="Normal 8 15 4 4" xfId="29579"/>
    <cellStyle name="Normal 8 15 4 5" xfId="39709"/>
    <cellStyle name="Normal 8 15 5" xfId="12047"/>
    <cellStyle name="Normal 8 15 5 2" xfId="16918"/>
    <cellStyle name="Normal 8 15 5 2 2" xfId="29355"/>
    <cellStyle name="Normal 8 15 5 2 3" xfId="33693"/>
    <cellStyle name="Normal 8 15 5 2 4" xfId="39712"/>
    <cellStyle name="Normal 8 15 5 3" xfId="25592"/>
    <cellStyle name="Normal 8 15 5 4" xfId="19350"/>
    <cellStyle name="Normal 8 15 5 5" xfId="39711"/>
    <cellStyle name="Normal 8 15 6" xfId="16919"/>
    <cellStyle name="Normal 8 15 6 2" xfId="29356"/>
    <cellStyle name="Normal 8 15 6 3" xfId="33694"/>
    <cellStyle name="Normal 8 15 6 4" xfId="39713"/>
    <cellStyle name="Normal 8 15 7" xfId="19670"/>
    <cellStyle name="Normal 8 15 8" xfId="23710"/>
    <cellStyle name="Normal 8 15 9" xfId="39690"/>
    <cellStyle name="Normal 8 16" xfId="366"/>
    <cellStyle name="Normal 8 16 2" xfId="2977"/>
    <cellStyle name="Normal 8 16 2 2" xfId="8004"/>
    <cellStyle name="Normal 8 16 2 2 2" xfId="13983"/>
    <cellStyle name="Normal 8 16 2 2 2 2" xfId="16920"/>
    <cellStyle name="Normal 8 16 2 2 2 2 2" xfId="29357"/>
    <cellStyle name="Normal 8 16 2 2 2 2 3" xfId="33695"/>
    <cellStyle name="Normal 8 16 2 2 2 2 4" xfId="39718"/>
    <cellStyle name="Normal 8 16 2 2 2 3" xfId="26606"/>
    <cellStyle name="Normal 8 16 2 2 2 4" xfId="30944"/>
    <cellStyle name="Normal 8 16 2 2 2 5" xfId="39717"/>
    <cellStyle name="Normal 8 16 2 2 3" xfId="14433"/>
    <cellStyle name="Normal 8 16 2 2 3 2" xfId="16921"/>
    <cellStyle name="Normal 8 16 2 2 3 2 2" xfId="29358"/>
    <cellStyle name="Normal 8 16 2 2 3 2 3" xfId="33696"/>
    <cellStyle name="Normal 8 16 2 2 3 2 4" xfId="39720"/>
    <cellStyle name="Normal 8 16 2 2 3 3" xfId="27056"/>
    <cellStyle name="Normal 8 16 2 2 3 4" xfId="31394"/>
    <cellStyle name="Normal 8 16 2 2 3 5" xfId="39719"/>
    <cellStyle name="Normal 8 16 2 2 4" xfId="16922"/>
    <cellStyle name="Normal 8 16 2 2 4 2" xfId="29359"/>
    <cellStyle name="Normal 8 16 2 2 4 3" xfId="33697"/>
    <cellStyle name="Normal 8 16 2 2 4 4" xfId="39721"/>
    <cellStyle name="Normal 8 16 2 2 5" xfId="23961"/>
    <cellStyle name="Normal 8 16 2 2 6" xfId="22213"/>
    <cellStyle name="Normal 8 16 2 2 7" xfId="39716"/>
    <cellStyle name="Normal 8 16 2 3" xfId="10826"/>
    <cellStyle name="Normal 8 16 2 3 2" xfId="16923"/>
    <cellStyle name="Normal 8 16 2 3 2 2" xfId="29360"/>
    <cellStyle name="Normal 8 16 2 3 2 3" xfId="33698"/>
    <cellStyle name="Normal 8 16 2 3 2 4" xfId="39723"/>
    <cellStyle name="Normal 8 16 2 3 3" xfId="25114"/>
    <cellStyle name="Normal 8 16 2 3 4" xfId="26333"/>
    <cellStyle name="Normal 8 16 2 3 5" xfId="39722"/>
    <cellStyle name="Normal 8 16 2 4" xfId="10844"/>
    <cellStyle name="Normal 8 16 2 4 2" xfId="16924"/>
    <cellStyle name="Normal 8 16 2 4 2 2" xfId="29361"/>
    <cellStyle name="Normal 8 16 2 4 2 3" xfId="33699"/>
    <cellStyle name="Normal 8 16 2 4 2 4" xfId="39725"/>
    <cellStyle name="Normal 8 16 2 4 3" xfId="25132"/>
    <cellStyle name="Normal 8 16 2 4 4" xfId="25581"/>
    <cellStyle name="Normal 8 16 2 4 5" xfId="39724"/>
    <cellStyle name="Normal 8 16 2 5" xfId="16925"/>
    <cellStyle name="Normal 8 16 2 5 2" xfId="29362"/>
    <cellStyle name="Normal 8 16 2 5 3" xfId="33700"/>
    <cellStyle name="Normal 8 16 2 5 4" xfId="39726"/>
    <cellStyle name="Normal 8 16 2 6" xfId="22093"/>
    <cellStyle name="Normal 8 16 2 7" xfId="25498"/>
    <cellStyle name="Normal 8 16 2 8" xfId="39715"/>
    <cellStyle name="Normal 8 16 3" xfId="5584"/>
    <cellStyle name="Normal 8 16 3 2" xfId="12401"/>
    <cellStyle name="Normal 8 16 3 2 2" xfId="16926"/>
    <cellStyle name="Normal 8 16 3 2 2 2" xfId="29363"/>
    <cellStyle name="Normal 8 16 3 2 2 3" xfId="33701"/>
    <cellStyle name="Normal 8 16 3 2 2 4" xfId="39729"/>
    <cellStyle name="Normal 8 16 3 2 3" xfId="25858"/>
    <cellStyle name="Normal 8 16 3 2 4" xfId="30565"/>
    <cellStyle name="Normal 8 16 3 2 5" xfId="39728"/>
    <cellStyle name="Normal 8 16 3 3" xfId="14232"/>
    <cellStyle name="Normal 8 16 3 3 2" xfId="16927"/>
    <cellStyle name="Normal 8 16 3 3 2 2" xfId="29364"/>
    <cellStyle name="Normal 8 16 3 3 2 3" xfId="33702"/>
    <cellStyle name="Normal 8 16 3 3 2 4" xfId="39731"/>
    <cellStyle name="Normal 8 16 3 3 3" xfId="26855"/>
    <cellStyle name="Normal 8 16 3 3 4" xfId="31193"/>
    <cellStyle name="Normal 8 16 3 3 5" xfId="39730"/>
    <cellStyle name="Normal 8 16 3 4" xfId="16928"/>
    <cellStyle name="Normal 8 16 3 4 2" xfId="29365"/>
    <cellStyle name="Normal 8 16 3 4 3" xfId="33703"/>
    <cellStyle name="Normal 8 16 3 4 4" xfId="39732"/>
    <cellStyle name="Normal 8 16 3 5" xfId="23031"/>
    <cellStyle name="Normal 8 16 3 6" xfId="24331"/>
    <cellStyle name="Normal 8 16 3 7" xfId="39727"/>
    <cellStyle name="Normal 8 16 4" xfId="8404"/>
    <cellStyle name="Normal 8 16 4 2" xfId="16929"/>
    <cellStyle name="Normal 8 16 4 2 2" xfId="29366"/>
    <cellStyle name="Normal 8 16 4 2 3" xfId="33704"/>
    <cellStyle name="Normal 8 16 4 2 4" xfId="39734"/>
    <cellStyle name="Normal 8 16 4 3" xfId="24174"/>
    <cellStyle name="Normal 8 16 4 4" xfId="25555"/>
    <cellStyle name="Normal 8 16 4 5" xfId="39733"/>
    <cellStyle name="Normal 8 16 5" xfId="13634"/>
    <cellStyle name="Normal 8 16 5 2" xfId="16930"/>
    <cellStyle name="Normal 8 16 5 2 2" xfId="29367"/>
    <cellStyle name="Normal 8 16 5 2 3" xfId="33705"/>
    <cellStyle name="Normal 8 16 5 2 4" xfId="39736"/>
    <cellStyle name="Normal 8 16 5 3" xfId="26349"/>
    <cellStyle name="Normal 8 16 5 4" xfId="30687"/>
    <cellStyle name="Normal 8 16 5 5" xfId="39735"/>
    <cellStyle name="Normal 8 16 6" xfId="16931"/>
    <cellStyle name="Normal 8 16 6 2" xfId="29368"/>
    <cellStyle name="Normal 8 16 6 3" xfId="33706"/>
    <cellStyle name="Normal 8 16 6 4" xfId="39737"/>
    <cellStyle name="Normal 8 16 7" xfId="19671"/>
    <cellStyle name="Normal 8 16 8" xfId="22776"/>
    <cellStyle name="Normal 8 16 9" xfId="39714"/>
    <cellStyle name="Normal 8 17" xfId="367"/>
    <cellStyle name="Normal 8 17 2" xfId="2978"/>
    <cellStyle name="Normal 8 17 2 2" xfId="8005"/>
    <cellStyle name="Normal 8 17 2 2 2" xfId="13984"/>
    <cellStyle name="Normal 8 17 2 2 2 2" xfId="16932"/>
    <cellStyle name="Normal 8 17 2 2 2 2 2" xfId="29369"/>
    <cellStyle name="Normal 8 17 2 2 2 2 3" xfId="33707"/>
    <cellStyle name="Normal 8 17 2 2 2 2 4" xfId="39742"/>
    <cellStyle name="Normal 8 17 2 2 2 3" xfId="26607"/>
    <cellStyle name="Normal 8 17 2 2 2 4" xfId="30945"/>
    <cellStyle name="Normal 8 17 2 2 2 5" xfId="39741"/>
    <cellStyle name="Normal 8 17 2 2 3" xfId="14434"/>
    <cellStyle name="Normal 8 17 2 2 3 2" xfId="16933"/>
    <cellStyle name="Normal 8 17 2 2 3 2 2" xfId="29370"/>
    <cellStyle name="Normal 8 17 2 2 3 2 3" xfId="33708"/>
    <cellStyle name="Normal 8 17 2 2 3 2 4" xfId="39744"/>
    <cellStyle name="Normal 8 17 2 2 3 3" xfId="27057"/>
    <cellStyle name="Normal 8 17 2 2 3 4" xfId="31395"/>
    <cellStyle name="Normal 8 17 2 2 3 5" xfId="39743"/>
    <cellStyle name="Normal 8 17 2 2 4" xfId="16934"/>
    <cellStyle name="Normal 8 17 2 2 4 2" xfId="29371"/>
    <cellStyle name="Normal 8 17 2 2 4 3" xfId="33709"/>
    <cellStyle name="Normal 8 17 2 2 4 4" xfId="39745"/>
    <cellStyle name="Normal 8 17 2 2 5" xfId="23962"/>
    <cellStyle name="Normal 8 17 2 2 6" xfId="29620"/>
    <cellStyle name="Normal 8 17 2 2 7" xfId="39740"/>
    <cellStyle name="Normal 8 17 2 3" xfId="10827"/>
    <cellStyle name="Normal 8 17 2 3 2" xfId="16935"/>
    <cellStyle name="Normal 8 17 2 3 2 2" xfId="29372"/>
    <cellStyle name="Normal 8 17 2 3 2 3" xfId="33710"/>
    <cellStyle name="Normal 8 17 2 3 2 4" xfId="39747"/>
    <cellStyle name="Normal 8 17 2 3 3" xfId="25115"/>
    <cellStyle name="Normal 8 17 2 3 4" xfId="24208"/>
    <cellStyle name="Normal 8 17 2 3 5" xfId="39746"/>
    <cellStyle name="Normal 8 17 2 4" xfId="12420"/>
    <cellStyle name="Normal 8 17 2 4 2" xfId="16936"/>
    <cellStyle name="Normal 8 17 2 4 2 2" xfId="29373"/>
    <cellStyle name="Normal 8 17 2 4 2 3" xfId="33711"/>
    <cellStyle name="Normal 8 17 2 4 2 4" xfId="39749"/>
    <cellStyle name="Normal 8 17 2 4 3" xfId="25877"/>
    <cellStyle name="Normal 8 17 2 4 4" xfId="30584"/>
    <cellStyle name="Normal 8 17 2 4 5" xfId="39748"/>
    <cellStyle name="Normal 8 17 2 5" xfId="16937"/>
    <cellStyle name="Normal 8 17 2 5 2" xfId="29374"/>
    <cellStyle name="Normal 8 17 2 5 3" xfId="33712"/>
    <cellStyle name="Normal 8 17 2 5 4" xfId="39750"/>
    <cellStyle name="Normal 8 17 2 6" xfId="22094"/>
    <cellStyle name="Normal 8 17 2 7" xfId="24370"/>
    <cellStyle name="Normal 8 17 2 8" xfId="39739"/>
    <cellStyle name="Normal 8 17 3" xfId="5585"/>
    <cellStyle name="Normal 8 17 3 2" xfId="12402"/>
    <cellStyle name="Normal 8 17 3 2 2" xfId="16938"/>
    <cellStyle name="Normal 8 17 3 2 2 2" xfId="29375"/>
    <cellStyle name="Normal 8 17 3 2 2 3" xfId="33713"/>
    <cellStyle name="Normal 8 17 3 2 2 4" xfId="39753"/>
    <cellStyle name="Normal 8 17 3 2 3" xfId="25859"/>
    <cellStyle name="Normal 8 17 3 2 4" xfId="30566"/>
    <cellStyle name="Normal 8 17 3 2 5" xfId="39752"/>
    <cellStyle name="Normal 8 17 3 3" xfId="14233"/>
    <cellStyle name="Normal 8 17 3 3 2" xfId="16939"/>
    <cellStyle name="Normal 8 17 3 3 2 2" xfId="29376"/>
    <cellStyle name="Normal 8 17 3 3 2 3" xfId="33714"/>
    <cellStyle name="Normal 8 17 3 3 2 4" xfId="39755"/>
    <cellStyle name="Normal 8 17 3 3 3" xfId="26856"/>
    <cellStyle name="Normal 8 17 3 3 4" xfId="31194"/>
    <cellStyle name="Normal 8 17 3 3 5" xfId="39754"/>
    <cellStyle name="Normal 8 17 3 4" xfId="16940"/>
    <cellStyle name="Normal 8 17 3 4 2" xfId="29377"/>
    <cellStyle name="Normal 8 17 3 4 3" xfId="33715"/>
    <cellStyle name="Normal 8 17 3 4 4" xfId="39756"/>
    <cellStyle name="Normal 8 17 3 5" xfId="23032"/>
    <cellStyle name="Normal 8 17 3 6" xfId="23188"/>
    <cellStyle name="Normal 8 17 3 7" xfId="39751"/>
    <cellStyle name="Normal 8 17 4" xfId="8405"/>
    <cellStyle name="Normal 8 17 4 2" xfId="16941"/>
    <cellStyle name="Normal 8 17 4 2 2" xfId="29378"/>
    <cellStyle name="Normal 8 17 4 2 3" xfId="33716"/>
    <cellStyle name="Normal 8 17 4 2 4" xfId="39758"/>
    <cellStyle name="Normal 8 17 4 3" xfId="24175"/>
    <cellStyle name="Normal 8 17 4 4" xfId="24248"/>
    <cellStyle name="Normal 8 17 4 5" xfId="39757"/>
    <cellStyle name="Normal 8 17 5" xfId="12052"/>
    <cellStyle name="Normal 8 17 5 2" xfId="16942"/>
    <cellStyle name="Normal 8 17 5 2 2" xfId="29379"/>
    <cellStyle name="Normal 8 17 5 2 3" xfId="33717"/>
    <cellStyle name="Normal 8 17 5 2 4" xfId="39760"/>
    <cellStyle name="Normal 8 17 5 3" xfId="25597"/>
    <cellStyle name="Normal 8 17 5 4" xfId="30304"/>
    <cellStyle name="Normal 8 17 5 5" xfId="39759"/>
    <cellStyle name="Normal 8 17 6" xfId="16943"/>
    <cellStyle name="Normal 8 17 6 2" xfId="29380"/>
    <cellStyle name="Normal 8 17 6 3" xfId="33718"/>
    <cellStyle name="Normal 8 17 6 4" xfId="39761"/>
    <cellStyle name="Normal 8 17 7" xfId="19672"/>
    <cellStyle name="Normal 8 17 8" xfId="30223"/>
    <cellStyle name="Normal 8 17 9" xfId="39738"/>
    <cellStyle name="Normal 8 18" xfId="368"/>
    <cellStyle name="Normal 8 18 2" xfId="2979"/>
    <cellStyle name="Normal 8 18 2 2" xfId="8006"/>
    <cellStyle name="Normal 8 18 2 2 2" xfId="13985"/>
    <cellStyle name="Normal 8 18 2 2 2 2" xfId="16944"/>
    <cellStyle name="Normal 8 18 2 2 2 2 2" xfId="29381"/>
    <cellStyle name="Normal 8 18 2 2 2 2 3" xfId="33719"/>
    <cellStyle name="Normal 8 18 2 2 2 2 4" xfId="39766"/>
    <cellStyle name="Normal 8 18 2 2 2 3" xfId="26608"/>
    <cellStyle name="Normal 8 18 2 2 2 4" xfId="30946"/>
    <cellStyle name="Normal 8 18 2 2 2 5" xfId="39765"/>
    <cellStyle name="Normal 8 18 2 2 3" xfId="14435"/>
    <cellStyle name="Normal 8 18 2 2 3 2" xfId="16945"/>
    <cellStyle name="Normal 8 18 2 2 3 2 2" xfId="29382"/>
    <cellStyle name="Normal 8 18 2 2 3 2 3" xfId="33720"/>
    <cellStyle name="Normal 8 18 2 2 3 2 4" xfId="39768"/>
    <cellStyle name="Normal 8 18 2 2 3 3" xfId="27058"/>
    <cellStyle name="Normal 8 18 2 2 3 4" xfId="31396"/>
    <cellStyle name="Normal 8 18 2 2 3 5" xfId="39767"/>
    <cellStyle name="Normal 8 18 2 2 4" xfId="16946"/>
    <cellStyle name="Normal 8 18 2 2 4 2" xfId="29383"/>
    <cellStyle name="Normal 8 18 2 2 4 3" xfId="33721"/>
    <cellStyle name="Normal 8 18 2 2 4 4" xfId="39769"/>
    <cellStyle name="Normal 8 18 2 2 5" xfId="23963"/>
    <cellStyle name="Normal 8 18 2 2 6" xfId="26292"/>
    <cellStyle name="Normal 8 18 2 2 7" xfId="39764"/>
    <cellStyle name="Normal 8 18 2 3" xfId="10828"/>
    <cellStyle name="Normal 8 18 2 3 2" xfId="16947"/>
    <cellStyle name="Normal 8 18 2 3 2 2" xfId="29384"/>
    <cellStyle name="Normal 8 18 2 3 2 3" xfId="33722"/>
    <cellStyle name="Normal 8 18 2 3 2 4" xfId="39771"/>
    <cellStyle name="Normal 8 18 2 3 3" xfId="25116"/>
    <cellStyle name="Normal 8 18 2 3 4" xfId="23066"/>
    <cellStyle name="Normal 8 18 2 3 5" xfId="39770"/>
    <cellStyle name="Normal 8 18 2 4" xfId="10843"/>
    <cellStyle name="Normal 8 18 2 4 2" xfId="16948"/>
    <cellStyle name="Normal 8 18 2 4 2 2" xfId="29385"/>
    <cellStyle name="Normal 8 18 2 4 2 3" xfId="33723"/>
    <cellStyle name="Normal 8 18 2 4 2 4" xfId="39773"/>
    <cellStyle name="Normal 8 18 2 4 3" xfId="25131"/>
    <cellStyle name="Normal 8 18 2 4 4" xfId="29534"/>
    <cellStyle name="Normal 8 18 2 4 5" xfId="39772"/>
    <cellStyle name="Normal 8 18 2 5" xfId="16949"/>
    <cellStyle name="Normal 8 18 2 5 2" xfId="29386"/>
    <cellStyle name="Normal 8 18 2 5 3" xfId="33724"/>
    <cellStyle name="Normal 8 18 2 5 4" xfId="39774"/>
    <cellStyle name="Normal 8 18 2 6" xfId="22095"/>
    <cellStyle name="Normal 8 18 2 7" xfId="23227"/>
    <cellStyle name="Normal 8 18 2 8" xfId="39763"/>
    <cellStyle name="Normal 8 18 3" xfId="5586"/>
    <cellStyle name="Normal 8 18 3 2" xfId="12403"/>
    <cellStyle name="Normal 8 18 3 2 2" xfId="16950"/>
    <cellStyle name="Normal 8 18 3 2 2 2" xfId="29387"/>
    <cellStyle name="Normal 8 18 3 2 2 3" xfId="33725"/>
    <cellStyle name="Normal 8 18 3 2 2 4" xfId="39777"/>
    <cellStyle name="Normal 8 18 3 2 3" xfId="25860"/>
    <cellStyle name="Normal 8 18 3 2 4" xfId="30567"/>
    <cellStyle name="Normal 8 18 3 2 5" xfId="39776"/>
    <cellStyle name="Normal 8 18 3 3" xfId="14234"/>
    <cellStyle name="Normal 8 18 3 3 2" xfId="16951"/>
    <cellStyle name="Normal 8 18 3 3 2 2" xfId="29388"/>
    <cellStyle name="Normal 8 18 3 3 2 3" xfId="33726"/>
    <cellStyle name="Normal 8 18 3 3 2 4" xfId="39779"/>
    <cellStyle name="Normal 8 18 3 3 3" xfId="26857"/>
    <cellStyle name="Normal 8 18 3 3 4" xfId="31195"/>
    <cellStyle name="Normal 8 18 3 3 5" xfId="39778"/>
    <cellStyle name="Normal 8 18 3 4" xfId="16952"/>
    <cellStyle name="Normal 8 18 3 4 2" xfId="29389"/>
    <cellStyle name="Normal 8 18 3 4 3" xfId="33727"/>
    <cellStyle name="Normal 8 18 3 4 4" xfId="39780"/>
    <cellStyle name="Normal 8 18 3 5" xfId="23033"/>
    <cellStyle name="Normal 8 18 3 6" xfId="22253"/>
    <cellStyle name="Normal 8 18 3 7" xfId="39775"/>
    <cellStyle name="Normal 8 18 4" xfId="8406"/>
    <cellStyle name="Normal 8 18 4 2" xfId="16953"/>
    <cellStyle name="Normal 8 18 4 2 2" xfId="29390"/>
    <cellStyle name="Normal 8 18 4 2 3" xfId="33728"/>
    <cellStyle name="Normal 8 18 4 2 4" xfId="39782"/>
    <cellStyle name="Normal 8 18 4 3" xfId="24176"/>
    <cellStyle name="Normal 8 18 4 4" xfId="23106"/>
    <cellStyle name="Normal 8 18 4 5" xfId="39781"/>
    <cellStyle name="Normal 8 18 5" xfId="13633"/>
    <cellStyle name="Normal 8 18 5 2" xfId="16954"/>
    <cellStyle name="Normal 8 18 5 2 2" xfId="29391"/>
    <cellStyle name="Normal 8 18 5 2 3" xfId="33729"/>
    <cellStyle name="Normal 8 18 5 2 4" xfId="39784"/>
    <cellStyle name="Normal 8 18 5 3" xfId="26348"/>
    <cellStyle name="Normal 8 18 5 4" xfId="30686"/>
    <cellStyle name="Normal 8 18 5 5" xfId="39783"/>
    <cellStyle name="Normal 8 18 6" xfId="16955"/>
    <cellStyle name="Normal 8 18 6 2" xfId="29392"/>
    <cellStyle name="Normal 8 18 6 3" xfId="33730"/>
    <cellStyle name="Normal 8 18 6 4" xfId="39785"/>
    <cellStyle name="Normal 8 18 7" xfId="19673"/>
    <cellStyle name="Normal 8 18 8" xfId="26009"/>
    <cellStyle name="Normal 8 18 9" xfId="39762"/>
    <cellStyle name="Normal 8 19" xfId="369"/>
    <cellStyle name="Normal 8 19 2" xfId="2980"/>
    <cellStyle name="Normal 8 19 2 2" xfId="8007"/>
    <cellStyle name="Normal 8 19 2 2 2" xfId="13986"/>
    <cellStyle name="Normal 8 19 2 2 2 2" xfId="16956"/>
    <cellStyle name="Normal 8 19 2 2 2 2 2" xfId="29393"/>
    <cellStyle name="Normal 8 19 2 2 2 2 3" xfId="33731"/>
    <cellStyle name="Normal 8 19 2 2 2 2 4" xfId="39790"/>
    <cellStyle name="Normal 8 19 2 2 2 3" xfId="26609"/>
    <cellStyle name="Normal 8 19 2 2 2 4" xfId="30947"/>
    <cellStyle name="Normal 8 19 2 2 2 5" xfId="39789"/>
    <cellStyle name="Normal 8 19 2 2 3" xfId="14436"/>
    <cellStyle name="Normal 8 19 2 2 3 2" xfId="16957"/>
    <cellStyle name="Normal 8 19 2 2 3 2 2" xfId="29394"/>
    <cellStyle name="Normal 8 19 2 2 3 2 3" xfId="33732"/>
    <cellStyle name="Normal 8 19 2 2 3 2 4" xfId="39792"/>
    <cellStyle name="Normal 8 19 2 2 3 3" xfId="27059"/>
    <cellStyle name="Normal 8 19 2 2 3 4" xfId="31397"/>
    <cellStyle name="Normal 8 19 2 2 3 5" xfId="39791"/>
    <cellStyle name="Normal 8 19 2 2 4" xfId="16958"/>
    <cellStyle name="Normal 8 19 2 2 4 2" xfId="29395"/>
    <cellStyle name="Normal 8 19 2 2 4 3" xfId="33733"/>
    <cellStyle name="Normal 8 19 2 2 4 4" xfId="39793"/>
    <cellStyle name="Normal 8 19 2 2 5" xfId="23964"/>
    <cellStyle name="Normal 8 19 2 2 6" xfId="24291"/>
    <cellStyle name="Normal 8 19 2 2 7" xfId="39788"/>
    <cellStyle name="Normal 8 19 2 3" xfId="10829"/>
    <cellStyle name="Normal 8 19 2 3 2" xfId="16959"/>
    <cellStyle name="Normal 8 19 2 3 2 2" xfId="29396"/>
    <cellStyle name="Normal 8 19 2 3 2 3" xfId="33734"/>
    <cellStyle name="Normal 8 19 2 3 2 4" xfId="39795"/>
    <cellStyle name="Normal 8 19 2 3 3" xfId="25117"/>
    <cellStyle name="Normal 8 19 2 3 4" xfId="22127"/>
    <cellStyle name="Normal 8 19 2 3 5" xfId="39794"/>
    <cellStyle name="Normal 8 19 2 4" xfId="12419"/>
    <cellStyle name="Normal 8 19 2 4 2" xfId="16960"/>
    <cellStyle name="Normal 8 19 2 4 2 2" xfId="29397"/>
    <cellStyle name="Normal 8 19 2 4 2 3" xfId="33735"/>
    <cellStyle name="Normal 8 19 2 4 2 4" xfId="39797"/>
    <cellStyle name="Normal 8 19 2 4 3" xfId="25876"/>
    <cellStyle name="Normal 8 19 2 4 4" xfId="30583"/>
    <cellStyle name="Normal 8 19 2 4 5" xfId="39796"/>
    <cellStyle name="Normal 8 19 2 5" xfId="16961"/>
    <cellStyle name="Normal 8 19 2 5 2" xfId="29398"/>
    <cellStyle name="Normal 8 19 2 5 3" xfId="33736"/>
    <cellStyle name="Normal 8 19 2 5 4" xfId="39798"/>
    <cellStyle name="Normal 8 19 2 6" xfId="22096"/>
    <cellStyle name="Normal 8 19 2 7" xfId="22292"/>
    <cellStyle name="Normal 8 19 2 8" xfId="39787"/>
    <cellStyle name="Normal 8 19 3" xfId="5587"/>
    <cellStyle name="Normal 8 19 3 2" xfId="12404"/>
    <cellStyle name="Normal 8 19 3 2 2" xfId="16962"/>
    <cellStyle name="Normal 8 19 3 2 2 2" xfId="29399"/>
    <cellStyle name="Normal 8 19 3 2 2 3" xfId="33737"/>
    <cellStyle name="Normal 8 19 3 2 2 4" xfId="39801"/>
    <cellStyle name="Normal 8 19 3 2 3" xfId="25861"/>
    <cellStyle name="Normal 8 19 3 2 4" xfId="30568"/>
    <cellStyle name="Normal 8 19 3 2 5" xfId="39800"/>
    <cellStyle name="Normal 8 19 3 3" xfId="14235"/>
    <cellStyle name="Normal 8 19 3 3 2" xfId="16963"/>
    <cellStyle name="Normal 8 19 3 3 2 2" xfId="29400"/>
    <cellStyle name="Normal 8 19 3 3 2 3" xfId="33738"/>
    <cellStyle name="Normal 8 19 3 3 2 4" xfId="39803"/>
    <cellStyle name="Normal 8 19 3 3 3" xfId="26858"/>
    <cellStyle name="Normal 8 19 3 3 4" xfId="31196"/>
    <cellStyle name="Normal 8 19 3 3 5" xfId="39802"/>
    <cellStyle name="Normal 8 19 3 4" xfId="16964"/>
    <cellStyle name="Normal 8 19 3 4 2" xfId="29401"/>
    <cellStyle name="Normal 8 19 3 4 3" xfId="33739"/>
    <cellStyle name="Normal 8 19 3 4 4" xfId="39804"/>
    <cellStyle name="Normal 8 19 3 5" xfId="23034"/>
    <cellStyle name="Normal 8 19 3 6" xfId="29696"/>
    <cellStyle name="Normal 8 19 3 7" xfId="39799"/>
    <cellStyle name="Normal 8 19 4" xfId="8407"/>
    <cellStyle name="Normal 8 19 4 2" xfId="16965"/>
    <cellStyle name="Normal 8 19 4 2 2" xfId="29402"/>
    <cellStyle name="Normal 8 19 4 2 3" xfId="33740"/>
    <cellStyle name="Normal 8 19 4 2 4" xfId="39806"/>
    <cellStyle name="Normal 8 19 4 3" xfId="24177"/>
    <cellStyle name="Normal 8 19 4 4" xfId="22167"/>
    <cellStyle name="Normal 8 19 4 5" xfId="39805"/>
    <cellStyle name="Normal 8 19 5" xfId="12051"/>
    <cellStyle name="Normal 8 19 5 2" xfId="16966"/>
    <cellStyle name="Normal 8 19 5 2 2" xfId="29403"/>
    <cellStyle name="Normal 8 19 5 2 3" xfId="33741"/>
    <cellStyle name="Normal 8 19 5 2 4" xfId="39808"/>
    <cellStyle name="Normal 8 19 5 3" xfId="25596"/>
    <cellStyle name="Normal 8 19 5 4" xfId="30303"/>
    <cellStyle name="Normal 8 19 5 5" xfId="39807"/>
    <cellStyle name="Normal 8 19 6" xfId="16967"/>
    <cellStyle name="Normal 8 19 6 2" xfId="29404"/>
    <cellStyle name="Normal 8 19 6 3" xfId="33742"/>
    <cellStyle name="Normal 8 19 6 4" xfId="39809"/>
    <cellStyle name="Normal 8 19 7" xfId="19674"/>
    <cellStyle name="Normal 8 19 8" xfId="24855"/>
    <cellStyle name="Normal 8 19 9" xfId="39786"/>
    <cellStyle name="Normal 8 2" xfId="370"/>
    <cellStyle name="Normal 8 2 2" xfId="2981"/>
    <cellStyle name="Normal 8 2 2 2" xfId="8008"/>
    <cellStyle name="Normal 8 2 2 2 2" xfId="13987"/>
    <cellStyle name="Normal 8 2 2 2 2 2" xfId="16968"/>
    <cellStyle name="Normal 8 2 2 2 2 2 2" xfId="29405"/>
    <cellStyle name="Normal 8 2 2 2 2 2 3" xfId="33743"/>
    <cellStyle name="Normal 8 2 2 2 2 2 4" xfId="39814"/>
    <cellStyle name="Normal 8 2 2 2 2 3" xfId="26610"/>
    <cellStyle name="Normal 8 2 2 2 2 4" xfId="30948"/>
    <cellStyle name="Normal 8 2 2 2 2 5" xfId="39813"/>
    <cellStyle name="Normal 8 2 2 2 3" xfId="14437"/>
    <cellStyle name="Normal 8 2 2 2 3 2" xfId="16969"/>
    <cellStyle name="Normal 8 2 2 2 3 2 2" xfId="29406"/>
    <cellStyle name="Normal 8 2 2 2 3 2 3" xfId="33744"/>
    <cellStyle name="Normal 8 2 2 2 3 2 4" xfId="39816"/>
    <cellStyle name="Normal 8 2 2 2 3 3" xfId="27060"/>
    <cellStyle name="Normal 8 2 2 2 3 4" xfId="31398"/>
    <cellStyle name="Normal 8 2 2 2 3 5" xfId="39815"/>
    <cellStyle name="Normal 8 2 2 2 4" xfId="16970"/>
    <cellStyle name="Normal 8 2 2 2 4 2" xfId="29407"/>
    <cellStyle name="Normal 8 2 2 2 4 3" xfId="33745"/>
    <cellStyle name="Normal 8 2 2 2 4 4" xfId="39817"/>
    <cellStyle name="Normal 8 2 2 2 5" xfId="23965"/>
    <cellStyle name="Normal 8 2 2 2 6" xfId="23148"/>
    <cellStyle name="Normal 8 2 2 2 7" xfId="39812"/>
    <cellStyle name="Normal 8 2 2 2 8" xfId="40552"/>
    <cellStyle name="Normal 8 2 2 3" xfId="8408"/>
    <cellStyle name="Normal 8 2 2 3 2" xfId="16971"/>
    <cellStyle name="Normal 8 2 2 3 2 2" xfId="29408"/>
    <cellStyle name="Normal 8 2 2 3 2 3" xfId="33746"/>
    <cellStyle name="Normal 8 2 2 3 2 4" xfId="39819"/>
    <cellStyle name="Normal 8 2 2 3 3" xfId="24178"/>
    <cellStyle name="Normal 8 2 2 3 4" xfId="29578"/>
    <cellStyle name="Normal 8 2 2 3 5" xfId="39818"/>
    <cellStyle name="Normal 8 2 2 4" xfId="13632"/>
    <cellStyle name="Normal 8 2 2 4 2" xfId="16972"/>
    <cellStyle name="Normal 8 2 2 4 2 2" xfId="29409"/>
    <cellStyle name="Normal 8 2 2 4 2 3" xfId="33747"/>
    <cellStyle name="Normal 8 2 2 4 2 4" xfId="39821"/>
    <cellStyle name="Normal 8 2 2 4 3" xfId="26347"/>
    <cellStyle name="Normal 8 2 2 4 4" xfId="30685"/>
    <cellStyle name="Normal 8 2 2 4 5" xfId="39820"/>
    <cellStyle name="Normal 8 2 2 5" xfId="16973"/>
    <cellStyle name="Normal 8 2 2 5 2" xfId="29410"/>
    <cellStyle name="Normal 8 2 2 5 3" xfId="33748"/>
    <cellStyle name="Normal 8 2 2 5 4" xfId="39822"/>
    <cellStyle name="Normal 8 2 2 6" xfId="19675"/>
    <cellStyle name="Normal 8 2 2 7" xfId="23709"/>
    <cellStyle name="Normal 8 2 2 8" xfId="39811"/>
    <cellStyle name="Normal 8 2 2 9" xfId="40551"/>
    <cellStyle name="Normal 8 2 3" xfId="5588"/>
    <cellStyle name="Normal 8 2 3 2" xfId="12405"/>
    <cellStyle name="Normal 8 2 3 2 2" xfId="16974"/>
    <cellStyle name="Normal 8 2 3 2 2 2" xfId="29411"/>
    <cellStyle name="Normal 8 2 3 2 2 3" xfId="33749"/>
    <cellStyle name="Normal 8 2 3 2 2 4" xfId="39825"/>
    <cellStyle name="Normal 8 2 3 2 3" xfId="25862"/>
    <cellStyle name="Normal 8 2 3 2 4" xfId="30569"/>
    <cellStyle name="Normal 8 2 3 2 5" xfId="39824"/>
    <cellStyle name="Normal 8 2 3 3" xfId="14236"/>
    <cellStyle name="Normal 8 2 3 3 2" xfId="16975"/>
    <cellStyle name="Normal 8 2 3 3 2 2" xfId="29412"/>
    <cellStyle name="Normal 8 2 3 3 2 3" xfId="33750"/>
    <cellStyle name="Normal 8 2 3 3 2 4" xfId="39827"/>
    <cellStyle name="Normal 8 2 3 3 3" xfId="26859"/>
    <cellStyle name="Normal 8 2 3 3 4" xfId="31197"/>
    <cellStyle name="Normal 8 2 3 3 5" xfId="39826"/>
    <cellStyle name="Normal 8 2 3 4" xfId="16976"/>
    <cellStyle name="Normal 8 2 3 4 2" xfId="29413"/>
    <cellStyle name="Normal 8 2 3 4 3" xfId="33751"/>
    <cellStyle name="Normal 8 2 3 4 4" xfId="39828"/>
    <cellStyle name="Normal 8 2 3 5" xfId="23035"/>
    <cellStyle name="Normal 8 2 3 6" xfId="26269"/>
    <cellStyle name="Normal 8 2 3 7" xfId="39823"/>
    <cellStyle name="Normal 8 2 4" xfId="8397"/>
    <cellStyle name="Normal 8 2 5" xfId="12055"/>
    <cellStyle name="Normal 8 2 6" xfId="16977"/>
    <cellStyle name="Normal 8 2 6 2" xfId="29414"/>
    <cellStyle name="Normal 8 2 6 3" xfId="33752"/>
    <cellStyle name="Normal 8 2 6 4" xfId="39829"/>
    <cellStyle name="Normal 8 2 7" xfId="19664"/>
    <cellStyle name="Normal 8 2 7 2" xfId="30294"/>
    <cellStyle name="Normal 8 2 7 2 2" xfId="33918"/>
    <cellStyle name="Normal 8 2 7 2 2 2" xfId="33925"/>
    <cellStyle name="Normal 8 2 7 3" xfId="33891"/>
    <cellStyle name="Normal 8 2 8" xfId="24857"/>
    <cellStyle name="Normal 8 2 8 2" xfId="33897"/>
    <cellStyle name="Normal 8 2 9" xfId="39810"/>
    <cellStyle name="Normal 8 20" xfId="8059"/>
    <cellStyle name="Normal 8 20 2" xfId="14038"/>
    <cellStyle name="Normal 8 20 2 2" xfId="16978"/>
    <cellStyle name="Normal 8 20 2 2 2" xfId="29415"/>
    <cellStyle name="Normal 8 20 2 2 3" xfId="33753"/>
    <cellStyle name="Normal 8 20 2 2 4" xfId="39832"/>
    <cellStyle name="Normal 8 20 2 3" xfId="26661"/>
    <cellStyle name="Normal 8 20 2 4" xfId="30999"/>
    <cellStyle name="Normal 8 20 2 5" xfId="39831"/>
    <cellStyle name="Normal 8 20 3" xfId="14488"/>
    <cellStyle name="Normal 8 20 3 2" xfId="16979"/>
    <cellStyle name="Normal 8 20 3 2 2" xfId="29416"/>
    <cellStyle name="Normal 8 20 3 2 3" xfId="33754"/>
    <cellStyle name="Normal 8 20 3 2 4" xfId="39834"/>
    <cellStyle name="Normal 8 20 3 3" xfId="27111"/>
    <cellStyle name="Normal 8 20 3 4" xfId="31449"/>
    <cellStyle name="Normal 8 20 3 5" xfId="39833"/>
    <cellStyle name="Normal 8 20 4" xfId="16980"/>
    <cellStyle name="Normal 8 20 4 2" xfId="29417"/>
    <cellStyle name="Normal 8 20 4 3" xfId="33755"/>
    <cellStyle name="Normal 8 20 4 4" xfId="39835"/>
    <cellStyle name="Normal 8 20 5" xfId="24016"/>
    <cellStyle name="Normal 8 20 6" xfId="22202"/>
    <cellStyle name="Normal 8 20 7" xfId="39830"/>
    <cellStyle name="Normal 8 21" xfId="8089"/>
    <cellStyle name="Normal 8 21 2" xfId="16981"/>
    <cellStyle name="Normal 8 21 2 2" xfId="29418"/>
    <cellStyle name="Normal 8 21 2 3" xfId="33756"/>
    <cellStyle name="Normal 8 21 2 4" xfId="39837"/>
    <cellStyle name="Normal 8 21 3" xfId="24041"/>
    <cellStyle name="Normal 8 21 4" xfId="26299"/>
    <cellStyle name="Normal 8 21 5" xfId="39836"/>
    <cellStyle name="Normal 8 22" xfId="12203"/>
    <cellStyle name="Normal 8 22 2" xfId="16982"/>
    <cellStyle name="Normal 8 22 2 2" xfId="29419"/>
    <cellStyle name="Normal 8 22 2 3" xfId="33757"/>
    <cellStyle name="Normal 8 22 2 4" xfId="39839"/>
    <cellStyle name="Normal 8 22 3" xfId="25663"/>
    <cellStyle name="Normal 8 22 4" xfId="30370"/>
    <cellStyle name="Normal 8 22 5" xfId="39838"/>
    <cellStyle name="Normal 8 23" xfId="19360"/>
    <cellStyle name="Normal 8 23 2" xfId="30293"/>
    <cellStyle name="Normal 8 23 2 2" xfId="33916"/>
    <cellStyle name="Normal 8 23 2 2 2" xfId="33924"/>
    <cellStyle name="Normal 8 23 3" xfId="33890"/>
    <cellStyle name="Normal 8 24" xfId="24918"/>
    <cellStyle name="Normal 8 24 2" xfId="33894"/>
    <cellStyle name="Normal 8 25" xfId="40523"/>
    <cellStyle name="Normal 8 26" xfId="41235"/>
    <cellStyle name="Normal 8 3" xfId="371"/>
    <cellStyle name="Normal 8 3 10" xfId="40549"/>
    <cellStyle name="Normal 8 3 2" xfId="2982"/>
    <cellStyle name="Normal 8 3 2 2" xfId="8009"/>
    <cellStyle name="Normal 8 3 2 2 2" xfId="13988"/>
    <cellStyle name="Normal 8 3 2 2 2 2" xfId="16983"/>
    <cellStyle name="Normal 8 3 2 2 2 2 2" xfId="29420"/>
    <cellStyle name="Normal 8 3 2 2 2 2 3" xfId="33758"/>
    <cellStyle name="Normal 8 3 2 2 2 2 4" xfId="39844"/>
    <cellStyle name="Normal 8 3 2 2 2 3" xfId="26611"/>
    <cellStyle name="Normal 8 3 2 2 2 4" xfId="30949"/>
    <cellStyle name="Normal 8 3 2 2 2 5" xfId="39843"/>
    <cellStyle name="Normal 8 3 2 2 3" xfId="14438"/>
    <cellStyle name="Normal 8 3 2 2 3 2" xfId="16984"/>
    <cellStyle name="Normal 8 3 2 2 3 2 2" xfId="29421"/>
    <cellStyle name="Normal 8 3 2 2 3 2 3" xfId="33759"/>
    <cellStyle name="Normal 8 3 2 2 3 2 4" xfId="39846"/>
    <cellStyle name="Normal 8 3 2 2 3 3" xfId="27061"/>
    <cellStyle name="Normal 8 3 2 2 3 4" xfId="31399"/>
    <cellStyle name="Normal 8 3 2 2 3 5" xfId="39845"/>
    <cellStyle name="Normal 8 3 2 2 4" xfId="16985"/>
    <cellStyle name="Normal 8 3 2 2 4 2" xfId="29422"/>
    <cellStyle name="Normal 8 3 2 2 4 3" xfId="33760"/>
    <cellStyle name="Normal 8 3 2 2 4 4" xfId="39847"/>
    <cellStyle name="Normal 8 3 2 2 5" xfId="23966"/>
    <cellStyle name="Normal 8 3 2 2 6" xfId="22212"/>
    <cellStyle name="Normal 8 3 2 2 7" xfId="39842"/>
    <cellStyle name="Normal 8 3 2 3" xfId="10830"/>
    <cellStyle name="Normal 8 3 2 3 2" xfId="16986"/>
    <cellStyle name="Normal 8 3 2 3 2 2" xfId="29423"/>
    <cellStyle name="Normal 8 3 2 3 2 3" xfId="33761"/>
    <cellStyle name="Normal 8 3 2 3 2 4" xfId="39849"/>
    <cellStyle name="Normal 8 3 2 3 3" xfId="25118"/>
    <cellStyle name="Normal 8 3 2 3 4" xfId="29536"/>
    <cellStyle name="Normal 8 3 2 3 5" xfId="39848"/>
    <cellStyle name="Normal 8 3 2 4" xfId="10842"/>
    <cellStyle name="Normal 8 3 2 4 2" xfId="16987"/>
    <cellStyle name="Normal 8 3 2 4 2 2" xfId="29424"/>
    <cellStyle name="Normal 8 3 2 4 2 3" xfId="33762"/>
    <cellStyle name="Normal 8 3 2 4 2 4" xfId="39851"/>
    <cellStyle name="Normal 8 3 2 4 3" xfId="25130"/>
    <cellStyle name="Normal 8 3 2 4 4" xfId="22119"/>
    <cellStyle name="Normal 8 3 2 4 5" xfId="39850"/>
    <cellStyle name="Normal 8 3 2 5" xfId="16988"/>
    <cellStyle name="Normal 8 3 2 5 2" xfId="29425"/>
    <cellStyle name="Normal 8 3 2 5 3" xfId="33763"/>
    <cellStyle name="Normal 8 3 2 5 4" xfId="39852"/>
    <cellStyle name="Normal 8 3 2 6" xfId="22097"/>
    <cellStyle name="Normal 8 3 2 7" xfId="29736"/>
    <cellStyle name="Normal 8 3 2 8" xfId="39841"/>
    <cellStyle name="Normal 8 3 3" xfId="5589"/>
    <cellStyle name="Normal 8 3 3 2" xfId="12406"/>
    <cellStyle name="Normal 8 3 3 2 2" xfId="16989"/>
    <cellStyle name="Normal 8 3 3 2 2 2" xfId="29426"/>
    <cellStyle name="Normal 8 3 3 2 2 3" xfId="33764"/>
    <cellStyle name="Normal 8 3 3 2 2 4" xfId="39855"/>
    <cellStyle name="Normal 8 3 3 2 3" xfId="25863"/>
    <cellStyle name="Normal 8 3 3 2 4" xfId="30570"/>
    <cellStyle name="Normal 8 3 3 2 5" xfId="39854"/>
    <cellStyle name="Normal 8 3 3 3" xfId="14237"/>
    <cellStyle name="Normal 8 3 3 3 2" xfId="16990"/>
    <cellStyle name="Normal 8 3 3 3 2 2" xfId="29427"/>
    <cellStyle name="Normal 8 3 3 3 2 3" xfId="33765"/>
    <cellStyle name="Normal 8 3 3 3 2 4" xfId="39857"/>
    <cellStyle name="Normal 8 3 3 3 3" xfId="26860"/>
    <cellStyle name="Normal 8 3 3 3 4" xfId="31198"/>
    <cellStyle name="Normal 8 3 3 3 5" xfId="39856"/>
    <cellStyle name="Normal 8 3 3 4" xfId="16991"/>
    <cellStyle name="Normal 8 3 3 4 2" xfId="29428"/>
    <cellStyle name="Normal 8 3 3 4 3" xfId="33766"/>
    <cellStyle name="Normal 8 3 3 4 4" xfId="39858"/>
    <cellStyle name="Normal 8 3 3 5" xfId="23036"/>
    <cellStyle name="Normal 8 3 3 6" xfId="24330"/>
    <cellStyle name="Normal 8 3 3 7" xfId="39853"/>
    <cellStyle name="Normal 8 3 4" xfId="8409"/>
    <cellStyle name="Normal 8 3 4 2" xfId="16992"/>
    <cellStyle name="Normal 8 3 4 2 2" xfId="29429"/>
    <cellStyle name="Normal 8 3 4 2 3" xfId="33767"/>
    <cellStyle name="Normal 8 3 4 2 4" xfId="39860"/>
    <cellStyle name="Normal 8 3 4 3" xfId="24179"/>
    <cellStyle name="Normal 8 3 4 4" xfId="26308"/>
    <cellStyle name="Normal 8 3 4 5" xfId="39859"/>
    <cellStyle name="Normal 8 3 5" xfId="12050"/>
    <cellStyle name="Normal 8 3 5 2" xfId="16993"/>
    <cellStyle name="Normal 8 3 5 2 2" xfId="29430"/>
    <cellStyle name="Normal 8 3 5 2 3" xfId="33768"/>
    <cellStyle name="Normal 8 3 5 2 4" xfId="39862"/>
    <cellStyle name="Normal 8 3 5 3" xfId="25595"/>
    <cellStyle name="Normal 8 3 5 4" xfId="30302"/>
    <cellStyle name="Normal 8 3 5 5" xfId="39861"/>
    <cellStyle name="Normal 8 3 6" xfId="16994"/>
    <cellStyle name="Normal 8 3 6 2" xfId="29431"/>
    <cellStyle name="Normal 8 3 6 3" xfId="33769"/>
    <cellStyle name="Normal 8 3 6 4" xfId="39863"/>
    <cellStyle name="Normal 8 3 7" xfId="19676"/>
    <cellStyle name="Normal 8 3 8" xfId="22775"/>
    <cellStyle name="Normal 8 3 9" xfId="39840"/>
    <cellStyle name="Normal 8 4" xfId="372"/>
    <cellStyle name="Normal 8 4 10" xfId="40550"/>
    <cellStyle name="Normal 8 4 2" xfId="2983"/>
    <cellStyle name="Normal 8 4 2 2" xfId="8010"/>
    <cellStyle name="Normal 8 4 2 2 2" xfId="13989"/>
    <cellStyle name="Normal 8 4 2 2 2 2" xfId="16995"/>
    <cellStyle name="Normal 8 4 2 2 2 2 2" xfId="29432"/>
    <cellStyle name="Normal 8 4 2 2 2 2 3" xfId="33770"/>
    <cellStyle name="Normal 8 4 2 2 2 2 4" xfId="39868"/>
    <cellStyle name="Normal 8 4 2 2 2 3" xfId="26612"/>
    <cellStyle name="Normal 8 4 2 2 2 4" xfId="30950"/>
    <cellStyle name="Normal 8 4 2 2 2 5" xfId="39867"/>
    <cellStyle name="Normal 8 4 2 2 3" xfId="14439"/>
    <cellStyle name="Normal 8 4 2 2 3 2" xfId="16996"/>
    <cellStyle name="Normal 8 4 2 2 3 2 2" xfId="29433"/>
    <cellStyle name="Normal 8 4 2 2 3 2 3" xfId="33771"/>
    <cellStyle name="Normal 8 4 2 2 3 2 4" xfId="39870"/>
    <cellStyle name="Normal 8 4 2 2 3 3" xfId="27062"/>
    <cellStyle name="Normal 8 4 2 2 3 4" xfId="31400"/>
    <cellStyle name="Normal 8 4 2 2 3 5" xfId="39869"/>
    <cellStyle name="Normal 8 4 2 2 4" xfId="16997"/>
    <cellStyle name="Normal 8 4 2 2 4 2" xfId="29434"/>
    <cellStyle name="Normal 8 4 2 2 4 3" xfId="33772"/>
    <cellStyle name="Normal 8 4 2 2 4 4" xfId="39871"/>
    <cellStyle name="Normal 8 4 2 2 5" xfId="23967"/>
    <cellStyle name="Normal 8 4 2 2 6" xfId="29619"/>
    <cellStyle name="Normal 8 4 2 2 7" xfId="39866"/>
    <cellStyle name="Normal 8 4 2 3" xfId="10831"/>
    <cellStyle name="Normal 8 4 2 3 2" xfId="16998"/>
    <cellStyle name="Normal 8 4 2 3 2 2" xfId="29435"/>
    <cellStyle name="Normal 8 4 2 3 2 3" xfId="33773"/>
    <cellStyle name="Normal 8 4 2 3 2 4" xfId="39873"/>
    <cellStyle name="Normal 8 4 2 3 3" xfId="25119"/>
    <cellStyle name="Normal 8 4 2 3 4" xfId="25580"/>
    <cellStyle name="Normal 8 4 2 3 5" xfId="39872"/>
    <cellStyle name="Normal 8 4 2 4" xfId="12418"/>
    <cellStyle name="Normal 8 4 2 4 2" xfId="16999"/>
    <cellStyle name="Normal 8 4 2 4 2 2" xfId="29436"/>
    <cellStyle name="Normal 8 4 2 4 2 3" xfId="33774"/>
    <cellStyle name="Normal 8 4 2 4 2 4" xfId="39875"/>
    <cellStyle name="Normal 8 4 2 4 3" xfId="25875"/>
    <cellStyle name="Normal 8 4 2 4 4" xfId="30582"/>
    <cellStyle name="Normal 8 4 2 4 5" xfId="39874"/>
    <cellStyle name="Normal 8 4 2 5" xfId="17000"/>
    <cellStyle name="Normal 8 4 2 5 2" xfId="29437"/>
    <cellStyle name="Normal 8 4 2 5 3" xfId="33775"/>
    <cellStyle name="Normal 8 4 2 5 4" xfId="39876"/>
    <cellStyle name="Normal 8 4 2 6" xfId="22098"/>
    <cellStyle name="Normal 8 4 2 7" xfId="26250"/>
    <cellStyle name="Normal 8 4 2 8" xfId="39865"/>
    <cellStyle name="Normal 8 4 3" xfId="5590"/>
    <cellStyle name="Normal 8 4 3 2" xfId="12407"/>
    <cellStyle name="Normal 8 4 3 2 2" xfId="17001"/>
    <cellStyle name="Normal 8 4 3 2 2 2" xfId="29438"/>
    <cellStyle name="Normal 8 4 3 2 2 3" xfId="33776"/>
    <cellStyle name="Normal 8 4 3 2 2 4" xfId="39879"/>
    <cellStyle name="Normal 8 4 3 2 3" xfId="25864"/>
    <cellStyle name="Normal 8 4 3 2 4" xfId="30571"/>
    <cellStyle name="Normal 8 4 3 2 5" xfId="39878"/>
    <cellStyle name="Normal 8 4 3 3" xfId="14238"/>
    <cellStyle name="Normal 8 4 3 3 2" xfId="17002"/>
    <cellStyle name="Normal 8 4 3 3 2 2" xfId="29439"/>
    <cellStyle name="Normal 8 4 3 3 2 3" xfId="33777"/>
    <cellStyle name="Normal 8 4 3 3 2 4" xfId="39881"/>
    <cellStyle name="Normal 8 4 3 3 3" xfId="26861"/>
    <cellStyle name="Normal 8 4 3 3 4" xfId="31199"/>
    <cellStyle name="Normal 8 4 3 3 5" xfId="39880"/>
    <cellStyle name="Normal 8 4 3 4" xfId="17003"/>
    <cellStyle name="Normal 8 4 3 4 2" xfId="29440"/>
    <cellStyle name="Normal 8 4 3 4 3" xfId="33778"/>
    <cellStyle name="Normal 8 4 3 4 4" xfId="39882"/>
    <cellStyle name="Normal 8 4 3 5" xfId="23037"/>
    <cellStyle name="Normal 8 4 3 6" xfId="23187"/>
    <cellStyle name="Normal 8 4 3 7" xfId="39877"/>
    <cellStyle name="Normal 8 4 4" xfId="8410"/>
    <cellStyle name="Normal 8 4 4 2" xfId="17004"/>
    <cellStyle name="Normal 8 4 4 2 2" xfId="29441"/>
    <cellStyle name="Normal 8 4 4 2 3" xfId="33779"/>
    <cellStyle name="Normal 8 4 4 2 4" xfId="39884"/>
    <cellStyle name="Normal 8 4 4 3" xfId="24180"/>
    <cellStyle name="Normal 8 4 4 4" xfId="29577"/>
    <cellStyle name="Normal 8 4 4 5" xfId="39883"/>
    <cellStyle name="Normal 8 4 5" xfId="13631"/>
    <cellStyle name="Normal 8 4 5 2" xfId="17005"/>
    <cellStyle name="Normal 8 4 5 2 2" xfId="29442"/>
    <cellStyle name="Normal 8 4 5 2 3" xfId="33780"/>
    <cellStyle name="Normal 8 4 5 2 4" xfId="39886"/>
    <cellStyle name="Normal 8 4 5 3" xfId="26346"/>
    <cellStyle name="Normal 8 4 5 4" xfId="30684"/>
    <cellStyle name="Normal 8 4 5 5" xfId="39885"/>
    <cellStyle name="Normal 8 4 6" xfId="17006"/>
    <cellStyle name="Normal 8 4 6 2" xfId="29443"/>
    <cellStyle name="Normal 8 4 6 3" xfId="33781"/>
    <cellStyle name="Normal 8 4 6 4" xfId="39887"/>
    <cellStyle name="Normal 8 4 7" xfId="19677"/>
    <cellStyle name="Normal 8 4 8" xfId="30222"/>
    <cellStyle name="Normal 8 4 9" xfId="39864"/>
    <cellStyle name="Normal 8 5" xfId="373"/>
    <cellStyle name="Normal 8 5 2" xfId="2984"/>
    <cellStyle name="Normal 8 5 2 2" xfId="8011"/>
    <cellStyle name="Normal 8 5 2 2 2" xfId="13990"/>
    <cellStyle name="Normal 8 5 2 2 2 2" xfId="17007"/>
    <cellStyle name="Normal 8 5 2 2 2 2 2" xfId="29444"/>
    <cellStyle name="Normal 8 5 2 2 2 2 3" xfId="33782"/>
    <cellStyle name="Normal 8 5 2 2 2 2 4" xfId="39892"/>
    <cellStyle name="Normal 8 5 2 2 2 3" xfId="26613"/>
    <cellStyle name="Normal 8 5 2 2 2 4" xfId="30951"/>
    <cellStyle name="Normal 8 5 2 2 2 5" xfId="39891"/>
    <cellStyle name="Normal 8 5 2 2 3" xfId="14440"/>
    <cellStyle name="Normal 8 5 2 2 3 2" xfId="17008"/>
    <cellStyle name="Normal 8 5 2 2 3 2 2" xfId="29445"/>
    <cellStyle name="Normal 8 5 2 2 3 2 3" xfId="33783"/>
    <cellStyle name="Normal 8 5 2 2 3 2 4" xfId="39894"/>
    <cellStyle name="Normal 8 5 2 2 3 3" xfId="27063"/>
    <cellStyle name="Normal 8 5 2 2 3 4" xfId="31401"/>
    <cellStyle name="Normal 8 5 2 2 3 5" xfId="39893"/>
    <cellStyle name="Normal 8 5 2 2 4" xfId="17009"/>
    <cellStyle name="Normal 8 5 2 2 4 2" xfId="29446"/>
    <cellStyle name="Normal 8 5 2 2 4 3" xfId="33784"/>
    <cellStyle name="Normal 8 5 2 2 4 4" xfId="39895"/>
    <cellStyle name="Normal 8 5 2 2 5" xfId="23968"/>
    <cellStyle name="Normal 8 5 2 2 6" xfId="25540"/>
    <cellStyle name="Normal 8 5 2 2 7" xfId="39890"/>
    <cellStyle name="Normal 8 5 2 3" xfId="10832"/>
    <cellStyle name="Normal 8 5 2 3 2" xfId="17010"/>
    <cellStyle name="Normal 8 5 2 3 2 2" xfId="29447"/>
    <cellStyle name="Normal 8 5 2 3 2 3" xfId="33785"/>
    <cellStyle name="Normal 8 5 2 3 2 4" xfId="39897"/>
    <cellStyle name="Normal 8 5 2 3 3" xfId="25120"/>
    <cellStyle name="Normal 8 5 2 3 4" xfId="24207"/>
    <cellStyle name="Normal 8 5 2 3 5" xfId="39896"/>
    <cellStyle name="Normal 8 5 2 4" xfId="10841"/>
    <cellStyle name="Normal 8 5 2 4 2" xfId="17011"/>
    <cellStyle name="Normal 8 5 2 4 2 2" xfId="29448"/>
    <cellStyle name="Normal 8 5 2 4 2 3" xfId="33786"/>
    <cellStyle name="Normal 8 5 2 4 2 4" xfId="39899"/>
    <cellStyle name="Normal 8 5 2 4 3" xfId="25129"/>
    <cellStyle name="Normal 8 5 2 4 4" xfId="23058"/>
    <cellStyle name="Normal 8 5 2 4 5" xfId="39898"/>
    <cellStyle name="Normal 8 5 2 5" xfId="17012"/>
    <cellStyle name="Normal 8 5 2 5 2" xfId="29449"/>
    <cellStyle name="Normal 8 5 2 5 3" xfId="33787"/>
    <cellStyle name="Normal 8 5 2 5 4" xfId="39900"/>
    <cellStyle name="Normal 8 5 2 6" xfId="22099"/>
    <cellStyle name="Normal 8 5 2 7" xfId="24369"/>
    <cellStyle name="Normal 8 5 2 8" xfId="39889"/>
    <cellStyle name="Normal 8 5 3" xfId="5591"/>
    <cellStyle name="Normal 8 5 3 2" xfId="12408"/>
    <cellStyle name="Normal 8 5 3 2 2" xfId="17013"/>
    <cellStyle name="Normal 8 5 3 2 2 2" xfId="29450"/>
    <cellStyle name="Normal 8 5 3 2 2 3" xfId="33788"/>
    <cellStyle name="Normal 8 5 3 2 2 4" xfId="39903"/>
    <cellStyle name="Normal 8 5 3 2 3" xfId="25865"/>
    <cellStyle name="Normal 8 5 3 2 4" xfId="30572"/>
    <cellStyle name="Normal 8 5 3 2 5" xfId="39902"/>
    <cellStyle name="Normal 8 5 3 3" xfId="14239"/>
    <cellStyle name="Normal 8 5 3 3 2" xfId="17014"/>
    <cellStyle name="Normal 8 5 3 3 2 2" xfId="29451"/>
    <cellStyle name="Normal 8 5 3 3 2 3" xfId="33789"/>
    <cellStyle name="Normal 8 5 3 3 2 4" xfId="39905"/>
    <cellStyle name="Normal 8 5 3 3 3" xfId="26862"/>
    <cellStyle name="Normal 8 5 3 3 4" xfId="31200"/>
    <cellStyle name="Normal 8 5 3 3 5" xfId="39904"/>
    <cellStyle name="Normal 8 5 3 4" xfId="17015"/>
    <cellStyle name="Normal 8 5 3 4 2" xfId="29452"/>
    <cellStyle name="Normal 8 5 3 4 3" xfId="33790"/>
    <cellStyle name="Normal 8 5 3 4 4" xfId="39906"/>
    <cellStyle name="Normal 8 5 3 5" xfId="23038"/>
    <cellStyle name="Normal 8 5 3 6" xfId="22252"/>
    <cellStyle name="Normal 8 5 3 7" xfId="39901"/>
    <cellStyle name="Normal 8 5 4" xfId="8411"/>
    <cellStyle name="Normal 8 5 4 2" xfId="17016"/>
    <cellStyle name="Normal 8 5 4 2 2" xfId="29453"/>
    <cellStyle name="Normal 8 5 4 2 3" xfId="33791"/>
    <cellStyle name="Normal 8 5 4 2 4" xfId="39908"/>
    <cellStyle name="Normal 8 5 4 3" xfId="24181"/>
    <cellStyle name="Normal 8 5 4 4" xfId="25560"/>
    <cellStyle name="Normal 8 5 4 5" xfId="39907"/>
    <cellStyle name="Normal 8 5 5" xfId="12049"/>
    <cellStyle name="Normal 8 5 5 2" xfId="17017"/>
    <cellStyle name="Normal 8 5 5 2 2" xfId="29454"/>
    <cellStyle name="Normal 8 5 5 2 3" xfId="33792"/>
    <cellStyle name="Normal 8 5 5 2 4" xfId="39910"/>
    <cellStyle name="Normal 8 5 5 3" xfId="25594"/>
    <cellStyle name="Normal 8 5 5 4" xfId="30301"/>
    <cellStyle name="Normal 8 5 5 5" xfId="39909"/>
    <cellStyle name="Normal 8 5 6" xfId="17018"/>
    <cellStyle name="Normal 8 5 6 2" xfId="29455"/>
    <cellStyle name="Normal 8 5 6 3" xfId="33793"/>
    <cellStyle name="Normal 8 5 6 4" xfId="39911"/>
    <cellStyle name="Normal 8 5 7" xfId="19678"/>
    <cellStyle name="Normal 8 5 8" xfId="25257"/>
    <cellStyle name="Normal 8 5 9" xfId="39888"/>
    <cellStyle name="Normal 8 6" xfId="374"/>
    <cellStyle name="Normal 8 6 2" xfId="2985"/>
    <cellStyle name="Normal 8 6 2 2" xfId="8012"/>
    <cellStyle name="Normal 8 6 2 2 2" xfId="13991"/>
    <cellStyle name="Normal 8 6 2 2 2 2" xfId="17019"/>
    <cellStyle name="Normal 8 6 2 2 2 2 2" xfId="29456"/>
    <cellStyle name="Normal 8 6 2 2 2 2 3" xfId="33794"/>
    <cellStyle name="Normal 8 6 2 2 2 2 4" xfId="39916"/>
    <cellStyle name="Normal 8 6 2 2 2 3" xfId="26614"/>
    <cellStyle name="Normal 8 6 2 2 2 4" xfId="30952"/>
    <cellStyle name="Normal 8 6 2 2 2 5" xfId="39915"/>
    <cellStyle name="Normal 8 6 2 2 3" xfId="14441"/>
    <cellStyle name="Normal 8 6 2 2 3 2" xfId="17020"/>
    <cellStyle name="Normal 8 6 2 2 3 2 2" xfId="29457"/>
    <cellStyle name="Normal 8 6 2 2 3 2 3" xfId="33795"/>
    <cellStyle name="Normal 8 6 2 2 3 2 4" xfId="39918"/>
    <cellStyle name="Normal 8 6 2 2 3 3" xfId="27064"/>
    <cellStyle name="Normal 8 6 2 2 3 4" xfId="31402"/>
    <cellStyle name="Normal 8 6 2 2 3 5" xfId="39917"/>
    <cellStyle name="Normal 8 6 2 2 4" xfId="17021"/>
    <cellStyle name="Normal 8 6 2 2 4 2" xfId="29458"/>
    <cellStyle name="Normal 8 6 2 2 4 3" xfId="33796"/>
    <cellStyle name="Normal 8 6 2 2 4 4" xfId="39919"/>
    <cellStyle name="Normal 8 6 2 2 5" xfId="23969"/>
    <cellStyle name="Normal 8 6 2 2 6" xfId="24290"/>
    <cellStyle name="Normal 8 6 2 2 7" xfId="39914"/>
    <cellStyle name="Normal 8 6 2 3" xfId="10833"/>
    <cellStyle name="Normal 8 6 2 3 2" xfId="17022"/>
    <cellStyle name="Normal 8 6 2 3 2 2" xfId="29459"/>
    <cellStyle name="Normal 8 6 2 3 2 3" xfId="33797"/>
    <cellStyle name="Normal 8 6 2 3 2 4" xfId="39921"/>
    <cellStyle name="Normal 8 6 2 3 3" xfId="25121"/>
    <cellStyle name="Normal 8 6 2 3 4" xfId="23065"/>
    <cellStyle name="Normal 8 6 2 3 5" xfId="39920"/>
    <cellStyle name="Normal 8 6 2 4" xfId="12417"/>
    <cellStyle name="Normal 8 6 2 4 2" xfId="17023"/>
    <cellStyle name="Normal 8 6 2 4 2 2" xfId="29460"/>
    <cellStyle name="Normal 8 6 2 4 2 3" xfId="33798"/>
    <cellStyle name="Normal 8 6 2 4 2 4" xfId="39923"/>
    <cellStyle name="Normal 8 6 2 4 3" xfId="25874"/>
    <cellStyle name="Normal 8 6 2 4 4" xfId="30581"/>
    <cellStyle name="Normal 8 6 2 4 5" xfId="39922"/>
    <cellStyle name="Normal 8 6 2 5" xfId="17024"/>
    <cellStyle name="Normal 8 6 2 5 2" xfId="29461"/>
    <cellStyle name="Normal 8 6 2 5 3" xfId="33799"/>
    <cellStyle name="Normal 8 6 2 5 4" xfId="39924"/>
    <cellStyle name="Normal 8 6 2 6" xfId="22100"/>
    <cellStyle name="Normal 8 6 2 7" xfId="23226"/>
    <cellStyle name="Normal 8 6 2 8" xfId="39913"/>
    <cellStyle name="Normal 8 6 3" xfId="5592"/>
    <cellStyle name="Normal 8 6 3 2" xfId="12409"/>
    <cellStyle name="Normal 8 6 3 2 2" xfId="17025"/>
    <cellStyle name="Normal 8 6 3 2 2 2" xfId="29462"/>
    <cellStyle name="Normal 8 6 3 2 2 3" xfId="33800"/>
    <cellStyle name="Normal 8 6 3 2 2 4" xfId="39927"/>
    <cellStyle name="Normal 8 6 3 2 3" xfId="25866"/>
    <cellStyle name="Normal 8 6 3 2 4" xfId="30573"/>
    <cellStyle name="Normal 8 6 3 2 5" xfId="39926"/>
    <cellStyle name="Normal 8 6 3 3" xfId="14240"/>
    <cellStyle name="Normal 8 6 3 3 2" xfId="17026"/>
    <cellStyle name="Normal 8 6 3 3 2 2" xfId="29463"/>
    <cellStyle name="Normal 8 6 3 3 2 3" xfId="33801"/>
    <cellStyle name="Normal 8 6 3 3 2 4" xfId="39929"/>
    <cellStyle name="Normal 8 6 3 3 3" xfId="26863"/>
    <cellStyle name="Normal 8 6 3 3 4" xfId="31201"/>
    <cellStyle name="Normal 8 6 3 3 5" xfId="39928"/>
    <cellStyle name="Normal 8 6 3 4" xfId="17027"/>
    <cellStyle name="Normal 8 6 3 4 2" xfId="29464"/>
    <cellStyle name="Normal 8 6 3 4 3" xfId="33802"/>
    <cellStyle name="Normal 8 6 3 4 4" xfId="39930"/>
    <cellStyle name="Normal 8 6 3 5" xfId="23039"/>
    <cellStyle name="Normal 8 6 3 6" xfId="29695"/>
    <cellStyle name="Normal 8 6 3 7" xfId="39925"/>
    <cellStyle name="Normal 8 6 4" xfId="8412"/>
    <cellStyle name="Normal 8 6 4 2" xfId="17028"/>
    <cellStyle name="Normal 8 6 4 2 2" xfId="29465"/>
    <cellStyle name="Normal 8 6 4 2 3" xfId="33803"/>
    <cellStyle name="Normal 8 6 4 2 4" xfId="39932"/>
    <cellStyle name="Normal 8 6 4 3" xfId="24182"/>
    <cellStyle name="Normal 8 6 4 4" xfId="24247"/>
    <cellStyle name="Normal 8 6 4 5" xfId="39931"/>
    <cellStyle name="Normal 8 6 5" xfId="13630"/>
    <cellStyle name="Normal 8 6 5 2" xfId="17029"/>
    <cellStyle name="Normal 8 6 5 2 2" xfId="29466"/>
    <cellStyle name="Normal 8 6 5 2 3" xfId="33804"/>
    <cellStyle name="Normal 8 6 5 2 4" xfId="39934"/>
    <cellStyle name="Normal 8 6 5 3" xfId="26345"/>
    <cellStyle name="Normal 8 6 5 4" xfId="30683"/>
    <cellStyle name="Normal 8 6 5 5" xfId="39933"/>
    <cellStyle name="Normal 8 6 6" xfId="17030"/>
    <cellStyle name="Normal 8 6 6 2" xfId="29467"/>
    <cellStyle name="Normal 8 6 6 3" xfId="33805"/>
    <cellStyle name="Normal 8 6 6 4" xfId="39935"/>
    <cellStyle name="Normal 8 6 7" xfId="19679"/>
    <cellStyle name="Normal 8 6 8" xfId="24854"/>
    <cellStyle name="Normal 8 6 9" xfId="39912"/>
    <cellStyle name="Normal 8 7" xfId="375"/>
    <cellStyle name="Normal 8 7 2" xfId="2986"/>
    <cellStyle name="Normal 8 7 2 2" xfId="8013"/>
    <cellStyle name="Normal 8 7 2 2 2" xfId="13992"/>
    <cellStyle name="Normal 8 7 2 2 2 2" xfId="17031"/>
    <cellStyle name="Normal 8 7 2 2 2 2 2" xfId="29468"/>
    <cellStyle name="Normal 8 7 2 2 2 2 3" xfId="33806"/>
    <cellStyle name="Normal 8 7 2 2 2 2 4" xfId="39940"/>
    <cellStyle name="Normal 8 7 2 2 2 3" xfId="26615"/>
    <cellStyle name="Normal 8 7 2 2 2 4" xfId="30953"/>
    <cellStyle name="Normal 8 7 2 2 2 5" xfId="39939"/>
    <cellStyle name="Normal 8 7 2 2 3" xfId="14442"/>
    <cellStyle name="Normal 8 7 2 2 3 2" xfId="17032"/>
    <cellStyle name="Normal 8 7 2 2 3 2 2" xfId="29469"/>
    <cellStyle name="Normal 8 7 2 2 3 2 3" xfId="33807"/>
    <cellStyle name="Normal 8 7 2 2 3 2 4" xfId="39942"/>
    <cellStyle name="Normal 8 7 2 2 3 3" xfId="27065"/>
    <cellStyle name="Normal 8 7 2 2 3 4" xfId="31403"/>
    <cellStyle name="Normal 8 7 2 2 3 5" xfId="39941"/>
    <cellStyle name="Normal 8 7 2 2 4" xfId="17033"/>
    <cellStyle name="Normal 8 7 2 2 4 2" xfId="29470"/>
    <cellStyle name="Normal 8 7 2 2 4 3" xfId="33808"/>
    <cellStyle name="Normal 8 7 2 2 4 4" xfId="39943"/>
    <cellStyle name="Normal 8 7 2 2 5" xfId="23970"/>
    <cellStyle name="Normal 8 7 2 2 6" xfId="23147"/>
    <cellStyle name="Normal 8 7 2 2 7" xfId="39938"/>
    <cellStyle name="Normal 8 7 2 3" xfId="10834"/>
    <cellStyle name="Normal 8 7 2 3 2" xfId="17034"/>
    <cellStyle name="Normal 8 7 2 3 2 2" xfId="29471"/>
    <cellStyle name="Normal 8 7 2 3 2 3" xfId="33809"/>
    <cellStyle name="Normal 8 7 2 3 2 4" xfId="39945"/>
    <cellStyle name="Normal 8 7 2 3 3" xfId="25122"/>
    <cellStyle name="Normal 8 7 2 3 4" xfId="22126"/>
    <cellStyle name="Normal 8 7 2 3 5" xfId="39944"/>
    <cellStyle name="Normal 8 7 2 4" xfId="10840"/>
    <cellStyle name="Normal 8 7 2 4 2" xfId="17035"/>
    <cellStyle name="Normal 8 7 2 4 2 2" xfId="29472"/>
    <cellStyle name="Normal 8 7 2 4 2 3" xfId="33810"/>
    <cellStyle name="Normal 8 7 2 4 2 4" xfId="39947"/>
    <cellStyle name="Normal 8 7 2 4 3" xfId="25128"/>
    <cellStyle name="Normal 8 7 2 4 4" xfId="24200"/>
    <cellStyle name="Normal 8 7 2 4 5" xfId="39946"/>
    <cellStyle name="Normal 8 7 2 5" xfId="17036"/>
    <cellStyle name="Normal 8 7 2 5 2" xfId="29473"/>
    <cellStyle name="Normal 8 7 2 5 3" xfId="33811"/>
    <cellStyle name="Normal 8 7 2 5 4" xfId="39948"/>
    <cellStyle name="Normal 8 7 2 6" xfId="22101"/>
    <cellStyle name="Normal 8 7 2 7" xfId="22291"/>
    <cellStyle name="Normal 8 7 2 8" xfId="39937"/>
    <cellStyle name="Normal 8 7 3" xfId="5593"/>
    <cellStyle name="Normal 8 7 3 2" xfId="12410"/>
    <cellStyle name="Normal 8 7 3 2 2" xfId="17037"/>
    <cellStyle name="Normal 8 7 3 2 2 2" xfId="29474"/>
    <cellStyle name="Normal 8 7 3 2 2 3" xfId="33812"/>
    <cellStyle name="Normal 8 7 3 2 2 4" xfId="39951"/>
    <cellStyle name="Normal 8 7 3 2 3" xfId="25867"/>
    <cellStyle name="Normal 8 7 3 2 4" xfId="30574"/>
    <cellStyle name="Normal 8 7 3 2 5" xfId="39950"/>
    <cellStyle name="Normal 8 7 3 3" xfId="14241"/>
    <cellStyle name="Normal 8 7 3 3 2" xfId="17038"/>
    <cellStyle name="Normal 8 7 3 3 2 2" xfId="29475"/>
    <cellStyle name="Normal 8 7 3 3 2 3" xfId="33813"/>
    <cellStyle name="Normal 8 7 3 3 2 4" xfId="39953"/>
    <cellStyle name="Normal 8 7 3 3 3" xfId="26864"/>
    <cellStyle name="Normal 8 7 3 3 4" xfId="31202"/>
    <cellStyle name="Normal 8 7 3 3 5" xfId="39952"/>
    <cellStyle name="Normal 8 7 3 4" xfId="17039"/>
    <cellStyle name="Normal 8 7 3 4 2" xfId="29476"/>
    <cellStyle name="Normal 8 7 3 4 3" xfId="33814"/>
    <cellStyle name="Normal 8 7 3 4 4" xfId="39954"/>
    <cellStyle name="Normal 8 7 3 5" xfId="23040"/>
    <cellStyle name="Normal 8 7 3 6" xfId="25519"/>
    <cellStyle name="Normal 8 7 3 7" xfId="39949"/>
    <cellStyle name="Normal 8 7 4" xfId="8413"/>
    <cellStyle name="Normal 8 7 4 2" xfId="17040"/>
    <cellStyle name="Normal 8 7 4 2 2" xfId="29477"/>
    <cellStyle name="Normal 8 7 4 2 3" xfId="33815"/>
    <cellStyle name="Normal 8 7 4 2 4" xfId="39956"/>
    <cellStyle name="Normal 8 7 4 3" xfId="24183"/>
    <cellStyle name="Normal 8 7 4 4" xfId="23104"/>
    <cellStyle name="Normal 8 7 4 5" xfId="39955"/>
    <cellStyle name="Normal 8 7 5" xfId="12048"/>
    <cellStyle name="Normal 8 7 5 2" xfId="17041"/>
    <cellStyle name="Normal 8 7 5 2 2" xfId="29478"/>
    <cellStyle name="Normal 8 7 5 2 3" xfId="33816"/>
    <cellStyle name="Normal 8 7 5 2 4" xfId="39958"/>
    <cellStyle name="Normal 8 7 5 3" xfId="25593"/>
    <cellStyle name="Normal 8 7 5 4" xfId="30300"/>
    <cellStyle name="Normal 8 7 5 5" xfId="39957"/>
    <cellStyle name="Normal 8 7 6" xfId="17042"/>
    <cellStyle name="Normal 8 7 6 2" xfId="29479"/>
    <cellStyle name="Normal 8 7 6 3" xfId="33817"/>
    <cellStyle name="Normal 8 7 6 4" xfId="39959"/>
    <cellStyle name="Normal 8 7 7" xfId="19680"/>
    <cellStyle name="Normal 8 7 8" xfId="23708"/>
    <cellStyle name="Normal 8 7 9" xfId="39936"/>
    <cellStyle name="Normal 8 8" xfId="376"/>
    <cellStyle name="Normal 8 8 2" xfId="2987"/>
    <cellStyle name="Normal 8 8 2 2" xfId="8014"/>
    <cellStyle name="Normal 8 8 2 2 2" xfId="13993"/>
    <cellStyle name="Normal 8 8 2 2 2 2" xfId="17043"/>
    <cellStyle name="Normal 8 8 2 2 2 2 2" xfId="29480"/>
    <cellStyle name="Normal 8 8 2 2 2 2 3" xfId="33818"/>
    <cellStyle name="Normal 8 8 2 2 2 2 4" xfId="39964"/>
    <cellStyle name="Normal 8 8 2 2 2 3" xfId="26616"/>
    <cellStyle name="Normal 8 8 2 2 2 4" xfId="30954"/>
    <cellStyle name="Normal 8 8 2 2 2 5" xfId="39963"/>
    <cellStyle name="Normal 8 8 2 2 3" xfId="14443"/>
    <cellStyle name="Normal 8 8 2 2 3 2" xfId="17044"/>
    <cellStyle name="Normal 8 8 2 2 3 2 2" xfId="29481"/>
    <cellStyle name="Normal 8 8 2 2 3 2 3" xfId="33819"/>
    <cellStyle name="Normal 8 8 2 2 3 2 4" xfId="39966"/>
    <cellStyle name="Normal 8 8 2 2 3 3" xfId="27066"/>
    <cellStyle name="Normal 8 8 2 2 3 4" xfId="31404"/>
    <cellStyle name="Normal 8 8 2 2 3 5" xfId="39965"/>
    <cellStyle name="Normal 8 8 2 2 4" xfId="17045"/>
    <cellStyle name="Normal 8 8 2 2 4 2" xfId="29482"/>
    <cellStyle name="Normal 8 8 2 2 4 3" xfId="33820"/>
    <cellStyle name="Normal 8 8 2 2 4 4" xfId="39967"/>
    <cellStyle name="Normal 8 8 2 2 5" xfId="23971"/>
    <cellStyle name="Normal 8 8 2 2 6" xfId="22211"/>
    <cellStyle name="Normal 8 8 2 2 7" xfId="39962"/>
    <cellStyle name="Normal 8 8 2 3" xfId="10835"/>
    <cellStyle name="Normal 8 8 2 3 2" xfId="17046"/>
    <cellStyle name="Normal 8 8 2 3 2 2" xfId="29483"/>
    <cellStyle name="Normal 8 8 2 3 2 3" xfId="33821"/>
    <cellStyle name="Normal 8 8 2 3 2 4" xfId="39969"/>
    <cellStyle name="Normal 8 8 2 3 3" xfId="25123"/>
    <cellStyle name="Normal 8 8 2 3 4" xfId="29535"/>
    <cellStyle name="Normal 8 8 2 3 5" xfId="39968"/>
    <cellStyle name="Normal 8 8 2 4" xfId="12414"/>
    <cellStyle name="Normal 8 8 2 4 2" xfId="17047"/>
    <cellStyle name="Normal 8 8 2 4 2 2" xfId="29484"/>
    <cellStyle name="Normal 8 8 2 4 2 3" xfId="33822"/>
    <cellStyle name="Normal 8 8 2 4 2 4" xfId="39971"/>
    <cellStyle name="Normal 8 8 2 4 3" xfId="25871"/>
    <cellStyle name="Normal 8 8 2 4 4" xfId="30578"/>
    <cellStyle name="Normal 8 8 2 4 5" xfId="39970"/>
    <cellStyle name="Normal 8 8 2 5" xfId="17048"/>
    <cellStyle name="Normal 8 8 2 5 2" xfId="29485"/>
    <cellStyle name="Normal 8 8 2 5 3" xfId="33823"/>
    <cellStyle name="Normal 8 8 2 5 4" xfId="39972"/>
    <cellStyle name="Normal 8 8 2 6" xfId="22102"/>
    <cellStyle name="Normal 8 8 2 7" xfId="29735"/>
    <cellStyle name="Normal 8 8 2 8" xfId="39961"/>
    <cellStyle name="Normal 8 8 3" xfId="5594"/>
    <cellStyle name="Normal 8 8 3 2" xfId="12411"/>
    <cellStyle name="Normal 8 8 3 2 2" xfId="17049"/>
    <cellStyle name="Normal 8 8 3 2 2 2" xfId="29486"/>
    <cellStyle name="Normal 8 8 3 2 2 3" xfId="33824"/>
    <cellStyle name="Normal 8 8 3 2 2 4" xfId="39975"/>
    <cellStyle name="Normal 8 8 3 2 3" xfId="25868"/>
    <cellStyle name="Normal 8 8 3 2 4" xfId="30575"/>
    <cellStyle name="Normal 8 8 3 2 5" xfId="39974"/>
    <cellStyle name="Normal 8 8 3 3" xfId="14242"/>
    <cellStyle name="Normal 8 8 3 3 2" xfId="17050"/>
    <cellStyle name="Normal 8 8 3 3 2 2" xfId="29487"/>
    <cellStyle name="Normal 8 8 3 3 2 3" xfId="33825"/>
    <cellStyle name="Normal 8 8 3 3 2 4" xfId="39977"/>
    <cellStyle name="Normal 8 8 3 3 3" xfId="26865"/>
    <cellStyle name="Normal 8 8 3 3 4" xfId="31203"/>
    <cellStyle name="Normal 8 8 3 3 5" xfId="39976"/>
    <cellStyle name="Normal 8 8 3 4" xfId="17051"/>
    <cellStyle name="Normal 8 8 3 4 2" xfId="29488"/>
    <cellStyle name="Normal 8 8 3 4 3" xfId="33826"/>
    <cellStyle name="Normal 8 8 3 4 4" xfId="39978"/>
    <cellStyle name="Normal 8 8 3 5" xfId="23041"/>
    <cellStyle name="Normal 8 8 3 6" xfId="24329"/>
    <cellStyle name="Normal 8 8 3 7" xfId="39973"/>
    <cellStyle name="Normal 8 8 4" xfId="8414"/>
    <cellStyle name="Normal 8 8 4 2" xfId="17052"/>
    <cellStyle name="Normal 8 8 4 2 2" xfId="29489"/>
    <cellStyle name="Normal 8 8 4 2 3" xfId="33827"/>
    <cellStyle name="Normal 8 8 4 2 4" xfId="39980"/>
    <cellStyle name="Normal 8 8 4 3" xfId="24184"/>
    <cellStyle name="Normal 8 8 4 4" xfId="22165"/>
    <cellStyle name="Normal 8 8 4 5" xfId="39979"/>
    <cellStyle name="Normal 8 8 5" xfId="13617"/>
    <cellStyle name="Normal 8 8 5 2" xfId="17053"/>
    <cellStyle name="Normal 8 8 5 2 2" xfId="29490"/>
    <cellStyle name="Normal 8 8 5 2 3" xfId="33828"/>
    <cellStyle name="Normal 8 8 5 2 4" xfId="39982"/>
    <cellStyle name="Normal 8 8 5 3" xfId="26343"/>
    <cellStyle name="Normal 8 8 5 4" xfId="30681"/>
    <cellStyle name="Normal 8 8 5 5" xfId="39981"/>
    <cellStyle name="Normal 8 8 6" xfId="17054"/>
    <cellStyle name="Normal 8 8 6 2" xfId="29491"/>
    <cellStyle name="Normal 8 8 6 3" xfId="33829"/>
    <cellStyle name="Normal 8 8 6 4" xfId="39983"/>
    <cellStyle name="Normal 8 8 7" xfId="19681"/>
    <cellStyle name="Normal 8 8 8" xfId="22774"/>
    <cellStyle name="Normal 8 8 9" xfId="39960"/>
    <cellStyle name="Normal 8 9" xfId="377"/>
    <cellStyle name="Normal 8 9 2" xfId="2988"/>
    <cellStyle name="Normal 8 9 2 2" xfId="8015"/>
    <cellStyle name="Normal 8 9 2 2 2" xfId="13994"/>
    <cellStyle name="Normal 8 9 2 2 2 2" xfId="17055"/>
    <cellStyle name="Normal 8 9 2 2 2 2 2" xfId="29492"/>
    <cellStyle name="Normal 8 9 2 2 2 2 3" xfId="33830"/>
    <cellStyle name="Normal 8 9 2 2 2 2 4" xfId="39988"/>
    <cellStyle name="Normal 8 9 2 2 2 3" xfId="26617"/>
    <cellStyle name="Normal 8 9 2 2 2 4" xfId="30955"/>
    <cellStyle name="Normal 8 9 2 2 2 5" xfId="39987"/>
    <cellStyle name="Normal 8 9 2 2 3" xfId="14444"/>
    <cellStyle name="Normal 8 9 2 2 3 2" xfId="17056"/>
    <cellStyle name="Normal 8 9 2 2 3 2 2" xfId="29493"/>
    <cellStyle name="Normal 8 9 2 2 3 2 3" xfId="33831"/>
    <cellStyle name="Normal 8 9 2 2 3 2 4" xfId="39990"/>
    <cellStyle name="Normal 8 9 2 2 3 3" xfId="27067"/>
    <cellStyle name="Normal 8 9 2 2 3 4" xfId="31405"/>
    <cellStyle name="Normal 8 9 2 2 3 5" xfId="39989"/>
    <cellStyle name="Normal 8 9 2 2 4" xfId="17057"/>
    <cellStyle name="Normal 8 9 2 2 4 2" xfId="29494"/>
    <cellStyle name="Normal 8 9 2 2 4 3" xfId="33832"/>
    <cellStyle name="Normal 8 9 2 2 4 4" xfId="39991"/>
    <cellStyle name="Normal 8 9 2 2 5" xfId="23972"/>
    <cellStyle name="Normal 8 9 2 2 6" xfId="29618"/>
    <cellStyle name="Normal 8 9 2 2 7" xfId="39986"/>
    <cellStyle name="Normal 8 9 2 3" xfId="10836"/>
    <cellStyle name="Normal 8 9 2 3 2" xfId="17058"/>
    <cellStyle name="Normal 8 9 2 3 2 2" xfId="29495"/>
    <cellStyle name="Normal 8 9 2 3 2 3" xfId="33833"/>
    <cellStyle name="Normal 8 9 2 3 2 4" xfId="39993"/>
    <cellStyle name="Normal 8 9 2 3 3" xfId="25124"/>
    <cellStyle name="Normal 8 9 2 3 4" xfId="26334"/>
    <cellStyle name="Normal 8 9 2 3 5" xfId="39992"/>
    <cellStyle name="Normal 8 9 2 4" xfId="10838"/>
    <cellStyle name="Normal 8 9 2 4 2" xfId="17059"/>
    <cellStyle name="Normal 8 9 2 4 2 2" xfId="29496"/>
    <cellStyle name="Normal 8 9 2 4 2 3" xfId="33834"/>
    <cellStyle name="Normal 8 9 2 4 2 4" xfId="39995"/>
    <cellStyle name="Normal 8 9 2 4 3" xfId="25126"/>
    <cellStyle name="Normal 8 9 2 4 4" xfId="23064"/>
    <cellStyle name="Normal 8 9 2 4 5" xfId="39994"/>
    <cellStyle name="Normal 8 9 2 5" xfId="17060"/>
    <cellStyle name="Normal 8 9 2 5 2" xfId="29497"/>
    <cellStyle name="Normal 8 9 2 5 3" xfId="33835"/>
    <cellStyle name="Normal 8 9 2 5 4" xfId="39996"/>
    <cellStyle name="Normal 8 9 2 6" xfId="22103"/>
    <cellStyle name="Normal 8 9 2 7" xfId="25499"/>
    <cellStyle name="Normal 8 9 2 8" xfId="39985"/>
    <cellStyle name="Normal 8 9 3" xfId="5595"/>
    <cellStyle name="Normal 8 9 3 2" xfId="12412"/>
    <cellStyle name="Normal 8 9 3 2 2" xfId="17061"/>
    <cellStyle name="Normal 8 9 3 2 2 2" xfId="29498"/>
    <cellStyle name="Normal 8 9 3 2 2 3" xfId="33836"/>
    <cellStyle name="Normal 8 9 3 2 2 4" xfId="39999"/>
    <cellStyle name="Normal 8 9 3 2 3" xfId="25869"/>
    <cellStyle name="Normal 8 9 3 2 4" xfId="30576"/>
    <cellStyle name="Normal 8 9 3 2 5" xfId="39998"/>
    <cellStyle name="Normal 8 9 3 3" xfId="14243"/>
    <cellStyle name="Normal 8 9 3 3 2" xfId="17062"/>
    <cellStyle name="Normal 8 9 3 3 2 2" xfId="29499"/>
    <cellStyle name="Normal 8 9 3 3 2 3" xfId="33837"/>
    <cellStyle name="Normal 8 9 3 3 2 4" xfId="40001"/>
    <cellStyle name="Normal 8 9 3 3 3" xfId="26866"/>
    <cellStyle name="Normal 8 9 3 3 4" xfId="31204"/>
    <cellStyle name="Normal 8 9 3 3 5" xfId="40000"/>
    <cellStyle name="Normal 8 9 3 4" xfId="17063"/>
    <cellStyle name="Normal 8 9 3 4 2" xfId="29500"/>
    <cellStyle name="Normal 8 9 3 4 3" xfId="33838"/>
    <cellStyle name="Normal 8 9 3 4 4" xfId="40002"/>
    <cellStyle name="Normal 8 9 3 5" xfId="23042"/>
    <cellStyle name="Normal 8 9 3 6" xfId="23186"/>
    <cellStyle name="Normal 8 9 3 7" xfId="39997"/>
    <cellStyle name="Normal 8 9 4" xfId="8415"/>
    <cellStyle name="Normal 8 9 4 2" xfId="17064"/>
    <cellStyle name="Normal 8 9 4 2 2" xfId="29501"/>
    <cellStyle name="Normal 8 9 4 2 3" xfId="33839"/>
    <cellStyle name="Normal 8 9 4 2 4" xfId="40004"/>
    <cellStyle name="Normal 8 9 4 3" xfId="24185"/>
    <cellStyle name="Normal 8 9 4 4" xfId="29576"/>
    <cellStyle name="Normal 8 9 4 5" xfId="40003"/>
    <cellStyle name="Normal 8 9 5" xfId="12034"/>
    <cellStyle name="Normal 8 9 5 2" xfId="17065"/>
    <cellStyle name="Normal 8 9 5 2 2" xfId="29502"/>
    <cellStyle name="Normal 8 9 5 2 3" xfId="33840"/>
    <cellStyle name="Normal 8 9 5 2 4" xfId="40006"/>
    <cellStyle name="Normal 8 9 5 3" xfId="25590"/>
    <cellStyle name="Normal 8 9 5 4" xfId="19352"/>
    <cellStyle name="Normal 8 9 5 5" xfId="40005"/>
    <cellStyle name="Normal 8 9 6" xfId="17066"/>
    <cellStyle name="Normal 8 9 6 2" xfId="29503"/>
    <cellStyle name="Normal 8 9 6 3" xfId="33841"/>
    <cellStyle name="Normal 8 9 6 4" xfId="40007"/>
    <cellStyle name="Normal 8 9 7" xfId="19682"/>
    <cellStyle name="Normal 8 9 8" xfId="24848"/>
    <cellStyle name="Normal 8 9 9" xfId="39984"/>
    <cellStyle name="Normal 80" xfId="34662"/>
    <cellStyle name="Normal 80 10" xfId="40127"/>
    <cellStyle name="Normal 80 11" xfId="40392"/>
    <cellStyle name="Normal 80 11 2" xfId="40457"/>
    <cellStyle name="Normal 80 11 3" xfId="41236"/>
    <cellStyle name="Normal 80 12" xfId="40423"/>
    <cellStyle name="Normal 80 2" xfId="34675"/>
    <cellStyle name="Normal 80 2 2" xfId="40111"/>
    <cellStyle name="Normal 80 2 2 2" xfId="40395"/>
    <cellStyle name="Normal 80 3" xfId="35185"/>
    <cellStyle name="Normal 80 4" xfId="35186"/>
    <cellStyle name="Normal 80 4 2" xfId="40115"/>
    <cellStyle name="Normal 80 5" xfId="35187"/>
    <cellStyle name="Normal 80 6" xfId="35188"/>
    <cellStyle name="Normal 80 7" xfId="35189"/>
    <cellStyle name="Normal 80 8" xfId="35190"/>
    <cellStyle name="Normal 80 8 2" xfId="40104"/>
    <cellStyle name="Normal 80 9" xfId="40117"/>
    <cellStyle name="Normal 80 9 2" xfId="41237"/>
    <cellStyle name="Normal 81" xfId="34672"/>
    <cellStyle name="Normal 81 2" xfId="35191"/>
    <cellStyle name="Normal 81 2 2" xfId="40108"/>
    <cellStyle name="Normal 82" xfId="34677"/>
    <cellStyle name="Normal 82 2" xfId="35192"/>
    <cellStyle name="Normal 82 2 2" xfId="40458"/>
    <cellStyle name="Normal 82 3" xfId="35193"/>
    <cellStyle name="Normal 82 4" xfId="40125"/>
    <cellStyle name="Normal 82 4 2" xfId="40436"/>
    <cellStyle name="Normal 82 5" xfId="40459"/>
    <cellStyle name="Normal 83" xfId="35194"/>
    <cellStyle name="Normal 84" xfId="35195"/>
    <cellStyle name="Normal 85" xfId="35196"/>
    <cellStyle name="Normal 85 2" xfId="40113"/>
    <cellStyle name="Normal 86" xfId="35197"/>
    <cellStyle name="Normal 86 2" xfId="35198"/>
    <cellStyle name="Normal 86 2 2" xfId="40107"/>
    <cellStyle name="Normal 87" xfId="35199"/>
    <cellStyle name="Normal 88" xfId="35200"/>
    <cellStyle name="Normal 89" xfId="35253"/>
    <cellStyle name="Normal 9" xfId="378"/>
    <cellStyle name="Normal 9 2" xfId="379"/>
    <cellStyle name="Normal 9 2 2" xfId="2989"/>
    <cellStyle name="Normal 9 2 2 2" xfId="8016"/>
    <cellStyle name="Normal 9 2 2 2 2" xfId="13995"/>
    <cellStyle name="Normal 9 2 2 2 2 2" xfId="17067"/>
    <cellStyle name="Normal 9 2 2 2 2 2 2" xfId="29504"/>
    <cellStyle name="Normal 9 2 2 2 2 2 3" xfId="33842"/>
    <cellStyle name="Normal 9 2 2 2 2 2 4" xfId="40012"/>
    <cellStyle name="Normal 9 2 2 2 2 3" xfId="26618"/>
    <cellStyle name="Normal 9 2 2 2 2 4" xfId="30956"/>
    <cellStyle name="Normal 9 2 2 2 2 5" xfId="40011"/>
    <cellStyle name="Normal 9 2 2 2 3" xfId="14445"/>
    <cellStyle name="Normal 9 2 2 2 3 2" xfId="17068"/>
    <cellStyle name="Normal 9 2 2 2 3 2 2" xfId="29505"/>
    <cellStyle name="Normal 9 2 2 2 3 2 3" xfId="33843"/>
    <cellStyle name="Normal 9 2 2 2 3 2 4" xfId="40014"/>
    <cellStyle name="Normal 9 2 2 2 3 3" xfId="27068"/>
    <cellStyle name="Normal 9 2 2 2 3 4" xfId="31406"/>
    <cellStyle name="Normal 9 2 2 2 3 5" xfId="40013"/>
    <cellStyle name="Normal 9 2 2 2 4" xfId="17069"/>
    <cellStyle name="Normal 9 2 2 2 4 2" xfId="29506"/>
    <cellStyle name="Normal 9 2 2 2 4 3" xfId="33844"/>
    <cellStyle name="Normal 9 2 2 2 4 4" xfId="40015"/>
    <cellStyle name="Normal 9 2 2 2 5" xfId="23973"/>
    <cellStyle name="Normal 9 2 2 2 6" xfId="26293"/>
    <cellStyle name="Normal 9 2 2 2 7" xfId="40010"/>
    <cellStyle name="Normal 9 2 2 3" xfId="10837"/>
    <cellStyle name="Normal 9 2 2 3 2" xfId="17070"/>
    <cellStyle name="Normal 9 2 2 3 2 2" xfId="29507"/>
    <cellStyle name="Normal 9 2 2 3 2 3" xfId="33845"/>
    <cellStyle name="Normal 9 2 2 3 2 4" xfId="40017"/>
    <cellStyle name="Normal 9 2 2 3 3" xfId="25125"/>
    <cellStyle name="Normal 9 2 2 3 4" xfId="24206"/>
    <cellStyle name="Normal 9 2 2 3 5" xfId="40016"/>
    <cellStyle name="Normal 9 2 2 4" xfId="12415"/>
    <cellStyle name="Normal 9 2 2 4 2" xfId="17071"/>
    <cellStyle name="Normal 9 2 2 4 2 2" xfId="29508"/>
    <cellStyle name="Normal 9 2 2 4 2 3" xfId="33846"/>
    <cellStyle name="Normal 9 2 2 4 2 4" xfId="40019"/>
    <cellStyle name="Normal 9 2 2 4 3" xfId="25872"/>
    <cellStyle name="Normal 9 2 2 4 4" xfId="30579"/>
    <cellStyle name="Normal 9 2 2 4 5" xfId="40018"/>
    <cellStyle name="Normal 9 2 2 5" xfId="17072"/>
    <cellStyle name="Normal 9 2 2 5 2" xfId="29509"/>
    <cellStyle name="Normal 9 2 2 5 3" xfId="33847"/>
    <cellStyle name="Normal 9 2 2 5 4" xfId="40020"/>
    <cellStyle name="Normal 9 2 2 6" xfId="22104"/>
    <cellStyle name="Normal 9 2 2 7" xfId="24368"/>
    <cellStyle name="Normal 9 2 2 8" xfId="40009"/>
    <cellStyle name="Normal 9 2 3" xfId="5596"/>
    <cellStyle name="Normal 9 2 3 2" xfId="12413"/>
    <cellStyle name="Normal 9 2 3 2 2" xfId="17073"/>
    <cellStyle name="Normal 9 2 3 2 2 2" xfId="29510"/>
    <cellStyle name="Normal 9 2 3 2 2 3" xfId="33848"/>
    <cellStyle name="Normal 9 2 3 2 2 4" xfId="40023"/>
    <cellStyle name="Normal 9 2 3 2 3" xfId="25870"/>
    <cellStyle name="Normal 9 2 3 2 4" xfId="30577"/>
    <cellStyle name="Normal 9 2 3 2 5" xfId="40022"/>
    <cellStyle name="Normal 9 2 3 3" xfId="14244"/>
    <cellStyle name="Normal 9 2 3 3 2" xfId="17074"/>
    <cellStyle name="Normal 9 2 3 3 2 2" xfId="29511"/>
    <cellStyle name="Normal 9 2 3 3 2 3" xfId="33849"/>
    <cellStyle name="Normal 9 2 3 3 2 4" xfId="40025"/>
    <cellStyle name="Normal 9 2 3 3 3" xfId="26867"/>
    <cellStyle name="Normal 9 2 3 3 4" xfId="31205"/>
    <cellStyle name="Normal 9 2 3 3 5" xfId="40024"/>
    <cellStyle name="Normal 9 2 3 4" xfId="17075"/>
    <cellStyle name="Normal 9 2 3 4 2" xfId="29512"/>
    <cellStyle name="Normal 9 2 3 4 3" xfId="33850"/>
    <cellStyle name="Normal 9 2 3 4 4" xfId="40026"/>
    <cellStyle name="Normal 9 2 3 5" xfId="23043"/>
    <cellStyle name="Normal 9 2 3 6" xfId="22251"/>
    <cellStyle name="Normal 9 2 3 7" xfId="40021"/>
    <cellStyle name="Normal 9 2 4" xfId="8416"/>
    <cellStyle name="Normal 9 2 4 2" xfId="17076"/>
    <cellStyle name="Normal 9 2 4 2 2" xfId="29513"/>
    <cellStyle name="Normal 9 2 4 2 3" xfId="33851"/>
    <cellStyle name="Normal 9 2 4 2 4" xfId="40028"/>
    <cellStyle name="Normal 9 2 4 3" xfId="24186"/>
    <cellStyle name="Normal 9 2 4 4" xfId="26312"/>
    <cellStyle name="Normal 9 2 4 5" xfId="40027"/>
    <cellStyle name="Normal 9 2 5" xfId="12045"/>
    <cellStyle name="Normal 9 2 5 2" xfId="17077"/>
    <cellStyle name="Normal 9 2 5 2 2" xfId="29514"/>
    <cellStyle name="Normal 9 2 5 2 3" xfId="33852"/>
    <cellStyle name="Normal 9 2 5 2 4" xfId="40030"/>
    <cellStyle name="Normal 9 2 5 3" xfId="25591"/>
    <cellStyle name="Normal 9 2 5 4" xfId="19351"/>
    <cellStyle name="Normal 9 2 5 5" xfId="40029"/>
    <cellStyle name="Normal 9 2 6" xfId="17078"/>
    <cellStyle name="Normal 9 2 6 2" xfId="29515"/>
    <cellStyle name="Normal 9 2 6 3" xfId="33853"/>
    <cellStyle name="Normal 9 2 6 4" xfId="40031"/>
    <cellStyle name="Normal 9 2 7" xfId="19683"/>
    <cellStyle name="Normal 9 2 8" xfId="22768"/>
    <cellStyle name="Normal 9 2 9" xfId="40008"/>
    <cellStyle name="Normal 9 3" xfId="380"/>
    <cellStyle name="Normal 9 3 2" xfId="2990"/>
    <cellStyle name="Normal 9 3 3" xfId="5597"/>
    <cellStyle name="Normal 9 3 4" xfId="8417"/>
    <cellStyle name="Normal 9 3 5" xfId="13627"/>
    <cellStyle name="Normal 9 3 6" xfId="17079"/>
    <cellStyle name="Normal 9 3 7" xfId="19684"/>
    <cellStyle name="Normal 9 3 8" xfId="30221"/>
    <cellStyle name="Normal 9 4" xfId="35201"/>
    <cellStyle name="Normal 9 5" xfId="41238"/>
    <cellStyle name="Normal 9 6" xfId="41239"/>
    <cellStyle name="Normal 9 7" xfId="41240"/>
    <cellStyle name="Normal 90" xfId="40119"/>
    <cellStyle name="Normal 90 2" xfId="40123"/>
    <cellStyle name="Normal 90 2 2" xfId="40129"/>
    <cellStyle name="Normal 90 2 2 2" xfId="40267"/>
    <cellStyle name="Normal 90 3" xfId="40128"/>
    <cellStyle name="Normal 91" xfId="40131"/>
    <cellStyle name="Normal 92" xfId="40174"/>
    <cellStyle name="Normal 93" xfId="40177"/>
    <cellStyle name="Normal 94" xfId="40180"/>
    <cellStyle name="Normal 95" xfId="40215"/>
    <cellStyle name="Normal 96" xfId="40219"/>
    <cellStyle name="Normal 97" xfId="40221"/>
    <cellStyle name="Normal 98" xfId="40224"/>
    <cellStyle name="Normal 99" xfId="40268"/>
    <cellStyle name="Normal_Audited Financial statements oF PLC Co.2007 2008  Final  19  06 08" xfId="381"/>
    <cellStyle name="Note 10" xfId="382"/>
    <cellStyle name="Note 10 10" xfId="12044"/>
    <cellStyle name="Note 10 11" xfId="17080"/>
    <cellStyle name="Note 10 12" xfId="19685"/>
    <cellStyle name="Note 10 13" xfId="26010"/>
    <cellStyle name="Note 10 14" xfId="34528"/>
    <cellStyle name="Note 10 2" xfId="383"/>
    <cellStyle name="Note 10 2 2" xfId="2992"/>
    <cellStyle name="Note 10 2 3" xfId="5599"/>
    <cellStyle name="Note 10 2 4" xfId="8419"/>
    <cellStyle name="Note 10 2 5" xfId="13626"/>
    <cellStyle name="Note 10 2 6" xfId="17081"/>
    <cellStyle name="Note 10 2 7" xfId="19686"/>
    <cellStyle name="Note 10 2 8" xfId="24853"/>
    <cellStyle name="Note 10 3" xfId="384"/>
    <cellStyle name="Note 10 3 2" xfId="2993"/>
    <cellStyle name="Note 10 3 3" xfId="5600"/>
    <cellStyle name="Note 10 3 4" xfId="8420"/>
    <cellStyle name="Note 10 3 5" xfId="12043"/>
    <cellStyle name="Note 10 3 6" xfId="17082"/>
    <cellStyle name="Note 10 3 7" xfId="19687"/>
    <cellStyle name="Note 10 3 8" xfId="23707"/>
    <cellStyle name="Note 10 4" xfId="385"/>
    <cellStyle name="Note 10 4 2" xfId="2994"/>
    <cellStyle name="Note 10 4 3" xfId="5601"/>
    <cellStyle name="Note 10 4 4" xfId="8421"/>
    <cellStyle name="Note 10 4 5" xfId="13625"/>
    <cellStyle name="Note 10 4 6" xfId="17083"/>
    <cellStyle name="Note 10 4 7" xfId="19688"/>
    <cellStyle name="Note 10 4 8" xfId="22773"/>
    <cellStyle name="Note 10 5" xfId="386"/>
    <cellStyle name="Note 10 5 2" xfId="2995"/>
    <cellStyle name="Note 10 5 3" xfId="5602"/>
    <cellStyle name="Note 10 5 4" xfId="8422"/>
    <cellStyle name="Note 10 5 5" xfId="12042"/>
    <cellStyle name="Note 10 5 6" xfId="17084"/>
    <cellStyle name="Note 10 5 7" xfId="19689"/>
    <cellStyle name="Note 10 5 8" xfId="30220"/>
    <cellStyle name="Note 10 6" xfId="387"/>
    <cellStyle name="Note 10 6 2" xfId="2996"/>
    <cellStyle name="Note 10 6 3" xfId="5603"/>
    <cellStyle name="Note 10 6 4" xfId="8423"/>
    <cellStyle name="Note 10 6 5" xfId="13624"/>
    <cellStyle name="Note 10 6 6" xfId="17085"/>
    <cellStyle name="Note 10 6 7" xfId="19690"/>
    <cellStyle name="Note 10 6 8" xfId="25258"/>
    <cellStyle name="Note 10 7" xfId="2991"/>
    <cellStyle name="Note 10 8" xfId="5598"/>
    <cellStyle name="Note 10 9" xfId="8418"/>
    <cellStyle name="Note 100" xfId="388"/>
    <cellStyle name="Note 100 10" xfId="8424"/>
    <cellStyle name="Note 100 11" xfId="12041"/>
    <cellStyle name="Note 100 12" xfId="17086"/>
    <cellStyle name="Note 100 13" xfId="19691"/>
    <cellStyle name="Note 100 14" xfId="24852"/>
    <cellStyle name="Note 100 2" xfId="389"/>
    <cellStyle name="Note 100 2 10" xfId="13618"/>
    <cellStyle name="Note 100 2 11" xfId="17087"/>
    <cellStyle name="Note 100 2 12" xfId="19692"/>
    <cellStyle name="Note 100 2 13" xfId="23706"/>
    <cellStyle name="Note 100 2 2" xfId="390"/>
    <cellStyle name="Note 100 2 2 2" xfId="2999"/>
    <cellStyle name="Note 100 2 2 3" xfId="5606"/>
    <cellStyle name="Note 100 2 2 4" xfId="8426"/>
    <cellStyle name="Note 100 2 2 5" xfId="12035"/>
    <cellStyle name="Note 100 2 2 6" xfId="17088"/>
    <cellStyle name="Note 100 2 2 7" xfId="19693"/>
    <cellStyle name="Note 100 2 2 8" xfId="22772"/>
    <cellStyle name="Note 100 2 3" xfId="391"/>
    <cellStyle name="Note 100 2 3 2" xfId="3000"/>
    <cellStyle name="Note 100 2 3 3" xfId="5607"/>
    <cellStyle name="Note 100 2 3 4" xfId="8427"/>
    <cellStyle name="Note 100 2 3 5" xfId="13623"/>
    <cellStyle name="Note 100 2 3 6" xfId="17089"/>
    <cellStyle name="Note 100 2 3 7" xfId="19694"/>
    <cellStyle name="Note 100 2 3 8" xfId="30219"/>
    <cellStyle name="Note 100 2 4" xfId="392"/>
    <cellStyle name="Note 100 2 4 2" xfId="3001"/>
    <cellStyle name="Note 100 2 4 3" xfId="5608"/>
    <cellStyle name="Note 100 2 4 4" xfId="8428"/>
    <cellStyle name="Note 100 2 4 5" xfId="12040"/>
    <cellStyle name="Note 100 2 4 6" xfId="17090"/>
    <cellStyle name="Note 100 2 4 7" xfId="19695"/>
    <cellStyle name="Note 100 2 4 8" xfId="26011"/>
    <cellStyle name="Note 100 2 5" xfId="393"/>
    <cellStyle name="Note 100 2 5 2" xfId="3002"/>
    <cellStyle name="Note 100 2 5 3" xfId="5609"/>
    <cellStyle name="Note 100 2 5 4" xfId="8429"/>
    <cellStyle name="Note 100 2 5 5" xfId="13622"/>
    <cellStyle name="Note 100 2 5 6" xfId="17091"/>
    <cellStyle name="Note 100 2 5 7" xfId="19696"/>
    <cellStyle name="Note 100 2 5 8" xfId="24851"/>
    <cellStyle name="Note 100 2 6" xfId="394"/>
    <cellStyle name="Note 100 2 6 2" xfId="3003"/>
    <cellStyle name="Note 100 2 6 3" xfId="5610"/>
    <cellStyle name="Note 100 2 6 4" xfId="8430"/>
    <cellStyle name="Note 100 2 6 5" xfId="12039"/>
    <cellStyle name="Note 100 2 6 6" xfId="17092"/>
    <cellStyle name="Note 100 2 6 7" xfId="19697"/>
    <cellStyle name="Note 100 2 6 8" xfId="23705"/>
    <cellStyle name="Note 100 2 7" xfId="2998"/>
    <cellStyle name="Note 100 2 8" xfId="5605"/>
    <cellStyle name="Note 100 2 9" xfId="8425"/>
    <cellStyle name="Note 100 3" xfId="395"/>
    <cellStyle name="Note 100 3 2" xfId="3004"/>
    <cellStyle name="Note 100 3 3" xfId="5611"/>
    <cellStyle name="Note 100 3 4" xfId="8431"/>
    <cellStyle name="Note 100 3 5" xfId="13621"/>
    <cellStyle name="Note 100 3 6" xfId="17093"/>
    <cellStyle name="Note 100 3 7" xfId="19698"/>
    <cellStyle name="Note 100 3 8" xfId="22771"/>
    <cellStyle name="Note 100 4" xfId="396"/>
    <cellStyle name="Note 100 4 2" xfId="3005"/>
    <cellStyle name="Note 100 4 3" xfId="5612"/>
    <cellStyle name="Note 100 4 4" xfId="8432"/>
    <cellStyle name="Note 100 4 5" xfId="12038"/>
    <cellStyle name="Note 100 4 6" xfId="17094"/>
    <cellStyle name="Note 100 4 7" xfId="19699"/>
    <cellStyle name="Note 100 4 8" xfId="30218"/>
    <cellStyle name="Note 100 5" xfId="397"/>
    <cellStyle name="Note 100 5 2" xfId="3006"/>
    <cellStyle name="Note 100 5 3" xfId="5613"/>
    <cellStyle name="Note 100 5 4" xfId="8433"/>
    <cellStyle name="Note 100 5 5" xfId="13620"/>
    <cellStyle name="Note 100 5 6" xfId="17095"/>
    <cellStyle name="Note 100 5 7" xfId="19700"/>
    <cellStyle name="Note 100 5 8" xfId="25259"/>
    <cellStyle name="Note 100 6" xfId="398"/>
    <cellStyle name="Note 100 6 2" xfId="3007"/>
    <cellStyle name="Note 100 6 3" xfId="5614"/>
    <cellStyle name="Note 100 6 4" xfId="8434"/>
    <cellStyle name="Note 100 6 5" xfId="12037"/>
    <cellStyle name="Note 100 6 6" xfId="17096"/>
    <cellStyle name="Note 100 6 7" xfId="19701"/>
    <cellStyle name="Note 100 6 8" xfId="24850"/>
    <cellStyle name="Note 100 7" xfId="399"/>
    <cellStyle name="Note 100 7 2" xfId="3008"/>
    <cellStyle name="Note 100 7 3" xfId="5615"/>
    <cellStyle name="Note 100 7 4" xfId="8435"/>
    <cellStyle name="Note 100 7 5" xfId="13619"/>
    <cellStyle name="Note 100 7 6" xfId="17097"/>
    <cellStyle name="Note 100 7 7" xfId="19702"/>
    <cellStyle name="Note 100 7 8" xfId="23704"/>
    <cellStyle name="Note 100 8" xfId="2997"/>
    <cellStyle name="Note 100 9" xfId="5604"/>
    <cellStyle name="Note 101" xfId="400"/>
    <cellStyle name="Note 101 10" xfId="8436"/>
    <cellStyle name="Note 101 11" xfId="12036"/>
    <cellStyle name="Note 101 12" xfId="17098"/>
    <cellStyle name="Note 101 13" xfId="19703"/>
    <cellStyle name="Note 101 14" xfId="22770"/>
    <cellStyle name="Note 101 2" xfId="401"/>
    <cellStyle name="Note 101 2 10" xfId="13605"/>
    <cellStyle name="Note 101 2 11" xfId="17099"/>
    <cellStyle name="Note 101 2 12" xfId="19704"/>
    <cellStyle name="Note 101 2 13" xfId="30217"/>
    <cellStyle name="Note 101 2 2" xfId="402"/>
    <cellStyle name="Note 101 2 2 2" xfId="3011"/>
    <cellStyle name="Note 101 2 2 3" xfId="5618"/>
    <cellStyle name="Note 101 2 2 4" xfId="8438"/>
    <cellStyle name="Note 101 2 2 5" xfId="12022"/>
    <cellStyle name="Note 101 2 2 6" xfId="17100"/>
    <cellStyle name="Note 101 2 2 7" xfId="19705"/>
    <cellStyle name="Note 101 2 2 8" xfId="26012"/>
    <cellStyle name="Note 101 2 3" xfId="403"/>
    <cellStyle name="Note 101 2 3 2" xfId="3012"/>
    <cellStyle name="Note 101 2 3 3" xfId="5619"/>
    <cellStyle name="Note 101 2 3 4" xfId="8439"/>
    <cellStyle name="Note 101 2 3 5" xfId="13616"/>
    <cellStyle name="Note 101 2 3 6" xfId="17101"/>
    <cellStyle name="Note 101 2 3 7" xfId="19706"/>
    <cellStyle name="Note 101 2 3 8" xfId="24849"/>
    <cellStyle name="Note 101 2 4" xfId="404"/>
    <cellStyle name="Note 101 2 4 2" xfId="3013"/>
    <cellStyle name="Note 101 2 4 3" xfId="5620"/>
    <cellStyle name="Note 101 2 4 4" xfId="8440"/>
    <cellStyle name="Note 101 2 4 5" xfId="12033"/>
    <cellStyle name="Note 101 2 4 6" xfId="17102"/>
    <cellStyle name="Note 101 2 4 7" xfId="19707"/>
    <cellStyle name="Note 101 2 4 8" xfId="23703"/>
    <cellStyle name="Note 101 2 5" xfId="405"/>
    <cellStyle name="Note 101 2 5 2" xfId="3014"/>
    <cellStyle name="Note 101 2 5 3" xfId="5621"/>
    <cellStyle name="Note 101 2 5 4" xfId="8441"/>
    <cellStyle name="Note 101 2 5 5" xfId="13615"/>
    <cellStyle name="Note 101 2 5 6" xfId="17103"/>
    <cellStyle name="Note 101 2 5 7" xfId="19708"/>
    <cellStyle name="Note 101 2 5 8" xfId="22769"/>
    <cellStyle name="Note 101 2 6" xfId="406"/>
    <cellStyle name="Note 101 2 6 2" xfId="3015"/>
    <cellStyle name="Note 101 2 6 3" xfId="5622"/>
    <cellStyle name="Note 101 2 6 4" xfId="8442"/>
    <cellStyle name="Note 101 2 6 5" xfId="12032"/>
    <cellStyle name="Note 101 2 6 6" xfId="17104"/>
    <cellStyle name="Note 101 2 6 7" xfId="19709"/>
    <cellStyle name="Note 101 2 6 8" xfId="30216"/>
    <cellStyle name="Note 101 2 7" xfId="3010"/>
    <cellStyle name="Note 101 2 8" xfId="5617"/>
    <cellStyle name="Note 101 2 9" xfId="8437"/>
    <cellStyle name="Note 101 3" xfId="407"/>
    <cellStyle name="Note 101 3 2" xfId="3016"/>
    <cellStyle name="Note 101 3 3" xfId="5623"/>
    <cellStyle name="Note 101 3 4" xfId="8443"/>
    <cellStyle name="Note 101 3 5" xfId="13614"/>
    <cellStyle name="Note 101 3 6" xfId="17105"/>
    <cellStyle name="Note 101 3 7" xfId="19710"/>
    <cellStyle name="Note 101 3 8" xfId="25260"/>
    <cellStyle name="Note 101 4" xfId="408"/>
    <cellStyle name="Note 101 4 2" xfId="3017"/>
    <cellStyle name="Note 101 4 3" xfId="5624"/>
    <cellStyle name="Note 101 4 4" xfId="8444"/>
    <cellStyle name="Note 101 4 5" xfId="12031"/>
    <cellStyle name="Note 101 4 6" xfId="17106"/>
    <cellStyle name="Note 101 4 7" xfId="19711"/>
    <cellStyle name="Note 101 4 8" xfId="30215"/>
    <cellStyle name="Note 101 5" xfId="409"/>
    <cellStyle name="Note 101 5 2" xfId="3018"/>
    <cellStyle name="Note 101 5 3" xfId="5625"/>
    <cellStyle name="Note 101 5 4" xfId="8445"/>
    <cellStyle name="Note 101 5 5" xfId="13613"/>
    <cellStyle name="Note 101 5 6" xfId="17107"/>
    <cellStyle name="Note 101 5 7" xfId="19712"/>
    <cellStyle name="Note 101 5 8" xfId="26013"/>
    <cellStyle name="Note 101 6" xfId="410"/>
    <cellStyle name="Note 101 6 2" xfId="3019"/>
    <cellStyle name="Note 101 6 3" xfId="5626"/>
    <cellStyle name="Note 101 6 4" xfId="8446"/>
    <cellStyle name="Note 101 6 5" xfId="12030"/>
    <cellStyle name="Note 101 6 6" xfId="17108"/>
    <cellStyle name="Note 101 6 7" xfId="19713"/>
    <cellStyle name="Note 101 6 8" xfId="24847"/>
    <cellStyle name="Note 101 7" xfId="411"/>
    <cellStyle name="Note 101 7 2" xfId="3020"/>
    <cellStyle name="Note 101 7 3" xfId="5627"/>
    <cellStyle name="Note 101 7 4" xfId="8447"/>
    <cellStyle name="Note 101 7 5" xfId="13612"/>
    <cellStyle name="Note 101 7 6" xfId="17109"/>
    <cellStyle name="Note 101 7 7" xfId="19714"/>
    <cellStyle name="Note 101 7 8" xfId="23690"/>
    <cellStyle name="Note 101 8" xfId="3009"/>
    <cellStyle name="Note 101 9" xfId="5616"/>
    <cellStyle name="Note 102" xfId="412"/>
    <cellStyle name="Note 102 10" xfId="8448"/>
    <cellStyle name="Note 102 11" xfId="12029"/>
    <cellStyle name="Note 102 12" xfId="17110"/>
    <cellStyle name="Note 102 13" xfId="19715"/>
    <cellStyle name="Note 102 14" xfId="22755"/>
    <cellStyle name="Note 102 2" xfId="413"/>
    <cellStyle name="Note 102 2 10" xfId="13606"/>
    <cellStyle name="Note 102 2 11" xfId="17111"/>
    <cellStyle name="Note 102 2 12" xfId="19716"/>
    <cellStyle name="Note 102 2 13" xfId="30214"/>
    <cellStyle name="Note 102 2 2" xfId="414"/>
    <cellStyle name="Note 102 2 2 2" xfId="3023"/>
    <cellStyle name="Note 102 2 2 3" xfId="5630"/>
    <cellStyle name="Note 102 2 2 4" xfId="8450"/>
    <cellStyle name="Note 102 2 2 5" xfId="12023"/>
    <cellStyle name="Note 102 2 2 6" xfId="17112"/>
    <cellStyle name="Note 102 2 2 7" xfId="19717"/>
    <cellStyle name="Note 102 2 2 8" xfId="25255"/>
    <cellStyle name="Note 102 2 3" xfId="415"/>
    <cellStyle name="Note 102 2 3 2" xfId="3024"/>
    <cellStyle name="Note 102 2 3 3" xfId="5631"/>
    <cellStyle name="Note 102 2 3 4" xfId="8451"/>
    <cellStyle name="Note 102 2 3 5" xfId="13611"/>
    <cellStyle name="Note 102 2 3 6" xfId="17113"/>
    <cellStyle name="Note 102 2 3 7" xfId="19718"/>
    <cellStyle name="Note 102 2 3 8" xfId="24846"/>
    <cellStyle name="Note 102 2 4" xfId="416"/>
    <cellStyle name="Note 102 2 4 2" xfId="3025"/>
    <cellStyle name="Note 102 2 4 3" xfId="5632"/>
    <cellStyle name="Note 102 2 4 4" xfId="8452"/>
    <cellStyle name="Note 102 2 4 5" xfId="12028"/>
    <cellStyle name="Note 102 2 4 6" xfId="17114"/>
    <cellStyle name="Note 102 2 4 7" xfId="19719"/>
    <cellStyle name="Note 102 2 4 8" xfId="23701"/>
    <cellStyle name="Note 102 2 5" xfId="417"/>
    <cellStyle name="Note 102 2 5 2" xfId="3026"/>
    <cellStyle name="Note 102 2 5 3" xfId="5633"/>
    <cellStyle name="Note 102 2 5 4" xfId="8453"/>
    <cellStyle name="Note 102 2 5 5" xfId="13610"/>
    <cellStyle name="Note 102 2 5 6" xfId="17115"/>
    <cellStyle name="Note 102 2 5 7" xfId="19720"/>
    <cellStyle name="Note 102 2 5 8" xfId="22766"/>
    <cellStyle name="Note 102 2 6" xfId="418"/>
    <cellStyle name="Note 102 2 6 2" xfId="3027"/>
    <cellStyle name="Note 102 2 6 3" xfId="5634"/>
    <cellStyle name="Note 102 2 6 4" xfId="8454"/>
    <cellStyle name="Note 102 2 6 5" xfId="12027"/>
    <cellStyle name="Note 102 2 6 6" xfId="17116"/>
    <cellStyle name="Note 102 2 6 7" xfId="19721"/>
    <cellStyle name="Note 102 2 6 8" xfId="30213"/>
    <cellStyle name="Note 102 2 7" xfId="3022"/>
    <cellStyle name="Note 102 2 8" xfId="5629"/>
    <cellStyle name="Note 102 2 9" xfId="8449"/>
    <cellStyle name="Note 102 3" xfId="419"/>
    <cellStyle name="Note 102 3 2" xfId="3028"/>
    <cellStyle name="Note 102 3 3" xfId="5635"/>
    <cellStyle name="Note 102 3 4" xfId="8455"/>
    <cellStyle name="Note 102 3 5" xfId="13609"/>
    <cellStyle name="Note 102 3 6" xfId="17117"/>
    <cellStyle name="Note 102 3 7" xfId="19722"/>
    <cellStyle name="Note 102 3 8" xfId="26008"/>
    <cellStyle name="Note 102 4" xfId="420"/>
    <cellStyle name="Note 102 4 2" xfId="3029"/>
    <cellStyle name="Note 102 4 3" xfId="5636"/>
    <cellStyle name="Note 102 4 4" xfId="8456"/>
    <cellStyle name="Note 102 4 5" xfId="12026"/>
    <cellStyle name="Note 102 4 6" xfId="17118"/>
    <cellStyle name="Note 102 4 7" xfId="19723"/>
    <cellStyle name="Note 102 4 8" xfId="24845"/>
    <cellStyle name="Note 102 5" xfId="421"/>
    <cellStyle name="Note 102 5 2" xfId="3030"/>
    <cellStyle name="Note 102 5 3" xfId="5637"/>
    <cellStyle name="Note 102 5 4" xfId="8457"/>
    <cellStyle name="Note 102 5 5" xfId="13608"/>
    <cellStyle name="Note 102 5 6" xfId="17119"/>
    <cellStyle name="Note 102 5 7" xfId="19724"/>
    <cellStyle name="Note 102 5 8" xfId="23700"/>
    <cellStyle name="Note 102 6" xfId="422"/>
    <cellStyle name="Note 102 6 2" xfId="3031"/>
    <cellStyle name="Note 102 6 3" xfId="5638"/>
    <cellStyle name="Note 102 6 4" xfId="8458"/>
    <cellStyle name="Note 102 6 5" xfId="12025"/>
    <cellStyle name="Note 102 6 6" xfId="17120"/>
    <cellStyle name="Note 102 6 7" xfId="19725"/>
    <cellStyle name="Note 102 6 8" xfId="22765"/>
    <cellStyle name="Note 102 7" xfId="423"/>
    <cellStyle name="Note 102 7 2" xfId="3032"/>
    <cellStyle name="Note 102 7 3" xfId="5639"/>
    <cellStyle name="Note 102 7 4" xfId="8459"/>
    <cellStyle name="Note 102 7 5" xfId="13607"/>
    <cellStyle name="Note 102 7 6" xfId="17121"/>
    <cellStyle name="Note 102 7 7" xfId="19726"/>
    <cellStyle name="Note 102 7 8" xfId="30212"/>
    <cellStyle name="Note 102 8" xfId="3021"/>
    <cellStyle name="Note 102 9" xfId="5628"/>
    <cellStyle name="Note 103" xfId="424"/>
    <cellStyle name="Note 103 10" xfId="8460"/>
    <cellStyle name="Note 103 11" xfId="12024"/>
    <cellStyle name="Note 103 12" xfId="17122"/>
    <cellStyle name="Note 103 13" xfId="19727"/>
    <cellStyle name="Note 103 14" xfId="25262"/>
    <cellStyle name="Note 103 2" xfId="425"/>
    <cellStyle name="Note 103 2 10" xfId="13593"/>
    <cellStyle name="Note 103 2 11" xfId="17123"/>
    <cellStyle name="Note 103 2 12" xfId="19728"/>
    <cellStyle name="Note 103 2 13" xfId="24844"/>
    <cellStyle name="Note 103 2 2" xfId="426"/>
    <cellStyle name="Note 103 2 2 2" xfId="3035"/>
    <cellStyle name="Note 103 2 2 3" xfId="5642"/>
    <cellStyle name="Note 103 2 2 4" xfId="8462"/>
    <cellStyle name="Note 103 2 2 5" xfId="12010"/>
    <cellStyle name="Note 103 2 2 6" xfId="17124"/>
    <cellStyle name="Note 103 2 2 7" xfId="19729"/>
    <cellStyle name="Note 103 2 2 8" xfId="23699"/>
    <cellStyle name="Note 103 2 3" xfId="427"/>
    <cellStyle name="Note 103 2 3 2" xfId="3036"/>
    <cellStyle name="Note 103 2 3 3" xfId="5643"/>
    <cellStyle name="Note 103 2 3 4" xfId="8463"/>
    <cellStyle name="Note 103 2 3 5" xfId="13604"/>
    <cellStyle name="Note 103 2 3 6" xfId="17125"/>
    <cellStyle name="Note 103 2 3 7" xfId="19730"/>
    <cellStyle name="Note 103 2 3 8" xfId="22764"/>
    <cellStyle name="Note 103 2 4" xfId="428"/>
    <cellStyle name="Note 103 2 4 2" xfId="3037"/>
    <cellStyle name="Note 103 2 4 3" xfId="5644"/>
    <cellStyle name="Note 103 2 4 4" xfId="8464"/>
    <cellStyle name="Note 103 2 4 5" xfId="12021"/>
    <cellStyle name="Note 103 2 4 6" xfId="17126"/>
    <cellStyle name="Note 103 2 4 7" xfId="19731"/>
    <cellStyle name="Note 103 2 4 8" xfId="30211"/>
    <cellStyle name="Note 103 2 5" xfId="429"/>
    <cellStyle name="Note 103 2 5 2" xfId="3038"/>
    <cellStyle name="Note 103 2 5 3" xfId="5645"/>
    <cellStyle name="Note 103 2 5 4" xfId="8465"/>
    <cellStyle name="Note 103 2 5 5" xfId="13603"/>
    <cellStyle name="Note 103 2 5 6" xfId="17127"/>
    <cellStyle name="Note 103 2 5 7" xfId="19732"/>
    <cellStyle name="Note 103 2 5 8" xfId="26015"/>
    <cellStyle name="Note 103 2 6" xfId="430"/>
    <cellStyle name="Note 103 2 6 2" xfId="3039"/>
    <cellStyle name="Note 103 2 6 3" xfId="5646"/>
    <cellStyle name="Note 103 2 6 4" xfId="8466"/>
    <cellStyle name="Note 103 2 6 5" xfId="12020"/>
    <cellStyle name="Note 103 2 6 6" xfId="17128"/>
    <cellStyle name="Note 103 2 6 7" xfId="19733"/>
    <cellStyle name="Note 103 2 6 8" xfId="24843"/>
    <cellStyle name="Note 103 2 7" xfId="3034"/>
    <cellStyle name="Note 103 2 8" xfId="5641"/>
    <cellStyle name="Note 103 2 9" xfId="8461"/>
    <cellStyle name="Note 103 3" xfId="431"/>
    <cellStyle name="Note 103 3 2" xfId="3040"/>
    <cellStyle name="Note 103 3 3" xfId="5647"/>
    <cellStyle name="Note 103 3 4" xfId="8467"/>
    <cellStyle name="Note 103 3 5" xfId="13602"/>
    <cellStyle name="Note 103 3 6" xfId="17129"/>
    <cellStyle name="Note 103 3 7" xfId="19734"/>
    <cellStyle name="Note 103 3 8" xfId="23698"/>
    <cellStyle name="Note 103 4" xfId="432"/>
    <cellStyle name="Note 103 4 2" xfId="3041"/>
    <cellStyle name="Note 103 4 3" xfId="5648"/>
    <cellStyle name="Note 103 4 4" xfId="8468"/>
    <cellStyle name="Note 103 4 5" xfId="12019"/>
    <cellStyle name="Note 103 4 6" xfId="17130"/>
    <cellStyle name="Note 103 4 7" xfId="19735"/>
    <cellStyle name="Note 103 4 8" xfId="22763"/>
    <cellStyle name="Note 103 5" xfId="433"/>
    <cellStyle name="Note 103 5 2" xfId="3042"/>
    <cellStyle name="Note 103 5 3" xfId="5649"/>
    <cellStyle name="Note 103 5 4" xfId="8469"/>
    <cellStyle name="Note 103 5 5" xfId="13601"/>
    <cellStyle name="Note 103 5 6" xfId="17131"/>
    <cellStyle name="Note 103 5 7" xfId="19736"/>
    <cellStyle name="Note 103 5 8" xfId="30210"/>
    <cellStyle name="Note 103 6" xfId="434"/>
    <cellStyle name="Note 103 6 2" xfId="3043"/>
    <cellStyle name="Note 103 6 3" xfId="5650"/>
    <cellStyle name="Note 103 6 4" xfId="8470"/>
    <cellStyle name="Note 103 6 5" xfId="12018"/>
    <cellStyle name="Note 103 6 6" xfId="17132"/>
    <cellStyle name="Note 103 6 7" xfId="19737"/>
    <cellStyle name="Note 103 6 8" xfId="25263"/>
    <cellStyle name="Note 103 7" xfId="435"/>
    <cellStyle name="Note 103 7 2" xfId="3044"/>
    <cellStyle name="Note 103 7 3" xfId="5651"/>
    <cellStyle name="Note 103 7 4" xfId="8471"/>
    <cellStyle name="Note 103 7 5" xfId="13600"/>
    <cellStyle name="Note 103 7 6" xfId="17133"/>
    <cellStyle name="Note 103 7 7" xfId="19738"/>
    <cellStyle name="Note 103 7 8" xfId="24842"/>
    <cellStyle name="Note 103 8" xfId="3033"/>
    <cellStyle name="Note 103 9" xfId="5640"/>
    <cellStyle name="Note 104" xfId="436"/>
    <cellStyle name="Note 104 10" xfId="8472"/>
    <cellStyle name="Note 104 11" xfId="12017"/>
    <cellStyle name="Note 104 12" xfId="17134"/>
    <cellStyle name="Note 104 13" xfId="19739"/>
    <cellStyle name="Note 104 14" xfId="23697"/>
    <cellStyle name="Note 104 2" xfId="437"/>
    <cellStyle name="Note 104 2 10" xfId="13594"/>
    <cellStyle name="Note 104 2 11" xfId="17135"/>
    <cellStyle name="Note 104 2 12" xfId="19740"/>
    <cellStyle name="Note 104 2 13" xfId="22762"/>
    <cellStyle name="Note 104 2 2" xfId="438"/>
    <cellStyle name="Note 104 2 2 2" xfId="3047"/>
    <cellStyle name="Note 104 2 2 3" xfId="5654"/>
    <cellStyle name="Note 104 2 2 4" xfId="8474"/>
    <cellStyle name="Note 104 2 2 5" xfId="12011"/>
    <cellStyle name="Note 104 2 2 6" xfId="17136"/>
    <cellStyle name="Note 104 2 2 7" xfId="19741"/>
    <cellStyle name="Note 104 2 2 8" xfId="24836"/>
    <cellStyle name="Note 104 2 3" xfId="439"/>
    <cellStyle name="Note 104 2 3 2" xfId="3048"/>
    <cellStyle name="Note 104 2 3 3" xfId="5655"/>
    <cellStyle name="Note 104 2 3 4" xfId="8475"/>
    <cellStyle name="Note 104 2 3 5" xfId="13599"/>
    <cellStyle name="Note 104 2 3 6" xfId="17137"/>
    <cellStyle name="Note 104 2 3 7" xfId="19742"/>
    <cellStyle name="Note 104 2 3 8" xfId="23691"/>
    <cellStyle name="Note 104 2 4" xfId="440"/>
    <cellStyle name="Note 104 2 4 2" xfId="3049"/>
    <cellStyle name="Note 104 2 4 3" xfId="5656"/>
    <cellStyle name="Note 104 2 4 4" xfId="8476"/>
    <cellStyle name="Note 104 2 4 5" xfId="12016"/>
    <cellStyle name="Note 104 2 4 6" xfId="17138"/>
    <cellStyle name="Note 104 2 4 7" xfId="19743"/>
    <cellStyle name="Note 104 2 4 8" xfId="22756"/>
    <cellStyle name="Note 104 2 5" xfId="441"/>
    <cellStyle name="Note 104 2 5 2" xfId="3050"/>
    <cellStyle name="Note 104 2 5 3" xfId="5657"/>
    <cellStyle name="Note 104 2 5 4" xfId="8477"/>
    <cellStyle name="Note 104 2 5 5" xfId="13598"/>
    <cellStyle name="Note 104 2 5 6" xfId="17139"/>
    <cellStyle name="Note 104 2 5 7" xfId="19744"/>
    <cellStyle name="Note 104 2 5 8" xfId="30209"/>
    <cellStyle name="Note 104 2 6" xfId="442"/>
    <cellStyle name="Note 104 2 6 2" xfId="3051"/>
    <cellStyle name="Note 104 2 6 3" xfId="5658"/>
    <cellStyle name="Note 104 2 6 4" xfId="8478"/>
    <cellStyle name="Note 104 2 6 5" xfId="12015"/>
    <cellStyle name="Note 104 2 6 6" xfId="17140"/>
    <cellStyle name="Note 104 2 6 7" xfId="19745"/>
    <cellStyle name="Note 104 2 6 8" xfId="26016"/>
    <cellStyle name="Note 104 2 7" xfId="3046"/>
    <cellStyle name="Note 104 2 8" xfId="5653"/>
    <cellStyle name="Note 104 2 9" xfId="8473"/>
    <cellStyle name="Note 104 3" xfId="443"/>
    <cellStyle name="Note 104 3 2" xfId="3052"/>
    <cellStyle name="Note 104 3 3" xfId="5659"/>
    <cellStyle name="Note 104 3 4" xfId="8479"/>
    <cellStyle name="Note 104 3 5" xfId="13597"/>
    <cellStyle name="Note 104 3 6" xfId="17141"/>
    <cellStyle name="Note 104 3 7" xfId="19746"/>
    <cellStyle name="Note 104 3 8" xfId="24841"/>
    <cellStyle name="Note 104 4" xfId="444"/>
    <cellStyle name="Note 104 4 2" xfId="3053"/>
    <cellStyle name="Note 104 4 3" xfId="5660"/>
    <cellStyle name="Note 104 4 4" xfId="8480"/>
    <cellStyle name="Note 104 4 5" xfId="12014"/>
    <cellStyle name="Note 104 4 6" xfId="17142"/>
    <cellStyle name="Note 104 4 7" xfId="19747"/>
    <cellStyle name="Note 104 4 8" xfId="23696"/>
    <cellStyle name="Note 104 5" xfId="445"/>
    <cellStyle name="Note 104 5 2" xfId="3054"/>
    <cellStyle name="Note 104 5 3" xfId="5661"/>
    <cellStyle name="Note 104 5 4" xfId="8481"/>
    <cellStyle name="Note 104 5 5" xfId="13596"/>
    <cellStyle name="Note 104 5 6" xfId="17143"/>
    <cellStyle name="Note 104 5 7" xfId="19748"/>
    <cellStyle name="Note 104 5 8" xfId="22761"/>
    <cellStyle name="Note 104 6" xfId="446"/>
    <cellStyle name="Note 104 6 2" xfId="3055"/>
    <cellStyle name="Note 104 6 3" xfId="5662"/>
    <cellStyle name="Note 104 6 4" xfId="8482"/>
    <cellStyle name="Note 104 6 5" xfId="12013"/>
    <cellStyle name="Note 104 6 6" xfId="17144"/>
    <cellStyle name="Note 104 6 7" xfId="19749"/>
    <cellStyle name="Note 104 6 8" xfId="30208"/>
    <cellStyle name="Note 104 7" xfId="447"/>
    <cellStyle name="Note 104 7 2" xfId="3056"/>
    <cellStyle name="Note 104 7 3" xfId="5663"/>
    <cellStyle name="Note 104 7 4" xfId="8483"/>
    <cellStyle name="Note 104 7 5" xfId="13595"/>
    <cellStyle name="Note 104 7 6" xfId="17145"/>
    <cellStyle name="Note 104 7 7" xfId="19750"/>
    <cellStyle name="Note 104 7 8" xfId="25264"/>
    <cellStyle name="Note 104 8" xfId="3045"/>
    <cellStyle name="Note 104 9" xfId="5652"/>
    <cellStyle name="Note 105" xfId="448"/>
    <cellStyle name="Note 105 10" xfId="8484"/>
    <cellStyle name="Note 105 11" xfId="12012"/>
    <cellStyle name="Note 105 12" xfId="17146"/>
    <cellStyle name="Note 105 13" xfId="19751"/>
    <cellStyle name="Note 105 14" xfId="24840"/>
    <cellStyle name="Note 105 2" xfId="449"/>
    <cellStyle name="Note 105 2 10" xfId="13581"/>
    <cellStyle name="Note 105 2 11" xfId="17147"/>
    <cellStyle name="Note 105 2 12" xfId="19752"/>
    <cellStyle name="Note 105 2 13" xfId="23695"/>
    <cellStyle name="Note 105 2 2" xfId="450"/>
    <cellStyle name="Note 105 2 2 2" xfId="3059"/>
    <cellStyle name="Note 105 2 2 3" xfId="5666"/>
    <cellStyle name="Note 105 2 2 4" xfId="8486"/>
    <cellStyle name="Note 105 2 2 5" xfId="11998"/>
    <cellStyle name="Note 105 2 2 6" xfId="17148"/>
    <cellStyle name="Note 105 2 2 7" xfId="19753"/>
    <cellStyle name="Note 105 2 2 8" xfId="22760"/>
    <cellStyle name="Note 105 2 3" xfId="451"/>
    <cellStyle name="Note 105 2 3 2" xfId="3060"/>
    <cellStyle name="Note 105 2 3 3" xfId="5667"/>
    <cellStyle name="Note 105 2 3 4" xfId="8487"/>
    <cellStyle name="Note 105 2 3 5" xfId="13592"/>
    <cellStyle name="Note 105 2 3 6" xfId="17149"/>
    <cellStyle name="Note 105 2 3 7" xfId="19754"/>
    <cellStyle name="Note 105 2 3 8" xfId="30207"/>
    <cellStyle name="Note 105 2 4" xfId="452"/>
    <cellStyle name="Note 105 2 4 2" xfId="3061"/>
    <cellStyle name="Note 105 2 4 3" xfId="5668"/>
    <cellStyle name="Note 105 2 4 4" xfId="8488"/>
    <cellStyle name="Note 105 2 4 5" xfId="12009"/>
    <cellStyle name="Note 105 2 4 6" xfId="17150"/>
    <cellStyle name="Note 105 2 4 7" xfId="19755"/>
    <cellStyle name="Note 105 2 4 8" xfId="26017"/>
    <cellStyle name="Note 105 2 5" xfId="453"/>
    <cellStyle name="Note 105 2 5 2" xfId="3062"/>
    <cellStyle name="Note 105 2 5 3" xfId="5669"/>
    <cellStyle name="Note 105 2 5 4" xfId="8489"/>
    <cellStyle name="Note 105 2 5 5" xfId="13591"/>
    <cellStyle name="Note 105 2 5 6" xfId="17151"/>
    <cellStyle name="Note 105 2 5 7" xfId="19756"/>
    <cellStyle name="Note 105 2 5 8" xfId="24839"/>
    <cellStyle name="Note 105 2 6" xfId="454"/>
    <cellStyle name="Note 105 2 6 2" xfId="3063"/>
    <cellStyle name="Note 105 2 6 3" xfId="5670"/>
    <cellStyle name="Note 105 2 6 4" xfId="8490"/>
    <cellStyle name="Note 105 2 6 5" xfId="12008"/>
    <cellStyle name="Note 105 2 6 6" xfId="17152"/>
    <cellStyle name="Note 105 2 6 7" xfId="19757"/>
    <cellStyle name="Note 105 2 6 8" xfId="23694"/>
    <cellStyle name="Note 105 2 7" xfId="3058"/>
    <cellStyle name="Note 105 2 8" xfId="5665"/>
    <cellStyle name="Note 105 2 9" xfId="8485"/>
    <cellStyle name="Note 105 3" xfId="455"/>
    <cellStyle name="Note 105 3 2" xfId="3064"/>
    <cellStyle name="Note 105 3 3" xfId="5671"/>
    <cellStyle name="Note 105 3 4" xfId="8491"/>
    <cellStyle name="Note 105 3 5" xfId="13590"/>
    <cellStyle name="Note 105 3 6" xfId="17153"/>
    <cellStyle name="Note 105 3 7" xfId="19758"/>
    <cellStyle name="Note 105 3 8" xfId="22759"/>
    <cellStyle name="Note 105 4" xfId="456"/>
    <cellStyle name="Note 105 4 2" xfId="3065"/>
    <cellStyle name="Note 105 4 3" xfId="5672"/>
    <cellStyle name="Note 105 4 4" xfId="8492"/>
    <cellStyle name="Note 105 4 5" xfId="12007"/>
    <cellStyle name="Note 105 4 6" xfId="17154"/>
    <cellStyle name="Note 105 4 7" xfId="19759"/>
    <cellStyle name="Note 105 4 8" xfId="30206"/>
    <cellStyle name="Note 105 5" xfId="457"/>
    <cellStyle name="Note 105 5 2" xfId="3066"/>
    <cellStyle name="Note 105 5 3" xfId="5673"/>
    <cellStyle name="Note 105 5 4" xfId="8493"/>
    <cellStyle name="Note 105 5 5" xfId="13589"/>
    <cellStyle name="Note 105 5 6" xfId="17155"/>
    <cellStyle name="Note 105 5 7" xfId="19760"/>
    <cellStyle name="Note 105 5 8" xfId="25265"/>
    <cellStyle name="Note 105 6" xfId="458"/>
    <cellStyle name="Note 105 6 2" xfId="3067"/>
    <cellStyle name="Note 105 6 3" xfId="5674"/>
    <cellStyle name="Note 105 6 4" xfId="8494"/>
    <cellStyle name="Note 105 6 5" xfId="12006"/>
    <cellStyle name="Note 105 6 6" xfId="17156"/>
    <cellStyle name="Note 105 6 7" xfId="19761"/>
    <cellStyle name="Note 105 6 8" xfId="24838"/>
    <cellStyle name="Note 105 7" xfId="459"/>
    <cellStyle name="Note 105 7 2" xfId="3068"/>
    <cellStyle name="Note 105 7 3" xfId="5675"/>
    <cellStyle name="Note 105 7 4" xfId="8495"/>
    <cellStyle name="Note 105 7 5" xfId="13588"/>
    <cellStyle name="Note 105 7 6" xfId="17157"/>
    <cellStyle name="Note 105 7 7" xfId="19762"/>
    <cellStyle name="Note 105 7 8" xfId="23693"/>
    <cellStyle name="Note 105 8" xfId="3057"/>
    <cellStyle name="Note 105 9" xfId="5664"/>
    <cellStyle name="Note 106" xfId="460"/>
    <cellStyle name="Note 106 10" xfId="8496"/>
    <cellStyle name="Note 106 11" xfId="12005"/>
    <cellStyle name="Note 106 12" xfId="17158"/>
    <cellStyle name="Note 106 13" xfId="19763"/>
    <cellStyle name="Note 106 14" xfId="22758"/>
    <cellStyle name="Note 106 2" xfId="461"/>
    <cellStyle name="Note 106 2 10" xfId="13582"/>
    <cellStyle name="Note 106 2 11" xfId="17159"/>
    <cellStyle name="Note 106 2 12" xfId="19764"/>
    <cellStyle name="Note 106 2 13" xfId="30205"/>
    <cellStyle name="Note 106 2 2" xfId="462"/>
    <cellStyle name="Note 106 2 2 2" xfId="3071"/>
    <cellStyle name="Note 106 2 2 3" xfId="5678"/>
    <cellStyle name="Note 106 2 2 4" xfId="8498"/>
    <cellStyle name="Note 106 2 2 5" xfId="11999"/>
    <cellStyle name="Note 106 2 2 6" xfId="17160"/>
    <cellStyle name="Note 106 2 2 7" xfId="19765"/>
    <cellStyle name="Note 106 2 2 8" xfId="26018"/>
    <cellStyle name="Note 106 2 3" xfId="463"/>
    <cellStyle name="Note 106 2 3 2" xfId="3072"/>
    <cellStyle name="Note 106 2 3 3" xfId="5679"/>
    <cellStyle name="Note 106 2 3 4" xfId="8499"/>
    <cellStyle name="Note 106 2 3 5" xfId="13587"/>
    <cellStyle name="Note 106 2 3 6" xfId="17161"/>
    <cellStyle name="Note 106 2 3 7" xfId="19766"/>
    <cellStyle name="Note 106 2 3 8" xfId="24837"/>
    <cellStyle name="Note 106 2 4" xfId="464"/>
    <cellStyle name="Note 106 2 4 2" xfId="3073"/>
    <cellStyle name="Note 106 2 4 3" xfId="5680"/>
    <cellStyle name="Note 106 2 4 4" xfId="8500"/>
    <cellStyle name="Note 106 2 4 5" xfId="12004"/>
    <cellStyle name="Note 106 2 4 6" xfId="17162"/>
    <cellStyle name="Note 106 2 4 7" xfId="19767"/>
    <cellStyle name="Note 106 2 4 8" xfId="23692"/>
    <cellStyle name="Note 106 2 5" xfId="465"/>
    <cellStyle name="Note 106 2 5 2" xfId="3074"/>
    <cellStyle name="Note 106 2 5 3" xfId="5681"/>
    <cellStyle name="Note 106 2 5 4" xfId="8501"/>
    <cellStyle name="Note 106 2 5 5" xfId="13586"/>
    <cellStyle name="Note 106 2 5 6" xfId="17163"/>
    <cellStyle name="Note 106 2 5 7" xfId="19768"/>
    <cellStyle name="Note 106 2 5 8" xfId="22757"/>
    <cellStyle name="Note 106 2 6" xfId="466"/>
    <cellStyle name="Note 106 2 6 2" xfId="3075"/>
    <cellStyle name="Note 106 2 6 3" xfId="5682"/>
    <cellStyle name="Note 106 2 6 4" xfId="8502"/>
    <cellStyle name="Note 106 2 6 5" xfId="12003"/>
    <cellStyle name="Note 106 2 6 6" xfId="17164"/>
    <cellStyle name="Note 106 2 6 7" xfId="19769"/>
    <cellStyle name="Note 106 2 6 8" xfId="30204"/>
    <cellStyle name="Note 106 2 7" xfId="3070"/>
    <cellStyle name="Note 106 2 8" xfId="5677"/>
    <cellStyle name="Note 106 2 9" xfId="8497"/>
    <cellStyle name="Note 106 3" xfId="467"/>
    <cellStyle name="Note 106 3 2" xfId="3076"/>
    <cellStyle name="Note 106 3 3" xfId="5683"/>
    <cellStyle name="Note 106 3 4" xfId="8503"/>
    <cellStyle name="Note 106 3 5" xfId="13585"/>
    <cellStyle name="Note 106 3 6" xfId="17165"/>
    <cellStyle name="Note 106 3 7" xfId="19770"/>
    <cellStyle name="Note 106 3 8" xfId="25266"/>
    <cellStyle name="Note 106 4" xfId="468"/>
    <cellStyle name="Note 106 4 2" xfId="3077"/>
    <cellStyle name="Note 106 4 3" xfId="5684"/>
    <cellStyle name="Note 106 4 4" xfId="8504"/>
    <cellStyle name="Note 106 4 5" xfId="12002"/>
    <cellStyle name="Note 106 4 6" xfId="17166"/>
    <cellStyle name="Note 106 4 7" xfId="19771"/>
    <cellStyle name="Note 106 4 8" xfId="30203"/>
    <cellStyle name="Note 106 5" xfId="469"/>
    <cellStyle name="Note 106 5 2" xfId="3078"/>
    <cellStyle name="Note 106 5 3" xfId="5685"/>
    <cellStyle name="Note 106 5 4" xfId="8505"/>
    <cellStyle name="Note 106 5 5" xfId="13584"/>
    <cellStyle name="Note 106 5 6" xfId="17167"/>
    <cellStyle name="Note 106 5 7" xfId="19772"/>
    <cellStyle name="Note 106 5 8" xfId="26019"/>
    <cellStyle name="Note 106 6" xfId="470"/>
    <cellStyle name="Note 106 6 2" xfId="3079"/>
    <cellStyle name="Note 106 6 3" xfId="5686"/>
    <cellStyle name="Note 106 6 4" xfId="8506"/>
    <cellStyle name="Note 106 6 5" xfId="12001"/>
    <cellStyle name="Note 106 6 6" xfId="17168"/>
    <cellStyle name="Note 106 6 7" xfId="19773"/>
    <cellStyle name="Note 106 6 8" xfId="24835"/>
    <cellStyle name="Note 106 7" xfId="471"/>
    <cellStyle name="Note 106 7 2" xfId="3080"/>
    <cellStyle name="Note 106 7 3" xfId="5687"/>
    <cellStyle name="Note 106 7 4" xfId="8507"/>
    <cellStyle name="Note 106 7 5" xfId="13583"/>
    <cellStyle name="Note 106 7 6" xfId="17169"/>
    <cellStyle name="Note 106 7 7" xfId="19774"/>
    <cellStyle name="Note 106 7 8" xfId="23678"/>
    <cellStyle name="Note 106 8" xfId="3069"/>
    <cellStyle name="Note 106 9" xfId="5676"/>
    <cellStyle name="Note 107" xfId="472"/>
    <cellStyle name="Note 107 10" xfId="8508"/>
    <cellStyle name="Note 107 11" xfId="12000"/>
    <cellStyle name="Note 107 12" xfId="17170"/>
    <cellStyle name="Note 107 13" xfId="19775"/>
    <cellStyle name="Note 107 14" xfId="22743"/>
    <cellStyle name="Note 107 2" xfId="473"/>
    <cellStyle name="Note 107 2 10" xfId="13569"/>
    <cellStyle name="Note 107 2 11" xfId="17171"/>
    <cellStyle name="Note 107 2 12" xfId="19776"/>
    <cellStyle name="Note 107 2 13" xfId="30202"/>
    <cellStyle name="Note 107 2 2" xfId="474"/>
    <cellStyle name="Note 107 2 2 2" xfId="3083"/>
    <cellStyle name="Note 107 2 2 3" xfId="5690"/>
    <cellStyle name="Note 107 2 2 4" xfId="8510"/>
    <cellStyle name="Note 107 2 2 5" xfId="11986"/>
    <cellStyle name="Note 107 2 2 6" xfId="17172"/>
    <cellStyle name="Note 107 2 2 7" xfId="19777"/>
    <cellStyle name="Note 107 2 2 8" xfId="25261"/>
    <cellStyle name="Note 107 2 3" xfId="475"/>
    <cellStyle name="Note 107 2 3 2" xfId="3084"/>
    <cellStyle name="Note 107 2 3 3" xfId="5691"/>
    <cellStyle name="Note 107 2 3 4" xfId="8511"/>
    <cellStyle name="Note 107 2 3 5" xfId="13580"/>
    <cellStyle name="Note 107 2 3 6" xfId="17173"/>
    <cellStyle name="Note 107 2 3 7" xfId="19778"/>
    <cellStyle name="Note 107 2 3 8" xfId="24834"/>
    <cellStyle name="Note 107 2 4" xfId="476"/>
    <cellStyle name="Note 107 2 4 2" xfId="3085"/>
    <cellStyle name="Note 107 2 4 3" xfId="5692"/>
    <cellStyle name="Note 107 2 4 4" xfId="8512"/>
    <cellStyle name="Note 107 2 4 5" xfId="11997"/>
    <cellStyle name="Note 107 2 4 6" xfId="17174"/>
    <cellStyle name="Note 107 2 4 7" xfId="19779"/>
    <cellStyle name="Note 107 2 4 8" xfId="23689"/>
    <cellStyle name="Note 107 2 5" xfId="477"/>
    <cellStyle name="Note 107 2 5 2" xfId="3086"/>
    <cellStyle name="Note 107 2 5 3" xfId="5693"/>
    <cellStyle name="Note 107 2 5 4" xfId="8513"/>
    <cellStyle name="Note 107 2 5 5" xfId="13579"/>
    <cellStyle name="Note 107 2 5 6" xfId="17175"/>
    <cellStyle name="Note 107 2 5 7" xfId="19780"/>
    <cellStyle name="Note 107 2 5 8" xfId="22754"/>
    <cellStyle name="Note 107 2 6" xfId="478"/>
    <cellStyle name="Note 107 2 6 2" xfId="3087"/>
    <cellStyle name="Note 107 2 6 3" xfId="5694"/>
    <cellStyle name="Note 107 2 6 4" xfId="8514"/>
    <cellStyle name="Note 107 2 6 5" xfId="11996"/>
    <cellStyle name="Note 107 2 6 6" xfId="17176"/>
    <cellStyle name="Note 107 2 6 7" xfId="19781"/>
    <cellStyle name="Note 107 2 6 8" xfId="30201"/>
    <cellStyle name="Note 107 2 7" xfId="3082"/>
    <cellStyle name="Note 107 2 8" xfId="5689"/>
    <cellStyle name="Note 107 2 9" xfId="8509"/>
    <cellStyle name="Note 107 3" xfId="479"/>
    <cellStyle name="Note 107 3 2" xfId="3088"/>
    <cellStyle name="Note 107 3 3" xfId="5695"/>
    <cellStyle name="Note 107 3 4" xfId="8515"/>
    <cellStyle name="Note 107 3 5" xfId="13578"/>
    <cellStyle name="Note 107 3 6" xfId="17177"/>
    <cellStyle name="Note 107 3 7" xfId="19782"/>
    <cellStyle name="Note 107 3 8" xfId="26014"/>
    <cellStyle name="Note 107 4" xfId="480"/>
    <cellStyle name="Note 107 4 2" xfId="3089"/>
    <cellStyle name="Note 107 4 3" xfId="5696"/>
    <cellStyle name="Note 107 4 4" xfId="8516"/>
    <cellStyle name="Note 107 4 5" xfId="11995"/>
    <cellStyle name="Note 107 4 6" xfId="17178"/>
    <cellStyle name="Note 107 4 7" xfId="19783"/>
    <cellStyle name="Note 107 4 8" xfId="24833"/>
    <cellStyle name="Note 107 5" xfId="481"/>
    <cellStyle name="Note 107 5 2" xfId="3090"/>
    <cellStyle name="Note 107 5 3" xfId="5697"/>
    <cellStyle name="Note 107 5 4" xfId="8517"/>
    <cellStyle name="Note 107 5 5" xfId="13577"/>
    <cellStyle name="Note 107 5 6" xfId="17179"/>
    <cellStyle name="Note 107 5 7" xfId="19784"/>
    <cellStyle name="Note 107 5 8" xfId="23688"/>
    <cellStyle name="Note 107 6" xfId="482"/>
    <cellStyle name="Note 107 6 2" xfId="3091"/>
    <cellStyle name="Note 107 6 3" xfId="5698"/>
    <cellStyle name="Note 107 6 4" xfId="8518"/>
    <cellStyle name="Note 107 6 5" xfId="11994"/>
    <cellStyle name="Note 107 6 6" xfId="17180"/>
    <cellStyle name="Note 107 6 7" xfId="19785"/>
    <cellStyle name="Note 107 6 8" xfId="22753"/>
    <cellStyle name="Note 107 7" xfId="483"/>
    <cellStyle name="Note 107 7 2" xfId="3092"/>
    <cellStyle name="Note 107 7 3" xfId="5699"/>
    <cellStyle name="Note 107 7 4" xfId="8519"/>
    <cellStyle name="Note 107 7 5" xfId="13576"/>
    <cellStyle name="Note 107 7 6" xfId="17181"/>
    <cellStyle name="Note 107 7 7" xfId="19786"/>
    <cellStyle name="Note 107 7 8" xfId="30200"/>
    <cellStyle name="Note 107 8" xfId="3081"/>
    <cellStyle name="Note 107 9" xfId="5688"/>
    <cellStyle name="Note 108" xfId="484"/>
    <cellStyle name="Note 108 10" xfId="8520"/>
    <cellStyle name="Note 108 11" xfId="11993"/>
    <cellStyle name="Note 108 12" xfId="17182"/>
    <cellStyle name="Note 108 13" xfId="19787"/>
    <cellStyle name="Note 108 14" xfId="25268"/>
    <cellStyle name="Note 108 2" xfId="485"/>
    <cellStyle name="Note 108 2 10" xfId="13570"/>
    <cellStyle name="Note 108 2 11" xfId="17183"/>
    <cellStyle name="Note 108 2 12" xfId="19788"/>
    <cellStyle name="Note 108 2 13" xfId="24832"/>
    <cellStyle name="Note 108 2 2" xfId="486"/>
    <cellStyle name="Note 108 2 2 2" xfId="3095"/>
    <cellStyle name="Note 108 2 2 3" xfId="5702"/>
    <cellStyle name="Note 108 2 2 4" xfId="8522"/>
    <cellStyle name="Note 108 2 2 5" xfId="11987"/>
    <cellStyle name="Note 108 2 2 6" xfId="17184"/>
    <cellStyle name="Note 108 2 2 7" xfId="19789"/>
    <cellStyle name="Note 108 2 2 8" xfId="23687"/>
    <cellStyle name="Note 108 2 3" xfId="487"/>
    <cellStyle name="Note 108 2 3 2" xfId="3096"/>
    <cellStyle name="Note 108 2 3 3" xfId="5703"/>
    <cellStyle name="Note 108 2 3 4" xfId="8523"/>
    <cellStyle name="Note 108 2 3 5" xfId="13575"/>
    <cellStyle name="Note 108 2 3 6" xfId="17185"/>
    <cellStyle name="Note 108 2 3 7" xfId="19790"/>
    <cellStyle name="Note 108 2 3 8" xfId="22752"/>
    <cellStyle name="Note 108 2 4" xfId="488"/>
    <cellStyle name="Note 108 2 4 2" xfId="3097"/>
    <cellStyle name="Note 108 2 4 3" xfId="5704"/>
    <cellStyle name="Note 108 2 4 4" xfId="8524"/>
    <cellStyle name="Note 108 2 4 5" xfId="11992"/>
    <cellStyle name="Note 108 2 4 6" xfId="17186"/>
    <cellStyle name="Note 108 2 4 7" xfId="19791"/>
    <cellStyle name="Note 108 2 4 8" xfId="30199"/>
    <cellStyle name="Note 108 2 5" xfId="489"/>
    <cellStyle name="Note 108 2 5 2" xfId="3098"/>
    <cellStyle name="Note 108 2 5 3" xfId="5705"/>
    <cellStyle name="Note 108 2 5 4" xfId="8525"/>
    <cellStyle name="Note 108 2 5 5" xfId="13574"/>
    <cellStyle name="Note 108 2 5 6" xfId="17187"/>
    <cellStyle name="Note 108 2 5 7" xfId="19792"/>
    <cellStyle name="Note 108 2 5 8" xfId="26021"/>
    <cellStyle name="Note 108 2 6" xfId="490"/>
    <cellStyle name="Note 108 2 6 2" xfId="3099"/>
    <cellStyle name="Note 108 2 6 3" xfId="5706"/>
    <cellStyle name="Note 108 2 6 4" xfId="8526"/>
    <cellStyle name="Note 108 2 6 5" xfId="11991"/>
    <cellStyle name="Note 108 2 6 6" xfId="17188"/>
    <cellStyle name="Note 108 2 6 7" xfId="19793"/>
    <cellStyle name="Note 108 2 6 8" xfId="24831"/>
    <cellStyle name="Note 108 2 7" xfId="3094"/>
    <cellStyle name="Note 108 2 8" xfId="5701"/>
    <cellStyle name="Note 108 2 9" xfId="8521"/>
    <cellStyle name="Note 108 3" xfId="491"/>
    <cellStyle name="Note 108 3 2" xfId="3100"/>
    <cellStyle name="Note 108 3 3" xfId="5707"/>
    <cellStyle name="Note 108 3 4" xfId="8527"/>
    <cellStyle name="Note 108 3 5" xfId="13573"/>
    <cellStyle name="Note 108 3 6" xfId="17189"/>
    <cellStyle name="Note 108 3 7" xfId="19794"/>
    <cellStyle name="Note 108 3 8" xfId="23686"/>
    <cellStyle name="Note 108 4" xfId="492"/>
    <cellStyle name="Note 108 4 2" xfId="3101"/>
    <cellStyle name="Note 108 4 3" xfId="5708"/>
    <cellStyle name="Note 108 4 4" xfId="8528"/>
    <cellStyle name="Note 108 4 5" xfId="11990"/>
    <cellStyle name="Note 108 4 6" xfId="17190"/>
    <cellStyle name="Note 108 4 7" xfId="19795"/>
    <cellStyle name="Note 108 4 8" xfId="22751"/>
    <cellStyle name="Note 108 5" xfId="493"/>
    <cellStyle name="Note 108 5 2" xfId="3102"/>
    <cellStyle name="Note 108 5 3" xfId="5709"/>
    <cellStyle name="Note 108 5 4" xfId="8529"/>
    <cellStyle name="Note 108 5 5" xfId="13572"/>
    <cellStyle name="Note 108 5 6" xfId="17191"/>
    <cellStyle name="Note 108 5 7" xfId="19796"/>
    <cellStyle name="Note 108 5 8" xfId="30198"/>
    <cellStyle name="Note 108 6" xfId="494"/>
    <cellStyle name="Note 108 6 2" xfId="3103"/>
    <cellStyle name="Note 108 6 3" xfId="5710"/>
    <cellStyle name="Note 108 6 4" xfId="8530"/>
    <cellStyle name="Note 108 6 5" xfId="11989"/>
    <cellStyle name="Note 108 6 6" xfId="17192"/>
    <cellStyle name="Note 108 6 7" xfId="19797"/>
    <cellStyle name="Note 108 6 8" xfId="25269"/>
    <cellStyle name="Note 108 7" xfId="495"/>
    <cellStyle name="Note 108 7 2" xfId="3104"/>
    <cellStyle name="Note 108 7 3" xfId="5711"/>
    <cellStyle name="Note 108 7 4" xfId="8531"/>
    <cellStyle name="Note 108 7 5" xfId="13571"/>
    <cellStyle name="Note 108 7 6" xfId="17193"/>
    <cellStyle name="Note 108 7 7" xfId="19798"/>
    <cellStyle name="Note 108 7 8" xfId="24830"/>
    <cellStyle name="Note 108 8" xfId="3093"/>
    <cellStyle name="Note 108 9" xfId="5700"/>
    <cellStyle name="Note 109" xfId="496"/>
    <cellStyle name="Note 109 10" xfId="8532"/>
    <cellStyle name="Note 109 11" xfId="11988"/>
    <cellStyle name="Note 109 12" xfId="17194"/>
    <cellStyle name="Note 109 13" xfId="19799"/>
    <cellStyle name="Note 109 14" xfId="23685"/>
    <cellStyle name="Note 109 2" xfId="497"/>
    <cellStyle name="Note 109 2 10" xfId="13557"/>
    <cellStyle name="Note 109 2 11" xfId="17195"/>
    <cellStyle name="Note 109 2 12" xfId="19800"/>
    <cellStyle name="Note 109 2 13" xfId="22750"/>
    <cellStyle name="Note 109 2 2" xfId="498"/>
    <cellStyle name="Note 109 2 2 2" xfId="3107"/>
    <cellStyle name="Note 109 2 2 3" xfId="5714"/>
    <cellStyle name="Note 109 2 2 4" xfId="8534"/>
    <cellStyle name="Note 109 2 2 5" xfId="11974"/>
    <cellStyle name="Note 109 2 2 6" xfId="17196"/>
    <cellStyle name="Note 109 2 2 7" xfId="19801"/>
    <cellStyle name="Note 109 2 2 8" xfId="24824"/>
    <cellStyle name="Note 109 2 3" xfId="499"/>
    <cellStyle name="Note 109 2 3 2" xfId="3108"/>
    <cellStyle name="Note 109 2 3 3" xfId="5715"/>
    <cellStyle name="Note 109 2 3 4" xfId="8535"/>
    <cellStyle name="Note 109 2 3 5" xfId="13568"/>
    <cellStyle name="Note 109 2 3 6" xfId="17197"/>
    <cellStyle name="Note 109 2 3 7" xfId="19802"/>
    <cellStyle name="Note 109 2 3 8" xfId="23679"/>
    <cellStyle name="Note 109 2 4" xfId="500"/>
    <cellStyle name="Note 109 2 4 2" xfId="3109"/>
    <cellStyle name="Note 109 2 4 3" xfId="5716"/>
    <cellStyle name="Note 109 2 4 4" xfId="8536"/>
    <cellStyle name="Note 109 2 4 5" xfId="11985"/>
    <cellStyle name="Note 109 2 4 6" xfId="17198"/>
    <cellStyle name="Note 109 2 4 7" xfId="19803"/>
    <cellStyle name="Note 109 2 4 8" xfId="22744"/>
    <cellStyle name="Note 109 2 5" xfId="501"/>
    <cellStyle name="Note 109 2 5 2" xfId="3110"/>
    <cellStyle name="Note 109 2 5 3" xfId="5717"/>
    <cellStyle name="Note 109 2 5 4" xfId="8537"/>
    <cellStyle name="Note 109 2 5 5" xfId="13567"/>
    <cellStyle name="Note 109 2 5 6" xfId="17199"/>
    <cellStyle name="Note 109 2 5 7" xfId="19804"/>
    <cellStyle name="Note 109 2 5 8" xfId="30197"/>
    <cellStyle name="Note 109 2 6" xfId="502"/>
    <cellStyle name="Note 109 2 6 2" xfId="3111"/>
    <cellStyle name="Note 109 2 6 3" xfId="5718"/>
    <cellStyle name="Note 109 2 6 4" xfId="8538"/>
    <cellStyle name="Note 109 2 6 5" xfId="11984"/>
    <cellStyle name="Note 109 2 6 6" xfId="17200"/>
    <cellStyle name="Note 109 2 6 7" xfId="19805"/>
    <cellStyle name="Note 109 2 6 8" xfId="26022"/>
    <cellStyle name="Note 109 2 7" xfId="3106"/>
    <cellStyle name="Note 109 2 8" xfId="5713"/>
    <cellStyle name="Note 109 2 9" xfId="8533"/>
    <cellStyle name="Note 109 3" xfId="503"/>
    <cellStyle name="Note 109 3 2" xfId="3112"/>
    <cellStyle name="Note 109 3 3" xfId="5719"/>
    <cellStyle name="Note 109 3 4" xfId="8539"/>
    <cellStyle name="Note 109 3 5" xfId="13566"/>
    <cellStyle name="Note 109 3 6" xfId="17201"/>
    <cellStyle name="Note 109 3 7" xfId="19806"/>
    <cellStyle name="Note 109 3 8" xfId="24829"/>
    <cellStyle name="Note 109 4" xfId="504"/>
    <cellStyle name="Note 109 4 2" xfId="3113"/>
    <cellStyle name="Note 109 4 3" xfId="5720"/>
    <cellStyle name="Note 109 4 4" xfId="8540"/>
    <cellStyle name="Note 109 4 5" xfId="11983"/>
    <cellStyle name="Note 109 4 6" xfId="17202"/>
    <cellStyle name="Note 109 4 7" xfId="19807"/>
    <cellStyle name="Note 109 4 8" xfId="23684"/>
    <cellStyle name="Note 109 5" xfId="505"/>
    <cellStyle name="Note 109 5 2" xfId="3114"/>
    <cellStyle name="Note 109 5 3" xfId="5721"/>
    <cellStyle name="Note 109 5 4" xfId="8541"/>
    <cellStyle name="Note 109 5 5" xfId="13565"/>
    <cellStyle name="Note 109 5 6" xfId="17203"/>
    <cellStyle name="Note 109 5 7" xfId="19808"/>
    <cellStyle name="Note 109 5 8" xfId="22749"/>
    <cellStyle name="Note 109 6" xfId="506"/>
    <cellStyle name="Note 109 6 2" xfId="3115"/>
    <cellStyle name="Note 109 6 3" xfId="5722"/>
    <cellStyle name="Note 109 6 4" xfId="8542"/>
    <cellStyle name="Note 109 6 5" xfId="11982"/>
    <cellStyle name="Note 109 6 6" xfId="17204"/>
    <cellStyle name="Note 109 6 7" xfId="19809"/>
    <cellStyle name="Note 109 6 8" xfId="30196"/>
    <cellStyle name="Note 109 7" xfId="507"/>
    <cellStyle name="Note 109 7 2" xfId="3116"/>
    <cellStyle name="Note 109 7 3" xfId="5723"/>
    <cellStyle name="Note 109 7 4" xfId="8543"/>
    <cellStyle name="Note 109 7 5" xfId="13564"/>
    <cellStyle name="Note 109 7 6" xfId="17205"/>
    <cellStyle name="Note 109 7 7" xfId="19810"/>
    <cellStyle name="Note 109 7 8" xfId="25270"/>
    <cellStyle name="Note 109 8" xfId="3105"/>
    <cellStyle name="Note 109 9" xfId="5712"/>
    <cellStyle name="Note 11" xfId="508"/>
    <cellStyle name="Note 11 10" xfId="11981"/>
    <cellStyle name="Note 11 11" xfId="17206"/>
    <cellStyle name="Note 11 12" xfId="19811"/>
    <cellStyle name="Note 11 13" xfId="24828"/>
    <cellStyle name="Note 11 14" xfId="34529"/>
    <cellStyle name="Note 11 2" xfId="509"/>
    <cellStyle name="Note 11 2 2" xfId="3118"/>
    <cellStyle name="Note 11 2 3" xfId="5725"/>
    <cellStyle name="Note 11 2 4" xfId="8545"/>
    <cellStyle name="Note 11 2 5" xfId="13558"/>
    <cellStyle name="Note 11 2 6" xfId="17207"/>
    <cellStyle name="Note 11 2 7" xfId="19812"/>
    <cellStyle name="Note 11 2 8" xfId="23683"/>
    <cellStyle name="Note 11 3" xfId="510"/>
    <cellStyle name="Note 11 3 2" xfId="3119"/>
    <cellStyle name="Note 11 3 3" xfId="5726"/>
    <cellStyle name="Note 11 3 4" xfId="8546"/>
    <cellStyle name="Note 11 3 5" xfId="11975"/>
    <cellStyle name="Note 11 3 6" xfId="17208"/>
    <cellStyle name="Note 11 3 7" xfId="19813"/>
    <cellStyle name="Note 11 3 8" xfId="22748"/>
    <cellStyle name="Note 11 4" xfId="511"/>
    <cellStyle name="Note 11 4 2" xfId="3120"/>
    <cellStyle name="Note 11 4 3" xfId="5727"/>
    <cellStyle name="Note 11 4 4" xfId="8547"/>
    <cellStyle name="Note 11 4 5" xfId="13563"/>
    <cellStyle name="Note 11 4 6" xfId="17209"/>
    <cellStyle name="Note 11 4 7" xfId="19814"/>
    <cellStyle name="Note 11 4 8" xfId="30195"/>
    <cellStyle name="Note 11 5" xfId="512"/>
    <cellStyle name="Note 11 5 2" xfId="3121"/>
    <cellStyle name="Note 11 5 3" xfId="5728"/>
    <cellStyle name="Note 11 5 4" xfId="8548"/>
    <cellStyle name="Note 11 5 5" xfId="11980"/>
    <cellStyle name="Note 11 5 6" xfId="17210"/>
    <cellStyle name="Note 11 5 7" xfId="19815"/>
    <cellStyle name="Note 11 5 8" xfId="26023"/>
    <cellStyle name="Note 11 6" xfId="513"/>
    <cellStyle name="Note 11 6 2" xfId="3122"/>
    <cellStyle name="Note 11 6 3" xfId="5729"/>
    <cellStyle name="Note 11 6 4" xfId="8549"/>
    <cellStyle name="Note 11 6 5" xfId="13562"/>
    <cellStyle name="Note 11 6 6" xfId="17211"/>
    <cellStyle name="Note 11 6 7" xfId="19816"/>
    <cellStyle name="Note 11 6 8" xfId="24827"/>
    <cellStyle name="Note 11 7" xfId="3117"/>
    <cellStyle name="Note 11 8" xfId="5724"/>
    <cellStyle name="Note 11 9" xfId="8544"/>
    <cellStyle name="Note 110" xfId="514"/>
    <cellStyle name="Note 110 10" xfId="8550"/>
    <cellStyle name="Note 110 11" xfId="11979"/>
    <cellStyle name="Note 110 12" xfId="17212"/>
    <cellStyle name="Note 110 13" xfId="19817"/>
    <cellStyle name="Note 110 14" xfId="23682"/>
    <cellStyle name="Note 110 2" xfId="515"/>
    <cellStyle name="Note 110 2 10" xfId="13561"/>
    <cellStyle name="Note 110 2 11" xfId="17213"/>
    <cellStyle name="Note 110 2 12" xfId="19818"/>
    <cellStyle name="Note 110 2 13" xfId="22747"/>
    <cellStyle name="Note 110 2 2" xfId="516"/>
    <cellStyle name="Note 110 2 2 2" xfId="3125"/>
    <cellStyle name="Note 110 2 2 3" xfId="5732"/>
    <cellStyle name="Note 110 2 2 4" xfId="8552"/>
    <cellStyle name="Note 110 2 2 5" xfId="11978"/>
    <cellStyle name="Note 110 2 2 6" xfId="17214"/>
    <cellStyle name="Note 110 2 2 7" xfId="19819"/>
    <cellStyle name="Note 110 2 2 8" xfId="30194"/>
    <cellStyle name="Note 110 2 3" xfId="517"/>
    <cellStyle name="Note 110 2 3 2" xfId="3126"/>
    <cellStyle name="Note 110 2 3 3" xfId="5733"/>
    <cellStyle name="Note 110 2 3 4" xfId="8553"/>
    <cellStyle name="Note 110 2 3 5" xfId="13560"/>
    <cellStyle name="Note 110 2 3 6" xfId="17215"/>
    <cellStyle name="Note 110 2 3 7" xfId="19820"/>
    <cellStyle name="Note 110 2 3 8" xfId="25271"/>
    <cellStyle name="Note 110 2 4" xfId="518"/>
    <cellStyle name="Note 110 2 4 2" xfId="3127"/>
    <cellStyle name="Note 110 2 4 3" xfId="5734"/>
    <cellStyle name="Note 110 2 4 4" xfId="8554"/>
    <cellStyle name="Note 110 2 4 5" xfId="11977"/>
    <cellStyle name="Note 110 2 4 6" xfId="17216"/>
    <cellStyle name="Note 110 2 4 7" xfId="19821"/>
    <cellStyle name="Note 110 2 4 8" xfId="24826"/>
    <cellStyle name="Note 110 2 5" xfId="519"/>
    <cellStyle name="Note 110 2 5 2" xfId="3128"/>
    <cellStyle name="Note 110 2 5 3" xfId="5735"/>
    <cellStyle name="Note 110 2 5 4" xfId="8555"/>
    <cellStyle name="Note 110 2 5 5" xfId="13559"/>
    <cellStyle name="Note 110 2 5 6" xfId="17217"/>
    <cellStyle name="Note 110 2 5 7" xfId="19822"/>
    <cellStyle name="Note 110 2 5 8" xfId="23681"/>
    <cellStyle name="Note 110 2 6" xfId="520"/>
    <cellStyle name="Note 110 2 6 2" xfId="3129"/>
    <cellStyle name="Note 110 2 6 3" xfId="5736"/>
    <cellStyle name="Note 110 2 6 4" xfId="8556"/>
    <cellStyle name="Note 110 2 6 5" xfId="11976"/>
    <cellStyle name="Note 110 2 6 6" xfId="17218"/>
    <cellStyle name="Note 110 2 6 7" xfId="19823"/>
    <cellStyle name="Note 110 2 6 8" xfId="22746"/>
    <cellStyle name="Note 110 2 7" xfId="3124"/>
    <cellStyle name="Note 110 2 8" xfId="5731"/>
    <cellStyle name="Note 110 2 9" xfId="8551"/>
    <cellStyle name="Note 110 3" xfId="521"/>
    <cellStyle name="Note 110 3 2" xfId="3130"/>
    <cellStyle name="Note 110 3 3" xfId="5737"/>
    <cellStyle name="Note 110 3 4" xfId="8557"/>
    <cellStyle name="Note 110 3 5" xfId="13545"/>
    <cellStyle name="Note 110 3 6" xfId="17219"/>
    <cellStyle name="Note 110 3 7" xfId="19824"/>
    <cellStyle name="Note 110 3 8" xfId="30193"/>
    <cellStyle name="Note 110 4" xfId="522"/>
    <cellStyle name="Note 110 4 2" xfId="3131"/>
    <cellStyle name="Note 110 4 3" xfId="5738"/>
    <cellStyle name="Note 110 4 4" xfId="8558"/>
    <cellStyle name="Note 110 4 5" xfId="11962"/>
    <cellStyle name="Note 110 4 6" xfId="17220"/>
    <cellStyle name="Note 110 4 7" xfId="19825"/>
    <cellStyle name="Note 110 4 8" xfId="26024"/>
    <cellStyle name="Note 110 5" xfId="523"/>
    <cellStyle name="Note 110 5 2" xfId="3132"/>
    <cellStyle name="Note 110 5 3" xfId="5739"/>
    <cellStyle name="Note 110 5 4" xfId="8559"/>
    <cellStyle name="Note 110 5 5" xfId="13556"/>
    <cellStyle name="Note 110 5 6" xfId="17221"/>
    <cellStyle name="Note 110 5 7" xfId="19826"/>
    <cellStyle name="Note 110 5 8" xfId="24825"/>
    <cellStyle name="Note 110 6" xfId="524"/>
    <cellStyle name="Note 110 6 2" xfId="3133"/>
    <cellStyle name="Note 110 6 3" xfId="5740"/>
    <cellStyle name="Note 110 6 4" xfId="8560"/>
    <cellStyle name="Note 110 6 5" xfId="11973"/>
    <cellStyle name="Note 110 6 6" xfId="17222"/>
    <cellStyle name="Note 110 6 7" xfId="19827"/>
    <cellStyle name="Note 110 6 8" xfId="23680"/>
    <cellStyle name="Note 110 7" xfId="525"/>
    <cellStyle name="Note 110 7 2" xfId="3134"/>
    <cellStyle name="Note 110 7 3" xfId="5741"/>
    <cellStyle name="Note 110 7 4" xfId="8561"/>
    <cellStyle name="Note 110 7 5" xfId="13555"/>
    <cellStyle name="Note 110 7 6" xfId="17223"/>
    <cellStyle name="Note 110 7 7" xfId="19828"/>
    <cellStyle name="Note 110 7 8" xfId="22745"/>
    <cellStyle name="Note 110 8" xfId="3123"/>
    <cellStyle name="Note 110 9" xfId="5730"/>
    <cellStyle name="Note 111" xfId="526"/>
    <cellStyle name="Note 111 10" xfId="8562"/>
    <cellStyle name="Note 111 11" xfId="11972"/>
    <cellStyle name="Note 111 12" xfId="17224"/>
    <cellStyle name="Note 111 13" xfId="19829"/>
    <cellStyle name="Note 111 14" xfId="30192"/>
    <cellStyle name="Note 111 2" xfId="527"/>
    <cellStyle name="Note 111 2 10" xfId="13554"/>
    <cellStyle name="Note 111 2 11" xfId="17225"/>
    <cellStyle name="Note 111 2 12" xfId="19830"/>
    <cellStyle name="Note 111 2 13" xfId="25272"/>
    <cellStyle name="Note 111 2 2" xfId="528"/>
    <cellStyle name="Note 111 2 2 2" xfId="3137"/>
    <cellStyle name="Note 111 2 2 3" xfId="5744"/>
    <cellStyle name="Note 111 2 2 4" xfId="8564"/>
    <cellStyle name="Note 111 2 2 5" xfId="11971"/>
    <cellStyle name="Note 111 2 2 6" xfId="17226"/>
    <cellStyle name="Note 111 2 2 7" xfId="19831"/>
    <cellStyle name="Note 111 2 2 8" xfId="30191"/>
    <cellStyle name="Note 111 2 3" xfId="529"/>
    <cellStyle name="Note 111 2 3 2" xfId="3138"/>
    <cellStyle name="Note 111 2 3 3" xfId="5745"/>
    <cellStyle name="Note 111 2 3 4" xfId="8565"/>
    <cellStyle name="Note 111 2 3 5" xfId="13553"/>
    <cellStyle name="Note 111 2 3 6" xfId="17227"/>
    <cellStyle name="Note 111 2 3 7" xfId="19832"/>
    <cellStyle name="Note 111 2 3 8" xfId="26025"/>
    <cellStyle name="Note 111 2 4" xfId="530"/>
    <cellStyle name="Note 111 2 4 2" xfId="3139"/>
    <cellStyle name="Note 111 2 4 3" xfId="5746"/>
    <cellStyle name="Note 111 2 4 4" xfId="8566"/>
    <cellStyle name="Note 111 2 4 5" xfId="11970"/>
    <cellStyle name="Note 111 2 4 6" xfId="17228"/>
    <cellStyle name="Note 111 2 4 7" xfId="19833"/>
    <cellStyle name="Note 111 2 4 8" xfId="24823"/>
    <cellStyle name="Note 111 2 5" xfId="531"/>
    <cellStyle name="Note 111 2 5 2" xfId="3140"/>
    <cellStyle name="Note 111 2 5 3" xfId="5747"/>
    <cellStyle name="Note 111 2 5 4" xfId="8567"/>
    <cellStyle name="Note 111 2 5 5" xfId="13552"/>
    <cellStyle name="Note 111 2 5 6" xfId="17229"/>
    <cellStyle name="Note 111 2 5 7" xfId="19834"/>
    <cellStyle name="Note 111 2 5 8" xfId="23666"/>
    <cellStyle name="Note 111 2 6" xfId="532"/>
    <cellStyle name="Note 111 2 6 2" xfId="3141"/>
    <cellStyle name="Note 111 2 6 3" xfId="5748"/>
    <cellStyle name="Note 111 2 6 4" xfId="8568"/>
    <cellStyle name="Note 111 2 6 5" xfId="11969"/>
    <cellStyle name="Note 111 2 6 6" xfId="17230"/>
    <cellStyle name="Note 111 2 6 7" xfId="19835"/>
    <cellStyle name="Note 111 2 6 8" xfId="22731"/>
    <cellStyle name="Note 111 2 7" xfId="3136"/>
    <cellStyle name="Note 111 2 8" xfId="5743"/>
    <cellStyle name="Note 111 2 9" xfId="8563"/>
    <cellStyle name="Note 111 3" xfId="533"/>
    <cellStyle name="Note 111 3 2" xfId="3142"/>
    <cellStyle name="Note 111 3 3" xfId="5749"/>
    <cellStyle name="Note 111 3 4" xfId="8569"/>
    <cellStyle name="Note 111 3 5" xfId="13546"/>
    <cellStyle name="Note 111 3 6" xfId="17231"/>
    <cellStyle name="Note 111 3 7" xfId="19836"/>
    <cellStyle name="Note 111 3 8" xfId="30190"/>
    <cellStyle name="Note 111 4" xfId="534"/>
    <cellStyle name="Note 111 4 2" xfId="3143"/>
    <cellStyle name="Note 111 4 3" xfId="5750"/>
    <cellStyle name="Note 111 4 4" xfId="8570"/>
    <cellStyle name="Note 111 4 5" xfId="11963"/>
    <cellStyle name="Note 111 4 6" xfId="17232"/>
    <cellStyle name="Note 111 4 7" xfId="19837"/>
    <cellStyle name="Note 111 4 8" xfId="25267"/>
    <cellStyle name="Note 111 5" xfId="535"/>
    <cellStyle name="Note 111 5 2" xfId="3144"/>
    <cellStyle name="Note 111 5 3" xfId="5751"/>
    <cellStyle name="Note 111 5 4" xfId="8571"/>
    <cellStyle name="Note 111 5 5" xfId="13551"/>
    <cellStyle name="Note 111 5 6" xfId="17233"/>
    <cellStyle name="Note 111 5 7" xfId="19838"/>
    <cellStyle name="Note 111 5 8" xfId="24822"/>
    <cellStyle name="Note 111 6" xfId="536"/>
    <cellStyle name="Note 111 6 2" xfId="3145"/>
    <cellStyle name="Note 111 6 3" xfId="5752"/>
    <cellStyle name="Note 111 6 4" xfId="8572"/>
    <cellStyle name="Note 111 6 5" xfId="11968"/>
    <cellStyle name="Note 111 6 6" xfId="17234"/>
    <cellStyle name="Note 111 6 7" xfId="19839"/>
    <cellStyle name="Note 111 6 8" xfId="23677"/>
    <cellStyle name="Note 111 7" xfId="537"/>
    <cellStyle name="Note 111 7 2" xfId="3146"/>
    <cellStyle name="Note 111 7 3" xfId="5753"/>
    <cellStyle name="Note 111 7 4" xfId="8573"/>
    <cellStyle name="Note 111 7 5" xfId="13550"/>
    <cellStyle name="Note 111 7 6" xfId="17235"/>
    <cellStyle name="Note 111 7 7" xfId="19840"/>
    <cellStyle name="Note 111 7 8" xfId="22742"/>
    <cellStyle name="Note 111 8" xfId="3135"/>
    <cellStyle name="Note 111 9" xfId="5742"/>
    <cellStyle name="Note 112" xfId="538"/>
    <cellStyle name="Note 112 10" xfId="8574"/>
    <cellStyle name="Note 112 11" xfId="11967"/>
    <cellStyle name="Note 112 12" xfId="17236"/>
    <cellStyle name="Note 112 13" xfId="19841"/>
    <cellStyle name="Note 112 14" xfId="30189"/>
    <cellStyle name="Note 112 2" xfId="539"/>
    <cellStyle name="Note 112 2 10" xfId="13549"/>
    <cellStyle name="Note 112 2 11" xfId="17237"/>
    <cellStyle name="Note 112 2 12" xfId="19842"/>
    <cellStyle name="Note 112 2 13" xfId="26020"/>
    <cellStyle name="Note 112 2 2" xfId="540"/>
    <cellStyle name="Note 112 2 2 2" xfId="3149"/>
    <cellStyle name="Note 112 2 2 3" xfId="5756"/>
    <cellStyle name="Note 112 2 2 4" xfId="8576"/>
    <cellStyle name="Note 112 2 2 5" xfId="11966"/>
    <cellStyle name="Note 112 2 2 6" xfId="17238"/>
    <cellStyle name="Note 112 2 2 7" xfId="19843"/>
    <cellStyle name="Note 112 2 2 8" xfId="24821"/>
    <cellStyle name="Note 112 2 3" xfId="541"/>
    <cellStyle name="Note 112 2 3 2" xfId="3150"/>
    <cellStyle name="Note 112 2 3 3" xfId="5757"/>
    <cellStyle name="Note 112 2 3 4" xfId="8577"/>
    <cellStyle name="Note 112 2 3 5" xfId="13548"/>
    <cellStyle name="Note 112 2 3 6" xfId="17239"/>
    <cellStyle name="Note 112 2 3 7" xfId="19844"/>
    <cellStyle name="Note 112 2 3 8" xfId="23676"/>
    <cellStyle name="Note 112 2 4" xfId="542"/>
    <cellStyle name="Note 112 2 4 2" xfId="3151"/>
    <cellStyle name="Note 112 2 4 3" xfId="5758"/>
    <cellStyle name="Note 112 2 4 4" xfId="8578"/>
    <cellStyle name="Note 112 2 4 5" xfId="11965"/>
    <cellStyle name="Note 112 2 4 6" xfId="17240"/>
    <cellStyle name="Note 112 2 4 7" xfId="19845"/>
    <cellStyle name="Note 112 2 4 8" xfId="22741"/>
    <cellStyle name="Note 112 2 5" xfId="543"/>
    <cellStyle name="Note 112 2 5 2" xfId="3152"/>
    <cellStyle name="Note 112 2 5 3" xfId="5759"/>
    <cellStyle name="Note 112 2 5 4" xfId="8579"/>
    <cellStyle name="Note 112 2 5 5" xfId="13547"/>
    <cellStyle name="Note 112 2 5 6" xfId="17241"/>
    <cellStyle name="Note 112 2 5 7" xfId="19846"/>
    <cellStyle name="Note 112 2 5 8" xfId="30188"/>
    <cellStyle name="Note 112 2 6" xfId="544"/>
    <cellStyle name="Note 112 2 6 2" xfId="3153"/>
    <cellStyle name="Note 112 2 6 3" xfId="5760"/>
    <cellStyle name="Note 112 2 6 4" xfId="8580"/>
    <cellStyle name="Note 112 2 6 5" xfId="11964"/>
    <cellStyle name="Note 112 2 6 6" xfId="17242"/>
    <cellStyle name="Note 112 2 6 7" xfId="19847"/>
    <cellStyle name="Note 112 2 6 8" xfId="25274"/>
    <cellStyle name="Note 112 2 7" xfId="3148"/>
    <cellStyle name="Note 112 2 8" xfId="5755"/>
    <cellStyle name="Note 112 2 9" xfId="8575"/>
    <cellStyle name="Note 112 3" xfId="545"/>
    <cellStyle name="Note 112 3 2" xfId="3154"/>
    <cellStyle name="Note 112 3 3" xfId="5761"/>
    <cellStyle name="Note 112 3 4" xfId="8581"/>
    <cellStyle name="Note 112 3 5" xfId="13533"/>
    <cellStyle name="Note 112 3 6" xfId="17243"/>
    <cellStyle name="Note 112 3 7" xfId="19848"/>
    <cellStyle name="Note 112 3 8" xfId="24820"/>
    <cellStyle name="Note 112 4" xfId="546"/>
    <cellStyle name="Note 112 4 2" xfId="3155"/>
    <cellStyle name="Note 112 4 3" xfId="5762"/>
    <cellStyle name="Note 112 4 4" xfId="8582"/>
    <cellStyle name="Note 112 4 5" xfId="11950"/>
    <cellStyle name="Note 112 4 6" xfId="17244"/>
    <cellStyle name="Note 112 4 7" xfId="19849"/>
    <cellStyle name="Note 112 4 8" xfId="23675"/>
    <cellStyle name="Note 112 5" xfId="547"/>
    <cellStyle name="Note 112 5 2" xfId="3156"/>
    <cellStyle name="Note 112 5 3" xfId="5763"/>
    <cellStyle name="Note 112 5 4" xfId="8583"/>
    <cellStyle name="Note 112 5 5" xfId="13544"/>
    <cellStyle name="Note 112 5 6" xfId="17245"/>
    <cellStyle name="Note 112 5 7" xfId="19850"/>
    <cellStyle name="Note 112 5 8" xfId="22740"/>
    <cellStyle name="Note 112 6" xfId="548"/>
    <cellStyle name="Note 112 6 2" xfId="3157"/>
    <cellStyle name="Note 112 6 3" xfId="5764"/>
    <cellStyle name="Note 112 6 4" xfId="8584"/>
    <cellStyle name="Note 112 6 5" xfId="11961"/>
    <cellStyle name="Note 112 6 6" xfId="17246"/>
    <cellStyle name="Note 112 6 7" xfId="19851"/>
    <cellStyle name="Note 112 6 8" xfId="30187"/>
    <cellStyle name="Note 112 7" xfId="549"/>
    <cellStyle name="Note 112 7 2" xfId="3158"/>
    <cellStyle name="Note 112 7 3" xfId="5765"/>
    <cellStyle name="Note 112 7 4" xfId="8585"/>
    <cellStyle name="Note 112 7 5" xfId="13543"/>
    <cellStyle name="Note 112 7 6" xfId="17247"/>
    <cellStyle name="Note 112 7 7" xfId="19852"/>
    <cellStyle name="Note 112 7 8" xfId="26027"/>
    <cellStyle name="Note 112 8" xfId="3147"/>
    <cellStyle name="Note 112 9" xfId="5754"/>
    <cellStyle name="Note 113" xfId="550"/>
    <cellStyle name="Note 113 10" xfId="8586"/>
    <cellStyle name="Note 113 11" xfId="11960"/>
    <cellStyle name="Note 113 12" xfId="17248"/>
    <cellStyle name="Note 113 13" xfId="19853"/>
    <cellStyle name="Note 113 14" xfId="24819"/>
    <cellStyle name="Note 113 2" xfId="551"/>
    <cellStyle name="Note 113 2 10" xfId="13542"/>
    <cellStyle name="Note 113 2 11" xfId="17249"/>
    <cellStyle name="Note 113 2 12" xfId="19854"/>
    <cellStyle name="Note 113 2 13" xfId="23674"/>
    <cellStyle name="Note 113 2 2" xfId="552"/>
    <cellStyle name="Note 113 2 2 2" xfId="3161"/>
    <cellStyle name="Note 113 2 2 3" xfId="5768"/>
    <cellStyle name="Note 113 2 2 4" xfId="8588"/>
    <cellStyle name="Note 113 2 2 5" xfId="11959"/>
    <cellStyle name="Note 113 2 2 6" xfId="17250"/>
    <cellStyle name="Note 113 2 2 7" xfId="19855"/>
    <cellStyle name="Note 113 2 2 8" xfId="22739"/>
    <cellStyle name="Note 113 2 3" xfId="553"/>
    <cellStyle name="Note 113 2 3 2" xfId="3162"/>
    <cellStyle name="Note 113 2 3 3" xfId="5769"/>
    <cellStyle name="Note 113 2 3 4" xfId="8589"/>
    <cellStyle name="Note 113 2 3 5" xfId="13541"/>
    <cellStyle name="Note 113 2 3 6" xfId="17251"/>
    <cellStyle name="Note 113 2 3 7" xfId="19856"/>
    <cellStyle name="Note 113 2 3 8" xfId="30186"/>
    <cellStyle name="Note 113 2 4" xfId="554"/>
    <cellStyle name="Note 113 2 4 2" xfId="3163"/>
    <cellStyle name="Note 113 2 4 3" xfId="5770"/>
    <cellStyle name="Note 113 2 4 4" xfId="8590"/>
    <cellStyle name="Note 113 2 4 5" xfId="11958"/>
    <cellStyle name="Note 113 2 4 6" xfId="17252"/>
    <cellStyle name="Note 113 2 4 7" xfId="19857"/>
    <cellStyle name="Note 113 2 4 8" xfId="25275"/>
    <cellStyle name="Note 113 2 5" xfId="555"/>
    <cellStyle name="Note 113 2 5 2" xfId="3164"/>
    <cellStyle name="Note 113 2 5 3" xfId="5771"/>
    <cellStyle name="Note 113 2 5 4" xfId="8591"/>
    <cellStyle name="Note 113 2 5 5" xfId="13540"/>
    <cellStyle name="Note 113 2 5 6" xfId="17253"/>
    <cellStyle name="Note 113 2 5 7" xfId="19858"/>
    <cellStyle name="Note 113 2 5 8" xfId="24818"/>
    <cellStyle name="Note 113 2 6" xfId="556"/>
    <cellStyle name="Note 113 2 6 2" xfId="3165"/>
    <cellStyle name="Note 113 2 6 3" xfId="5772"/>
    <cellStyle name="Note 113 2 6 4" xfId="8592"/>
    <cellStyle name="Note 113 2 6 5" xfId="11957"/>
    <cellStyle name="Note 113 2 6 6" xfId="17254"/>
    <cellStyle name="Note 113 2 6 7" xfId="19859"/>
    <cellStyle name="Note 113 2 6 8" xfId="23673"/>
    <cellStyle name="Note 113 2 7" xfId="3160"/>
    <cellStyle name="Note 113 2 8" xfId="5767"/>
    <cellStyle name="Note 113 2 9" xfId="8587"/>
    <cellStyle name="Note 113 3" xfId="557"/>
    <cellStyle name="Note 113 3 2" xfId="3166"/>
    <cellStyle name="Note 113 3 3" xfId="5773"/>
    <cellStyle name="Note 113 3 4" xfId="8593"/>
    <cellStyle name="Note 113 3 5" xfId="13534"/>
    <cellStyle name="Note 113 3 6" xfId="17255"/>
    <cellStyle name="Note 113 3 7" xfId="19860"/>
    <cellStyle name="Note 113 3 8" xfId="22738"/>
    <cellStyle name="Note 113 4" xfId="558"/>
    <cellStyle name="Note 113 4 2" xfId="3167"/>
    <cellStyle name="Note 113 4 3" xfId="5774"/>
    <cellStyle name="Note 113 4 4" xfId="8594"/>
    <cellStyle name="Note 113 4 5" xfId="11951"/>
    <cellStyle name="Note 113 4 6" xfId="17256"/>
    <cellStyle name="Note 113 4 7" xfId="19861"/>
    <cellStyle name="Note 113 4 8" xfId="24812"/>
    <cellStyle name="Note 113 5" xfId="559"/>
    <cellStyle name="Note 113 5 2" xfId="3168"/>
    <cellStyle name="Note 113 5 3" xfId="5775"/>
    <cellStyle name="Note 113 5 4" xfId="8595"/>
    <cellStyle name="Note 113 5 5" xfId="13539"/>
    <cellStyle name="Note 113 5 6" xfId="17257"/>
    <cellStyle name="Note 113 5 7" xfId="19862"/>
    <cellStyle name="Note 113 5 8" xfId="23667"/>
    <cellStyle name="Note 113 6" xfId="560"/>
    <cellStyle name="Note 113 6 2" xfId="3169"/>
    <cellStyle name="Note 113 6 3" xfId="5776"/>
    <cellStyle name="Note 113 6 4" xfId="8596"/>
    <cellStyle name="Note 113 6 5" xfId="11956"/>
    <cellStyle name="Note 113 6 6" xfId="17258"/>
    <cellStyle name="Note 113 6 7" xfId="19863"/>
    <cellStyle name="Note 113 6 8" xfId="22732"/>
    <cellStyle name="Note 113 7" xfId="561"/>
    <cellStyle name="Note 113 7 2" xfId="3170"/>
    <cellStyle name="Note 113 7 3" xfId="5777"/>
    <cellStyle name="Note 113 7 4" xfId="8597"/>
    <cellStyle name="Note 113 7 5" xfId="13538"/>
    <cellStyle name="Note 113 7 6" xfId="17259"/>
    <cellStyle name="Note 113 7 7" xfId="19864"/>
    <cellStyle name="Note 113 7 8" xfId="30185"/>
    <cellStyle name="Note 113 8" xfId="3159"/>
    <cellStyle name="Note 113 9" xfId="5766"/>
    <cellStyle name="Note 114" xfId="562"/>
    <cellStyle name="Note 114 10" xfId="8598"/>
    <cellStyle name="Note 114 11" xfId="11955"/>
    <cellStyle name="Note 114 12" xfId="17260"/>
    <cellStyle name="Note 114 13" xfId="19865"/>
    <cellStyle name="Note 114 14" xfId="26028"/>
    <cellStyle name="Note 114 2" xfId="563"/>
    <cellStyle name="Note 114 2 10" xfId="13537"/>
    <cellStyle name="Note 114 2 11" xfId="17261"/>
    <cellStyle name="Note 114 2 12" xfId="19866"/>
    <cellStyle name="Note 114 2 13" xfId="24817"/>
    <cellStyle name="Note 114 2 2" xfId="564"/>
    <cellStyle name="Note 114 2 2 2" xfId="3173"/>
    <cellStyle name="Note 114 2 2 3" xfId="5780"/>
    <cellStyle name="Note 114 2 2 4" xfId="8600"/>
    <cellStyle name="Note 114 2 2 5" xfId="11954"/>
    <cellStyle name="Note 114 2 2 6" xfId="17262"/>
    <cellStyle name="Note 114 2 2 7" xfId="19867"/>
    <cellStyle name="Note 114 2 2 8" xfId="23672"/>
    <cellStyle name="Note 114 2 3" xfId="565"/>
    <cellStyle name="Note 114 2 3 2" xfId="3174"/>
    <cellStyle name="Note 114 2 3 3" xfId="5781"/>
    <cellStyle name="Note 114 2 3 4" xfId="8601"/>
    <cellStyle name="Note 114 2 3 5" xfId="13536"/>
    <cellStyle name="Note 114 2 3 6" xfId="17263"/>
    <cellStyle name="Note 114 2 3 7" xfId="19868"/>
    <cellStyle name="Note 114 2 3 8" xfId="22737"/>
    <cellStyle name="Note 114 2 4" xfId="566"/>
    <cellStyle name="Note 114 2 4 2" xfId="3175"/>
    <cellStyle name="Note 114 2 4 3" xfId="5782"/>
    <cellStyle name="Note 114 2 4 4" xfId="8602"/>
    <cellStyle name="Note 114 2 4 5" xfId="11953"/>
    <cellStyle name="Note 114 2 4 6" xfId="17264"/>
    <cellStyle name="Note 114 2 4 7" xfId="19869"/>
    <cellStyle name="Note 114 2 4 8" xfId="30184"/>
    <cellStyle name="Note 114 2 5" xfId="567"/>
    <cellStyle name="Note 114 2 5 2" xfId="3176"/>
    <cellStyle name="Note 114 2 5 3" xfId="5783"/>
    <cellStyle name="Note 114 2 5 4" xfId="8603"/>
    <cellStyle name="Note 114 2 5 5" xfId="13535"/>
    <cellStyle name="Note 114 2 5 6" xfId="17265"/>
    <cellStyle name="Note 114 2 5 7" xfId="19870"/>
    <cellStyle name="Note 114 2 5 8" xfId="25276"/>
    <cellStyle name="Note 114 2 6" xfId="568"/>
    <cellStyle name="Note 114 2 6 2" xfId="3177"/>
    <cellStyle name="Note 114 2 6 3" xfId="5784"/>
    <cellStyle name="Note 114 2 6 4" xfId="8604"/>
    <cellStyle name="Note 114 2 6 5" xfId="11952"/>
    <cellStyle name="Note 114 2 6 6" xfId="17266"/>
    <cellStyle name="Note 114 2 6 7" xfId="19871"/>
    <cellStyle name="Note 114 2 6 8" xfId="24816"/>
    <cellStyle name="Note 114 2 7" xfId="3172"/>
    <cellStyle name="Note 114 2 8" xfId="5779"/>
    <cellStyle name="Note 114 2 9" xfId="8599"/>
    <cellStyle name="Note 114 3" xfId="569"/>
    <cellStyle name="Note 114 3 2" xfId="3178"/>
    <cellStyle name="Note 114 3 3" xfId="5785"/>
    <cellStyle name="Note 114 3 4" xfId="8605"/>
    <cellStyle name="Note 114 3 5" xfId="13521"/>
    <cellStyle name="Note 114 3 6" xfId="17267"/>
    <cellStyle name="Note 114 3 7" xfId="19872"/>
    <cellStyle name="Note 114 3 8" xfId="23671"/>
    <cellStyle name="Note 114 4" xfId="570"/>
    <cellStyle name="Note 114 4 2" xfId="3179"/>
    <cellStyle name="Note 114 4 3" xfId="5786"/>
    <cellStyle name="Note 114 4 4" xfId="8606"/>
    <cellStyle name="Note 114 4 5" xfId="11938"/>
    <cellStyle name="Note 114 4 6" xfId="17268"/>
    <cellStyle name="Note 114 4 7" xfId="19873"/>
    <cellStyle name="Note 114 4 8" xfId="22736"/>
    <cellStyle name="Note 114 5" xfId="571"/>
    <cellStyle name="Note 114 5 2" xfId="3180"/>
    <cellStyle name="Note 114 5 3" xfId="5787"/>
    <cellStyle name="Note 114 5 4" xfId="8607"/>
    <cellStyle name="Note 114 5 5" xfId="13532"/>
    <cellStyle name="Note 114 5 6" xfId="17269"/>
    <cellStyle name="Note 114 5 7" xfId="19874"/>
    <cellStyle name="Note 114 5 8" xfId="30183"/>
    <cellStyle name="Note 114 6" xfId="572"/>
    <cellStyle name="Note 114 6 2" xfId="3181"/>
    <cellStyle name="Note 114 6 3" xfId="5788"/>
    <cellStyle name="Note 114 6 4" xfId="8608"/>
    <cellStyle name="Note 114 6 5" xfId="11949"/>
    <cellStyle name="Note 114 6 6" xfId="17270"/>
    <cellStyle name="Note 114 6 7" xfId="19875"/>
    <cellStyle name="Note 114 6 8" xfId="26029"/>
    <cellStyle name="Note 114 7" xfId="573"/>
    <cellStyle name="Note 114 7 2" xfId="3182"/>
    <cellStyle name="Note 114 7 3" xfId="5789"/>
    <cellStyle name="Note 114 7 4" xfId="8609"/>
    <cellStyle name="Note 114 7 5" xfId="13531"/>
    <cellStyle name="Note 114 7 6" xfId="17271"/>
    <cellStyle name="Note 114 7 7" xfId="19876"/>
    <cellStyle name="Note 114 7 8" xfId="24815"/>
    <cellStyle name="Note 114 8" xfId="3171"/>
    <cellStyle name="Note 114 9" xfId="5778"/>
    <cellStyle name="Note 115" xfId="574"/>
    <cellStyle name="Note 115 10" xfId="8610"/>
    <cellStyle name="Note 115 11" xfId="11948"/>
    <cellStyle name="Note 115 12" xfId="17272"/>
    <cellStyle name="Note 115 13" xfId="19877"/>
    <cellStyle name="Note 115 14" xfId="23670"/>
    <cellStyle name="Note 115 2" xfId="575"/>
    <cellStyle name="Note 115 2 10" xfId="13530"/>
    <cellStyle name="Note 115 2 11" xfId="17273"/>
    <cellStyle name="Note 115 2 12" xfId="19878"/>
    <cellStyle name="Note 115 2 13" xfId="22735"/>
    <cellStyle name="Note 115 2 2" xfId="576"/>
    <cellStyle name="Note 115 2 2 2" xfId="3185"/>
    <cellStyle name="Note 115 2 2 3" xfId="5792"/>
    <cellStyle name="Note 115 2 2 4" xfId="8612"/>
    <cellStyle name="Note 115 2 2 5" xfId="11947"/>
    <cellStyle name="Note 115 2 2 6" xfId="17274"/>
    <cellStyle name="Note 115 2 2 7" xfId="19879"/>
    <cellStyle name="Note 115 2 2 8" xfId="30182"/>
    <cellStyle name="Note 115 2 3" xfId="577"/>
    <cellStyle name="Note 115 2 3 2" xfId="3186"/>
    <cellStyle name="Note 115 2 3 3" xfId="5793"/>
    <cellStyle name="Note 115 2 3 4" xfId="8613"/>
    <cellStyle name="Note 115 2 3 5" xfId="13529"/>
    <cellStyle name="Note 115 2 3 6" xfId="17275"/>
    <cellStyle name="Note 115 2 3 7" xfId="19880"/>
    <cellStyle name="Note 115 2 3 8" xfId="25277"/>
    <cellStyle name="Note 115 2 4" xfId="578"/>
    <cellStyle name="Note 115 2 4 2" xfId="3187"/>
    <cellStyle name="Note 115 2 4 3" xfId="5794"/>
    <cellStyle name="Note 115 2 4 4" xfId="8614"/>
    <cellStyle name="Note 115 2 4 5" xfId="11946"/>
    <cellStyle name="Note 115 2 4 6" xfId="17276"/>
    <cellStyle name="Note 115 2 4 7" xfId="19881"/>
    <cellStyle name="Note 115 2 4 8" xfId="24814"/>
    <cellStyle name="Note 115 2 5" xfId="579"/>
    <cellStyle name="Note 115 2 5 2" xfId="3188"/>
    <cellStyle name="Note 115 2 5 3" xfId="5795"/>
    <cellStyle name="Note 115 2 5 4" xfId="8615"/>
    <cellStyle name="Note 115 2 5 5" xfId="13528"/>
    <cellStyle name="Note 115 2 5 6" xfId="17277"/>
    <cellStyle name="Note 115 2 5 7" xfId="19882"/>
    <cellStyle name="Note 115 2 5 8" xfId="23669"/>
    <cellStyle name="Note 115 2 6" xfId="580"/>
    <cellStyle name="Note 115 2 6 2" xfId="3189"/>
    <cellStyle name="Note 115 2 6 3" xfId="5796"/>
    <cellStyle name="Note 115 2 6 4" xfId="8616"/>
    <cellStyle name="Note 115 2 6 5" xfId="11945"/>
    <cellStyle name="Note 115 2 6 6" xfId="17278"/>
    <cellStyle name="Note 115 2 6 7" xfId="19883"/>
    <cellStyle name="Note 115 2 6 8" xfId="22734"/>
    <cellStyle name="Note 115 2 7" xfId="3184"/>
    <cellStyle name="Note 115 2 8" xfId="5791"/>
    <cellStyle name="Note 115 2 9" xfId="8611"/>
    <cellStyle name="Note 115 3" xfId="581"/>
    <cellStyle name="Note 115 3 2" xfId="3190"/>
    <cellStyle name="Note 115 3 3" xfId="5797"/>
    <cellStyle name="Note 115 3 4" xfId="8617"/>
    <cellStyle name="Note 115 3 5" xfId="13522"/>
    <cellStyle name="Note 115 3 6" xfId="17279"/>
    <cellStyle name="Note 115 3 7" xfId="19884"/>
    <cellStyle name="Note 115 3 8" xfId="30181"/>
    <cellStyle name="Note 115 4" xfId="582"/>
    <cellStyle name="Note 115 4 2" xfId="3191"/>
    <cellStyle name="Note 115 4 3" xfId="5798"/>
    <cellStyle name="Note 115 4 4" xfId="8618"/>
    <cellStyle name="Note 115 4 5" xfId="11939"/>
    <cellStyle name="Note 115 4 6" xfId="17280"/>
    <cellStyle name="Note 115 4 7" xfId="19885"/>
    <cellStyle name="Note 115 4 8" xfId="26030"/>
    <cellStyle name="Note 115 5" xfId="583"/>
    <cellStyle name="Note 115 5 2" xfId="3192"/>
    <cellStyle name="Note 115 5 3" xfId="5799"/>
    <cellStyle name="Note 115 5 4" xfId="8619"/>
    <cellStyle name="Note 115 5 5" xfId="13527"/>
    <cellStyle name="Note 115 5 6" xfId="17281"/>
    <cellStyle name="Note 115 5 7" xfId="19886"/>
    <cellStyle name="Note 115 5 8" xfId="24813"/>
    <cellStyle name="Note 115 6" xfId="584"/>
    <cellStyle name="Note 115 6 2" xfId="3193"/>
    <cellStyle name="Note 115 6 3" xfId="5800"/>
    <cellStyle name="Note 115 6 4" xfId="8620"/>
    <cellStyle name="Note 115 6 5" xfId="11944"/>
    <cellStyle name="Note 115 6 6" xfId="17282"/>
    <cellStyle name="Note 115 6 7" xfId="19887"/>
    <cellStyle name="Note 115 6 8" xfId="23668"/>
    <cellStyle name="Note 115 7" xfId="585"/>
    <cellStyle name="Note 115 7 2" xfId="3194"/>
    <cellStyle name="Note 115 7 3" xfId="5801"/>
    <cellStyle name="Note 115 7 4" xfId="8621"/>
    <cellStyle name="Note 115 7 5" xfId="13526"/>
    <cellStyle name="Note 115 7 6" xfId="17283"/>
    <cellStyle name="Note 115 7 7" xfId="19888"/>
    <cellStyle name="Note 115 7 8" xfId="22733"/>
    <cellStyle name="Note 115 8" xfId="3183"/>
    <cellStyle name="Note 115 9" xfId="5790"/>
    <cellStyle name="Note 116" xfId="586"/>
    <cellStyle name="Note 116 10" xfId="8622"/>
    <cellStyle name="Note 116 11" xfId="11943"/>
    <cellStyle name="Note 116 12" xfId="17284"/>
    <cellStyle name="Note 116 13" xfId="19889"/>
    <cellStyle name="Note 116 14" xfId="30180"/>
    <cellStyle name="Note 116 2" xfId="587"/>
    <cellStyle name="Note 116 2 10" xfId="13525"/>
    <cellStyle name="Note 116 2 11" xfId="17285"/>
    <cellStyle name="Note 116 2 12" xfId="19890"/>
    <cellStyle name="Note 116 2 13" xfId="25278"/>
    <cellStyle name="Note 116 2 2" xfId="588"/>
    <cellStyle name="Note 116 2 2 2" xfId="3197"/>
    <cellStyle name="Note 116 2 2 3" xfId="5804"/>
    <cellStyle name="Note 116 2 2 4" xfId="8624"/>
    <cellStyle name="Note 116 2 2 5" xfId="11942"/>
    <cellStyle name="Note 116 2 2 6" xfId="17286"/>
    <cellStyle name="Note 116 2 2 7" xfId="19891"/>
    <cellStyle name="Note 116 2 2 8" xfId="30179"/>
    <cellStyle name="Note 116 2 3" xfId="589"/>
    <cellStyle name="Note 116 2 3 2" xfId="3198"/>
    <cellStyle name="Note 116 2 3 3" xfId="5805"/>
    <cellStyle name="Note 116 2 3 4" xfId="8625"/>
    <cellStyle name="Note 116 2 3 5" xfId="13524"/>
    <cellStyle name="Note 116 2 3 6" xfId="17287"/>
    <cellStyle name="Note 116 2 3 7" xfId="19892"/>
    <cellStyle name="Note 116 2 3 8" xfId="26031"/>
    <cellStyle name="Note 116 2 4" xfId="590"/>
    <cellStyle name="Note 116 2 4 2" xfId="3199"/>
    <cellStyle name="Note 116 2 4 3" xfId="5806"/>
    <cellStyle name="Note 116 2 4 4" xfId="8626"/>
    <cellStyle name="Note 116 2 4 5" xfId="11941"/>
    <cellStyle name="Note 116 2 4 6" xfId="17288"/>
    <cellStyle name="Note 116 2 4 7" xfId="19893"/>
    <cellStyle name="Note 116 2 4 8" xfId="24811"/>
    <cellStyle name="Note 116 2 5" xfId="591"/>
    <cellStyle name="Note 116 2 5 2" xfId="3200"/>
    <cellStyle name="Note 116 2 5 3" xfId="5807"/>
    <cellStyle name="Note 116 2 5 4" xfId="8627"/>
    <cellStyle name="Note 116 2 5 5" xfId="13523"/>
    <cellStyle name="Note 116 2 5 6" xfId="17289"/>
    <cellStyle name="Note 116 2 5 7" xfId="19894"/>
    <cellStyle name="Note 116 2 5 8" xfId="24805"/>
    <cellStyle name="Note 116 2 6" xfId="592"/>
    <cellStyle name="Note 116 2 6 2" xfId="3201"/>
    <cellStyle name="Note 116 2 6 3" xfId="5808"/>
    <cellStyle name="Note 116 2 6 4" xfId="8628"/>
    <cellStyle name="Note 116 2 6 5" xfId="11940"/>
    <cellStyle name="Note 116 2 6 6" xfId="17290"/>
    <cellStyle name="Note 116 2 6 7" xfId="19895"/>
    <cellStyle name="Note 116 2 6 8" xfId="23660"/>
    <cellStyle name="Note 116 2 7" xfId="3196"/>
    <cellStyle name="Note 116 2 8" xfId="5803"/>
    <cellStyle name="Note 116 2 9" xfId="8623"/>
    <cellStyle name="Note 116 3" xfId="593"/>
    <cellStyle name="Note 116 3 2" xfId="3202"/>
    <cellStyle name="Note 116 3 3" xfId="5809"/>
    <cellStyle name="Note 116 3 4" xfId="8629"/>
    <cellStyle name="Note 116 3 5" xfId="13515"/>
    <cellStyle name="Note 116 3 6" xfId="17291"/>
    <cellStyle name="Note 116 3 7" xfId="19896"/>
    <cellStyle name="Note 116 3 8" xfId="22725"/>
    <cellStyle name="Note 116 4" xfId="594"/>
    <cellStyle name="Note 116 4 2" xfId="3203"/>
    <cellStyle name="Note 116 4 3" xfId="5810"/>
    <cellStyle name="Note 116 4 4" xfId="8630"/>
    <cellStyle name="Note 116 4 5" xfId="11932"/>
    <cellStyle name="Note 116 4 6" xfId="17292"/>
    <cellStyle name="Note 116 4 7" xfId="19897"/>
    <cellStyle name="Note 116 4 8" xfId="30178"/>
    <cellStyle name="Note 116 5" xfId="595"/>
    <cellStyle name="Note 116 5 2" xfId="3204"/>
    <cellStyle name="Note 116 5 3" xfId="5811"/>
    <cellStyle name="Note 116 5 4" xfId="8631"/>
    <cellStyle name="Note 116 5 5" xfId="13520"/>
    <cellStyle name="Note 116 5 6" xfId="17293"/>
    <cellStyle name="Note 116 5 7" xfId="19898"/>
    <cellStyle name="Note 116 5 8" xfId="25273"/>
    <cellStyle name="Note 116 6" xfId="596"/>
    <cellStyle name="Note 116 6 2" xfId="3205"/>
    <cellStyle name="Note 116 6 3" xfId="5812"/>
    <cellStyle name="Note 116 6 4" xfId="8632"/>
    <cellStyle name="Note 116 6 5" xfId="11937"/>
    <cellStyle name="Note 116 6 6" xfId="17294"/>
    <cellStyle name="Note 116 6 7" xfId="19899"/>
    <cellStyle name="Note 116 6 8" xfId="24810"/>
    <cellStyle name="Note 116 7" xfId="597"/>
    <cellStyle name="Note 116 7 2" xfId="3206"/>
    <cellStyle name="Note 116 7 3" xfId="5813"/>
    <cellStyle name="Note 116 7 4" xfId="8633"/>
    <cellStyle name="Note 116 7 5" xfId="13519"/>
    <cellStyle name="Note 116 7 6" xfId="17295"/>
    <cellStyle name="Note 116 7 7" xfId="19900"/>
    <cellStyle name="Note 116 7 8" xfId="23665"/>
    <cellStyle name="Note 116 8" xfId="3195"/>
    <cellStyle name="Note 116 9" xfId="5802"/>
    <cellStyle name="Note 117" xfId="598"/>
    <cellStyle name="Note 117 10" xfId="8634"/>
    <cellStyle name="Note 117 11" xfId="11936"/>
    <cellStyle name="Note 117 12" xfId="17296"/>
    <cellStyle name="Note 117 13" xfId="19901"/>
    <cellStyle name="Note 117 14" xfId="22730"/>
    <cellStyle name="Note 117 2" xfId="599"/>
    <cellStyle name="Note 117 2 10" xfId="13518"/>
    <cellStyle name="Note 117 2 11" xfId="17297"/>
    <cellStyle name="Note 117 2 12" xfId="19902"/>
    <cellStyle name="Note 117 2 13" xfId="30177"/>
    <cellStyle name="Note 117 2 2" xfId="600"/>
    <cellStyle name="Note 117 2 2 2" xfId="3209"/>
    <cellStyle name="Note 117 2 2 3" xfId="5816"/>
    <cellStyle name="Note 117 2 2 4" xfId="8636"/>
    <cellStyle name="Note 117 2 2 5" xfId="11935"/>
    <cellStyle name="Note 117 2 2 6" xfId="17298"/>
    <cellStyle name="Note 117 2 2 7" xfId="19903"/>
    <cellStyle name="Note 117 2 2 8" xfId="26026"/>
    <cellStyle name="Note 117 2 3" xfId="601"/>
    <cellStyle name="Note 117 2 3 2" xfId="3210"/>
    <cellStyle name="Note 117 2 3 3" xfId="5817"/>
    <cellStyle name="Note 117 2 3 4" xfId="8637"/>
    <cellStyle name="Note 117 2 3 5" xfId="13517"/>
    <cellStyle name="Note 117 2 3 6" xfId="17299"/>
    <cellStyle name="Note 117 2 3 7" xfId="19904"/>
    <cellStyle name="Note 117 2 3 8" xfId="24809"/>
    <cellStyle name="Note 117 2 4" xfId="602"/>
    <cellStyle name="Note 117 2 4 2" xfId="3211"/>
    <cellStyle name="Note 117 2 4 3" xfId="5818"/>
    <cellStyle name="Note 117 2 4 4" xfId="8638"/>
    <cellStyle name="Note 117 2 4 5" xfId="11934"/>
    <cellStyle name="Note 117 2 4 6" xfId="17300"/>
    <cellStyle name="Note 117 2 4 7" xfId="19905"/>
    <cellStyle name="Note 117 2 4 8" xfId="23664"/>
    <cellStyle name="Note 117 2 5" xfId="603"/>
    <cellStyle name="Note 117 2 5 2" xfId="3212"/>
    <cellStyle name="Note 117 2 5 3" xfId="5819"/>
    <cellStyle name="Note 117 2 5 4" xfId="8639"/>
    <cellStyle name="Note 117 2 5 5" xfId="13516"/>
    <cellStyle name="Note 117 2 5 6" xfId="17301"/>
    <cellStyle name="Note 117 2 5 7" xfId="19906"/>
    <cellStyle name="Note 117 2 5 8" xfId="22729"/>
    <cellStyle name="Note 117 2 6" xfId="604"/>
    <cellStyle name="Note 117 2 6 2" xfId="3213"/>
    <cellStyle name="Note 117 2 6 3" xfId="5820"/>
    <cellStyle name="Note 117 2 6 4" xfId="8640"/>
    <cellStyle name="Note 117 2 6 5" xfId="11933"/>
    <cellStyle name="Note 117 2 6 6" xfId="17302"/>
    <cellStyle name="Note 117 2 6 7" xfId="19907"/>
    <cellStyle name="Note 117 2 6 8" xfId="30176"/>
    <cellStyle name="Note 117 2 7" xfId="3208"/>
    <cellStyle name="Note 117 2 8" xfId="5815"/>
    <cellStyle name="Note 117 2 9" xfId="8635"/>
    <cellStyle name="Note 117 3" xfId="605"/>
    <cellStyle name="Note 117 3 2" xfId="3214"/>
    <cellStyle name="Note 117 3 3" xfId="5821"/>
    <cellStyle name="Note 117 3 4" xfId="8641"/>
    <cellStyle name="Note 117 3 5" xfId="13509"/>
    <cellStyle name="Note 117 3 6" xfId="17303"/>
    <cellStyle name="Note 117 3 7" xfId="19908"/>
    <cellStyle name="Note 117 3 8" xfId="25280"/>
    <cellStyle name="Note 117 4" xfId="606"/>
    <cellStyle name="Note 117 4 2" xfId="3215"/>
    <cellStyle name="Note 117 4 3" xfId="5822"/>
    <cellStyle name="Note 117 4 4" xfId="8642"/>
    <cellStyle name="Note 117 4 5" xfId="11926"/>
    <cellStyle name="Note 117 4 6" xfId="17304"/>
    <cellStyle name="Note 117 4 7" xfId="19909"/>
    <cellStyle name="Note 117 4 8" xfId="24808"/>
    <cellStyle name="Note 117 5" xfId="607"/>
    <cellStyle name="Note 117 5 2" xfId="3216"/>
    <cellStyle name="Note 117 5 3" xfId="5823"/>
    <cellStyle name="Note 117 5 4" xfId="8643"/>
    <cellStyle name="Note 117 5 5" xfId="13514"/>
    <cellStyle name="Note 117 5 6" xfId="17305"/>
    <cellStyle name="Note 117 5 7" xfId="19910"/>
    <cellStyle name="Note 117 5 8" xfId="23663"/>
    <cellStyle name="Note 117 6" xfId="608"/>
    <cellStyle name="Note 117 6 2" xfId="3217"/>
    <cellStyle name="Note 117 6 3" xfId="5824"/>
    <cellStyle name="Note 117 6 4" xfId="8644"/>
    <cellStyle name="Note 117 6 5" xfId="11931"/>
    <cellStyle name="Note 117 6 6" xfId="17306"/>
    <cellStyle name="Note 117 6 7" xfId="19911"/>
    <cellStyle name="Note 117 6 8" xfId="22728"/>
    <cellStyle name="Note 117 7" xfId="609"/>
    <cellStyle name="Note 117 7 2" xfId="3218"/>
    <cellStyle name="Note 117 7 3" xfId="5825"/>
    <cellStyle name="Note 117 7 4" xfId="8645"/>
    <cellStyle name="Note 117 7 5" xfId="13513"/>
    <cellStyle name="Note 117 7 6" xfId="17307"/>
    <cellStyle name="Note 117 7 7" xfId="19912"/>
    <cellStyle name="Note 117 7 8" xfId="30175"/>
    <cellStyle name="Note 117 8" xfId="3207"/>
    <cellStyle name="Note 117 9" xfId="5814"/>
    <cellStyle name="Note 118" xfId="610"/>
    <cellStyle name="Note 118 10" xfId="8646"/>
    <cellStyle name="Note 118 11" xfId="11930"/>
    <cellStyle name="Note 118 12" xfId="17308"/>
    <cellStyle name="Note 118 13" xfId="19913"/>
    <cellStyle name="Note 118 14" xfId="26033"/>
    <cellStyle name="Note 118 2" xfId="611"/>
    <cellStyle name="Note 118 2 10" xfId="13512"/>
    <cellStyle name="Note 118 2 11" xfId="17309"/>
    <cellStyle name="Note 118 2 12" xfId="19914"/>
    <cellStyle name="Note 118 2 13" xfId="24807"/>
    <cellStyle name="Note 118 2 2" xfId="612"/>
    <cellStyle name="Note 118 2 2 2" xfId="3221"/>
    <cellStyle name="Note 118 2 2 3" xfId="5828"/>
    <cellStyle name="Note 118 2 2 4" xfId="8648"/>
    <cellStyle name="Note 118 2 2 5" xfId="11929"/>
    <cellStyle name="Note 118 2 2 6" xfId="17310"/>
    <cellStyle name="Note 118 2 2 7" xfId="19915"/>
    <cellStyle name="Note 118 2 2 8" xfId="23662"/>
    <cellStyle name="Note 118 2 3" xfId="613"/>
    <cellStyle name="Note 118 2 3 2" xfId="3222"/>
    <cellStyle name="Note 118 2 3 3" xfId="5829"/>
    <cellStyle name="Note 118 2 3 4" xfId="8649"/>
    <cellStyle name="Note 118 2 3 5" xfId="13511"/>
    <cellStyle name="Note 118 2 3 6" xfId="17311"/>
    <cellStyle name="Note 118 2 3 7" xfId="19916"/>
    <cellStyle name="Note 118 2 3 8" xfId="22727"/>
    <cellStyle name="Note 118 2 4" xfId="614"/>
    <cellStyle name="Note 118 2 4 2" xfId="3223"/>
    <cellStyle name="Note 118 2 4 3" xfId="5830"/>
    <cellStyle name="Note 118 2 4 4" xfId="8650"/>
    <cellStyle name="Note 118 2 4 5" xfId="11928"/>
    <cellStyle name="Note 118 2 4 6" xfId="17312"/>
    <cellStyle name="Note 118 2 4 7" xfId="19917"/>
    <cellStyle name="Note 118 2 4 8" xfId="30174"/>
    <cellStyle name="Note 118 2 5" xfId="615"/>
    <cellStyle name="Note 118 2 5 2" xfId="3224"/>
    <cellStyle name="Note 118 2 5 3" xfId="5831"/>
    <cellStyle name="Note 118 2 5 4" xfId="8651"/>
    <cellStyle name="Note 118 2 5 5" xfId="13510"/>
    <cellStyle name="Note 118 2 5 6" xfId="17313"/>
    <cellStyle name="Note 118 2 5 7" xfId="19918"/>
    <cellStyle name="Note 118 2 5 8" xfId="25281"/>
    <cellStyle name="Note 118 2 6" xfId="616"/>
    <cellStyle name="Note 118 2 6 2" xfId="3225"/>
    <cellStyle name="Note 118 2 6 3" xfId="5832"/>
    <cellStyle name="Note 118 2 6 4" xfId="8652"/>
    <cellStyle name="Note 118 2 6 5" xfId="11927"/>
    <cellStyle name="Note 118 2 6 6" xfId="17314"/>
    <cellStyle name="Note 118 2 6 7" xfId="19919"/>
    <cellStyle name="Note 118 2 6 8" xfId="24806"/>
    <cellStyle name="Note 118 2 7" xfId="3220"/>
    <cellStyle name="Note 118 2 8" xfId="5827"/>
    <cellStyle name="Note 118 2 9" xfId="8647"/>
    <cellStyle name="Note 118 3" xfId="617"/>
    <cellStyle name="Note 118 3 2" xfId="3226"/>
    <cellStyle name="Note 118 3 3" xfId="5833"/>
    <cellStyle name="Note 118 3 4" xfId="8653"/>
    <cellStyle name="Note 118 3 5" xfId="13503"/>
    <cellStyle name="Note 118 3 6" xfId="17315"/>
    <cellStyle name="Note 118 3 7" xfId="19920"/>
    <cellStyle name="Note 118 3 8" xfId="23661"/>
    <cellStyle name="Note 118 4" xfId="618"/>
    <cellStyle name="Note 118 4 2" xfId="3227"/>
    <cellStyle name="Note 118 4 3" xfId="5834"/>
    <cellStyle name="Note 118 4 4" xfId="8654"/>
    <cellStyle name="Note 118 4 5" xfId="11920"/>
    <cellStyle name="Note 118 4 6" xfId="17316"/>
    <cellStyle name="Note 118 4 7" xfId="19921"/>
    <cellStyle name="Note 118 4 8" xfId="22726"/>
    <cellStyle name="Note 118 5" xfId="619"/>
    <cellStyle name="Note 118 5 2" xfId="3228"/>
    <cellStyle name="Note 118 5 3" xfId="5835"/>
    <cellStyle name="Note 118 5 4" xfId="8655"/>
    <cellStyle name="Note 118 5 5" xfId="13508"/>
    <cellStyle name="Note 118 5 6" xfId="17317"/>
    <cellStyle name="Note 118 5 7" xfId="19922"/>
    <cellStyle name="Note 118 5 8" xfId="30173"/>
    <cellStyle name="Note 118 6" xfId="620"/>
    <cellStyle name="Note 118 6 2" xfId="3229"/>
    <cellStyle name="Note 118 6 3" xfId="5836"/>
    <cellStyle name="Note 118 6 4" xfId="8656"/>
    <cellStyle name="Note 118 6 5" xfId="11925"/>
    <cellStyle name="Note 118 6 6" xfId="17318"/>
    <cellStyle name="Note 118 6 7" xfId="19923"/>
    <cellStyle name="Note 118 6 8" xfId="26034"/>
    <cellStyle name="Note 118 7" xfId="621"/>
    <cellStyle name="Note 118 7 2" xfId="3230"/>
    <cellStyle name="Note 118 7 3" xfId="5837"/>
    <cellStyle name="Note 118 7 4" xfId="8657"/>
    <cellStyle name="Note 118 7 5" xfId="13507"/>
    <cellStyle name="Note 118 7 6" xfId="17319"/>
    <cellStyle name="Note 118 7 7" xfId="19924"/>
    <cellStyle name="Note 118 7 8" xfId="24799"/>
    <cellStyle name="Note 118 8" xfId="3219"/>
    <cellStyle name="Note 118 9" xfId="5826"/>
    <cellStyle name="Note 119" xfId="622"/>
    <cellStyle name="Note 119 10" xfId="8658"/>
    <cellStyle name="Note 119 11" xfId="11924"/>
    <cellStyle name="Note 119 12" xfId="17320"/>
    <cellStyle name="Note 119 13" xfId="19925"/>
    <cellStyle name="Note 119 14" xfId="23654"/>
    <cellStyle name="Note 119 2" xfId="623"/>
    <cellStyle name="Note 119 2 10" xfId="13506"/>
    <cellStyle name="Note 119 2 11" xfId="17321"/>
    <cellStyle name="Note 119 2 12" xfId="19926"/>
    <cellStyle name="Note 119 2 13" xfId="22719"/>
    <cellStyle name="Note 119 2 2" xfId="624"/>
    <cellStyle name="Note 119 2 2 2" xfId="3233"/>
    <cellStyle name="Note 119 2 2 3" xfId="5840"/>
    <cellStyle name="Note 119 2 2 4" xfId="8660"/>
    <cellStyle name="Note 119 2 2 5" xfId="11923"/>
    <cellStyle name="Note 119 2 2 6" xfId="17322"/>
    <cellStyle name="Note 119 2 2 7" xfId="19927"/>
    <cellStyle name="Note 119 2 2 8" xfId="30172"/>
    <cellStyle name="Note 119 2 3" xfId="625"/>
    <cellStyle name="Note 119 2 3 2" xfId="3234"/>
    <cellStyle name="Note 119 2 3 3" xfId="5841"/>
    <cellStyle name="Note 119 2 3 4" xfId="8661"/>
    <cellStyle name="Note 119 2 3 5" xfId="13505"/>
    <cellStyle name="Note 119 2 3 6" xfId="17323"/>
    <cellStyle name="Note 119 2 3 7" xfId="19928"/>
    <cellStyle name="Note 119 2 3 8" xfId="25282"/>
    <cellStyle name="Note 119 2 4" xfId="626"/>
    <cellStyle name="Note 119 2 4 2" xfId="3235"/>
    <cellStyle name="Note 119 2 4 3" xfId="5842"/>
    <cellStyle name="Note 119 2 4 4" xfId="8662"/>
    <cellStyle name="Note 119 2 4 5" xfId="11922"/>
    <cellStyle name="Note 119 2 4 6" xfId="17324"/>
    <cellStyle name="Note 119 2 4 7" xfId="19929"/>
    <cellStyle name="Note 119 2 4 8" xfId="24804"/>
    <cellStyle name="Note 119 2 5" xfId="627"/>
    <cellStyle name="Note 119 2 5 2" xfId="3236"/>
    <cellStyle name="Note 119 2 5 3" xfId="5843"/>
    <cellStyle name="Note 119 2 5 4" xfId="8663"/>
    <cellStyle name="Note 119 2 5 5" xfId="13504"/>
    <cellStyle name="Note 119 2 5 6" xfId="17325"/>
    <cellStyle name="Note 119 2 5 7" xfId="19930"/>
    <cellStyle name="Note 119 2 5 8" xfId="23659"/>
    <cellStyle name="Note 119 2 6" xfId="628"/>
    <cellStyle name="Note 119 2 6 2" xfId="3237"/>
    <cellStyle name="Note 119 2 6 3" xfId="5844"/>
    <cellStyle name="Note 119 2 6 4" xfId="8664"/>
    <cellStyle name="Note 119 2 6 5" xfId="11921"/>
    <cellStyle name="Note 119 2 6 6" xfId="17326"/>
    <cellStyle name="Note 119 2 6 7" xfId="19931"/>
    <cellStyle name="Note 119 2 6 8" xfId="22724"/>
    <cellStyle name="Note 119 2 7" xfId="3232"/>
    <cellStyle name="Note 119 2 8" xfId="5839"/>
    <cellStyle name="Note 119 2 9" xfId="8659"/>
    <cellStyle name="Note 119 3" xfId="629"/>
    <cellStyle name="Note 119 3 2" xfId="3238"/>
    <cellStyle name="Note 119 3 3" xfId="5845"/>
    <cellStyle name="Note 119 3 4" xfId="8665"/>
    <cellStyle name="Note 119 3 5" xfId="13497"/>
    <cellStyle name="Note 119 3 6" xfId="17327"/>
    <cellStyle name="Note 119 3 7" xfId="19932"/>
    <cellStyle name="Note 119 3 8" xfId="30171"/>
    <cellStyle name="Note 119 4" xfId="630"/>
    <cellStyle name="Note 119 4 2" xfId="3239"/>
    <cellStyle name="Note 119 4 3" xfId="5846"/>
    <cellStyle name="Note 119 4 4" xfId="8666"/>
    <cellStyle name="Note 119 4 5" xfId="11914"/>
    <cellStyle name="Note 119 4 6" xfId="17328"/>
    <cellStyle name="Note 119 4 7" xfId="19933"/>
    <cellStyle name="Note 119 4 8" xfId="26035"/>
    <cellStyle name="Note 119 5" xfId="631"/>
    <cellStyle name="Note 119 5 2" xfId="3240"/>
    <cellStyle name="Note 119 5 3" xfId="5847"/>
    <cellStyle name="Note 119 5 4" xfId="8667"/>
    <cellStyle name="Note 119 5 5" xfId="13502"/>
    <cellStyle name="Note 119 5 6" xfId="17329"/>
    <cellStyle name="Note 119 5 7" xfId="19934"/>
    <cellStyle name="Note 119 5 8" xfId="24803"/>
    <cellStyle name="Note 119 6" xfId="632"/>
    <cellStyle name="Note 119 6 2" xfId="3241"/>
    <cellStyle name="Note 119 6 3" xfId="5848"/>
    <cellStyle name="Note 119 6 4" xfId="8668"/>
    <cellStyle name="Note 119 6 5" xfId="11919"/>
    <cellStyle name="Note 119 6 6" xfId="17330"/>
    <cellStyle name="Note 119 6 7" xfId="19935"/>
    <cellStyle name="Note 119 6 8" xfId="23658"/>
    <cellStyle name="Note 119 7" xfId="633"/>
    <cellStyle name="Note 119 7 2" xfId="3242"/>
    <cellStyle name="Note 119 7 3" xfId="5849"/>
    <cellStyle name="Note 119 7 4" xfId="8669"/>
    <cellStyle name="Note 119 7 5" xfId="13501"/>
    <cellStyle name="Note 119 7 6" xfId="17331"/>
    <cellStyle name="Note 119 7 7" xfId="19936"/>
    <cellStyle name="Note 119 7 8" xfId="22723"/>
    <cellStyle name="Note 119 8" xfId="3231"/>
    <cellStyle name="Note 119 9" xfId="5838"/>
    <cellStyle name="Note 12" xfId="634"/>
    <cellStyle name="Note 12 10" xfId="11918"/>
    <cellStyle name="Note 12 11" xfId="17332"/>
    <cellStyle name="Note 12 12" xfId="19937"/>
    <cellStyle name="Note 12 13" xfId="30170"/>
    <cellStyle name="Note 12 2" xfId="635"/>
    <cellStyle name="Note 12 2 2" xfId="3244"/>
    <cellStyle name="Note 12 2 3" xfId="5851"/>
    <cellStyle name="Note 12 2 4" xfId="8671"/>
    <cellStyle name="Note 12 2 5" xfId="13500"/>
    <cellStyle name="Note 12 2 6" xfId="17333"/>
    <cellStyle name="Note 12 2 7" xfId="19938"/>
    <cellStyle name="Note 12 2 8" xfId="25283"/>
    <cellStyle name="Note 12 3" xfId="636"/>
    <cellStyle name="Note 12 3 2" xfId="3245"/>
    <cellStyle name="Note 12 3 3" xfId="5852"/>
    <cellStyle name="Note 12 3 4" xfId="8672"/>
    <cellStyle name="Note 12 3 5" xfId="11917"/>
    <cellStyle name="Note 12 3 6" xfId="17334"/>
    <cellStyle name="Note 12 3 7" xfId="19939"/>
    <cellStyle name="Note 12 3 8" xfId="24802"/>
    <cellStyle name="Note 12 4" xfId="637"/>
    <cellStyle name="Note 12 4 2" xfId="3246"/>
    <cellStyle name="Note 12 4 3" xfId="5853"/>
    <cellStyle name="Note 12 4 4" xfId="8673"/>
    <cellStyle name="Note 12 4 5" xfId="13499"/>
    <cellStyle name="Note 12 4 6" xfId="17335"/>
    <cellStyle name="Note 12 4 7" xfId="19940"/>
    <cellStyle name="Note 12 4 8" xfId="23657"/>
    <cellStyle name="Note 12 5" xfId="638"/>
    <cellStyle name="Note 12 5 2" xfId="3247"/>
    <cellStyle name="Note 12 5 3" xfId="5854"/>
    <cellStyle name="Note 12 5 4" xfId="8674"/>
    <cellStyle name="Note 12 5 5" xfId="11916"/>
    <cellStyle name="Note 12 5 6" xfId="17336"/>
    <cellStyle name="Note 12 5 7" xfId="19941"/>
    <cellStyle name="Note 12 5 8" xfId="22722"/>
    <cellStyle name="Note 12 6" xfId="639"/>
    <cellStyle name="Note 12 6 2" xfId="3248"/>
    <cellStyle name="Note 12 6 3" xfId="5855"/>
    <cellStyle name="Note 12 6 4" xfId="8675"/>
    <cellStyle name="Note 12 6 5" xfId="13498"/>
    <cellStyle name="Note 12 6 6" xfId="17337"/>
    <cellStyle name="Note 12 6 7" xfId="19942"/>
    <cellStyle name="Note 12 6 8" xfId="30169"/>
    <cellStyle name="Note 12 7" xfId="3243"/>
    <cellStyle name="Note 12 8" xfId="5850"/>
    <cellStyle name="Note 12 9" xfId="8670"/>
    <cellStyle name="Note 120" xfId="640"/>
    <cellStyle name="Note 120 10" xfId="8676"/>
    <cellStyle name="Note 120 11" xfId="11915"/>
    <cellStyle name="Note 120 12" xfId="17338"/>
    <cellStyle name="Note 120 13" xfId="19943"/>
    <cellStyle name="Note 120 14" xfId="26036"/>
    <cellStyle name="Note 120 2" xfId="641"/>
    <cellStyle name="Note 120 2 10" xfId="13491"/>
    <cellStyle name="Note 120 2 11" xfId="17339"/>
    <cellStyle name="Note 120 2 12" xfId="19944"/>
    <cellStyle name="Note 120 2 13" xfId="24801"/>
    <cellStyle name="Note 120 2 2" xfId="642"/>
    <cellStyle name="Note 120 2 2 2" xfId="3251"/>
    <cellStyle name="Note 120 2 2 3" xfId="5858"/>
    <cellStyle name="Note 120 2 2 4" xfId="8678"/>
    <cellStyle name="Note 120 2 2 5" xfId="11908"/>
    <cellStyle name="Note 120 2 2 6" xfId="17340"/>
    <cellStyle name="Note 120 2 2 7" xfId="19945"/>
    <cellStyle name="Note 120 2 2 8" xfId="23656"/>
    <cellStyle name="Note 120 2 3" xfId="643"/>
    <cellStyle name="Note 120 2 3 2" xfId="3252"/>
    <cellStyle name="Note 120 2 3 3" xfId="5859"/>
    <cellStyle name="Note 120 2 3 4" xfId="8679"/>
    <cellStyle name="Note 120 2 3 5" xfId="13496"/>
    <cellStyle name="Note 120 2 3 6" xfId="17341"/>
    <cellStyle name="Note 120 2 3 7" xfId="19946"/>
    <cellStyle name="Note 120 2 3 8" xfId="22721"/>
    <cellStyle name="Note 120 2 4" xfId="644"/>
    <cellStyle name="Note 120 2 4 2" xfId="3253"/>
    <cellStyle name="Note 120 2 4 3" xfId="5860"/>
    <cellStyle name="Note 120 2 4 4" xfId="8680"/>
    <cellStyle name="Note 120 2 4 5" xfId="11913"/>
    <cellStyle name="Note 120 2 4 6" xfId="17342"/>
    <cellStyle name="Note 120 2 4 7" xfId="19947"/>
    <cellStyle name="Note 120 2 4 8" xfId="30168"/>
    <cellStyle name="Note 120 2 5" xfId="645"/>
    <cellStyle name="Note 120 2 5 2" xfId="3254"/>
    <cellStyle name="Note 120 2 5 3" xfId="5861"/>
    <cellStyle name="Note 120 2 5 4" xfId="8681"/>
    <cellStyle name="Note 120 2 5 5" xfId="13495"/>
    <cellStyle name="Note 120 2 5 6" xfId="17343"/>
    <cellStyle name="Note 120 2 5 7" xfId="19948"/>
    <cellStyle name="Note 120 2 5 8" xfId="25284"/>
    <cellStyle name="Note 120 2 6" xfId="646"/>
    <cellStyle name="Note 120 2 6 2" xfId="3255"/>
    <cellStyle name="Note 120 2 6 3" xfId="5862"/>
    <cellStyle name="Note 120 2 6 4" xfId="8682"/>
    <cellStyle name="Note 120 2 6 5" xfId="11912"/>
    <cellStyle name="Note 120 2 6 6" xfId="17344"/>
    <cellStyle name="Note 120 2 6 7" xfId="19949"/>
    <cellStyle name="Note 120 2 6 8" xfId="24800"/>
    <cellStyle name="Note 120 2 7" xfId="3250"/>
    <cellStyle name="Note 120 2 8" xfId="5857"/>
    <cellStyle name="Note 120 2 9" xfId="8677"/>
    <cellStyle name="Note 120 3" xfId="647"/>
    <cellStyle name="Note 120 3 2" xfId="3256"/>
    <cellStyle name="Note 120 3 3" xfId="5863"/>
    <cellStyle name="Note 120 3 4" xfId="8683"/>
    <cellStyle name="Note 120 3 5" xfId="13494"/>
    <cellStyle name="Note 120 3 6" xfId="17345"/>
    <cellStyle name="Note 120 3 7" xfId="19950"/>
    <cellStyle name="Note 120 3 8" xfId="23655"/>
    <cellStyle name="Note 120 4" xfId="648"/>
    <cellStyle name="Note 120 4 2" xfId="3257"/>
    <cellStyle name="Note 120 4 3" xfId="5864"/>
    <cellStyle name="Note 120 4 4" xfId="8684"/>
    <cellStyle name="Note 120 4 5" xfId="11911"/>
    <cellStyle name="Note 120 4 6" xfId="17346"/>
    <cellStyle name="Note 120 4 7" xfId="19951"/>
    <cellStyle name="Note 120 4 8" xfId="22720"/>
    <cellStyle name="Note 120 5" xfId="649"/>
    <cellStyle name="Note 120 5 2" xfId="3258"/>
    <cellStyle name="Note 120 5 3" xfId="5865"/>
    <cellStyle name="Note 120 5 4" xfId="8685"/>
    <cellStyle name="Note 120 5 5" xfId="13493"/>
    <cellStyle name="Note 120 5 6" xfId="17347"/>
    <cellStyle name="Note 120 5 7" xfId="19952"/>
    <cellStyle name="Note 120 5 8" xfId="30167"/>
    <cellStyle name="Note 120 6" xfId="650"/>
    <cellStyle name="Note 120 6 2" xfId="3259"/>
    <cellStyle name="Note 120 6 3" xfId="5866"/>
    <cellStyle name="Note 120 6 4" xfId="8686"/>
    <cellStyle name="Note 120 6 5" xfId="11910"/>
    <cellStyle name="Note 120 6 6" xfId="17348"/>
    <cellStyle name="Note 120 6 7" xfId="19953"/>
    <cellStyle name="Note 120 6 8" xfId="26037"/>
    <cellStyle name="Note 120 7" xfId="651"/>
    <cellStyle name="Note 120 7 2" xfId="3260"/>
    <cellStyle name="Note 120 7 3" xfId="5867"/>
    <cellStyle name="Note 120 7 4" xfId="8687"/>
    <cellStyle name="Note 120 7 5" xfId="13492"/>
    <cellStyle name="Note 120 7 6" xfId="17349"/>
    <cellStyle name="Note 120 7 7" xfId="19954"/>
    <cellStyle name="Note 120 7 8" xfId="24793"/>
    <cellStyle name="Note 120 8" xfId="3249"/>
    <cellStyle name="Note 120 9" xfId="5856"/>
    <cellStyle name="Note 121" xfId="652"/>
    <cellStyle name="Note 121 10" xfId="8688"/>
    <cellStyle name="Note 121 11" xfId="11909"/>
    <cellStyle name="Note 121 12" xfId="17350"/>
    <cellStyle name="Note 121 13" xfId="19955"/>
    <cellStyle name="Note 121 14" xfId="23648"/>
    <cellStyle name="Note 121 2" xfId="653"/>
    <cellStyle name="Note 121 2 10" xfId="13485"/>
    <cellStyle name="Note 121 2 11" xfId="17351"/>
    <cellStyle name="Note 121 2 12" xfId="19956"/>
    <cellStyle name="Note 121 2 13" xfId="22713"/>
    <cellStyle name="Note 121 2 2" xfId="654"/>
    <cellStyle name="Note 121 2 2 2" xfId="3263"/>
    <cellStyle name="Note 121 2 2 3" xfId="5870"/>
    <cellStyle name="Note 121 2 2 4" xfId="8690"/>
    <cellStyle name="Note 121 2 2 5" xfId="11902"/>
    <cellStyle name="Note 121 2 2 6" xfId="17352"/>
    <cellStyle name="Note 121 2 2 7" xfId="19957"/>
    <cellStyle name="Note 121 2 2 8" xfId="30166"/>
    <cellStyle name="Note 121 2 3" xfId="655"/>
    <cellStyle name="Note 121 2 3 2" xfId="3264"/>
    <cellStyle name="Note 121 2 3 3" xfId="5871"/>
    <cellStyle name="Note 121 2 3 4" xfId="8691"/>
    <cellStyle name="Note 121 2 3 5" xfId="13490"/>
    <cellStyle name="Note 121 2 3 6" xfId="17353"/>
    <cellStyle name="Note 121 2 3 7" xfId="19958"/>
    <cellStyle name="Note 121 2 3 8" xfId="25279"/>
    <cellStyle name="Note 121 2 4" xfId="656"/>
    <cellStyle name="Note 121 2 4 2" xfId="3265"/>
    <cellStyle name="Note 121 2 4 3" xfId="5872"/>
    <cellStyle name="Note 121 2 4 4" xfId="8692"/>
    <cellStyle name="Note 121 2 4 5" xfId="11907"/>
    <cellStyle name="Note 121 2 4 6" xfId="17354"/>
    <cellStyle name="Note 121 2 4 7" xfId="19959"/>
    <cellStyle name="Note 121 2 4 8" xfId="24798"/>
    <cellStyle name="Note 121 2 5" xfId="657"/>
    <cellStyle name="Note 121 2 5 2" xfId="3266"/>
    <cellStyle name="Note 121 2 5 3" xfId="5873"/>
    <cellStyle name="Note 121 2 5 4" xfId="8693"/>
    <cellStyle name="Note 121 2 5 5" xfId="13489"/>
    <cellStyle name="Note 121 2 5 6" xfId="17355"/>
    <cellStyle name="Note 121 2 5 7" xfId="19960"/>
    <cellStyle name="Note 121 2 5 8" xfId="23653"/>
    <cellStyle name="Note 121 2 6" xfId="658"/>
    <cellStyle name="Note 121 2 6 2" xfId="3267"/>
    <cellStyle name="Note 121 2 6 3" xfId="5874"/>
    <cellStyle name="Note 121 2 6 4" xfId="8694"/>
    <cellStyle name="Note 121 2 6 5" xfId="11906"/>
    <cellStyle name="Note 121 2 6 6" xfId="17356"/>
    <cellStyle name="Note 121 2 6 7" xfId="19961"/>
    <cellStyle name="Note 121 2 6 8" xfId="22718"/>
    <cellStyle name="Note 121 2 7" xfId="3262"/>
    <cellStyle name="Note 121 2 8" xfId="5869"/>
    <cellStyle name="Note 121 2 9" xfId="8689"/>
    <cellStyle name="Note 121 3" xfId="659"/>
    <cellStyle name="Note 121 3 2" xfId="3268"/>
    <cellStyle name="Note 121 3 3" xfId="5875"/>
    <cellStyle name="Note 121 3 4" xfId="8695"/>
    <cellStyle name="Note 121 3 5" xfId="13488"/>
    <cellStyle name="Note 121 3 6" xfId="17357"/>
    <cellStyle name="Note 121 3 7" xfId="19962"/>
    <cellStyle name="Note 121 3 8" xfId="30165"/>
    <cellStyle name="Note 121 4" xfId="660"/>
    <cellStyle name="Note 121 4 2" xfId="3269"/>
    <cellStyle name="Note 121 4 3" xfId="5876"/>
    <cellStyle name="Note 121 4 4" xfId="8696"/>
    <cellStyle name="Note 121 4 5" xfId="11905"/>
    <cellStyle name="Note 121 4 6" xfId="17358"/>
    <cellStyle name="Note 121 4 7" xfId="19963"/>
    <cellStyle name="Note 121 4 8" xfId="26032"/>
    <cellStyle name="Note 121 5" xfId="661"/>
    <cellStyle name="Note 121 5 2" xfId="3270"/>
    <cellStyle name="Note 121 5 3" xfId="5877"/>
    <cellStyle name="Note 121 5 4" xfId="8697"/>
    <cellStyle name="Note 121 5 5" xfId="13487"/>
    <cellStyle name="Note 121 5 6" xfId="17359"/>
    <cellStyle name="Note 121 5 7" xfId="19964"/>
    <cellStyle name="Note 121 5 8" xfId="24797"/>
    <cellStyle name="Note 121 6" xfId="662"/>
    <cellStyle name="Note 121 6 2" xfId="3271"/>
    <cellStyle name="Note 121 6 3" xfId="5878"/>
    <cellStyle name="Note 121 6 4" xfId="8698"/>
    <cellStyle name="Note 121 6 5" xfId="11904"/>
    <cellStyle name="Note 121 6 6" xfId="17360"/>
    <cellStyle name="Note 121 6 7" xfId="19965"/>
    <cellStyle name="Note 121 6 8" xfId="23652"/>
    <cellStyle name="Note 121 7" xfId="663"/>
    <cellStyle name="Note 121 7 2" xfId="3272"/>
    <cellStyle name="Note 121 7 3" xfId="5879"/>
    <cellStyle name="Note 121 7 4" xfId="8699"/>
    <cellStyle name="Note 121 7 5" xfId="13486"/>
    <cellStyle name="Note 121 7 6" xfId="17361"/>
    <cellStyle name="Note 121 7 7" xfId="19966"/>
    <cellStyle name="Note 121 7 8" xfId="22717"/>
    <cellStyle name="Note 121 8" xfId="3261"/>
    <cellStyle name="Note 121 9" xfId="5868"/>
    <cellStyle name="Note 122" xfId="664"/>
    <cellStyle name="Note 122 10" xfId="8700"/>
    <cellStyle name="Note 122 11" xfId="11903"/>
    <cellStyle name="Note 122 12" xfId="17362"/>
    <cellStyle name="Note 122 13" xfId="19967"/>
    <cellStyle name="Note 122 14" xfId="30164"/>
    <cellStyle name="Note 122 2" xfId="665"/>
    <cellStyle name="Note 122 2 10" xfId="13479"/>
    <cellStyle name="Note 122 2 11" xfId="17363"/>
    <cellStyle name="Note 122 2 12" xfId="19968"/>
    <cellStyle name="Note 122 2 13" xfId="25286"/>
    <cellStyle name="Note 122 2 2" xfId="666"/>
    <cellStyle name="Note 122 2 2 2" xfId="3275"/>
    <cellStyle name="Note 122 2 2 3" xfId="5882"/>
    <cellStyle name="Note 122 2 2 4" xfId="8702"/>
    <cellStyle name="Note 122 2 2 5" xfId="11896"/>
    <cellStyle name="Note 122 2 2 6" xfId="17364"/>
    <cellStyle name="Note 122 2 2 7" xfId="19969"/>
    <cellStyle name="Note 122 2 2 8" xfId="24796"/>
    <cellStyle name="Note 122 2 3" xfId="667"/>
    <cellStyle name="Note 122 2 3 2" xfId="3276"/>
    <cellStyle name="Note 122 2 3 3" xfId="5883"/>
    <cellStyle name="Note 122 2 3 4" xfId="8703"/>
    <cellStyle name="Note 122 2 3 5" xfId="13484"/>
    <cellStyle name="Note 122 2 3 6" xfId="17365"/>
    <cellStyle name="Note 122 2 3 7" xfId="19970"/>
    <cellStyle name="Note 122 2 3 8" xfId="23651"/>
    <cellStyle name="Note 122 2 4" xfId="668"/>
    <cellStyle name="Note 122 2 4 2" xfId="3277"/>
    <cellStyle name="Note 122 2 4 3" xfId="5884"/>
    <cellStyle name="Note 122 2 4 4" xfId="8704"/>
    <cellStyle name="Note 122 2 4 5" xfId="11901"/>
    <cellStyle name="Note 122 2 4 6" xfId="17366"/>
    <cellStyle name="Note 122 2 4 7" xfId="19971"/>
    <cellStyle name="Note 122 2 4 8" xfId="22716"/>
    <cellStyle name="Note 122 2 5" xfId="669"/>
    <cellStyle name="Note 122 2 5 2" xfId="3278"/>
    <cellStyle name="Note 122 2 5 3" xfId="5885"/>
    <cellStyle name="Note 122 2 5 4" xfId="8705"/>
    <cellStyle name="Note 122 2 5 5" xfId="13483"/>
    <cellStyle name="Note 122 2 5 6" xfId="17367"/>
    <cellStyle name="Note 122 2 5 7" xfId="19972"/>
    <cellStyle name="Note 122 2 5 8" xfId="30163"/>
    <cellStyle name="Note 122 2 6" xfId="670"/>
    <cellStyle name="Note 122 2 6 2" xfId="3279"/>
    <cellStyle name="Note 122 2 6 3" xfId="5886"/>
    <cellStyle name="Note 122 2 6 4" xfId="8706"/>
    <cellStyle name="Note 122 2 6 5" xfId="11900"/>
    <cellStyle name="Note 122 2 6 6" xfId="17368"/>
    <cellStyle name="Note 122 2 6 7" xfId="19973"/>
    <cellStyle name="Note 122 2 6 8" xfId="26039"/>
    <cellStyle name="Note 122 2 7" xfId="3274"/>
    <cellStyle name="Note 122 2 8" xfId="5881"/>
    <cellStyle name="Note 122 2 9" xfId="8701"/>
    <cellStyle name="Note 122 3" xfId="671"/>
    <cellStyle name="Note 122 3 2" xfId="3280"/>
    <cellStyle name="Note 122 3 3" xfId="5887"/>
    <cellStyle name="Note 122 3 4" xfId="8707"/>
    <cellStyle name="Note 122 3 5" xfId="13482"/>
    <cellStyle name="Note 122 3 6" xfId="17369"/>
    <cellStyle name="Note 122 3 7" xfId="19974"/>
    <cellStyle name="Note 122 3 8" xfId="24795"/>
    <cellStyle name="Note 122 4" xfId="672"/>
    <cellStyle name="Note 122 4 2" xfId="3281"/>
    <cellStyle name="Note 122 4 3" xfId="5888"/>
    <cellStyle name="Note 122 4 4" xfId="8708"/>
    <cellStyle name="Note 122 4 5" xfId="11899"/>
    <cellStyle name="Note 122 4 6" xfId="17370"/>
    <cellStyle name="Note 122 4 7" xfId="19975"/>
    <cellStyle name="Note 122 4 8" xfId="23650"/>
    <cellStyle name="Note 122 5" xfId="673"/>
    <cellStyle name="Note 122 5 2" xfId="3282"/>
    <cellStyle name="Note 122 5 3" xfId="5889"/>
    <cellStyle name="Note 122 5 4" xfId="8709"/>
    <cellStyle name="Note 122 5 5" xfId="13481"/>
    <cellStyle name="Note 122 5 6" xfId="17371"/>
    <cellStyle name="Note 122 5 7" xfId="19976"/>
    <cellStyle name="Note 122 5 8" xfId="22715"/>
    <cellStyle name="Note 122 6" xfId="674"/>
    <cellStyle name="Note 122 6 2" xfId="3283"/>
    <cellStyle name="Note 122 6 3" xfId="5890"/>
    <cellStyle name="Note 122 6 4" xfId="8710"/>
    <cellStyle name="Note 122 6 5" xfId="11898"/>
    <cellStyle name="Note 122 6 6" xfId="17372"/>
    <cellStyle name="Note 122 6 7" xfId="19977"/>
    <cellStyle name="Note 122 6 8" xfId="30162"/>
    <cellStyle name="Note 122 7" xfId="675"/>
    <cellStyle name="Note 122 7 2" xfId="3284"/>
    <cellStyle name="Note 122 7 3" xfId="5891"/>
    <cellStyle name="Note 122 7 4" xfId="8711"/>
    <cellStyle name="Note 122 7 5" xfId="13480"/>
    <cellStyle name="Note 122 7 6" xfId="17373"/>
    <cellStyle name="Note 122 7 7" xfId="19978"/>
    <cellStyle name="Note 122 7 8" xfId="25287"/>
    <cellStyle name="Note 122 8" xfId="3273"/>
    <cellStyle name="Note 122 9" xfId="5880"/>
    <cellStyle name="Note 123" xfId="676"/>
    <cellStyle name="Note 123 10" xfId="8712"/>
    <cellStyle name="Note 123 11" xfId="11897"/>
    <cellStyle name="Note 123 12" xfId="17374"/>
    <cellStyle name="Note 123 13" xfId="19979"/>
    <cellStyle name="Note 123 14" xfId="24794"/>
    <cellStyle name="Note 123 2" xfId="677"/>
    <cellStyle name="Note 123 2 10" xfId="13473"/>
    <cellStyle name="Note 123 2 11" xfId="17375"/>
    <cellStyle name="Note 123 2 12" xfId="19980"/>
    <cellStyle name="Note 123 2 13" xfId="23649"/>
    <cellStyle name="Note 123 2 2" xfId="678"/>
    <cellStyle name="Note 123 2 2 2" xfId="3287"/>
    <cellStyle name="Note 123 2 2 3" xfId="5894"/>
    <cellStyle name="Note 123 2 2 4" xfId="8714"/>
    <cellStyle name="Note 123 2 2 5" xfId="11890"/>
    <cellStyle name="Note 123 2 2 6" xfId="17376"/>
    <cellStyle name="Note 123 2 2 7" xfId="19981"/>
    <cellStyle name="Note 123 2 2 8" xfId="22714"/>
    <cellStyle name="Note 123 2 3" xfId="679"/>
    <cellStyle name="Note 123 2 3 2" xfId="3288"/>
    <cellStyle name="Note 123 2 3 3" xfId="5895"/>
    <cellStyle name="Note 123 2 3 4" xfId="8715"/>
    <cellStyle name="Note 123 2 3 5" xfId="13478"/>
    <cellStyle name="Note 123 2 3 6" xfId="17377"/>
    <cellStyle name="Note 123 2 3 7" xfId="19982"/>
    <cellStyle name="Note 123 2 3 8" xfId="30161"/>
    <cellStyle name="Note 123 2 4" xfId="680"/>
    <cellStyle name="Note 123 2 4 2" xfId="3289"/>
    <cellStyle name="Note 123 2 4 3" xfId="5896"/>
    <cellStyle name="Note 123 2 4 4" xfId="8716"/>
    <cellStyle name="Note 123 2 4 5" xfId="11895"/>
    <cellStyle name="Note 123 2 4 6" xfId="17378"/>
    <cellStyle name="Note 123 2 4 7" xfId="19983"/>
    <cellStyle name="Note 123 2 4 8" xfId="26040"/>
    <cellStyle name="Note 123 2 5" xfId="681"/>
    <cellStyle name="Note 123 2 5 2" xfId="3290"/>
    <cellStyle name="Note 123 2 5 3" xfId="5897"/>
    <cellStyle name="Note 123 2 5 4" xfId="8717"/>
    <cellStyle name="Note 123 2 5 5" xfId="13477"/>
    <cellStyle name="Note 123 2 5 6" xfId="17379"/>
    <cellStyle name="Note 123 2 5 7" xfId="19984"/>
    <cellStyle name="Note 123 2 5 8" xfId="24787"/>
    <cellStyle name="Note 123 2 6" xfId="682"/>
    <cellStyle name="Note 123 2 6 2" xfId="3291"/>
    <cellStyle name="Note 123 2 6 3" xfId="5898"/>
    <cellStyle name="Note 123 2 6 4" xfId="8718"/>
    <cellStyle name="Note 123 2 6 5" xfId="11894"/>
    <cellStyle name="Note 123 2 6 6" xfId="17380"/>
    <cellStyle name="Note 123 2 6 7" xfId="19985"/>
    <cellStyle name="Note 123 2 6 8" xfId="23642"/>
    <cellStyle name="Note 123 2 7" xfId="3286"/>
    <cellStyle name="Note 123 2 8" xfId="5893"/>
    <cellStyle name="Note 123 2 9" xfId="8713"/>
    <cellStyle name="Note 123 3" xfId="683"/>
    <cellStyle name="Note 123 3 2" xfId="3292"/>
    <cellStyle name="Note 123 3 3" xfId="5899"/>
    <cellStyle name="Note 123 3 4" xfId="8719"/>
    <cellStyle name="Note 123 3 5" xfId="13476"/>
    <cellStyle name="Note 123 3 6" xfId="17381"/>
    <cellStyle name="Note 123 3 7" xfId="19986"/>
    <cellStyle name="Note 123 3 8" xfId="22707"/>
    <cellStyle name="Note 123 4" xfId="684"/>
    <cellStyle name="Note 123 4 2" xfId="3293"/>
    <cellStyle name="Note 123 4 3" xfId="5900"/>
    <cellStyle name="Note 123 4 4" xfId="8720"/>
    <cellStyle name="Note 123 4 5" xfId="11893"/>
    <cellStyle name="Note 123 4 6" xfId="17382"/>
    <cellStyle name="Note 123 4 7" xfId="19987"/>
    <cellStyle name="Note 123 4 8" xfId="30160"/>
    <cellStyle name="Note 123 5" xfId="685"/>
    <cellStyle name="Note 123 5 2" xfId="3294"/>
    <cellStyle name="Note 123 5 3" xfId="5901"/>
    <cellStyle name="Note 123 5 4" xfId="8721"/>
    <cellStyle name="Note 123 5 5" xfId="13475"/>
    <cellStyle name="Note 123 5 6" xfId="17383"/>
    <cellStyle name="Note 123 5 7" xfId="19988"/>
    <cellStyle name="Note 123 5 8" xfId="25288"/>
    <cellStyle name="Note 123 6" xfId="686"/>
    <cellStyle name="Note 123 6 2" xfId="3295"/>
    <cellStyle name="Note 123 6 3" xfId="5902"/>
    <cellStyle name="Note 123 6 4" xfId="8722"/>
    <cellStyle name="Note 123 6 5" xfId="11892"/>
    <cellStyle name="Note 123 6 6" xfId="17384"/>
    <cellStyle name="Note 123 6 7" xfId="19989"/>
    <cellStyle name="Note 123 6 8" xfId="24792"/>
    <cellStyle name="Note 123 7" xfId="687"/>
    <cellStyle name="Note 123 7 2" xfId="3296"/>
    <cellStyle name="Note 123 7 3" xfId="5903"/>
    <cellStyle name="Note 123 7 4" xfId="8723"/>
    <cellStyle name="Note 123 7 5" xfId="13474"/>
    <cellStyle name="Note 123 7 6" xfId="17385"/>
    <cellStyle name="Note 123 7 7" xfId="19990"/>
    <cellStyle name="Note 123 7 8" xfId="23647"/>
    <cellStyle name="Note 123 8" xfId="3285"/>
    <cellStyle name="Note 123 9" xfId="5892"/>
    <cellStyle name="Note 124" xfId="688"/>
    <cellStyle name="Note 124 10" xfId="8724"/>
    <cellStyle name="Note 124 11" xfId="11891"/>
    <cellStyle name="Note 124 12" xfId="17386"/>
    <cellStyle name="Note 124 13" xfId="19991"/>
    <cellStyle name="Note 124 14" xfId="22712"/>
    <cellStyle name="Note 124 2" xfId="689"/>
    <cellStyle name="Note 124 2 10" xfId="13467"/>
    <cellStyle name="Note 124 2 11" xfId="17387"/>
    <cellStyle name="Note 124 2 12" xfId="19992"/>
    <cellStyle name="Note 124 2 13" xfId="30159"/>
    <cellStyle name="Note 124 2 2" xfId="690"/>
    <cellStyle name="Note 124 2 2 2" xfId="3299"/>
    <cellStyle name="Note 124 2 2 3" xfId="5906"/>
    <cellStyle name="Note 124 2 2 4" xfId="8726"/>
    <cellStyle name="Note 124 2 2 5" xfId="11884"/>
    <cellStyle name="Note 124 2 2 6" xfId="17388"/>
    <cellStyle name="Note 124 2 2 7" xfId="19993"/>
    <cellStyle name="Note 124 2 2 8" xfId="26041"/>
    <cellStyle name="Note 124 2 3" xfId="691"/>
    <cellStyle name="Note 124 2 3 2" xfId="3300"/>
    <cellStyle name="Note 124 2 3 3" xfId="5907"/>
    <cellStyle name="Note 124 2 3 4" xfId="8727"/>
    <cellStyle name="Note 124 2 3 5" xfId="13472"/>
    <cellStyle name="Note 124 2 3 6" xfId="17389"/>
    <cellStyle name="Note 124 2 3 7" xfId="19994"/>
    <cellStyle name="Note 124 2 3 8" xfId="24791"/>
    <cellStyle name="Note 124 2 4" xfId="692"/>
    <cellStyle name="Note 124 2 4 2" xfId="3301"/>
    <cellStyle name="Note 124 2 4 3" xfId="5908"/>
    <cellStyle name="Note 124 2 4 4" xfId="8728"/>
    <cellStyle name="Note 124 2 4 5" xfId="11889"/>
    <cellStyle name="Note 124 2 4 6" xfId="17390"/>
    <cellStyle name="Note 124 2 4 7" xfId="19995"/>
    <cellStyle name="Note 124 2 4 8" xfId="23646"/>
    <cellStyle name="Note 124 2 5" xfId="693"/>
    <cellStyle name="Note 124 2 5 2" xfId="3302"/>
    <cellStyle name="Note 124 2 5 3" xfId="5909"/>
    <cellStyle name="Note 124 2 5 4" xfId="8729"/>
    <cellStyle name="Note 124 2 5 5" xfId="13471"/>
    <cellStyle name="Note 124 2 5 6" xfId="17391"/>
    <cellStyle name="Note 124 2 5 7" xfId="19996"/>
    <cellStyle name="Note 124 2 5 8" xfId="22711"/>
    <cellStyle name="Note 124 2 6" xfId="694"/>
    <cellStyle name="Note 124 2 6 2" xfId="3303"/>
    <cellStyle name="Note 124 2 6 3" xfId="5910"/>
    <cellStyle name="Note 124 2 6 4" xfId="8730"/>
    <cellStyle name="Note 124 2 6 5" xfId="11888"/>
    <cellStyle name="Note 124 2 6 6" xfId="17392"/>
    <cellStyle name="Note 124 2 6 7" xfId="19997"/>
    <cellStyle name="Note 124 2 6 8" xfId="30158"/>
    <cellStyle name="Note 124 2 7" xfId="3298"/>
    <cellStyle name="Note 124 2 8" xfId="5905"/>
    <cellStyle name="Note 124 2 9" xfId="8725"/>
    <cellStyle name="Note 124 3" xfId="695"/>
    <cellStyle name="Note 124 3 2" xfId="3304"/>
    <cellStyle name="Note 124 3 3" xfId="5911"/>
    <cellStyle name="Note 124 3 4" xfId="8731"/>
    <cellStyle name="Note 124 3 5" xfId="13470"/>
    <cellStyle name="Note 124 3 6" xfId="17393"/>
    <cellStyle name="Note 124 3 7" xfId="19998"/>
    <cellStyle name="Note 124 3 8" xfId="25289"/>
    <cellStyle name="Note 124 4" xfId="696"/>
    <cellStyle name="Note 124 4 2" xfId="3305"/>
    <cellStyle name="Note 124 4 3" xfId="5912"/>
    <cellStyle name="Note 124 4 4" xfId="8732"/>
    <cellStyle name="Note 124 4 5" xfId="11887"/>
    <cellStyle name="Note 124 4 6" xfId="17394"/>
    <cellStyle name="Note 124 4 7" xfId="19999"/>
    <cellStyle name="Note 124 4 8" xfId="24790"/>
    <cellStyle name="Note 124 5" xfId="697"/>
    <cellStyle name="Note 124 5 2" xfId="3306"/>
    <cellStyle name="Note 124 5 3" xfId="5913"/>
    <cellStyle name="Note 124 5 4" xfId="8733"/>
    <cellStyle name="Note 124 5 5" xfId="13469"/>
    <cellStyle name="Note 124 5 6" xfId="17395"/>
    <cellStyle name="Note 124 5 7" xfId="20000"/>
    <cellStyle name="Note 124 5 8" xfId="23645"/>
    <cellStyle name="Note 124 6" xfId="698"/>
    <cellStyle name="Note 124 6 2" xfId="3307"/>
    <cellStyle name="Note 124 6 3" xfId="5914"/>
    <cellStyle name="Note 124 6 4" xfId="8734"/>
    <cellStyle name="Note 124 6 5" xfId="11886"/>
    <cellStyle name="Note 124 6 6" xfId="17396"/>
    <cellStyle name="Note 124 6 7" xfId="20001"/>
    <cellStyle name="Note 124 6 8" xfId="22710"/>
    <cellStyle name="Note 124 7" xfId="699"/>
    <cellStyle name="Note 124 7 2" xfId="3308"/>
    <cellStyle name="Note 124 7 3" xfId="5915"/>
    <cellStyle name="Note 124 7 4" xfId="8735"/>
    <cellStyle name="Note 124 7 5" xfId="13468"/>
    <cellStyle name="Note 124 7 6" xfId="17397"/>
    <cellStyle name="Note 124 7 7" xfId="20002"/>
    <cellStyle name="Note 124 7 8" xfId="30157"/>
    <cellStyle name="Note 124 8" xfId="3297"/>
    <cellStyle name="Note 124 9" xfId="5904"/>
    <cellStyle name="Note 125" xfId="700"/>
    <cellStyle name="Note 125 10" xfId="8736"/>
    <cellStyle name="Note 125 11" xfId="11885"/>
    <cellStyle name="Note 125 12" xfId="17398"/>
    <cellStyle name="Note 125 13" xfId="20003"/>
    <cellStyle name="Note 125 14" xfId="26042"/>
    <cellStyle name="Note 125 2" xfId="701"/>
    <cellStyle name="Note 125 2 10" xfId="13455"/>
    <cellStyle name="Note 125 2 11" xfId="17399"/>
    <cellStyle name="Note 125 2 12" xfId="20004"/>
    <cellStyle name="Note 125 2 13" xfId="24789"/>
    <cellStyle name="Note 125 2 2" xfId="702"/>
    <cellStyle name="Note 125 2 2 2" xfId="3311"/>
    <cellStyle name="Note 125 2 2 3" xfId="5918"/>
    <cellStyle name="Note 125 2 2 4" xfId="8738"/>
    <cellStyle name="Note 125 2 2 5" xfId="11872"/>
    <cellStyle name="Note 125 2 2 6" xfId="17400"/>
    <cellStyle name="Note 125 2 2 7" xfId="20005"/>
    <cellStyle name="Note 125 2 2 8" xfId="23644"/>
    <cellStyle name="Note 125 2 3" xfId="703"/>
    <cellStyle name="Note 125 2 3 2" xfId="3312"/>
    <cellStyle name="Note 125 2 3 3" xfId="5919"/>
    <cellStyle name="Note 125 2 3 4" xfId="8739"/>
    <cellStyle name="Note 125 2 3 5" xfId="13466"/>
    <cellStyle name="Note 125 2 3 6" xfId="17401"/>
    <cellStyle name="Note 125 2 3 7" xfId="20006"/>
    <cellStyle name="Note 125 2 3 8" xfId="22709"/>
    <cellStyle name="Note 125 2 4" xfId="704"/>
    <cellStyle name="Note 125 2 4 2" xfId="3313"/>
    <cellStyle name="Note 125 2 4 3" xfId="5920"/>
    <cellStyle name="Note 125 2 4 4" xfId="8740"/>
    <cellStyle name="Note 125 2 4 5" xfId="11883"/>
    <cellStyle name="Note 125 2 4 6" xfId="17402"/>
    <cellStyle name="Note 125 2 4 7" xfId="20007"/>
    <cellStyle name="Note 125 2 4 8" xfId="30156"/>
    <cellStyle name="Note 125 2 5" xfId="705"/>
    <cellStyle name="Note 125 2 5 2" xfId="3314"/>
    <cellStyle name="Note 125 2 5 3" xfId="5921"/>
    <cellStyle name="Note 125 2 5 4" xfId="8741"/>
    <cellStyle name="Note 125 2 5 5" xfId="13465"/>
    <cellStyle name="Note 125 2 5 6" xfId="17403"/>
    <cellStyle name="Note 125 2 5 7" xfId="20008"/>
    <cellStyle name="Note 125 2 5 8" xfId="25290"/>
    <cellStyle name="Note 125 2 6" xfId="706"/>
    <cellStyle name="Note 125 2 6 2" xfId="3315"/>
    <cellStyle name="Note 125 2 6 3" xfId="5922"/>
    <cellStyle name="Note 125 2 6 4" xfId="8742"/>
    <cellStyle name="Note 125 2 6 5" xfId="11882"/>
    <cellStyle name="Note 125 2 6 6" xfId="17404"/>
    <cellStyle name="Note 125 2 6 7" xfId="20009"/>
    <cellStyle name="Note 125 2 6 8" xfId="24788"/>
    <cellStyle name="Note 125 2 7" xfId="3310"/>
    <cellStyle name="Note 125 2 8" xfId="5917"/>
    <cellStyle name="Note 125 2 9" xfId="8737"/>
    <cellStyle name="Note 125 3" xfId="707"/>
    <cellStyle name="Note 125 3 2" xfId="3316"/>
    <cellStyle name="Note 125 3 3" xfId="5923"/>
    <cellStyle name="Note 125 3 4" xfId="8743"/>
    <cellStyle name="Note 125 3 5" xfId="13464"/>
    <cellStyle name="Note 125 3 6" xfId="17405"/>
    <cellStyle name="Note 125 3 7" xfId="20010"/>
    <cellStyle name="Note 125 3 8" xfId="23643"/>
    <cellStyle name="Note 125 4" xfId="708"/>
    <cellStyle name="Note 125 4 2" xfId="3317"/>
    <cellStyle name="Note 125 4 3" xfId="5924"/>
    <cellStyle name="Note 125 4 4" xfId="8744"/>
    <cellStyle name="Note 125 4 5" xfId="11881"/>
    <cellStyle name="Note 125 4 6" xfId="17406"/>
    <cellStyle name="Note 125 4 7" xfId="20011"/>
    <cellStyle name="Note 125 4 8" xfId="22708"/>
    <cellStyle name="Note 125 5" xfId="709"/>
    <cellStyle name="Note 125 5 2" xfId="3318"/>
    <cellStyle name="Note 125 5 3" xfId="5925"/>
    <cellStyle name="Note 125 5 4" xfId="8745"/>
    <cellStyle name="Note 125 5 5" xfId="13463"/>
    <cellStyle name="Note 125 5 6" xfId="17407"/>
    <cellStyle name="Note 125 5 7" xfId="20012"/>
    <cellStyle name="Note 125 5 8" xfId="30155"/>
    <cellStyle name="Note 125 6" xfId="710"/>
    <cellStyle name="Note 125 6 2" xfId="3319"/>
    <cellStyle name="Note 125 6 3" xfId="5926"/>
    <cellStyle name="Note 125 6 4" xfId="8746"/>
    <cellStyle name="Note 125 6 5" xfId="11880"/>
    <cellStyle name="Note 125 6 6" xfId="17408"/>
    <cellStyle name="Note 125 6 7" xfId="20013"/>
    <cellStyle name="Note 125 6 8" xfId="26043"/>
    <cellStyle name="Note 125 7" xfId="711"/>
    <cellStyle name="Note 125 7 2" xfId="3320"/>
    <cellStyle name="Note 125 7 3" xfId="5927"/>
    <cellStyle name="Note 125 7 4" xfId="8747"/>
    <cellStyle name="Note 125 7 5" xfId="13462"/>
    <cellStyle name="Note 125 7 6" xfId="17409"/>
    <cellStyle name="Note 125 7 7" xfId="20014"/>
    <cellStyle name="Note 125 7 8" xfId="24781"/>
    <cellStyle name="Note 125 8" xfId="3309"/>
    <cellStyle name="Note 125 9" xfId="5916"/>
    <cellStyle name="Note 126" xfId="712"/>
    <cellStyle name="Note 126 10" xfId="8748"/>
    <cellStyle name="Note 126 11" xfId="11879"/>
    <cellStyle name="Note 126 12" xfId="17410"/>
    <cellStyle name="Note 126 13" xfId="20015"/>
    <cellStyle name="Note 126 14" xfId="23636"/>
    <cellStyle name="Note 126 2" xfId="713"/>
    <cellStyle name="Note 126 2 10" xfId="13456"/>
    <cellStyle name="Note 126 2 11" xfId="17411"/>
    <cellStyle name="Note 126 2 12" xfId="20016"/>
    <cellStyle name="Note 126 2 13" xfId="22701"/>
    <cellStyle name="Note 126 2 2" xfId="714"/>
    <cellStyle name="Note 126 2 2 2" xfId="3323"/>
    <cellStyle name="Note 126 2 2 3" xfId="5930"/>
    <cellStyle name="Note 126 2 2 4" xfId="8750"/>
    <cellStyle name="Note 126 2 2 5" xfId="11873"/>
    <cellStyle name="Note 126 2 2 6" xfId="17412"/>
    <cellStyle name="Note 126 2 2 7" xfId="20017"/>
    <cellStyle name="Note 126 2 2 8" xfId="30154"/>
    <cellStyle name="Note 126 2 3" xfId="715"/>
    <cellStyle name="Note 126 2 3 2" xfId="3324"/>
    <cellStyle name="Note 126 2 3 3" xfId="5931"/>
    <cellStyle name="Note 126 2 3 4" xfId="8751"/>
    <cellStyle name="Note 126 2 3 5" xfId="13461"/>
    <cellStyle name="Note 126 2 3 6" xfId="17413"/>
    <cellStyle name="Note 126 2 3 7" xfId="20018"/>
    <cellStyle name="Note 126 2 3 8" xfId="25285"/>
    <cellStyle name="Note 126 2 4" xfId="716"/>
    <cellStyle name="Note 126 2 4 2" xfId="3325"/>
    <cellStyle name="Note 126 2 4 3" xfId="5932"/>
    <cellStyle name="Note 126 2 4 4" xfId="8752"/>
    <cellStyle name="Note 126 2 4 5" xfId="11878"/>
    <cellStyle name="Note 126 2 4 6" xfId="17414"/>
    <cellStyle name="Note 126 2 4 7" xfId="20019"/>
    <cellStyle name="Note 126 2 4 8" xfId="24786"/>
    <cellStyle name="Note 126 2 5" xfId="717"/>
    <cellStyle name="Note 126 2 5 2" xfId="3326"/>
    <cellStyle name="Note 126 2 5 3" xfId="5933"/>
    <cellStyle name="Note 126 2 5 4" xfId="8753"/>
    <cellStyle name="Note 126 2 5 5" xfId="13460"/>
    <cellStyle name="Note 126 2 5 6" xfId="17415"/>
    <cellStyle name="Note 126 2 5 7" xfId="20020"/>
    <cellStyle name="Note 126 2 5 8" xfId="23641"/>
    <cellStyle name="Note 126 2 6" xfId="718"/>
    <cellStyle name="Note 126 2 6 2" xfId="3327"/>
    <cellStyle name="Note 126 2 6 3" xfId="5934"/>
    <cellStyle name="Note 126 2 6 4" xfId="8754"/>
    <cellStyle name="Note 126 2 6 5" xfId="11877"/>
    <cellStyle name="Note 126 2 6 6" xfId="17416"/>
    <cellStyle name="Note 126 2 6 7" xfId="20021"/>
    <cellStyle name="Note 126 2 6 8" xfId="22706"/>
    <cellStyle name="Note 126 2 7" xfId="3322"/>
    <cellStyle name="Note 126 2 8" xfId="5929"/>
    <cellStyle name="Note 126 2 9" xfId="8749"/>
    <cellStyle name="Note 126 3" xfId="719"/>
    <cellStyle name="Note 126 3 2" xfId="3328"/>
    <cellStyle name="Note 126 3 3" xfId="5935"/>
    <cellStyle name="Note 126 3 4" xfId="8755"/>
    <cellStyle name="Note 126 3 5" xfId="13459"/>
    <cellStyle name="Note 126 3 6" xfId="17417"/>
    <cellStyle name="Note 126 3 7" xfId="20022"/>
    <cellStyle name="Note 126 3 8" xfId="30153"/>
    <cellStyle name="Note 126 4" xfId="720"/>
    <cellStyle name="Note 126 4 2" xfId="3329"/>
    <cellStyle name="Note 126 4 3" xfId="5936"/>
    <cellStyle name="Note 126 4 4" xfId="8756"/>
    <cellStyle name="Note 126 4 5" xfId="11876"/>
    <cellStyle name="Note 126 4 6" xfId="17418"/>
    <cellStyle name="Note 126 4 7" xfId="20023"/>
    <cellStyle name="Note 126 4 8" xfId="26038"/>
    <cellStyle name="Note 126 5" xfId="721"/>
    <cellStyle name="Note 126 5 2" xfId="3330"/>
    <cellStyle name="Note 126 5 3" xfId="5937"/>
    <cellStyle name="Note 126 5 4" xfId="8757"/>
    <cellStyle name="Note 126 5 5" xfId="13458"/>
    <cellStyle name="Note 126 5 6" xfId="17419"/>
    <cellStyle name="Note 126 5 7" xfId="20024"/>
    <cellStyle name="Note 126 5 8" xfId="24785"/>
    <cellStyle name="Note 126 6" xfId="722"/>
    <cellStyle name="Note 126 6 2" xfId="3331"/>
    <cellStyle name="Note 126 6 3" xfId="5938"/>
    <cellStyle name="Note 126 6 4" xfId="8758"/>
    <cellStyle name="Note 126 6 5" xfId="11875"/>
    <cellStyle name="Note 126 6 6" xfId="17420"/>
    <cellStyle name="Note 126 6 7" xfId="20025"/>
    <cellStyle name="Note 126 6 8" xfId="23640"/>
    <cellStyle name="Note 126 7" xfId="723"/>
    <cellStyle name="Note 126 7 2" xfId="3332"/>
    <cellStyle name="Note 126 7 3" xfId="5939"/>
    <cellStyle name="Note 126 7 4" xfId="8759"/>
    <cellStyle name="Note 126 7 5" xfId="13457"/>
    <cellStyle name="Note 126 7 6" xfId="17421"/>
    <cellStyle name="Note 126 7 7" xfId="20026"/>
    <cellStyle name="Note 126 7 8" xfId="22705"/>
    <cellStyle name="Note 126 8" xfId="3321"/>
    <cellStyle name="Note 126 9" xfId="5928"/>
    <cellStyle name="Note 127" xfId="724"/>
    <cellStyle name="Note 127 10" xfId="8760"/>
    <cellStyle name="Note 127 11" xfId="11874"/>
    <cellStyle name="Note 127 12" xfId="17422"/>
    <cellStyle name="Note 127 13" xfId="20027"/>
    <cellStyle name="Note 127 14" xfId="30152"/>
    <cellStyle name="Note 127 2" xfId="725"/>
    <cellStyle name="Note 127 2 10" xfId="13443"/>
    <cellStyle name="Note 127 2 11" xfId="17423"/>
    <cellStyle name="Note 127 2 12" xfId="20028"/>
    <cellStyle name="Note 127 2 13" xfId="25292"/>
    <cellStyle name="Note 127 2 2" xfId="726"/>
    <cellStyle name="Note 127 2 2 2" xfId="3335"/>
    <cellStyle name="Note 127 2 2 3" xfId="5942"/>
    <cellStyle name="Note 127 2 2 4" xfId="8762"/>
    <cellStyle name="Note 127 2 2 5" xfId="11860"/>
    <cellStyle name="Note 127 2 2 6" xfId="17424"/>
    <cellStyle name="Note 127 2 2 7" xfId="20029"/>
    <cellStyle name="Note 127 2 2 8" xfId="24784"/>
    <cellStyle name="Note 127 2 3" xfId="727"/>
    <cellStyle name="Note 127 2 3 2" xfId="3336"/>
    <cellStyle name="Note 127 2 3 3" xfId="5943"/>
    <cellStyle name="Note 127 2 3 4" xfId="8763"/>
    <cellStyle name="Note 127 2 3 5" xfId="13454"/>
    <cellStyle name="Note 127 2 3 6" xfId="17425"/>
    <cellStyle name="Note 127 2 3 7" xfId="20030"/>
    <cellStyle name="Note 127 2 3 8" xfId="23639"/>
    <cellStyle name="Note 127 2 4" xfId="728"/>
    <cellStyle name="Note 127 2 4 2" xfId="3337"/>
    <cellStyle name="Note 127 2 4 3" xfId="5944"/>
    <cellStyle name="Note 127 2 4 4" xfId="8764"/>
    <cellStyle name="Note 127 2 4 5" xfId="11871"/>
    <cellStyle name="Note 127 2 4 6" xfId="17426"/>
    <cellStyle name="Note 127 2 4 7" xfId="20031"/>
    <cellStyle name="Note 127 2 4 8" xfId="22704"/>
    <cellStyle name="Note 127 2 5" xfId="729"/>
    <cellStyle name="Note 127 2 5 2" xfId="3338"/>
    <cellStyle name="Note 127 2 5 3" xfId="5945"/>
    <cellStyle name="Note 127 2 5 4" xfId="8765"/>
    <cellStyle name="Note 127 2 5 5" xfId="13453"/>
    <cellStyle name="Note 127 2 5 6" xfId="17427"/>
    <cellStyle name="Note 127 2 5 7" xfId="20032"/>
    <cellStyle name="Note 127 2 5 8" xfId="30151"/>
    <cellStyle name="Note 127 2 6" xfId="730"/>
    <cellStyle name="Note 127 2 6 2" xfId="3339"/>
    <cellStyle name="Note 127 2 6 3" xfId="5946"/>
    <cellStyle name="Note 127 2 6 4" xfId="8766"/>
    <cellStyle name="Note 127 2 6 5" xfId="11870"/>
    <cellStyle name="Note 127 2 6 6" xfId="17428"/>
    <cellStyle name="Note 127 2 6 7" xfId="20033"/>
    <cellStyle name="Note 127 2 6 8" xfId="26045"/>
    <cellStyle name="Note 127 2 7" xfId="3334"/>
    <cellStyle name="Note 127 2 8" xfId="5941"/>
    <cellStyle name="Note 127 2 9" xfId="8761"/>
    <cellStyle name="Note 127 3" xfId="731"/>
    <cellStyle name="Note 127 3 2" xfId="3340"/>
    <cellStyle name="Note 127 3 3" xfId="5947"/>
    <cellStyle name="Note 127 3 4" xfId="8767"/>
    <cellStyle name="Note 127 3 5" xfId="13452"/>
    <cellStyle name="Note 127 3 6" xfId="17429"/>
    <cellStyle name="Note 127 3 7" xfId="20034"/>
    <cellStyle name="Note 127 3 8" xfId="24783"/>
    <cellStyle name="Note 127 4" xfId="732"/>
    <cellStyle name="Note 127 4 2" xfId="3341"/>
    <cellStyle name="Note 127 4 3" xfId="5948"/>
    <cellStyle name="Note 127 4 4" xfId="8768"/>
    <cellStyle name="Note 127 4 5" xfId="11869"/>
    <cellStyle name="Note 127 4 6" xfId="17430"/>
    <cellStyle name="Note 127 4 7" xfId="20035"/>
    <cellStyle name="Note 127 4 8" xfId="23638"/>
    <cellStyle name="Note 127 5" xfId="733"/>
    <cellStyle name="Note 127 5 2" xfId="3342"/>
    <cellStyle name="Note 127 5 3" xfId="5949"/>
    <cellStyle name="Note 127 5 4" xfId="8769"/>
    <cellStyle name="Note 127 5 5" xfId="13451"/>
    <cellStyle name="Note 127 5 6" xfId="17431"/>
    <cellStyle name="Note 127 5 7" xfId="20036"/>
    <cellStyle name="Note 127 5 8" xfId="22703"/>
    <cellStyle name="Note 127 6" xfId="734"/>
    <cellStyle name="Note 127 6 2" xfId="3343"/>
    <cellStyle name="Note 127 6 3" xfId="5950"/>
    <cellStyle name="Note 127 6 4" xfId="8770"/>
    <cellStyle name="Note 127 6 5" xfId="11868"/>
    <cellStyle name="Note 127 6 6" xfId="17432"/>
    <cellStyle name="Note 127 6 7" xfId="20037"/>
    <cellStyle name="Note 127 6 8" xfId="30150"/>
    <cellStyle name="Note 127 7" xfId="735"/>
    <cellStyle name="Note 127 7 2" xfId="3344"/>
    <cellStyle name="Note 127 7 3" xfId="5951"/>
    <cellStyle name="Note 127 7 4" xfId="8771"/>
    <cellStyle name="Note 127 7 5" xfId="13450"/>
    <cellStyle name="Note 127 7 6" xfId="17433"/>
    <cellStyle name="Note 127 7 7" xfId="20038"/>
    <cellStyle name="Note 127 7 8" xfId="25293"/>
    <cellStyle name="Note 127 8" xfId="3333"/>
    <cellStyle name="Note 127 9" xfId="5940"/>
    <cellStyle name="Note 128" xfId="736"/>
    <cellStyle name="Note 128 10" xfId="8772"/>
    <cellStyle name="Note 128 11" xfId="11867"/>
    <cellStyle name="Note 128 12" xfId="17434"/>
    <cellStyle name="Note 128 13" xfId="20039"/>
    <cellStyle name="Note 128 14" xfId="24782"/>
    <cellStyle name="Note 128 2" xfId="737"/>
    <cellStyle name="Note 128 2 10" xfId="13444"/>
    <cellStyle name="Note 128 2 11" xfId="17435"/>
    <cellStyle name="Note 128 2 12" xfId="20040"/>
    <cellStyle name="Note 128 2 13" xfId="23637"/>
    <cellStyle name="Note 128 2 2" xfId="738"/>
    <cellStyle name="Note 128 2 2 2" xfId="3347"/>
    <cellStyle name="Note 128 2 2 3" xfId="5954"/>
    <cellStyle name="Note 128 2 2 4" xfId="8774"/>
    <cellStyle name="Note 128 2 2 5" xfId="11861"/>
    <cellStyle name="Note 128 2 2 6" xfId="17436"/>
    <cellStyle name="Note 128 2 2 7" xfId="20041"/>
    <cellStyle name="Note 128 2 2 8" xfId="22702"/>
    <cellStyle name="Note 128 2 3" xfId="739"/>
    <cellStyle name="Note 128 2 3 2" xfId="3348"/>
    <cellStyle name="Note 128 2 3 3" xfId="5955"/>
    <cellStyle name="Note 128 2 3 4" xfId="8775"/>
    <cellStyle name="Note 128 2 3 5" xfId="13449"/>
    <cellStyle name="Note 128 2 3 6" xfId="17437"/>
    <cellStyle name="Note 128 2 3 7" xfId="20042"/>
    <cellStyle name="Note 128 2 3 8" xfId="30149"/>
    <cellStyle name="Note 128 2 4" xfId="740"/>
    <cellStyle name="Note 128 2 4 2" xfId="3349"/>
    <cellStyle name="Note 128 2 4 3" xfId="5956"/>
    <cellStyle name="Note 128 2 4 4" xfId="8776"/>
    <cellStyle name="Note 128 2 4 5" xfId="11866"/>
    <cellStyle name="Note 128 2 4 6" xfId="17438"/>
    <cellStyle name="Note 128 2 4 7" xfId="20043"/>
    <cellStyle name="Note 128 2 4 8" xfId="26046"/>
    <cellStyle name="Note 128 2 5" xfId="741"/>
    <cellStyle name="Note 128 2 5 2" xfId="3350"/>
    <cellStyle name="Note 128 2 5 3" xfId="5957"/>
    <cellStyle name="Note 128 2 5 4" xfId="8777"/>
    <cellStyle name="Note 128 2 5 5" xfId="13448"/>
    <cellStyle name="Note 128 2 5 6" xfId="17439"/>
    <cellStyle name="Note 128 2 5 7" xfId="20044"/>
    <cellStyle name="Note 128 2 5 8" xfId="24775"/>
    <cellStyle name="Note 128 2 6" xfId="742"/>
    <cellStyle name="Note 128 2 6 2" xfId="3351"/>
    <cellStyle name="Note 128 2 6 3" xfId="5958"/>
    <cellStyle name="Note 128 2 6 4" xfId="8778"/>
    <cellStyle name="Note 128 2 6 5" xfId="11865"/>
    <cellStyle name="Note 128 2 6 6" xfId="17440"/>
    <cellStyle name="Note 128 2 6 7" xfId="20045"/>
    <cellStyle name="Note 128 2 6 8" xfId="23630"/>
    <cellStyle name="Note 128 2 7" xfId="3346"/>
    <cellStyle name="Note 128 2 8" xfId="5953"/>
    <cellStyle name="Note 128 2 9" xfId="8773"/>
    <cellStyle name="Note 128 3" xfId="743"/>
    <cellStyle name="Note 128 3 2" xfId="3352"/>
    <cellStyle name="Note 128 3 3" xfId="5959"/>
    <cellStyle name="Note 128 3 4" xfId="8779"/>
    <cellStyle name="Note 128 3 5" xfId="13447"/>
    <cellStyle name="Note 128 3 6" xfId="17441"/>
    <cellStyle name="Note 128 3 7" xfId="20046"/>
    <cellStyle name="Note 128 3 8" xfId="22695"/>
    <cellStyle name="Note 128 4" xfId="744"/>
    <cellStyle name="Note 128 4 2" xfId="3353"/>
    <cellStyle name="Note 128 4 3" xfId="5960"/>
    <cellStyle name="Note 128 4 4" xfId="8780"/>
    <cellStyle name="Note 128 4 5" xfId="11864"/>
    <cellStyle name="Note 128 4 6" xfId="17442"/>
    <cellStyle name="Note 128 4 7" xfId="20047"/>
    <cellStyle name="Note 128 4 8" xfId="30148"/>
    <cellStyle name="Note 128 5" xfId="745"/>
    <cellStyle name="Note 128 5 2" xfId="3354"/>
    <cellStyle name="Note 128 5 3" xfId="5961"/>
    <cellStyle name="Note 128 5 4" xfId="8781"/>
    <cellStyle name="Note 128 5 5" xfId="13446"/>
    <cellStyle name="Note 128 5 6" xfId="17443"/>
    <cellStyle name="Note 128 5 7" xfId="20048"/>
    <cellStyle name="Note 128 5 8" xfId="25294"/>
    <cellStyle name="Note 128 6" xfId="746"/>
    <cellStyle name="Note 128 6 2" xfId="3355"/>
    <cellStyle name="Note 128 6 3" xfId="5962"/>
    <cellStyle name="Note 128 6 4" xfId="8782"/>
    <cellStyle name="Note 128 6 5" xfId="11863"/>
    <cellStyle name="Note 128 6 6" xfId="17444"/>
    <cellStyle name="Note 128 6 7" xfId="20049"/>
    <cellStyle name="Note 128 6 8" xfId="24780"/>
    <cellStyle name="Note 128 7" xfId="747"/>
    <cellStyle name="Note 128 7 2" xfId="3356"/>
    <cellStyle name="Note 128 7 3" xfId="5963"/>
    <cellStyle name="Note 128 7 4" xfId="8783"/>
    <cellStyle name="Note 128 7 5" xfId="13445"/>
    <cellStyle name="Note 128 7 6" xfId="17445"/>
    <cellStyle name="Note 128 7 7" xfId="20050"/>
    <cellStyle name="Note 128 7 8" xfId="23635"/>
    <cellStyle name="Note 128 8" xfId="3345"/>
    <cellStyle name="Note 128 9" xfId="5952"/>
    <cellStyle name="Note 129" xfId="748"/>
    <cellStyle name="Note 129 10" xfId="8784"/>
    <cellStyle name="Note 129 11" xfId="11862"/>
    <cellStyle name="Note 129 12" xfId="17446"/>
    <cellStyle name="Note 129 13" xfId="20051"/>
    <cellStyle name="Note 129 14" xfId="22700"/>
    <cellStyle name="Note 129 2" xfId="749"/>
    <cellStyle name="Note 129 2 10" xfId="13431"/>
    <cellStyle name="Note 129 2 11" xfId="17447"/>
    <cellStyle name="Note 129 2 12" xfId="20052"/>
    <cellStyle name="Note 129 2 13" xfId="30147"/>
    <cellStyle name="Note 129 2 2" xfId="750"/>
    <cellStyle name="Note 129 2 2 2" xfId="3359"/>
    <cellStyle name="Note 129 2 2 3" xfId="5966"/>
    <cellStyle name="Note 129 2 2 4" xfId="8786"/>
    <cellStyle name="Note 129 2 2 5" xfId="11848"/>
    <cellStyle name="Note 129 2 2 6" xfId="17448"/>
    <cellStyle name="Note 129 2 2 7" xfId="20053"/>
    <cellStyle name="Note 129 2 2 8" xfId="26047"/>
    <cellStyle name="Note 129 2 3" xfId="751"/>
    <cellStyle name="Note 129 2 3 2" xfId="3360"/>
    <cellStyle name="Note 129 2 3 3" xfId="5967"/>
    <cellStyle name="Note 129 2 3 4" xfId="8787"/>
    <cellStyle name="Note 129 2 3 5" xfId="13442"/>
    <cellStyle name="Note 129 2 3 6" xfId="17449"/>
    <cellStyle name="Note 129 2 3 7" xfId="20054"/>
    <cellStyle name="Note 129 2 3 8" xfId="24779"/>
    <cellStyle name="Note 129 2 4" xfId="752"/>
    <cellStyle name="Note 129 2 4 2" xfId="3361"/>
    <cellStyle name="Note 129 2 4 3" xfId="5968"/>
    <cellStyle name="Note 129 2 4 4" xfId="8788"/>
    <cellStyle name="Note 129 2 4 5" xfId="11859"/>
    <cellStyle name="Note 129 2 4 6" xfId="17450"/>
    <cellStyle name="Note 129 2 4 7" xfId="20055"/>
    <cellStyle name="Note 129 2 4 8" xfId="23634"/>
    <cellStyle name="Note 129 2 5" xfId="753"/>
    <cellStyle name="Note 129 2 5 2" xfId="3362"/>
    <cellStyle name="Note 129 2 5 3" xfId="5969"/>
    <cellStyle name="Note 129 2 5 4" xfId="8789"/>
    <cellStyle name="Note 129 2 5 5" xfId="13441"/>
    <cellStyle name="Note 129 2 5 6" xfId="17451"/>
    <cellStyle name="Note 129 2 5 7" xfId="20056"/>
    <cellStyle name="Note 129 2 5 8" xfId="22699"/>
    <cellStyle name="Note 129 2 6" xfId="754"/>
    <cellStyle name="Note 129 2 6 2" xfId="3363"/>
    <cellStyle name="Note 129 2 6 3" xfId="5970"/>
    <cellStyle name="Note 129 2 6 4" xfId="8790"/>
    <cellStyle name="Note 129 2 6 5" xfId="11858"/>
    <cellStyle name="Note 129 2 6 6" xfId="17452"/>
    <cellStyle name="Note 129 2 6 7" xfId="20057"/>
    <cellStyle name="Note 129 2 6 8" xfId="30146"/>
    <cellStyle name="Note 129 2 7" xfId="3358"/>
    <cellStyle name="Note 129 2 8" xfId="5965"/>
    <cellStyle name="Note 129 2 9" xfId="8785"/>
    <cellStyle name="Note 129 3" xfId="755"/>
    <cellStyle name="Note 129 3 2" xfId="3364"/>
    <cellStyle name="Note 129 3 3" xfId="5971"/>
    <cellStyle name="Note 129 3 4" xfId="8791"/>
    <cellStyle name="Note 129 3 5" xfId="13440"/>
    <cellStyle name="Note 129 3 6" xfId="17453"/>
    <cellStyle name="Note 129 3 7" xfId="20058"/>
    <cellStyle name="Note 129 3 8" xfId="25295"/>
    <cellStyle name="Note 129 4" xfId="756"/>
    <cellStyle name="Note 129 4 2" xfId="3365"/>
    <cellStyle name="Note 129 4 3" xfId="5972"/>
    <cellStyle name="Note 129 4 4" xfId="8792"/>
    <cellStyle name="Note 129 4 5" xfId="11857"/>
    <cellStyle name="Note 129 4 6" xfId="17454"/>
    <cellStyle name="Note 129 4 7" xfId="20059"/>
    <cellStyle name="Note 129 4 8" xfId="24778"/>
    <cellStyle name="Note 129 5" xfId="757"/>
    <cellStyle name="Note 129 5 2" xfId="3366"/>
    <cellStyle name="Note 129 5 3" xfId="5973"/>
    <cellStyle name="Note 129 5 4" xfId="8793"/>
    <cellStyle name="Note 129 5 5" xfId="13439"/>
    <cellStyle name="Note 129 5 6" xfId="17455"/>
    <cellStyle name="Note 129 5 7" xfId="20060"/>
    <cellStyle name="Note 129 5 8" xfId="23633"/>
    <cellStyle name="Note 129 6" xfId="758"/>
    <cellStyle name="Note 129 6 2" xfId="3367"/>
    <cellStyle name="Note 129 6 3" xfId="5974"/>
    <cellStyle name="Note 129 6 4" xfId="8794"/>
    <cellStyle name="Note 129 6 5" xfId="11856"/>
    <cellStyle name="Note 129 6 6" xfId="17456"/>
    <cellStyle name="Note 129 6 7" xfId="20061"/>
    <cellStyle name="Note 129 6 8" xfId="22698"/>
    <cellStyle name="Note 129 7" xfId="759"/>
    <cellStyle name="Note 129 7 2" xfId="3368"/>
    <cellStyle name="Note 129 7 3" xfId="5975"/>
    <cellStyle name="Note 129 7 4" xfId="8795"/>
    <cellStyle name="Note 129 7 5" xfId="13438"/>
    <cellStyle name="Note 129 7 6" xfId="17457"/>
    <cellStyle name="Note 129 7 7" xfId="20062"/>
    <cellStyle name="Note 129 7 8" xfId="30145"/>
    <cellStyle name="Note 129 8" xfId="3357"/>
    <cellStyle name="Note 129 9" xfId="5964"/>
    <cellStyle name="Note 13" xfId="760"/>
    <cellStyle name="Note 13 10" xfId="11855"/>
    <cellStyle name="Note 13 11" xfId="17458"/>
    <cellStyle name="Note 13 12" xfId="20063"/>
    <cellStyle name="Note 13 13" xfId="26048"/>
    <cellStyle name="Note 13 2" xfId="761"/>
    <cellStyle name="Note 13 2 2" xfId="3370"/>
    <cellStyle name="Note 13 2 3" xfId="5977"/>
    <cellStyle name="Note 13 2 4" xfId="8797"/>
    <cellStyle name="Note 13 2 5" xfId="13432"/>
    <cellStyle name="Note 13 2 6" xfId="17459"/>
    <cellStyle name="Note 13 2 7" xfId="20064"/>
    <cellStyle name="Note 13 2 8" xfId="24777"/>
    <cellStyle name="Note 13 3" xfId="762"/>
    <cellStyle name="Note 13 3 2" xfId="3371"/>
    <cellStyle name="Note 13 3 3" xfId="5978"/>
    <cellStyle name="Note 13 3 4" xfId="8798"/>
    <cellStyle name="Note 13 3 5" xfId="11849"/>
    <cellStyle name="Note 13 3 6" xfId="17460"/>
    <cellStyle name="Note 13 3 7" xfId="20065"/>
    <cellStyle name="Note 13 3 8" xfId="23632"/>
    <cellStyle name="Note 13 4" xfId="763"/>
    <cellStyle name="Note 13 4 2" xfId="3372"/>
    <cellStyle name="Note 13 4 3" xfId="5979"/>
    <cellStyle name="Note 13 4 4" xfId="8799"/>
    <cellStyle name="Note 13 4 5" xfId="13437"/>
    <cellStyle name="Note 13 4 6" xfId="17461"/>
    <cellStyle name="Note 13 4 7" xfId="20066"/>
    <cellStyle name="Note 13 4 8" xfId="22697"/>
    <cellStyle name="Note 13 5" xfId="764"/>
    <cellStyle name="Note 13 5 2" xfId="3373"/>
    <cellStyle name="Note 13 5 3" xfId="5980"/>
    <cellStyle name="Note 13 5 4" xfId="8800"/>
    <cellStyle name="Note 13 5 5" xfId="11854"/>
    <cellStyle name="Note 13 5 6" xfId="17462"/>
    <cellStyle name="Note 13 5 7" xfId="20067"/>
    <cellStyle name="Note 13 5 8" xfId="30144"/>
    <cellStyle name="Note 13 6" xfId="765"/>
    <cellStyle name="Note 13 6 2" xfId="3374"/>
    <cellStyle name="Note 13 6 3" xfId="5981"/>
    <cellStyle name="Note 13 6 4" xfId="8801"/>
    <cellStyle name="Note 13 6 5" xfId="13436"/>
    <cellStyle name="Note 13 6 6" xfId="17463"/>
    <cellStyle name="Note 13 6 7" xfId="20068"/>
    <cellStyle name="Note 13 6 8" xfId="25296"/>
    <cellStyle name="Note 13 7" xfId="3369"/>
    <cellStyle name="Note 13 8" xfId="5976"/>
    <cellStyle name="Note 13 9" xfId="8796"/>
    <cellStyle name="Note 130" xfId="766"/>
    <cellStyle name="Note 130 10" xfId="8802"/>
    <cellStyle name="Note 130 11" xfId="11853"/>
    <cellStyle name="Note 130 12" xfId="17464"/>
    <cellStyle name="Note 130 13" xfId="20069"/>
    <cellStyle name="Note 130 14" xfId="24776"/>
    <cellStyle name="Note 130 2" xfId="767"/>
    <cellStyle name="Note 130 2 10" xfId="13435"/>
    <cellStyle name="Note 130 2 11" xfId="17465"/>
    <cellStyle name="Note 130 2 12" xfId="20070"/>
    <cellStyle name="Note 130 2 13" xfId="23631"/>
    <cellStyle name="Note 130 2 2" xfId="768"/>
    <cellStyle name="Note 130 2 2 2" xfId="3377"/>
    <cellStyle name="Note 130 2 2 3" xfId="5984"/>
    <cellStyle name="Note 130 2 2 4" xfId="8804"/>
    <cellStyle name="Note 130 2 2 5" xfId="11852"/>
    <cellStyle name="Note 130 2 2 6" xfId="17466"/>
    <cellStyle name="Note 130 2 2 7" xfId="20071"/>
    <cellStyle name="Note 130 2 2 8" xfId="22696"/>
    <cellStyle name="Note 130 2 3" xfId="769"/>
    <cellStyle name="Note 130 2 3 2" xfId="3378"/>
    <cellStyle name="Note 130 2 3 3" xfId="5985"/>
    <cellStyle name="Note 130 2 3 4" xfId="8805"/>
    <cellStyle name="Note 130 2 3 5" xfId="13434"/>
    <cellStyle name="Note 130 2 3 6" xfId="17467"/>
    <cellStyle name="Note 130 2 3 7" xfId="20072"/>
    <cellStyle name="Note 130 2 3 8" xfId="30143"/>
    <cellStyle name="Note 130 2 4" xfId="770"/>
    <cellStyle name="Note 130 2 4 2" xfId="3379"/>
    <cellStyle name="Note 130 2 4 3" xfId="5986"/>
    <cellStyle name="Note 130 2 4 4" xfId="8806"/>
    <cellStyle name="Note 130 2 4 5" xfId="11851"/>
    <cellStyle name="Note 130 2 4 6" xfId="17468"/>
    <cellStyle name="Note 130 2 4 7" xfId="20073"/>
    <cellStyle name="Note 130 2 4 8" xfId="26049"/>
    <cellStyle name="Note 130 2 5" xfId="771"/>
    <cellStyle name="Note 130 2 5 2" xfId="3380"/>
    <cellStyle name="Note 130 2 5 3" xfId="5987"/>
    <cellStyle name="Note 130 2 5 4" xfId="8807"/>
    <cellStyle name="Note 130 2 5 5" xfId="13433"/>
    <cellStyle name="Note 130 2 5 6" xfId="17469"/>
    <cellStyle name="Note 130 2 5 7" xfId="20074"/>
    <cellStyle name="Note 130 2 5 8" xfId="24769"/>
    <cellStyle name="Note 130 2 6" xfId="772"/>
    <cellStyle name="Note 130 2 6 2" xfId="3381"/>
    <cellStyle name="Note 130 2 6 3" xfId="5988"/>
    <cellStyle name="Note 130 2 6 4" xfId="8808"/>
    <cellStyle name="Note 130 2 6 5" xfId="11850"/>
    <cellStyle name="Note 130 2 6 6" xfId="17470"/>
    <cellStyle name="Note 130 2 6 7" xfId="20075"/>
    <cellStyle name="Note 130 2 6 8" xfId="23624"/>
    <cellStyle name="Note 130 2 7" xfId="3376"/>
    <cellStyle name="Note 130 2 8" xfId="5983"/>
    <cellStyle name="Note 130 2 9" xfId="8803"/>
    <cellStyle name="Note 130 3" xfId="773"/>
    <cellStyle name="Note 130 3 2" xfId="3382"/>
    <cellStyle name="Note 130 3 3" xfId="5989"/>
    <cellStyle name="Note 130 3 4" xfId="8809"/>
    <cellStyle name="Note 130 3 5" xfId="13419"/>
    <cellStyle name="Note 130 3 6" xfId="17471"/>
    <cellStyle name="Note 130 3 7" xfId="20076"/>
    <cellStyle name="Note 130 3 8" xfId="22689"/>
    <cellStyle name="Note 130 4" xfId="774"/>
    <cellStyle name="Note 130 4 2" xfId="3383"/>
    <cellStyle name="Note 130 4 3" xfId="5990"/>
    <cellStyle name="Note 130 4 4" xfId="8810"/>
    <cellStyle name="Note 130 4 5" xfId="11836"/>
    <cellStyle name="Note 130 4 6" xfId="17472"/>
    <cellStyle name="Note 130 4 7" xfId="20077"/>
    <cellStyle name="Note 130 4 8" xfId="30142"/>
    <cellStyle name="Note 130 5" xfId="775"/>
    <cellStyle name="Note 130 5 2" xfId="3384"/>
    <cellStyle name="Note 130 5 3" xfId="5991"/>
    <cellStyle name="Note 130 5 4" xfId="8811"/>
    <cellStyle name="Note 130 5 5" xfId="13430"/>
    <cellStyle name="Note 130 5 6" xfId="17473"/>
    <cellStyle name="Note 130 5 7" xfId="20078"/>
    <cellStyle name="Note 130 5 8" xfId="25291"/>
    <cellStyle name="Note 130 6" xfId="776"/>
    <cellStyle name="Note 130 6 2" xfId="3385"/>
    <cellStyle name="Note 130 6 3" xfId="5992"/>
    <cellStyle name="Note 130 6 4" xfId="8812"/>
    <cellStyle name="Note 130 6 5" xfId="11847"/>
    <cellStyle name="Note 130 6 6" xfId="17474"/>
    <cellStyle name="Note 130 6 7" xfId="20079"/>
    <cellStyle name="Note 130 6 8" xfId="24774"/>
    <cellStyle name="Note 130 7" xfId="777"/>
    <cellStyle name="Note 130 7 2" xfId="3386"/>
    <cellStyle name="Note 130 7 3" xfId="5993"/>
    <cellStyle name="Note 130 7 4" xfId="8813"/>
    <cellStyle name="Note 130 7 5" xfId="13429"/>
    <cellStyle name="Note 130 7 6" xfId="17475"/>
    <cellStyle name="Note 130 7 7" xfId="20080"/>
    <cellStyle name="Note 130 7 8" xfId="23629"/>
    <cellStyle name="Note 130 8" xfId="3375"/>
    <cellStyle name="Note 130 9" xfId="5982"/>
    <cellStyle name="Note 131" xfId="778"/>
    <cellStyle name="Note 131 10" xfId="8814"/>
    <cellStyle name="Note 131 11" xfId="11846"/>
    <cellStyle name="Note 131 12" xfId="17476"/>
    <cellStyle name="Note 131 13" xfId="20081"/>
    <cellStyle name="Note 131 14" xfId="22694"/>
    <cellStyle name="Note 131 2" xfId="779"/>
    <cellStyle name="Note 131 2 10" xfId="13428"/>
    <cellStyle name="Note 131 2 11" xfId="17477"/>
    <cellStyle name="Note 131 2 12" xfId="20082"/>
    <cellStyle name="Note 131 2 13" xfId="30141"/>
    <cellStyle name="Note 131 2 2" xfId="780"/>
    <cellStyle name="Note 131 2 2 2" xfId="3389"/>
    <cellStyle name="Note 131 2 2 3" xfId="5996"/>
    <cellStyle name="Note 131 2 2 4" xfId="8816"/>
    <cellStyle name="Note 131 2 2 5" xfId="11845"/>
    <cellStyle name="Note 131 2 2 6" xfId="17478"/>
    <cellStyle name="Note 131 2 2 7" xfId="20083"/>
    <cellStyle name="Note 131 2 2 8" xfId="26044"/>
    <cellStyle name="Note 131 2 3" xfId="781"/>
    <cellStyle name="Note 131 2 3 2" xfId="3390"/>
    <cellStyle name="Note 131 2 3 3" xfId="5997"/>
    <cellStyle name="Note 131 2 3 4" xfId="8817"/>
    <cellStyle name="Note 131 2 3 5" xfId="13427"/>
    <cellStyle name="Note 131 2 3 6" xfId="17479"/>
    <cellStyle name="Note 131 2 3 7" xfId="20084"/>
    <cellStyle name="Note 131 2 3 8" xfId="24773"/>
    <cellStyle name="Note 131 2 4" xfId="782"/>
    <cellStyle name="Note 131 2 4 2" xfId="3391"/>
    <cellStyle name="Note 131 2 4 3" xfId="5998"/>
    <cellStyle name="Note 131 2 4 4" xfId="8818"/>
    <cellStyle name="Note 131 2 4 5" xfId="11844"/>
    <cellStyle name="Note 131 2 4 6" xfId="17480"/>
    <cellStyle name="Note 131 2 4 7" xfId="20085"/>
    <cellStyle name="Note 131 2 4 8" xfId="23628"/>
    <cellStyle name="Note 131 2 5" xfId="783"/>
    <cellStyle name="Note 131 2 5 2" xfId="3392"/>
    <cellStyle name="Note 131 2 5 3" xfId="5999"/>
    <cellStyle name="Note 131 2 5 4" xfId="8819"/>
    <cellStyle name="Note 131 2 5 5" xfId="13426"/>
    <cellStyle name="Note 131 2 5 6" xfId="17481"/>
    <cellStyle name="Note 131 2 5 7" xfId="20086"/>
    <cellStyle name="Note 131 2 5 8" xfId="22693"/>
    <cellStyle name="Note 131 2 6" xfId="784"/>
    <cellStyle name="Note 131 2 6 2" xfId="3393"/>
    <cellStyle name="Note 131 2 6 3" xfId="6000"/>
    <cellStyle name="Note 131 2 6 4" xfId="8820"/>
    <cellStyle name="Note 131 2 6 5" xfId="11843"/>
    <cellStyle name="Note 131 2 6 6" xfId="17482"/>
    <cellStyle name="Note 131 2 6 7" xfId="20087"/>
    <cellStyle name="Note 131 2 6 8" xfId="30140"/>
    <cellStyle name="Note 131 2 7" xfId="3388"/>
    <cellStyle name="Note 131 2 8" xfId="5995"/>
    <cellStyle name="Note 131 2 9" xfId="8815"/>
    <cellStyle name="Note 131 3" xfId="785"/>
    <cellStyle name="Note 131 3 2" xfId="3394"/>
    <cellStyle name="Note 131 3 3" xfId="6001"/>
    <cellStyle name="Note 131 3 4" xfId="8821"/>
    <cellStyle name="Note 131 3 5" xfId="13420"/>
    <cellStyle name="Note 131 3 6" xfId="17483"/>
    <cellStyle name="Note 131 3 7" xfId="20088"/>
    <cellStyle name="Note 131 3 8" xfId="25298"/>
    <cellStyle name="Note 131 4" xfId="786"/>
    <cellStyle name="Note 131 4 2" xfId="3395"/>
    <cellStyle name="Note 131 4 3" xfId="6002"/>
    <cellStyle name="Note 131 4 4" xfId="8822"/>
    <cellStyle name="Note 131 4 5" xfId="11837"/>
    <cellStyle name="Note 131 4 6" xfId="17484"/>
    <cellStyle name="Note 131 4 7" xfId="20089"/>
    <cellStyle name="Note 131 4 8" xfId="24772"/>
    <cellStyle name="Note 131 5" xfId="787"/>
    <cellStyle name="Note 131 5 2" xfId="3396"/>
    <cellStyle name="Note 131 5 3" xfId="6003"/>
    <cellStyle name="Note 131 5 4" xfId="8823"/>
    <cellStyle name="Note 131 5 5" xfId="13425"/>
    <cellStyle name="Note 131 5 6" xfId="17485"/>
    <cellStyle name="Note 131 5 7" xfId="20090"/>
    <cellStyle name="Note 131 5 8" xfId="23627"/>
    <cellStyle name="Note 131 6" xfId="788"/>
    <cellStyle name="Note 131 6 2" xfId="3397"/>
    <cellStyle name="Note 131 6 3" xfId="6004"/>
    <cellStyle name="Note 131 6 4" xfId="8824"/>
    <cellStyle name="Note 131 6 5" xfId="11842"/>
    <cellStyle name="Note 131 6 6" xfId="17486"/>
    <cellStyle name="Note 131 6 7" xfId="20091"/>
    <cellStyle name="Note 131 6 8" xfId="22692"/>
    <cellStyle name="Note 131 7" xfId="789"/>
    <cellStyle name="Note 131 7 2" xfId="3398"/>
    <cellStyle name="Note 131 7 3" xfId="6005"/>
    <cellStyle name="Note 131 7 4" xfId="8825"/>
    <cellStyle name="Note 131 7 5" xfId="13424"/>
    <cellStyle name="Note 131 7 6" xfId="17487"/>
    <cellStyle name="Note 131 7 7" xfId="20092"/>
    <cellStyle name="Note 131 7 8" xfId="30139"/>
    <cellStyle name="Note 131 8" xfId="3387"/>
    <cellStyle name="Note 131 9" xfId="5994"/>
    <cellStyle name="Note 132" xfId="790"/>
    <cellStyle name="Note 132 10" xfId="8826"/>
    <cellStyle name="Note 132 11" xfId="11841"/>
    <cellStyle name="Note 132 12" xfId="17488"/>
    <cellStyle name="Note 132 13" xfId="20093"/>
    <cellStyle name="Note 132 14" xfId="26051"/>
    <cellStyle name="Note 132 2" xfId="791"/>
    <cellStyle name="Note 132 2 10" xfId="13423"/>
    <cellStyle name="Note 132 2 11" xfId="17489"/>
    <cellStyle name="Note 132 2 12" xfId="20094"/>
    <cellStyle name="Note 132 2 13" xfId="24771"/>
    <cellStyle name="Note 132 2 2" xfId="792"/>
    <cellStyle name="Note 132 2 2 2" xfId="3401"/>
    <cellStyle name="Note 132 2 2 3" xfId="6008"/>
    <cellStyle name="Note 132 2 2 4" xfId="8828"/>
    <cellStyle name="Note 132 2 2 5" xfId="11840"/>
    <cellStyle name="Note 132 2 2 6" xfId="17490"/>
    <cellStyle name="Note 132 2 2 7" xfId="20095"/>
    <cellStyle name="Note 132 2 2 8" xfId="23626"/>
    <cellStyle name="Note 132 2 3" xfId="793"/>
    <cellStyle name="Note 132 2 3 2" xfId="3402"/>
    <cellStyle name="Note 132 2 3 3" xfId="6009"/>
    <cellStyle name="Note 132 2 3 4" xfId="8829"/>
    <cellStyle name="Note 132 2 3 5" xfId="13422"/>
    <cellStyle name="Note 132 2 3 6" xfId="17491"/>
    <cellStyle name="Note 132 2 3 7" xfId="20096"/>
    <cellStyle name="Note 132 2 3 8" xfId="22691"/>
    <cellStyle name="Note 132 2 4" xfId="794"/>
    <cellStyle name="Note 132 2 4 2" xfId="3403"/>
    <cellStyle name="Note 132 2 4 3" xfId="6010"/>
    <cellStyle name="Note 132 2 4 4" xfId="8830"/>
    <cellStyle name="Note 132 2 4 5" xfId="11839"/>
    <cellStyle name="Note 132 2 4 6" xfId="17492"/>
    <cellStyle name="Note 132 2 4 7" xfId="20097"/>
    <cellStyle name="Note 132 2 4 8" xfId="30138"/>
    <cellStyle name="Note 132 2 5" xfId="795"/>
    <cellStyle name="Note 132 2 5 2" xfId="3404"/>
    <cellStyle name="Note 132 2 5 3" xfId="6011"/>
    <cellStyle name="Note 132 2 5 4" xfId="8831"/>
    <cellStyle name="Note 132 2 5 5" xfId="13421"/>
    <cellStyle name="Note 132 2 5 6" xfId="17493"/>
    <cellStyle name="Note 132 2 5 7" xfId="20098"/>
    <cellStyle name="Note 132 2 5 8" xfId="25299"/>
    <cellStyle name="Note 132 2 6" xfId="796"/>
    <cellStyle name="Note 132 2 6 2" xfId="3405"/>
    <cellStyle name="Note 132 2 6 3" xfId="6012"/>
    <cellStyle name="Note 132 2 6 4" xfId="8832"/>
    <cellStyle name="Note 132 2 6 5" xfId="11838"/>
    <cellStyle name="Note 132 2 6 6" xfId="17494"/>
    <cellStyle name="Note 132 2 6 7" xfId="20099"/>
    <cellStyle name="Note 132 2 6 8" xfId="24770"/>
    <cellStyle name="Note 132 2 7" xfId="3400"/>
    <cellStyle name="Note 132 2 8" xfId="6007"/>
    <cellStyle name="Note 132 2 9" xfId="8827"/>
    <cellStyle name="Note 132 3" xfId="797"/>
    <cellStyle name="Note 132 3 2" xfId="3406"/>
    <cellStyle name="Note 132 3 3" xfId="6013"/>
    <cellStyle name="Note 132 3 4" xfId="8833"/>
    <cellStyle name="Note 132 3 5" xfId="13407"/>
    <cellStyle name="Note 132 3 6" xfId="17495"/>
    <cellStyle name="Note 132 3 7" xfId="20100"/>
    <cellStyle name="Note 132 3 8" xfId="23625"/>
    <cellStyle name="Note 132 4" xfId="798"/>
    <cellStyle name="Note 132 4 2" xfId="3407"/>
    <cellStyle name="Note 132 4 3" xfId="6014"/>
    <cellStyle name="Note 132 4 4" xfId="8834"/>
    <cellStyle name="Note 132 4 5" xfId="11824"/>
    <cellStyle name="Note 132 4 6" xfId="17496"/>
    <cellStyle name="Note 132 4 7" xfId="20101"/>
    <cellStyle name="Note 132 4 8" xfId="22690"/>
    <cellStyle name="Note 132 5" xfId="799"/>
    <cellStyle name="Note 132 5 2" xfId="3408"/>
    <cellStyle name="Note 132 5 3" xfId="6015"/>
    <cellStyle name="Note 132 5 4" xfId="8835"/>
    <cellStyle name="Note 132 5 5" xfId="13418"/>
    <cellStyle name="Note 132 5 6" xfId="17497"/>
    <cellStyle name="Note 132 5 7" xfId="20102"/>
    <cellStyle name="Note 132 5 8" xfId="30137"/>
    <cellStyle name="Note 132 6" xfId="800"/>
    <cellStyle name="Note 132 6 2" xfId="3409"/>
    <cellStyle name="Note 132 6 3" xfId="6016"/>
    <cellStyle name="Note 132 6 4" xfId="8836"/>
    <cellStyle name="Note 132 6 5" xfId="11835"/>
    <cellStyle name="Note 132 6 6" xfId="17498"/>
    <cellStyle name="Note 132 6 7" xfId="20103"/>
    <cellStyle name="Note 132 6 8" xfId="26052"/>
    <cellStyle name="Note 132 7" xfId="801"/>
    <cellStyle name="Note 132 7 2" xfId="3410"/>
    <cellStyle name="Note 132 7 3" xfId="6017"/>
    <cellStyle name="Note 132 7 4" xfId="8837"/>
    <cellStyle name="Note 132 7 5" xfId="13417"/>
    <cellStyle name="Note 132 7 6" xfId="17499"/>
    <cellStyle name="Note 132 7 7" xfId="20104"/>
    <cellStyle name="Note 132 7 8" xfId="24763"/>
    <cellStyle name="Note 132 8" xfId="3399"/>
    <cellStyle name="Note 132 9" xfId="6006"/>
    <cellStyle name="Note 133" xfId="802"/>
    <cellStyle name="Note 133 10" xfId="8838"/>
    <cellStyle name="Note 133 11" xfId="11834"/>
    <cellStyle name="Note 133 12" xfId="17500"/>
    <cellStyle name="Note 133 13" xfId="20105"/>
    <cellStyle name="Note 133 14" xfId="23618"/>
    <cellStyle name="Note 133 2" xfId="803"/>
    <cellStyle name="Note 133 2 10" xfId="13416"/>
    <cellStyle name="Note 133 2 11" xfId="17501"/>
    <cellStyle name="Note 133 2 12" xfId="20106"/>
    <cellStyle name="Note 133 2 13" xfId="22683"/>
    <cellStyle name="Note 133 2 2" xfId="804"/>
    <cellStyle name="Note 133 2 2 2" xfId="3413"/>
    <cellStyle name="Note 133 2 2 3" xfId="6020"/>
    <cellStyle name="Note 133 2 2 4" xfId="8840"/>
    <cellStyle name="Note 133 2 2 5" xfId="11833"/>
    <cellStyle name="Note 133 2 2 6" xfId="17502"/>
    <cellStyle name="Note 133 2 2 7" xfId="20107"/>
    <cellStyle name="Note 133 2 2 8" xfId="30136"/>
    <cellStyle name="Note 133 2 3" xfId="805"/>
    <cellStyle name="Note 133 2 3 2" xfId="3414"/>
    <cellStyle name="Note 133 2 3 3" xfId="6021"/>
    <cellStyle name="Note 133 2 3 4" xfId="8841"/>
    <cellStyle name="Note 133 2 3 5" xfId="13415"/>
    <cellStyle name="Note 133 2 3 6" xfId="17503"/>
    <cellStyle name="Note 133 2 3 7" xfId="20108"/>
    <cellStyle name="Note 133 2 3 8" xfId="25300"/>
    <cellStyle name="Note 133 2 4" xfId="806"/>
    <cellStyle name="Note 133 2 4 2" xfId="3415"/>
    <cellStyle name="Note 133 2 4 3" xfId="6022"/>
    <cellStyle name="Note 133 2 4 4" xfId="8842"/>
    <cellStyle name="Note 133 2 4 5" xfId="11832"/>
    <cellStyle name="Note 133 2 4 6" xfId="17504"/>
    <cellStyle name="Note 133 2 4 7" xfId="20109"/>
    <cellStyle name="Note 133 2 4 8" xfId="24768"/>
    <cellStyle name="Note 133 2 5" xfId="807"/>
    <cellStyle name="Note 133 2 5 2" xfId="3416"/>
    <cellStyle name="Note 133 2 5 3" xfId="6023"/>
    <cellStyle name="Note 133 2 5 4" xfId="8843"/>
    <cellStyle name="Note 133 2 5 5" xfId="13414"/>
    <cellStyle name="Note 133 2 5 6" xfId="17505"/>
    <cellStyle name="Note 133 2 5 7" xfId="20110"/>
    <cellStyle name="Note 133 2 5 8" xfId="23623"/>
    <cellStyle name="Note 133 2 6" xfId="808"/>
    <cellStyle name="Note 133 2 6 2" xfId="3417"/>
    <cellStyle name="Note 133 2 6 3" xfId="6024"/>
    <cellStyle name="Note 133 2 6 4" xfId="8844"/>
    <cellStyle name="Note 133 2 6 5" xfId="11831"/>
    <cellStyle name="Note 133 2 6 6" xfId="17506"/>
    <cellStyle name="Note 133 2 6 7" xfId="20111"/>
    <cellStyle name="Note 133 2 6 8" xfId="22688"/>
    <cellStyle name="Note 133 2 7" xfId="3412"/>
    <cellStyle name="Note 133 2 8" xfId="6019"/>
    <cellStyle name="Note 133 2 9" xfId="8839"/>
    <cellStyle name="Note 133 3" xfId="809"/>
    <cellStyle name="Note 133 3 2" xfId="3418"/>
    <cellStyle name="Note 133 3 3" xfId="6025"/>
    <cellStyle name="Note 133 3 4" xfId="8845"/>
    <cellStyle name="Note 133 3 5" xfId="13408"/>
    <cellStyle name="Note 133 3 6" xfId="17507"/>
    <cellStyle name="Note 133 3 7" xfId="20112"/>
    <cellStyle name="Note 133 3 8" xfId="30135"/>
    <cellStyle name="Note 133 4" xfId="810"/>
    <cellStyle name="Note 133 4 2" xfId="3419"/>
    <cellStyle name="Note 133 4 3" xfId="6026"/>
    <cellStyle name="Note 133 4 4" xfId="8846"/>
    <cellStyle name="Note 133 4 5" xfId="11825"/>
    <cellStyle name="Note 133 4 6" xfId="17508"/>
    <cellStyle name="Note 133 4 7" xfId="20113"/>
    <cellStyle name="Note 133 4 8" xfId="26053"/>
    <cellStyle name="Note 133 5" xfId="811"/>
    <cellStyle name="Note 133 5 2" xfId="3420"/>
    <cellStyle name="Note 133 5 3" xfId="6027"/>
    <cellStyle name="Note 133 5 4" xfId="8847"/>
    <cellStyle name="Note 133 5 5" xfId="13413"/>
    <cellStyle name="Note 133 5 6" xfId="17509"/>
    <cellStyle name="Note 133 5 7" xfId="20114"/>
    <cellStyle name="Note 133 5 8" xfId="24767"/>
    <cellStyle name="Note 133 6" xfId="812"/>
    <cellStyle name="Note 133 6 2" xfId="3421"/>
    <cellStyle name="Note 133 6 3" xfId="6028"/>
    <cellStyle name="Note 133 6 4" xfId="8848"/>
    <cellStyle name="Note 133 6 5" xfId="11830"/>
    <cellStyle name="Note 133 6 6" xfId="17510"/>
    <cellStyle name="Note 133 6 7" xfId="20115"/>
    <cellStyle name="Note 133 6 8" xfId="23622"/>
    <cellStyle name="Note 133 7" xfId="813"/>
    <cellStyle name="Note 133 7 2" xfId="3422"/>
    <cellStyle name="Note 133 7 3" xfId="6029"/>
    <cellStyle name="Note 133 7 4" xfId="8849"/>
    <cellStyle name="Note 133 7 5" xfId="13412"/>
    <cellStyle name="Note 133 7 6" xfId="17511"/>
    <cellStyle name="Note 133 7 7" xfId="20116"/>
    <cellStyle name="Note 133 7 8" xfId="22687"/>
    <cellStyle name="Note 133 8" xfId="3411"/>
    <cellStyle name="Note 133 9" xfId="6018"/>
    <cellStyle name="Note 134" xfId="814"/>
    <cellStyle name="Note 134 10" xfId="8850"/>
    <cellStyle name="Note 134 11" xfId="11829"/>
    <cellStyle name="Note 134 12" xfId="17512"/>
    <cellStyle name="Note 134 13" xfId="20117"/>
    <cellStyle name="Note 134 14" xfId="30134"/>
    <cellStyle name="Note 134 2" xfId="815"/>
    <cellStyle name="Note 134 2 10" xfId="13411"/>
    <cellStyle name="Note 134 2 11" xfId="17513"/>
    <cellStyle name="Note 134 2 12" xfId="20118"/>
    <cellStyle name="Note 134 2 13" xfId="25301"/>
    <cellStyle name="Note 134 2 2" xfId="816"/>
    <cellStyle name="Note 134 2 2 2" xfId="3425"/>
    <cellStyle name="Note 134 2 2 3" xfId="6032"/>
    <cellStyle name="Note 134 2 2 4" xfId="8852"/>
    <cellStyle name="Note 134 2 2 5" xfId="11828"/>
    <cellStyle name="Note 134 2 2 6" xfId="17514"/>
    <cellStyle name="Note 134 2 2 7" xfId="20119"/>
    <cellStyle name="Note 134 2 2 8" xfId="24766"/>
    <cellStyle name="Note 134 2 3" xfId="817"/>
    <cellStyle name="Note 134 2 3 2" xfId="3426"/>
    <cellStyle name="Note 134 2 3 3" xfId="6033"/>
    <cellStyle name="Note 134 2 3 4" xfId="8853"/>
    <cellStyle name="Note 134 2 3 5" xfId="13410"/>
    <cellStyle name="Note 134 2 3 6" xfId="17515"/>
    <cellStyle name="Note 134 2 3 7" xfId="20120"/>
    <cellStyle name="Note 134 2 3 8" xfId="23621"/>
    <cellStyle name="Note 134 2 4" xfId="818"/>
    <cellStyle name="Note 134 2 4 2" xfId="3427"/>
    <cellStyle name="Note 134 2 4 3" xfId="6034"/>
    <cellStyle name="Note 134 2 4 4" xfId="8854"/>
    <cellStyle name="Note 134 2 4 5" xfId="11827"/>
    <cellStyle name="Note 134 2 4 6" xfId="17516"/>
    <cellStyle name="Note 134 2 4 7" xfId="20121"/>
    <cellStyle name="Note 134 2 4 8" xfId="22686"/>
    <cellStyle name="Note 134 2 5" xfId="819"/>
    <cellStyle name="Note 134 2 5 2" xfId="3428"/>
    <cellStyle name="Note 134 2 5 3" xfId="6035"/>
    <cellStyle name="Note 134 2 5 4" xfId="8855"/>
    <cellStyle name="Note 134 2 5 5" xfId="13409"/>
    <cellStyle name="Note 134 2 5 6" xfId="17517"/>
    <cellStyle name="Note 134 2 5 7" xfId="20122"/>
    <cellStyle name="Note 134 2 5 8" xfId="30133"/>
    <cellStyle name="Note 134 2 6" xfId="820"/>
    <cellStyle name="Note 134 2 6 2" xfId="3429"/>
    <cellStyle name="Note 134 2 6 3" xfId="6036"/>
    <cellStyle name="Note 134 2 6 4" xfId="8856"/>
    <cellStyle name="Note 134 2 6 5" xfId="11826"/>
    <cellStyle name="Note 134 2 6 6" xfId="17518"/>
    <cellStyle name="Note 134 2 6 7" xfId="20123"/>
    <cellStyle name="Note 134 2 6 8" xfId="26054"/>
    <cellStyle name="Note 134 2 7" xfId="3424"/>
    <cellStyle name="Note 134 2 8" xfId="6031"/>
    <cellStyle name="Note 134 2 9" xfId="8851"/>
    <cellStyle name="Note 134 3" xfId="821"/>
    <cellStyle name="Note 134 3 2" xfId="3430"/>
    <cellStyle name="Note 134 3 3" xfId="6037"/>
    <cellStyle name="Note 134 3 4" xfId="8857"/>
    <cellStyle name="Note 134 3 5" xfId="13395"/>
    <cellStyle name="Note 134 3 6" xfId="17519"/>
    <cellStyle name="Note 134 3 7" xfId="20124"/>
    <cellStyle name="Note 134 3 8" xfId="24765"/>
    <cellStyle name="Note 134 4" xfId="822"/>
    <cellStyle name="Note 134 4 2" xfId="3431"/>
    <cellStyle name="Note 134 4 3" xfId="6038"/>
    <cellStyle name="Note 134 4 4" xfId="8858"/>
    <cellStyle name="Note 134 4 5" xfId="11812"/>
    <cellStyle name="Note 134 4 6" xfId="17520"/>
    <cellStyle name="Note 134 4 7" xfId="20125"/>
    <cellStyle name="Note 134 4 8" xfId="23620"/>
    <cellStyle name="Note 134 5" xfId="823"/>
    <cellStyle name="Note 134 5 2" xfId="3432"/>
    <cellStyle name="Note 134 5 3" xfId="6039"/>
    <cellStyle name="Note 134 5 4" xfId="8859"/>
    <cellStyle name="Note 134 5 5" xfId="13406"/>
    <cellStyle name="Note 134 5 6" xfId="17521"/>
    <cellStyle name="Note 134 5 7" xfId="20126"/>
    <cellStyle name="Note 134 5 8" xfId="22685"/>
    <cellStyle name="Note 134 6" xfId="824"/>
    <cellStyle name="Note 134 6 2" xfId="3433"/>
    <cellStyle name="Note 134 6 3" xfId="6040"/>
    <cellStyle name="Note 134 6 4" xfId="8860"/>
    <cellStyle name="Note 134 6 5" xfId="11823"/>
    <cellStyle name="Note 134 6 6" xfId="17522"/>
    <cellStyle name="Note 134 6 7" xfId="20127"/>
    <cellStyle name="Note 134 6 8" xfId="30132"/>
    <cellStyle name="Note 134 7" xfId="825"/>
    <cellStyle name="Note 134 7 2" xfId="3434"/>
    <cellStyle name="Note 134 7 3" xfId="6041"/>
    <cellStyle name="Note 134 7 4" xfId="8861"/>
    <cellStyle name="Note 134 7 5" xfId="13405"/>
    <cellStyle name="Note 134 7 6" xfId="17523"/>
    <cellStyle name="Note 134 7 7" xfId="20128"/>
    <cellStyle name="Note 134 7 8" xfId="25302"/>
    <cellStyle name="Note 134 8" xfId="3423"/>
    <cellStyle name="Note 134 9" xfId="6030"/>
    <cellStyle name="Note 135" xfId="826"/>
    <cellStyle name="Note 135 10" xfId="8862"/>
    <cellStyle name="Note 135 11" xfId="11822"/>
    <cellStyle name="Note 135 12" xfId="17524"/>
    <cellStyle name="Note 135 13" xfId="20129"/>
    <cellStyle name="Note 135 14" xfId="24764"/>
    <cellStyle name="Note 135 2" xfId="827"/>
    <cellStyle name="Note 135 2 10" xfId="13404"/>
    <cellStyle name="Note 135 2 11" xfId="17525"/>
    <cellStyle name="Note 135 2 12" xfId="20130"/>
    <cellStyle name="Note 135 2 13" xfId="23619"/>
    <cellStyle name="Note 135 2 2" xfId="828"/>
    <cellStyle name="Note 135 2 2 2" xfId="3437"/>
    <cellStyle name="Note 135 2 2 3" xfId="6044"/>
    <cellStyle name="Note 135 2 2 4" xfId="8864"/>
    <cellStyle name="Note 135 2 2 5" xfId="11821"/>
    <cellStyle name="Note 135 2 2 6" xfId="17526"/>
    <cellStyle name="Note 135 2 2 7" xfId="20131"/>
    <cellStyle name="Note 135 2 2 8" xfId="22684"/>
    <cellStyle name="Note 135 2 3" xfId="829"/>
    <cellStyle name="Note 135 2 3 2" xfId="3438"/>
    <cellStyle name="Note 135 2 3 3" xfId="6045"/>
    <cellStyle name="Note 135 2 3 4" xfId="8865"/>
    <cellStyle name="Note 135 2 3 5" xfId="13403"/>
    <cellStyle name="Note 135 2 3 6" xfId="17527"/>
    <cellStyle name="Note 135 2 3 7" xfId="20132"/>
    <cellStyle name="Note 135 2 3 8" xfId="30131"/>
    <cellStyle name="Note 135 2 4" xfId="830"/>
    <cellStyle name="Note 135 2 4 2" xfId="3439"/>
    <cellStyle name="Note 135 2 4 3" xfId="6046"/>
    <cellStyle name="Note 135 2 4 4" xfId="8866"/>
    <cellStyle name="Note 135 2 4 5" xfId="11820"/>
    <cellStyle name="Note 135 2 4 6" xfId="17528"/>
    <cellStyle name="Note 135 2 4 7" xfId="20133"/>
    <cellStyle name="Note 135 2 4 8" xfId="26055"/>
    <cellStyle name="Note 135 2 5" xfId="831"/>
    <cellStyle name="Note 135 2 5 2" xfId="3440"/>
    <cellStyle name="Note 135 2 5 3" xfId="6047"/>
    <cellStyle name="Note 135 2 5 4" xfId="8867"/>
    <cellStyle name="Note 135 2 5 5" xfId="13402"/>
    <cellStyle name="Note 135 2 5 6" xfId="17529"/>
    <cellStyle name="Note 135 2 5 7" xfId="20134"/>
    <cellStyle name="Note 135 2 5 8" xfId="30130"/>
    <cellStyle name="Note 135 2 6" xfId="832"/>
    <cellStyle name="Note 135 2 6 2" xfId="3441"/>
    <cellStyle name="Note 135 2 6 3" xfId="6048"/>
    <cellStyle name="Note 135 2 6 4" xfId="8868"/>
    <cellStyle name="Note 135 2 6 5" xfId="11819"/>
    <cellStyle name="Note 135 2 6 6" xfId="17530"/>
    <cellStyle name="Note 135 2 6 7" xfId="20135"/>
    <cellStyle name="Note 135 2 6 8" xfId="26058"/>
    <cellStyle name="Note 135 2 7" xfId="3436"/>
    <cellStyle name="Note 135 2 8" xfId="6043"/>
    <cellStyle name="Note 135 2 9" xfId="8863"/>
    <cellStyle name="Note 135 3" xfId="833"/>
    <cellStyle name="Note 135 3 2" xfId="3442"/>
    <cellStyle name="Note 135 3 3" xfId="6049"/>
    <cellStyle name="Note 135 3 4" xfId="8869"/>
    <cellStyle name="Note 135 3 5" xfId="13396"/>
    <cellStyle name="Note 135 3 6" xfId="17531"/>
    <cellStyle name="Note 135 3 7" xfId="20136"/>
    <cellStyle name="Note 135 3 8" xfId="24757"/>
    <cellStyle name="Note 135 4" xfId="834"/>
    <cellStyle name="Note 135 4 2" xfId="3443"/>
    <cellStyle name="Note 135 4 3" xfId="6050"/>
    <cellStyle name="Note 135 4 4" xfId="8870"/>
    <cellStyle name="Note 135 4 5" xfId="11813"/>
    <cellStyle name="Note 135 4 6" xfId="17532"/>
    <cellStyle name="Note 135 4 7" xfId="20137"/>
    <cellStyle name="Note 135 4 8" xfId="23612"/>
    <cellStyle name="Note 135 5" xfId="835"/>
    <cellStyle name="Note 135 5 2" xfId="3444"/>
    <cellStyle name="Note 135 5 3" xfId="6051"/>
    <cellStyle name="Note 135 5 4" xfId="8871"/>
    <cellStyle name="Note 135 5 5" xfId="13401"/>
    <cellStyle name="Note 135 5 6" xfId="17533"/>
    <cellStyle name="Note 135 5 7" xfId="20138"/>
    <cellStyle name="Note 135 5 8" xfId="22677"/>
    <cellStyle name="Note 135 6" xfId="836"/>
    <cellStyle name="Note 135 6 2" xfId="3445"/>
    <cellStyle name="Note 135 6 3" xfId="6052"/>
    <cellStyle name="Note 135 6 4" xfId="8872"/>
    <cellStyle name="Note 135 6 5" xfId="11818"/>
    <cellStyle name="Note 135 6 6" xfId="17534"/>
    <cellStyle name="Note 135 6 7" xfId="20139"/>
    <cellStyle name="Note 135 6 8" xfId="30129"/>
    <cellStyle name="Note 135 7" xfId="837"/>
    <cellStyle name="Note 135 7 2" xfId="3446"/>
    <cellStyle name="Note 135 7 3" xfId="6053"/>
    <cellStyle name="Note 135 7 4" xfId="8873"/>
    <cellStyle name="Note 135 7 5" xfId="13400"/>
    <cellStyle name="Note 135 7 6" xfId="17535"/>
    <cellStyle name="Note 135 7 7" xfId="20140"/>
    <cellStyle name="Note 135 7 8" xfId="25297"/>
    <cellStyle name="Note 135 8" xfId="3435"/>
    <cellStyle name="Note 135 9" xfId="6042"/>
    <cellStyle name="Note 136" xfId="838"/>
    <cellStyle name="Note 136 10" xfId="8874"/>
    <cellStyle name="Note 136 11" xfId="11817"/>
    <cellStyle name="Note 136 12" xfId="17536"/>
    <cellStyle name="Note 136 13" xfId="20141"/>
    <cellStyle name="Note 136 14" xfId="24762"/>
    <cellStyle name="Note 136 2" xfId="839"/>
    <cellStyle name="Note 136 2 10" xfId="13399"/>
    <cellStyle name="Note 136 2 11" xfId="17537"/>
    <cellStyle name="Note 136 2 12" xfId="20142"/>
    <cellStyle name="Note 136 2 13" xfId="23617"/>
    <cellStyle name="Note 136 2 2" xfId="840"/>
    <cellStyle name="Note 136 2 2 2" xfId="3449"/>
    <cellStyle name="Note 136 2 2 3" xfId="6056"/>
    <cellStyle name="Note 136 2 2 4" xfId="8876"/>
    <cellStyle name="Note 136 2 2 5" xfId="11816"/>
    <cellStyle name="Note 136 2 2 6" xfId="17538"/>
    <cellStyle name="Note 136 2 2 7" xfId="20143"/>
    <cellStyle name="Note 136 2 2 8" xfId="22682"/>
    <cellStyle name="Note 136 2 3" xfId="841"/>
    <cellStyle name="Note 136 2 3 2" xfId="3450"/>
    <cellStyle name="Note 136 2 3 3" xfId="6057"/>
    <cellStyle name="Note 136 2 3 4" xfId="8877"/>
    <cellStyle name="Note 136 2 3 5" xfId="13398"/>
    <cellStyle name="Note 136 2 3 6" xfId="17539"/>
    <cellStyle name="Note 136 2 3 7" xfId="20144"/>
    <cellStyle name="Note 136 2 3 8" xfId="30128"/>
    <cellStyle name="Note 136 2 4" xfId="842"/>
    <cellStyle name="Note 136 2 4 2" xfId="3451"/>
    <cellStyle name="Note 136 2 4 3" xfId="6058"/>
    <cellStyle name="Note 136 2 4 4" xfId="8878"/>
    <cellStyle name="Note 136 2 4 5" xfId="11815"/>
    <cellStyle name="Note 136 2 4 6" xfId="17540"/>
    <cellStyle name="Note 136 2 4 7" xfId="20145"/>
    <cellStyle name="Note 136 2 4 8" xfId="26050"/>
    <cellStyle name="Note 136 2 5" xfId="843"/>
    <cellStyle name="Note 136 2 5 2" xfId="3452"/>
    <cellStyle name="Note 136 2 5 3" xfId="6059"/>
    <cellStyle name="Note 136 2 5 4" xfId="8879"/>
    <cellStyle name="Note 136 2 5 5" xfId="13397"/>
    <cellStyle name="Note 136 2 5 6" xfId="17541"/>
    <cellStyle name="Note 136 2 5 7" xfId="20146"/>
    <cellStyle name="Note 136 2 5 8" xfId="24761"/>
    <cellStyle name="Note 136 2 6" xfId="844"/>
    <cellStyle name="Note 136 2 6 2" xfId="3453"/>
    <cellStyle name="Note 136 2 6 3" xfId="6060"/>
    <cellStyle name="Note 136 2 6 4" xfId="8880"/>
    <cellStyle name="Note 136 2 6 5" xfId="11814"/>
    <cellStyle name="Note 136 2 6 6" xfId="17542"/>
    <cellStyle name="Note 136 2 6 7" xfId="20147"/>
    <cellStyle name="Note 136 2 6 8" xfId="23616"/>
    <cellStyle name="Note 136 2 7" xfId="3448"/>
    <cellStyle name="Note 136 2 8" xfId="6055"/>
    <cellStyle name="Note 136 2 9" xfId="8875"/>
    <cellStyle name="Note 136 3" xfId="845"/>
    <cellStyle name="Note 136 3 2" xfId="3454"/>
    <cellStyle name="Note 136 3 3" xfId="6061"/>
    <cellStyle name="Note 136 3 4" xfId="8881"/>
    <cellStyle name="Note 136 3 5" xfId="13383"/>
    <cellStyle name="Note 136 3 6" xfId="17543"/>
    <cellStyle name="Note 136 3 7" xfId="20148"/>
    <cellStyle name="Note 136 3 8" xfId="22681"/>
    <cellStyle name="Note 136 4" xfId="846"/>
    <cellStyle name="Note 136 4 2" xfId="3455"/>
    <cellStyle name="Note 136 4 3" xfId="6062"/>
    <cellStyle name="Note 136 4 4" xfId="8882"/>
    <cellStyle name="Note 136 4 5" xfId="11800"/>
    <cellStyle name="Note 136 4 6" xfId="17544"/>
    <cellStyle name="Note 136 4 7" xfId="20149"/>
    <cellStyle name="Note 136 4 8" xfId="30127"/>
    <cellStyle name="Note 136 5" xfId="847"/>
    <cellStyle name="Note 136 5 2" xfId="3456"/>
    <cellStyle name="Note 136 5 3" xfId="6063"/>
    <cellStyle name="Note 136 5 4" xfId="8883"/>
    <cellStyle name="Note 136 5 5" xfId="13394"/>
    <cellStyle name="Note 136 5 6" xfId="17545"/>
    <cellStyle name="Note 136 5 7" xfId="20150"/>
    <cellStyle name="Note 136 5 8" xfId="25304"/>
    <cellStyle name="Note 136 6" xfId="848"/>
    <cellStyle name="Note 136 6 2" xfId="3457"/>
    <cellStyle name="Note 136 6 3" xfId="6064"/>
    <cellStyle name="Note 136 6 4" xfId="8884"/>
    <cellStyle name="Note 136 6 5" xfId="11811"/>
    <cellStyle name="Note 136 6 6" xfId="17546"/>
    <cellStyle name="Note 136 6 7" xfId="20151"/>
    <cellStyle name="Note 136 6 8" xfId="24760"/>
    <cellStyle name="Note 136 7" xfId="849"/>
    <cellStyle name="Note 136 7 2" xfId="3458"/>
    <cellStyle name="Note 136 7 3" xfId="6065"/>
    <cellStyle name="Note 136 7 4" xfId="8885"/>
    <cellStyle name="Note 136 7 5" xfId="13393"/>
    <cellStyle name="Note 136 7 6" xfId="17547"/>
    <cellStyle name="Note 136 7 7" xfId="20152"/>
    <cellStyle name="Note 136 7 8" xfId="23615"/>
    <cellStyle name="Note 136 8" xfId="3447"/>
    <cellStyle name="Note 136 9" xfId="6054"/>
    <cellStyle name="Note 137" xfId="850"/>
    <cellStyle name="Note 137 10" xfId="8886"/>
    <cellStyle name="Note 137 11" xfId="11810"/>
    <cellStyle name="Note 137 12" xfId="17548"/>
    <cellStyle name="Note 137 13" xfId="20153"/>
    <cellStyle name="Note 137 14" xfId="22680"/>
    <cellStyle name="Note 137 2" xfId="851"/>
    <cellStyle name="Note 137 2 10" xfId="13392"/>
    <cellStyle name="Note 137 2 11" xfId="17549"/>
    <cellStyle name="Note 137 2 12" xfId="20154"/>
    <cellStyle name="Note 137 2 13" xfId="30126"/>
    <cellStyle name="Note 137 2 2" xfId="852"/>
    <cellStyle name="Note 137 2 2 2" xfId="3461"/>
    <cellStyle name="Note 137 2 2 3" xfId="6068"/>
    <cellStyle name="Note 137 2 2 4" xfId="8888"/>
    <cellStyle name="Note 137 2 2 5" xfId="11809"/>
    <cellStyle name="Note 137 2 2 6" xfId="17550"/>
    <cellStyle name="Note 137 2 2 7" xfId="20155"/>
    <cellStyle name="Note 137 2 2 8" xfId="26057"/>
    <cellStyle name="Note 137 2 3" xfId="853"/>
    <cellStyle name="Note 137 2 3 2" xfId="3462"/>
    <cellStyle name="Note 137 2 3 3" xfId="6069"/>
    <cellStyle name="Note 137 2 3 4" xfId="8889"/>
    <cellStyle name="Note 137 2 3 5" xfId="13391"/>
    <cellStyle name="Note 137 2 3 6" xfId="17551"/>
    <cellStyle name="Note 137 2 3 7" xfId="20156"/>
    <cellStyle name="Note 137 2 3 8" xfId="24759"/>
    <cellStyle name="Note 137 2 4" xfId="854"/>
    <cellStyle name="Note 137 2 4 2" xfId="3463"/>
    <cellStyle name="Note 137 2 4 3" xfId="6070"/>
    <cellStyle name="Note 137 2 4 4" xfId="8890"/>
    <cellStyle name="Note 137 2 4 5" xfId="11808"/>
    <cellStyle name="Note 137 2 4 6" xfId="17552"/>
    <cellStyle name="Note 137 2 4 7" xfId="20157"/>
    <cellStyle name="Note 137 2 4 8" xfId="23614"/>
    <cellStyle name="Note 137 2 5" xfId="855"/>
    <cellStyle name="Note 137 2 5 2" xfId="3464"/>
    <cellStyle name="Note 137 2 5 3" xfId="6071"/>
    <cellStyle name="Note 137 2 5 4" xfId="8891"/>
    <cellStyle name="Note 137 2 5 5" xfId="13390"/>
    <cellStyle name="Note 137 2 5 6" xfId="17553"/>
    <cellStyle name="Note 137 2 5 7" xfId="20158"/>
    <cellStyle name="Note 137 2 5 8" xfId="22679"/>
    <cellStyle name="Note 137 2 6" xfId="856"/>
    <cellStyle name="Note 137 2 6 2" xfId="3465"/>
    <cellStyle name="Note 137 2 6 3" xfId="6072"/>
    <cellStyle name="Note 137 2 6 4" xfId="8892"/>
    <cellStyle name="Note 137 2 6 5" xfId="11807"/>
    <cellStyle name="Note 137 2 6 6" xfId="17554"/>
    <cellStyle name="Note 137 2 6 7" xfId="20159"/>
    <cellStyle name="Note 137 2 6 8" xfId="30125"/>
    <cellStyle name="Note 137 2 7" xfId="3460"/>
    <cellStyle name="Note 137 2 8" xfId="6067"/>
    <cellStyle name="Note 137 2 9" xfId="8887"/>
    <cellStyle name="Note 137 3" xfId="857"/>
    <cellStyle name="Note 137 3 2" xfId="3466"/>
    <cellStyle name="Note 137 3 3" xfId="6073"/>
    <cellStyle name="Note 137 3 4" xfId="8893"/>
    <cellStyle name="Note 137 3 5" xfId="13384"/>
    <cellStyle name="Note 137 3 6" xfId="17555"/>
    <cellStyle name="Note 137 3 7" xfId="20160"/>
    <cellStyle name="Note 137 3 8" xfId="25305"/>
    <cellStyle name="Note 137 4" xfId="858"/>
    <cellStyle name="Note 137 4 2" xfId="3467"/>
    <cellStyle name="Note 137 4 3" xfId="6074"/>
    <cellStyle name="Note 137 4 4" xfId="8894"/>
    <cellStyle name="Note 137 4 5" xfId="11801"/>
    <cellStyle name="Note 137 4 6" xfId="17556"/>
    <cellStyle name="Note 137 4 7" xfId="20161"/>
    <cellStyle name="Note 137 4 8" xfId="24758"/>
    <cellStyle name="Note 137 5" xfId="859"/>
    <cellStyle name="Note 137 5 2" xfId="3468"/>
    <cellStyle name="Note 137 5 3" xfId="6075"/>
    <cellStyle name="Note 137 5 4" xfId="8895"/>
    <cellStyle name="Note 137 5 5" xfId="13389"/>
    <cellStyle name="Note 137 5 6" xfId="17557"/>
    <cellStyle name="Note 137 5 7" xfId="20162"/>
    <cellStyle name="Note 137 5 8" xfId="23613"/>
    <cellStyle name="Note 137 6" xfId="860"/>
    <cellStyle name="Note 137 6 2" xfId="3469"/>
    <cellStyle name="Note 137 6 3" xfId="6076"/>
    <cellStyle name="Note 137 6 4" xfId="8896"/>
    <cellStyle name="Note 137 6 5" xfId="11806"/>
    <cellStyle name="Note 137 6 6" xfId="17558"/>
    <cellStyle name="Note 137 6 7" xfId="20163"/>
    <cellStyle name="Note 137 6 8" xfId="22678"/>
    <cellStyle name="Note 137 7" xfId="861"/>
    <cellStyle name="Note 137 7 2" xfId="3470"/>
    <cellStyle name="Note 137 7 3" xfId="6077"/>
    <cellStyle name="Note 137 7 4" xfId="8897"/>
    <cellStyle name="Note 137 7 5" xfId="13388"/>
    <cellStyle name="Note 137 7 6" xfId="17559"/>
    <cellStyle name="Note 137 7 7" xfId="20164"/>
    <cellStyle name="Note 137 7 8" xfId="23600"/>
    <cellStyle name="Note 137 8" xfId="3459"/>
    <cellStyle name="Note 137 9" xfId="6066"/>
    <cellStyle name="Note 138" xfId="862"/>
    <cellStyle name="Note 138 10" xfId="8898"/>
    <cellStyle name="Note 138 11" xfId="11805"/>
    <cellStyle name="Note 138 12" xfId="17560"/>
    <cellStyle name="Note 138 13" xfId="20165"/>
    <cellStyle name="Note 138 14" xfId="22665"/>
    <cellStyle name="Note 138 2" xfId="863"/>
    <cellStyle name="Note 138 2 10" xfId="13387"/>
    <cellStyle name="Note 138 2 11" xfId="17561"/>
    <cellStyle name="Note 138 2 12" xfId="20166"/>
    <cellStyle name="Note 138 2 13" xfId="30124"/>
    <cellStyle name="Note 138 2 2" xfId="864"/>
    <cellStyle name="Note 138 2 2 2" xfId="3473"/>
    <cellStyle name="Note 138 2 2 3" xfId="6080"/>
    <cellStyle name="Note 138 2 2 4" xfId="8900"/>
    <cellStyle name="Note 138 2 2 5" xfId="11804"/>
    <cellStyle name="Note 138 2 2 6" xfId="17562"/>
    <cellStyle name="Note 138 2 2 7" xfId="20167"/>
    <cellStyle name="Note 138 2 2 8" xfId="25306"/>
    <cellStyle name="Note 138 2 3" xfId="865"/>
    <cellStyle name="Note 138 2 3 2" xfId="3474"/>
    <cellStyle name="Note 138 2 3 3" xfId="6081"/>
    <cellStyle name="Note 138 2 3 4" xfId="8901"/>
    <cellStyle name="Note 138 2 3 5" xfId="13386"/>
    <cellStyle name="Note 138 2 3 6" xfId="17563"/>
    <cellStyle name="Note 138 2 3 7" xfId="20168"/>
    <cellStyle name="Note 138 2 3 8" xfId="24756"/>
    <cellStyle name="Note 138 2 4" xfId="866"/>
    <cellStyle name="Note 138 2 4 2" xfId="3475"/>
    <cellStyle name="Note 138 2 4 3" xfId="6082"/>
    <cellStyle name="Note 138 2 4 4" xfId="8902"/>
    <cellStyle name="Note 138 2 4 5" xfId="11803"/>
    <cellStyle name="Note 138 2 4 6" xfId="17564"/>
    <cellStyle name="Note 138 2 4 7" xfId="20169"/>
    <cellStyle name="Note 138 2 4 8" xfId="23611"/>
    <cellStyle name="Note 138 2 5" xfId="867"/>
    <cellStyle name="Note 138 2 5 2" xfId="3476"/>
    <cellStyle name="Note 138 2 5 3" xfId="6083"/>
    <cellStyle name="Note 138 2 5 4" xfId="8903"/>
    <cellStyle name="Note 138 2 5 5" xfId="13385"/>
    <cellStyle name="Note 138 2 5 6" xfId="17565"/>
    <cellStyle name="Note 138 2 5 7" xfId="20170"/>
    <cellStyle name="Note 138 2 5 8" xfId="22676"/>
    <cellStyle name="Note 138 2 6" xfId="868"/>
    <cellStyle name="Note 138 2 6 2" xfId="3477"/>
    <cellStyle name="Note 138 2 6 3" xfId="6084"/>
    <cellStyle name="Note 138 2 6 4" xfId="8904"/>
    <cellStyle name="Note 138 2 6 5" xfId="11802"/>
    <cellStyle name="Note 138 2 6 6" xfId="17566"/>
    <cellStyle name="Note 138 2 6 7" xfId="20171"/>
    <cellStyle name="Note 138 2 6 8" xfId="30123"/>
    <cellStyle name="Note 138 2 7" xfId="3472"/>
    <cellStyle name="Note 138 2 8" xfId="6079"/>
    <cellStyle name="Note 138 2 9" xfId="8899"/>
    <cellStyle name="Note 138 3" xfId="869"/>
    <cellStyle name="Note 138 3 2" xfId="3478"/>
    <cellStyle name="Note 138 3 3" xfId="6085"/>
    <cellStyle name="Note 138 3 4" xfId="8905"/>
    <cellStyle name="Note 138 3 5" xfId="13371"/>
    <cellStyle name="Note 138 3 6" xfId="17567"/>
    <cellStyle name="Note 138 3 7" xfId="20172"/>
    <cellStyle name="Note 138 3 8" xfId="26059"/>
    <cellStyle name="Note 138 4" xfId="870"/>
    <cellStyle name="Note 138 4 2" xfId="3479"/>
    <cellStyle name="Note 138 4 3" xfId="6086"/>
    <cellStyle name="Note 138 4 4" xfId="8906"/>
    <cellStyle name="Note 138 4 5" xfId="11788"/>
    <cellStyle name="Note 138 4 6" xfId="17568"/>
    <cellStyle name="Note 138 4 7" xfId="20173"/>
    <cellStyle name="Note 138 4 8" xfId="24755"/>
    <cellStyle name="Note 138 5" xfId="871"/>
    <cellStyle name="Note 138 5 2" xfId="3480"/>
    <cellStyle name="Note 138 5 3" xfId="6087"/>
    <cellStyle name="Note 138 5 4" xfId="8907"/>
    <cellStyle name="Note 138 5 5" xfId="13382"/>
    <cellStyle name="Note 138 5 6" xfId="17569"/>
    <cellStyle name="Note 138 5 7" xfId="20174"/>
    <cellStyle name="Note 138 5 8" xfId="23610"/>
    <cellStyle name="Note 138 6" xfId="872"/>
    <cellStyle name="Note 138 6 2" xfId="3481"/>
    <cellStyle name="Note 138 6 3" xfId="6088"/>
    <cellStyle name="Note 138 6 4" xfId="8908"/>
    <cellStyle name="Note 138 6 5" xfId="11799"/>
    <cellStyle name="Note 138 6 6" xfId="17570"/>
    <cellStyle name="Note 138 6 7" xfId="20175"/>
    <cellStyle name="Note 138 6 8" xfId="22675"/>
    <cellStyle name="Note 138 7" xfId="873"/>
    <cellStyle name="Note 138 7 2" xfId="3482"/>
    <cellStyle name="Note 138 7 3" xfId="6089"/>
    <cellStyle name="Note 138 7 4" xfId="8909"/>
    <cellStyle name="Note 138 7 5" xfId="13381"/>
    <cellStyle name="Note 138 7 6" xfId="17571"/>
    <cellStyle name="Note 138 7 7" xfId="20176"/>
    <cellStyle name="Note 138 7 8" xfId="30122"/>
    <cellStyle name="Note 138 8" xfId="3471"/>
    <cellStyle name="Note 138 9" xfId="6078"/>
    <cellStyle name="Note 139" xfId="874"/>
    <cellStyle name="Note 139 10" xfId="8910"/>
    <cellStyle name="Note 139 11" xfId="11798"/>
    <cellStyle name="Note 139 12" xfId="17572"/>
    <cellStyle name="Note 139 13" xfId="20177"/>
    <cellStyle name="Note 139 14" xfId="25307"/>
    <cellStyle name="Note 139 2" xfId="875"/>
    <cellStyle name="Note 139 2 10" xfId="13380"/>
    <cellStyle name="Note 139 2 11" xfId="17573"/>
    <cellStyle name="Note 139 2 12" xfId="20178"/>
    <cellStyle name="Note 139 2 13" xfId="24754"/>
    <cellStyle name="Note 139 2 2" xfId="876"/>
    <cellStyle name="Note 139 2 2 2" xfId="3485"/>
    <cellStyle name="Note 139 2 2 3" xfId="6092"/>
    <cellStyle name="Note 139 2 2 4" xfId="8912"/>
    <cellStyle name="Note 139 2 2 5" xfId="11797"/>
    <cellStyle name="Note 139 2 2 6" xfId="17574"/>
    <cellStyle name="Note 139 2 2 7" xfId="20179"/>
    <cellStyle name="Note 139 2 2 8" xfId="23609"/>
    <cellStyle name="Note 139 2 3" xfId="877"/>
    <cellStyle name="Note 139 2 3 2" xfId="3486"/>
    <cellStyle name="Note 139 2 3 3" xfId="6093"/>
    <cellStyle name="Note 139 2 3 4" xfId="8913"/>
    <cellStyle name="Note 139 2 3 5" xfId="13379"/>
    <cellStyle name="Note 139 2 3 6" xfId="17575"/>
    <cellStyle name="Note 139 2 3 7" xfId="20180"/>
    <cellStyle name="Note 139 2 3 8" xfId="22674"/>
    <cellStyle name="Note 139 2 4" xfId="878"/>
    <cellStyle name="Note 139 2 4 2" xfId="3487"/>
    <cellStyle name="Note 139 2 4 3" xfId="6094"/>
    <cellStyle name="Note 139 2 4 4" xfId="8914"/>
    <cellStyle name="Note 139 2 4 5" xfId="11796"/>
    <cellStyle name="Note 139 2 4 6" xfId="17576"/>
    <cellStyle name="Note 139 2 4 7" xfId="20181"/>
    <cellStyle name="Note 139 2 4 8" xfId="30121"/>
    <cellStyle name="Note 139 2 5" xfId="879"/>
    <cellStyle name="Note 139 2 5 2" xfId="3488"/>
    <cellStyle name="Note 139 2 5 3" xfId="6095"/>
    <cellStyle name="Note 139 2 5 4" xfId="8915"/>
    <cellStyle name="Note 139 2 5 5" xfId="13378"/>
    <cellStyle name="Note 139 2 5 6" xfId="17577"/>
    <cellStyle name="Note 139 2 5 7" xfId="20182"/>
    <cellStyle name="Note 139 2 5 8" xfId="26060"/>
    <cellStyle name="Note 139 2 6" xfId="880"/>
    <cellStyle name="Note 139 2 6 2" xfId="3489"/>
    <cellStyle name="Note 139 2 6 3" xfId="6096"/>
    <cellStyle name="Note 139 2 6 4" xfId="8916"/>
    <cellStyle name="Note 139 2 6 5" xfId="11795"/>
    <cellStyle name="Note 139 2 6 6" xfId="17578"/>
    <cellStyle name="Note 139 2 6 7" xfId="20183"/>
    <cellStyle name="Note 139 2 6 8" xfId="24753"/>
    <cellStyle name="Note 139 2 7" xfId="3484"/>
    <cellStyle name="Note 139 2 8" xfId="6091"/>
    <cellStyle name="Note 139 2 9" xfId="8911"/>
    <cellStyle name="Note 139 3" xfId="881"/>
    <cellStyle name="Note 139 3 2" xfId="3490"/>
    <cellStyle name="Note 139 3 3" xfId="6097"/>
    <cellStyle name="Note 139 3 4" xfId="8917"/>
    <cellStyle name="Note 139 3 5" xfId="13372"/>
    <cellStyle name="Note 139 3 6" xfId="17579"/>
    <cellStyle name="Note 139 3 7" xfId="20184"/>
    <cellStyle name="Note 139 3 8" xfId="23608"/>
    <cellStyle name="Note 139 4" xfId="882"/>
    <cellStyle name="Note 139 4 2" xfId="3491"/>
    <cellStyle name="Note 139 4 3" xfId="6098"/>
    <cellStyle name="Note 139 4 4" xfId="8918"/>
    <cellStyle name="Note 139 4 5" xfId="11789"/>
    <cellStyle name="Note 139 4 6" xfId="17580"/>
    <cellStyle name="Note 139 4 7" xfId="20185"/>
    <cellStyle name="Note 139 4 8" xfId="22673"/>
    <cellStyle name="Note 139 5" xfId="883"/>
    <cellStyle name="Note 139 5 2" xfId="3492"/>
    <cellStyle name="Note 139 5 3" xfId="6099"/>
    <cellStyle name="Note 139 5 4" xfId="8919"/>
    <cellStyle name="Note 139 5 5" xfId="13377"/>
    <cellStyle name="Note 139 5 6" xfId="17581"/>
    <cellStyle name="Note 139 5 7" xfId="20186"/>
    <cellStyle name="Note 139 5 8" xfId="30120"/>
    <cellStyle name="Note 139 6" xfId="884"/>
    <cellStyle name="Note 139 6 2" xfId="3493"/>
    <cellStyle name="Note 139 6 3" xfId="6100"/>
    <cellStyle name="Note 139 6 4" xfId="8920"/>
    <cellStyle name="Note 139 6 5" xfId="11794"/>
    <cellStyle name="Note 139 6 6" xfId="17582"/>
    <cellStyle name="Note 139 6 7" xfId="20187"/>
    <cellStyle name="Note 139 6 8" xfId="25308"/>
    <cellStyle name="Note 139 7" xfId="885"/>
    <cellStyle name="Note 139 7 2" xfId="3494"/>
    <cellStyle name="Note 139 7 3" xfId="6101"/>
    <cellStyle name="Note 139 7 4" xfId="8921"/>
    <cellStyle name="Note 139 7 5" xfId="13376"/>
    <cellStyle name="Note 139 7 6" xfId="17583"/>
    <cellStyle name="Note 139 7 7" xfId="20188"/>
    <cellStyle name="Note 139 7 8" xfId="24752"/>
    <cellStyle name="Note 139 8" xfId="3483"/>
    <cellStyle name="Note 139 9" xfId="6090"/>
    <cellStyle name="Note 14" xfId="886"/>
    <cellStyle name="Note 14 10" xfId="11793"/>
    <cellStyle name="Note 14 11" xfId="17584"/>
    <cellStyle name="Note 14 12" xfId="20189"/>
    <cellStyle name="Note 14 13" xfId="23607"/>
    <cellStyle name="Note 14 2" xfId="887"/>
    <cellStyle name="Note 14 2 2" xfId="3496"/>
    <cellStyle name="Note 14 2 3" xfId="6103"/>
    <cellStyle name="Note 14 2 4" xfId="8923"/>
    <cellStyle name="Note 14 2 5" xfId="13375"/>
    <cellStyle name="Note 14 2 6" xfId="17585"/>
    <cellStyle name="Note 14 2 7" xfId="20190"/>
    <cellStyle name="Note 14 2 8" xfId="22672"/>
    <cellStyle name="Note 14 3" xfId="888"/>
    <cellStyle name="Note 14 3 2" xfId="3497"/>
    <cellStyle name="Note 14 3 3" xfId="6104"/>
    <cellStyle name="Note 14 3 4" xfId="8924"/>
    <cellStyle name="Note 14 3 5" xfId="11792"/>
    <cellStyle name="Note 14 3 6" xfId="17586"/>
    <cellStyle name="Note 14 3 7" xfId="20191"/>
    <cellStyle name="Note 14 3 8" xfId="24746"/>
    <cellStyle name="Note 14 4" xfId="889"/>
    <cellStyle name="Note 14 4 2" xfId="3498"/>
    <cellStyle name="Note 14 4 3" xfId="6105"/>
    <cellStyle name="Note 14 4 4" xfId="8925"/>
    <cellStyle name="Note 14 4 5" xfId="13374"/>
    <cellStyle name="Note 14 4 6" xfId="17587"/>
    <cellStyle name="Note 14 4 7" xfId="20192"/>
    <cellStyle name="Note 14 4 8" xfId="23601"/>
    <cellStyle name="Note 14 5" xfId="890"/>
    <cellStyle name="Note 14 5 2" xfId="3499"/>
    <cellStyle name="Note 14 5 3" xfId="6106"/>
    <cellStyle name="Note 14 5 4" xfId="8926"/>
    <cellStyle name="Note 14 5 5" xfId="11791"/>
    <cellStyle name="Note 14 5 6" xfId="17588"/>
    <cellStyle name="Note 14 5 7" xfId="20193"/>
    <cellStyle name="Note 14 5 8" xfId="22666"/>
    <cellStyle name="Note 14 6" xfId="891"/>
    <cellStyle name="Note 14 6 2" xfId="3500"/>
    <cellStyle name="Note 14 6 3" xfId="6107"/>
    <cellStyle name="Note 14 6 4" xfId="8927"/>
    <cellStyle name="Note 14 6 5" xfId="13373"/>
    <cellStyle name="Note 14 6 6" xfId="17589"/>
    <cellStyle name="Note 14 6 7" xfId="20194"/>
    <cellStyle name="Note 14 6 8" xfId="30119"/>
    <cellStyle name="Note 14 7" xfId="3495"/>
    <cellStyle name="Note 14 8" xfId="6102"/>
    <cellStyle name="Note 14 9" xfId="8922"/>
    <cellStyle name="Note 140" xfId="892"/>
    <cellStyle name="Note 140 10" xfId="8928"/>
    <cellStyle name="Note 140 11" xfId="11790"/>
    <cellStyle name="Note 140 12" xfId="17590"/>
    <cellStyle name="Note 140 13" xfId="20195"/>
    <cellStyle name="Note 140 14" xfId="26061"/>
    <cellStyle name="Note 140 2" xfId="893"/>
    <cellStyle name="Note 140 2 10" xfId="13359"/>
    <cellStyle name="Note 140 2 11" xfId="17591"/>
    <cellStyle name="Note 140 2 12" xfId="20196"/>
    <cellStyle name="Note 140 2 13" xfId="24751"/>
    <cellStyle name="Note 140 2 2" xfId="894"/>
    <cellStyle name="Note 140 2 2 2" xfId="3503"/>
    <cellStyle name="Note 140 2 2 3" xfId="6110"/>
    <cellStyle name="Note 140 2 2 4" xfId="8930"/>
    <cellStyle name="Note 140 2 2 5" xfId="11776"/>
    <cellStyle name="Note 140 2 2 6" xfId="17592"/>
    <cellStyle name="Note 140 2 2 7" xfId="20197"/>
    <cellStyle name="Note 140 2 2 8" xfId="23606"/>
    <cellStyle name="Note 140 2 3" xfId="895"/>
    <cellStyle name="Note 140 2 3 2" xfId="3504"/>
    <cellStyle name="Note 140 2 3 3" xfId="6111"/>
    <cellStyle name="Note 140 2 3 4" xfId="8931"/>
    <cellStyle name="Note 140 2 3 5" xfId="13370"/>
    <cellStyle name="Note 140 2 3 6" xfId="17593"/>
    <cellStyle name="Note 140 2 3 7" xfId="20198"/>
    <cellStyle name="Note 140 2 3 8" xfId="22671"/>
    <cellStyle name="Note 140 2 4" xfId="896"/>
    <cellStyle name="Note 140 2 4 2" xfId="3505"/>
    <cellStyle name="Note 140 2 4 3" xfId="6112"/>
    <cellStyle name="Note 140 2 4 4" xfId="8932"/>
    <cellStyle name="Note 140 2 4 5" xfId="11787"/>
    <cellStyle name="Note 140 2 4 6" xfId="17594"/>
    <cellStyle name="Note 140 2 4 7" xfId="20199"/>
    <cellStyle name="Note 140 2 4 8" xfId="30118"/>
    <cellStyle name="Note 140 2 5" xfId="897"/>
    <cellStyle name="Note 140 2 5 2" xfId="3506"/>
    <cellStyle name="Note 140 2 5 3" xfId="6113"/>
    <cellStyle name="Note 140 2 5 4" xfId="8933"/>
    <cellStyle name="Note 140 2 5 5" xfId="13369"/>
    <cellStyle name="Note 140 2 5 6" xfId="17595"/>
    <cellStyle name="Note 140 2 5 7" xfId="20200"/>
    <cellStyle name="Note 140 2 5 8" xfId="25303"/>
    <cellStyle name="Note 140 2 6" xfId="898"/>
    <cellStyle name="Note 140 2 6 2" xfId="3507"/>
    <cellStyle name="Note 140 2 6 3" xfId="6114"/>
    <cellStyle name="Note 140 2 6 4" xfId="8934"/>
    <cellStyle name="Note 140 2 6 5" xfId="11786"/>
    <cellStyle name="Note 140 2 6 6" xfId="17596"/>
    <cellStyle name="Note 140 2 6 7" xfId="20201"/>
    <cellStyle name="Note 140 2 6 8" xfId="24750"/>
    <cellStyle name="Note 140 2 7" xfId="3502"/>
    <cellStyle name="Note 140 2 8" xfId="6109"/>
    <cellStyle name="Note 140 2 9" xfId="8929"/>
    <cellStyle name="Note 140 3" xfId="899"/>
    <cellStyle name="Note 140 3 2" xfId="3508"/>
    <cellStyle name="Note 140 3 3" xfId="6115"/>
    <cellStyle name="Note 140 3 4" xfId="8935"/>
    <cellStyle name="Note 140 3 5" xfId="13368"/>
    <cellStyle name="Note 140 3 6" xfId="17597"/>
    <cellStyle name="Note 140 3 7" xfId="20202"/>
    <cellStyle name="Note 140 3 8" xfId="23605"/>
    <cellStyle name="Note 140 4" xfId="900"/>
    <cellStyle name="Note 140 4 2" xfId="3509"/>
    <cellStyle name="Note 140 4 3" xfId="6116"/>
    <cellStyle name="Note 140 4 4" xfId="8936"/>
    <cellStyle name="Note 140 4 5" xfId="11785"/>
    <cellStyle name="Note 140 4 6" xfId="17598"/>
    <cellStyle name="Note 140 4 7" xfId="20203"/>
    <cellStyle name="Note 140 4 8" xfId="22670"/>
    <cellStyle name="Note 140 5" xfId="901"/>
    <cellStyle name="Note 140 5 2" xfId="3510"/>
    <cellStyle name="Note 140 5 3" xfId="6117"/>
    <cellStyle name="Note 140 5 4" xfId="8937"/>
    <cellStyle name="Note 140 5 5" xfId="13367"/>
    <cellStyle name="Note 140 5 6" xfId="17599"/>
    <cellStyle name="Note 140 5 7" xfId="20204"/>
    <cellStyle name="Note 140 5 8" xfId="30117"/>
    <cellStyle name="Note 140 6" xfId="902"/>
    <cellStyle name="Note 140 6 2" xfId="3511"/>
    <cellStyle name="Note 140 6 3" xfId="6118"/>
    <cellStyle name="Note 140 6 4" xfId="8938"/>
    <cellStyle name="Note 140 6 5" xfId="11784"/>
    <cellStyle name="Note 140 6 6" xfId="17600"/>
    <cellStyle name="Note 140 6 7" xfId="20205"/>
    <cellStyle name="Note 140 6 8" xfId="26056"/>
    <cellStyle name="Note 140 7" xfId="903"/>
    <cellStyle name="Note 140 7 2" xfId="3512"/>
    <cellStyle name="Note 140 7 3" xfId="6119"/>
    <cellStyle name="Note 140 7 4" xfId="8939"/>
    <cellStyle name="Note 140 7 5" xfId="13366"/>
    <cellStyle name="Note 140 7 6" xfId="17601"/>
    <cellStyle name="Note 140 7 7" xfId="20206"/>
    <cellStyle name="Note 140 7 8" xfId="24749"/>
    <cellStyle name="Note 140 8" xfId="3501"/>
    <cellStyle name="Note 140 9" xfId="6108"/>
    <cellStyle name="Note 141" xfId="904"/>
    <cellStyle name="Note 141 10" xfId="8940"/>
    <cellStyle name="Note 141 11" xfId="11783"/>
    <cellStyle name="Note 141 12" xfId="17602"/>
    <cellStyle name="Note 141 13" xfId="20207"/>
    <cellStyle name="Note 141 14" xfId="23604"/>
    <cellStyle name="Note 141 2" xfId="905"/>
    <cellStyle name="Note 141 2 10" xfId="13360"/>
    <cellStyle name="Note 141 2 11" xfId="17603"/>
    <cellStyle name="Note 141 2 12" xfId="20208"/>
    <cellStyle name="Note 141 2 13" xfId="22669"/>
    <cellStyle name="Note 141 2 2" xfId="906"/>
    <cellStyle name="Note 141 2 2 2" xfId="3515"/>
    <cellStyle name="Note 141 2 2 3" xfId="6122"/>
    <cellStyle name="Note 141 2 2 4" xfId="8942"/>
    <cellStyle name="Note 141 2 2 5" xfId="11777"/>
    <cellStyle name="Note 141 2 2 6" xfId="17604"/>
    <cellStyle name="Note 141 2 2 7" xfId="20209"/>
    <cellStyle name="Note 141 2 2 8" xfId="30116"/>
    <cellStyle name="Note 141 2 3" xfId="907"/>
    <cellStyle name="Note 141 2 3 2" xfId="3516"/>
    <cellStyle name="Note 141 2 3 3" xfId="6123"/>
    <cellStyle name="Note 141 2 3 4" xfId="8943"/>
    <cellStyle name="Note 141 2 3 5" xfId="13365"/>
    <cellStyle name="Note 141 2 3 6" xfId="17605"/>
    <cellStyle name="Note 141 2 3 7" xfId="20210"/>
    <cellStyle name="Note 141 2 3 8" xfId="25310"/>
    <cellStyle name="Note 141 2 4" xfId="908"/>
    <cellStyle name="Note 141 2 4 2" xfId="3517"/>
    <cellStyle name="Note 141 2 4 3" xfId="6124"/>
    <cellStyle name="Note 141 2 4 4" xfId="8944"/>
    <cellStyle name="Note 141 2 4 5" xfId="11782"/>
    <cellStyle name="Note 141 2 4 6" xfId="17606"/>
    <cellStyle name="Note 141 2 4 7" xfId="20211"/>
    <cellStyle name="Note 141 2 4 8" xfId="24748"/>
    <cellStyle name="Note 141 2 5" xfId="909"/>
    <cellStyle name="Note 141 2 5 2" xfId="3518"/>
    <cellStyle name="Note 141 2 5 3" xfId="6125"/>
    <cellStyle name="Note 141 2 5 4" xfId="8945"/>
    <cellStyle name="Note 141 2 5 5" xfId="13364"/>
    <cellStyle name="Note 141 2 5 6" xfId="17607"/>
    <cellStyle name="Note 141 2 5 7" xfId="20212"/>
    <cellStyle name="Note 141 2 5 8" xfId="23603"/>
    <cellStyle name="Note 141 2 6" xfId="910"/>
    <cellStyle name="Note 141 2 6 2" xfId="3519"/>
    <cellStyle name="Note 141 2 6 3" xfId="6126"/>
    <cellStyle name="Note 141 2 6 4" xfId="8946"/>
    <cellStyle name="Note 141 2 6 5" xfId="11781"/>
    <cellStyle name="Note 141 2 6 6" xfId="17608"/>
    <cellStyle name="Note 141 2 6 7" xfId="20213"/>
    <cellStyle name="Note 141 2 6 8" xfId="22668"/>
    <cellStyle name="Note 141 2 7" xfId="3514"/>
    <cellStyle name="Note 141 2 8" xfId="6121"/>
    <cellStyle name="Note 141 2 9" xfId="8941"/>
    <cellStyle name="Note 141 3" xfId="911"/>
    <cellStyle name="Note 141 3 2" xfId="3520"/>
    <cellStyle name="Note 141 3 3" xfId="6127"/>
    <cellStyle name="Note 141 3 4" xfId="8947"/>
    <cellStyle name="Note 141 3 5" xfId="13363"/>
    <cellStyle name="Note 141 3 6" xfId="17609"/>
    <cellStyle name="Note 141 3 7" xfId="20214"/>
    <cellStyle name="Note 141 3 8" xfId="30115"/>
    <cellStyle name="Note 141 4" xfId="912"/>
    <cellStyle name="Note 141 4 2" xfId="3521"/>
    <cellStyle name="Note 141 4 3" xfId="6128"/>
    <cellStyle name="Note 141 4 4" xfId="8948"/>
    <cellStyle name="Note 141 4 5" xfId="11780"/>
    <cellStyle name="Note 141 4 6" xfId="17610"/>
    <cellStyle name="Note 141 4 7" xfId="20215"/>
    <cellStyle name="Note 141 4 8" xfId="26063"/>
    <cellStyle name="Note 141 5" xfId="913"/>
    <cellStyle name="Note 141 5 2" xfId="3522"/>
    <cellStyle name="Note 141 5 3" xfId="6129"/>
    <cellStyle name="Note 141 5 4" xfId="8949"/>
    <cellStyle name="Note 141 5 5" xfId="13362"/>
    <cellStyle name="Note 141 5 6" xfId="17611"/>
    <cellStyle name="Note 141 5 7" xfId="20216"/>
    <cellStyle name="Note 141 5 8" xfId="24747"/>
    <cellStyle name="Note 141 6" xfId="914"/>
    <cellStyle name="Note 141 6 2" xfId="3523"/>
    <cellStyle name="Note 141 6 3" xfId="6130"/>
    <cellStyle name="Note 141 6 4" xfId="8950"/>
    <cellStyle name="Note 141 6 5" xfId="11779"/>
    <cellStyle name="Note 141 6 6" xfId="17612"/>
    <cellStyle name="Note 141 6 7" xfId="20217"/>
    <cellStyle name="Note 141 6 8" xfId="23602"/>
    <cellStyle name="Note 141 7" xfId="915"/>
    <cellStyle name="Note 141 7 2" xfId="3524"/>
    <cellStyle name="Note 141 7 3" xfId="6131"/>
    <cellStyle name="Note 141 7 4" xfId="8951"/>
    <cellStyle name="Note 141 7 5" xfId="13361"/>
    <cellStyle name="Note 141 7 6" xfId="17613"/>
    <cellStyle name="Note 141 7 7" xfId="20218"/>
    <cellStyle name="Note 141 7 8" xfId="22667"/>
    <cellStyle name="Note 141 8" xfId="3513"/>
    <cellStyle name="Note 141 9" xfId="6120"/>
    <cellStyle name="Note 142" xfId="916"/>
    <cellStyle name="Note 142 10" xfId="8952"/>
    <cellStyle name="Note 142 11" xfId="11778"/>
    <cellStyle name="Note 142 12" xfId="17614"/>
    <cellStyle name="Note 142 13" xfId="20219"/>
    <cellStyle name="Note 142 14" xfId="30114"/>
    <cellStyle name="Note 142 2" xfId="917"/>
    <cellStyle name="Note 142 2 10" xfId="13347"/>
    <cellStyle name="Note 142 2 11" xfId="17615"/>
    <cellStyle name="Note 142 2 12" xfId="20220"/>
    <cellStyle name="Note 142 2 13" xfId="25311"/>
    <cellStyle name="Note 142 2 2" xfId="918"/>
    <cellStyle name="Note 142 2 2 2" xfId="3527"/>
    <cellStyle name="Note 142 2 2 3" xfId="6134"/>
    <cellStyle name="Note 142 2 2 4" xfId="8954"/>
    <cellStyle name="Note 142 2 2 5" xfId="11764"/>
    <cellStyle name="Note 142 2 2 6" xfId="17616"/>
    <cellStyle name="Note 142 2 2 7" xfId="20221"/>
    <cellStyle name="Note 142 2 2 8" xfId="30113"/>
    <cellStyle name="Note 142 2 3" xfId="919"/>
    <cellStyle name="Note 142 2 3 2" xfId="3528"/>
    <cellStyle name="Note 142 2 3 3" xfId="6135"/>
    <cellStyle name="Note 142 2 3 4" xfId="8955"/>
    <cellStyle name="Note 142 2 3 5" xfId="13358"/>
    <cellStyle name="Note 142 2 3 6" xfId="17617"/>
    <cellStyle name="Note 142 2 3 7" xfId="20222"/>
    <cellStyle name="Note 142 2 3 8" xfId="26064"/>
    <cellStyle name="Note 142 2 4" xfId="920"/>
    <cellStyle name="Note 142 2 4 2" xfId="3529"/>
    <cellStyle name="Note 142 2 4 3" xfId="6136"/>
    <cellStyle name="Note 142 2 4 4" xfId="8956"/>
    <cellStyle name="Note 142 2 4 5" xfId="11775"/>
    <cellStyle name="Note 142 2 4 6" xfId="17618"/>
    <cellStyle name="Note 142 2 4 7" xfId="20223"/>
    <cellStyle name="Note 142 2 4 8" xfId="24745"/>
    <cellStyle name="Note 142 2 5" xfId="921"/>
    <cellStyle name="Note 142 2 5 2" xfId="3530"/>
    <cellStyle name="Note 142 2 5 3" xfId="6137"/>
    <cellStyle name="Note 142 2 5 4" xfId="8957"/>
    <cellStyle name="Note 142 2 5 5" xfId="13357"/>
    <cellStyle name="Note 142 2 5 6" xfId="17619"/>
    <cellStyle name="Note 142 2 5 7" xfId="20224"/>
    <cellStyle name="Note 142 2 5 8" xfId="23588"/>
    <cellStyle name="Note 142 2 6" xfId="922"/>
    <cellStyle name="Note 142 2 6 2" xfId="3531"/>
    <cellStyle name="Note 142 2 6 3" xfId="6138"/>
    <cellStyle name="Note 142 2 6 4" xfId="8958"/>
    <cellStyle name="Note 142 2 6 5" xfId="11774"/>
    <cellStyle name="Note 142 2 6 6" xfId="17620"/>
    <cellStyle name="Note 142 2 6 7" xfId="20225"/>
    <cellStyle name="Note 142 2 6 8" xfId="22653"/>
    <cellStyle name="Note 142 2 7" xfId="3526"/>
    <cellStyle name="Note 142 2 8" xfId="6133"/>
    <cellStyle name="Note 142 2 9" xfId="8953"/>
    <cellStyle name="Note 142 3" xfId="923"/>
    <cellStyle name="Note 142 3 2" xfId="3532"/>
    <cellStyle name="Note 142 3 3" xfId="6139"/>
    <cellStyle name="Note 142 3 4" xfId="8959"/>
    <cellStyle name="Note 142 3 5" xfId="13356"/>
    <cellStyle name="Note 142 3 6" xfId="17621"/>
    <cellStyle name="Note 142 3 7" xfId="20226"/>
    <cellStyle name="Note 142 3 8" xfId="30112"/>
    <cellStyle name="Note 142 4" xfId="924"/>
    <cellStyle name="Note 142 4 2" xfId="3533"/>
    <cellStyle name="Note 142 4 3" xfId="6140"/>
    <cellStyle name="Note 142 4 4" xfId="8960"/>
    <cellStyle name="Note 142 4 5" xfId="11773"/>
    <cellStyle name="Note 142 4 6" xfId="17622"/>
    <cellStyle name="Note 142 4 7" xfId="20227"/>
    <cellStyle name="Note 142 4 8" xfId="25312"/>
    <cellStyle name="Note 142 5" xfId="925"/>
    <cellStyle name="Note 142 5 2" xfId="3534"/>
    <cellStyle name="Note 142 5 3" xfId="6141"/>
    <cellStyle name="Note 142 5 4" xfId="8961"/>
    <cellStyle name="Note 142 5 5" xfId="13355"/>
    <cellStyle name="Note 142 5 6" xfId="17623"/>
    <cellStyle name="Note 142 5 7" xfId="20228"/>
    <cellStyle name="Note 142 5 8" xfId="24744"/>
    <cellStyle name="Note 142 6" xfId="926"/>
    <cellStyle name="Note 142 6 2" xfId="3535"/>
    <cellStyle name="Note 142 6 3" xfId="6142"/>
    <cellStyle name="Note 142 6 4" xfId="8962"/>
    <cellStyle name="Note 142 6 5" xfId="11772"/>
    <cellStyle name="Note 142 6 6" xfId="17624"/>
    <cellStyle name="Note 142 6 7" xfId="20229"/>
    <cellStyle name="Note 142 6 8" xfId="23599"/>
    <cellStyle name="Note 142 7" xfId="927"/>
    <cellStyle name="Note 142 7 2" xfId="3536"/>
    <cellStyle name="Note 142 7 3" xfId="6143"/>
    <cellStyle name="Note 142 7 4" xfId="8963"/>
    <cellStyle name="Note 142 7 5" xfId="13354"/>
    <cellStyle name="Note 142 7 6" xfId="17625"/>
    <cellStyle name="Note 142 7 7" xfId="20230"/>
    <cellStyle name="Note 142 7 8" xfId="22664"/>
    <cellStyle name="Note 142 8" xfId="3525"/>
    <cellStyle name="Note 142 9" xfId="6132"/>
    <cellStyle name="Note 143" xfId="928"/>
    <cellStyle name="Note 143 10" xfId="8964"/>
    <cellStyle name="Note 143 11" xfId="11771"/>
    <cellStyle name="Note 143 12" xfId="17626"/>
    <cellStyle name="Note 143 13" xfId="20231"/>
    <cellStyle name="Note 143 14" xfId="30111"/>
    <cellStyle name="Note 143 2" xfId="929"/>
    <cellStyle name="Note 143 2 10" xfId="13348"/>
    <cellStyle name="Note 143 2 11" xfId="17627"/>
    <cellStyle name="Note 143 2 12" xfId="20232"/>
    <cellStyle name="Note 143 2 13" xfId="26065"/>
    <cellStyle name="Note 143 2 2" xfId="930"/>
    <cellStyle name="Note 143 2 2 2" xfId="3539"/>
    <cellStyle name="Note 143 2 2 3" xfId="6146"/>
    <cellStyle name="Note 143 2 2 4" xfId="8966"/>
    <cellStyle name="Note 143 2 2 5" xfId="11765"/>
    <cellStyle name="Note 143 2 2 6" xfId="17628"/>
    <cellStyle name="Note 143 2 2 7" xfId="20233"/>
    <cellStyle name="Note 143 2 2 8" xfId="24743"/>
    <cellStyle name="Note 143 2 3" xfId="931"/>
    <cellStyle name="Note 143 2 3 2" xfId="3540"/>
    <cellStyle name="Note 143 2 3 3" xfId="6147"/>
    <cellStyle name="Note 143 2 3 4" xfId="8967"/>
    <cellStyle name="Note 143 2 3 5" xfId="13353"/>
    <cellStyle name="Note 143 2 3 6" xfId="17629"/>
    <cellStyle name="Note 143 2 3 7" xfId="20234"/>
    <cellStyle name="Note 143 2 3 8" xfId="23598"/>
    <cellStyle name="Note 143 2 4" xfId="932"/>
    <cellStyle name="Note 143 2 4 2" xfId="3541"/>
    <cellStyle name="Note 143 2 4 3" xfId="6148"/>
    <cellStyle name="Note 143 2 4 4" xfId="8968"/>
    <cellStyle name="Note 143 2 4 5" xfId="11770"/>
    <cellStyle name="Note 143 2 4 6" xfId="17630"/>
    <cellStyle name="Note 143 2 4 7" xfId="20235"/>
    <cellStyle name="Note 143 2 4 8" xfId="22663"/>
    <cellStyle name="Note 143 2 5" xfId="933"/>
    <cellStyle name="Note 143 2 5 2" xfId="3542"/>
    <cellStyle name="Note 143 2 5 3" xfId="6149"/>
    <cellStyle name="Note 143 2 5 4" xfId="8969"/>
    <cellStyle name="Note 143 2 5 5" xfId="13352"/>
    <cellStyle name="Note 143 2 5 6" xfId="17631"/>
    <cellStyle name="Note 143 2 5 7" xfId="20236"/>
    <cellStyle name="Note 143 2 5 8" xfId="30110"/>
    <cellStyle name="Note 143 2 6" xfId="934"/>
    <cellStyle name="Note 143 2 6 2" xfId="3543"/>
    <cellStyle name="Note 143 2 6 3" xfId="6150"/>
    <cellStyle name="Note 143 2 6 4" xfId="8970"/>
    <cellStyle name="Note 143 2 6 5" xfId="11769"/>
    <cellStyle name="Note 143 2 6 6" xfId="17632"/>
    <cellStyle name="Note 143 2 6 7" xfId="20237"/>
    <cellStyle name="Note 143 2 6 8" xfId="25309"/>
    <cellStyle name="Note 143 2 7" xfId="3538"/>
    <cellStyle name="Note 143 2 8" xfId="6145"/>
    <cellStyle name="Note 143 2 9" xfId="8965"/>
    <cellStyle name="Note 143 3" xfId="935"/>
    <cellStyle name="Note 143 3 2" xfId="3544"/>
    <cellStyle name="Note 143 3 3" xfId="6151"/>
    <cellStyle name="Note 143 3 4" xfId="8971"/>
    <cellStyle name="Note 143 3 5" xfId="13351"/>
    <cellStyle name="Note 143 3 6" xfId="17633"/>
    <cellStyle name="Note 143 3 7" xfId="20238"/>
    <cellStyle name="Note 143 3 8" xfId="24742"/>
    <cellStyle name="Note 143 4" xfId="936"/>
    <cellStyle name="Note 143 4 2" xfId="3545"/>
    <cellStyle name="Note 143 4 3" xfId="6152"/>
    <cellStyle name="Note 143 4 4" xfId="8972"/>
    <cellStyle name="Note 143 4 5" xfId="11768"/>
    <cellStyle name="Note 143 4 6" xfId="17634"/>
    <cellStyle name="Note 143 4 7" xfId="20239"/>
    <cellStyle name="Note 143 4 8" xfId="23597"/>
    <cellStyle name="Note 143 5" xfId="937"/>
    <cellStyle name="Note 143 5 2" xfId="3546"/>
    <cellStyle name="Note 143 5 3" xfId="6153"/>
    <cellStyle name="Note 143 5 4" xfId="8973"/>
    <cellStyle name="Note 143 5 5" xfId="13350"/>
    <cellStyle name="Note 143 5 6" xfId="17635"/>
    <cellStyle name="Note 143 5 7" xfId="20240"/>
    <cellStyle name="Note 143 5 8" xfId="22662"/>
    <cellStyle name="Note 143 6" xfId="938"/>
    <cellStyle name="Note 143 6 2" xfId="3547"/>
    <cellStyle name="Note 143 6 3" xfId="6154"/>
    <cellStyle name="Note 143 6 4" xfId="8974"/>
    <cellStyle name="Note 143 6 5" xfId="11767"/>
    <cellStyle name="Note 143 6 6" xfId="17636"/>
    <cellStyle name="Note 143 6 7" xfId="20241"/>
    <cellStyle name="Note 143 6 8" xfId="30109"/>
    <cellStyle name="Note 143 7" xfId="939"/>
    <cellStyle name="Note 143 7 2" xfId="3548"/>
    <cellStyle name="Note 143 7 3" xfId="6155"/>
    <cellStyle name="Note 143 7 4" xfId="8975"/>
    <cellStyle name="Note 143 7 5" xfId="13349"/>
    <cellStyle name="Note 143 7 6" xfId="17637"/>
    <cellStyle name="Note 143 7 7" xfId="20242"/>
    <cellStyle name="Note 143 7 8" xfId="26062"/>
    <cellStyle name="Note 143 8" xfId="3537"/>
    <cellStyle name="Note 143 9" xfId="6144"/>
    <cellStyle name="Note 144" xfId="940"/>
    <cellStyle name="Note 144 10" xfId="8976"/>
    <cellStyle name="Note 144 11" xfId="11766"/>
    <cellStyle name="Note 144 12" xfId="17638"/>
    <cellStyle name="Note 144 13" xfId="20243"/>
    <cellStyle name="Note 144 14" xfId="24741"/>
    <cellStyle name="Note 144 2" xfId="941"/>
    <cellStyle name="Note 144 2 10" xfId="13341"/>
    <cellStyle name="Note 144 2 11" xfId="17639"/>
    <cellStyle name="Note 144 2 12" xfId="20244"/>
    <cellStyle name="Note 144 2 13" xfId="23596"/>
    <cellStyle name="Note 144 2 2" xfId="942"/>
    <cellStyle name="Note 144 2 2 2" xfId="3551"/>
    <cellStyle name="Note 144 2 2 3" xfId="6158"/>
    <cellStyle name="Note 144 2 2 4" xfId="8978"/>
    <cellStyle name="Note 144 2 2 5" xfId="11758"/>
    <cellStyle name="Note 144 2 2 6" xfId="17640"/>
    <cellStyle name="Note 144 2 2 7" xfId="20245"/>
    <cellStyle name="Note 144 2 2 8" xfId="22661"/>
    <cellStyle name="Note 144 2 3" xfId="943"/>
    <cellStyle name="Note 144 2 3 2" xfId="3552"/>
    <cellStyle name="Note 144 2 3 3" xfId="6159"/>
    <cellStyle name="Note 144 2 3 4" xfId="8979"/>
    <cellStyle name="Note 144 2 3 5" xfId="13346"/>
    <cellStyle name="Note 144 2 3 6" xfId="17641"/>
    <cellStyle name="Note 144 2 3 7" xfId="20246"/>
    <cellStyle name="Note 144 2 3 8" xfId="30108"/>
    <cellStyle name="Note 144 2 4" xfId="944"/>
    <cellStyle name="Note 144 2 4 2" xfId="3553"/>
    <cellStyle name="Note 144 2 4 3" xfId="6160"/>
    <cellStyle name="Note 144 2 4 4" xfId="8980"/>
    <cellStyle name="Note 144 2 4 5" xfId="11763"/>
    <cellStyle name="Note 144 2 4 6" xfId="17642"/>
    <cellStyle name="Note 144 2 4 7" xfId="20247"/>
    <cellStyle name="Note 144 2 4 8" xfId="25314"/>
    <cellStyle name="Note 144 2 5" xfId="945"/>
    <cellStyle name="Note 144 2 5 2" xfId="3554"/>
    <cellStyle name="Note 144 2 5 3" xfId="6161"/>
    <cellStyle name="Note 144 2 5 4" xfId="8981"/>
    <cellStyle name="Note 144 2 5 5" xfId="13345"/>
    <cellStyle name="Note 144 2 5 6" xfId="17643"/>
    <cellStyle name="Note 144 2 5 7" xfId="20248"/>
    <cellStyle name="Note 144 2 5 8" xfId="24740"/>
    <cellStyle name="Note 144 2 6" xfId="946"/>
    <cellStyle name="Note 144 2 6 2" xfId="3555"/>
    <cellStyle name="Note 144 2 6 3" xfId="6162"/>
    <cellStyle name="Note 144 2 6 4" xfId="8982"/>
    <cellStyle name="Note 144 2 6 5" xfId="11762"/>
    <cellStyle name="Note 144 2 6 6" xfId="17644"/>
    <cellStyle name="Note 144 2 6 7" xfId="20249"/>
    <cellStyle name="Note 144 2 6 8" xfId="23595"/>
    <cellStyle name="Note 144 2 7" xfId="3550"/>
    <cellStyle name="Note 144 2 8" xfId="6157"/>
    <cellStyle name="Note 144 2 9" xfId="8977"/>
    <cellStyle name="Note 144 3" xfId="947"/>
    <cellStyle name="Note 144 3 2" xfId="3556"/>
    <cellStyle name="Note 144 3 3" xfId="6163"/>
    <cellStyle name="Note 144 3 4" xfId="8983"/>
    <cellStyle name="Note 144 3 5" xfId="13344"/>
    <cellStyle name="Note 144 3 6" xfId="17645"/>
    <cellStyle name="Note 144 3 7" xfId="20250"/>
    <cellStyle name="Note 144 3 8" xfId="22660"/>
    <cellStyle name="Note 144 4" xfId="948"/>
    <cellStyle name="Note 144 4 2" xfId="3557"/>
    <cellStyle name="Note 144 4 3" xfId="6164"/>
    <cellStyle name="Note 144 4 4" xfId="8984"/>
    <cellStyle name="Note 144 4 5" xfId="11761"/>
    <cellStyle name="Note 144 4 6" xfId="17646"/>
    <cellStyle name="Note 144 4 7" xfId="20251"/>
    <cellStyle name="Note 144 4 8" xfId="24734"/>
    <cellStyle name="Note 144 5" xfId="949"/>
    <cellStyle name="Note 144 5 2" xfId="3558"/>
    <cellStyle name="Note 144 5 3" xfId="6165"/>
    <cellStyle name="Note 144 5 4" xfId="8985"/>
    <cellStyle name="Note 144 5 5" xfId="13343"/>
    <cellStyle name="Note 144 5 6" xfId="17647"/>
    <cellStyle name="Note 144 5 7" xfId="20252"/>
    <cellStyle name="Note 144 5 8" xfId="23589"/>
    <cellStyle name="Note 144 6" xfId="950"/>
    <cellStyle name="Note 144 6 2" xfId="3559"/>
    <cellStyle name="Note 144 6 3" xfId="6166"/>
    <cellStyle name="Note 144 6 4" xfId="8986"/>
    <cellStyle name="Note 144 6 5" xfId="11760"/>
    <cellStyle name="Note 144 6 6" xfId="17648"/>
    <cellStyle name="Note 144 6 7" xfId="20253"/>
    <cellStyle name="Note 144 6 8" xfId="22654"/>
    <cellStyle name="Note 144 7" xfId="951"/>
    <cellStyle name="Note 144 7 2" xfId="3560"/>
    <cellStyle name="Note 144 7 3" xfId="6167"/>
    <cellStyle name="Note 144 7 4" xfId="8987"/>
    <cellStyle name="Note 144 7 5" xfId="13342"/>
    <cellStyle name="Note 144 7 6" xfId="17649"/>
    <cellStyle name="Note 144 7 7" xfId="20254"/>
    <cellStyle name="Note 144 7 8" xfId="30107"/>
    <cellStyle name="Note 144 8" xfId="3549"/>
    <cellStyle name="Note 144 9" xfId="6156"/>
    <cellStyle name="Note 145" xfId="952"/>
    <cellStyle name="Note 145 10" xfId="8988"/>
    <cellStyle name="Note 145 11" xfId="11759"/>
    <cellStyle name="Note 145 12" xfId="17650"/>
    <cellStyle name="Note 145 13" xfId="20255"/>
    <cellStyle name="Note 145 14" xfId="26067"/>
    <cellStyle name="Note 145 2" xfId="953"/>
    <cellStyle name="Note 145 2 10" xfId="13335"/>
    <cellStyle name="Note 145 2 11" xfId="17651"/>
    <cellStyle name="Note 145 2 12" xfId="20256"/>
    <cellStyle name="Note 145 2 13" xfId="24739"/>
    <cellStyle name="Note 145 2 2" xfId="954"/>
    <cellStyle name="Note 145 2 2 2" xfId="3563"/>
    <cellStyle name="Note 145 2 2 3" xfId="6170"/>
    <cellStyle name="Note 145 2 2 4" xfId="8990"/>
    <cellStyle name="Note 145 2 2 5" xfId="11752"/>
    <cellStyle name="Note 145 2 2 6" xfId="17652"/>
    <cellStyle name="Note 145 2 2 7" xfId="20257"/>
    <cellStyle name="Note 145 2 2 8" xfId="23594"/>
    <cellStyle name="Note 145 2 3" xfId="955"/>
    <cellStyle name="Note 145 2 3 2" xfId="3564"/>
    <cellStyle name="Note 145 2 3 3" xfId="6171"/>
    <cellStyle name="Note 145 2 3 4" xfId="8991"/>
    <cellStyle name="Note 145 2 3 5" xfId="13340"/>
    <cellStyle name="Note 145 2 3 6" xfId="17653"/>
    <cellStyle name="Note 145 2 3 7" xfId="20258"/>
    <cellStyle name="Note 145 2 3 8" xfId="22659"/>
    <cellStyle name="Note 145 2 4" xfId="956"/>
    <cellStyle name="Note 145 2 4 2" xfId="3565"/>
    <cellStyle name="Note 145 2 4 3" xfId="6172"/>
    <cellStyle name="Note 145 2 4 4" xfId="8992"/>
    <cellStyle name="Note 145 2 4 5" xfId="11757"/>
    <cellStyle name="Note 145 2 4 6" xfId="17654"/>
    <cellStyle name="Note 145 2 4 7" xfId="20259"/>
    <cellStyle name="Note 145 2 4 8" xfId="30106"/>
    <cellStyle name="Note 145 2 5" xfId="957"/>
    <cellStyle name="Note 145 2 5 2" xfId="3566"/>
    <cellStyle name="Note 145 2 5 3" xfId="6173"/>
    <cellStyle name="Note 145 2 5 4" xfId="8993"/>
    <cellStyle name="Note 145 2 5 5" xfId="13339"/>
    <cellStyle name="Note 145 2 5 6" xfId="17655"/>
    <cellStyle name="Note 145 2 5 7" xfId="20260"/>
    <cellStyle name="Note 145 2 5 8" xfId="25315"/>
    <cellStyle name="Note 145 2 6" xfId="958"/>
    <cellStyle name="Note 145 2 6 2" xfId="3567"/>
    <cellStyle name="Note 145 2 6 3" xfId="6174"/>
    <cellStyle name="Note 145 2 6 4" xfId="8994"/>
    <cellStyle name="Note 145 2 6 5" xfId="11756"/>
    <cellStyle name="Note 145 2 6 6" xfId="17656"/>
    <cellStyle name="Note 145 2 6 7" xfId="20261"/>
    <cellStyle name="Note 145 2 6 8" xfId="24738"/>
    <cellStyle name="Note 145 2 7" xfId="3562"/>
    <cellStyle name="Note 145 2 8" xfId="6169"/>
    <cellStyle name="Note 145 2 9" xfId="8989"/>
    <cellStyle name="Note 145 3" xfId="959"/>
    <cellStyle name="Note 145 3 2" xfId="3568"/>
    <cellStyle name="Note 145 3 3" xfId="6175"/>
    <cellStyle name="Note 145 3 4" xfId="8995"/>
    <cellStyle name="Note 145 3 5" xfId="13338"/>
    <cellStyle name="Note 145 3 6" xfId="17657"/>
    <cellStyle name="Note 145 3 7" xfId="20262"/>
    <cellStyle name="Note 145 3 8" xfId="23593"/>
    <cellStyle name="Note 145 4" xfId="960"/>
    <cellStyle name="Note 145 4 2" xfId="3569"/>
    <cellStyle name="Note 145 4 3" xfId="6176"/>
    <cellStyle name="Note 145 4 4" xfId="8996"/>
    <cellStyle name="Note 145 4 5" xfId="11755"/>
    <cellStyle name="Note 145 4 6" xfId="17658"/>
    <cellStyle name="Note 145 4 7" xfId="20263"/>
    <cellStyle name="Note 145 4 8" xfId="22658"/>
    <cellStyle name="Note 145 5" xfId="961"/>
    <cellStyle name="Note 145 5 2" xfId="3570"/>
    <cellStyle name="Note 145 5 3" xfId="6177"/>
    <cellStyle name="Note 145 5 4" xfId="8997"/>
    <cellStyle name="Note 145 5 5" xfId="13337"/>
    <cellStyle name="Note 145 5 6" xfId="17659"/>
    <cellStyle name="Note 145 5 7" xfId="20264"/>
    <cellStyle name="Note 145 5 8" xfId="30105"/>
    <cellStyle name="Note 145 6" xfId="962"/>
    <cellStyle name="Note 145 6 2" xfId="3571"/>
    <cellStyle name="Note 145 6 3" xfId="6178"/>
    <cellStyle name="Note 145 6 4" xfId="8998"/>
    <cellStyle name="Note 145 6 5" xfId="11754"/>
    <cellStyle name="Note 145 6 6" xfId="17660"/>
    <cellStyle name="Note 145 6 7" xfId="20265"/>
    <cellStyle name="Note 145 6 8" xfId="26068"/>
    <cellStyle name="Note 145 7" xfId="963"/>
    <cellStyle name="Note 145 7 2" xfId="3572"/>
    <cellStyle name="Note 145 7 3" xfId="6179"/>
    <cellStyle name="Note 145 7 4" xfId="8999"/>
    <cellStyle name="Note 145 7 5" xfId="13336"/>
    <cellStyle name="Note 145 7 6" xfId="17661"/>
    <cellStyle name="Note 145 7 7" xfId="20266"/>
    <cellStyle name="Note 145 7 8" xfId="24737"/>
    <cellStyle name="Note 145 8" xfId="3561"/>
    <cellStyle name="Note 145 9" xfId="6168"/>
    <cellStyle name="Note 146" xfId="964"/>
    <cellStyle name="Note 146 10" xfId="9000"/>
    <cellStyle name="Note 146 11" xfId="11753"/>
    <cellStyle name="Note 146 12" xfId="17662"/>
    <cellStyle name="Note 146 13" xfId="20267"/>
    <cellStyle name="Note 146 14" xfId="23592"/>
    <cellStyle name="Note 146 2" xfId="965"/>
    <cellStyle name="Note 146 2 10" xfId="13329"/>
    <cellStyle name="Note 146 2 11" xfId="17663"/>
    <cellStyle name="Note 146 2 12" xfId="20268"/>
    <cellStyle name="Note 146 2 13" xfId="22657"/>
    <cellStyle name="Note 146 2 2" xfId="966"/>
    <cellStyle name="Note 146 2 2 2" xfId="3575"/>
    <cellStyle name="Note 146 2 2 3" xfId="6182"/>
    <cellStyle name="Note 146 2 2 4" xfId="9002"/>
    <cellStyle name="Note 146 2 2 5" xfId="11746"/>
    <cellStyle name="Note 146 2 2 6" xfId="17664"/>
    <cellStyle name="Note 146 2 2 7" xfId="20269"/>
    <cellStyle name="Note 146 2 2 8" xfId="30104"/>
    <cellStyle name="Note 146 2 3" xfId="967"/>
    <cellStyle name="Note 146 2 3 2" xfId="3576"/>
    <cellStyle name="Note 146 2 3 3" xfId="6183"/>
    <cellStyle name="Note 146 2 3 4" xfId="9003"/>
    <cellStyle name="Note 146 2 3 5" xfId="13334"/>
    <cellStyle name="Note 146 2 3 6" xfId="17665"/>
    <cellStyle name="Note 146 2 3 7" xfId="20270"/>
    <cellStyle name="Note 146 2 3 8" xfId="25316"/>
    <cellStyle name="Note 146 2 4" xfId="968"/>
    <cellStyle name="Note 146 2 4 2" xfId="3577"/>
    <cellStyle name="Note 146 2 4 3" xfId="6184"/>
    <cellStyle name="Note 146 2 4 4" xfId="9004"/>
    <cellStyle name="Note 146 2 4 5" xfId="11751"/>
    <cellStyle name="Note 146 2 4 6" xfId="17666"/>
    <cellStyle name="Note 146 2 4 7" xfId="20271"/>
    <cellStyle name="Note 146 2 4 8" xfId="24736"/>
    <cellStyle name="Note 146 2 5" xfId="969"/>
    <cellStyle name="Note 146 2 5 2" xfId="3578"/>
    <cellStyle name="Note 146 2 5 3" xfId="6185"/>
    <cellStyle name="Note 146 2 5 4" xfId="9005"/>
    <cellStyle name="Note 146 2 5 5" xfId="13333"/>
    <cellStyle name="Note 146 2 5 6" xfId="17667"/>
    <cellStyle name="Note 146 2 5 7" xfId="20272"/>
    <cellStyle name="Note 146 2 5 8" xfId="23591"/>
    <cellStyle name="Note 146 2 6" xfId="970"/>
    <cellStyle name="Note 146 2 6 2" xfId="3579"/>
    <cellStyle name="Note 146 2 6 3" xfId="6186"/>
    <cellStyle name="Note 146 2 6 4" xfId="9006"/>
    <cellStyle name="Note 146 2 6 5" xfId="11750"/>
    <cellStyle name="Note 146 2 6 6" xfId="17668"/>
    <cellStyle name="Note 146 2 6 7" xfId="20273"/>
    <cellStyle name="Note 146 2 6 8" xfId="22656"/>
    <cellStyle name="Note 146 2 7" xfId="3574"/>
    <cellStyle name="Note 146 2 8" xfId="6181"/>
    <cellStyle name="Note 146 2 9" xfId="9001"/>
    <cellStyle name="Note 146 3" xfId="971"/>
    <cellStyle name="Note 146 3 2" xfId="3580"/>
    <cellStyle name="Note 146 3 3" xfId="6187"/>
    <cellStyle name="Note 146 3 4" xfId="9007"/>
    <cellStyle name="Note 146 3 5" xfId="13332"/>
    <cellStyle name="Note 146 3 6" xfId="17669"/>
    <cellStyle name="Note 146 3 7" xfId="20274"/>
    <cellStyle name="Note 146 3 8" xfId="30103"/>
    <cellStyle name="Note 146 4" xfId="972"/>
    <cellStyle name="Note 146 4 2" xfId="3581"/>
    <cellStyle name="Note 146 4 3" xfId="6188"/>
    <cellStyle name="Note 146 4 4" xfId="9008"/>
    <cellStyle name="Note 146 4 5" xfId="11749"/>
    <cellStyle name="Note 146 4 6" xfId="17670"/>
    <cellStyle name="Note 146 4 7" xfId="20275"/>
    <cellStyle name="Note 146 4 8" xfId="26069"/>
    <cellStyle name="Note 146 5" xfId="973"/>
    <cellStyle name="Note 146 5 2" xfId="3582"/>
    <cellStyle name="Note 146 5 3" xfId="6189"/>
    <cellStyle name="Note 146 5 4" xfId="9009"/>
    <cellStyle name="Note 146 5 5" xfId="13331"/>
    <cellStyle name="Note 146 5 6" xfId="17671"/>
    <cellStyle name="Note 146 5 7" xfId="20276"/>
    <cellStyle name="Note 146 5 8" xfId="24735"/>
    <cellStyle name="Note 146 6" xfId="974"/>
    <cellStyle name="Note 146 6 2" xfId="3583"/>
    <cellStyle name="Note 146 6 3" xfId="6190"/>
    <cellStyle name="Note 146 6 4" xfId="9010"/>
    <cellStyle name="Note 146 6 5" xfId="11748"/>
    <cellStyle name="Note 146 6 6" xfId="17672"/>
    <cellStyle name="Note 146 6 7" xfId="20277"/>
    <cellStyle name="Note 146 6 8" xfId="23590"/>
    <cellStyle name="Note 146 7" xfId="975"/>
    <cellStyle name="Note 146 7 2" xfId="3584"/>
    <cellStyle name="Note 146 7 3" xfId="6191"/>
    <cellStyle name="Note 146 7 4" xfId="9011"/>
    <cellStyle name="Note 146 7 5" xfId="13330"/>
    <cellStyle name="Note 146 7 6" xfId="17673"/>
    <cellStyle name="Note 146 7 7" xfId="20278"/>
    <cellStyle name="Note 146 7 8" xfId="22655"/>
    <cellStyle name="Note 146 8" xfId="3573"/>
    <cellStyle name="Note 146 9" xfId="6180"/>
    <cellStyle name="Note 147" xfId="976"/>
    <cellStyle name="Note 147 10" xfId="9012"/>
    <cellStyle name="Note 147 11" xfId="11747"/>
    <cellStyle name="Note 147 12" xfId="17674"/>
    <cellStyle name="Note 147 13" xfId="20279"/>
    <cellStyle name="Note 147 14" xfId="30102"/>
    <cellStyle name="Note 147 2" xfId="977"/>
    <cellStyle name="Note 147 2 10" xfId="13323"/>
    <cellStyle name="Note 147 2 11" xfId="17675"/>
    <cellStyle name="Note 147 2 12" xfId="20280"/>
    <cellStyle name="Note 147 2 13" xfId="25317"/>
    <cellStyle name="Note 147 2 2" xfId="978"/>
    <cellStyle name="Note 147 2 2 2" xfId="3587"/>
    <cellStyle name="Note 147 2 2 3" xfId="6194"/>
    <cellStyle name="Note 147 2 2 4" xfId="9014"/>
    <cellStyle name="Note 147 2 2 5" xfId="11740"/>
    <cellStyle name="Note 147 2 2 6" xfId="17676"/>
    <cellStyle name="Note 147 2 2 7" xfId="20281"/>
    <cellStyle name="Note 147 2 2 8" xfId="30101"/>
    <cellStyle name="Note 147 2 3" xfId="979"/>
    <cellStyle name="Note 147 2 3 2" xfId="3588"/>
    <cellStyle name="Note 147 2 3 3" xfId="6195"/>
    <cellStyle name="Note 147 2 3 4" xfId="9015"/>
    <cellStyle name="Note 147 2 3 5" xfId="13328"/>
    <cellStyle name="Note 147 2 3 6" xfId="17677"/>
    <cellStyle name="Note 147 2 3 7" xfId="20282"/>
    <cellStyle name="Note 147 2 3 8" xfId="26070"/>
    <cellStyle name="Note 147 2 4" xfId="980"/>
    <cellStyle name="Note 147 2 4 2" xfId="3589"/>
    <cellStyle name="Note 147 2 4 3" xfId="6196"/>
    <cellStyle name="Note 147 2 4 4" xfId="9016"/>
    <cellStyle name="Note 147 2 4 5" xfId="11745"/>
    <cellStyle name="Note 147 2 4 6" xfId="17678"/>
    <cellStyle name="Note 147 2 4 7" xfId="20283"/>
    <cellStyle name="Note 147 2 4 8" xfId="24733"/>
    <cellStyle name="Note 147 2 5" xfId="981"/>
    <cellStyle name="Note 147 2 5 2" xfId="3590"/>
    <cellStyle name="Note 147 2 5 3" xfId="6197"/>
    <cellStyle name="Note 147 2 5 4" xfId="9017"/>
    <cellStyle name="Note 147 2 5 5" xfId="13327"/>
    <cellStyle name="Note 147 2 5 6" xfId="17679"/>
    <cellStyle name="Note 147 2 5 7" xfId="20284"/>
    <cellStyle name="Note 147 2 5 8" xfId="23576"/>
    <cellStyle name="Note 147 2 6" xfId="982"/>
    <cellStyle name="Note 147 2 6 2" xfId="3591"/>
    <cellStyle name="Note 147 2 6 3" xfId="6198"/>
    <cellStyle name="Note 147 2 6 4" xfId="9018"/>
    <cellStyle name="Note 147 2 6 5" xfId="11744"/>
    <cellStyle name="Note 147 2 6 6" xfId="17680"/>
    <cellStyle name="Note 147 2 6 7" xfId="20285"/>
    <cellStyle name="Note 147 2 6 8" xfId="22641"/>
    <cellStyle name="Note 147 2 7" xfId="3586"/>
    <cellStyle name="Note 147 2 8" xfId="6193"/>
    <cellStyle name="Note 147 2 9" xfId="9013"/>
    <cellStyle name="Note 147 3" xfId="983"/>
    <cellStyle name="Note 147 3 2" xfId="3592"/>
    <cellStyle name="Note 147 3 3" xfId="6199"/>
    <cellStyle name="Note 147 3 4" xfId="9019"/>
    <cellStyle name="Note 147 3 5" xfId="13326"/>
    <cellStyle name="Note 147 3 6" xfId="17681"/>
    <cellStyle name="Note 147 3 7" xfId="20286"/>
    <cellStyle name="Note 147 3 8" xfId="30100"/>
    <cellStyle name="Note 147 4" xfId="984"/>
    <cellStyle name="Note 147 4 2" xfId="3593"/>
    <cellStyle name="Note 147 4 3" xfId="6200"/>
    <cellStyle name="Note 147 4 4" xfId="9020"/>
    <cellStyle name="Note 147 4 5" xfId="11743"/>
    <cellStyle name="Note 147 4 6" xfId="17682"/>
    <cellStyle name="Note 147 4 7" xfId="20287"/>
    <cellStyle name="Note 147 4 8" xfId="25318"/>
    <cellStyle name="Note 147 5" xfId="985"/>
    <cellStyle name="Note 147 5 2" xfId="3594"/>
    <cellStyle name="Note 147 5 3" xfId="6201"/>
    <cellStyle name="Note 147 5 4" xfId="9021"/>
    <cellStyle name="Note 147 5 5" xfId="13325"/>
    <cellStyle name="Note 147 5 6" xfId="17683"/>
    <cellStyle name="Note 147 5 7" xfId="20288"/>
    <cellStyle name="Note 147 5 8" xfId="24732"/>
    <cellStyle name="Note 147 6" xfId="986"/>
    <cellStyle name="Note 147 6 2" xfId="3595"/>
    <cellStyle name="Note 147 6 3" xfId="6202"/>
    <cellStyle name="Note 147 6 4" xfId="9022"/>
    <cellStyle name="Note 147 6 5" xfId="11742"/>
    <cellStyle name="Note 147 6 6" xfId="17684"/>
    <cellStyle name="Note 147 6 7" xfId="20289"/>
    <cellStyle name="Note 147 6 8" xfId="23587"/>
    <cellStyle name="Note 147 7" xfId="987"/>
    <cellStyle name="Note 147 7 2" xfId="3596"/>
    <cellStyle name="Note 147 7 3" xfId="6203"/>
    <cellStyle name="Note 147 7 4" xfId="9023"/>
    <cellStyle name="Note 147 7 5" xfId="13324"/>
    <cellStyle name="Note 147 7 6" xfId="17685"/>
    <cellStyle name="Note 147 7 7" xfId="20290"/>
    <cellStyle name="Note 147 7 8" xfId="22652"/>
    <cellStyle name="Note 147 8" xfId="3585"/>
    <cellStyle name="Note 147 9" xfId="6192"/>
    <cellStyle name="Note 148" xfId="988"/>
    <cellStyle name="Note 148 10" xfId="9024"/>
    <cellStyle name="Note 148 11" xfId="11741"/>
    <cellStyle name="Note 148 12" xfId="17686"/>
    <cellStyle name="Note 148 13" xfId="20291"/>
    <cellStyle name="Note 148 14" xfId="30099"/>
    <cellStyle name="Note 148 2" xfId="989"/>
    <cellStyle name="Note 148 2 10" xfId="13317"/>
    <cellStyle name="Note 148 2 11" xfId="17687"/>
    <cellStyle name="Note 148 2 12" xfId="20292"/>
    <cellStyle name="Note 148 2 13" xfId="26071"/>
    <cellStyle name="Note 148 2 2" xfId="990"/>
    <cellStyle name="Note 148 2 2 2" xfId="3599"/>
    <cellStyle name="Note 148 2 2 3" xfId="6206"/>
    <cellStyle name="Note 148 2 2 4" xfId="9026"/>
    <cellStyle name="Note 148 2 2 5" xfId="11734"/>
    <cellStyle name="Note 148 2 2 6" xfId="17688"/>
    <cellStyle name="Note 148 2 2 7" xfId="20293"/>
    <cellStyle name="Note 148 2 2 8" xfId="24731"/>
    <cellStyle name="Note 148 2 3" xfId="991"/>
    <cellStyle name="Note 148 2 3 2" xfId="3600"/>
    <cellStyle name="Note 148 2 3 3" xfId="6207"/>
    <cellStyle name="Note 148 2 3 4" xfId="9027"/>
    <cellStyle name="Note 148 2 3 5" xfId="13322"/>
    <cellStyle name="Note 148 2 3 6" xfId="17689"/>
    <cellStyle name="Note 148 2 3 7" xfId="20294"/>
    <cellStyle name="Note 148 2 3 8" xfId="23586"/>
    <cellStyle name="Note 148 2 4" xfId="992"/>
    <cellStyle name="Note 148 2 4 2" xfId="3601"/>
    <cellStyle name="Note 148 2 4 3" xfId="6208"/>
    <cellStyle name="Note 148 2 4 4" xfId="9028"/>
    <cellStyle name="Note 148 2 4 5" xfId="11739"/>
    <cellStyle name="Note 148 2 4 6" xfId="17690"/>
    <cellStyle name="Note 148 2 4 7" xfId="20295"/>
    <cellStyle name="Note 148 2 4 8" xfId="22651"/>
    <cellStyle name="Note 148 2 5" xfId="993"/>
    <cellStyle name="Note 148 2 5 2" xfId="3602"/>
    <cellStyle name="Note 148 2 5 3" xfId="6209"/>
    <cellStyle name="Note 148 2 5 4" xfId="9029"/>
    <cellStyle name="Note 148 2 5 5" xfId="13321"/>
    <cellStyle name="Note 148 2 5 6" xfId="17691"/>
    <cellStyle name="Note 148 2 5 7" xfId="20296"/>
    <cellStyle name="Note 148 2 5 8" xfId="30098"/>
    <cellStyle name="Note 148 2 6" xfId="994"/>
    <cellStyle name="Note 148 2 6 2" xfId="3603"/>
    <cellStyle name="Note 148 2 6 3" xfId="6210"/>
    <cellStyle name="Note 148 2 6 4" xfId="9030"/>
    <cellStyle name="Note 148 2 6 5" xfId="11738"/>
    <cellStyle name="Note 148 2 6 6" xfId="17692"/>
    <cellStyle name="Note 148 2 6 7" xfId="20297"/>
    <cellStyle name="Note 148 2 6 8" xfId="25313"/>
    <cellStyle name="Note 148 2 7" xfId="3598"/>
    <cellStyle name="Note 148 2 8" xfId="6205"/>
    <cellStyle name="Note 148 2 9" xfId="9025"/>
    <cellStyle name="Note 148 3" xfId="995"/>
    <cellStyle name="Note 148 3 2" xfId="3604"/>
    <cellStyle name="Note 148 3 3" xfId="6211"/>
    <cellStyle name="Note 148 3 4" xfId="9031"/>
    <cellStyle name="Note 148 3 5" xfId="13320"/>
    <cellStyle name="Note 148 3 6" xfId="17693"/>
    <cellStyle name="Note 148 3 7" xfId="20298"/>
    <cellStyle name="Note 148 3 8" xfId="24730"/>
    <cellStyle name="Note 148 4" xfId="996"/>
    <cellStyle name="Note 148 4 2" xfId="3605"/>
    <cellStyle name="Note 148 4 3" xfId="6212"/>
    <cellStyle name="Note 148 4 4" xfId="9032"/>
    <cellStyle name="Note 148 4 5" xfId="11737"/>
    <cellStyle name="Note 148 4 6" xfId="17694"/>
    <cellStyle name="Note 148 4 7" xfId="20299"/>
    <cellStyle name="Note 148 4 8" xfId="23585"/>
    <cellStyle name="Note 148 5" xfId="997"/>
    <cellStyle name="Note 148 5 2" xfId="3606"/>
    <cellStyle name="Note 148 5 3" xfId="6213"/>
    <cellStyle name="Note 148 5 4" xfId="9033"/>
    <cellStyle name="Note 148 5 5" xfId="13319"/>
    <cellStyle name="Note 148 5 6" xfId="17695"/>
    <cellStyle name="Note 148 5 7" xfId="20300"/>
    <cellStyle name="Note 148 5 8" xfId="22650"/>
    <cellStyle name="Note 148 6" xfId="998"/>
    <cellStyle name="Note 148 6 2" xfId="3607"/>
    <cellStyle name="Note 148 6 3" xfId="6214"/>
    <cellStyle name="Note 148 6 4" xfId="9034"/>
    <cellStyle name="Note 148 6 5" xfId="11736"/>
    <cellStyle name="Note 148 6 6" xfId="17696"/>
    <cellStyle name="Note 148 6 7" xfId="20301"/>
    <cellStyle name="Note 148 6 8" xfId="30097"/>
    <cellStyle name="Note 148 7" xfId="999"/>
    <cellStyle name="Note 148 7 2" xfId="3608"/>
    <cellStyle name="Note 148 7 3" xfId="6215"/>
    <cellStyle name="Note 148 7 4" xfId="9035"/>
    <cellStyle name="Note 148 7 5" xfId="13318"/>
    <cellStyle name="Note 148 7 6" xfId="17697"/>
    <cellStyle name="Note 148 7 7" xfId="20302"/>
    <cellStyle name="Note 148 7 8" xfId="26066"/>
    <cellStyle name="Note 148 8" xfId="3597"/>
    <cellStyle name="Note 148 9" xfId="6204"/>
    <cellStyle name="Note 149" xfId="1000"/>
    <cellStyle name="Note 149 10" xfId="9036"/>
    <cellStyle name="Note 149 11" xfId="11735"/>
    <cellStyle name="Note 149 12" xfId="17698"/>
    <cellStyle name="Note 149 13" xfId="20303"/>
    <cellStyle name="Note 149 14" xfId="24729"/>
    <cellStyle name="Note 149 2" xfId="1001"/>
    <cellStyle name="Note 149 2 10" xfId="13311"/>
    <cellStyle name="Note 149 2 11" xfId="17699"/>
    <cellStyle name="Note 149 2 12" xfId="20304"/>
    <cellStyle name="Note 149 2 13" xfId="23584"/>
    <cellStyle name="Note 149 2 2" xfId="1002"/>
    <cellStyle name="Note 149 2 2 2" xfId="3611"/>
    <cellStyle name="Note 149 2 2 3" xfId="6218"/>
    <cellStyle name="Note 149 2 2 4" xfId="9038"/>
    <cellStyle name="Note 149 2 2 5" xfId="11728"/>
    <cellStyle name="Note 149 2 2 6" xfId="17700"/>
    <cellStyle name="Note 149 2 2 7" xfId="20305"/>
    <cellStyle name="Note 149 2 2 8" xfId="22649"/>
    <cellStyle name="Note 149 2 3" xfId="1003"/>
    <cellStyle name="Note 149 2 3 2" xfId="3612"/>
    <cellStyle name="Note 149 2 3 3" xfId="6219"/>
    <cellStyle name="Note 149 2 3 4" xfId="9039"/>
    <cellStyle name="Note 149 2 3 5" xfId="13316"/>
    <cellStyle name="Note 149 2 3 6" xfId="17701"/>
    <cellStyle name="Note 149 2 3 7" xfId="20306"/>
    <cellStyle name="Note 149 2 3 8" xfId="30096"/>
    <cellStyle name="Note 149 2 4" xfId="1004"/>
    <cellStyle name="Note 149 2 4 2" xfId="3613"/>
    <cellStyle name="Note 149 2 4 3" xfId="6220"/>
    <cellStyle name="Note 149 2 4 4" xfId="9040"/>
    <cellStyle name="Note 149 2 4 5" xfId="11733"/>
    <cellStyle name="Note 149 2 4 6" xfId="17702"/>
    <cellStyle name="Note 149 2 4 7" xfId="20307"/>
    <cellStyle name="Note 149 2 4 8" xfId="25320"/>
    <cellStyle name="Note 149 2 5" xfId="1005"/>
    <cellStyle name="Note 149 2 5 2" xfId="3614"/>
    <cellStyle name="Note 149 2 5 3" xfId="6221"/>
    <cellStyle name="Note 149 2 5 4" xfId="9041"/>
    <cellStyle name="Note 149 2 5 5" xfId="13315"/>
    <cellStyle name="Note 149 2 5 6" xfId="17703"/>
    <cellStyle name="Note 149 2 5 7" xfId="20308"/>
    <cellStyle name="Note 149 2 5 8" xfId="24728"/>
    <cellStyle name="Note 149 2 6" xfId="1006"/>
    <cellStyle name="Note 149 2 6 2" xfId="3615"/>
    <cellStyle name="Note 149 2 6 3" xfId="6222"/>
    <cellStyle name="Note 149 2 6 4" xfId="9042"/>
    <cellStyle name="Note 149 2 6 5" xfId="11732"/>
    <cellStyle name="Note 149 2 6 6" xfId="17704"/>
    <cellStyle name="Note 149 2 6 7" xfId="20309"/>
    <cellStyle name="Note 149 2 6 8" xfId="23583"/>
    <cellStyle name="Note 149 2 7" xfId="3610"/>
    <cellStyle name="Note 149 2 8" xfId="6217"/>
    <cellStyle name="Note 149 2 9" xfId="9037"/>
    <cellStyle name="Note 149 3" xfId="1007"/>
    <cellStyle name="Note 149 3 2" xfId="3616"/>
    <cellStyle name="Note 149 3 3" xfId="6223"/>
    <cellStyle name="Note 149 3 4" xfId="9043"/>
    <cellStyle name="Note 149 3 5" xfId="13314"/>
    <cellStyle name="Note 149 3 6" xfId="17705"/>
    <cellStyle name="Note 149 3 7" xfId="20310"/>
    <cellStyle name="Note 149 3 8" xfId="22648"/>
    <cellStyle name="Note 149 4" xfId="1008"/>
    <cellStyle name="Note 149 4 2" xfId="3617"/>
    <cellStyle name="Note 149 4 3" xfId="6224"/>
    <cellStyle name="Note 149 4 4" xfId="9044"/>
    <cellStyle name="Note 149 4 5" xfId="11731"/>
    <cellStyle name="Note 149 4 6" xfId="17706"/>
    <cellStyle name="Note 149 4 7" xfId="20311"/>
    <cellStyle name="Note 149 4 8" xfId="24722"/>
    <cellStyle name="Note 149 5" xfId="1009"/>
    <cellStyle name="Note 149 5 2" xfId="3618"/>
    <cellStyle name="Note 149 5 3" xfId="6225"/>
    <cellStyle name="Note 149 5 4" xfId="9045"/>
    <cellStyle name="Note 149 5 5" xfId="13313"/>
    <cellStyle name="Note 149 5 6" xfId="17707"/>
    <cellStyle name="Note 149 5 7" xfId="20312"/>
    <cellStyle name="Note 149 5 8" xfId="23577"/>
    <cellStyle name="Note 149 6" xfId="1010"/>
    <cellStyle name="Note 149 6 2" xfId="3619"/>
    <cellStyle name="Note 149 6 3" xfId="6226"/>
    <cellStyle name="Note 149 6 4" xfId="9046"/>
    <cellStyle name="Note 149 6 5" xfId="11730"/>
    <cellStyle name="Note 149 6 6" xfId="17708"/>
    <cellStyle name="Note 149 6 7" xfId="20313"/>
    <cellStyle name="Note 149 6 8" xfId="22642"/>
    <cellStyle name="Note 149 7" xfId="1011"/>
    <cellStyle name="Note 149 7 2" xfId="3620"/>
    <cellStyle name="Note 149 7 3" xfId="6227"/>
    <cellStyle name="Note 149 7 4" xfId="9047"/>
    <cellStyle name="Note 149 7 5" xfId="13312"/>
    <cellStyle name="Note 149 7 6" xfId="17709"/>
    <cellStyle name="Note 149 7 7" xfId="20314"/>
    <cellStyle name="Note 149 7 8" xfId="30095"/>
    <cellStyle name="Note 149 8" xfId="3609"/>
    <cellStyle name="Note 149 9" xfId="6216"/>
    <cellStyle name="Note 15" xfId="1012"/>
    <cellStyle name="Note 15 10" xfId="11729"/>
    <cellStyle name="Note 15 11" xfId="17710"/>
    <cellStyle name="Note 15 12" xfId="20315"/>
    <cellStyle name="Note 15 13" xfId="26073"/>
    <cellStyle name="Note 15 2" xfId="1013"/>
    <cellStyle name="Note 15 2 2" xfId="3622"/>
    <cellStyle name="Note 15 2 3" xfId="6229"/>
    <cellStyle name="Note 15 2 4" xfId="9049"/>
    <cellStyle name="Note 15 2 5" xfId="13305"/>
    <cellStyle name="Note 15 2 6" xfId="17711"/>
    <cellStyle name="Note 15 2 7" xfId="20316"/>
    <cellStyle name="Note 15 2 8" xfId="24727"/>
    <cellStyle name="Note 15 3" xfId="1014"/>
    <cellStyle name="Note 15 3 2" xfId="3623"/>
    <cellStyle name="Note 15 3 3" xfId="6230"/>
    <cellStyle name="Note 15 3 4" xfId="9050"/>
    <cellStyle name="Note 15 3 5" xfId="11722"/>
    <cellStyle name="Note 15 3 6" xfId="17712"/>
    <cellStyle name="Note 15 3 7" xfId="20317"/>
    <cellStyle name="Note 15 3 8" xfId="23582"/>
    <cellStyle name="Note 15 4" xfId="1015"/>
    <cellStyle name="Note 15 4 2" xfId="3624"/>
    <cellStyle name="Note 15 4 3" xfId="6231"/>
    <cellStyle name="Note 15 4 4" xfId="9051"/>
    <cellStyle name="Note 15 4 5" xfId="13310"/>
    <cellStyle name="Note 15 4 6" xfId="17713"/>
    <cellStyle name="Note 15 4 7" xfId="20318"/>
    <cellStyle name="Note 15 4 8" xfId="22647"/>
    <cellStyle name="Note 15 5" xfId="1016"/>
    <cellStyle name="Note 15 5 2" xfId="3625"/>
    <cellStyle name="Note 15 5 3" xfId="6232"/>
    <cellStyle name="Note 15 5 4" xfId="9052"/>
    <cellStyle name="Note 15 5 5" xfId="11727"/>
    <cellStyle name="Note 15 5 6" xfId="17714"/>
    <cellStyle name="Note 15 5 7" xfId="20319"/>
    <cellStyle name="Note 15 5 8" xfId="30094"/>
    <cellStyle name="Note 15 6" xfId="1017"/>
    <cellStyle name="Note 15 6 2" xfId="3626"/>
    <cellStyle name="Note 15 6 3" xfId="6233"/>
    <cellStyle name="Note 15 6 4" xfId="9053"/>
    <cellStyle name="Note 15 6 5" xfId="13309"/>
    <cellStyle name="Note 15 6 6" xfId="17715"/>
    <cellStyle name="Note 15 6 7" xfId="20320"/>
    <cellStyle name="Note 15 6 8" xfId="25321"/>
    <cellStyle name="Note 15 7" xfId="3621"/>
    <cellStyle name="Note 15 8" xfId="6228"/>
    <cellStyle name="Note 15 9" xfId="9048"/>
    <cellStyle name="Note 150" xfId="1018"/>
    <cellStyle name="Note 150 10" xfId="9054"/>
    <cellStyle name="Note 150 11" xfId="11726"/>
    <cellStyle name="Note 150 12" xfId="17716"/>
    <cellStyle name="Note 150 13" xfId="20321"/>
    <cellStyle name="Note 150 14" xfId="24726"/>
    <cellStyle name="Note 150 2" xfId="1019"/>
    <cellStyle name="Note 150 2 10" xfId="13308"/>
    <cellStyle name="Note 150 2 11" xfId="17717"/>
    <cellStyle name="Note 150 2 12" xfId="20322"/>
    <cellStyle name="Note 150 2 13" xfId="23581"/>
    <cellStyle name="Note 150 2 2" xfId="1020"/>
    <cellStyle name="Note 150 2 2 2" xfId="3629"/>
    <cellStyle name="Note 150 2 2 3" xfId="6236"/>
    <cellStyle name="Note 150 2 2 4" xfId="9056"/>
    <cellStyle name="Note 150 2 2 5" xfId="11725"/>
    <cellStyle name="Note 150 2 2 6" xfId="17718"/>
    <cellStyle name="Note 150 2 2 7" xfId="20323"/>
    <cellStyle name="Note 150 2 2 8" xfId="22646"/>
    <cellStyle name="Note 150 2 3" xfId="1021"/>
    <cellStyle name="Note 150 2 3 2" xfId="3630"/>
    <cellStyle name="Note 150 2 3 3" xfId="6237"/>
    <cellStyle name="Note 150 2 3 4" xfId="9057"/>
    <cellStyle name="Note 150 2 3 5" xfId="13307"/>
    <cellStyle name="Note 150 2 3 6" xfId="17719"/>
    <cellStyle name="Note 150 2 3 7" xfId="20324"/>
    <cellStyle name="Note 150 2 3 8" xfId="30093"/>
    <cellStyle name="Note 150 2 4" xfId="1022"/>
    <cellStyle name="Note 150 2 4 2" xfId="3631"/>
    <cellStyle name="Note 150 2 4 3" xfId="6238"/>
    <cellStyle name="Note 150 2 4 4" xfId="9058"/>
    <cellStyle name="Note 150 2 4 5" xfId="11724"/>
    <cellStyle name="Note 150 2 4 6" xfId="17720"/>
    <cellStyle name="Note 150 2 4 7" xfId="20325"/>
    <cellStyle name="Note 150 2 4 8" xfId="26074"/>
    <cellStyle name="Note 150 2 5" xfId="1023"/>
    <cellStyle name="Note 150 2 5 2" xfId="3632"/>
    <cellStyle name="Note 150 2 5 3" xfId="6239"/>
    <cellStyle name="Note 150 2 5 4" xfId="9059"/>
    <cellStyle name="Note 150 2 5 5" xfId="13306"/>
    <cellStyle name="Note 150 2 5 6" xfId="17721"/>
    <cellStyle name="Note 150 2 5 7" xfId="20326"/>
    <cellStyle name="Note 150 2 5 8" xfId="24725"/>
    <cellStyle name="Note 150 2 6" xfId="1024"/>
    <cellStyle name="Note 150 2 6 2" xfId="3633"/>
    <cellStyle name="Note 150 2 6 3" xfId="6240"/>
    <cellStyle name="Note 150 2 6 4" xfId="9060"/>
    <cellStyle name="Note 150 2 6 5" xfId="11723"/>
    <cellStyle name="Note 150 2 6 6" xfId="17722"/>
    <cellStyle name="Note 150 2 6 7" xfId="20327"/>
    <cellStyle name="Note 150 2 6 8" xfId="23580"/>
    <cellStyle name="Note 150 2 7" xfId="3628"/>
    <cellStyle name="Note 150 2 8" xfId="6235"/>
    <cellStyle name="Note 150 2 9" xfId="9055"/>
    <cellStyle name="Note 150 3" xfId="1025"/>
    <cellStyle name="Note 150 3 2" xfId="3634"/>
    <cellStyle name="Note 150 3 3" xfId="6241"/>
    <cellStyle name="Note 150 3 4" xfId="9061"/>
    <cellStyle name="Note 150 3 5" xfId="13299"/>
    <cellStyle name="Note 150 3 6" xfId="17723"/>
    <cellStyle name="Note 150 3 7" xfId="20328"/>
    <cellStyle name="Note 150 3 8" xfId="22645"/>
    <cellStyle name="Note 150 4" xfId="1026"/>
    <cellStyle name="Note 150 4 2" xfId="3635"/>
    <cellStyle name="Note 150 4 3" xfId="6242"/>
    <cellStyle name="Note 150 4 4" xfId="9062"/>
    <cellStyle name="Note 150 4 5" xfId="11716"/>
    <cellStyle name="Note 150 4 6" xfId="17724"/>
    <cellStyle name="Note 150 4 7" xfId="20329"/>
    <cellStyle name="Note 150 4 8" xfId="30092"/>
    <cellStyle name="Note 150 5" xfId="1027"/>
    <cellStyle name="Note 150 5 2" xfId="3636"/>
    <cellStyle name="Note 150 5 3" xfId="6243"/>
    <cellStyle name="Note 150 5 4" xfId="9063"/>
    <cellStyle name="Note 150 5 5" xfId="13304"/>
    <cellStyle name="Note 150 5 6" xfId="17725"/>
    <cellStyle name="Note 150 5 7" xfId="20330"/>
    <cellStyle name="Note 150 5 8" xfId="25322"/>
    <cellStyle name="Note 150 6" xfId="1028"/>
    <cellStyle name="Note 150 6 2" xfId="3637"/>
    <cellStyle name="Note 150 6 3" xfId="6244"/>
    <cellStyle name="Note 150 6 4" xfId="9064"/>
    <cellStyle name="Note 150 6 5" xfId="11721"/>
    <cellStyle name="Note 150 6 6" xfId="17726"/>
    <cellStyle name="Note 150 6 7" xfId="20331"/>
    <cellStyle name="Note 150 6 8" xfId="24724"/>
    <cellStyle name="Note 150 7" xfId="1029"/>
    <cellStyle name="Note 150 7 2" xfId="3638"/>
    <cellStyle name="Note 150 7 3" xfId="6245"/>
    <cellStyle name="Note 150 7 4" xfId="9065"/>
    <cellStyle name="Note 150 7 5" xfId="13303"/>
    <cellStyle name="Note 150 7 6" xfId="17727"/>
    <cellStyle name="Note 150 7 7" xfId="20332"/>
    <cellStyle name="Note 150 7 8" xfId="23579"/>
    <cellStyle name="Note 150 8" xfId="3627"/>
    <cellStyle name="Note 150 9" xfId="6234"/>
    <cellStyle name="Note 151" xfId="1030"/>
    <cellStyle name="Note 151 10" xfId="11720"/>
    <cellStyle name="Note 151 11" xfId="17728"/>
    <cellStyle name="Note 151 12" xfId="20333"/>
    <cellStyle name="Note 151 13" xfId="22644"/>
    <cellStyle name="Note 151 2" xfId="1031"/>
    <cellStyle name="Note 151 2 2" xfId="3640"/>
    <cellStyle name="Note 151 2 3" xfId="6247"/>
    <cellStyle name="Note 151 2 4" xfId="9067"/>
    <cellStyle name="Note 151 2 5" xfId="13302"/>
    <cellStyle name="Note 151 2 6" xfId="17729"/>
    <cellStyle name="Note 151 2 7" xfId="20334"/>
    <cellStyle name="Note 151 2 8" xfId="30091"/>
    <cellStyle name="Note 151 3" xfId="1032"/>
    <cellStyle name="Note 151 3 2" xfId="3641"/>
    <cellStyle name="Note 151 3 3" xfId="6248"/>
    <cellStyle name="Note 151 3 4" xfId="9068"/>
    <cellStyle name="Note 151 3 5" xfId="11719"/>
    <cellStyle name="Note 151 3 6" xfId="17730"/>
    <cellStyle name="Note 151 3 7" xfId="20335"/>
    <cellStyle name="Note 151 3 8" xfId="26075"/>
    <cellStyle name="Note 151 4" xfId="1033"/>
    <cellStyle name="Note 151 4 2" xfId="3642"/>
    <cellStyle name="Note 151 4 3" xfId="6249"/>
    <cellStyle name="Note 151 4 4" xfId="9069"/>
    <cellStyle name="Note 151 4 5" xfId="13301"/>
    <cellStyle name="Note 151 4 6" xfId="17731"/>
    <cellStyle name="Note 151 4 7" xfId="20336"/>
    <cellStyle name="Note 151 4 8" xfId="24723"/>
    <cellStyle name="Note 151 5" xfId="1034"/>
    <cellStyle name="Note 151 5 2" xfId="3643"/>
    <cellStyle name="Note 151 5 3" xfId="6250"/>
    <cellStyle name="Note 151 5 4" xfId="9070"/>
    <cellStyle name="Note 151 5 5" xfId="11718"/>
    <cellStyle name="Note 151 5 6" xfId="17732"/>
    <cellStyle name="Note 151 5 7" xfId="20337"/>
    <cellStyle name="Note 151 5 8" xfId="23578"/>
    <cellStyle name="Note 151 6" xfId="1035"/>
    <cellStyle name="Note 151 6 2" xfId="3644"/>
    <cellStyle name="Note 151 6 3" xfId="6251"/>
    <cellStyle name="Note 151 6 4" xfId="9071"/>
    <cellStyle name="Note 151 6 5" xfId="13300"/>
    <cellStyle name="Note 151 6 6" xfId="17733"/>
    <cellStyle name="Note 151 6 7" xfId="20338"/>
    <cellStyle name="Note 151 6 8" xfId="22643"/>
    <cellStyle name="Note 151 7" xfId="3639"/>
    <cellStyle name="Note 151 8" xfId="6246"/>
    <cellStyle name="Note 151 9" xfId="9066"/>
    <cellStyle name="Note 152" xfId="1036"/>
    <cellStyle name="Note 152 10" xfId="11717"/>
    <cellStyle name="Note 152 11" xfId="17734"/>
    <cellStyle name="Note 152 12" xfId="20339"/>
    <cellStyle name="Note 152 13" xfId="30090"/>
    <cellStyle name="Note 152 2" xfId="1037"/>
    <cellStyle name="Note 152 2 2" xfId="3646"/>
    <cellStyle name="Note 152 2 3" xfId="6253"/>
    <cellStyle name="Note 152 2 4" xfId="9073"/>
    <cellStyle name="Note 152 2 5" xfId="13287"/>
    <cellStyle name="Note 152 2 6" xfId="17735"/>
    <cellStyle name="Note 152 2 7" xfId="20340"/>
    <cellStyle name="Note 152 2 8" xfId="25323"/>
    <cellStyle name="Note 152 3" xfId="1038"/>
    <cellStyle name="Note 152 3 2" xfId="3647"/>
    <cellStyle name="Note 152 3 3" xfId="6254"/>
    <cellStyle name="Note 152 3 4" xfId="9074"/>
    <cellStyle name="Note 152 3 5" xfId="11704"/>
    <cellStyle name="Note 152 3 6" xfId="17736"/>
    <cellStyle name="Note 152 3 7" xfId="20341"/>
    <cellStyle name="Note 152 3 8" xfId="30089"/>
    <cellStyle name="Note 152 4" xfId="1039"/>
    <cellStyle name="Note 152 4 2" xfId="3648"/>
    <cellStyle name="Note 152 4 3" xfId="6255"/>
    <cellStyle name="Note 152 4 4" xfId="9075"/>
    <cellStyle name="Note 152 4 5" xfId="13298"/>
    <cellStyle name="Note 152 4 6" xfId="17737"/>
    <cellStyle name="Note 152 4 7" xfId="20342"/>
    <cellStyle name="Note 152 4 8" xfId="26076"/>
    <cellStyle name="Note 152 5" xfId="1040"/>
    <cellStyle name="Note 152 5 2" xfId="3649"/>
    <cellStyle name="Note 152 5 3" xfId="6256"/>
    <cellStyle name="Note 152 5 4" xfId="9076"/>
    <cellStyle name="Note 152 5 5" xfId="11715"/>
    <cellStyle name="Note 152 5 6" xfId="17738"/>
    <cellStyle name="Note 152 5 7" xfId="20343"/>
    <cellStyle name="Note 152 5 8" xfId="24721"/>
    <cellStyle name="Note 152 6" xfId="1041"/>
    <cellStyle name="Note 152 6 2" xfId="3650"/>
    <cellStyle name="Note 152 6 3" xfId="6257"/>
    <cellStyle name="Note 152 6 4" xfId="9077"/>
    <cellStyle name="Note 152 6 5" xfId="13297"/>
    <cellStyle name="Note 152 6 6" xfId="17739"/>
    <cellStyle name="Note 152 6 7" xfId="20344"/>
    <cellStyle name="Note 152 6 8" xfId="23564"/>
    <cellStyle name="Note 152 7" xfId="3645"/>
    <cellStyle name="Note 152 8" xfId="6252"/>
    <cellStyle name="Note 152 9" xfId="9072"/>
    <cellStyle name="Note 153" xfId="1042"/>
    <cellStyle name="Note 153 10" xfId="11714"/>
    <cellStyle name="Note 153 11" xfId="17740"/>
    <cellStyle name="Note 153 12" xfId="20345"/>
    <cellStyle name="Note 153 13" xfId="22629"/>
    <cellStyle name="Note 153 2" xfId="1043"/>
    <cellStyle name="Note 153 2 2" xfId="3652"/>
    <cellStyle name="Note 153 2 3" xfId="6259"/>
    <cellStyle name="Note 153 2 4" xfId="9079"/>
    <cellStyle name="Note 153 2 5" xfId="13296"/>
    <cellStyle name="Note 153 2 6" xfId="17741"/>
    <cellStyle name="Note 153 2 7" xfId="20346"/>
    <cellStyle name="Note 153 2 8" xfId="30088"/>
    <cellStyle name="Note 153 3" xfId="1044"/>
    <cellStyle name="Note 153 3 2" xfId="3653"/>
    <cellStyle name="Note 153 3 3" xfId="6260"/>
    <cellStyle name="Note 153 3 4" xfId="9080"/>
    <cellStyle name="Note 153 3 5" xfId="11713"/>
    <cellStyle name="Note 153 3 6" xfId="17742"/>
    <cellStyle name="Note 153 3 7" xfId="20347"/>
    <cellStyle name="Note 153 3 8" xfId="25324"/>
    <cellStyle name="Note 153 4" xfId="1045"/>
    <cellStyle name="Note 153 4 2" xfId="3654"/>
    <cellStyle name="Note 153 4 3" xfId="6261"/>
    <cellStyle name="Note 153 4 4" xfId="9081"/>
    <cellStyle name="Note 153 4 5" xfId="13295"/>
    <cellStyle name="Note 153 4 6" xfId="17743"/>
    <cellStyle name="Note 153 4 7" xfId="20348"/>
    <cellStyle name="Note 153 4 8" xfId="24720"/>
    <cellStyle name="Note 153 5" xfId="1046"/>
    <cellStyle name="Note 153 5 2" xfId="3655"/>
    <cellStyle name="Note 153 5 3" xfId="6262"/>
    <cellStyle name="Note 153 5 4" xfId="9082"/>
    <cellStyle name="Note 153 5 5" xfId="11712"/>
    <cellStyle name="Note 153 5 6" xfId="17744"/>
    <cellStyle name="Note 153 5 7" xfId="20349"/>
    <cellStyle name="Note 153 5 8" xfId="23575"/>
    <cellStyle name="Note 153 6" xfId="1047"/>
    <cellStyle name="Note 153 6 2" xfId="3656"/>
    <cellStyle name="Note 153 6 3" xfId="6263"/>
    <cellStyle name="Note 153 6 4" xfId="9083"/>
    <cellStyle name="Note 153 6 5" xfId="13294"/>
    <cellStyle name="Note 153 6 6" xfId="17745"/>
    <cellStyle name="Note 153 6 7" xfId="20350"/>
    <cellStyle name="Note 153 6 8" xfId="22640"/>
    <cellStyle name="Note 153 7" xfId="3651"/>
    <cellStyle name="Note 153 8" xfId="6258"/>
    <cellStyle name="Note 153 9" xfId="9078"/>
    <cellStyle name="Note 154" xfId="1048"/>
    <cellStyle name="Note 154 10" xfId="11711"/>
    <cellStyle name="Note 154 11" xfId="17746"/>
    <cellStyle name="Note 154 12" xfId="20351"/>
    <cellStyle name="Note 154 13" xfId="30087"/>
    <cellStyle name="Note 154 2" xfId="1049"/>
    <cellStyle name="Note 154 2 2" xfId="3658"/>
    <cellStyle name="Note 154 2 3" xfId="6265"/>
    <cellStyle name="Note 154 2 4" xfId="9085"/>
    <cellStyle name="Note 154 2 5" xfId="13288"/>
    <cellStyle name="Note 154 2 6" xfId="17747"/>
    <cellStyle name="Note 154 2 7" xfId="20352"/>
    <cellStyle name="Note 154 2 8" xfId="26077"/>
    <cellStyle name="Note 154 3" xfId="1050"/>
    <cellStyle name="Note 154 3 2" xfId="3659"/>
    <cellStyle name="Note 154 3 3" xfId="6266"/>
    <cellStyle name="Note 154 3 4" xfId="9086"/>
    <cellStyle name="Note 154 3 5" xfId="11705"/>
    <cellStyle name="Note 154 3 6" xfId="17748"/>
    <cellStyle name="Note 154 3 7" xfId="20353"/>
    <cellStyle name="Note 154 3 8" xfId="24719"/>
    <cellStyle name="Note 154 4" xfId="1051"/>
    <cellStyle name="Note 154 4 2" xfId="3660"/>
    <cellStyle name="Note 154 4 3" xfId="6267"/>
    <cellStyle name="Note 154 4 4" xfId="9087"/>
    <cellStyle name="Note 154 4 5" xfId="13293"/>
    <cellStyle name="Note 154 4 6" xfId="17749"/>
    <cellStyle name="Note 154 4 7" xfId="20354"/>
    <cellStyle name="Note 154 4 8" xfId="23574"/>
    <cellStyle name="Note 154 5" xfId="1052"/>
    <cellStyle name="Note 154 5 2" xfId="3661"/>
    <cellStyle name="Note 154 5 3" xfId="6268"/>
    <cellStyle name="Note 154 5 4" xfId="9088"/>
    <cellStyle name="Note 154 5 5" xfId="11710"/>
    <cellStyle name="Note 154 5 6" xfId="17750"/>
    <cellStyle name="Note 154 5 7" xfId="20355"/>
    <cellStyle name="Note 154 5 8" xfId="22639"/>
    <cellStyle name="Note 154 6" xfId="1053"/>
    <cellStyle name="Note 154 6 2" xfId="3662"/>
    <cellStyle name="Note 154 6 3" xfId="6269"/>
    <cellStyle name="Note 154 6 4" xfId="9089"/>
    <cellStyle name="Note 154 6 5" xfId="13292"/>
    <cellStyle name="Note 154 6 6" xfId="17751"/>
    <cellStyle name="Note 154 6 7" xfId="20356"/>
    <cellStyle name="Note 154 6 8" xfId="30086"/>
    <cellStyle name="Note 154 7" xfId="3657"/>
    <cellStyle name="Note 154 8" xfId="6264"/>
    <cellStyle name="Note 154 9" xfId="9084"/>
    <cellStyle name="Note 155" xfId="1054"/>
    <cellStyle name="Note 155 10" xfId="11709"/>
    <cellStyle name="Note 155 11" xfId="17752"/>
    <cellStyle name="Note 155 12" xfId="20357"/>
    <cellStyle name="Note 155 13" xfId="25319"/>
    <cellStyle name="Note 155 2" xfId="1055"/>
    <cellStyle name="Note 155 2 2" xfId="3664"/>
    <cellStyle name="Note 155 2 3" xfId="6271"/>
    <cellStyle name="Note 155 2 4" xfId="9091"/>
    <cellStyle name="Note 155 2 5" xfId="13291"/>
    <cellStyle name="Note 155 2 6" xfId="17753"/>
    <cellStyle name="Note 155 2 7" xfId="20358"/>
    <cellStyle name="Note 155 2 8" xfId="24718"/>
    <cellStyle name="Note 155 3" xfId="1056"/>
    <cellStyle name="Note 155 3 2" xfId="3665"/>
    <cellStyle name="Note 155 3 3" xfId="6272"/>
    <cellStyle name="Note 155 3 4" xfId="9092"/>
    <cellStyle name="Note 155 3 5" xfId="11708"/>
    <cellStyle name="Note 155 3 6" xfId="17754"/>
    <cellStyle name="Note 155 3 7" xfId="20359"/>
    <cellStyle name="Note 155 3 8" xfId="23573"/>
    <cellStyle name="Note 155 4" xfId="1057"/>
    <cellStyle name="Note 155 4 2" xfId="3666"/>
    <cellStyle name="Note 155 4 3" xfId="6273"/>
    <cellStyle name="Note 155 4 4" xfId="9093"/>
    <cellStyle name="Note 155 4 5" xfId="13290"/>
    <cellStyle name="Note 155 4 6" xfId="17755"/>
    <cellStyle name="Note 155 4 7" xfId="20360"/>
    <cellStyle name="Note 155 4 8" xfId="22638"/>
    <cellStyle name="Note 155 5" xfId="1058"/>
    <cellStyle name="Note 155 5 2" xfId="3667"/>
    <cellStyle name="Note 155 5 3" xfId="6274"/>
    <cellStyle name="Note 155 5 4" xfId="9094"/>
    <cellStyle name="Note 155 5 5" xfId="11707"/>
    <cellStyle name="Note 155 5 6" xfId="17756"/>
    <cellStyle name="Note 155 5 7" xfId="20361"/>
    <cellStyle name="Note 155 5 8" xfId="30085"/>
    <cellStyle name="Note 155 6" xfId="1059"/>
    <cellStyle name="Note 155 6 2" xfId="3668"/>
    <cellStyle name="Note 155 6 3" xfId="6275"/>
    <cellStyle name="Note 155 6 4" xfId="9095"/>
    <cellStyle name="Note 155 6 5" xfId="13289"/>
    <cellStyle name="Note 155 6 6" xfId="17757"/>
    <cellStyle name="Note 155 6 7" xfId="20362"/>
    <cellStyle name="Note 155 6 8" xfId="26072"/>
    <cellStyle name="Note 155 7" xfId="3663"/>
    <cellStyle name="Note 155 8" xfId="6270"/>
    <cellStyle name="Note 155 9" xfId="9090"/>
    <cellStyle name="Note 156" xfId="1060"/>
    <cellStyle name="Note 156 10" xfId="11706"/>
    <cellStyle name="Note 156 11" xfId="17758"/>
    <cellStyle name="Note 156 12" xfId="20363"/>
    <cellStyle name="Note 156 13" xfId="24717"/>
    <cellStyle name="Note 156 2" xfId="1061"/>
    <cellStyle name="Note 156 2 2" xfId="3670"/>
    <cellStyle name="Note 156 2 3" xfId="6277"/>
    <cellStyle name="Note 156 2 4" xfId="9097"/>
    <cellStyle name="Note 156 2 5" xfId="13275"/>
    <cellStyle name="Note 156 2 6" xfId="17759"/>
    <cellStyle name="Note 156 2 7" xfId="20364"/>
    <cellStyle name="Note 156 2 8" xfId="23572"/>
    <cellStyle name="Note 156 3" xfId="1062"/>
    <cellStyle name="Note 156 3 2" xfId="3671"/>
    <cellStyle name="Note 156 3 3" xfId="6278"/>
    <cellStyle name="Note 156 3 4" xfId="9098"/>
    <cellStyle name="Note 156 3 5" xfId="11692"/>
    <cellStyle name="Note 156 3 6" xfId="17760"/>
    <cellStyle name="Note 156 3 7" xfId="20365"/>
    <cellStyle name="Note 156 3 8" xfId="22637"/>
    <cellStyle name="Note 156 4" xfId="1063"/>
    <cellStyle name="Note 156 4 2" xfId="3672"/>
    <cellStyle name="Note 156 4 3" xfId="6279"/>
    <cellStyle name="Note 156 4 4" xfId="9099"/>
    <cellStyle name="Note 156 4 5" xfId="13286"/>
    <cellStyle name="Note 156 4 6" xfId="17761"/>
    <cellStyle name="Note 156 4 7" xfId="20366"/>
    <cellStyle name="Note 156 4 8" xfId="30084"/>
    <cellStyle name="Note 156 5" xfId="1064"/>
    <cellStyle name="Note 156 5 2" xfId="3673"/>
    <cellStyle name="Note 156 5 3" xfId="6280"/>
    <cellStyle name="Note 156 5 4" xfId="9100"/>
    <cellStyle name="Note 156 5 5" xfId="11703"/>
    <cellStyle name="Note 156 5 6" xfId="17762"/>
    <cellStyle name="Note 156 5 7" xfId="20367"/>
    <cellStyle name="Note 156 5 8" xfId="25326"/>
    <cellStyle name="Note 156 6" xfId="1065"/>
    <cellStyle name="Note 156 6 2" xfId="3674"/>
    <cellStyle name="Note 156 6 3" xfId="6281"/>
    <cellStyle name="Note 156 6 4" xfId="9101"/>
    <cellStyle name="Note 156 6 5" xfId="13285"/>
    <cellStyle name="Note 156 6 6" xfId="17763"/>
    <cellStyle name="Note 156 6 7" xfId="20368"/>
    <cellStyle name="Note 156 6 8" xfId="24716"/>
    <cellStyle name="Note 156 7" xfId="3669"/>
    <cellStyle name="Note 156 8" xfId="6276"/>
    <cellStyle name="Note 156 9" xfId="9096"/>
    <cellStyle name="Note 157" xfId="1066"/>
    <cellStyle name="Note 157 10" xfId="11702"/>
    <cellStyle name="Note 157 11" xfId="17764"/>
    <cellStyle name="Note 157 12" xfId="20369"/>
    <cellStyle name="Note 157 13" xfId="23571"/>
    <cellStyle name="Note 157 2" xfId="1067"/>
    <cellStyle name="Note 157 2 2" xfId="3676"/>
    <cellStyle name="Note 157 2 3" xfId="6283"/>
    <cellStyle name="Note 157 2 4" xfId="9103"/>
    <cellStyle name="Note 157 2 5" xfId="13284"/>
    <cellStyle name="Note 157 2 6" xfId="17765"/>
    <cellStyle name="Note 157 2 7" xfId="20370"/>
    <cellStyle name="Note 157 2 8" xfId="22636"/>
    <cellStyle name="Note 157 3" xfId="1068"/>
    <cellStyle name="Note 157 3 2" xfId="3677"/>
    <cellStyle name="Note 157 3 3" xfId="6284"/>
    <cellStyle name="Note 157 3 4" xfId="9104"/>
    <cellStyle name="Note 157 3 5" xfId="11701"/>
    <cellStyle name="Note 157 3 6" xfId="17766"/>
    <cellStyle name="Note 157 3 7" xfId="20371"/>
    <cellStyle name="Note 157 3 8" xfId="24710"/>
    <cellStyle name="Note 157 4" xfId="1069"/>
    <cellStyle name="Note 157 4 2" xfId="3678"/>
    <cellStyle name="Note 157 4 3" xfId="6285"/>
    <cellStyle name="Note 157 4 4" xfId="9105"/>
    <cellStyle name="Note 157 4 5" xfId="13283"/>
    <cellStyle name="Note 157 4 6" xfId="17767"/>
    <cellStyle name="Note 157 4 7" xfId="20372"/>
    <cellStyle name="Note 157 4 8" xfId="23565"/>
    <cellStyle name="Note 157 5" xfId="1070"/>
    <cellStyle name="Note 157 5 2" xfId="3679"/>
    <cellStyle name="Note 157 5 3" xfId="6286"/>
    <cellStyle name="Note 157 5 4" xfId="9106"/>
    <cellStyle name="Note 157 5 5" xfId="11700"/>
    <cellStyle name="Note 157 5 6" xfId="17768"/>
    <cellStyle name="Note 157 5 7" xfId="20373"/>
    <cellStyle name="Note 157 5 8" xfId="22630"/>
    <cellStyle name="Note 157 6" xfId="1071"/>
    <cellStyle name="Note 157 6 2" xfId="3680"/>
    <cellStyle name="Note 157 6 3" xfId="6287"/>
    <cellStyle name="Note 157 6 4" xfId="9107"/>
    <cellStyle name="Note 157 6 5" xfId="13282"/>
    <cellStyle name="Note 157 6 6" xfId="17769"/>
    <cellStyle name="Note 157 6 7" xfId="20374"/>
    <cellStyle name="Note 157 6 8" xfId="30083"/>
    <cellStyle name="Note 157 7" xfId="3675"/>
    <cellStyle name="Note 157 8" xfId="6282"/>
    <cellStyle name="Note 157 9" xfId="9102"/>
    <cellStyle name="Note 158" xfId="1072"/>
    <cellStyle name="Note 158 10" xfId="11699"/>
    <cellStyle name="Note 158 11" xfId="17770"/>
    <cellStyle name="Note 158 12" xfId="20375"/>
    <cellStyle name="Note 158 13" xfId="26079"/>
    <cellStyle name="Note 158 2" xfId="1073"/>
    <cellStyle name="Note 158 2 2" xfId="3682"/>
    <cellStyle name="Note 158 2 3" xfId="6289"/>
    <cellStyle name="Note 158 2 4" xfId="9109"/>
    <cellStyle name="Note 158 2 5" xfId="13276"/>
    <cellStyle name="Note 158 2 6" xfId="17771"/>
    <cellStyle name="Note 158 2 7" xfId="20376"/>
    <cellStyle name="Note 158 2 8" xfId="24715"/>
    <cellStyle name="Note 158 3" xfId="1074"/>
    <cellStyle name="Note 158 3 2" xfId="3683"/>
    <cellStyle name="Note 158 3 3" xfId="6290"/>
    <cellStyle name="Note 158 3 4" xfId="9110"/>
    <cellStyle name="Note 158 3 5" xfId="11693"/>
    <cellStyle name="Note 158 3 6" xfId="17772"/>
    <cellStyle name="Note 158 3 7" xfId="20377"/>
    <cellStyle name="Note 158 3 8" xfId="23570"/>
    <cellStyle name="Note 158 4" xfId="1075"/>
    <cellStyle name="Note 158 4 2" xfId="3684"/>
    <cellStyle name="Note 158 4 3" xfId="6291"/>
    <cellStyle name="Note 158 4 4" xfId="9111"/>
    <cellStyle name="Note 158 4 5" xfId="13281"/>
    <cellStyle name="Note 158 4 6" xfId="17773"/>
    <cellStyle name="Note 158 4 7" xfId="20378"/>
    <cellStyle name="Note 158 4 8" xfId="22635"/>
    <cellStyle name="Note 158 5" xfId="1076"/>
    <cellStyle name="Note 158 5 2" xfId="3685"/>
    <cellStyle name="Note 158 5 3" xfId="6292"/>
    <cellStyle name="Note 158 5 4" xfId="9112"/>
    <cellStyle name="Note 158 5 5" xfId="11698"/>
    <cellStyle name="Note 158 5 6" xfId="17774"/>
    <cellStyle name="Note 158 5 7" xfId="20379"/>
    <cellStyle name="Note 158 5 8" xfId="30082"/>
    <cellStyle name="Note 158 6" xfId="1077"/>
    <cellStyle name="Note 158 6 2" xfId="3686"/>
    <cellStyle name="Note 158 6 3" xfId="6293"/>
    <cellStyle name="Note 158 6 4" xfId="9113"/>
    <cellStyle name="Note 158 6 5" xfId="13280"/>
    <cellStyle name="Note 158 6 6" xfId="17775"/>
    <cellStyle name="Note 158 6 7" xfId="20380"/>
    <cellStyle name="Note 158 6 8" xfId="25327"/>
    <cellStyle name="Note 158 7" xfId="3681"/>
    <cellStyle name="Note 158 8" xfId="6288"/>
    <cellStyle name="Note 158 9" xfId="9108"/>
    <cellStyle name="Note 159" xfId="1078"/>
    <cellStyle name="Note 159 10" xfId="11697"/>
    <cellStyle name="Note 159 11" xfId="17776"/>
    <cellStyle name="Note 159 12" xfId="20381"/>
    <cellStyle name="Note 159 13" xfId="24714"/>
    <cellStyle name="Note 159 2" xfId="1079"/>
    <cellStyle name="Note 159 2 2" xfId="3688"/>
    <cellStyle name="Note 159 2 3" xfId="6295"/>
    <cellStyle name="Note 159 2 4" xfId="9115"/>
    <cellStyle name="Note 159 2 5" xfId="13279"/>
    <cellStyle name="Note 159 2 6" xfId="17777"/>
    <cellStyle name="Note 159 2 7" xfId="20382"/>
    <cellStyle name="Note 159 2 8" xfId="23569"/>
    <cellStyle name="Note 159 3" xfId="1080"/>
    <cellStyle name="Note 159 3 2" xfId="3689"/>
    <cellStyle name="Note 159 3 3" xfId="6296"/>
    <cellStyle name="Note 159 3 4" xfId="9116"/>
    <cellStyle name="Note 159 3 5" xfId="11696"/>
    <cellStyle name="Note 159 3 6" xfId="17778"/>
    <cellStyle name="Note 159 3 7" xfId="20383"/>
    <cellStyle name="Note 159 3 8" xfId="22634"/>
    <cellStyle name="Note 159 4" xfId="1081"/>
    <cellStyle name="Note 159 4 2" xfId="3690"/>
    <cellStyle name="Note 159 4 3" xfId="6297"/>
    <cellStyle name="Note 159 4 4" xfId="9117"/>
    <cellStyle name="Note 159 4 5" xfId="13278"/>
    <cellStyle name="Note 159 4 6" xfId="17779"/>
    <cellStyle name="Note 159 4 7" xfId="20384"/>
    <cellStyle name="Note 159 4 8" xfId="30081"/>
    <cellStyle name="Note 159 5" xfId="1082"/>
    <cellStyle name="Note 159 5 2" xfId="3691"/>
    <cellStyle name="Note 159 5 3" xfId="6298"/>
    <cellStyle name="Note 159 5 4" xfId="9118"/>
    <cellStyle name="Note 159 5 5" xfId="11695"/>
    <cellStyle name="Note 159 5 6" xfId="17780"/>
    <cellStyle name="Note 159 5 7" xfId="20385"/>
    <cellStyle name="Note 159 5 8" xfId="26080"/>
    <cellStyle name="Note 159 6" xfId="1083"/>
    <cellStyle name="Note 159 6 2" xfId="3692"/>
    <cellStyle name="Note 159 6 3" xfId="6299"/>
    <cellStyle name="Note 159 6 4" xfId="9119"/>
    <cellStyle name="Note 159 6 5" xfId="13277"/>
    <cellStyle name="Note 159 6 6" xfId="17781"/>
    <cellStyle name="Note 159 6 7" xfId="20386"/>
    <cellStyle name="Note 159 6 8" xfId="24713"/>
    <cellStyle name="Note 159 7" xfId="3687"/>
    <cellStyle name="Note 159 8" xfId="6294"/>
    <cellStyle name="Note 159 9" xfId="9114"/>
    <cellStyle name="Note 16" xfId="1084"/>
    <cellStyle name="Note 16 10" xfId="11694"/>
    <cellStyle name="Note 16 11" xfId="17782"/>
    <cellStyle name="Note 16 12" xfId="20387"/>
    <cellStyle name="Note 16 13" xfId="23568"/>
    <cellStyle name="Note 16 2" xfId="1085"/>
    <cellStyle name="Note 16 2 2" xfId="3694"/>
    <cellStyle name="Note 16 2 3" xfId="6301"/>
    <cellStyle name="Note 16 2 4" xfId="9121"/>
    <cellStyle name="Note 16 2 5" xfId="13263"/>
    <cellStyle name="Note 16 2 6" xfId="17783"/>
    <cellStyle name="Note 16 2 7" xfId="20388"/>
    <cellStyle name="Note 16 2 8" xfId="22633"/>
    <cellStyle name="Note 16 3" xfId="1086"/>
    <cellStyle name="Note 16 3 2" xfId="3695"/>
    <cellStyle name="Note 16 3 3" xfId="6302"/>
    <cellStyle name="Note 16 3 4" xfId="9122"/>
    <cellStyle name="Note 16 3 5" xfId="11680"/>
    <cellStyle name="Note 16 3 6" xfId="17784"/>
    <cellStyle name="Note 16 3 7" xfId="20389"/>
    <cellStyle name="Note 16 3 8" xfId="30080"/>
    <cellStyle name="Note 16 4" xfId="1087"/>
    <cellStyle name="Note 16 4 2" xfId="3696"/>
    <cellStyle name="Note 16 4 3" xfId="6303"/>
    <cellStyle name="Note 16 4 4" xfId="9123"/>
    <cellStyle name="Note 16 4 5" xfId="13274"/>
    <cellStyle name="Note 16 4 6" xfId="17785"/>
    <cellStyle name="Note 16 4 7" xfId="20390"/>
    <cellStyle name="Note 16 4 8" xfId="25328"/>
    <cellStyle name="Note 16 5" xfId="1088"/>
    <cellStyle name="Note 16 5 2" xfId="3697"/>
    <cellStyle name="Note 16 5 3" xfId="6304"/>
    <cellStyle name="Note 16 5 4" xfId="9124"/>
    <cellStyle name="Note 16 5 5" xfId="11691"/>
    <cellStyle name="Note 16 5 6" xfId="17786"/>
    <cellStyle name="Note 16 5 7" xfId="20391"/>
    <cellStyle name="Note 16 5 8" xfId="24712"/>
    <cellStyle name="Note 16 6" xfId="1089"/>
    <cellStyle name="Note 16 6 2" xfId="3698"/>
    <cellStyle name="Note 16 6 3" xfId="6305"/>
    <cellStyle name="Note 16 6 4" xfId="9125"/>
    <cellStyle name="Note 16 6 5" xfId="13273"/>
    <cellStyle name="Note 16 6 6" xfId="17787"/>
    <cellStyle name="Note 16 6 7" xfId="20392"/>
    <cellStyle name="Note 16 6 8" xfId="23567"/>
    <cellStyle name="Note 16 7" xfId="3693"/>
    <cellStyle name="Note 16 8" xfId="6300"/>
    <cellStyle name="Note 16 9" xfId="9120"/>
    <cellStyle name="Note 160" xfId="1090"/>
    <cellStyle name="Note 160 10" xfId="11690"/>
    <cellStyle name="Note 160 11" xfId="17788"/>
    <cellStyle name="Note 160 12" xfId="20393"/>
    <cellStyle name="Note 160 13" xfId="22632"/>
    <cellStyle name="Note 160 2" xfId="1091"/>
    <cellStyle name="Note 160 2 2" xfId="3700"/>
    <cellStyle name="Note 160 2 3" xfId="6307"/>
    <cellStyle name="Note 160 2 4" xfId="9127"/>
    <cellStyle name="Note 160 2 5" xfId="13272"/>
    <cellStyle name="Note 160 2 6" xfId="17789"/>
    <cellStyle name="Note 160 2 7" xfId="20394"/>
    <cellStyle name="Note 160 2 8" xfId="30079"/>
    <cellStyle name="Note 160 3" xfId="1092"/>
    <cellStyle name="Note 160 3 2" xfId="3701"/>
    <cellStyle name="Note 160 3 3" xfId="6308"/>
    <cellStyle name="Note 160 3 4" xfId="9128"/>
    <cellStyle name="Note 160 3 5" xfId="11689"/>
    <cellStyle name="Note 160 3 6" xfId="17790"/>
    <cellStyle name="Note 160 3 7" xfId="20395"/>
    <cellStyle name="Note 160 3 8" xfId="26081"/>
    <cellStyle name="Note 160 4" xfId="1093"/>
    <cellStyle name="Note 160 4 2" xfId="3702"/>
    <cellStyle name="Note 160 4 3" xfId="6309"/>
    <cellStyle name="Note 160 4 4" xfId="9129"/>
    <cellStyle name="Note 160 4 5" xfId="13271"/>
    <cellStyle name="Note 160 4 6" xfId="17791"/>
    <cellStyle name="Note 160 4 7" xfId="20396"/>
    <cellStyle name="Note 160 4 8" xfId="24711"/>
    <cellStyle name="Note 160 5" xfId="1094"/>
    <cellStyle name="Note 160 5 2" xfId="3703"/>
    <cellStyle name="Note 160 5 3" xfId="6310"/>
    <cellStyle name="Note 160 5 4" xfId="9130"/>
    <cellStyle name="Note 160 5 5" xfId="11688"/>
    <cellStyle name="Note 160 5 6" xfId="17792"/>
    <cellStyle name="Note 160 5 7" xfId="20397"/>
    <cellStyle name="Note 160 5 8" xfId="23566"/>
    <cellStyle name="Note 160 6" xfId="1095"/>
    <cellStyle name="Note 160 6 2" xfId="3704"/>
    <cellStyle name="Note 160 6 3" xfId="6311"/>
    <cellStyle name="Note 160 6 4" xfId="9131"/>
    <cellStyle name="Note 160 6 5" xfId="13270"/>
    <cellStyle name="Note 160 6 6" xfId="17793"/>
    <cellStyle name="Note 160 6 7" xfId="20398"/>
    <cellStyle name="Note 160 6 8" xfId="22631"/>
    <cellStyle name="Note 160 7" xfId="3699"/>
    <cellStyle name="Note 160 8" xfId="6306"/>
    <cellStyle name="Note 160 9" xfId="9126"/>
    <cellStyle name="Note 161" xfId="1096"/>
    <cellStyle name="Note 161 10" xfId="17794"/>
    <cellStyle name="Note 161 11" xfId="20399"/>
    <cellStyle name="Note 161 12" xfId="30078"/>
    <cellStyle name="Note 161 2" xfId="1097"/>
    <cellStyle name="Note 161 2 10" xfId="20400"/>
    <cellStyle name="Note 161 2 11" xfId="25329"/>
    <cellStyle name="Note 161 2 2" xfId="1098"/>
    <cellStyle name="Note 161 2 2 2" xfId="3707"/>
    <cellStyle name="Note 161 2 2 3" xfId="6314"/>
    <cellStyle name="Note 161 2 2 4" xfId="9134"/>
    <cellStyle name="Note 161 2 2 5" xfId="11681"/>
    <cellStyle name="Note 161 2 2 6" xfId="17795"/>
    <cellStyle name="Note 161 2 2 7" xfId="20401"/>
    <cellStyle name="Note 161 2 2 8" xfId="30077"/>
    <cellStyle name="Note 161 2 3" xfId="1099"/>
    <cellStyle name="Note 161 2 3 2" xfId="3708"/>
    <cellStyle name="Note 161 2 3 3" xfId="6315"/>
    <cellStyle name="Note 161 2 3 4" xfId="9135"/>
    <cellStyle name="Note 161 2 3 5" xfId="13269"/>
    <cellStyle name="Note 161 2 3 6" xfId="17796"/>
    <cellStyle name="Note 161 2 3 7" xfId="20402"/>
    <cellStyle name="Note 161 2 3 8" xfId="26082"/>
    <cellStyle name="Note 161 2 4" xfId="1100"/>
    <cellStyle name="Note 161 2 4 2" xfId="3709"/>
    <cellStyle name="Note 161 2 4 3" xfId="6316"/>
    <cellStyle name="Note 161 2 4 4" xfId="9136"/>
    <cellStyle name="Note 161 2 4 5" xfId="11686"/>
    <cellStyle name="Note 161 2 4 6" xfId="17797"/>
    <cellStyle name="Note 161 2 4 7" xfId="20403"/>
    <cellStyle name="Note 161 2 4 8" xfId="24709"/>
    <cellStyle name="Note 161 2 5" xfId="3706"/>
    <cellStyle name="Note 161 2 6" xfId="6313"/>
    <cellStyle name="Note 161 2 7" xfId="9133"/>
    <cellStyle name="Note 161 2 8" xfId="13264"/>
    <cellStyle name="Note 161 2 9" xfId="17798"/>
    <cellStyle name="Note 161 3" xfId="1101"/>
    <cellStyle name="Note 161 3 2" xfId="3710"/>
    <cellStyle name="Note 161 3 3" xfId="6317"/>
    <cellStyle name="Note 161 3 4" xfId="9137"/>
    <cellStyle name="Note 161 3 5" xfId="13268"/>
    <cellStyle name="Note 161 3 6" xfId="17799"/>
    <cellStyle name="Note 161 3 7" xfId="20404"/>
    <cellStyle name="Note 161 3 8" xfId="23552"/>
    <cellStyle name="Note 161 4" xfId="1102"/>
    <cellStyle name="Note 161 4 2" xfId="3711"/>
    <cellStyle name="Note 161 4 3" xfId="6318"/>
    <cellStyle name="Note 161 4 4" xfId="9138"/>
    <cellStyle name="Note 161 4 5" xfId="11685"/>
    <cellStyle name="Note 161 4 6" xfId="17800"/>
    <cellStyle name="Note 161 4 7" xfId="20405"/>
    <cellStyle name="Note 161 4 8" xfId="22617"/>
    <cellStyle name="Note 161 5" xfId="1103"/>
    <cellStyle name="Note 161 5 2" xfId="3712"/>
    <cellStyle name="Note 161 5 3" xfId="6319"/>
    <cellStyle name="Note 161 5 4" xfId="9139"/>
    <cellStyle name="Note 161 5 5" xfId="13267"/>
    <cellStyle name="Note 161 5 6" xfId="17801"/>
    <cellStyle name="Note 161 5 7" xfId="20406"/>
    <cellStyle name="Note 161 5 8" xfId="30076"/>
    <cellStyle name="Note 161 6" xfId="3705"/>
    <cellStyle name="Note 161 7" xfId="6312"/>
    <cellStyle name="Note 161 8" xfId="9132"/>
    <cellStyle name="Note 161 9" xfId="11687"/>
    <cellStyle name="Note 162" xfId="1104"/>
    <cellStyle name="Note 162 2" xfId="3713"/>
    <cellStyle name="Note 162 3" xfId="6320"/>
    <cellStyle name="Note 162 4" xfId="9140"/>
    <cellStyle name="Note 162 5" xfId="11684"/>
    <cellStyle name="Note 162 6" xfId="17802"/>
    <cellStyle name="Note 162 7" xfId="20407"/>
    <cellStyle name="Note 162 8" xfId="25330"/>
    <cellStyle name="Note 163" xfId="2611"/>
    <cellStyle name="Note 163 2" xfId="5214"/>
    <cellStyle name="Note 163 2 2" xfId="8022"/>
    <cellStyle name="Note 163 2 2 2" xfId="14001"/>
    <cellStyle name="Note 163 2 2 2 2" xfId="17803"/>
    <cellStyle name="Note 163 2 2 2 2 2" xfId="29659"/>
    <cellStyle name="Note 163 2 2 2 2 3" xfId="33854"/>
    <cellStyle name="Note 163 2 2 2 2 4" xfId="40036"/>
    <cellStyle name="Note 163 2 2 2 3" xfId="26624"/>
    <cellStyle name="Note 163 2 2 2 4" xfId="30962"/>
    <cellStyle name="Note 163 2 2 2 5" xfId="40035"/>
    <cellStyle name="Note 163 2 2 3" xfId="14451"/>
    <cellStyle name="Note 163 2 2 3 2" xfId="17804"/>
    <cellStyle name="Note 163 2 2 3 2 2" xfId="29660"/>
    <cellStyle name="Note 163 2 2 3 2 3" xfId="33855"/>
    <cellStyle name="Note 163 2 2 3 2 4" xfId="40038"/>
    <cellStyle name="Note 163 2 2 3 3" xfId="27074"/>
    <cellStyle name="Note 163 2 2 3 4" xfId="31412"/>
    <cellStyle name="Note 163 2 2 3 5" xfId="40037"/>
    <cellStyle name="Note 163 2 2 4" xfId="17805"/>
    <cellStyle name="Note 163 2 2 4 2" xfId="29661"/>
    <cellStyle name="Note 163 2 2 4 3" xfId="33856"/>
    <cellStyle name="Note 163 2 2 4 4" xfId="40039"/>
    <cellStyle name="Note 163 2 2 5" xfId="23979"/>
    <cellStyle name="Note 163 2 2 6" xfId="22204"/>
    <cellStyle name="Note 163 2 2 7" xfId="40034"/>
    <cellStyle name="Note 163 2 3" xfId="12217"/>
    <cellStyle name="Note 163 2 3 2" xfId="17806"/>
    <cellStyle name="Note 163 2 3 2 2" xfId="29662"/>
    <cellStyle name="Note 163 2 3 2 3" xfId="33857"/>
    <cellStyle name="Note 163 2 3 2 4" xfId="40041"/>
    <cellStyle name="Note 163 2 3 3" xfId="25674"/>
    <cellStyle name="Note 163 2 3 4" xfId="30381"/>
    <cellStyle name="Note 163 2 3 5" xfId="40040"/>
    <cellStyle name="Note 163 2 4" xfId="14049"/>
    <cellStyle name="Note 163 2 4 2" xfId="17807"/>
    <cellStyle name="Note 163 2 4 2 2" xfId="29663"/>
    <cellStyle name="Note 163 2 4 2 3" xfId="33858"/>
    <cellStyle name="Note 163 2 4 2 4" xfId="40043"/>
    <cellStyle name="Note 163 2 4 3" xfId="26672"/>
    <cellStyle name="Note 163 2 4 4" xfId="31010"/>
    <cellStyle name="Note 163 2 4 5" xfId="40042"/>
    <cellStyle name="Note 163 2 5" xfId="17808"/>
    <cellStyle name="Note 163 2 5 2" xfId="29664"/>
    <cellStyle name="Note 163 2 5 3" xfId="33859"/>
    <cellStyle name="Note 163 2 5 4" xfId="40044"/>
    <cellStyle name="Note 163 2 6" xfId="22848"/>
    <cellStyle name="Note 163 2 7" xfId="29733"/>
    <cellStyle name="Note 163 2 8" xfId="40033"/>
    <cellStyle name="Note 163 3" xfId="7820"/>
    <cellStyle name="Note 163 3 2" xfId="13800"/>
    <cellStyle name="Note 163 3 2 2" xfId="17809"/>
    <cellStyle name="Note 163 3 2 2 2" xfId="29665"/>
    <cellStyle name="Note 163 3 2 2 3" xfId="33860"/>
    <cellStyle name="Note 163 3 2 2 4" xfId="40047"/>
    <cellStyle name="Note 163 3 2 3" xfId="26423"/>
    <cellStyle name="Note 163 3 2 4" xfId="30761"/>
    <cellStyle name="Note 163 3 2 5" xfId="40046"/>
    <cellStyle name="Note 163 3 3" xfId="14250"/>
    <cellStyle name="Note 163 3 3 2" xfId="17810"/>
    <cellStyle name="Note 163 3 3 2 2" xfId="29666"/>
    <cellStyle name="Note 163 3 3 2 3" xfId="33861"/>
    <cellStyle name="Note 163 3 3 2 4" xfId="40049"/>
    <cellStyle name="Note 163 3 3 3" xfId="26873"/>
    <cellStyle name="Note 163 3 3 4" xfId="31211"/>
    <cellStyle name="Note 163 3 3 5" xfId="40048"/>
    <cellStyle name="Note 163 3 4" xfId="17811"/>
    <cellStyle name="Note 163 3 4 2" xfId="29667"/>
    <cellStyle name="Note 163 3 4 3" xfId="33862"/>
    <cellStyle name="Note 163 3 4 4" xfId="40050"/>
    <cellStyle name="Note 163 3 5" xfId="23778"/>
    <cellStyle name="Note 163 3 6" xfId="22249"/>
    <cellStyle name="Note 163 3 7" xfId="40045"/>
    <cellStyle name="Note 163 4" xfId="10642"/>
    <cellStyle name="Note 163 4 2" xfId="17812"/>
    <cellStyle name="Note 163 4 2 2" xfId="29668"/>
    <cellStyle name="Note 163 4 2 3" xfId="33863"/>
    <cellStyle name="Note 163 4 2 4" xfId="40052"/>
    <cellStyle name="Note 163 4 3" xfId="24931"/>
    <cellStyle name="Note 163 4 4" xfId="24245"/>
    <cellStyle name="Note 163 4 5" xfId="40051"/>
    <cellStyle name="Note 163 5" xfId="10933"/>
    <cellStyle name="Note 163 5 2" xfId="17813"/>
    <cellStyle name="Note 163 5 2 2" xfId="29669"/>
    <cellStyle name="Note 163 5 2 3" xfId="33864"/>
    <cellStyle name="Note 163 5 2 4" xfId="40054"/>
    <cellStyle name="Note 163 5 3" xfId="25221"/>
    <cellStyle name="Note 163 5 4" xfId="23044"/>
    <cellStyle name="Note 163 5 5" xfId="40053"/>
    <cellStyle name="Note 163 6" xfId="17814"/>
    <cellStyle name="Note 163 6 2" xfId="29670"/>
    <cellStyle name="Note 163 6 3" xfId="33865"/>
    <cellStyle name="Note 163 6 4" xfId="40055"/>
    <cellStyle name="Note 163 7" xfId="21909"/>
    <cellStyle name="Note 163 8" xfId="24409"/>
    <cellStyle name="Note 163 9" xfId="40032"/>
    <cellStyle name="Note 164" xfId="2608"/>
    <cellStyle name="Note 164 2" xfId="5211"/>
    <cellStyle name="Note 164 2 2" xfId="8019"/>
    <cellStyle name="Note 164 2 2 2" xfId="13998"/>
    <cellStyle name="Note 164 2 2 2 2" xfId="17815"/>
    <cellStyle name="Note 164 2 2 2 2 2" xfId="29671"/>
    <cellStyle name="Note 164 2 2 2 2 3" xfId="33866"/>
    <cellStyle name="Note 164 2 2 2 2 4" xfId="40060"/>
    <cellStyle name="Note 164 2 2 2 3" xfId="26621"/>
    <cellStyle name="Note 164 2 2 2 4" xfId="30959"/>
    <cellStyle name="Note 164 2 2 2 5" xfId="40059"/>
    <cellStyle name="Note 164 2 2 3" xfId="14448"/>
    <cellStyle name="Note 164 2 2 3 2" xfId="17816"/>
    <cellStyle name="Note 164 2 2 3 2 2" xfId="29672"/>
    <cellStyle name="Note 164 2 2 3 2 3" xfId="33867"/>
    <cellStyle name="Note 164 2 2 3 2 4" xfId="40062"/>
    <cellStyle name="Note 164 2 2 3 3" xfId="27071"/>
    <cellStyle name="Note 164 2 2 3 4" xfId="31409"/>
    <cellStyle name="Note 164 2 2 3 5" xfId="40061"/>
    <cellStyle name="Note 164 2 2 4" xfId="17817"/>
    <cellStyle name="Note 164 2 2 4 2" xfId="29673"/>
    <cellStyle name="Note 164 2 2 4 3" xfId="33868"/>
    <cellStyle name="Note 164 2 2 4 4" xfId="40063"/>
    <cellStyle name="Note 164 2 2 5" xfId="23976"/>
    <cellStyle name="Note 164 2 2 6" xfId="22210"/>
    <cellStyle name="Note 164 2 2 7" xfId="40058"/>
    <cellStyle name="Note 164 2 3" xfId="12214"/>
    <cellStyle name="Note 164 2 3 2" xfId="17818"/>
    <cellStyle name="Note 164 2 3 2 2" xfId="29674"/>
    <cellStyle name="Note 164 2 3 2 3" xfId="33869"/>
    <cellStyle name="Note 164 2 3 2 4" xfId="40065"/>
    <cellStyle name="Note 164 2 3 3" xfId="25671"/>
    <cellStyle name="Note 164 2 3 4" xfId="30378"/>
    <cellStyle name="Note 164 2 3 5" xfId="40064"/>
    <cellStyle name="Note 164 2 4" xfId="14046"/>
    <cellStyle name="Note 164 2 4 2" xfId="17819"/>
    <cellStyle name="Note 164 2 4 2 2" xfId="29675"/>
    <cellStyle name="Note 164 2 4 2 3" xfId="33870"/>
    <cellStyle name="Note 164 2 4 2 4" xfId="40067"/>
    <cellStyle name="Note 164 2 4 3" xfId="26669"/>
    <cellStyle name="Note 164 2 4 4" xfId="31007"/>
    <cellStyle name="Note 164 2 4 5" xfId="40066"/>
    <cellStyle name="Note 164 2 5" xfId="17820"/>
    <cellStyle name="Note 164 2 5 2" xfId="29676"/>
    <cellStyle name="Note 164 2 5 3" xfId="33871"/>
    <cellStyle name="Note 164 2 5 4" xfId="40068"/>
    <cellStyle name="Note 164 2 6" xfId="22845"/>
    <cellStyle name="Note 164 2 7" xfId="22290"/>
    <cellStyle name="Note 164 2 8" xfId="40057"/>
    <cellStyle name="Note 164 3" xfId="7817"/>
    <cellStyle name="Note 164 3 2" xfId="13797"/>
    <cellStyle name="Note 164 3 2 2" xfId="17821"/>
    <cellStyle name="Note 164 3 2 2 2" xfId="29677"/>
    <cellStyle name="Note 164 3 2 2 3" xfId="33872"/>
    <cellStyle name="Note 164 3 2 2 4" xfId="40071"/>
    <cellStyle name="Note 164 3 2 3" xfId="26420"/>
    <cellStyle name="Note 164 3 2 4" xfId="30758"/>
    <cellStyle name="Note 164 3 2 5" xfId="40070"/>
    <cellStyle name="Note 164 3 3" xfId="14247"/>
    <cellStyle name="Note 164 3 3 2" xfId="17822"/>
    <cellStyle name="Note 164 3 3 2 2" xfId="29678"/>
    <cellStyle name="Note 164 3 3 2 3" xfId="33873"/>
    <cellStyle name="Note 164 3 3 2 4" xfId="40073"/>
    <cellStyle name="Note 164 3 3 3" xfId="26870"/>
    <cellStyle name="Note 164 3 3 4" xfId="31208"/>
    <cellStyle name="Note 164 3 3 5" xfId="40072"/>
    <cellStyle name="Note 164 3 4" xfId="17823"/>
    <cellStyle name="Note 164 3 4 2" xfId="29679"/>
    <cellStyle name="Note 164 3 4 3" xfId="33874"/>
    <cellStyle name="Note 164 3 4 4" xfId="40074"/>
    <cellStyle name="Note 164 3 5" xfId="23775"/>
    <cellStyle name="Note 164 3 6" xfId="26273"/>
    <cellStyle name="Note 164 3 7" xfId="40069"/>
    <cellStyle name="Note 164 4" xfId="10639"/>
    <cellStyle name="Note 164 4 2" xfId="17824"/>
    <cellStyle name="Note 164 4 2 2" xfId="29680"/>
    <cellStyle name="Note 164 4 2 3" xfId="33875"/>
    <cellStyle name="Note 164 4 2 4" xfId="40076"/>
    <cellStyle name="Note 164 4 3" xfId="24928"/>
    <cellStyle name="Note 164 4 4" xfId="22164"/>
    <cellStyle name="Note 164 4 5" xfId="40075"/>
    <cellStyle name="Note 164 5" xfId="12517"/>
    <cellStyle name="Note 164 5 2" xfId="17825"/>
    <cellStyle name="Note 164 5 2 2" xfId="29681"/>
    <cellStyle name="Note 164 5 2 3" xfId="33876"/>
    <cellStyle name="Note 164 5 2 4" xfId="40078"/>
    <cellStyle name="Note 164 5 3" xfId="25973"/>
    <cellStyle name="Note 164 5 4" xfId="30679"/>
    <cellStyle name="Note 164 5 5" xfId="40077"/>
    <cellStyle name="Note 164 6" xfId="17826"/>
    <cellStyle name="Note 164 6 2" xfId="29682"/>
    <cellStyle name="Note 164 6 3" xfId="33877"/>
    <cellStyle name="Note 164 6 4" xfId="40079"/>
    <cellStyle name="Note 164 7" xfId="21906"/>
    <cellStyle name="Note 164 8" xfId="22325"/>
    <cellStyle name="Note 164 9" xfId="40056"/>
    <cellStyle name="Note 165" xfId="2607"/>
    <cellStyle name="Note 165 2" xfId="5210"/>
    <cellStyle name="Note 165 2 2" xfId="8018"/>
    <cellStyle name="Note 165 2 2 2" xfId="13997"/>
    <cellStyle name="Note 165 2 2 2 2" xfId="17827"/>
    <cellStyle name="Note 165 2 2 2 2 2" xfId="29683"/>
    <cellStyle name="Note 165 2 2 2 2 3" xfId="33878"/>
    <cellStyle name="Note 165 2 2 2 2 4" xfId="40084"/>
    <cellStyle name="Note 165 2 2 2 3" xfId="26620"/>
    <cellStyle name="Note 165 2 2 2 4" xfId="30958"/>
    <cellStyle name="Note 165 2 2 2 5" xfId="40083"/>
    <cellStyle name="Note 165 2 2 3" xfId="14447"/>
    <cellStyle name="Note 165 2 2 3 2" xfId="17828"/>
    <cellStyle name="Note 165 2 2 3 2 2" xfId="29684"/>
    <cellStyle name="Note 165 2 2 3 2 3" xfId="33879"/>
    <cellStyle name="Note 165 2 2 3 2 4" xfId="40086"/>
    <cellStyle name="Note 165 2 2 3 3" xfId="27070"/>
    <cellStyle name="Note 165 2 2 3 4" xfId="31408"/>
    <cellStyle name="Note 165 2 2 3 5" xfId="40085"/>
    <cellStyle name="Note 165 2 2 4" xfId="17829"/>
    <cellStyle name="Note 165 2 2 4 2" xfId="29685"/>
    <cellStyle name="Note 165 2 2 4 3" xfId="33880"/>
    <cellStyle name="Note 165 2 2 4 4" xfId="40087"/>
    <cellStyle name="Note 165 2 2 5" xfId="23975"/>
    <cellStyle name="Note 165 2 2 6" xfId="23146"/>
    <cellStyle name="Note 165 2 2 7" xfId="40082"/>
    <cellStyle name="Note 165 2 3" xfId="12213"/>
    <cellStyle name="Note 165 2 3 2" xfId="17830"/>
    <cellStyle name="Note 165 2 3 2 2" xfId="29686"/>
    <cellStyle name="Note 165 2 3 2 3" xfId="33881"/>
    <cellStyle name="Note 165 2 3 2 4" xfId="40089"/>
    <cellStyle name="Note 165 2 3 3" xfId="25670"/>
    <cellStyle name="Note 165 2 3 4" xfId="30377"/>
    <cellStyle name="Note 165 2 3 5" xfId="40088"/>
    <cellStyle name="Note 165 2 4" xfId="14045"/>
    <cellStyle name="Note 165 2 4 2" xfId="17831"/>
    <cellStyle name="Note 165 2 4 2 2" xfId="29687"/>
    <cellStyle name="Note 165 2 4 2 3" xfId="33882"/>
    <cellStyle name="Note 165 2 4 2 4" xfId="40091"/>
    <cellStyle name="Note 165 2 4 3" xfId="26668"/>
    <cellStyle name="Note 165 2 4 4" xfId="31006"/>
    <cellStyle name="Note 165 2 4 5" xfId="40090"/>
    <cellStyle name="Note 165 2 5" xfId="17832"/>
    <cellStyle name="Note 165 2 5 2" xfId="29688"/>
    <cellStyle name="Note 165 2 5 3" xfId="33883"/>
    <cellStyle name="Note 165 2 5 4" xfId="40092"/>
    <cellStyle name="Note 165 2 6" xfId="22844"/>
    <cellStyle name="Note 165 2 7" xfId="23225"/>
    <cellStyle name="Note 165 2 8" xfId="40081"/>
    <cellStyle name="Note 165 3" xfId="7816"/>
    <cellStyle name="Note 165 3 2" xfId="13796"/>
    <cellStyle name="Note 165 3 2 2" xfId="17833"/>
    <cellStyle name="Note 165 3 2 2 2" xfId="29689"/>
    <cellStyle name="Note 165 3 2 2 3" xfId="33884"/>
    <cellStyle name="Note 165 3 2 2 4" xfId="40095"/>
    <cellStyle name="Note 165 3 2 3" xfId="26419"/>
    <cellStyle name="Note 165 3 2 4" xfId="30757"/>
    <cellStyle name="Note 165 3 2 5" xfId="40094"/>
    <cellStyle name="Note 165 3 3" xfId="14246"/>
    <cellStyle name="Note 165 3 3 2" xfId="17834"/>
    <cellStyle name="Note 165 3 3 2 2" xfId="29690"/>
    <cellStyle name="Note 165 3 3 2 3" xfId="33885"/>
    <cellStyle name="Note 165 3 3 2 4" xfId="40097"/>
    <cellStyle name="Note 165 3 3 3" xfId="26869"/>
    <cellStyle name="Note 165 3 3 4" xfId="31207"/>
    <cellStyle name="Note 165 3 3 5" xfId="40096"/>
    <cellStyle name="Note 165 3 4" xfId="17835"/>
    <cellStyle name="Note 165 3 4 2" xfId="29691"/>
    <cellStyle name="Note 165 3 4 3" xfId="33886"/>
    <cellStyle name="Note 165 3 4 4" xfId="40098"/>
    <cellStyle name="Note 165 3 5" xfId="23774"/>
    <cellStyle name="Note 165 3 6" xfId="29658"/>
    <cellStyle name="Note 165 3 7" xfId="40093"/>
    <cellStyle name="Note 165 4" xfId="10638"/>
    <cellStyle name="Note 165 4 2" xfId="17836"/>
    <cellStyle name="Note 165 4 2 2" xfId="29692"/>
    <cellStyle name="Note 165 4 2 3" xfId="33887"/>
    <cellStyle name="Note 165 4 2 4" xfId="40100"/>
    <cellStyle name="Note 165 4 3" xfId="24927"/>
    <cellStyle name="Note 165 4 4" xfId="23103"/>
    <cellStyle name="Note 165 4 5" xfId="40099"/>
    <cellStyle name="Note 165 5" xfId="10935"/>
    <cellStyle name="Note 165 5 2" xfId="17837"/>
    <cellStyle name="Note 165 5 2 2" xfId="29693"/>
    <cellStyle name="Note 165 5 2 3" xfId="33888"/>
    <cellStyle name="Note 165 5 2 4" xfId="40102"/>
    <cellStyle name="Note 165 5 3" xfId="25223"/>
    <cellStyle name="Note 165 5 4" xfId="29516"/>
    <cellStyle name="Note 165 5 5" xfId="40101"/>
    <cellStyle name="Note 165 6" xfId="17838"/>
    <cellStyle name="Note 165 6 2" xfId="29694"/>
    <cellStyle name="Note 165 6 3" xfId="33889"/>
    <cellStyle name="Note 165 6 4" xfId="40103"/>
    <cellStyle name="Note 165 7" xfId="21905"/>
    <cellStyle name="Note 165 8" xfId="23260"/>
    <cellStyle name="Note 165 9" xfId="40080"/>
    <cellStyle name="Note 166" xfId="34527"/>
    <cellStyle name="Note 167" xfId="34652"/>
    <cellStyle name="Note 168" xfId="40165"/>
    <cellStyle name="Note 169" xfId="40211"/>
    <cellStyle name="Note 17" xfId="1105"/>
    <cellStyle name="Note 17 10" xfId="13266"/>
    <cellStyle name="Note 17 11" xfId="17839"/>
    <cellStyle name="Note 17 12" xfId="20408"/>
    <cellStyle name="Note 17 13" xfId="24708"/>
    <cellStyle name="Note 17 2" xfId="1106"/>
    <cellStyle name="Note 17 2 2" xfId="3715"/>
    <cellStyle name="Note 17 2 3" xfId="6322"/>
    <cellStyle name="Note 17 2 4" xfId="9142"/>
    <cellStyle name="Note 17 2 5" xfId="11683"/>
    <cellStyle name="Note 17 2 6" xfId="17840"/>
    <cellStyle name="Note 17 2 7" xfId="20409"/>
    <cellStyle name="Note 17 2 8" xfId="23563"/>
    <cellStyle name="Note 17 3" xfId="1107"/>
    <cellStyle name="Note 17 3 2" xfId="3716"/>
    <cellStyle name="Note 17 3 3" xfId="6323"/>
    <cellStyle name="Note 17 3 4" xfId="9143"/>
    <cellStyle name="Note 17 3 5" xfId="13265"/>
    <cellStyle name="Note 17 3 6" xfId="17841"/>
    <cellStyle name="Note 17 3 7" xfId="20410"/>
    <cellStyle name="Note 17 3 8" xfId="22628"/>
    <cellStyle name="Note 17 4" xfId="1108"/>
    <cellStyle name="Note 17 4 2" xfId="3717"/>
    <cellStyle name="Note 17 4 3" xfId="6324"/>
    <cellStyle name="Note 17 4 4" xfId="9144"/>
    <cellStyle name="Note 17 4 5" xfId="11682"/>
    <cellStyle name="Note 17 4 6" xfId="17842"/>
    <cellStyle name="Note 17 4 7" xfId="20411"/>
    <cellStyle name="Note 17 4 8" xfId="30075"/>
    <cellStyle name="Note 17 5" xfId="1109"/>
    <cellStyle name="Note 17 5 2" xfId="3718"/>
    <cellStyle name="Note 17 5 3" xfId="6325"/>
    <cellStyle name="Note 17 5 4" xfId="9145"/>
    <cellStyle name="Note 17 5 5" xfId="13251"/>
    <cellStyle name="Note 17 5 6" xfId="17843"/>
    <cellStyle name="Note 17 5 7" xfId="20412"/>
    <cellStyle name="Note 17 5 8" xfId="26083"/>
    <cellStyle name="Note 17 6" xfId="1110"/>
    <cellStyle name="Note 17 6 2" xfId="3719"/>
    <cellStyle name="Note 17 6 3" xfId="6326"/>
    <cellStyle name="Note 17 6 4" xfId="9146"/>
    <cellStyle name="Note 17 6 5" xfId="11668"/>
    <cellStyle name="Note 17 6 6" xfId="17844"/>
    <cellStyle name="Note 17 6 7" xfId="20413"/>
    <cellStyle name="Note 17 6 8" xfId="24707"/>
    <cellStyle name="Note 17 7" xfId="3714"/>
    <cellStyle name="Note 17 8" xfId="6321"/>
    <cellStyle name="Note 17 9" xfId="9141"/>
    <cellStyle name="Note 170" xfId="40258"/>
    <cellStyle name="Note 171" xfId="40505"/>
    <cellStyle name="Note 172" xfId="41241"/>
    <cellStyle name="Note 173" xfId="41242"/>
    <cellStyle name="Note 18" xfId="1111"/>
    <cellStyle name="Note 18 10" xfId="13262"/>
    <cellStyle name="Note 18 11" xfId="17845"/>
    <cellStyle name="Note 18 12" xfId="20414"/>
    <cellStyle name="Note 18 13" xfId="23562"/>
    <cellStyle name="Note 18 2" xfId="1112"/>
    <cellStyle name="Note 18 2 2" xfId="3721"/>
    <cellStyle name="Note 18 2 3" xfId="6328"/>
    <cellStyle name="Note 18 2 4" xfId="9148"/>
    <cellStyle name="Note 18 2 5" xfId="11679"/>
    <cellStyle name="Note 18 2 6" xfId="17846"/>
    <cellStyle name="Note 18 2 7" xfId="20415"/>
    <cellStyle name="Note 18 2 8" xfId="22627"/>
    <cellStyle name="Note 18 3" xfId="1113"/>
    <cellStyle name="Note 18 3 2" xfId="3722"/>
    <cellStyle name="Note 18 3 3" xfId="6329"/>
    <cellStyle name="Note 18 3 4" xfId="9149"/>
    <cellStyle name="Note 18 3 5" xfId="13261"/>
    <cellStyle name="Note 18 3 6" xfId="17847"/>
    <cellStyle name="Note 18 3 7" xfId="20416"/>
    <cellStyle name="Note 18 3 8" xfId="30074"/>
    <cellStyle name="Note 18 4" xfId="1114"/>
    <cellStyle name="Note 18 4 2" xfId="3723"/>
    <cellStyle name="Note 18 4 3" xfId="6330"/>
    <cellStyle name="Note 18 4 4" xfId="9150"/>
    <cellStyle name="Note 18 4 5" xfId="11678"/>
    <cellStyle name="Note 18 4 6" xfId="17848"/>
    <cellStyle name="Note 18 4 7" xfId="20417"/>
    <cellStyle name="Note 18 4 8" xfId="25325"/>
    <cellStyle name="Note 18 5" xfId="1115"/>
    <cellStyle name="Note 18 5 2" xfId="3724"/>
    <cellStyle name="Note 18 5 3" xfId="6331"/>
    <cellStyle name="Note 18 5 4" xfId="9151"/>
    <cellStyle name="Note 18 5 5" xfId="13260"/>
    <cellStyle name="Note 18 5 6" xfId="17849"/>
    <cellStyle name="Note 18 5 7" xfId="20418"/>
    <cellStyle name="Note 18 5 8" xfId="24706"/>
    <cellStyle name="Note 18 6" xfId="1116"/>
    <cellStyle name="Note 18 6 2" xfId="3725"/>
    <cellStyle name="Note 18 6 3" xfId="6332"/>
    <cellStyle name="Note 18 6 4" xfId="9152"/>
    <cellStyle name="Note 18 6 5" xfId="11677"/>
    <cellStyle name="Note 18 6 6" xfId="17850"/>
    <cellStyle name="Note 18 6 7" xfId="20419"/>
    <cellStyle name="Note 18 6 8" xfId="23561"/>
    <cellStyle name="Note 18 7" xfId="3720"/>
    <cellStyle name="Note 18 8" xfId="6327"/>
    <cellStyle name="Note 18 9" xfId="9147"/>
    <cellStyle name="Note 19" xfId="1117"/>
    <cellStyle name="Note 19 10" xfId="13259"/>
    <cellStyle name="Note 19 11" xfId="17851"/>
    <cellStyle name="Note 19 12" xfId="20420"/>
    <cellStyle name="Note 19 13" xfId="22626"/>
    <cellStyle name="Note 19 2" xfId="1118"/>
    <cellStyle name="Note 19 2 2" xfId="3727"/>
    <cellStyle name="Note 19 2 3" xfId="6334"/>
    <cellStyle name="Note 19 2 4" xfId="9154"/>
    <cellStyle name="Note 19 2 5" xfId="11676"/>
    <cellStyle name="Note 19 2 6" xfId="17852"/>
    <cellStyle name="Note 19 2 7" xfId="20421"/>
    <cellStyle name="Note 19 2 8" xfId="30073"/>
    <cellStyle name="Note 19 3" xfId="1119"/>
    <cellStyle name="Note 19 3 2" xfId="3728"/>
    <cellStyle name="Note 19 3 3" xfId="6335"/>
    <cellStyle name="Note 19 3 4" xfId="9155"/>
    <cellStyle name="Note 19 3 5" xfId="13258"/>
    <cellStyle name="Note 19 3 6" xfId="17853"/>
    <cellStyle name="Note 19 3 7" xfId="20422"/>
    <cellStyle name="Note 19 3 8" xfId="26078"/>
    <cellStyle name="Note 19 4" xfId="1120"/>
    <cellStyle name="Note 19 4 2" xfId="3729"/>
    <cellStyle name="Note 19 4 3" xfId="6336"/>
    <cellStyle name="Note 19 4 4" xfId="9156"/>
    <cellStyle name="Note 19 4 5" xfId="11675"/>
    <cellStyle name="Note 19 4 6" xfId="17854"/>
    <cellStyle name="Note 19 4 7" xfId="20423"/>
    <cellStyle name="Note 19 4 8" xfId="24705"/>
    <cellStyle name="Note 19 5" xfId="1121"/>
    <cellStyle name="Note 19 5 2" xfId="3730"/>
    <cellStyle name="Note 19 5 3" xfId="6337"/>
    <cellStyle name="Note 19 5 4" xfId="9157"/>
    <cellStyle name="Note 19 5 5" xfId="13252"/>
    <cellStyle name="Note 19 5 6" xfId="17855"/>
    <cellStyle name="Note 19 5 7" xfId="20424"/>
    <cellStyle name="Note 19 5 8" xfId="23560"/>
    <cellStyle name="Note 19 6" xfId="1122"/>
    <cellStyle name="Note 19 6 2" xfId="3731"/>
    <cellStyle name="Note 19 6 3" xfId="6338"/>
    <cellStyle name="Note 19 6 4" xfId="9158"/>
    <cellStyle name="Note 19 6 5" xfId="11669"/>
    <cellStyle name="Note 19 6 6" xfId="17856"/>
    <cellStyle name="Note 19 6 7" xfId="20425"/>
    <cellStyle name="Note 19 6 8" xfId="22625"/>
    <cellStyle name="Note 19 7" xfId="3726"/>
    <cellStyle name="Note 19 8" xfId="6333"/>
    <cellStyle name="Note 19 9" xfId="9153"/>
    <cellStyle name="Note 2" xfId="1123"/>
    <cellStyle name="Note 2 10" xfId="1124"/>
    <cellStyle name="Note 2 10 10" xfId="11674"/>
    <cellStyle name="Note 2 10 11" xfId="17857"/>
    <cellStyle name="Note 2 10 12" xfId="20427"/>
    <cellStyle name="Note 2 10 13" xfId="25332"/>
    <cellStyle name="Note 2 10 2" xfId="1125"/>
    <cellStyle name="Note 2 10 2 2" xfId="3734"/>
    <cellStyle name="Note 2 10 2 3" xfId="6341"/>
    <cellStyle name="Note 2 10 2 4" xfId="9161"/>
    <cellStyle name="Note 2 10 2 5" xfId="13256"/>
    <cellStyle name="Note 2 10 2 6" xfId="17858"/>
    <cellStyle name="Note 2 10 2 7" xfId="20428"/>
    <cellStyle name="Note 2 10 2 8" xfId="24704"/>
    <cellStyle name="Note 2 10 3" xfId="1126"/>
    <cellStyle name="Note 2 10 3 2" xfId="3735"/>
    <cellStyle name="Note 2 10 3 3" xfId="6342"/>
    <cellStyle name="Note 2 10 3 4" xfId="9162"/>
    <cellStyle name="Note 2 10 3 5" xfId="11673"/>
    <cellStyle name="Note 2 10 3 6" xfId="17859"/>
    <cellStyle name="Note 2 10 3 7" xfId="20429"/>
    <cellStyle name="Note 2 10 3 8" xfId="23559"/>
    <cellStyle name="Note 2 10 4" xfId="1127"/>
    <cellStyle name="Note 2 10 4 2" xfId="3736"/>
    <cellStyle name="Note 2 10 4 3" xfId="6343"/>
    <cellStyle name="Note 2 10 4 4" xfId="9163"/>
    <cellStyle name="Note 2 10 4 5" xfId="13255"/>
    <cellStyle name="Note 2 10 4 6" xfId="17860"/>
    <cellStyle name="Note 2 10 4 7" xfId="20430"/>
    <cellStyle name="Note 2 10 4 8" xfId="22624"/>
    <cellStyle name="Note 2 10 5" xfId="1128"/>
    <cellStyle name="Note 2 10 5 2" xfId="3737"/>
    <cellStyle name="Note 2 10 5 3" xfId="6344"/>
    <cellStyle name="Note 2 10 5 4" xfId="9164"/>
    <cellStyle name="Note 2 10 5 5" xfId="11672"/>
    <cellStyle name="Note 2 10 5 6" xfId="17861"/>
    <cellStyle name="Note 2 10 5 7" xfId="20431"/>
    <cellStyle name="Note 2 10 5 8" xfId="24698"/>
    <cellStyle name="Note 2 10 6" xfId="1129"/>
    <cellStyle name="Note 2 10 6 2" xfId="3738"/>
    <cellStyle name="Note 2 10 6 3" xfId="6345"/>
    <cellStyle name="Note 2 10 6 4" xfId="9165"/>
    <cellStyle name="Note 2 10 6 5" xfId="13254"/>
    <cellStyle name="Note 2 10 6 6" xfId="17862"/>
    <cellStyle name="Note 2 10 6 7" xfId="20432"/>
    <cellStyle name="Note 2 10 6 8" xfId="23553"/>
    <cellStyle name="Note 2 10 7" xfId="3733"/>
    <cellStyle name="Note 2 10 8" xfId="6340"/>
    <cellStyle name="Note 2 10 9" xfId="9160"/>
    <cellStyle name="Note 2 11" xfId="1130"/>
    <cellStyle name="Note 2 11 10" xfId="11671"/>
    <cellStyle name="Note 2 11 11" xfId="17863"/>
    <cellStyle name="Note 2 11 12" xfId="20433"/>
    <cellStyle name="Note 2 11 13" xfId="22618"/>
    <cellStyle name="Note 2 11 2" xfId="1131"/>
    <cellStyle name="Note 2 11 2 2" xfId="3740"/>
    <cellStyle name="Note 2 11 2 3" xfId="6347"/>
    <cellStyle name="Note 2 11 2 4" xfId="9167"/>
    <cellStyle name="Note 2 11 2 5" xfId="13253"/>
    <cellStyle name="Note 2 11 2 6" xfId="17864"/>
    <cellStyle name="Note 2 11 2 7" xfId="20434"/>
    <cellStyle name="Note 2 11 2 8" xfId="30071"/>
    <cellStyle name="Note 2 11 3" xfId="1132"/>
    <cellStyle name="Note 2 11 3 2" xfId="3741"/>
    <cellStyle name="Note 2 11 3 3" xfId="6348"/>
    <cellStyle name="Note 2 11 3 4" xfId="9168"/>
    <cellStyle name="Note 2 11 3 5" xfId="11670"/>
    <cellStyle name="Note 2 11 3 6" xfId="17865"/>
    <cellStyle name="Note 2 11 3 7" xfId="20435"/>
    <cellStyle name="Note 2 11 3 8" xfId="26085"/>
    <cellStyle name="Note 2 11 4" xfId="1133"/>
    <cellStyle name="Note 2 11 4 2" xfId="3742"/>
    <cellStyle name="Note 2 11 4 3" xfId="6349"/>
    <cellStyle name="Note 2 11 4 4" xfId="9169"/>
    <cellStyle name="Note 2 11 4 5" xfId="13239"/>
    <cellStyle name="Note 2 11 4 6" xfId="17866"/>
    <cellStyle name="Note 2 11 4 7" xfId="20436"/>
    <cellStyle name="Note 2 11 4 8" xfId="24703"/>
    <cellStyle name="Note 2 11 5" xfId="1134"/>
    <cellStyle name="Note 2 11 5 2" xfId="3743"/>
    <cellStyle name="Note 2 11 5 3" xfId="6350"/>
    <cellStyle name="Note 2 11 5 4" xfId="9170"/>
    <cellStyle name="Note 2 11 5 5" xfId="11656"/>
    <cellStyle name="Note 2 11 5 6" xfId="17867"/>
    <cellStyle name="Note 2 11 5 7" xfId="20437"/>
    <cellStyle name="Note 2 11 5 8" xfId="23558"/>
    <cellStyle name="Note 2 11 6" xfId="1135"/>
    <cellStyle name="Note 2 11 6 2" xfId="3744"/>
    <cellStyle name="Note 2 11 6 3" xfId="6351"/>
    <cellStyle name="Note 2 11 6 4" xfId="9171"/>
    <cellStyle name="Note 2 11 6 5" xfId="13250"/>
    <cellStyle name="Note 2 11 6 6" xfId="17868"/>
    <cellStyle name="Note 2 11 6 7" xfId="20438"/>
    <cellStyle name="Note 2 11 6 8" xfId="22623"/>
    <cellStyle name="Note 2 11 7" xfId="3739"/>
    <cellStyle name="Note 2 11 8" xfId="6346"/>
    <cellStyle name="Note 2 11 9" xfId="9166"/>
    <cellStyle name="Note 2 12" xfId="1136"/>
    <cellStyle name="Note 2 12 10" xfId="11667"/>
    <cellStyle name="Note 2 12 11" xfId="17869"/>
    <cellStyle name="Note 2 12 12" xfId="20439"/>
    <cellStyle name="Note 2 12 13" xfId="30070"/>
    <cellStyle name="Note 2 12 2" xfId="1137"/>
    <cellStyle name="Note 2 12 2 2" xfId="3746"/>
    <cellStyle name="Note 2 12 2 3" xfId="6353"/>
    <cellStyle name="Note 2 12 2 4" xfId="9173"/>
    <cellStyle name="Note 2 12 2 5" xfId="13249"/>
    <cellStyle name="Note 2 12 2 6" xfId="17870"/>
    <cellStyle name="Note 2 12 2 7" xfId="20440"/>
    <cellStyle name="Note 2 12 2 8" xfId="25333"/>
    <cellStyle name="Note 2 12 3" xfId="1138"/>
    <cellStyle name="Note 2 12 3 2" xfId="3747"/>
    <cellStyle name="Note 2 12 3 3" xfId="6354"/>
    <cellStyle name="Note 2 12 3 4" xfId="9174"/>
    <cellStyle name="Note 2 12 3 5" xfId="11666"/>
    <cellStyle name="Note 2 12 3 6" xfId="17871"/>
    <cellStyle name="Note 2 12 3 7" xfId="20441"/>
    <cellStyle name="Note 2 12 3 8" xfId="24702"/>
    <cellStyle name="Note 2 12 4" xfId="1139"/>
    <cellStyle name="Note 2 12 4 2" xfId="3748"/>
    <cellStyle name="Note 2 12 4 3" xfId="6355"/>
    <cellStyle name="Note 2 12 4 4" xfId="9175"/>
    <cellStyle name="Note 2 12 4 5" xfId="13248"/>
    <cellStyle name="Note 2 12 4 6" xfId="17872"/>
    <cellStyle name="Note 2 12 4 7" xfId="20442"/>
    <cellStyle name="Note 2 12 4 8" xfId="23557"/>
    <cellStyle name="Note 2 12 5" xfId="1140"/>
    <cellStyle name="Note 2 12 5 2" xfId="3749"/>
    <cellStyle name="Note 2 12 5 3" xfId="6356"/>
    <cellStyle name="Note 2 12 5 4" xfId="9176"/>
    <cellStyle name="Note 2 12 5 5" xfId="11665"/>
    <cellStyle name="Note 2 12 5 6" xfId="17873"/>
    <cellStyle name="Note 2 12 5 7" xfId="20443"/>
    <cellStyle name="Note 2 12 5 8" xfId="22622"/>
    <cellStyle name="Note 2 12 6" xfId="1141"/>
    <cellStyle name="Note 2 12 6 2" xfId="3750"/>
    <cellStyle name="Note 2 12 6 3" xfId="6357"/>
    <cellStyle name="Note 2 12 6 4" xfId="9177"/>
    <cellStyle name="Note 2 12 6 5" xfId="13247"/>
    <cellStyle name="Note 2 12 6 6" xfId="17874"/>
    <cellStyle name="Note 2 12 6 7" xfId="20444"/>
    <cellStyle name="Note 2 12 6 8" xfId="30069"/>
    <cellStyle name="Note 2 12 7" xfId="3745"/>
    <cellStyle name="Note 2 12 8" xfId="6352"/>
    <cellStyle name="Note 2 12 9" xfId="9172"/>
    <cellStyle name="Note 2 13" xfId="1142"/>
    <cellStyle name="Note 2 13 10" xfId="11664"/>
    <cellStyle name="Note 2 13 11" xfId="17875"/>
    <cellStyle name="Note 2 13 12" xfId="20445"/>
    <cellStyle name="Note 2 13 13" xfId="26086"/>
    <cellStyle name="Note 2 13 2" xfId="1143"/>
    <cellStyle name="Note 2 13 2 2" xfId="3752"/>
    <cellStyle name="Note 2 13 2 3" xfId="6359"/>
    <cellStyle name="Note 2 13 2 4" xfId="9179"/>
    <cellStyle name="Note 2 13 2 5" xfId="13246"/>
    <cellStyle name="Note 2 13 2 6" xfId="17876"/>
    <cellStyle name="Note 2 13 2 7" xfId="20446"/>
    <cellStyle name="Note 2 13 2 8" xfId="24701"/>
    <cellStyle name="Note 2 13 3" xfId="1144"/>
    <cellStyle name="Note 2 13 3 2" xfId="3753"/>
    <cellStyle name="Note 2 13 3 3" xfId="6360"/>
    <cellStyle name="Note 2 13 3 4" xfId="9180"/>
    <cellStyle name="Note 2 13 3 5" xfId="11663"/>
    <cellStyle name="Note 2 13 3 6" xfId="17877"/>
    <cellStyle name="Note 2 13 3 7" xfId="20447"/>
    <cellStyle name="Note 2 13 3 8" xfId="23556"/>
    <cellStyle name="Note 2 13 4" xfId="1145"/>
    <cellStyle name="Note 2 13 4 2" xfId="3754"/>
    <cellStyle name="Note 2 13 4 3" xfId="6361"/>
    <cellStyle name="Note 2 13 4 4" xfId="9181"/>
    <cellStyle name="Note 2 13 4 5" xfId="13240"/>
    <cellStyle name="Note 2 13 4 6" xfId="17878"/>
    <cellStyle name="Note 2 13 4 7" xfId="20448"/>
    <cellStyle name="Note 2 13 4 8" xfId="22621"/>
    <cellStyle name="Note 2 13 5" xfId="1146"/>
    <cellStyle name="Note 2 13 5 2" xfId="3755"/>
    <cellStyle name="Note 2 13 5 3" xfId="6362"/>
    <cellStyle name="Note 2 13 5 4" xfId="9182"/>
    <cellStyle name="Note 2 13 5 5" xfId="11657"/>
    <cellStyle name="Note 2 13 5 6" xfId="17879"/>
    <cellStyle name="Note 2 13 5 7" xfId="20449"/>
    <cellStyle name="Note 2 13 5 8" xfId="30068"/>
    <cellStyle name="Note 2 13 6" xfId="1147"/>
    <cellStyle name="Note 2 13 6 2" xfId="3756"/>
    <cellStyle name="Note 2 13 6 3" xfId="6363"/>
    <cellStyle name="Note 2 13 6 4" xfId="9183"/>
    <cellStyle name="Note 2 13 6 5" xfId="13245"/>
    <cellStyle name="Note 2 13 6 6" xfId="17880"/>
    <cellStyle name="Note 2 13 6 7" xfId="20450"/>
    <cellStyle name="Note 2 13 6 8" xfId="25334"/>
    <cellStyle name="Note 2 13 7" xfId="3751"/>
    <cellStyle name="Note 2 13 8" xfId="6358"/>
    <cellStyle name="Note 2 13 9" xfId="9178"/>
    <cellStyle name="Note 2 14" xfId="1148"/>
    <cellStyle name="Note 2 14 10" xfId="11662"/>
    <cellStyle name="Note 2 14 11" xfId="17881"/>
    <cellStyle name="Note 2 14 12" xfId="20451"/>
    <cellStyle name="Note 2 14 13" xfId="24700"/>
    <cellStyle name="Note 2 14 2" xfId="1149"/>
    <cellStyle name="Note 2 14 2 2" xfId="3758"/>
    <cellStyle name="Note 2 14 2 3" xfId="6365"/>
    <cellStyle name="Note 2 14 2 4" xfId="9185"/>
    <cellStyle name="Note 2 14 2 5" xfId="13244"/>
    <cellStyle name="Note 2 14 2 6" xfId="17882"/>
    <cellStyle name="Note 2 14 2 7" xfId="20452"/>
    <cellStyle name="Note 2 14 2 8" xfId="23555"/>
    <cellStyle name="Note 2 14 3" xfId="1150"/>
    <cellStyle name="Note 2 14 3 2" xfId="3759"/>
    <cellStyle name="Note 2 14 3 3" xfId="6366"/>
    <cellStyle name="Note 2 14 3 4" xfId="9186"/>
    <cellStyle name="Note 2 14 3 5" xfId="11661"/>
    <cellStyle name="Note 2 14 3 6" xfId="17883"/>
    <cellStyle name="Note 2 14 3 7" xfId="20453"/>
    <cellStyle name="Note 2 14 3 8" xfId="22620"/>
    <cellStyle name="Note 2 14 4" xfId="1151"/>
    <cellStyle name="Note 2 14 4 2" xfId="3760"/>
    <cellStyle name="Note 2 14 4 3" xfId="6367"/>
    <cellStyle name="Note 2 14 4 4" xfId="9187"/>
    <cellStyle name="Note 2 14 4 5" xfId="13243"/>
    <cellStyle name="Note 2 14 4 6" xfId="17884"/>
    <cellStyle name="Note 2 14 4 7" xfId="20454"/>
    <cellStyle name="Note 2 14 4 8" xfId="30067"/>
    <cellStyle name="Note 2 14 5" xfId="1152"/>
    <cellStyle name="Note 2 14 5 2" xfId="3761"/>
    <cellStyle name="Note 2 14 5 3" xfId="6368"/>
    <cellStyle name="Note 2 14 5 4" xfId="9188"/>
    <cellStyle name="Note 2 14 5 5" xfId="11660"/>
    <cellStyle name="Note 2 14 5 6" xfId="17885"/>
    <cellStyle name="Note 2 14 5 7" xfId="20455"/>
    <cellStyle name="Note 2 14 5 8" xfId="26087"/>
    <cellStyle name="Note 2 14 6" xfId="1153"/>
    <cellStyle name="Note 2 14 6 2" xfId="3762"/>
    <cellStyle name="Note 2 14 6 3" xfId="6369"/>
    <cellStyle name="Note 2 14 6 4" xfId="9189"/>
    <cellStyle name="Note 2 14 6 5" xfId="13242"/>
    <cellStyle name="Note 2 14 6 6" xfId="17886"/>
    <cellStyle name="Note 2 14 6 7" xfId="20456"/>
    <cellStyle name="Note 2 14 6 8" xfId="24699"/>
    <cellStyle name="Note 2 14 7" xfId="3757"/>
    <cellStyle name="Note 2 14 8" xfId="6364"/>
    <cellStyle name="Note 2 14 9" xfId="9184"/>
    <cellStyle name="Note 2 15" xfId="1154"/>
    <cellStyle name="Note 2 15 2" xfId="3763"/>
    <cellStyle name="Note 2 15 3" xfId="6370"/>
    <cellStyle name="Note 2 15 4" xfId="9190"/>
    <cellStyle name="Note 2 15 5" xfId="11659"/>
    <cellStyle name="Note 2 15 6" xfId="17887"/>
    <cellStyle name="Note 2 15 7" xfId="20457"/>
    <cellStyle name="Note 2 15 8" xfId="23554"/>
    <cellStyle name="Note 2 16" xfId="1155"/>
    <cellStyle name="Note 2 16 2" xfId="3764"/>
    <cellStyle name="Note 2 16 3" xfId="6371"/>
    <cellStyle name="Note 2 16 4" xfId="9191"/>
    <cellStyle name="Note 2 16 5" xfId="13241"/>
    <cellStyle name="Note 2 16 6" xfId="17888"/>
    <cellStyle name="Note 2 16 7" xfId="20458"/>
    <cellStyle name="Note 2 16 8" xfId="22619"/>
    <cellStyle name="Note 2 17" xfId="1156"/>
    <cellStyle name="Note 2 17 2" xfId="3765"/>
    <cellStyle name="Note 2 17 3" xfId="6372"/>
    <cellStyle name="Note 2 17 4" xfId="9192"/>
    <cellStyle name="Note 2 17 5" xfId="11658"/>
    <cellStyle name="Note 2 17 6" xfId="17889"/>
    <cellStyle name="Note 2 17 7" xfId="20459"/>
    <cellStyle name="Note 2 17 8" xfId="30066"/>
    <cellStyle name="Note 2 18" xfId="1157"/>
    <cellStyle name="Note 2 18 2" xfId="3766"/>
    <cellStyle name="Note 2 18 3" xfId="6373"/>
    <cellStyle name="Note 2 18 4" xfId="9193"/>
    <cellStyle name="Note 2 18 5" xfId="13227"/>
    <cellStyle name="Note 2 18 6" xfId="17890"/>
    <cellStyle name="Note 2 18 7" xfId="20460"/>
    <cellStyle name="Note 2 18 8" xfId="25335"/>
    <cellStyle name="Note 2 19" xfId="1158"/>
    <cellStyle name="Note 2 19 2" xfId="3767"/>
    <cellStyle name="Note 2 19 3" xfId="6374"/>
    <cellStyle name="Note 2 19 4" xfId="9194"/>
    <cellStyle name="Note 2 19 5" xfId="11644"/>
    <cellStyle name="Note 2 19 6" xfId="17891"/>
    <cellStyle name="Note 2 19 7" xfId="20461"/>
    <cellStyle name="Note 2 19 8" xfId="30065"/>
    <cellStyle name="Note 2 2" xfId="1159"/>
    <cellStyle name="Note 2 2 10" xfId="13238"/>
    <cellStyle name="Note 2 2 11" xfId="17892"/>
    <cellStyle name="Note 2 2 12" xfId="20462"/>
    <cellStyle name="Note 2 2 13" xfId="26088"/>
    <cellStyle name="Note 2 2 14" xfId="34531"/>
    <cellStyle name="Note 2 2 2" xfId="1160"/>
    <cellStyle name="Note 2 2 2 2" xfId="3769"/>
    <cellStyle name="Note 2 2 2 3" xfId="6376"/>
    <cellStyle name="Note 2 2 2 4" xfId="9196"/>
    <cellStyle name="Note 2 2 2 5" xfId="11655"/>
    <cellStyle name="Note 2 2 2 6" xfId="17893"/>
    <cellStyle name="Note 2 2 2 7" xfId="20463"/>
    <cellStyle name="Note 2 2 2 8" xfId="24697"/>
    <cellStyle name="Note 2 2 3" xfId="1161"/>
    <cellStyle name="Note 2 2 3 2" xfId="3770"/>
    <cellStyle name="Note 2 2 3 3" xfId="6377"/>
    <cellStyle name="Note 2 2 3 4" xfId="9197"/>
    <cellStyle name="Note 2 2 3 5" xfId="13237"/>
    <cellStyle name="Note 2 2 3 6" xfId="17894"/>
    <cellStyle name="Note 2 2 3 7" xfId="20464"/>
    <cellStyle name="Note 2 2 3 8" xfId="23540"/>
    <cellStyle name="Note 2 2 4" xfId="1162"/>
    <cellStyle name="Note 2 2 4 2" xfId="3771"/>
    <cellStyle name="Note 2 2 4 3" xfId="6378"/>
    <cellStyle name="Note 2 2 4 4" xfId="9198"/>
    <cellStyle name="Note 2 2 4 5" xfId="11654"/>
    <cellStyle name="Note 2 2 4 6" xfId="17895"/>
    <cellStyle name="Note 2 2 4 7" xfId="20465"/>
    <cellStyle name="Note 2 2 4 8" xfId="22605"/>
    <cellStyle name="Note 2 2 5" xfId="1163"/>
    <cellStyle name="Note 2 2 5 2" xfId="3772"/>
    <cellStyle name="Note 2 2 5 3" xfId="6379"/>
    <cellStyle name="Note 2 2 5 4" xfId="9199"/>
    <cellStyle name="Note 2 2 5 5" xfId="13236"/>
    <cellStyle name="Note 2 2 5 6" xfId="17896"/>
    <cellStyle name="Note 2 2 5 7" xfId="20466"/>
    <cellStyle name="Note 2 2 5 8" xfId="30064"/>
    <cellStyle name="Note 2 2 6" xfId="1164"/>
    <cellStyle name="Note 2 2 6 2" xfId="3773"/>
    <cellStyle name="Note 2 2 6 3" xfId="6380"/>
    <cellStyle name="Note 2 2 6 4" xfId="9200"/>
    <cellStyle name="Note 2 2 6 5" xfId="11653"/>
    <cellStyle name="Note 2 2 6 6" xfId="17897"/>
    <cellStyle name="Note 2 2 6 7" xfId="20467"/>
    <cellStyle name="Note 2 2 6 8" xfId="25336"/>
    <cellStyle name="Note 2 2 7" xfId="3768"/>
    <cellStyle name="Note 2 2 8" xfId="6375"/>
    <cellStyle name="Note 2 2 9" xfId="9195"/>
    <cellStyle name="Note 2 20" xfId="3732"/>
    <cellStyle name="Note 2 21" xfId="6339"/>
    <cellStyle name="Note 2 22" xfId="9159"/>
    <cellStyle name="Note 2 23" xfId="13257"/>
    <cellStyle name="Note 2 24" xfId="17898"/>
    <cellStyle name="Note 2 25" xfId="20426"/>
    <cellStyle name="Note 2 26" xfId="30072"/>
    <cellStyle name="Note 2 27" xfId="34530"/>
    <cellStyle name="Note 2 28" xfId="34653"/>
    <cellStyle name="Note 2 29" xfId="35202"/>
    <cellStyle name="Note 2 3" xfId="1165"/>
    <cellStyle name="Note 2 3 10" xfId="13235"/>
    <cellStyle name="Note 2 3 11" xfId="17899"/>
    <cellStyle name="Note 2 3 12" xfId="20468"/>
    <cellStyle name="Note 2 3 13" xfId="24696"/>
    <cellStyle name="Note 2 3 14" xfId="34532"/>
    <cellStyle name="Note 2 3 2" xfId="1166"/>
    <cellStyle name="Note 2 3 2 2" xfId="3775"/>
    <cellStyle name="Note 2 3 2 3" xfId="6382"/>
    <cellStyle name="Note 2 3 2 4" xfId="9202"/>
    <cellStyle name="Note 2 3 2 5" xfId="11652"/>
    <cellStyle name="Note 2 3 2 6" xfId="17900"/>
    <cellStyle name="Note 2 3 2 7" xfId="20469"/>
    <cellStyle name="Note 2 3 2 8" xfId="23551"/>
    <cellStyle name="Note 2 3 3" xfId="1167"/>
    <cellStyle name="Note 2 3 3 2" xfId="3776"/>
    <cellStyle name="Note 2 3 3 3" xfId="6383"/>
    <cellStyle name="Note 2 3 3 4" xfId="9203"/>
    <cellStyle name="Note 2 3 3 5" xfId="13234"/>
    <cellStyle name="Note 2 3 3 6" xfId="17901"/>
    <cellStyle name="Note 2 3 3 7" xfId="20470"/>
    <cellStyle name="Note 2 3 3 8" xfId="22616"/>
    <cellStyle name="Note 2 3 4" xfId="1168"/>
    <cellStyle name="Note 2 3 4 2" xfId="3777"/>
    <cellStyle name="Note 2 3 4 3" xfId="6384"/>
    <cellStyle name="Note 2 3 4 4" xfId="9204"/>
    <cellStyle name="Note 2 3 4 5" xfId="11651"/>
    <cellStyle name="Note 2 3 4 6" xfId="17902"/>
    <cellStyle name="Note 2 3 4 7" xfId="20471"/>
    <cellStyle name="Note 2 3 4 8" xfId="30063"/>
    <cellStyle name="Note 2 3 5" xfId="1169"/>
    <cellStyle name="Note 2 3 5 2" xfId="3778"/>
    <cellStyle name="Note 2 3 5 3" xfId="6385"/>
    <cellStyle name="Note 2 3 5 4" xfId="9205"/>
    <cellStyle name="Note 2 3 5 5" xfId="13228"/>
    <cellStyle name="Note 2 3 5 6" xfId="17903"/>
    <cellStyle name="Note 2 3 5 7" xfId="20472"/>
    <cellStyle name="Note 2 3 5 8" xfId="26089"/>
    <cellStyle name="Note 2 3 6" xfId="1170"/>
    <cellStyle name="Note 2 3 6 2" xfId="3779"/>
    <cellStyle name="Note 2 3 6 3" xfId="6386"/>
    <cellStyle name="Note 2 3 6 4" xfId="9206"/>
    <cellStyle name="Note 2 3 6 5" xfId="11645"/>
    <cellStyle name="Note 2 3 6 6" xfId="17904"/>
    <cellStyle name="Note 2 3 6 7" xfId="20473"/>
    <cellStyle name="Note 2 3 6 8" xfId="24695"/>
    <cellStyle name="Note 2 3 7" xfId="3774"/>
    <cellStyle name="Note 2 3 8" xfId="6381"/>
    <cellStyle name="Note 2 3 9" xfId="9201"/>
    <cellStyle name="Note 2 4" xfId="1171"/>
    <cellStyle name="Note 2 4 10" xfId="13233"/>
    <cellStyle name="Note 2 4 11" xfId="17905"/>
    <cellStyle name="Note 2 4 12" xfId="20474"/>
    <cellStyle name="Note 2 4 13" xfId="23550"/>
    <cellStyle name="Note 2 4 14" xfId="34533"/>
    <cellStyle name="Note 2 4 2" xfId="1172"/>
    <cellStyle name="Note 2 4 2 2" xfId="3781"/>
    <cellStyle name="Note 2 4 2 3" xfId="6388"/>
    <cellStyle name="Note 2 4 2 4" xfId="9208"/>
    <cellStyle name="Note 2 4 2 5" xfId="11650"/>
    <cellStyle name="Note 2 4 2 6" xfId="17906"/>
    <cellStyle name="Note 2 4 2 7" xfId="20475"/>
    <cellStyle name="Note 2 4 2 8" xfId="22615"/>
    <cellStyle name="Note 2 4 3" xfId="1173"/>
    <cellStyle name="Note 2 4 3 2" xfId="3782"/>
    <cellStyle name="Note 2 4 3 3" xfId="6389"/>
    <cellStyle name="Note 2 4 3 4" xfId="9209"/>
    <cellStyle name="Note 2 4 3 5" xfId="13232"/>
    <cellStyle name="Note 2 4 3 6" xfId="17907"/>
    <cellStyle name="Note 2 4 3 7" xfId="20476"/>
    <cellStyle name="Note 2 4 3 8" xfId="30062"/>
    <cellStyle name="Note 2 4 4" xfId="1174"/>
    <cellStyle name="Note 2 4 4 2" xfId="3783"/>
    <cellStyle name="Note 2 4 4 3" xfId="6390"/>
    <cellStyle name="Note 2 4 4 4" xfId="9210"/>
    <cellStyle name="Note 2 4 4 5" xfId="11649"/>
    <cellStyle name="Note 2 4 4 6" xfId="17908"/>
    <cellStyle name="Note 2 4 4 7" xfId="20477"/>
    <cellStyle name="Note 2 4 4 8" xfId="25331"/>
    <cellStyle name="Note 2 4 5" xfId="1175"/>
    <cellStyle name="Note 2 4 5 2" xfId="3784"/>
    <cellStyle name="Note 2 4 5 3" xfId="6391"/>
    <cellStyle name="Note 2 4 5 4" xfId="9211"/>
    <cellStyle name="Note 2 4 5 5" xfId="13231"/>
    <cellStyle name="Note 2 4 5 6" xfId="17909"/>
    <cellStyle name="Note 2 4 5 7" xfId="20478"/>
    <cellStyle name="Note 2 4 5 8" xfId="24694"/>
    <cellStyle name="Note 2 4 6" xfId="1176"/>
    <cellStyle name="Note 2 4 6 2" xfId="3785"/>
    <cellStyle name="Note 2 4 6 3" xfId="6392"/>
    <cellStyle name="Note 2 4 6 4" xfId="9212"/>
    <cellStyle name="Note 2 4 6 5" xfId="11648"/>
    <cellStyle name="Note 2 4 6 6" xfId="17910"/>
    <cellStyle name="Note 2 4 6 7" xfId="20479"/>
    <cellStyle name="Note 2 4 6 8" xfId="23549"/>
    <cellStyle name="Note 2 4 7" xfId="3780"/>
    <cellStyle name="Note 2 4 8" xfId="6387"/>
    <cellStyle name="Note 2 4 9" xfId="9207"/>
    <cellStyle name="Note 2 5" xfId="1177"/>
    <cellStyle name="Note 2 5 10" xfId="13230"/>
    <cellStyle name="Note 2 5 11" xfId="17911"/>
    <cellStyle name="Note 2 5 12" xfId="20480"/>
    <cellStyle name="Note 2 5 13" xfId="22614"/>
    <cellStyle name="Note 2 5 14" xfId="34534"/>
    <cellStyle name="Note 2 5 2" xfId="1178"/>
    <cellStyle name="Note 2 5 2 2" xfId="3787"/>
    <cellStyle name="Note 2 5 2 3" xfId="6394"/>
    <cellStyle name="Note 2 5 2 4" xfId="9214"/>
    <cellStyle name="Note 2 5 2 5" xfId="11647"/>
    <cellStyle name="Note 2 5 2 6" xfId="17912"/>
    <cellStyle name="Note 2 5 2 7" xfId="20481"/>
    <cellStyle name="Note 2 5 2 8" xfId="30061"/>
    <cellStyle name="Note 2 5 3" xfId="1179"/>
    <cellStyle name="Note 2 5 3 2" xfId="3788"/>
    <cellStyle name="Note 2 5 3 3" xfId="6395"/>
    <cellStyle name="Note 2 5 3 4" xfId="9215"/>
    <cellStyle name="Note 2 5 3 5" xfId="13229"/>
    <cellStyle name="Note 2 5 3 6" xfId="17913"/>
    <cellStyle name="Note 2 5 3 7" xfId="20482"/>
    <cellStyle name="Note 2 5 3 8" xfId="26084"/>
    <cellStyle name="Note 2 5 4" xfId="1180"/>
    <cellStyle name="Note 2 5 4 2" xfId="3789"/>
    <cellStyle name="Note 2 5 4 3" xfId="6396"/>
    <cellStyle name="Note 2 5 4 4" xfId="9216"/>
    <cellStyle name="Note 2 5 4 5" xfId="11646"/>
    <cellStyle name="Note 2 5 4 6" xfId="17914"/>
    <cellStyle name="Note 2 5 4 7" xfId="20483"/>
    <cellStyle name="Note 2 5 4 8" xfId="24693"/>
    <cellStyle name="Note 2 5 5" xfId="1181"/>
    <cellStyle name="Note 2 5 5 2" xfId="3790"/>
    <cellStyle name="Note 2 5 5 3" xfId="6397"/>
    <cellStyle name="Note 2 5 5 4" xfId="9217"/>
    <cellStyle name="Note 2 5 5 5" xfId="13215"/>
    <cellStyle name="Note 2 5 5 6" xfId="17915"/>
    <cellStyle name="Note 2 5 5 7" xfId="20484"/>
    <cellStyle name="Note 2 5 5 8" xfId="23548"/>
    <cellStyle name="Note 2 5 6" xfId="1182"/>
    <cellStyle name="Note 2 5 6 2" xfId="3791"/>
    <cellStyle name="Note 2 5 6 3" xfId="6398"/>
    <cellStyle name="Note 2 5 6 4" xfId="9218"/>
    <cellStyle name="Note 2 5 6 5" xfId="11632"/>
    <cellStyle name="Note 2 5 6 6" xfId="17916"/>
    <cellStyle name="Note 2 5 6 7" xfId="20485"/>
    <cellStyle name="Note 2 5 6 8" xfId="22613"/>
    <cellStyle name="Note 2 5 7" xfId="3786"/>
    <cellStyle name="Note 2 5 8" xfId="6393"/>
    <cellStyle name="Note 2 5 9" xfId="9213"/>
    <cellStyle name="Note 2 6" xfId="1183"/>
    <cellStyle name="Note 2 6 10" xfId="13226"/>
    <cellStyle name="Note 2 6 11" xfId="17917"/>
    <cellStyle name="Note 2 6 12" xfId="20486"/>
    <cellStyle name="Note 2 6 13" xfId="30060"/>
    <cellStyle name="Note 2 6 2" xfId="1184"/>
    <cellStyle name="Note 2 6 2 2" xfId="3793"/>
    <cellStyle name="Note 2 6 2 3" xfId="6400"/>
    <cellStyle name="Note 2 6 2 4" xfId="9220"/>
    <cellStyle name="Note 2 6 2 5" xfId="11643"/>
    <cellStyle name="Note 2 6 2 6" xfId="17918"/>
    <cellStyle name="Note 2 6 2 7" xfId="20487"/>
    <cellStyle name="Note 2 6 2 8" xfId="25338"/>
    <cellStyle name="Note 2 6 3" xfId="1185"/>
    <cellStyle name="Note 2 6 3 2" xfId="3794"/>
    <cellStyle name="Note 2 6 3 3" xfId="6401"/>
    <cellStyle name="Note 2 6 3 4" xfId="9221"/>
    <cellStyle name="Note 2 6 3 5" xfId="13225"/>
    <cellStyle name="Note 2 6 3 6" xfId="17919"/>
    <cellStyle name="Note 2 6 3 7" xfId="20488"/>
    <cellStyle name="Note 2 6 3 8" xfId="24692"/>
    <cellStyle name="Note 2 6 4" xfId="1186"/>
    <cellStyle name="Note 2 6 4 2" xfId="3795"/>
    <cellStyle name="Note 2 6 4 3" xfId="6402"/>
    <cellStyle name="Note 2 6 4 4" xfId="9222"/>
    <cellStyle name="Note 2 6 4 5" xfId="11642"/>
    <cellStyle name="Note 2 6 4 6" xfId="17920"/>
    <cellStyle name="Note 2 6 4 7" xfId="20489"/>
    <cellStyle name="Note 2 6 4 8" xfId="23547"/>
    <cellStyle name="Note 2 6 5" xfId="1187"/>
    <cellStyle name="Note 2 6 5 2" xfId="3796"/>
    <cellStyle name="Note 2 6 5 3" xfId="6403"/>
    <cellStyle name="Note 2 6 5 4" xfId="9223"/>
    <cellStyle name="Note 2 6 5 5" xfId="13224"/>
    <cellStyle name="Note 2 6 5 6" xfId="17921"/>
    <cellStyle name="Note 2 6 5 7" xfId="20490"/>
    <cellStyle name="Note 2 6 5 8" xfId="22612"/>
    <cellStyle name="Note 2 6 6" xfId="1188"/>
    <cellStyle name="Note 2 6 6 2" xfId="3797"/>
    <cellStyle name="Note 2 6 6 3" xfId="6404"/>
    <cellStyle name="Note 2 6 6 4" xfId="9224"/>
    <cellStyle name="Note 2 6 6 5" xfId="11641"/>
    <cellStyle name="Note 2 6 6 6" xfId="17922"/>
    <cellStyle name="Note 2 6 6 7" xfId="20491"/>
    <cellStyle name="Note 2 6 6 8" xfId="24686"/>
    <cellStyle name="Note 2 6 7" xfId="3792"/>
    <cellStyle name="Note 2 6 8" xfId="6399"/>
    <cellStyle name="Note 2 6 9" xfId="9219"/>
    <cellStyle name="Note 2 7" xfId="1189"/>
    <cellStyle name="Note 2 7 10" xfId="13223"/>
    <cellStyle name="Note 2 7 11" xfId="17923"/>
    <cellStyle name="Note 2 7 12" xfId="20492"/>
    <cellStyle name="Note 2 7 13" xfId="23541"/>
    <cellStyle name="Note 2 7 2" xfId="1190"/>
    <cellStyle name="Note 2 7 2 2" xfId="3799"/>
    <cellStyle name="Note 2 7 2 3" xfId="6406"/>
    <cellStyle name="Note 2 7 2 4" xfId="9226"/>
    <cellStyle name="Note 2 7 2 5" xfId="11640"/>
    <cellStyle name="Note 2 7 2 6" xfId="17924"/>
    <cellStyle name="Note 2 7 2 7" xfId="20493"/>
    <cellStyle name="Note 2 7 2 8" xfId="22606"/>
    <cellStyle name="Note 2 7 3" xfId="1191"/>
    <cellStyle name="Note 2 7 3 2" xfId="3800"/>
    <cellStyle name="Note 2 7 3 3" xfId="6407"/>
    <cellStyle name="Note 2 7 3 4" xfId="9227"/>
    <cellStyle name="Note 2 7 3 5" xfId="13222"/>
    <cellStyle name="Note 2 7 3 6" xfId="17925"/>
    <cellStyle name="Note 2 7 3 7" xfId="20494"/>
    <cellStyle name="Note 2 7 3 8" xfId="30059"/>
    <cellStyle name="Note 2 7 4" xfId="1192"/>
    <cellStyle name="Note 2 7 4 2" xfId="3801"/>
    <cellStyle name="Note 2 7 4 3" xfId="6408"/>
    <cellStyle name="Note 2 7 4 4" xfId="9228"/>
    <cellStyle name="Note 2 7 4 5" xfId="11639"/>
    <cellStyle name="Note 2 7 4 6" xfId="17926"/>
    <cellStyle name="Note 2 7 4 7" xfId="20495"/>
    <cellStyle name="Note 2 7 4 8" xfId="26091"/>
    <cellStyle name="Note 2 7 5" xfId="1193"/>
    <cellStyle name="Note 2 7 5 2" xfId="3802"/>
    <cellStyle name="Note 2 7 5 3" xfId="6409"/>
    <cellStyle name="Note 2 7 5 4" xfId="9229"/>
    <cellStyle name="Note 2 7 5 5" xfId="13216"/>
    <cellStyle name="Note 2 7 5 6" xfId="17927"/>
    <cellStyle name="Note 2 7 5 7" xfId="20496"/>
    <cellStyle name="Note 2 7 5 8" xfId="24691"/>
    <cellStyle name="Note 2 7 6" xfId="1194"/>
    <cellStyle name="Note 2 7 6 2" xfId="3803"/>
    <cellStyle name="Note 2 7 6 3" xfId="6410"/>
    <cellStyle name="Note 2 7 6 4" xfId="9230"/>
    <cellStyle name="Note 2 7 6 5" xfId="11633"/>
    <cellStyle name="Note 2 7 6 6" xfId="17928"/>
    <cellStyle name="Note 2 7 6 7" xfId="20497"/>
    <cellStyle name="Note 2 7 6 8" xfId="23546"/>
    <cellStyle name="Note 2 7 7" xfId="3798"/>
    <cellStyle name="Note 2 7 8" xfId="6405"/>
    <cellStyle name="Note 2 7 9" xfId="9225"/>
    <cellStyle name="Note 2 8" xfId="1195"/>
    <cellStyle name="Note 2 8 10" xfId="13221"/>
    <cellStyle name="Note 2 8 11" xfId="17929"/>
    <cellStyle name="Note 2 8 12" xfId="20498"/>
    <cellStyle name="Note 2 8 13" xfId="22611"/>
    <cellStyle name="Note 2 8 2" xfId="1196"/>
    <cellStyle name="Note 2 8 2 2" xfId="3805"/>
    <cellStyle name="Note 2 8 2 3" xfId="6412"/>
    <cellStyle name="Note 2 8 2 4" xfId="9232"/>
    <cellStyle name="Note 2 8 2 5" xfId="11638"/>
    <cellStyle name="Note 2 8 2 6" xfId="17930"/>
    <cellStyle name="Note 2 8 2 7" xfId="20499"/>
    <cellStyle name="Note 2 8 2 8" xfId="30058"/>
    <cellStyle name="Note 2 8 3" xfId="1197"/>
    <cellStyle name="Note 2 8 3 2" xfId="3806"/>
    <cellStyle name="Note 2 8 3 3" xfId="6413"/>
    <cellStyle name="Note 2 8 3 4" xfId="9233"/>
    <cellStyle name="Note 2 8 3 5" xfId="13220"/>
    <cellStyle name="Note 2 8 3 6" xfId="17931"/>
    <cellStyle name="Note 2 8 3 7" xfId="20500"/>
    <cellStyle name="Note 2 8 3 8" xfId="25339"/>
    <cellStyle name="Note 2 8 4" xfId="1198"/>
    <cellStyle name="Note 2 8 4 2" xfId="3807"/>
    <cellStyle name="Note 2 8 4 3" xfId="6414"/>
    <cellStyle name="Note 2 8 4 4" xfId="9234"/>
    <cellStyle name="Note 2 8 4 5" xfId="11637"/>
    <cellStyle name="Note 2 8 4 6" xfId="17932"/>
    <cellStyle name="Note 2 8 4 7" xfId="20501"/>
    <cellStyle name="Note 2 8 4 8" xfId="24690"/>
    <cellStyle name="Note 2 8 5" xfId="1199"/>
    <cellStyle name="Note 2 8 5 2" xfId="3808"/>
    <cellStyle name="Note 2 8 5 3" xfId="6415"/>
    <cellStyle name="Note 2 8 5 4" xfId="9235"/>
    <cellStyle name="Note 2 8 5 5" xfId="13219"/>
    <cellStyle name="Note 2 8 5 6" xfId="17933"/>
    <cellStyle name="Note 2 8 5 7" xfId="20502"/>
    <cellStyle name="Note 2 8 5 8" xfId="23545"/>
    <cellStyle name="Note 2 8 6" xfId="1200"/>
    <cellStyle name="Note 2 8 6 2" xfId="3809"/>
    <cellStyle name="Note 2 8 6 3" xfId="6416"/>
    <cellStyle name="Note 2 8 6 4" xfId="9236"/>
    <cellStyle name="Note 2 8 6 5" xfId="11636"/>
    <cellStyle name="Note 2 8 6 6" xfId="17934"/>
    <cellStyle name="Note 2 8 6 7" xfId="20503"/>
    <cellStyle name="Note 2 8 6 8" xfId="22610"/>
    <cellStyle name="Note 2 8 7" xfId="3804"/>
    <cellStyle name="Note 2 8 8" xfId="6411"/>
    <cellStyle name="Note 2 8 9" xfId="9231"/>
    <cellStyle name="Note 2 9" xfId="1201"/>
    <cellStyle name="Note 2 9 10" xfId="13218"/>
    <cellStyle name="Note 2 9 11" xfId="17935"/>
    <cellStyle name="Note 2 9 12" xfId="20504"/>
    <cellStyle name="Note 2 9 13" xfId="30057"/>
    <cellStyle name="Note 2 9 2" xfId="1202"/>
    <cellStyle name="Note 2 9 2 2" xfId="3811"/>
    <cellStyle name="Note 2 9 2 3" xfId="6418"/>
    <cellStyle name="Note 2 9 2 4" xfId="9238"/>
    <cellStyle name="Note 2 9 2 5" xfId="11635"/>
    <cellStyle name="Note 2 9 2 6" xfId="17936"/>
    <cellStyle name="Note 2 9 2 7" xfId="20505"/>
    <cellStyle name="Note 2 9 2 8" xfId="26092"/>
    <cellStyle name="Note 2 9 3" xfId="1203"/>
    <cellStyle name="Note 2 9 3 2" xfId="3812"/>
    <cellStyle name="Note 2 9 3 3" xfId="6419"/>
    <cellStyle name="Note 2 9 3 4" xfId="9239"/>
    <cellStyle name="Note 2 9 3 5" xfId="13217"/>
    <cellStyle name="Note 2 9 3 6" xfId="17937"/>
    <cellStyle name="Note 2 9 3 7" xfId="20506"/>
    <cellStyle name="Note 2 9 3 8" xfId="24689"/>
    <cellStyle name="Note 2 9 4" xfId="1204"/>
    <cellStyle name="Note 2 9 4 2" xfId="3813"/>
    <cellStyle name="Note 2 9 4 3" xfId="6420"/>
    <cellStyle name="Note 2 9 4 4" xfId="9240"/>
    <cellStyle name="Note 2 9 4 5" xfId="11634"/>
    <cellStyle name="Note 2 9 4 6" xfId="17938"/>
    <cellStyle name="Note 2 9 4 7" xfId="20507"/>
    <cellStyle name="Note 2 9 4 8" xfId="23544"/>
    <cellStyle name="Note 2 9 5" xfId="1205"/>
    <cellStyle name="Note 2 9 5 2" xfId="3814"/>
    <cellStyle name="Note 2 9 5 3" xfId="6421"/>
    <cellStyle name="Note 2 9 5 4" xfId="9241"/>
    <cellStyle name="Note 2 9 5 5" xfId="13203"/>
    <cellStyle name="Note 2 9 5 6" xfId="17939"/>
    <cellStyle name="Note 2 9 5 7" xfId="20508"/>
    <cellStyle name="Note 2 9 5 8" xfId="22609"/>
    <cellStyle name="Note 2 9 6" xfId="1206"/>
    <cellStyle name="Note 2 9 6 2" xfId="3815"/>
    <cellStyle name="Note 2 9 6 3" xfId="6422"/>
    <cellStyle name="Note 2 9 6 4" xfId="9242"/>
    <cellStyle name="Note 2 9 6 5" xfId="11620"/>
    <cellStyle name="Note 2 9 6 6" xfId="17940"/>
    <cellStyle name="Note 2 9 6 7" xfId="20509"/>
    <cellStyle name="Note 2 9 6 8" xfId="30056"/>
    <cellStyle name="Note 2 9 7" xfId="3810"/>
    <cellStyle name="Note 2 9 8" xfId="6417"/>
    <cellStyle name="Note 2 9 9" xfId="9237"/>
    <cellStyle name="Note 20" xfId="1207"/>
    <cellStyle name="Note 20 10" xfId="13214"/>
    <cellStyle name="Note 20 11" xfId="17941"/>
    <cellStyle name="Note 20 12" xfId="20510"/>
    <cellStyle name="Note 20 13" xfId="25340"/>
    <cellStyle name="Note 20 2" xfId="1208"/>
    <cellStyle name="Note 20 2 2" xfId="3817"/>
    <cellStyle name="Note 20 2 3" xfId="6424"/>
    <cellStyle name="Note 20 2 4" xfId="9244"/>
    <cellStyle name="Note 20 2 5" xfId="11631"/>
    <cellStyle name="Note 20 2 6" xfId="17942"/>
    <cellStyle name="Note 20 2 7" xfId="20511"/>
    <cellStyle name="Note 20 2 8" xfId="24688"/>
    <cellStyle name="Note 20 3" xfId="1209"/>
    <cellStyle name="Note 20 3 2" xfId="3818"/>
    <cellStyle name="Note 20 3 3" xfId="6425"/>
    <cellStyle name="Note 20 3 4" xfId="9245"/>
    <cellStyle name="Note 20 3 5" xfId="13213"/>
    <cellStyle name="Note 20 3 6" xfId="17943"/>
    <cellStyle name="Note 20 3 7" xfId="20512"/>
    <cellStyle name="Note 20 3 8" xfId="23543"/>
    <cellStyle name="Note 20 4" xfId="1210"/>
    <cellStyle name="Note 20 4 2" xfId="3819"/>
    <cellStyle name="Note 20 4 3" xfId="6426"/>
    <cellStyle name="Note 20 4 4" xfId="9246"/>
    <cellStyle name="Note 20 4 5" xfId="11630"/>
    <cellStyle name="Note 20 4 6" xfId="17944"/>
    <cellStyle name="Note 20 4 7" xfId="20513"/>
    <cellStyle name="Note 20 4 8" xfId="22608"/>
    <cellStyle name="Note 20 5" xfId="1211"/>
    <cellStyle name="Note 20 5 2" xfId="3820"/>
    <cellStyle name="Note 20 5 3" xfId="6427"/>
    <cellStyle name="Note 20 5 4" xfId="9247"/>
    <cellStyle name="Note 20 5 5" xfId="13212"/>
    <cellStyle name="Note 20 5 6" xfId="17945"/>
    <cellStyle name="Note 20 5 7" xfId="20514"/>
    <cellStyle name="Note 20 5 8" xfId="30055"/>
    <cellStyle name="Note 20 6" xfId="1212"/>
    <cellStyle name="Note 20 6 2" xfId="3821"/>
    <cellStyle name="Note 20 6 3" xfId="6428"/>
    <cellStyle name="Note 20 6 4" xfId="9248"/>
    <cellStyle name="Note 20 6 5" xfId="11629"/>
    <cellStyle name="Note 20 6 6" xfId="17946"/>
    <cellStyle name="Note 20 6 7" xfId="20515"/>
    <cellStyle name="Note 20 6 8" xfId="26093"/>
    <cellStyle name="Note 20 7" xfId="3816"/>
    <cellStyle name="Note 20 8" xfId="6423"/>
    <cellStyle name="Note 20 9" xfId="9243"/>
    <cellStyle name="Note 21" xfId="1213"/>
    <cellStyle name="Note 21 10" xfId="13211"/>
    <cellStyle name="Note 21 11" xfId="17947"/>
    <cellStyle name="Note 21 12" xfId="20516"/>
    <cellStyle name="Note 21 13" xfId="24687"/>
    <cellStyle name="Note 21 2" xfId="1214"/>
    <cellStyle name="Note 21 2 2" xfId="3823"/>
    <cellStyle name="Note 21 2 3" xfId="6430"/>
    <cellStyle name="Note 21 2 4" xfId="9250"/>
    <cellStyle name="Note 21 2 5" xfId="11628"/>
    <cellStyle name="Note 21 2 6" xfId="17948"/>
    <cellStyle name="Note 21 2 7" xfId="20517"/>
    <cellStyle name="Note 21 2 8" xfId="23542"/>
    <cellStyle name="Note 21 3" xfId="1215"/>
    <cellStyle name="Note 21 3 2" xfId="3824"/>
    <cellStyle name="Note 21 3 3" xfId="6431"/>
    <cellStyle name="Note 21 3 4" xfId="9251"/>
    <cellStyle name="Note 21 3 5" xfId="13210"/>
    <cellStyle name="Note 21 3 6" xfId="17949"/>
    <cellStyle name="Note 21 3 7" xfId="20518"/>
    <cellStyle name="Note 21 3 8" xfId="22607"/>
    <cellStyle name="Note 21 4" xfId="1216"/>
    <cellStyle name="Note 21 4 2" xfId="3825"/>
    <cellStyle name="Note 21 4 3" xfId="6432"/>
    <cellStyle name="Note 21 4 4" xfId="9252"/>
    <cellStyle name="Note 21 4 5" xfId="11627"/>
    <cellStyle name="Note 21 4 6" xfId="17950"/>
    <cellStyle name="Note 21 4 7" xfId="20519"/>
    <cellStyle name="Note 21 4 8" xfId="30054"/>
    <cellStyle name="Note 21 5" xfId="1217"/>
    <cellStyle name="Note 21 5 2" xfId="3826"/>
    <cellStyle name="Note 21 5 3" xfId="6433"/>
    <cellStyle name="Note 21 5 4" xfId="9253"/>
    <cellStyle name="Note 21 5 5" xfId="13204"/>
    <cellStyle name="Note 21 5 6" xfId="17951"/>
    <cellStyle name="Note 21 5 7" xfId="20520"/>
    <cellStyle name="Note 21 5 8" xfId="25341"/>
    <cellStyle name="Note 21 6" xfId="1218"/>
    <cellStyle name="Note 21 6 2" xfId="3827"/>
    <cellStyle name="Note 21 6 3" xfId="6434"/>
    <cellStyle name="Note 21 6 4" xfId="9254"/>
    <cellStyle name="Note 21 6 5" xfId="11621"/>
    <cellStyle name="Note 21 6 6" xfId="17952"/>
    <cellStyle name="Note 21 6 7" xfId="20521"/>
    <cellStyle name="Note 21 6 8" xfId="30053"/>
    <cellStyle name="Note 21 7" xfId="3822"/>
    <cellStyle name="Note 21 8" xfId="6429"/>
    <cellStyle name="Note 21 9" xfId="9249"/>
    <cellStyle name="Note 22" xfId="1219"/>
    <cellStyle name="Note 22 10" xfId="13209"/>
    <cellStyle name="Note 22 11" xfId="17953"/>
    <cellStyle name="Note 22 12" xfId="20522"/>
    <cellStyle name="Note 22 13" xfId="26094"/>
    <cellStyle name="Note 22 2" xfId="1220"/>
    <cellStyle name="Note 22 2 2" xfId="3829"/>
    <cellStyle name="Note 22 2 3" xfId="6436"/>
    <cellStyle name="Note 22 2 4" xfId="9256"/>
    <cellStyle name="Note 22 2 5" xfId="11626"/>
    <cellStyle name="Note 22 2 6" xfId="17954"/>
    <cellStyle name="Note 22 2 7" xfId="20523"/>
    <cellStyle name="Note 22 2 8" xfId="24685"/>
    <cellStyle name="Note 22 3" xfId="1221"/>
    <cellStyle name="Note 22 3 2" xfId="3830"/>
    <cellStyle name="Note 22 3 3" xfId="6437"/>
    <cellStyle name="Note 22 3 4" xfId="9257"/>
    <cellStyle name="Note 22 3 5" xfId="13208"/>
    <cellStyle name="Note 22 3 6" xfId="17955"/>
    <cellStyle name="Note 22 3 7" xfId="20524"/>
    <cellStyle name="Note 22 3 8" xfId="23528"/>
    <cellStyle name="Note 22 4" xfId="1222"/>
    <cellStyle name="Note 22 4 2" xfId="3831"/>
    <cellStyle name="Note 22 4 3" xfId="6438"/>
    <cellStyle name="Note 22 4 4" xfId="9258"/>
    <cellStyle name="Note 22 4 5" xfId="11625"/>
    <cellStyle name="Note 22 4 6" xfId="17956"/>
    <cellStyle name="Note 22 4 7" xfId="20525"/>
    <cellStyle name="Note 22 4 8" xfId="22593"/>
    <cellStyle name="Note 22 5" xfId="1223"/>
    <cellStyle name="Note 22 5 2" xfId="3832"/>
    <cellStyle name="Note 22 5 3" xfId="6439"/>
    <cellStyle name="Note 22 5 4" xfId="9259"/>
    <cellStyle name="Note 22 5 5" xfId="13207"/>
    <cellStyle name="Note 22 5 6" xfId="17957"/>
    <cellStyle name="Note 22 5 7" xfId="20526"/>
    <cellStyle name="Note 22 5 8" xfId="30052"/>
    <cellStyle name="Note 22 6" xfId="1224"/>
    <cellStyle name="Note 22 6 2" xfId="3833"/>
    <cellStyle name="Note 22 6 3" xfId="6440"/>
    <cellStyle name="Note 22 6 4" xfId="9260"/>
    <cellStyle name="Note 22 6 5" xfId="11624"/>
    <cellStyle name="Note 22 6 6" xfId="17958"/>
    <cellStyle name="Note 22 6 7" xfId="20527"/>
    <cellStyle name="Note 22 6 8" xfId="25342"/>
    <cellStyle name="Note 22 7" xfId="3828"/>
    <cellStyle name="Note 22 8" xfId="6435"/>
    <cellStyle name="Note 22 9" xfId="9255"/>
    <cellStyle name="Note 23" xfId="1225"/>
    <cellStyle name="Note 23 10" xfId="13206"/>
    <cellStyle name="Note 23 11" xfId="17959"/>
    <cellStyle name="Note 23 12" xfId="20528"/>
    <cellStyle name="Note 23 13" xfId="24684"/>
    <cellStyle name="Note 23 2" xfId="1226"/>
    <cellStyle name="Note 23 2 2" xfId="3835"/>
    <cellStyle name="Note 23 2 3" xfId="6442"/>
    <cellStyle name="Note 23 2 4" xfId="9262"/>
    <cellStyle name="Note 23 2 5" xfId="11623"/>
    <cellStyle name="Note 23 2 6" xfId="17960"/>
    <cellStyle name="Note 23 2 7" xfId="20529"/>
    <cellStyle name="Note 23 2 8" xfId="23539"/>
    <cellStyle name="Note 23 3" xfId="1227"/>
    <cellStyle name="Note 23 3 2" xfId="3836"/>
    <cellStyle name="Note 23 3 3" xfId="6443"/>
    <cellStyle name="Note 23 3 4" xfId="9263"/>
    <cellStyle name="Note 23 3 5" xfId="13205"/>
    <cellStyle name="Note 23 3 6" xfId="17961"/>
    <cellStyle name="Note 23 3 7" xfId="20530"/>
    <cellStyle name="Note 23 3 8" xfId="22604"/>
    <cellStyle name="Note 23 4" xfId="1228"/>
    <cellStyle name="Note 23 4 2" xfId="3837"/>
    <cellStyle name="Note 23 4 3" xfId="6444"/>
    <cellStyle name="Note 23 4 4" xfId="9264"/>
    <cellStyle name="Note 23 4 5" xfId="11622"/>
    <cellStyle name="Note 23 4 6" xfId="17962"/>
    <cellStyle name="Note 23 4 7" xfId="20531"/>
    <cellStyle name="Note 23 4 8" xfId="30051"/>
    <cellStyle name="Note 23 5" xfId="1229"/>
    <cellStyle name="Note 23 5 2" xfId="3838"/>
    <cellStyle name="Note 23 5 3" xfId="6445"/>
    <cellStyle name="Note 23 5 4" xfId="9265"/>
    <cellStyle name="Note 23 5 5" xfId="13191"/>
    <cellStyle name="Note 23 5 6" xfId="17963"/>
    <cellStyle name="Note 23 5 7" xfId="20532"/>
    <cellStyle name="Note 23 5 8" xfId="26095"/>
    <cellStyle name="Note 23 6" xfId="1230"/>
    <cellStyle name="Note 23 6 2" xfId="3839"/>
    <cellStyle name="Note 23 6 3" xfId="6446"/>
    <cellStyle name="Note 23 6 4" xfId="9266"/>
    <cellStyle name="Note 23 6 5" xfId="11608"/>
    <cellStyle name="Note 23 6 6" xfId="17964"/>
    <cellStyle name="Note 23 6 7" xfId="20533"/>
    <cellStyle name="Note 23 6 8" xfId="24683"/>
    <cellStyle name="Note 23 7" xfId="3834"/>
    <cellStyle name="Note 23 8" xfId="6441"/>
    <cellStyle name="Note 23 9" xfId="9261"/>
    <cellStyle name="Note 24" xfId="1231"/>
    <cellStyle name="Note 24 10" xfId="13202"/>
    <cellStyle name="Note 24 11" xfId="17965"/>
    <cellStyle name="Note 24 12" xfId="20534"/>
    <cellStyle name="Note 24 13" xfId="23538"/>
    <cellStyle name="Note 24 2" xfId="1232"/>
    <cellStyle name="Note 24 2 2" xfId="3841"/>
    <cellStyle name="Note 24 2 3" xfId="6448"/>
    <cellStyle name="Note 24 2 4" xfId="9268"/>
    <cellStyle name="Note 24 2 5" xfId="11619"/>
    <cellStyle name="Note 24 2 6" xfId="17966"/>
    <cellStyle name="Note 24 2 7" xfId="20535"/>
    <cellStyle name="Note 24 2 8" xfId="22603"/>
    <cellStyle name="Note 24 3" xfId="1233"/>
    <cellStyle name="Note 24 3 2" xfId="3842"/>
    <cellStyle name="Note 24 3 3" xfId="6449"/>
    <cellStyle name="Note 24 3 4" xfId="9269"/>
    <cellStyle name="Note 24 3 5" xfId="13201"/>
    <cellStyle name="Note 24 3 6" xfId="17967"/>
    <cellStyle name="Note 24 3 7" xfId="20536"/>
    <cellStyle name="Note 24 3 8" xfId="30050"/>
    <cellStyle name="Note 24 4" xfId="1234"/>
    <cellStyle name="Note 24 4 2" xfId="3843"/>
    <cellStyle name="Note 24 4 3" xfId="6450"/>
    <cellStyle name="Note 24 4 4" xfId="9270"/>
    <cellStyle name="Note 24 4 5" xfId="11618"/>
    <cellStyle name="Note 24 4 6" xfId="17968"/>
    <cellStyle name="Note 24 4 7" xfId="20537"/>
    <cellStyle name="Note 24 4 8" xfId="25337"/>
    <cellStyle name="Note 24 5" xfId="1235"/>
    <cellStyle name="Note 24 5 2" xfId="3844"/>
    <cellStyle name="Note 24 5 3" xfId="6451"/>
    <cellStyle name="Note 24 5 4" xfId="9271"/>
    <cellStyle name="Note 24 5 5" xfId="13200"/>
    <cellStyle name="Note 24 5 6" xfId="17969"/>
    <cellStyle name="Note 24 5 7" xfId="20538"/>
    <cellStyle name="Note 24 5 8" xfId="24682"/>
    <cellStyle name="Note 24 6" xfId="1236"/>
    <cellStyle name="Note 24 6 2" xfId="3845"/>
    <cellStyle name="Note 24 6 3" xfId="6452"/>
    <cellStyle name="Note 24 6 4" xfId="9272"/>
    <cellStyle name="Note 24 6 5" xfId="11617"/>
    <cellStyle name="Note 24 6 6" xfId="17970"/>
    <cellStyle name="Note 24 6 7" xfId="20539"/>
    <cellStyle name="Note 24 6 8" xfId="23537"/>
    <cellStyle name="Note 24 7" xfId="3840"/>
    <cellStyle name="Note 24 8" xfId="6447"/>
    <cellStyle name="Note 24 9" xfId="9267"/>
    <cellStyle name="Note 25" xfId="1237"/>
    <cellStyle name="Note 25 10" xfId="13199"/>
    <cellStyle name="Note 25 11" xfId="17971"/>
    <cellStyle name="Note 25 12" xfId="20540"/>
    <cellStyle name="Note 25 13" xfId="22602"/>
    <cellStyle name="Note 25 2" xfId="1238"/>
    <cellStyle name="Note 25 2 2" xfId="3847"/>
    <cellStyle name="Note 25 2 3" xfId="6454"/>
    <cellStyle name="Note 25 2 4" xfId="9274"/>
    <cellStyle name="Note 25 2 5" xfId="11616"/>
    <cellStyle name="Note 25 2 6" xfId="17972"/>
    <cellStyle name="Note 25 2 7" xfId="20541"/>
    <cellStyle name="Note 25 2 8" xfId="30049"/>
    <cellStyle name="Note 25 3" xfId="1239"/>
    <cellStyle name="Note 25 3 2" xfId="3848"/>
    <cellStyle name="Note 25 3 3" xfId="6455"/>
    <cellStyle name="Note 25 3 4" xfId="9275"/>
    <cellStyle name="Note 25 3 5" xfId="13198"/>
    <cellStyle name="Note 25 3 6" xfId="17973"/>
    <cellStyle name="Note 25 3 7" xfId="20542"/>
    <cellStyle name="Note 25 3 8" xfId="26090"/>
    <cellStyle name="Note 25 4" xfId="1240"/>
    <cellStyle name="Note 25 4 2" xfId="3849"/>
    <cellStyle name="Note 25 4 3" xfId="6456"/>
    <cellStyle name="Note 25 4 4" xfId="9276"/>
    <cellStyle name="Note 25 4 5" xfId="11615"/>
    <cellStyle name="Note 25 4 6" xfId="17974"/>
    <cellStyle name="Note 25 4 7" xfId="20543"/>
    <cellStyle name="Note 25 4 8" xfId="24681"/>
    <cellStyle name="Note 25 5" xfId="1241"/>
    <cellStyle name="Note 25 5 2" xfId="3850"/>
    <cellStyle name="Note 25 5 3" xfId="6457"/>
    <cellStyle name="Note 25 5 4" xfId="9277"/>
    <cellStyle name="Note 25 5 5" xfId="13192"/>
    <cellStyle name="Note 25 5 6" xfId="17975"/>
    <cellStyle name="Note 25 5 7" xfId="20544"/>
    <cellStyle name="Note 25 5 8" xfId="23536"/>
    <cellStyle name="Note 25 6" xfId="1242"/>
    <cellStyle name="Note 25 6 2" xfId="3851"/>
    <cellStyle name="Note 25 6 3" xfId="6458"/>
    <cellStyle name="Note 25 6 4" xfId="9278"/>
    <cellStyle name="Note 25 6 5" xfId="11609"/>
    <cellStyle name="Note 25 6 6" xfId="17976"/>
    <cellStyle name="Note 25 6 7" xfId="20545"/>
    <cellStyle name="Note 25 6 8" xfId="22601"/>
    <cellStyle name="Note 25 7" xfId="3846"/>
    <cellStyle name="Note 25 8" xfId="6453"/>
    <cellStyle name="Note 25 9" xfId="9273"/>
    <cellStyle name="Note 26" xfId="1243"/>
    <cellStyle name="Note 26 10" xfId="13197"/>
    <cellStyle name="Note 26 11" xfId="17977"/>
    <cellStyle name="Note 26 12" xfId="20546"/>
    <cellStyle name="Note 26 13" xfId="30048"/>
    <cellStyle name="Note 26 2" xfId="1244"/>
    <cellStyle name="Note 26 2 2" xfId="3853"/>
    <cellStyle name="Note 26 2 3" xfId="6460"/>
    <cellStyle name="Note 26 2 4" xfId="9280"/>
    <cellStyle name="Note 26 2 5" xfId="11614"/>
    <cellStyle name="Note 26 2 6" xfId="17978"/>
    <cellStyle name="Note 26 2 7" xfId="20547"/>
    <cellStyle name="Note 26 2 8" xfId="25344"/>
    <cellStyle name="Note 26 3" xfId="1245"/>
    <cellStyle name="Note 26 3 2" xfId="3854"/>
    <cellStyle name="Note 26 3 3" xfId="6461"/>
    <cellStyle name="Note 26 3 4" xfId="9281"/>
    <cellStyle name="Note 26 3 5" xfId="13196"/>
    <cellStyle name="Note 26 3 6" xfId="17979"/>
    <cellStyle name="Note 26 3 7" xfId="20548"/>
    <cellStyle name="Note 26 3 8" xfId="24680"/>
    <cellStyle name="Note 26 4" xfId="1246"/>
    <cellStyle name="Note 26 4 2" xfId="3855"/>
    <cellStyle name="Note 26 4 3" xfId="6462"/>
    <cellStyle name="Note 26 4 4" xfId="9282"/>
    <cellStyle name="Note 26 4 5" xfId="11613"/>
    <cellStyle name="Note 26 4 6" xfId="17980"/>
    <cellStyle name="Note 26 4 7" xfId="20549"/>
    <cellStyle name="Note 26 4 8" xfId="23535"/>
    <cellStyle name="Note 26 5" xfId="1247"/>
    <cellStyle name="Note 26 5 2" xfId="3856"/>
    <cellStyle name="Note 26 5 3" xfId="6463"/>
    <cellStyle name="Note 26 5 4" xfId="9283"/>
    <cellStyle name="Note 26 5 5" xfId="13195"/>
    <cellStyle name="Note 26 5 6" xfId="17981"/>
    <cellStyle name="Note 26 5 7" xfId="20550"/>
    <cellStyle name="Note 26 5 8" xfId="22600"/>
    <cellStyle name="Note 26 6" xfId="1248"/>
    <cellStyle name="Note 26 6 2" xfId="3857"/>
    <cellStyle name="Note 26 6 3" xfId="6464"/>
    <cellStyle name="Note 26 6 4" xfId="9284"/>
    <cellStyle name="Note 26 6 5" xfId="11612"/>
    <cellStyle name="Note 26 6 6" xfId="17982"/>
    <cellStyle name="Note 26 6 7" xfId="20551"/>
    <cellStyle name="Note 26 6 8" xfId="24674"/>
    <cellStyle name="Note 26 7" xfId="3852"/>
    <cellStyle name="Note 26 8" xfId="6459"/>
    <cellStyle name="Note 26 9" xfId="9279"/>
    <cellStyle name="Note 27" xfId="1249"/>
    <cellStyle name="Note 27 10" xfId="13194"/>
    <cellStyle name="Note 27 11" xfId="17983"/>
    <cellStyle name="Note 27 12" xfId="20552"/>
    <cellStyle name="Note 27 13" xfId="23529"/>
    <cellStyle name="Note 27 2" xfId="1250"/>
    <cellStyle name="Note 27 2 2" xfId="3859"/>
    <cellStyle name="Note 27 2 3" xfId="6466"/>
    <cellStyle name="Note 27 2 4" xfId="9286"/>
    <cellStyle name="Note 27 2 5" xfId="11611"/>
    <cellStyle name="Note 27 2 6" xfId="17984"/>
    <cellStyle name="Note 27 2 7" xfId="20553"/>
    <cellStyle name="Note 27 2 8" xfId="22594"/>
    <cellStyle name="Note 27 3" xfId="1251"/>
    <cellStyle name="Note 27 3 2" xfId="3860"/>
    <cellStyle name="Note 27 3 3" xfId="6467"/>
    <cellStyle name="Note 27 3 4" xfId="9287"/>
    <cellStyle name="Note 27 3 5" xfId="13193"/>
    <cellStyle name="Note 27 3 6" xfId="17985"/>
    <cellStyle name="Note 27 3 7" xfId="20554"/>
    <cellStyle name="Note 27 3 8" xfId="30047"/>
    <cellStyle name="Note 27 4" xfId="1252"/>
    <cellStyle name="Note 27 4 2" xfId="3861"/>
    <cellStyle name="Note 27 4 3" xfId="6468"/>
    <cellStyle name="Note 27 4 4" xfId="9288"/>
    <cellStyle name="Note 27 4 5" xfId="11610"/>
    <cellStyle name="Note 27 4 6" xfId="17986"/>
    <cellStyle name="Note 27 4 7" xfId="20555"/>
    <cellStyle name="Note 27 4 8" xfId="26097"/>
    <cellStyle name="Note 27 5" xfId="1253"/>
    <cellStyle name="Note 27 5 2" xfId="3862"/>
    <cellStyle name="Note 27 5 3" xfId="6469"/>
    <cellStyle name="Note 27 5 4" xfId="9289"/>
    <cellStyle name="Note 27 5 5" xfId="13179"/>
    <cellStyle name="Note 27 5 6" xfId="17987"/>
    <cellStyle name="Note 27 5 7" xfId="20556"/>
    <cellStyle name="Note 27 5 8" xfId="24679"/>
    <cellStyle name="Note 27 6" xfId="1254"/>
    <cellStyle name="Note 27 6 2" xfId="3863"/>
    <cellStyle name="Note 27 6 3" xfId="6470"/>
    <cellStyle name="Note 27 6 4" xfId="9290"/>
    <cellStyle name="Note 27 6 5" xfId="11596"/>
    <cellStyle name="Note 27 6 6" xfId="17988"/>
    <cellStyle name="Note 27 6 7" xfId="20557"/>
    <cellStyle name="Note 27 6 8" xfId="23534"/>
    <cellStyle name="Note 27 7" xfId="3858"/>
    <cellStyle name="Note 27 8" xfId="6465"/>
    <cellStyle name="Note 27 9" xfId="9285"/>
    <cellStyle name="Note 28" xfId="1255"/>
    <cellStyle name="Note 28 10" xfId="13190"/>
    <cellStyle name="Note 28 11" xfId="17989"/>
    <cellStyle name="Note 28 12" xfId="20558"/>
    <cellStyle name="Note 28 13" xfId="22599"/>
    <cellStyle name="Note 28 2" xfId="1256"/>
    <cellStyle name="Note 28 2 2" xfId="3865"/>
    <cellStyle name="Note 28 2 3" xfId="6472"/>
    <cellStyle name="Note 28 2 4" xfId="9292"/>
    <cellStyle name="Note 28 2 5" xfId="11607"/>
    <cellStyle name="Note 28 2 6" xfId="17990"/>
    <cellStyle name="Note 28 2 7" xfId="20559"/>
    <cellStyle name="Note 28 2 8" xfId="30046"/>
    <cellStyle name="Note 28 3" xfId="1257"/>
    <cellStyle name="Note 28 3 2" xfId="3866"/>
    <cellStyle name="Note 28 3 3" xfId="6473"/>
    <cellStyle name="Note 28 3 4" xfId="9293"/>
    <cellStyle name="Note 28 3 5" xfId="13189"/>
    <cellStyle name="Note 28 3 6" xfId="17991"/>
    <cellStyle name="Note 28 3 7" xfId="20560"/>
    <cellStyle name="Note 28 3 8" xfId="25345"/>
    <cellStyle name="Note 28 4" xfId="1258"/>
    <cellStyle name="Note 28 4 2" xfId="3867"/>
    <cellStyle name="Note 28 4 3" xfId="6474"/>
    <cellStyle name="Note 28 4 4" xfId="9294"/>
    <cellStyle name="Note 28 4 5" xfId="11606"/>
    <cellStyle name="Note 28 4 6" xfId="17992"/>
    <cellStyle name="Note 28 4 7" xfId="20561"/>
    <cellStyle name="Note 28 4 8" xfId="24678"/>
    <cellStyle name="Note 28 5" xfId="1259"/>
    <cellStyle name="Note 28 5 2" xfId="3868"/>
    <cellStyle name="Note 28 5 3" xfId="6475"/>
    <cellStyle name="Note 28 5 4" xfId="9295"/>
    <cellStyle name="Note 28 5 5" xfId="13188"/>
    <cellStyle name="Note 28 5 6" xfId="17993"/>
    <cellStyle name="Note 28 5 7" xfId="20562"/>
    <cellStyle name="Note 28 5 8" xfId="23533"/>
    <cellStyle name="Note 28 6" xfId="1260"/>
    <cellStyle name="Note 28 6 2" xfId="3869"/>
    <cellStyle name="Note 28 6 3" xfId="6476"/>
    <cellStyle name="Note 28 6 4" xfId="9296"/>
    <cellStyle name="Note 28 6 5" xfId="11605"/>
    <cellStyle name="Note 28 6 6" xfId="17994"/>
    <cellStyle name="Note 28 6 7" xfId="20563"/>
    <cellStyle name="Note 28 6 8" xfId="22598"/>
    <cellStyle name="Note 28 7" xfId="3864"/>
    <cellStyle name="Note 28 8" xfId="6471"/>
    <cellStyle name="Note 28 9" xfId="9291"/>
    <cellStyle name="Note 29" xfId="1261"/>
    <cellStyle name="Note 29 10" xfId="13187"/>
    <cellStyle name="Note 29 11" xfId="17995"/>
    <cellStyle name="Note 29 12" xfId="20564"/>
    <cellStyle name="Note 29 13" xfId="30045"/>
    <cellStyle name="Note 29 2" xfId="1262"/>
    <cellStyle name="Note 29 2 2" xfId="3871"/>
    <cellStyle name="Note 29 2 3" xfId="6478"/>
    <cellStyle name="Note 29 2 4" xfId="9298"/>
    <cellStyle name="Note 29 2 5" xfId="11604"/>
    <cellStyle name="Note 29 2 6" xfId="17996"/>
    <cellStyle name="Note 29 2 7" xfId="20565"/>
    <cellStyle name="Note 29 2 8" xfId="26098"/>
    <cellStyle name="Note 29 3" xfId="1263"/>
    <cellStyle name="Note 29 3 2" xfId="3872"/>
    <cellStyle name="Note 29 3 3" xfId="6479"/>
    <cellStyle name="Note 29 3 4" xfId="9299"/>
    <cellStyle name="Note 29 3 5" xfId="13186"/>
    <cellStyle name="Note 29 3 6" xfId="17997"/>
    <cellStyle name="Note 29 3 7" xfId="20566"/>
    <cellStyle name="Note 29 3 8" xfId="24677"/>
    <cellStyle name="Note 29 4" xfId="1264"/>
    <cellStyle name="Note 29 4 2" xfId="3873"/>
    <cellStyle name="Note 29 4 3" xfId="6480"/>
    <cellStyle name="Note 29 4 4" xfId="9300"/>
    <cellStyle name="Note 29 4 5" xfId="11603"/>
    <cellStyle name="Note 29 4 6" xfId="17998"/>
    <cellStyle name="Note 29 4 7" xfId="20567"/>
    <cellStyle name="Note 29 4 8" xfId="23532"/>
    <cellStyle name="Note 29 5" xfId="1265"/>
    <cellStyle name="Note 29 5 2" xfId="3874"/>
    <cellStyle name="Note 29 5 3" xfId="6481"/>
    <cellStyle name="Note 29 5 4" xfId="9301"/>
    <cellStyle name="Note 29 5 5" xfId="13180"/>
    <cellStyle name="Note 29 5 6" xfId="17999"/>
    <cellStyle name="Note 29 5 7" xfId="20568"/>
    <cellStyle name="Note 29 5 8" xfId="22597"/>
    <cellStyle name="Note 29 6" xfId="1266"/>
    <cellStyle name="Note 29 6 2" xfId="3875"/>
    <cellStyle name="Note 29 6 3" xfId="6482"/>
    <cellStyle name="Note 29 6 4" xfId="9302"/>
    <cellStyle name="Note 29 6 5" xfId="11597"/>
    <cellStyle name="Note 29 6 6" xfId="18000"/>
    <cellStyle name="Note 29 6 7" xfId="20569"/>
    <cellStyle name="Note 29 6 8" xfId="30044"/>
    <cellStyle name="Note 29 7" xfId="3870"/>
    <cellStyle name="Note 29 8" xfId="6477"/>
    <cellStyle name="Note 29 9" xfId="9297"/>
    <cellStyle name="Note 3" xfId="1267"/>
    <cellStyle name="Note 3 10" xfId="1268"/>
    <cellStyle name="Note 3 10 10" xfId="11602"/>
    <cellStyle name="Note 3 10 11" xfId="18001"/>
    <cellStyle name="Note 3 10 12" xfId="20571"/>
    <cellStyle name="Note 3 10 13" xfId="24676"/>
    <cellStyle name="Note 3 10 2" xfId="1269"/>
    <cellStyle name="Note 3 10 2 2" xfId="3878"/>
    <cellStyle name="Note 3 10 2 3" xfId="6485"/>
    <cellStyle name="Note 3 10 2 4" xfId="9305"/>
    <cellStyle name="Note 3 10 2 5" xfId="13184"/>
    <cellStyle name="Note 3 10 2 6" xfId="18002"/>
    <cellStyle name="Note 3 10 2 7" xfId="20572"/>
    <cellStyle name="Note 3 10 2 8" xfId="23531"/>
    <cellStyle name="Note 3 10 3" xfId="1270"/>
    <cellStyle name="Note 3 10 3 2" xfId="3879"/>
    <cellStyle name="Note 3 10 3 3" xfId="6486"/>
    <cellStyle name="Note 3 10 3 4" xfId="9306"/>
    <cellStyle name="Note 3 10 3 5" xfId="11601"/>
    <cellStyle name="Note 3 10 3 6" xfId="18003"/>
    <cellStyle name="Note 3 10 3 7" xfId="20573"/>
    <cellStyle name="Note 3 10 3 8" xfId="22596"/>
    <cellStyle name="Note 3 10 4" xfId="1271"/>
    <cellStyle name="Note 3 10 4 2" xfId="3880"/>
    <cellStyle name="Note 3 10 4 3" xfId="6487"/>
    <cellStyle name="Note 3 10 4 4" xfId="9307"/>
    <cellStyle name="Note 3 10 4 5" xfId="13183"/>
    <cellStyle name="Note 3 10 4 6" xfId="18004"/>
    <cellStyle name="Note 3 10 4 7" xfId="20574"/>
    <cellStyle name="Note 3 10 4 8" xfId="30043"/>
    <cellStyle name="Note 3 10 5" xfId="1272"/>
    <cellStyle name="Note 3 10 5 2" xfId="3881"/>
    <cellStyle name="Note 3 10 5 3" xfId="6488"/>
    <cellStyle name="Note 3 10 5 4" xfId="9308"/>
    <cellStyle name="Note 3 10 5 5" xfId="11600"/>
    <cellStyle name="Note 3 10 5 6" xfId="18005"/>
    <cellStyle name="Note 3 10 5 7" xfId="20575"/>
    <cellStyle name="Note 3 10 5 8" xfId="26099"/>
    <cellStyle name="Note 3 10 6" xfId="1273"/>
    <cellStyle name="Note 3 10 6 2" xfId="3882"/>
    <cellStyle name="Note 3 10 6 3" xfId="6489"/>
    <cellStyle name="Note 3 10 6 4" xfId="9309"/>
    <cellStyle name="Note 3 10 6 5" xfId="13182"/>
    <cellStyle name="Note 3 10 6 6" xfId="18006"/>
    <cellStyle name="Note 3 10 6 7" xfId="20576"/>
    <cellStyle name="Note 3 10 6 8" xfId="24675"/>
    <cellStyle name="Note 3 10 7" xfId="3877"/>
    <cellStyle name="Note 3 10 8" xfId="6484"/>
    <cellStyle name="Note 3 10 9" xfId="9304"/>
    <cellStyle name="Note 3 11" xfId="1274"/>
    <cellStyle name="Note 3 11 10" xfId="11599"/>
    <cellStyle name="Note 3 11 11" xfId="18007"/>
    <cellStyle name="Note 3 11 12" xfId="20577"/>
    <cellStyle name="Note 3 11 13" xfId="23530"/>
    <cellStyle name="Note 3 11 2" xfId="1275"/>
    <cellStyle name="Note 3 11 2 2" xfId="3884"/>
    <cellStyle name="Note 3 11 2 3" xfId="6491"/>
    <cellStyle name="Note 3 11 2 4" xfId="9311"/>
    <cellStyle name="Note 3 11 2 5" xfId="13181"/>
    <cellStyle name="Note 3 11 2 6" xfId="18008"/>
    <cellStyle name="Note 3 11 2 7" xfId="20578"/>
    <cellStyle name="Note 3 11 2 8" xfId="22595"/>
    <cellStyle name="Note 3 11 3" xfId="1276"/>
    <cellStyle name="Note 3 11 3 2" xfId="3885"/>
    <cellStyle name="Note 3 11 3 3" xfId="6492"/>
    <cellStyle name="Note 3 11 3 4" xfId="9312"/>
    <cellStyle name="Note 3 11 3 5" xfId="11598"/>
    <cellStyle name="Note 3 11 3 6" xfId="18009"/>
    <cellStyle name="Note 3 11 3 7" xfId="20579"/>
    <cellStyle name="Note 3 11 3 8" xfId="30042"/>
    <cellStyle name="Note 3 11 4" xfId="1277"/>
    <cellStyle name="Note 3 11 4 2" xfId="3886"/>
    <cellStyle name="Note 3 11 4 3" xfId="6493"/>
    <cellStyle name="Note 3 11 4 4" xfId="9313"/>
    <cellStyle name="Note 3 11 4 5" xfId="13167"/>
    <cellStyle name="Note 3 11 4 6" xfId="18010"/>
    <cellStyle name="Note 3 11 4 7" xfId="20580"/>
    <cellStyle name="Note 3 11 4 8" xfId="25347"/>
    <cellStyle name="Note 3 11 5" xfId="1278"/>
    <cellStyle name="Note 3 11 5 2" xfId="3887"/>
    <cellStyle name="Note 3 11 5 3" xfId="6494"/>
    <cellStyle name="Note 3 11 5 4" xfId="9314"/>
    <cellStyle name="Note 3 11 5 5" xfId="11584"/>
    <cellStyle name="Note 3 11 5 6" xfId="18011"/>
    <cellStyle name="Note 3 11 5 7" xfId="20581"/>
    <cellStyle name="Note 3 11 5 8" xfId="30041"/>
    <cellStyle name="Note 3 11 6" xfId="1279"/>
    <cellStyle name="Note 3 11 6 2" xfId="3888"/>
    <cellStyle name="Note 3 11 6 3" xfId="6495"/>
    <cellStyle name="Note 3 11 6 4" xfId="9315"/>
    <cellStyle name="Note 3 11 6 5" xfId="13178"/>
    <cellStyle name="Note 3 11 6 6" xfId="18012"/>
    <cellStyle name="Note 3 11 6 7" xfId="20582"/>
    <cellStyle name="Note 3 11 6 8" xfId="26100"/>
    <cellStyle name="Note 3 11 7" xfId="3883"/>
    <cellStyle name="Note 3 11 8" xfId="6490"/>
    <cellStyle name="Note 3 11 9" xfId="9310"/>
    <cellStyle name="Note 3 12" xfId="1280"/>
    <cellStyle name="Note 3 12 10" xfId="11595"/>
    <cellStyle name="Note 3 12 11" xfId="18013"/>
    <cellStyle name="Note 3 12 12" xfId="20583"/>
    <cellStyle name="Note 3 12 13" xfId="24673"/>
    <cellStyle name="Note 3 12 2" xfId="1281"/>
    <cellStyle name="Note 3 12 2 2" xfId="3890"/>
    <cellStyle name="Note 3 12 2 3" xfId="6497"/>
    <cellStyle name="Note 3 12 2 4" xfId="9317"/>
    <cellStyle name="Note 3 12 2 5" xfId="13177"/>
    <cellStyle name="Note 3 12 2 6" xfId="18014"/>
    <cellStyle name="Note 3 12 2 7" xfId="20584"/>
    <cellStyle name="Note 3 12 2 8" xfId="23516"/>
    <cellStyle name="Note 3 12 3" xfId="1282"/>
    <cellStyle name="Note 3 12 3 2" xfId="3891"/>
    <cellStyle name="Note 3 12 3 3" xfId="6498"/>
    <cellStyle name="Note 3 12 3 4" xfId="9318"/>
    <cellStyle name="Note 3 12 3 5" xfId="11594"/>
    <cellStyle name="Note 3 12 3 6" xfId="18015"/>
    <cellStyle name="Note 3 12 3 7" xfId="20585"/>
    <cellStyle name="Note 3 12 3 8" xfId="22581"/>
    <cellStyle name="Note 3 12 4" xfId="1283"/>
    <cellStyle name="Note 3 12 4 2" xfId="3892"/>
    <cellStyle name="Note 3 12 4 3" xfId="6499"/>
    <cellStyle name="Note 3 12 4 4" xfId="9319"/>
    <cellStyle name="Note 3 12 4 5" xfId="13176"/>
    <cellStyle name="Note 3 12 4 6" xfId="18016"/>
    <cellStyle name="Note 3 12 4 7" xfId="20586"/>
    <cellStyle name="Note 3 12 4 8" xfId="30040"/>
    <cellStyle name="Note 3 12 5" xfId="1284"/>
    <cellStyle name="Note 3 12 5 2" xfId="3893"/>
    <cellStyle name="Note 3 12 5 3" xfId="6500"/>
    <cellStyle name="Note 3 12 5 4" xfId="9320"/>
    <cellStyle name="Note 3 12 5 5" xfId="11593"/>
    <cellStyle name="Note 3 12 5 6" xfId="18017"/>
    <cellStyle name="Note 3 12 5 7" xfId="20587"/>
    <cellStyle name="Note 3 12 5 8" xfId="25348"/>
    <cellStyle name="Note 3 12 6" xfId="1285"/>
    <cellStyle name="Note 3 12 6 2" xfId="3894"/>
    <cellStyle name="Note 3 12 6 3" xfId="6501"/>
    <cellStyle name="Note 3 12 6 4" xfId="9321"/>
    <cellStyle name="Note 3 12 6 5" xfId="13175"/>
    <cellStyle name="Note 3 12 6 6" xfId="18018"/>
    <cellStyle name="Note 3 12 6 7" xfId="20588"/>
    <cellStyle name="Note 3 12 6 8" xfId="24672"/>
    <cellStyle name="Note 3 12 7" xfId="3889"/>
    <cellStyle name="Note 3 12 8" xfId="6496"/>
    <cellStyle name="Note 3 12 9" xfId="9316"/>
    <cellStyle name="Note 3 13" xfId="1286"/>
    <cellStyle name="Note 3 13 10" xfId="11592"/>
    <cellStyle name="Note 3 13 11" xfId="18019"/>
    <cellStyle name="Note 3 13 12" xfId="20589"/>
    <cellStyle name="Note 3 13 13" xfId="23527"/>
    <cellStyle name="Note 3 13 2" xfId="1287"/>
    <cellStyle name="Note 3 13 2 2" xfId="3896"/>
    <cellStyle name="Note 3 13 2 3" xfId="6503"/>
    <cellStyle name="Note 3 13 2 4" xfId="9323"/>
    <cellStyle name="Note 3 13 2 5" xfId="13174"/>
    <cellStyle name="Note 3 13 2 6" xfId="18020"/>
    <cellStyle name="Note 3 13 2 7" xfId="20590"/>
    <cellStyle name="Note 3 13 2 8" xfId="22592"/>
    <cellStyle name="Note 3 13 3" xfId="1288"/>
    <cellStyle name="Note 3 13 3 2" xfId="3897"/>
    <cellStyle name="Note 3 13 3 3" xfId="6504"/>
    <cellStyle name="Note 3 13 3 4" xfId="9324"/>
    <cellStyle name="Note 3 13 3 5" xfId="11591"/>
    <cellStyle name="Note 3 13 3 6" xfId="18021"/>
    <cellStyle name="Note 3 13 3 7" xfId="20591"/>
    <cellStyle name="Note 3 13 3 8" xfId="30039"/>
    <cellStyle name="Note 3 13 4" xfId="1289"/>
    <cellStyle name="Note 3 13 4 2" xfId="3898"/>
    <cellStyle name="Note 3 13 4 3" xfId="6505"/>
    <cellStyle name="Note 3 13 4 4" xfId="9325"/>
    <cellStyle name="Note 3 13 4 5" xfId="13168"/>
    <cellStyle name="Note 3 13 4 6" xfId="18022"/>
    <cellStyle name="Note 3 13 4 7" xfId="20592"/>
    <cellStyle name="Note 3 13 4 8" xfId="26101"/>
    <cellStyle name="Note 3 13 5" xfId="1290"/>
    <cellStyle name="Note 3 13 5 2" xfId="3899"/>
    <cellStyle name="Note 3 13 5 3" xfId="6506"/>
    <cellStyle name="Note 3 13 5 4" xfId="9326"/>
    <cellStyle name="Note 3 13 5 5" xfId="11585"/>
    <cellStyle name="Note 3 13 5 6" xfId="18023"/>
    <cellStyle name="Note 3 13 5 7" xfId="20593"/>
    <cellStyle name="Note 3 13 5 8" xfId="24671"/>
    <cellStyle name="Note 3 13 6" xfId="1291"/>
    <cellStyle name="Note 3 13 6 2" xfId="3900"/>
    <cellStyle name="Note 3 13 6 3" xfId="6507"/>
    <cellStyle name="Note 3 13 6 4" xfId="9327"/>
    <cellStyle name="Note 3 13 6 5" xfId="13173"/>
    <cellStyle name="Note 3 13 6 6" xfId="18024"/>
    <cellStyle name="Note 3 13 6 7" xfId="20594"/>
    <cellStyle name="Note 3 13 6 8" xfId="23526"/>
    <cellStyle name="Note 3 13 7" xfId="3895"/>
    <cellStyle name="Note 3 13 8" xfId="6502"/>
    <cellStyle name="Note 3 13 9" xfId="9322"/>
    <cellStyle name="Note 3 14" xfId="1292"/>
    <cellStyle name="Note 3 14 10" xfId="11590"/>
    <cellStyle name="Note 3 14 11" xfId="18025"/>
    <cellStyle name="Note 3 14 12" xfId="20595"/>
    <cellStyle name="Note 3 14 13" xfId="22591"/>
    <cellStyle name="Note 3 14 2" xfId="1293"/>
    <cellStyle name="Note 3 14 2 2" xfId="3902"/>
    <cellStyle name="Note 3 14 2 3" xfId="6509"/>
    <cellStyle name="Note 3 14 2 4" xfId="9329"/>
    <cellStyle name="Note 3 14 2 5" xfId="13172"/>
    <cellStyle name="Note 3 14 2 6" xfId="18026"/>
    <cellStyle name="Note 3 14 2 7" xfId="20596"/>
    <cellStyle name="Note 3 14 2 8" xfId="30038"/>
    <cellStyle name="Note 3 14 3" xfId="1294"/>
    <cellStyle name="Note 3 14 3 2" xfId="3903"/>
    <cellStyle name="Note 3 14 3 3" xfId="6510"/>
    <cellStyle name="Note 3 14 3 4" xfId="9330"/>
    <cellStyle name="Note 3 14 3 5" xfId="11589"/>
    <cellStyle name="Note 3 14 3 6" xfId="18027"/>
    <cellStyle name="Note 3 14 3 7" xfId="20597"/>
    <cellStyle name="Note 3 14 3 8" xfId="25343"/>
    <cellStyle name="Note 3 14 4" xfId="1295"/>
    <cellStyle name="Note 3 14 4 2" xfId="3904"/>
    <cellStyle name="Note 3 14 4 3" xfId="6511"/>
    <cellStyle name="Note 3 14 4 4" xfId="9331"/>
    <cellStyle name="Note 3 14 4 5" xfId="13171"/>
    <cellStyle name="Note 3 14 4 6" xfId="18028"/>
    <cellStyle name="Note 3 14 4 7" xfId="20598"/>
    <cellStyle name="Note 3 14 4 8" xfId="24670"/>
    <cellStyle name="Note 3 14 5" xfId="1296"/>
    <cellStyle name="Note 3 14 5 2" xfId="3905"/>
    <cellStyle name="Note 3 14 5 3" xfId="6512"/>
    <cellStyle name="Note 3 14 5 4" xfId="9332"/>
    <cellStyle name="Note 3 14 5 5" xfId="11588"/>
    <cellStyle name="Note 3 14 5 6" xfId="18029"/>
    <cellStyle name="Note 3 14 5 7" xfId="20599"/>
    <cellStyle name="Note 3 14 5 8" xfId="23525"/>
    <cellStyle name="Note 3 14 6" xfId="1297"/>
    <cellStyle name="Note 3 14 6 2" xfId="3906"/>
    <cellStyle name="Note 3 14 6 3" xfId="6513"/>
    <cellStyle name="Note 3 14 6 4" xfId="9333"/>
    <cellStyle name="Note 3 14 6 5" xfId="13170"/>
    <cellStyle name="Note 3 14 6 6" xfId="18030"/>
    <cellStyle name="Note 3 14 6 7" xfId="20600"/>
    <cellStyle name="Note 3 14 6 8" xfId="22590"/>
    <cellStyle name="Note 3 14 7" xfId="3901"/>
    <cellStyle name="Note 3 14 8" xfId="6508"/>
    <cellStyle name="Note 3 14 9" xfId="9328"/>
    <cellStyle name="Note 3 15" xfId="1298"/>
    <cellStyle name="Note 3 15 2" xfId="3907"/>
    <cellStyle name="Note 3 15 3" xfId="6514"/>
    <cellStyle name="Note 3 15 4" xfId="9334"/>
    <cellStyle name="Note 3 15 5" xfId="11587"/>
    <cellStyle name="Note 3 15 6" xfId="18031"/>
    <cellStyle name="Note 3 15 7" xfId="20601"/>
    <cellStyle name="Note 3 15 8" xfId="30037"/>
    <cellStyle name="Note 3 16" xfId="1299"/>
    <cellStyle name="Note 3 16 2" xfId="3908"/>
    <cellStyle name="Note 3 16 3" xfId="6515"/>
    <cellStyle name="Note 3 16 4" xfId="9335"/>
    <cellStyle name="Note 3 16 5" xfId="13169"/>
    <cellStyle name="Note 3 16 6" xfId="18032"/>
    <cellStyle name="Note 3 16 7" xfId="20602"/>
    <cellStyle name="Note 3 16 8" xfId="26096"/>
    <cellStyle name="Note 3 17" xfId="1300"/>
    <cellStyle name="Note 3 17 2" xfId="3909"/>
    <cellStyle name="Note 3 17 3" xfId="6516"/>
    <cellStyle name="Note 3 17 4" xfId="9336"/>
    <cellStyle name="Note 3 17 5" xfId="11586"/>
    <cellStyle name="Note 3 17 6" xfId="18033"/>
    <cellStyle name="Note 3 17 7" xfId="20603"/>
    <cellStyle name="Note 3 17 8" xfId="24669"/>
    <cellStyle name="Note 3 18" xfId="1301"/>
    <cellStyle name="Note 3 18 2" xfId="3910"/>
    <cellStyle name="Note 3 18 3" xfId="6517"/>
    <cellStyle name="Note 3 18 4" xfId="9337"/>
    <cellStyle name="Note 3 18 5" xfId="13161"/>
    <cellStyle name="Note 3 18 6" xfId="18034"/>
    <cellStyle name="Note 3 18 7" xfId="20604"/>
    <cellStyle name="Note 3 18 8" xfId="23524"/>
    <cellStyle name="Note 3 19" xfId="1302"/>
    <cellStyle name="Note 3 19 2" xfId="3911"/>
    <cellStyle name="Note 3 19 3" xfId="6518"/>
    <cellStyle name="Note 3 19 4" xfId="9338"/>
    <cellStyle name="Note 3 19 5" xfId="11578"/>
    <cellStyle name="Note 3 19 6" xfId="18035"/>
    <cellStyle name="Note 3 19 7" xfId="20605"/>
    <cellStyle name="Note 3 19 8" xfId="22589"/>
    <cellStyle name="Note 3 2" xfId="1303"/>
    <cellStyle name="Note 3 2 10" xfId="13166"/>
    <cellStyle name="Note 3 2 11" xfId="18036"/>
    <cellStyle name="Note 3 2 12" xfId="20606"/>
    <cellStyle name="Note 3 2 13" xfId="30036"/>
    <cellStyle name="Note 3 2 2" xfId="1304"/>
    <cellStyle name="Note 3 2 2 2" xfId="3913"/>
    <cellStyle name="Note 3 2 2 3" xfId="6520"/>
    <cellStyle name="Note 3 2 2 4" xfId="9340"/>
    <cellStyle name="Note 3 2 2 5" xfId="11583"/>
    <cellStyle name="Note 3 2 2 6" xfId="18037"/>
    <cellStyle name="Note 3 2 2 7" xfId="20607"/>
    <cellStyle name="Note 3 2 2 8" xfId="25349"/>
    <cellStyle name="Note 3 2 3" xfId="1305"/>
    <cellStyle name="Note 3 2 3 2" xfId="3914"/>
    <cellStyle name="Note 3 2 3 3" xfId="6521"/>
    <cellStyle name="Note 3 2 3 4" xfId="9341"/>
    <cellStyle name="Note 3 2 3 5" xfId="13165"/>
    <cellStyle name="Note 3 2 3 6" xfId="18038"/>
    <cellStyle name="Note 3 2 3 7" xfId="20608"/>
    <cellStyle name="Note 3 2 3 8" xfId="24668"/>
    <cellStyle name="Note 3 2 4" xfId="1306"/>
    <cellStyle name="Note 3 2 4 2" xfId="3915"/>
    <cellStyle name="Note 3 2 4 3" xfId="6522"/>
    <cellStyle name="Note 3 2 4 4" xfId="9342"/>
    <cellStyle name="Note 3 2 4 5" xfId="11582"/>
    <cellStyle name="Note 3 2 4 6" xfId="18039"/>
    <cellStyle name="Note 3 2 4 7" xfId="20609"/>
    <cellStyle name="Note 3 2 4 8" xfId="23523"/>
    <cellStyle name="Note 3 2 5" xfId="1307"/>
    <cellStyle name="Note 3 2 5 2" xfId="3916"/>
    <cellStyle name="Note 3 2 5 3" xfId="6523"/>
    <cellStyle name="Note 3 2 5 4" xfId="9343"/>
    <cellStyle name="Note 3 2 5 5" xfId="13164"/>
    <cellStyle name="Note 3 2 5 6" xfId="18040"/>
    <cellStyle name="Note 3 2 5 7" xfId="20610"/>
    <cellStyle name="Note 3 2 5 8" xfId="22588"/>
    <cellStyle name="Note 3 2 6" xfId="1308"/>
    <cellStyle name="Note 3 2 6 2" xfId="3917"/>
    <cellStyle name="Note 3 2 6 3" xfId="6524"/>
    <cellStyle name="Note 3 2 6 4" xfId="9344"/>
    <cellStyle name="Note 3 2 6 5" xfId="11581"/>
    <cellStyle name="Note 3 2 6 6" xfId="18041"/>
    <cellStyle name="Note 3 2 6 7" xfId="20611"/>
    <cellStyle name="Note 3 2 6 8" xfId="24662"/>
    <cellStyle name="Note 3 2 7" xfId="3912"/>
    <cellStyle name="Note 3 2 8" xfId="6519"/>
    <cellStyle name="Note 3 2 9" xfId="9339"/>
    <cellStyle name="Note 3 20" xfId="3876"/>
    <cellStyle name="Note 3 21" xfId="6483"/>
    <cellStyle name="Note 3 22" xfId="9303"/>
    <cellStyle name="Note 3 23" xfId="13185"/>
    <cellStyle name="Note 3 24" xfId="18042"/>
    <cellStyle name="Note 3 25" xfId="20570"/>
    <cellStyle name="Note 3 26" xfId="25346"/>
    <cellStyle name="Note 3 27" xfId="34535"/>
    <cellStyle name="Note 3 28" xfId="35203"/>
    <cellStyle name="Note 3 3" xfId="1309"/>
    <cellStyle name="Note 3 3 10" xfId="13163"/>
    <cellStyle name="Note 3 3 11" xfId="18043"/>
    <cellStyle name="Note 3 3 12" xfId="20612"/>
    <cellStyle name="Note 3 3 13" xfId="23517"/>
    <cellStyle name="Note 3 3 2" xfId="1310"/>
    <cellStyle name="Note 3 3 2 2" xfId="3919"/>
    <cellStyle name="Note 3 3 2 3" xfId="6526"/>
    <cellStyle name="Note 3 3 2 4" xfId="9346"/>
    <cellStyle name="Note 3 3 2 5" xfId="11580"/>
    <cellStyle name="Note 3 3 2 6" xfId="18044"/>
    <cellStyle name="Note 3 3 2 7" xfId="20613"/>
    <cellStyle name="Note 3 3 2 8" xfId="22582"/>
    <cellStyle name="Note 3 3 3" xfId="1311"/>
    <cellStyle name="Note 3 3 3 2" xfId="3920"/>
    <cellStyle name="Note 3 3 3 3" xfId="6527"/>
    <cellStyle name="Note 3 3 3 4" xfId="9347"/>
    <cellStyle name="Note 3 3 3 5" xfId="13162"/>
    <cellStyle name="Note 3 3 3 6" xfId="18045"/>
    <cellStyle name="Note 3 3 3 7" xfId="20614"/>
    <cellStyle name="Note 3 3 3 8" xfId="30035"/>
    <cellStyle name="Note 3 3 4" xfId="1312"/>
    <cellStyle name="Note 3 3 4 2" xfId="3921"/>
    <cellStyle name="Note 3 3 4 3" xfId="6528"/>
    <cellStyle name="Note 3 3 4 4" xfId="9348"/>
    <cellStyle name="Note 3 3 4 5" xfId="11579"/>
    <cellStyle name="Note 3 3 4 6" xfId="18046"/>
    <cellStyle name="Note 3 3 4 7" xfId="20615"/>
    <cellStyle name="Note 3 3 4 8" xfId="26102"/>
    <cellStyle name="Note 3 3 5" xfId="1313"/>
    <cellStyle name="Note 3 3 5 2" xfId="3922"/>
    <cellStyle name="Note 3 3 5 3" xfId="6529"/>
    <cellStyle name="Note 3 3 5 4" xfId="9349"/>
    <cellStyle name="Note 3 3 5 5" xfId="13155"/>
    <cellStyle name="Note 3 3 5 6" xfId="18047"/>
    <cellStyle name="Note 3 3 5 7" xfId="20616"/>
    <cellStyle name="Note 3 3 5 8" xfId="24667"/>
    <cellStyle name="Note 3 3 6" xfId="1314"/>
    <cellStyle name="Note 3 3 6 2" xfId="3923"/>
    <cellStyle name="Note 3 3 6 3" xfId="6530"/>
    <cellStyle name="Note 3 3 6 4" xfId="9350"/>
    <cellStyle name="Note 3 3 6 5" xfId="11572"/>
    <cellStyle name="Note 3 3 6 6" xfId="18048"/>
    <cellStyle name="Note 3 3 6 7" xfId="20617"/>
    <cellStyle name="Note 3 3 6 8" xfId="23522"/>
    <cellStyle name="Note 3 3 7" xfId="3918"/>
    <cellStyle name="Note 3 3 8" xfId="6525"/>
    <cellStyle name="Note 3 3 9" xfId="9345"/>
    <cellStyle name="Note 3 4" xfId="1315"/>
    <cellStyle name="Note 3 4 10" xfId="13160"/>
    <cellStyle name="Note 3 4 11" xfId="18049"/>
    <cellStyle name="Note 3 4 12" xfId="20618"/>
    <cellStyle name="Note 3 4 13" xfId="22587"/>
    <cellStyle name="Note 3 4 2" xfId="1316"/>
    <cellStyle name="Note 3 4 2 2" xfId="3925"/>
    <cellStyle name="Note 3 4 2 3" xfId="6532"/>
    <cellStyle name="Note 3 4 2 4" xfId="9352"/>
    <cellStyle name="Note 3 4 2 5" xfId="11577"/>
    <cellStyle name="Note 3 4 2 6" xfId="18050"/>
    <cellStyle name="Note 3 4 2 7" xfId="20619"/>
    <cellStyle name="Note 3 4 2 8" xfId="30034"/>
    <cellStyle name="Note 3 4 3" xfId="1317"/>
    <cellStyle name="Note 3 4 3 2" xfId="3926"/>
    <cellStyle name="Note 3 4 3 3" xfId="6533"/>
    <cellStyle name="Note 3 4 3 4" xfId="9353"/>
    <cellStyle name="Note 3 4 3 5" xfId="13159"/>
    <cellStyle name="Note 3 4 3 6" xfId="18051"/>
    <cellStyle name="Note 3 4 3 7" xfId="20620"/>
    <cellStyle name="Note 3 4 3 8" xfId="25350"/>
    <cellStyle name="Note 3 4 4" xfId="1318"/>
    <cellStyle name="Note 3 4 4 2" xfId="3927"/>
    <cellStyle name="Note 3 4 4 3" xfId="6534"/>
    <cellStyle name="Note 3 4 4 4" xfId="9354"/>
    <cellStyle name="Note 3 4 4 5" xfId="11576"/>
    <cellStyle name="Note 3 4 4 6" xfId="18052"/>
    <cellStyle name="Note 3 4 4 7" xfId="20621"/>
    <cellStyle name="Note 3 4 4 8" xfId="24666"/>
    <cellStyle name="Note 3 4 5" xfId="1319"/>
    <cellStyle name="Note 3 4 5 2" xfId="3928"/>
    <cellStyle name="Note 3 4 5 3" xfId="6535"/>
    <cellStyle name="Note 3 4 5 4" xfId="9355"/>
    <cellStyle name="Note 3 4 5 5" xfId="13158"/>
    <cellStyle name="Note 3 4 5 6" xfId="18053"/>
    <cellStyle name="Note 3 4 5 7" xfId="20622"/>
    <cellStyle name="Note 3 4 5 8" xfId="23521"/>
    <cellStyle name="Note 3 4 6" xfId="1320"/>
    <cellStyle name="Note 3 4 6 2" xfId="3929"/>
    <cellStyle name="Note 3 4 6 3" xfId="6536"/>
    <cellStyle name="Note 3 4 6 4" xfId="9356"/>
    <cellStyle name="Note 3 4 6 5" xfId="11575"/>
    <cellStyle name="Note 3 4 6 6" xfId="18054"/>
    <cellStyle name="Note 3 4 6 7" xfId="20623"/>
    <cellStyle name="Note 3 4 6 8" xfId="22586"/>
    <cellStyle name="Note 3 4 7" xfId="3924"/>
    <cellStyle name="Note 3 4 8" xfId="6531"/>
    <cellStyle name="Note 3 4 9" xfId="9351"/>
    <cellStyle name="Note 3 5" xfId="1321"/>
    <cellStyle name="Note 3 5 10" xfId="13157"/>
    <cellStyle name="Note 3 5 11" xfId="18055"/>
    <cellStyle name="Note 3 5 12" xfId="20624"/>
    <cellStyle name="Note 3 5 13" xfId="30033"/>
    <cellStyle name="Note 3 5 2" xfId="1322"/>
    <cellStyle name="Note 3 5 2 2" xfId="3931"/>
    <cellStyle name="Note 3 5 2 3" xfId="6538"/>
    <cellStyle name="Note 3 5 2 4" xfId="9358"/>
    <cellStyle name="Note 3 5 2 5" xfId="11574"/>
    <cellStyle name="Note 3 5 2 6" xfId="18056"/>
    <cellStyle name="Note 3 5 2 7" xfId="20625"/>
    <cellStyle name="Note 3 5 2 8" xfId="26103"/>
    <cellStyle name="Note 3 5 3" xfId="1323"/>
    <cellStyle name="Note 3 5 3 2" xfId="3932"/>
    <cellStyle name="Note 3 5 3 3" xfId="6539"/>
    <cellStyle name="Note 3 5 3 4" xfId="9359"/>
    <cellStyle name="Note 3 5 3 5" xfId="13156"/>
    <cellStyle name="Note 3 5 3 6" xfId="18057"/>
    <cellStyle name="Note 3 5 3 7" xfId="20626"/>
    <cellStyle name="Note 3 5 3 8" xfId="24665"/>
    <cellStyle name="Note 3 5 4" xfId="1324"/>
    <cellStyle name="Note 3 5 4 2" xfId="3933"/>
    <cellStyle name="Note 3 5 4 3" xfId="6540"/>
    <cellStyle name="Note 3 5 4 4" xfId="9360"/>
    <cellStyle name="Note 3 5 4 5" xfId="11573"/>
    <cellStyle name="Note 3 5 4 6" xfId="18058"/>
    <cellStyle name="Note 3 5 4 7" xfId="20627"/>
    <cellStyle name="Note 3 5 4 8" xfId="23520"/>
    <cellStyle name="Note 3 5 5" xfId="1325"/>
    <cellStyle name="Note 3 5 5 2" xfId="3934"/>
    <cellStyle name="Note 3 5 5 3" xfId="6541"/>
    <cellStyle name="Note 3 5 5 4" xfId="9361"/>
    <cellStyle name="Note 3 5 5 5" xfId="13149"/>
    <cellStyle name="Note 3 5 5 6" xfId="18059"/>
    <cellStyle name="Note 3 5 5 7" xfId="20628"/>
    <cellStyle name="Note 3 5 5 8" xfId="22585"/>
    <cellStyle name="Note 3 5 6" xfId="1326"/>
    <cellStyle name="Note 3 5 6 2" xfId="3935"/>
    <cellStyle name="Note 3 5 6 3" xfId="6542"/>
    <cellStyle name="Note 3 5 6 4" xfId="9362"/>
    <cellStyle name="Note 3 5 6 5" xfId="11566"/>
    <cellStyle name="Note 3 5 6 6" xfId="18060"/>
    <cellStyle name="Note 3 5 6 7" xfId="20629"/>
    <cellStyle name="Note 3 5 6 8" xfId="30032"/>
    <cellStyle name="Note 3 5 7" xfId="3930"/>
    <cellStyle name="Note 3 5 8" xfId="6537"/>
    <cellStyle name="Note 3 5 9" xfId="9357"/>
    <cellStyle name="Note 3 6" xfId="1327"/>
    <cellStyle name="Note 3 6 10" xfId="13154"/>
    <cellStyle name="Note 3 6 11" xfId="18061"/>
    <cellStyle name="Note 3 6 12" xfId="20630"/>
    <cellStyle name="Note 3 6 13" xfId="25352"/>
    <cellStyle name="Note 3 6 2" xfId="1328"/>
    <cellStyle name="Note 3 6 2 2" xfId="3937"/>
    <cellStyle name="Note 3 6 2 3" xfId="6544"/>
    <cellStyle name="Note 3 6 2 4" xfId="9364"/>
    <cellStyle name="Note 3 6 2 5" xfId="11571"/>
    <cellStyle name="Note 3 6 2 6" xfId="18062"/>
    <cellStyle name="Note 3 6 2 7" xfId="20631"/>
    <cellStyle name="Note 3 6 2 8" xfId="24664"/>
    <cellStyle name="Note 3 6 3" xfId="1329"/>
    <cellStyle name="Note 3 6 3 2" xfId="3938"/>
    <cellStyle name="Note 3 6 3 3" xfId="6545"/>
    <cellStyle name="Note 3 6 3 4" xfId="9365"/>
    <cellStyle name="Note 3 6 3 5" xfId="13153"/>
    <cellStyle name="Note 3 6 3 6" xfId="18063"/>
    <cellStyle name="Note 3 6 3 7" xfId="20632"/>
    <cellStyle name="Note 3 6 3 8" xfId="23519"/>
    <cellStyle name="Note 3 6 4" xfId="1330"/>
    <cellStyle name="Note 3 6 4 2" xfId="3939"/>
    <cellStyle name="Note 3 6 4 3" xfId="6546"/>
    <cellStyle name="Note 3 6 4 4" xfId="9366"/>
    <cellStyle name="Note 3 6 4 5" xfId="11570"/>
    <cellStyle name="Note 3 6 4 6" xfId="18064"/>
    <cellStyle name="Note 3 6 4 7" xfId="20633"/>
    <cellStyle name="Note 3 6 4 8" xfId="22584"/>
    <cellStyle name="Note 3 6 5" xfId="1331"/>
    <cellStyle name="Note 3 6 5 2" xfId="3940"/>
    <cellStyle name="Note 3 6 5 3" xfId="6547"/>
    <cellStyle name="Note 3 6 5 4" xfId="9367"/>
    <cellStyle name="Note 3 6 5 5" xfId="13152"/>
    <cellStyle name="Note 3 6 5 6" xfId="18065"/>
    <cellStyle name="Note 3 6 5 7" xfId="20634"/>
    <cellStyle name="Note 3 6 5 8" xfId="30031"/>
    <cellStyle name="Note 3 6 6" xfId="1332"/>
    <cellStyle name="Note 3 6 6 2" xfId="3941"/>
    <cellStyle name="Note 3 6 6 3" xfId="6548"/>
    <cellStyle name="Note 3 6 6 4" xfId="9368"/>
    <cellStyle name="Note 3 6 6 5" xfId="11569"/>
    <cellStyle name="Note 3 6 6 6" xfId="18066"/>
    <cellStyle name="Note 3 6 6 7" xfId="20635"/>
    <cellStyle name="Note 3 6 6 8" xfId="26105"/>
    <cellStyle name="Note 3 6 7" xfId="3936"/>
    <cellStyle name="Note 3 6 8" xfId="6543"/>
    <cellStyle name="Note 3 6 9" xfId="9363"/>
    <cellStyle name="Note 3 7" xfId="1333"/>
    <cellStyle name="Note 3 7 10" xfId="13151"/>
    <cellStyle name="Note 3 7 11" xfId="18067"/>
    <cellStyle name="Note 3 7 12" xfId="20636"/>
    <cellStyle name="Note 3 7 13" xfId="24663"/>
    <cellStyle name="Note 3 7 2" xfId="1334"/>
    <cellStyle name="Note 3 7 2 2" xfId="3943"/>
    <cellStyle name="Note 3 7 2 3" xfId="6550"/>
    <cellStyle name="Note 3 7 2 4" xfId="9370"/>
    <cellStyle name="Note 3 7 2 5" xfId="11568"/>
    <cellStyle name="Note 3 7 2 6" xfId="18068"/>
    <cellStyle name="Note 3 7 2 7" xfId="20637"/>
    <cellStyle name="Note 3 7 2 8" xfId="23518"/>
    <cellStyle name="Note 3 7 3" xfId="1335"/>
    <cellStyle name="Note 3 7 3 2" xfId="3944"/>
    <cellStyle name="Note 3 7 3 3" xfId="6551"/>
    <cellStyle name="Note 3 7 3 4" xfId="9371"/>
    <cellStyle name="Note 3 7 3 5" xfId="13150"/>
    <cellStyle name="Note 3 7 3 6" xfId="18069"/>
    <cellStyle name="Note 3 7 3 7" xfId="20638"/>
    <cellStyle name="Note 3 7 3 8" xfId="22583"/>
    <cellStyle name="Note 3 7 4" xfId="1336"/>
    <cellStyle name="Note 3 7 4 2" xfId="3945"/>
    <cellStyle name="Note 3 7 4 3" xfId="6552"/>
    <cellStyle name="Note 3 7 4 4" xfId="9372"/>
    <cellStyle name="Note 3 7 4 5" xfId="11567"/>
    <cellStyle name="Note 3 7 4 6" xfId="18070"/>
    <cellStyle name="Note 3 7 4 7" xfId="20639"/>
    <cellStyle name="Note 3 7 4 8" xfId="30030"/>
    <cellStyle name="Note 3 7 5" xfId="1337"/>
    <cellStyle name="Note 3 7 5 2" xfId="3946"/>
    <cellStyle name="Note 3 7 5 3" xfId="6553"/>
    <cellStyle name="Note 3 7 5 4" xfId="9373"/>
    <cellStyle name="Note 3 7 5 5" xfId="13143"/>
    <cellStyle name="Note 3 7 5 6" xfId="18071"/>
    <cellStyle name="Note 3 7 5 7" xfId="20640"/>
    <cellStyle name="Note 3 7 5 8" xfId="25353"/>
    <cellStyle name="Note 3 7 6" xfId="1338"/>
    <cellStyle name="Note 3 7 6 2" xfId="3947"/>
    <cellStyle name="Note 3 7 6 3" xfId="6554"/>
    <cellStyle name="Note 3 7 6 4" xfId="9374"/>
    <cellStyle name="Note 3 7 6 5" xfId="11560"/>
    <cellStyle name="Note 3 7 6 6" xfId="18072"/>
    <cellStyle name="Note 3 7 6 7" xfId="20641"/>
    <cellStyle name="Note 3 7 6 8" xfId="30029"/>
    <cellStyle name="Note 3 7 7" xfId="3942"/>
    <cellStyle name="Note 3 7 8" xfId="6549"/>
    <cellStyle name="Note 3 7 9" xfId="9369"/>
    <cellStyle name="Note 3 8" xfId="1339"/>
    <cellStyle name="Note 3 8 10" xfId="13148"/>
    <cellStyle name="Note 3 8 11" xfId="18073"/>
    <cellStyle name="Note 3 8 12" xfId="20642"/>
    <cellStyle name="Note 3 8 13" xfId="26106"/>
    <cellStyle name="Note 3 8 2" xfId="1340"/>
    <cellStyle name="Note 3 8 2 2" xfId="3949"/>
    <cellStyle name="Note 3 8 2 3" xfId="6556"/>
    <cellStyle name="Note 3 8 2 4" xfId="9376"/>
    <cellStyle name="Note 3 8 2 5" xfId="11565"/>
    <cellStyle name="Note 3 8 2 6" xfId="18074"/>
    <cellStyle name="Note 3 8 2 7" xfId="20643"/>
    <cellStyle name="Note 3 8 2 8" xfId="24661"/>
    <cellStyle name="Note 3 8 3" xfId="1341"/>
    <cellStyle name="Note 3 8 3 2" xfId="3950"/>
    <cellStyle name="Note 3 8 3 3" xfId="6557"/>
    <cellStyle name="Note 3 8 3 4" xfId="9377"/>
    <cellStyle name="Note 3 8 3 5" xfId="13147"/>
    <cellStyle name="Note 3 8 3 6" xfId="18075"/>
    <cellStyle name="Note 3 8 3 7" xfId="20644"/>
    <cellStyle name="Note 3 8 3 8" xfId="23504"/>
    <cellStyle name="Note 3 8 4" xfId="1342"/>
    <cellStyle name="Note 3 8 4 2" xfId="3951"/>
    <cellStyle name="Note 3 8 4 3" xfId="6558"/>
    <cellStyle name="Note 3 8 4 4" xfId="9378"/>
    <cellStyle name="Note 3 8 4 5" xfId="11564"/>
    <cellStyle name="Note 3 8 4 6" xfId="18076"/>
    <cellStyle name="Note 3 8 4 7" xfId="20645"/>
    <cellStyle name="Note 3 8 4 8" xfId="22569"/>
    <cellStyle name="Note 3 8 5" xfId="1343"/>
    <cellStyle name="Note 3 8 5 2" xfId="3952"/>
    <cellStyle name="Note 3 8 5 3" xfId="6559"/>
    <cellStyle name="Note 3 8 5 4" xfId="9379"/>
    <cellStyle name="Note 3 8 5 5" xfId="13146"/>
    <cellStyle name="Note 3 8 5 6" xfId="18077"/>
    <cellStyle name="Note 3 8 5 7" xfId="20646"/>
    <cellStyle name="Note 3 8 5 8" xfId="30028"/>
    <cellStyle name="Note 3 8 6" xfId="1344"/>
    <cellStyle name="Note 3 8 6 2" xfId="3953"/>
    <cellStyle name="Note 3 8 6 3" xfId="6560"/>
    <cellStyle name="Note 3 8 6 4" xfId="9380"/>
    <cellStyle name="Note 3 8 6 5" xfId="11563"/>
    <cellStyle name="Note 3 8 6 6" xfId="18078"/>
    <cellStyle name="Note 3 8 6 7" xfId="20647"/>
    <cellStyle name="Note 3 8 6 8" xfId="25354"/>
    <cellStyle name="Note 3 8 7" xfId="3948"/>
    <cellStyle name="Note 3 8 8" xfId="6555"/>
    <cellStyle name="Note 3 8 9" xfId="9375"/>
    <cellStyle name="Note 3 9" xfId="1345"/>
    <cellStyle name="Note 3 9 10" xfId="13145"/>
    <cellStyle name="Note 3 9 11" xfId="18079"/>
    <cellStyle name="Note 3 9 12" xfId="20648"/>
    <cellStyle name="Note 3 9 13" xfId="24660"/>
    <cellStyle name="Note 3 9 2" xfId="1346"/>
    <cellStyle name="Note 3 9 2 2" xfId="3955"/>
    <cellStyle name="Note 3 9 2 3" xfId="6562"/>
    <cellStyle name="Note 3 9 2 4" xfId="9382"/>
    <cellStyle name="Note 3 9 2 5" xfId="11562"/>
    <cellStyle name="Note 3 9 2 6" xfId="18080"/>
    <cellStyle name="Note 3 9 2 7" xfId="20649"/>
    <cellStyle name="Note 3 9 2 8" xfId="23515"/>
    <cellStyle name="Note 3 9 3" xfId="1347"/>
    <cellStyle name="Note 3 9 3 2" xfId="3956"/>
    <cellStyle name="Note 3 9 3 3" xfId="6563"/>
    <cellStyle name="Note 3 9 3 4" xfId="9383"/>
    <cellStyle name="Note 3 9 3 5" xfId="13144"/>
    <cellStyle name="Note 3 9 3 6" xfId="18081"/>
    <cellStyle name="Note 3 9 3 7" xfId="20650"/>
    <cellStyle name="Note 3 9 3 8" xfId="22580"/>
    <cellStyle name="Note 3 9 4" xfId="1348"/>
    <cellStyle name="Note 3 9 4 2" xfId="3957"/>
    <cellStyle name="Note 3 9 4 3" xfId="6564"/>
    <cellStyle name="Note 3 9 4 4" xfId="9384"/>
    <cellStyle name="Note 3 9 4 5" xfId="11561"/>
    <cellStyle name="Note 3 9 4 6" xfId="18082"/>
    <cellStyle name="Note 3 9 4 7" xfId="20651"/>
    <cellStyle name="Note 3 9 4 8" xfId="30027"/>
    <cellStyle name="Note 3 9 5" xfId="1349"/>
    <cellStyle name="Note 3 9 5 2" xfId="3958"/>
    <cellStyle name="Note 3 9 5 3" xfId="6565"/>
    <cellStyle name="Note 3 9 5 4" xfId="9385"/>
    <cellStyle name="Note 3 9 5 5" xfId="13137"/>
    <cellStyle name="Note 3 9 5 6" xfId="18083"/>
    <cellStyle name="Note 3 9 5 7" xfId="20652"/>
    <cellStyle name="Note 3 9 5 8" xfId="26107"/>
    <cellStyle name="Note 3 9 6" xfId="1350"/>
    <cellStyle name="Note 3 9 6 2" xfId="3959"/>
    <cellStyle name="Note 3 9 6 3" xfId="6566"/>
    <cellStyle name="Note 3 9 6 4" xfId="9386"/>
    <cellStyle name="Note 3 9 6 5" xfId="11554"/>
    <cellStyle name="Note 3 9 6 6" xfId="18084"/>
    <cellStyle name="Note 3 9 6 7" xfId="20653"/>
    <cellStyle name="Note 3 9 6 8" xfId="24659"/>
    <cellStyle name="Note 3 9 7" xfId="3954"/>
    <cellStyle name="Note 3 9 8" xfId="6561"/>
    <cellStyle name="Note 3 9 9" xfId="9381"/>
    <cellStyle name="Note 30" xfId="1351"/>
    <cellStyle name="Note 30 10" xfId="13142"/>
    <cellStyle name="Note 30 11" xfId="18085"/>
    <cellStyle name="Note 30 12" xfId="20654"/>
    <cellStyle name="Note 30 13" xfId="23514"/>
    <cellStyle name="Note 30 2" xfId="1352"/>
    <cellStyle name="Note 30 2 2" xfId="3961"/>
    <cellStyle name="Note 30 2 3" xfId="6568"/>
    <cellStyle name="Note 30 2 4" xfId="9388"/>
    <cellStyle name="Note 30 2 5" xfId="11559"/>
    <cellStyle name="Note 30 2 6" xfId="18086"/>
    <cellStyle name="Note 30 2 7" xfId="20655"/>
    <cellStyle name="Note 30 2 8" xfId="22579"/>
    <cellStyle name="Note 30 3" xfId="1353"/>
    <cellStyle name="Note 30 3 2" xfId="3962"/>
    <cellStyle name="Note 30 3 3" xfId="6569"/>
    <cellStyle name="Note 30 3 4" xfId="9389"/>
    <cellStyle name="Note 30 3 5" xfId="13141"/>
    <cellStyle name="Note 30 3 6" xfId="18087"/>
    <cellStyle name="Note 30 3 7" xfId="20656"/>
    <cellStyle name="Note 30 3 8" xfId="30026"/>
    <cellStyle name="Note 30 4" xfId="1354"/>
    <cellStyle name="Note 30 4 2" xfId="3963"/>
    <cellStyle name="Note 30 4 3" xfId="6570"/>
    <cellStyle name="Note 30 4 4" xfId="9390"/>
    <cellStyle name="Note 30 4 5" xfId="11558"/>
    <cellStyle name="Note 30 4 6" xfId="18088"/>
    <cellStyle name="Note 30 4 7" xfId="20657"/>
    <cellStyle name="Note 30 4 8" xfId="25351"/>
    <cellStyle name="Note 30 5" xfId="1355"/>
    <cellStyle name="Note 30 5 2" xfId="3964"/>
    <cellStyle name="Note 30 5 3" xfId="6571"/>
    <cellStyle name="Note 30 5 4" xfId="9391"/>
    <cellStyle name="Note 30 5 5" xfId="13140"/>
    <cellStyle name="Note 30 5 6" xfId="18089"/>
    <cellStyle name="Note 30 5 7" xfId="20658"/>
    <cellStyle name="Note 30 5 8" xfId="24658"/>
    <cellStyle name="Note 30 6" xfId="1356"/>
    <cellStyle name="Note 30 6 2" xfId="3965"/>
    <cellStyle name="Note 30 6 3" xfId="6572"/>
    <cellStyle name="Note 30 6 4" xfId="9392"/>
    <cellStyle name="Note 30 6 5" xfId="11557"/>
    <cellStyle name="Note 30 6 6" xfId="18090"/>
    <cellStyle name="Note 30 6 7" xfId="20659"/>
    <cellStyle name="Note 30 6 8" xfId="23513"/>
    <cellStyle name="Note 30 7" xfId="3960"/>
    <cellStyle name="Note 30 8" xfId="6567"/>
    <cellStyle name="Note 30 9" xfId="9387"/>
    <cellStyle name="Note 31" xfId="1357"/>
    <cellStyle name="Note 31 10" xfId="13139"/>
    <cellStyle name="Note 31 11" xfId="18091"/>
    <cellStyle name="Note 31 12" xfId="20660"/>
    <cellStyle name="Note 31 13" xfId="22578"/>
    <cellStyle name="Note 31 2" xfId="1358"/>
    <cellStyle name="Note 31 2 2" xfId="3967"/>
    <cellStyle name="Note 31 2 3" xfId="6574"/>
    <cellStyle name="Note 31 2 4" xfId="9394"/>
    <cellStyle name="Note 31 2 5" xfId="11556"/>
    <cellStyle name="Note 31 2 6" xfId="18092"/>
    <cellStyle name="Note 31 2 7" xfId="20661"/>
    <cellStyle name="Note 31 2 8" xfId="30025"/>
    <cellStyle name="Note 31 3" xfId="1359"/>
    <cellStyle name="Note 31 3 2" xfId="3968"/>
    <cellStyle name="Note 31 3 3" xfId="6575"/>
    <cellStyle name="Note 31 3 4" xfId="9395"/>
    <cellStyle name="Note 31 3 5" xfId="13138"/>
    <cellStyle name="Note 31 3 6" xfId="18093"/>
    <cellStyle name="Note 31 3 7" xfId="20662"/>
    <cellStyle name="Note 31 3 8" xfId="26104"/>
    <cellStyle name="Note 31 4" xfId="1360"/>
    <cellStyle name="Note 31 4 2" xfId="3969"/>
    <cellStyle name="Note 31 4 3" xfId="6576"/>
    <cellStyle name="Note 31 4 4" xfId="9396"/>
    <cellStyle name="Note 31 4 5" xfId="11555"/>
    <cellStyle name="Note 31 4 6" xfId="18094"/>
    <cellStyle name="Note 31 4 7" xfId="20663"/>
    <cellStyle name="Note 31 4 8" xfId="24657"/>
    <cellStyle name="Note 31 5" xfId="1361"/>
    <cellStyle name="Note 31 5 2" xfId="3970"/>
    <cellStyle name="Note 31 5 3" xfId="6577"/>
    <cellStyle name="Note 31 5 4" xfId="9397"/>
    <cellStyle name="Note 31 5 5" xfId="13131"/>
    <cellStyle name="Note 31 5 6" xfId="18095"/>
    <cellStyle name="Note 31 5 7" xfId="20664"/>
    <cellStyle name="Note 31 5 8" xfId="23512"/>
    <cellStyle name="Note 31 6" xfId="1362"/>
    <cellStyle name="Note 31 6 2" xfId="3971"/>
    <cellStyle name="Note 31 6 3" xfId="6578"/>
    <cellStyle name="Note 31 6 4" xfId="9398"/>
    <cellStyle name="Note 31 6 5" xfId="11548"/>
    <cellStyle name="Note 31 6 6" xfId="18096"/>
    <cellStyle name="Note 31 6 7" xfId="20665"/>
    <cellStyle name="Note 31 6 8" xfId="22577"/>
    <cellStyle name="Note 31 7" xfId="3966"/>
    <cellStyle name="Note 31 8" xfId="6573"/>
    <cellStyle name="Note 31 9" xfId="9393"/>
    <cellStyle name="Note 32" xfId="1363"/>
    <cellStyle name="Note 32 10" xfId="13136"/>
    <cellStyle name="Note 32 11" xfId="18097"/>
    <cellStyle name="Note 32 12" xfId="20666"/>
    <cellStyle name="Note 32 13" xfId="30024"/>
    <cellStyle name="Note 32 2" xfId="1364"/>
    <cellStyle name="Note 32 2 2" xfId="3973"/>
    <cellStyle name="Note 32 2 3" xfId="6580"/>
    <cellStyle name="Note 32 2 4" xfId="9400"/>
    <cellStyle name="Note 32 2 5" xfId="11553"/>
    <cellStyle name="Note 32 2 6" xfId="18098"/>
    <cellStyle name="Note 32 2 7" xfId="20667"/>
    <cellStyle name="Note 32 2 8" xfId="25356"/>
    <cellStyle name="Note 32 3" xfId="1365"/>
    <cellStyle name="Note 32 3 2" xfId="3974"/>
    <cellStyle name="Note 32 3 3" xfId="6581"/>
    <cellStyle name="Note 32 3 4" xfId="9401"/>
    <cellStyle name="Note 32 3 5" xfId="13135"/>
    <cellStyle name="Note 32 3 6" xfId="18099"/>
    <cellStyle name="Note 32 3 7" xfId="20668"/>
    <cellStyle name="Note 32 3 8" xfId="24656"/>
    <cellStyle name="Note 32 4" xfId="1366"/>
    <cellStyle name="Note 32 4 2" xfId="3975"/>
    <cellStyle name="Note 32 4 3" xfId="6582"/>
    <cellStyle name="Note 32 4 4" xfId="9402"/>
    <cellStyle name="Note 32 4 5" xfId="11552"/>
    <cellStyle name="Note 32 4 6" xfId="18100"/>
    <cellStyle name="Note 32 4 7" xfId="20669"/>
    <cellStyle name="Note 32 4 8" xfId="23511"/>
    <cellStyle name="Note 32 5" xfId="1367"/>
    <cellStyle name="Note 32 5 2" xfId="3976"/>
    <cellStyle name="Note 32 5 3" xfId="6583"/>
    <cellStyle name="Note 32 5 4" xfId="9403"/>
    <cellStyle name="Note 32 5 5" xfId="13134"/>
    <cellStyle name="Note 32 5 6" xfId="18101"/>
    <cellStyle name="Note 32 5 7" xfId="20670"/>
    <cellStyle name="Note 32 5 8" xfId="22576"/>
    <cellStyle name="Note 32 6" xfId="1368"/>
    <cellStyle name="Note 32 6 2" xfId="3977"/>
    <cellStyle name="Note 32 6 3" xfId="6584"/>
    <cellStyle name="Note 32 6 4" xfId="9404"/>
    <cellStyle name="Note 32 6 5" xfId="11551"/>
    <cellStyle name="Note 32 6 6" xfId="18102"/>
    <cellStyle name="Note 32 6 7" xfId="20671"/>
    <cellStyle name="Note 32 6 8" xfId="24650"/>
    <cellStyle name="Note 32 7" xfId="3972"/>
    <cellStyle name="Note 32 8" xfId="6579"/>
    <cellStyle name="Note 32 9" xfId="9399"/>
    <cellStyle name="Note 33" xfId="1369"/>
    <cellStyle name="Note 33 10" xfId="13133"/>
    <cellStyle name="Note 33 11" xfId="18103"/>
    <cellStyle name="Note 33 12" xfId="20672"/>
    <cellStyle name="Note 33 13" xfId="23505"/>
    <cellStyle name="Note 33 2" xfId="1370"/>
    <cellStyle name="Note 33 2 2" xfId="3979"/>
    <cellStyle name="Note 33 2 3" xfId="6586"/>
    <cellStyle name="Note 33 2 4" xfId="9406"/>
    <cellStyle name="Note 33 2 5" xfId="11550"/>
    <cellStyle name="Note 33 2 6" xfId="18104"/>
    <cellStyle name="Note 33 2 7" xfId="20673"/>
    <cellStyle name="Note 33 2 8" xfId="22570"/>
    <cellStyle name="Note 33 3" xfId="1371"/>
    <cellStyle name="Note 33 3 2" xfId="3980"/>
    <cellStyle name="Note 33 3 3" xfId="6587"/>
    <cellStyle name="Note 33 3 4" xfId="9407"/>
    <cellStyle name="Note 33 3 5" xfId="13132"/>
    <cellStyle name="Note 33 3 6" xfId="18105"/>
    <cellStyle name="Note 33 3 7" xfId="20674"/>
    <cellStyle name="Note 33 3 8" xfId="30023"/>
    <cellStyle name="Note 33 4" xfId="1372"/>
    <cellStyle name="Note 33 4 2" xfId="3981"/>
    <cellStyle name="Note 33 4 3" xfId="6588"/>
    <cellStyle name="Note 33 4 4" xfId="9408"/>
    <cellStyle name="Note 33 4 5" xfId="11549"/>
    <cellStyle name="Note 33 4 6" xfId="18106"/>
    <cellStyle name="Note 33 4 7" xfId="20675"/>
    <cellStyle name="Note 33 4 8" xfId="26109"/>
    <cellStyle name="Note 33 5" xfId="1373"/>
    <cellStyle name="Note 33 5 2" xfId="3982"/>
    <cellStyle name="Note 33 5 3" xfId="6589"/>
    <cellStyle name="Note 33 5 4" xfId="9409"/>
    <cellStyle name="Note 33 5 5" xfId="13125"/>
    <cellStyle name="Note 33 5 6" xfId="18107"/>
    <cellStyle name="Note 33 5 7" xfId="20676"/>
    <cellStyle name="Note 33 5 8" xfId="24655"/>
    <cellStyle name="Note 33 6" xfId="1374"/>
    <cellStyle name="Note 33 6 2" xfId="3983"/>
    <cellStyle name="Note 33 6 3" xfId="6590"/>
    <cellStyle name="Note 33 6 4" xfId="9410"/>
    <cellStyle name="Note 33 6 5" xfId="11542"/>
    <cellStyle name="Note 33 6 6" xfId="18108"/>
    <cellStyle name="Note 33 6 7" xfId="20677"/>
    <cellStyle name="Note 33 6 8" xfId="23510"/>
    <cellStyle name="Note 33 7" xfId="3978"/>
    <cellStyle name="Note 33 8" xfId="6585"/>
    <cellStyle name="Note 33 9" xfId="9405"/>
    <cellStyle name="Note 34" xfId="1375"/>
    <cellStyle name="Note 34 10" xfId="13130"/>
    <cellStyle name="Note 34 11" xfId="18109"/>
    <cellStyle name="Note 34 12" xfId="20678"/>
    <cellStyle name="Note 34 13" xfId="22575"/>
    <cellStyle name="Note 34 2" xfId="1376"/>
    <cellStyle name="Note 34 2 2" xfId="3985"/>
    <cellStyle name="Note 34 2 3" xfId="6592"/>
    <cellStyle name="Note 34 2 4" xfId="9412"/>
    <cellStyle name="Note 34 2 5" xfId="11547"/>
    <cellStyle name="Note 34 2 6" xfId="18110"/>
    <cellStyle name="Note 34 2 7" xfId="20679"/>
    <cellStyle name="Note 34 2 8" xfId="30022"/>
    <cellStyle name="Note 34 3" xfId="1377"/>
    <cellStyle name="Note 34 3 2" xfId="3986"/>
    <cellStyle name="Note 34 3 3" xfId="6593"/>
    <cellStyle name="Note 34 3 4" xfId="9413"/>
    <cellStyle name="Note 34 3 5" xfId="13129"/>
    <cellStyle name="Note 34 3 6" xfId="18111"/>
    <cellStyle name="Note 34 3 7" xfId="20680"/>
    <cellStyle name="Note 34 3 8" xfId="25357"/>
    <cellStyle name="Note 34 4" xfId="1378"/>
    <cellStyle name="Note 34 4 2" xfId="3987"/>
    <cellStyle name="Note 34 4 3" xfId="6594"/>
    <cellStyle name="Note 34 4 4" xfId="9414"/>
    <cellStyle name="Note 34 4 5" xfId="11546"/>
    <cellStyle name="Note 34 4 6" xfId="18112"/>
    <cellStyle name="Note 34 4 7" xfId="20681"/>
    <cellStyle name="Note 34 4 8" xfId="24654"/>
    <cellStyle name="Note 34 5" xfId="1379"/>
    <cellStyle name="Note 34 5 2" xfId="3988"/>
    <cellStyle name="Note 34 5 3" xfId="6595"/>
    <cellStyle name="Note 34 5 4" xfId="9415"/>
    <cellStyle name="Note 34 5 5" xfId="13128"/>
    <cellStyle name="Note 34 5 6" xfId="18113"/>
    <cellStyle name="Note 34 5 7" xfId="20682"/>
    <cellStyle name="Note 34 5 8" xfId="23509"/>
    <cellStyle name="Note 34 6" xfId="1380"/>
    <cellStyle name="Note 34 6 2" xfId="3989"/>
    <cellStyle name="Note 34 6 3" xfId="6596"/>
    <cellStyle name="Note 34 6 4" xfId="9416"/>
    <cellStyle name="Note 34 6 5" xfId="11545"/>
    <cellStyle name="Note 34 6 6" xfId="18114"/>
    <cellStyle name="Note 34 6 7" xfId="20683"/>
    <cellStyle name="Note 34 6 8" xfId="22574"/>
    <cellStyle name="Note 34 7" xfId="3984"/>
    <cellStyle name="Note 34 8" xfId="6591"/>
    <cellStyle name="Note 34 9" xfId="9411"/>
    <cellStyle name="Note 35" xfId="1381"/>
    <cellStyle name="Note 35 10" xfId="13127"/>
    <cellStyle name="Note 35 11" xfId="18115"/>
    <cellStyle name="Note 35 12" xfId="20684"/>
    <cellStyle name="Note 35 13" xfId="30021"/>
    <cellStyle name="Note 35 2" xfId="1382"/>
    <cellStyle name="Note 35 2 2" xfId="3991"/>
    <cellStyle name="Note 35 2 3" xfId="6598"/>
    <cellStyle name="Note 35 2 4" xfId="9418"/>
    <cellStyle name="Note 35 2 5" xfId="11544"/>
    <cellStyle name="Note 35 2 6" xfId="18116"/>
    <cellStyle name="Note 35 2 7" xfId="20685"/>
    <cellStyle name="Note 35 2 8" xfId="26110"/>
    <cellStyle name="Note 35 3" xfId="1383"/>
    <cellStyle name="Note 35 3 2" xfId="3992"/>
    <cellStyle name="Note 35 3 3" xfId="6599"/>
    <cellStyle name="Note 35 3 4" xfId="9419"/>
    <cellStyle name="Note 35 3 5" xfId="13126"/>
    <cellStyle name="Note 35 3 6" xfId="18117"/>
    <cellStyle name="Note 35 3 7" xfId="20686"/>
    <cellStyle name="Note 35 3 8" xfId="24653"/>
    <cellStyle name="Note 35 4" xfId="1384"/>
    <cellStyle name="Note 35 4 2" xfId="3993"/>
    <cellStyle name="Note 35 4 3" xfId="6600"/>
    <cellStyle name="Note 35 4 4" xfId="9420"/>
    <cellStyle name="Note 35 4 5" xfId="11543"/>
    <cellStyle name="Note 35 4 6" xfId="18118"/>
    <cellStyle name="Note 35 4 7" xfId="20687"/>
    <cellStyle name="Note 35 4 8" xfId="23508"/>
    <cellStyle name="Note 35 5" xfId="1385"/>
    <cellStyle name="Note 35 5 2" xfId="3994"/>
    <cellStyle name="Note 35 5 3" xfId="6601"/>
    <cellStyle name="Note 35 5 4" xfId="9421"/>
    <cellStyle name="Note 35 5 5" xfId="13119"/>
    <cellStyle name="Note 35 5 6" xfId="18119"/>
    <cellStyle name="Note 35 5 7" xfId="20688"/>
    <cellStyle name="Note 35 5 8" xfId="22573"/>
    <cellStyle name="Note 35 6" xfId="1386"/>
    <cellStyle name="Note 35 6 2" xfId="3995"/>
    <cellStyle name="Note 35 6 3" xfId="6602"/>
    <cellStyle name="Note 35 6 4" xfId="9422"/>
    <cellStyle name="Note 35 6 5" xfId="11536"/>
    <cellStyle name="Note 35 6 6" xfId="18120"/>
    <cellStyle name="Note 35 6 7" xfId="20689"/>
    <cellStyle name="Note 35 6 8" xfId="30020"/>
    <cellStyle name="Note 35 7" xfId="3990"/>
    <cellStyle name="Note 35 8" xfId="6597"/>
    <cellStyle name="Note 35 9" xfId="9417"/>
    <cellStyle name="Note 36" xfId="1387"/>
    <cellStyle name="Note 36 10" xfId="13124"/>
    <cellStyle name="Note 36 11" xfId="18121"/>
    <cellStyle name="Note 36 12" xfId="20690"/>
    <cellStyle name="Note 36 13" xfId="25358"/>
    <cellStyle name="Note 36 2" xfId="1388"/>
    <cellStyle name="Note 36 2 2" xfId="3997"/>
    <cellStyle name="Note 36 2 3" xfId="6604"/>
    <cellStyle name="Note 36 2 4" xfId="9424"/>
    <cellStyle name="Note 36 2 5" xfId="11541"/>
    <cellStyle name="Note 36 2 6" xfId="18122"/>
    <cellStyle name="Note 36 2 7" xfId="20691"/>
    <cellStyle name="Note 36 2 8" xfId="24652"/>
    <cellStyle name="Note 36 3" xfId="1389"/>
    <cellStyle name="Note 36 3 2" xfId="3998"/>
    <cellStyle name="Note 36 3 3" xfId="6605"/>
    <cellStyle name="Note 36 3 4" xfId="9425"/>
    <cellStyle name="Note 36 3 5" xfId="13123"/>
    <cellStyle name="Note 36 3 6" xfId="18123"/>
    <cellStyle name="Note 36 3 7" xfId="20692"/>
    <cellStyle name="Note 36 3 8" xfId="23507"/>
    <cellStyle name="Note 36 4" xfId="1390"/>
    <cellStyle name="Note 36 4 2" xfId="3999"/>
    <cellStyle name="Note 36 4 3" xfId="6606"/>
    <cellStyle name="Note 36 4 4" xfId="9426"/>
    <cellStyle name="Note 36 4 5" xfId="11540"/>
    <cellStyle name="Note 36 4 6" xfId="18124"/>
    <cellStyle name="Note 36 4 7" xfId="20693"/>
    <cellStyle name="Note 36 4 8" xfId="22572"/>
    <cellStyle name="Note 36 5" xfId="1391"/>
    <cellStyle name="Note 36 5 2" xfId="4000"/>
    <cellStyle name="Note 36 5 3" xfId="6607"/>
    <cellStyle name="Note 36 5 4" xfId="9427"/>
    <cellStyle name="Note 36 5 5" xfId="13122"/>
    <cellStyle name="Note 36 5 6" xfId="18125"/>
    <cellStyle name="Note 36 5 7" xfId="20694"/>
    <cellStyle name="Note 36 5 8" xfId="30019"/>
    <cellStyle name="Note 36 6" xfId="1392"/>
    <cellStyle name="Note 36 6 2" xfId="4001"/>
    <cellStyle name="Note 36 6 3" xfId="6608"/>
    <cellStyle name="Note 36 6 4" xfId="9428"/>
    <cellStyle name="Note 36 6 5" xfId="11539"/>
    <cellStyle name="Note 36 6 6" xfId="18126"/>
    <cellStyle name="Note 36 6 7" xfId="20695"/>
    <cellStyle name="Note 36 6 8" xfId="26111"/>
    <cellStyle name="Note 36 7" xfId="3996"/>
    <cellStyle name="Note 36 8" xfId="6603"/>
    <cellStyle name="Note 36 9" xfId="9423"/>
    <cellStyle name="Note 37" xfId="1393"/>
    <cellStyle name="Note 37 10" xfId="1394"/>
    <cellStyle name="Note 37 10 2" xfId="4003"/>
    <cellStyle name="Note 37 10 3" xfId="6610"/>
    <cellStyle name="Note 37 10 4" xfId="9430"/>
    <cellStyle name="Note 37 10 5" xfId="11538"/>
    <cellStyle name="Note 37 10 6" xfId="18127"/>
    <cellStyle name="Note 37 10 7" xfId="20697"/>
    <cellStyle name="Note 37 10 8" xfId="23506"/>
    <cellStyle name="Note 37 11" xfId="1395"/>
    <cellStyle name="Note 37 11 2" xfId="4004"/>
    <cellStyle name="Note 37 11 3" xfId="6611"/>
    <cellStyle name="Note 37 11 4" xfId="9431"/>
    <cellStyle name="Note 37 11 5" xfId="13120"/>
    <cellStyle name="Note 37 11 6" xfId="18128"/>
    <cellStyle name="Note 37 11 7" xfId="20698"/>
    <cellStyle name="Note 37 11 8" xfId="22571"/>
    <cellStyle name="Note 37 12" xfId="1396"/>
    <cellStyle name="Note 37 12 2" xfId="4005"/>
    <cellStyle name="Note 37 12 3" xfId="6612"/>
    <cellStyle name="Note 37 12 4" xfId="9432"/>
    <cellStyle name="Note 37 12 5" xfId="11537"/>
    <cellStyle name="Note 37 12 6" xfId="18129"/>
    <cellStyle name="Note 37 12 7" xfId="20699"/>
    <cellStyle name="Note 37 12 8" xfId="30018"/>
    <cellStyle name="Note 37 13" xfId="4002"/>
    <cellStyle name="Note 37 14" xfId="6609"/>
    <cellStyle name="Note 37 15" xfId="9429"/>
    <cellStyle name="Note 37 16" xfId="13121"/>
    <cellStyle name="Note 37 17" xfId="18130"/>
    <cellStyle name="Note 37 18" xfId="20696"/>
    <cellStyle name="Note 37 19" xfId="24651"/>
    <cellStyle name="Note 37 2" xfId="1397"/>
    <cellStyle name="Note 37 2 10" xfId="13107"/>
    <cellStyle name="Note 37 2 11" xfId="18131"/>
    <cellStyle name="Note 37 2 12" xfId="20700"/>
    <cellStyle name="Note 37 2 13" xfId="25359"/>
    <cellStyle name="Note 37 2 2" xfId="1398"/>
    <cellStyle name="Note 37 2 2 2" xfId="4007"/>
    <cellStyle name="Note 37 2 2 3" xfId="6614"/>
    <cellStyle name="Note 37 2 2 4" xfId="9434"/>
    <cellStyle name="Note 37 2 2 5" xfId="11524"/>
    <cellStyle name="Note 37 2 2 6" xfId="18132"/>
    <cellStyle name="Note 37 2 2 7" xfId="20701"/>
    <cellStyle name="Note 37 2 2 8" xfId="30017"/>
    <cellStyle name="Note 37 2 3" xfId="1399"/>
    <cellStyle name="Note 37 2 3 2" xfId="4008"/>
    <cellStyle name="Note 37 2 3 3" xfId="6615"/>
    <cellStyle name="Note 37 2 3 4" xfId="9435"/>
    <cellStyle name="Note 37 2 3 5" xfId="13118"/>
    <cellStyle name="Note 37 2 3 6" xfId="18133"/>
    <cellStyle name="Note 37 2 3 7" xfId="20702"/>
    <cellStyle name="Note 37 2 3 8" xfId="26112"/>
    <cellStyle name="Note 37 2 4" xfId="1400"/>
    <cellStyle name="Note 37 2 4 2" xfId="4009"/>
    <cellStyle name="Note 37 2 4 3" xfId="6616"/>
    <cellStyle name="Note 37 2 4 4" xfId="9436"/>
    <cellStyle name="Note 37 2 4 5" xfId="11535"/>
    <cellStyle name="Note 37 2 4 6" xfId="18134"/>
    <cellStyle name="Note 37 2 4 7" xfId="20703"/>
    <cellStyle name="Note 37 2 4 8" xfId="24649"/>
    <cellStyle name="Note 37 2 5" xfId="1401"/>
    <cellStyle name="Note 37 2 5 2" xfId="4010"/>
    <cellStyle name="Note 37 2 5 3" xfId="6617"/>
    <cellStyle name="Note 37 2 5 4" xfId="9437"/>
    <cellStyle name="Note 37 2 5 5" xfId="13117"/>
    <cellStyle name="Note 37 2 5 6" xfId="18135"/>
    <cellStyle name="Note 37 2 5 7" xfId="20704"/>
    <cellStyle name="Note 37 2 5 8" xfId="23492"/>
    <cellStyle name="Note 37 2 6" xfId="1402"/>
    <cellStyle name="Note 37 2 6 2" xfId="4011"/>
    <cellStyle name="Note 37 2 6 3" xfId="6618"/>
    <cellStyle name="Note 37 2 6 4" xfId="9438"/>
    <cellStyle name="Note 37 2 6 5" xfId="11534"/>
    <cellStyle name="Note 37 2 6 6" xfId="18136"/>
    <cellStyle name="Note 37 2 6 7" xfId="20705"/>
    <cellStyle name="Note 37 2 6 8" xfId="22557"/>
    <cellStyle name="Note 37 2 7" xfId="4006"/>
    <cellStyle name="Note 37 2 8" xfId="6613"/>
    <cellStyle name="Note 37 2 9" xfId="9433"/>
    <cellStyle name="Note 37 3" xfId="1403"/>
    <cellStyle name="Note 37 3 10" xfId="13116"/>
    <cellStyle name="Note 37 3 11" xfId="18137"/>
    <cellStyle name="Note 37 3 12" xfId="20706"/>
    <cellStyle name="Note 37 3 13" xfId="30016"/>
    <cellStyle name="Note 37 3 2" xfId="1404"/>
    <cellStyle name="Note 37 3 2 2" xfId="4013"/>
    <cellStyle name="Note 37 3 2 3" xfId="6620"/>
    <cellStyle name="Note 37 3 2 4" xfId="9440"/>
    <cellStyle name="Note 37 3 2 5" xfId="11533"/>
    <cellStyle name="Note 37 3 2 6" xfId="18138"/>
    <cellStyle name="Note 37 3 2 7" xfId="20707"/>
    <cellStyle name="Note 37 3 2 8" xfId="25360"/>
    <cellStyle name="Note 37 3 3" xfId="1405"/>
    <cellStyle name="Note 37 3 3 2" xfId="4014"/>
    <cellStyle name="Note 37 3 3 3" xfId="6621"/>
    <cellStyle name="Note 37 3 3 4" xfId="9441"/>
    <cellStyle name="Note 37 3 3 5" xfId="13115"/>
    <cellStyle name="Note 37 3 3 6" xfId="18139"/>
    <cellStyle name="Note 37 3 3 7" xfId="20708"/>
    <cellStyle name="Note 37 3 3 8" xfId="24648"/>
    <cellStyle name="Note 37 3 4" xfId="1406"/>
    <cellStyle name="Note 37 3 4 2" xfId="4015"/>
    <cellStyle name="Note 37 3 4 3" xfId="6622"/>
    <cellStyle name="Note 37 3 4 4" xfId="9442"/>
    <cellStyle name="Note 37 3 4 5" xfId="11532"/>
    <cellStyle name="Note 37 3 4 6" xfId="18140"/>
    <cellStyle name="Note 37 3 4 7" xfId="20709"/>
    <cellStyle name="Note 37 3 4 8" xfId="23503"/>
    <cellStyle name="Note 37 3 5" xfId="1407"/>
    <cellStyle name="Note 37 3 5 2" xfId="4016"/>
    <cellStyle name="Note 37 3 5 3" xfId="6623"/>
    <cellStyle name="Note 37 3 5 4" xfId="9443"/>
    <cellStyle name="Note 37 3 5 5" xfId="13114"/>
    <cellStyle name="Note 37 3 5 6" xfId="18141"/>
    <cellStyle name="Note 37 3 5 7" xfId="20710"/>
    <cellStyle name="Note 37 3 5 8" xfId="22568"/>
    <cellStyle name="Note 37 3 6" xfId="1408"/>
    <cellStyle name="Note 37 3 6 2" xfId="4017"/>
    <cellStyle name="Note 37 3 6 3" xfId="6624"/>
    <cellStyle name="Note 37 3 6 4" xfId="9444"/>
    <cellStyle name="Note 37 3 6 5" xfId="11531"/>
    <cellStyle name="Note 37 3 6 6" xfId="18142"/>
    <cellStyle name="Note 37 3 6 7" xfId="20711"/>
    <cellStyle name="Note 37 3 6 8" xfId="30015"/>
    <cellStyle name="Note 37 3 7" xfId="4012"/>
    <cellStyle name="Note 37 3 8" xfId="6619"/>
    <cellStyle name="Note 37 3 9" xfId="9439"/>
    <cellStyle name="Note 37 4" xfId="1409"/>
    <cellStyle name="Note 37 4 10" xfId="13108"/>
    <cellStyle name="Note 37 4 11" xfId="18143"/>
    <cellStyle name="Note 37 4 12" xfId="20712"/>
    <cellStyle name="Note 37 4 13" xfId="26113"/>
    <cellStyle name="Note 37 4 2" xfId="1410"/>
    <cellStyle name="Note 37 4 2 2" xfId="4019"/>
    <cellStyle name="Note 37 4 2 3" xfId="6626"/>
    <cellStyle name="Note 37 4 2 4" xfId="9446"/>
    <cellStyle name="Note 37 4 2 5" xfId="11525"/>
    <cellStyle name="Note 37 4 2 6" xfId="18144"/>
    <cellStyle name="Note 37 4 2 7" xfId="20713"/>
    <cellStyle name="Note 37 4 2 8" xfId="24647"/>
    <cellStyle name="Note 37 4 3" xfId="1411"/>
    <cellStyle name="Note 37 4 3 2" xfId="4020"/>
    <cellStyle name="Note 37 4 3 3" xfId="6627"/>
    <cellStyle name="Note 37 4 3 4" xfId="9447"/>
    <cellStyle name="Note 37 4 3 5" xfId="13113"/>
    <cellStyle name="Note 37 4 3 6" xfId="18145"/>
    <cellStyle name="Note 37 4 3 7" xfId="20714"/>
    <cellStyle name="Note 37 4 3 8" xfId="23502"/>
    <cellStyle name="Note 37 4 4" xfId="1412"/>
    <cellStyle name="Note 37 4 4 2" xfId="4021"/>
    <cellStyle name="Note 37 4 4 3" xfId="6628"/>
    <cellStyle name="Note 37 4 4 4" xfId="9448"/>
    <cellStyle name="Note 37 4 4 5" xfId="11530"/>
    <cellStyle name="Note 37 4 4 6" xfId="18146"/>
    <cellStyle name="Note 37 4 4 7" xfId="20715"/>
    <cellStyle name="Note 37 4 4 8" xfId="22567"/>
    <cellStyle name="Note 37 4 5" xfId="1413"/>
    <cellStyle name="Note 37 4 5 2" xfId="4022"/>
    <cellStyle name="Note 37 4 5 3" xfId="6629"/>
    <cellStyle name="Note 37 4 5 4" xfId="9449"/>
    <cellStyle name="Note 37 4 5 5" xfId="13112"/>
    <cellStyle name="Note 37 4 5 6" xfId="18147"/>
    <cellStyle name="Note 37 4 5 7" xfId="20716"/>
    <cellStyle name="Note 37 4 5 8" xfId="30014"/>
    <cellStyle name="Note 37 4 6" xfId="1414"/>
    <cellStyle name="Note 37 4 6 2" xfId="4023"/>
    <cellStyle name="Note 37 4 6 3" xfId="6630"/>
    <cellStyle name="Note 37 4 6 4" xfId="9450"/>
    <cellStyle name="Note 37 4 6 5" xfId="11529"/>
    <cellStyle name="Note 37 4 6 6" xfId="18148"/>
    <cellStyle name="Note 37 4 6 7" xfId="20717"/>
    <cellStyle name="Note 37 4 6 8" xfId="25355"/>
    <cellStyle name="Note 37 4 7" xfId="4018"/>
    <cellStyle name="Note 37 4 8" xfId="6625"/>
    <cellStyle name="Note 37 4 9" xfId="9445"/>
    <cellStyle name="Note 37 5" xfId="1415"/>
    <cellStyle name="Note 37 5 10" xfId="13111"/>
    <cellStyle name="Note 37 5 11" xfId="18149"/>
    <cellStyle name="Note 37 5 12" xfId="20718"/>
    <cellStyle name="Note 37 5 13" xfId="24646"/>
    <cellStyle name="Note 37 5 2" xfId="1416"/>
    <cellStyle name="Note 37 5 2 2" xfId="4025"/>
    <cellStyle name="Note 37 5 2 3" xfId="6632"/>
    <cellStyle name="Note 37 5 2 4" xfId="9452"/>
    <cellStyle name="Note 37 5 2 5" xfId="11528"/>
    <cellStyle name="Note 37 5 2 6" xfId="18150"/>
    <cellStyle name="Note 37 5 2 7" xfId="20719"/>
    <cellStyle name="Note 37 5 2 8" xfId="23501"/>
    <cellStyle name="Note 37 5 3" xfId="1417"/>
    <cellStyle name="Note 37 5 3 2" xfId="4026"/>
    <cellStyle name="Note 37 5 3 3" xfId="6633"/>
    <cellStyle name="Note 37 5 3 4" xfId="9453"/>
    <cellStyle name="Note 37 5 3 5" xfId="13110"/>
    <cellStyle name="Note 37 5 3 6" xfId="18151"/>
    <cellStyle name="Note 37 5 3 7" xfId="20720"/>
    <cellStyle name="Note 37 5 3 8" xfId="22566"/>
    <cellStyle name="Note 37 5 4" xfId="1418"/>
    <cellStyle name="Note 37 5 4 2" xfId="4027"/>
    <cellStyle name="Note 37 5 4 3" xfId="6634"/>
    <cellStyle name="Note 37 5 4 4" xfId="9454"/>
    <cellStyle name="Note 37 5 4 5" xfId="11527"/>
    <cellStyle name="Note 37 5 4 6" xfId="18152"/>
    <cellStyle name="Note 37 5 4 7" xfId="20721"/>
    <cellStyle name="Note 37 5 4 8" xfId="30013"/>
    <cellStyle name="Note 37 5 5" xfId="1419"/>
    <cellStyle name="Note 37 5 5 2" xfId="4028"/>
    <cellStyle name="Note 37 5 5 3" xfId="6635"/>
    <cellStyle name="Note 37 5 5 4" xfId="9455"/>
    <cellStyle name="Note 37 5 5 5" xfId="13109"/>
    <cellStyle name="Note 37 5 5 6" xfId="18153"/>
    <cellStyle name="Note 37 5 5 7" xfId="20722"/>
    <cellStyle name="Note 37 5 5 8" xfId="26108"/>
    <cellStyle name="Note 37 5 6" xfId="1420"/>
    <cellStyle name="Note 37 5 6 2" xfId="4029"/>
    <cellStyle name="Note 37 5 6 3" xfId="6636"/>
    <cellStyle name="Note 37 5 6 4" xfId="9456"/>
    <cellStyle name="Note 37 5 6 5" xfId="11526"/>
    <cellStyle name="Note 37 5 6 6" xfId="18154"/>
    <cellStyle name="Note 37 5 6 7" xfId="20723"/>
    <cellStyle name="Note 37 5 6 8" xfId="24645"/>
    <cellStyle name="Note 37 5 7" xfId="4024"/>
    <cellStyle name="Note 37 5 8" xfId="6631"/>
    <cellStyle name="Note 37 5 9" xfId="9451"/>
    <cellStyle name="Note 37 6" xfId="1421"/>
    <cellStyle name="Note 37 6 10" xfId="13095"/>
    <cellStyle name="Note 37 6 11" xfId="18155"/>
    <cellStyle name="Note 37 6 12" xfId="20724"/>
    <cellStyle name="Note 37 6 13" xfId="23500"/>
    <cellStyle name="Note 37 6 2" xfId="1422"/>
    <cellStyle name="Note 37 6 2 2" xfId="4031"/>
    <cellStyle name="Note 37 6 2 3" xfId="6638"/>
    <cellStyle name="Note 37 6 2 4" xfId="9458"/>
    <cellStyle name="Note 37 6 2 5" xfId="11512"/>
    <cellStyle name="Note 37 6 2 6" xfId="18156"/>
    <cellStyle name="Note 37 6 2 7" xfId="20725"/>
    <cellStyle name="Note 37 6 2 8" xfId="22565"/>
    <cellStyle name="Note 37 6 3" xfId="1423"/>
    <cellStyle name="Note 37 6 3 2" xfId="4032"/>
    <cellStyle name="Note 37 6 3 3" xfId="6639"/>
    <cellStyle name="Note 37 6 3 4" xfId="9459"/>
    <cellStyle name="Note 37 6 3 5" xfId="13106"/>
    <cellStyle name="Note 37 6 3 6" xfId="18157"/>
    <cellStyle name="Note 37 6 3 7" xfId="20726"/>
    <cellStyle name="Note 37 6 3 8" xfId="30012"/>
    <cellStyle name="Note 37 6 4" xfId="1424"/>
    <cellStyle name="Note 37 6 4 2" xfId="4033"/>
    <cellStyle name="Note 37 6 4 3" xfId="6640"/>
    <cellStyle name="Note 37 6 4 4" xfId="9460"/>
    <cellStyle name="Note 37 6 4 5" xfId="11523"/>
    <cellStyle name="Note 37 6 4 6" xfId="18158"/>
    <cellStyle name="Note 37 6 4 7" xfId="20727"/>
    <cellStyle name="Note 37 6 4 8" xfId="25362"/>
    <cellStyle name="Note 37 6 5" xfId="1425"/>
    <cellStyle name="Note 37 6 5 2" xfId="4034"/>
    <cellStyle name="Note 37 6 5 3" xfId="6641"/>
    <cellStyle name="Note 37 6 5 4" xfId="9461"/>
    <cellStyle name="Note 37 6 5 5" xfId="13105"/>
    <cellStyle name="Note 37 6 5 6" xfId="18159"/>
    <cellStyle name="Note 37 6 5 7" xfId="20728"/>
    <cellStyle name="Note 37 6 5 8" xfId="24644"/>
    <cellStyle name="Note 37 6 6" xfId="1426"/>
    <cellStyle name="Note 37 6 6 2" xfId="4035"/>
    <cellStyle name="Note 37 6 6 3" xfId="6642"/>
    <cellStyle name="Note 37 6 6 4" xfId="9462"/>
    <cellStyle name="Note 37 6 6 5" xfId="11522"/>
    <cellStyle name="Note 37 6 6 6" xfId="18160"/>
    <cellStyle name="Note 37 6 6 7" xfId="20729"/>
    <cellStyle name="Note 37 6 6 8" xfId="23499"/>
    <cellStyle name="Note 37 6 7" xfId="4030"/>
    <cellStyle name="Note 37 6 8" xfId="6637"/>
    <cellStyle name="Note 37 6 9" xfId="9457"/>
    <cellStyle name="Note 37 7" xfId="1427"/>
    <cellStyle name="Note 37 7 10" xfId="13104"/>
    <cellStyle name="Note 37 7 11" xfId="18161"/>
    <cellStyle name="Note 37 7 12" xfId="20730"/>
    <cellStyle name="Note 37 7 13" xfId="22564"/>
    <cellStyle name="Note 37 7 2" xfId="1428"/>
    <cellStyle name="Note 37 7 2 2" xfId="4037"/>
    <cellStyle name="Note 37 7 2 3" xfId="6644"/>
    <cellStyle name="Note 37 7 2 4" xfId="9464"/>
    <cellStyle name="Note 37 7 2 5" xfId="11521"/>
    <cellStyle name="Note 37 7 2 6" xfId="18162"/>
    <cellStyle name="Note 37 7 2 7" xfId="20731"/>
    <cellStyle name="Note 37 7 2 8" xfId="24638"/>
    <cellStyle name="Note 37 7 3" xfId="1429"/>
    <cellStyle name="Note 37 7 3 2" xfId="4038"/>
    <cellStyle name="Note 37 7 3 3" xfId="6645"/>
    <cellStyle name="Note 37 7 3 4" xfId="9465"/>
    <cellStyle name="Note 37 7 3 5" xfId="13103"/>
    <cellStyle name="Note 37 7 3 6" xfId="18163"/>
    <cellStyle name="Note 37 7 3 7" xfId="20732"/>
    <cellStyle name="Note 37 7 3 8" xfId="23493"/>
    <cellStyle name="Note 37 7 4" xfId="1430"/>
    <cellStyle name="Note 37 7 4 2" xfId="4039"/>
    <cellStyle name="Note 37 7 4 3" xfId="6646"/>
    <cellStyle name="Note 37 7 4 4" xfId="9466"/>
    <cellStyle name="Note 37 7 4 5" xfId="11520"/>
    <cellStyle name="Note 37 7 4 6" xfId="18164"/>
    <cellStyle name="Note 37 7 4 7" xfId="20733"/>
    <cellStyle name="Note 37 7 4 8" xfId="22558"/>
    <cellStyle name="Note 37 7 5" xfId="1431"/>
    <cellStyle name="Note 37 7 5 2" xfId="4040"/>
    <cellStyle name="Note 37 7 5 3" xfId="6647"/>
    <cellStyle name="Note 37 7 5 4" xfId="9467"/>
    <cellStyle name="Note 37 7 5 5" xfId="13102"/>
    <cellStyle name="Note 37 7 5 6" xfId="18165"/>
    <cellStyle name="Note 37 7 5 7" xfId="20734"/>
    <cellStyle name="Note 37 7 5 8" xfId="30011"/>
    <cellStyle name="Note 37 7 6" xfId="1432"/>
    <cellStyle name="Note 37 7 6 2" xfId="4041"/>
    <cellStyle name="Note 37 7 6 3" xfId="6648"/>
    <cellStyle name="Note 37 7 6 4" xfId="9468"/>
    <cellStyle name="Note 37 7 6 5" xfId="11519"/>
    <cellStyle name="Note 37 7 6 6" xfId="18166"/>
    <cellStyle name="Note 37 7 6 7" xfId="20735"/>
    <cellStyle name="Note 37 7 6 8" xfId="26115"/>
    <cellStyle name="Note 37 7 7" xfId="4036"/>
    <cellStyle name="Note 37 7 8" xfId="6643"/>
    <cellStyle name="Note 37 7 9" xfId="9463"/>
    <cellStyle name="Note 37 8" xfId="1433"/>
    <cellStyle name="Note 37 8 2" xfId="4042"/>
    <cellStyle name="Note 37 8 3" xfId="6649"/>
    <cellStyle name="Note 37 8 4" xfId="9469"/>
    <cellStyle name="Note 37 8 5" xfId="13096"/>
    <cellStyle name="Note 37 8 6" xfId="18167"/>
    <cellStyle name="Note 37 8 7" xfId="20736"/>
    <cellStyle name="Note 37 8 8" xfId="24643"/>
    <cellStyle name="Note 37 9" xfId="1434"/>
    <cellStyle name="Note 37 9 2" xfId="4043"/>
    <cellStyle name="Note 37 9 3" xfId="6650"/>
    <cellStyle name="Note 37 9 4" xfId="9470"/>
    <cellStyle name="Note 37 9 5" xfId="11513"/>
    <cellStyle name="Note 37 9 6" xfId="18168"/>
    <cellStyle name="Note 37 9 7" xfId="20737"/>
    <cellStyle name="Note 37 9 8" xfId="23498"/>
    <cellStyle name="Note 38" xfId="1435"/>
    <cellStyle name="Note 38 10" xfId="1436"/>
    <cellStyle name="Note 38 10 2" xfId="4045"/>
    <cellStyle name="Note 38 10 3" xfId="6652"/>
    <cellStyle name="Note 38 10 4" xfId="9472"/>
    <cellStyle name="Note 38 10 5" xfId="11518"/>
    <cellStyle name="Note 38 10 6" xfId="18169"/>
    <cellStyle name="Note 38 10 7" xfId="20739"/>
    <cellStyle name="Note 38 10 8" xfId="30010"/>
    <cellStyle name="Note 38 11" xfId="1437"/>
    <cellStyle name="Note 38 11 2" xfId="4046"/>
    <cellStyle name="Note 38 11 3" xfId="6653"/>
    <cellStyle name="Note 38 11 4" xfId="9473"/>
    <cellStyle name="Note 38 11 5" xfId="13100"/>
    <cellStyle name="Note 38 11 6" xfId="18170"/>
    <cellStyle name="Note 38 11 7" xfId="20740"/>
    <cellStyle name="Note 38 11 8" xfId="25363"/>
    <cellStyle name="Note 38 12" xfId="1438"/>
    <cellStyle name="Note 38 12 2" xfId="4047"/>
    <cellStyle name="Note 38 12 3" xfId="6654"/>
    <cellStyle name="Note 38 12 4" xfId="9474"/>
    <cellStyle name="Note 38 12 5" xfId="11517"/>
    <cellStyle name="Note 38 12 6" xfId="18171"/>
    <cellStyle name="Note 38 12 7" xfId="20741"/>
    <cellStyle name="Note 38 12 8" xfId="24642"/>
    <cellStyle name="Note 38 13" xfId="4044"/>
    <cellStyle name="Note 38 14" xfId="6651"/>
    <cellStyle name="Note 38 15" xfId="9471"/>
    <cellStyle name="Note 38 16" xfId="13101"/>
    <cellStyle name="Note 38 17" xfId="18172"/>
    <cellStyle name="Note 38 18" xfId="20738"/>
    <cellStyle name="Note 38 19" xfId="22563"/>
    <cellStyle name="Note 38 2" xfId="1439"/>
    <cellStyle name="Note 38 2 10" xfId="13099"/>
    <cellStyle name="Note 38 2 11" xfId="18173"/>
    <cellStyle name="Note 38 2 12" xfId="20742"/>
    <cellStyle name="Note 38 2 13" xfId="23497"/>
    <cellStyle name="Note 38 2 2" xfId="1440"/>
    <cellStyle name="Note 38 2 2 2" xfId="4049"/>
    <cellStyle name="Note 38 2 2 3" xfId="6656"/>
    <cellStyle name="Note 38 2 2 4" xfId="9476"/>
    <cellStyle name="Note 38 2 2 5" xfId="11516"/>
    <cellStyle name="Note 38 2 2 6" xfId="18174"/>
    <cellStyle name="Note 38 2 2 7" xfId="20743"/>
    <cellStyle name="Note 38 2 2 8" xfId="22562"/>
    <cellStyle name="Note 38 2 3" xfId="1441"/>
    <cellStyle name="Note 38 2 3 2" xfId="4050"/>
    <cellStyle name="Note 38 2 3 3" xfId="6657"/>
    <cellStyle name="Note 38 2 3 4" xfId="9477"/>
    <cellStyle name="Note 38 2 3 5" xfId="13098"/>
    <cellStyle name="Note 38 2 3 6" xfId="18175"/>
    <cellStyle name="Note 38 2 3 7" xfId="20744"/>
    <cellStyle name="Note 38 2 3 8" xfId="30009"/>
    <cellStyle name="Note 38 2 4" xfId="1442"/>
    <cellStyle name="Note 38 2 4 2" xfId="4051"/>
    <cellStyle name="Note 38 2 4 3" xfId="6658"/>
    <cellStyle name="Note 38 2 4 4" xfId="9478"/>
    <cellStyle name="Note 38 2 4 5" xfId="11515"/>
    <cellStyle name="Note 38 2 4 6" xfId="18176"/>
    <cellStyle name="Note 38 2 4 7" xfId="20745"/>
    <cellStyle name="Note 38 2 4 8" xfId="26116"/>
    <cellStyle name="Note 38 2 5" xfId="1443"/>
    <cellStyle name="Note 38 2 5 2" xfId="4052"/>
    <cellStyle name="Note 38 2 5 3" xfId="6659"/>
    <cellStyle name="Note 38 2 5 4" xfId="9479"/>
    <cellStyle name="Note 38 2 5 5" xfId="13097"/>
    <cellStyle name="Note 38 2 5 6" xfId="18177"/>
    <cellStyle name="Note 38 2 5 7" xfId="20746"/>
    <cellStyle name="Note 38 2 5 8" xfId="24641"/>
    <cellStyle name="Note 38 2 6" xfId="1444"/>
    <cellStyle name="Note 38 2 6 2" xfId="4053"/>
    <cellStyle name="Note 38 2 6 3" xfId="6660"/>
    <cellStyle name="Note 38 2 6 4" xfId="9480"/>
    <cellStyle name="Note 38 2 6 5" xfId="11514"/>
    <cellStyle name="Note 38 2 6 6" xfId="18178"/>
    <cellStyle name="Note 38 2 6 7" xfId="20747"/>
    <cellStyle name="Note 38 2 6 8" xfId="23496"/>
    <cellStyle name="Note 38 2 7" xfId="4048"/>
    <cellStyle name="Note 38 2 8" xfId="6655"/>
    <cellStyle name="Note 38 2 9" xfId="9475"/>
    <cellStyle name="Note 38 3" xfId="1445"/>
    <cellStyle name="Note 38 3 10" xfId="13083"/>
    <cellStyle name="Note 38 3 11" xfId="18179"/>
    <cellStyle name="Note 38 3 12" xfId="20748"/>
    <cellStyle name="Note 38 3 13" xfId="22561"/>
    <cellStyle name="Note 38 3 2" xfId="1446"/>
    <cellStyle name="Note 38 3 2 2" xfId="4055"/>
    <cellStyle name="Note 38 3 2 3" xfId="6662"/>
    <cellStyle name="Note 38 3 2 4" xfId="9482"/>
    <cellStyle name="Note 38 3 2 5" xfId="11500"/>
    <cellStyle name="Note 38 3 2 6" xfId="18180"/>
    <cellStyle name="Note 38 3 2 7" xfId="20749"/>
    <cellStyle name="Note 38 3 2 8" xfId="30008"/>
    <cellStyle name="Note 38 3 3" xfId="1447"/>
    <cellStyle name="Note 38 3 3 2" xfId="4056"/>
    <cellStyle name="Note 38 3 3 3" xfId="6663"/>
    <cellStyle name="Note 38 3 3 4" xfId="9483"/>
    <cellStyle name="Note 38 3 3 5" xfId="13094"/>
    <cellStyle name="Note 38 3 3 6" xfId="18181"/>
    <cellStyle name="Note 38 3 3 7" xfId="20750"/>
    <cellStyle name="Note 38 3 3 8" xfId="25364"/>
    <cellStyle name="Note 38 3 4" xfId="1448"/>
    <cellStyle name="Note 38 3 4 2" xfId="4057"/>
    <cellStyle name="Note 38 3 4 3" xfId="6664"/>
    <cellStyle name="Note 38 3 4 4" xfId="9484"/>
    <cellStyle name="Note 38 3 4 5" xfId="11511"/>
    <cellStyle name="Note 38 3 4 6" xfId="18182"/>
    <cellStyle name="Note 38 3 4 7" xfId="20751"/>
    <cellStyle name="Note 38 3 4 8" xfId="24640"/>
    <cellStyle name="Note 38 3 5" xfId="1449"/>
    <cellStyle name="Note 38 3 5 2" xfId="4058"/>
    <cellStyle name="Note 38 3 5 3" xfId="6665"/>
    <cellStyle name="Note 38 3 5 4" xfId="9485"/>
    <cellStyle name="Note 38 3 5 5" xfId="13093"/>
    <cellStyle name="Note 38 3 5 6" xfId="18183"/>
    <cellStyle name="Note 38 3 5 7" xfId="20752"/>
    <cellStyle name="Note 38 3 5 8" xfId="23495"/>
    <cellStyle name="Note 38 3 6" xfId="1450"/>
    <cellStyle name="Note 38 3 6 2" xfId="4059"/>
    <cellStyle name="Note 38 3 6 3" xfId="6666"/>
    <cellStyle name="Note 38 3 6 4" xfId="9486"/>
    <cellStyle name="Note 38 3 6 5" xfId="11510"/>
    <cellStyle name="Note 38 3 6 6" xfId="18184"/>
    <cellStyle name="Note 38 3 6 7" xfId="20753"/>
    <cellStyle name="Note 38 3 6 8" xfId="22560"/>
    <cellStyle name="Note 38 3 7" xfId="4054"/>
    <cellStyle name="Note 38 3 8" xfId="6661"/>
    <cellStyle name="Note 38 3 9" xfId="9481"/>
    <cellStyle name="Note 38 4" xfId="1451"/>
    <cellStyle name="Note 38 4 10" xfId="13092"/>
    <cellStyle name="Note 38 4 11" xfId="18185"/>
    <cellStyle name="Note 38 4 12" xfId="20754"/>
    <cellStyle name="Note 38 4 13" xfId="30007"/>
    <cellStyle name="Note 38 4 2" xfId="1452"/>
    <cellStyle name="Note 38 4 2 2" xfId="4061"/>
    <cellStyle name="Note 38 4 2 3" xfId="6668"/>
    <cellStyle name="Note 38 4 2 4" xfId="9488"/>
    <cellStyle name="Note 38 4 2 5" xfId="11509"/>
    <cellStyle name="Note 38 4 2 6" xfId="18186"/>
    <cellStyle name="Note 38 4 2 7" xfId="20755"/>
    <cellStyle name="Note 38 4 2 8" xfId="26117"/>
    <cellStyle name="Note 38 4 3" xfId="1453"/>
    <cellStyle name="Note 38 4 3 2" xfId="4062"/>
    <cellStyle name="Note 38 4 3 3" xfId="6669"/>
    <cellStyle name="Note 38 4 3 4" xfId="9489"/>
    <cellStyle name="Note 38 4 3 5" xfId="13091"/>
    <cellStyle name="Note 38 4 3 6" xfId="18187"/>
    <cellStyle name="Note 38 4 3 7" xfId="20756"/>
    <cellStyle name="Note 38 4 3 8" xfId="24639"/>
    <cellStyle name="Note 38 4 4" xfId="1454"/>
    <cellStyle name="Note 38 4 4 2" xfId="4063"/>
    <cellStyle name="Note 38 4 4 3" xfId="6670"/>
    <cellStyle name="Note 38 4 4 4" xfId="9490"/>
    <cellStyle name="Note 38 4 4 5" xfId="11508"/>
    <cellStyle name="Note 38 4 4 6" xfId="18188"/>
    <cellStyle name="Note 38 4 4 7" xfId="20757"/>
    <cellStyle name="Note 38 4 4 8" xfId="23494"/>
    <cellStyle name="Note 38 4 5" xfId="1455"/>
    <cellStyle name="Note 38 4 5 2" xfId="4064"/>
    <cellStyle name="Note 38 4 5 3" xfId="6671"/>
    <cellStyle name="Note 38 4 5 4" xfId="9491"/>
    <cellStyle name="Note 38 4 5 5" xfId="13090"/>
    <cellStyle name="Note 38 4 5 6" xfId="18189"/>
    <cellStyle name="Note 38 4 5 7" xfId="20758"/>
    <cellStyle name="Note 38 4 5 8" xfId="22559"/>
    <cellStyle name="Note 38 4 6" xfId="1456"/>
    <cellStyle name="Note 38 4 6 2" xfId="4065"/>
    <cellStyle name="Note 38 4 6 3" xfId="6672"/>
    <cellStyle name="Note 38 4 6 4" xfId="9492"/>
    <cellStyle name="Note 38 4 6 5" xfId="11507"/>
    <cellStyle name="Note 38 4 6 6" xfId="18190"/>
    <cellStyle name="Note 38 4 6 7" xfId="20759"/>
    <cellStyle name="Note 38 4 6 8" xfId="30006"/>
    <cellStyle name="Note 38 4 7" xfId="4060"/>
    <cellStyle name="Note 38 4 8" xfId="6667"/>
    <cellStyle name="Note 38 4 9" xfId="9487"/>
    <cellStyle name="Note 38 5" xfId="1457"/>
    <cellStyle name="Note 38 5 10" xfId="13084"/>
    <cellStyle name="Note 38 5 11" xfId="18191"/>
    <cellStyle name="Note 38 5 12" xfId="20760"/>
    <cellStyle name="Note 38 5 13" xfId="25365"/>
    <cellStyle name="Note 38 5 2" xfId="1458"/>
    <cellStyle name="Note 38 5 2 2" xfId="4067"/>
    <cellStyle name="Note 38 5 2 3" xfId="6674"/>
    <cellStyle name="Note 38 5 2 4" xfId="9494"/>
    <cellStyle name="Note 38 5 2 5" xfId="11501"/>
    <cellStyle name="Note 38 5 2 6" xfId="18192"/>
    <cellStyle name="Note 38 5 2 7" xfId="20761"/>
    <cellStyle name="Note 38 5 2 8" xfId="30005"/>
    <cellStyle name="Note 38 5 3" xfId="1459"/>
    <cellStyle name="Note 38 5 3 2" xfId="4068"/>
    <cellStyle name="Note 38 5 3 3" xfId="6675"/>
    <cellStyle name="Note 38 5 3 4" xfId="9495"/>
    <cellStyle name="Note 38 5 3 5" xfId="13089"/>
    <cellStyle name="Note 38 5 3 6" xfId="18193"/>
    <cellStyle name="Note 38 5 3 7" xfId="20762"/>
    <cellStyle name="Note 38 5 3 8" xfId="26118"/>
    <cellStyle name="Note 38 5 4" xfId="1460"/>
    <cellStyle name="Note 38 5 4 2" xfId="4069"/>
    <cellStyle name="Note 38 5 4 3" xfId="6676"/>
    <cellStyle name="Note 38 5 4 4" xfId="9496"/>
    <cellStyle name="Note 38 5 4 5" xfId="11506"/>
    <cellStyle name="Note 38 5 4 6" xfId="18194"/>
    <cellStyle name="Note 38 5 4 7" xfId="20763"/>
    <cellStyle name="Note 38 5 4 8" xfId="24637"/>
    <cellStyle name="Note 38 5 5" xfId="1461"/>
    <cellStyle name="Note 38 5 5 2" xfId="4070"/>
    <cellStyle name="Note 38 5 5 3" xfId="6677"/>
    <cellStyle name="Note 38 5 5 4" xfId="9497"/>
    <cellStyle name="Note 38 5 5 5" xfId="13088"/>
    <cellStyle name="Note 38 5 5 6" xfId="18195"/>
    <cellStyle name="Note 38 5 5 7" xfId="20764"/>
    <cellStyle name="Note 38 5 5 8" xfId="24631"/>
    <cellStyle name="Note 38 5 6" xfId="1462"/>
    <cellStyle name="Note 38 5 6 2" xfId="4071"/>
    <cellStyle name="Note 38 5 6 3" xfId="6678"/>
    <cellStyle name="Note 38 5 6 4" xfId="9498"/>
    <cellStyle name="Note 38 5 6 5" xfId="11505"/>
    <cellStyle name="Note 38 5 6 6" xfId="18196"/>
    <cellStyle name="Note 38 5 6 7" xfId="20765"/>
    <cellStyle name="Note 38 5 6 8" xfId="23486"/>
    <cellStyle name="Note 38 5 7" xfId="4066"/>
    <cellStyle name="Note 38 5 8" xfId="6673"/>
    <cellStyle name="Note 38 5 9" xfId="9493"/>
    <cellStyle name="Note 38 6" xfId="1463"/>
    <cellStyle name="Note 38 6 10" xfId="13087"/>
    <cellStyle name="Note 38 6 11" xfId="18197"/>
    <cellStyle name="Note 38 6 12" xfId="20766"/>
    <cellStyle name="Note 38 6 13" xfId="22551"/>
    <cellStyle name="Note 38 6 2" xfId="1464"/>
    <cellStyle name="Note 38 6 2 2" xfId="4073"/>
    <cellStyle name="Note 38 6 2 3" xfId="6680"/>
    <cellStyle name="Note 38 6 2 4" xfId="9500"/>
    <cellStyle name="Note 38 6 2 5" xfId="11504"/>
    <cellStyle name="Note 38 6 2 6" xfId="18198"/>
    <cellStyle name="Note 38 6 2 7" xfId="20767"/>
    <cellStyle name="Note 38 6 2 8" xfId="30004"/>
    <cellStyle name="Note 38 6 3" xfId="1465"/>
    <cellStyle name="Note 38 6 3 2" xfId="4074"/>
    <cellStyle name="Note 38 6 3 3" xfId="6681"/>
    <cellStyle name="Note 38 6 3 4" xfId="9501"/>
    <cellStyle name="Note 38 6 3 5" xfId="13086"/>
    <cellStyle name="Note 38 6 3 6" xfId="18199"/>
    <cellStyle name="Note 38 6 3 7" xfId="20768"/>
    <cellStyle name="Note 38 6 3 8" xfId="25366"/>
    <cellStyle name="Note 38 6 4" xfId="1466"/>
    <cellStyle name="Note 38 6 4 2" xfId="4075"/>
    <cellStyle name="Note 38 6 4 3" xfId="6682"/>
    <cellStyle name="Note 38 6 4 4" xfId="9502"/>
    <cellStyle name="Note 38 6 4 5" xfId="11503"/>
    <cellStyle name="Note 38 6 4 6" xfId="18200"/>
    <cellStyle name="Note 38 6 4 7" xfId="20769"/>
    <cellStyle name="Note 38 6 4 8" xfId="24636"/>
    <cellStyle name="Note 38 6 5" xfId="1467"/>
    <cellStyle name="Note 38 6 5 2" xfId="4076"/>
    <cellStyle name="Note 38 6 5 3" xfId="6683"/>
    <cellStyle name="Note 38 6 5 4" xfId="9503"/>
    <cellStyle name="Note 38 6 5 5" xfId="13085"/>
    <cellStyle name="Note 38 6 5 6" xfId="18201"/>
    <cellStyle name="Note 38 6 5 7" xfId="20770"/>
    <cellStyle name="Note 38 6 5 8" xfId="23491"/>
    <cellStyle name="Note 38 6 6" xfId="1468"/>
    <cellStyle name="Note 38 6 6 2" xfId="4077"/>
    <cellStyle name="Note 38 6 6 3" xfId="6684"/>
    <cellStyle name="Note 38 6 6 4" xfId="9504"/>
    <cellStyle name="Note 38 6 6 5" xfId="11502"/>
    <cellStyle name="Note 38 6 6 6" xfId="18202"/>
    <cellStyle name="Note 38 6 6 7" xfId="20771"/>
    <cellStyle name="Note 38 6 6 8" xfId="22556"/>
    <cellStyle name="Note 38 6 7" xfId="4072"/>
    <cellStyle name="Note 38 6 8" xfId="6679"/>
    <cellStyle name="Note 38 6 9" xfId="9499"/>
    <cellStyle name="Note 38 7" xfId="1469"/>
    <cellStyle name="Note 38 7 10" xfId="13071"/>
    <cellStyle name="Note 38 7 11" xfId="18203"/>
    <cellStyle name="Note 38 7 12" xfId="20772"/>
    <cellStyle name="Note 38 7 13" xfId="30003"/>
    <cellStyle name="Note 38 7 2" xfId="1470"/>
    <cellStyle name="Note 38 7 2 2" xfId="4079"/>
    <cellStyle name="Note 38 7 2 3" xfId="6686"/>
    <cellStyle name="Note 38 7 2 4" xfId="9506"/>
    <cellStyle name="Note 38 7 2 5" xfId="11488"/>
    <cellStyle name="Note 38 7 2 6" xfId="18204"/>
    <cellStyle name="Note 38 7 2 7" xfId="20773"/>
    <cellStyle name="Note 38 7 2 8" xfId="26119"/>
    <cellStyle name="Note 38 7 3" xfId="1471"/>
    <cellStyle name="Note 38 7 3 2" xfId="4080"/>
    <cellStyle name="Note 38 7 3 3" xfId="6687"/>
    <cellStyle name="Note 38 7 3 4" xfId="9507"/>
    <cellStyle name="Note 38 7 3 5" xfId="13082"/>
    <cellStyle name="Note 38 7 3 6" xfId="18205"/>
    <cellStyle name="Note 38 7 3 7" xfId="20774"/>
    <cellStyle name="Note 38 7 3 8" xfId="24635"/>
    <cellStyle name="Note 38 7 4" xfId="1472"/>
    <cellStyle name="Note 38 7 4 2" xfId="4081"/>
    <cellStyle name="Note 38 7 4 3" xfId="6688"/>
    <cellStyle name="Note 38 7 4 4" xfId="9508"/>
    <cellStyle name="Note 38 7 4 5" xfId="11499"/>
    <cellStyle name="Note 38 7 4 6" xfId="18206"/>
    <cellStyle name="Note 38 7 4 7" xfId="20775"/>
    <cellStyle name="Note 38 7 4 8" xfId="23490"/>
    <cellStyle name="Note 38 7 5" xfId="1473"/>
    <cellStyle name="Note 38 7 5 2" xfId="4082"/>
    <cellStyle name="Note 38 7 5 3" xfId="6689"/>
    <cellStyle name="Note 38 7 5 4" xfId="9509"/>
    <cellStyle name="Note 38 7 5 5" xfId="13081"/>
    <cellStyle name="Note 38 7 5 6" xfId="18207"/>
    <cellStyle name="Note 38 7 5 7" xfId="20776"/>
    <cellStyle name="Note 38 7 5 8" xfId="22555"/>
    <cellStyle name="Note 38 7 6" xfId="1474"/>
    <cellStyle name="Note 38 7 6 2" xfId="4083"/>
    <cellStyle name="Note 38 7 6 3" xfId="6690"/>
    <cellStyle name="Note 38 7 6 4" xfId="9510"/>
    <cellStyle name="Note 38 7 6 5" xfId="11498"/>
    <cellStyle name="Note 38 7 6 6" xfId="18208"/>
    <cellStyle name="Note 38 7 6 7" xfId="20777"/>
    <cellStyle name="Note 38 7 6 8" xfId="30002"/>
    <cellStyle name="Note 38 7 7" xfId="4078"/>
    <cellStyle name="Note 38 7 8" xfId="6685"/>
    <cellStyle name="Note 38 7 9" xfId="9505"/>
    <cellStyle name="Note 38 8" xfId="1475"/>
    <cellStyle name="Note 38 8 2" xfId="4084"/>
    <cellStyle name="Note 38 8 3" xfId="6691"/>
    <cellStyle name="Note 38 8 4" xfId="9511"/>
    <cellStyle name="Note 38 8 5" xfId="13080"/>
    <cellStyle name="Note 38 8 6" xfId="18209"/>
    <cellStyle name="Note 38 8 7" xfId="20778"/>
    <cellStyle name="Note 38 8 8" xfId="25361"/>
    <cellStyle name="Note 38 9" xfId="1476"/>
    <cellStyle name="Note 38 9 2" xfId="4085"/>
    <cellStyle name="Note 38 9 3" xfId="6692"/>
    <cellStyle name="Note 38 9 4" xfId="9512"/>
    <cellStyle name="Note 38 9 5" xfId="11497"/>
    <cellStyle name="Note 38 9 6" xfId="18210"/>
    <cellStyle name="Note 38 9 7" xfId="20779"/>
    <cellStyle name="Note 38 9 8" xfId="24634"/>
    <cellStyle name="Note 39" xfId="1477"/>
    <cellStyle name="Note 39 10" xfId="6693"/>
    <cellStyle name="Note 39 11" xfId="9513"/>
    <cellStyle name="Note 39 12" xfId="13079"/>
    <cellStyle name="Note 39 13" xfId="18211"/>
    <cellStyle name="Note 39 14" xfId="20780"/>
    <cellStyle name="Note 39 15" xfId="23489"/>
    <cellStyle name="Note 39 2" xfId="1478"/>
    <cellStyle name="Note 39 2 10" xfId="11496"/>
    <cellStyle name="Note 39 2 11" xfId="18212"/>
    <cellStyle name="Note 39 2 12" xfId="20781"/>
    <cellStyle name="Note 39 2 13" xfId="22554"/>
    <cellStyle name="Note 39 2 2" xfId="1479"/>
    <cellStyle name="Note 39 2 2 2" xfId="4088"/>
    <cellStyle name="Note 39 2 2 3" xfId="6695"/>
    <cellStyle name="Note 39 2 2 4" xfId="9515"/>
    <cellStyle name="Note 39 2 2 5" xfId="13078"/>
    <cellStyle name="Note 39 2 2 6" xfId="18213"/>
    <cellStyle name="Note 39 2 2 7" xfId="20782"/>
    <cellStyle name="Note 39 2 2 8" xfId="30001"/>
    <cellStyle name="Note 39 2 3" xfId="1480"/>
    <cellStyle name="Note 39 2 3 2" xfId="4089"/>
    <cellStyle name="Note 39 2 3 3" xfId="6696"/>
    <cellStyle name="Note 39 2 3 4" xfId="9516"/>
    <cellStyle name="Note 39 2 3 5" xfId="11495"/>
    <cellStyle name="Note 39 2 3 6" xfId="18214"/>
    <cellStyle name="Note 39 2 3 7" xfId="20783"/>
    <cellStyle name="Note 39 2 3 8" xfId="26114"/>
    <cellStyle name="Note 39 2 4" xfId="1481"/>
    <cellStyle name="Note 39 2 4 2" xfId="4090"/>
    <cellStyle name="Note 39 2 4 3" xfId="6697"/>
    <cellStyle name="Note 39 2 4 4" xfId="9517"/>
    <cellStyle name="Note 39 2 4 5" xfId="13072"/>
    <cellStyle name="Note 39 2 4 6" xfId="18215"/>
    <cellStyle name="Note 39 2 4 7" xfId="20784"/>
    <cellStyle name="Note 39 2 4 8" xfId="24633"/>
    <cellStyle name="Note 39 2 5" xfId="1482"/>
    <cellStyle name="Note 39 2 5 2" xfId="4091"/>
    <cellStyle name="Note 39 2 5 3" xfId="6698"/>
    <cellStyle name="Note 39 2 5 4" xfId="9518"/>
    <cellStyle name="Note 39 2 5 5" xfId="11489"/>
    <cellStyle name="Note 39 2 5 6" xfId="18216"/>
    <cellStyle name="Note 39 2 5 7" xfId="20785"/>
    <cellStyle name="Note 39 2 5 8" xfId="23488"/>
    <cellStyle name="Note 39 2 6" xfId="1483"/>
    <cellStyle name="Note 39 2 6 2" xfId="4092"/>
    <cellStyle name="Note 39 2 6 3" xfId="6699"/>
    <cellStyle name="Note 39 2 6 4" xfId="9519"/>
    <cellStyle name="Note 39 2 6 5" xfId="13077"/>
    <cellStyle name="Note 39 2 6 6" xfId="18217"/>
    <cellStyle name="Note 39 2 6 7" xfId="20786"/>
    <cellStyle name="Note 39 2 6 8" xfId="22553"/>
    <cellStyle name="Note 39 2 7" xfId="4087"/>
    <cellStyle name="Note 39 2 8" xfId="6694"/>
    <cellStyle name="Note 39 2 9" xfId="9514"/>
    <cellStyle name="Note 39 3" xfId="1484"/>
    <cellStyle name="Note 39 3 10" xfId="11494"/>
    <cellStyle name="Note 39 3 11" xfId="18218"/>
    <cellStyle name="Note 39 3 12" xfId="20787"/>
    <cellStyle name="Note 39 3 13" xfId="30000"/>
    <cellStyle name="Note 39 3 2" xfId="1485"/>
    <cellStyle name="Note 39 3 2 2" xfId="4094"/>
    <cellStyle name="Note 39 3 2 3" xfId="6701"/>
    <cellStyle name="Note 39 3 2 4" xfId="9521"/>
    <cellStyle name="Note 39 3 2 5" xfId="13076"/>
    <cellStyle name="Note 39 3 2 6" xfId="18219"/>
    <cellStyle name="Note 39 3 2 7" xfId="20788"/>
    <cellStyle name="Note 39 3 2 8" xfId="25368"/>
    <cellStyle name="Note 39 3 3" xfId="1486"/>
    <cellStyle name="Note 39 3 3 2" xfId="4095"/>
    <cellStyle name="Note 39 3 3 3" xfId="6702"/>
    <cellStyle name="Note 39 3 3 4" xfId="9522"/>
    <cellStyle name="Note 39 3 3 5" xfId="11493"/>
    <cellStyle name="Note 39 3 3 6" xfId="18220"/>
    <cellStyle name="Note 39 3 3 7" xfId="20789"/>
    <cellStyle name="Note 39 3 3 8" xfId="24632"/>
    <cellStyle name="Note 39 3 4" xfId="1487"/>
    <cellStyle name="Note 39 3 4 2" xfId="4096"/>
    <cellStyle name="Note 39 3 4 3" xfId="6703"/>
    <cellStyle name="Note 39 3 4 4" xfId="9523"/>
    <cellStyle name="Note 39 3 4 5" xfId="13075"/>
    <cellStyle name="Note 39 3 4 6" xfId="18221"/>
    <cellStyle name="Note 39 3 4 7" xfId="20790"/>
    <cellStyle name="Note 39 3 4 8" xfId="23487"/>
    <cellStyle name="Note 39 3 5" xfId="1488"/>
    <cellStyle name="Note 39 3 5 2" xfId="4097"/>
    <cellStyle name="Note 39 3 5 3" xfId="6704"/>
    <cellStyle name="Note 39 3 5 4" xfId="9524"/>
    <cellStyle name="Note 39 3 5 5" xfId="11492"/>
    <cellStyle name="Note 39 3 5 6" xfId="18222"/>
    <cellStyle name="Note 39 3 5 7" xfId="20791"/>
    <cellStyle name="Note 39 3 5 8" xfId="22552"/>
    <cellStyle name="Note 39 3 6" xfId="1489"/>
    <cellStyle name="Note 39 3 6 2" xfId="4098"/>
    <cellStyle name="Note 39 3 6 3" xfId="6705"/>
    <cellStyle name="Note 39 3 6 4" xfId="9525"/>
    <cellStyle name="Note 39 3 6 5" xfId="13074"/>
    <cellStyle name="Note 39 3 6 6" xfId="18223"/>
    <cellStyle name="Note 39 3 6 7" xfId="20792"/>
    <cellStyle name="Note 39 3 6 8" xfId="29999"/>
    <cellStyle name="Note 39 3 7" xfId="4093"/>
    <cellStyle name="Note 39 3 8" xfId="6700"/>
    <cellStyle name="Note 39 3 9" xfId="9520"/>
    <cellStyle name="Note 39 4" xfId="1490"/>
    <cellStyle name="Note 39 4 2" xfId="4099"/>
    <cellStyle name="Note 39 4 3" xfId="6706"/>
    <cellStyle name="Note 39 4 4" xfId="9526"/>
    <cellStyle name="Note 39 4 5" xfId="11491"/>
    <cellStyle name="Note 39 4 6" xfId="18224"/>
    <cellStyle name="Note 39 4 7" xfId="20793"/>
    <cellStyle name="Note 39 4 8" xfId="26121"/>
    <cellStyle name="Note 39 5" xfId="1491"/>
    <cellStyle name="Note 39 5 2" xfId="4100"/>
    <cellStyle name="Note 39 5 3" xfId="6707"/>
    <cellStyle name="Note 39 5 4" xfId="9527"/>
    <cellStyle name="Note 39 5 5" xfId="13073"/>
    <cellStyle name="Note 39 5 6" xfId="18225"/>
    <cellStyle name="Note 39 5 7" xfId="20794"/>
    <cellStyle name="Note 39 5 8" xfId="24625"/>
    <cellStyle name="Note 39 6" xfId="1492"/>
    <cellStyle name="Note 39 6 2" xfId="4101"/>
    <cellStyle name="Note 39 6 3" xfId="6708"/>
    <cellStyle name="Note 39 6 4" xfId="9528"/>
    <cellStyle name="Note 39 6 5" xfId="11490"/>
    <cellStyle name="Note 39 6 6" xfId="18226"/>
    <cellStyle name="Note 39 6 7" xfId="20795"/>
    <cellStyle name="Note 39 6 8" xfId="23480"/>
    <cellStyle name="Note 39 7" xfId="1493"/>
    <cellStyle name="Note 39 7 2" xfId="4102"/>
    <cellStyle name="Note 39 7 3" xfId="6709"/>
    <cellStyle name="Note 39 7 4" xfId="9529"/>
    <cellStyle name="Note 39 7 5" xfId="13059"/>
    <cellStyle name="Note 39 7 6" xfId="18227"/>
    <cellStyle name="Note 39 7 7" xfId="20796"/>
    <cellStyle name="Note 39 7 8" xfId="22545"/>
    <cellStyle name="Note 39 8" xfId="1494"/>
    <cellStyle name="Note 39 8 2" xfId="4103"/>
    <cellStyle name="Note 39 8 3" xfId="6710"/>
    <cellStyle name="Note 39 8 4" xfId="9530"/>
    <cellStyle name="Note 39 8 5" xfId="11476"/>
    <cellStyle name="Note 39 8 6" xfId="18228"/>
    <cellStyle name="Note 39 8 7" xfId="20797"/>
    <cellStyle name="Note 39 8 8" xfId="29998"/>
    <cellStyle name="Note 39 9" xfId="4086"/>
    <cellStyle name="Note 4" xfId="1495"/>
    <cellStyle name="Note 4 10" xfId="1496"/>
    <cellStyle name="Note 4 10 10" xfId="11487"/>
    <cellStyle name="Note 4 10 11" xfId="18229"/>
    <cellStyle name="Note 4 10 12" xfId="20799"/>
    <cellStyle name="Note 4 10 13" xfId="24630"/>
    <cellStyle name="Note 4 10 2" xfId="1497"/>
    <cellStyle name="Note 4 10 2 2" xfId="4106"/>
    <cellStyle name="Note 4 10 2 3" xfId="6713"/>
    <cellStyle name="Note 4 10 2 4" xfId="9533"/>
    <cellStyle name="Note 4 10 2 5" xfId="13069"/>
    <cellStyle name="Note 4 10 2 6" xfId="18230"/>
    <cellStyle name="Note 4 10 2 7" xfId="20800"/>
    <cellStyle name="Note 4 10 2 8" xfId="23485"/>
    <cellStyle name="Note 4 10 3" xfId="1498"/>
    <cellStyle name="Note 4 10 3 2" xfId="4107"/>
    <cellStyle name="Note 4 10 3 3" xfId="6714"/>
    <cellStyle name="Note 4 10 3 4" xfId="9534"/>
    <cellStyle name="Note 4 10 3 5" xfId="11486"/>
    <cellStyle name="Note 4 10 3 6" xfId="18231"/>
    <cellStyle name="Note 4 10 3 7" xfId="20801"/>
    <cellStyle name="Note 4 10 3 8" xfId="22550"/>
    <cellStyle name="Note 4 10 4" xfId="1499"/>
    <cellStyle name="Note 4 10 4 2" xfId="4108"/>
    <cellStyle name="Note 4 10 4 3" xfId="6715"/>
    <cellStyle name="Note 4 10 4 4" xfId="9535"/>
    <cellStyle name="Note 4 10 4 5" xfId="13068"/>
    <cellStyle name="Note 4 10 4 6" xfId="18232"/>
    <cellStyle name="Note 4 10 4 7" xfId="20802"/>
    <cellStyle name="Note 4 10 4 8" xfId="29997"/>
    <cellStyle name="Note 4 10 5" xfId="1500"/>
    <cellStyle name="Note 4 10 5 2" xfId="4109"/>
    <cellStyle name="Note 4 10 5 3" xfId="6716"/>
    <cellStyle name="Note 4 10 5 4" xfId="9536"/>
    <cellStyle name="Note 4 10 5 5" xfId="11485"/>
    <cellStyle name="Note 4 10 5 6" xfId="18233"/>
    <cellStyle name="Note 4 10 5 7" xfId="20803"/>
    <cellStyle name="Note 4 10 5 8" xfId="26122"/>
    <cellStyle name="Note 4 10 6" xfId="1501"/>
    <cellStyle name="Note 4 10 6 2" xfId="4110"/>
    <cellStyle name="Note 4 10 6 3" xfId="6717"/>
    <cellStyle name="Note 4 10 6 4" xfId="9537"/>
    <cellStyle name="Note 4 10 6 5" xfId="13067"/>
    <cellStyle name="Note 4 10 6 6" xfId="18234"/>
    <cellStyle name="Note 4 10 6 7" xfId="20804"/>
    <cellStyle name="Note 4 10 6 8" xfId="24629"/>
    <cellStyle name="Note 4 10 7" xfId="4105"/>
    <cellStyle name="Note 4 10 8" xfId="6712"/>
    <cellStyle name="Note 4 10 9" xfId="9532"/>
    <cellStyle name="Note 4 11" xfId="1502"/>
    <cellStyle name="Note 4 11 2" xfId="4111"/>
    <cellStyle name="Note 4 11 3" xfId="6718"/>
    <cellStyle name="Note 4 11 4" xfId="9538"/>
    <cellStyle name="Note 4 11 5" xfId="11484"/>
    <cellStyle name="Note 4 11 6" xfId="18235"/>
    <cellStyle name="Note 4 11 7" xfId="20805"/>
    <cellStyle name="Note 4 11 8" xfId="23484"/>
    <cellStyle name="Note 4 12" xfId="1503"/>
    <cellStyle name="Note 4 12 2" xfId="4112"/>
    <cellStyle name="Note 4 12 3" xfId="6719"/>
    <cellStyle name="Note 4 12 4" xfId="9539"/>
    <cellStyle name="Note 4 12 5" xfId="13066"/>
    <cellStyle name="Note 4 12 6" xfId="18236"/>
    <cellStyle name="Note 4 12 7" xfId="20806"/>
    <cellStyle name="Note 4 12 8" xfId="22549"/>
    <cellStyle name="Note 4 13" xfId="1504"/>
    <cellStyle name="Note 4 13 2" xfId="4113"/>
    <cellStyle name="Note 4 13 3" xfId="6720"/>
    <cellStyle name="Note 4 13 4" xfId="9540"/>
    <cellStyle name="Note 4 13 5" xfId="11483"/>
    <cellStyle name="Note 4 13 6" xfId="18237"/>
    <cellStyle name="Note 4 13 7" xfId="20807"/>
    <cellStyle name="Note 4 13 8" xfId="29996"/>
    <cellStyle name="Note 4 14" xfId="1505"/>
    <cellStyle name="Note 4 14 2" xfId="4114"/>
    <cellStyle name="Note 4 14 3" xfId="6721"/>
    <cellStyle name="Note 4 14 4" xfId="9541"/>
    <cellStyle name="Note 4 14 5" xfId="13060"/>
    <cellStyle name="Note 4 14 6" xfId="18238"/>
    <cellStyle name="Note 4 14 7" xfId="20808"/>
    <cellStyle name="Note 4 14 8" xfId="25370"/>
    <cellStyle name="Note 4 15" xfId="1506"/>
    <cellStyle name="Note 4 15 2" xfId="4115"/>
    <cellStyle name="Note 4 15 3" xfId="6722"/>
    <cellStyle name="Note 4 15 4" xfId="9542"/>
    <cellStyle name="Note 4 15 5" xfId="11477"/>
    <cellStyle name="Note 4 15 6" xfId="18239"/>
    <cellStyle name="Note 4 15 7" xfId="20809"/>
    <cellStyle name="Note 4 15 8" xfId="24628"/>
    <cellStyle name="Note 4 16" xfId="4104"/>
    <cellStyle name="Note 4 17" xfId="6711"/>
    <cellStyle name="Note 4 18" xfId="9531"/>
    <cellStyle name="Note 4 19" xfId="13070"/>
    <cellStyle name="Note 4 2" xfId="1507"/>
    <cellStyle name="Note 4 2 10" xfId="13065"/>
    <cellStyle name="Note 4 2 11" xfId="18240"/>
    <cellStyle name="Note 4 2 12" xfId="20810"/>
    <cellStyle name="Note 4 2 13" xfId="23483"/>
    <cellStyle name="Note 4 2 2" xfId="1508"/>
    <cellStyle name="Note 4 2 2 2" xfId="4117"/>
    <cellStyle name="Note 4 2 2 3" xfId="6724"/>
    <cellStyle name="Note 4 2 2 4" xfId="9544"/>
    <cellStyle name="Note 4 2 2 5" xfId="11482"/>
    <cellStyle name="Note 4 2 2 6" xfId="18241"/>
    <cellStyle name="Note 4 2 2 7" xfId="20811"/>
    <cellStyle name="Note 4 2 2 8" xfId="22548"/>
    <cellStyle name="Note 4 2 3" xfId="1509"/>
    <cellStyle name="Note 4 2 3 2" xfId="4118"/>
    <cellStyle name="Note 4 2 3 3" xfId="6725"/>
    <cellStyle name="Note 4 2 3 4" xfId="9545"/>
    <cellStyle name="Note 4 2 3 5" xfId="13064"/>
    <cellStyle name="Note 4 2 3 6" xfId="18242"/>
    <cellStyle name="Note 4 2 3 7" xfId="20812"/>
    <cellStyle name="Note 4 2 3 8" xfId="29995"/>
    <cellStyle name="Note 4 2 4" xfId="1510"/>
    <cellStyle name="Note 4 2 4 2" xfId="4119"/>
    <cellStyle name="Note 4 2 4 3" xfId="6726"/>
    <cellStyle name="Note 4 2 4 4" xfId="9546"/>
    <cellStyle name="Note 4 2 4 5" xfId="11481"/>
    <cellStyle name="Note 4 2 4 6" xfId="18243"/>
    <cellStyle name="Note 4 2 4 7" xfId="20813"/>
    <cellStyle name="Note 4 2 4 8" xfId="26123"/>
    <cellStyle name="Note 4 2 5" xfId="1511"/>
    <cellStyle name="Note 4 2 5 2" xfId="4120"/>
    <cellStyle name="Note 4 2 5 3" xfId="6727"/>
    <cellStyle name="Note 4 2 5 4" xfId="9547"/>
    <cellStyle name="Note 4 2 5 5" xfId="13063"/>
    <cellStyle name="Note 4 2 5 6" xfId="18244"/>
    <cellStyle name="Note 4 2 5 7" xfId="20814"/>
    <cellStyle name="Note 4 2 5 8" xfId="24627"/>
    <cellStyle name="Note 4 2 6" xfId="1512"/>
    <cellStyle name="Note 4 2 6 2" xfId="4121"/>
    <cellStyle name="Note 4 2 6 3" xfId="6728"/>
    <cellStyle name="Note 4 2 6 4" xfId="9548"/>
    <cellStyle name="Note 4 2 6 5" xfId="11480"/>
    <cellStyle name="Note 4 2 6 6" xfId="18245"/>
    <cellStyle name="Note 4 2 6 7" xfId="20815"/>
    <cellStyle name="Note 4 2 6 8" xfId="23482"/>
    <cellStyle name="Note 4 2 7" xfId="4116"/>
    <cellStyle name="Note 4 2 8" xfId="6723"/>
    <cellStyle name="Note 4 2 9" xfId="9543"/>
    <cellStyle name="Note 4 20" xfId="18246"/>
    <cellStyle name="Note 4 21" xfId="20798"/>
    <cellStyle name="Note 4 22" xfId="25369"/>
    <cellStyle name="Note 4 23" xfId="34536"/>
    <cellStyle name="Note 4 24" xfId="35204"/>
    <cellStyle name="Note 4 3" xfId="1513"/>
    <cellStyle name="Note 4 3 10" xfId="13062"/>
    <cellStyle name="Note 4 3 11" xfId="18247"/>
    <cellStyle name="Note 4 3 12" xfId="20816"/>
    <cellStyle name="Note 4 3 13" xfId="22547"/>
    <cellStyle name="Note 4 3 2" xfId="1514"/>
    <cellStyle name="Note 4 3 2 2" xfId="4123"/>
    <cellStyle name="Note 4 3 2 3" xfId="6730"/>
    <cellStyle name="Note 4 3 2 4" xfId="9550"/>
    <cellStyle name="Note 4 3 2 5" xfId="11479"/>
    <cellStyle name="Note 4 3 2 6" xfId="18248"/>
    <cellStyle name="Note 4 3 2 7" xfId="20817"/>
    <cellStyle name="Note 4 3 2 8" xfId="29994"/>
    <cellStyle name="Note 4 3 3" xfId="1515"/>
    <cellStyle name="Note 4 3 3 2" xfId="4124"/>
    <cellStyle name="Note 4 3 3 3" xfId="6731"/>
    <cellStyle name="Note 4 3 3 4" xfId="9551"/>
    <cellStyle name="Note 4 3 3 5" xfId="13061"/>
    <cellStyle name="Note 4 3 3 6" xfId="18249"/>
    <cellStyle name="Note 4 3 3 7" xfId="20818"/>
    <cellStyle name="Note 4 3 3 8" xfId="25371"/>
    <cellStyle name="Note 4 3 4" xfId="1516"/>
    <cellStyle name="Note 4 3 4 2" xfId="4125"/>
    <cellStyle name="Note 4 3 4 3" xfId="6732"/>
    <cellStyle name="Note 4 3 4 4" xfId="9552"/>
    <cellStyle name="Note 4 3 4 5" xfId="11478"/>
    <cellStyle name="Note 4 3 4 6" xfId="18250"/>
    <cellStyle name="Note 4 3 4 7" xfId="20819"/>
    <cellStyle name="Note 4 3 4 8" xfId="24626"/>
    <cellStyle name="Note 4 3 5" xfId="1517"/>
    <cellStyle name="Note 4 3 5 2" xfId="4126"/>
    <cellStyle name="Note 4 3 5 3" xfId="6733"/>
    <cellStyle name="Note 4 3 5 4" xfId="9553"/>
    <cellStyle name="Note 4 3 5 5" xfId="13047"/>
    <cellStyle name="Note 4 3 5 6" xfId="18251"/>
    <cellStyle name="Note 4 3 5 7" xfId="20820"/>
    <cellStyle name="Note 4 3 5 8" xfId="23481"/>
    <cellStyle name="Note 4 3 6" xfId="1518"/>
    <cellStyle name="Note 4 3 6 2" xfId="4127"/>
    <cellStyle name="Note 4 3 6 3" xfId="6734"/>
    <cellStyle name="Note 4 3 6 4" xfId="9554"/>
    <cellStyle name="Note 4 3 6 5" xfId="11464"/>
    <cellStyle name="Note 4 3 6 6" xfId="18252"/>
    <cellStyle name="Note 4 3 6 7" xfId="20821"/>
    <cellStyle name="Note 4 3 6 8" xfId="22546"/>
    <cellStyle name="Note 4 3 7" xfId="4122"/>
    <cellStyle name="Note 4 3 8" xfId="6729"/>
    <cellStyle name="Note 4 3 9" xfId="9549"/>
    <cellStyle name="Note 4 4" xfId="1519"/>
    <cellStyle name="Note 4 4 10" xfId="13058"/>
    <cellStyle name="Note 4 4 11" xfId="18253"/>
    <cellStyle name="Note 4 4 12" xfId="20822"/>
    <cellStyle name="Note 4 4 13" xfId="29993"/>
    <cellStyle name="Note 4 4 2" xfId="1520"/>
    <cellStyle name="Note 4 4 2 2" xfId="4129"/>
    <cellStyle name="Note 4 4 2 3" xfId="6736"/>
    <cellStyle name="Note 4 4 2 4" xfId="9556"/>
    <cellStyle name="Note 4 4 2 5" xfId="11475"/>
    <cellStyle name="Note 4 4 2 6" xfId="18254"/>
    <cellStyle name="Note 4 4 2 7" xfId="20823"/>
    <cellStyle name="Note 4 4 2 8" xfId="26124"/>
    <cellStyle name="Note 4 4 3" xfId="1521"/>
    <cellStyle name="Note 4 4 3 2" xfId="4130"/>
    <cellStyle name="Note 4 4 3 3" xfId="6737"/>
    <cellStyle name="Note 4 4 3 4" xfId="9557"/>
    <cellStyle name="Note 4 4 3 5" xfId="13057"/>
    <cellStyle name="Note 4 4 3 6" xfId="18255"/>
    <cellStyle name="Note 4 4 3 7" xfId="20824"/>
    <cellStyle name="Note 4 4 3 8" xfId="24619"/>
    <cellStyle name="Note 4 4 4" xfId="1522"/>
    <cellStyle name="Note 4 4 4 2" xfId="4131"/>
    <cellStyle name="Note 4 4 4 3" xfId="6738"/>
    <cellStyle name="Note 4 4 4 4" xfId="9558"/>
    <cellStyle name="Note 4 4 4 5" xfId="11474"/>
    <cellStyle name="Note 4 4 4 6" xfId="18256"/>
    <cellStyle name="Note 4 4 4 7" xfId="20825"/>
    <cellStyle name="Note 4 4 4 8" xfId="23474"/>
    <cellStyle name="Note 4 4 5" xfId="1523"/>
    <cellStyle name="Note 4 4 5 2" xfId="4132"/>
    <cellStyle name="Note 4 4 5 3" xfId="6739"/>
    <cellStyle name="Note 4 4 5 4" xfId="9559"/>
    <cellStyle name="Note 4 4 5 5" xfId="13056"/>
    <cellStyle name="Note 4 4 5 6" xfId="18257"/>
    <cellStyle name="Note 4 4 5 7" xfId="20826"/>
    <cellStyle name="Note 4 4 5 8" xfId="22539"/>
    <cellStyle name="Note 4 4 6" xfId="1524"/>
    <cellStyle name="Note 4 4 6 2" xfId="4133"/>
    <cellStyle name="Note 4 4 6 3" xfId="6740"/>
    <cellStyle name="Note 4 4 6 4" xfId="9560"/>
    <cellStyle name="Note 4 4 6 5" xfId="11473"/>
    <cellStyle name="Note 4 4 6 6" xfId="18258"/>
    <cellStyle name="Note 4 4 6 7" xfId="20827"/>
    <cellStyle name="Note 4 4 6 8" xfId="29992"/>
    <cellStyle name="Note 4 4 7" xfId="4128"/>
    <cellStyle name="Note 4 4 8" xfId="6735"/>
    <cellStyle name="Note 4 4 9" xfId="9555"/>
    <cellStyle name="Note 4 5" xfId="1525"/>
    <cellStyle name="Note 4 5 10" xfId="13055"/>
    <cellStyle name="Note 4 5 11" xfId="18259"/>
    <cellStyle name="Note 4 5 12" xfId="20828"/>
    <cellStyle name="Note 4 5 13" xfId="25372"/>
    <cellStyle name="Note 4 5 2" xfId="1526"/>
    <cellStyle name="Note 4 5 2 2" xfId="4135"/>
    <cellStyle name="Note 4 5 2 3" xfId="6742"/>
    <cellStyle name="Note 4 5 2 4" xfId="9562"/>
    <cellStyle name="Note 4 5 2 5" xfId="11472"/>
    <cellStyle name="Note 4 5 2 6" xfId="18260"/>
    <cellStyle name="Note 4 5 2 7" xfId="20829"/>
    <cellStyle name="Note 4 5 2 8" xfId="24624"/>
    <cellStyle name="Note 4 5 3" xfId="1527"/>
    <cellStyle name="Note 4 5 3 2" xfId="4136"/>
    <cellStyle name="Note 4 5 3 3" xfId="6743"/>
    <cellStyle name="Note 4 5 3 4" xfId="9563"/>
    <cellStyle name="Note 4 5 3 5" xfId="13054"/>
    <cellStyle name="Note 4 5 3 6" xfId="18261"/>
    <cellStyle name="Note 4 5 3 7" xfId="20830"/>
    <cellStyle name="Note 4 5 3 8" xfId="23479"/>
    <cellStyle name="Note 4 5 4" xfId="1528"/>
    <cellStyle name="Note 4 5 4 2" xfId="4137"/>
    <cellStyle name="Note 4 5 4 3" xfId="6744"/>
    <cellStyle name="Note 4 5 4 4" xfId="9564"/>
    <cellStyle name="Note 4 5 4 5" xfId="11471"/>
    <cellStyle name="Note 4 5 4 6" xfId="18262"/>
    <cellStyle name="Note 4 5 4 7" xfId="20831"/>
    <cellStyle name="Note 4 5 4 8" xfId="22544"/>
    <cellStyle name="Note 4 5 5" xfId="1529"/>
    <cellStyle name="Note 4 5 5 2" xfId="4138"/>
    <cellStyle name="Note 4 5 5 3" xfId="6745"/>
    <cellStyle name="Note 4 5 5 4" xfId="9565"/>
    <cellStyle name="Note 4 5 5 5" xfId="13048"/>
    <cellStyle name="Note 4 5 5 6" xfId="18263"/>
    <cellStyle name="Note 4 5 5 7" xfId="20832"/>
    <cellStyle name="Note 4 5 5 8" xfId="29991"/>
    <cellStyle name="Note 4 5 6" xfId="1530"/>
    <cellStyle name="Note 4 5 6 2" xfId="4139"/>
    <cellStyle name="Note 4 5 6 3" xfId="6746"/>
    <cellStyle name="Note 4 5 6 4" xfId="9566"/>
    <cellStyle name="Note 4 5 6 5" xfId="11465"/>
    <cellStyle name="Note 4 5 6 6" xfId="18264"/>
    <cellStyle name="Note 4 5 6 7" xfId="20833"/>
    <cellStyle name="Note 4 5 6 8" xfId="26125"/>
    <cellStyle name="Note 4 5 7" xfId="4134"/>
    <cellStyle name="Note 4 5 8" xfId="6741"/>
    <cellStyle name="Note 4 5 9" xfId="9561"/>
    <cellStyle name="Note 4 6" xfId="1531"/>
    <cellStyle name="Note 4 6 10" xfId="13053"/>
    <cellStyle name="Note 4 6 11" xfId="18265"/>
    <cellStyle name="Note 4 6 12" xfId="20834"/>
    <cellStyle name="Note 4 6 13" xfId="24623"/>
    <cellStyle name="Note 4 6 2" xfId="1532"/>
    <cellStyle name="Note 4 6 2 2" xfId="4141"/>
    <cellStyle name="Note 4 6 2 3" xfId="6748"/>
    <cellStyle name="Note 4 6 2 4" xfId="9568"/>
    <cellStyle name="Note 4 6 2 5" xfId="11470"/>
    <cellStyle name="Note 4 6 2 6" xfId="18266"/>
    <cellStyle name="Note 4 6 2 7" xfId="20835"/>
    <cellStyle name="Note 4 6 2 8" xfId="23478"/>
    <cellStyle name="Note 4 6 3" xfId="1533"/>
    <cellStyle name="Note 4 6 3 2" xfId="4142"/>
    <cellStyle name="Note 4 6 3 3" xfId="6749"/>
    <cellStyle name="Note 4 6 3 4" xfId="9569"/>
    <cellStyle name="Note 4 6 3 5" xfId="13052"/>
    <cellStyle name="Note 4 6 3 6" xfId="18267"/>
    <cellStyle name="Note 4 6 3 7" xfId="20836"/>
    <cellStyle name="Note 4 6 3 8" xfId="22543"/>
    <cellStyle name="Note 4 6 4" xfId="1534"/>
    <cellStyle name="Note 4 6 4 2" xfId="4143"/>
    <cellStyle name="Note 4 6 4 3" xfId="6750"/>
    <cellStyle name="Note 4 6 4 4" xfId="9570"/>
    <cellStyle name="Note 4 6 4 5" xfId="11469"/>
    <cellStyle name="Note 4 6 4 6" xfId="18268"/>
    <cellStyle name="Note 4 6 4 7" xfId="20837"/>
    <cellStyle name="Note 4 6 4 8" xfId="29990"/>
    <cellStyle name="Note 4 6 5" xfId="1535"/>
    <cellStyle name="Note 4 6 5 2" xfId="4144"/>
    <cellStyle name="Note 4 6 5 3" xfId="6751"/>
    <cellStyle name="Note 4 6 5 4" xfId="9571"/>
    <cellStyle name="Note 4 6 5 5" xfId="13051"/>
    <cellStyle name="Note 4 6 5 6" xfId="18269"/>
    <cellStyle name="Note 4 6 5 7" xfId="20838"/>
    <cellStyle name="Note 4 6 5 8" xfId="25367"/>
    <cellStyle name="Note 4 6 6" xfId="1536"/>
    <cellStyle name="Note 4 6 6 2" xfId="4145"/>
    <cellStyle name="Note 4 6 6 3" xfId="6752"/>
    <cellStyle name="Note 4 6 6 4" xfId="9572"/>
    <cellStyle name="Note 4 6 6 5" xfId="11468"/>
    <cellStyle name="Note 4 6 6 6" xfId="18270"/>
    <cellStyle name="Note 4 6 6 7" xfId="20839"/>
    <cellStyle name="Note 4 6 6 8" xfId="24622"/>
    <cellStyle name="Note 4 6 7" xfId="4140"/>
    <cellStyle name="Note 4 6 8" xfId="6747"/>
    <cellStyle name="Note 4 6 9" xfId="9567"/>
    <cellStyle name="Note 4 7" xfId="1537"/>
    <cellStyle name="Note 4 7 10" xfId="13050"/>
    <cellStyle name="Note 4 7 11" xfId="18271"/>
    <cellStyle name="Note 4 7 12" xfId="20840"/>
    <cellStyle name="Note 4 7 13" xfId="23477"/>
    <cellStyle name="Note 4 7 2" xfId="1538"/>
    <cellStyle name="Note 4 7 2 2" xfId="4147"/>
    <cellStyle name="Note 4 7 2 3" xfId="6754"/>
    <cellStyle name="Note 4 7 2 4" xfId="9574"/>
    <cellStyle name="Note 4 7 2 5" xfId="11467"/>
    <cellStyle name="Note 4 7 2 6" xfId="18272"/>
    <cellStyle name="Note 4 7 2 7" xfId="20841"/>
    <cellStyle name="Note 4 7 2 8" xfId="22542"/>
    <cellStyle name="Note 4 7 3" xfId="1539"/>
    <cellStyle name="Note 4 7 3 2" xfId="4148"/>
    <cellStyle name="Note 4 7 3 3" xfId="6755"/>
    <cellStyle name="Note 4 7 3 4" xfId="9575"/>
    <cellStyle name="Note 4 7 3 5" xfId="13049"/>
    <cellStyle name="Note 4 7 3 6" xfId="18273"/>
    <cellStyle name="Note 4 7 3 7" xfId="20842"/>
    <cellStyle name="Note 4 7 3 8" xfId="29989"/>
    <cellStyle name="Note 4 7 4" xfId="1540"/>
    <cellStyle name="Note 4 7 4 2" xfId="4149"/>
    <cellStyle name="Note 4 7 4 3" xfId="6756"/>
    <cellStyle name="Note 4 7 4 4" xfId="9576"/>
    <cellStyle name="Note 4 7 4 5" xfId="11466"/>
    <cellStyle name="Note 4 7 4 6" xfId="18274"/>
    <cellStyle name="Note 4 7 4 7" xfId="20843"/>
    <cellStyle name="Note 4 7 4 8" xfId="26120"/>
    <cellStyle name="Note 4 7 5" xfId="1541"/>
    <cellStyle name="Note 4 7 5 2" xfId="4150"/>
    <cellStyle name="Note 4 7 5 3" xfId="6757"/>
    <cellStyle name="Note 4 7 5 4" xfId="9577"/>
    <cellStyle name="Note 4 7 5 5" xfId="13035"/>
    <cellStyle name="Note 4 7 5 6" xfId="18275"/>
    <cellStyle name="Note 4 7 5 7" xfId="20844"/>
    <cellStyle name="Note 4 7 5 8" xfId="24621"/>
    <cellStyle name="Note 4 7 6" xfId="1542"/>
    <cellStyle name="Note 4 7 6 2" xfId="4151"/>
    <cellStyle name="Note 4 7 6 3" xfId="6758"/>
    <cellStyle name="Note 4 7 6 4" xfId="9578"/>
    <cellStyle name="Note 4 7 6 5" xfId="11452"/>
    <cellStyle name="Note 4 7 6 6" xfId="18276"/>
    <cellStyle name="Note 4 7 6 7" xfId="20845"/>
    <cellStyle name="Note 4 7 6 8" xfId="23476"/>
    <cellStyle name="Note 4 7 7" xfId="4146"/>
    <cellStyle name="Note 4 7 8" xfId="6753"/>
    <cellStyle name="Note 4 7 9" xfId="9573"/>
    <cellStyle name="Note 4 8" xfId="1543"/>
    <cellStyle name="Note 4 8 10" xfId="13046"/>
    <cellStyle name="Note 4 8 11" xfId="18277"/>
    <cellStyle name="Note 4 8 12" xfId="20846"/>
    <cellStyle name="Note 4 8 13" xfId="22541"/>
    <cellStyle name="Note 4 8 2" xfId="1544"/>
    <cellStyle name="Note 4 8 2 2" xfId="4153"/>
    <cellStyle name="Note 4 8 2 3" xfId="6760"/>
    <cellStyle name="Note 4 8 2 4" xfId="9580"/>
    <cellStyle name="Note 4 8 2 5" xfId="11463"/>
    <cellStyle name="Note 4 8 2 6" xfId="18278"/>
    <cellStyle name="Note 4 8 2 7" xfId="20847"/>
    <cellStyle name="Note 4 8 2 8" xfId="29988"/>
    <cellStyle name="Note 4 8 3" xfId="1545"/>
    <cellStyle name="Note 4 8 3 2" xfId="4154"/>
    <cellStyle name="Note 4 8 3 3" xfId="6761"/>
    <cellStyle name="Note 4 8 3 4" xfId="9581"/>
    <cellStyle name="Note 4 8 3 5" xfId="13045"/>
    <cellStyle name="Note 4 8 3 6" xfId="18279"/>
    <cellStyle name="Note 4 8 3 7" xfId="20848"/>
    <cellStyle name="Note 4 8 3 8" xfId="25374"/>
    <cellStyle name="Note 4 8 4" xfId="1546"/>
    <cellStyle name="Note 4 8 4 2" xfId="4155"/>
    <cellStyle name="Note 4 8 4 3" xfId="6762"/>
    <cellStyle name="Note 4 8 4 4" xfId="9582"/>
    <cellStyle name="Note 4 8 4 5" xfId="11462"/>
    <cellStyle name="Note 4 8 4 6" xfId="18280"/>
    <cellStyle name="Note 4 8 4 7" xfId="20849"/>
    <cellStyle name="Note 4 8 4 8" xfId="24620"/>
    <cellStyle name="Note 4 8 5" xfId="1547"/>
    <cellStyle name="Note 4 8 5 2" xfId="4156"/>
    <cellStyle name="Note 4 8 5 3" xfId="6763"/>
    <cellStyle name="Note 4 8 5 4" xfId="9583"/>
    <cellStyle name="Note 4 8 5 5" xfId="13044"/>
    <cellStyle name="Note 4 8 5 6" xfId="18281"/>
    <cellStyle name="Note 4 8 5 7" xfId="20850"/>
    <cellStyle name="Note 4 8 5 8" xfId="23475"/>
    <cellStyle name="Note 4 8 6" xfId="1548"/>
    <cellStyle name="Note 4 8 6 2" xfId="4157"/>
    <cellStyle name="Note 4 8 6 3" xfId="6764"/>
    <cellStyle name="Note 4 8 6 4" xfId="9584"/>
    <cellStyle name="Note 4 8 6 5" xfId="11461"/>
    <cellStyle name="Note 4 8 6 6" xfId="18282"/>
    <cellStyle name="Note 4 8 6 7" xfId="20851"/>
    <cellStyle name="Note 4 8 6 8" xfId="22540"/>
    <cellStyle name="Note 4 8 7" xfId="4152"/>
    <cellStyle name="Note 4 8 8" xfId="6759"/>
    <cellStyle name="Note 4 8 9" xfId="9579"/>
    <cellStyle name="Note 4 9" xfId="1549"/>
    <cellStyle name="Note 4 9 10" xfId="13043"/>
    <cellStyle name="Note 4 9 11" xfId="18283"/>
    <cellStyle name="Note 4 9 12" xfId="20852"/>
    <cellStyle name="Note 4 9 13" xfId="29987"/>
    <cellStyle name="Note 4 9 2" xfId="1550"/>
    <cellStyle name="Note 4 9 2 2" xfId="4159"/>
    <cellStyle name="Note 4 9 2 3" xfId="6766"/>
    <cellStyle name="Note 4 9 2 4" xfId="9586"/>
    <cellStyle name="Note 4 9 2 5" xfId="11460"/>
    <cellStyle name="Note 4 9 2 6" xfId="18284"/>
    <cellStyle name="Note 4 9 2 7" xfId="20853"/>
    <cellStyle name="Note 4 9 2 8" xfId="26127"/>
    <cellStyle name="Note 4 9 3" xfId="1551"/>
    <cellStyle name="Note 4 9 3 2" xfId="4160"/>
    <cellStyle name="Note 4 9 3 3" xfId="6767"/>
    <cellStyle name="Note 4 9 3 4" xfId="9587"/>
    <cellStyle name="Note 4 9 3 5" xfId="13042"/>
    <cellStyle name="Note 4 9 3 6" xfId="18285"/>
    <cellStyle name="Note 4 9 3 7" xfId="20854"/>
    <cellStyle name="Note 4 9 3 8" xfId="24613"/>
    <cellStyle name="Note 4 9 4" xfId="1552"/>
    <cellStyle name="Note 4 9 4 2" xfId="4161"/>
    <cellStyle name="Note 4 9 4 3" xfId="6768"/>
    <cellStyle name="Note 4 9 4 4" xfId="9588"/>
    <cellStyle name="Note 4 9 4 5" xfId="11459"/>
    <cellStyle name="Note 4 9 4 6" xfId="18286"/>
    <cellStyle name="Note 4 9 4 7" xfId="20855"/>
    <cellStyle name="Note 4 9 4 8" xfId="23468"/>
    <cellStyle name="Note 4 9 5" xfId="1553"/>
    <cellStyle name="Note 4 9 5 2" xfId="4162"/>
    <cellStyle name="Note 4 9 5 3" xfId="6769"/>
    <cellStyle name="Note 4 9 5 4" xfId="9589"/>
    <cellStyle name="Note 4 9 5 5" xfId="13036"/>
    <cellStyle name="Note 4 9 5 6" xfId="18287"/>
    <cellStyle name="Note 4 9 5 7" xfId="20856"/>
    <cellStyle name="Note 4 9 5 8" xfId="22533"/>
    <cellStyle name="Note 4 9 6" xfId="1554"/>
    <cellStyle name="Note 4 9 6 2" xfId="4163"/>
    <cellStyle name="Note 4 9 6 3" xfId="6770"/>
    <cellStyle name="Note 4 9 6 4" xfId="9590"/>
    <cellStyle name="Note 4 9 6 5" xfId="11453"/>
    <cellStyle name="Note 4 9 6 6" xfId="18288"/>
    <cellStyle name="Note 4 9 6 7" xfId="20857"/>
    <cellStyle name="Note 4 9 6 8" xfId="29986"/>
    <cellStyle name="Note 4 9 7" xfId="4158"/>
    <cellStyle name="Note 4 9 8" xfId="6765"/>
    <cellStyle name="Note 4 9 9" xfId="9585"/>
    <cellStyle name="Note 40" xfId="1555"/>
    <cellStyle name="Note 40 10" xfId="6771"/>
    <cellStyle name="Note 40 11" xfId="9591"/>
    <cellStyle name="Note 40 12" xfId="13041"/>
    <cellStyle name="Note 40 13" xfId="18289"/>
    <cellStyle name="Note 40 14" xfId="20858"/>
    <cellStyle name="Note 40 15" xfId="25375"/>
    <cellStyle name="Note 40 2" xfId="1556"/>
    <cellStyle name="Note 40 2 10" xfId="11458"/>
    <cellStyle name="Note 40 2 11" xfId="18290"/>
    <cellStyle name="Note 40 2 12" xfId="20859"/>
    <cellStyle name="Note 40 2 13" xfId="24618"/>
    <cellStyle name="Note 40 2 2" xfId="1557"/>
    <cellStyle name="Note 40 2 2 2" xfId="4166"/>
    <cellStyle name="Note 40 2 2 3" xfId="6773"/>
    <cellStyle name="Note 40 2 2 4" xfId="9593"/>
    <cellStyle name="Note 40 2 2 5" xfId="13040"/>
    <cellStyle name="Note 40 2 2 6" xfId="18291"/>
    <cellStyle name="Note 40 2 2 7" xfId="20860"/>
    <cellStyle name="Note 40 2 2 8" xfId="23473"/>
    <cellStyle name="Note 40 2 3" xfId="1558"/>
    <cellStyle name="Note 40 2 3 2" xfId="4167"/>
    <cellStyle name="Note 40 2 3 3" xfId="6774"/>
    <cellStyle name="Note 40 2 3 4" xfId="9594"/>
    <cellStyle name="Note 40 2 3 5" xfId="11457"/>
    <cellStyle name="Note 40 2 3 6" xfId="18292"/>
    <cellStyle name="Note 40 2 3 7" xfId="20861"/>
    <cellStyle name="Note 40 2 3 8" xfId="22538"/>
    <cellStyle name="Note 40 2 4" xfId="1559"/>
    <cellStyle name="Note 40 2 4 2" xfId="4168"/>
    <cellStyle name="Note 40 2 4 3" xfId="6775"/>
    <cellStyle name="Note 40 2 4 4" xfId="9595"/>
    <cellStyle name="Note 40 2 4 5" xfId="13039"/>
    <cellStyle name="Note 40 2 4 6" xfId="18293"/>
    <cellStyle name="Note 40 2 4 7" xfId="20862"/>
    <cellStyle name="Note 40 2 4 8" xfId="29985"/>
    <cellStyle name="Note 40 2 5" xfId="1560"/>
    <cellStyle name="Note 40 2 5 2" xfId="4169"/>
    <cellStyle name="Note 40 2 5 3" xfId="6776"/>
    <cellStyle name="Note 40 2 5 4" xfId="9596"/>
    <cellStyle name="Note 40 2 5 5" xfId="11456"/>
    <cellStyle name="Note 40 2 5 6" xfId="18294"/>
    <cellStyle name="Note 40 2 5 7" xfId="20863"/>
    <cellStyle name="Note 40 2 5 8" xfId="26128"/>
    <cellStyle name="Note 40 2 6" xfId="1561"/>
    <cellStyle name="Note 40 2 6 2" xfId="4170"/>
    <cellStyle name="Note 40 2 6 3" xfId="6777"/>
    <cellStyle name="Note 40 2 6 4" xfId="9597"/>
    <cellStyle name="Note 40 2 6 5" xfId="13038"/>
    <cellStyle name="Note 40 2 6 6" xfId="18295"/>
    <cellStyle name="Note 40 2 6 7" xfId="20864"/>
    <cellStyle name="Note 40 2 6 8" xfId="24617"/>
    <cellStyle name="Note 40 2 7" xfId="4165"/>
    <cellStyle name="Note 40 2 8" xfId="6772"/>
    <cellStyle name="Note 40 2 9" xfId="9592"/>
    <cellStyle name="Note 40 3" xfId="1562"/>
    <cellStyle name="Note 40 3 10" xfId="11455"/>
    <cellStyle name="Note 40 3 11" xfId="18296"/>
    <cellStyle name="Note 40 3 12" xfId="20865"/>
    <cellStyle name="Note 40 3 13" xfId="23472"/>
    <cellStyle name="Note 40 3 2" xfId="1563"/>
    <cellStyle name="Note 40 3 2 2" xfId="4172"/>
    <cellStyle name="Note 40 3 2 3" xfId="6779"/>
    <cellStyle name="Note 40 3 2 4" xfId="9599"/>
    <cellStyle name="Note 40 3 2 5" xfId="13037"/>
    <cellStyle name="Note 40 3 2 6" xfId="18297"/>
    <cellStyle name="Note 40 3 2 7" xfId="20866"/>
    <cellStyle name="Note 40 3 2 8" xfId="22537"/>
    <cellStyle name="Note 40 3 3" xfId="1564"/>
    <cellStyle name="Note 40 3 3 2" xfId="4173"/>
    <cellStyle name="Note 40 3 3 3" xfId="6780"/>
    <cellStyle name="Note 40 3 3 4" xfId="9600"/>
    <cellStyle name="Note 40 3 3 5" xfId="11454"/>
    <cellStyle name="Note 40 3 3 6" xfId="18298"/>
    <cellStyle name="Note 40 3 3 7" xfId="20867"/>
    <cellStyle name="Note 40 3 3 8" xfId="29984"/>
    <cellStyle name="Note 40 3 4" xfId="1565"/>
    <cellStyle name="Note 40 3 4 2" xfId="4174"/>
    <cellStyle name="Note 40 3 4 3" xfId="6781"/>
    <cellStyle name="Note 40 3 4 4" xfId="9601"/>
    <cellStyle name="Note 40 3 4 5" xfId="13023"/>
    <cellStyle name="Note 40 3 4 6" xfId="18299"/>
    <cellStyle name="Note 40 3 4 7" xfId="20868"/>
    <cellStyle name="Note 40 3 4 8" xfId="25376"/>
    <cellStyle name="Note 40 3 5" xfId="1566"/>
    <cellStyle name="Note 40 3 5 2" xfId="4175"/>
    <cellStyle name="Note 40 3 5 3" xfId="6782"/>
    <cellStyle name="Note 40 3 5 4" xfId="9602"/>
    <cellStyle name="Note 40 3 5 5" xfId="11440"/>
    <cellStyle name="Note 40 3 5 6" xfId="18300"/>
    <cellStyle name="Note 40 3 5 7" xfId="20869"/>
    <cellStyle name="Note 40 3 5 8" xfId="24616"/>
    <cellStyle name="Note 40 3 6" xfId="1567"/>
    <cellStyle name="Note 40 3 6 2" xfId="4176"/>
    <cellStyle name="Note 40 3 6 3" xfId="6783"/>
    <cellStyle name="Note 40 3 6 4" xfId="9603"/>
    <cellStyle name="Note 40 3 6 5" xfId="13034"/>
    <cellStyle name="Note 40 3 6 6" xfId="18301"/>
    <cellStyle name="Note 40 3 6 7" xfId="20870"/>
    <cellStyle name="Note 40 3 6 8" xfId="23471"/>
    <cellStyle name="Note 40 3 7" xfId="4171"/>
    <cellStyle name="Note 40 3 8" xfId="6778"/>
    <cellStyle name="Note 40 3 9" xfId="9598"/>
    <cellStyle name="Note 40 4" xfId="1568"/>
    <cellStyle name="Note 40 4 2" xfId="4177"/>
    <cellStyle name="Note 40 4 3" xfId="6784"/>
    <cellStyle name="Note 40 4 4" xfId="9604"/>
    <cellStyle name="Note 40 4 5" xfId="11451"/>
    <cellStyle name="Note 40 4 6" xfId="18302"/>
    <cellStyle name="Note 40 4 7" xfId="20871"/>
    <cellStyle name="Note 40 4 8" xfId="22536"/>
    <cellStyle name="Note 40 5" xfId="1569"/>
    <cellStyle name="Note 40 5 2" xfId="4178"/>
    <cellStyle name="Note 40 5 3" xfId="6785"/>
    <cellStyle name="Note 40 5 4" xfId="9605"/>
    <cellStyle name="Note 40 5 5" xfId="13033"/>
    <cellStyle name="Note 40 5 6" xfId="18303"/>
    <cellStyle name="Note 40 5 7" xfId="20872"/>
    <cellStyle name="Note 40 5 8" xfId="29983"/>
    <cellStyle name="Note 40 6" xfId="1570"/>
    <cellStyle name="Note 40 6 2" xfId="4179"/>
    <cellStyle name="Note 40 6 3" xfId="6786"/>
    <cellStyle name="Note 40 6 4" xfId="9606"/>
    <cellStyle name="Note 40 6 5" xfId="11450"/>
    <cellStyle name="Note 40 6 6" xfId="18304"/>
    <cellStyle name="Note 40 6 7" xfId="20873"/>
    <cellStyle name="Note 40 6 8" xfId="26129"/>
    <cellStyle name="Note 40 7" xfId="1571"/>
    <cellStyle name="Note 40 7 2" xfId="4180"/>
    <cellStyle name="Note 40 7 3" xfId="6787"/>
    <cellStyle name="Note 40 7 4" xfId="9607"/>
    <cellStyle name="Note 40 7 5" xfId="13032"/>
    <cellStyle name="Note 40 7 6" xfId="18305"/>
    <cellStyle name="Note 40 7 7" xfId="20874"/>
    <cellStyle name="Note 40 7 8" xfId="24615"/>
    <cellStyle name="Note 40 8" xfId="1572"/>
    <cellStyle name="Note 40 8 2" xfId="4181"/>
    <cellStyle name="Note 40 8 3" xfId="6788"/>
    <cellStyle name="Note 40 8 4" xfId="9608"/>
    <cellStyle name="Note 40 8 5" xfId="11449"/>
    <cellStyle name="Note 40 8 6" xfId="18306"/>
    <cellStyle name="Note 40 8 7" xfId="20875"/>
    <cellStyle name="Note 40 8 8" xfId="23470"/>
    <cellStyle name="Note 40 9" xfId="4164"/>
    <cellStyle name="Note 41" xfId="1573"/>
    <cellStyle name="Note 41 10" xfId="6789"/>
    <cellStyle name="Note 41 11" xfId="9609"/>
    <cellStyle name="Note 41 12" xfId="13031"/>
    <cellStyle name="Note 41 13" xfId="18307"/>
    <cellStyle name="Note 41 14" xfId="20876"/>
    <cellStyle name="Note 41 15" xfId="22535"/>
    <cellStyle name="Note 41 2" xfId="1574"/>
    <cellStyle name="Note 41 2 10" xfId="11448"/>
    <cellStyle name="Note 41 2 11" xfId="18308"/>
    <cellStyle name="Note 41 2 12" xfId="20877"/>
    <cellStyle name="Note 41 2 13" xfId="29982"/>
    <cellStyle name="Note 41 2 2" xfId="1575"/>
    <cellStyle name="Note 41 2 2 2" xfId="4184"/>
    <cellStyle name="Note 41 2 2 3" xfId="6791"/>
    <cellStyle name="Note 41 2 2 4" xfId="9611"/>
    <cellStyle name="Note 41 2 2 5" xfId="13030"/>
    <cellStyle name="Note 41 2 2 6" xfId="18309"/>
    <cellStyle name="Note 41 2 2 7" xfId="20878"/>
    <cellStyle name="Note 41 2 2 8" xfId="25377"/>
    <cellStyle name="Note 41 2 3" xfId="1576"/>
    <cellStyle name="Note 41 2 3 2" xfId="4185"/>
    <cellStyle name="Note 41 2 3 3" xfId="6792"/>
    <cellStyle name="Note 41 2 3 4" xfId="9612"/>
    <cellStyle name="Note 41 2 3 5" xfId="11447"/>
    <cellStyle name="Note 41 2 3 6" xfId="18310"/>
    <cellStyle name="Note 41 2 3 7" xfId="20879"/>
    <cellStyle name="Note 41 2 3 8" xfId="24614"/>
    <cellStyle name="Note 41 2 4" xfId="1577"/>
    <cellStyle name="Note 41 2 4 2" xfId="4186"/>
    <cellStyle name="Note 41 2 4 3" xfId="6793"/>
    <cellStyle name="Note 41 2 4 4" xfId="9613"/>
    <cellStyle name="Note 41 2 4 5" xfId="13024"/>
    <cellStyle name="Note 41 2 4 6" xfId="18311"/>
    <cellStyle name="Note 41 2 4 7" xfId="20880"/>
    <cellStyle name="Note 41 2 4 8" xfId="23469"/>
    <cellStyle name="Note 41 2 5" xfId="1578"/>
    <cellStyle name="Note 41 2 5 2" xfId="4187"/>
    <cellStyle name="Note 41 2 5 3" xfId="6794"/>
    <cellStyle name="Note 41 2 5 4" xfId="9614"/>
    <cellStyle name="Note 41 2 5 5" xfId="11441"/>
    <cellStyle name="Note 41 2 5 6" xfId="18312"/>
    <cellStyle name="Note 41 2 5 7" xfId="20881"/>
    <cellStyle name="Note 41 2 5 8" xfId="22534"/>
    <cellStyle name="Note 41 2 6" xfId="1579"/>
    <cellStyle name="Note 41 2 6 2" xfId="4188"/>
    <cellStyle name="Note 41 2 6 3" xfId="6795"/>
    <cellStyle name="Note 41 2 6 4" xfId="9615"/>
    <cellStyle name="Note 41 2 6 5" xfId="13029"/>
    <cellStyle name="Note 41 2 6 6" xfId="18313"/>
    <cellStyle name="Note 41 2 6 7" xfId="20882"/>
    <cellStyle name="Note 41 2 6 8" xfId="29981"/>
    <cellStyle name="Note 41 2 7" xfId="4183"/>
    <cellStyle name="Note 41 2 8" xfId="6790"/>
    <cellStyle name="Note 41 2 9" xfId="9610"/>
    <cellStyle name="Note 41 3" xfId="1580"/>
    <cellStyle name="Note 41 3 10" xfId="11446"/>
    <cellStyle name="Note 41 3 11" xfId="18314"/>
    <cellStyle name="Note 41 3 12" xfId="20883"/>
    <cellStyle name="Note 41 3 13" xfId="26130"/>
    <cellStyle name="Note 41 3 2" xfId="1581"/>
    <cellStyle name="Note 41 3 2 2" xfId="4190"/>
    <cellStyle name="Note 41 3 2 3" xfId="6797"/>
    <cellStyle name="Note 41 3 2 4" xfId="9617"/>
    <cellStyle name="Note 41 3 2 5" xfId="13028"/>
    <cellStyle name="Note 41 3 2 6" xfId="18315"/>
    <cellStyle name="Note 41 3 2 7" xfId="20884"/>
    <cellStyle name="Note 41 3 2 8" xfId="24607"/>
    <cellStyle name="Note 41 3 3" xfId="1582"/>
    <cellStyle name="Note 41 3 3 2" xfId="4191"/>
    <cellStyle name="Note 41 3 3 3" xfId="6798"/>
    <cellStyle name="Note 41 3 3 4" xfId="9618"/>
    <cellStyle name="Note 41 3 3 5" xfId="11445"/>
    <cellStyle name="Note 41 3 3 6" xfId="18316"/>
    <cellStyle name="Note 41 3 3 7" xfId="20885"/>
    <cellStyle name="Note 41 3 3 8" xfId="23462"/>
    <cellStyle name="Note 41 3 4" xfId="1583"/>
    <cellStyle name="Note 41 3 4 2" xfId="4192"/>
    <cellStyle name="Note 41 3 4 3" xfId="6799"/>
    <cellStyle name="Note 41 3 4 4" xfId="9619"/>
    <cellStyle name="Note 41 3 4 5" xfId="13027"/>
    <cellStyle name="Note 41 3 4 6" xfId="18317"/>
    <cellStyle name="Note 41 3 4 7" xfId="20886"/>
    <cellStyle name="Note 41 3 4 8" xfId="22527"/>
    <cellStyle name="Note 41 3 5" xfId="1584"/>
    <cellStyle name="Note 41 3 5 2" xfId="4193"/>
    <cellStyle name="Note 41 3 5 3" xfId="6800"/>
    <cellStyle name="Note 41 3 5 4" xfId="9620"/>
    <cellStyle name="Note 41 3 5 5" xfId="11444"/>
    <cellStyle name="Note 41 3 5 6" xfId="18318"/>
    <cellStyle name="Note 41 3 5 7" xfId="20887"/>
    <cellStyle name="Note 41 3 5 8" xfId="29980"/>
    <cellStyle name="Note 41 3 6" xfId="1585"/>
    <cellStyle name="Note 41 3 6 2" xfId="4194"/>
    <cellStyle name="Note 41 3 6 3" xfId="6801"/>
    <cellStyle name="Note 41 3 6 4" xfId="9621"/>
    <cellStyle name="Note 41 3 6 5" xfId="13026"/>
    <cellStyle name="Note 41 3 6 6" xfId="18319"/>
    <cellStyle name="Note 41 3 6 7" xfId="20888"/>
    <cellStyle name="Note 41 3 6 8" xfId="25378"/>
    <cellStyle name="Note 41 3 7" xfId="4189"/>
    <cellStyle name="Note 41 3 8" xfId="6796"/>
    <cellStyle name="Note 41 3 9" xfId="9616"/>
    <cellStyle name="Note 41 4" xfId="1586"/>
    <cellStyle name="Note 41 4 2" xfId="4195"/>
    <cellStyle name="Note 41 4 3" xfId="6802"/>
    <cellStyle name="Note 41 4 4" xfId="9622"/>
    <cellStyle name="Note 41 4 5" xfId="11443"/>
    <cellStyle name="Note 41 4 6" xfId="18320"/>
    <cellStyle name="Note 41 4 7" xfId="20889"/>
    <cellStyle name="Note 41 4 8" xfId="24612"/>
    <cellStyle name="Note 41 5" xfId="1587"/>
    <cellStyle name="Note 41 5 2" xfId="4196"/>
    <cellStyle name="Note 41 5 3" xfId="6803"/>
    <cellStyle name="Note 41 5 4" xfId="9623"/>
    <cellStyle name="Note 41 5 5" xfId="13025"/>
    <cellStyle name="Note 41 5 6" xfId="18321"/>
    <cellStyle name="Note 41 5 7" xfId="20890"/>
    <cellStyle name="Note 41 5 8" xfId="23467"/>
    <cellStyle name="Note 41 6" xfId="1588"/>
    <cellStyle name="Note 41 6 2" xfId="4197"/>
    <cellStyle name="Note 41 6 3" xfId="6804"/>
    <cellStyle name="Note 41 6 4" xfId="9624"/>
    <cellStyle name="Note 41 6 5" xfId="11442"/>
    <cellStyle name="Note 41 6 6" xfId="18322"/>
    <cellStyle name="Note 41 6 7" xfId="20891"/>
    <cellStyle name="Note 41 6 8" xfId="22532"/>
    <cellStyle name="Note 41 7" xfId="1589"/>
    <cellStyle name="Note 41 7 2" xfId="4198"/>
    <cellStyle name="Note 41 7 3" xfId="6805"/>
    <cellStyle name="Note 41 7 4" xfId="9625"/>
    <cellStyle name="Note 41 7 5" xfId="13011"/>
    <cellStyle name="Note 41 7 6" xfId="18323"/>
    <cellStyle name="Note 41 7 7" xfId="20892"/>
    <cellStyle name="Note 41 7 8" xfId="29979"/>
    <cellStyle name="Note 41 8" xfId="1590"/>
    <cellStyle name="Note 41 8 2" xfId="4199"/>
    <cellStyle name="Note 41 8 3" xfId="6806"/>
    <cellStyle name="Note 41 8 4" xfId="9626"/>
    <cellStyle name="Note 41 8 5" xfId="11428"/>
    <cellStyle name="Note 41 8 6" xfId="18324"/>
    <cellStyle name="Note 41 8 7" xfId="20893"/>
    <cellStyle name="Note 41 8 8" xfId="26131"/>
    <cellStyle name="Note 41 9" xfId="4182"/>
    <cellStyle name="Note 42" xfId="1591"/>
    <cellStyle name="Note 42 10" xfId="6807"/>
    <cellStyle name="Note 42 11" xfId="9627"/>
    <cellStyle name="Note 42 12" xfId="13022"/>
    <cellStyle name="Note 42 13" xfId="18325"/>
    <cellStyle name="Note 42 14" xfId="20894"/>
    <cellStyle name="Note 42 15" xfId="24611"/>
    <cellStyle name="Note 42 2" xfId="1592"/>
    <cellStyle name="Note 42 2 10" xfId="11439"/>
    <cellStyle name="Note 42 2 11" xfId="18326"/>
    <cellStyle name="Note 42 2 12" xfId="20895"/>
    <cellStyle name="Note 42 2 13" xfId="23466"/>
    <cellStyle name="Note 42 2 2" xfId="1593"/>
    <cellStyle name="Note 42 2 2 2" xfId="4202"/>
    <cellStyle name="Note 42 2 2 3" xfId="6809"/>
    <cellStyle name="Note 42 2 2 4" xfId="9629"/>
    <cellStyle name="Note 42 2 2 5" xfId="13021"/>
    <cellStyle name="Note 42 2 2 6" xfId="18327"/>
    <cellStyle name="Note 42 2 2 7" xfId="20896"/>
    <cellStyle name="Note 42 2 2 8" xfId="22531"/>
    <cellStyle name="Note 42 2 3" xfId="1594"/>
    <cellStyle name="Note 42 2 3 2" xfId="4203"/>
    <cellStyle name="Note 42 2 3 3" xfId="6810"/>
    <cellStyle name="Note 42 2 3 4" xfId="9630"/>
    <cellStyle name="Note 42 2 3 5" xfId="11438"/>
    <cellStyle name="Note 42 2 3 6" xfId="18328"/>
    <cellStyle name="Note 42 2 3 7" xfId="20897"/>
    <cellStyle name="Note 42 2 3 8" xfId="29978"/>
    <cellStyle name="Note 42 2 4" xfId="1595"/>
    <cellStyle name="Note 42 2 4 2" xfId="4204"/>
    <cellStyle name="Note 42 2 4 3" xfId="6811"/>
    <cellStyle name="Note 42 2 4 4" xfId="9631"/>
    <cellStyle name="Note 42 2 4 5" xfId="13020"/>
    <cellStyle name="Note 42 2 4 6" xfId="18329"/>
    <cellStyle name="Note 42 2 4 7" xfId="20898"/>
    <cellStyle name="Note 42 2 4 8" xfId="25373"/>
    <cellStyle name="Note 42 2 5" xfId="1596"/>
    <cellStyle name="Note 42 2 5 2" xfId="4205"/>
    <cellStyle name="Note 42 2 5 3" xfId="6812"/>
    <cellStyle name="Note 42 2 5 4" xfId="9632"/>
    <cellStyle name="Note 42 2 5 5" xfId="11437"/>
    <cellStyle name="Note 42 2 5 6" xfId="18330"/>
    <cellStyle name="Note 42 2 5 7" xfId="20899"/>
    <cellStyle name="Note 42 2 5 8" xfId="24610"/>
    <cellStyle name="Note 42 2 6" xfId="1597"/>
    <cellStyle name="Note 42 2 6 2" xfId="4206"/>
    <cellStyle name="Note 42 2 6 3" xfId="6813"/>
    <cellStyle name="Note 42 2 6 4" xfId="9633"/>
    <cellStyle name="Note 42 2 6 5" xfId="13019"/>
    <cellStyle name="Note 42 2 6 6" xfId="18331"/>
    <cellStyle name="Note 42 2 6 7" xfId="20900"/>
    <cellStyle name="Note 42 2 6 8" xfId="23465"/>
    <cellStyle name="Note 42 2 7" xfId="4201"/>
    <cellStyle name="Note 42 2 8" xfId="6808"/>
    <cellStyle name="Note 42 2 9" xfId="9628"/>
    <cellStyle name="Note 42 3" xfId="1598"/>
    <cellStyle name="Note 42 3 10" xfId="11436"/>
    <cellStyle name="Note 42 3 11" xfId="18332"/>
    <cellStyle name="Note 42 3 12" xfId="20901"/>
    <cellStyle name="Note 42 3 13" xfId="22530"/>
    <cellStyle name="Note 42 3 2" xfId="1599"/>
    <cellStyle name="Note 42 3 2 2" xfId="4208"/>
    <cellStyle name="Note 42 3 2 3" xfId="6815"/>
    <cellStyle name="Note 42 3 2 4" xfId="9635"/>
    <cellStyle name="Note 42 3 2 5" xfId="13018"/>
    <cellStyle name="Note 42 3 2 6" xfId="18333"/>
    <cellStyle name="Note 42 3 2 7" xfId="20902"/>
    <cellStyle name="Note 42 3 2 8" xfId="29977"/>
    <cellStyle name="Note 42 3 3" xfId="1600"/>
    <cellStyle name="Note 42 3 3 2" xfId="4209"/>
    <cellStyle name="Note 42 3 3 3" xfId="6816"/>
    <cellStyle name="Note 42 3 3 4" xfId="9636"/>
    <cellStyle name="Note 42 3 3 5" xfId="11435"/>
    <cellStyle name="Note 42 3 3 6" xfId="18334"/>
    <cellStyle name="Note 42 3 3 7" xfId="20903"/>
    <cellStyle name="Note 42 3 3 8" xfId="26126"/>
    <cellStyle name="Note 42 3 4" xfId="1601"/>
    <cellStyle name="Note 42 3 4 2" xfId="4210"/>
    <cellStyle name="Note 42 3 4 3" xfId="6817"/>
    <cellStyle name="Note 42 3 4 4" xfId="9637"/>
    <cellStyle name="Note 42 3 4 5" xfId="13012"/>
    <cellStyle name="Note 42 3 4 6" xfId="18335"/>
    <cellStyle name="Note 42 3 4 7" xfId="20904"/>
    <cellStyle name="Note 42 3 4 8" xfId="24609"/>
    <cellStyle name="Note 42 3 5" xfId="1602"/>
    <cellStyle name="Note 42 3 5 2" xfId="4211"/>
    <cellStyle name="Note 42 3 5 3" xfId="6818"/>
    <cellStyle name="Note 42 3 5 4" xfId="9638"/>
    <cellStyle name="Note 42 3 5 5" xfId="11429"/>
    <cellStyle name="Note 42 3 5 6" xfId="18336"/>
    <cellStyle name="Note 42 3 5 7" xfId="20905"/>
    <cellStyle name="Note 42 3 5 8" xfId="23464"/>
    <cellStyle name="Note 42 3 6" xfId="1603"/>
    <cellStyle name="Note 42 3 6 2" xfId="4212"/>
    <cellStyle name="Note 42 3 6 3" xfId="6819"/>
    <cellStyle name="Note 42 3 6 4" xfId="9639"/>
    <cellStyle name="Note 42 3 6 5" xfId="13017"/>
    <cellStyle name="Note 42 3 6 6" xfId="18337"/>
    <cellStyle name="Note 42 3 6 7" xfId="20906"/>
    <cellStyle name="Note 42 3 6 8" xfId="22529"/>
    <cellStyle name="Note 42 3 7" xfId="4207"/>
    <cellStyle name="Note 42 3 8" xfId="6814"/>
    <cellStyle name="Note 42 3 9" xfId="9634"/>
    <cellStyle name="Note 42 4" xfId="1604"/>
    <cellStyle name="Note 42 4 2" xfId="4213"/>
    <cellStyle name="Note 42 4 3" xfId="6820"/>
    <cellStyle name="Note 42 4 4" xfId="9640"/>
    <cellStyle name="Note 42 4 5" xfId="11434"/>
    <cellStyle name="Note 42 4 6" xfId="18338"/>
    <cellStyle name="Note 42 4 7" xfId="20907"/>
    <cellStyle name="Note 42 4 8" xfId="29976"/>
    <cellStyle name="Note 42 5" xfId="1605"/>
    <cellStyle name="Note 42 5 2" xfId="4214"/>
    <cellStyle name="Note 42 5 3" xfId="6821"/>
    <cellStyle name="Note 42 5 4" xfId="9641"/>
    <cellStyle name="Note 42 5 5" xfId="13016"/>
    <cellStyle name="Note 42 5 6" xfId="18339"/>
    <cellStyle name="Note 42 5 7" xfId="20908"/>
    <cellStyle name="Note 42 5 8" xfId="25380"/>
    <cellStyle name="Note 42 6" xfId="1606"/>
    <cellStyle name="Note 42 6 2" xfId="4215"/>
    <cellStyle name="Note 42 6 3" xfId="6822"/>
    <cellStyle name="Note 42 6 4" xfId="9642"/>
    <cellStyle name="Note 42 6 5" xfId="11433"/>
    <cellStyle name="Note 42 6 6" xfId="18340"/>
    <cellStyle name="Note 42 6 7" xfId="20909"/>
    <cellStyle name="Note 42 6 8" xfId="24608"/>
    <cellStyle name="Note 42 7" xfId="1607"/>
    <cellStyle name="Note 42 7 2" xfId="4216"/>
    <cellStyle name="Note 42 7 3" xfId="6823"/>
    <cellStyle name="Note 42 7 4" xfId="9643"/>
    <cellStyle name="Note 42 7 5" xfId="13015"/>
    <cellStyle name="Note 42 7 6" xfId="18341"/>
    <cellStyle name="Note 42 7 7" xfId="20910"/>
    <cellStyle name="Note 42 7 8" xfId="23463"/>
    <cellStyle name="Note 42 8" xfId="1608"/>
    <cellStyle name="Note 42 8 2" xfId="4217"/>
    <cellStyle name="Note 42 8 3" xfId="6824"/>
    <cellStyle name="Note 42 8 4" xfId="9644"/>
    <cellStyle name="Note 42 8 5" xfId="11432"/>
    <cellStyle name="Note 42 8 6" xfId="18342"/>
    <cellStyle name="Note 42 8 7" xfId="20911"/>
    <cellStyle name="Note 42 8 8" xfId="22528"/>
    <cellStyle name="Note 42 9" xfId="4200"/>
    <cellStyle name="Note 43" xfId="1609"/>
    <cellStyle name="Note 43 10" xfId="6825"/>
    <cellStyle name="Note 43 11" xfId="9645"/>
    <cellStyle name="Note 43 12" xfId="13014"/>
    <cellStyle name="Note 43 13" xfId="18343"/>
    <cellStyle name="Note 43 14" xfId="20912"/>
    <cellStyle name="Note 43 15" xfId="29975"/>
    <cellStyle name="Note 43 2" xfId="1610"/>
    <cellStyle name="Note 43 2 10" xfId="11431"/>
    <cellStyle name="Note 43 2 11" xfId="18344"/>
    <cellStyle name="Note 43 2 12" xfId="20913"/>
    <cellStyle name="Note 43 2 13" xfId="26133"/>
    <cellStyle name="Note 43 2 2" xfId="1611"/>
    <cellStyle name="Note 43 2 2 2" xfId="4220"/>
    <cellStyle name="Note 43 2 2 3" xfId="6827"/>
    <cellStyle name="Note 43 2 2 4" xfId="9647"/>
    <cellStyle name="Note 43 2 2 5" xfId="13013"/>
    <cellStyle name="Note 43 2 2 6" xfId="18345"/>
    <cellStyle name="Note 43 2 2 7" xfId="20914"/>
    <cellStyle name="Note 43 2 2 8" xfId="24601"/>
    <cellStyle name="Note 43 2 3" xfId="1612"/>
    <cellStyle name="Note 43 2 3 2" xfId="4221"/>
    <cellStyle name="Note 43 2 3 3" xfId="6828"/>
    <cellStyle name="Note 43 2 3 4" xfId="9648"/>
    <cellStyle name="Note 43 2 3 5" xfId="11430"/>
    <cellStyle name="Note 43 2 3 6" xfId="18346"/>
    <cellStyle name="Note 43 2 3 7" xfId="20915"/>
    <cellStyle name="Note 43 2 3 8" xfId="23456"/>
    <cellStyle name="Note 43 2 4" xfId="1613"/>
    <cellStyle name="Note 43 2 4 2" xfId="4222"/>
    <cellStyle name="Note 43 2 4 3" xfId="6829"/>
    <cellStyle name="Note 43 2 4 4" xfId="9649"/>
    <cellStyle name="Note 43 2 4 5" xfId="12999"/>
    <cellStyle name="Note 43 2 4 6" xfId="18347"/>
    <cellStyle name="Note 43 2 4 7" xfId="20916"/>
    <cellStyle name="Note 43 2 4 8" xfId="22521"/>
    <cellStyle name="Note 43 2 5" xfId="1614"/>
    <cellStyle name="Note 43 2 5 2" xfId="4223"/>
    <cellStyle name="Note 43 2 5 3" xfId="6830"/>
    <cellStyle name="Note 43 2 5 4" xfId="9650"/>
    <cellStyle name="Note 43 2 5 5" xfId="11416"/>
    <cellStyle name="Note 43 2 5 6" xfId="18348"/>
    <cellStyle name="Note 43 2 5 7" xfId="20917"/>
    <cellStyle name="Note 43 2 5 8" xfId="29974"/>
    <cellStyle name="Note 43 2 6" xfId="1615"/>
    <cellStyle name="Note 43 2 6 2" xfId="4224"/>
    <cellStyle name="Note 43 2 6 3" xfId="6831"/>
    <cellStyle name="Note 43 2 6 4" xfId="9651"/>
    <cellStyle name="Note 43 2 6 5" xfId="13010"/>
    <cellStyle name="Note 43 2 6 6" xfId="18349"/>
    <cellStyle name="Note 43 2 6 7" xfId="20918"/>
    <cellStyle name="Note 43 2 6 8" xfId="25381"/>
    <cellStyle name="Note 43 2 7" xfId="4219"/>
    <cellStyle name="Note 43 2 8" xfId="6826"/>
    <cellStyle name="Note 43 2 9" xfId="9646"/>
    <cellStyle name="Note 43 3" xfId="1616"/>
    <cellStyle name="Note 43 3 10" xfId="11427"/>
    <cellStyle name="Note 43 3 11" xfId="18350"/>
    <cellStyle name="Note 43 3 12" xfId="20919"/>
    <cellStyle name="Note 43 3 13" xfId="24606"/>
    <cellStyle name="Note 43 3 2" xfId="1617"/>
    <cellStyle name="Note 43 3 2 2" xfId="4226"/>
    <cellStyle name="Note 43 3 2 3" xfId="6833"/>
    <cellStyle name="Note 43 3 2 4" xfId="9653"/>
    <cellStyle name="Note 43 3 2 5" xfId="13009"/>
    <cellStyle name="Note 43 3 2 6" xfId="18351"/>
    <cellStyle name="Note 43 3 2 7" xfId="20920"/>
    <cellStyle name="Note 43 3 2 8" xfId="23461"/>
    <cellStyle name="Note 43 3 3" xfId="1618"/>
    <cellStyle name="Note 43 3 3 2" xfId="4227"/>
    <cellStyle name="Note 43 3 3 3" xfId="6834"/>
    <cellStyle name="Note 43 3 3 4" xfId="9654"/>
    <cellStyle name="Note 43 3 3 5" xfId="11426"/>
    <cellStyle name="Note 43 3 3 6" xfId="18352"/>
    <cellStyle name="Note 43 3 3 7" xfId="20921"/>
    <cellStyle name="Note 43 3 3 8" xfId="22526"/>
    <cellStyle name="Note 43 3 4" xfId="1619"/>
    <cellStyle name="Note 43 3 4 2" xfId="4228"/>
    <cellStyle name="Note 43 3 4 3" xfId="6835"/>
    <cellStyle name="Note 43 3 4 4" xfId="9655"/>
    <cellStyle name="Note 43 3 4 5" xfId="13008"/>
    <cellStyle name="Note 43 3 4 6" xfId="18353"/>
    <cellStyle name="Note 43 3 4 7" xfId="20922"/>
    <cellStyle name="Note 43 3 4 8" xfId="29973"/>
    <cellStyle name="Note 43 3 5" xfId="1620"/>
    <cellStyle name="Note 43 3 5 2" xfId="4229"/>
    <cellStyle name="Note 43 3 5 3" xfId="6836"/>
    <cellStyle name="Note 43 3 5 4" xfId="9656"/>
    <cellStyle name="Note 43 3 5 5" xfId="11425"/>
    <cellStyle name="Note 43 3 5 6" xfId="18354"/>
    <cellStyle name="Note 43 3 5 7" xfId="20923"/>
    <cellStyle name="Note 43 3 5 8" xfId="26134"/>
    <cellStyle name="Note 43 3 6" xfId="1621"/>
    <cellStyle name="Note 43 3 6 2" xfId="4230"/>
    <cellStyle name="Note 43 3 6 3" xfId="6837"/>
    <cellStyle name="Note 43 3 6 4" xfId="9657"/>
    <cellStyle name="Note 43 3 6 5" xfId="13007"/>
    <cellStyle name="Note 43 3 6 6" xfId="18355"/>
    <cellStyle name="Note 43 3 6 7" xfId="20924"/>
    <cellStyle name="Note 43 3 6 8" xfId="24605"/>
    <cellStyle name="Note 43 3 7" xfId="4225"/>
    <cellStyle name="Note 43 3 8" xfId="6832"/>
    <cellStyle name="Note 43 3 9" xfId="9652"/>
    <cellStyle name="Note 43 4" xfId="1622"/>
    <cellStyle name="Note 43 4 2" xfId="4231"/>
    <cellStyle name="Note 43 4 3" xfId="6838"/>
    <cellStyle name="Note 43 4 4" xfId="9658"/>
    <cellStyle name="Note 43 4 5" xfId="11424"/>
    <cellStyle name="Note 43 4 6" xfId="18356"/>
    <cellStyle name="Note 43 4 7" xfId="20925"/>
    <cellStyle name="Note 43 4 8" xfId="23460"/>
    <cellStyle name="Note 43 5" xfId="1623"/>
    <cellStyle name="Note 43 5 2" xfId="4232"/>
    <cellStyle name="Note 43 5 3" xfId="6839"/>
    <cellStyle name="Note 43 5 4" xfId="9659"/>
    <cellStyle name="Note 43 5 5" xfId="13006"/>
    <cellStyle name="Note 43 5 6" xfId="18357"/>
    <cellStyle name="Note 43 5 7" xfId="20926"/>
    <cellStyle name="Note 43 5 8" xfId="22525"/>
    <cellStyle name="Note 43 6" xfId="1624"/>
    <cellStyle name="Note 43 6 2" xfId="4233"/>
    <cellStyle name="Note 43 6 3" xfId="6840"/>
    <cellStyle name="Note 43 6 4" xfId="9660"/>
    <cellStyle name="Note 43 6 5" xfId="11423"/>
    <cellStyle name="Note 43 6 6" xfId="18358"/>
    <cellStyle name="Note 43 6 7" xfId="20927"/>
    <cellStyle name="Note 43 6 8" xfId="29972"/>
    <cellStyle name="Note 43 7" xfId="1625"/>
    <cellStyle name="Note 43 7 2" xfId="4234"/>
    <cellStyle name="Note 43 7 3" xfId="6841"/>
    <cellStyle name="Note 43 7 4" xfId="9661"/>
    <cellStyle name="Note 43 7 5" xfId="13000"/>
    <cellStyle name="Note 43 7 6" xfId="18359"/>
    <cellStyle name="Note 43 7 7" xfId="20928"/>
    <cellStyle name="Note 43 7 8" xfId="25382"/>
    <cellStyle name="Note 43 8" xfId="1626"/>
    <cellStyle name="Note 43 8 2" xfId="4235"/>
    <cellStyle name="Note 43 8 3" xfId="6842"/>
    <cellStyle name="Note 43 8 4" xfId="9662"/>
    <cellStyle name="Note 43 8 5" xfId="11417"/>
    <cellStyle name="Note 43 8 6" xfId="18360"/>
    <cellStyle name="Note 43 8 7" xfId="20929"/>
    <cellStyle name="Note 43 8 8" xfId="24604"/>
    <cellStyle name="Note 43 9" xfId="4218"/>
    <cellStyle name="Note 44" xfId="1627"/>
    <cellStyle name="Note 44 10" xfId="6843"/>
    <cellStyle name="Note 44 11" xfId="9663"/>
    <cellStyle name="Note 44 12" xfId="13005"/>
    <cellStyle name="Note 44 13" xfId="18361"/>
    <cellStyle name="Note 44 14" xfId="20930"/>
    <cellStyle name="Note 44 15" xfId="23459"/>
    <cellStyle name="Note 44 2" xfId="1628"/>
    <cellStyle name="Note 44 2 10" xfId="11422"/>
    <cellStyle name="Note 44 2 11" xfId="18362"/>
    <cellStyle name="Note 44 2 12" xfId="20931"/>
    <cellStyle name="Note 44 2 13" xfId="22524"/>
    <cellStyle name="Note 44 2 2" xfId="1629"/>
    <cellStyle name="Note 44 2 2 2" xfId="4238"/>
    <cellStyle name="Note 44 2 2 3" xfId="6845"/>
    <cellStyle name="Note 44 2 2 4" xfId="9665"/>
    <cellStyle name="Note 44 2 2 5" xfId="13004"/>
    <cellStyle name="Note 44 2 2 6" xfId="18363"/>
    <cellStyle name="Note 44 2 2 7" xfId="20932"/>
    <cellStyle name="Note 44 2 2 8" xfId="29971"/>
    <cellStyle name="Note 44 2 3" xfId="1630"/>
    <cellStyle name="Note 44 2 3 2" xfId="4239"/>
    <cellStyle name="Note 44 2 3 3" xfId="6846"/>
    <cellStyle name="Note 44 2 3 4" xfId="9666"/>
    <cellStyle name="Note 44 2 3 5" xfId="11421"/>
    <cellStyle name="Note 44 2 3 6" xfId="18364"/>
    <cellStyle name="Note 44 2 3 7" xfId="20933"/>
    <cellStyle name="Note 44 2 3 8" xfId="26135"/>
    <cellStyle name="Note 44 2 4" xfId="1631"/>
    <cellStyle name="Note 44 2 4 2" xfId="4240"/>
    <cellStyle name="Note 44 2 4 3" xfId="6847"/>
    <cellStyle name="Note 44 2 4 4" xfId="9667"/>
    <cellStyle name="Note 44 2 4 5" xfId="13003"/>
    <cellStyle name="Note 44 2 4 6" xfId="18365"/>
    <cellStyle name="Note 44 2 4 7" xfId="20934"/>
    <cellStyle name="Note 44 2 4 8" xfId="24603"/>
    <cellStyle name="Note 44 2 5" xfId="1632"/>
    <cellStyle name="Note 44 2 5 2" xfId="4241"/>
    <cellStyle name="Note 44 2 5 3" xfId="6848"/>
    <cellStyle name="Note 44 2 5 4" xfId="9668"/>
    <cellStyle name="Note 44 2 5 5" xfId="11420"/>
    <cellStyle name="Note 44 2 5 6" xfId="18366"/>
    <cellStyle name="Note 44 2 5 7" xfId="20935"/>
    <cellStyle name="Note 44 2 5 8" xfId="23458"/>
    <cellStyle name="Note 44 2 6" xfId="1633"/>
    <cellStyle name="Note 44 2 6 2" xfId="4242"/>
    <cellStyle name="Note 44 2 6 3" xfId="6849"/>
    <cellStyle name="Note 44 2 6 4" xfId="9669"/>
    <cellStyle name="Note 44 2 6 5" xfId="13002"/>
    <cellStyle name="Note 44 2 6 6" xfId="18367"/>
    <cellStyle name="Note 44 2 6 7" xfId="20936"/>
    <cellStyle name="Note 44 2 6 8" xfId="22523"/>
    <cellStyle name="Note 44 2 7" xfId="4237"/>
    <cellStyle name="Note 44 2 8" xfId="6844"/>
    <cellStyle name="Note 44 2 9" xfId="9664"/>
    <cellStyle name="Note 44 3" xfId="1634"/>
    <cellStyle name="Note 44 3 10" xfId="11419"/>
    <cellStyle name="Note 44 3 11" xfId="18368"/>
    <cellStyle name="Note 44 3 12" xfId="20937"/>
    <cellStyle name="Note 44 3 13" xfId="29970"/>
    <cellStyle name="Note 44 3 2" xfId="1635"/>
    <cellStyle name="Note 44 3 2 2" xfId="4244"/>
    <cellStyle name="Note 44 3 2 3" xfId="6851"/>
    <cellStyle name="Note 44 3 2 4" xfId="9671"/>
    <cellStyle name="Note 44 3 2 5" xfId="13001"/>
    <cellStyle name="Note 44 3 2 6" xfId="18369"/>
    <cellStyle name="Note 44 3 2 7" xfId="20938"/>
    <cellStyle name="Note 44 3 2 8" xfId="25383"/>
    <cellStyle name="Note 44 3 3" xfId="1636"/>
    <cellStyle name="Note 44 3 3 2" xfId="4245"/>
    <cellStyle name="Note 44 3 3 3" xfId="6852"/>
    <cellStyle name="Note 44 3 3 4" xfId="9672"/>
    <cellStyle name="Note 44 3 3 5" xfId="11418"/>
    <cellStyle name="Note 44 3 3 6" xfId="18370"/>
    <cellStyle name="Note 44 3 3 7" xfId="20939"/>
    <cellStyle name="Note 44 3 3 8" xfId="24602"/>
    <cellStyle name="Note 44 3 4" xfId="1637"/>
    <cellStyle name="Note 44 3 4 2" xfId="4246"/>
    <cellStyle name="Note 44 3 4 3" xfId="6853"/>
    <cellStyle name="Note 44 3 4 4" xfId="9673"/>
    <cellStyle name="Note 44 3 4 5" xfId="12987"/>
    <cellStyle name="Note 44 3 4 6" xfId="18371"/>
    <cellStyle name="Note 44 3 4 7" xfId="20940"/>
    <cellStyle name="Note 44 3 4 8" xfId="23457"/>
    <cellStyle name="Note 44 3 5" xfId="1638"/>
    <cellStyle name="Note 44 3 5 2" xfId="4247"/>
    <cellStyle name="Note 44 3 5 3" xfId="6854"/>
    <cellStyle name="Note 44 3 5 4" xfId="9674"/>
    <cellStyle name="Note 44 3 5 5" xfId="11404"/>
    <cellStyle name="Note 44 3 5 6" xfId="18372"/>
    <cellStyle name="Note 44 3 5 7" xfId="20941"/>
    <cellStyle name="Note 44 3 5 8" xfId="22522"/>
    <cellStyle name="Note 44 3 6" xfId="1639"/>
    <cellStyle name="Note 44 3 6 2" xfId="4248"/>
    <cellStyle name="Note 44 3 6 3" xfId="6855"/>
    <cellStyle name="Note 44 3 6 4" xfId="9675"/>
    <cellStyle name="Note 44 3 6 5" xfId="12998"/>
    <cellStyle name="Note 44 3 6 6" xfId="18373"/>
    <cellStyle name="Note 44 3 6 7" xfId="20942"/>
    <cellStyle name="Note 44 3 6 8" xfId="29969"/>
    <cellStyle name="Note 44 3 7" xfId="4243"/>
    <cellStyle name="Note 44 3 8" xfId="6850"/>
    <cellStyle name="Note 44 3 9" xfId="9670"/>
    <cellStyle name="Note 44 4" xfId="1640"/>
    <cellStyle name="Note 44 4 2" xfId="4249"/>
    <cellStyle name="Note 44 4 3" xfId="6856"/>
    <cellStyle name="Note 44 4 4" xfId="9676"/>
    <cellStyle name="Note 44 4 5" xfId="11415"/>
    <cellStyle name="Note 44 4 6" xfId="18374"/>
    <cellStyle name="Note 44 4 7" xfId="20943"/>
    <cellStyle name="Note 44 4 8" xfId="26136"/>
    <cellStyle name="Note 44 5" xfId="1641"/>
    <cellStyle name="Note 44 5 2" xfId="4250"/>
    <cellStyle name="Note 44 5 3" xfId="6857"/>
    <cellStyle name="Note 44 5 4" xfId="9677"/>
    <cellStyle name="Note 44 5 5" xfId="12997"/>
    <cellStyle name="Note 44 5 6" xfId="18375"/>
    <cellStyle name="Note 44 5 7" xfId="20944"/>
    <cellStyle name="Note 44 5 8" xfId="24595"/>
    <cellStyle name="Note 44 6" xfId="1642"/>
    <cellStyle name="Note 44 6 2" xfId="4251"/>
    <cellStyle name="Note 44 6 3" xfId="6858"/>
    <cellStyle name="Note 44 6 4" xfId="9678"/>
    <cellStyle name="Note 44 6 5" xfId="11414"/>
    <cellStyle name="Note 44 6 6" xfId="18376"/>
    <cellStyle name="Note 44 6 7" xfId="20945"/>
    <cellStyle name="Note 44 6 8" xfId="23450"/>
    <cellStyle name="Note 44 7" xfId="1643"/>
    <cellStyle name="Note 44 7 2" xfId="4252"/>
    <cellStyle name="Note 44 7 3" xfId="6859"/>
    <cellStyle name="Note 44 7 4" xfId="9679"/>
    <cellStyle name="Note 44 7 5" xfId="12996"/>
    <cellStyle name="Note 44 7 6" xfId="18377"/>
    <cellStyle name="Note 44 7 7" xfId="20946"/>
    <cellStyle name="Note 44 7 8" xfId="22515"/>
    <cellStyle name="Note 44 8" xfId="1644"/>
    <cellStyle name="Note 44 8 2" xfId="4253"/>
    <cellStyle name="Note 44 8 3" xfId="6860"/>
    <cellStyle name="Note 44 8 4" xfId="9680"/>
    <cellStyle name="Note 44 8 5" xfId="11413"/>
    <cellStyle name="Note 44 8 6" xfId="18378"/>
    <cellStyle name="Note 44 8 7" xfId="20947"/>
    <cellStyle name="Note 44 8 8" xfId="29968"/>
    <cellStyle name="Note 44 9" xfId="4236"/>
    <cellStyle name="Note 45" xfId="1645"/>
    <cellStyle name="Note 45 10" xfId="6861"/>
    <cellStyle name="Note 45 11" xfId="9681"/>
    <cellStyle name="Note 45 12" xfId="12995"/>
    <cellStyle name="Note 45 13" xfId="18379"/>
    <cellStyle name="Note 45 14" xfId="20948"/>
    <cellStyle name="Note 45 15" xfId="25384"/>
    <cellStyle name="Note 45 2" xfId="1646"/>
    <cellStyle name="Note 45 2 10" xfId="11412"/>
    <cellStyle name="Note 45 2 11" xfId="18380"/>
    <cellStyle name="Note 45 2 12" xfId="20949"/>
    <cellStyle name="Note 45 2 13" xfId="24600"/>
    <cellStyle name="Note 45 2 2" xfId="1647"/>
    <cellStyle name="Note 45 2 2 2" xfId="4256"/>
    <cellStyle name="Note 45 2 2 3" xfId="6863"/>
    <cellStyle name="Note 45 2 2 4" xfId="9683"/>
    <cellStyle name="Note 45 2 2 5" xfId="12994"/>
    <cellStyle name="Note 45 2 2 6" xfId="18381"/>
    <cellStyle name="Note 45 2 2 7" xfId="20950"/>
    <cellStyle name="Note 45 2 2 8" xfId="23455"/>
    <cellStyle name="Note 45 2 3" xfId="1648"/>
    <cellStyle name="Note 45 2 3 2" xfId="4257"/>
    <cellStyle name="Note 45 2 3 3" xfId="6864"/>
    <cellStyle name="Note 45 2 3 4" xfId="9684"/>
    <cellStyle name="Note 45 2 3 5" xfId="11411"/>
    <cellStyle name="Note 45 2 3 6" xfId="18382"/>
    <cellStyle name="Note 45 2 3 7" xfId="20951"/>
    <cellStyle name="Note 45 2 3 8" xfId="22520"/>
    <cellStyle name="Note 45 2 4" xfId="1649"/>
    <cellStyle name="Note 45 2 4 2" xfId="4258"/>
    <cellStyle name="Note 45 2 4 3" xfId="6865"/>
    <cellStyle name="Note 45 2 4 4" xfId="9685"/>
    <cellStyle name="Note 45 2 4 5" xfId="12988"/>
    <cellStyle name="Note 45 2 4 6" xfId="18383"/>
    <cellStyle name="Note 45 2 4 7" xfId="20952"/>
    <cellStyle name="Note 45 2 4 8" xfId="29967"/>
    <cellStyle name="Note 45 2 5" xfId="1650"/>
    <cellStyle name="Note 45 2 5 2" xfId="4259"/>
    <cellStyle name="Note 45 2 5 3" xfId="6866"/>
    <cellStyle name="Note 45 2 5 4" xfId="9686"/>
    <cellStyle name="Note 45 2 5 5" xfId="11405"/>
    <cellStyle name="Note 45 2 5 6" xfId="18384"/>
    <cellStyle name="Note 45 2 5 7" xfId="20953"/>
    <cellStyle name="Note 45 2 5 8" xfId="26137"/>
    <cellStyle name="Note 45 2 6" xfId="1651"/>
    <cellStyle name="Note 45 2 6 2" xfId="4260"/>
    <cellStyle name="Note 45 2 6 3" xfId="6867"/>
    <cellStyle name="Note 45 2 6 4" xfId="9687"/>
    <cellStyle name="Note 45 2 6 5" xfId="12993"/>
    <cellStyle name="Note 45 2 6 6" xfId="18385"/>
    <cellStyle name="Note 45 2 6 7" xfId="20954"/>
    <cellStyle name="Note 45 2 6 8" xfId="24599"/>
    <cellStyle name="Note 45 2 7" xfId="4255"/>
    <cellStyle name="Note 45 2 8" xfId="6862"/>
    <cellStyle name="Note 45 2 9" xfId="9682"/>
    <cellStyle name="Note 45 3" xfId="1652"/>
    <cellStyle name="Note 45 3 10" xfId="11410"/>
    <cellStyle name="Note 45 3 11" xfId="18386"/>
    <cellStyle name="Note 45 3 12" xfId="20955"/>
    <cellStyle name="Note 45 3 13" xfId="23454"/>
    <cellStyle name="Note 45 3 2" xfId="1653"/>
    <cellStyle name="Note 45 3 2 2" xfId="4262"/>
    <cellStyle name="Note 45 3 2 3" xfId="6869"/>
    <cellStyle name="Note 45 3 2 4" xfId="9689"/>
    <cellStyle name="Note 45 3 2 5" xfId="12992"/>
    <cellStyle name="Note 45 3 2 6" xfId="18387"/>
    <cellStyle name="Note 45 3 2 7" xfId="20956"/>
    <cellStyle name="Note 45 3 2 8" xfId="22519"/>
    <cellStyle name="Note 45 3 3" xfId="1654"/>
    <cellStyle name="Note 45 3 3 2" xfId="4263"/>
    <cellStyle name="Note 45 3 3 3" xfId="6870"/>
    <cellStyle name="Note 45 3 3 4" xfId="9690"/>
    <cellStyle name="Note 45 3 3 5" xfId="11409"/>
    <cellStyle name="Note 45 3 3 6" xfId="18388"/>
    <cellStyle name="Note 45 3 3 7" xfId="20957"/>
    <cellStyle name="Note 45 3 3 8" xfId="29966"/>
    <cellStyle name="Note 45 3 4" xfId="1655"/>
    <cellStyle name="Note 45 3 4 2" xfId="4264"/>
    <cellStyle name="Note 45 3 4 3" xfId="6871"/>
    <cellStyle name="Note 45 3 4 4" xfId="9691"/>
    <cellStyle name="Note 45 3 4 5" xfId="12991"/>
    <cellStyle name="Note 45 3 4 6" xfId="18389"/>
    <cellStyle name="Note 45 3 4 7" xfId="20958"/>
    <cellStyle name="Note 45 3 4 8" xfId="25379"/>
    <cellStyle name="Note 45 3 5" xfId="1656"/>
    <cellStyle name="Note 45 3 5 2" xfId="4265"/>
    <cellStyle name="Note 45 3 5 3" xfId="6872"/>
    <cellStyle name="Note 45 3 5 4" xfId="9692"/>
    <cellStyle name="Note 45 3 5 5" xfId="11408"/>
    <cellStyle name="Note 45 3 5 6" xfId="18390"/>
    <cellStyle name="Note 45 3 5 7" xfId="20959"/>
    <cellStyle name="Note 45 3 5 8" xfId="24598"/>
    <cellStyle name="Note 45 3 6" xfId="1657"/>
    <cellStyle name="Note 45 3 6 2" xfId="4266"/>
    <cellStyle name="Note 45 3 6 3" xfId="6873"/>
    <cellStyle name="Note 45 3 6 4" xfId="9693"/>
    <cellStyle name="Note 45 3 6 5" xfId="12990"/>
    <cellStyle name="Note 45 3 6 6" xfId="18391"/>
    <cellStyle name="Note 45 3 6 7" xfId="20960"/>
    <cellStyle name="Note 45 3 6 8" xfId="23453"/>
    <cellStyle name="Note 45 3 7" xfId="4261"/>
    <cellStyle name="Note 45 3 8" xfId="6868"/>
    <cellStyle name="Note 45 3 9" xfId="9688"/>
    <cellStyle name="Note 45 4" xfId="1658"/>
    <cellStyle name="Note 45 4 2" xfId="4267"/>
    <cellStyle name="Note 45 4 3" xfId="6874"/>
    <cellStyle name="Note 45 4 4" xfId="9694"/>
    <cellStyle name="Note 45 4 5" xfId="11407"/>
    <cellStyle name="Note 45 4 6" xfId="18392"/>
    <cellStyle name="Note 45 4 7" xfId="20961"/>
    <cellStyle name="Note 45 4 8" xfId="22518"/>
    <cellStyle name="Note 45 5" xfId="1659"/>
    <cellStyle name="Note 45 5 2" xfId="4268"/>
    <cellStyle name="Note 45 5 3" xfId="6875"/>
    <cellStyle name="Note 45 5 4" xfId="9695"/>
    <cellStyle name="Note 45 5 5" xfId="12989"/>
    <cellStyle name="Note 45 5 6" xfId="18393"/>
    <cellStyle name="Note 45 5 7" xfId="20962"/>
    <cellStyle name="Note 45 5 8" xfId="29965"/>
    <cellStyle name="Note 45 6" xfId="1660"/>
    <cellStyle name="Note 45 6 2" xfId="4269"/>
    <cellStyle name="Note 45 6 3" xfId="6876"/>
    <cellStyle name="Note 45 6 4" xfId="9696"/>
    <cellStyle name="Note 45 6 5" xfId="11406"/>
    <cellStyle name="Note 45 6 6" xfId="18394"/>
    <cellStyle name="Note 45 6 7" xfId="20963"/>
    <cellStyle name="Note 45 6 8" xfId="26132"/>
    <cellStyle name="Note 45 7" xfId="1661"/>
    <cellStyle name="Note 45 7 2" xfId="4270"/>
    <cellStyle name="Note 45 7 3" xfId="6877"/>
    <cellStyle name="Note 45 7 4" xfId="9697"/>
    <cellStyle name="Note 45 7 5" xfId="12981"/>
    <cellStyle name="Note 45 7 6" xfId="18395"/>
    <cellStyle name="Note 45 7 7" xfId="20964"/>
    <cellStyle name="Note 45 7 8" xfId="24597"/>
    <cellStyle name="Note 45 8" xfId="1662"/>
    <cellStyle name="Note 45 8 2" xfId="4271"/>
    <cellStyle name="Note 45 8 3" xfId="6878"/>
    <cellStyle name="Note 45 8 4" xfId="9698"/>
    <cellStyle name="Note 45 8 5" xfId="11398"/>
    <cellStyle name="Note 45 8 6" xfId="18396"/>
    <cellStyle name="Note 45 8 7" xfId="20965"/>
    <cellStyle name="Note 45 8 8" xfId="23452"/>
    <cellStyle name="Note 45 9" xfId="4254"/>
    <cellStyle name="Note 46" xfId="1663"/>
    <cellStyle name="Note 46 10" xfId="9699"/>
    <cellStyle name="Note 46 11" xfId="12986"/>
    <cellStyle name="Note 46 12" xfId="18397"/>
    <cellStyle name="Note 46 13" xfId="20966"/>
    <cellStyle name="Note 46 14" xfId="22517"/>
    <cellStyle name="Note 46 2" xfId="1664"/>
    <cellStyle name="Note 46 2 10" xfId="11403"/>
    <cellStyle name="Note 46 2 11" xfId="18398"/>
    <cellStyle name="Note 46 2 12" xfId="20967"/>
    <cellStyle name="Note 46 2 13" xfId="29964"/>
    <cellStyle name="Note 46 2 2" xfId="1665"/>
    <cellStyle name="Note 46 2 2 2" xfId="4274"/>
    <cellStyle name="Note 46 2 2 3" xfId="6881"/>
    <cellStyle name="Note 46 2 2 4" xfId="9701"/>
    <cellStyle name="Note 46 2 2 5" xfId="12985"/>
    <cellStyle name="Note 46 2 2 6" xfId="18399"/>
    <cellStyle name="Note 46 2 2 7" xfId="20968"/>
    <cellStyle name="Note 46 2 2 8" xfId="25386"/>
    <cellStyle name="Note 46 2 3" xfId="1666"/>
    <cellStyle name="Note 46 2 3 2" xfId="4275"/>
    <cellStyle name="Note 46 2 3 3" xfId="6882"/>
    <cellStyle name="Note 46 2 3 4" xfId="9702"/>
    <cellStyle name="Note 46 2 3 5" xfId="11402"/>
    <cellStyle name="Note 46 2 3 6" xfId="18400"/>
    <cellStyle name="Note 46 2 3 7" xfId="20969"/>
    <cellStyle name="Note 46 2 3 8" xfId="24596"/>
    <cellStyle name="Note 46 2 4" xfId="1667"/>
    <cellStyle name="Note 46 2 4 2" xfId="4276"/>
    <cellStyle name="Note 46 2 4 3" xfId="6883"/>
    <cellStyle name="Note 46 2 4 4" xfId="9703"/>
    <cellStyle name="Note 46 2 4 5" xfId="12984"/>
    <cellStyle name="Note 46 2 4 6" xfId="18401"/>
    <cellStyle name="Note 46 2 4 7" xfId="20970"/>
    <cellStyle name="Note 46 2 4 8" xfId="23451"/>
    <cellStyle name="Note 46 2 5" xfId="1668"/>
    <cellStyle name="Note 46 2 5 2" xfId="4277"/>
    <cellStyle name="Note 46 2 5 3" xfId="6884"/>
    <cellStyle name="Note 46 2 5 4" xfId="9704"/>
    <cellStyle name="Note 46 2 5 5" xfId="11401"/>
    <cellStyle name="Note 46 2 5 6" xfId="18402"/>
    <cellStyle name="Note 46 2 5 7" xfId="20971"/>
    <cellStyle name="Note 46 2 5 8" xfId="22516"/>
    <cellStyle name="Note 46 2 6" xfId="1669"/>
    <cellStyle name="Note 46 2 6 2" xfId="4278"/>
    <cellStyle name="Note 46 2 6 3" xfId="6885"/>
    <cellStyle name="Note 46 2 6 4" xfId="9705"/>
    <cellStyle name="Note 46 2 6 5" xfId="12983"/>
    <cellStyle name="Note 46 2 6 6" xfId="18403"/>
    <cellStyle name="Note 46 2 6 7" xfId="20972"/>
    <cellStyle name="Note 46 2 6 8" xfId="29963"/>
    <cellStyle name="Note 46 2 7" xfId="4273"/>
    <cellStyle name="Note 46 2 8" xfId="6880"/>
    <cellStyle name="Note 46 2 9" xfId="9700"/>
    <cellStyle name="Note 46 3" xfId="1670"/>
    <cellStyle name="Note 46 3 2" xfId="4279"/>
    <cellStyle name="Note 46 3 3" xfId="6886"/>
    <cellStyle name="Note 46 3 4" xfId="9706"/>
    <cellStyle name="Note 46 3 5" xfId="11400"/>
    <cellStyle name="Note 46 3 6" xfId="18404"/>
    <cellStyle name="Note 46 3 7" xfId="20973"/>
    <cellStyle name="Note 46 3 8" xfId="26139"/>
    <cellStyle name="Note 46 4" xfId="1671"/>
    <cellStyle name="Note 46 4 2" xfId="4280"/>
    <cellStyle name="Note 46 4 3" xfId="6887"/>
    <cellStyle name="Note 46 4 4" xfId="9707"/>
    <cellStyle name="Note 46 4 5" xfId="12982"/>
    <cellStyle name="Note 46 4 6" xfId="18405"/>
    <cellStyle name="Note 46 4 7" xfId="20974"/>
    <cellStyle name="Note 46 4 8" xfId="24589"/>
    <cellStyle name="Note 46 5" xfId="1672"/>
    <cellStyle name="Note 46 5 2" xfId="4281"/>
    <cellStyle name="Note 46 5 3" xfId="6888"/>
    <cellStyle name="Note 46 5 4" xfId="9708"/>
    <cellStyle name="Note 46 5 5" xfId="11399"/>
    <cellStyle name="Note 46 5 6" xfId="18406"/>
    <cellStyle name="Note 46 5 7" xfId="20975"/>
    <cellStyle name="Note 46 5 8" xfId="23444"/>
    <cellStyle name="Note 46 6" xfId="1673"/>
    <cellStyle name="Note 46 6 2" xfId="4282"/>
    <cellStyle name="Note 46 6 3" xfId="6889"/>
    <cellStyle name="Note 46 6 4" xfId="9709"/>
    <cellStyle name="Note 46 6 5" xfId="12975"/>
    <cellStyle name="Note 46 6 6" xfId="18407"/>
    <cellStyle name="Note 46 6 7" xfId="20976"/>
    <cellStyle name="Note 46 6 8" xfId="22509"/>
    <cellStyle name="Note 46 7" xfId="1674"/>
    <cellStyle name="Note 46 7 2" xfId="4283"/>
    <cellStyle name="Note 46 7 3" xfId="6890"/>
    <cellStyle name="Note 46 7 4" xfId="9710"/>
    <cellStyle name="Note 46 7 5" xfId="11392"/>
    <cellStyle name="Note 46 7 6" xfId="18408"/>
    <cellStyle name="Note 46 7 7" xfId="20977"/>
    <cellStyle name="Note 46 7 8" xfId="29962"/>
    <cellStyle name="Note 46 8" xfId="4272"/>
    <cellStyle name="Note 46 9" xfId="6879"/>
    <cellStyle name="Note 47" xfId="1675"/>
    <cellStyle name="Note 47 10" xfId="9711"/>
    <cellStyle name="Note 47 11" xfId="12980"/>
    <cellStyle name="Note 47 12" xfId="18409"/>
    <cellStyle name="Note 47 13" xfId="20978"/>
    <cellStyle name="Note 47 14" xfId="25387"/>
    <cellStyle name="Note 47 2" xfId="1676"/>
    <cellStyle name="Note 47 2 10" xfId="11397"/>
    <cellStyle name="Note 47 2 11" xfId="18410"/>
    <cellStyle name="Note 47 2 12" xfId="20979"/>
    <cellStyle name="Note 47 2 13" xfId="24594"/>
    <cellStyle name="Note 47 2 2" xfId="1677"/>
    <cellStyle name="Note 47 2 2 2" xfId="4286"/>
    <cellStyle name="Note 47 2 2 3" xfId="6893"/>
    <cellStyle name="Note 47 2 2 4" xfId="9713"/>
    <cellStyle name="Note 47 2 2 5" xfId="12979"/>
    <cellStyle name="Note 47 2 2 6" xfId="18411"/>
    <cellStyle name="Note 47 2 2 7" xfId="20980"/>
    <cellStyle name="Note 47 2 2 8" xfId="23449"/>
    <cellStyle name="Note 47 2 3" xfId="1678"/>
    <cellStyle name="Note 47 2 3 2" xfId="4287"/>
    <cellStyle name="Note 47 2 3 3" xfId="6894"/>
    <cellStyle name="Note 47 2 3 4" xfId="9714"/>
    <cellStyle name="Note 47 2 3 5" xfId="11396"/>
    <cellStyle name="Note 47 2 3 6" xfId="18412"/>
    <cellStyle name="Note 47 2 3 7" xfId="20981"/>
    <cellStyle name="Note 47 2 3 8" xfId="22514"/>
    <cellStyle name="Note 47 2 4" xfId="1679"/>
    <cellStyle name="Note 47 2 4 2" xfId="4288"/>
    <cellStyle name="Note 47 2 4 3" xfId="6895"/>
    <cellStyle name="Note 47 2 4 4" xfId="9715"/>
    <cellStyle name="Note 47 2 4 5" xfId="12978"/>
    <cellStyle name="Note 47 2 4 6" xfId="18413"/>
    <cellStyle name="Note 47 2 4 7" xfId="20982"/>
    <cellStyle name="Note 47 2 4 8" xfId="29961"/>
    <cellStyle name="Note 47 2 5" xfId="1680"/>
    <cellStyle name="Note 47 2 5 2" xfId="4289"/>
    <cellStyle name="Note 47 2 5 3" xfId="6896"/>
    <cellStyle name="Note 47 2 5 4" xfId="9716"/>
    <cellStyle name="Note 47 2 5 5" xfId="11395"/>
    <cellStyle name="Note 47 2 5 6" xfId="18414"/>
    <cellStyle name="Note 47 2 5 7" xfId="20983"/>
    <cellStyle name="Note 47 2 5 8" xfId="26140"/>
    <cellStyle name="Note 47 2 6" xfId="1681"/>
    <cellStyle name="Note 47 2 6 2" xfId="4290"/>
    <cellStyle name="Note 47 2 6 3" xfId="6897"/>
    <cellStyle name="Note 47 2 6 4" xfId="9717"/>
    <cellStyle name="Note 47 2 6 5" xfId="12977"/>
    <cellStyle name="Note 47 2 6 6" xfId="18415"/>
    <cellStyle name="Note 47 2 6 7" xfId="20984"/>
    <cellStyle name="Note 47 2 6 8" xfId="24593"/>
    <cellStyle name="Note 47 2 7" xfId="4285"/>
    <cellStyle name="Note 47 2 8" xfId="6892"/>
    <cellStyle name="Note 47 2 9" xfId="9712"/>
    <cellStyle name="Note 47 3" xfId="1682"/>
    <cellStyle name="Note 47 3 2" xfId="4291"/>
    <cellStyle name="Note 47 3 3" xfId="6898"/>
    <cellStyle name="Note 47 3 4" xfId="9718"/>
    <cellStyle name="Note 47 3 5" xfId="11394"/>
    <cellStyle name="Note 47 3 6" xfId="18416"/>
    <cellStyle name="Note 47 3 7" xfId="20985"/>
    <cellStyle name="Note 47 3 8" xfId="23448"/>
    <cellStyle name="Note 47 4" xfId="1683"/>
    <cellStyle name="Note 47 4 2" xfId="4292"/>
    <cellStyle name="Note 47 4 3" xfId="6899"/>
    <cellStyle name="Note 47 4 4" xfId="9719"/>
    <cellStyle name="Note 47 4 5" xfId="12976"/>
    <cellStyle name="Note 47 4 6" xfId="18417"/>
    <cellStyle name="Note 47 4 7" xfId="20986"/>
    <cellStyle name="Note 47 4 8" xfId="22513"/>
    <cellStyle name="Note 47 5" xfId="1684"/>
    <cellStyle name="Note 47 5 2" xfId="4293"/>
    <cellStyle name="Note 47 5 3" xfId="6900"/>
    <cellStyle name="Note 47 5 4" xfId="9720"/>
    <cellStyle name="Note 47 5 5" xfId="11393"/>
    <cellStyle name="Note 47 5 6" xfId="18418"/>
    <cellStyle name="Note 47 5 7" xfId="20987"/>
    <cellStyle name="Note 47 5 8" xfId="29960"/>
    <cellStyle name="Note 47 6" xfId="1685"/>
    <cellStyle name="Note 47 6 2" xfId="4294"/>
    <cellStyle name="Note 47 6 3" xfId="6901"/>
    <cellStyle name="Note 47 6 4" xfId="9721"/>
    <cellStyle name="Note 47 6 5" xfId="12969"/>
    <cellStyle name="Note 47 6 6" xfId="18419"/>
    <cellStyle name="Note 47 6 7" xfId="20988"/>
    <cellStyle name="Note 47 6 8" xfId="25388"/>
    <cellStyle name="Note 47 7" xfId="1686"/>
    <cellStyle name="Note 47 7 2" xfId="4295"/>
    <cellStyle name="Note 47 7 3" xfId="6902"/>
    <cellStyle name="Note 47 7 4" xfId="9722"/>
    <cellStyle name="Note 47 7 5" xfId="11386"/>
    <cellStyle name="Note 47 7 6" xfId="18420"/>
    <cellStyle name="Note 47 7 7" xfId="20989"/>
    <cellStyle name="Note 47 7 8" xfId="24592"/>
    <cellStyle name="Note 47 8" xfId="4284"/>
    <cellStyle name="Note 47 9" xfId="6891"/>
    <cellStyle name="Note 48" xfId="1687"/>
    <cellStyle name="Note 48 10" xfId="9723"/>
    <cellStyle name="Note 48 11" xfId="12974"/>
    <cellStyle name="Note 48 12" xfId="18421"/>
    <cellStyle name="Note 48 13" xfId="20990"/>
    <cellStyle name="Note 48 14" xfId="23447"/>
    <cellStyle name="Note 48 2" xfId="1688"/>
    <cellStyle name="Note 48 2 10" xfId="11391"/>
    <cellStyle name="Note 48 2 11" xfId="18422"/>
    <cellStyle name="Note 48 2 12" xfId="20991"/>
    <cellStyle name="Note 48 2 13" xfId="22512"/>
    <cellStyle name="Note 48 2 2" xfId="1689"/>
    <cellStyle name="Note 48 2 2 2" xfId="4298"/>
    <cellStyle name="Note 48 2 2 3" xfId="6905"/>
    <cellStyle name="Note 48 2 2 4" xfId="9725"/>
    <cellStyle name="Note 48 2 2 5" xfId="12973"/>
    <cellStyle name="Note 48 2 2 6" xfId="18423"/>
    <cellStyle name="Note 48 2 2 7" xfId="20992"/>
    <cellStyle name="Note 48 2 2 8" xfId="29959"/>
    <cellStyle name="Note 48 2 3" xfId="1690"/>
    <cellStyle name="Note 48 2 3 2" xfId="4299"/>
    <cellStyle name="Note 48 2 3 3" xfId="6906"/>
    <cellStyle name="Note 48 2 3 4" xfId="9726"/>
    <cellStyle name="Note 48 2 3 5" xfId="11390"/>
    <cellStyle name="Note 48 2 3 6" xfId="18424"/>
    <cellStyle name="Note 48 2 3 7" xfId="20993"/>
    <cellStyle name="Note 48 2 3 8" xfId="26141"/>
    <cellStyle name="Note 48 2 4" xfId="1691"/>
    <cellStyle name="Note 48 2 4 2" xfId="4300"/>
    <cellStyle name="Note 48 2 4 3" xfId="6907"/>
    <cellStyle name="Note 48 2 4 4" xfId="9727"/>
    <cellStyle name="Note 48 2 4 5" xfId="12972"/>
    <cellStyle name="Note 48 2 4 6" xfId="18425"/>
    <cellStyle name="Note 48 2 4 7" xfId="20994"/>
    <cellStyle name="Note 48 2 4 8" xfId="24591"/>
    <cellStyle name="Note 48 2 5" xfId="1692"/>
    <cellStyle name="Note 48 2 5 2" xfId="4301"/>
    <cellStyle name="Note 48 2 5 3" xfId="6908"/>
    <cellStyle name="Note 48 2 5 4" xfId="9728"/>
    <cellStyle name="Note 48 2 5 5" xfId="11389"/>
    <cellStyle name="Note 48 2 5 6" xfId="18426"/>
    <cellStyle name="Note 48 2 5 7" xfId="20995"/>
    <cellStyle name="Note 48 2 5 8" xfId="23446"/>
    <cellStyle name="Note 48 2 6" xfId="1693"/>
    <cellStyle name="Note 48 2 6 2" xfId="4302"/>
    <cellStyle name="Note 48 2 6 3" xfId="6909"/>
    <cellStyle name="Note 48 2 6 4" xfId="9729"/>
    <cellStyle name="Note 48 2 6 5" xfId="12971"/>
    <cellStyle name="Note 48 2 6 6" xfId="18427"/>
    <cellStyle name="Note 48 2 6 7" xfId="20996"/>
    <cellStyle name="Note 48 2 6 8" xfId="22511"/>
    <cellStyle name="Note 48 2 7" xfId="4297"/>
    <cellStyle name="Note 48 2 8" xfId="6904"/>
    <cellStyle name="Note 48 2 9" xfId="9724"/>
    <cellStyle name="Note 48 3" xfId="1694"/>
    <cellStyle name="Note 48 3 2" xfId="4303"/>
    <cellStyle name="Note 48 3 3" xfId="6910"/>
    <cellStyle name="Note 48 3 4" xfId="9730"/>
    <cellStyle name="Note 48 3 5" xfId="11388"/>
    <cellStyle name="Note 48 3 6" xfId="18428"/>
    <cellStyle name="Note 48 3 7" xfId="20997"/>
    <cellStyle name="Note 48 3 8" xfId="29958"/>
    <cellStyle name="Note 48 4" xfId="1695"/>
    <cellStyle name="Note 48 4 2" xfId="4304"/>
    <cellStyle name="Note 48 4 3" xfId="6911"/>
    <cellStyle name="Note 48 4 4" xfId="9731"/>
    <cellStyle name="Note 48 4 5" xfId="12970"/>
    <cellStyle name="Note 48 4 6" xfId="18429"/>
    <cellStyle name="Note 48 4 7" xfId="20998"/>
    <cellStyle name="Note 48 4 8" xfId="25389"/>
    <cellStyle name="Note 48 5" xfId="1696"/>
    <cellStyle name="Note 48 5 2" xfId="4305"/>
    <cellStyle name="Note 48 5 3" xfId="6912"/>
    <cellStyle name="Note 48 5 4" xfId="9732"/>
    <cellStyle name="Note 48 5 5" xfId="11387"/>
    <cellStyle name="Note 48 5 6" xfId="18430"/>
    <cellStyle name="Note 48 5 7" xfId="20999"/>
    <cellStyle name="Note 48 5 8" xfId="24590"/>
    <cellStyle name="Note 48 6" xfId="1697"/>
    <cellStyle name="Note 48 6 2" xfId="4306"/>
    <cellStyle name="Note 48 6 3" xfId="6913"/>
    <cellStyle name="Note 48 6 4" xfId="9733"/>
    <cellStyle name="Note 48 6 5" xfId="12963"/>
    <cellStyle name="Note 48 6 6" xfId="18431"/>
    <cellStyle name="Note 48 6 7" xfId="21000"/>
    <cellStyle name="Note 48 6 8" xfId="23445"/>
    <cellStyle name="Note 48 7" xfId="1698"/>
    <cellStyle name="Note 48 7 2" xfId="4307"/>
    <cellStyle name="Note 48 7 3" xfId="6914"/>
    <cellStyle name="Note 48 7 4" xfId="9734"/>
    <cellStyle name="Note 48 7 5" xfId="11380"/>
    <cellStyle name="Note 48 7 6" xfId="18432"/>
    <cellStyle name="Note 48 7 7" xfId="21001"/>
    <cellStyle name="Note 48 7 8" xfId="22510"/>
    <cellStyle name="Note 48 8" xfId="4296"/>
    <cellStyle name="Note 48 9" xfId="6903"/>
    <cellStyle name="Note 49" xfId="1699"/>
    <cellStyle name="Note 49 10" xfId="9735"/>
    <cellStyle name="Note 49 11" xfId="12968"/>
    <cellStyle name="Note 49 12" xfId="18433"/>
    <cellStyle name="Note 49 13" xfId="21002"/>
    <cellStyle name="Note 49 14" xfId="29957"/>
    <cellStyle name="Note 49 2" xfId="1700"/>
    <cellStyle name="Note 49 2 10" xfId="11385"/>
    <cellStyle name="Note 49 2 11" xfId="18434"/>
    <cellStyle name="Note 49 2 12" xfId="21003"/>
    <cellStyle name="Note 49 2 13" xfId="26142"/>
    <cellStyle name="Note 49 2 2" xfId="1701"/>
    <cellStyle name="Note 49 2 2 2" xfId="4310"/>
    <cellStyle name="Note 49 2 2 3" xfId="6917"/>
    <cellStyle name="Note 49 2 2 4" xfId="9737"/>
    <cellStyle name="Note 49 2 2 5" xfId="12967"/>
    <cellStyle name="Note 49 2 2 6" xfId="18435"/>
    <cellStyle name="Note 49 2 2 7" xfId="21004"/>
    <cellStyle name="Note 49 2 2 8" xfId="29956"/>
    <cellStyle name="Note 49 2 3" xfId="1702"/>
    <cellStyle name="Note 49 2 3 2" xfId="4311"/>
    <cellStyle name="Note 49 2 3 3" xfId="6918"/>
    <cellStyle name="Note 49 2 3 4" xfId="9738"/>
    <cellStyle name="Note 49 2 3 5" xfId="11384"/>
    <cellStyle name="Note 49 2 3 6" xfId="18436"/>
    <cellStyle name="Note 49 2 3 7" xfId="21005"/>
    <cellStyle name="Note 49 2 3 8" xfId="26144"/>
    <cellStyle name="Note 49 2 4" xfId="1703"/>
    <cellStyle name="Note 49 2 4 2" xfId="4312"/>
    <cellStyle name="Note 49 2 4 3" xfId="6919"/>
    <cellStyle name="Note 49 2 4 4" xfId="9739"/>
    <cellStyle name="Note 49 2 4 5" xfId="12966"/>
    <cellStyle name="Note 49 2 4 6" xfId="18437"/>
    <cellStyle name="Note 49 2 4 7" xfId="21006"/>
    <cellStyle name="Note 49 2 4 8" xfId="24583"/>
    <cellStyle name="Note 49 2 5" xfId="1704"/>
    <cellStyle name="Note 49 2 5 2" xfId="4313"/>
    <cellStyle name="Note 49 2 5 3" xfId="6920"/>
    <cellStyle name="Note 49 2 5 4" xfId="9740"/>
    <cellStyle name="Note 49 2 5 5" xfId="11383"/>
    <cellStyle name="Note 49 2 5 6" xfId="18438"/>
    <cellStyle name="Note 49 2 5 7" xfId="21007"/>
    <cellStyle name="Note 49 2 5 8" xfId="23438"/>
    <cellStyle name="Note 49 2 6" xfId="1705"/>
    <cellStyle name="Note 49 2 6 2" xfId="4314"/>
    <cellStyle name="Note 49 2 6 3" xfId="6921"/>
    <cellStyle name="Note 49 2 6 4" xfId="9741"/>
    <cellStyle name="Note 49 2 6 5" xfId="12965"/>
    <cellStyle name="Note 49 2 6 6" xfId="18439"/>
    <cellStyle name="Note 49 2 6 7" xfId="21008"/>
    <cellStyle name="Note 49 2 6 8" xfId="22503"/>
    <cellStyle name="Note 49 2 7" xfId="4309"/>
    <cellStyle name="Note 49 2 8" xfId="6916"/>
    <cellStyle name="Note 49 2 9" xfId="9736"/>
    <cellStyle name="Note 49 3" xfId="1706"/>
    <cellStyle name="Note 49 3 2" xfId="4315"/>
    <cellStyle name="Note 49 3 3" xfId="6922"/>
    <cellStyle name="Note 49 3 4" xfId="9742"/>
    <cellStyle name="Note 49 3 5" xfId="11382"/>
    <cellStyle name="Note 49 3 6" xfId="18440"/>
    <cellStyle name="Note 49 3 7" xfId="21009"/>
    <cellStyle name="Note 49 3 8" xfId="29955"/>
    <cellStyle name="Note 49 4" xfId="1707"/>
    <cellStyle name="Note 49 4 2" xfId="4316"/>
    <cellStyle name="Note 49 4 3" xfId="6923"/>
    <cellStyle name="Note 49 4 4" xfId="9743"/>
    <cellStyle name="Note 49 4 5" xfId="12964"/>
    <cellStyle name="Note 49 4 6" xfId="18441"/>
    <cellStyle name="Note 49 4 7" xfId="21010"/>
    <cellStyle name="Note 49 4 8" xfId="25390"/>
    <cellStyle name="Note 49 5" xfId="1708"/>
    <cellStyle name="Note 49 5 2" xfId="4317"/>
    <cellStyle name="Note 49 5 3" xfId="6924"/>
    <cellStyle name="Note 49 5 4" xfId="9744"/>
    <cellStyle name="Note 49 5 5" xfId="11381"/>
    <cellStyle name="Note 49 5 6" xfId="18442"/>
    <cellStyle name="Note 49 5 7" xfId="21011"/>
    <cellStyle name="Note 49 5 8" xfId="24588"/>
    <cellStyle name="Note 49 6" xfId="1709"/>
    <cellStyle name="Note 49 6 2" xfId="4318"/>
    <cellStyle name="Note 49 6 3" xfId="6925"/>
    <cellStyle name="Note 49 6 4" xfId="9745"/>
    <cellStyle name="Note 49 6 5" xfId="12957"/>
    <cellStyle name="Note 49 6 6" xfId="18443"/>
    <cellStyle name="Note 49 6 7" xfId="21012"/>
    <cellStyle name="Note 49 6 8" xfId="23443"/>
    <cellStyle name="Note 49 7" xfId="1710"/>
    <cellStyle name="Note 49 7 2" xfId="4319"/>
    <cellStyle name="Note 49 7 3" xfId="6926"/>
    <cellStyle name="Note 49 7 4" xfId="9746"/>
    <cellStyle name="Note 49 7 5" xfId="11374"/>
    <cellStyle name="Note 49 7 6" xfId="18444"/>
    <cellStyle name="Note 49 7 7" xfId="21013"/>
    <cellStyle name="Note 49 7 8" xfId="22508"/>
    <cellStyle name="Note 49 8" xfId="4308"/>
    <cellStyle name="Note 49 9" xfId="6915"/>
    <cellStyle name="Note 5" xfId="1711"/>
    <cellStyle name="Note 5 10" xfId="1712"/>
    <cellStyle name="Note 5 10 10" xfId="11379"/>
    <cellStyle name="Note 5 10 11" xfId="18445"/>
    <cellStyle name="Note 5 10 12" xfId="21015"/>
    <cellStyle name="Note 5 10 13" xfId="26143"/>
    <cellStyle name="Note 5 10 2" xfId="1713"/>
    <cellStyle name="Note 5 10 2 2" xfId="4322"/>
    <cellStyle name="Note 5 10 2 3" xfId="6929"/>
    <cellStyle name="Note 5 10 2 4" xfId="9749"/>
    <cellStyle name="Note 5 10 2 5" xfId="12961"/>
    <cellStyle name="Note 5 10 2 6" xfId="18446"/>
    <cellStyle name="Note 5 10 2 7" xfId="21016"/>
    <cellStyle name="Note 5 10 2 8" xfId="24587"/>
    <cellStyle name="Note 5 10 3" xfId="1714"/>
    <cellStyle name="Note 5 10 3 2" xfId="4323"/>
    <cellStyle name="Note 5 10 3 3" xfId="6930"/>
    <cellStyle name="Note 5 10 3 4" xfId="9750"/>
    <cellStyle name="Note 5 10 3 5" xfId="11378"/>
    <cellStyle name="Note 5 10 3 6" xfId="18447"/>
    <cellStyle name="Note 5 10 3 7" xfId="21017"/>
    <cellStyle name="Note 5 10 3 8" xfId="23442"/>
    <cellStyle name="Note 5 10 4" xfId="1715"/>
    <cellStyle name="Note 5 10 4 2" xfId="4324"/>
    <cellStyle name="Note 5 10 4 3" xfId="6931"/>
    <cellStyle name="Note 5 10 4 4" xfId="9751"/>
    <cellStyle name="Note 5 10 4 5" xfId="12960"/>
    <cellStyle name="Note 5 10 4 6" xfId="18448"/>
    <cellStyle name="Note 5 10 4 7" xfId="21018"/>
    <cellStyle name="Note 5 10 4 8" xfId="22507"/>
    <cellStyle name="Note 5 10 5" xfId="1716"/>
    <cellStyle name="Note 5 10 5 2" xfId="4325"/>
    <cellStyle name="Note 5 10 5 3" xfId="6932"/>
    <cellStyle name="Note 5 10 5 4" xfId="9752"/>
    <cellStyle name="Note 5 10 5 5" xfId="11377"/>
    <cellStyle name="Note 5 10 5 6" xfId="18449"/>
    <cellStyle name="Note 5 10 5 7" xfId="21019"/>
    <cellStyle name="Note 5 10 5 8" xfId="29953"/>
    <cellStyle name="Note 5 10 6" xfId="1717"/>
    <cellStyle name="Note 5 10 6 2" xfId="4326"/>
    <cellStyle name="Note 5 10 6 3" xfId="6933"/>
    <cellStyle name="Note 5 10 6 4" xfId="9753"/>
    <cellStyle name="Note 5 10 6 5" xfId="12959"/>
    <cellStyle name="Note 5 10 6 6" xfId="18450"/>
    <cellStyle name="Note 5 10 6 7" xfId="21020"/>
    <cellStyle name="Note 5 10 6 8" xfId="25385"/>
    <cellStyle name="Note 5 10 7" xfId="4321"/>
    <cellStyle name="Note 5 10 8" xfId="6928"/>
    <cellStyle name="Note 5 10 9" xfId="9748"/>
    <cellStyle name="Note 5 11" xfId="1718"/>
    <cellStyle name="Note 5 11 2" xfId="4327"/>
    <cellStyle name="Note 5 11 3" xfId="6934"/>
    <cellStyle name="Note 5 11 4" xfId="9754"/>
    <cellStyle name="Note 5 11 5" xfId="11376"/>
    <cellStyle name="Note 5 11 6" xfId="18451"/>
    <cellStyle name="Note 5 11 7" xfId="21021"/>
    <cellStyle name="Note 5 11 8" xfId="24586"/>
    <cellStyle name="Note 5 12" xfId="1719"/>
    <cellStyle name="Note 5 12 2" xfId="4328"/>
    <cellStyle name="Note 5 12 3" xfId="6935"/>
    <cellStyle name="Note 5 12 4" xfId="9755"/>
    <cellStyle name="Note 5 12 5" xfId="12958"/>
    <cellStyle name="Note 5 12 6" xfId="18452"/>
    <cellStyle name="Note 5 12 7" xfId="21022"/>
    <cellStyle name="Note 5 12 8" xfId="23441"/>
    <cellStyle name="Note 5 13" xfId="1720"/>
    <cellStyle name="Note 5 13 2" xfId="4329"/>
    <cellStyle name="Note 5 13 3" xfId="6936"/>
    <cellStyle name="Note 5 13 4" xfId="9756"/>
    <cellStyle name="Note 5 13 5" xfId="11375"/>
    <cellStyle name="Note 5 13 6" xfId="18453"/>
    <cellStyle name="Note 5 13 7" xfId="21023"/>
    <cellStyle name="Note 5 13 8" xfId="22506"/>
    <cellStyle name="Note 5 14" xfId="1721"/>
    <cellStyle name="Note 5 14 2" xfId="4330"/>
    <cellStyle name="Note 5 14 3" xfId="6937"/>
    <cellStyle name="Note 5 14 4" xfId="9757"/>
    <cellStyle name="Note 5 14 5" xfId="12951"/>
    <cellStyle name="Note 5 14 6" xfId="18454"/>
    <cellStyle name="Note 5 14 7" xfId="21024"/>
    <cellStyle name="Note 5 14 8" xfId="29952"/>
    <cellStyle name="Note 5 15" xfId="1722"/>
    <cellStyle name="Note 5 15 2" xfId="4331"/>
    <cellStyle name="Note 5 15 3" xfId="6938"/>
    <cellStyle name="Note 5 15 4" xfId="9758"/>
    <cellStyle name="Note 5 15 5" xfId="11368"/>
    <cellStyle name="Note 5 15 6" xfId="18455"/>
    <cellStyle name="Note 5 15 7" xfId="21025"/>
    <cellStyle name="Note 5 15 8" xfId="26138"/>
    <cellStyle name="Note 5 16" xfId="4320"/>
    <cellStyle name="Note 5 17" xfId="6927"/>
    <cellStyle name="Note 5 18" xfId="9747"/>
    <cellStyle name="Note 5 19" xfId="12962"/>
    <cellStyle name="Note 5 2" xfId="1723"/>
    <cellStyle name="Note 5 2 10" xfId="12956"/>
    <cellStyle name="Note 5 2 11" xfId="18456"/>
    <cellStyle name="Note 5 2 12" xfId="21026"/>
    <cellStyle name="Note 5 2 13" xfId="24585"/>
    <cellStyle name="Note 5 2 2" xfId="1724"/>
    <cellStyle name="Note 5 2 2 2" xfId="4333"/>
    <cellStyle name="Note 5 2 2 3" xfId="6940"/>
    <cellStyle name="Note 5 2 2 4" xfId="9760"/>
    <cellStyle name="Note 5 2 2 5" xfId="11373"/>
    <cellStyle name="Note 5 2 2 6" xfId="18457"/>
    <cellStyle name="Note 5 2 2 7" xfId="21027"/>
    <cellStyle name="Note 5 2 2 8" xfId="23440"/>
    <cellStyle name="Note 5 2 3" xfId="1725"/>
    <cellStyle name="Note 5 2 3 2" xfId="4334"/>
    <cellStyle name="Note 5 2 3 3" xfId="6941"/>
    <cellStyle name="Note 5 2 3 4" xfId="9761"/>
    <cellStyle name="Note 5 2 3 5" xfId="12955"/>
    <cellStyle name="Note 5 2 3 6" xfId="18458"/>
    <cellStyle name="Note 5 2 3 7" xfId="21028"/>
    <cellStyle name="Note 5 2 3 8" xfId="22505"/>
    <cellStyle name="Note 5 2 4" xfId="1726"/>
    <cellStyle name="Note 5 2 4 2" xfId="4335"/>
    <cellStyle name="Note 5 2 4 3" xfId="6942"/>
    <cellStyle name="Note 5 2 4 4" xfId="9762"/>
    <cellStyle name="Note 5 2 4 5" xfId="11372"/>
    <cellStyle name="Note 5 2 4 6" xfId="18459"/>
    <cellStyle name="Note 5 2 4 7" xfId="21029"/>
    <cellStyle name="Note 5 2 4 8" xfId="29951"/>
    <cellStyle name="Note 5 2 5" xfId="1727"/>
    <cellStyle name="Note 5 2 5 2" xfId="4336"/>
    <cellStyle name="Note 5 2 5 3" xfId="6943"/>
    <cellStyle name="Note 5 2 5 4" xfId="9763"/>
    <cellStyle name="Note 5 2 5 5" xfId="12954"/>
    <cellStyle name="Note 5 2 5 6" xfId="18460"/>
    <cellStyle name="Note 5 2 5 7" xfId="21030"/>
    <cellStyle name="Note 5 2 5 8" xfId="25391"/>
    <cellStyle name="Note 5 2 6" xfId="1728"/>
    <cellStyle name="Note 5 2 6 2" xfId="4337"/>
    <cellStyle name="Note 5 2 6 3" xfId="6944"/>
    <cellStyle name="Note 5 2 6 4" xfId="9764"/>
    <cellStyle name="Note 5 2 6 5" xfId="11371"/>
    <cellStyle name="Note 5 2 6 6" xfId="18461"/>
    <cellStyle name="Note 5 2 6 7" xfId="21031"/>
    <cellStyle name="Note 5 2 6 8" xfId="24584"/>
    <cellStyle name="Note 5 2 7" xfId="4332"/>
    <cellStyle name="Note 5 2 8" xfId="6939"/>
    <cellStyle name="Note 5 2 9" xfId="9759"/>
    <cellStyle name="Note 5 20" xfId="18462"/>
    <cellStyle name="Note 5 21" xfId="21014"/>
    <cellStyle name="Note 5 22" xfId="29954"/>
    <cellStyle name="Note 5 23" xfId="34537"/>
    <cellStyle name="Note 5 24" xfId="35205"/>
    <cellStyle name="Note 5 3" xfId="1729"/>
    <cellStyle name="Note 5 3 10" xfId="12953"/>
    <cellStyle name="Note 5 3 11" xfId="18463"/>
    <cellStyle name="Note 5 3 12" xfId="21032"/>
    <cellStyle name="Note 5 3 13" xfId="23439"/>
    <cellStyle name="Note 5 3 2" xfId="1730"/>
    <cellStyle name="Note 5 3 2 2" xfId="4339"/>
    <cellStyle name="Note 5 3 2 3" xfId="6946"/>
    <cellStyle name="Note 5 3 2 4" xfId="9766"/>
    <cellStyle name="Note 5 3 2 5" xfId="11370"/>
    <cellStyle name="Note 5 3 2 6" xfId="18464"/>
    <cellStyle name="Note 5 3 2 7" xfId="21033"/>
    <cellStyle name="Note 5 3 2 8" xfId="22504"/>
    <cellStyle name="Note 5 3 3" xfId="1731"/>
    <cellStyle name="Note 5 3 3 2" xfId="4340"/>
    <cellStyle name="Note 5 3 3 3" xfId="6947"/>
    <cellStyle name="Note 5 3 3 4" xfId="9767"/>
    <cellStyle name="Note 5 3 3 5" xfId="12952"/>
    <cellStyle name="Note 5 3 3 6" xfId="18465"/>
    <cellStyle name="Note 5 3 3 7" xfId="21034"/>
    <cellStyle name="Note 5 3 3 8" xfId="23426"/>
    <cellStyle name="Note 5 3 4" xfId="1732"/>
    <cellStyle name="Note 5 3 4 2" xfId="4341"/>
    <cellStyle name="Note 5 3 4 3" xfId="6948"/>
    <cellStyle name="Note 5 3 4 4" xfId="9768"/>
    <cellStyle name="Note 5 3 4 5" xfId="11369"/>
    <cellStyle name="Note 5 3 4 6" xfId="18466"/>
    <cellStyle name="Note 5 3 4 7" xfId="21035"/>
    <cellStyle name="Note 5 3 4 8" xfId="22491"/>
    <cellStyle name="Note 5 3 5" xfId="1733"/>
    <cellStyle name="Note 5 3 5 2" xfId="4342"/>
    <cellStyle name="Note 5 3 5 3" xfId="6949"/>
    <cellStyle name="Note 5 3 5 4" xfId="9769"/>
    <cellStyle name="Note 5 3 5 5" xfId="12945"/>
    <cellStyle name="Note 5 3 5 6" xfId="18467"/>
    <cellStyle name="Note 5 3 5 7" xfId="21036"/>
    <cellStyle name="Note 5 3 5 8" xfId="29950"/>
    <cellStyle name="Note 5 3 6" xfId="1734"/>
    <cellStyle name="Note 5 3 6 2" xfId="4343"/>
    <cellStyle name="Note 5 3 6 3" xfId="6950"/>
    <cellStyle name="Note 5 3 6 4" xfId="9770"/>
    <cellStyle name="Note 5 3 6 5" xfId="11362"/>
    <cellStyle name="Note 5 3 6 6" xfId="18468"/>
    <cellStyle name="Note 5 3 6 7" xfId="21037"/>
    <cellStyle name="Note 5 3 6 8" xfId="25392"/>
    <cellStyle name="Note 5 3 7" xfId="4338"/>
    <cellStyle name="Note 5 3 8" xfId="6945"/>
    <cellStyle name="Note 5 3 9" xfId="9765"/>
    <cellStyle name="Note 5 4" xfId="1735"/>
    <cellStyle name="Note 5 4 10" xfId="12950"/>
    <cellStyle name="Note 5 4 11" xfId="18469"/>
    <cellStyle name="Note 5 4 12" xfId="21038"/>
    <cellStyle name="Note 5 4 13" xfId="24582"/>
    <cellStyle name="Note 5 4 2" xfId="1736"/>
    <cellStyle name="Note 5 4 2 2" xfId="4345"/>
    <cellStyle name="Note 5 4 2 3" xfId="6952"/>
    <cellStyle name="Note 5 4 2 4" xfId="9772"/>
    <cellStyle name="Note 5 4 2 5" xfId="11367"/>
    <cellStyle name="Note 5 4 2 6" xfId="18470"/>
    <cellStyle name="Note 5 4 2 7" xfId="21039"/>
    <cellStyle name="Note 5 4 2 8" xfId="23437"/>
    <cellStyle name="Note 5 4 3" xfId="1737"/>
    <cellStyle name="Note 5 4 3 2" xfId="4346"/>
    <cellStyle name="Note 5 4 3 3" xfId="6953"/>
    <cellStyle name="Note 5 4 3 4" xfId="9773"/>
    <cellStyle name="Note 5 4 3 5" xfId="12949"/>
    <cellStyle name="Note 5 4 3 6" xfId="18471"/>
    <cellStyle name="Note 5 4 3 7" xfId="21040"/>
    <cellStyle name="Note 5 4 3 8" xfId="22502"/>
    <cellStyle name="Note 5 4 4" xfId="1738"/>
    <cellStyle name="Note 5 4 4 2" xfId="4347"/>
    <cellStyle name="Note 5 4 4 3" xfId="6954"/>
    <cellStyle name="Note 5 4 4 4" xfId="9774"/>
    <cellStyle name="Note 5 4 4 5" xfId="11366"/>
    <cellStyle name="Note 5 4 4 6" xfId="18472"/>
    <cellStyle name="Note 5 4 4 7" xfId="21041"/>
    <cellStyle name="Note 5 4 4 8" xfId="29949"/>
    <cellStyle name="Note 5 4 5" xfId="1739"/>
    <cellStyle name="Note 5 4 5 2" xfId="4348"/>
    <cellStyle name="Note 5 4 5 3" xfId="6955"/>
    <cellStyle name="Note 5 4 5 4" xfId="9775"/>
    <cellStyle name="Note 5 4 5 5" xfId="12948"/>
    <cellStyle name="Note 5 4 5 6" xfId="18473"/>
    <cellStyle name="Note 5 4 5 7" xfId="21042"/>
    <cellStyle name="Note 5 4 5 8" xfId="26145"/>
    <cellStyle name="Note 5 4 6" xfId="1740"/>
    <cellStyle name="Note 5 4 6 2" xfId="4349"/>
    <cellStyle name="Note 5 4 6 3" xfId="6956"/>
    <cellStyle name="Note 5 4 6 4" xfId="9776"/>
    <cellStyle name="Note 5 4 6 5" xfId="11365"/>
    <cellStyle name="Note 5 4 6 6" xfId="18474"/>
    <cellStyle name="Note 5 4 6 7" xfId="21043"/>
    <cellStyle name="Note 5 4 6 8" xfId="24581"/>
    <cellStyle name="Note 5 4 7" xfId="4344"/>
    <cellStyle name="Note 5 4 8" xfId="6951"/>
    <cellStyle name="Note 5 4 9" xfId="9771"/>
    <cellStyle name="Note 5 5" xfId="1741"/>
    <cellStyle name="Note 5 5 10" xfId="12947"/>
    <cellStyle name="Note 5 5 11" xfId="18475"/>
    <cellStyle name="Note 5 5 12" xfId="21044"/>
    <cellStyle name="Note 5 5 13" xfId="23436"/>
    <cellStyle name="Note 5 5 2" xfId="1742"/>
    <cellStyle name="Note 5 5 2 2" xfId="4351"/>
    <cellStyle name="Note 5 5 2 3" xfId="6958"/>
    <cellStyle name="Note 5 5 2 4" xfId="9778"/>
    <cellStyle name="Note 5 5 2 5" xfId="11364"/>
    <cellStyle name="Note 5 5 2 6" xfId="18476"/>
    <cellStyle name="Note 5 5 2 7" xfId="21045"/>
    <cellStyle name="Note 5 5 2 8" xfId="22501"/>
    <cellStyle name="Note 5 5 3" xfId="1743"/>
    <cellStyle name="Note 5 5 3 2" xfId="4352"/>
    <cellStyle name="Note 5 5 3 3" xfId="6959"/>
    <cellStyle name="Note 5 5 3 4" xfId="9779"/>
    <cellStyle name="Note 5 5 3 5" xfId="12946"/>
    <cellStyle name="Note 5 5 3 6" xfId="18477"/>
    <cellStyle name="Note 5 5 3 7" xfId="21046"/>
    <cellStyle name="Note 5 5 3 8" xfId="29948"/>
    <cellStyle name="Note 5 5 4" xfId="1744"/>
    <cellStyle name="Note 5 5 4 2" xfId="4353"/>
    <cellStyle name="Note 5 5 4 3" xfId="6960"/>
    <cellStyle name="Note 5 5 4 4" xfId="9780"/>
    <cellStyle name="Note 5 5 4 5" xfId="11363"/>
    <cellStyle name="Note 5 5 4 6" xfId="18478"/>
    <cellStyle name="Note 5 5 4 7" xfId="21047"/>
    <cellStyle name="Note 5 5 4 8" xfId="26146"/>
    <cellStyle name="Note 5 5 5" xfId="1745"/>
    <cellStyle name="Note 5 5 5 2" xfId="4354"/>
    <cellStyle name="Note 5 5 5 3" xfId="6961"/>
    <cellStyle name="Note 5 5 5 4" xfId="9781"/>
    <cellStyle name="Note 5 5 5 5" xfId="12939"/>
    <cellStyle name="Note 5 5 5 6" xfId="18479"/>
    <cellStyle name="Note 5 5 5 7" xfId="21048"/>
    <cellStyle name="Note 5 5 5 8" xfId="24580"/>
    <cellStyle name="Note 5 5 6" xfId="1746"/>
    <cellStyle name="Note 5 5 6 2" xfId="4355"/>
    <cellStyle name="Note 5 5 6 3" xfId="6962"/>
    <cellStyle name="Note 5 5 6 4" xfId="9782"/>
    <cellStyle name="Note 5 5 6 5" xfId="11356"/>
    <cellStyle name="Note 5 5 6 6" xfId="18480"/>
    <cellStyle name="Note 5 5 6 7" xfId="21049"/>
    <cellStyle name="Note 5 5 6 8" xfId="23435"/>
    <cellStyle name="Note 5 5 7" xfId="4350"/>
    <cellStyle name="Note 5 5 8" xfId="6957"/>
    <cellStyle name="Note 5 5 9" xfId="9777"/>
    <cellStyle name="Note 5 6" xfId="1747"/>
    <cellStyle name="Note 5 6 10" xfId="12944"/>
    <cellStyle name="Note 5 6 11" xfId="18481"/>
    <cellStyle name="Note 5 6 12" xfId="21050"/>
    <cellStyle name="Note 5 6 13" xfId="22500"/>
    <cellStyle name="Note 5 6 2" xfId="1748"/>
    <cellStyle name="Note 5 6 2 2" xfId="4357"/>
    <cellStyle name="Note 5 6 2 3" xfId="6964"/>
    <cellStyle name="Note 5 6 2 4" xfId="9784"/>
    <cellStyle name="Note 5 6 2 5" xfId="11361"/>
    <cellStyle name="Note 5 6 2 6" xfId="18482"/>
    <cellStyle name="Note 5 6 2 7" xfId="21051"/>
    <cellStyle name="Note 5 6 2 8" xfId="29947"/>
    <cellStyle name="Note 5 6 3" xfId="1749"/>
    <cellStyle name="Note 5 6 3 2" xfId="4358"/>
    <cellStyle name="Note 5 6 3 3" xfId="6965"/>
    <cellStyle name="Note 5 6 3 4" xfId="9785"/>
    <cellStyle name="Note 5 6 3 5" xfId="12943"/>
    <cellStyle name="Note 5 6 3 6" xfId="18483"/>
    <cellStyle name="Note 5 6 3 7" xfId="21052"/>
    <cellStyle name="Note 5 6 3 8" xfId="25395"/>
    <cellStyle name="Note 5 6 4" xfId="1750"/>
    <cellStyle name="Note 5 6 4 2" xfId="4359"/>
    <cellStyle name="Note 5 6 4 3" xfId="6966"/>
    <cellStyle name="Note 5 6 4 4" xfId="9786"/>
    <cellStyle name="Note 5 6 4 5" xfId="11360"/>
    <cellStyle name="Note 5 6 4 6" xfId="18484"/>
    <cellStyle name="Note 5 6 4 7" xfId="21053"/>
    <cellStyle name="Note 5 6 4 8" xfId="24579"/>
    <cellStyle name="Note 5 6 5" xfId="1751"/>
    <cellStyle name="Note 5 6 5 2" xfId="4360"/>
    <cellStyle name="Note 5 6 5 3" xfId="6967"/>
    <cellStyle name="Note 5 6 5 4" xfId="9787"/>
    <cellStyle name="Note 5 6 5 5" xfId="12942"/>
    <cellStyle name="Note 5 6 5 6" xfId="18485"/>
    <cellStyle name="Note 5 6 5 7" xfId="21054"/>
    <cellStyle name="Note 5 6 5 8" xfId="23434"/>
    <cellStyle name="Note 5 6 6" xfId="1752"/>
    <cellStyle name="Note 5 6 6 2" xfId="4361"/>
    <cellStyle name="Note 5 6 6 3" xfId="6968"/>
    <cellStyle name="Note 5 6 6 4" xfId="9788"/>
    <cellStyle name="Note 5 6 6 5" xfId="11359"/>
    <cellStyle name="Note 5 6 6 6" xfId="18486"/>
    <cellStyle name="Note 5 6 6 7" xfId="21055"/>
    <cellStyle name="Note 5 6 6 8" xfId="22499"/>
    <cellStyle name="Note 5 6 7" xfId="4356"/>
    <cellStyle name="Note 5 6 8" xfId="6963"/>
    <cellStyle name="Note 5 6 9" xfId="9783"/>
    <cellStyle name="Note 5 7" xfId="1753"/>
    <cellStyle name="Note 5 7 10" xfId="12941"/>
    <cellStyle name="Note 5 7 11" xfId="18487"/>
    <cellStyle name="Note 5 7 12" xfId="21056"/>
    <cellStyle name="Note 5 7 13" xfId="29946"/>
    <cellStyle name="Note 5 7 2" xfId="1754"/>
    <cellStyle name="Note 5 7 2 2" xfId="4363"/>
    <cellStyle name="Note 5 7 2 3" xfId="6970"/>
    <cellStyle name="Note 5 7 2 4" xfId="9790"/>
    <cellStyle name="Note 5 7 2 5" xfId="11358"/>
    <cellStyle name="Note 5 7 2 6" xfId="18488"/>
    <cellStyle name="Note 5 7 2 7" xfId="21057"/>
    <cellStyle name="Note 5 7 2 8" xfId="26148"/>
    <cellStyle name="Note 5 7 3" xfId="1755"/>
    <cellStyle name="Note 5 7 3 2" xfId="4364"/>
    <cellStyle name="Note 5 7 3 3" xfId="6971"/>
    <cellStyle name="Note 5 7 3 4" xfId="9791"/>
    <cellStyle name="Note 5 7 3 5" xfId="12940"/>
    <cellStyle name="Note 5 7 3 6" xfId="18489"/>
    <cellStyle name="Note 5 7 3 7" xfId="21058"/>
    <cellStyle name="Note 5 7 3 8" xfId="24578"/>
    <cellStyle name="Note 5 7 4" xfId="1756"/>
    <cellStyle name="Note 5 7 4 2" xfId="4365"/>
    <cellStyle name="Note 5 7 4 3" xfId="6972"/>
    <cellStyle name="Note 5 7 4 4" xfId="9792"/>
    <cellStyle name="Note 5 7 4 5" xfId="11357"/>
    <cellStyle name="Note 5 7 4 6" xfId="18490"/>
    <cellStyle name="Note 5 7 4 7" xfId="21059"/>
    <cellStyle name="Note 5 7 4 8" xfId="23433"/>
    <cellStyle name="Note 5 7 5" xfId="1757"/>
    <cellStyle name="Note 5 7 5 2" xfId="4366"/>
    <cellStyle name="Note 5 7 5 3" xfId="6973"/>
    <cellStyle name="Note 5 7 5 4" xfId="9793"/>
    <cellStyle name="Note 5 7 5 5" xfId="12927"/>
    <cellStyle name="Note 5 7 5 6" xfId="18491"/>
    <cellStyle name="Note 5 7 5 7" xfId="21060"/>
    <cellStyle name="Note 5 7 5 8" xfId="22498"/>
    <cellStyle name="Note 5 7 6" xfId="1758"/>
    <cellStyle name="Note 5 7 6 2" xfId="4367"/>
    <cellStyle name="Note 5 7 6 3" xfId="6974"/>
    <cellStyle name="Note 5 7 6 4" xfId="9794"/>
    <cellStyle name="Note 5 7 6 5" xfId="11344"/>
    <cellStyle name="Note 5 7 6 6" xfId="18492"/>
    <cellStyle name="Note 5 7 6 7" xfId="21061"/>
    <cellStyle name="Note 5 7 6 8" xfId="24572"/>
    <cellStyle name="Note 5 7 7" xfId="4362"/>
    <cellStyle name="Note 5 7 8" xfId="6969"/>
    <cellStyle name="Note 5 7 9" xfId="9789"/>
    <cellStyle name="Note 5 8" xfId="1759"/>
    <cellStyle name="Note 5 8 10" xfId="12938"/>
    <cellStyle name="Note 5 8 11" xfId="18493"/>
    <cellStyle name="Note 5 8 12" xfId="21062"/>
    <cellStyle name="Note 5 8 13" xfId="23427"/>
    <cellStyle name="Note 5 8 2" xfId="1760"/>
    <cellStyle name="Note 5 8 2 2" xfId="4369"/>
    <cellStyle name="Note 5 8 2 3" xfId="6976"/>
    <cellStyle name="Note 5 8 2 4" xfId="9796"/>
    <cellStyle name="Note 5 8 2 5" xfId="11355"/>
    <cellStyle name="Note 5 8 2 6" xfId="18494"/>
    <cellStyle name="Note 5 8 2 7" xfId="21063"/>
    <cellStyle name="Note 5 8 2 8" xfId="22492"/>
    <cellStyle name="Note 5 8 3" xfId="1761"/>
    <cellStyle name="Note 5 8 3 2" xfId="4370"/>
    <cellStyle name="Note 5 8 3 3" xfId="6977"/>
    <cellStyle name="Note 5 8 3 4" xfId="9797"/>
    <cellStyle name="Note 5 8 3 5" xfId="12937"/>
    <cellStyle name="Note 5 8 3 6" xfId="18495"/>
    <cellStyle name="Note 5 8 3 7" xfId="21064"/>
    <cellStyle name="Note 5 8 3 8" xfId="29945"/>
    <cellStyle name="Note 5 8 4" xfId="1762"/>
    <cellStyle name="Note 5 8 4 2" xfId="4371"/>
    <cellStyle name="Note 5 8 4 3" xfId="6978"/>
    <cellStyle name="Note 5 8 4 4" xfId="9798"/>
    <cellStyle name="Note 5 8 4 5" xfId="11354"/>
    <cellStyle name="Note 5 8 4 6" xfId="18496"/>
    <cellStyle name="Note 5 8 4 7" xfId="21065"/>
    <cellStyle name="Note 5 8 4 8" xfId="25396"/>
    <cellStyle name="Note 5 8 5" xfId="1763"/>
    <cellStyle name="Note 5 8 5 2" xfId="4372"/>
    <cellStyle name="Note 5 8 5 3" xfId="6979"/>
    <cellStyle name="Note 5 8 5 4" xfId="9799"/>
    <cellStyle name="Note 5 8 5 5" xfId="12936"/>
    <cellStyle name="Note 5 8 5 6" xfId="18497"/>
    <cellStyle name="Note 5 8 5 7" xfId="21066"/>
    <cellStyle name="Note 5 8 5 8" xfId="24577"/>
    <cellStyle name="Note 5 8 6" xfId="1764"/>
    <cellStyle name="Note 5 8 6 2" xfId="4373"/>
    <cellStyle name="Note 5 8 6 3" xfId="6980"/>
    <cellStyle name="Note 5 8 6 4" xfId="9800"/>
    <cellStyle name="Note 5 8 6 5" xfId="11353"/>
    <cellStyle name="Note 5 8 6 6" xfId="18498"/>
    <cellStyle name="Note 5 8 6 7" xfId="21067"/>
    <cellStyle name="Note 5 8 6 8" xfId="23432"/>
    <cellStyle name="Note 5 8 7" xfId="4368"/>
    <cellStyle name="Note 5 8 8" xfId="6975"/>
    <cellStyle name="Note 5 8 9" xfId="9795"/>
    <cellStyle name="Note 5 9" xfId="1765"/>
    <cellStyle name="Note 5 9 10" xfId="12935"/>
    <cellStyle name="Note 5 9 11" xfId="18499"/>
    <cellStyle name="Note 5 9 12" xfId="21068"/>
    <cellStyle name="Note 5 9 13" xfId="22497"/>
    <cellStyle name="Note 5 9 2" xfId="1766"/>
    <cellStyle name="Note 5 9 2 2" xfId="4375"/>
    <cellStyle name="Note 5 9 2 3" xfId="6982"/>
    <cellStyle name="Note 5 9 2 4" xfId="9802"/>
    <cellStyle name="Note 5 9 2 5" xfId="11352"/>
    <cellStyle name="Note 5 9 2 6" xfId="18500"/>
    <cellStyle name="Note 5 9 2 7" xfId="21069"/>
    <cellStyle name="Note 5 9 2 8" xfId="29944"/>
    <cellStyle name="Note 5 9 3" xfId="1767"/>
    <cellStyle name="Note 5 9 3 2" xfId="4376"/>
    <cellStyle name="Note 5 9 3 3" xfId="6983"/>
    <cellStyle name="Note 5 9 3 4" xfId="9803"/>
    <cellStyle name="Note 5 9 3 5" xfId="12934"/>
    <cellStyle name="Note 5 9 3 6" xfId="18501"/>
    <cellStyle name="Note 5 9 3 7" xfId="21070"/>
    <cellStyle name="Note 5 9 3 8" xfId="26149"/>
    <cellStyle name="Note 5 9 4" xfId="1768"/>
    <cellStyle name="Note 5 9 4 2" xfId="4377"/>
    <cellStyle name="Note 5 9 4 3" xfId="6984"/>
    <cellStyle name="Note 5 9 4 4" xfId="9804"/>
    <cellStyle name="Note 5 9 4 5" xfId="11351"/>
    <cellStyle name="Note 5 9 4 6" xfId="18502"/>
    <cellStyle name="Note 5 9 4 7" xfId="21071"/>
    <cellStyle name="Note 5 9 4 8" xfId="24576"/>
    <cellStyle name="Note 5 9 5" xfId="1769"/>
    <cellStyle name="Note 5 9 5 2" xfId="4378"/>
    <cellStyle name="Note 5 9 5 3" xfId="6985"/>
    <cellStyle name="Note 5 9 5 4" xfId="9805"/>
    <cellStyle name="Note 5 9 5 5" xfId="12928"/>
    <cellStyle name="Note 5 9 5 6" xfId="18503"/>
    <cellStyle name="Note 5 9 5 7" xfId="21072"/>
    <cellStyle name="Note 5 9 5 8" xfId="23431"/>
    <cellStyle name="Note 5 9 6" xfId="1770"/>
    <cellStyle name="Note 5 9 6 2" xfId="4379"/>
    <cellStyle name="Note 5 9 6 3" xfId="6986"/>
    <cellStyle name="Note 5 9 6 4" xfId="9806"/>
    <cellStyle name="Note 5 9 6 5" xfId="11345"/>
    <cellStyle name="Note 5 9 6 6" xfId="18504"/>
    <cellStyle name="Note 5 9 6 7" xfId="21073"/>
    <cellStyle name="Note 5 9 6 8" xfId="22496"/>
    <cellStyle name="Note 5 9 7" xfId="4374"/>
    <cellStyle name="Note 5 9 8" xfId="6981"/>
    <cellStyle name="Note 5 9 9" xfId="9801"/>
    <cellStyle name="Note 50" xfId="1771"/>
    <cellStyle name="Note 50 10" xfId="9807"/>
    <cellStyle name="Note 50 11" xfId="12933"/>
    <cellStyle name="Note 50 12" xfId="18505"/>
    <cellStyle name="Note 50 13" xfId="21074"/>
    <cellStyle name="Note 50 14" xfId="29943"/>
    <cellStyle name="Note 50 2" xfId="1772"/>
    <cellStyle name="Note 50 2 10" xfId="11350"/>
    <cellStyle name="Note 50 2 11" xfId="18506"/>
    <cellStyle name="Note 50 2 12" xfId="21075"/>
    <cellStyle name="Note 50 2 13" xfId="25397"/>
    <cellStyle name="Note 50 2 2" xfId="1773"/>
    <cellStyle name="Note 50 2 2 2" xfId="4382"/>
    <cellStyle name="Note 50 2 2 3" xfId="6989"/>
    <cellStyle name="Note 50 2 2 4" xfId="9809"/>
    <cellStyle name="Note 50 2 2 5" xfId="12932"/>
    <cellStyle name="Note 50 2 2 6" xfId="18507"/>
    <cellStyle name="Note 50 2 2 7" xfId="21076"/>
    <cellStyle name="Note 50 2 2 8" xfId="24575"/>
    <cellStyle name="Note 50 2 3" xfId="1774"/>
    <cellStyle name="Note 50 2 3 2" xfId="4383"/>
    <cellStyle name="Note 50 2 3 3" xfId="6990"/>
    <cellStyle name="Note 50 2 3 4" xfId="9810"/>
    <cellStyle name="Note 50 2 3 5" xfId="11349"/>
    <cellStyle name="Note 50 2 3 6" xfId="18508"/>
    <cellStyle name="Note 50 2 3 7" xfId="21077"/>
    <cellStyle name="Note 50 2 3 8" xfId="23430"/>
    <cellStyle name="Note 50 2 4" xfId="1775"/>
    <cellStyle name="Note 50 2 4 2" xfId="4384"/>
    <cellStyle name="Note 50 2 4 3" xfId="6991"/>
    <cellStyle name="Note 50 2 4 4" xfId="9811"/>
    <cellStyle name="Note 50 2 4 5" xfId="12931"/>
    <cellStyle name="Note 50 2 4 6" xfId="18509"/>
    <cellStyle name="Note 50 2 4 7" xfId="21078"/>
    <cellStyle name="Note 50 2 4 8" xfId="22495"/>
    <cellStyle name="Note 50 2 5" xfId="1776"/>
    <cellStyle name="Note 50 2 5 2" xfId="4385"/>
    <cellStyle name="Note 50 2 5 3" xfId="6992"/>
    <cellStyle name="Note 50 2 5 4" xfId="9812"/>
    <cellStyle name="Note 50 2 5 5" xfId="11348"/>
    <cellStyle name="Note 50 2 5 6" xfId="18510"/>
    <cellStyle name="Note 50 2 5 7" xfId="21079"/>
    <cellStyle name="Note 50 2 5 8" xfId="29942"/>
    <cellStyle name="Note 50 2 6" xfId="1777"/>
    <cellStyle name="Note 50 2 6 2" xfId="4386"/>
    <cellStyle name="Note 50 2 6 3" xfId="6993"/>
    <cellStyle name="Note 50 2 6 4" xfId="9813"/>
    <cellStyle name="Note 50 2 6 5" xfId="12930"/>
    <cellStyle name="Note 50 2 6 6" xfId="18511"/>
    <cellStyle name="Note 50 2 6 7" xfId="21080"/>
    <cellStyle name="Note 50 2 6 8" xfId="26150"/>
    <cellStyle name="Note 50 2 7" xfId="4381"/>
    <cellStyle name="Note 50 2 8" xfId="6988"/>
    <cellStyle name="Note 50 2 9" xfId="9808"/>
    <cellStyle name="Note 50 3" xfId="1778"/>
    <cellStyle name="Note 50 3 2" xfId="4387"/>
    <cellStyle name="Note 50 3 3" xfId="6994"/>
    <cellStyle name="Note 50 3 4" xfId="9814"/>
    <cellStyle name="Note 50 3 5" xfId="11347"/>
    <cellStyle name="Note 50 3 6" xfId="18512"/>
    <cellStyle name="Note 50 3 7" xfId="21081"/>
    <cellStyle name="Note 50 3 8" xfId="24574"/>
    <cellStyle name="Note 50 4" xfId="1779"/>
    <cellStyle name="Note 50 4 2" xfId="4388"/>
    <cellStyle name="Note 50 4 3" xfId="6995"/>
    <cellStyle name="Note 50 4 4" xfId="9815"/>
    <cellStyle name="Note 50 4 5" xfId="12929"/>
    <cellStyle name="Note 50 4 6" xfId="18513"/>
    <cellStyle name="Note 50 4 7" xfId="21082"/>
    <cellStyle name="Note 50 4 8" xfId="23429"/>
    <cellStyle name="Note 50 5" xfId="1780"/>
    <cellStyle name="Note 50 5 2" xfId="4389"/>
    <cellStyle name="Note 50 5 3" xfId="6996"/>
    <cellStyle name="Note 50 5 4" xfId="9816"/>
    <cellStyle name="Note 50 5 5" xfId="11346"/>
    <cellStyle name="Note 50 5 6" xfId="18514"/>
    <cellStyle name="Note 50 5 7" xfId="21083"/>
    <cellStyle name="Note 50 5 8" xfId="22494"/>
    <cellStyle name="Note 50 6" xfId="1781"/>
    <cellStyle name="Note 50 6 2" xfId="4390"/>
    <cellStyle name="Note 50 6 3" xfId="6997"/>
    <cellStyle name="Note 50 6 4" xfId="9817"/>
    <cellStyle name="Note 50 6 5" xfId="12915"/>
    <cellStyle name="Note 50 6 6" xfId="18515"/>
    <cellStyle name="Note 50 6 7" xfId="21084"/>
    <cellStyle name="Note 50 6 8" xfId="29941"/>
    <cellStyle name="Note 50 7" xfId="1782"/>
    <cellStyle name="Note 50 7 2" xfId="4391"/>
    <cellStyle name="Note 50 7 3" xfId="6998"/>
    <cellStyle name="Note 50 7 4" xfId="9818"/>
    <cellStyle name="Note 50 7 5" xfId="11332"/>
    <cellStyle name="Note 50 7 6" xfId="18516"/>
    <cellStyle name="Note 50 7 7" xfId="21085"/>
    <cellStyle name="Note 50 7 8" xfId="25398"/>
    <cellStyle name="Note 50 8" xfId="4380"/>
    <cellStyle name="Note 50 9" xfId="6987"/>
    <cellStyle name="Note 51" xfId="1783"/>
    <cellStyle name="Note 51 10" xfId="9819"/>
    <cellStyle name="Note 51 11" xfId="12926"/>
    <cellStyle name="Note 51 12" xfId="18517"/>
    <cellStyle name="Note 51 13" xfId="21086"/>
    <cellStyle name="Note 51 14" xfId="24573"/>
    <cellStyle name="Note 51 2" xfId="1784"/>
    <cellStyle name="Note 51 2 10" xfId="11343"/>
    <cellStyle name="Note 51 2 11" xfId="18518"/>
    <cellStyle name="Note 51 2 12" xfId="21087"/>
    <cellStyle name="Note 51 2 13" xfId="23428"/>
    <cellStyle name="Note 51 2 2" xfId="1785"/>
    <cellStyle name="Note 51 2 2 2" xfId="4394"/>
    <cellStyle name="Note 51 2 2 3" xfId="7001"/>
    <cellStyle name="Note 51 2 2 4" xfId="9821"/>
    <cellStyle name="Note 51 2 2 5" xfId="12925"/>
    <cellStyle name="Note 51 2 2 6" xfId="18519"/>
    <cellStyle name="Note 51 2 2 7" xfId="21088"/>
    <cellStyle name="Note 51 2 2 8" xfId="22493"/>
    <cellStyle name="Note 51 2 3" xfId="1786"/>
    <cellStyle name="Note 51 2 3 2" xfId="4395"/>
    <cellStyle name="Note 51 2 3 3" xfId="7002"/>
    <cellStyle name="Note 51 2 3 4" xfId="9822"/>
    <cellStyle name="Note 51 2 3 5" xfId="11342"/>
    <cellStyle name="Note 51 2 3 6" xfId="18520"/>
    <cellStyle name="Note 51 2 3 7" xfId="21089"/>
    <cellStyle name="Note 51 2 3 8" xfId="29940"/>
    <cellStyle name="Note 51 2 4" xfId="1787"/>
    <cellStyle name="Note 51 2 4 2" xfId="4396"/>
    <cellStyle name="Note 51 2 4 3" xfId="7003"/>
    <cellStyle name="Note 51 2 4 4" xfId="9823"/>
    <cellStyle name="Note 51 2 4 5" xfId="12924"/>
    <cellStyle name="Note 51 2 4 6" xfId="18521"/>
    <cellStyle name="Note 51 2 4 7" xfId="21090"/>
    <cellStyle name="Note 51 2 4 8" xfId="26151"/>
    <cellStyle name="Note 51 2 5" xfId="1788"/>
    <cellStyle name="Note 51 2 5 2" xfId="4397"/>
    <cellStyle name="Note 51 2 5 3" xfId="7004"/>
    <cellStyle name="Note 51 2 5 4" xfId="9824"/>
    <cellStyle name="Note 51 2 5 5" xfId="11341"/>
    <cellStyle name="Note 51 2 5 6" xfId="18522"/>
    <cellStyle name="Note 51 2 5 7" xfId="21091"/>
    <cellStyle name="Note 51 2 5 8" xfId="29939"/>
    <cellStyle name="Note 51 2 6" xfId="1789"/>
    <cellStyle name="Note 51 2 6 2" xfId="4398"/>
    <cellStyle name="Note 51 2 6 3" xfId="7005"/>
    <cellStyle name="Note 51 2 6 4" xfId="9825"/>
    <cellStyle name="Note 51 2 6 5" xfId="12923"/>
    <cellStyle name="Note 51 2 6 6" xfId="18523"/>
    <cellStyle name="Note 51 2 6 7" xfId="21092"/>
    <cellStyle name="Note 51 2 6 8" xfId="25399"/>
    <cellStyle name="Note 51 2 7" xfId="4393"/>
    <cellStyle name="Note 51 2 8" xfId="7000"/>
    <cellStyle name="Note 51 2 9" xfId="9820"/>
    <cellStyle name="Note 51 3" xfId="1790"/>
    <cellStyle name="Note 51 3 2" xfId="4399"/>
    <cellStyle name="Note 51 3 3" xfId="7006"/>
    <cellStyle name="Note 51 3 4" xfId="9826"/>
    <cellStyle name="Note 51 3 5" xfId="11340"/>
    <cellStyle name="Note 51 3 6" xfId="18524"/>
    <cellStyle name="Note 51 3 7" xfId="21093"/>
    <cellStyle name="Note 51 3 8" xfId="24571"/>
    <cellStyle name="Note 51 4" xfId="1791"/>
    <cellStyle name="Note 51 4 2" xfId="4400"/>
    <cellStyle name="Note 51 4 3" xfId="7007"/>
    <cellStyle name="Note 51 4 4" xfId="9827"/>
    <cellStyle name="Note 51 4 5" xfId="12922"/>
    <cellStyle name="Note 51 4 6" xfId="18525"/>
    <cellStyle name="Note 51 4 7" xfId="21094"/>
    <cellStyle name="Note 51 4 8" xfId="23414"/>
    <cellStyle name="Note 51 5" xfId="1792"/>
    <cellStyle name="Note 51 5 2" xfId="4401"/>
    <cellStyle name="Note 51 5 3" xfId="7008"/>
    <cellStyle name="Note 51 5 4" xfId="9828"/>
    <cellStyle name="Note 51 5 5" xfId="11339"/>
    <cellStyle name="Note 51 5 6" xfId="18526"/>
    <cellStyle name="Note 51 5 7" xfId="21095"/>
    <cellStyle name="Note 51 5 8" xfId="22479"/>
    <cellStyle name="Note 51 6" xfId="1793"/>
    <cellStyle name="Note 51 6 2" xfId="4402"/>
    <cellStyle name="Note 51 6 3" xfId="7009"/>
    <cellStyle name="Note 51 6 4" xfId="9829"/>
    <cellStyle name="Note 51 6 5" xfId="12916"/>
    <cellStyle name="Note 51 6 6" xfId="18527"/>
    <cellStyle name="Note 51 6 7" xfId="21096"/>
    <cellStyle name="Note 51 6 8" xfId="29938"/>
    <cellStyle name="Note 51 7" xfId="1794"/>
    <cellStyle name="Note 51 7 2" xfId="4403"/>
    <cellStyle name="Note 51 7 3" xfId="7010"/>
    <cellStyle name="Note 51 7 4" xfId="9830"/>
    <cellStyle name="Note 51 7 5" xfId="11333"/>
    <cellStyle name="Note 51 7 6" xfId="18528"/>
    <cellStyle name="Note 51 7 7" xfId="21097"/>
    <cellStyle name="Note 51 7 8" xfId="26152"/>
    <cellStyle name="Note 51 8" xfId="4392"/>
    <cellStyle name="Note 51 9" xfId="6999"/>
    <cellStyle name="Note 52" xfId="1795"/>
    <cellStyle name="Note 52 10" xfId="9831"/>
    <cellStyle name="Note 52 11" xfId="12921"/>
    <cellStyle name="Note 52 12" xfId="18529"/>
    <cellStyle name="Note 52 13" xfId="21098"/>
    <cellStyle name="Note 52 14" xfId="24570"/>
    <cellStyle name="Note 52 2" xfId="1796"/>
    <cellStyle name="Note 52 2 10" xfId="11338"/>
    <cellStyle name="Note 52 2 11" xfId="18530"/>
    <cellStyle name="Note 52 2 12" xfId="21099"/>
    <cellStyle name="Note 52 2 13" xfId="23425"/>
    <cellStyle name="Note 52 2 2" xfId="1797"/>
    <cellStyle name="Note 52 2 2 2" xfId="4406"/>
    <cellStyle name="Note 52 2 2 3" xfId="7013"/>
    <cellStyle name="Note 52 2 2 4" xfId="9833"/>
    <cellStyle name="Note 52 2 2 5" xfId="12920"/>
    <cellStyle name="Note 52 2 2 6" xfId="18531"/>
    <cellStyle name="Note 52 2 2 7" xfId="21100"/>
    <cellStyle name="Note 52 2 2 8" xfId="22490"/>
    <cellStyle name="Note 52 2 3" xfId="1798"/>
    <cellStyle name="Note 52 2 3 2" xfId="4407"/>
    <cellStyle name="Note 52 2 3 3" xfId="7014"/>
    <cellStyle name="Note 52 2 3 4" xfId="9834"/>
    <cellStyle name="Note 52 2 3 5" xfId="11337"/>
    <cellStyle name="Note 52 2 3 6" xfId="18532"/>
    <cellStyle name="Note 52 2 3 7" xfId="21101"/>
    <cellStyle name="Note 52 2 3 8" xfId="29937"/>
    <cellStyle name="Note 52 2 4" xfId="1799"/>
    <cellStyle name="Note 52 2 4 2" xfId="4408"/>
    <cellStyle name="Note 52 2 4 3" xfId="7015"/>
    <cellStyle name="Note 52 2 4 4" xfId="9835"/>
    <cellStyle name="Note 52 2 4 5" xfId="12919"/>
    <cellStyle name="Note 52 2 4 6" xfId="18533"/>
    <cellStyle name="Note 52 2 4 7" xfId="21102"/>
    <cellStyle name="Note 52 2 4 8" xfId="25394"/>
    <cellStyle name="Note 52 2 5" xfId="1800"/>
    <cellStyle name="Note 52 2 5 2" xfId="4409"/>
    <cellStyle name="Note 52 2 5 3" xfId="7016"/>
    <cellStyle name="Note 52 2 5 4" xfId="9836"/>
    <cellStyle name="Note 52 2 5 5" xfId="11336"/>
    <cellStyle name="Note 52 2 5 6" xfId="18534"/>
    <cellStyle name="Note 52 2 5 7" xfId="21103"/>
    <cellStyle name="Note 52 2 5 8" xfId="24569"/>
    <cellStyle name="Note 52 2 6" xfId="1801"/>
    <cellStyle name="Note 52 2 6 2" xfId="4410"/>
    <cellStyle name="Note 52 2 6 3" xfId="7017"/>
    <cellStyle name="Note 52 2 6 4" xfId="9837"/>
    <cellStyle name="Note 52 2 6 5" xfId="12918"/>
    <cellStyle name="Note 52 2 6 6" xfId="18535"/>
    <cellStyle name="Note 52 2 6 7" xfId="21104"/>
    <cellStyle name="Note 52 2 6 8" xfId="23424"/>
    <cellStyle name="Note 52 2 7" xfId="4405"/>
    <cellStyle name="Note 52 2 8" xfId="7012"/>
    <cellStyle name="Note 52 2 9" xfId="9832"/>
    <cellStyle name="Note 52 3" xfId="1802"/>
    <cellStyle name="Note 52 3 2" xfId="4411"/>
    <cellStyle name="Note 52 3 3" xfId="7018"/>
    <cellStyle name="Note 52 3 4" xfId="9838"/>
    <cellStyle name="Note 52 3 5" xfId="11335"/>
    <cellStyle name="Note 52 3 6" xfId="18536"/>
    <cellStyle name="Note 52 3 7" xfId="21105"/>
    <cellStyle name="Note 52 3 8" xfId="22489"/>
    <cellStyle name="Note 52 4" xfId="1803"/>
    <cellStyle name="Note 52 4 2" xfId="4412"/>
    <cellStyle name="Note 52 4 3" xfId="7019"/>
    <cellStyle name="Note 52 4 4" xfId="9839"/>
    <cellStyle name="Note 52 4 5" xfId="12917"/>
    <cellStyle name="Note 52 4 6" xfId="18537"/>
    <cellStyle name="Note 52 4 7" xfId="21106"/>
    <cellStyle name="Note 52 4 8" xfId="29936"/>
    <cellStyle name="Note 52 5" xfId="1804"/>
    <cellStyle name="Note 52 5 2" xfId="4413"/>
    <cellStyle name="Note 52 5 3" xfId="7020"/>
    <cellStyle name="Note 52 5 4" xfId="9840"/>
    <cellStyle name="Note 52 5 5" xfId="11334"/>
    <cellStyle name="Note 52 5 6" xfId="18538"/>
    <cellStyle name="Note 52 5 7" xfId="21107"/>
    <cellStyle name="Note 52 5 8" xfId="26147"/>
    <cellStyle name="Note 52 6" xfId="1805"/>
    <cellStyle name="Note 52 6 2" xfId="4414"/>
    <cellStyle name="Note 52 6 3" xfId="7021"/>
    <cellStyle name="Note 52 6 4" xfId="9841"/>
    <cellStyle name="Note 52 6 5" xfId="12903"/>
    <cellStyle name="Note 52 6 6" xfId="18539"/>
    <cellStyle name="Note 52 6 7" xfId="21108"/>
    <cellStyle name="Note 52 6 8" xfId="24568"/>
    <cellStyle name="Note 52 7" xfId="1806"/>
    <cellStyle name="Note 52 7 2" xfId="4415"/>
    <cellStyle name="Note 52 7 3" xfId="7022"/>
    <cellStyle name="Note 52 7 4" xfId="9842"/>
    <cellStyle name="Note 52 7 5" xfId="11320"/>
    <cellStyle name="Note 52 7 6" xfId="18540"/>
    <cellStyle name="Note 52 7 7" xfId="21109"/>
    <cellStyle name="Note 52 7 8" xfId="23423"/>
    <cellStyle name="Note 52 8" xfId="4404"/>
    <cellStyle name="Note 52 9" xfId="7011"/>
    <cellStyle name="Note 53" xfId="1807"/>
    <cellStyle name="Note 53 10" xfId="9843"/>
    <cellStyle name="Note 53 11" xfId="12914"/>
    <cellStyle name="Note 53 12" xfId="18541"/>
    <cellStyle name="Note 53 13" xfId="21110"/>
    <cellStyle name="Note 53 14" xfId="22488"/>
    <cellStyle name="Note 53 2" xfId="1808"/>
    <cellStyle name="Note 53 2 10" xfId="11331"/>
    <cellStyle name="Note 53 2 11" xfId="18542"/>
    <cellStyle name="Note 53 2 12" xfId="21111"/>
    <cellStyle name="Note 53 2 13" xfId="29935"/>
    <cellStyle name="Note 53 2 2" xfId="1809"/>
    <cellStyle name="Note 53 2 2 2" xfId="4418"/>
    <cellStyle name="Note 53 2 2 3" xfId="7025"/>
    <cellStyle name="Note 53 2 2 4" xfId="9845"/>
    <cellStyle name="Note 53 2 2 5" xfId="12913"/>
    <cellStyle name="Note 53 2 2 6" xfId="18543"/>
    <cellStyle name="Note 53 2 2 7" xfId="21112"/>
    <cellStyle name="Note 53 2 2 8" xfId="25401"/>
    <cellStyle name="Note 53 2 3" xfId="1810"/>
    <cellStyle name="Note 53 2 3 2" xfId="4419"/>
    <cellStyle name="Note 53 2 3 3" xfId="7026"/>
    <cellStyle name="Note 53 2 3 4" xfId="9846"/>
    <cellStyle name="Note 53 2 3 5" xfId="11330"/>
    <cellStyle name="Note 53 2 3 6" xfId="18544"/>
    <cellStyle name="Note 53 2 3 7" xfId="21113"/>
    <cellStyle name="Note 53 2 3 8" xfId="24567"/>
    <cellStyle name="Note 53 2 4" xfId="1811"/>
    <cellStyle name="Note 53 2 4 2" xfId="4420"/>
    <cellStyle name="Note 53 2 4 3" xfId="7027"/>
    <cellStyle name="Note 53 2 4 4" xfId="9847"/>
    <cellStyle name="Note 53 2 4 5" xfId="12912"/>
    <cellStyle name="Note 53 2 4 6" xfId="18545"/>
    <cellStyle name="Note 53 2 4 7" xfId="21114"/>
    <cellStyle name="Note 53 2 4 8" xfId="23422"/>
    <cellStyle name="Note 53 2 5" xfId="1812"/>
    <cellStyle name="Note 53 2 5 2" xfId="4421"/>
    <cellStyle name="Note 53 2 5 3" xfId="7028"/>
    <cellStyle name="Note 53 2 5 4" xfId="9848"/>
    <cellStyle name="Note 53 2 5 5" xfId="11329"/>
    <cellStyle name="Note 53 2 5 6" xfId="18546"/>
    <cellStyle name="Note 53 2 5 7" xfId="21115"/>
    <cellStyle name="Note 53 2 5 8" xfId="22487"/>
    <cellStyle name="Note 53 2 6" xfId="1813"/>
    <cellStyle name="Note 53 2 6 2" xfId="4422"/>
    <cellStyle name="Note 53 2 6 3" xfId="7029"/>
    <cellStyle name="Note 53 2 6 4" xfId="9849"/>
    <cellStyle name="Note 53 2 6 5" xfId="12911"/>
    <cellStyle name="Note 53 2 6 6" xfId="18547"/>
    <cellStyle name="Note 53 2 6 7" xfId="21116"/>
    <cellStyle name="Note 53 2 6 8" xfId="29934"/>
    <cellStyle name="Note 53 2 7" xfId="4417"/>
    <cellStyle name="Note 53 2 8" xfId="7024"/>
    <cellStyle name="Note 53 2 9" xfId="9844"/>
    <cellStyle name="Note 53 3" xfId="1814"/>
    <cellStyle name="Note 53 3 2" xfId="4423"/>
    <cellStyle name="Note 53 3 3" xfId="7030"/>
    <cellStyle name="Note 53 3 4" xfId="9850"/>
    <cellStyle name="Note 53 3 5" xfId="11328"/>
    <cellStyle name="Note 53 3 6" xfId="18548"/>
    <cellStyle name="Note 53 3 7" xfId="21117"/>
    <cellStyle name="Note 53 3 8" xfId="26154"/>
    <cellStyle name="Note 53 4" xfId="1815"/>
    <cellStyle name="Note 53 4 2" xfId="4424"/>
    <cellStyle name="Note 53 4 3" xfId="7031"/>
    <cellStyle name="Note 53 4 4" xfId="9851"/>
    <cellStyle name="Note 53 4 5" xfId="12910"/>
    <cellStyle name="Note 53 4 6" xfId="18549"/>
    <cellStyle name="Note 53 4 7" xfId="21118"/>
    <cellStyle name="Note 53 4 8" xfId="24566"/>
    <cellStyle name="Note 53 5" xfId="1816"/>
    <cellStyle name="Note 53 5 2" xfId="4425"/>
    <cellStyle name="Note 53 5 3" xfId="7032"/>
    <cellStyle name="Note 53 5 4" xfId="9852"/>
    <cellStyle name="Note 53 5 5" xfId="11327"/>
    <cellStyle name="Note 53 5 6" xfId="18550"/>
    <cellStyle name="Note 53 5 7" xfId="21119"/>
    <cellStyle name="Note 53 5 8" xfId="23421"/>
    <cellStyle name="Note 53 6" xfId="1817"/>
    <cellStyle name="Note 53 6 2" xfId="4426"/>
    <cellStyle name="Note 53 6 3" xfId="7033"/>
    <cellStyle name="Note 53 6 4" xfId="9853"/>
    <cellStyle name="Note 53 6 5" xfId="12904"/>
    <cellStyle name="Note 53 6 6" xfId="18551"/>
    <cellStyle name="Note 53 6 7" xfId="21120"/>
    <cellStyle name="Note 53 6 8" xfId="22486"/>
    <cellStyle name="Note 53 7" xfId="1818"/>
    <cellStyle name="Note 53 7 2" xfId="4427"/>
    <cellStyle name="Note 53 7 3" xfId="7034"/>
    <cellStyle name="Note 53 7 4" xfId="9854"/>
    <cellStyle name="Note 53 7 5" xfId="11321"/>
    <cellStyle name="Note 53 7 6" xfId="18552"/>
    <cellStyle name="Note 53 7 7" xfId="21121"/>
    <cellStyle name="Note 53 7 8" xfId="24560"/>
    <cellStyle name="Note 53 8" xfId="4416"/>
    <cellStyle name="Note 53 9" xfId="7023"/>
    <cellStyle name="Note 54" xfId="1819"/>
    <cellStyle name="Note 54 10" xfId="9855"/>
    <cellStyle name="Note 54 11" xfId="12909"/>
    <cellStyle name="Note 54 12" xfId="18553"/>
    <cellStyle name="Note 54 13" xfId="21122"/>
    <cellStyle name="Note 54 14" xfId="23415"/>
    <cellStyle name="Note 54 2" xfId="1820"/>
    <cellStyle name="Note 54 2 10" xfId="11326"/>
    <cellStyle name="Note 54 2 11" xfId="18554"/>
    <cellStyle name="Note 54 2 12" xfId="21123"/>
    <cellStyle name="Note 54 2 13" xfId="22480"/>
    <cellStyle name="Note 54 2 2" xfId="1821"/>
    <cellStyle name="Note 54 2 2 2" xfId="4430"/>
    <cellStyle name="Note 54 2 2 3" xfId="7037"/>
    <cellStyle name="Note 54 2 2 4" xfId="9857"/>
    <cellStyle name="Note 54 2 2 5" xfId="12908"/>
    <cellStyle name="Note 54 2 2 6" xfId="18555"/>
    <cellStyle name="Note 54 2 2 7" xfId="21124"/>
    <cellStyle name="Note 54 2 2 8" xfId="29933"/>
    <cellStyle name="Note 54 2 3" xfId="1822"/>
    <cellStyle name="Note 54 2 3 2" xfId="4431"/>
    <cellStyle name="Note 54 2 3 3" xfId="7038"/>
    <cellStyle name="Note 54 2 3 4" xfId="9858"/>
    <cellStyle name="Note 54 2 3 5" xfId="11325"/>
    <cellStyle name="Note 54 2 3 6" xfId="18556"/>
    <cellStyle name="Note 54 2 3 7" xfId="21125"/>
    <cellStyle name="Note 54 2 3 8" xfId="25402"/>
    <cellStyle name="Note 54 2 4" xfId="1823"/>
    <cellStyle name="Note 54 2 4 2" xfId="4432"/>
    <cellStyle name="Note 54 2 4 3" xfId="7039"/>
    <cellStyle name="Note 54 2 4 4" xfId="9859"/>
    <cellStyle name="Note 54 2 4 5" xfId="12907"/>
    <cellStyle name="Note 54 2 4 6" xfId="18557"/>
    <cellStyle name="Note 54 2 4 7" xfId="21126"/>
    <cellStyle name="Note 54 2 4 8" xfId="24565"/>
    <cellStyle name="Note 54 2 5" xfId="1824"/>
    <cellStyle name="Note 54 2 5 2" xfId="4433"/>
    <cellStyle name="Note 54 2 5 3" xfId="7040"/>
    <cellStyle name="Note 54 2 5 4" xfId="9860"/>
    <cellStyle name="Note 54 2 5 5" xfId="11324"/>
    <cellStyle name="Note 54 2 5 6" xfId="18558"/>
    <cellStyle name="Note 54 2 5 7" xfId="21127"/>
    <cellStyle name="Note 54 2 5 8" xfId="23420"/>
    <cellStyle name="Note 54 2 6" xfId="1825"/>
    <cellStyle name="Note 54 2 6 2" xfId="4434"/>
    <cellStyle name="Note 54 2 6 3" xfId="7041"/>
    <cellStyle name="Note 54 2 6 4" xfId="9861"/>
    <cellStyle name="Note 54 2 6 5" xfId="12906"/>
    <cellStyle name="Note 54 2 6 6" xfId="18559"/>
    <cellStyle name="Note 54 2 6 7" xfId="21128"/>
    <cellStyle name="Note 54 2 6 8" xfId="22485"/>
    <cellStyle name="Note 54 2 7" xfId="4429"/>
    <cellStyle name="Note 54 2 8" xfId="7036"/>
    <cellStyle name="Note 54 2 9" xfId="9856"/>
    <cellStyle name="Note 54 3" xfId="1826"/>
    <cellStyle name="Note 54 3 2" xfId="4435"/>
    <cellStyle name="Note 54 3 3" xfId="7042"/>
    <cellStyle name="Note 54 3 4" xfId="9862"/>
    <cellStyle name="Note 54 3 5" xfId="11323"/>
    <cellStyle name="Note 54 3 6" xfId="18560"/>
    <cellStyle name="Note 54 3 7" xfId="21129"/>
    <cellStyle name="Note 54 3 8" xfId="29932"/>
    <cellStyle name="Note 54 4" xfId="1827"/>
    <cellStyle name="Note 54 4 2" xfId="4436"/>
    <cellStyle name="Note 54 4 3" xfId="7043"/>
    <cellStyle name="Note 54 4 4" xfId="9863"/>
    <cellStyle name="Note 54 4 5" xfId="12905"/>
    <cellStyle name="Note 54 4 6" xfId="18561"/>
    <cellStyle name="Note 54 4 7" xfId="21130"/>
    <cellStyle name="Note 54 4 8" xfId="26155"/>
    <cellStyle name="Note 54 5" xfId="1828"/>
    <cellStyle name="Note 54 5 2" xfId="4437"/>
    <cellStyle name="Note 54 5 3" xfId="7044"/>
    <cellStyle name="Note 54 5 4" xfId="9864"/>
    <cellStyle name="Note 54 5 5" xfId="11322"/>
    <cellStyle name="Note 54 5 6" xfId="18562"/>
    <cellStyle name="Note 54 5 7" xfId="21131"/>
    <cellStyle name="Note 54 5 8" xfId="24564"/>
    <cellStyle name="Note 54 6" xfId="1829"/>
    <cellStyle name="Note 54 6 2" xfId="4438"/>
    <cellStyle name="Note 54 6 3" xfId="7045"/>
    <cellStyle name="Note 54 6 4" xfId="9865"/>
    <cellStyle name="Note 54 6 5" xfId="12891"/>
    <cellStyle name="Note 54 6 6" xfId="18563"/>
    <cellStyle name="Note 54 6 7" xfId="21132"/>
    <cellStyle name="Note 54 6 8" xfId="23419"/>
    <cellStyle name="Note 54 7" xfId="1830"/>
    <cellStyle name="Note 54 7 2" xfId="4439"/>
    <cellStyle name="Note 54 7 3" xfId="7046"/>
    <cellStyle name="Note 54 7 4" xfId="9866"/>
    <cellStyle name="Note 54 7 5" xfId="11308"/>
    <cellStyle name="Note 54 7 6" xfId="18564"/>
    <cellStyle name="Note 54 7 7" xfId="21133"/>
    <cellStyle name="Note 54 7 8" xfId="22484"/>
    <cellStyle name="Note 54 8" xfId="4428"/>
    <cellStyle name="Note 54 9" xfId="7035"/>
    <cellStyle name="Note 55" xfId="1831"/>
    <cellStyle name="Note 55 10" xfId="9867"/>
    <cellStyle name="Note 55 11" xfId="12902"/>
    <cellStyle name="Note 55 12" xfId="18565"/>
    <cellStyle name="Note 55 13" xfId="21134"/>
    <cellStyle name="Note 55 14" xfId="29931"/>
    <cellStyle name="Note 55 2" xfId="1832"/>
    <cellStyle name="Note 55 2 10" xfId="11319"/>
    <cellStyle name="Note 55 2 11" xfId="18566"/>
    <cellStyle name="Note 55 2 12" xfId="21135"/>
    <cellStyle name="Note 55 2 13" xfId="25403"/>
    <cellStyle name="Note 55 2 2" xfId="1833"/>
    <cellStyle name="Note 55 2 2 2" xfId="4442"/>
    <cellStyle name="Note 55 2 2 3" xfId="7049"/>
    <cellStyle name="Note 55 2 2 4" xfId="9869"/>
    <cellStyle name="Note 55 2 2 5" xfId="12901"/>
    <cellStyle name="Note 55 2 2 6" xfId="18567"/>
    <cellStyle name="Note 55 2 2 7" xfId="21136"/>
    <cellStyle name="Note 55 2 2 8" xfId="24563"/>
    <cellStyle name="Note 55 2 3" xfId="1834"/>
    <cellStyle name="Note 55 2 3 2" xfId="4443"/>
    <cellStyle name="Note 55 2 3 3" xfId="7050"/>
    <cellStyle name="Note 55 2 3 4" xfId="9870"/>
    <cellStyle name="Note 55 2 3 5" xfId="11318"/>
    <cellStyle name="Note 55 2 3 6" xfId="18568"/>
    <cellStyle name="Note 55 2 3 7" xfId="21137"/>
    <cellStyle name="Note 55 2 3 8" xfId="23418"/>
    <cellStyle name="Note 55 2 4" xfId="1835"/>
    <cellStyle name="Note 55 2 4 2" xfId="4444"/>
    <cellStyle name="Note 55 2 4 3" xfId="7051"/>
    <cellStyle name="Note 55 2 4 4" xfId="9871"/>
    <cellStyle name="Note 55 2 4 5" xfId="12900"/>
    <cellStyle name="Note 55 2 4 6" xfId="18569"/>
    <cellStyle name="Note 55 2 4 7" xfId="21138"/>
    <cellStyle name="Note 55 2 4 8" xfId="22483"/>
    <cellStyle name="Note 55 2 5" xfId="1836"/>
    <cellStyle name="Note 55 2 5 2" xfId="4445"/>
    <cellStyle name="Note 55 2 5 3" xfId="7052"/>
    <cellStyle name="Note 55 2 5 4" xfId="9872"/>
    <cellStyle name="Note 55 2 5 5" xfId="11317"/>
    <cellStyle name="Note 55 2 5 6" xfId="18570"/>
    <cellStyle name="Note 55 2 5 7" xfId="21139"/>
    <cellStyle name="Note 55 2 5 8" xfId="29930"/>
    <cellStyle name="Note 55 2 6" xfId="1837"/>
    <cellStyle name="Note 55 2 6 2" xfId="4446"/>
    <cellStyle name="Note 55 2 6 3" xfId="7053"/>
    <cellStyle name="Note 55 2 6 4" xfId="9873"/>
    <cellStyle name="Note 55 2 6 5" xfId="12899"/>
    <cellStyle name="Note 55 2 6 6" xfId="18571"/>
    <cellStyle name="Note 55 2 6 7" xfId="21140"/>
    <cellStyle name="Note 55 2 6 8" xfId="26156"/>
    <cellStyle name="Note 55 2 7" xfId="4441"/>
    <cellStyle name="Note 55 2 8" xfId="7048"/>
    <cellStyle name="Note 55 2 9" xfId="9868"/>
    <cellStyle name="Note 55 3" xfId="1838"/>
    <cellStyle name="Note 55 3 2" xfId="4447"/>
    <cellStyle name="Note 55 3 3" xfId="7054"/>
    <cellStyle name="Note 55 3 4" xfId="9874"/>
    <cellStyle name="Note 55 3 5" xfId="11316"/>
    <cellStyle name="Note 55 3 6" xfId="18572"/>
    <cellStyle name="Note 55 3 7" xfId="21141"/>
    <cellStyle name="Note 55 3 8" xfId="24562"/>
    <cellStyle name="Note 55 4" xfId="1839"/>
    <cellStyle name="Note 55 4 2" xfId="4448"/>
    <cellStyle name="Note 55 4 3" xfId="7055"/>
    <cellStyle name="Note 55 4 4" xfId="9875"/>
    <cellStyle name="Note 55 4 5" xfId="12898"/>
    <cellStyle name="Note 55 4 6" xfId="18573"/>
    <cellStyle name="Note 55 4 7" xfId="21142"/>
    <cellStyle name="Note 55 4 8" xfId="23417"/>
    <cellStyle name="Note 55 5" xfId="1840"/>
    <cellStyle name="Note 55 5 2" xfId="4449"/>
    <cellStyle name="Note 55 5 3" xfId="7056"/>
    <cellStyle name="Note 55 5 4" xfId="9876"/>
    <cellStyle name="Note 55 5 5" xfId="11315"/>
    <cellStyle name="Note 55 5 6" xfId="18574"/>
    <cellStyle name="Note 55 5 7" xfId="21143"/>
    <cellStyle name="Note 55 5 8" xfId="22482"/>
    <cellStyle name="Note 55 6" xfId="1841"/>
    <cellStyle name="Note 55 6 2" xfId="4450"/>
    <cellStyle name="Note 55 6 3" xfId="7057"/>
    <cellStyle name="Note 55 6 4" xfId="9877"/>
    <cellStyle name="Note 55 6 5" xfId="12892"/>
    <cellStyle name="Note 55 6 6" xfId="18575"/>
    <cellStyle name="Note 55 6 7" xfId="21144"/>
    <cellStyle name="Note 55 6 8" xfId="29929"/>
    <cellStyle name="Note 55 7" xfId="1842"/>
    <cellStyle name="Note 55 7 2" xfId="4451"/>
    <cellStyle name="Note 55 7 3" xfId="7058"/>
    <cellStyle name="Note 55 7 4" xfId="9878"/>
    <cellStyle name="Note 55 7 5" xfId="11309"/>
    <cellStyle name="Note 55 7 6" xfId="18576"/>
    <cellStyle name="Note 55 7 7" xfId="21145"/>
    <cellStyle name="Note 55 7 8" xfId="25404"/>
    <cellStyle name="Note 55 8" xfId="4440"/>
    <cellStyle name="Note 55 9" xfId="7047"/>
    <cellStyle name="Note 56" xfId="1843"/>
    <cellStyle name="Note 56 10" xfId="9879"/>
    <cellStyle name="Note 56 11" xfId="12897"/>
    <cellStyle name="Note 56 12" xfId="18577"/>
    <cellStyle name="Note 56 13" xfId="21146"/>
    <cellStyle name="Note 56 14" xfId="24561"/>
    <cellStyle name="Note 56 2" xfId="1844"/>
    <cellStyle name="Note 56 2 10" xfId="11314"/>
    <cellStyle name="Note 56 2 11" xfId="18578"/>
    <cellStyle name="Note 56 2 12" xfId="21147"/>
    <cellStyle name="Note 56 2 13" xfId="23416"/>
    <cellStyle name="Note 56 2 2" xfId="1845"/>
    <cellStyle name="Note 56 2 2 2" xfId="4454"/>
    <cellStyle name="Note 56 2 2 3" xfId="7061"/>
    <cellStyle name="Note 56 2 2 4" xfId="9881"/>
    <cellStyle name="Note 56 2 2 5" xfId="12896"/>
    <cellStyle name="Note 56 2 2 6" xfId="18579"/>
    <cellStyle name="Note 56 2 2 7" xfId="21148"/>
    <cellStyle name="Note 56 2 2 8" xfId="22481"/>
    <cellStyle name="Note 56 2 3" xfId="1846"/>
    <cellStyle name="Note 56 2 3 2" xfId="4455"/>
    <cellStyle name="Note 56 2 3 3" xfId="7062"/>
    <cellStyle name="Note 56 2 3 4" xfId="9882"/>
    <cellStyle name="Note 56 2 3 5" xfId="11313"/>
    <cellStyle name="Note 56 2 3 6" xfId="18580"/>
    <cellStyle name="Note 56 2 3 7" xfId="21149"/>
    <cellStyle name="Note 56 2 3 8" xfId="29928"/>
    <cellStyle name="Note 56 2 4" xfId="1847"/>
    <cellStyle name="Note 56 2 4 2" xfId="4456"/>
    <cellStyle name="Note 56 2 4 3" xfId="7063"/>
    <cellStyle name="Note 56 2 4 4" xfId="9883"/>
    <cellStyle name="Note 56 2 4 5" xfId="12895"/>
    <cellStyle name="Note 56 2 4 6" xfId="18581"/>
    <cellStyle name="Note 56 2 4 7" xfId="21150"/>
    <cellStyle name="Note 56 2 4 8" xfId="26157"/>
    <cellStyle name="Note 56 2 5" xfId="1848"/>
    <cellStyle name="Note 56 2 5 2" xfId="4457"/>
    <cellStyle name="Note 56 2 5 3" xfId="7064"/>
    <cellStyle name="Note 56 2 5 4" xfId="9884"/>
    <cellStyle name="Note 56 2 5 5" xfId="11312"/>
    <cellStyle name="Note 56 2 5 6" xfId="18582"/>
    <cellStyle name="Note 56 2 5 7" xfId="21151"/>
    <cellStyle name="Note 56 2 5 8" xfId="29927"/>
    <cellStyle name="Note 56 2 6" xfId="1849"/>
    <cellStyle name="Note 56 2 6 2" xfId="4458"/>
    <cellStyle name="Note 56 2 6 3" xfId="7065"/>
    <cellStyle name="Note 56 2 6 4" xfId="9885"/>
    <cellStyle name="Note 56 2 6 5" xfId="12894"/>
    <cellStyle name="Note 56 2 6 6" xfId="18583"/>
    <cellStyle name="Note 56 2 6 7" xfId="21152"/>
    <cellStyle name="Note 56 2 6 8" xfId="25405"/>
    <cellStyle name="Note 56 2 7" xfId="4453"/>
    <cellStyle name="Note 56 2 8" xfId="7060"/>
    <cellStyle name="Note 56 2 9" xfId="9880"/>
    <cellStyle name="Note 56 3" xfId="1850"/>
    <cellStyle name="Note 56 3 2" xfId="4459"/>
    <cellStyle name="Note 56 3 3" xfId="7066"/>
    <cellStyle name="Note 56 3 4" xfId="9886"/>
    <cellStyle name="Note 56 3 5" xfId="11311"/>
    <cellStyle name="Note 56 3 6" xfId="18584"/>
    <cellStyle name="Note 56 3 7" xfId="21153"/>
    <cellStyle name="Note 56 3 8" xfId="24559"/>
    <cellStyle name="Note 56 4" xfId="1851"/>
    <cellStyle name="Note 56 4 2" xfId="4460"/>
    <cellStyle name="Note 56 4 3" xfId="7067"/>
    <cellStyle name="Note 56 4 4" xfId="9887"/>
    <cellStyle name="Note 56 4 5" xfId="12893"/>
    <cellStyle name="Note 56 4 6" xfId="18585"/>
    <cellStyle name="Note 56 4 7" xfId="21154"/>
    <cellStyle name="Note 56 4 8" xfId="23402"/>
    <cellStyle name="Note 56 5" xfId="1852"/>
    <cellStyle name="Note 56 5 2" xfId="4461"/>
    <cellStyle name="Note 56 5 3" xfId="7068"/>
    <cellStyle name="Note 56 5 4" xfId="9888"/>
    <cellStyle name="Note 56 5 5" xfId="11310"/>
    <cellStyle name="Note 56 5 6" xfId="18586"/>
    <cellStyle name="Note 56 5 7" xfId="21155"/>
    <cellStyle name="Note 56 5 8" xfId="22467"/>
    <cellStyle name="Note 56 6" xfId="1853"/>
    <cellStyle name="Note 56 6 2" xfId="4462"/>
    <cellStyle name="Note 56 6 3" xfId="7069"/>
    <cellStyle name="Note 56 6 4" xfId="9889"/>
    <cellStyle name="Note 56 6 5" xfId="12879"/>
    <cellStyle name="Note 56 6 6" xfId="18587"/>
    <cellStyle name="Note 56 6 7" xfId="21156"/>
    <cellStyle name="Note 56 6 8" xfId="29926"/>
    <cellStyle name="Note 56 7" xfId="1854"/>
    <cellStyle name="Note 56 7 2" xfId="4463"/>
    <cellStyle name="Note 56 7 3" xfId="7070"/>
    <cellStyle name="Note 56 7 4" xfId="9890"/>
    <cellStyle name="Note 56 7 5" xfId="11296"/>
    <cellStyle name="Note 56 7 6" xfId="18588"/>
    <cellStyle name="Note 56 7 7" xfId="21157"/>
    <cellStyle name="Note 56 7 8" xfId="26158"/>
    <cellStyle name="Note 56 8" xfId="4452"/>
    <cellStyle name="Note 56 9" xfId="7059"/>
    <cellStyle name="Note 57" xfId="1855"/>
    <cellStyle name="Note 57 10" xfId="9891"/>
    <cellStyle name="Note 57 11" xfId="12890"/>
    <cellStyle name="Note 57 12" xfId="18589"/>
    <cellStyle name="Note 57 13" xfId="21158"/>
    <cellStyle name="Note 57 14" xfId="24558"/>
    <cellStyle name="Note 57 2" xfId="1856"/>
    <cellStyle name="Note 57 2 10" xfId="11307"/>
    <cellStyle name="Note 57 2 11" xfId="18590"/>
    <cellStyle name="Note 57 2 12" xfId="21159"/>
    <cellStyle name="Note 57 2 13" xfId="23413"/>
    <cellStyle name="Note 57 2 2" xfId="1857"/>
    <cellStyle name="Note 57 2 2 2" xfId="4466"/>
    <cellStyle name="Note 57 2 2 3" xfId="7073"/>
    <cellStyle name="Note 57 2 2 4" xfId="9893"/>
    <cellStyle name="Note 57 2 2 5" xfId="12889"/>
    <cellStyle name="Note 57 2 2 6" xfId="18591"/>
    <cellStyle name="Note 57 2 2 7" xfId="21160"/>
    <cellStyle name="Note 57 2 2 8" xfId="22478"/>
    <cellStyle name="Note 57 2 3" xfId="1858"/>
    <cellStyle name="Note 57 2 3 2" xfId="4467"/>
    <cellStyle name="Note 57 2 3 3" xfId="7074"/>
    <cellStyle name="Note 57 2 3 4" xfId="9894"/>
    <cellStyle name="Note 57 2 3 5" xfId="11306"/>
    <cellStyle name="Note 57 2 3 6" xfId="18592"/>
    <cellStyle name="Note 57 2 3 7" xfId="21161"/>
    <cellStyle name="Note 57 2 3 8" xfId="29925"/>
    <cellStyle name="Note 57 2 4" xfId="1859"/>
    <cellStyle name="Note 57 2 4 2" xfId="4468"/>
    <cellStyle name="Note 57 2 4 3" xfId="7075"/>
    <cellStyle name="Note 57 2 4 4" xfId="9895"/>
    <cellStyle name="Note 57 2 4 5" xfId="12888"/>
    <cellStyle name="Note 57 2 4 6" xfId="18593"/>
    <cellStyle name="Note 57 2 4 7" xfId="21162"/>
    <cellStyle name="Note 57 2 4 8" xfId="25400"/>
    <cellStyle name="Note 57 2 5" xfId="1860"/>
    <cellStyle name="Note 57 2 5 2" xfId="4469"/>
    <cellStyle name="Note 57 2 5 3" xfId="7076"/>
    <cellStyle name="Note 57 2 5 4" xfId="9896"/>
    <cellStyle name="Note 57 2 5 5" xfId="11305"/>
    <cellStyle name="Note 57 2 5 6" xfId="18594"/>
    <cellStyle name="Note 57 2 5 7" xfId="21163"/>
    <cellStyle name="Note 57 2 5 8" xfId="24557"/>
    <cellStyle name="Note 57 2 6" xfId="1861"/>
    <cellStyle name="Note 57 2 6 2" xfId="4470"/>
    <cellStyle name="Note 57 2 6 3" xfId="7077"/>
    <cellStyle name="Note 57 2 6 4" xfId="9897"/>
    <cellStyle name="Note 57 2 6 5" xfId="12887"/>
    <cellStyle name="Note 57 2 6 6" xfId="18595"/>
    <cellStyle name="Note 57 2 6 7" xfId="21164"/>
    <cellStyle name="Note 57 2 6 8" xfId="23412"/>
    <cellStyle name="Note 57 2 7" xfId="4465"/>
    <cellStyle name="Note 57 2 8" xfId="7072"/>
    <cellStyle name="Note 57 2 9" xfId="9892"/>
    <cellStyle name="Note 57 3" xfId="1862"/>
    <cellStyle name="Note 57 3 2" xfId="4471"/>
    <cellStyle name="Note 57 3 3" xfId="7078"/>
    <cellStyle name="Note 57 3 4" xfId="9898"/>
    <cellStyle name="Note 57 3 5" xfId="11304"/>
    <cellStyle name="Note 57 3 6" xfId="18596"/>
    <cellStyle name="Note 57 3 7" xfId="21165"/>
    <cellStyle name="Note 57 3 8" xfId="22477"/>
    <cellStyle name="Note 57 4" xfId="1863"/>
    <cellStyle name="Note 57 4 2" xfId="4472"/>
    <cellStyle name="Note 57 4 3" xfId="7079"/>
    <cellStyle name="Note 57 4 4" xfId="9899"/>
    <cellStyle name="Note 57 4 5" xfId="12886"/>
    <cellStyle name="Note 57 4 6" xfId="18597"/>
    <cellStyle name="Note 57 4 7" xfId="21166"/>
    <cellStyle name="Note 57 4 8" xfId="29924"/>
    <cellStyle name="Note 57 5" xfId="1864"/>
    <cellStyle name="Note 57 5 2" xfId="4473"/>
    <cellStyle name="Note 57 5 3" xfId="7080"/>
    <cellStyle name="Note 57 5 4" xfId="9900"/>
    <cellStyle name="Note 57 5 5" xfId="11303"/>
    <cellStyle name="Note 57 5 6" xfId="18598"/>
    <cellStyle name="Note 57 5 7" xfId="21167"/>
    <cellStyle name="Note 57 5 8" xfId="26153"/>
    <cellStyle name="Note 57 6" xfId="1865"/>
    <cellStyle name="Note 57 6 2" xfId="4474"/>
    <cellStyle name="Note 57 6 3" xfId="7081"/>
    <cellStyle name="Note 57 6 4" xfId="9901"/>
    <cellStyle name="Note 57 6 5" xfId="12880"/>
    <cellStyle name="Note 57 6 6" xfId="18599"/>
    <cellStyle name="Note 57 6 7" xfId="21168"/>
    <cellStyle name="Note 57 6 8" xfId="24556"/>
    <cellStyle name="Note 57 7" xfId="1866"/>
    <cellStyle name="Note 57 7 2" xfId="4475"/>
    <cellStyle name="Note 57 7 3" xfId="7082"/>
    <cellStyle name="Note 57 7 4" xfId="9902"/>
    <cellStyle name="Note 57 7 5" xfId="11297"/>
    <cellStyle name="Note 57 7 6" xfId="18600"/>
    <cellStyle name="Note 57 7 7" xfId="21169"/>
    <cellStyle name="Note 57 7 8" xfId="23411"/>
    <cellStyle name="Note 57 8" xfId="4464"/>
    <cellStyle name="Note 57 9" xfId="7071"/>
    <cellStyle name="Note 58" xfId="1867"/>
    <cellStyle name="Note 58 10" xfId="9903"/>
    <cellStyle name="Note 58 11" xfId="12885"/>
    <cellStyle name="Note 58 12" xfId="18601"/>
    <cellStyle name="Note 58 13" xfId="21170"/>
    <cellStyle name="Note 58 14" xfId="22476"/>
    <cellStyle name="Note 58 2" xfId="1868"/>
    <cellStyle name="Note 58 2 10" xfId="11302"/>
    <cellStyle name="Note 58 2 11" xfId="18602"/>
    <cellStyle name="Note 58 2 12" xfId="21171"/>
    <cellStyle name="Note 58 2 13" xfId="29923"/>
    <cellStyle name="Note 58 2 2" xfId="1869"/>
    <cellStyle name="Note 58 2 2 2" xfId="4478"/>
    <cellStyle name="Note 58 2 2 3" xfId="7085"/>
    <cellStyle name="Note 58 2 2 4" xfId="9905"/>
    <cellStyle name="Note 58 2 2 5" xfId="12884"/>
    <cellStyle name="Note 58 2 2 6" xfId="18603"/>
    <cellStyle name="Note 58 2 2 7" xfId="21172"/>
    <cellStyle name="Note 58 2 2 8" xfId="25406"/>
    <cellStyle name="Note 58 2 3" xfId="1870"/>
    <cellStyle name="Note 58 2 3 2" xfId="4479"/>
    <cellStyle name="Note 58 2 3 3" xfId="7086"/>
    <cellStyle name="Note 58 2 3 4" xfId="9906"/>
    <cellStyle name="Note 58 2 3 5" xfId="11301"/>
    <cellStyle name="Note 58 2 3 6" xfId="18604"/>
    <cellStyle name="Note 58 2 3 7" xfId="21173"/>
    <cellStyle name="Note 58 2 3 8" xfId="24555"/>
    <cellStyle name="Note 58 2 4" xfId="1871"/>
    <cellStyle name="Note 58 2 4 2" xfId="4480"/>
    <cellStyle name="Note 58 2 4 3" xfId="7087"/>
    <cellStyle name="Note 58 2 4 4" xfId="9907"/>
    <cellStyle name="Note 58 2 4 5" xfId="12883"/>
    <cellStyle name="Note 58 2 4 6" xfId="18605"/>
    <cellStyle name="Note 58 2 4 7" xfId="21174"/>
    <cellStyle name="Note 58 2 4 8" xfId="23410"/>
    <cellStyle name="Note 58 2 5" xfId="1872"/>
    <cellStyle name="Note 58 2 5 2" xfId="4481"/>
    <cellStyle name="Note 58 2 5 3" xfId="7088"/>
    <cellStyle name="Note 58 2 5 4" xfId="9908"/>
    <cellStyle name="Note 58 2 5 5" xfId="11300"/>
    <cellStyle name="Note 58 2 5 6" xfId="18606"/>
    <cellStyle name="Note 58 2 5 7" xfId="21175"/>
    <cellStyle name="Note 58 2 5 8" xfId="22475"/>
    <cellStyle name="Note 58 2 6" xfId="1873"/>
    <cellStyle name="Note 58 2 6 2" xfId="4482"/>
    <cellStyle name="Note 58 2 6 3" xfId="7089"/>
    <cellStyle name="Note 58 2 6 4" xfId="9909"/>
    <cellStyle name="Note 58 2 6 5" xfId="12882"/>
    <cellStyle name="Note 58 2 6 6" xfId="18607"/>
    <cellStyle name="Note 58 2 6 7" xfId="21176"/>
    <cellStyle name="Note 58 2 6 8" xfId="29922"/>
    <cellStyle name="Note 58 2 7" xfId="4477"/>
    <cellStyle name="Note 58 2 8" xfId="7084"/>
    <cellStyle name="Note 58 2 9" xfId="9904"/>
    <cellStyle name="Note 58 3" xfId="1874"/>
    <cellStyle name="Note 58 3 2" xfId="4483"/>
    <cellStyle name="Note 58 3 3" xfId="7090"/>
    <cellStyle name="Note 58 3 4" xfId="9910"/>
    <cellStyle name="Note 58 3 5" xfId="11299"/>
    <cellStyle name="Note 58 3 6" xfId="18608"/>
    <cellStyle name="Note 58 3 7" xfId="21177"/>
    <cellStyle name="Note 58 3 8" xfId="26159"/>
    <cellStyle name="Note 58 4" xfId="1875"/>
    <cellStyle name="Note 58 4 2" xfId="4484"/>
    <cellStyle name="Note 58 4 3" xfId="7091"/>
    <cellStyle name="Note 58 4 4" xfId="9911"/>
    <cellStyle name="Note 58 4 5" xfId="12881"/>
    <cellStyle name="Note 58 4 6" xfId="18609"/>
    <cellStyle name="Note 58 4 7" xfId="21178"/>
    <cellStyle name="Note 58 4 8" xfId="24554"/>
    <cellStyle name="Note 58 5" xfId="1876"/>
    <cellStyle name="Note 58 5 2" xfId="4485"/>
    <cellStyle name="Note 58 5 3" xfId="7092"/>
    <cellStyle name="Note 58 5 4" xfId="9912"/>
    <cellStyle name="Note 58 5 5" xfId="11298"/>
    <cellStyle name="Note 58 5 6" xfId="18610"/>
    <cellStyle name="Note 58 5 7" xfId="21179"/>
    <cellStyle name="Note 58 5 8" xfId="23409"/>
    <cellStyle name="Note 58 6" xfId="1877"/>
    <cellStyle name="Note 58 6 2" xfId="4486"/>
    <cellStyle name="Note 58 6 3" xfId="7093"/>
    <cellStyle name="Note 58 6 4" xfId="9913"/>
    <cellStyle name="Note 58 6 5" xfId="11278"/>
    <cellStyle name="Note 58 6 6" xfId="18611"/>
    <cellStyle name="Note 58 6 7" xfId="21180"/>
    <cellStyle name="Note 58 6 8" xfId="22474"/>
    <cellStyle name="Note 58 7" xfId="1878"/>
    <cellStyle name="Note 58 7 2" xfId="4487"/>
    <cellStyle name="Note 58 7 3" xfId="7094"/>
    <cellStyle name="Note 58 7 4" xfId="9914"/>
    <cellStyle name="Note 58 7 5" xfId="12878"/>
    <cellStyle name="Note 58 7 6" xfId="18612"/>
    <cellStyle name="Note 58 7 7" xfId="21181"/>
    <cellStyle name="Note 58 7 8" xfId="24548"/>
    <cellStyle name="Note 58 8" xfId="4476"/>
    <cellStyle name="Note 58 9" xfId="7083"/>
    <cellStyle name="Note 59" xfId="1879"/>
    <cellStyle name="Note 59 10" xfId="9915"/>
    <cellStyle name="Note 59 11" xfId="11295"/>
    <cellStyle name="Note 59 12" xfId="18613"/>
    <cellStyle name="Note 59 13" xfId="21182"/>
    <cellStyle name="Note 59 14" xfId="23403"/>
    <cellStyle name="Note 59 2" xfId="1880"/>
    <cellStyle name="Note 59 2 10" xfId="12877"/>
    <cellStyle name="Note 59 2 11" xfId="18614"/>
    <cellStyle name="Note 59 2 12" xfId="21183"/>
    <cellStyle name="Note 59 2 13" xfId="22468"/>
    <cellStyle name="Note 59 2 2" xfId="1881"/>
    <cellStyle name="Note 59 2 2 2" xfId="4490"/>
    <cellStyle name="Note 59 2 2 3" xfId="7097"/>
    <cellStyle name="Note 59 2 2 4" xfId="9917"/>
    <cellStyle name="Note 59 2 2 5" xfId="11294"/>
    <cellStyle name="Note 59 2 2 6" xfId="18615"/>
    <cellStyle name="Note 59 2 2 7" xfId="21184"/>
    <cellStyle name="Note 59 2 2 8" xfId="29921"/>
    <cellStyle name="Note 59 2 3" xfId="1882"/>
    <cellStyle name="Note 59 2 3 2" xfId="4491"/>
    <cellStyle name="Note 59 2 3 3" xfId="7098"/>
    <cellStyle name="Note 59 2 3 4" xfId="9918"/>
    <cellStyle name="Note 59 2 3 5" xfId="12876"/>
    <cellStyle name="Note 59 2 3 6" xfId="18616"/>
    <cellStyle name="Note 59 2 3 7" xfId="21185"/>
    <cellStyle name="Note 59 2 3 8" xfId="25407"/>
    <cellStyle name="Note 59 2 4" xfId="1883"/>
    <cellStyle name="Note 59 2 4 2" xfId="4492"/>
    <cellStyle name="Note 59 2 4 3" xfId="7099"/>
    <cellStyle name="Note 59 2 4 4" xfId="9919"/>
    <cellStyle name="Note 59 2 4 5" xfId="11293"/>
    <cellStyle name="Note 59 2 4 6" xfId="18617"/>
    <cellStyle name="Note 59 2 4 7" xfId="21186"/>
    <cellStyle name="Note 59 2 4 8" xfId="24553"/>
    <cellStyle name="Note 59 2 5" xfId="1884"/>
    <cellStyle name="Note 59 2 5 2" xfId="4493"/>
    <cellStyle name="Note 59 2 5 3" xfId="7100"/>
    <cellStyle name="Note 59 2 5 4" xfId="9920"/>
    <cellStyle name="Note 59 2 5 5" xfId="12875"/>
    <cellStyle name="Note 59 2 5 6" xfId="18618"/>
    <cellStyle name="Note 59 2 5 7" xfId="21187"/>
    <cellStyle name="Note 59 2 5 8" xfId="23408"/>
    <cellStyle name="Note 59 2 6" xfId="1885"/>
    <cellStyle name="Note 59 2 6 2" xfId="4494"/>
    <cellStyle name="Note 59 2 6 3" xfId="7101"/>
    <cellStyle name="Note 59 2 6 4" xfId="9921"/>
    <cellStyle name="Note 59 2 6 5" xfId="11292"/>
    <cellStyle name="Note 59 2 6 6" xfId="18619"/>
    <cellStyle name="Note 59 2 6 7" xfId="21188"/>
    <cellStyle name="Note 59 2 6 8" xfId="22473"/>
    <cellStyle name="Note 59 2 7" xfId="4489"/>
    <cellStyle name="Note 59 2 8" xfId="7096"/>
    <cellStyle name="Note 59 2 9" xfId="9916"/>
    <cellStyle name="Note 59 3" xfId="1886"/>
    <cellStyle name="Note 59 3 2" xfId="4495"/>
    <cellStyle name="Note 59 3 3" xfId="7102"/>
    <cellStyle name="Note 59 3 4" xfId="9922"/>
    <cellStyle name="Note 59 3 5" xfId="12874"/>
    <cellStyle name="Note 59 3 6" xfId="18620"/>
    <cellStyle name="Note 59 3 7" xfId="21189"/>
    <cellStyle name="Note 59 3 8" xfId="29920"/>
    <cellStyle name="Note 59 4" xfId="1887"/>
    <cellStyle name="Note 59 4 2" xfId="4496"/>
    <cellStyle name="Note 59 4 3" xfId="7103"/>
    <cellStyle name="Note 59 4 4" xfId="9923"/>
    <cellStyle name="Note 59 4 5" xfId="11291"/>
    <cellStyle name="Note 59 4 6" xfId="18621"/>
    <cellStyle name="Note 59 4 7" xfId="21190"/>
    <cellStyle name="Note 59 4 8" xfId="26160"/>
    <cellStyle name="Note 59 5" xfId="1888"/>
    <cellStyle name="Note 59 5 2" xfId="4497"/>
    <cellStyle name="Note 59 5 3" xfId="7104"/>
    <cellStyle name="Note 59 5 4" xfId="9924"/>
    <cellStyle name="Note 59 5 5" xfId="12868"/>
    <cellStyle name="Note 59 5 6" xfId="18622"/>
    <cellStyle name="Note 59 5 7" xfId="21191"/>
    <cellStyle name="Note 59 5 8" xfId="24552"/>
    <cellStyle name="Note 59 6" xfId="1889"/>
    <cellStyle name="Note 59 6 2" xfId="4498"/>
    <cellStyle name="Note 59 6 3" xfId="7105"/>
    <cellStyle name="Note 59 6 4" xfId="9925"/>
    <cellStyle name="Note 59 6 5" xfId="11285"/>
    <cellStyle name="Note 59 6 6" xfId="18623"/>
    <cellStyle name="Note 59 6 7" xfId="21192"/>
    <cellStyle name="Note 59 6 8" xfId="23407"/>
    <cellStyle name="Note 59 7" xfId="1890"/>
    <cellStyle name="Note 59 7 2" xfId="4499"/>
    <cellStyle name="Note 59 7 3" xfId="7106"/>
    <cellStyle name="Note 59 7 4" xfId="9926"/>
    <cellStyle name="Note 59 7 5" xfId="12873"/>
    <cellStyle name="Note 59 7 6" xfId="18624"/>
    <cellStyle name="Note 59 7 7" xfId="21193"/>
    <cellStyle name="Note 59 7 8" xfId="22472"/>
    <cellStyle name="Note 59 8" xfId="4488"/>
    <cellStyle name="Note 59 9" xfId="7095"/>
    <cellStyle name="Note 6" xfId="1891"/>
    <cellStyle name="Note 6 10" xfId="1892"/>
    <cellStyle name="Note 6 10 10" xfId="12872"/>
    <cellStyle name="Note 6 10 11" xfId="18625"/>
    <cellStyle name="Note 6 10 12" xfId="21195"/>
    <cellStyle name="Note 6 10 13" xfId="25408"/>
    <cellStyle name="Note 6 10 2" xfId="1893"/>
    <cellStyle name="Note 6 10 2 2" xfId="4502"/>
    <cellStyle name="Note 6 10 2 3" xfId="7109"/>
    <cellStyle name="Note 6 10 2 4" xfId="9929"/>
    <cellStyle name="Note 6 10 2 5" xfId="11289"/>
    <cellStyle name="Note 6 10 2 6" xfId="18626"/>
    <cellStyle name="Note 6 10 2 7" xfId="21196"/>
    <cellStyle name="Note 6 10 2 8" xfId="24551"/>
    <cellStyle name="Note 6 10 3" xfId="1894"/>
    <cellStyle name="Note 6 10 3 2" xfId="4503"/>
    <cellStyle name="Note 6 10 3 3" xfId="7110"/>
    <cellStyle name="Note 6 10 3 4" xfId="9930"/>
    <cellStyle name="Note 6 10 3 5" xfId="12871"/>
    <cellStyle name="Note 6 10 3 6" xfId="18627"/>
    <cellStyle name="Note 6 10 3 7" xfId="21197"/>
    <cellStyle name="Note 6 10 3 8" xfId="23406"/>
    <cellStyle name="Note 6 10 4" xfId="1895"/>
    <cellStyle name="Note 6 10 4 2" xfId="4504"/>
    <cellStyle name="Note 6 10 4 3" xfId="7111"/>
    <cellStyle name="Note 6 10 4 4" xfId="9931"/>
    <cellStyle name="Note 6 10 4 5" xfId="11288"/>
    <cellStyle name="Note 6 10 4 6" xfId="18628"/>
    <cellStyle name="Note 6 10 4 7" xfId="21198"/>
    <cellStyle name="Note 6 10 4 8" xfId="22471"/>
    <cellStyle name="Note 6 10 5" xfId="1896"/>
    <cellStyle name="Note 6 10 5 2" xfId="4505"/>
    <cellStyle name="Note 6 10 5 3" xfId="7112"/>
    <cellStyle name="Note 6 10 5 4" xfId="9932"/>
    <cellStyle name="Note 6 10 5 5" xfId="12870"/>
    <cellStyle name="Note 6 10 5 6" xfId="18629"/>
    <cellStyle name="Note 6 10 5 7" xfId="21199"/>
    <cellStyle name="Note 6 10 5 8" xfId="29918"/>
    <cellStyle name="Note 6 10 6" xfId="1897"/>
    <cellStyle name="Note 6 10 6 2" xfId="4506"/>
    <cellStyle name="Note 6 10 6 3" xfId="7113"/>
    <cellStyle name="Note 6 10 6 4" xfId="9933"/>
    <cellStyle name="Note 6 10 6 5" xfId="11287"/>
    <cellStyle name="Note 6 10 6 6" xfId="18630"/>
    <cellStyle name="Note 6 10 6 7" xfId="21200"/>
    <cellStyle name="Note 6 10 6 8" xfId="26161"/>
    <cellStyle name="Note 6 10 7" xfId="4501"/>
    <cellStyle name="Note 6 10 8" xfId="7108"/>
    <cellStyle name="Note 6 10 9" xfId="9928"/>
    <cellStyle name="Note 6 11" xfId="1898"/>
    <cellStyle name="Note 6 11 2" xfId="4507"/>
    <cellStyle name="Note 6 11 3" xfId="7114"/>
    <cellStyle name="Note 6 11 4" xfId="9934"/>
    <cellStyle name="Note 6 11 5" xfId="12869"/>
    <cellStyle name="Note 6 11 6" xfId="18631"/>
    <cellStyle name="Note 6 11 7" xfId="21201"/>
    <cellStyle name="Note 6 11 8" xfId="24550"/>
    <cellStyle name="Note 6 12" xfId="1899"/>
    <cellStyle name="Note 6 12 2" xfId="4508"/>
    <cellStyle name="Note 6 12 3" xfId="7115"/>
    <cellStyle name="Note 6 12 4" xfId="9935"/>
    <cellStyle name="Note 6 12 5" xfId="11286"/>
    <cellStyle name="Note 6 12 6" xfId="18632"/>
    <cellStyle name="Note 6 12 7" xfId="21202"/>
    <cellStyle name="Note 6 12 8" xfId="23405"/>
    <cellStyle name="Note 6 13" xfId="1900"/>
    <cellStyle name="Note 6 13 2" xfId="4509"/>
    <cellStyle name="Note 6 13 3" xfId="7116"/>
    <cellStyle name="Note 6 13 4" xfId="9936"/>
    <cellStyle name="Note 6 13 5" xfId="12862"/>
    <cellStyle name="Note 6 13 6" xfId="18633"/>
    <cellStyle name="Note 6 13 7" xfId="21203"/>
    <cellStyle name="Note 6 13 8" xfId="22470"/>
    <cellStyle name="Note 6 14" xfId="1901"/>
    <cellStyle name="Note 6 14 2" xfId="4510"/>
    <cellStyle name="Note 6 14 3" xfId="7117"/>
    <cellStyle name="Note 6 14 4" xfId="9937"/>
    <cellStyle name="Note 6 14 5" xfId="11279"/>
    <cellStyle name="Note 6 14 6" xfId="18634"/>
    <cellStyle name="Note 6 14 7" xfId="21204"/>
    <cellStyle name="Note 6 14 8" xfId="29917"/>
    <cellStyle name="Note 6 15" xfId="1902"/>
    <cellStyle name="Note 6 15 2" xfId="4511"/>
    <cellStyle name="Note 6 15 3" xfId="7118"/>
    <cellStyle name="Note 6 15 4" xfId="9938"/>
    <cellStyle name="Note 6 15 5" xfId="12867"/>
    <cellStyle name="Note 6 15 6" xfId="18635"/>
    <cellStyle name="Note 6 15 7" xfId="21205"/>
    <cellStyle name="Note 6 15 8" xfId="25409"/>
    <cellStyle name="Note 6 16" xfId="4500"/>
    <cellStyle name="Note 6 17" xfId="7107"/>
    <cellStyle name="Note 6 18" xfId="9927"/>
    <cellStyle name="Note 6 19" xfId="11290"/>
    <cellStyle name="Note 6 2" xfId="1903"/>
    <cellStyle name="Note 6 2 10" xfId="11284"/>
    <cellStyle name="Note 6 2 11" xfId="18636"/>
    <cellStyle name="Note 6 2 12" xfId="21206"/>
    <cellStyle name="Note 6 2 13" xfId="24549"/>
    <cellStyle name="Note 6 2 2" xfId="1904"/>
    <cellStyle name="Note 6 2 2 2" xfId="4513"/>
    <cellStyle name="Note 6 2 2 3" xfId="7120"/>
    <cellStyle name="Note 6 2 2 4" xfId="9940"/>
    <cellStyle name="Note 6 2 2 5" xfId="12866"/>
    <cellStyle name="Note 6 2 2 6" xfId="18637"/>
    <cellStyle name="Note 6 2 2 7" xfId="21207"/>
    <cellStyle name="Note 6 2 2 8" xfId="23404"/>
    <cellStyle name="Note 6 2 3" xfId="1905"/>
    <cellStyle name="Note 6 2 3 2" xfId="4514"/>
    <cellStyle name="Note 6 2 3 3" xfId="7121"/>
    <cellStyle name="Note 6 2 3 4" xfId="9941"/>
    <cellStyle name="Note 6 2 3 5" xfId="11283"/>
    <cellStyle name="Note 6 2 3 6" xfId="18638"/>
    <cellStyle name="Note 6 2 3 7" xfId="21208"/>
    <cellStyle name="Note 6 2 3 8" xfId="22469"/>
    <cellStyle name="Note 6 2 4" xfId="1906"/>
    <cellStyle name="Note 6 2 4 2" xfId="4515"/>
    <cellStyle name="Note 6 2 4 3" xfId="7122"/>
    <cellStyle name="Note 6 2 4 4" xfId="9942"/>
    <cellStyle name="Note 6 2 4 5" xfId="12865"/>
    <cellStyle name="Note 6 2 4 6" xfId="18639"/>
    <cellStyle name="Note 6 2 4 7" xfId="21209"/>
    <cellStyle name="Note 6 2 4 8" xfId="29916"/>
    <cellStyle name="Note 6 2 5" xfId="1907"/>
    <cellStyle name="Note 6 2 5 2" xfId="4516"/>
    <cellStyle name="Note 6 2 5 3" xfId="7123"/>
    <cellStyle name="Note 6 2 5 4" xfId="9943"/>
    <cellStyle name="Note 6 2 5 5" xfId="11282"/>
    <cellStyle name="Note 6 2 5 6" xfId="18640"/>
    <cellStyle name="Note 6 2 5 7" xfId="21210"/>
    <cellStyle name="Note 6 2 5 8" xfId="26162"/>
    <cellStyle name="Note 6 2 6" xfId="1908"/>
    <cellStyle name="Note 6 2 6 2" xfId="4517"/>
    <cellStyle name="Note 6 2 6 3" xfId="7124"/>
    <cellStyle name="Note 6 2 6 4" xfId="9944"/>
    <cellStyle name="Note 6 2 6 5" xfId="12864"/>
    <cellStyle name="Note 6 2 6 6" xfId="18641"/>
    <cellStyle name="Note 6 2 6 7" xfId="21211"/>
    <cellStyle name="Note 6 2 6 8" xfId="29915"/>
    <cellStyle name="Note 6 2 7" xfId="4512"/>
    <cellStyle name="Note 6 2 8" xfId="7119"/>
    <cellStyle name="Note 6 2 9" xfId="9939"/>
    <cellStyle name="Note 6 20" xfId="18642"/>
    <cellStyle name="Note 6 21" xfId="21194"/>
    <cellStyle name="Note 6 22" xfId="29919"/>
    <cellStyle name="Note 6 23" xfId="34538"/>
    <cellStyle name="Note 6 24" xfId="35206"/>
    <cellStyle name="Note 6 3" xfId="1909"/>
    <cellStyle name="Note 6 3 10" xfId="11281"/>
    <cellStyle name="Note 6 3 11" xfId="18643"/>
    <cellStyle name="Note 6 3 12" xfId="21212"/>
    <cellStyle name="Note 6 3 13" xfId="25410"/>
    <cellStyle name="Note 6 3 2" xfId="1910"/>
    <cellStyle name="Note 6 3 2 2" xfId="4519"/>
    <cellStyle name="Note 6 3 2 3" xfId="7126"/>
    <cellStyle name="Note 6 3 2 4" xfId="9946"/>
    <cellStyle name="Note 6 3 2 5" xfId="12863"/>
    <cellStyle name="Note 6 3 2 6" xfId="18644"/>
    <cellStyle name="Note 6 3 2 7" xfId="21213"/>
    <cellStyle name="Note 6 3 2 8" xfId="24547"/>
    <cellStyle name="Note 6 3 3" xfId="1911"/>
    <cellStyle name="Note 6 3 3 2" xfId="4520"/>
    <cellStyle name="Note 6 3 3 3" xfId="7127"/>
    <cellStyle name="Note 6 3 3 4" xfId="9947"/>
    <cellStyle name="Note 6 3 3 5" xfId="11280"/>
    <cellStyle name="Note 6 3 3 6" xfId="18645"/>
    <cellStyle name="Note 6 3 3 7" xfId="21214"/>
    <cellStyle name="Note 6 3 3 8" xfId="23390"/>
    <cellStyle name="Note 6 3 4" xfId="1912"/>
    <cellStyle name="Note 6 3 4 2" xfId="4521"/>
    <cellStyle name="Note 6 3 4 3" xfId="7128"/>
    <cellStyle name="Note 6 3 4 4" xfId="9948"/>
    <cellStyle name="Note 6 3 4 5" xfId="12861"/>
    <cellStyle name="Note 6 3 4 6" xfId="18646"/>
    <cellStyle name="Note 6 3 4 7" xfId="21215"/>
    <cellStyle name="Note 6 3 4 8" xfId="22455"/>
    <cellStyle name="Note 6 3 5" xfId="1913"/>
    <cellStyle name="Note 6 3 5 2" xfId="4522"/>
    <cellStyle name="Note 6 3 5 3" xfId="7129"/>
    <cellStyle name="Note 6 3 5 4" xfId="9949"/>
    <cellStyle name="Note 6 3 5 5" xfId="11260"/>
    <cellStyle name="Note 6 3 5 6" xfId="18647"/>
    <cellStyle name="Note 6 3 5 7" xfId="21216"/>
    <cellStyle name="Note 6 3 5 8" xfId="29914"/>
    <cellStyle name="Note 6 3 6" xfId="1914"/>
    <cellStyle name="Note 6 3 6 2" xfId="4523"/>
    <cellStyle name="Note 6 3 6 3" xfId="7130"/>
    <cellStyle name="Note 6 3 6 4" xfId="9950"/>
    <cellStyle name="Note 6 3 6 5" xfId="12860"/>
    <cellStyle name="Note 6 3 6 6" xfId="18648"/>
    <cellStyle name="Note 6 3 6 7" xfId="21217"/>
    <cellStyle name="Note 6 3 6 8" xfId="26163"/>
    <cellStyle name="Note 6 3 7" xfId="4518"/>
    <cellStyle name="Note 6 3 8" xfId="7125"/>
    <cellStyle name="Note 6 3 9" xfId="9945"/>
    <cellStyle name="Note 6 4" xfId="1915"/>
    <cellStyle name="Note 6 4 10" xfId="11277"/>
    <cellStyle name="Note 6 4 11" xfId="18649"/>
    <cellStyle name="Note 6 4 12" xfId="21218"/>
    <cellStyle name="Note 6 4 13" xfId="24546"/>
    <cellStyle name="Note 6 4 2" xfId="1916"/>
    <cellStyle name="Note 6 4 2 2" xfId="4525"/>
    <cellStyle name="Note 6 4 2 3" xfId="7132"/>
    <cellStyle name="Note 6 4 2 4" xfId="9952"/>
    <cellStyle name="Note 6 4 2 5" xfId="12859"/>
    <cellStyle name="Note 6 4 2 6" xfId="18650"/>
    <cellStyle name="Note 6 4 2 7" xfId="21219"/>
    <cellStyle name="Note 6 4 2 8" xfId="23401"/>
    <cellStyle name="Note 6 4 3" xfId="1917"/>
    <cellStyle name="Note 6 4 3 2" xfId="4526"/>
    <cellStyle name="Note 6 4 3 3" xfId="7133"/>
    <cellStyle name="Note 6 4 3 4" xfId="9953"/>
    <cellStyle name="Note 6 4 3 5" xfId="11276"/>
    <cellStyle name="Note 6 4 3 6" xfId="18651"/>
    <cellStyle name="Note 6 4 3 7" xfId="21220"/>
    <cellStyle name="Note 6 4 3 8" xfId="22466"/>
    <cellStyle name="Note 6 4 4" xfId="1918"/>
    <cellStyle name="Note 6 4 4 2" xfId="4527"/>
    <cellStyle name="Note 6 4 4 3" xfId="7134"/>
    <cellStyle name="Note 6 4 4 4" xfId="9954"/>
    <cellStyle name="Note 6 4 4 5" xfId="12858"/>
    <cellStyle name="Note 6 4 4 6" xfId="18652"/>
    <cellStyle name="Note 6 4 4 7" xfId="21221"/>
    <cellStyle name="Note 6 4 4 8" xfId="29913"/>
    <cellStyle name="Note 6 4 5" xfId="1919"/>
    <cellStyle name="Note 6 4 5 2" xfId="4528"/>
    <cellStyle name="Note 6 4 5 3" xfId="7135"/>
    <cellStyle name="Note 6 4 5 4" xfId="9955"/>
    <cellStyle name="Note 6 4 5 5" xfId="11275"/>
    <cellStyle name="Note 6 4 5 6" xfId="18653"/>
    <cellStyle name="Note 6 4 5 7" xfId="21222"/>
    <cellStyle name="Note 6 4 5 8" xfId="25393"/>
    <cellStyle name="Note 6 4 6" xfId="1920"/>
    <cellStyle name="Note 6 4 6 2" xfId="4529"/>
    <cellStyle name="Note 6 4 6 3" xfId="7136"/>
    <cellStyle name="Note 6 4 6 4" xfId="9956"/>
    <cellStyle name="Note 6 4 6 5" xfId="12857"/>
    <cellStyle name="Note 6 4 6 6" xfId="18654"/>
    <cellStyle name="Note 6 4 6 7" xfId="21223"/>
    <cellStyle name="Note 6 4 6 8" xfId="24545"/>
    <cellStyle name="Note 6 4 7" xfId="4524"/>
    <cellStyle name="Note 6 4 8" xfId="7131"/>
    <cellStyle name="Note 6 4 9" xfId="9951"/>
    <cellStyle name="Note 6 5" xfId="1921"/>
    <cellStyle name="Note 6 5 10" xfId="11274"/>
    <cellStyle name="Note 6 5 11" xfId="18655"/>
    <cellStyle name="Note 6 5 12" xfId="21224"/>
    <cellStyle name="Note 6 5 13" xfId="23400"/>
    <cellStyle name="Note 6 5 2" xfId="1922"/>
    <cellStyle name="Note 6 5 2 2" xfId="4531"/>
    <cellStyle name="Note 6 5 2 3" xfId="7138"/>
    <cellStyle name="Note 6 5 2 4" xfId="9958"/>
    <cellStyle name="Note 6 5 2 5" xfId="12856"/>
    <cellStyle name="Note 6 5 2 6" xfId="18656"/>
    <cellStyle name="Note 6 5 2 7" xfId="21225"/>
    <cellStyle name="Note 6 5 2 8" xfId="22465"/>
    <cellStyle name="Note 6 5 3" xfId="1923"/>
    <cellStyle name="Note 6 5 3 2" xfId="4532"/>
    <cellStyle name="Note 6 5 3 3" xfId="7139"/>
    <cellStyle name="Note 6 5 3 4" xfId="9959"/>
    <cellStyle name="Note 6 5 3 5" xfId="11273"/>
    <cellStyle name="Note 6 5 3 6" xfId="18657"/>
    <cellStyle name="Note 6 5 3 7" xfId="21226"/>
    <cellStyle name="Note 6 5 3 8" xfId="29912"/>
    <cellStyle name="Note 6 5 4" xfId="1924"/>
    <cellStyle name="Note 6 5 4 2" xfId="4533"/>
    <cellStyle name="Note 6 5 4 3" xfId="7140"/>
    <cellStyle name="Note 6 5 4 4" xfId="9960"/>
    <cellStyle name="Note 6 5 4 5" xfId="12850"/>
    <cellStyle name="Note 6 5 4 6" xfId="18658"/>
    <cellStyle name="Note 6 5 4 7" xfId="21227"/>
    <cellStyle name="Note 6 5 4 8" xfId="25413"/>
    <cellStyle name="Note 6 5 5" xfId="1925"/>
    <cellStyle name="Note 6 5 5 2" xfId="4534"/>
    <cellStyle name="Note 6 5 5 3" xfId="7141"/>
    <cellStyle name="Note 6 5 5 4" xfId="9961"/>
    <cellStyle name="Note 6 5 5 5" xfId="11267"/>
    <cellStyle name="Note 6 5 5 6" xfId="18659"/>
    <cellStyle name="Note 6 5 5 7" xfId="21228"/>
    <cellStyle name="Note 6 5 5 8" xfId="24544"/>
    <cellStyle name="Note 6 5 6" xfId="1926"/>
    <cellStyle name="Note 6 5 6 2" xfId="4535"/>
    <cellStyle name="Note 6 5 6 3" xfId="7142"/>
    <cellStyle name="Note 6 5 6 4" xfId="9962"/>
    <cellStyle name="Note 6 5 6 5" xfId="12855"/>
    <cellStyle name="Note 6 5 6 6" xfId="18660"/>
    <cellStyle name="Note 6 5 6 7" xfId="21229"/>
    <cellStyle name="Note 6 5 6 8" xfId="23399"/>
    <cellStyle name="Note 6 5 7" xfId="4530"/>
    <cellStyle name="Note 6 5 8" xfId="7137"/>
    <cellStyle name="Note 6 5 9" xfId="9957"/>
    <cellStyle name="Note 6 6" xfId="1927"/>
    <cellStyle name="Note 6 6 10" xfId="11272"/>
    <cellStyle name="Note 6 6 11" xfId="18661"/>
    <cellStyle name="Note 6 6 12" xfId="21230"/>
    <cellStyle name="Note 6 6 13" xfId="22464"/>
    <cellStyle name="Note 6 6 2" xfId="1928"/>
    <cellStyle name="Note 6 6 2 2" xfId="4537"/>
    <cellStyle name="Note 6 6 2 3" xfId="7144"/>
    <cellStyle name="Note 6 6 2 4" xfId="9964"/>
    <cellStyle name="Note 6 6 2 5" xfId="12854"/>
    <cellStyle name="Note 6 6 2 6" xfId="18662"/>
    <cellStyle name="Note 6 6 2 7" xfId="21231"/>
    <cellStyle name="Note 6 6 2 8" xfId="29911"/>
    <cellStyle name="Note 6 6 3" xfId="1929"/>
    <cellStyle name="Note 6 6 3 2" xfId="4538"/>
    <cellStyle name="Note 6 6 3 3" xfId="7145"/>
    <cellStyle name="Note 6 6 3 4" xfId="9965"/>
    <cellStyle name="Note 6 6 3 5" xfId="11271"/>
    <cellStyle name="Note 6 6 3 6" xfId="18663"/>
    <cellStyle name="Note 6 6 3 7" xfId="21232"/>
    <cellStyle name="Note 6 6 3 8" xfId="26166"/>
    <cellStyle name="Note 6 6 4" xfId="1930"/>
    <cellStyle name="Note 6 6 4 2" xfId="4539"/>
    <cellStyle name="Note 6 6 4 3" xfId="7146"/>
    <cellStyle name="Note 6 6 4 4" xfId="9966"/>
    <cellStyle name="Note 6 6 4 5" xfId="12853"/>
    <cellStyle name="Note 6 6 4 6" xfId="18664"/>
    <cellStyle name="Note 6 6 4 7" xfId="21233"/>
    <cellStyle name="Note 6 6 4 8" xfId="24543"/>
    <cellStyle name="Note 6 6 5" xfId="1931"/>
    <cellStyle name="Note 6 6 5 2" xfId="4540"/>
    <cellStyle name="Note 6 6 5 3" xfId="7147"/>
    <cellStyle name="Note 6 6 5 4" xfId="9967"/>
    <cellStyle name="Note 6 6 5 5" xfId="11270"/>
    <cellStyle name="Note 6 6 5 6" xfId="18665"/>
    <cellStyle name="Note 6 6 5 7" xfId="21234"/>
    <cellStyle name="Note 6 6 5 8" xfId="23398"/>
    <cellStyle name="Note 6 6 6" xfId="1932"/>
    <cellStyle name="Note 6 6 6 2" xfId="4541"/>
    <cellStyle name="Note 6 6 6 3" xfId="7148"/>
    <cellStyle name="Note 6 6 6 4" xfId="9968"/>
    <cellStyle name="Note 6 6 6 5" xfId="12852"/>
    <cellStyle name="Note 6 6 6 6" xfId="18666"/>
    <cellStyle name="Note 6 6 6 7" xfId="21235"/>
    <cellStyle name="Note 6 6 6 8" xfId="22463"/>
    <cellStyle name="Note 6 6 7" xfId="4536"/>
    <cellStyle name="Note 6 6 8" xfId="7143"/>
    <cellStyle name="Note 6 6 9" xfId="9963"/>
    <cellStyle name="Note 6 7" xfId="1933"/>
    <cellStyle name="Note 6 7 10" xfId="11269"/>
    <cellStyle name="Note 6 7 11" xfId="18667"/>
    <cellStyle name="Note 6 7 12" xfId="21236"/>
    <cellStyle name="Note 6 7 13" xfId="29910"/>
    <cellStyle name="Note 6 7 2" xfId="1934"/>
    <cellStyle name="Note 6 7 2 2" xfId="4543"/>
    <cellStyle name="Note 6 7 2 3" xfId="7150"/>
    <cellStyle name="Note 6 7 2 4" xfId="9970"/>
    <cellStyle name="Note 6 7 2 5" xfId="12851"/>
    <cellStyle name="Note 6 7 2 6" xfId="18668"/>
    <cellStyle name="Note 6 7 2 7" xfId="21237"/>
    <cellStyle name="Note 6 7 2 8" xfId="25414"/>
    <cellStyle name="Note 6 7 3" xfId="1935"/>
    <cellStyle name="Note 6 7 3 2" xfId="4544"/>
    <cellStyle name="Note 6 7 3 3" xfId="7151"/>
    <cellStyle name="Note 6 7 3 4" xfId="9971"/>
    <cellStyle name="Note 6 7 3 5" xfId="11268"/>
    <cellStyle name="Note 6 7 3 6" xfId="18669"/>
    <cellStyle name="Note 6 7 3 7" xfId="21238"/>
    <cellStyle name="Note 6 7 3 8" xfId="24542"/>
    <cellStyle name="Note 6 7 4" xfId="1936"/>
    <cellStyle name="Note 6 7 4 2" xfId="4545"/>
    <cellStyle name="Note 6 7 4 3" xfId="7152"/>
    <cellStyle name="Note 6 7 4 4" xfId="9972"/>
    <cellStyle name="Note 6 7 4 5" xfId="12844"/>
    <cellStyle name="Note 6 7 4 6" xfId="18670"/>
    <cellStyle name="Note 6 7 4 7" xfId="21239"/>
    <cellStyle name="Note 6 7 4 8" xfId="23397"/>
    <cellStyle name="Note 6 7 5" xfId="1937"/>
    <cellStyle name="Note 6 7 5 2" xfId="4546"/>
    <cellStyle name="Note 6 7 5 3" xfId="7153"/>
    <cellStyle name="Note 6 7 5 4" xfId="9973"/>
    <cellStyle name="Note 6 7 5 5" xfId="11261"/>
    <cellStyle name="Note 6 7 5 6" xfId="18671"/>
    <cellStyle name="Note 6 7 5 7" xfId="21240"/>
    <cellStyle name="Note 6 7 5 8" xfId="22462"/>
    <cellStyle name="Note 6 7 6" xfId="1938"/>
    <cellStyle name="Note 6 7 6 2" xfId="4547"/>
    <cellStyle name="Note 6 7 6 3" xfId="7154"/>
    <cellStyle name="Note 6 7 6 4" xfId="9974"/>
    <cellStyle name="Note 6 7 6 5" xfId="12849"/>
    <cellStyle name="Note 6 7 6 6" xfId="18672"/>
    <cellStyle name="Note 6 7 6 7" xfId="21241"/>
    <cellStyle name="Note 6 7 6 8" xfId="24536"/>
    <cellStyle name="Note 6 7 7" xfId="4542"/>
    <cellStyle name="Note 6 7 8" xfId="7149"/>
    <cellStyle name="Note 6 7 9" xfId="9969"/>
    <cellStyle name="Note 6 8" xfId="1939"/>
    <cellStyle name="Note 6 8 10" xfId="11266"/>
    <cellStyle name="Note 6 8 11" xfId="18673"/>
    <cellStyle name="Note 6 8 12" xfId="21242"/>
    <cellStyle name="Note 6 8 13" xfId="23391"/>
    <cellStyle name="Note 6 8 2" xfId="1940"/>
    <cellStyle name="Note 6 8 2 2" xfId="4549"/>
    <cellStyle name="Note 6 8 2 3" xfId="7156"/>
    <cellStyle name="Note 6 8 2 4" xfId="9976"/>
    <cellStyle name="Note 6 8 2 5" xfId="12848"/>
    <cellStyle name="Note 6 8 2 6" xfId="18674"/>
    <cellStyle name="Note 6 8 2 7" xfId="21243"/>
    <cellStyle name="Note 6 8 2 8" xfId="22456"/>
    <cellStyle name="Note 6 8 3" xfId="1941"/>
    <cellStyle name="Note 6 8 3 2" xfId="4550"/>
    <cellStyle name="Note 6 8 3 3" xfId="7157"/>
    <cellStyle name="Note 6 8 3 4" xfId="9977"/>
    <cellStyle name="Note 6 8 3 5" xfId="11265"/>
    <cellStyle name="Note 6 8 3 6" xfId="18675"/>
    <cellStyle name="Note 6 8 3 7" xfId="21244"/>
    <cellStyle name="Note 6 8 3 8" xfId="29909"/>
    <cellStyle name="Note 6 8 4" xfId="1942"/>
    <cellStyle name="Note 6 8 4 2" xfId="4551"/>
    <cellStyle name="Note 6 8 4 3" xfId="7158"/>
    <cellStyle name="Note 6 8 4 4" xfId="9978"/>
    <cellStyle name="Note 6 8 4 5" xfId="12847"/>
    <cellStyle name="Note 6 8 4 6" xfId="18676"/>
    <cellStyle name="Note 6 8 4 7" xfId="21245"/>
    <cellStyle name="Note 6 8 4 8" xfId="26167"/>
    <cellStyle name="Note 6 8 5" xfId="1943"/>
    <cellStyle name="Note 6 8 5 2" xfId="4552"/>
    <cellStyle name="Note 6 8 5 3" xfId="7159"/>
    <cellStyle name="Note 6 8 5 4" xfId="9979"/>
    <cellStyle name="Note 6 8 5 5" xfId="11264"/>
    <cellStyle name="Note 6 8 5 6" xfId="18677"/>
    <cellStyle name="Note 6 8 5 7" xfId="21246"/>
    <cellStyle name="Note 6 8 5 8" xfId="24541"/>
    <cellStyle name="Note 6 8 6" xfId="1944"/>
    <cellStyle name="Note 6 8 6 2" xfId="4553"/>
    <cellStyle name="Note 6 8 6 3" xfId="7160"/>
    <cellStyle name="Note 6 8 6 4" xfId="9980"/>
    <cellStyle name="Note 6 8 6 5" xfId="12846"/>
    <cellStyle name="Note 6 8 6 6" xfId="18678"/>
    <cellStyle name="Note 6 8 6 7" xfId="21247"/>
    <cellStyle name="Note 6 8 6 8" xfId="23396"/>
    <cellStyle name="Note 6 8 7" xfId="4548"/>
    <cellStyle name="Note 6 8 8" xfId="7155"/>
    <cellStyle name="Note 6 8 9" xfId="9975"/>
    <cellStyle name="Note 6 9" xfId="1945"/>
    <cellStyle name="Note 6 9 10" xfId="11263"/>
    <cellStyle name="Note 6 9 11" xfId="18679"/>
    <cellStyle name="Note 6 9 12" xfId="21248"/>
    <cellStyle name="Note 6 9 13" xfId="22461"/>
    <cellStyle name="Note 6 9 2" xfId="1946"/>
    <cellStyle name="Note 6 9 2 2" xfId="4555"/>
    <cellStyle name="Note 6 9 2 3" xfId="7162"/>
    <cellStyle name="Note 6 9 2 4" xfId="9982"/>
    <cellStyle name="Note 6 9 2 5" xfId="12845"/>
    <cellStyle name="Note 6 9 2 6" xfId="18680"/>
    <cellStyle name="Note 6 9 2 7" xfId="21249"/>
    <cellStyle name="Note 6 9 2 8" xfId="29908"/>
    <cellStyle name="Note 6 9 3" xfId="1947"/>
    <cellStyle name="Note 6 9 3 2" xfId="4556"/>
    <cellStyle name="Note 6 9 3 3" xfId="7163"/>
    <cellStyle name="Note 6 9 3 4" xfId="9983"/>
    <cellStyle name="Note 6 9 3 5" xfId="11262"/>
    <cellStyle name="Note 6 9 3 6" xfId="18681"/>
    <cellStyle name="Note 6 9 3 7" xfId="21250"/>
    <cellStyle name="Note 6 9 3 8" xfId="25415"/>
    <cellStyle name="Note 6 9 4" xfId="1948"/>
    <cellStyle name="Note 6 9 4 2" xfId="4557"/>
    <cellStyle name="Note 6 9 4 3" xfId="7164"/>
    <cellStyle name="Note 6 9 4 4" xfId="9984"/>
    <cellStyle name="Note 6 9 4 5" xfId="12843"/>
    <cellStyle name="Note 6 9 4 6" xfId="18682"/>
    <cellStyle name="Note 6 9 4 7" xfId="21251"/>
    <cellStyle name="Note 6 9 4 8" xfId="24540"/>
    <cellStyle name="Note 6 9 5" xfId="1949"/>
    <cellStyle name="Note 6 9 5 2" xfId="4558"/>
    <cellStyle name="Note 6 9 5 3" xfId="7165"/>
    <cellStyle name="Note 6 9 5 4" xfId="9985"/>
    <cellStyle name="Note 6 9 5 5" xfId="11242"/>
    <cellStyle name="Note 6 9 5 6" xfId="18683"/>
    <cellStyle name="Note 6 9 5 7" xfId="21252"/>
    <cellStyle name="Note 6 9 5 8" xfId="23395"/>
    <cellStyle name="Note 6 9 6" xfId="1950"/>
    <cellStyle name="Note 6 9 6 2" xfId="4559"/>
    <cellStyle name="Note 6 9 6 3" xfId="7166"/>
    <cellStyle name="Note 6 9 6 4" xfId="9986"/>
    <cellStyle name="Note 6 9 6 5" xfId="12842"/>
    <cellStyle name="Note 6 9 6 6" xfId="18684"/>
    <cellStyle name="Note 6 9 6 7" xfId="21253"/>
    <cellStyle name="Note 6 9 6 8" xfId="22460"/>
    <cellStyle name="Note 6 9 7" xfId="4554"/>
    <cellStyle name="Note 6 9 8" xfId="7161"/>
    <cellStyle name="Note 6 9 9" xfId="9981"/>
    <cellStyle name="Note 60" xfId="1951"/>
    <cellStyle name="Note 60 10" xfId="9987"/>
    <cellStyle name="Note 60 11" xfId="11259"/>
    <cellStyle name="Note 60 12" xfId="18685"/>
    <cellStyle name="Note 60 13" xfId="21254"/>
    <cellStyle name="Note 60 14" xfId="29907"/>
    <cellStyle name="Note 60 2" xfId="1952"/>
    <cellStyle name="Note 60 2 10" xfId="12841"/>
    <cellStyle name="Note 60 2 11" xfId="18686"/>
    <cellStyle name="Note 60 2 12" xfId="21255"/>
    <cellStyle name="Note 60 2 13" xfId="26168"/>
    <cellStyle name="Note 60 2 2" xfId="1953"/>
    <cellStyle name="Note 60 2 2 2" xfId="4562"/>
    <cellStyle name="Note 60 2 2 3" xfId="7169"/>
    <cellStyle name="Note 60 2 2 4" xfId="9989"/>
    <cellStyle name="Note 60 2 2 5" xfId="11258"/>
    <cellStyle name="Note 60 2 2 6" xfId="18687"/>
    <cellStyle name="Note 60 2 2 7" xfId="21256"/>
    <cellStyle name="Note 60 2 2 8" xfId="24539"/>
    <cellStyle name="Note 60 2 3" xfId="1954"/>
    <cellStyle name="Note 60 2 3 2" xfId="4563"/>
    <cellStyle name="Note 60 2 3 3" xfId="7170"/>
    <cellStyle name="Note 60 2 3 4" xfId="9990"/>
    <cellStyle name="Note 60 2 3 5" xfId="12840"/>
    <cellStyle name="Note 60 2 3 6" xfId="18688"/>
    <cellStyle name="Note 60 2 3 7" xfId="21257"/>
    <cellStyle name="Note 60 2 3 8" xfId="23394"/>
    <cellStyle name="Note 60 2 4" xfId="1955"/>
    <cellStyle name="Note 60 2 4 2" xfId="4564"/>
    <cellStyle name="Note 60 2 4 3" xfId="7171"/>
    <cellStyle name="Note 60 2 4 4" xfId="9991"/>
    <cellStyle name="Note 60 2 4 5" xfId="11257"/>
    <cellStyle name="Note 60 2 4 6" xfId="18689"/>
    <cellStyle name="Note 60 2 4 7" xfId="21258"/>
    <cellStyle name="Note 60 2 4 8" xfId="22459"/>
    <cellStyle name="Note 60 2 5" xfId="1956"/>
    <cellStyle name="Note 60 2 5 2" xfId="4565"/>
    <cellStyle name="Note 60 2 5 3" xfId="7172"/>
    <cellStyle name="Note 60 2 5 4" xfId="9992"/>
    <cellStyle name="Note 60 2 5 5" xfId="12839"/>
    <cellStyle name="Note 60 2 5 6" xfId="18690"/>
    <cellStyle name="Note 60 2 5 7" xfId="21259"/>
    <cellStyle name="Note 60 2 5 8" xfId="29906"/>
    <cellStyle name="Note 60 2 6" xfId="1957"/>
    <cellStyle name="Note 60 2 6 2" xfId="4566"/>
    <cellStyle name="Note 60 2 6 3" xfId="7173"/>
    <cellStyle name="Note 60 2 6 4" xfId="9993"/>
    <cellStyle name="Note 60 2 6 5" xfId="11256"/>
    <cellStyle name="Note 60 2 6 6" xfId="18691"/>
    <cellStyle name="Note 60 2 6 7" xfId="21260"/>
    <cellStyle name="Note 60 2 6 8" xfId="25416"/>
    <cellStyle name="Note 60 2 7" xfId="4561"/>
    <cellStyle name="Note 60 2 8" xfId="7168"/>
    <cellStyle name="Note 60 2 9" xfId="9988"/>
    <cellStyle name="Note 60 3" xfId="1958"/>
    <cellStyle name="Note 60 3 2" xfId="4567"/>
    <cellStyle name="Note 60 3 3" xfId="7174"/>
    <cellStyle name="Note 60 3 4" xfId="9994"/>
    <cellStyle name="Note 60 3 5" xfId="12838"/>
    <cellStyle name="Note 60 3 6" xfId="18692"/>
    <cellStyle name="Note 60 3 7" xfId="21261"/>
    <cellStyle name="Note 60 3 8" xfId="24538"/>
    <cellStyle name="Note 60 4" xfId="1959"/>
    <cellStyle name="Note 60 4 2" xfId="4568"/>
    <cellStyle name="Note 60 4 3" xfId="7175"/>
    <cellStyle name="Note 60 4 4" xfId="9995"/>
    <cellStyle name="Note 60 4 5" xfId="11255"/>
    <cellStyle name="Note 60 4 6" xfId="18693"/>
    <cellStyle name="Note 60 4 7" xfId="21262"/>
    <cellStyle name="Note 60 4 8" xfId="23393"/>
    <cellStyle name="Note 60 5" xfId="1960"/>
    <cellStyle name="Note 60 5 2" xfId="4569"/>
    <cellStyle name="Note 60 5 3" xfId="7176"/>
    <cellStyle name="Note 60 5 4" xfId="9996"/>
    <cellStyle name="Note 60 5 5" xfId="12832"/>
    <cellStyle name="Note 60 5 6" xfId="18694"/>
    <cellStyle name="Note 60 5 7" xfId="21263"/>
    <cellStyle name="Note 60 5 8" xfId="22458"/>
    <cellStyle name="Note 60 6" xfId="1961"/>
    <cellStyle name="Note 60 6 2" xfId="4570"/>
    <cellStyle name="Note 60 6 3" xfId="7177"/>
    <cellStyle name="Note 60 6 4" xfId="9997"/>
    <cellStyle name="Note 60 6 5" xfId="11249"/>
    <cellStyle name="Note 60 6 6" xfId="18695"/>
    <cellStyle name="Note 60 6 7" xfId="21264"/>
    <cellStyle name="Note 60 6 8" xfId="29905"/>
    <cellStyle name="Note 60 7" xfId="1962"/>
    <cellStyle name="Note 60 7 2" xfId="4571"/>
    <cellStyle name="Note 60 7 3" xfId="7178"/>
    <cellStyle name="Note 60 7 4" xfId="9998"/>
    <cellStyle name="Note 60 7 5" xfId="12837"/>
    <cellStyle name="Note 60 7 6" xfId="18696"/>
    <cellStyle name="Note 60 7 7" xfId="21265"/>
    <cellStyle name="Note 60 7 8" xfId="26169"/>
    <cellStyle name="Note 60 8" xfId="4560"/>
    <cellStyle name="Note 60 9" xfId="7167"/>
    <cellStyle name="Note 61" xfId="1963"/>
    <cellStyle name="Note 61 10" xfId="9999"/>
    <cellStyle name="Note 61 11" xfId="11254"/>
    <cellStyle name="Note 61 12" xfId="18697"/>
    <cellStyle name="Note 61 13" xfId="21266"/>
    <cellStyle name="Note 61 14" xfId="24537"/>
    <cellStyle name="Note 61 2" xfId="1964"/>
    <cellStyle name="Note 61 2 10" xfId="12836"/>
    <cellStyle name="Note 61 2 11" xfId="18698"/>
    <cellStyle name="Note 61 2 12" xfId="21267"/>
    <cellStyle name="Note 61 2 13" xfId="23392"/>
    <cellStyle name="Note 61 2 2" xfId="1965"/>
    <cellStyle name="Note 61 2 2 2" xfId="4574"/>
    <cellStyle name="Note 61 2 2 3" xfId="7181"/>
    <cellStyle name="Note 61 2 2 4" xfId="10001"/>
    <cellStyle name="Note 61 2 2 5" xfId="11253"/>
    <cellStyle name="Note 61 2 2 6" xfId="18699"/>
    <cellStyle name="Note 61 2 2 7" xfId="21268"/>
    <cellStyle name="Note 61 2 2 8" xfId="22457"/>
    <cellStyle name="Note 61 2 3" xfId="1966"/>
    <cellStyle name="Note 61 2 3 2" xfId="4575"/>
    <cellStyle name="Note 61 2 3 3" xfId="7182"/>
    <cellStyle name="Note 61 2 3 4" xfId="10002"/>
    <cellStyle name="Note 61 2 3 5" xfId="12835"/>
    <cellStyle name="Note 61 2 3 6" xfId="18700"/>
    <cellStyle name="Note 61 2 3 7" xfId="21269"/>
    <cellStyle name="Note 61 2 3 8" xfId="29904"/>
    <cellStyle name="Note 61 2 4" xfId="1967"/>
    <cellStyle name="Note 61 2 4 2" xfId="4576"/>
    <cellStyle name="Note 61 2 4 3" xfId="7183"/>
    <cellStyle name="Note 61 2 4 4" xfId="10003"/>
    <cellStyle name="Note 61 2 4 5" xfId="11252"/>
    <cellStyle name="Note 61 2 4 6" xfId="18701"/>
    <cellStyle name="Note 61 2 4 7" xfId="21270"/>
    <cellStyle name="Note 61 2 4 8" xfId="25417"/>
    <cellStyle name="Note 61 2 5" xfId="1968"/>
    <cellStyle name="Note 61 2 5 2" xfId="4577"/>
    <cellStyle name="Note 61 2 5 3" xfId="7184"/>
    <cellStyle name="Note 61 2 5 4" xfId="10004"/>
    <cellStyle name="Note 61 2 5 5" xfId="12834"/>
    <cellStyle name="Note 61 2 5 6" xfId="18702"/>
    <cellStyle name="Note 61 2 5 7" xfId="21271"/>
    <cellStyle name="Note 61 2 5 8" xfId="29903"/>
    <cellStyle name="Note 61 2 6" xfId="1969"/>
    <cellStyle name="Note 61 2 6 2" xfId="4578"/>
    <cellStyle name="Note 61 2 6 3" xfId="7185"/>
    <cellStyle name="Note 61 2 6 4" xfId="10005"/>
    <cellStyle name="Note 61 2 6 5" xfId="11251"/>
    <cellStyle name="Note 61 2 6 6" xfId="18703"/>
    <cellStyle name="Note 61 2 6 7" xfId="21272"/>
    <cellStyle name="Note 61 2 6 8" xfId="26170"/>
    <cellStyle name="Note 61 2 7" xfId="4573"/>
    <cellStyle name="Note 61 2 8" xfId="7180"/>
    <cellStyle name="Note 61 2 9" xfId="10000"/>
    <cellStyle name="Note 61 3" xfId="1970"/>
    <cellStyle name="Note 61 3 2" xfId="4579"/>
    <cellStyle name="Note 61 3 3" xfId="7186"/>
    <cellStyle name="Note 61 3 4" xfId="10006"/>
    <cellStyle name="Note 61 3 5" xfId="12833"/>
    <cellStyle name="Note 61 3 6" xfId="18704"/>
    <cellStyle name="Note 61 3 7" xfId="21273"/>
    <cellStyle name="Note 61 3 8" xfId="24535"/>
    <cellStyle name="Note 61 4" xfId="1971"/>
    <cellStyle name="Note 61 4 2" xfId="4580"/>
    <cellStyle name="Note 61 4 3" xfId="7187"/>
    <cellStyle name="Note 61 4 4" xfId="10007"/>
    <cellStyle name="Note 61 4 5" xfId="11250"/>
    <cellStyle name="Note 61 4 6" xfId="18705"/>
    <cellStyle name="Note 61 4 7" xfId="21274"/>
    <cellStyle name="Note 61 4 8" xfId="23378"/>
    <cellStyle name="Note 61 5" xfId="1972"/>
    <cellStyle name="Note 61 5 2" xfId="4581"/>
    <cellStyle name="Note 61 5 3" xfId="7188"/>
    <cellStyle name="Note 61 5 4" xfId="10008"/>
    <cellStyle name="Note 61 5 5" xfId="12826"/>
    <cellStyle name="Note 61 5 6" xfId="18706"/>
    <cellStyle name="Note 61 5 7" xfId="21275"/>
    <cellStyle name="Note 61 5 8" xfId="22443"/>
    <cellStyle name="Note 61 6" xfId="1973"/>
    <cellStyle name="Note 61 6 2" xfId="4582"/>
    <cellStyle name="Note 61 6 3" xfId="7189"/>
    <cellStyle name="Note 61 6 4" xfId="10009"/>
    <cellStyle name="Note 61 6 5" xfId="11243"/>
    <cellStyle name="Note 61 6 6" xfId="18707"/>
    <cellStyle name="Note 61 6 7" xfId="21276"/>
    <cellStyle name="Note 61 6 8" xfId="29902"/>
    <cellStyle name="Note 61 7" xfId="1974"/>
    <cellStyle name="Note 61 7 2" xfId="4583"/>
    <cellStyle name="Note 61 7 3" xfId="7190"/>
    <cellStyle name="Note 61 7 4" xfId="10010"/>
    <cellStyle name="Note 61 7 5" xfId="12831"/>
    <cellStyle name="Note 61 7 6" xfId="18708"/>
    <cellStyle name="Note 61 7 7" xfId="21277"/>
    <cellStyle name="Note 61 7 8" xfId="25412"/>
    <cellStyle name="Note 61 8" xfId="4572"/>
    <cellStyle name="Note 61 9" xfId="7179"/>
    <cellStyle name="Note 62" xfId="1975"/>
    <cellStyle name="Note 62 10" xfId="10011"/>
    <cellStyle name="Note 62 11" xfId="11248"/>
    <cellStyle name="Note 62 12" xfId="18709"/>
    <cellStyle name="Note 62 13" xfId="21278"/>
    <cellStyle name="Note 62 14" xfId="24534"/>
    <cellStyle name="Note 62 2" xfId="1976"/>
    <cellStyle name="Note 62 2 10" xfId="12830"/>
    <cellStyle name="Note 62 2 11" xfId="18710"/>
    <cellStyle name="Note 62 2 12" xfId="21279"/>
    <cellStyle name="Note 62 2 13" xfId="23389"/>
    <cellStyle name="Note 62 2 2" xfId="1977"/>
    <cellStyle name="Note 62 2 2 2" xfId="4586"/>
    <cellStyle name="Note 62 2 2 3" xfId="7193"/>
    <cellStyle name="Note 62 2 2 4" xfId="10013"/>
    <cellStyle name="Note 62 2 2 5" xfId="11247"/>
    <cellStyle name="Note 62 2 2 6" xfId="18711"/>
    <cellStyle name="Note 62 2 2 7" xfId="21280"/>
    <cellStyle name="Note 62 2 2 8" xfId="22454"/>
    <cellStyle name="Note 62 2 3" xfId="1978"/>
    <cellStyle name="Note 62 2 3 2" xfId="4587"/>
    <cellStyle name="Note 62 2 3 3" xfId="7194"/>
    <cellStyle name="Note 62 2 3 4" xfId="10014"/>
    <cellStyle name="Note 62 2 3 5" xfId="12829"/>
    <cellStyle name="Note 62 2 3 6" xfId="18712"/>
    <cellStyle name="Note 62 2 3 7" xfId="21281"/>
    <cellStyle name="Note 62 2 3 8" xfId="29901"/>
    <cellStyle name="Note 62 2 4" xfId="1979"/>
    <cellStyle name="Note 62 2 4 2" xfId="4588"/>
    <cellStyle name="Note 62 2 4 3" xfId="7195"/>
    <cellStyle name="Note 62 2 4 4" xfId="10015"/>
    <cellStyle name="Note 62 2 4 5" xfId="11246"/>
    <cellStyle name="Note 62 2 4 6" xfId="18713"/>
    <cellStyle name="Note 62 2 4 7" xfId="21282"/>
    <cellStyle name="Note 62 2 4 8" xfId="26165"/>
    <cellStyle name="Note 62 2 5" xfId="1980"/>
    <cellStyle name="Note 62 2 5 2" xfId="4589"/>
    <cellStyle name="Note 62 2 5 3" xfId="7196"/>
    <cellStyle name="Note 62 2 5 4" xfId="10016"/>
    <cellStyle name="Note 62 2 5 5" xfId="12828"/>
    <cellStyle name="Note 62 2 5 6" xfId="18714"/>
    <cellStyle name="Note 62 2 5 7" xfId="21283"/>
    <cellStyle name="Note 62 2 5 8" xfId="24533"/>
    <cellStyle name="Note 62 2 6" xfId="1981"/>
    <cellStyle name="Note 62 2 6 2" xfId="4590"/>
    <cellStyle name="Note 62 2 6 3" xfId="7197"/>
    <cellStyle name="Note 62 2 6 4" xfId="10017"/>
    <cellStyle name="Note 62 2 6 5" xfId="11245"/>
    <cellStyle name="Note 62 2 6 6" xfId="18715"/>
    <cellStyle name="Note 62 2 6 7" xfId="21284"/>
    <cellStyle name="Note 62 2 6 8" xfId="23388"/>
    <cellStyle name="Note 62 2 7" xfId="4585"/>
    <cellStyle name="Note 62 2 8" xfId="7192"/>
    <cellStyle name="Note 62 2 9" xfId="10012"/>
    <cellStyle name="Note 62 3" xfId="1982"/>
    <cellStyle name="Note 62 3 2" xfId="4591"/>
    <cellStyle name="Note 62 3 3" xfId="7198"/>
    <cellStyle name="Note 62 3 4" xfId="10018"/>
    <cellStyle name="Note 62 3 5" xfId="12827"/>
    <cellStyle name="Note 62 3 6" xfId="18716"/>
    <cellStyle name="Note 62 3 7" xfId="21285"/>
    <cellStyle name="Note 62 3 8" xfId="22453"/>
    <cellStyle name="Note 62 4" xfId="1983"/>
    <cellStyle name="Note 62 4 2" xfId="4592"/>
    <cellStyle name="Note 62 4 3" xfId="7199"/>
    <cellStyle name="Note 62 4 4" xfId="10019"/>
    <cellStyle name="Note 62 4 5" xfId="11244"/>
    <cellStyle name="Note 62 4 6" xfId="18717"/>
    <cellStyle name="Note 62 4 7" xfId="21286"/>
    <cellStyle name="Note 62 4 8" xfId="29900"/>
    <cellStyle name="Note 62 5" xfId="1984"/>
    <cellStyle name="Note 62 5 2" xfId="4593"/>
    <cellStyle name="Note 62 5 3" xfId="7200"/>
    <cellStyle name="Note 62 5 4" xfId="10020"/>
    <cellStyle name="Note 62 5 5" xfId="12825"/>
    <cellStyle name="Note 62 5 6" xfId="18718"/>
    <cellStyle name="Note 62 5 7" xfId="21287"/>
    <cellStyle name="Note 62 5 8" xfId="25418"/>
    <cellStyle name="Note 62 6" xfId="1985"/>
    <cellStyle name="Note 62 6 2" xfId="4594"/>
    <cellStyle name="Note 62 6 3" xfId="7201"/>
    <cellStyle name="Note 62 6 4" xfId="10021"/>
    <cellStyle name="Note 62 6 5" xfId="11224"/>
    <cellStyle name="Note 62 6 6" xfId="18719"/>
    <cellStyle name="Note 62 6 7" xfId="21288"/>
    <cellStyle name="Note 62 6 8" xfId="24532"/>
    <cellStyle name="Note 62 7" xfId="1986"/>
    <cellStyle name="Note 62 7 2" xfId="4595"/>
    <cellStyle name="Note 62 7 3" xfId="7202"/>
    <cellStyle name="Note 62 7 4" xfId="10022"/>
    <cellStyle name="Note 62 7 5" xfId="12824"/>
    <cellStyle name="Note 62 7 6" xfId="18720"/>
    <cellStyle name="Note 62 7 7" xfId="21289"/>
    <cellStyle name="Note 62 7 8" xfId="23387"/>
    <cellStyle name="Note 62 8" xfId="4584"/>
    <cellStyle name="Note 62 9" xfId="7191"/>
    <cellStyle name="Note 63" xfId="1987"/>
    <cellStyle name="Note 63 10" xfId="10023"/>
    <cellStyle name="Note 63 11" xfId="11241"/>
    <cellStyle name="Note 63 12" xfId="18721"/>
    <cellStyle name="Note 63 13" xfId="21290"/>
    <cellStyle name="Note 63 14" xfId="22452"/>
    <cellStyle name="Note 63 2" xfId="1988"/>
    <cellStyle name="Note 63 2 10" xfId="12823"/>
    <cellStyle name="Note 63 2 11" xfId="18722"/>
    <cellStyle name="Note 63 2 12" xfId="21291"/>
    <cellStyle name="Note 63 2 13" xfId="29899"/>
    <cellStyle name="Note 63 2 2" xfId="1989"/>
    <cellStyle name="Note 63 2 2 2" xfId="4598"/>
    <cellStyle name="Note 63 2 2 3" xfId="7205"/>
    <cellStyle name="Note 63 2 2 4" xfId="10025"/>
    <cellStyle name="Note 63 2 2 5" xfId="11240"/>
    <cellStyle name="Note 63 2 2 6" xfId="18723"/>
    <cellStyle name="Note 63 2 2 7" xfId="21292"/>
    <cellStyle name="Note 63 2 2 8" xfId="26171"/>
    <cellStyle name="Note 63 2 3" xfId="1990"/>
    <cellStyle name="Note 63 2 3 2" xfId="4599"/>
    <cellStyle name="Note 63 2 3 3" xfId="7206"/>
    <cellStyle name="Note 63 2 3 4" xfId="10026"/>
    <cellStyle name="Note 63 2 3 5" xfId="12822"/>
    <cellStyle name="Note 63 2 3 6" xfId="18724"/>
    <cellStyle name="Note 63 2 3 7" xfId="21293"/>
    <cellStyle name="Note 63 2 3 8" xfId="24531"/>
    <cellStyle name="Note 63 2 4" xfId="1991"/>
    <cellStyle name="Note 63 2 4 2" xfId="4600"/>
    <cellStyle name="Note 63 2 4 3" xfId="7207"/>
    <cellStyle name="Note 63 2 4 4" xfId="10027"/>
    <cellStyle name="Note 63 2 4 5" xfId="11239"/>
    <cellStyle name="Note 63 2 4 6" xfId="18725"/>
    <cellStyle name="Note 63 2 4 7" xfId="21294"/>
    <cellStyle name="Note 63 2 4 8" xfId="23386"/>
    <cellStyle name="Note 63 2 5" xfId="1992"/>
    <cellStyle name="Note 63 2 5 2" xfId="4601"/>
    <cellStyle name="Note 63 2 5 3" xfId="7208"/>
    <cellStyle name="Note 63 2 5 4" xfId="10028"/>
    <cellStyle name="Note 63 2 5 5" xfId="12821"/>
    <cellStyle name="Note 63 2 5 6" xfId="18726"/>
    <cellStyle name="Note 63 2 5 7" xfId="21295"/>
    <cellStyle name="Note 63 2 5 8" xfId="22451"/>
    <cellStyle name="Note 63 2 6" xfId="1993"/>
    <cellStyle name="Note 63 2 6 2" xfId="4602"/>
    <cellStyle name="Note 63 2 6 3" xfId="7209"/>
    <cellStyle name="Note 63 2 6 4" xfId="10029"/>
    <cellStyle name="Note 63 2 6 5" xfId="11238"/>
    <cellStyle name="Note 63 2 6 6" xfId="18727"/>
    <cellStyle name="Note 63 2 6 7" xfId="21296"/>
    <cellStyle name="Note 63 2 6 8" xfId="29898"/>
    <cellStyle name="Note 63 2 7" xfId="4597"/>
    <cellStyle name="Note 63 2 8" xfId="7204"/>
    <cellStyle name="Note 63 2 9" xfId="10024"/>
    <cellStyle name="Note 63 3" xfId="1994"/>
    <cellStyle name="Note 63 3 2" xfId="4603"/>
    <cellStyle name="Note 63 3 3" xfId="7210"/>
    <cellStyle name="Note 63 3 4" xfId="10030"/>
    <cellStyle name="Note 63 3 5" xfId="12820"/>
    <cellStyle name="Note 63 3 6" xfId="18728"/>
    <cellStyle name="Note 63 3 7" xfId="21297"/>
    <cellStyle name="Note 63 3 8" xfId="25419"/>
    <cellStyle name="Note 63 4" xfId="1995"/>
    <cellStyle name="Note 63 4 2" xfId="4604"/>
    <cellStyle name="Note 63 4 3" xfId="7211"/>
    <cellStyle name="Note 63 4 4" xfId="10031"/>
    <cellStyle name="Note 63 4 5" xfId="11237"/>
    <cellStyle name="Note 63 4 6" xfId="18729"/>
    <cellStyle name="Note 63 4 7" xfId="21298"/>
    <cellStyle name="Note 63 4 8" xfId="24530"/>
    <cellStyle name="Note 63 5" xfId="1996"/>
    <cellStyle name="Note 63 5 2" xfId="4605"/>
    <cellStyle name="Note 63 5 3" xfId="7212"/>
    <cellStyle name="Note 63 5 4" xfId="10032"/>
    <cellStyle name="Note 63 5 5" xfId="12814"/>
    <cellStyle name="Note 63 5 6" xfId="18730"/>
    <cellStyle name="Note 63 5 7" xfId="21299"/>
    <cellStyle name="Note 63 5 8" xfId="23385"/>
    <cellStyle name="Note 63 6" xfId="1997"/>
    <cellStyle name="Note 63 6 2" xfId="4606"/>
    <cellStyle name="Note 63 6 3" xfId="7213"/>
    <cellStyle name="Note 63 6 4" xfId="10033"/>
    <cellStyle name="Note 63 6 5" xfId="11231"/>
    <cellStyle name="Note 63 6 6" xfId="18731"/>
    <cellStyle name="Note 63 6 7" xfId="21300"/>
    <cellStyle name="Note 63 6 8" xfId="22450"/>
    <cellStyle name="Note 63 7" xfId="1998"/>
    <cellStyle name="Note 63 7 2" xfId="4607"/>
    <cellStyle name="Note 63 7 3" xfId="7214"/>
    <cellStyle name="Note 63 7 4" xfId="10034"/>
    <cellStyle name="Note 63 7 5" xfId="12819"/>
    <cellStyle name="Note 63 7 6" xfId="18732"/>
    <cellStyle name="Note 63 7 7" xfId="21301"/>
    <cellStyle name="Note 63 7 8" xfId="24524"/>
    <cellStyle name="Note 63 8" xfId="4596"/>
    <cellStyle name="Note 63 9" xfId="7203"/>
    <cellStyle name="Note 64" xfId="1999"/>
    <cellStyle name="Note 64 10" xfId="10035"/>
    <cellStyle name="Note 64 11" xfId="11236"/>
    <cellStyle name="Note 64 12" xfId="18733"/>
    <cellStyle name="Note 64 13" xfId="21302"/>
    <cellStyle name="Note 64 14" xfId="23379"/>
    <cellStyle name="Note 64 2" xfId="2000"/>
    <cellStyle name="Note 64 2 10" xfId="12818"/>
    <cellStyle name="Note 64 2 11" xfId="18734"/>
    <cellStyle name="Note 64 2 12" xfId="21303"/>
    <cellStyle name="Note 64 2 13" xfId="22444"/>
    <cellStyle name="Note 64 2 2" xfId="2001"/>
    <cellStyle name="Note 64 2 2 2" xfId="4610"/>
    <cellStyle name="Note 64 2 2 3" xfId="7217"/>
    <cellStyle name="Note 64 2 2 4" xfId="10037"/>
    <cellStyle name="Note 64 2 2 5" xfId="11235"/>
    <cellStyle name="Note 64 2 2 6" xfId="18735"/>
    <cellStyle name="Note 64 2 2 7" xfId="21304"/>
    <cellStyle name="Note 64 2 2 8" xfId="29897"/>
    <cellStyle name="Note 64 2 3" xfId="2002"/>
    <cellStyle name="Note 64 2 3 2" xfId="4611"/>
    <cellStyle name="Note 64 2 3 3" xfId="7218"/>
    <cellStyle name="Note 64 2 3 4" xfId="10038"/>
    <cellStyle name="Note 64 2 3 5" xfId="12817"/>
    <cellStyle name="Note 64 2 3 6" xfId="18736"/>
    <cellStyle name="Note 64 2 3 7" xfId="21305"/>
    <cellStyle name="Note 64 2 3 8" xfId="26172"/>
    <cellStyle name="Note 64 2 4" xfId="2003"/>
    <cellStyle name="Note 64 2 4 2" xfId="4612"/>
    <cellStyle name="Note 64 2 4 3" xfId="7219"/>
    <cellStyle name="Note 64 2 4 4" xfId="10039"/>
    <cellStyle name="Note 64 2 4 5" xfId="11234"/>
    <cellStyle name="Note 64 2 4 6" xfId="18737"/>
    <cellStyle name="Note 64 2 4 7" xfId="21306"/>
    <cellStyle name="Note 64 2 4 8" xfId="24529"/>
    <cellStyle name="Note 64 2 5" xfId="2004"/>
    <cellStyle name="Note 64 2 5 2" xfId="4613"/>
    <cellStyle name="Note 64 2 5 3" xfId="7220"/>
    <cellStyle name="Note 64 2 5 4" xfId="10040"/>
    <cellStyle name="Note 64 2 5 5" xfId="12816"/>
    <cellStyle name="Note 64 2 5 6" xfId="18738"/>
    <cellStyle name="Note 64 2 5 7" xfId="21307"/>
    <cellStyle name="Note 64 2 5 8" xfId="23384"/>
    <cellStyle name="Note 64 2 6" xfId="2005"/>
    <cellStyle name="Note 64 2 6 2" xfId="4614"/>
    <cellStyle name="Note 64 2 6 3" xfId="7221"/>
    <cellStyle name="Note 64 2 6 4" xfId="10041"/>
    <cellStyle name="Note 64 2 6 5" xfId="11233"/>
    <cellStyle name="Note 64 2 6 6" xfId="18739"/>
    <cellStyle name="Note 64 2 6 7" xfId="21308"/>
    <cellStyle name="Note 64 2 6 8" xfId="22449"/>
    <cellStyle name="Note 64 2 7" xfId="4609"/>
    <cellStyle name="Note 64 2 8" xfId="7216"/>
    <cellStyle name="Note 64 2 9" xfId="10036"/>
    <cellStyle name="Note 64 3" xfId="2006"/>
    <cellStyle name="Note 64 3 2" xfId="4615"/>
    <cellStyle name="Note 64 3 3" xfId="7222"/>
    <cellStyle name="Note 64 3 4" xfId="10042"/>
    <cellStyle name="Note 64 3 5" xfId="12815"/>
    <cellStyle name="Note 64 3 6" xfId="18740"/>
    <cellStyle name="Note 64 3 7" xfId="21309"/>
    <cellStyle name="Note 64 3 8" xfId="29896"/>
    <cellStyle name="Note 64 4" xfId="2007"/>
    <cellStyle name="Note 64 4 2" xfId="4616"/>
    <cellStyle name="Note 64 4 3" xfId="7223"/>
    <cellStyle name="Note 64 4 4" xfId="10043"/>
    <cellStyle name="Note 64 4 5" xfId="11232"/>
    <cellStyle name="Note 64 4 6" xfId="18741"/>
    <cellStyle name="Note 64 4 7" xfId="21310"/>
    <cellStyle name="Note 64 4 8" xfId="25420"/>
    <cellStyle name="Note 64 5" xfId="2008"/>
    <cellStyle name="Note 64 5 2" xfId="4617"/>
    <cellStyle name="Note 64 5 3" xfId="7224"/>
    <cellStyle name="Note 64 5 4" xfId="10044"/>
    <cellStyle name="Note 64 5 5" xfId="12808"/>
    <cellStyle name="Note 64 5 6" xfId="18742"/>
    <cellStyle name="Note 64 5 7" xfId="21311"/>
    <cellStyle name="Note 64 5 8" xfId="24528"/>
    <cellStyle name="Note 64 6" xfId="2009"/>
    <cellStyle name="Note 64 6 2" xfId="4618"/>
    <cellStyle name="Note 64 6 3" xfId="7225"/>
    <cellStyle name="Note 64 6 4" xfId="10045"/>
    <cellStyle name="Note 64 6 5" xfId="11225"/>
    <cellStyle name="Note 64 6 6" xfId="18743"/>
    <cellStyle name="Note 64 6 7" xfId="21312"/>
    <cellStyle name="Note 64 6 8" xfId="23383"/>
    <cellStyle name="Note 64 7" xfId="2010"/>
    <cellStyle name="Note 64 7 2" xfId="4619"/>
    <cellStyle name="Note 64 7 3" xfId="7226"/>
    <cellStyle name="Note 64 7 4" xfId="10046"/>
    <cellStyle name="Note 64 7 5" xfId="12813"/>
    <cellStyle name="Note 64 7 6" xfId="18744"/>
    <cellStyle name="Note 64 7 7" xfId="21313"/>
    <cellStyle name="Note 64 7 8" xfId="22448"/>
    <cellStyle name="Note 64 8" xfId="4608"/>
    <cellStyle name="Note 64 9" xfId="7215"/>
    <cellStyle name="Note 65" xfId="2011"/>
    <cellStyle name="Note 65 10" xfId="10047"/>
    <cellStyle name="Note 65 11" xfId="11230"/>
    <cellStyle name="Note 65 12" xfId="18745"/>
    <cellStyle name="Note 65 13" xfId="21314"/>
    <cellStyle name="Note 65 14" xfId="29895"/>
    <cellStyle name="Note 65 2" xfId="2012"/>
    <cellStyle name="Note 65 2 10" xfId="12812"/>
    <cellStyle name="Note 65 2 11" xfId="18746"/>
    <cellStyle name="Note 65 2 12" xfId="21315"/>
    <cellStyle name="Note 65 2 13" xfId="26173"/>
    <cellStyle name="Note 65 2 2" xfId="2013"/>
    <cellStyle name="Note 65 2 2 2" xfId="4622"/>
    <cellStyle name="Note 65 2 2 3" xfId="7229"/>
    <cellStyle name="Note 65 2 2 4" xfId="10049"/>
    <cellStyle name="Note 65 2 2 5" xfId="11229"/>
    <cellStyle name="Note 65 2 2 6" xfId="18747"/>
    <cellStyle name="Note 65 2 2 7" xfId="21316"/>
    <cellStyle name="Note 65 2 2 8" xfId="24527"/>
    <cellStyle name="Note 65 2 3" xfId="2014"/>
    <cellStyle name="Note 65 2 3 2" xfId="4623"/>
    <cellStyle name="Note 65 2 3 3" xfId="7230"/>
    <cellStyle name="Note 65 2 3 4" xfId="10050"/>
    <cellStyle name="Note 65 2 3 5" xfId="12811"/>
    <cellStyle name="Note 65 2 3 6" xfId="18748"/>
    <cellStyle name="Note 65 2 3 7" xfId="21317"/>
    <cellStyle name="Note 65 2 3 8" xfId="23382"/>
    <cellStyle name="Note 65 2 4" xfId="2015"/>
    <cellStyle name="Note 65 2 4 2" xfId="4624"/>
    <cellStyle name="Note 65 2 4 3" xfId="7231"/>
    <cellStyle name="Note 65 2 4 4" xfId="10051"/>
    <cellStyle name="Note 65 2 4 5" xfId="11228"/>
    <cellStyle name="Note 65 2 4 6" xfId="18749"/>
    <cellStyle name="Note 65 2 4 7" xfId="21318"/>
    <cellStyle name="Note 65 2 4 8" xfId="22447"/>
    <cellStyle name="Note 65 2 5" xfId="2016"/>
    <cellStyle name="Note 65 2 5 2" xfId="4625"/>
    <cellStyle name="Note 65 2 5 3" xfId="7232"/>
    <cellStyle name="Note 65 2 5 4" xfId="10052"/>
    <cellStyle name="Note 65 2 5 5" xfId="12810"/>
    <cellStyle name="Note 65 2 5 6" xfId="18750"/>
    <cellStyle name="Note 65 2 5 7" xfId="21319"/>
    <cellStyle name="Note 65 2 5 8" xfId="29894"/>
    <cellStyle name="Note 65 2 6" xfId="2017"/>
    <cellStyle name="Note 65 2 6 2" xfId="4626"/>
    <cellStyle name="Note 65 2 6 3" xfId="7233"/>
    <cellStyle name="Note 65 2 6 4" xfId="10053"/>
    <cellStyle name="Note 65 2 6 5" xfId="11227"/>
    <cellStyle name="Note 65 2 6 6" xfId="18751"/>
    <cellStyle name="Note 65 2 6 7" xfId="21320"/>
    <cellStyle name="Note 65 2 6 8" xfId="25421"/>
    <cellStyle name="Note 65 2 7" xfId="4621"/>
    <cellStyle name="Note 65 2 8" xfId="7228"/>
    <cellStyle name="Note 65 2 9" xfId="10048"/>
    <cellStyle name="Note 65 3" xfId="2018"/>
    <cellStyle name="Note 65 3 2" xfId="4627"/>
    <cellStyle name="Note 65 3 3" xfId="7234"/>
    <cellStyle name="Note 65 3 4" xfId="10054"/>
    <cellStyle name="Note 65 3 5" xfId="12809"/>
    <cellStyle name="Note 65 3 6" xfId="18752"/>
    <cellStyle name="Note 65 3 7" xfId="21321"/>
    <cellStyle name="Note 65 3 8" xfId="24526"/>
    <cellStyle name="Note 65 4" xfId="2019"/>
    <cellStyle name="Note 65 4 2" xfId="4628"/>
    <cellStyle name="Note 65 4 3" xfId="7235"/>
    <cellStyle name="Note 65 4 4" xfId="10055"/>
    <cellStyle name="Note 65 4 5" xfId="11226"/>
    <cellStyle name="Note 65 4 6" xfId="18753"/>
    <cellStyle name="Note 65 4 7" xfId="21322"/>
    <cellStyle name="Note 65 4 8" xfId="23381"/>
    <cellStyle name="Note 65 5" xfId="2020"/>
    <cellStyle name="Note 65 5 2" xfId="4629"/>
    <cellStyle name="Note 65 5 3" xfId="7236"/>
    <cellStyle name="Note 65 5 4" xfId="10056"/>
    <cellStyle name="Note 65 5 5" xfId="12807"/>
    <cellStyle name="Note 65 5 6" xfId="18754"/>
    <cellStyle name="Note 65 5 7" xfId="21323"/>
    <cellStyle name="Note 65 5 8" xfId="22446"/>
    <cellStyle name="Note 65 6" xfId="2021"/>
    <cellStyle name="Note 65 6 2" xfId="4630"/>
    <cellStyle name="Note 65 6 3" xfId="7237"/>
    <cellStyle name="Note 65 6 4" xfId="10057"/>
    <cellStyle name="Note 65 6 5" xfId="11206"/>
    <cellStyle name="Note 65 6 6" xfId="18755"/>
    <cellStyle name="Note 65 6 7" xfId="21324"/>
    <cellStyle name="Note 65 6 8" xfId="29893"/>
    <cellStyle name="Note 65 7" xfId="2022"/>
    <cellStyle name="Note 65 7 2" xfId="4631"/>
    <cellStyle name="Note 65 7 3" xfId="7238"/>
    <cellStyle name="Note 65 7 4" xfId="10058"/>
    <cellStyle name="Note 65 7 5" xfId="12806"/>
    <cellStyle name="Note 65 7 6" xfId="18756"/>
    <cellStyle name="Note 65 7 7" xfId="21325"/>
    <cellStyle name="Note 65 7 8" xfId="26174"/>
    <cellStyle name="Note 65 8" xfId="4620"/>
    <cellStyle name="Note 65 9" xfId="7227"/>
    <cellStyle name="Note 66" xfId="2023"/>
    <cellStyle name="Note 66 10" xfId="10059"/>
    <cellStyle name="Note 66 11" xfId="11223"/>
    <cellStyle name="Note 66 12" xfId="18757"/>
    <cellStyle name="Note 66 13" xfId="21326"/>
    <cellStyle name="Note 66 14" xfId="24525"/>
    <cellStyle name="Note 66 2" xfId="2024"/>
    <cellStyle name="Note 66 2 10" xfId="12805"/>
    <cellStyle name="Note 66 2 11" xfId="18758"/>
    <cellStyle name="Note 66 2 12" xfId="21327"/>
    <cellStyle name="Note 66 2 13" xfId="23380"/>
    <cellStyle name="Note 66 2 2" xfId="2025"/>
    <cellStyle name="Note 66 2 2 2" xfId="4634"/>
    <cellStyle name="Note 66 2 2 3" xfId="7241"/>
    <cellStyle name="Note 66 2 2 4" xfId="10061"/>
    <cellStyle name="Note 66 2 2 5" xfId="11222"/>
    <cellStyle name="Note 66 2 2 6" xfId="18759"/>
    <cellStyle name="Note 66 2 2 7" xfId="21328"/>
    <cellStyle name="Note 66 2 2 8" xfId="22445"/>
    <cellStyle name="Note 66 2 3" xfId="2026"/>
    <cellStyle name="Note 66 2 3 2" xfId="4635"/>
    <cellStyle name="Note 66 2 3 3" xfId="7242"/>
    <cellStyle name="Note 66 2 3 4" xfId="10062"/>
    <cellStyle name="Note 66 2 3 5" xfId="12804"/>
    <cellStyle name="Note 66 2 3 6" xfId="18760"/>
    <cellStyle name="Note 66 2 3 7" xfId="21329"/>
    <cellStyle name="Note 66 2 3 8" xfId="29892"/>
    <cellStyle name="Note 66 2 4" xfId="2027"/>
    <cellStyle name="Note 66 2 4 2" xfId="4636"/>
    <cellStyle name="Note 66 2 4 3" xfId="7243"/>
    <cellStyle name="Note 66 2 4 4" xfId="10063"/>
    <cellStyle name="Note 66 2 4 5" xfId="11221"/>
    <cellStyle name="Note 66 2 4 6" xfId="18761"/>
    <cellStyle name="Note 66 2 4 7" xfId="21330"/>
    <cellStyle name="Note 66 2 4 8" xfId="25422"/>
    <cellStyle name="Note 66 2 5" xfId="2028"/>
    <cellStyle name="Note 66 2 5 2" xfId="4637"/>
    <cellStyle name="Note 66 2 5 3" xfId="7244"/>
    <cellStyle name="Note 66 2 5 4" xfId="10064"/>
    <cellStyle name="Note 66 2 5 5" xfId="12803"/>
    <cellStyle name="Note 66 2 5 6" xfId="18762"/>
    <cellStyle name="Note 66 2 5 7" xfId="21331"/>
    <cellStyle name="Note 66 2 5 8" xfId="29891"/>
    <cellStyle name="Note 66 2 6" xfId="2029"/>
    <cellStyle name="Note 66 2 6 2" xfId="4638"/>
    <cellStyle name="Note 66 2 6 3" xfId="7245"/>
    <cellStyle name="Note 66 2 6 4" xfId="10065"/>
    <cellStyle name="Note 66 2 6 5" xfId="11220"/>
    <cellStyle name="Note 66 2 6 6" xfId="18763"/>
    <cellStyle name="Note 66 2 6 7" xfId="21332"/>
    <cellStyle name="Note 66 2 6 8" xfId="26175"/>
    <cellStyle name="Note 66 2 7" xfId="4633"/>
    <cellStyle name="Note 66 2 8" xfId="7240"/>
    <cellStyle name="Note 66 2 9" xfId="10060"/>
    <cellStyle name="Note 66 3" xfId="2030"/>
    <cellStyle name="Note 66 3 2" xfId="4639"/>
    <cellStyle name="Note 66 3 3" xfId="7246"/>
    <cellStyle name="Note 66 3 4" xfId="10066"/>
    <cellStyle name="Note 66 3 5" xfId="12802"/>
    <cellStyle name="Note 66 3 6" xfId="18764"/>
    <cellStyle name="Note 66 3 7" xfId="21333"/>
    <cellStyle name="Note 66 3 8" xfId="24523"/>
    <cellStyle name="Note 66 4" xfId="2031"/>
    <cellStyle name="Note 66 4 2" xfId="4640"/>
    <cellStyle name="Note 66 4 3" xfId="7247"/>
    <cellStyle name="Note 66 4 4" xfId="10067"/>
    <cellStyle name="Note 66 4 5" xfId="11219"/>
    <cellStyle name="Note 66 4 6" xfId="18765"/>
    <cellStyle name="Note 66 4 7" xfId="21334"/>
    <cellStyle name="Note 66 4 8" xfId="23366"/>
    <cellStyle name="Note 66 5" xfId="2032"/>
    <cellStyle name="Note 66 5 2" xfId="4641"/>
    <cellStyle name="Note 66 5 3" xfId="7248"/>
    <cellStyle name="Note 66 5 4" xfId="10068"/>
    <cellStyle name="Note 66 5 5" xfId="12796"/>
    <cellStyle name="Note 66 5 6" xfId="18766"/>
    <cellStyle name="Note 66 5 7" xfId="21335"/>
    <cellStyle name="Note 66 5 8" xfId="22431"/>
    <cellStyle name="Note 66 6" xfId="2033"/>
    <cellStyle name="Note 66 6 2" xfId="4642"/>
    <cellStyle name="Note 66 6 3" xfId="7249"/>
    <cellStyle name="Note 66 6 4" xfId="10069"/>
    <cellStyle name="Note 66 6 5" xfId="11213"/>
    <cellStyle name="Note 66 6 6" xfId="18767"/>
    <cellStyle name="Note 66 6 7" xfId="21336"/>
    <cellStyle name="Note 66 6 8" xfId="29890"/>
    <cellStyle name="Note 66 7" xfId="2034"/>
    <cellStyle name="Note 66 7 2" xfId="4643"/>
    <cellStyle name="Note 66 7 3" xfId="7250"/>
    <cellStyle name="Note 66 7 4" xfId="10070"/>
    <cellStyle name="Note 66 7 5" xfId="12801"/>
    <cellStyle name="Note 66 7 6" xfId="18768"/>
    <cellStyle name="Note 66 7 7" xfId="21337"/>
    <cellStyle name="Note 66 7 8" xfId="25411"/>
    <cellStyle name="Note 66 8" xfId="4632"/>
    <cellStyle name="Note 66 9" xfId="7239"/>
    <cellStyle name="Note 67" xfId="2035"/>
    <cellStyle name="Note 67 10" xfId="10071"/>
    <cellStyle name="Note 67 11" xfId="11218"/>
    <cellStyle name="Note 67 12" xfId="18769"/>
    <cellStyle name="Note 67 13" xfId="21338"/>
    <cellStyle name="Note 67 14" xfId="24522"/>
    <cellStyle name="Note 67 2" xfId="2036"/>
    <cellStyle name="Note 67 2 10" xfId="12800"/>
    <cellStyle name="Note 67 2 11" xfId="18770"/>
    <cellStyle name="Note 67 2 12" xfId="21339"/>
    <cellStyle name="Note 67 2 13" xfId="23377"/>
    <cellStyle name="Note 67 2 2" xfId="2037"/>
    <cellStyle name="Note 67 2 2 2" xfId="4646"/>
    <cellStyle name="Note 67 2 2 3" xfId="7253"/>
    <cellStyle name="Note 67 2 2 4" xfId="10073"/>
    <cellStyle name="Note 67 2 2 5" xfId="11217"/>
    <cellStyle name="Note 67 2 2 6" xfId="18771"/>
    <cellStyle name="Note 67 2 2 7" xfId="21340"/>
    <cellStyle name="Note 67 2 2 8" xfId="22442"/>
    <cellStyle name="Note 67 2 3" xfId="2038"/>
    <cellStyle name="Note 67 2 3 2" xfId="4647"/>
    <cellStyle name="Note 67 2 3 3" xfId="7254"/>
    <cellStyle name="Note 67 2 3 4" xfId="10074"/>
    <cellStyle name="Note 67 2 3 5" xfId="12799"/>
    <cellStyle name="Note 67 2 3 6" xfId="18772"/>
    <cellStyle name="Note 67 2 3 7" xfId="21341"/>
    <cellStyle name="Note 67 2 3 8" xfId="29889"/>
    <cellStyle name="Note 67 2 4" xfId="2039"/>
    <cellStyle name="Note 67 2 4 2" xfId="4648"/>
    <cellStyle name="Note 67 2 4 3" xfId="7255"/>
    <cellStyle name="Note 67 2 4 4" xfId="10075"/>
    <cellStyle name="Note 67 2 4 5" xfId="11216"/>
    <cellStyle name="Note 67 2 4 6" xfId="18773"/>
    <cellStyle name="Note 67 2 4 7" xfId="21342"/>
    <cellStyle name="Note 67 2 4 8" xfId="26164"/>
    <cellStyle name="Note 67 2 5" xfId="2040"/>
    <cellStyle name="Note 67 2 5 2" xfId="4649"/>
    <cellStyle name="Note 67 2 5 3" xfId="7256"/>
    <cellStyle name="Note 67 2 5 4" xfId="10076"/>
    <cellStyle name="Note 67 2 5 5" xfId="12798"/>
    <cellStyle name="Note 67 2 5 6" xfId="18774"/>
    <cellStyle name="Note 67 2 5 7" xfId="21343"/>
    <cellStyle name="Note 67 2 5 8" xfId="24521"/>
    <cellStyle name="Note 67 2 6" xfId="2041"/>
    <cellStyle name="Note 67 2 6 2" xfId="4650"/>
    <cellStyle name="Note 67 2 6 3" xfId="7257"/>
    <cellStyle name="Note 67 2 6 4" xfId="10077"/>
    <cellStyle name="Note 67 2 6 5" xfId="11215"/>
    <cellStyle name="Note 67 2 6 6" xfId="18775"/>
    <cellStyle name="Note 67 2 6 7" xfId="21344"/>
    <cellStyle name="Note 67 2 6 8" xfId="23376"/>
    <cellStyle name="Note 67 2 7" xfId="4645"/>
    <cellStyle name="Note 67 2 8" xfId="7252"/>
    <cellStyle name="Note 67 2 9" xfId="10072"/>
    <cellStyle name="Note 67 3" xfId="2042"/>
    <cellStyle name="Note 67 3 2" xfId="4651"/>
    <cellStyle name="Note 67 3 3" xfId="7258"/>
    <cellStyle name="Note 67 3 4" xfId="10078"/>
    <cellStyle name="Note 67 3 5" xfId="12797"/>
    <cellStyle name="Note 67 3 6" xfId="18776"/>
    <cellStyle name="Note 67 3 7" xfId="21345"/>
    <cellStyle name="Note 67 3 8" xfId="22441"/>
    <cellStyle name="Note 67 4" xfId="2043"/>
    <cellStyle name="Note 67 4 2" xfId="4652"/>
    <cellStyle name="Note 67 4 3" xfId="7259"/>
    <cellStyle name="Note 67 4 4" xfId="10079"/>
    <cellStyle name="Note 67 4 5" xfId="11214"/>
    <cellStyle name="Note 67 4 6" xfId="18777"/>
    <cellStyle name="Note 67 4 7" xfId="21346"/>
    <cellStyle name="Note 67 4 8" xfId="29888"/>
    <cellStyle name="Note 67 5" xfId="2044"/>
    <cellStyle name="Note 67 5 2" xfId="4653"/>
    <cellStyle name="Note 67 5 3" xfId="7260"/>
    <cellStyle name="Note 67 5 4" xfId="10080"/>
    <cellStyle name="Note 67 5 5" xfId="12790"/>
    <cellStyle name="Note 67 5 6" xfId="18778"/>
    <cellStyle name="Note 67 5 7" xfId="21347"/>
    <cellStyle name="Note 67 5 8" xfId="25424"/>
    <cellStyle name="Note 67 6" xfId="2045"/>
    <cellStyle name="Note 67 6 2" xfId="4654"/>
    <cellStyle name="Note 67 6 3" xfId="7261"/>
    <cellStyle name="Note 67 6 4" xfId="10081"/>
    <cellStyle name="Note 67 6 5" xfId="11207"/>
    <cellStyle name="Note 67 6 6" xfId="18779"/>
    <cellStyle name="Note 67 6 7" xfId="21348"/>
    <cellStyle name="Note 67 6 8" xfId="24520"/>
    <cellStyle name="Note 67 7" xfId="2046"/>
    <cellStyle name="Note 67 7 2" xfId="4655"/>
    <cellStyle name="Note 67 7 3" xfId="7262"/>
    <cellStyle name="Note 67 7 4" xfId="10082"/>
    <cellStyle name="Note 67 7 5" xfId="12795"/>
    <cellStyle name="Note 67 7 6" xfId="18780"/>
    <cellStyle name="Note 67 7 7" xfId="21349"/>
    <cellStyle name="Note 67 7 8" xfId="23375"/>
    <cellStyle name="Note 67 8" xfId="4644"/>
    <cellStyle name="Note 67 9" xfId="7251"/>
    <cellStyle name="Note 68" xfId="2047"/>
    <cellStyle name="Note 68 10" xfId="10083"/>
    <cellStyle name="Note 68 11" xfId="11212"/>
    <cellStyle name="Note 68 12" xfId="18781"/>
    <cellStyle name="Note 68 13" xfId="21350"/>
    <cellStyle name="Note 68 14" xfId="22440"/>
    <cellStyle name="Note 68 2" xfId="2048"/>
    <cellStyle name="Note 68 2 10" xfId="12794"/>
    <cellStyle name="Note 68 2 11" xfId="18782"/>
    <cellStyle name="Note 68 2 12" xfId="21351"/>
    <cellStyle name="Note 68 2 13" xfId="29887"/>
    <cellStyle name="Note 68 2 2" xfId="2049"/>
    <cellStyle name="Note 68 2 2 2" xfId="4658"/>
    <cellStyle name="Note 68 2 2 3" xfId="7265"/>
    <cellStyle name="Note 68 2 2 4" xfId="10085"/>
    <cellStyle name="Note 68 2 2 5" xfId="11211"/>
    <cellStyle name="Note 68 2 2 6" xfId="18783"/>
    <cellStyle name="Note 68 2 2 7" xfId="21352"/>
    <cellStyle name="Note 68 2 2 8" xfId="26177"/>
    <cellStyle name="Note 68 2 3" xfId="2050"/>
    <cellStyle name="Note 68 2 3 2" xfId="4659"/>
    <cellStyle name="Note 68 2 3 3" xfId="7266"/>
    <cellStyle name="Note 68 2 3 4" xfId="10086"/>
    <cellStyle name="Note 68 2 3 5" xfId="12793"/>
    <cellStyle name="Note 68 2 3 6" xfId="18784"/>
    <cellStyle name="Note 68 2 3 7" xfId="21353"/>
    <cellStyle name="Note 68 2 3 8" xfId="24519"/>
    <cellStyle name="Note 68 2 4" xfId="2051"/>
    <cellStyle name="Note 68 2 4 2" xfId="4660"/>
    <cellStyle name="Note 68 2 4 3" xfId="7267"/>
    <cellStyle name="Note 68 2 4 4" xfId="10087"/>
    <cellStyle name="Note 68 2 4 5" xfId="11210"/>
    <cellStyle name="Note 68 2 4 6" xfId="18785"/>
    <cellStyle name="Note 68 2 4 7" xfId="21354"/>
    <cellStyle name="Note 68 2 4 8" xfId="23374"/>
    <cellStyle name="Note 68 2 5" xfId="2052"/>
    <cellStyle name="Note 68 2 5 2" xfId="4661"/>
    <cellStyle name="Note 68 2 5 3" xfId="7268"/>
    <cellStyle name="Note 68 2 5 4" xfId="10088"/>
    <cellStyle name="Note 68 2 5 5" xfId="12792"/>
    <cellStyle name="Note 68 2 5 6" xfId="18786"/>
    <cellStyle name="Note 68 2 5 7" xfId="21355"/>
    <cellStyle name="Note 68 2 5 8" xfId="22439"/>
    <cellStyle name="Note 68 2 6" xfId="2053"/>
    <cellStyle name="Note 68 2 6 2" xfId="4662"/>
    <cellStyle name="Note 68 2 6 3" xfId="7269"/>
    <cellStyle name="Note 68 2 6 4" xfId="10089"/>
    <cellStyle name="Note 68 2 6 5" xfId="11209"/>
    <cellStyle name="Note 68 2 6 6" xfId="18787"/>
    <cellStyle name="Note 68 2 6 7" xfId="21356"/>
    <cellStyle name="Note 68 2 6 8" xfId="29886"/>
    <cellStyle name="Note 68 2 7" xfId="4657"/>
    <cellStyle name="Note 68 2 8" xfId="7264"/>
    <cellStyle name="Note 68 2 9" xfId="10084"/>
    <cellStyle name="Note 68 3" xfId="2054"/>
    <cellStyle name="Note 68 3 2" xfId="4663"/>
    <cellStyle name="Note 68 3 3" xfId="7270"/>
    <cellStyle name="Note 68 3 4" xfId="10090"/>
    <cellStyle name="Note 68 3 5" xfId="12791"/>
    <cellStyle name="Note 68 3 6" xfId="18788"/>
    <cellStyle name="Note 68 3 7" xfId="21357"/>
    <cellStyle name="Note 68 3 8" xfId="25425"/>
    <cellStyle name="Note 68 4" xfId="2055"/>
    <cellStyle name="Note 68 4 2" xfId="4664"/>
    <cellStyle name="Note 68 4 3" xfId="7271"/>
    <cellStyle name="Note 68 4 4" xfId="10091"/>
    <cellStyle name="Note 68 4 5" xfId="11208"/>
    <cellStyle name="Note 68 4 6" xfId="18789"/>
    <cellStyle name="Note 68 4 7" xfId="21358"/>
    <cellStyle name="Note 68 4 8" xfId="24518"/>
    <cellStyle name="Note 68 5" xfId="2056"/>
    <cellStyle name="Note 68 5 2" xfId="4665"/>
    <cellStyle name="Note 68 5 3" xfId="7272"/>
    <cellStyle name="Note 68 5 4" xfId="10092"/>
    <cellStyle name="Note 68 5 5" xfId="12789"/>
    <cellStyle name="Note 68 5 6" xfId="18790"/>
    <cellStyle name="Note 68 5 7" xfId="21359"/>
    <cellStyle name="Note 68 5 8" xfId="23373"/>
    <cellStyle name="Note 68 6" xfId="2057"/>
    <cellStyle name="Note 68 6 2" xfId="4666"/>
    <cellStyle name="Note 68 6 3" xfId="7273"/>
    <cellStyle name="Note 68 6 4" xfId="10093"/>
    <cellStyle name="Note 68 6 5" xfId="11188"/>
    <cellStyle name="Note 68 6 6" xfId="18791"/>
    <cellStyle name="Note 68 6 7" xfId="21360"/>
    <cellStyle name="Note 68 6 8" xfId="22438"/>
    <cellStyle name="Note 68 7" xfId="2058"/>
    <cellStyle name="Note 68 7 2" xfId="4667"/>
    <cellStyle name="Note 68 7 3" xfId="7274"/>
    <cellStyle name="Note 68 7 4" xfId="10094"/>
    <cellStyle name="Note 68 7 5" xfId="12788"/>
    <cellStyle name="Note 68 7 6" xfId="18792"/>
    <cellStyle name="Note 68 7 7" xfId="21361"/>
    <cellStyle name="Note 68 7 8" xfId="24512"/>
    <cellStyle name="Note 68 8" xfId="4656"/>
    <cellStyle name="Note 68 9" xfId="7263"/>
    <cellStyle name="Note 69" xfId="2059"/>
    <cellStyle name="Note 69 10" xfId="10095"/>
    <cellStyle name="Note 69 11" xfId="11205"/>
    <cellStyle name="Note 69 12" xfId="18793"/>
    <cellStyle name="Note 69 13" xfId="21362"/>
    <cellStyle name="Note 69 14" xfId="23367"/>
    <cellStyle name="Note 69 2" xfId="2060"/>
    <cellStyle name="Note 69 2 10" xfId="12787"/>
    <cellStyle name="Note 69 2 11" xfId="18794"/>
    <cellStyle name="Note 69 2 12" xfId="21363"/>
    <cellStyle name="Note 69 2 13" xfId="22432"/>
    <cellStyle name="Note 69 2 2" xfId="2061"/>
    <cellStyle name="Note 69 2 2 2" xfId="4670"/>
    <cellStyle name="Note 69 2 2 3" xfId="7277"/>
    <cellStyle name="Note 69 2 2 4" xfId="10097"/>
    <cellStyle name="Note 69 2 2 5" xfId="11204"/>
    <cellStyle name="Note 69 2 2 6" xfId="18795"/>
    <cellStyle name="Note 69 2 2 7" xfId="21364"/>
    <cellStyle name="Note 69 2 2 8" xfId="29885"/>
    <cellStyle name="Note 69 2 3" xfId="2062"/>
    <cellStyle name="Note 69 2 3 2" xfId="4671"/>
    <cellStyle name="Note 69 2 3 3" xfId="7278"/>
    <cellStyle name="Note 69 2 3 4" xfId="10098"/>
    <cellStyle name="Note 69 2 3 5" xfId="12786"/>
    <cellStyle name="Note 69 2 3 6" xfId="18796"/>
    <cellStyle name="Note 69 2 3 7" xfId="21365"/>
    <cellStyle name="Note 69 2 3 8" xfId="26178"/>
    <cellStyle name="Note 69 2 4" xfId="2063"/>
    <cellStyle name="Note 69 2 4 2" xfId="4672"/>
    <cellStyle name="Note 69 2 4 3" xfId="7279"/>
    <cellStyle name="Note 69 2 4 4" xfId="10099"/>
    <cellStyle name="Note 69 2 4 5" xfId="11203"/>
    <cellStyle name="Note 69 2 4 6" xfId="18797"/>
    <cellStyle name="Note 69 2 4 7" xfId="21366"/>
    <cellStyle name="Note 69 2 4 8" xfId="24517"/>
    <cellStyle name="Note 69 2 5" xfId="2064"/>
    <cellStyle name="Note 69 2 5 2" xfId="4673"/>
    <cellStyle name="Note 69 2 5 3" xfId="7280"/>
    <cellStyle name="Note 69 2 5 4" xfId="10100"/>
    <cellStyle name="Note 69 2 5 5" xfId="12785"/>
    <cellStyle name="Note 69 2 5 6" xfId="18798"/>
    <cellStyle name="Note 69 2 5 7" xfId="21367"/>
    <cellStyle name="Note 69 2 5 8" xfId="23372"/>
    <cellStyle name="Note 69 2 6" xfId="2065"/>
    <cellStyle name="Note 69 2 6 2" xfId="4674"/>
    <cellStyle name="Note 69 2 6 3" xfId="7281"/>
    <cellStyle name="Note 69 2 6 4" xfId="10101"/>
    <cellStyle name="Note 69 2 6 5" xfId="11202"/>
    <cellStyle name="Note 69 2 6 6" xfId="18799"/>
    <cellStyle name="Note 69 2 6 7" xfId="21368"/>
    <cellStyle name="Note 69 2 6 8" xfId="22437"/>
    <cellStyle name="Note 69 2 7" xfId="4669"/>
    <cellStyle name="Note 69 2 8" xfId="7276"/>
    <cellStyle name="Note 69 2 9" xfId="10096"/>
    <cellStyle name="Note 69 3" xfId="2066"/>
    <cellStyle name="Note 69 3 2" xfId="4675"/>
    <cellStyle name="Note 69 3 3" xfId="7282"/>
    <cellStyle name="Note 69 3 4" xfId="10102"/>
    <cellStyle name="Note 69 3 5" xfId="12784"/>
    <cellStyle name="Note 69 3 6" xfId="18800"/>
    <cellStyle name="Note 69 3 7" xfId="21369"/>
    <cellStyle name="Note 69 3 8" xfId="29884"/>
    <cellStyle name="Note 69 4" xfId="2067"/>
    <cellStyle name="Note 69 4 2" xfId="4676"/>
    <cellStyle name="Note 69 4 3" xfId="7283"/>
    <cellStyle name="Note 69 4 4" xfId="10103"/>
    <cellStyle name="Note 69 4 5" xfId="11201"/>
    <cellStyle name="Note 69 4 6" xfId="18801"/>
    <cellStyle name="Note 69 4 7" xfId="21370"/>
    <cellStyle name="Note 69 4 8" xfId="25426"/>
    <cellStyle name="Note 69 5" xfId="2068"/>
    <cellStyle name="Note 69 5 2" xfId="4677"/>
    <cellStyle name="Note 69 5 3" xfId="7284"/>
    <cellStyle name="Note 69 5 4" xfId="10104"/>
    <cellStyle name="Note 69 5 5" xfId="12778"/>
    <cellStyle name="Note 69 5 6" xfId="18802"/>
    <cellStyle name="Note 69 5 7" xfId="21371"/>
    <cellStyle name="Note 69 5 8" xfId="24516"/>
    <cellStyle name="Note 69 6" xfId="2069"/>
    <cellStyle name="Note 69 6 2" xfId="4678"/>
    <cellStyle name="Note 69 6 3" xfId="7285"/>
    <cellStyle name="Note 69 6 4" xfId="10105"/>
    <cellStyle name="Note 69 6 5" xfId="11195"/>
    <cellStyle name="Note 69 6 6" xfId="18803"/>
    <cellStyle name="Note 69 6 7" xfId="21372"/>
    <cellStyle name="Note 69 6 8" xfId="23371"/>
    <cellStyle name="Note 69 7" xfId="2070"/>
    <cellStyle name="Note 69 7 2" xfId="4679"/>
    <cellStyle name="Note 69 7 3" xfId="7286"/>
    <cellStyle name="Note 69 7 4" xfId="10106"/>
    <cellStyle name="Note 69 7 5" xfId="12783"/>
    <cellStyle name="Note 69 7 6" xfId="18804"/>
    <cellStyle name="Note 69 7 7" xfId="21373"/>
    <cellStyle name="Note 69 7 8" xfId="22436"/>
    <cellStyle name="Note 69 8" xfId="4668"/>
    <cellStyle name="Note 69 9" xfId="7275"/>
    <cellStyle name="Note 7" xfId="2071"/>
    <cellStyle name="Note 7 10" xfId="2072"/>
    <cellStyle name="Note 7 10 10" xfId="12782"/>
    <cellStyle name="Note 7 10 11" xfId="18805"/>
    <cellStyle name="Note 7 10 12" xfId="21375"/>
    <cellStyle name="Note 7 10 13" xfId="26179"/>
    <cellStyle name="Note 7 10 2" xfId="2073"/>
    <cellStyle name="Note 7 10 2 2" xfId="4682"/>
    <cellStyle name="Note 7 10 2 3" xfId="7289"/>
    <cellStyle name="Note 7 10 2 4" xfId="10109"/>
    <cellStyle name="Note 7 10 2 5" xfId="11199"/>
    <cellStyle name="Note 7 10 2 6" xfId="18806"/>
    <cellStyle name="Note 7 10 2 7" xfId="21376"/>
    <cellStyle name="Note 7 10 2 8" xfId="24515"/>
    <cellStyle name="Note 7 10 3" xfId="2074"/>
    <cellStyle name="Note 7 10 3 2" xfId="4683"/>
    <cellStyle name="Note 7 10 3 3" xfId="7290"/>
    <cellStyle name="Note 7 10 3 4" xfId="10110"/>
    <cellStyle name="Note 7 10 3 5" xfId="12781"/>
    <cellStyle name="Note 7 10 3 6" xfId="18807"/>
    <cellStyle name="Note 7 10 3 7" xfId="21377"/>
    <cellStyle name="Note 7 10 3 8" xfId="23370"/>
    <cellStyle name="Note 7 10 4" xfId="2075"/>
    <cellStyle name="Note 7 10 4 2" xfId="4684"/>
    <cellStyle name="Note 7 10 4 3" xfId="7291"/>
    <cellStyle name="Note 7 10 4 4" xfId="10111"/>
    <cellStyle name="Note 7 10 4 5" xfId="11198"/>
    <cellStyle name="Note 7 10 4 6" xfId="18808"/>
    <cellStyle name="Note 7 10 4 7" xfId="21378"/>
    <cellStyle name="Note 7 10 4 8" xfId="22435"/>
    <cellStyle name="Note 7 10 5" xfId="2076"/>
    <cellStyle name="Note 7 10 5 2" xfId="4685"/>
    <cellStyle name="Note 7 10 5 3" xfId="7292"/>
    <cellStyle name="Note 7 10 5 4" xfId="10112"/>
    <cellStyle name="Note 7 10 5 5" xfId="12780"/>
    <cellStyle name="Note 7 10 5 6" xfId="18809"/>
    <cellStyle name="Note 7 10 5 7" xfId="21379"/>
    <cellStyle name="Note 7 10 5 8" xfId="29882"/>
    <cellStyle name="Note 7 10 6" xfId="2077"/>
    <cellStyle name="Note 7 10 6 2" xfId="4686"/>
    <cellStyle name="Note 7 10 6 3" xfId="7293"/>
    <cellStyle name="Note 7 10 6 4" xfId="10113"/>
    <cellStyle name="Note 7 10 6 5" xfId="11197"/>
    <cellStyle name="Note 7 10 6 6" xfId="18810"/>
    <cellStyle name="Note 7 10 6 7" xfId="21380"/>
    <cellStyle name="Note 7 10 6 8" xfId="25427"/>
    <cellStyle name="Note 7 10 7" xfId="4681"/>
    <cellStyle name="Note 7 10 8" xfId="7288"/>
    <cellStyle name="Note 7 10 9" xfId="10108"/>
    <cellStyle name="Note 7 11" xfId="2078"/>
    <cellStyle name="Note 7 11 2" xfId="4687"/>
    <cellStyle name="Note 7 11 3" xfId="7294"/>
    <cellStyle name="Note 7 11 4" xfId="10114"/>
    <cellStyle name="Note 7 11 5" xfId="12779"/>
    <cellStyle name="Note 7 11 6" xfId="18811"/>
    <cellStyle name="Note 7 11 7" xfId="21381"/>
    <cellStyle name="Note 7 11 8" xfId="24514"/>
    <cellStyle name="Note 7 12" xfId="2079"/>
    <cellStyle name="Note 7 12 2" xfId="4688"/>
    <cellStyle name="Note 7 12 3" xfId="7295"/>
    <cellStyle name="Note 7 12 4" xfId="10115"/>
    <cellStyle name="Note 7 12 5" xfId="11196"/>
    <cellStyle name="Note 7 12 6" xfId="18812"/>
    <cellStyle name="Note 7 12 7" xfId="21382"/>
    <cellStyle name="Note 7 12 8" xfId="23369"/>
    <cellStyle name="Note 7 13" xfId="2080"/>
    <cellStyle name="Note 7 13 2" xfId="4689"/>
    <cellStyle name="Note 7 13 3" xfId="7296"/>
    <cellStyle name="Note 7 13 4" xfId="10116"/>
    <cellStyle name="Note 7 13 5" xfId="12772"/>
    <cellStyle name="Note 7 13 6" xfId="18813"/>
    <cellStyle name="Note 7 13 7" xfId="21383"/>
    <cellStyle name="Note 7 13 8" xfId="22434"/>
    <cellStyle name="Note 7 14" xfId="2081"/>
    <cellStyle name="Note 7 14 2" xfId="4690"/>
    <cellStyle name="Note 7 14 3" xfId="7297"/>
    <cellStyle name="Note 7 14 4" xfId="10117"/>
    <cellStyle name="Note 7 14 5" xfId="11189"/>
    <cellStyle name="Note 7 14 6" xfId="18814"/>
    <cellStyle name="Note 7 14 7" xfId="21384"/>
    <cellStyle name="Note 7 14 8" xfId="29881"/>
    <cellStyle name="Note 7 15" xfId="2082"/>
    <cellStyle name="Note 7 15 2" xfId="4691"/>
    <cellStyle name="Note 7 15 3" xfId="7298"/>
    <cellStyle name="Note 7 15 4" xfId="10118"/>
    <cellStyle name="Note 7 15 5" xfId="12777"/>
    <cellStyle name="Note 7 15 6" xfId="18815"/>
    <cellStyle name="Note 7 15 7" xfId="21385"/>
    <cellStyle name="Note 7 15 8" xfId="26180"/>
    <cellStyle name="Note 7 16" xfId="4680"/>
    <cellStyle name="Note 7 17" xfId="7287"/>
    <cellStyle name="Note 7 18" xfId="10107"/>
    <cellStyle name="Note 7 19" xfId="11200"/>
    <cellStyle name="Note 7 2" xfId="2083"/>
    <cellStyle name="Note 7 2 10" xfId="11194"/>
    <cellStyle name="Note 7 2 11" xfId="18816"/>
    <cellStyle name="Note 7 2 12" xfId="21386"/>
    <cellStyle name="Note 7 2 13" xfId="24513"/>
    <cellStyle name="Note 7 2 2" xfId="2084"/>
    <cellStyle name="Note 7 2 2 2" xfId="4693"/>
    <cellStyle name="Note 7 2 2 3" xfId="7300"/>
    <cellStyle name="Note 7 2 2 4" xfId="10120"/>
    <cellStyle name="Note 7 2 2 5" xfId="12776"/>
    <cellStyle name="Note 7 2 2 6" xfId="18817"/>
    <cellStyle name="Note 7 2 2 7" xfId="21387"/>
    <cellStyle name="Note 7 2 2 8" xfId="23368"/>
    <cellStyle name="Note 7 2 3" xfId="2085"/>
    <cellStyle name="Note 7 2 3 2" xfId="4694"/>
    <cellStyle name="Note 7 2 3 3" xfId="7301"/>
    <cellStyle name="Note 7 2 3 4" xfId="10121"/>
    <cellStyle name="Note 7 2 3 5" xfId="11193"/>
    <cellStyle name="Note 7 2 3 6" xfId="18818"/>
    <cellStyle name="Note 7 2 3 7" xfId="21388"/>
    <cellStyle name="Note 7 2 3 8" xfId="22433"/>
    <cellStyle name="Note 7 2 4" xfId="2086"/>
    <cellStyle name="Note 7 2 4 2" xfId="4695"/>
    <cellStyle name="Note 7 2 4 3" xfId="7302"/>
    <cellStyle name="Note 7 2 4 4" xfId="10122"/>
    <cellStyle name="Note 7 2 4 5" xfId="12775"/>
    <cellStyle name="Note 7 2 4 6" xfId="18819"/>
    <cellStyle name="Note 7 2 4 7" xfId="21389"/>
    <cellStyle name="Note 7 2 4 8" xfId="29880"/>
    <cellStyle name="Note 7 2 5" xfId="2087"/>
    <cellStyle name="Note 7 2 5 2" xfId="4696"/>
    <cellStyle name="Note 7 2 5 3" xfId="7303"/>
    <cellStyle name="Note 7 2 5 4" xfId="10123"/>
    <cellStyle name="Note 7 2 5 5" xfId="11192"/>
    <cellStyle name="Note 7 2 5 6" xfId="18820"/>
    <cellStyle name="Note 7 2 5 7" xfId="21390"/>
    <cellStyle name="Note 7 2 5 8" xfId="25428"/>
    <cellStyle name="Note 7 2 6" xfId="2088"/>
    <cellStyle name="Note 7 2 6 2" xfId="4697"/>
    <cellStyle name="Note 7 2 6 3" xfId="7304"/>
    <cellStyle name="Note 7 2 6 4" xfId="10124"/>
    <cellStyle name="Note 7 2 6 5" xfId="12774"/>
    <cellStyle name="Note 7 2 6 6" xfId="18821"/>
    <cellStyle name="Note 7 2 6 7" xfId="21391"/>
    <cellStyle name="Note 7 2 6 8" xfId="29879"/>
    <cellStyle name="Note 7 2 7" xfId="4692"/>
    <cellStyle name="Note 7 2 8" xfId="7299"/>
    <cellStyle name="Note 7 2 9" xfId="10119"/>
    <cellStyle name="Note 7 20" xfId="18822"/>
    <cellStyle name="Note 7 21" xfId="21374"/>
    <cellStyle name="Note 7 22" xfId="29883"/>
    <cellStyle name="Note 7 23" xfId="34539"/>
    <cellStyle name="Note 7 24" xfId="35207"/>
    <cellStyle name="Note 7 3" xfId="2089"/>
    <cellStyle name="Note 7 3 10" xfId="11191"/>
    <cellStyle name="Note 7 3 11" xfId="18823"/>
    <cellStyle name="Note 7 3 12" xfId="21392"/>
    <cellStyle name="Note 7 3 13" xfId="26181"/>
    <cellStyle name="Note 7 3 2" xfId="2090"/>
    <cellStyle name="Note 7 3 2 2" xfId="4699"/>
    <cellStyle name="Note 7 3 2 3" xfId="7306"/>
    <cellStyle name="Note 7 3 2 4" xfId="10126"/>
    <cellStyle name="Note 7 3 2 5" xfId="12773"/>
    <cellStyle name="Note 7 3 2 6" xfId="18824"/>
    <cellStyle name="Note 7 3 2 7" xfId="21393"/>
    <cellStyle name="Note 7 3 2 8" xfId="24511"/>
    <cellStyle name="Note 7 3 3" xfId="2091"/>
    <cellStyle name="Note 7 3 3 2" xfId="4700"/>
    <cellStyle name="Note 7 3 3 3" xfId="7307"/>
    <cellStyle name="Note 7 3 3 4" xfId="10127"/>
    <cellStyle name="Note 7 3 3 5" xfId="11190"/>
    <cellStyle name="Note 7 3 3 6" xfId="18825"/>
    <cellStyle name="Note 7 3 3 7" xfId="21394"/>
    <cellStyle name="Note 7 3 3 8" xfId="23354"/>
    <cellStyle name="Note 7 3 4" xfId="2092"/>
    <cellStyle name="Note 7 3 4 2" xfId="4701"/>
    <cellStyle name="Note 7 3 4 3" xfId="7308"/>
    <cellStyle name="Note 7 3 4 4" xfId="10128"/>
    <cellStyle name="Note 7 3 4 5" xfId="12771"/>
    <cellStyle name="Note 7 3 4 6" xfId="18826"/>
    <cellStyle name="Note 7 3 4 7" xfId="21395"/>
    <cellStyle name="Note 7 3 4 8" xfId="22419"/>
    <cellStyle name="Note 7 3 5" xfId="2093"/>
    <cellStyle name="Note 7 3 5 2" xfId="4702"/>
    <cellStyle name="Note 7 3 5 3" xfId="7309"/>
    <cellStyle name="Note 7 3 5 4" xfId="10129"/>
    <cellStyle name="Note 7 3 5 5" xfId="12765"/>
    <cellStyle name="Note 7 3 5 6" xfId="18827"/>
    <cellStyle name="Note 7 3 5 7" xfId="21396"/>
    <cellStyle name="Note 7 3 5 8" xfId="29878"/>
    <cellStyle name="Note 7 3 6" xfId="2094"/>
    <cellStyle name="Note 7 3 6 2" xfId="4703"/>
    <cellStyle name="Note 7 3 6 3" xfId="7310"/>
    <cellStyle name="Note 7 3 6 4" xfId="10130"/>
    <cellStyle name="Note 7 3 6 5" xfId="11182"/>
    <cellStyle name="Note 7 3 6 6" xfId="18828"/>
    <cellStyle name="Note 7 3 6 7" xfId="21397"/>
    <cellStyle name="Note 7 3 6 8" xfId="25423"/>
    <cellStyle name="Note 7 3 7" xfId="4698"/>
    <cellStyle name="Note 7 3 8" xfId="7305"/>
    <cellStyle name="Note 7 3 9" xfId="10125"/>
    <cellStyle name="Note 7 4" xfId="2095"/>
    <cellStyle name="Note 7 4 10" xfId="12770"/>
    <cellStyle name="Note 7 4 11" xfId="18829"/>
    <cellStyle name="Note 7 4 12" xfId="21398"/>
    <cellStyle name="Note 7 4 13" xfId="24510"/>
    <cellStyle name="Note 7 4 2" xfId="2096"/>
    <cellStyle name="Note 7 4 2 2" xfId="4705"/>
    <cellStyle name="Note 7 4 2 3" xfId="7312"/>
    <cellStyle name="Note 7 4 2 4" xfId="10132"/>
    <cellStyle name="Note 7 4 2 5" xfId="11187"/>
    <cellStyle name="Note 7 4 2 6" xfId="18830"/>
    <cellStyle name="Note 7 4 2 7" xfId="21399"/>
    <cellStyle name="Note 7 4 2 8" xfId="23365"/>
    <cellStyle name="Note 7 4 3" xfId="2097"/>
    <cellStyle name="Note 7 4 3 2" xfId="4706"/>
    <cellStyle name="Note 7 4 3 3" xfId="7313"/>
    <cellStyle name="Note 7 4 3 4" xfId="10133"/>
    <cellStyle name="Note 7 4 3 5" xfId="12769"/>
    <cellStyle name="Note 7 4 3 6" xfId="18831"/>
    <cellStyle name="Note 7 4 3 7" xfId="21400"/>
    <cellStyle name="Note 7 4 3 8" xfId="22430"/>
    <cellStyle name="Note 7 4 4" xfId="2098"/>
    <cellStyle name="Note 7 4 4 2" xfId="4707"/>
    <cellStyle name="Note 7 4 4 3" xfId="7314"/>
    <cellStyle name="Note 7 4 4 4" xfId="10134"/>
    <cellStyle name="Note 7 4 4 5" xfId="11186"/>
    <cellStyle name="Note 7 4 4 6" xfId="18832"/>
    <cellStyle name="Note 7 4 4 7" xfId="21401"/>
    <cellStyle name="Note 7 4 4 8" xfId="29877"/>
    <cellStyle name="Note 7 4 5" xfId="2099"/>
    <cellStyle name="Note 7 4 5 2" xfId="4708"/>
    <cellStyle name="Note 7 4 5 3" xfId="7315"/>
    <cellStyle name="Note 7 4 5 4" xfId="10135"/>
    <cellStyle name="Note 7 4 5 5" xfId="12768"/>
    <cellStyle name="Note 7 4 5 6" xfId="18833"/>
    <cellStyle name="Note 7 4 5 7" xfId="21402"/>
    <cellStyle name="Note 7 4 5 8" xfId="26176"/>
    <cellStyle name="Note 7 4 6" xfId="2100"/>
    <cellStyle name="Note 7 4 6 2" xfId="4709"/>
    <cellStyle name="Note 7 4 6 3" xfId="7316"/>
    <cellStyle name="Note 7 4 6 4" xfId="10136"/>
    <cellStyle name="Note 7 4 6 5" xfId="11185"/>
    <cellStyle name="Note 7 4 6 6" xfId="18834"/>
    <cellStyle name="Note 7 4 6 7" xfId="21403"/>
    <cellStyle name="Note 7 4 6 8" xfId="24509"/>
    <cellStyle name="Note 7 4 7" xfId="4704"/>
    <cellStyle name="Note 7 4 8" xfId="7311"/>
    <cellStyle name="Note 7 4 9" xfId="10131"/>
    <cellStyle name="Note 7 5" xfId="2101"/>
    <cellStyle name="Note 7 5 10" xfId="12767"/>
    <cellStyle name="Note 7 5 11" xfId="18835"/>
    <cellStyle name="Note 7 5 12" xfId="21404"/>
    <cellStyle name="Note 7 5 13" xfId="23364"/>
    <cellStyle name="Note 7 5 2" xfId="2102"/>
    <cellStyle name="Note 7 5 2 2" xfId="4711"/>
    <cellStyle name="Note 7 5 2 3" xfId="7318"/>
    <cellStyle name="Note 7 5 2 4" xfId="10138"/>
    <cellStyle name="Note 7 5 2 5" xfId="11184"/>
    <cellStyle name="Note 7 5 2 6" xfId="18836"/>
    <cellStyle name="Note 7 5 2 7" xfId="21405"/>
    <cellStyle name="Note 7 5 2 8" xfId="22429"/>
    <cellStyle name="Note 7 5 3" xfId="2103"/>
    <cellStyle name="Note 7 5 3 2" xfId="4712"/>
    <cellStyle name="Note 7 5 3 3" xfId="7319"/>
    <cellStyle name="Note 7 5 3 4" xfId="10139"/>
    <cellStyle name="Note 7 5 3 5" xfId="12766"/>
    <cellStyle name="Note 7 5 3 6" xfId="18837"/>
    <cellStyle name="Note 7 5 3 7" xfId="21406"/>
    <cellStyle name="Note 7 5 3 8" xfId="29876"/>
    <cellStyle name="Note 7 5 4" xfId="2104"/>
    <cellStyle name="Note 7 5 4 2" xfId="4713"/>
    <cellStyle name="Note 7 5 4 3" xfId="7320"/>
    <cellStyle name="Note 7 5 4 4" xfId="10140"/>
    <cellStyle name="Note 7 5 4 5" xfId="11183"/>
    <cellStyle name="Note 7 5 4 6" xfId="18838"/>
    <cellStyle name="Note 7 5 4 7" xfId="21407"/>
    <cellStyle name="Note 7 5 4 8" xfId="25430"/>
    <cellStyle name="Note 7 5 5" xfId="2105"/>
    <cellStyle name="Note 7 5 5 2" xfId="4714"/>
    <cellStyle name="Note 7 5 5 3" xfId="7321"/>
    <cellStyle name="Note 7 5 5 4" xfId="10141"/>
    <cellStyle name="Note 7 5 5 5" xfId="12759"/>
    <cellStyle name="Note 7 5 5 6" xfId="18839"/>
    <cellStyle name="Note 7 5 5 7" xfId="21408"/>
    <cellStyle name="Note 7 5 5 8" xfId="24508"/>
    <cellStyle name="Note 7 5 6" xfId="2106"/>
    <cellStyle name="Note 7 5 6 2" xfId="4715"/>
    <cellStyle name="Note 7 5 6 3" xfId="7322"/>
    <cellStyle name="Note 7 5 6 4" xfId="10142"/>
    <cellStyle name="Note 7 5 6 5" xfId="11176"/>
    <cellStyle name="Note 7 5 6 6" xfId="18840"/>
    <cellStyle name="Note 7 5 6 7" xfId="21409"/>
    <cellStyle name="Note 7 5 6 8" xfId="23363"/>
    <cellStyle name="Note 7 5 7" xfId="4710"/>
    <cellStyle name="Note 7 5 8" xfId="7317"/>
    <cellStyle name="Note 7 5 9" xfId="10137"/>
    <cellStyle name="Note 7 6" xfId="2107"/>
    <cellStyle name="Note 7 6 10" xfId="12764"/>
    <cellStyle name="Note 7 6 11" xfId="18841"/>
    <cellStyle name="Note 7 6 12" xfId="21410"/>
    <cellStyle name="Note 7 6 13" xfId="22428"/>
    <cellStyle name="Note 7 6 2" xfId="2108"/>
    <cellStyle name="Note 7 6 2 2" xfId="4717"/>
    <cellStyle name="Note 7 6 2 3" xfId="7324"/>
    <cellStyle name="Note 7 6 2 4" xfId="10144"/>
    <cellStyle name="Note 7 6 2 5" xfId="11181"/>
    <cellStyle name="Note 7 6 2 6" xfId="18842"/>
    <cellStyle name="Note 7 6 2 7" xfId="21411"/>
    <cellStyle name="Note 7 6 2 8" xfId="29875"/>
    <cellStyle name="Note 7 6 3" xfId="2109"/>
    <cellStyle name="Note 7 6 3 2" xfId="4718"/>
    <cellStyle name="Note 7 6 3 3" xfId="7325"/>
    <cellStyle name="Note 7 6 3 4" xfId="10145"/>
    <cellStyle name="Note 7 6 3 5" xfId="12763"/>
    <cellStyle name="Note 7 6 3 6" xfId="18843"/>
    <cellStyle name="Note 7 6 3 7" xfId="21412"/>
    <cellStyle name="Note 7 6 3 8" xfId="26183"/>
    <cellStyle name="Note 7 6 4" xfId="2110"/>
    <cellStyle name="Note 7 6 4 2" xfId="4719"/>
    <cellStyle name="Note 7 6 4 3" xfId="7326"/>
    <cellStyle name="Note 7 6 4 4" xfId="10146"/>
    <cellStyle name="Note 7 6 4 5" xfId="11180"/>
    <cellStyle name="Note 7 6 4 6" xfId="18844"/>
    <cellStyle name="Note 7 6 4 7" xfId="21413"/>
    <cellStyle name="Note 7 6 4 8" xfId="24507"/>
    <cellStyle name="Note 7 6 5" xfId="2111"/>
    <cellStyle name="Note 7 6 5 2" xfId="4720"/>
    <cellStyle name="Note 7 6 5 3" xfId="7327"/>
    <cellStyle name="Note 7 6 5 4" xfId="10147"/>
    <cellStyle name="Note 7 6 5 5" xfId="12762"/>
    <cellStyle name="Note 7 6 5 6" xfId="18845"/>
    <cellStyle name="Note 7 6 5 7" xfId="21414"/>
    <cellStyle name="Note 7 6 5 8" xfId="23362"/>
    <cellStyle name="Note 7 6 6" xfId="2112"/>
    <cellStyle name="Note 7 6 6 2" xfId="4721"/>
    <cellStyle name="Note 7 6 6 3" xfId="7328"/>
    <cellStyle name="Note 7 6 6 4" xfId="10148"/>
    <cellStyle name="Note 7 6 6 5" xfId="11179"/>
    <cellStyle name="Note 7 6 6 6" xfId="18846"/>
    <cellStyle name="Note 7 6 6 7" xfId="21415"/>
    <cellStyle name="Note 7 6 6 8" xfId="22427"/>
    <cellStyle name="Note 7 6 7" xfId="4716"/>
    <cellStyle name="Note 7 6 8" xfId="7323"/>
    <cellStyle name="Note 7 6 9" xfId="10143"/>
    <cellStyle name="Note 7 7" xfId="2113"/>
    <cellStyle name="Note 7 7 10" xfId="12761"/>
    <cellStyle name="Note 7 7 11" xfId="18847"/>
    <cellStyle name="Note 7 7 12" xfId="21416"/>
    <cellStyle name="Note 7 7 13" xfId="29874"/>
    <cellStyle name="Note 7 7 2" xfId="2114"/>
    <cellStyle name="Note 7 7 2 2" xfId="4723"/>
    <cellStyle name="Note 7 7 2 3" xfId="7330"/>
    <cellStyle name="Note 7 7 2 4" xfId="10150"/>
    <cellStyle name="Note 7 7 2 5" xfId="11178"/>
    <cellStyle name="Note 7 7 2 6" xfId="18848"/>
    <cellStyle name="Note 7 7 2 7" xfId="21417"/>
    <cellStyle name="Note 7 7 2 8" xfId="25431"/>
    <cellStyle name="Note 7 7 3" xfId="2115"/>
    <cellStyle name="Note 7 7 3 2" xfId="4724"/>
    <cellStyle name="Note 7 7 3 3" xfId="7331"/>
    <cellStyle name="Note 7 7 3 4" xfId="10151"/>
    <cellStyle name="Note 7 7 3 5" xfId="12760"/>
    <cellStyle name="Note 7 7 3 6" xfId="18849"/>
    <cellStyle name="Note 7 7 3 7" xfId="21418"/>
    <cellStyle name="Note 7 7 3 8" xfId="24506"/>
    <cellStyle name="Note 7 7 4" xfId="2116"/>
    <cellStyle name="Note 7 7 4 2" xfId="4725"/>
    <cellStyle name="Note 7 7 4 3" xfId="7332"/>
    <cellStyle name="Note 7 7 4 4" xfId="10152"/>
    <cellStyle name="Note 7 7 4 5" xfId="11177"/>
    <cellStyle name="Note 7 7 4 6" xfId="18850"/>
    <cellStyle name="Note 7 7 4 7" xfId="21419"/>
    <cellStyle name="Note 7 7 4 8" xfId="23361"/>
    <cellStyle name="Note 7 7 5" xfId="2117"/>
    <cellStyle name="Note 7 7 5 2" xfId="4726"/>
    <cellStyle name="Note 7 7 5 3" xfId="7333"/>
    <cellStyle name="Note 7 7 5 4" xfId="10153"/>
    <cellStyle name="Note 7 7 5 5" xfId="12753"/>
    <cellStyle name="Note 7 7 5 6" xfId="18851"/>
    <cellStyle name="Note 7 7 5 7" xfId="21420"/>
    <cellStyle name="Note 7 7 5 8" xfId="22426"/>
    <cellStyle name="Note 7 7 6" xfId="2118"/>
    <cellStyle name="Note 7 7 6 2" xfId="4727"/>
    <cellStyle name="Note 7 7 6 3" xfId="7334"/>
    <cellStyle name="Note 7 7 6 4" xfId="10154"/>
    <cellStyle name="Note 7 7 6 5" xfId="11170"/>
    <cellStyle name="Note 7 7 6 6" xfId="18852"/>
    <cellStyle name="Note 7 7 6 7" xfId="21421"/>
    <cellStyle name="Note 7 7 6 8" xfId="24500"/>
    <cellStyle name="Note 7 7 7" xfId="4722"/>
    <cellStyle name="Note 7 7 8" xfId="7329"/>
    <cellStyle name="Note 7 7 9" xfId="10149"/>
    <cellStyle name="Note 7 8" xfId="2119"/>
    <cellStyle name="Note 7 8 10" xfId="12758"/>
    <cellStyle name="Note 7 8 11" xfId="18853"/>
    <cellStyle name="Note 7 8 12" xfId="21422"/>
    <cellStyle name="Note 7 8 13" xfId="23355"/>
    <cellStyle name="Note 7 8 2" xfId="2120"/>
    <cellStyle name="Note 7 8 2 2" xfId="4729"/>
    <cellStyle name="Note 7 8 2 3" xfId="7336"/>
    <cellStyle name="Note 7 8 2 4" xfId="10156"/>
    <cellStyle name="Note 7 8 2 5" xfId="11175"/>
    <cellStyle name="Note 7 8 2 6" xfId="18854"/>
    <cellStyle name="Note 7 8 2 7" xfId="21423"/>
    <cellStyle name="Note 7 8 2 8" xfId="22420"/>
    <cellStyle name="Note 7 8 3" xfId="2121"/>
    <cellStyle name="Note 7 8 3 2" xfId="4730"/>
    <cellStyle name="Note 7 8 3 3" xfId="7337"/>
    <cellStyle name="Note 7 8 3 4" xfId="10157"/>
    <cellStyle name="Note 7 8 3 5" xfId="12757"/>
    <cellStyle name="Note 7 8 3 6" xfId="18855"/>
    <cellStyle name="Note 7 8 3 7" xfId="21424"/>
    <cellStyle name="Note 7 8 3 8" xfId="29873"/>
    <cellStyle name="Note 7 8 4" xfId="2122"/>
    <cellStyle name="Note 7 8 4 2" xfId="4731"/>
    <cellStyle name="Note 7 8 4 3" xfId="7338"/>
    <cellStyle name="Note 7 8 4 4" xfId="10158"/>
    <cellStyle name="Note 7 8 4 5" xfId="11174"/>
    <cellStyle name="Note 7 8 4 6" xfId="18856"/>
    <cellStyle name="Note 7 8 4 7" xfId="21425"/>
    <cellStyle name="Note 7 8 4 8" xfId="26184"/>
    <cellStyle name="Note 7 8 5" xfId="2123"/>
    <cellStyle name="Note 7 8 5 2" xfId="4732"/>
    <cellStyle name="Note 7 8 5 3" xfId="7339"/>
    <cellStyle name="Note 7 8 5 4" xfId="10159"/>
    <cellStyle name="Note 7 8 5 5" xfId="12756"/>
    <cellStyle name="Note 7 8 5 6" xfId="18857"/>
    <cellStyle name="Note 7 8 5 7" xfId="21426"/>
    <cellStyle name="Note 7 8 5 8" xfId="24505"/>
    <cellStyle name="Note 7 8 6" xfId="2124"/>
    <cellStyle name="Note 7 8 6 2" xfId="4733"/>
    <cellStyle name="Note 7 8 6 3" xfId="7340"/>
    <cellStyle name="Note 7 8 6 4" xfId="10160"/>
    <cellStyle name="Note 7 8 6 5" xfId="11173"/>
    <cellStyle name="Note 7 8 6 6" xfId="18858"/>
    <cellStyle name="Note 7 8 6 7" xfId="21427"/>
    <cellStyle name="Note 7 8 6 8" xfId="23360"/>
    <cellStyle name="Note 7 8 7" xfId="4728"/>
    <cellStyle name="Note 7 8 8" xfId="7335"/>
    <cellStyle name="Note 7 8 9" xfId="10155"/>
    <cellStyle name="Note 7 9" xfId="2125"/>
    <cellStyle name="Note 7 9 10" xfId="12755"/>
    <cellStyle name="Note 7 9 11" xfId="18859"/>
    <cellStyle name="Note 7 9 12" xfId="21428"/>
    <cellStyle name="Note 7 9 13" xfId="22425"/>
    <cellStyle name="Note 7 9 2" xfId="2126"/>
    <cellStyle name="Note 7 9 2 2" xfId="4735"/>
    <cellStyle name="Note 7 9 2 3" xfId="7342"/>
    <cellStyle name="Note 7 9 2 4" xfId="10162"/>
    <cellStyle name="Note 7 9 2 5" xfId="11172"/>
    <cellStyle name="Note 7 9 2 6" xfId="18860"/>
    <cellStyle name="Note 7 9 2 7" xfId="21429"/>
    <cellStyle name="Note 7 9 2 8" xfId="29872"/>
    <cellStyle name="Note 7 9 3" xfId="2127"/>
    <cellStyle name="Note 7 9 3 2" xfId="4736"/>
    <cellStyle name="Note 7 9 3 3" xfId="7343"/>
    <cellStyle name="Note 7 9 3 4" xfId="10163"/>
    <cellStyle name="Note 7 9 3 5" xfId="12754"/>
    <cellStyle name="Note 7 9 3 6" xfId="18861"/>
    <cellStyle name="Note 7 9 3 7" xfId="21430"/>
    <cellStyle name="Note 7 9 3 8" xfId="25432"/>
    <cellStyle name="Note 7 9 4" xfId="2128"/>
    <cellStyle name="Note 7 9 4 2" xfId="4737"/>
    <cellStyle name="Note 7 9 4 3" xfId="7344"/>
    <cellStyle name="Note 7 9 4 4" xfId="10164"/>
    <cellStyle name="Note 7 9 4 5" xfId="11171"/>
    <cellStyle name="Note 7 9 4 6" xfId="18862"/>
    <cellStyle name="Note 7 9 4 7" xfId="21431"/>
    <cellStyle name="Note 7 9 4 8" xfId="24504"/>
    <cellStyle name="Note 7 9 5" xfId="2129"/>
    <cellStyle name="Note 7 9 5 2" xfId="4738"/>
    <cellStyle name="Note 7 9 5 3" xfId="7345"/>
    <cellStyle name="Note 7 9 5 4" xfId="10165"/>
    <cellStyle name="Note 7 9 5 5" xfId="12747"/>
    <cellStyle name="Note 7 9 5 6" xfId="18863"/>
    <cellStyle name="Note 7 9 5 7" xfId="21432"/>
    <cellStyle name="Note 7 9 5 8" xfId="23359"/>
    <cellStyle name="Note 7 9 6" xfId="2130"/>
    <cellStyle name="Note 7 9 6 2" xfId="4739"/>
    <cellStyle name="Note 7 9 6 3" xfId="7346"/>
    <cellStyle name="Note 7 9 6 4" xfId="10166"/>
    <cellStyle name="Note 7 9 6 5" xfId="11164"/>
    <cellStyle name="Note 7 9 6 6" xfId="18864"/>
    <cellStyle name="Note 7 9 6 7" xfId="21433"/>
    <cellStyle name="Note 7 9 6 8" xfId="22424"/>
    <cellStyle name="Note 7 9 7" xfId="4734"/>
    <cellStyle name="Note 7 9 8" xfId="7341"/>
    <cellStyle name="Note 7 9 9" xfId="10161"/>
    <cellStyle name="Note 70" xfId="2131"/>
    <cellStyle name="Note 70 10" xfId="10167"/>
    <cellStyle name="Note 70 11" xfId="12752"/>
    <cellStyle name="Note 70 12" xfId="18865"/>
    <cellStyle name="Note 70 13" xfId="21434"/>
    <cellStyle name="Note 70 14" xfId="29871"/>
    <cellStyle name="Note 70 2" xfId="2132"/>
    <cellStyle name="Note 70 2 10" xfId="11169"/>
    <cellStyle name="Note 70 2 11" xfId="18866"/>
    <cellStyle name="Note 70 2 12" xfId="21435"/>
    <cellStyle name="Note 70 2 13" xfId="26185"/>
    <cellStyle name="Note 70 2 2" xfId="2133"/>
    <cellStyle name="Note 70 2 2 2" xfId="4742"/>
    <cellStyle name="Note 70 2 2 3" xfId="7349"/>
    <cellStyle name="Note 70 2 2 4" xfId="10169"/>
    <cellStyle name="Note 70 2 2 5" xfId="12751"/>
    <cellStyle name="Note 70 2 2 6" xfId="18867"/>
    <cellStyle name="Note 70 2 2 7" xfId="21436"/>
    <cellStyle name="Note 70 2 2 8" xfId="24503"/>
    <cellStyle name="Note 70 2 3" xfId="2134"/>
    <cellStyle name="Note 70 2 3 2" xfId="4743"/>
    <cellStyle name="Note 70 2 3 3" xfId="7350"/>
    <cellStyle name="Note 70 2 3 4" xfId="10170"/>
    <cellStyle name="Note 70 2 3 5" xfId="11168"/>
    <cellStyle name="Note 70 2 3 6" xfId="18868"/>
    <cellStyle name="Note 70 2 3 7" xfId="21437"/>
    <cellStyle name="Note 70 2 3 8" xfId="23358"/>
    <cellStyle name="Note 70 2 4" xfId="2135"/>
    <cellStyle name="Note 70 2 4 2" xfId="4744"/>
    <cellStyle name="Note 70 2 4 3" xfId="7351"/>
    <cellStyle name="Note 70 2 4 4" xfId="10171"/>
    <cellStyle name="Note 70 2 4 5" xfId="12750"/>
    <cellStyle name="Note 70 2 4 6" xfId="18869"/>
    <cellStyle name="Note 70 2 4 7" xfId="21438"/>
    <cellStyle name="Note 70 2 4 8" xfId="22423"/>
    <cellStyle name="Note 70 2 5" xfId="2136"/>
    <cellStyle name="Note 70 2 5 2" xfId="4745"/>
    <cellStyle name="Note 70 2 5 3" xfId="7352"/>
    <cellStyle name="Note 70 2 5 4" xfId="10172"/>
    <cellStyle name="Note 70 2 5 5" xfId="11167"/>
    <cellStyle name="Note 70 2 5 6" xfId="18870"/>
    <cellStyle name="Note 70 2 5 7" xfId="21439"/>
    <cellStyle name="Note 70 2 5 8" xfId="29870"/>
    <cellStyle name="Note 70 2 6" xfId="2137"/>
    <cellStyle name="Note 70 2 6 2" xfId="4746"/>
    <cellStyle name="Note 70 2 6 3" xfId="7353"/>
    <cellStyle name="Note 70 2 6 4" xfId="10173"/>
    <cellStyle name="Note 70 2 6 5" xfId="12749"/>
    <cellStyle name="Note 70 2 6 6" xfId="18871"/>
    <cellStyle name="Note 70 2 6 7" xfId="21440"/>
    <cellStyle name="Note 70 2 6 8" xfId="25433"/>
    <cellStyle name="Note 70 2 7" xfId="4741"/>
    <cellStyle name="Note 70 2 8" xfId="7348"/>
    <cellStyle name="Note 70 2 9" xfId="10168"/>
    <cellStyle name="Note 70 3" xfId="2138"/>
    <cellStyle name="Note 70 3 2" xfId="4747"/>
    <cellStyle name="Note 70 3 3" xfId="7354"/>
    <cellStyle name="Note 70 3 4" xfId="10174"/>
    <cellStyle name="Note 70 3 5" xfId="11166"/>
    <cellStyle name="Note 70 3 6" xfId="18872"/>
    <cellStyle name="Note 70 3 7" xfId="21441"/>
    <cellStyle name="Note 70 3 8" xfId="24502"/>
    <cellStyle name="Note 70 4" xfId="2139"/>
    <cellStyle name="Note 70 4 2" xfId="4748"/>
    <cellStyle name="Note 70 4 3" xfId="7355"/>
    <cellStyle name="Note 70 4 4" xfId="10175"/>
    <cellStyle name="Note 70 4 5" xfId="12748"/>
    <cellStyle name="Note 70 4 6" xfId="18873"/>
    <cellStyle name="Note 70 4 7" xfId="21442"/>
    <cellStyle name="Note 70 4 8" xfId="23357"/>
    <cellStyle name="Note 70 5" xfId="2140"/>
    <cellStyle name="Note 70 5 2" xfId="4749"/>
    <cellStyle name="Note 70 5 3" xfId="7356"/>
    <cellStyle name="Note 70 5 4" xfId="10176"/>
    <cellStyle name="Note 70 5 5" xfId="11165"/>
    <cellStyle name="Note 70 5 6" xfId="18874"/>
    <cellStyle name="Note 70 5 7" xfId="21443"/>
    <cellStyle name="Note 70 5 8" xfId="22422"/>
    <cellStyle name="Note 70 6" xfId="2141"/>
    <cellStyle name="Note 70 6 2" xfId="4750"/>
    <cellStyle name="Note 70 6 3" xfId="7357"/>
    <cellStyle name="Note 70 6 4" xfId="10177"/>
    <cellStyle name="Note 70 6 5" xfId="12741"/>
    <cellStyle name="Note 70 6 6" xfId="18875"/>
    <cellStyle name="Note 70 6 7" xfId="21444"/>
    <cellStyle name="Note 70 6 8" xfId="29869"/>
    <cellStyle name="Note 70 7" xfId="2142"/>
    <cellStyle name="Note 70 7 2" xfId="4751"/>
    <cellStyle name="Note 70 7 3" xfId="7358"/>
    <cellStyle name="Note 70 7 4" xfId="10178"/>
    <cellStyle name="Note 70 7 5" xfId="11158"/>
    <cellStyle name="Note 70 7 6" xfId="18876"/>
    <cellStyle name="Note 70 7 7" xfId="21445"/>
    <cellStyle name="Note 70 7 8" xfId="26186"/>
    <cellStyle name="Note 70 8" xfId="4740"/>
    <cellStyle name="Note 70 9" xfId="7347"/>
    <cellStyle name="Note 71" xfId="2143"/>
    <cellStyle name="Note 71 10" xfId="10179"/>
    <cellStyle name="Note 71 11" xfId="12746"/>
    <cellStyle name="Note 71 12" xfId="18877"/>
    <cellStyle name="Note 71 13" xfId="21446"/>
    <cellStyle name="Note 71 14" xfId="24501"/>
    <cellStyle name="Note 71 2" xfId="2144"/>
    <cellStyle name="Note 71 2 10" xfId="11163"/>
    <cellStyle name="Note 71 2 11" xfId="18878"/>
    <cellStyle name="Note 71 2 12" xfId="21447"/>
    <cellStyle name="Note 71 2 13" xfId="23356"/>
    <cellStyle name="Note 71 2 2" xfId="2145"/>
    <cellStyle name="Note 71 2 2 2" xfId="4754"/>
    <cellStyle name="Note 71 2 2 3" xfId="7361"/>
    <cellStyle name="Note 71 2 2 4" xfId="10181"/>
    <cellStyle name="Note 71 2 2 5" xfId="12745"/>
    <cellStyle name="Note 71 2 2 6" xfId="18879"/>
    <cellStyle name="Note 71 2 2 7" xfId="21448"/>
    <cellStyle name="Note 71 2 2 8" xfId="22421"/>
    <cellStyle name="Note 71 2 3" xfId="2146"/>
    <cellStyle name="Note 71 2 3 2" xfId="4755"/>
    <cellStyle name="Note 71 2 3 3" xfId="7362"/>
    <cellStyle name="Note 71 2 3 4" xfId="10182"/>
    <cellStyle name="Note 71 2 3 5" xfId="11162"/>
    <cellStyle name="Note 71 2 3 6" xfId="18880"/>
    <cellStyle name="Note 71 2 3 7" xfId="21449"/>
    <cellStyle name="Note 71 2 3 8" xfId="29868"/>
    <cellStyle name="Note 71 2 4" xfId="2147"/>
    <cellStyle name="Note 71 2 4 2" xfId="4756"/>
    <cellStyle name="Note 71 2 4 3" xfId="7363"/>
    <cellStyle name="Note 71 2 4 4" xfId="10183"/>
    <cellStyle name="Note 71 2 4 5" xfId="12744"/>
    <cellStyle name="Note 71 2 4 6" xfId="18881"/>
    <cellStyle name="Note 71 2 4 7" xfId="21450"/>
    <cellStyle name="Note 71 2 4 8" xfId="25434"/>
    <cellStyle name="Note 71 2 5" xfId="2148"/>
    <cellStyle name="Note 71 2 5 2" xfId="4757"/>
    <cellStyle name="Note 71 2 5 3" xfId="7364"/>
    <cellStyle name="Note 71 2 5 4" xfId="10184"/>
    <cellStyle name="Note 71 2 5 5" xfId="11161"/>
    <cellStyle name="Note 71 2 5 6" xfId="18882"/>
    <cellStyle name="Note 71 2 5 7" xfId="21451"/>
    <cellStyle name="Note 71 2 5 8" xfId="29867"/>
    <cellStyle name="Note 71 2 6" xfId="2149"/>
    <cellStyle name="Note 71 2 6 2" xfId="4758"/>
    <cellStyle name="Note 71 2 6 3" xfId="7365"/>
    <cellStyle name="Note 71 2 6 4" xfId="10185"/>
    <cellStyle name="Note 71 2 6 5" xfId="12743"/>
    <cellStyle name="Note 71 2 6 6" xfId="18883"/>
    <cellStyle name="Note 71 2 6 7" xfId="21452"/>
    <cellStyle name="Note 71 2 6 8" xfId="26187"/>
    <cellStyle name="Note 71 2 7" xfId="4753"/>
    <cellStyle name="Note 71 2 8" xfId="7360"/>
    <cellStyle name="Note 71 2 9" xfId="10180"/>
    <cellStyle name="Note 71 3" xfId="2150"/>
    <cellStyle name="Note 71 3 2" xfId="4759"/>
    <cellStyle name="Note 71 3 3" xfId="7366"/>
    <cellStyle name="Note 71 3 4" xfId="10186"/>
    <cellStyle name="Note 71 3 5" xfId="11160"/>
    <cellStyle name="Note 71 3 6" xfId="18884"/>
    <cellStyle name="Note 71 3 7" xfId="21453"/>
    <cellStyle name="Note 71 3 8" xfId="24499"/>
    <cellStyle name="Note 71 4" xfId="2151"/>
    <cellStyle name="Note 71 4 2" xfId="4760"/>
    <cellStyle name="Note 71 4 3" xfId="7367"/>
    <cellStyle name="Note 71 4 4" xfId="10187"/>
    <cellStyle name="Note 71 4 5" xfId="12742"/>
    <cellStyle name="Note 71 4 6" xfId="18885"/>
    <cellStyle name="Note 71 4 7" xfId="21454"/>
    <cellStyle name="Note 71 4 8" xfId="23342"/>
    <cellStyle name="Note 71 5" xfId="2152"/>
    <cellStyle name="Note 71 5 2" xfId="4761"/>
    <cellStyle name="Note 71 5 3" xfId="7368"/>
    <cellStyle name="Note 71 5 4" xfId="10188"/>
    <cellStyle name="Note 71 5 5" xfId="11159"/>
    <cellStyle name="Note 71 5 6" xfId="18886"/>
    <cellStyle name="Note 71 5 7" xfId="21455"/>
    <cellStyle name="Note 71 5 8" xfId="22407"/>
    <cellStyle name="Note 71 6" xfId="2153"/>
    <cellStyle name="Note 71 6 2" xfId="4762"/>
    <cellStyle name="Note 71 6 3" xfId="7369"/>
    <cellStyle name="Note 71 6 4" xfId="10189"/>
    <cellStyle name="Note 71 6 5" xfId="12735"/>
    <cellStyle name="Note 71 6 6" xfId="18887"/>
    <cellStyle name="Note 71 6 7" xfId="21456"/>
    <cellStyle name="Note 71 6 8" xfId="29866"/>
    <cellStyle name="Note 71 7" xfId="2154"/>
    <cellStyle name="Note 71 7 2" xfId="4763"/>
    <cellStyle name="Note 71 7 3" xfId="7370"/>
    <cellStyle name="Note 71 7 4" xfId="10190"/>
    <cellStyle name="Note 71 7 5" xfId="11152"/>
    <cellStyle name="Note 71 7 6" xfId="18888"/>
    <cellStyle name="Note 71 7 7" xfId="21457"/>
    <cellStyle name="Note 71 7 8" xfId="25429"/>
    <cellStyle name="Note 71 8" xfId="4752"/>
    <cellStyle name="Note 71 9" xfId="7359"/>
    <cellStyle name="Note 72" xfId="2155"/>
    <cellStyle name="Note 72 10" xfId="10191"/>
    <cellStyle name="Note 72 11" xfId="12740"/>
    <cellStyle name="Note 72 12" xfId="18889"/>
    <cellStyle name="Note 72 13" xfId="21458"/>
    <cellStyle name="Note 72 14" xfId="24498"/>
    <cellStyle name="Note 72 2" xfId="2156"/>
    <cellStyle name="Note 72 2 10" xfId="11157"/>
    <cellStyle name="Note 72 2 11" xfId="18890"/>
    <cellStyle name="Note 72 2 12" xfId="21459"/>
    <cellStyle name="Note 72 2 13" xfId="23353"/>
    <cellStyle name="Note 72 2 2" xfId="2157"/>
    <cellStyle name="Note 72 2 2 2" xfId="4766"/>
    <cellStyle name="Note 72 2 2 3" xfId="7373"/>
    <cellStyle name="Note 72 2 2 4" xfId="10193"/>
    <cellStyle name="Note 72 2 2 5" xfId="12739"/>
    <cellStyle name="Note 72 2 2 6" xfId="18891"/>
    <cellStyle name="Note 72 2 2 7" xfId="21460"/>
    <cellStyle name="Note 72 2 2 8" xfId="22418"/>
    <cellStyle name="Note 72 2 3" xfId="2158"/>
    <cellStyle name="Note 72 2 3 2" xfId="4767"/>
    <cellStyle name="Note 72 2 3 3" xfId="7374"/>
    <cellStyle name="Note 72 2 3 4" xfId="10194"/>
    <cellStyle name="Note 72 2 3 5" xfId="11156"/>
    <cellStyle name="Note 72 2 3 6" xfId="18892"/>
    <cellStyle name="Note 72 2 3 7" xfId="21461"/>
    <cellStyle name="Note 72 2 3 8" xfId="29865"/>
    <cellStyle name="Note 72 2 4" xfId="2159"/>
    <cellStyle name="Note 72 2 4 2" xfId="4768"/>
    <cellStyle name="Note 72 2 4 3" xfId="7375"/>
    <cellStyle name="Note 72 2 4 4" xfId="10195"/>
    <cellStyle name="Note 72 2 4 5" xfId="12738"/>
    <cellStyle name="Note 72 2 4 6" xfId="18893"/>
    <cellStyle name="Note 72 2 4 7" xfId="21462"/>
    <cellStyle name="Note 72 2 4 8" xfId="26182"/>
    <cellStyle name="Note 72 2 5" xfId="2160"/>
    <cellStyle name="Note 72 2 5 2" xfId="4769"/>
    <cellStyle name="Note 72 2 5 3" xfId="7376"/>
    <cellStyle name="Note 72 2 5 4" xfId="10196"/>
    <cellStyle name="Note 72 2 5 5" xfId="11155"/>
    <cellStyle name="Note 72 2 5 6" xfId="18894"/>
    <cellStyle name="Note 72 2 5 7" xfId="21463"/>
    <cellStyle name="Note 72 2 5 8" xfId="24497"/>
    <cellStyle name="Note 72 2 6" xfId="2161"/>
    <cellStyle name="Note 72 2 6 2" xfId="4770"/>
    <cellStyle name="Note 72 2 6 3" xfId="7377"/>
    <cellStyle name="Note 72 2 6 4" xfId="10197"/>
    <cellStyle name="Note 72 2 6 5" xfId="12737"/>
    <cellStyle name="Note 72 2 6 6" xfId="18895"/>
    <cellStyle name="Note 72 2 6 7" xfId="21464"/>
    <cellStyle name="Note 72 2 6 8" xfId="23352"/>
    <cellStyle name="Note 72 2 7" xfId="4765"/>
    <cellStyle name="Note 72 2 8" xfId="7372"/>
    <cellStyle name="Note 72 2 9" xfId="10192"/>
    <cellStyle name="Note 72 3" xfId="2162"/>
    <cellStyle name="Note 72 3 2" xfId="4771"/>
    <cellStyle name="Note 72 3 3" xfId="7378"/>
    <cellStyle name="Note 72 3 4" xfId="10198"/>
    <cellStyle name="Note 72 3 5" xfId="11154"/>
    <cellStyle name="Note 72 3 6" xfId="18896"/>
    <cellStyle name="Note 72 3 7" xfId="21465"/>
    <cellStyle name="Note 72 3 8" xfId="22417"/>
    <cellStyle name="Note 72 4" xfId="2163"/>
    <cellStyle name="Note 72 4 2" xfId="4772"/>
    <cellStyle name="Note 72 4 3" xfId="7379"/>
    <cellStyle name="Note 72 4 4" xfId="10199"/>
    <cellStyle name="Note 72 4 5" xfId="12736"/>
    <cellStyle name="Note 72 4 6" xfId="18897"/>
    <cellStyle name="Note 72 4 7" xfId="21466"/>
    <cellStyle name="Note 72 4 8" xfId="29864"/>
    <cellStyle name="Note 72 5" xfId="2164"/>
    <cellStyle name="Note 72 5 2" xfId="4773"/>
    <cellStyle name="Note 72 5 3" xfId="7380"/>
    <cellStyle name="Note 72 5 4" xfId="10200"/>
    <cellStyle name="Note 72 5 5" xfId="11153"/>
    <cellStyle name="Note 72 5 6" xfId="18898"/>
    <cellStyle name="Note 72 5 7" xfId="21467"/>
    <cellStyle name="Note 72 5 8" xfId="25436"/>
    <cellStyle name="Note 72 6" xfId="2165"/>
    <cellStyle name="Note 72 6 2" xfId="4774"/>
    <cellStyle name="Note 72 6 3" xfId="7381"/>
    <cellStyle name="Note 72 6 4" xfId="10201"/>
    <cellStyle name="Note 72 6 5" xfId="12729"/>
    <cellStyle name="Note 72 6 6" xfId="18899"/>
    <cellStyle name="Note 72 6 7" xfId="21468"/>
    <cellStyle name="Note 72 6 8" xfId="24496"/>
    <cellStyle name="Note 72 7" xfId="2166"/>
    <cellStyle name="Note 72 7 2" xfId="4775"/>
    <cellStyle name="Note 72 7 3" xfId="7382"/>
    <cellStyle name="Note 72 7 4" xfId="10202"/>
    <cellStyle name="Note 72 7 5" xfId="11146"/>
    <cellStyle name="Note 72 7 6" xfId="18900"/>
    <cellStyle name="Note 72 7 7" xfId="21469"/>
    <cellStyle name="Note 72 7 8" xfId="23351"/>
    <cellStyle name="Note 72 8" xfId="4764"/>
    <cellStyle name="Note 72 9" xfId="7371"/>
    <cellStyle name="Note 73" xfId="2167"/>
    <cellStyle name="Note 73 10" xfId="10203"/>
    <cellStyle name="Note 73 11" xfId="12734"/>
    <cellStyle name="Note 73 12" xfId="18901"/>
    <cellStyle name="Note 73 13" xfId="21470"/>
    <cellStyle name="Note 73 14" xfId="22416"/>
    <cellStyle name="Note 73 2" xfId="2168"/>
    <cellStyle name="Note 73 2 10" xfId="11151"/>
    <cellStyle name="Note 73 2 11" xfId="18902"/>
    <cellStyle name="Note 73 2 12" xfId="21471"/>
    <cellStyle name="Note 73 2 13" xfId="29863"/>
    <cellStyle name="Note 73 2 2" xfId="2169"/>
    <cellStyle name="Note 73 2 2 2" xfId="4778"/>
    <cellStyle name="Note 73 2 2 3" xfId="7385"/>
    <cellStyle name="Note 73 2 2 4" xfId="10205"/>
    <cellStyle name="Note 73 2 2 5" xfId="12733"/>
    <cellStyle name="Note 73 2 2 6" xfId="18903"/>
    <cellStyle name="Note 73 2 2 7" xfId="21472"/>
    <cellStyle name="Note 73 2 2 8" xfId="26189"/>
    <cellStyle name="Note 73 2 3" xfId="2170"/>
    <cellStyle name="Note 73 2 3 2" xfId="4779"/>
    <cellStyle name="Note 73 2 3 3" xfId="7386"/>
    <cellStyle name="Note 73 2 3 4" xfId="10206"/>
    <cellStyle name="Note 73 2 3 5" xfId="11150"/>
    <cellStyle name="Note 73 2 3 6" xfId="18904"/>
    <cellStyle name="Note 73 2 3 7" xfId="21473"/>
    <cellStyle name="Note 73 2 3 8" xfId="24495"/>
    <cellStyle name="Note 73 2 4" xfId="2171"/>
    <cellStyle name="Note 73 2 4 2" xfId="4780"/>
    <cellStyle name="Note 73 2 4 3" xfId="7387"/>
    <cellStyle name="Note 73 2 4 4" xfId="10207"/>
    <cellStyle name="Note 73 2 4 5" xfId="12732"/>
    <cellStyle name="Note 73 2 4 6" xfId="18905"/>
    <cellStyle name="Note 73 2 4 7" xfId="21474"/>
    <cellStyle name="Note 73 2 4 8" xfId="23350"/>
    <cellStyle name="Note 73 2 5" xfId="2172"/>
    <cellStyle name="Note 73 2 5 2" xfId="4781"/>
    <cellStyle name="Note 73 2 5 3" xfId="7388"/>
    <cellStyle name="Note 73 2 5 4" xfId="10208"/>
    <cellStyle name="Note 73 2 5 5" xfId="11149"/>
    <cellStyle name="Note 73 2 5 6" xfId="18906"/>
    <cellStyle name="Note 73 2 5 7" xfId="21475"/>
    <cellStyle name="Note 73 2 5 8" xfId="22415"/>
    <cellStyle name="Note 73 2 6" xfId="2173"/>
    <cellStyle name="Note 73 2 6 2" xfId="4782"/>
    <cellStyle name="Note 73 2 6 3" xfId="7389"/>
    <cellStyle name="Note 73 2 6 4" xfId="10209"/>
    <cellStyle name="Note 73 2 6 5" xfId="12731"/>
    <cellStyle name="Note 73 2 6 6" xfId="18907"/>
    <cellStyle name="Note 73 2 6 7" xfId="21476"/>
    <cellStyle name="Note 73 2 6 8" xfId="29862"/>
    <cellStyle name="Note 73 2 7" xfId="4777"/>
    <cellStyle name="Note 73 2 8" xfId="7384"/>
    <cellStyle name="Note 73 2 9" xfId="10204"/>
    <cellStyle name="Note 73 3" xfId="2174"/>
    <cellStyle name="Note 73 3 2" xfId="4783"/>
    <cellStyle name="Note 73 3 3" xfId="7390"/>
    <cellStyle name="Note 73 3 4" xfId="10210"/>
    <cellStyle name="Note 73 3 5" xfId="11148"/>
    <cellStyle name="Note 73 3 6" xfId="18908"/>
    <cellStyle name="Note 73 3 7" xfId="21477"/>
    <cellStyle name="Note 73 3 8" xfId="25437"/>
    <cellStyle name="Note 73 4" xfId="2175"/>
    <cellStyle name="Note 73 4 2" xfId="4784"/>
    <cellStyle name="Note 73 4 3" xfId="7391"/>
    <cellStyle name="Note 73 4 4" xfId="10211"/>
    <cellStyle name="Note 73 4 5" xfId="12730"/>
    <cellStyle name="Note 73 4 6" xfId="18909"/>
    <cellStyle name="Note 73 4 7" xfId="21478"/>
    <cellStyle name="Note 73 4 8" xfId="24494"/>
    <cellStyle name="Note 73 5" xfId="2176"/>
    <cellStyle name="Note 73 5 2" xfId="4785"/>
    <cellStyle name="Note 73 5 3" xfId="7392"/>
    <cellStyle name="Note 73 5 4" xfId="10212"/>
    <cellStyle name="Note 73 5 5" xfId="11147"/>
    <cellStyle name="Note 73 5 6" xfId="18910"/>
    <cellStyle name="Note 73 5 7" xfId="21479"/>
    <cellStyle name="Note 73 5 8" xfId="23349"/>
    <cellStyle name="Note 73 6" xfId="2177"/>
    <cellStyle name="Note 73 6 2" xfId="4786"/>
    <cellStyle name="Note 73 6 3" xfId="7393"/>
    <cellStyle name="Note 73 6 4" xfId="10213"/>
    <cellStyle name="Note 73 6 5" xfId="12723"/>
    <cellStyle name="Note 73 6 6" xfId="18911"/>
    <cellStyle name="Note 73 6 7" xfId="21480"/>
    <cellStyle name="Note 73 6 8" xfId="22414"/>
    <cellStyle name="Note 73 7" xfId="2178"/>
    <cellStyle name="Note 73 7 2" xfId="4787"/>
    <cellStyle name="Note 73 7 3" xfId="7394"/>
    <cellStyle name="Note 73 7 4" xfId="10214"/>
    <cellStyle name="Note 73 7 5" xfId="11140"/>
    <cellStyle name="Note 73 7 6" xfId="18912"/>
    <cellStyle name="Note 73 7 7" xfId="21481"/>
    <cellStyle name="Note 73 7 8" xfId="24488"/>
    <cellStyle name="Note 73 8" xfId="4776"/>
    <cellStyle name="Note 73 9" xfId="7383"/>
    <cellStyle name="Note 74" xfId="2179"/>
    <cellStyle name="Note 74 10" xfId="10215"/>
    <cellStyle name="Note 74 11" xfId="12728"/>
    <cellStyle name="Note 74 12" xfId="18913"/>
    <cellStyle name="Note 74 13" xfId="21482"/>
    <cellStyle name="Note 74 14" xfId="23343"/>
    <cellStyle name="Note 74 2" xfId="2180"/>
    <cellStyle name="Note 74 2 10" xfId="11145"/>
    <cellStyle name="Note 74 2 11" xfId="18914"/>
    <cellStyle name="Note 74 2 12" xfId="21483"/>
    <cellStyle name="Note 74 2 13" xfId="22408"/>
    <cellStyle name="Note 74 2 2" xfId="2181"/>
    <cellStyle name="Note 74 2 2 2" xfId="4790"/>
    <cellStyle name="Note 74 2 2 3" xfId="7397"/>
    <cellStyle name="Note 74 2 2 4" xfId="10217"/>
    <cellStyle name="Note 74 2 2 5" xfId="12727"/>
    <cellStyle name="Note 74 2 2 6" xfId="18915"/>
    <cellStyle name="Note 74 2 2 7" xfId="21484"/>
    <cellStyle name="Note 74 2 2 8" xfId="29861"/>
    <cellStyle name="Note 74 2 3" xfId="2182"/>
    <cellStyle name="Note 74 2 3 2" xfId="4791"/>
    <cellStyle name="Note 74 2 3 3" xfId="7398"/>
    <cellStyle name="Note 74 2 3 4" xfId="10218"/>
    <cellStyle name="Note 74 2 3 5" xfId="11144"/>
    <cellStyle name="Note 74 2 3 6" xfId="18916"/>
    <cellStyle name="Note 74 2 3 7" xfId="21485"/>
    <cellStyle name="Note 74 2 3 8" xfId="26190"/>
    <cellStyle name="Note 74 2 4" xfId="2183"/>
    <cellStyle name="Note 74 2 4 2" xfId="4792"/>
    <cellStyle name="Note 74 2 4 3" xfId="7399"/>
    <cellStyle name="Note 74 2 4 4" xfId="10219"/>
    <cellStyle name="Note 74 2 4 5" xfId="12726"/>
    <cellStyle name="Note 74 2 4 6" xfId="18917"/>
    <cellStyle name="Note 74 2 4 7" xfId="21486"/>
    <cellStyle name="Note 74 2 4 8" xfId="24493"/>
    <cellStyle name="Note 74 2 5" xfId="2184"/>
    <cellStyle name="Note 74 2 5 2" xfId="4793"/>
    <cellStyle name="Note 74 2 5 3" xfId="7400"/>
    <cellStyle name="Note 74 2 5 4" xfId="10220"/>
    <cellStyle name="Note 74 2 5 5" xfId="11143"/>
    <cellStyle name="Note 74 2 5 6" xfId="18918"/>
    <cellStyle name="Note 74 2 5 7" xfId="21487"/>
    <cellStyle name="Note 74 2 5 8" xfId="23348"/>
    <cellStyle name="Note 74 2 6" xfId="2185"/>
    <cellStyle name="Note 74 2 6 2" xfId="4794"/>
    <cellStyle name="Note 74 2 6 3" xfId="7401"/>
    <cellStyle name="Note 74 2 6 4" xfId="10221"/>
    <cellStyle name="Note 74 2 6 5" xfId="12725"/>
    <cellStyle name="Note 74 2 6 6" xfId="18919"/>
    <cellStyle name="Note 74 2 6 7" xfId="21488"/>
    <cellStyle name="Note 74 2 6 8" xfId="22413"/>
    <cellStyle name="Note 74 2 7" xfId="4789"/>
    <cellStyle name="Note 74 2 8" xfId="7396"/>
    <cellStyle name="Note 74 2 9" xfId="10216"/>
    <cellStyle name="Note 74 3" xfId="2186"/>
    <cellStyle name="Note 74 3 2" xfId="4795"/>
    <cellStyle name="Note 74 3 3" xfId="7402"/>
    <cellStyle name="Note 74 3 4" xfId="10222"/>
    <cellStyle name="Note 74 3 5" xfId="11142"/>
    <cellStyle name="Note 74 3 6" xfId="18920"/>
    <cellStyle name="Note 74 3 7" xfId="21489"/>
    <cellStyle name="Note 74 3 8" xfId="29860"/>
    <cellStyle name="Note 74 4" xfId="2187"/>
    <cellStyle name="Note 74 4 2" xfId="4796"/>
    <cellStyle name="Note 74 4 3" xfId="7403"/>
    <cellStyle name="Note 74 4 4" xfId="10223"/>
    <cellStyle name="Note 74 4 5" xfId="12724"/>
    <cellStyle name="Note 74 4 6" xfId="18921"/>
    <cellStyle name="Note 74 4 7" xfId="21490"/>
    <cellStyle name="Note 74 4 8" xfId="25438"/>
    <cellStyle name="Note 74 5" xfId="2188"/>
    <cellStyle name="Note 74 5 2" xfId="4797"/>
    <cellStyle name="Note 74 5 3" xfId="7404"/>
    <cellStyle name="Note 74 5 4" xfId="10224"/>
    <cellStyle name="Note 74 5 5" xfId="11141"/>
    <cellStyle name="Note 74 5 6" xfId="18922"/>
    <cellStyle name="Note 74 5 7" xfId="21491"/>
    <cellStyle name="Note 74 5 8" xfId="24492"/>
    <cellStyle name="Note 74 6" xfId="2189"/>
    <cellStyle name="Note 74 6 2" xfId="4798"/>
    <cellStyle name="Note 74 6 3" xfId="7405"/>
    <cellStyle name="Note 74 6 4" xfId="10225"/>
    <cellStyle name="Note 74 6 5" xfId="12711"/>
    <cellStyle name="Note 74 6 6" xfId="18923"/>
    <cellStyle name="Note 74 6 7" xfId="21492"/>
    <cellStyle name="Note 74 6 8" xfId="23347"/>
    <cellStyle name="Note 74 7" xfId="2190"/>
    <cellStyle name="Note 74 7 2" xfId="4799"/>
    <cellStyle name="Note 74 7 3" xfId="7406"/>
    <cellStyle name="Note 74 7 4" xfId="10226"/>
    <cellStyle name="Note 74 7 5" xfId="11128"/>
    <cellStyle name="Note 74 7 6" xfId="18924"/>
    <cellStyle name="Note 74 7 7" xfId="21493"/>
    <cellStyle name="Note 74 7 8" xfId="22412"/>
    <cellStyle name="Note 74 8" xfId="4788"/>
    <cellStyle name="Note 74 9" xfId="7395"/>
    <cellStyle name="Note 75" xfId="2191"/>
    <cellStyle name="Note 75 10" xfId="10227"/>
    <cellStyle name="Note 75 11" xfId="12722"/>
    <cellStyle name="Note 75 12" xfId="18925"/>
    <cellStyle name="Note 75 13" xfId="21494"/>
    <cellStyle name="Note 75 14" xfId="29859"/>
    <cellStyle name="Note 75 2" xfId="2192"/>
    <cellStyle name="Note 75 2 10" xfId="11139"/>
    <cellStyle name="Note 75 2 11" xfId="18926"/>
    <cellStyle name="Note 75 2 12" xfId="21495"/>
    <cellStyle name="Note 75 2 13" xfId="26191"/>
    <cellStyle name="Note 75 2 2" xfId="2193"/>
    <cellStyle name="Note 75 2 2 2" xfId="4802"/>
    <cellStyle name="Note 75 2 2 3" xfId="7409"/>
    <cellStyle name="Note 75 2 2 4" xfId="10229"/>
    <cellStyle name="Note 75 2 2 5" xfId="12721"/>
    <cellStyle name="Note 75 2 2 6" xfId="18927"/>
    <cellStyle name="Note 75 2 2 7" xfId="21496"/>
    <cellStyle name="Note 75 2 2 8" xfId="24491"/>
    <cellStyle name="Note 75 2 3" xfId="2194"/>
    <cellStyle name="Note 75 2 3 2" xfId="4803"/>
    <cellStyle name="Note 75 2 3 3" xfId="7410"/>
    <cellStyle name="Note 75 2 3 4" xfId="10230"/>
    <cellStyle name="Note 75 2 3 5" xfId="11138"/>
    <cellStyle name="Note 75 2 3 6" xfId="18928"/>
    <cellStyle name="Note 75 2 3 7" xfId="21497"/>
    <cellStyle name="Note 75 2 3 8" xfId="23346"/>
    <cellStyle name="Note 75 2 4" xfId="2195"/>
    <cellStyle name="Note 75 2 4 2" xfId="4804"/>
    <cellStyle name="Note 75 2 4 3" xfId="7411"/>
    <cellStyle name="Note 75 2 4 4" xfId="10231"/>
    <cellStyle name="Note 75 2 4 5" xfId="12720"/>
    <cellStyle name="Note 75 2 4 6" xfId="18929"/>
    <cellStyle name="Note 75 2 4 7" xfId="21498"/>
    <cellStyle name="Note 75 2 4 8" xfId="22411"/>
    <cellStyle name="Note 75 2 5" xfId="2196"/>
    <cellStyle name="Note 75 2 5 2" xfId="4805"/>
    <cellStyle name="Note 75 2 5 3" xfId="7412"/>
    <cellStyle name="Note 75 2 5 4" xfId="10232"/>
    <cellStyle name="Note 75 2 5 5" xfId="11137"/>
    <cellStyle name="Note 75 2 5 6" xfId="18930"/>
    <cellStyle name="Note 75 2 5 7" xfId="21499"/>
    <cellStyle name="Note 75 2 5 8" xfId="29858"/>
    <cellStyle name="Note 75 2 6" xfId="2197"/>
    <cellStyle name="Note 75 2 6 2" xfId="4806"/>
    <cellStyle name="Note 75 2 6 3" xfId="7413"/>
    <cellStyle name="Note 75 2 6 4" xfId="10233"/>
    <cellStyle name="Note 75 2 6 5" xfId="12719"/>
    <cellStyle name="Note 75 2 6 6" xfId="18931"/>
    <cellStyle name="Note 75 2 6 7" xfId="21500"/>
    <cellStyle name="Note 75 2 6 8" xfId="25439"/>
    <cellStyle name="Note 75 2 7" xfId="4801"/>
    <cellStyle name="Note 75 2 8" xfId="7408"/>
    <cellStyle name="Note 75 2 9" xfId="10228"/>
    <cellStyle name="Note 75 3" xfId="2198"/>
    <cellStyle name="Note 75 3 2" xfId="4807"/>
    <cellStyle name="Note 75 3 3" xfId="7414"/>
    <cellStyle name="Note 75 3 4" xfId="10234"/>
    <cellStyle name="Note 75 3 5" xfId="11136"/>
    <cellStyle name="Note 75 3 6" xfId="18932"/>
    <cellStyle name="Note 75 3 7" xfId="21501"/>
    <cellStyle name="Note 75 3 8" xfId="24490"/>
    <cellStyle name="Note 75 4" xfId="2199"/>
    <cellStyle name="Note 75 4 2" xfId="4808"/>
    <cellStyle name="Note 75 4 3" xfId="7415"/>
    <cellStyle name="Note 75 4 4" xfId="10235"/>
    <cellStyle name="Note 75 4 5" xfId="12718"/>
    <cellStyle name="Note 75 4 6" xfId="18933"/>
    <cellStyle name="Note 75 4 7" xfId="21502"/>
    <cellStyle name="Note 75 4 8" xfId="23345"/>
    <cellStyle name="Note 75 5" xfId="2200"/>
    <cellStyle name="Note 75 5 2" xfId="4809"/>
    <cellStyle name="Note 75 5 3" xfId="7416"/>
    <cellStyle name="Note 75 5 4" xfId="10236"/>
    <cellStyle name="Note 75 5 5" xfId="11135"/>
    <cellStyle name="Note 75 5 6" xfId="18934"/>
    <cellStyle name="Note 75 5 7" xfId="21503"/>
    <cellStyle name="Note 75 5 8" xfId="22410"/>
    <cellStyle name="Note 75 6" xfId="2201"/>
    <cellStyle name="Note 75 6 2" xfId="4810"/>
    <cellStyle name="Note 75 6 3" xfId="7417"/>
    <cellStyle name="Note 75 6 4" xfId="10237"/>
    <cellStyle name="Note 75 6 5" xfId="12712"/>
    <cellStyle name="Note 75 6 6" xfId="18935"/>
    <cellStyle name="Note 75 6 7" xfId="21504"/>
    <cellStyle name="Note 75 6 8" xfId="29857"/>
    <cellStyle name="Note 75 7" xfId="2202"/>
    <cellStyle name="Note 75 7 2" xfId="4811"/>
    <cellStyle name="Note 75 7 3" xfId="7418"/>
    <cellStyle name="Note 75 7 4" xfId="10238"/>
    <cellStyle name="Note 75 7 5" xfId="11129"/>
    <cellStyle name="Note 75 7 6" xfId="18936"/>
    <cellStyle name="Note 75 7 7" xfId="21505"/>
    <cellStyle name="Note 75 7 8" xfId="26192"/>
    <cellStyle name="Note 75 8" xfId="4800"/>
    <cellStyle name="Note 75 9" xfId="7407"/>
    <cellStyle name="Note 76" xfId="2203"/>
    <cellStyle name="Note 76 10" xfId="10239"/>
    <cellStyle name="Note 76 11" xfId="12717"/>
    <cellStyle name="Note 76 12" xfId="18937"/>
    <cellStyle name="Note 76 13" xfId="21506"/>
    <cellStyle name="Note 76 14" xfId="24489"/>
    <cellStyle name="Note 76 2" xfId="2204"/>
    <cellStyle name="Note 76 2 10" xfId="11134"/>
    <cellStyle name="Note 76 2 11" xfId="18938"/>
    <cellStyle name="Note 76 2 12" xfId="21507"/>
    <cellStyle name="Note 76 2 13" xfId="23344"/>
    <cellStyle name="Note 76 2 2" xfId="2205"/>
    <cellStyle name="Note 76 2 2 2" xfId="4814"/>
    <cellStyle name="Note 76 2 2 3" xfId="7421"/>
    <cellStyle name="Note 76 2 2 4" xfId="10241"/>
    <cellStyle name="Note 76 2 2 5" xfId="12716"/>
    <cellStyle name="Note 76 2 2 6" xfId="18939"/>
    <cellStyle name="Note 76 2 2 7" xfId="21508"/>
    <cellStyle name="Note 76 2 2 8" xfId="22409"/>
    <cellStyle name="Note 76 2 3" xfId="2206"/>
    <cellStyle name="Note 76 2 3 2" xfId="4815"/>
    <cellStyle name="Note 76 2 3 3" xfId="7422"/>
    <cellStyle name="Note 76 2 3 4" xfId="10242"/>
    <cellStyle name="Note 76 2 3 5" xfId="11133"/>
    <cellStyle name="Note 76 2 3 6" xfId="18940"/>
    <cellStyle name="Note 76 2 3 7" xfId="21509"/>
    <cellStyle name="Note 76 2 3 8" xfId="29856"/>
    <cellStyle name="Note 76 2 4" xfId="2207"/>
    <cellStyle name="Note 76 2 4 2" xfId="4816"/>
    <cellStyle name="Note 76 2 4 3" xfId="7423"/>
    <cellStyle name="Note 76 2 4 4" xfId="10243"/>
    <cellStyle name="Note 76 2 4 5" xfId="12715"/>
    <cellStyle name="Note 76 2 4 6" xfId="18941"/>
    <cellStyle name="Note 76 2 4 7" xfId="21510"/>
    <cellStyle name="Note 76 2 4 8" xfId="25440"/>
    <cellStyle name="Note 76 2 5" xfId="2208"/>
    <cellStyle name="Note 76 2 5 2" xfId="4817"/>
    <cellStyle name="Note 76 2 5 3" xfId="7424"/>
    <cellStyle name="Note 76 2 5 4" xfId="10244"/>
    <cellStyle name="Note 76 2 5 5" xfId="11132"/>
    <cellStyle name="Note 76 2 5 6" xfId="18942"/>
    <cellStyle name="Note 76 2 5 7" xfId="21511"/>
    <cellStyle name="Note 76 2 5 8" xfId="29855"/>
    <cellStyle name="Note 76 2 6" xfId="2209"/>
    <cellStyle name="Note 76 2 6 2" xfId="4818"/>
    <cellStyle name="Note 76 2 6 3" xfId="7425"/>
    <cellStyle name="Note 76 2 6 4" xfId="10245"/>
    <cellStyle name="Note 76 2 6 5" xfId="12714"/>
    <cellStyle name="Note 76 2 6 6" xfId="18943"/>
    <cellStyle name="Note 76 2 6 7" xfId="21512"/>
    <cellStyle name="Note 76 2 6 8" xfId="26193"/>
    <cellStyle name="Note 76 2 7" xfId="4813"/>
    <cellStyle name="Note 76 2 8" xfId="7420"/>
    <cellStyle name="Note 76 2 9" xfId="10240"/>
    <cellStyle name="Note 76 3" xfId="2210"/>
    <cellStyle name="Note 76 3 2" xfId="4819"/>
    <cellStyle name="Note 76 3 3" xfId="7426"/>
    <cellStyle name="Note 76 3 4" xfId="10246"/>
    <cellStyle name="Note 76 3 5" xfId="11131"/>
    <cellStyle name="Note 76 3 6" xfId="18944"/>
    <cellStyle name="Note 76 3 7" xfId="21513"/>
    <cellStyle name="Note 76 3 8" xfId="24487"/>
    <cellStyle name="Note 76 4" xfId="2211"/>
    <cellStyle name="Note 76 4 2" xfId="4820"/>
    <cellStyle name="Note 76 4 3" xfId="7427"/>
    <cellStyle name="Note 76 4 4" xfId="10247"/>
    <cellStyle name="Note 76 4 5" xfId="12713"/>
    <cellStyle name="Note 76 4 6" xfId="18945"/>
    <cellStyle name="Note 76 4 7" xfId="21514"/>
    <cellStyle name="Note 76 4 8" xfId="23330"/>
    <cellStyle name="Note 76 5" xfId="2212"/>
    <cellStyle name="Note 76 5 2" xfId="4821"/>
    <cellStyle name="Note 76 5 3" xfId="7428"/>
    <cellStyle name="Note 76 5 4" xfId="10248"/>
    <cellStyle name="Note 76 5 5" xfId="11130"/>
    <cellStyle name="Note 76 5 6" xfId="18946"/>
    <cellStyle name="Note 76 5 7" xfId="21515"/>
    <cellStyle name="Note 76 5 8" xfId="22395"/>
    <cellStyle name="Note 76 6" xfId="2213"/>
    <cellStyle name="Note 76 6 2" xfId="4822"/>
    <cellStyle name="Note 76 6 3" xfId="7429"/>
    <cellStyle name="Note 76 6 4" xfId="10249"/>
    <cellStyle name="Note 76 6 5" xfId="11110"/>
    <cellStyle name="Note 76 6 6" xfId="18947"/>
    <cellStyle name="Note 76 6 7" xfId="21516"/>
    <cellStyle name="Note 76 6 8" xfId="29854"/>
    <cellStyle name="Note 76 7" xfId="2214"/>
    <cellStyle name="Note 76 7 2" xfId="4823"/>
    <cellStyle name="Note 76 7 3" xfId="7430"/>
    <cellStyle name="Note 76 7 4" xfId="10250"/>
    <cellStyle name="Note 76 7 5" xfId="12710"/>
    <cellStyle name="Note 76 7 6" xfId="18948"/>
    <cellStyle name="Note 76 7 7" xfId="21517"/>
    <cellStyle name="Note 76 7 8" xfId="25435"/>
    <cellStyle name="Note 76 8" xfId="4812"/>
    <cellStyle name="Note 76 9" xfId="7419"/>
    <cellStyle name="Note 77" xfId="2215"/>
    <cellStyle name="Note 77 10" xfId="10251"/>
    <cellStyle name="Note 77 11" xfId="11127"/>
    <cellStyle name="Note 77 12" xfId="18949"/>
    <cellStyle name="Note 77 13" xfId="21518"/>
    <cellStyle name="Note 77 14" xfId="24486"/>
    <cellStyle name="Note 77 2" xfId="2216"/>
    <cellStyle name="Note 77 2 10" xfId="12709"/>
    <cellStyle name="Note 77 2 11" xfId="18950"/>
    <cellStyle name="Note 77 2 12" xfId="21519"/>
    <cellStyle name="Note 77 2 13" xfId="23341"/>
    <cellStyle name="Note 77 2 2" xfId="2217"/>
    <cellStyle name="Note 77 2 2 2" xfId="4826"/>
    <cellStyle name="Note 77 2 2 3" xfId="7433"/>
    <cellStyle name="Note 77 2 2 4" xfId="10253"/>
    <cellStyle name="Note 77 2 2 5" xfId="11126"/>
    <cellStyle name="Note 77 2 2 6" xfId="18951"/>
    <cellStyle name="Note 77 2 2 7" xfId="21520"/>
    <cellStyle name="Note 77 2 2 8" xfId="22406"/>
    <cellStyle name="Note 77 2 3" xfId="2218"/>
    <cellStyle name="Note 77 2 3 2" xfId="4827"/>
    <cellStyle name="Note 77 2 3 3" xfId="7434"/>
    <cellStyle name="Note 77 2 3 4" xfId="10254"/>
    <cellStyle name="Note 77 2 3 5" xfId="12708"/>
    <cellStyle name="Note 77 2 3 6" xfId="18952"/>
    <cellStyle name="Note 77 2 3 7" xfId="21521"/>
    <cellStyle name="Note 77 2 3 8" xfId="29853"/>
    <cellStyle name="Note 77 2 4" xfId="2219"/>
    <cellStyle name="Note 77 2 4 2" xfId="4828"/>
    <cellStyle name="Note 77 2 4 3" xfId="7435"/>
    <cellStyle name="Note 77 2 4 4" xfId="10255"/>
    <cellStyle name="Note 77 2 4 5" xfId="11125"/>
    <cellStyle name="Note 77 2 4 6" xfId="18953"/>
    <cellStyle name="Note 77 2 4 7" xfId="21522"/>
    <cellStyle name="Note 77 2 4 8" xfId="26188"/>
    <cellStyle name="Note 77 2 5" xfId="2220"/>
    <cellStyle name="Note 77 2 5 2" xfId="4829"/>
    <cellStyle name="Note 77 2 5 3" xfId="7436"/>
    <cellStyle name="Note 77 2 5 4" xfId="10256"/>
    <cellStyle name="Note 77 2 5 5" xfId="12707"/>
    <cellStyle name="Note 77 2 5 6" xfId="18954"/>
    <cellStyle name="Note 77 2 5 7" xfId="21523"/>
    <cellStyle name="Note 77 2 5 8" xfId="24485"/>
    <cellStyle name="Note 77 2 6" xfId="2221"/>
    <cellStyle name="Note 77 2 6 2" xfId="4830"/>
    <cellStyle name="Note 77 2 6 3" xfId="7437"/>
    <cellStyle name="Note 77 2 6 4" xfId="10257"/>
    <cellStyle name="Note 77 2 6 5" xfId="11124"/>
    <cellStyle name="Note 77 2 6 6" xfId="18955"/>
    <cellStyle name="Note 77 2 6 7" xfId="21524"/>
    <cellStyle name="Note 77 2 6 8" xfId="23340"/>
    <cellStyle name="Note 77 2 7" xfId="4825"/>
    <cellStyle name="Note 77 2 8" xfId="7432"/>
    <cellStyle name="Note 77 2 9" xfId="10252"/>
    <cellStyle name="Note 77 3" xfId="2222"/>
    <cellStyle name="Note 77 3 2" xfId="4831"/>
    <cellStyle name="Note 77 3 3" xfId="7438"/>
    <cellStyle name="Note 77 3 4" xfId="10258"/>
    <cellStyle name="Note 77 3 5" xfId="12706"/>
    <cellStyle name="Note 77 3 6" xfId="18956"/>
    <cellStyle name="Note 77 3 7" xfId="21525"/>
    <cellStyle name="Note 77 3 8" xfId="22405"/>
    <cellStyle name="Note 77 4" xfId="2223"/>
    <cellStyle name="Note 77 4 2" xfId="4832"/>
    <cellStyle name="Note 77 4 3" xfId="7439"/>
    <cellStyle name="Note 77 4 4" xfId="10259"/>
    <cellStyle name="Note 77 4 5" xfId="11123"/>
    <cellStyle name="Note 77 4 6" xfId="18957"/>
    <cellStyle name="Note 77 4 7" xfId="21526"/>
    <cellStyle name="Note 77 4 8" xfId="29852"/>
    <cellStyle name="Note 77 5" xfId="2224"/>
    <cellStyle name="Note 77 5 2" xfId="4833"/>
    <cellStyle name="Note 77 5 3" xfId="7440"/>
    <cellStyle name="Note 77 5 4" xfId="10260"/>
    <cellStyle name="Note 77 5 5" xfId="12700"/>
    <cellStyle name="Note 77 5 6" xfId="18958"/>
    <cellStyle name="Note 77 5 7" xfId="21527"/>
    <cellStyle name="Note 77 5 8" xfId="25442"/>
    <cellStyle name="Note 77 6" xfId="2225"/>
    <cellStyle name="Note 77 6 2" xfId="4834"/>
    <cellStyle name="Note 77 6 3" xfId="7441"/>
    <cellStyle name="Note 77 6 4" xfId="10261"/>
    <cellStyle name="Note 77 6 5" xfId="11117"/>
    <cellStyle name="Note 77 6 6" xfId="18959"/>
    <cellStyle name="Note 77 6 7" xfId="21528"/>
    <cellStyle name="Note 77 6 8" xfId="24484"/>
    <cellStyle name="Note 77 7" xfId="2226"/>
    <cellStyle name="Note 77 7 2" xfId="4835"/>
    <cellStyle name="Note 77 7 3" xfId="7442"/>
    <cellStyle name="Note 77 7 4" xfId="10262"/>
    <cellStyle name="Note 77 7 5" xfId="12705"/>
    <cellStyle name="Note 77 7 6" xfId="18960"/>
    <cellStyle name="Note 77 7 7" xfId="21529"/>
    <cellStyle name="Note 77 7 8" xfId="23339"/>
    <cellStyle name="Note 77 8" xfId="4824"/>
    <cellStyle name="Note 77 9" xfId="7431"/>
    <cellStyle name="Note 78" xfId="2227"/>
    <cellStyle name="Note 78 10" xfId="10263"/>
    <cellStyle name="Note 78 11" xfId="11122"/>
    <cellStyle name="Note 78 12" xfId="18961"/>
    <cellStyle name="Note 78 13" xfId="21530"/>
    <cellStyle name="Note 78 14" xfId="22404"/>
    <cellStyle name="Note 78 2" xfId="2228"/>
    <cellStyle name="Note 78 2 10" xfId="12704"/>
    <cellStyle name="Note 78 2 11" xfId="18962"/>
    <cellStyle name="Note 78 2 12" xfId="21531"/>
    <cellStyle name="Note 78 2 13" xfId="29851"/>
    <cellStyle name="Note 78 2 2" xfId="2229"/>
    <cellStyle name="Note 78 2 2 2" xfId="4838"/>
    <cellStyle name="Note 78 2 2 3" xfId="7445"/>
    <cellStyle name="Note 78 2 2 4" xfId="10265"/>
    <cellStyle name="Note 78 2 2 5" xfId="11121"/>
    <cellStyle name="Note 78 2 2 6" xfId="18963"/>
    <cellStyle name="Note 78 2 2 7" xfId="21532"/>
    <cellStyle name="Note 78 2 2 8" xfId="26195"/>
    <cellStyle name="Note 78 2 3" xfId="2230"/>
    <cellStyle name="Note 78 2 3 2" xfId="4839"/>
    <cellStyle name="Note 78 2 3 3" xfId="7446"/>
    <cellStyle name="Note 78 2 3 4" xfId="10266"/>
    <cellStyle name="Note 78 2 3 5" xfId="12703"/>
    <cellStyle name="Note 78 2 3 6" xfId="18964"/>
    <cellStyle name="Note 78 2 3 7" xfId="21533"/>
    <cellStyle name="Note 78 2 3 8" xfId="24483"/>
    <cellStyle name="Note 78 2 4" xfId="2231"/>
    <cellStyle name="Note 78 2 4 2" xfId="4840"/>
    <cellStyle name="Note 78 2 4 3" xfId="7447"/>
    <cellStyle name="Note 78 2 4 4" xfId="10267"/>
    <cellStyle name="Note 78 2 4 5" xfId="11120"/>
    <cellStyle name="Note 78 2 4 6" xfId="18965"/>
    <cellStyle name="Note 78 2 4 7" xfId="21534"/>
    <cellStyle name="Note 78 2 4 8" xfId="23338"/>
    <cellStyle name="Note 78 2 5" xfId="2232"/>
    <cellStyle name="Note 78 2 5 2" xfId="4841"/>
    <cellStyle name="Note 78 2 5 3" xfId="7448"/>
    <cellStyle name="Note 78 2 5 4" xfId="10268"/>
    <cellStyle name="Note 78 2 5 5" xfId="12702"/>
    <cellStyle name="Note 78 2 5 6" xfId="18966"/>
    <cellStyle name="Note 78 2 5 7" xfId="21535"/>
    <cellStyle name="Note 78 2 5 8" xfId="22403"/>
    <cellStyle name="Note 78 2 6" xfId="2233"/>
    <cellStyle name="Note 78 2 6 2" xfId="4842"/>
    <cellStyle name="Note 78 2 6 3" xfId="7449"/>
    <cellStyle name="Note 78 2 6 4" xfId="10269"/>
    <cellStyle name="Note 78 2 6 5" xfId="11119"/>
    <cellStyle name="Note 78 2 6 6" xfId="18967"/>
    <cellStyle name="Note 78 2 6 7" xfId="21536"/>
    <cellStyle name="Note 78 2 6 8" xfId="29850"/>
    <cellStyle name="Note 78 2 7" xfId="4837"/>
    <cellStyle name="Note 78 2 8" xfId="7444"/>
    <cellStyle name="Note 78 2 9" xfId="10264"/>
    <cellStyle name="Note 78 3" xfId="2234"/>
    <cellStyle name="Note 78 3 2" xfId="4843"/>
    <cellStyle name="Note 78 3 3" xfId="7450"/>
    <cellStyle name="Note 78 3 4" xfId="10270"/>
    <cellStyle name="Note 78 3 5" xfId="12701"/>
    <cellStyle name="Note 78 3 6" xfId="18968"/>
    <cellStyle name="Note 78 3 7" xfId="21537"/>
    <cellStyle name="Note 78 3 8" xfId="25443"/>
    <cellStyle name="Note 78 4" xfId="2235"/>
    <cellStyle name="Note 78 4 2" xfId="4844"/>
    <cellStyle name="Note 78 4 3" xfId="7451"/>
    <cellStyle name="Note 78 4 4" xfId="10271"/>
    <cellStyle name="Note 78 4 5" xfId="11118"/>
    <cellStyle name="Note 78 4 6" xfId="18969"/>
    <cellStyle name="Note 78 4 7" xfId="21538"/>
    <cellStyle name="Note 78 4 8" xfId="24482"/>
    <cellStyle name="Note 78 5" xfId="2236"/>
    <cellStyle name="Note 78 5 2" xfId="4845"/>
    <cellStyle name="Note 78 5 3" xfId="7452"/>
    <cellStyle name="Note 78 5 4" xfId="10272"/>
    <cellStyle name="Note 78 5 5" xfId="12694"/>
    <cellStyle name="Note 78 5 6" xfId="18970"/>
    <cellStyle name="Note 78 5 7" xfId="21539"/>
    <cellStyle name="Note 78 5 8" xfId="23337"/>
    <cellStyle name="Note 78 6" xfId="2237"/>
    <cellStyle name="Note 78 6 2" xfId="4846"/>
    <cellStyle name="Note 78 6 3" xfId="7453"/>
    <cellStyle name="Note 78 6 4" xfId="10273"/>
    <cellStyle name="Note 78 6 5" xfId="11111"/>
    <cellStyle name="Note 78 6 6" xfId="18971"/>
    <cellStyle name="Note 78 6 7" xfId="21540"/>
    <cellStyle name="Note 78 6 8" xfId="22402"/>
    <cellStyle name="Note 78 7" xfId="2238"/>
    <cellStyle name="Note 78 7 2" xfId="4847"/>
    <cellStyle name="Note 78 7 3" xfId="7454"/>
    <cellStyle name="Note 78 7 4" xfId="10274"/>
    <cellStyle name="Note 78 7 5" xfId="12699"/>
    <cellStyle name="Note 78 7 6" xfId="18972"/>
    <cellStyle name="Note 78 7 7" xfId="21541"/>
    <cellStyle name="Note 78 7 8" xfId="24476"/>
    <cellStyle name="Note 78 8" xfId="4836"/>
    <cellStyle name="Note 78 9" xfId="7443"/>
    <cellStyle name="Note 79" xfId="2239"/>
    <cellStyle name="Note 79 10" xfId="10275"/>
    <cellStyle name="Note 79 11" xfId="11116"/>
    <cellStyle name="Note 79 12" xfId="18973"/>
    <cellStyle name="Note 79 13" xfId="21542"/>
    <cellStyle name="Note 79 14" xfId="23331"/>
    <cellStyle name="Note 79 2" xfId="2240"/>
    <cellStyle name="Note 79 2 10" xfId="12698"/>
    <cellStyle name="Note 79 2 11" xfId="18974"/>
    <cellStyle name="Note 79 2 12" xfId="21543"/>
    <cellStyle name="Note 79 2 13" xfId="22396"/>
    <cellStyle name="Note 79 2 2" xfId="2241"/>
    <cellStyle name="Note 79 2 2 2" xfId="4850"/>
    <cellStyle name="Note 79 2 2 3" xfId="7457"/>
    <cellStyle name="Note 79 2 2 4" xfId="10277"/>
    <cellStyle name="Note 79 2 2 5" xfId="11115"/>
    <cellStyle name="Note 79 2 2 6" xfId="18975"/>
    <cellStyle name="Note 79 2 2 7" xfId="21544"/>
    <cellStyle name="Note 79 2 2 8" xfId="29849"/>
    <cellStyle name="Note 79 2 3" xfId="2242"/>
    <cellStyle name="Note 79 2 3 2" xfId="4851"/>
    <cellStyle name="Note 79 2 3 3" xfId="7458"/>
    <cellStyle name="Note 79 2 3 4" xfId="10278"/>
    <cellStyle name="Note 79 2 3 5" xfId="12697"/>
    <cellStyle name="Note 79 2 3 6" xfId="18976"/>
    <cellStyle name="Note 79 2 3 7" xfId="21545"/>
    <cellStyle name="Note 79 2 3 8" xfId="26196"/>
    <cellStyle name="Note 79 2 4" xfId="2243"/>
    <cellStyle name="Note 79 2 4 2" xfId="4852"/>
    <cellStyle name="Note 79 2 4 3" xfId="7459"/>
    <cellStyle name="Note 79 2 4 4" xfId="10279"/>
    <cellStyle name="Note 79 2 4 5" xfId="11114"/>
    <cellStyle name="Note 79 2 4 6" xfId="18977"/>
    <cellStyle name="Note 79 2 4 7" xfId="21546"/>
    <cellStyle name="Note 79 2 4 8" xfId="24481"/>
    <cellStyle name="Note 79 2 5" xfId="2244"/>
    <cellStyle name="Note 79 2 5 2" xfId="4853"/>
    <cellStyle name="Note 79 2 5 3" xfId="7460"/>
    <cellStyle name="Note 79 2 5 4" xfId="10280"/>
    <cellStyle name="Note 79 2 5 5" xfId="12696"/>
    <cellStyle name="Note 79 2 5 6" xfId="18978"/>
    <cellStyle name="Note 79 2 5 7" xfId="21547"/>
    <cellStyle name="Note 79 2 5 8" xfId="23336"/>
    <cellStyle name="Note 79 2 6" xfId="2245"/>
    <cellStyle name="Note 79 2 6 2" xfId="4854"/>
    <cellStyle name="Note 79 2 6 3" xfId="7461"/>
    <cellStyle name="Note 79 2 6 4" xfId="10281"/>
    <cellStyle name="Note 79 2 6 5" xfId="11113"/>
    <cellStyle name="Note 79 2 6 6" xfId="18979"/>
    <cellStyle name="Note 79 2 6 7" xfId="21548"/>
    <cellStyle name="Note 79 2 6 8" xfId="22401"/>
    <cellStyle name="Note 79 2 7" xfId="4849"/>
    <cellStyle name="Note 79 2 8" xfId="7456"/>
    <cellStyle name="Note 79 2 9" xfId="10276"/>
    <cellStyle name="Note 79 3" xfId="2246"/>
    <cellStyle name="Note 79 3 2" xfId="4855"/>
    <cellStyle name="Note 79 3 3" xfId="7462"/>
    <cellStyle name="Note 79 3 4" xfId="10282"/>
    <cellStyle name="Note 79 3 5" xfId="12695"/>
    <cellStyle name="Note 79 3 6" xfId="18980"/>
    <cellStyle name="Note 79 3 7" xfId="21549"/>
    <cellStyle name="Note 79 3 8" xfId="29848"/>
    <cellStyle name="Note 79 4" xfId="2247"/>
    <cellStyle name="Note 79 4 2" xfId="4856"/>
    <cellStyle name="Note 79 4 3" xfId="7463"/>
    <cellStyle name="Note 79 4 4" xfId="10283"/>
    <cellStyle name="Note 79 4 5" xfId="11112"/>
    <cellStyle name="Note 79 4 6" xfId="18981"/>
    <cellStyle name="Note 79 4 7" xfId="21550"/>
    <cellStyle name="Note 79 4 8" xfId="25444"/>
    <cellStyle name="Note 79 5" xfId="2248"/>
    <cellStyle name="Note 79 5 2" xfId="4857"/>
    <cellStyle name="Note 79 5 3" xfId="7464"/>
    <cellStyle name="Note 79 5 4" xfId="10284"/>
    <cellStyle name="Note 79 5 5" xfId="12693"/>
    <cellStyle name="Note 79 5 6" xfId="18982"/>
    <cellStyle name="Note 79 5 7" xfId="21551"/>
    <cellStyle name="Note 79 5 8" xfId="24480"/>
    <cellStyle name="Note 79 6" xfId="2249"/>
    <cellStyle name="Note 79 6 2" xfId="4858"/>
    <cellStyle name="Note 79 6 3" xfId="7465"/>
    <cellStyle name="Note 79 6 4" xfId="10285"/>
    <cellStyle name="Note 79 6 5" xfId="12692"/>
    <cellStyle name="Note 79 6 6" xfId="18983"/>
    <cellStyle name="Note 79 6 7" xfId="21552"/>
    <cellStyle name="Note 79 6 8" xfId="23335"/>
    <cellStyle name="Note 79 7" xfId="2250"/>
    <cellStyle name="Note 79 7 2" xfId="4859"/>
    <cellStyle name="Note 79 7 3" xfId="7466"/>
    <cellStyle name="Note 79 7 4" xfId="10286"/>
    <cellStyle name="Note 79 7 5" xfId="11109"/>
    <cellStyle name="Note 79 7 6" xfId="18984"/>
    <cellStyle name="Note 79 7 7" xfId="21553"/>
    <cellStyle name="Note 79 7 8" xfId="22400"/>
    <cellStyle name="Note 79 8" xfId="4848"/>
    <cellStyle name="Note 79 9" xfId="7455"/>
    <cellStyle name="Note 8" xfId="2251"/>
    <cellStyle name="Note 8 10" xfId="2252"/>
    <cellStyle name="Note 8 10 2" xfId="4861"/>
    <cellStyle name="Note 8 10 3" xfId="7468"/>
    <cellStyle name="Note 8 10 4" xfId="10288"/>
    <cellStyle name="Note 8 10 5" xfId="11108"/>
    <cellStyle name="Note 8 10 6" xfId="18985"/>
    <cellStyle name="Note 8 10 7" xfId="21555"/>
    <cellStyle name="Note 8 10 8" xfId="26197"/>
    <cellStyle name="Note 8 11" xfId="2253"/>
    <cellStyle name="Note 8 11 2" xfId="4862"/>
    <cellStyle name="Note 8 11 3" xfId="7469"/>
    <cellStyle name="Note 8 11 4" xfId="10289"/>
    <cellStyle name="Note 8 11 5" xfId="12685"/>
    <cellStyle name="Note 8 11 6" xfId="18986"/>
    <cellStyle name="Note 8 11 7" xfId="21556"/>
    <cellStyle name="Note 8 11 8" xfId="24479"/>
    <cellStyle name="Note 8 12" xfId="2254"/>
    <cellStyle name="Note 8 12 2" xfId="4863"/>
    <cellStyle name="Note 8 12 3" xfId="7470"/>
    <cellStyle name="Note 8 12 4" xfId="10290"/>
    <cellStyle name="Note 8 12 5" xfId="11102"/>
    <cellStyle name="Note 8 12 6" xfId="18987"/>
    <cellStyle name="Note 8 12 7" xfId="21557"/>
    <cellStyle name="Note 8 12 8" xfId="23334"/>
    <cellStyle name="Note 8 13" xfId="2255"/>
    <cellStyle name="Note 8 13 2" xfId="4864"/>
    <cellStyle name="Note 8 13 3" xfId="7471"/>
    <cellStyle name="Note 8 13 4" xfId="10291"/>
    <cellStyle name="Note 8 13 5" xfId="12690"/>
    <cellStyle name="Note 8 13 6" xfId="18988"/>
    <cellStyle name="Note 8 13 7" xfId="21558"/>
    <cellStyle name="Note 8 13 8" xfId="22399"/>
    <cellStyle name="Note 8 14" xfId="2256"/>
    <cellStyle name="Note 8 14 2" xfId="4865"/>
    <cellStyle name="Note 8 14 3" xfId="7472"/>
    <cellStyle name="Note 8 14 4" xfId="10292"/>
    <cellStyle name="Note 8 14 5" xfId="11107"/>
    <cellStyle name="Note 8 14 6" xfId="18989"/>
    <cellStyle name="Note 8 14 7" xfId="21559"/>
    <cellStyle name="Note 8 14 8" xfId="29846"/>
    <cellStyle name="Note 8 15" xfId="4860"/>
    <cellStyle name="Note 8 16" xfId="7467"/>
    <cellStyle name="Note 8 17" xfId="10287"/>
    <cellStyle name="Note 8 18" xfId="12691"/>
    <cellStyle name="Note 8 19" xfId="18990"/>
    <cellStyle name="Note 8 2" xfId="2257"/>
    <cellStyle name="Note 8 2 10" xfId="12689"/>
    <cellStyle name="Note 8 2 11" xfId="18991"/>
    <cellStyle name="Note 8 2 12" xfId="21560"/>
    <cellStyle name="Note 8 2 13" xfId="25445"/>
    <cellStyle name="Note 8 2 2" xfId="2258"/>
    <cellStyle name="Note 8 2 2 2" xfId="4867"/>
    <cellStyle name="Note 8 2 2 3" xfId="7474"/>
    <cellStyle name="Note 8 2 2 4" xfId="10294"/>
    <cellStyle name="Note 8 2 2 5" xfId="11106"/>
    <cellStyle name="Note 8 2 2 6" xfId="18992"/>
    <cellStyle name="Note 8 2 2 7" xfId="21561"/>
    <cellStyle name="Note 8 2 2 8" xfId="24478"/>
    <cellStyle name="Note 8 2 3" xfId="2259"/>
    <cellStyle name="Note 8 2 3 2" xfId="4868"/>
    <cellStyle name="Note 8 2 3 3" xfId="7475"/>
    <cellStyle name="Note 8 2 3 4" xfId="10295"/>
    <cellStyle name="Note 8 2 3 5" xfId="12688"/>
    <cellStyle name="Note 8 2 3 6" xfId="18993"/>
    <cellStyle name="Note 8 2 3 7" xfId="21562"/>
    <cellStyle name="Note 8 2 3 8" xfId="23333"/>
    <cellStyle name="Note 8 2 4" xfId="2260"/>
    <cellStyle name="Note 8 2 4 2" xfId="4869"/>
    <cellStyle name="Note 8 2 4 3" xfId="7476"/>
    <cellStyle name="Note 8 2 4 4" xfId="10296"/>
    <cellStyle name="Note 8 2 4 5" xfId="11105"/>
    <cellStyle name="Note 8 2 4 6" xfId="18994"/>
    <cellStyle name="Note 8 2 4 7" xfId="21563"/>
    <cellStyle name="Note 8 2 4 8" xfId="22398"/>
    <cellStyle name="Note 8 2 5" xfId="2261"/>
    <cellStyle name="Note 8 2 5 2" xfId="4870"/>
    <cellStyle name="Note 8 2 5 3" xfId="7477"/>
    <cellStyle name="Note 8 2 5 4" xfId="10297"/>
    <cellStyle name="Note 8 2 5 5" xfId="12687"/>
    <cellStyle name="Note 8 2 5 6" xfId="18995"/>
    <cellStyle name="Note 8 2 5 7" xfId="21564"/>
    <cellStyle name="Note 8 2 5 8" xfId="29845"/>
    <cellStyle name="Note 8 2 6" xfId="2262"/>
    <cellStyle name="Note 8 2 6 2" xfId="4871"/>
    <cellStyle name="Note 8 2 6 3" xfId="7478"/>
    <cellStyle name="Note 8 2 6 4" xfId="10298"/>
    <cellStyle name="Note 8 2 6 5" xfId="11104"/>
    <cellStyle name="Note 8 2 6 6" xfId="18996"/>
    <cellStyle name="Note 8 2 6 7" xfId="21565"/>
    <cellStyle name="Note 8 2 6 8" xfId="26198"/>
    <cellStyle name="Note 8 2 7" xfId="4866"/>
    <cellStyle name="Note 8 2 8" xfId="7473"/>
    <cellStyle name="Note 8 2 9" xfId="10293"/>
    <cellStyle name="Note 8 20" xfId="21554"/>
    <cellStyle name="Note 8 21" xfId="29847"/>
    <cellStyle name="Note 8 22" xfId="34540"/>
    <cellStyle name="Note 8 23" xfId="35208"/>
    <cellStyle name="Note 8 3" xfId="2263"/>
    <cellStyle name="Note 8 3 10" xfId="12686"/>
    <cellStyle name="Note 8 3 11" xfId="18997"/>
    <cellStyle name="Note 8 3 12" xfId="21566"/>
    <cellStyle name="Note 8 3 13" xfId="24477"/>
    <cellStyle name="Note 8 3 2" xfId="2264"/>
    <cellStyle name="Note 8 3 2 2" xfId="4873"/>
    <cellStyle name="Note 8 3 2 3" xfId="7480"/>
    <cellStyle name="Note 8 3 2 4" xfId="10300"/>
    <cellStyle name="Note 8 3 2 5" xfId="11103"/>
    <cellStyle name="Note 8 3 2 6" xfId="18998"/>
    <cellStyle name="Note 8 3 2 7" xfId="21567"/>
    <cellStyle name="Note 8 3 2 8" xfId="23332"/>
    <cellStyle name="Note 8 3 3" xfId="2265"/>
    <cellStyle name="Note 8 3 3 2" xfId="4874"/>
    <cellStyle name="Note 8 3 3 3" xfId="7481"/>
    <cellStyle name="Note 8 3 3 4" xfId="10301"/>
    <cellStyle name="Note 8 3 3 5" xfId="12679"/>
    <cellStyle name="Note 8 3 3 6" xfId="18999"/>
    <cellStyle name="Note 8 3 3 7" xfId="21568"/>
    <cellStyle name="Note 8 3 3 8" xfId="22397"/>
    <cellStyle name="Note 8 3 4" xfId="2266"/>
    <cellStyle name="Note 8 3 4 2" xfId="4875"/>
    <cellStyle name="Note 8 3 4 3" xfId="7482"/>
    <cellStyle name="Note 8 3 4 4" xfId="10302"/>
    <cellStyle name="Note 8 3 4 5" xfId="11096"/>
    <cellStyle name="Note 8 3 4 6" xfId="19000"/>
    <cellStyle name="Note 8 3 4 7" xfId="21569"/>
    <cellStyle name="Note 8 3 4 8" xfId="29844"/>
    <cellStyle name="Note 8 3 5" xfId="2267"/>
    <cellStyle name="Note 8 3 5 2" xfId="4876"/>
    <cellStyle name="Note 8 3 5 3" xfId="7483"/>
    <cellStyle name="Note 8 3 5 4" xfId="10303"/>
    <cellStyle name="Note 8 3 5 5" xfId="12684"/>
    <cellStyle name="Note 8 3 5 6" xfId="19001"/>
    <cellStyle name="Note 8 3 5 7" xfId="21570"/>
    <cellStyle name="Note 8 3 5 8" xfId="25446"/>
    <cellStyle name="Note 8 3 6" xfId="2268"/>
    <cellStyle name="Note 8 3 6 2" xfId="4877"/>
    <cellStyle name="Note 8 3 6 3" xfId="7484"/>
    <cellStyle name="Note 8 3 6 4" xfId="10304"/>
    <cellStyle name="Note 8 3 6 5" xfId="11101"/>
    <cellStyle name="Note 8 3 6 6" xfId="19002"/>
    <cellStyle name="Note 8 3 6 7" xfId="21571"/>
    <cellStyle name="Note 8 3 6 8" xfId="29843"/>
    <cellStyle name="Note 8 3 7" xfId="4872"/>
    <cellStyle name="Note 8 3 8" xfId="7479"/>
    <cellStyle name="Note 8 3 9" xfId="10299"/>
    <cellStyle name="Note 8 4" xfId="2269"/>
    <cellStyle name="Note 8 4 10" xfId="12683"/>
    <cellStyle name="Note 8 4 11" xfId="19003"/>
    <cellStyle name="Note 8 4 12" xfId="21572"/>
    <cellStyle name="Note 8 4 13" xfId="26199"/>
    <cellStyle name="Note 8 4 2" xfId="2270"/>
    <cellStyle name="Note 8 4 2 2" xfId="4879"/>
    <cellStyle name="Note 8 4 2 3" xfId="7486"/>
    <cellStyle name="Note 8 4 2 4" xfId="10306"/>
    <cellStyle name="Note 8 4 2 5" xfId="11100"/>
    <cellStyle name="Note 8 4 2 6" xfId="19004"/>
    <cellStyle name="Note 8 4 2 7" xfId="21573"/>
    <cellStyle name="Note 8 4 2 8" xfId="24475"/>
    <cellStyle name="Note 8 4 3" xfId="2271"/>
    <cellStyle name="Note 8 4 3 2" xfId="4880"/>
    <cellStyle name="Note 8 4 3 3" xfId="7487"/>
    <cellStyle name="Note 8 4 3 4" xfId="10307"/>
    <cellStyle name="Note 8 4 3 5" xfId="12682"/>
    <cellStyle name="Note 8 4 3 6" xfId="19005"/>
    <cellStyle name="Note 8 4 3 7" xfId="21574"/>
    <cellStyle name="Note 8 4 3 8" xfId="23318"/>
    <cellStyle name="Note 8 4 4" xfId="2272"/>
    <cellStyle name="Note 8 4 4 2" xfId="4881"/>
    <cellStyle name="Note 8 4 4 3" xfId="7488"/>
    <cellStyle name="Note 8 4 4 4" xfId="10308"/>
    <cellStyle name="Note 8 4 4 5" xfId="11099"/>
    <cellStyle name="Note 8 4 4 6" xfId="19006"/>
    <cellStyle name="Note 8 4 4 7" xfId="21575"/>
    <cellStyle name="Note 8 4 4 8" xfId="22383"/>
    <cellStyle name="Note 8 4 5" xfId="2273"/>
    <cellStyle name="Note 8 4 5 2" xfId="4882"/>
    <cellStyle name="Note 8 4 5 3" xfId="7489"/>
    <cellStyle name="Note 8 4 5 4" xfId="10309"/>
    <cellStyle name="Note 8 4 5 5" xfId="12681"/>
    <cellStyle name="Note 8 4 5 6" xfId="19007"/>
    <cellStyle name="Note 8 4 5 7" xfId="21576"/>
    <cellStyle name="Note 8 4 5 8" xfId="29842"/>
    <cellStyle name="Note 8 4 6" xfId="2274"/>
    <cellStyle name="Note 8 4 6 2" xfId="4883"/>
    <cellStyle name="Note 8 4 6 3" xfId="7490"/>
    <cellStyle name="Note 8 4 6 4" xfId="10310"/>
    <cellStyle name="Note 8 4 6 5" xfId="11098"/>
    <cellStyle name="Note 8 4 6 6" xfId="19008"/>
    <cellStyle name="Note 8 4 6 7" xfId="21577"/>
    <cellStyle name="Note 8 4 6 8" xfId="25441"/>
    <cellStyle name="Note 8 4 7" xfId="4878"/>
    <cellStyle name="Note 8 4 8" xfId="7485"/>
    <cellStyle name="Note 8 4 9" xfId="10305"/>
    <cellStyle name="Note 8 5" xfId="2275"/>
    <cellStyle name="Note 8 5 10" xfId="12680"/>
    <cellStyle name="Note 8 5 11" xfId="19009"/>
    <cellStyle name="Note 8 5 12" xfId="21578"/>
    <cellStyle name="Note 8 5 13" xfId="24474"/>
    <cellStyle name="Note 8 5 2" xfId="2276"/>
    <cellStyle name="Note 8 5 2 2" xfId="4885"/>
    <cellStyle name="Note 8 5 2 3" xfId="7492"/>
    <cellStyle name="Note 8 5 2 4" xfId="10312"/>
    <cellStyle name="Note 8 5 2 5" xfId="11097"/>
    <cellStyle name="Note 8 5 2 6" xfId="19010"/>
    <cellStyle name="Note 8 5 2 7" xfId="21579"/>
    <cellStyle name="Note 8 5 2 8" xfId="23329"/>
    <cellStyle name="Note 8 5 3" xfId="2277"/>
    <cellStyle name="Note 8 5 3 2" xfId="4886"/>
    <cellStyle name="Note 8 5 3 3" xfId="7493"/>
    <cellStyle name="Note 8 5 3 4" xfId="10313"/>
    <cellStyle name="Note 8 5 3 5" xfId="12673"/>
    <cellStyle name="Note 8 5 3 6" xfId="19011"/>
    <cellStyle name="Note 8 5 3 7" xfId="21580"/>
    <cellStyle name="Note 8 5 3 8" xfId="22394"/>
    <cellStyle name="Note 8 5 4" xfId="2278"/>
    <cellStyle name="Note 8 5 4 2" xfId="4887"/>
    <cellStyle name="Note 8 5 4 3" xfId="7494"/>
    <cellStyle name="Note 8 5 4 4" xfId="10314"/>
    <cellStyle name="Note 8 5 4 5" xfId="11090"/>
    <cellStyle name="Note 8 5 4 6" xfId="19012"/>
    <cellStyle name="Note 8 5 4 7" xfId="21581"/>
    <cellStyle name="Note 8 5 4 8" xfId="29841"/>
    <cellStyle name="Note 8 5 5" xfId="2279"/>
    <cellStyle name="Note 8 5 5 2" xfId="4888"/>
    <cellStyle name="Note 8 5 5 3" xfId="7495"/>
    <cellStyle name="Note 8 5 5 4" xfId="10315"/>
    <cellStyle name="Note 8 5 5 5" xfId="12678"/>
    <cellStyle name="Note 8 5 5 6" xfId="19013"/>
    <cellStyle name="Note 8 5 5 7" xfId="21582"/>
    <cellStyle name="Note 8 5 5 8" xfId="26194"/>
    <cellStyle name="Note 8 5 6" xfId="2280"/>
    <cellStyle name="Note 8 5 6 2" xfId="4889"/>
    <cellStyle name="Note 8 5 6 3" xfId="7496"/>
    <cellStyle name="Note 8 5 6 4" xfId="10316"/>
    <cellStyle name="Note 8 5 6 5" xfId="11095"/>
    <cellStyle name="Note 8 5 6 6" xfId="19014"/>
    <cellStyle name="Note 8 5 6 7" xfId="21583"/>
    <cellStyle name="Note 8 5 6 8" xfId="24473"/>
    <cellStyle name="Note 8 5 7" xfId="4884"/>
    <cellStyle name="Note 8 5 8" xfId="7491"/>
    <cellStyle name="Note 8 5 9" xfId="10311"/>
    <cellStyle name="Note 8 6" xfId="2281"/>
    <cellStyle name="Note 8 6 10" xfId="12677"/>
    <cellStyle name="Note 8 6 11" xfId="19015"/>
    <cellStyle name="Note 8 6 12" xfId="21584"/>
    <cellStyle name="Note 8 6 13" xfId="23328"/>
    <cellStyle name="Note 8 6 2" xfId="2282"/>
    <cellStyle name="Note 8 6 2 2" xfId="4891"/>
    <cellStyle name="Note 8 6 2 3" xfId="7498"/>
    <cellStyle name="Note 8 6 2 4" xfId="10318"/>
    <cellStyle name="Note 8 6 2 5" xfId="11094"/>
    <cellStyle name="Note 8 6 2 6" xfId="19016"/>
    <cellStyle name="Note 8 6 2 7" xfId="21585"/>
    <cellStyle name="Note 8 6 2 8" xfId="22393"/>
    <cellStyle name="Note 8 6 3" xfId="2283"/>
    <cellStyle name="Note 8 6 3 2" xfId="4892"/>
    <cellStyle name="Note 8 6 3 3" xfId="7499"/>
    <cellStyle name="Note 8 6 3 4" xfId="10319"/>
    <cellStyle name="Note 8 6 3 5" xfId="12676"/>
    <cellStyle name="Note 8 6 3 6" xfId="19017"/>
    <cellStyle name="Note 8 6 3 7" xfId="21586"/>
    <cellStyle name="Note 8 6 3 8" xfId="29840"/>
    <cellStyle name="Note 8 6 4" xfId="2284"/>
    <cellStyle name="Note 8 6 4 2" xfId="4893"/>
    <cellStyle name="Note 8 6 4 3" xfId="7500"/>
    <cellStyle name="Note 8 6 4 4" xfId="10320"/>
    <cellStyle name="Note 8 6 4 5" xfId="11093"/>
    <cellStyle name="Note 8 6 4 6" xfId="19018"/>
    <cellStyle name="Note 8 6 4 7" xfId="21587"/>
    <cellStyle name="Note 8 6 4 8" xfId="25448"/>
    <cellStyle name="Note 8 6 5" xfId="2285"/>
    <cellStyle name="Note 8 6 5 2" xfId="4894"/>
    <cellStyle name="Note 8 6 5 3" xfId="7501"/>
    <cellStyle name="Note 8 6 5 4" xfId="10321"/>
    <cellStyle name="Note 8 6 5 5" xfId="12675"/>
    <cellStyle name="Note 8 6 5 6" xfId="19019"/>
    <cellStyle name="Note 8 6 5 7" xfId="21588"/>
    <cellStyle name="Note 8 6 5 8" xfId="24472"/>
    <cellStyle name="Note 8 6 6" xfId="2286"/>
    <cellStyle name="Note 8 6 6 2" xfId="4895"/>
    <cellStyle name="Note 8 6 6 3" xfId="7502"/>
    <cellStyle name="Note 8 6 6 4" xfId="10322"/>
    <cellStyle name="Note 8 6 6 5" xfId="11092"/>
    <cellStyle name="Note 8 6 6 6" xfId="19020"/>
    <cellStyle name="Note 8 6 6 7" xfId="21589"/>
    <cellStyle name="Note 8 6 6 8" xfId="23327"/>
    <cellStyle name="Note 8 6 7" xfId="4890"/>
    <cellStyle name="Note 8 6 8" xfId="7497"/>
    <cellStyle name="Note 8 6 9" xfId="10317"/>
    <cellStyle name="Note 8 7" xfId="2287"/>
    <cellStyle name="Note 8 7 10" xfId="12674"/>
    <cellStyle name="Note 8 7 11" xfId="19021"/>
    <cellStyle name="Note 8 7 12" xfId="21590"/>
    <cellStyle name="Note 8 7 13" xfId="22392"/>
    <cellStyle name="Note 8 7 2" xfId="2288"/>
    <cellStyle name="Note 8 7 2 2" xfId="4897"/>
    <cellStyle name="Note 8 7 2 3" xfId="7504"/>
    <cellStyle name="Note 8 7 2 4" xfId="10324"/>
    <cellStyle name="Note 8 7 2 5" xfId="11091"/>
    <cellStyle name="Note 8 7 2 6" xfId="19022"/>
    <cellStyle name="Note 8 7 2 7" xfId="21591"/>
    <cellStyle name="Note 8 7 2 8" xfId="29839"/>
    <cellStyle name="Note 8 7 3" xfId="2289"/>
    <cellStyle name="Note 8 7 3 2" xfId="4898"/>
    <cellStyle name="Note 8 7 3 3" xfId="7505"/>
    <cellStyle name="Note 8 7 3 4" xfId="10325"/>
    <cellStyle name="Note 8 7 3 5" xfId="12667"/>
    <cellStyle name="Note 8 7 3 6" xfId="19023"/>
    <cellStyle name="Note 8 7 3 7" xfId="21592"/>
    <cellStyle name="Note 8 7 3 8" xfId="26201"/>
    <cellStyle name="Note 8 7 4" xfId="2290"/>
    <cellStyle name="Note 8 7 4 2" xfId="4899"/>
    <cellStyle name="Note 8 7 4 3" xfId="7506"/>
    <cellStyle name="Note 8 7 4 4" xfId="10326"/>
    <cellStyle name="Note 8 7 4 5" xfId="11084"/>
    <cellStyle name="Note 8 7 4 6" xfId="19024"/>
    <cellStyle name="Note 8 7 4 7" xfId="21593"/>
    <cellStyle name="Note 8 7 4 8" xfId="24471"/>
    <cellStyle name="Note 8 7 5" xfId="2291"/>
    <cellStyle name="Note 8 7 5 2" xfId="4900"/>
    <cellStyle name="Note 8 7 5 3" xfId="7507"/>
    <cellStyle name="Note 8 7 5 4" xfId="10327"/>
    <cellStyle name="Note 8 7 5 5" xfId="12672"/>
    <cellStyle name="Note 8 7 5 6" xfId="19025"/>
    <cellStyle name="Note 8 7 5 7" xfId="21594"/>
    <cellStyle name="Note 8 7 5 8" xfId="23326"/>
    <cellStyle name="Note 8 7 6" xfId="2292"/>
    <cellStyle name="Note 8 7 6 2" xfId="4901"/>
    <cellStyle name="Note 8 7 6 3" xfId="7508"/>
    <cellStyle name="Note 8 7 6 4" xfId="10328"/>
    <cellStyle name="Note 8 7 6 5" xfId="11089"/>
    <cellStyle name="Note 8 7 6 6" xfId="19026"/>
    <cellStyle name="Note 8 7 6 7" xfId="21595"/>
    <cellStyle name="Note 8 7 6 8" xfId="22391"/>
    <cellStyle name="Note 8 7 7" xfId="4896"/>
    <cellStyle name="Note 8 7 8" xfId="7503"/>
    <cellStyle name="Note 8 7 9" xfId="10323"/>
    <cellStyle name="Note 8 8" xfId="2293"/>
    <cellStyle name="Note 8 8 10" xfId="12671"/>
    <cellStyle name="Note 8 8 11" xfId="19027"/>
    <cellStyle name="Note 8 8 12" xfId="21596"/>
    <cellStyle name="Note 8 8 13" xfId="29838"/>
    <cellStyle name="Note 8 8 2" xfId="2294"/>
    <cellStyle name="Note 8 8 2 2" xfId="4903"/>
    <cellStyle name="Note 8 8 2 3" xfId="7510"/>
    <cellStyle name="Note 8 8 2 4" xfId="10330"/>
    <cellStyle name="Note 8 8 2 5" xfId="11088"/>
    <cellStyle name="Note 8 8 2 6" xfId="19028"/>
    <cellStyle name="Note 8 8 2 7" xfId="21597"/>
    <cellStyle name="Note 8 8 2 8" xfId="25449"/>
    <cellStyle name="Note 8 8 3" xfId="2295"/>
    <cellStyle name="Note 8 8 3 2" xfId="4904"/>
    <cellStyle name="Note 8 8 3 3" xfId="7511"/>
    <cellStyle name="Note 8 8 3 4" xfId="10331"/>
    <cellStyle name="Note 8 8 3 5" xfId="12670"/>
    <cellStyle name="Note 8 8 3 6" xfId="19029"/>
    <cellStyle name="Note 8 8 3 7" xfId="21598"/>
    <cellStyle name="Note 8 8 3 8" xfId="24470"/>
    <cellStyle name="Note 8 8 4" xfId="2296"/>
    <cellStyle name="Note 8 8 4 2" xfId="4905"/>
    <cellStyle name="Note 8 8 4 3" xfId="7512"/>
    <cellStyle name="Note 8 8 4 4" xfId="10332"/>
    <cellStyle name="Note 8 8 4 5" xfId="11087"/>
    <cellStyle name="Note 8 8 4 6" xfId="19030"/>
    <cellStyle name="Note 8 8 4 7" xfId="21599"/>
    <cellStyle name="Note 8 8 4 8" xfId="23325"/>
    <cellStyle name="Note 8 8 5" xfId="2297"/>
    <cellStyle name="Note 8 8 5 2" xfId="4906"/>
    <cellStyle name="Note 8 8 5 3" xfId="7513"/>
    <cellStyle name="Note 8 8 5 4" xfId="10333"/>
    <cellStyle name="Note 8 8 5 5" xfId="12669"/>
    <cellStyle name="Note 8 8 5 6" xfId="19031"/>
    <cellStyle name="Note 8 8 5 7" xfId="21600"/>
    <cellStyle name="Note 8 8 5 8" xfId="22390"/>
    <cellStyle name="Note 8 8 6" xfId="2298"/>
    <cellStyle name="Note 8 8 6 2" xfId="4907"/>
    <cellStyle name="Note 8 8 6 3" xfId="7514"/>
    <cellStyle name="Note 8 8 6 4" xfId="10334"/>
    <cellStyle name="Note 8 8 6 5" xfId="11086"/>
    <cellStyle name="Note 8 8 6 6" xfId="19032"/>
    <cellStyle name="Note 8 8 6 7" xfId="21601"/>
    <cellStyle name="Note 8 8 6 8" xfId="24464"/>
    <cellStyle name="Note 8 8 7" xfId="4902"/>
    <cellStyle name="Note 8 8 8" xfId="7509"/>
    <cellStyle name="Note 8 8 9" xfId="10329"/>
    <cellStyle name="Note 8 9" xfId="2299"/>
    <cellStyle name="Note 8 9 10" xfId="12668"/>
    <cellStyle name="Note 8 9 11" xfId="19033"/>
    <cellStyle name="Note 8 9 12" xfId="21602"/>
    <cellStyle name="Note 8 9 13" xfId="23319"/>
    <cellStyle name="Note 8 9 2" xfId="2300"/>
    <cellStyle name="Note 8 9 2 2" xfId="4909"/>
    <cellStyle name="Note 8 9 2 3" xfId="7516"/>
    <cellStyle name="Note 8 9 2 4" xfId="10336"/>
    <cellStyle name="Note 8 9 2 5" xfId="11085"/>
    <cellStyle name="Note 8 9 2 6" xfId="19034"/>
    <cellStyle name="Note 8 9 2 7" xfId="21603"/>
    <cellStyle name="Note 8 9 2 8" xfId="22384"/>
    <cellStyle name="Note 8 9 3" xfId="2301"/>
    <cellStyle name="Note 8 9 3 2" xfId="4910"/>
    <cellStyle name="Note 8 9 3 3" xfId="7517"/>
    <cellStyle name="Note 8 9 3 4" xfId="10337"/>
    <cellStyle name="Note 8 9 3 5" xfId="12661"/>
    <cellStyle name="Note 8 9 3 6" xfId="19035"/>
    <cellStyle name="Note 8 9 3 7" xfId="21604"/>
    <cellStyle name="Note 8 9 3 8" xfId="29837"/>
    <cellStyle name="Note 8 9 4" xfId="2302"/>
    <cellStyle name="Note 8 9 4 2" xfId="4911"/>
    <cellStyle name="Note 8 9 4 3" xfId="7518"/>
    <cellStyle name="Note 8 9 4 4" xfId="10338"/>
    <cellStyle name="Note 8 9 4 5" xfId="11078"/>
    <cellStyle name="Note 8 9 4 6" xfId="19036"/>
    <cellStyle name="Note 8 9 4 7" xfId="21605"/>
    <cellStyle name="Note 8 9 4 8" xfId="26202"/>
    <cellStyle name="Note 8 9 5" xfId="2303"/>
    <cellStyle name="Note 8 9 5 2" xfId="4912"/>
    <cellStyle name="Note 8 9 5 3" xfId="7519"/>
    <cellStyle name="Note 8 9 5 4" xfId="10339"/>
    <cellStyle name="Note 8 9 5 5" xfId="12666"/>
    <cellStyle name="Note 8 9 5 6" xfId="19037"/>
    <cellStyle name="Note 8 9 5 7" xfId="21606"/>
    <cellStyle name="Note 8 9 5 8" xfId="24469"/>
    <cellStyle name="Note 8 9 6" xfId="2304"/>
    <cellStyle name="Note 8 9 6 2" xfId="4913"/>
    <cellStyle name="Note 8 9 6 3" xfId="7520"/>
    <cellStyle name="Note 8 9 6 4" xfId="10340"/>
    <cellStyle name="Note 8 9 6 5" xfId="11083"/>
    <cellStyle name="Note 8 9 6 6" xfId="19038"/>
    <cellStyle name="Note 8 9 6 7" xfId="21607"/>
    <cellStyle name="Note 8 9 6 8" xfId="23324"/>
    <cellStyle name="Note 8 9 7" xfId="4908"/>
    <cellStyle name="Note 8 9 8" xfId="7515"/>
    <cellStyle name="Note 8 9 9" xfId="10335"/>
    <cellStyle name="Note 80" xfId="2305"/>
    <cellStyle name="Note 80 10" xfId="10341"/>
    <cellStyle name="Note 80 11" xfId="12665"/>
    <cellStyle name="Note 80 12" xfId="19039"/>
    <cellStyle name="Note 80 13" xfId="21608"/>
    <cellStyle name="Note 80 14" xfId="22389"/>
    <cellStyle name="Note 80 2" xfId="2306"/>
    <cellStyle name="Note 80 2 10" xfId="11082"/>
    <cellStyle name="Note 80 2 11" xfId="19040"/>
    <cellStyle name="Note 80 2 12" xfId="21609"/>
    <cellStyle name="Note 80 2 13" xfId="29836"/>
    <cellStyle name="Note 80 2 2" xfId="2307"/>
    <cellStyle name="Note 80 2 2 2" xfId="4916"/>
    <cellStyle name="Note 80 2 2 3" xfId="7523"/>
    <cellStyle name="Note 80 2 2 4" xfId="10343"/>
    <cellStyle name="Note 80 2 2 5" xfId="12664"/>
    <cellStyle name="Note 80 2 2 6" xfId="19041"/>
    <cellStyle name="Note 80 2 2 7" xfId="21610"/>
    <cellStyle name="Note 80 2 2 8" xfId="25450"/>
    <cellStyle name="Note 80 2 3" xfId="2308"/>
    <cellStyle name="Note 80 2 3 2" xfId="4917"/>
    <cellStyle name="Note 80 2 3 3" xfId="7524"/>
    <cellStyle name="Note 80 2 3 4" xfId="10344"/>
    <cellStyle name="Note 80 2 3 5" xfId="11081"/>
    <cellStyle name="Note 80 2 3 6" xfId="19042"/>
    <cellStyle name="Note 80 2 3 7" xfId="21611"/>
    <cellStyle name="Note 80 2 3 8" xfId="24468"/>
    <cellStyle name="Note 80 2 4" xfId="2309"/>
    <cellStyle name="Note 80 2 4 2" xfId="4918"/>
    <cellStyle name="Note 80 2 4 3" xfId="7525"/>
    <cellStyle name="Note 80 2 4 4" xfId="10345"/>
    <cellStyle name="Note 80 2 4 5" xfId="12663"/>
    <cellStyle name="Note 80 2 4 6" xfId="19043"/>
    <cellStyle name="Note 80 2 4 7" xfId="21612"/>
    <cellStyle name="Note 80 2 4 8" xfId="23323"/>
    <cellStyle name="Note 80 2 5" xfId="2310"/>
    <cellStyle name="Note 80 2 5 2" xfId="4919"/>
    <cellStyle name="Note 80 2 5 3" xfId="7526"/>
    <cellStyle name="Note 80 2 5 4" xfId="10346"/>
    <cellStyle name="Note 80 2 5 5" xfId="11080"/>
    <cellStyle name="Note 80 2 5 6" xfId="19044"/>
    <cellStyle name="Note 80 2 5 7" xfId="21613"/>
    <cellStyle name="Note 80 2 5 8" xfId="22388"/>
    <cellStyle name="Note 80 2 6" xfId="2311"/>
    <cellStyle name="Note 80 2 6 2" xfId="4920"/>
    <cellStyle name="Note 80 2 6 3" xfId="7527"/>
    <cellStyle name="Note 80 2 6 4" xfId="10347"/>
    <cellStyle name="Note 80 2 6 5" xfId="12662"/>
    <cellStyle name="Note 80 2 6 6" xfId="19045"/>
    <cellStyle name="Note 80 2 6 7" xfId="21614"/>
    <cellStyle name="Note 80 2 6 8" xfId="29835"/>
    <cellStyle name="Note 80 2 7" xfId="4915"/>
    <cellStyle name="Note 80 2 8" xfId="7522"/>
    <cellStyle name="Note 80 2 9" xfId="10342"/>
    <cellStyle name="Note 80 3" xfId="2312"/>
    <cellStyle name="Note 80 3 2" xfId="4921"/>
    <cellStyle name="Note 80 3 3" xfId="7528"/>
    <cellStyle name="Note 80 3 4" xfId="10348"/>
    <cellStyle name="Note 80 3 5" xfId="11079"/>
    <cellStyle name="Note 80 3 6" xfId="19046"/>
    <cellStyle name="Note 80 3 7" xfId="21615"/>
    <cellStyle name="Note 80 3 8" xfId="26203"/>
    <cellStyle name="Note 80 4" xfId="2313"/>
    <cellStyle name="Note 80 4 2" xfId="4922"/>
    <cellStyle name="Note 80 4 3" xfId="7529"/>
    <cellStyle name="Note 80 4 4" xfId="10349"/>
    <cellStyle name="Note 80 4 5" xfId="12655"/>
    <cellStyle name="Note 80 4 6" xfId="19047"/>
    <cellStyle name="Note 80 4 7" xfId="21616"/>
    <cellStyle name="Note 80 4 8" xfId="24467"/>
    <cellStyle name="Note 80 5" xfId="2314"/>
    <cellStyle name="Note 80 5 2" xfId="4923"/>
    <cellStyle name="Note 80 5 3" xfId="7530"/>
    <cellStyle name="Note 80 5 4" xfId="10350"/>
    <cellStyle name="Note 80 5 5" xfId="11072"/>
    <cellStyle name="Note 80 5 6" xfId="19048"/>
    <cellStyle name="Note 80 5 7" xfId="21617"/>
    <cellStyle name="Note 80 5 8" xfId="23322"/>
    <cellStyle name="Note 80 6" xfId="2315"/>
    <cellStyle name="Note 80 6 2" xfId="4924"/>
    <cellStyle name="Note 80 6 3" xfId="7531"/>
    <cellStyle name="Note 80 6 4" xfId="10351"/>
    <cellStyle name="Note 80 6 5" xfId="12660"/>
    <cellStyle name="Note 80 6 6" xfId="19049"/>
    <cellStyle name="Note 80 6 7" xfId="21618"/>
    <cellStyle name="Note 80 6 8" xfId="22387"/>
    <cellStyle name="Note 80 7" xfId="2316"/>
    <cellStyle name="Note 80 7 2" xfId="4925"/>
    <cellStyle name="Note 80 7 3" xfId="7532"/>
    <cellStyle name="Note 80 7 4" xfId="10352"/>
    <cellStyle name="Note 80 7 5" xfId="11077"/>
    <cellStyle name="Note 80 7 6" xfId="19050"/>
    <cellStyle name="Note 80 7 7" xfId="21619"/>
    <cellStyle name="Note 80 7 8" xfId="29834"/>
    <cellStyle name="Note 80 8" xfId="4914"/>
    <cellStyle name="Note 80 9" xfId="7521"/>
    <cellStyle name="Note 81" xfId="2317"/>
    <cellStyle name="Note 81 10" xfId="10353"/>
    <cellStyle name="Note 81 11" xfId="12659"/>
    <cellStyle name="Note 81 12" xfId="19051"/>
    <cellStyle name="Note 81 13" xfId="21620"/>
    <cellStyle name="Note 81 14" xfId="25451"/>
    <cellStyle name="Note 81 2" xfId="2318"/>
    <cellStyle name="Note 81 2 10" xfId="11076"/>
    <cellStyle name="Note 81 2 11" xfId="19052"/>
    <cellStyle name="Note 81 2 12" xfId="21621"/>
    <cellStyle name="Note 81 2 13" xfId="24466"/>
    <cellStyle name="Note 81 2 2" xfId="2319"/>
    <cellStyle name="Note 81 2 2 2" xfId="4928"/>
    <cellStyle name="Note 81 2 2 3" xfId="7535"/>
    <cellStyle name="Note 81 2 2 4" xfId="10355"/>
    <cellStyle name="Note 81 2 2 5" xfId="12658"/>
    <cellStyle name="Note 81 2 2 6" xfId="19053"/>
    <cellStyle name="Note 81 2 2 7" xfId="21622"/>
    <cellStyle name="Note 81 2 2 8" xfId="23321"/>
    <cellStyle name="Note 81 2 3" xfId="2320"/>
    <cellStyle name="Note 81 2 3 2" xfId="4929"/>
    <cellStyle name="Note 81 2 3 3" xfId="7536"/>
    <cellStyle name="Note 81 2 3 4" xfId="10356"/>
    <cellStyle name="Note 81 2 3 5" xfId="11075"/>
    <cellStyle name="Note 81 2 3 6" xfId="19054"/>
    <cellStyle name="Note 81 2 3 7" xfId="21623"/>
    <cellStyle name="Note 81 2 3 8" xfId="22386"/>
    <cellStyle name="Note 81 2 4" xfId="2321"/>
    <cellStyle name="Note 81 2 4 2" xfId="4930"/>
    <cellStyle name="Note 81 2 4 3" xfId="7537"/>
    <cellStyle name="Note 81 2 4 4" xfId="10357"/>
    <cellStyle name="Note 81 2 4 5" xfId="12657"/>
    <cellStyle name="Note 81 2 4 6" xfId="19055"/>
    <cellStyle name="Note 81 2 4 7" xfId="21624"/>
    <cellStyle name="Note 81 2 4 8" xfId="29833"/>
    <cellStyle name="Note 81 2 5" xfId="2322"/>
    <cellStyle name="Note 81 2 5 2" xfId="4931"/>
    <cellStyle name="Note 81 2 5 3" xfId="7538"/>
    <cellStyle name="Note 81 2 5 4" xfId="10358"/>
    <cellStyle name="Note 81 2 5 5" xfId="11074"/>
    <cellStyle name="Note 81 2 5 6" xfId="19056"/>
    <cellStyle name="Note 81 2 5 7" xfId="21625"/>
    <cellStyle name="Note 81 2 5 8" xfId="26204"/>
    <cellStyle name="Note 81 2 6" xfId="2323"/>
    <cellStyle name="Note 81 2 6 2" xfId="4932"/>
    <cellStyle name="Note 81 2 6 3" xfId="7539"/>
    <cellStyle name="Note 81 2 6 4" xfId="10359"/>
    <cellStyle name="Note 81 2 6 5" xfId="12656"/>
    <cellStyle name="Note 81 2 6 6" xfId="19057"/>
    <cellStyle name="Note 81 2 6 7" xfId="21626"/>
    <cellStyle name="Note 81 2 6 8" xfId="24465"/>
    <cellStyle name="Note 81 2 7" xfId="4927"/>
    <cellStyle name="Note 81 2 8" xfId="7534"/>
    <cellStyle name="Note 81 2 9" xfId="10354"/>
    <cellStyle name="Note 81 3" xfId="2324"/>
    <cellStyle name="Note 81 3 2" xfId="4933"/>
    <cellStyle name="Note 81 3 3" xfId="7540"/>
    <cellStyle name="Note 81 3 4" xfId="10360"/>
    <cellStyle name="Note 81 3 5" xfId="11073"/>
    <cellStyle name="Note 81 3 6" xfId="19058"/>
    <cellStyle name="Note 81 3 7" xfId="21627"/>
    <cellStyle name="Note 81 3 8" xfId="23320"/>
    <cellStyle name="Note 81 4" xfId="2325"/>
    <cellStyle name="Note 81 4 2" xfId="4934"/>
    <cellStyle name="Note 81 4 3" xfId="7541"/>
    <cellStyle name="Note 81 4 4" xfId="10361"/>
    <cellStyle name="Note 81 4 5" xfId="12651"/>
    <cellStyle name="Note 81 4 6" xfId="19059"/>
    <cellStyle name="Note 81 4 7" xfId="21628"/>
    <cellStyle name="Note 81 4 8" xfId="22385"/>
    <cellStyle name="Note 81 5" xfId="2326"/>
    <cellStyle name="Note 81 5 2" xfId="4935"/>
    <cellStyle name="Note 81 5 3" xfId="7542"/>
    <cellStyle name="Note 81 5 4" xfId="10362"/>
    <cellStyle name="Note 81 5 5" xfId="11068"/>
    <cellStyle name="Note 81 5 6" xfId="19060"/>
    <cellStyle name="Note 81 5 7" xfId="21629"/>
    <cellStyle name="Note 81 5 8" xfId="29832"/>
    <cellStyle name="Note 81 6" xfId="2327"/>
    <cellStyle name="Note 81 6 2" xfId="4936"/>
    <cellStyle name="Note 81 6 3" xfId="7543"/>
    <cellStyle name="Note 81 6 4" xfId="10363"/>
    <cellStyle name="Note 81 6 5" xfId="12654"/>
    <cellStyle name="Note 81 6 6" xfId="19061"/>
    <cellStyle name="Note 81 6 7" xfId="21630"/>
    <cellStyle name="Note 81 6 8" xfId="25452"/>
    <cellStyle name="Note 81 7" xfId="2328"/>
    <cellStyle name="Note 81 7 2" xfId="4937"/>
    <cellStyle name="Note 81 7 3" xfId="7544"/>
    <cellStyle name="Note 81 7 4" xfId="10364"/>
    <cellStyle name="Note 81 7 5" xfId="11071"/>
    <cellStyle name="Note 81 7 6" xfId="19062"/>
    <cellStyle name="Note 81 7 7" xfId="21631"/>
    <cellStyle name="Note 81 7 8" xfId="29831"/>
    <cellStyle name="Note 81 8" xfId="4926"/>
    <cellStyle name="Note 81 9" xfId="7533"/>
    <cellStyle name="Note 82" xfId="2329"/>
    <cellStyle name="Note 82 10" xfId="10365"/>
    <cellStyle name="Note 82 11" xfId="12653"/>
    <cellStyle name="Note 82 12" xfId="19063"/>
    <cellStyle name="Note 82 13" xfId="21632"/>
    <cellStyle name="Note 82 14" xfId="26205"/>
    <cellStyle name="Note 82 2" xfId="2330"/>
    <cellStyle name="Note 82 2 10" xfId="11070"/>
    <cellStyle name="Note 82 2 11" xfId="19064"/>
    <cellStyle name="Note 82 2 12" xfId="21633"/>
    <cellStyle name="Note 82 2 13" xfId="24463"/>
    <cellStyle name="Note 82 2 2" xfId="2331"/>
    <cellStyle name="Note 82 2 2 2" xfId="4940"/>
    <cellStyle name="Note 82 2 2 3" xfId="7547"/>
    <cellStyle name="Note 82 2 2 4" xfId="10367"/>
    <cellStyle name="Note 82 2 2 5" xfId="12652"/>
    <cellStyle name="Note 82 2 2 6" xfId="19065"/>
    <cellStyle name="Note 82 2 2 7" xfId="21634"/>
    <cellStyle name="Note 82 2 2 8" xfId="24457"/>
    <cellStyle name="Note 82 2 3" xfId="2332"/>
    <cellStyle name="Note 82 2 3 2" xfId="4941"/>
    <cellStyle name="Note 82 2 3 3" xfId="7548"/>
    <cellStyle name="Note 82 2 3 4" xfId="10368"/>
    <cellStyle name="Note 82 2 3 5" xfId="11069"/>
    <cellStyle name="Note 82 2 3 6" xfId="19066"/>
    <cellStyle name="Note 82 2 3 7" xfId="21635"/>
    <cellStyle name="Note 82 2 3 8" xfId="23312"/>
    <cellStyle name="Note 82 2 4" xfId="2333"/>
    <cellStyle name="Note 82 2 4 2" xfId="4942"/>
    <cellStyle name="Note 82 2 4 3" xfId="7549"/>
    <cellStyle name="Note 82 2 4 4" xfId="10369"/>
    <cellStyle name="Note 82 2 4 5" xfId="12650"/>
    <cellStyle name="Note 82 2 4 6" xfId="19067"/>
    <cellStyle name="Note 82 2 4 7" xfId="21636"/>
    <cellStyle name="Note 82 2 4 8" xfId="22377"/>
    <cellStyle name="Note 82 2 5" xfId="2334"/>
    <cellStyle name="Note 82 2 5 2" xfId="4943"/>
    <cellStyle name="Note 82 2 5 3" xfId="7550"/>
    <cellStyle name="Note 82 2 5 4" xfId="10370"/>
    <cellStyle name="Note 82 2 5 5" xfId="11067"/>
    <cellStyle name="Note 82 2 5 6" xfId="19068"/>
    <cellStyle name="Note 82 2 5 7" xfId="21637"/>
    <cellStyle name="Note 82 2 5 8" xfId="29830"/>
    <cellStyle name="Note 82 2 6" xfId="2335"/>
    <cellStyle name="Note 82 2 6 2" xfId="4944"/>
    <cellStyle name="Note 82 2 6 3" xfId="7551"/>
    <cellStyle name="Note 82 2 6 4" xfId="10371"/>
    <cellStyle name="Note 82 2 6 5" xfId="12649"/>
    <cellStyle name="Note 82 2 6 6" xfId="19069"/>
    <cellStyle name="Note 82 2 6 7" xfId="21638"/>
    <cellStyle name="Note 82 2 6 8" xfId="25447"/>
    <cellStyle name="Note 82 2 7" xfId="4939"/>
    <cellStyle name="Note 82 2 8" xfId="7546"/>
    <cellStyle name="Note 82 2 9" xfId="10366"/>
    <cellStyle name="Note 82 3" xfId="2336"/>
    <cellStyle name="Note 82 3 2" xfId="4945"/>
    <cellStyle name="Note 82 3 3" xfId="7552"/>
    <cellStyle name="Note 82 3 4" xfId="10372"/>
    <cellStyle name="Note 82 3 5" xfId="11066"/>
    <cellStyle name="Note 82 3 6" xfId="19070"/>
    <cellStyle name="Note 82 3 7" xfId="21639"/>
    <cellStyle name="Note 82 3 8" xfId="24462"/>
    <cellStyle name="Note 82 4" xfId="2337"/>
    <cellStyle name="Note 82 4 2" xfId="4946"/>
    <cellStyle name="Note 82 4 3" xfId="7553"/>
    <cellStyle name="Note 82 4 4" xfId="10373"/>
    <cellStyle name="Note 82 4 5" xfId="12643"/>
    <cellStyle name="Note 82 4 6" xfId="19071"/>
    <cellStyle name="Note 82 4 7" xfId="21640"/>
    <cellStyle name="Note 82 4 8" xfId="23317"/>
    <cellStyle name="Note 82 5" xfId="2338"/>
    <cellStyle name="Note 82 5 2" xfId="4947"/>
    <cellStyle name="Note 82 5 3" xfId="7554"/>
    <cellStyle name="Note 82 5 4" xfId="10374"/>
    <cellStyle name="Note 82 5 5" xfId="11060"/>
    <cellStyle name="Note 82 5 6" xfId="19072"/>
    <cellStyle name="Note 82 5 7" xfId="21641"/>
    <cellStyle name="Note 82 5 8" xfId="22382"/>
    <cellStyle name="Note 82 6" xfId="2339"/>
    <cellStyle name="Note 82 6 2" xfId="4948"/>
    <cellStyle name="Note 82 6 3" xfId="7555"/>
    <cellStyle name="Note 82 6 4" xfId="10375"/>
    <cellStyle name="Note 82 6 5" xfId="12648"/>
    <cellStyle name="Note 82 6 6" xfId="19073"/>
    <cellStyle name="Note 82 6 7" xfId="21642"/>
    <cellStyle name="Note 82 6 8" xfId="29829"/>
    <cellStyle name="Note 82 7" xfId="2340"/>
    <cellStyle name="Note 82 7 2" xfId="4949"/>
    <cellStyle name="Note 82 7 3" xfId="7556"/>
    <cellStyle name="Note 82 7 4" xfId="10376"/>
    <cellStyle name="Note 82 7 5" xfId="11065"/>
    <cellStyle name="Note 82 7 6" xfId="19074"/>
    <cellStyle name="Note 82 7 7" xfId="21643"/>
    <cellStyle name="Note 82 7 8" xfId="26200"/>
    <cellStyle name="Note 82 8" xfId="4938"/>
    <cellStyle name="Note 82 9" xfId="7545"/>
    <cellStyle name="Note 83" xfId="2341"/>
    <cellStyle name="Note 83 10" xfId="10377"/>
    <cellStyle name="Note 83 11" xfId="12647"/>
    <cellStyle name="Note 83 12" xfId="19075"/>
    <cellStyle name="Note 83 13" xfId="21644"/>
    <cellStyle name="Note 83 14" xfId="24461"/>
    <cellStyle name="Note 83 2" xfId="2342"/>
    <cellStyle name="Note 83 2 10" xfId="11064"/>
    <cellStyle name="Note 83 2 11" xfId="19076"/>
    <cellStyle name="Note 83 2 12" xfId="21645"/>
    <cellStyle name="Note 83 2 13" xfId="23316"/>
    <cellStyle name="Note 83 2 2" xfId="2343"/>
    <cellStyle name="Note 83 2 2 2" xfId="4952"/>
    <cellStyle name="Note 83 2 2 3" xfId="7559"/>
    <cellStyle name="Note 83 2 2 4" xfId="10379"/>
    <cellStyle name="Note 83 2 2 5" xfId="12646"/>
    <cellStyle name="Note 83 2 2 6" xfId="19077"/>
    <cellStyle name="Note 83 2 2 7" xfId="21646"/>
    <cellStyle name="Note 83 2 2 8" xfId="22381"/>
    <cellStyle name="Note 83 2 3" xfId="2344"/>
    <cellStyle name="Note 83 2 3 2" xfId="4953"/>
    <cellStyle name="Note 83 2 3 3" xfId="7560"/>
    <cellStyle name="Note 83 2 3 4" xfId="10380"/>
    <cellStyle name="Note 83 2 3 5" xfId="11063"/>
    <cellStyle name="Note 83 2 3 6" xfId="19078"/>
    <cellStyle name="Note 83 2 3 7" xfId="21647"/>
    <cellStyle name="Note 83 2 3 8" xfId="29828"/>
    <cellStyle name="Note 83 2 4" xfId="2345"/>
    <cellStyle name="Note 83 2 4 2" xfId="4954"/>
    <cellStyle name="Note 83 2 4 3" xfId="7561"/>
    <cellStyle name="Note 83 2 4 4" xfId="10381"/>
    <cellStyle name="Note 83 2 4 5" xfId="12645"/>
    <cellStyle name="Note 83 2 4 6" xfId="19079"/>
    <cellStyle name="Note 83 2 4 7" xfId="21648"/>
    <cellStyle name="Note 83 2 4 8" xfId="25454"/>
    <cellStyle name="Note 83 2 5" xfId="2346"/>
    <cellStyle name="Note 83 2 5 2" xfId="4955"/>
    <cellStyle name="Note 83 2 5 3" xfId="7562"/>
    <cellStyle name="Note 83 2 5 4" xfId="10382"/>
    <cellStyle name="Note 83 2 5 5" xfId="11062"/>
    <cellStyle name="Note 83 2 5 6" xfId="19080"/>
    <cellStyle name="Note 83 2 5 7" xfId="21649"/>
    <cellStyle name="Note 83 2 5 8" xfId="24460"/>
    <cellStyle name="Note 83 2 6" xfId="2347"/>
    <cellStyle name="Note 83 2 6 2" xfId="4956"/>
    <cellStyle name="Note 83 2 6 3" xfId="7563"/>
    <cellStyle name="Note 83 2 6 4" xfId="10383"/>
    <cellStyle name="Note 83 2 6 5" xfId="12644"/>
    <cellStyle name="Note 83 2 6 6" xfId="19081"/>
    <cellStyle name="Note 83 2 6 7" xfId="21650"/>
    <cellStyle name="Note 83 2 6 8" xfId="23315"/>
    <cellStyle name="Note 83 2 7" xfId="4951"/>
    <cellStyle name="Note 83 2 8" xfId="7558"/>
    <cellStyle name="Note 83 2 9" xfId="10378"/>
    <cellStyle name="Note 83 3" xfId="2348"/>
    <cellStyle name="Note 83 3 2" xfId="4957"/>
    <cellStyle name="Note 83 3 3" xfId="7564"/>
    <cellStyle name="Note 83 3 4" xfId="10384"/>
    <cellStyle name="Note 83 3 5" xfId="11061"/>
    <cellStyle name="Note 83 3 6" xfId="19082"/>
    <cellStyle name="Note 83 3 7" xfId="21651"/>
    <cellStyle name="Note 83 3 8" xfId="22380"/>
    <cellStyle name="Note 83 4" xfId="2349"/>
    <cellStyle name="Note 83 4 2" xfId="4958"/>
    <cellStyle name="Note 83 4 3" xfId="7565"/>
    <cellStyle name="Note 83 4 4" xfId="10385"/>
    <cellStyle name="Note 83 4 5" xfId="12637"/>
    <cellStyle name="Note 83 4 6" xfId="19083"/>
    <cellStyle name="Note 83 4 7" xfId="21652"/>
    <cellStyle name="Note 83 4 8" xfId="29827"/>
    <cellStyle name="Note 83 5" xfId="2350"/>
    <cellStyle name="Note 83 5 2" xfId="4959"/>
    <cellStyle name="Note 83 5 3" xfId="7566"/>
    <cellStyle name="Note 83 5 4" xfId="10386"/>
    <cellStyle name="Note 83 5 5" xfId="11054"/>
    <cellStyle name="Note 83 5 6" xfId="19084"/>
    <cellStyle name="Note 83 5 7" xfId="21653"/>
    <cellStyle name="Note 83 5 8" xfId="26207"/>
    <cellStyle name="Note 83 6" xfId="2351"/>
    <cellStyle name="Note 83 6 2" xfId="4960"/>
    <cellStyle name="Note 83 6 3" xfId="7567"/>
    <cellStyle name="Note 83 6 4" xfId="10387"/>
    <cellStyle name="Note 83 6 5" xfId="12642"/>
    <cellStyle name="Note 83 6 6" xfId="19085"/>
    <cellStyle name="Note 83 6 7" xfId="21654"/>
    <cellStyle name="Note 83 6 8" xfId="24459"/>
    <cellStyle name="Note 83 7" xfId="2352"/>
    <cellStyle name="Note 83 7 2" xfId="4961"/>
    <cellStyle name="Note 83 7 3" xfId="7568"/>
    <cellStyle name="Note 83 7 4" xfId="10388"/>
    <cellStyle name="Note 83 7 5" xfId="11059"/>
    <cellStyle name="Note 83 7 6" xfId="19086"/>
    <cellStyle name="Note 83 7 7" xfId="21655"/>
    <cellStyle name="Note 83 7 8" xfId="23314"/>
    <cellStyle name="Note 83 8" xfId="4950"/>
    <cellStyle name="Note 83 9" xfId="7557"/>
    <cellStyle name="Note 84" xfId="2353"/>
    <cellStyle name="Note 84 10" xfId="10389"/>
    <cellStyle name="Note 84 11" xfId="12641"/>
    <cellStyle name="Note 84 12" xfId="19087"/>
    <cellStyle name="Note 84 13" xfId="21656"/>
    <cellStyle name="Note 84 14" xfId="22379"/>
    <cellStyle name="Note 84 2" xfId="2354"/>
    <cellStyle name="Note 84 2 10" xfId="11058"/>
    <cellStyle name="Note 84 2 11" xfId="19088"/>
    <cellStyle name="Note 84 2 12" xfId="21657"/>
    <cellStyle name="Note 84 2 13" xfId="29826"/>
    <cellStyle name="Note 84 2 2" xfId="2355"/>
    <cellStyle name="Note 84 2 2 2" xfId="4964"/>
    <cellStyle name="Note 84 2 2 3" xfId="7571"/>
    <cellStyle name="Note 84 2 2 4" xfId="10391"/>
    <cellStyle name="Note 84 2 2 5" xfId="12640"/>
    <cellStyle name="Note 84 2 2 6" xfId="19089"/>
    <cellStyle name="Note 84 2 2 7" xfId="21658"/>
    <cellStyle name="Note 84 2 2 8" xfId="25455"/>
    <cellStyle name="Note 84 2 3" xfId="2356"/>
    <cellStyle name="Note 84 2 3 2" xfId="4965"/>
    <cellStyle name="Note 84 2 3 3" xfId="7572"/>
    <cellStyle name="Note 84 2 3 4" xfId="10392"/>
    <cellStyle name="Note 84 2 3 5" xfId="11057"/>
    <cellStyle name="Note 84 2 3 6" xfId="19090"/>
    <cellStyle name="Note 84 2 3 7" xfId="21659"/>
    <cellStyle name="Note 84 2 3 8" xfId="24458"/>
    <cellStyle name="Note 84 2 4" xfId="2357"/>
    <cellStyle name="Note 84 2 4 2" xfId="4966"/>
    <cellStyle name="Note 84 2 4 3" xfId="7573"/>
    <cellStyle name="Note 84 2 4 4" xfId="10393"/>
    <cellStyle name="Note 84 2 4 5" xfId="12639"/>
    <cellStyle name="Note 84 2 4 6" xfId="19091"/>
    <cellStyle name="Note 84 2 4 7" xfId="21660"/>
    <cellStyle name="Note 84 2 4 8" xfId="23313"/>
    <cellStyle name="Note 84 2 5" xfId="2358"/>
    <cellStyle name="Note 84 2 5 2" xfId="4967"/>
    <cellStyle name="Note 84 2 5 3" xfId="7574"/>
    <cellStyle name="Note 84 2 5 4" xfId="10394"/>
    <cellStyle name="Note 84 2 5 5" xfId="11056"/>
    <cellStyle name="Note 84 2 5 6" xfId="19092"/>
    <cellStyle name="Note 84 2 5 7" xfId="21661"/>
    <cellStyle name="Note 84 2 5 8" xfId="22378"/>
    <cellStyle name="Note 84 2 6" xfId="2359"/>
    <cellStyle name="Note 84 2 6 2" xfId="4968"/>
    <cellStyle name="Note 84 2 6 3" xfId="7575"/>
    <cellStyle name="Note 84 2 6 4" xfId="10395"/>
    <cellStyle name="Note 84 2 6 5" xfId="12638"/>
    <cellStyle name="Note 84 2 6 6" xfId="19093"/>
    <cellStyle name="Note 84 2 6 7" xfId="21662"/>
    <cellStyle name="Note 84 2 6 8" xfId="29825"/>
    <cellStyle name="Note 84 2 7" xfId="4963"/>
    <cellStyle name="Note 84 2 8" xfId="7570"/>
    <cellStyle name="Note 84 2 9" xfId="10390"/>
    <cellStyle name="Note 84 3" xfId="2360"/>
    <cellStyle name="Note 84 3 2" xfId="4969"/>
    <cellStyle name="Note 84 3 3" xfId="7576"/>
    <cellStyle name="Note 84 3 4" xfId="10396"/>
    <cellStyle name="Note 84 3 5" xfId="11055"/>
    <cellStyle name="Note 84 3 6" xfId="19094"/>
    <cellStyle name="Note 84 3 7" xfId="21663"/>
    <cellStyle name="Note 84 3 8" xfId="26208"/>
    <cellStyle name="Note 84 4" xfId="2361"/>
    <cellStyle name="Note 84 4 2" xfId="4970"/>
    <cellStyle name="Note 84 4 3" xfId="7577"/>
    <cellStyle name="Note 84 4 4" xfId="10397"/>
    <cellStyle name="Note 84 4 5" xfId="12631"/>
    <cellStyle name="Note 84 4 6" xfId="19095"/>
    <cellStyle name="Note 84 4 7" xfId="21664"/>
    <cellStyle name="Note 84 4 8" xfId="24451"/>
    <cellStyle name="Note 84 5" xfId="2362"/>
    <cellStyle name="Note 84 5 2" xfId="4971"/>
    <cellStyle name="Note 84 5 3" xfId="7578"/>
    <cellStyle name="Note 84 5 4" xfId="10398"/>
    <cellStyle name="Note 84 5 5" xfId="11048"/>
    <cellStyle name="Note 84 5 6" xfId="19096"/>
    <cellStyle name="Note 84 5 7" xfId="21665"/>
    <cellStyle name="Note 84 5 8" xfId="23306"/>
    <cellStyle name="Note 84 6" xfId="2363"/>
    <cellStyle name="Note 84 6 2" xfId="4972"/>
    <cellStyle name="Note 84 6 3" xfId="7579"/>
    <cellStyle name="Note 84 6 4" xfId="10399"/>
    <cellStyle name="Note 84 6 5" xfId="12636"/>
    <cellStyle name="Note 84 6 6" xfId="19097"/>
    <cellStyle name="Note 84 6 7" xfId="21666"/>
    <cellStyle name="Note 84 6 8" xfId="22371"/>
    <cellStyle name="Note 84 7" xfId="2364"/>
    <cellStyle name="Note 84 7 2" xfId="4973"/>
    <cellStyle name="Note 84 7 3" xfId="7580"/>
    <cellStyle name="Note 84 7 4" xfId="10400"/>
    <cellStyle name="Note 84 7 5" xfId="11053"/>
    <cellStyle name="Note 84 7 6" xfId="19098"/>
    <cellStyle name="Note 84 7 7" xfId="21667"/>
    <cellStyle name="Note 84 7 8" xfId="29824"/>
    <cellStyle name="Note 84 8" xfId="4962"/>
    <cellStyle name="Note 84 9" xfId="7569"/>
    <cellStyle name="Note 85" xfId="2365"/>
    <cellStyle name="Note 85 10" xfId="10401"/>
    <cellStyle name="Note 85 11" xfId="12635"/>
    <cellStyle name="Note 85 12" xfId="19099"/>
    <cellStyle name="Note 85 13" xfId="21668"/>
    <cellStyle name="Note 85 14" xfId="25456"/>
    <cellStyle name="Note 85 2" xfId="2366"/>
    <cellStyle name="Note 85 2 10" xfId="11052"/>
    <cellStyle name="Note 85 2 11" xfId="19100"/>
    <cellStyle name="Note 85 2 12" xfId="21669"/>
    <cellStyle name="Note 85 2 13" xfId="24456"/>
    <cellStyle name="Note 85 2 2" xfId="2367"/>
    <cellStyle name="Note 85 2 2 2" xfId="4976"/>
    <cellStyle name="Note 85 2 2 3" xfId="7583"/>
    <cellStyle name="Note 85 2 2 4" xfId="10403"/>
    <cellStyle name="Note 85 2 2 5" xfId="12634"/>
    <cellStyle name="Note 85 2 2 6" xfId="19101"/>
    <cellStyle name="Note 85 2 2 7" xfId="21670"/>
    <cellStyle name="Note 85 2 2 8" xfId="23311"/>
    <cellStyle name="Note 85 2 3" xfId="2368"/>
    <cellStyle name="Note 85 2 3 2" xfId="4977"/>
    <cellStyle name="Note 85 2 3 3" xfId="7584"/>
    <cellStyle name="Note 85 2 3 4" xfId="10404"/>
    <cellStyle name="Note 85 2 3 5" xfId="11051"/>
    <cellStyle name="Note 85 2 3 6" xfId="19102"/>
    <cellStyle name="Note 85 2 3 7" xfId="21671"/>
    <cellStyle name="Note 85 2 3 8" xfId="22376"/>
    <cellStyle name="Note 85 2 4" xfId="2369"/>
    <cellStyle name="Note 85 2 4 2" xfId="4978"/>
    <cellStyle name="Note 85 2 4 3" xfId="7585"/>
    <cellStyle name="Note 85 2 4 4" xfId="10405"/>
    <cellStyle name="Note 85 2 4 5" xfId="12633"/>
    <cellStyle name="Note 85 2 4 6" xfId="19103"/>
    <cellStyle name="Note 85 2 4 7" xfId="21672"/>
    <cellStyle name="Note 85 2 4 8" xfId="29823"/>
    <cellStyle name="Note 85 2 5" xfId="2370"/>
    <cellStyle name="Note 85 2 5 2" xfId="4979"/>
    <cellStyle name="Note 85 2 5 3" xfId="7586"/>
    <cellStyle name="Note 85 2 5 4" xfId="10406"/>
    <cellStyle name="Note 85 2 5 5" xfId="11050"/>
    <cellStyle name="Note 85 2 5 6" xfId="19104"/>
    <cellStyle name="Note 85 2 5 7" xfId="21673"/>
    <cellStyle name="Note 85 2 5 8" xfId="26209"/>
    <cellStyle name="Note 85 2 6" xfId="2371"/>
    <cellStyle name="Note 85 2 6 2" xfId="4980"/>
    <cellStyle name="Note 85 2 6 3" xfId="7587"/>
    <cellStyle name="Note 85 2 6 4" xfId="10407"/>
    <cellStyle name="Note 85 2 6 5" xfId="12632"/>
    <cellStyle name="Note 85 2 6 6" xfId="19105"/>
    <cellStyle name="Note 85 2 6 7" xfId="21674"/>
    <cellStyle name="Note 85 2 6 8" xfId="24455"/>
    <cellStyle name="Note 85 2 7" xfId="4975"/>
    <cellStyle name="Note 85 2 8" xfId="7582"/>
    <cellStyle name="Note 85 2 9" xfId="10402"/>
    <cellStyle name="Note 85 3" xfId="2372"/>
    <cellStyle name="Note 85 3 2" xfId="4981"/>
    <cellStyle name="Note 85 3 3" xfId="7588"/>
    <cellStyle name="Note 85 3 4" xfId="10408"/>
    <cellStyle name="Note 85 3 5" xfId="11049"/>
    <cellStyle name="Note 85 3 6" xfId="19106"/>
    <cellStyle name="Note 85 3 7" xfId="21675"/>
    <cellStyle name="Note 85 3 8" xfId="23310"/>
    <cellStyle name="Note 85 4" xfId="2373"/>
    <cellStyle name="Note 85 4 2" xfId="4982"/>
    <cellStyle name="Note 85 4 3" xfId="7589"/>
    <cellStyle name="Note 85 4 4" xfId="10409"/>
    <cellStyle name="Note 85 4 5" xfId="12625"/>
    <cellStyle name="Note 85 4 6" xfId="19107"/>
    <cellStyle name="Note 85 4 7" xfId="21676"/>
    <cellStyle name="Note 85 4 8" xfId="22375"/>
    <cellStyle name="Note 85 5" xfId="2374"/>
    <cellStyle name="Note 85 5 2" xfId="4983"/>
    <cellStyle name="Note 85 5 3" xfId="7590"/>
    <cellStyle name="Note 85 5 4" xfId="10410"/>
    <cellStyle name="Note 85 5 5" xfId="11042"/>
    <cellStyle name="Note 85 5 6" xfId="19108"/>
    <cellStyle name="Note 85 5 7" xfId="21677"/>
    <cellStyle name="Note 85 5 8" xfId="29822"/>
    <cellStyle name="Note 85 6" xfId="2375"/>
    <cellStyle name="Note 85 6 2" xfId="4984"/>
    <cellStyle name="Note 85 6 3" xfId="7591"/>
    <cellStyle name="Note 85 6 4" xfId="10411"/>
    <cellStyle name="Note 85 6 5" xfId="12630"/>
    <cellStyle name="Note 85 6 6" xfId="19109"/>
    <cellStyle name="Note 85 6 7" xfId="21678"/>
    <cellStyle name="Note 85 6 8" xfId="25457"/>
    <cellStyle name="Note 85 7" xfId="2376"/>
    <cellStyle name="Note 85 7 2" xfId="4985"/>
    <cellStyle name="Note 85 7 3" xfId="7592"/>
    <cellStyle name="Note 85 7 4" xfId="10412"/>
    <cellStyle name="Note 85 7 5" xfId="11047"/>
    <cellStyle name="Note 85 7 6" xfId="19110"/>
    <cellStyle name="Note 85 7 7" xfId="21679"/>
    <cellStyle name="Note 85 7 8" xfId="24454"/>
    <cellStyle name="Note 85 8" xfId="4974"/>
    <cellStyle name="Note 85 9" xfId="7581"/>
    <cellStyle name="Note 86" xfId="2377"/>
    <cellStyle name="Note 86 10" xfId="10413"/>
    <cellStyle name="Note 86 11" xfId="12629"/>
    <cellStyle name="Note 86 12" xfId="19111"/>
    <cellStyle name="Note 86 13" xfId="21680"/>
    <cellStyle name="Note 86 14" xfId="23309"/>
    <cellStyle name="Note 86 2" xfId="2378"/>
    <cellStyle name="Note 86 2 10" xfId="11046"/>
    <cellStyle name="Note 86 2 11" xfId="19112"/>
    <cellStyle name="Note 86 2 12" xfId="21681"/>
    <cellStyle name="Note 86 2 13" xfId="22374"/>
    <cellStyle name="Note 86 2 2" xfId="2379"/>
    <cellStyle name="Note 86 2 2 2" xfId="4988"/>
    <cellStyle name="Note 86 2 2 3" xfId="7595"/>
    <cellStyle name="Note 86 2 2 4" xfId="10415"/>
    <cellStyle name="Note 86 2 2 5" xfId="12628"/>
    <cellStyle name="Note 86 2 2 6" xfId="19113"/>
    <cellStyle name="Note 86 2 2 7" xfId="21682"/>
    <cellStyle name="Note 86 2 2 8" xfId="29821"/>
    <cellStyle name="Note 86 2 3" xfId="2380"/>
    <cellStyle name="Note 86 2 3 2" xfId="4989"/>
    <cellStyle name="Note 86 2 3 3" xfId="7596"/>
    <cellStyle name="Note 86 2 3 4" xfId="10416"/>
    <cellStyle name="Note 86 2 3 5" xfId="11045"/>
    <cellStyle name="Note 86 2 3 6" xfId="19114"/>
    <cellStyle name="Note 86 2 3 7" xfId="21683"/>
    <cellStyle name="Note 86 2 3 8" xfId="26210"/>
    <cellStyle name="Note 86 2 4" xfId="2381"/>
    <cellStyle name="Note 86 2 4 2" xfId="4990"/>
    <cellStyle name="Note 86 2 4 3" xfId="7597"/>
    <cellStyle name="Note 86 2 4 4" xfId="10417"/>
    <cellStyle name="Note 86 2 4 5" xfId="12627"/>
    <cellStyle name="Note 86 2 4 6" xfId="19115"/>
    <cellStyle name="Note 86 2 4 7" xfId="21684"/>
    <cellStyle name="Note 86 2 4 8" xfId="24453"/>
    <cellStyle name="Note 86 2 5" xfId="2382"/>
    <cellStyle name="Note 86 2 5 2" xfId="4991"/>
    <cellStyle name="Note 86 2 5 3" xfId="7598"/>
    <cellStyle name="Note 86 2 5 4" xfId="10418"/>
    <cellStyle name="Note 86 2 5 5" xfId="11044"/>
    <cellStyle name="Note 86 2 5 6" xfId="19116"/>
    <cellStyle name="Note 86 2 5 7" xfId="21685"/>
    <cellStyle name="Note 86 2 5 8" xfId="23308"/>
    <cellStyle name="Note 86 2 6" xfId="2383"/>
    <cellStyle name="Note 86 2 6 2" xfId="4992"/>
    <cellStyle name="Note 86 2 6 3" xfId="7599"/>
    <cellStyle name="Note 86 2 6 4" xfId="10419"/>
    <cellStyle name="Note 86 2 6 5" xfId="12626"/>
    <cellStyle name="Note 86 2 6 6" xfId="19117"/>
    <cellStyle name="Note 86 2 6 7" xfId="21686"/>
    <cellStyle name="Note 86 2 6 8" xfId="22373"/>
    <cellStyle name="Note 86 2 7" xfId="4987"/>
    <cellStyle name="Note 86 2 8" xfId="7594"/>
    <cellStyle name="Note 86 2 9" xfId="10414"/>
    <cellStyle name="Note 86 3" xfId="2384"/>
    <cellStyle name="Note 86 3 2" xfId="4993"/>
    <cellStyle name="Note 86 3 3" xfId="7600"/>
    <cellStyle name="Note 86 3 4" xfId="10420"/>
    <cellStyle name="Note 86 3 5" xfId="11043"/>
    <cellStyle name="Note 86 3 6" xfId="19118"/>
    <cellStyle name="Note 86 3 7" xfId="21687"/>
    <cellStyle name="Note 86 3 8" xfId="29820"/>
    <cellStyle name="Note 86 4" xfId="2385"/>
    <cellStyle name="Note 86 4 2" xfId="4994"/>
    <cellStyle name="Note 86 4 3" xfId="7601"/>
    <cellStyle name="Note 86 4 4" xfId="10421"/>
    <cellStyle name="Note 86 4 5" xfId="12619"/>
    <cellStyle name="Note 86 4 6" xfId="19119"/>
    <cellStyle name="Note 86 4 7" xfId="21688"/>
    <cellStyle name="Note 86 4 8" xfId="25458"/>
    <cellStyle name="Note 86 5" xfId="2386"/>
    <cellStyle name="Note 86 5 2" xfId="4995"/>
    <cellStyle name="Note 86 5 3" xfId="7602"/>
    <cellStyle name="Note 86 5 4" xfId="10422"/>
    <cellStyle name="Note 86 5 5" xfId="11036"/>
    <cellStyle name="Note 86 5 6" xfId="19120"/>
    <cellStyle name="Note 86 5 7" xfId="21689"/>
    <cellStyle name="Note 86 5 8" xfId="24452"/>
    <cellStyle name="Note 86 6" xfId="2387"/>
    <cellStyle name="Note 86 6 2" xfId="4996"/>
    <cellStyle name="Note 86 6 3" xfId="7603"/>
    <cellStyle name="Note 86 6 4" xfId="10423"/>
    <cellStyle name="Note 86 6 5" xfId="12624"/>
    <cellStyle name="Note 86 6 6" xfId="19121"/>
    <cellStyle name="Note 86 6 7" xfId="21690"/>
    <cellStyle name="Note 86 6 8" xfId="23307"/>
    <cellStyle name="Note 86 7" xfId="2388"/>
    <cellStyle name="Note 86 7 2" xfId="4997"/>
    <cellStyle name="Note 86 7 3" xfId="7604"/>
    <cellStyle name="Note 86 7 4" xfId="10424"/>
    <cellStyle name="Note 86 7 5" xfId="11041"/>
    <cellStyle name="Note 86 7 6" xfId="19122"/>
    <cellStyle name="Note 86 7 7" xfId="21691"/>
    <cellStyle name="Note 86 7 8" xfId="22372"/>
    <cellStyle name="Note 86 8" xfId="4986"/>
    <cellStyle name="Note 86 9" xfId="7593"/>
    <cellStyle name="Note 87" xfId="2389"/>
    <cellStyle name="Note 87 10" xfId="10425"/>
    <cellStyle name="Note 87 11" xfId="12623"/>
    <cellStyle name="Note 87 12" xfId="19123"/>
    <cellStyle name="Note 87 13" xfId="21692"/>
    <cellStyle name="Note 87 14" xfId="29819"/>
    <cellStyle name="Note 87 2" xfId="2390"/>
    <cellStyle name="Note 87 2 10" xfId="11040"/>
    <cellStyle name="Note 87 2 11" xfId="19124"/>
    <cellStyle name="Note 87 2 12" xfId="21693"/>
    <cellStyle name="Note 87 2 13" xfId="26211"/>
    <cellStyle name="Note 87 2 2" xfId="2391"/>
    <cellStyle name="Note 87 2 2 2" xfId="5000"/>
    <cellStyle name="Note 87 2 2 3" xfId="7607"/>
    <cellStyle name="Note 87 2 2 4" xfId="10427"/>
    <cellStyle name="Note 87 2 2 5" xfId="12622"/>
    <cellStyle name="Note 87 2 2 6" xfId="19125"/>
    <cellStyle name="Note 87 2 2 7" xfId="21694"/>
    <cellStyle name="Note 87 2 2 8" xfId="24445"/>
    <cellStyle name="Note 87 2 3" xfId="2392"/>
    <cellStyle name="Note 87 2 3 2" xfId="5001"/>
    <cellStyle name="Note 87 2 3 3" xfId="7608"/>
    <cellStyle name="Note 87 2 3 4" xfId="10428"/>
    <cellStyle name="Note 87 2 3 5" xfId="11039"/>
    <cellStyle name="Note 87 2 3 6" xfId="19126"/>
    <cellStyle name="Note 87 2 3 7" xfId="21695"/>
    <cellStyle name="Note 87 2 3 8" xfId="23300"/>
    <cellStyle name="Note 87 2 4" xfId="2393"/>
    <cellStyle name="Note 87 2 4 2" xfId="5002"/>
    <cellStyle name="Note 87 2 4 3" xfId="7609"/>
    <cellStyle name="Note 87 2 4 4" xfId="10429"/>
    <cellStyle name="Note 87 2 4 5" xfId="12621"/>
    <cellStyle name="Note 87 2 4 6" xfId="19127"/>
    <cellStyle name="Note 87 2 4 7" xfId="21696"/>
    <cellStyle name="Note 87 2 4 8" xfId="22365"/>
    <cellStyle name="Note 87 2 5" xfId="2394"/>
    <cellStyle name="Note 87 2 5 2" xfId="5003"/>
    <cellStyle name="Note 87 2 5 3" xfId="7610"/>
    <cellStyle name="Note 87 2 5 4" xfId="10430"/>
    <cellStyle name="Note 87 2 5 5" xfId="11038"/>
    <cellStyle name="Note 87 2 5 6" xfId="19128"/>
    <cellStyle name="Note 87 2 5 7" xfId="21697"/>
    <cellStyle name="Note 87 2 5 8" xfId="29818"/>
    <cellStyle name="Note 87 2 6" xfId="2395"/>
    <cellStyle name="Note 87 2 6 2" xfId="5004"/>
    <cellStyle name="Note 87 2 6 3" xfId="7611"/>
    <cellStyle name="Note 87 2 6 4" xfId="10431"/>
    <cellStyle name="Note 87 2 6 5" xfId="12620"/>
    <cellStyle name="Note 87 2 6 6" xfId="19129"/>
    <cellStyle name="Note 87 2 6 7" xfId="21698"/>
    <cellStyle name="Note 87 2 6 8" xfId="25453"/>
    <cellStyle name="Note 87 2 7" xfId="4999"/>
    <cellStyle name="Note 87 2 8" xfId="7606"/>
    <cellStyle name="Note 87 2 9" xfId="10426"/>
    <cellStyle name="Note 87 3" xfId="2396"/>
    <cellStyle name="Note 87 3 2" xfId="5005"/>
    <cellStyle name="Note 87 3 3" xfId="7612"/>
    <cellStyle name="Note 87 3 4" xfId="10432"/>
    <cellStyle name="Note 87 3 5" xfId="11037"/>
    <cellStyle name="Note 87 3 6" xfId="19130"/>
    <cellStyle name="Note 87 3 7" xfId="21699"/>
    <cellStyle name="Note 87 3 8" xfId="24450"/>
    <cellStyle name="Note 87 4" xfId="2397"/>
    <cellStyle name="Note 87 4 2" xfId="5006"/>
    <cellStyle name="Note 87 4 3" xfId="7613"/>
    <cellStyle name="Note 87 4 4" xfId="10433"/>
    <cellStyle name="Note 87 4 5" xfId="12613"/>
    <cellStyle name="Note 87 4 6" xfId="19131"/>
    <cellStyle name="Note 87 4 7" xfId="21700"/>
    <cellStyle name="Note 87 4 8" xfId="23305"/>
    <cellStyle name="Note 87 5" xfId="2398"/>
    <cellStyle name="Note 87 5 2" xfId="5007"/>
    <cellStyle name="Note 87 5 3" xfId="7614"/>
    <cellStyle name="Note 87 5 4" xfId="10434"/>
    <cellStyle name="Note 87 5 5" xfId="11030"/>
    <cellStyle name="Note 87 5 6" xfId="19132"/>
    <cellStyle name="Note 87 5 7" xfId="21701"/>
    <cellStyle name="Note 87 5 8" xfId="22370"/>
    <cellStyle name="Note 87 6" xfId="2399"/>
    <cellStyle name="Note 87 6 2" xfId="5008"/>
    <cellStyle name="Note 87 6 3" xfId="7615"/>
    <cellStyle name="Note 87 6 4" xfId="10435"/>
    <cellStyle name="Note 87 6 5" xfId="12618"/>
    <cellStyle name="Note 87 6 6" xfId="19133"/>
    <cellStyle name="Note 87 6 7" xfId="21702"/>
    <cellStyle name="Note 87 6 8" xfId="29817"/>
    <cellStyle name="Note 87 7" xfId="2400"/>
    <cellStyle name="Note 87 7 2" xfId="5009"/>
    <cellStyle name="Note 87 7 3" xfId="7616"/>
    <cellStyle name="Note 87 7 4" xfId="10436"/>
    <cellStyle name="Note 87 7 5" xfId="11035"/>
    <cellStyle name="Note 87 7 6" xfId="19134"/>
    <cellStyle name="Note 87 7 7" xfId="21703"/>
    <cellStyle name="Note 87 7 8" xfId="26206"/>
    <cellStyle name="Note 87 8" xfId="4998"/>
    <cellStyle name="Note 87 9" xfId="7605"/>
    <cellStyle name="Note 88" xfId="2401"/>
    <cellStyle name="Note 88 10" xfId="10437"/>
    <cellStyle name="Note 88 11" xfId="12617"/>
    <cellStyle name="Note 88 12" xfId="19135"/>
    <cellStyle name="Note 88 13" xfId="21704"/>
    <cellStyle name="Note 88 14" xfId="24449"/>
    <cellStyle name="Note 88 2" xfId="2402"/>
    <cellStyle name="Note 88 2 10" xfId="11034"/>
    <cellStyle name="Note 88 2 11" xfId="19136"/>
    <cellStyle name="Note 88 2 12" xfId="21705"/>
    <cellStyle name="Note 88 2 13" xfId="23304"/>
    <cellStyle name="Note 88 2 2" xfId="2403"/>
    <cellStyle name="Note 88 2 2 2" xfId="5012"/>
    <cellStyle name="Note 88 2 2 3" xfId="7619"/>
    <cellStyle name="Note 88 2 2 4" xfId="10439"/>
    <cellStyle name="Note 88 2 2 5" xfId="12616"/>
    <cellStyle name="Note 88 2 2 6" xfId="19137"/>
    <cellStyle name="Note 88 2 2 7" xfId="21706"/>
    <cellStyle name="Note 88 2 2 8" xfId="22369"/>
    <cellStyle name="Note 88 2 3" xfId="2404"/>
    <cellStyle name="Note 88 2 3 2" xfId="5013"/>
    <cellStyle name="Note 88 2 3 3" xfId="7620"/>
    <cellStyle name="Note 88 2 3 4" xfId="10440"/>
    <cellStyle name="Note 88 2 3 5" xfId="11033"/>
    <cellStyle name="Note 88 2 3 6" xfId="19138"/>
    <cellStyle name="Note 88 2 3 7" xfId="21707"/>
    <cellStyle name="Note 88 2 3 8" xfId="29816"/>
    <cellStyle name="Note 88 2 4" xfId="2405"/>
    <cellStyle name="Note 88 2 4 2" xfId="5014"/>
    <cellStyle name="Note 88 2 4 3" xfId="7621"/>
    <cellStyle name="Note 88 2 4 4" xfId="10441"/>
    <cellStyle name="Note 88 2 4 5" xfId="12615"/>
    <cellStyle name="Note 88 2 4 6" xfId="19139"/>
    <cellStyle name="Note 88 2 4 7" xfId="21708"/>
    <cellStyle name="Note 88 2 4 8" xfId="25460"/>
    <cellStyle name="Note 88 2 5" xfId="2406"/>
    <cellStyle name="Note 88 2 5 2" xfId="5015"/>
    <cellStyle name="Note 88 2 5 3" xfId="7622"/>
    <cellStyle name="Note 88 2 5 4" xfId="10442"/>
    <cellStyle name="Note 88 2 5 5" xfId="11032"/>
    <cellStyle name="Note 88 2 5 6" xfId="19140"/>
    <cellStyle name="Note 88 2 5 7" xfId="21709"/>
    <cellStyle name="Note 88 2 5 8" xfId="24448"/>
    <cellStyle name="Note 88 2 6" xfId="2407"/>
    <cellStyle name="Note 88 2 6 2" xfId="5016"/>
    <cellStyle name="Note 88 2 6 3" xfId="7623"/>
    <cellStyle name="Note 88 2 6 4" xfId="10443"/>
    <cellStyle name="Note 88 2 6 5" xfId="12614"/>
    <cellStyle name="Note 88 2 6 6" xfId="19141"/>
    <cellStyle name="Note 88 2 6 7" xfId="21710"/>
    <cellStyle name="Note 88 2 6 8" xfId="23303"/>
    <cellStyle name="Note 88 2 7" xfId="5011"/>
    <cellStyle name="Note 88 2 8" xfId="7618"/>
    <cellStyle name="Note 88 2 9" xfId="10438"/>
    <cellStyle name="Note 88 3" xfId="2408"/>
    <cellStyle name="Note 88 3 2" xfId="5017"/>
    <cellStyle name="Note 88 3 3" xfId="7624"/>
    <cellStyle name="Note 88 3 4" xfId="10444"/>
    <cellStyle name="Note 88 3 5" xfId="11031"/>
    <cellStyle name="Note 88 3 6" xfId="19142"/>
    <cellStyle name="Note 88 3 7" xfId="21711"/>
    <cellStyle name="Note 88 3 8" xfId="22368"/>
    <cellStyle name="Note 88 4" xfId="2409"/>
    <cellStyle name="Note 88 4 2" xfId="5018"/>
    <cellStyle name="Note 88 4 3" xfId="7625"/>
    <cellStyle name="Note 88 4 4" xfId="10445"/>
    <cellStyle name="Note 88 4 5" xfId="12609"/>
    <cellStyle name="Note 88 4 6" xfId="19143"/>
    <cellStyle name="Note 88 4 7" xfId="21712"/>
    <cellStyle name="Note 88 4 8" xfId="29815"/>
    <cellStyle name="Note 88 5" xfId="2410"/>
    <cellStyle name="Note 88 5 2" xfId="5019"/>
    <cellStyle name="Note 88 5 3" xfId="7626"/>
    <cellStyle name="Note 88 5 4" xfId="10446"/>
    <cellStyle name="Note 88 5 5" xfId="11026"/>
    <cellStyle name="Note 88 5 6" xfId="19144"/>
    <cellStyle name="Note 88 5 7" xfId="21713"/>
    <cellStyle name="Note 88 5 8" xfId="26213"/>
    <cellStyle name="Note 88 6" xfId="2411"/>
    <cellStyle name="Note 88 6 2" xfId="5020"/>
    <cellStyle name="Note 88 6 3" xfId="7627"/>
    <cellStyle name="Note 88 6 4" xfId="10447"/>
    <cellStyle name="Note 88 6 5" xfId="12612"/>
    <cellStyle name="Note 88 6 6" xfId="19145"/>
    <cellStyle name="Note 88 6 7" xfId="21714"/>
    <cellStyle name="Note 88 6 8" xfId="24447"/>
    <cellStyle name="Note 88 7" xfId="2412"/>
    <cellStyle name="Note 88 7 2" xfId="5021"/>
    <cellStyle name="Note 88 7 3" xfId="7628"/>
    <cellStyle name="Note 88 7 4" xfId="10448"/>
    <cellStyle name="Note 88 7 5" xfId="11029"/>
    <cellStyle name="Note 88 7 6" xfId="19146"/>
    <cellStyle name="Note 88 7 7" xfId="21715"/>
    <cellStyle name="Note 88 7 8" xfId="23302"/>
    <cellStyle name="Note 88 8" xfId="5010"/>
    <cellStyle name="Note 88 9" xfId="7617"/>
    <cellStyle name="Note 89" xfId="2413"/>
    <cellStyle name="Note 89 10" xfId="10449"/>
    <cellStyle name="Note 89 11" xfId="12611"/>
    <cellStyle name="Note 89 12" xfId="19147"/>
    <cellStyle name="Note 89 13" xfId="21716"/>
    <cellStyle name="Note 89 14" xfId="22367"/>
    <cellStyle name="Note 89 2" xfId="2414"/>
    <cellStyle name="Note 89 2 10" xfId="11028"/>
    <cellStyle name="Note 89 2 11" xfId="19148"/>
    <cellStyle name="Note 89 2 12" xfId="21717"/>
    <cellStyle name="Note 89 2 13" xfId="29814"/>
    <cellStyle name="Note 89 2 2" xfId="2415"/>
    <cellStyle name="Note 89 2 2 2" xfId="5024"/>
    <cellStyle name="Note 89 2 2 3" xfId="7631"/>
    <cellStyle name="Note 89 2 2 4" xfId="10451"/>
    <cellStyle name="Note 89 2 2 5" xfId="12610"/>
    <cellStyle name="Note 89 2 2 6" xfId="19149"/>
    <cellStyle name="Note 89 2 2 7" xfId="21718"/>
    <cellStyle name="Note 89 2 2 8" xfId="25461"/>
    <cellStyle name="Note 89 2 3" xfId="2416"/>
    <cellStyle name="Note 89 2 3 2" xfId="5025"/>
    <cellStyle name="Note 89 2 3 3" xfId="7632"/>
    <cellStyle name="Note 89 2 3 4" xfId="10452"/>
    <cellStyle name="Note 89 2 3 5" xfId="11027"/>
    <cellStyle name="Note 89 2 3 6" xfId="19150"/>
    <cellStyle name="Note 89 2 3 7" xfId="21719"/>
    <cellStyle name="Note 89 2 3 8" xfId="24446"/>
    <cellStyle name="Note 89 2 4" xfId="2417"/>
    <cellStyle name="Note 89 2 4 2" xfId="5026"/>
    <cellStyle name="Note 89 2 4 3" xfId="7633"/>
    <cellStyle name="Note 89 2 4 4" xfId="10453"/>
    <cellStyle name="Note 89 2 4 5" xfId="12603"/>
    <cellStyle name="Note 89 2 4 6" xfId="19151"/>
    <cellStyle name="Note 89 2 4 7" xfId="21720"/>
    <cellStyle name="Note 89 2 4 8" xfId="23301"/>
    <cellStyle name="Note 89 2 5" xfId="2418"/>
    <cellStyle name="Note 89 2 5 2" xfId="5027"/>
    <cellStyle name="Note 89 2 5 3" xfId="7634"/>
    <cellStyle name="Note 89 2 5 4" xfId="10454"/>
    <cellStyle name="Note 89 2 5 5" xfId="11020"/>
    <cellStyle name="Note 89 2 5 6" xfId="19152"/>
    <cellStyle name="Note 89 2 5 7" xfId="21721"/>
    <cellStyle name="Note 89 2 5 8" xfId="22366"/>
    <cellStyle name="Note 89 2 6" xfId="2419"/>
    <cellStyle name="Note 89 2 6 2" xfId="5028"/>
    <cellStyle name="Note 89 2 6 3" xfId="7635"/>
    <cellStyle name="Note 89 2 6 4" xfId="10455"/>
    <cellStyle name="Note 89 2 6 5" xfId="12608"/>
    <cellStyle name="Note 89 2 6 6" xfId="19153"/>
    <cellStyle name="Note 89 2 6 7" xfId="21722"/>
    <cellStyle name="Note 89 2 6 8" xfId="29813"/>
    <cellStyle name="Note 89 2 7" xfId="5023"/>
    <cellStyle name="Note 89 2 8" xfId="7630"/>
    <cellStyle name="Note 89 2 9" xfId="10450"/>
    <cellStyle name="Note 89 3" xfId="2420"/>
    <cellStyle name="Note 89 3 2" xfId="5029"/>
    <cellStyle name="Note 89 3 3" xfId="7636"/>
    <cellStyle name="Note 89 3 4" xfId="10456"/>
    <cellStyle name="Note 89 3 5" xfId="11025"/>
    <cellStyle name="Note 89 3 6" xfId="19154"/>
    <cellStyle name="Note 89 3 7" xfId="21723"/>
    <cellStyle name="Note 89 3 8" xfId="26214"/>
    <cellStyle name="Note 89 4" xfId="2421"/>
    <cellStyle name="Note 89 4 2" xfId="5030"/>
    <cellStyle name="Note 89 4 3" xfId="7637"/>
    <cellStyle name="Note 89 4 4" xfId="10457"/>
    <cellStyle name="Note 89 4 5" xfId="12607"/>
    <cellStyle name="Note 89 4 6" xfId="19155"/>
    <cellStyle name="Note 89 4 7" xfId="21724"/>
    <cellStyle name="Note 89 4 8" xfId="24439"/>
    <cellStyle name="Note 89 5" xfId="2422"/>
    <cellStyle name="Note 89 5 2" xfId="5031"/>
    <cellStyle name="Note 89 5 3" xfId="7638"/>
    <cellStyle name="Note 89 5 4" xfId="10458"/>
    <cellStyle name="Note 89 5 5" xfId="11024"/>
    <cellStyle name="Note 89 5 6" xfId="19156"/>
    <cellStyle name="Note 89 5 7" xfId="21725"/>
    <cellStyle name="Note 89 5 8" xfId="23294"/>
    <cellStyle name="Note 89 6" xfId="2423"/>
    <cellStyle name="Note 89 6 2" xfId="5032"/>
    <cellStyle name="Note 89 6 3" xfId="7639"/>
    <cellStyle name="Note 89 6 4" xfId="10459"/>
    <cellStyle name="Note 89 6 5" xfId="12606"/>
    <cellStyle name="Note 89 6 6" xfId="19157"/>
    <cellStyle name="Note 89 6 7" xfId="21726"/>
    <cellStyle name="Note 89 6 8" xfId="22359"/>
    <cellStyle name="Note 89 7" xfId="2424"/>
    <cellStyle name="Note 89 7 2" xfId="5033"/>
    <cellStyle name="Note 89 7 3" xfId="7640"/>
    <cellStyle name="Note 89 7 4" xfId="10460"/>
    <cellStyle name="Note 89 7 5" xfId="11023"/>
    <cellStyle name="Note 89 7 6" xfId="19158"/>
    <cellStyle name="Note 89 7 7" xfId="21727"/>
    <cellStyle name="Note 89 7 8" xfId="29812"/>
    <cellStyle name="Note 89 8" xfId="5022"/>
    <cellStyle name="Note 89 9" xfId="7629"/>
    <cellStyle name="Note 9" xfId="2425"/>
    <cellStyle name="Note 9 10" xfId="2426"/>
    <cellStyle name="Note 9 10 2" xfId="5035"/>
    <cellStyle name="Note 9 10 3" xfId="7642"/>
    <cellStyle name="Note 9 10 4" xfId="10462"/>
    <cellStyle name="Note 9 10 5" xfId="11022"/>
    <cellStyle name="Note 9 10 6" xfId="19159"/>
    <cellStyle name="Note 9 10 7" xfId="21729"/>
    <cellStyle name="Note 9 10 8" xfId="24444"/>
    <cellStyle name="Note 9 11" xfId="2427"/>
    <cellStyle name="Note 9 11 2" xfId="5036"/>
    <cellStyle name="Note 9 11 3" xfId="7643"/>
    <cellStyle name="Note 9 11 4" xfId="10463"/>
    <cellStyle name="Note 9 11 5" xfId="12604"/>
    <cellStyle name="Note 9 11 6" xfId="19160"/>
    <cellStyle name="Note 9 11 7" xfId="21730"/>
    <cellStyle name="Note 9 11 8" xfId="23299"/>
    <cellStyle name="Note 9 12" xfId="2428"/>
    <cellStyle name="Note 9 12 2" xfId="5037"/>
    <cellStyle name="Note 9 12 3" xfId="7644"/>
    <cellStyle name="Note 9 12 4" xfId="10464"/>
    <cellStyle name="Note 9 12 5" xfId="11021"/>
    <cellStyle name="Note 9 12 6" xfId="19161"/>
    <cellStyle name="Note 9 12 7" xfId="21731"/>
    <cellStyle name="Note 9 12 8" xfId="22364"/>
    <cellStyle name="Note 9 13" xfId="2429"/>
    <cellStyle name="Note 9 13 2" xfId="5038"/>
    <cellStyle name="Note 9 13 3" xfId="7645"/>
    <cellStyle name="Note 9 13 4" xfId="10465"/>
    <cellStyle name="Note 9 13 5" xfId="12597"/>
    <cellStyle name="Note 9 13 6" xfId="19162"/>
    <cellStyle name="Note 9 13 7" xfId="21732"/>
    <cellStyle name="Note 9 13 8" xfId="29811"/>
    <cellStyle name="Note 9 14" xfId="2430"/>
    <cellStyle name="Note 9 14 2" xfId="5039"/>
    <cellStyle name="Note 9 14 3" xfId="7646"/>
    <cellStyle name="Note 9 14 4" xfId="10466"/>
    <cellStyle name="Note 9 14 5" xfId="11014"/>
    <cellStyle name="Note 9 14 6" xfId="19163"/>
    <cellStyle name="Note 9 14 7" xfId="21733"/>
    <cellStyle name="Note 9 14 8" xfId="26215"/>
    <cellStyle name="Note 9 15" xfId="5034"/>
    <cellStyle name="Note 9 16" xfId="7641"/>
    <cellStyle name="Note 9 17" xfId="10461"/>
    <cellStyle name="Note 9 18" xfId="12605"/>
    <cellStyle name="Note 9 19" xfId="19164"/>
    <cellStyle name="Note 9 2" xfId="2431"/>
    <cellStyle name="Note 9 2 10" xfId="12602"/>
    <cellStyle name="Note 9 2 11" xfId="19165"/>
    <cellStyle name="Note 9 2 12" xfId="21734"/>
    <cellStyle name="Note 9 2 13" xfId="24443"/>
    <cellStyle name="Note 9 2 2" xfId="2432"/>
    <cellStyle name="Note 9 2 2 2" xfId="5041"/>
    <cellStyle name="Note 9 2 2 3" xfId="7648"/>
    <cellStyle name="Note 9 2 2 4" xfId="10468"/>
    <cellStyle name="Note 9 2 2 5" xfId="11019"/>
    <cellStyle name="Note 9 2 2 6" xfId="19166"/>
    <cellStyle name="Note 9 2 2 7" xfId="21735"/>
    <cellStyle name="Note 9 2 2 8" xfId="23298"/>
    <cellStyle name="Note 9 2 3" xfId="2433"/>
    <cellStyle name="Note 9 2 3 2" xfId="5042"/>
    <cellStyle name="Note 9 2 3 3" xfId="7649"/>
    <cellStyle name="Note 9 2 3 4" xfId="10469"/>
    <cellStyle name="Note 9 2 3 5" xfId="12601"/>
    <cellStyle name="Note 9 2 3 6" xfId="19167"/>
    <cellStyle name="Note 9 2 3 7" xfId="21736"/>
    <cellStyle name="Note 9 2 3 8" xfId="22363"/>
    <cellStyle name="Note 9 2 4" xfId="2434"/>
    <cellStyle name="Note 9 2 4 2" xfId="5043"/>
    <cellStyle name="Note 9 2 4 3" xfId="7650"/>
    <cellStyle name="Note 9 2 4 4" xfId="10470"/>
    <cellStyle name="Note 9 2 4 5" xfId="11018"/>
    <cellStyle name="Note 9 2 4 6" xfId="19168"/>
    <cellStyle name="Note 9 2 4 7" xfId="21737"/>
    <cellStyle name="Note 9 2 4 8" xfId="29810"/>
    <cellStyle name="Note 9 2 5" xfId="2435"/>
    <cellStyle name="Note 9 2 5 2" xfId="5044"/>
    <cellStyle name="Note 9 2 5 3" xfId="7651"/>
    <cellStyle name="Note 9 2 5 4" xfId="10471"/>
    <cellStyle name="Note 9 2 5 5" xfId="12600"/>
    <cellStyle name="Note 9 2 5 6" xfId="19169"/>
    <cellStyle name="Note 9 2 5 7" xfId="21738"/>
    <cellStyle name="Note 9 2 5 8" xfId="25463"/>
    <cellStyle name="Note 9 2 6" xfId="2436"/>
    <cellStyle name="Note 9 2 6 2" xfId="5045"/>
    <cellStyle name="Note 9 2 6 3" xfId="7652"/>
    <cellStyle name="Note 9 2 6 4" xfId="10472"/>
    <cellStyle name="Note 9 2 6 5" xfId="11017"/>
    <cellStyle name="Note 9 2 6 6" xfId="19170"/>
    <cellStyle name="Note 9 2 6 7" xfId="21739"/>
    <cellStyle name="Note 9 2 6 8" xfId="24442"/>
    <cellStyle name="Note 9 2 7" xfId="5040"/>
    <cellStyle name="Note 9 2 8" xfId="7647"/>
    <cellStyle name="Note 9 2 9" xfId="10467"/>
    <cellStyle name="Note 9 20" xfId="21728"/>
    <cellStyle name="Note 9 21" xfId="25462"/>
    <cellStyle name="Note 9 22" xfId="34541"/>
    <cellStyle name="Note 9 23" xfId="35209"/>
    <cellStyle name="Note 9 3" xfId="2437"/>
    <cellStyle name="Note 9 3 10" xfId="12599"/>
    <cellStyle name="Note 9 3 11" xfId="19171"/>
    <cellStyle name="Note 9 3 12" xfId="21740"/>
    <cellStyle name="Note 9 3 13" xfId="23297"/>
    <cellStyle name="Note 9 3 2" xfId="2438"/>
    <cellStyle name="Note 9 3 2 2" xfId="5047"/>
    <cellStyle name="Note 9 3 2 3" xfId="7654"/>
    <cellStyle name="Note 9 3 2 4" xfId="10474"/>
    <cellStyle name="Note 9 3 2 5" xfId="11016"/>
    <cellStyle name="Note 9 3 2 6" xfId="19172"/>
    <cellStyle name="Note 9 3 2 7" xfId="21741"/>
    <cellStyle name="Note 9 3 2 8" xfId="22362"/>
    <cellStyle name="Note 9 3 3" xfId="2439"/>
    <cellStyle name="Note 9 3 3 2" xfId="5048"/>
    <cellStyle name="Note 9 3 3 3" xfId="7655"/>
    <cellStyle name="Note 9 3 3 4" xfId="10475"/>
    <cellStyle name="Note 9 3 3 5" xfId="12598"/>
    <cellStyle name="Note 9 3 3 6" xfId="19173"/>
    <cellStyle name="Note 9 3 3 7" xfId="21742"/>
    <cellStyle name="Note 9 3 3 8" xfId="29809"/>
    <cellStyle name="Note 9 3 4" xfId="2440"/>
    <cellStyle name="Note 9 3 4 2" xfId="5049"/>
    <cellStyle name="Note 9 3 4 3" xfId="7656"/>
    <cellStyle name="Note 9 3 4 4" xfId="10476"/>
    <cellStyle name="Note 9 3 4 5" xfId="11015"/>
    <cellStyle name="Note 9 3 4 6" xfId="19174"/>
    <cellStyle name="Note 9 3 4 7" xfId="21743"/>
    <cellStyle name="Note 9 3 4 8" xfId="26216"/>
    <cellStyle name="Note 9 3 5" xfId="2441"/>
    <cellStyle name="Note 9 3 5 2" xfId="5050"/>
    <cellStyle name="Note 9 3 5 3" xfId="7657"/>
    <cellStyle name="Note 9 3 5 4" xfId="10477"/>
    <cellStyle name="Note 9 3 5 5" xfId="12591"/>
    <cellStyle name="Note 9 3 5 6" xfId="19175"/>
    <cellStyle name="Note 9 3 5 7" xfId="21744"/>
    <cellStyle name="Note 9 3 5 8" xfId="24441"/>
    <cellStyle name="Note 9 3 6" xfId="2442"/>
    <cellStyle name="Note 9 3 6 2" xfId="5051"/>
    <cellStyle name="Note 9 3 6 3" xfId="7658"/>
    <cellStyle name="Note 9 3 6 4" xfId="10478"/>
    <cellStyle name="Note 9 3 6 5" xfId="11008"/>
    <cellStyle name="Note 9 3 6 6" xfId="19176"/>
    <cellStyle name="Note 9 3 6 7" xfId="21745"/>
    <cellStyle name="Note 9 3 6 8" xfId="23296"/>
    <cellStyle name="Note 9 3 7" xfId="5046"/>
    <cellStyle name="Note 9 3 8" xfId="7653"/>
    <cellStyle name="Note 9 3 9" xfId="10473"/>
    <cellStyle name="Note 9 4" xfId="2443"/>
    <cellStyle name="Note 9 4 10" xfId="12596"/>
    <cellStyle name="Note 9 4 11" xfId="19177"/>
    <cellStyle name="Note 9 4 12" xfId="21746"/>
    <cellStyle name="Note 9 4 13" xfId="22361"/>
    <cellStyle name="Note 9 4 2" xfId="2444"/>
    <cellStyle name="Note 9 4 2 2" xfId="5053"/>
    <cellStyle name="Note 9 4 2 3" xfId="7660"/>
    <cellStyle name="Note 9 4 2 4" xfId="10480"/>
    <cellStyle name="Note 9 4 2 5" xfId="11013"/>
    <cellStyle name="Note 9 4 2 6" xfId="19178"/>
    <cellStyle name="Note 9 4 2 7" xfId="21747"/>
    <cellStyle name="Note 9 4 2 8" xfId="29808"/>
    <cellStyle name="Note 9 4 3" xfId="2445"/>
    <cellStyle name="Note 9 4 3 2" xfId="5054"/>
    <cellStyle name="Note 9 4 3 3" xfId="7661"/>
    <cellStyle name="Note 9 4 3 4" xfId="10481"/>
    <cellStyle name="Note 9 4 3 5" xfId="12595"/>
    <cellStyle name="Note 9 4 3 6" xfId="19179"/>
    <cellStyle name="Note 9 4 3 7" xfId="21748"/>
    <cellStyle name="Note 9 4 3 8" xfId="25464"/>
    <cellStyle name="Note 9 4 4" xfId="2446"/>
    <cellStyle name="Note 9 4 4 2" xfId="5055"/>
    <cellStyle name="Note 9 4 4 3" xfId="7662"/>
    <cellStyle name="Note 9 4 4 4" xfId="10482"/>
    <cellStyle name="Note 9 4 4 5" xfId="11012"/>
    <cellStyle name="Note 9 4 4 6" xfId="19180"/>
    <cellStyle name="Note 9 4 4 7" xfId="21749"/>
    <cellStyle name="Note 9 4 4 8" xfId="24440"/>
    <cellStyle name="Note 9 4 5" xfId="2447"/>
    <cellStyle name="Note 9 4 5 2" xfId="5056"/>
    <cellStyle name="Note 9 4 5 3" xfId="7663"/>
    <cellStyle name="Note 9 4 5 4" xfId="10483"/>
    <cellStyle name="Note 9 4 5 5" xfId="12594"/>
    <cellStyle name="Note 9 4 5 6" xfId="19181"/>
    <cellStyle name="Note 9 4 5 7" xfId="21750"/>
    <cellStyle name="Note 9 4 5 8" xfId="23295"/>
    <cellStyle name="Note 9 4 6" xfId="2448"/>
    <cellStyle name="Note 9 4 6 2" xfId="5057"/>
    <cellStyle name="Note 9 4 6 3" xfId="7664"/>
    <cellStyle name="Note 9 4 6 4" xfId="10484"/>
    <cellStyle name="Note 9 4 6 5" xfId="11011"/>
    <cellStyle name="Note 9 4 6 6" xfId="19182"/>
    <cellStyle name="Note 9 4 6 7" xfId="21751"/>
    <cellStyle name="Note 9 4 6 8" xfId="22360"/>
    <cellStyle name="Note 9 4 7" xfId="5052"/>
    <cellStyle name="Note 9 4 8" xfId="7659"/>
    <cellStyle name="Note 9 4 9" xfId="10479"/>
    <cellStyle name="Note 9 5" xfId="2449"/>
    <cellStyle name="Note 9 5 10" xfId="12593"/>
    <cellStyle name="Note 9 5 11" xfId="19183"/>
    <cellStyle name="Note 9 5 12" xfId="21752"/>
    <cellStyle name="Note 9 5 13" xfId="29807"/>
    <cellStyle name="Note 9 5 2" xfId="2450"/>
    <cellStyle name="Note 9 5 2 2" xfId="5059"/>
    <cellStyle name="Note 9 5 2 3" xfId="7666"/>
    <cellStyle name="Note 9 5 2 4" xfId="10486"/>
    <cellStyle name="Note 9 5 2 5" xfId="11010"/>
    <cellStyle name="Note 9 5 2 6" xfId="19184"/>
    <cellStyle name="Note 9 5 2 7" xfId="21753"/>
    <cellStyle name="Note 9 5 2 8" xfId="26217"/>
    <cellStyle name="Note 9 5 3" xfId="2451"/>
    <cellStyle name="Note 9 5 3 2" xfId="5060"/>
    <cellStyle name="Note 9 5 3 3" xfId="7667"/>
    <cellStyle name="Note 9 5 3 4" xfId="10487"/>
    <cellStyle name="Note 9 5 3 5" xfId="12592"/>
    <cellStyle name="Note 9 5 3 6" xfId="19185"/>
    <cellStyle name="Note 9 5 3 7" xfId="21754"/>
    <cellStyle name="Note 9 5 3 8" xfId="24433"/>
    <cellStyle name="Note 9 5 4" xfId="2452"/>
    <cellStyle name="Note 9 5 4 2" xfId="5061"/>
    <cellStyle name="Note 9 5 4 3" xfId="7668"/>
    <cellStyle name="Note 9 5 4 4" xfId="10488"/>
    <cellStyle name="Note 9 5 4 5" xfId="11009"/>
    <cellStyle name="Note 9 5 4 6" xfId="19186"/>
    <cellStyle name="Note 9 5 4 7" xfId="21755"/>
    <cellStyle name="Note 9 5 4 8" xfId="23288"/>
    <cellStyle name="Note 9 5 5" xfId="2453"/>
    <cellStyle name="Note 9 5 5 2" xfId="5062"/>
    <cellStyle name="Note 9 5 5 3" xfId="7669"/>
    <cellStyle name="Note 9 5 5 4" xfId="10489"/>
    <cellStyle name="Note 9 5 5 5" xfId="12585"/>
    <cellStyle name="Note 9 5 5 6" xfId="19187"/>
    <cellStyle name="Note 9 5 5 7" xfId="21756"/>
    <cellStyle name="Note 9 5 5 8" xfId="22353"/>
    <cellStyle name="Note 9 5 6" xfId="2454"/>
    <cellStyle name="Note 9 5 6 2" xfId="5063"/>
    <cellStyle name="Note 9 5 6 3" xfId="7670"/>
    <cellStyle name="Note 9 5 6 4" xfId="10490"/>
    <cellStyle name="Note 9 5 6 5" xfId="11002"/>
    <cellStyle name="Note 9 5 6 6" xfId="19188"/>
    <cellStyle name="Note 9 5 6 7" xfId="21757"/>
    <cellStyle name="Note 9 5 6 8" xfId="29806"/>
    <cellStyle name="Note 9 5 7" xfId="5058"/>
    <cellStyle name="Note 9 5 8" xfId="7665"/>
    <cellStyle name="Note 9 5 9" xfId="10485"/>
    <cellStyle name="Note 9 6" xfId="2455"/>
    <cellStyle name="Note 9 6 10" xfId="12590"/>
    <cellStyle name="Note 9 6 11" xfId="19189"/>
    <cellStyle name="Note 9 6 12" xfId="21758"/>
    <cellStyle name="Note 9 6 13" xfId="25459"/>
    <cellStyle name="Note 9 6 2" xfId="2456"/>
    <cellStyle name="Note 9 6 2 2" xfId="5065"/>
    <cellStyle name="Note 9 6 2 3" xfId="7672"/>
    <cellStyle name="Note 9 6 2 4" xfId="10492"/>
    <cellStyle name="Note 9 6 2 5" xfId="11007"/>
    <cellStyle name="Note 9 6 2 6" xfId="19190"/>
    <cellStyle name="Note 9 6 2 7" xfId="21759"/>
    <cellStyle name="Note 9 6 2 8" xfId="24438"/>
    <cellStyle name="Note 9 6 3" xfId="2457"/>
    <cellStyle name="Note 9 6 3 2" xfId="5066"/>
    <cellStyle name="Note 9 6 3 3" xfId="7673"/>
    <cellStyle name="Note 9 6 3 4" xfId="10493"/>
    <cellStyle name="Note 9 6 3 5" xfId="12589"/>
    <cellStyle name="Note 9 6 3 6" xfId="19191"/>
    <cellStyle name="Note 9 6 3 7" xfId="21760"/>
    <cellStyle name="Note 9 6 3 8" xfId="23293"/>
    <cellStyle name="Note 9 6 4" xfId="2458"/>
    <cellStyle name="Note 9 6 4 2" xfId="5067"/>
    <cellStyle name="Note 9 6 4 3" xfId="7674"/>
    <cellStyle name="Note 9 6 4 4" xfId="10494"/>
    <cellStyle name="Note 9 6 4 5" xfId="11006"/>
    <cellStyle name="Note 9 6 4 6" xfId="19192"/>
    <cellStyle name="Note 9 6 4 7" xfId="21761"/>
    <cellStyle name="Note 9 6 4 8" xfId="22358"/>
    <cellStyle name="Note 9 6 5" xfId="2459"/>
    <cellStyle name="Note 9 6 5 2" xfId="5068"/>
    <cellStyle name="Note 9 6 5 3" xfId="7675"/>
    <cellStyle name="Note 9 6 5 4" xfId="10495"/>
    <cellStyle name="Note 9 6 5 5" xfId="12588"/>
    <cellStyle name="Note 9 6 5 6" xfId="19193"/>
    <cellStyle name="Note 9 6 5 7" xfId="21762"/>
    <cellStyle name="Note 9 6 5 8" xfId="29805"/>
    <cellStyle name="Note 9 6 6" xfId="2460"/>
    <cellStyle name="Note 9 6 6 2" xfId="5069"/>
    <cellStyle name="Note 9 6 6 3" xfId="7676"/>
    <cellStyle name="Note 9 6 6 4" xfId="10496"/>
    <cellStyle name="Note 9 6 6 5" xfId="11005"/>
    <cellStyle name="Note 9 6 6 6" xfId="19194"/>
    <cellStyle name="Note 9 6 6 7" xfId="21763"/>
    <cellStyle name="Note 9 6 6 8" xfId="26212"/>
    <cellStyle name="Note 9 6 7" xfId="5064"/>
    <cellStyle name="Note 9 6 8" xfId="7671"/>
    <cellStyle name="Note 9 6 9" xfId="10491"/>
    <cellStyle name="Note 9 7" xfId="2461"/>
    <cellStyle name="Note 9 7 10" xfId="12587"/>
    <cellStyle name="Note 9 7 11" xfId="19195"/>
    <cellStyle name="Note 9 7 12" xfId="21764"/>
    <cellStyle name="Note 9 7 13" xfId="24437"/>
    <cellStyle name="Note 9 7 2" xfId="2462"/>
    <cellStyle name="Note 9 7 2 2" xfId="5071"/>
    <cellStyle name="Note 9 7 2 3" xfId="7678"/>
    <cellStyle name="Note 9 7 2 4" xfId="10498"/>
    <cellStyle name="Note 9 7 2 5" xfId="11004"/>
    <cellStyle name="Note 9 7 2 6" xfId="19196"/>
    <cellStyle name="Note 9 7 2 7" xfId="21765"/>
    <cellStyle name="Note 9 7 2 8" xfId="23292"/>
    <cellStyle name="Note 9 7 3" xfId="2463"/>
    <cellStyle name="Note 9 7 3 2" xfId="5072"/>
    <cellStyle name="Note 9 7 3 3" xfId="7679"/>
    <cellStyle name="Note 9 7 3 4" xfId="10499"/>
    <cellStyle name="Note 9 7 3 5" xfId="12586"/>
    <cellStyle name="Note 9 7 3 6" xfId="19197"/>
    <cellStyle name="Note 9 7 3 7" xfId="21766"/>
    <cellStyle name="Note 9 7 3 8" xfId="22357"/>
    <cellStyle name="Note 9 7 4" xfId="2464"/>
    <cellStyle name="Note 9 7 4 2" xfId="5073"/>
    <cellStyle name="Note 9 7 4 3" xfId="7680"/>
    <cellStyle name="Note 9 7 4 4" xfId="10500"/>
    <cellStyle name="Note 9 7 4 5" xfId="11003"/>
    <cellStyle name="Note 9 7 4 6" xfId="19198"/>
    <cellStyle name="Note 9 7 4 7" xfId="21767"/>
    <cellStyle name="Note 9 7 4 8" xfId="29804"/>
    <cellStyle name="Note 9 7 5" xfId="2465"/>
    <cellStyle name="Note 9 7 5 2" xfId="5074"/>
    <cellStyle name="Note 9 7 5 3" xfId="7681"/>
    <cellStyle name="Note 9 7 5 4" xfId="10501"/>
    <cellStyle name="Note 9 7 5 5" xfId="12579"/>
    <cellStyle name="Note 9 7 5 6" xfId="19199"/>
    <cellStyle name="Note 9 7 5 7" xfId="21768"/>
    <cellStyle name="Note 9 7 5 8" xfId="25466"/>
    <cellStyle name="Note 9 7 6" xfId="2466"/>
    <cellStyle name="Note 9 7 6 2" xfId="5075"/>
    <cellStyle name="Note 9 7 6 3" xfId="7682"/>
    <cellStyle name="Note 9 7 6 4" xfId="10502"/>
    <cellStyle name="Note 9 7 6 5" xfId="10996"/>
    <cellStyle name="Note 9 7 6 6" xfId="19200"/>
    <cellStyle name="Note 9 7 6 7" xfId="21769"/>
    <cellStyle name="Note 9 7 6 8" xfId="24436"/>
    <cellStyle name="Note 9 7 7" xfId="5070"/>
    <cellStyle name="Note 9 7 8" xfId="7677"/>
    <cellStyle name="Note 9 7 9" xfId="10497"/>
    <cellStyle name="Note 9 8" xfId="2467"/>
    <cellStyle name="Note 9 8 10" xfId="12584"/>
    <cellStyle name="Note 9 8 11" xfId="19201"/>
    <cellStyle name="Note 9 8 12" xfId="21770"/>
    <cellStyle name="Note 9 8 13" xfId="23291"/>
    <cellStyle name="Note 9 8 2" xfId="2468"/>
    <cellStyle name="Note 9 8 2 2" xfId="5077"/>
    <cellStyle name="Note 9 8 2 3" xfId="7684"/>
    <cellStyle name="Note 9 8 2 4" xfId="10504"/>
    <cellStyle name="Note 9 8 2 5" xfId="11001"/>
    <cellStyle name="Note 9 8 2 6" xfId="19202"/>
    <cellStyle name="Note 9 8 2 7" xfId="21771"/>
    <cellStyle name="Note 9 8 2 8" xfId="22356"/>
    <cellStyle name="Note 9 8 3" xfId="2469"/>
    <cellStyle name="Note 9 8 3 2" xfId="5078"/>
    <cellStyle name="Note 9 8 3 3" xfId="7685"/>
    <cellStyle name="Note 9 8 3 4" xfId="10505"/>
    <cellStyle name="Note 9 8 3 5" xfId="12583"/>
    <cellStyle name="Note 9 8 3 6" xfId="19203"/>
    <cellStyle name="Note 9 8 3 7" xfId="21772"/>
    <cellStyle name="Note 9 8 3 8" xfId="29803"/>
    <cellStyle name="Note 9 8 4" xfId="2470"/>
    <cellStyle name="Note 9 8 4 2" xfId="5079"/>
    <cellStyle name="Note 9 8 4 3" xfId="7686"/>
    <cellStyle name="Note 9 8 4 4" xfId="10506"/>
    <cellStyle name="Note 9 8 4 5" xfId="11000"/>
    <cellStyle name="Note 9 8 4 6" xfId="19204"/>
    <cellStyle name="Note 9 8 4 7" xfId="21773"/>
    <cellStyle name="Note 9 8 4 8" xfId="26219"/>
    <cellStyle name="Note 9 8 5" xfId="2471"/>
    <cellStyle name="Note 9 8 5 2" xfId="5080"/>
    <cellStyle name="Note 9 8 5 3" xfId="7687"/>
    <cellStyle name="Note 9 8 5 4" xfId="10507"/>
    <cellStyle name="Note 9 8 5 5" xfId="12582"/>
    <cellStyle name="Note 9 8 5 6" xfId="19205"/>
    <cellStyle name="Note 9 8 5 7" xfId="21774"/>
    <cellStyle name="Note 9 8 5 8" xfId="24435"/>
    <cellStyle name="Note 9 8 6" xfId="2472"/>
    <cellStyle name="Note 9 8 6 2" xfId="5081"/>
    <cellStyle name="Note 9 8 6 3" xfId="7688"/>
    <cellStyle name="Note 9 8 6 4" xfId="10508"/>
    <cellStyle name="Note 9 8 6 5" xfId="10999"/>
    <cellStyle name="Note 9 8 6 6" xfId="19206"/>
    <cellStyle name="Note 9 8 6 7" xfId="21775"/>
    <cellStyle name="Note 9 8 6 8" xfId="23290"/>
    <cellStyle name="Note 9 8 7" xfId="5076"/>
    <cellStyle name="Note 9 8 8" xfId="7683"/>
    <cellStyle name="Note 9 8 9" xfId="10503"/>
    <cellStyle name="Note 9 9" xfId="2473"/>
    <cellStyle name="Note 9 9 10" xfId="12581"/>
    <cellStyle name="Note 9 9 11" xfId="19207"/>
    <cellStyle name="Note 9 9 12" xfId="21776"/>
    <cellStyle name="Note 9 9 13" xfId="22355"/>
    <cellStyle name="Note 9 9 2" xfId="2474"/>
    <cellStyle name="Note 9 9 2 2" xfId="5083"/>
    <cellStyle name="Note 9 9 2 3" xfId="7690"/>
    <cellStyle name="Note 9 9 2 4" xfId="10510"/>
    <cellStyle name="Note 9 9 2 5" xfId="10998"/>
    <cellStyle name="Note 9 9 2 6" xfId="19208"/>
    <cellStyle name="Note 9 9 2 7" xfId="21777"/>
    <cellStyle name="Note 9 9 2 8" xfId="29802"/>
    <cellStyle name="Note 9 9 3" xfId="2475"/>
    <cellStyle name="Note 9 9 3 2" xfId="5084"/>
    <cellStyle name="Note 9 9 3 3" xfId="7691"/>
    <cellStyle name="Note 9 9 3 4" xfId="10511"/>
    <cellStyle name="Note 9 9 3 5" xfId="12580"/>
    <cellStyle name="Note 9 9 3 6" xfId="19209"/>
    <cellStyle name="Note 9 9 3 7" xfId="21778"/>
    <cellStyle name="Note 9 9 3 8" xfId="25467"/>
    <cellStyle name="Note 9 9 4" xfId="2476"/>
    <cellStyle name="Note 9 9 4 2" xfId="5085"/>
    <cellStyle name="Note 9 9 4 3" xfId="7692"/>
    <cellStyle name="Note 9 9 4 4" xfId="10512"/>
    <cellStyle name="Note 9 9 4 5" xfId="10997"/>
    <cellStyle name="Note 9 9 4 6" xfId="19210"/>
    <cellStyle name="Note 9 9 4 7" xfId="21779"/>
    <cellStyle name="Note 9 9 4 8" xfId="24434"/>
    <cellStyle name="Note 9 9 5" xfId="2477"/>
    <cellStyle name="Note 9 9 5 2" xfId="5086"/>
    <cellStyle name="Note 9 9 5 3" xfId="7693"/>
    <cellStyle name="Note 9 9 5 4" xfId="10513"/>
    <cellStyle name="Note 9 9 5 5" xfId="12573"/>
    <cellStyle name="Note 9 9 5 6" xfId="19211"/>
    <cellStyle name="Note 9 9 5 7" xfId="21780"/>
    <cellStyle name="Note 9 9 5 8" xfId="23289"/>
    <cellStyle name="Note 9 9 6" xfId="2478"/>
    <cellStyle name="Note 9 9 6 2" xfId="5087"/>
    <cellStyle name="Note 9 9 6 3" xfId="7694"/>
    <cellStyle name="Note 9 9 6 4" xfId="10514"/>
    <cellStyle name="Note 9 9 6 5" xfId="10990"/>
    <cellStyle name="Note 9 9 6 6" xfId="19212"/>
    <cellStyle name="Note 9 9 6 7" xfId="21781"/>
    <cellStyle name="Note 9 9 6 8" xfId="22354"/>
    <cellStyle name="Note 9 9 7" xfId="5082"/>
    <cellStyle name="Note 9 9 8" xfId="7689"/>
    <cellStyle name="Note 9 9 9" xfId="10509"/>
    <cellStyle name="Note 90" xfId="2479"/>
    <cellStyle name="Note 90 10" xfId="10515"/>
    <cellStyle name="Note 90 11" xfId="12578"/>
    <cellStyle name="Note 90 12" xfId="19213"/>
    <cellStyle name="Note 90 13" xfId="21782"/>
    <cellStyle name="Note 90 14" xfId="29801"/>
    <cellStyle name="Note 90 2" xfId="2480"/>
    <cellStyle name="Note 90 2 10" xfId="10995"/>
    <cellStyle name="Note 90 2 11" xfId="19214"/>
    <cellStyle name="Note 90 2 12" xfId="21783"/>
    <cellStyle name="Note 90 2 13" xfId="26220"/>
    <cellStyle name="Note 90 2 2" xfId="2481"/>
    <cellStyle name="Note 90 2 2 2" xfId="5090"/>
    <cellStyle name="Note 90 2 2 3" xfId="7697"/>
    <cellStyle name="Note 90 2 2 4" xfId="10517"/>
    <cellStyle name="Note 90 2 2 5" xfId="12577"/>
    <cellStyle name="Note 90 2 2 6" xfId="19215"/>
    <cellStyle name="Note 90 2 2 7" xfId="21784"/>
    <cellStyle name="Note 90 2 2 8" xfId="24427"/>
    <cellStyle name="Note 90 2 3" xfId="2482"/>
    <cellStyle name="Note 90 2 3 2" xfId="5091"/>
    <cellStyle name="Note 90 2 3 3" xfId="7698"/>
    <cellStyle name="Note 90 2 3 4" xfId="10518"/>
    <cellStyle name="Note 90 2 3 5" xfId="10994"/>
    <cellStyle name="Note 90 2 3 6" xfId="19216"/>
    <cellStyle name="Note 90 2 3 7" xfId="21785"/>
    <cellStyle name="Note 90 2 3 8" xfId="23282"/>
    <cellStyle name="Note 90 2 4" xfId="2483"/>
    <cellStyle name="Note 90 2 4 2" xfId="5092"/>
    <cellStyle name="Note 90 2 4 3" xfId="7699"/>
    <cellStyle name="Note 90 2 4 4" xfId="10519"/>
    <cellStyle name="Note 90 2 4 5" xfId="12576"/>
    <cellStyle name="Note 90 2 4 6" xfId="19217"/>
    <cellStyle name="Note 90 2 4 7" xfId="21786"/>
    <cellStyle name="Note 90 2 4 8" xfId="22347"/>
    <cellStyle name="Note 90 2 5" xfId="2484"/>
    <cellStyle name="Note 90 2 5 2" xfId="5093"/>
    <cellStyle name="Note 90 2 5 3" xfId="7700"/>
    <cellStyle name="Note 90 2 5 4" xfId="10520"/>
    <cellStyle name="Note 90 2 5 5" xfId="10993"/>
    <cellStyle name="Note 90 2 5 6" xfId="19218"/>
    <cellStyle name="Note 90 2 5 7" xfId="21787"/>
    <cellStyle name="Note 90 2 5 8" xfId="29800"/>
    <cellStyle name="Note 90 2 6" xfId="2485"/>
    <cellStyle name="Note 90 2 6 2" xfId="5094"/>
    <cellStyle name="Note 90 2 6 3" xfId="7701"/>
    <cellStyle name="Note 90 2 6 4" xfId="10521"/>
    <cellStyle name="Note 90 2 6 5" xfId="12575"/>
    <cellStyle name="Note 90 2 6 6" xfId="19219"/>
    <cellStyle name="Note 90 2 6 7" xfId="21788"/>
    <cellStyle name="Note 90 2 6 8" xfId="25468"/>
    <cellStyle name="Note 90 2 7" xfId="5089"/>
    <cellStyle name="Note 90 2 8" xfId="7696"/>
    <cellStyle name="Note 90 2 9" xfId="10516"/>
    <cellStyle name="Note 90 3" xfId="2486"/>
    <cellStyle name="Note 90 3 2" xfId="5095"/>
    <cellStyle name="Note 90 3 3" xfId="7702"/>
    <cellStyle name="Note 90 3 4" xfId="10522"/>
    <cellStyle name="Note 90 3 5" xfId="10992"/>
    <cellStyle name="Note 90 3 6" xfId="19220"/>
    <cellStyle name="Note 90 3 7" xfId="21789"/>
    <cellStyle name="Note 90 3 8" xfId="24432"/>
    <cellStyle name="Note 90 4" xfId="2487"/>
    <cellStyle name="Note 90 4 2" xfId="5096"/>
    <cellStyle name="Note 90 4 3" xfId="7703"/>
    <cellStyle name="Note 90 4 4" xfId="10523"/>
    <cellStyle name="Note 90 4 5" xfId="12574"/>
    <cellStyle name="Note 90 4 6" xfId="19221"/>
    <cellStyle name="Note 90 4 7" xfId="21790"/>
    <cellStyle name="Note 90 4 8" xfId="23287"/>
    <cellStyle name="Note 90 5" xfId="2488"/>
    <cellStyle name="Note 90 5 2" xfId="5097"/>
    <cellStyle name="Note 90 5 3" xfId="7704"/>
    <cellStyle name="Note 90 5 4" xfId="10524"/>
    <cellStyle name="Note 90 5 5" xfId="10991"/>
    <cellStyle name="Note 90 5 6" xfId="19222"/>
    <cellStyle name="Note 90 5 7" xfId="21791"/>
    <cellStyle name="Note 90 5 8" xfId="22352"/>
    <cellStyle name="Note 90 6" xfId="2489"/>
    <cellStyle name="Note 90 6 2" xfId="5098"/>
    <cellStyle name="Note 90 6 3" xfId="7705"/>
    <cellStyle name="Note 90 6 4" xfId="10525"/>
    <cellStyle name="Note 90 6 5" xfId="12567"/>
    <cellStyle name="Note 90 6 6" xfId="19223"/>
    <cellStyle name="Note 90 6 7" xfId="21792"/>
    <cellStyle name="Note 90 6 8" xfId="29799"/>
    <cellStyle name="Note 90 7" xfId="2490"/>
    <cellStyle name="Note 90 7 2" xfId="5099"/>
    <cellStyle name="Note 90 7 3" xfId="7706"/>
    <cellStyle name="Note 90 7 4" xfId="10526"/>
    <cellStyle name="Note 90 7 5" xfId="10984"/>
    <cellStyle name="Note 90 7 6" xfId="19224"/>
    <cellStyle name="Note 90 7 7" xfId="21793"/>
    <cellStyle name="Note 90 7 8" xfId="26221"/>
    <cellStyle name="Note 90 8" xfId="5088"/>
    <cellStyle name="Note 90 9" xfId="7695"/>
    <cellStyle name="Note 91" xfId="2491"/>
    <cellStyle name="Note 91 10" xfId="10527"/>
    <cellStyle name="Note 91 11" xfId="12572"/>
    <cellStyle name="Note 91 12" xfId="19225"/>
    <cellStyle name="Note 91 13" xfId="21794"/>
    <cellStyle name="Note 91 14" xfId="24431"/>
    <cellStyle name="Note 91 2" xfId="2492"/>
    <cellStyle name="Note 91 2 10" xfId="10989"/>
    <cellStyle name="Note 91 2 11" xfId="19226"/>
    <cellStyle name="Note 91 2 12" xfId="21795"/>
    <cellStyle name="Note 91 2 13" xfId="23286"/>
    <cellStyle name="Note 91 2 2" xfId="2493"/>
    <cellStyle name="Note 91 2 2 2" xfId="5102"/>
    <cellStyle name="Note 91 2 2 3" xfId="7709"/>
    <cellStyle name="Note 91 2 2 4" xfId="10529"/>
    <cellStyle name="Note 91 2 2 5" xfId="12571"/>
    <cellStyle name="Note 91 2 2 6" xfId="19227"/>
    <cellStyle name="Note 91 2 2 7" xfId="21796"/>
    <cellStyle name="Note 91 2 2 8" xfId="22351"/>
    <cellStyle name="Note 91 2 3" xfId="2494"/>
    <cellStyle name="Note 91 2 3 2" xfId="5103"/>
    <cellStyle name="Note 91 2 3 3" xfId="7710"/>
    <cellStyle name="Note 91 2 3 4" xfId="10530"/>
    <cellStyle name="Note 91 2 3 5" xfId="10988"/>
    <cellStyle name="Note 91 2 3 6" xfId="19228"/>
    <cellStyle name="Note 91 2 3 7" xfId="21797"/>
    <cellStyle name="Note 91 2 3 8" xfId="29798"/>
    <cellStyle name="Note 91 2 4" xfId="2495"/>
    <cellStyle name="Note 91 2 4 2" xfId="5104"/>
    <cellStyle name="Note 91 2 4 3" xfId="7711"/>
    <cellStyle name="Note 91 2 4 4" xfId="10531"/>
    <cellStyle name="Note 91 2 4 5" xfId="12570"/>
    <cellStyle name="Note 91 2 4 6" xfId="19229"/>
    <cellStyle name="Note 91 2 4 7" xfId="21798"/>
    <cellStyle name="Note 91 2 4 8" xfId="25469"/>
    <cellStyle name="Note 91 2 5" xfId="2496"/>
    <cellStyle name="Note 91 2 5 2" xfId="5105"/>
    <cellStyle name="Note 91 2 5 3" xfId="7712"/>
    <cellStyle name="Note 91 2 5 4" xfId="10532"/>
    <cellStyle name="Note 91 2 5 5" xfId="10987"/>
    <cellStyle name="Note 91 2 5 6" xfId="19230"/>
    <cellStyle name="Note 91 2 5 7" xfId="21799"/>
    <cellStyle name="Note 91 2 5 8" xfId="24430"/>
    <cellStyle name="Note 91 2 6" xfId="2497"/>
    <cellStyle name="Note 91 2 6 2" xfId="5106"/>
    <cellStyle name="Note 91 2 6 3" xfId="7713"/>
    <cellStyle name="Note 91 2 6 4" xfId="10533"/>
    <cellStyle name="Note 91 2 6 5" xfId="12569"/>
    <cellStyle name="Note 91 2 6 6" xfId="19231"/>
    <cellStyle name="Note 91 2 6 7" xfId="21800"/>
    <cellStyle name="Note 91 2 6 8" xfId="23285"/>
    <cellStyle name="Note 91 2 7" xfId="5101"/>
    <cellStyle name="Note 91 2 8" xfId="7708"/>
    <cellStyle name="Note 91 2 9" xfId="10528"/>
    <cellStyle name="Note 91 3" xfId="2498"/>
    <cellStyle name="Note 91 3 2" xfId="5107"/>
    <cellStyle name="Note 91 3 3" xfId="7714"/>
    <cellStyle name="Note 91 3 4" xfId="10534"/>
    <cellStyle name="Note 91 3 5" xfId="10986"/>
    <cellStyle name="Note 91 3 6" xfId="19232"/>
    <cellStyle name="Note 91 3 7" xfId="21801"/>
    <cellStyle name="Note 91 3 8" xfId="22350"/>
    <cellStyle name="Note 91 4" xfId="2499"/>
    <cellStyle name="Note 91 4 2" xfId="5108"/>
    <cellStyle name="Note 91 4 3" xfId="7715"/>
    <cellStyle name="Note 91 4 4" xfId="10535"/>
    <cellStyle name="Note 91 4 5" xfId="12568"/>
    <cellStyle name="Note 91 4 6" xfId="19233"/>
    <cellStyle name="Note 91 4 7" xfId="21802"/>
    <cellStyle name="Note 91 4 8" xfId="29797"/>
    <cellStyle name="Note 91 5" xfId="2500"/>
    <cellStyle name="Note 91 5 2" xfId="5109"/>
    <cellStyle name="Note 91 5 3" xfId="7716"/>
    <cellStyle name="Note 91 5 4" xfId="10536"/>
    <cellStyle name="Note 91 5 5" xfId="10985"/>
    <cellStyle name="Note 91 5 6" xfId="19234"/>
    <cellStyle name="Note 91 5 7" xfId="21803"/>
    <cellStyle name="Note 91 5 8" xfId="26222"/>
    <cellStyle name="Note 91 6" xfId="2501"/>
    <cellStyle name="Note 91 6 2" xfId="5110"/>
    <cellStyle name="Note 91 6 3" xfId="7717"/>
    <cellStyle name="Note 91 6 4" xfId="10537"/>
    <cellStyle name="Note 91 6 5" xfId="12561"/>
    <cellStyle name="Note 91 6 6" xfId="19235"/>
    <cellStyle name="Note 91 6 7" xfId="21804"/>
    <cellStyle name="Note 91 6 8" xfId="24429"/>
    <cellStyle name="Note 91 7" xfId="2502"/>
    <cellStyle name="Note 91 7 2" xfId="5111"/>
    <cellStyle name="Note 91 7 3" xfId="7718"/>
    <cellStyle name="Note 91 7 4" xfId="10538"/>
    <cellStyle name="Note 91 7 5" xfId="10978"/>
    <cellStyle name="Note 91 7 6" xfId="19236"/>
    <cellStyle name="Note 91 7 7" xfId="21805"/>
    <cellStyle name="Note 91 7 8" xfId="23284"/>
    <cellStyle name="Note 91 8" xfId="5100"/>
    <cellStyle name="Note 91 9" xfId="7707"/>
    <cellStyle name="Note 92" xfId="2503"/>
    <cellStyle name="Note 92 10" xfId="10539"/>
    <cellStyle name="Note 92 11" xfId="12566"/>
    <cellStyle name="Note 92 12" xfId="19237"/>
    <cellStyle name="Note 92 13" xfId="21806"/>
    <cellStyle name="Note 92 14" xfId="22349"/>
    <cellStyle name="Note 92 2" xfId="2504"/>
    <cellStyle name="Note 92 2 10" xfId="10983"/>
    <cellStyle name="Note 92 2 11" xfId="19238"/>
    <cellStyle name="Note 92 2 12" xfId="21807"/>
    <cellStyle name="Note 92 2 13" xfId="29796"/>
    <cellStyle name="Note 92 2 2" xfId="2505"/>
    <cellStyle name="Note 92 2 2 2" xfId="5114"/>
    <cellStyle name="Note 92 2 2 3" xfId="7721"/>
    <cellStyle name="Note 92 2 2 4" xfId="10541"/>
    <cellStyle name="Note 92 2 2 5" xfId="12565"/>
    <cellStyle name="Note 92 2 2 6" xfId="19239"/>
    <cellStyle name="Note 92 2 2 7" xfId="21808"/>
    <cellStyle name="Note 92 2 2 8" xfId="25470"/>
    <cellStyle name="Note 92 2 3" xfId="2506"/>
    <cellStyle name="Note 92 2 3 2" xfId="5115"/>
    <cellStyle name="Note 92 2 3 3" xfId="7722"/>
    <cellStyle name="Note 92 2 3 4" xfId="10542"/>
    <cellStyle name="Note 92 2 3 5" xfId="10982"/>
    <cellStyle name="Note 92 2 3 6" xfId="19240"/>
    <cellStyle name="Note 92 2 3 7" xfId="21809"/>
    <cellStyle name="Note 92 2 3 8" xfId="24428"/>
    <cellStyle name="Note 92 2 4" xfId="2507"/>
    <cellStyle name="Note 92 2 4 2" xfId="5116"/>
    <cellStyle name="Note 92 2 4 3" xfId="7723"/>
    <cellStyle name="Note 92 2 4 4" xfId="10543"/>
    <cellStyle name="Note 92 2 4 5" xfId="12564"/>
    <cellStyle name="Note 92 2 4 6" xfId="19241"/>
    <cellStyle name="Note 92 2 4 7" xfId="21810"/>
    <cellStyle name="Note 92 2 4 8" xfId="23283"/>
    <cellStyle name="Note 92 2 5" xfId="2508"/>
    <cellStyle name="Note 92 2 5 2" xfId="5117"/>
    <cellStyle name="Note 92 2 5 3" xfId="7724"/>
    <cellStyle name="Note 92 2 5 4" xfId="10544"/>
    <cellStyle name="Note 92 2 5 5" xfId="10981"/>
    <cellStyle name="Note 92 2 5 6" xfId="19242"/>
    <cellStyle name="Note 92 2 5 7" xfId="21811"/>
    <cellStyle name="Note 92 2 5 8" xfId="22348"/>
    <cellStyle name="Note 92 2 6" xfId="2509"/>
    <cellStyle name="Note 92 2 6 2" xfId="5118"/>
    <cellStyle name="Note 92 2 6 3" xfId="7725"/>
    <cellStyle name="Note 92 2 6 4" xfId="10545"/>
    <cellStyle name="Note 92 2 6 5" xfId="12563"/>
    <cellStyle name="Note 92 2 6 6" xfId="19243"/>
    <cellStyle name="Note 92 2 6 7" xfId="21812"/>
    <cellStyle name="Note 92 2 6 8" xfId="29795"/>
    <cellStyle name="Note 92 2 7" xfId="5113"/>
    <cellStyle name="Note 92 2 8" xfId="7720"/>
    <cellStyle name="Note 92 2 9" xfId="10540"/>
    <cellStyle name="Note 92 3" xfId="2510"/>
    <cellStyle name="Note 92 3 2" xfId="5119"/>
    <cellStyle name="Note 92 3 3" xfId="7726"/>
    <cellStyle name="Note 92 3 4" xfId="10546"/>
    <cellStyle name="Note 92 3 5" xfId="10980"/>
    <cellStyle name="Note 92 3 6" xfId="19244"/>
    <cellStyle name="Note 92 3 7" xfId="21813"/>
    <cellStyle name="Note 92 3 8" xfId="26223"/>
    <cellStyle name="Note 92 4" xfId="2511"/>
    <cellStyle name="Note 92 4 2" xfId="5120"/>
    <cellStyle name="Note 92 4 3" xfId="7727"/>
    <cellStyle name="Note 92 4 4" xfId="10547"/>
    <cellStyle name="Note 92 4 5" xfId="12562"/>
    <cellStyle name="Note 92 4 6" xfId="19245"/>
    <cellStyle name="Note 92 4 7" xfId="21814"/>
    <cellStyle name="Note 92 4 8" xfId="24421"/>
    <cellStyle name="Note 92 5" xfId="2512"/>
    <cellStyle name="Note 92 5 2" xfId="5121"/>
    <cellStyle name="Note 92 5 3" xfId="7728"/>
    <cellStyle name="Note 92 5 4" xfId="10548"/>
    <cellStyle name="Note 92 5 5" xfId="10979"/>
    <cellStyle name="Note 92 5 6" xfId="19246"/>
    <cellStyle name="Note 92 5 7" xfId="21815"/>
    <cellStyle name="Note 92 5 8" xfId="23276"/>
    <cellStyle name="Note 92 6" xfId="2513"/>
    <cellStyle name="Note 92 6 2" xfId="5122"/>
    <cellStyle name="Note 92 6 3" xfId="7729"/>
    <cellStyle name="Note 92 6 4" xfId="10549"/>
    <cellStyle name="Note 92 6 5" xfId="12555"/>
    <cellStyle name="Note 92 6 6" xfId="19247"/>
    <cellStyle name="Note 92 6 7" xfId="21816"/>
    <cellStyle name="Note 92 6 8" xfId="22341"/>
    <cellStyle name="Note 92 7" xfId="2514"/>
    <cellStyle name="Note 92 7 2" xfId="5123"/>
    <cellStyle name="Note 92 7 3" xfId="7730"/>
    <cellStyle name="Note 92 7 4" xfId="10550"/>
    <cellStyle name="Note 92 7 5" xfId="10972"/>
    <cellStyle name="Note 92 7 6" xfId="19248"/>
    <cellStyle name="Note 92 7 7" xfId="21817"/>
    <cellStyle name="Note 92 7 8" xfId="29794"/>
    <cellStyle name="Note 92 8" xfId="5112"/>
    <cellStyle name="Note 92 9" xfId="7719"/>
    <cellStyle name="Note 93" xfId="2515"/>
    <cellStyle name="Note 93 10" xfId="10551"/>
    <cellStyle name="Note 93 11" xfId="12560"/>
    <cellStyle name="Note 93 12" xfId="19249"/>
    <cellStyle name="Note 93 13" xfId="21818"/>
    <cellStyle name="Note 93 14" xfId="25465"/>
    <cellStyle name="Note 93 2" xfId="2516"/>
    <cellStyle name="Note 93 2 10" xfId="10977"/>
    <cellStyle name="Note 93 2 11" xfId="19250"/>
    <cellStyle name="Note 93 2 12" xfId="21819"/>
    <cellStyle name="Note 93 2 13" xfId="24426"/>
    <cellStyle name="Note 93 2 2" xfId="2517"/>
    <cellStyle name="Note 93 2 2 2" xfId="5126"/>
    <cellStyle name="Note 93 2 2 3" xfId="7733"/>
    <cellStyle name="Note 93 2 2 4" xfId="10553"/>
    <cellStyle name="Note 93 2 2 5" xfId="12559"/>
    <cellStyle name="Note 93 2 2 6" xfId="19251"/>
    <cellStyle name="Note 93 2 2 7" xfId="21820"/>
    <cellStyle name="Note 93 2 2 8" xfId="23281"/>
    <cellStyle name="Note 93 2 3" xfId="2518"/>
    <cellStyle name="Note 93 2 3 2" xfId="5127"/>
    <cellStyle name="Note 93 2 3 3" xfId="7734"/>
    <cellStyle name="Note 93 2 3 4" xfId="10554"/>
    <cellStyle name="Note 93 2 3 5" xfId="10976"/>
    <cellStyle name="Note 93 2 3 6" xfId="19252"/>
    <cellStyle name="Note 93 2 3 7" xfId="21821"/>
    <cellStyle name="Note 93 2 3 8" xfId="22346"/>
    <cellStyle name="Note 93 2 4" xfId="2519"/>
    <cellStyle name="Note 93 2 4 2" xfId="5128"/>
    <cellStyle name="Note 93 2 4 3" xfId="7735"/>
    <cellStyle name="Note 93 2 4 4" xfId="10555"/>
    <cellStyle name="Note 93 2 4 5" xfId="12558"/>
    <cellStyle name="Note 93 2 4 6" xfId="19253"/>
    <cellStyle name="Note 93 2 4 7" xfId="21822"/>
    <cellStyle name="Note 93 2 4 8" xfId="29793"/>
    <cellStyle name="Note 93 2 5" xfId="2520"/>
    <cellStyle name="Note 93 2 5 2" xfId="5129"/>
    <cellStyle name="Note 93 2 5 3" xfId="7736"/>
    <cellStyle name="Note 93 2 5 4" xfId="10556"/>
    <cellStyle name="Note 93 2 5 5" xfId="10975"/>
    <cellStyle name="Note 93 2 5 6" xfId="19254"/>
    <cellStyle name="Note 93 2 5 7" xfId="21823"/>
    <cellStyle name="Note 93 2 5 8" xfId="26218"/>
    <cellStyle name="Note 93 2 6" xfId="2521"/>
    <cellStyle name="Note 93 2 6 2" xfId="5130"/>
    <cellStyle name="Note 93 2 6 3" xfId="7737"/>
    <cellStyle name="Note 93 2 6 4" xfId="10557"/>
    <cellStyle name="Note 93 2 6 5" xfId="12557"/>
    <cellStyle name="Note 93 2 6 6" xfId="19255"/>
    <cellStyle name="Note 93 2 6 7" xfId="21824"/>
    <cellStyle name="Note 93 2 6 8" xfId="24425"/>
    <cellStyle name="Note 93 2 7" xfId="5125"/>
    <cellStyle name="Note 93 2 8" xfId="7732"/>
    <cellStyle name="Note 93 2 9" xfId="10552"/>
    <cellStyle name="Note 93 3" xfId="2522"/>
    <cellStyle name="Note 93 3 2" xfId="5131"/>
    <cellStyle name="Note 93 3 3" xfId="7738"/>
    <cellStyle name="Note 93 3 4" xfId="10558"/>
    <cellStyle name="Note 93 3 5" xfId="10974"/>
    <cellStyle name="Note 93 3 6" xfId="19256"/>
    <cellStyle name="Note 93 3 7" xfId="21825"/>
    <cellStyle name="Note 93 3 8" xfId="23280"/>
    <cellStyle name="Note 93 4" xfId="2523"/>
    <cellStyle name="Note 93 4 2" xfId="5132"/>
    <cellStyle name="Note 93 4 3" xfId="7739"/>
    <cellStyle name="Note 93 4 4" xfId="10559"/>
    <cellStyle name="Note 93 4 5" xfId="12556"/>
    <cellStyle name="Note 93 4 6" xfId="19257"/>
    <cellStyle name="Note 93 4 7" xfId="21826"/>
    <cellStyle name="Note 93 4 8" xfId="22345"/>
    <cellStyle name="Note 93 5" xfId="2524"/>
    <cellStyle name="Note 93 5 2" xfId="5133"/>
    <cellStyle name="Note 93 5 3" xfId="7740"/>
    <cellStyle name="Note 93 5 4" xfId="10560"/>
    <cellStyle name="Note 93 5 5" xfId="10973"/>
    <cellStyle name="Note 93 5 6" xfId="19258"/>
    <cellStyle name="Note 93 5 7" xfId="21827"/>
    <cellStyle name="Note 93 5 8" xfId="29792"/>
    <cellStyle name="Note 93 6" xfId="2525"/>
    <cellStyle name="Note 93 6 2" xfId="5134"/>
    <cellStyle name="Note 93 6 3" xfId="7741"/>
    <cellStyle name="Note 93 6 4" xfId="10561"/>
    <cellStyle name="Note 93 6 5" xfId="12549"/>
    <cellStyle name="Note 93 6 6" xfId="19259"/>
    <cellStyle name="Note 93 6 7" xfId="21828"/>
    <cellStyle name="Note 93 6 8" xfId="26224"/>
    <cellStyle name="Note 93 7" xfId="2526"/>
    <cellStyle name="Note 93 7 2" xfId="5135"/>
    <cellStyle name="Note 93 7 3" xfId="7742"/>
    <cellStyle name="Note 93 7 4" xfId="10562"/>
    <cellStyle name="Note 93 7 5" xfId="10966"/>
    <cellStyle name="Note 93 7 6" xfId="19260"/>
    <cellStyle name="Note 93 7 7" xfId="21829"/>
    <cellStyle name="Note 93 7 8" xfId="24424"/>
    <cellStyle name="Note 93 8" xfId="5124"/>
    <cellStyle name="Note 93 9" xfId="7731"/>
    <cellStyle name="Note 94" xfId="2527"/>
    <cellStyle name="Note 94 10" xfId="10563"/>
    <cellStyle name="Note 94 11" xfId="12554"/>
    <cellStyle name="Note 94 12" xfId="19261"/>
    <cellStyle name="Note 94 13" xfId="21830"/>
    <cellStyle name="Note 94 14" xfId="23279"/>
    <cellStyle name="Note 94 2" xfId="2528"/>
    <cellStyle name="Note 94 2 10" xfId="10971"/>
    <cellStyle name="Note 94 2 11" xfId="19262"/>
    <cellStyle name="Note 94 2 12" xfId="21831"/>
    <cellStyle name="Note 94 2 13" xfId="22344"/>
    <cellStyle name="Note 94 2 2" xfId="2529"/>
    <cellStyle name="Note 94 2 2 2" xfId="5138"/>
    <cellStyle name="Note 94 2 2 3" xfId="7745"/>
    <cellStyle name="Note 94 2 2 4" xfId="10565"/>
    <cellStyle name="Note 94 2 2 5" xfId="12553"/>
    <cellStyle name="Note 94 2 2 6" xfId="19263"/>
    <cellStyle name="Note 94 2 2 7" xfId="21832"/>
    <cellStyle name="Note 94 2 2 8" xfId="29791"/>
    <cellStyle name="Note 94 2 3" xfId="2530"/>
    <cellStyle name="Note 94 2 3 2" xfId="5139"/>
    <cellStyle name="Note 94 2 3 3" xfId="7746"/>
    <cellStyle name="Note 94 2 3 4" xfId="10566"/>
    <cellStyle name="Note 94 2 3 5" xfId="10970"/>
    <cellStyle name="Note 94 2 3 6" xfId="19264"/>
    <cellStyle name="Note 94 2 3 7" xfId="21833"/>
    <cellStyle name="Note 94 2 3 8" xfId="25472"/>
    <cellStyle name="Note 94 2 4" xfId="2531"/>
    <cellStyle name="Note 94 2 4 2" xfId="5140"/>
    <cellStyle name="Note 94 2 4 3" xfId="7747"/>
    <cellStyle name="Note 94 2 4 4" xfId="10567"/>
    <cellStyle name="Note 94 2 4 5" xfId="12552"/>
    <cellStyle name="Note 94 2 4 6" xfId="19265"/>
    <cellStyle name="Note 94 2 4 7" xfId="21834"/>
    <cellStyle name="Note 94 2 4 8" xfId="24423"/>
    <cellStyle name="Note 94 2 5" xfId="2532"/>
    <cellStyle name="Note 94 2 5 2" xfId="5141"/>
    <cellStyle name="Note 94 2 5 3" xfId="7748"/>
    <cellStyle name="Note 94 2 5 4" xfId="10568"/>
    <cellStyle name="Note 94 2 5 5" xfId="10969"/>
    <cellStyle name="Note 94 2 5 6" xfId="19266"/>
    <cellStyle name="Note 94 2 5 7" xfId="21835"/>
    <cellStyle name="Note 94 2 5 8" xfId="23278"/>
    <cellStyle name="Note 94 2 6" xfId="2533"/>
    <cellStyle name="Note 94 2 6 2" xfId="5142"/>
    <cellStyle name="Note 94 2 6 3" xfId="7749"/>
    <cellStyle name="Note 94 2 6 4" xfId="10569"/>
    <cellStyle name="Note 94 2 6 5" xfId="12551"/>
    <cellStyle name="Note 94 2 6 6" xfId="19267"/>
    <cellStyle name="Note 94 2 6 7" xfId="21836"/>
    <cellStyle name="Note 94 2 6 8" xfId="22343"/>
    <cellStyle name="Note 94 2 7" xfId="5137"/>
    <cellStyle name="Note 94 2 8" xfId="7744"/>
    <cellStyle name="Note 94 2 9" xfId="10564"/>
    <cellStyle name="Note 94 3" xfId="2534"/>
    <cellStyle name="Note 94 3 2" xfId="5143"/>
    <cellStyle name="Note 94 3 3" xfId="7750"/>
    <cellStyle name="Note 94 3 4" xfId="10570"/>
    <cellStyle name="Note 94 3 5" xfId="10968"/>
    <cellStyle name="Note 94 3 6" xfId="19268"/>
    <cellStyle name="Note 94 3 7" xfId="21837"/>
    <cellStyle name="Note 94 3 8" xfId="29790"/>
    <cellStyle name="Note 94 4" xfId="2535"/>
    <cellStyle name="Note 94 4 2" xfId="5144"/>
    <cellStyle name="Note 94 4 3" xfId="7751"/>
    <cellStyle name="Note 94 4 4" xfId="10571"/>
    <cellStyle name="Note 94 4 5" xfId="12550"/>
    <cellStyle name="Note 94 4 6" xfId="19269"/>
    <cellStyle name="Note 94 4 7" xfId="21838"/>
    <cellStyle name="Note 94 4 8" xfId="26226"/>
    <cellStyle name="Note 94 5" xfId="2536"/>
    <cellStyle name="Note 94 5 2" xfId="5145"/>
    <cellStyle name="Note 94 5 3" xfId="7752"/>
    <cellStyle name="Note 94 5 4" xfId="10572"/>
    <cellStyle name="Note 94 5 5" xfId="10967"/>
    <cellStyle name="Note 94 5 6" xfId="19270"/>
    <cellStyle name="Note 94 5 7" xfId="21839"/>
    <cellStyle name="Note 94 5 8" xfId="24422"/>
    <cellStyle name="Note 94 6" xfId="2537"/>
    <cellStyle name="Note 94 6 2" xfId="5146"/>
    <cellStyle name="Note 94 6 3" xfId="7753"/>
    <cellStyle name="Note 94 6 4" xfId="10573"/>
    <cellStyle name="Note 94 6 5" xfId="12543"/>
    <cellStyle name="Note 94 6 6" xfId="19271"/>
    <cellStyle name="Note 94 6 7" xfId="21840"/>
    <cellStyle name="Note 94 6 8" xfId="23277"/>
    <cellStyle name="Note 94 7" xfId="2538"/>
    <cellStyle name="Note 94 7 2" xfId="5147"/>
    <cellStyle name="Note 94 7 3" xfId="7754"/>
    <cellStyle name="Note 94 7 4" xfId="10574"/>
    <cellStyle name="Note 94 7 5" xfId="10960"/>
    <cellStyle name="Note 94 7 6" xfId="19272"/>
    <cellStyle name="Note 94 7 7" xfId="21841"/>
    <cellStyle name="Note 94 7 8" xfId="22342"/>
    <cellStyle name="Note 94 8" xfId="5136"/>
    <cellStyle name="Note 94 9" xfId="7743"/>
    <cellStyle name="Note 95" xfId="2539"/>
    <cellStyle name="Note 95 10" xfId="10575"/>
    <cellStyle name="Note 95 11" xfId="12548"/>
    <cellStyle name="Note 95 12" xfId="19273"/>
    <cellStyle name="Note 95 13" xfId="21842"/>
    <cellStyle name="Note 95 14" xfId="29789"/>
    <cellStyle name="Note 95 2" xfId="2540"/>
    <cellStyle name="Note 95 2 10" xfId="10965"/>
    <cellStyle name="Note 95 2 11" xfId="19274"/>
    <cellStyle name="Note 95 2 12" xfId="21843"/>
    <cellStyle name="Note 95 2 13" xfId="25473"/>
    <cellStyle name="Note 95 2 2" xfId="2541"/>
    <cellStyle name="Note 95 2 2 2" xfId="5150"/>
    <cellStyle name="Note 95 2 2 3" xfId="7757"/>
    <cellStyle name="Note 95 2 2 4" xfId="10577"/>
    <cellStyle name="Note 95 2 2 5" xfId="12547"/>
    <cellStyle name="Note 95 2 2 6" xfId="19275"/>
    <cellStyle name="Note 95 2 2 7" xfId="21844"/>
    <cellStyle name="Note 95 2 2 8" xfId="29788"/>
    <cellStyle name="Note 95 2 3" xfId="2542"/>
    <cellStyle name="Note 95 2 3 2" xfId="5151"/>
    <cellStyle name="Note 95 2 3 3" xfId="7758"/>
    <cellStyle name="Note 95 2 3 4" xfId="10578"/>
    <cellStyle name="Note 95 2 3 5" xfId="10964"/>
    <cellStyle name="Note 95 2 3 6" xfId="19276"/>
    <cellStyle name="Note 95 2 3 7" xfId="21845"/>
    <cellStyle name="Note 95 2 3 8" xfId="24415"/>
    <cellStyle name="Note 95 2 4" xfId="2543"/>
    <cellStyle name="Note 95 2 4 2" xfId="5152"/>
    <cellStyle name="Note 95 2 4 3" xfId="7759"/>
    <cellStyle name="Note 95 2 4 4" xfId="10579"/>
    <cellStyle name="Note 95 2 4 5" xfId="12546"/>
    <cellStyle name="Note 95 2 4 6" xfId="19277"/>
    <cellStyle name="Note 95 2 4 7" xfId="21846"/>
    <cellStyle name="Note 95 2 4 8" xfId="23270"/>
    <cellStyle name="Note 95 2 5" xfId="2544"/>
    <cellStyle name="Note 95 2 5 2" xfId="5153"/>
    <cellStyle name="Note 95 2 5 3" xfId="7760"/>
    <cellStyle name="Note 95 2 5 4" xfId="10580"/>
    <cellStyle name="Note 95 2 5 5" xfId="10963"/>
    <cellStyle name="Note 95 2 5 6" xfId="19278"/>
    <cellStyle name="Note 95 2 5 7" xfId="21847"/>
    <cellStyle name="Note 95 2 5 8" xfId="22335"/>
    <cellStyle name="Note 95 2 6" xfId="2545"/>
    <cellStyle name="Note 95 2 6 2" xfId="5154"/>
    <cellStyle name="Note 95 2 6 3" xfId="7761"/>
    <cellStyle name="Note 95 2 6 4" xfId="10581"/>
    <cellStyle name="Note 95 2 6 5" xfId="12545"/>
    <cellStyle name="Note 95 2 6 6" xfId="19279"/>
    <cellStyle name="Note 95 2 6 7" xfId="21848"/>
    <cellStyle name="Note 95 2 6 8" xfId="29787"/>
    <cellStyle name="Note 95 2 7" xfId="5149"/>
    <cellStyle name="Note 95 2 8" xfId="7756"/>
    <cellStyle name="Note 95 2 9" xfId="10576"/>
    <cellStyle name="Note 95 3" xfId="2546"/>
    <cellStyle name="Note 95 3 2" xfId="5155"/>
    <cellStyle name="Note 95 3 3" xfId="7762"/>
    <cellStyle name="Note 95 3 4" xfId="10582"/>
    <cellStyle name="Note 95 3 5" xfId="10962"/>
    <cellStyle name="Note 95 3 6" xfId="19280"/>
    <cellStyle name="Note 95 3 7" xfId="21849"/>
    <cellStyle name="Note 95 3 8" xfId="26227"/>
    <cellStyle name="Note 95 4" xfId="2547"/>
    <cellStyle name="Note 95 4 2" xfId="5156"/>
    <cellStyle name="Note 95 4 3" xfId="7763"/>
    <cellStyle name="Note 95 4 4" xfId="10583"/>
    <cellStyle name="Note 95 4 5" xfId="12544"/>
    <cellStyle name="Note 95 4 6" xfId="19281"/>
    <cellStyle name="Note 95 4 7" xfId="21850"/>
    <cellStyle name="Note 95 4 8" xfId="24420"/>
    <cellStyle name="Note 95 5" xfId="2548"/>
    <cellStyle name="Note 95 5 2" xfId="5157"/>
    <cellStyle name="Note 95 5 3" xfId="7764"/>
    <cellStyle name="Note 95 5 4" xfId="10584"/>
    <cellStyle name="Note 95 5 5" xfId="10961"/>
    <cellStyle name="Note 95 5 6" xfId="19282"/>
    <cellStyle name="Note 95 5 7" xfId="21851"/>
    <cellStyle name="Note 95 5 8" xfId="23275"/>
    <cellStyle name="Note 95 6" xfId="2549"/>
    <cellStyle name="Note 95 6 2" xfId="5158"/>
    <cellStyle name="Note 95 6 3" xfId="7765"/>
    <cellStyle name="Note 95 6 4" xfId="10585"/>
    <cellStyle name="Note 95 6 5" xfId="12537"/>
    <cellStyle name="Note 95 6 6" xfId="19283"/>
    <cellStyle name="Note 95 6 7" xfId="21852"/>
    <cellStyle name="Note 95 6 8" xfId="22340"/>
    <cellStyle name="Note 95 7" xfId="2550"/>
    <cellStyle name="Note 95 7 2" xfId="5159"/>
    <cellStyle name="Note 95 7 3" xfId="7766"/>
    <cellStyle name="Note 95 7 4" xfId="10586"/>
    <cellStyle name="Note 95 7 5" xfId="10954"/>
    <cellStyle name="Note 95 7 6" xfId="19284"/>
    <cellStyle name="Note 95 7 7" xfId="21853"/>
    <cellStyle name="Note 95 7 8" xfId="29786"/>
    <cellStyle name="Note 95 8" xfId="5148"/>
    <cellStyle name="Note 95 9" xfId="7755"/>
    <cellStyle name="Note 96" xfId="2551"/>
    <cellStyle name="Note 96 10" xfId="10587"/>
    <cellStyle name="Note 96 11" xfId="12542"/>
    <cellStyle name="Note 96 12" xfId="19285"/>
    <cellStyle name="Note 96 13" xfId="21854"/>
    <cellStyle name="Note 96 14" xfId="25474"/>
    <cellStyle name="Note 96 2" xfId="2552"/>
    <cellStyle name="Note 96 2 10" xfId="10959"/>
    <cellStyle name="Note 96 2 11" xfId="19286"/>
    <cellStyle name="Note 96 2 12" xfId="21855"/>
    <cellStyle name="Note 96 2 13" xfId="24419"/>
    <cellStyle name="Note 96 2 2" xfId="2553"/>
    <cellStyle name="Note 96 2 2 2" xfId="5162"/>
    <cellStyle name="Note 96 2 2 3" xfId="7769"/>
    <cellStyle name="Note 96 2 2 4" xfId="10589"/>
    <cellStyle name="Note 96 2 2 5" xfId="12541"/>
    <cellStyle name="Note 96 2 2 6" xfId="19287"/>
    <cellStyle name="Note 96 2 2 7" xfId="21856"/>
    <cellStyle name="Note 96 2 2 8" xfId="23274"/>
    <cellStyle name="Note 96 2 3" xfId="2554"/>
    <cellStyle name="Note 96 2 3 2" xfId="5163"/>
    <cellStyle name="Note 96 2 3 3" xfId="7770"/>
    <cellStyle name="Note 96 2 3 4" xfId="10590"/>
    <cellStyle name="Note 96 2 3 5" xfId="10958"/>
    <cellStyle name="Note 96 2 3 6" xfId="19288"/>
    <cellStyle name="Note 96 2 3 7" xfId="21857"/>
    <cellStyle name="Note 96 2 3 8" xfId="22339"/>
    <cellStyle name="Note 96 2 4" xfId="2555"/>
    <cellStyle name="Note 96 2 4 2" xfId="5164"/>
    <cellStyle name="Note 96 2 4 3" xfId="7771"/>
    <cellStyle name="Note 96 2 4 4" xfId="10591"/>
    <cellStyle name="Note 96 2 4 5" xfId="12540"/>
    <cellStyle name="Note 96 2 4 6" xfId="19289"/>
    <cellStyle name="Note 96 2 4 7" xfId="21858"/>
    <cellStyle name="Note 96 2 4 8" xfId="29785"/>
    <cellStyle name="Note 96 2 5" xfId="2556"/>
    <cellStyle name="Note 96 2 5 2" xfId="5165"/>
    <cellStyle name="Note 96 2 5 3" xfId="7772"/>
    <cellStyle name="Note 96 2 5 4" xfId="10592"/>
    <cellStyle name="Note 96 2 5 5" xfId="10957"/>
    <cellStyle name="Note 96 2 5 6" xfId="19290"/>
    <cellStyle name="Note 96 2 5 7" xfId="21859"/>
    <cellStyle name="Note 96 2 5 8" xfId="26228"/>
    <cellStyle name="Note 96 2 6" xfId="2557"/>
    <cellStyle name="Note 96 2 6 2" xfId="5166"/>
    <cellStyle name="Note 96 2 6 3" xfId="7773"/>
    <cellStyle name="Note 96 2 6 4" xfId="10593"/>
    <cellStyle name="Note 96 2 6 5" xfId="12539"/>
    <cellStyle name="Note 96 2 6 6" xfId="19291"/>
    <cellStyle name="Note 96 2 6 7" xfId="21860"/>
    <cellStyle name="Note 96 2 6 8" xfId="24418"/>
    <cellStyle name="Note 96 2 7" xfId="5161"/>
    <cellStyle name="Note 96 2 8" xfId="7768"/>
    <cellStyle name="Note 96 2 9" xfId="10588"/>
    <cellStyle name="Note 96 3" xfId="2558"/>
    <cellStyle name="Note 96 3 2" xfId="5167"/>
    <cellStyle name="Note 96 3 3" xfId="7774"/>
    <cellStyle name="Note 96 3 4" xfId="10594"/>
    <cellStyle name="Note 96 3 5" xfId="10956"/>
    <cellStyle name="Note 96 3 6" xfId="19292"/>
    <cellStyle name="Note 96 3 7" xfId="21861"/>
    <cellStyle name="Note 96 3 8" xfId="23273"/>
    <cellStyle name="Note 96 4" xfId="2559"/>
    <cellStyle name="Note 96 4 2" xfId="5168"/>
    <cellStyle name="Note 96 4 3" xfId="7775"/>
    <cellStyle name="Note 96 4 4" xfId="10595"/>
    <cellStyle name="Note 96 4 5" xfId="12538"/>
    <cellStyle name="Note 96 4 6" xfId="19293"/>
    <cellStyle name="Note 96 4 7" xfId="21862"/>
    <cellStyle name="Note 96 4 8" xfId="22338"/>
    <cellStyle name="Note 96 5" xfId="2560"/>
    <cellStyle name="Note 96 5 2" xfId="5169"/>
    <cellStyle name="Note 96 5 3" xfId="7776"/>
    <cellStyle name="Note 96 5 4" xfId="10596"/>
    <cellStyle name="Note 96 5 5" xfId="10955"/>
    <cellStyle name="Note 96 5 6" xfId="19294"/>
    <cellStyle name="Note 96 5 7" xfId="21863"/>
    <cellStyle name="Note 96 5 8" xfId="29784"/>
    <cellStyle name="Note 96 6" xfId="2561"/>
    <cellStyle name="Note 96 6 2" xfId="5170"/>
    <cellStyle name="Note 96 6 3" xfId="7777"/>
    <cellStyle name="Note 96 6 4" xfId="10597"/>
    <cellStyle name="Note 96 6 5" xfId="12531"/>
    <cellStyle name="Note 96 6 6" xfId="19295"/>
    <cellStyle name="Note 96 6 7" xfId="21864"/>
    <cellStyle name="Note 96 6 8" xfId="25475"/>
    <cellStyle name="Note 96 7" xfId="2562"/>
    <cellStyle name="Note 96 7 2" xfId="5171"/>
    <cellStyle name="Note 96 7 3" xfId="7778"/>
    <cellStyle name="Note 96 7 4" xfId="10598"/>
    <cellStyle name="Note 96 7 5" xfId="10948"/>
    <cellStyle name="Note 96 7 6" xfId="19296"/>
    <cellStyle name="Note 96 7 7" xfId="21865"/>
    <cellStyle name="Note 96 7 8" xfId="24417"/>
    <cellStyle name="Note 96 8" xfId="5160"/>
    <cellStyle name="Note 96 9" xfId="7767"/>
    <cellStyle name="Note 97" xfId="2563"/>
    <cellStyle name="Note 97 10" xfId="10599"/>
    <cellStyle name="Note 97 11" xfId="12536"/>
    <cellStyle name="Note 97 12" xfId="19297"/>
    <cellStyle name="Note 97 13" xfId="21866"/>
    <cellStyle name="Note 97 14" xfId="23272"/>
    <cellStyle name="Note 97 2" xfId="2564"/>
    <cellStyle name="Note 97 2 10" xfId="10953"/>
    <cellStyle name="Note 97 2 11" xfId="19298"/>
    <cellStyle name="Note 97 2 12" xfId="21867"/>
    <cellStyle name="Note 97 2 13" xfId="22337"/>
    <cellStyle name="Note 97 2 2" xfId="2565"/>
    <cellStyle name="Note 97 2 2 2" xfId="5174"/>
    <cellStyle name="Note 97 2 2 3" xfId="7781"/>
    <cellStyle name="Note 97 2 2 4" xfId="10601"/>
    <cellStyle name="Note 97 2 2 5" xfId="12535"/>
    <cellStyle name="Note 97 2 2 6" xfId="19299"/>
    <cellStyle name="Note 97 2 2 7" xfId="21868"/>
    <cellStyle name="Note 97 2 2 8" xfId="29783"/>
    <cellStyle name="Note 97 2 3" xfId="2566"/>
    <cellStyle name="Note 97 2 3 2" xfId="5175"/>
    <cellStyle name="Note 97 2 3 3" xfId="7782"/>
    <cellStyle name="Note 97 2 3 4" xfId="10602"/>
    <cellStyle name="Note 97 2 3 5" xfId="10952"/>
    <cellStyle name="Note 97 2 3 6" xfId="19300"/>
    <cellStyle name="Note 97 2 3 7" xfId="21869"/>
    <cellStyle name="Note 97 2 3 8" xfId="26229"/>
    <cellStyle name="Note 97 2 4" xfId="2567"/>
    <cellStyle name="Note 97 2 4 2" xfId="5176"/>
    <cellStyle name="Note 97 2 4 3" xfId="7783"/>
    <cellStyle name="Note 97 2 4 4" xfId="10603"/>
    <cellStyle name="Note 97 2 4 5" xfId="12534"/>
    <cellStyle name="Note 97 2 4 6" xfId="19301"/>
    <cellStyle name="Note 97 2 4 7" xfId="21870"/>
    <cellStyle name="Note 97 2 4 8" xfId="24416"/>
    <cellStyle name="Note 97 2 5" xfId="2568"/>
    <cellStyle name="Note 97 2 5 2" xfId="5177"/>
    <cellStyle name="Note 97 2 5 3" xfId="7784"/>
    <cellStyle name="Note 97 2 5 4" xfId="10604"/>
    <cellStyle name="Note 97 2 5 5" xfId="10951"/>
    <cellStyle name="Note 97 2 5 6" xfId="19302"/>
    <cellStyle name="Note 97 2 5 7" xfId="21871"/>
    <cellStyle name="Note 97 2 5 8" xfId="23271"/>
    <cellStyle name="Note 97 2 6" xfId="2569"/>
    <cellStyle name="Note 97 2 6 2" xfId="5178"/>
    <cellStyle name="Note 97 2 6 3" xfId="7785"/>
    <cellStyle name="Note 97 2 6 4" xfId="10605"/>
    <cellStyle name="Note 97 2 6 5" xfId="12533"/>
    <cellStyle name="Note 97 2 6 6" xfId="19303"/>
    <cellStyle name="Note 97 2 6 7" xfId="21872"/>
    <cellStyle name="Note 97 2 6 8" xfId="22336"/>
    <cellStyle name="Note 97 2 7" xfId="5173"/>
    <cellStyle name="Note 97 2 8" xfId="7780"/>
    <cellStyle name="Note 97 2 9" xfId="10600"/>
    <cellStyle name="Note 97 3" xfId="2570"/>
    <cellStyle name="Note 97 3 2" xfId="5179"/>
    <cellStyle name="Note 97 3 3" xfId="7786"/>
    <cellStyle name="Note 97 3 4" xfId="10606"/>
    <cellStyle name="Note 97 3 5" xfId="10950"/>
    <cellStyle name="Note 97 3 6" xfId="19304"/>
    <cellStyle name="Note 97 3 7" xfId="21873"/>
    <cellStyle name="Note 97 3 8" xfId="29782"/>
    <cellStyle name="Note 97 4" xfId="2571"/>
    <cellStyle name="Note 97 4 2" xfId="5180"/>
    <cellStyle name="Note 97 4 3" xfId="7787"/>
    <cellStyle name="Note 97 4 4" xfId="10607"/>
    <cellStyle name="Note 97 4 5" xfId="12532"/>
    <cellStyle name="Note 97 4 6" xfId="19305"/>
    <cellStyle name="Note 97 4 7" xfId="21874"/>
    <cellStyle name="Note 97 4 8" xfId="25476"/>
    <cellStyle name="Note 97 5" xfId="2572"/>
    <cellStyle name="Note 97 5 2" xfId="5181"/>
    <cellStyle name="Note 97 5 3" xfId="7788"/>
    <cellStyle name="Note 97 5 4" xfId="10608"/>
    <cellStyle name="Note 97 5 5" xfId="10949"/>
    <cellStyle name="Note 97 5 6" xfId="19306"/>
    <cellStyle name="Note 97 5 7" xfId="21875"/>
    <cellStyle name="Note 97 5 8" xfId="25482"/>
    <cellStyle name="Note 97 6" xfId="2573"/>
    <cellStyle name="Note 97 6 2" xfId="5182"/>
    <cellStyle name="Note 97 6 3" xfId="7789"/>
    <cellStyle name="Note 97 6 4" xfId="10609"/>
    <cellStyle name="Note 97 6 5" xfId="12525"/>
    <cellStyle name="Note 97 6 6" xfId="19307"/>
    <cellStyle name="Note 97 6 7" xfId="21876"/>
    <cellStyle name="Note 97 6 8" xfId="24403"/>
    <cellStyle name="Note 97 7" xfId="2574"/>
    <cellStyle name="Note 97 7 2" xfId="5183"/>
    <cellStyle name="Note 97 7 3" xfId="7790"/>
    <cellStyle name="Note 97 7 4" xfId="10610"/>
    <cellStyle name="Note 97 7 5" xfId="10942"/>
    <cellStyle name="Note 97 7 6" xfId="19308"/>
    <cellStyle name="Note 97 7 7" xfId="21877"/>
    <cellStyle name="Note 97 7 8" xfId="23259"/>
    <cellStyle name="Note 97 8" xfId="5172"/>
    <cellStyle name="Note 97 9" xfId="7779"/>
    <cellStyle name="Note 98" xfId="2575"/>
    <cellStyle name="Note 98 10" xfId="10611"/>
    <cellStyle name="Note 98 11" xfId="12530"/>
    <cellStyle name="Note 98 12" xfId="19309"/>
    <cellStyle name="Note 98 13" xfId="21878"/>
    <cellStyle name="Note 98 14" xfId="22324"/>
    <cellStyle name="Note 98 2" xfId="2576"/>
    <cellStyle name="Note 98 2 10" xfId="10947"/>
    <cellStyle name="Note 98 2 11" xfId="19310"/>
    <cellStyle name="Note 98 2 12" xfId="21879"/>
    <cellStyle name="Note 98 2 13" xfId="29781"/>
    <cellStyle name="Note 98 2 2" xfId="2577"/>
    <cellStyle name="Note 98 2 2 2" xfId="5186"/>
    <cellStyle name="Note 98 2 2 3" xfId="7793"/>
    <cellStyle name="Note 98 2 2 4" xfId="10613"/>
    <cellStyle name="Note 98 2 2 5" xfId="12529"/>
    <cellStyle name="Note 98 2 2 6" xfId="19311"/>
    <cellStyle name="Note 98 2 2 7" xfId="21880"/>
    <cellStyle name="Note 98 2 2 8" xfId="26230"/>
    <cellStyle name="Note 98 2 3" xfId="2578"/>
    <cellStyle name="Note 98 2 3 2" xfId="5187"/>
    <cellStyle name="Note 98 2 3 3" xfId="7794"/>
    <cellStyle name="Note 98 2 3 4" xfId="10614"/>
    <cellStyle name="Note 98 2 3 5" xfId="10946"/>
    <cellStyle name="Note 98 2 3 6" xfId="19312"/>
    <cellStyle name="Note 98 2 3 7" xfId="21881"/>
    <cellStyle name="Note 98 2 3 8" xfId="24414"/>
    <cellStyle name="Note 98 2 4" xfId="2579"/>
    <cellStyle name="Note 98 2 4 2" xfId="5188"/>
    <cellStyle name="Note 98 2 4 3" xfId="7795"/>
    <cellStyle name="Note 98 2 4 4" xfId="10615"/>
    <cellStyle name="Note 98 2 4 5" xfId="12528"/>
    <cellStyle name="Note 98 2 4 6" xfId="19313"/>
    <cellStyle name="Note 98 2 4 7" xfId="21882"/>
    <cellStyle name="Note 98 2 4 8" xfId="23269"/>
    <cellStyle name="Note 98 2 5" xfId="2580"/>
    <cellStyle name="Note 98 2 5 2" xfId="5189"/>
    <cellStyle name="Note 98 2 5 3" xfId="7796"/>
    <cellStyle name="Note 98 2 5 4" xfId="10616"/>
    <cellStyle name="Note 98 2 5 5" xfId="10945"/>
    <cellStyle name="Note 98 2 5 6" xfId="19314"/>
    <cellStyle name="Note 98 2 5 7" xfId="21883"/>
    <cellStyle name="Note 98 2 5 8" xfId="22334"/>
    <cellStyle name="Note 98 2 6" xfId="2581"/>
    <cellStyle name="Note 98 2 6 2" xfId="5190"/>
    <cellStyle name="Note 98 2 6 3" xfId="7797"/>
    <cellStyle name="Note 98 2 6 4" xfId="10617"/>
    <cellStyle name="Note 98 2 6 5" xfId="12527"/>
    <cellStyle name="Note 98 2 6 6" xfId="19315"/>
    <cellStyle name="Note 98 2 6 7" xfId="21884"/>
    <cellStyle name="Note 98 2 6 8" xfId="29780"/>
    <cellStyle name="Note 98 2 7" xfId="5185"/>
    <cellStyle name="Note 98 2 8" xfId="7792"/>
    <cellStyle name="Note 98 2 9" xfId="10612"/>
    <cellStyle name="Note 98 3" xfId="2582"/>
    <cellStyle name="Note 98 3 2" xfId="5191"/>
    <cellStyle name="Note 98 3 3" xfId="7798"/>
    <cellStyle name="Note 98 3 4" xfId="10618"/>
    <cellStyle name="Note 98 3 5" xfId="10944"/>
    <cellStyle name="Note 98 3 6" xfId="19316"/>
    <cellStyle name="Note 98 3 7" xfId="21885"/>
    <cellStyle name="Note 98 3 8" xfId="25471"/>
    <cellStyle name="Note 98 4" xfId="2583"/>
    <cellStyle name="Note 98 4 2" xfId="5192"/>
    <cellStyle name="Note 98 4 3" xfId="7799"/>
    <cellStyle name="Note 98 4 4" xfId="10619"/>
    <cellStyle name="Note 98 4 5" xfId="12526"/>
    <cellStyle name="Note 98 4 6" xfId="19317"/>
    <cellStyle name="Note 98 4 7" xfId="21886"/>
    <cellStyle name="Note 98 4 8" xfId="24413"/>
    <cellStyle name="Note 98 5" xfId="2584"/>
    <cellStyle name="Note 98 5 2" xfId="5193"/>
    <cellStyle name="Note 98 5 3" xfId="7800"/>
    <cellStyle name="Note 98 5 4" xfId="10620"/>
    <cellStyle name="Note 98 5 5" xfId="10943"/>
    <cellStyle name="Note 98 5 6" xfId="19318"/>
    <cellStyle name="Note 98 5 7" xfId="21887"/>
    <cellStyle name="Note 98 5 8" xfId="23268"/>
    <cellStyle name="Note 98 6" xfId="2585"/>
    <cellStyle name="Note 98 6 2" xfId="5194"/>
    <cellStyle name="Note 98 6 3" xfId="7801"/>
    <cellStyle name="Note 98 6 4" xfId="10621"/>
    <cellStyle name="Note 98 6 5" xfId="12490"/>
    <cellStyle name="Note 98 6 6" xfId="19319"/>
    <cellStyle name="Note 98 6 7" xfId="21888"/>
    <cellStyle name="Note 98 6 8" xfId="22333"/>
    <cellStyle name="Note 98 7" xfId="2586"/>
    <cellStyle name="Note 98 7 2" xfId="5195"/>
    <cellStyle name="Note 98 7 3" xfId="7802"/>
    <cellStyle name="Note 98 7 4" xfId="10622"/>
    <cellStyle name="Note 98 7 5" xfId="10908"/>
    <cellStyle name="Note 98 7 6" xfId="19320"/>
    <cellStyle name="Note 98 7 7" xfId="21889"/>
    <cellStyle name="Note 98 7 8" xfId="29779"/>
    <cellStyle name="Note 98 8" xfId="5184"/>
    <cellStyle name="Note 98 9" xfId="7791"/>
    <cellStyle name="Note 99" xfId="2587"/>
    <cellStyle name="Note 99 10" xfId="10623"/>
    <cellStyle name="Note 99 11" xfId="12519"/>
    <cellStyle name="Note 99 12" xfId="19321"/>
    <cellStyle name="Note 99 13" xfId="21890"/>
    <cellStyle name="Note 99 14" xfId="26225"/>
    <cellStyle name="Note 99 2" xfId="2588"/>
    <cellStyle name="Note 99 2 10" xfId="10936"/>
    <cellStyle name="Note 99 2 11" xfId="19322"/>
    <cellStyle name="Note 99 2 12" xfId="21891"/>
    <cellStyle name="Note 99 2 13" xfId="24412"/>
    <cellStyle name="Note 99 2 2" xfId="2589"/>
    <cellStyle name="Note 99 2 2 2" xfId="5198"/>
    <cellStyle name="Note 99 2 2 3" xfId="7805"/>
    <cellStyle name="Note 99 2 2 4" xfId="10625"/>
    <cellStyle name="Note 99 2 2 5" xfId="12524"/>
    <cellStyle name="Note 99 2 2 6" xfId="19323"/>
    <cellStyle name="Note 99 2 2 7" xfId="21892"/>
    <cellStyle name="Note 99 2 2 8" xfId="23267"/>
    <cellStyle name="Note 99 2 3" xfId="2590"/>
    <cellStyle name="Note 99 2 3 2" xfId="5199"/>
    <cellStyle name="Note 99 2 3 3" xfId="7806"/>
    <cellStyle name="Note 99 2 3 4" xfId="10626"/>
    <cellStyle name="Note 99 2 3 5" xfId="10941"/>
    <cellStyle name="Note 99 2 3 6" xfId="19324"/>
    <cellStyle name="Note 99 2 3 7" xfId="21893"/>
    <cellStyle name="Note 99 2 3 8" xfId="22332"/>
    <cellStyle name="Note 99 2 4" xfId="2591"/>
    <cellStyle name="Note 99 2 4 2" xfId="5200"/>
    <cellStyle name="Note 99 2 4 3" xfId="7807"/>
    <cellStyle name="Note 99 2 4 4" xfId="10627"/>
    <cellStyle name="Note 99 2 4 5" xfId="12523"/>
    <cellStyle name="Note 99 2 4 6" xfId="19325"/>
    <cellStyle name="Note 99 2 4 7" xfId="21894"/>
    <cellStyle name="Note 99 2 4 8" xfId="29778"/>
    <cellStyle name="Note 99 2 5" xfId="2592"/>
    <cellStyle name="Note 99 2 5 2" xfId="5201"/>
    <cellStyle name="Note 99 2 5 3" xfId="7808"/>
    <cellStyle name="Note 99 2 5 4" xfId="10628"/>
    <cellStyle name="Note 99 2 5 5" xfId="10940"/>
    <cellStyle name="Note 99 2 5 6" xfId="19326"/>
    <cellStyle name="Note 99 2 5 7" xfId="21895"/>
    <cellStyle name="Note 99 2 5 8" xfId="25478"/>
    <cellStyle name="Note 99 2 6" xfId="2593"/>
    <cellStyle name="Note 99 2 6 2" xfId="5202"/>
    <cellStyle name="Note 99 2 6 3" xfId="7809"/>
    <cellStyle name="Note 99 2 6 4" xfId="10629"/>
    <cellStyle name="Note 99 2 6 5" xfId="12522"/>
    <cellStyle name="Note 99 2 6 6" xfId="19327"/>
    <cellStyle name="Note 99 2 6 7" xfId="21896"/>
    <cellStyle name="Note 99 2 6 8" xfId="24411"/>
    <cellStyle name="Note 99 2 7" xfId="5197"/>
    <cellStyle name="Note 99 2 8" xfId="7804"/>
    <cellStyle name="Note 99 2 9" xfId="10624"/>
    <cellStyle name="Note 99 3" xfId="2594"/>
    <cellStyle name="Note 99 3 2" xfId="5203"/>
    <cellStyle name="Note 99 3 3" xfId="7810"/>
    <cellStyle name="Note 99 3 4" xfId="10630"/>
    <cellStyle name="Note 99 3 5" xfId="10939"/>
    <cellStyle name="Note 99 3 6" xfId="19328"/>
    <cellStyle name="Note 99 3 7" xfId="21897"/>
    <cellStyle name="Note 99 3 8" xfId="23266"/>
    <cellStyle name="Note 99 4" xfId="2595"/>
    <cellStyle name="Note 99 4 2" xfId="5204"/>
    <cellStyle name="Note 99 4 3" xfId="7811"/>
    <cellStyle name="Note 99 4 4" xfId="10631"/>
    <cellStyle name="Note 99 4 5" xfId="12521"/>
    <cellStyle name="Note 99 4 6" xfId="19329"/>
    <cellStyle name="Note 99 4 7" xfId="21898"/>
    <cellStyle name="Note 99 4 8" xfId="22331"/>
    <cellStyle name="Note 99 5" xfId="2596"/>
    <cellStyle name="Note 99 5 2" xfId="5205"/>
    <cellStyle name="Note 99 5 3" xfId="7812"/>
    <cellStyle name="Note 99 5 4" xfId="10632"/>
    <cellStyle name="Note 99 5 5" xfId="10938"/>
    <cellStyle name="Note 99 5 6" xfId="19330"/>
    <cellStyle name="Note 99 5 7" xfId="21899"/>
    <cellStyle name="Note 99 5 8" xfId="29777"/>
    <cellStyle name="Note 99 6" xfId="2597"/>
    <cellStyle name="Note 99 6 2" xfId="5206"/>
    <cellStyle name="Note 99 6 3" xfId="7813"/>
    <cellStyle name="Note 99 6 4" xfId="10633"/>
    <cellStyle name="Note 99 6 5" xfId="12520"/>
    <cellStyle name="Note 99 6 6" xfId="19331"/>
    <cellStyle name="Note 99 6 7" xfId="21900"/>
    <cellStyle name="Note 99 6 8" xfId="26232"/>
    <cellStyle name="Note 99 7" xfId="2598"/>
    <cellStyle name="Note 99 7 2" xfId="5207"/>
    <cellStyle name="Note 99 7 3" xfId="7814"/>
    <cellStyle name="Note 99 7 4" xfId="10634"/>
    <cellStyle name="Note 99 7 5" xfId="10937"/>
    <cellStyle name="Note 99 7 6" xfId="19332"/>
    <cellStyle name="Note 99 7 7" xfId="21901"/>
    <cellStyle name="Note 99 7 8" xfId="24410"/>
    <cellStyle name="Note 99 8" xfId="5196"/>
    <cellStyle name="Note 99 9" xfId="7803"/>
    <cellStyle name="Output" xfId="2599" builtinId="21" customBuiltin="1"/>
    <cellStyle name="Output 10" xfId="34543"/>
    <cellStyle name="Output 10 2" xfId="35210"/>
    <cellStyle name="Output 10 3" xfId="35211"/>
    <cellStyle name="Output 11" xfId="34544"/>
    <cellStyle name="Output 12" xfId="34654"/>
    <cellStyle name="Output 13" xfId="35212"/>
    <cellStyle name="Output 13 2" xfId="35213"/>
    <cellStyle name="Output 13 3" xfId="35214"/>
    <cellStyle name="Output 14" xfId="40152"/>
    <cellStyle name="Output 15" xfId="40198"/>
    <cellStyle name="Output 16" xfId="40245"/>
    <cellStyle name="Output 2" xfId="34542"/>
    <cellStyle name="Output 2 10" xfId="41022"/>
    <cellStyle name="Output 2 11" xfId="41023"/>
    <cellStyle name="Output 2 12" xfId="41024"/>
    <cellStyle name="Output 2 13" xfId="41025"/>
    <cellStyle name="Output 2 14" xfId="41026"/>
    <cellStyle name="Output 2 2" xfId="34545"/>
    <cellStyle name="Output 2 3" xfId="34546"/>
    <cellStyle name="Output 2 4" xfId="34547"/>
    <cellStyle name="Output 2 5" xfId="34548"/>
    <cellStyle name="Output 2 6" xfId="34655"/>
    <cellStyle name="Output 2 7" xfId="41027"/>
    <cellStyle name="Output 2 8" xfId="41028"/>
    <cellStyle name="Output 2 9" xfId="41029"/>
    <cellStyle name="Output 3" xfId="34549"/>
    <cellStyle name="Output 4" xfId="34550"/>
    <cellStyle name="Output 5" xfId="34551"/>
    <cellStyle name="Output 6" xfId="34552"/>
    <cellStyle name="Output 7" xfId="34553"/>
    <cellStyle name="Output 7 2" xfId="35215"/>
    <cellStyle name="Output 7 3" xfId="35216"/>
    <cellStyle name="Output 8" xfId="34554"/>
    <cellStyle name="Output 8 2" xfId="35217"/>
    <cellStyle name="Output 8 3" xfId="35218"/>
    <cellStyle name="Output 9" xfId="34555"/>
    <cellStyle name="Percent" xfId="2600" builtinId="5"/>
    <cellStyle name="Percent 10" xfId="35219"/>
    <cellStyle name="Percent 100" xfId="40349"/>
    <cellStyle name="Percent 11" xfId="35220"/>
    <cellStyle name="Percent 11 2" xfId="41263"/>
    <cellStyle name="Percent 12" xfId="40122"/>
    <cellStyle name="Percent 13" xfId="40393"/>
    <cellStyle name="Percent 13 2" xfId="40460"/>
    <cellStyle name="Percent 14" xfId="40416"/>
    <cellStyle name="Percent 15" xfId="40350"/>
    <cellStyle name="Percent 16" xfId="40431"/>
    <cellStyle name="Percent 17" xfId="40351"/>
    <cellStyle name="Percent 18" xfId="40439"/>
    <cellStyle name="Percent 19" xfId="40352"/>
    <cellStyle name="Percent 2" xfId="2601"/>
    <cellStyle name="Percent 2 10" xfId="41030"/>
    <cellStyle name="Percent 2 11" xfId="41031"/>
    <cellStyle name="Percent 2 12" xfId="41032"/>
    <cellStyle name="Percent 2 13" xfId="41033"/>
    <cellStyle name="Percent 2 14" xfId="41243"/>
    <cellStyle name="Percent 2 15" xfId="41244"/>
    <cellStyle name="Percent 2 16" xfId="41245"/>
    <cellStyle name="Percent 2 2" xfId="5208"/>
    <cellStyle name="Percent 2 2 2" xfId="41246"/>
    <cellStyle name="Percent 2 3" xfId="5253"/>
    <cellStyle name="Percent 2 4" xfId="8063"/>
    <cellStyle name="Percent 2 5" xfId="30295"/>
    <cellStyle name="Percent 2 5 2" xfId="41034"/>
    <cellStyle name="Percent 2 6" xfId="33893"/>
    <cellStyle name="Percent 2 7" xfId="35221"/>
    <cellStyle name="Percent 2 8" xfId="35222"/>
    <cellStyle name="Percent 2 9" xfId="41035"/>
    <cellStyle name="Percent 20" xfId="40591"/>
    <cellStyle name="Percent 21" xfId="40353"/>
    <cellStyle name="Percent 22" xfId="41075"/>
    <cellStyle name="Percent 23" xfId="40354"/>
    <cellStyle name="Percent 24" xfId="41247"/>
    <cellStyle name="Percent 25" xfId="40355"/>
    <cellStyle name="Percent 26" xfId="41248"/>
    <cellStyle name="Percent 27" xfId="40356"/>
    <cellStyle name="Percent 28" xfId="41249"/>
    <cellStyle name="Percent 29" xfId="40357"/>
    <cellStyle name="Percent 3" xfId="14497"/>
    <cellStyle name="Percent 3 10" xfId="41036"/>
    <cellStyle name="Percent 3 11" xfId="41037"/>
    <cellStyle name="Percent 3 12" xfId="41038"/>
    <cellStyle name="Percent 3 13" xfId="41039"/>
    <cellStyle name="Percent 3 14" xfId="41250"/>
    <cellStyle name="Percent 3 2" xfId="27120"/>
    <cellStyle name="Percent 3 2 2" xfId="35223"/>
    <cellStyle name="Percent 3 2 3" xfId="35224"/>
    <cellStyle name="Percent 3 3" xfId="31458"/>
    <cellStyle name="Percent 3 3 2" xfId="35225"/>
    <cellStyle name="Percent 3 3 3" xfId="35226"/>
    <cellStyle name="Percent 3 4" xfId="35227"/>
    <cellStyle name="Percent 3 5" xfId="35228"/>
    <cellStyle name="Percent 3 6" xfId="41040"/>
    <cellStyle name="Percent 3 7" xfId="41041"/>
    <cellStyle name="Percent 3 8" xfId="41042"/>
    <cellStyle name="Percent 3 9" xfId="41043"/>
    <cellStyle name="Percent 31" xfId="40358"/>
    <cellStyle name="Percent 33" xfId="40359"/>
    <cellStyle name="Percent 35" xfId="40360"/>
    <cellStyle name="Percent 37" xfId="40361"/>
    <cellStyle name="Percent 39" xfId="40362"/>
    <cellStyle name="Percent 4" xfId="2602"/>
    <cellStyle name="Percent 4 2" xfId="35229"/>
    <cellStyle name="Percent 4 3" xfId="35230"/>
    <cellStyle name="Percent 4 4" xfId="41251"/>
    <cellStyle name="Percent 41" xfId="40363"/>
    <cellStyle name="Percent 43" xfId="40364"/>
    <cellStyle name="Percent 45" xfId="40365"/>
    <cellStyle name="Percent 47" xfId="40366"/>
    <cellStyle name="Percent 49" xfId="40367"/>
    <cellStyle name="Percent 5" xfId="34664"/>
    <cellStyle name="Percent 5 2" xfId="35231"/>
    <cellStyle name="Percent 5 3" xfId="35232"/>
    <cellStyle name="Percent 5 4" xfId="40110"/>
    <cellStyle name="Percent 51" xfId="40368"/>
    <cellStyle name="Percent 53" xfId="40369"/>
    <cellStyle name="Percent 55" xfId="40370"/>
    <cellStyle name="Percent 57" xfId="40371"/>
    <cellStyle name="Percent 59" xfId="40372"/>
    <cellStyle name="Percent 6" xfId="34674"/>
    <cellStyle name="Percent 6 2" xfId="35233"/>
    <cellStyle name="Percent 6 3" xfId="35234"/>
    <cellStyle name="Percent 61" xfId="40373"/>
    <cellStyle name="Percent 63" xfId="40374"/>
    <cellStyle name="Percent 66" xfId="40375"/>
    <cellStyle name="Percent 67" xfId="40376"/>
    <cellStyle name="Percent 7" xfId="35235"/>
    <cellStyle name="Percent 7 2" xfId="35236"/>
    <cellStyle name="Percent 7 3" xfId="35237"/>
    <cellStyle name="Percent 70" xfId="40377"/>
    <cellStyle name="Percent 72" xfId="40378"/>
    <cellStyle name="Percent 73" xfId="40379"/>
    <cellStyle name="Percent 76" xfId="40380"/>
    <cellStyle name="Percent 78" xfId="40381"/>
    <cellStyle name="Percent 8" xfId="35238"/>
    <cellStyle name="Percent 80" xfId="40382"/>
    <cellStyle name="Percent 82" xfId="40383"/>
    <cellStyle name="Percent 84" xfId="40384"/>
    <cellStyle name="Percent 86" xfId="40385"/>
    <cellStyle name="Percent 88" xfId="40386"/>
    <cellStyle name="Percent 9" xfId="35239"/>
    <cellStyle name="Percent 90" xfId="40387"/>
    <cellStyle name="Percent 92" xfId="40388"/>
    <cellStyle name="Percent 94" xfId="40389"/>
    <cellStyle name="Percent 96" xfId="40390"/>
    <cellStyle name="Percent 98" xfId="40391"/>
    <cellStyle name="Perse" xfId="34671"/>
    <cellStyle name="Reset  - Style7" xfId="35240"/>
    <cellStyle name="Reset range style to defaults" xfId="35241"/>
    <cellStyle name="Reset range style to defaults 2" xfId="40413"/>
    <cellStyle name="Style 1" xfId="41256"/>
    <cellStyle name="Table  - Style6" xfId="35242"/>
    <cellStyle name="Title" xfId="2603" builtinId="15" customBuiltin="1"/>
    <cellStyle name="Title  - Style1" xfId="35243"/>
    <cellStyle name="Title 10" xfId="34557"/>
    <cellStyle name="Title 11" xfId="34558"/>
    <cellStyle name="Title 12" xfId="34656"/>
    <cellStyle name="Title 13" xfId="35244"/>
    <cellStyle name="Title 14" xfId="40144"/>
    <cellStyle name="Title 15" xfId="40176"/>
    <cellStyle name="Title 16" xfId="40178"/>
    <cellStyle name="Title 17" xfId="40192"/>
    <cellStyle name="Title 18" xfId="40218"/>
    <cellStyle name="Title 19" xfId="40223"/>
    <cellStyle name="Title 2" xfId="34556"/>
    <cellStyle name="Title 2 10" xfId="41044"/>
    <cellStyle name="Title 2 11" xfId="41045"/>
    <cellStyle name="Title 2 12" xfId="41046"/>
    <cellStyle name="Title 2 13" xfId="41047"/>
    <cellStyle name="Title 2 14" xfId="41048"/>
    <cellStyle name="Title 2 2" xfId="34559"/>
    <cellStyle name="Title 2 3" xfId="34560"/>
    <cellStyle name="Title 2 4" xfId="34561"/>
    <cellStyle name="Title 2 5" xfId="34562"/>
    <cellStyle name="Title 2 6" xfId="34657"/>
    <cellStyle name="Title 2 7" xfId="41049"/>
    <cellStyle name="Title 2 8" xfId="41050"/>
    <cellStyle name="Title 2 9" xfId="41051"/>
    <cellStyle name="Title 20" xfId="40217"/>
    <cellStyle name="Title 21" xfId="40237"/>
    <cellStyle name="Title 22" xfId="40277"/>
    <cellStyle name="Title 23" xfId="40272"/>
    <cellStyle name="Title 24" xfId="40281"/>
    <cellStyle name="Title 25" xfId="40284"/>
    <cellStyle name="Title 26" xfId="40285"/>
    <cellStyle name="Title 27" xfId="40279"/>
    <cellStyle name="Title 28" xfId="40276"/>
    <cellStyle name="Title 29" xfId="40280"/>
    <cellStyle name="Title 3" xfId="34563"/>
    <cellStyle name="Title 30" xfId="40275"/>
    <cellStyle name="Title 4" xfId="34564"/>
    <cellStyle name="Title 5" xfId="34565"/>
    <cellStyle name="Title 6" xfId="34566"/>
    <cellStyle name="Title 7" xfId="34567"/>
    <cellStyle name="Title 8" xfId="34568"/>
    <cellStyle name="Title 9" xfId="34569"/>
    <cellStyle name="Total" xfId="2604" builtinId="25" customBuiltin="1"/>
    <cellStyle name="Total 10" xfId="34571"/>
    <cellStyle name="Total 11" xfId="34572"/>
    <cellStyle name="Total 12" xfId="34658"/>
    <cellStyle name="Total 13" xfId="35245"/>
    <cellStyle name="Total 13 2" xfId="35246"/>
    <cellStyle name="Total 13 3" xfId="35247"/>
    <cellStyle name="Total 14" xfId="40173"/>
    <cellStyle name="Total 15" xfId="40266"/>
    <cellStyle name="Total 2" xfId="34570"/>
    <cellStyle name="Total 2 10" xfId="41052"/>
    <cellStyle name="Total 2 11" xfId="41053"/>
    <cellStyle name="Total 2 12" xfId="41054"/>
    <cellStyle name="Total 2 13" xfId="41055"/>
    <cellStyle name="Total 2 14" xfId="41056"/>
    <cellStyle name="Total 2 2" xfId="34573"/>
    <cellStyle name="Total 2 3" xfId="34574"/>
    <cellStyle name="Total 2 4" xfId="34575"/>
    <cellStyle name="Total 2 5" xfId="34576"/>
    <cellStyle name="Total 2 6" xfId="34659"/>
    <cellStyle name="Total 2 7" xfId="41057"/>
    <cellStyle name="Total 2 8" xfId="41058"/>
    <cellStyle name="Total 2 9" xfId="41059"/>
    <cellStyle name="Total 3" xfId="34577"/>
    <cellStyle name="Total 4" xfId="34578"/>
    <cellStyle name="Total 5" xfId="34579"/>
    <cellStyle name="Total 6" xfId="34580"/>
    <cellStyle name="Total 7" xfId="34581"/>
    <cellStyle name="Total 8" xfId="34582"/>
    <cellStyle name="Total 9" xfId="34583"/>
    <cellStyle name="TotCol - Style5" xfId="35248"/>
    <cellStyle name="TotRow - Style4" xfId="35249"/>
    <cellStyle name="Warning Text" xfId="2605" builtinId="11" customBuiltin="1"/>
    <cellStyle name="Warning Text 10" xfId="34585"/>
    <cellStyle name="Warning Text 11" xfId="34586"/>
    <cellStyle name="Warning Text 12" xfId="34660"/>
    <cellStyle name="Warning Text 13" xfId="35250"/>
    <cellStyle name="Warning Text 13 2" xfId="35251"/>
    <cellStyle name="Warning Text 13 3" xfId="35252"/>
    <cellStyle name="Warning Text 14" xfId="40146"/>
    <cellStyle name="Warning Text 15" xfId="40239"/>
    <cellStyle name="Warning Text 2" xfId="34584"/>
    <cellStyle name="Warning Text 2 10" xfId="41060"/>
    <cellStyle name="Warning Text 2 11" xfId="41061"/>
    <cellStyle name="Warning Text 2 12" xfId="41062"/>
    <cellStyle name="Warning Text 2 13" xfId="41063"/>
    <cellStyle name="Warning Text 2 14" xfId="41064"/>
    <cellStyle name="Warning Text 2 2" xfId="34587"/>
    <cellStyle name="Warning Text 2 3" xfId="34588"/>
    <cellStyle name="Warning Text 2 4" xfId="34589"/>
    <cellStyle name="Warning Text 2 5" xfId="34590"/>
    <cellStyle name="Warning Text 2 6" xfId="34661"/>
    <cellStyle name="Warning Text 2 7" xfId="41065"/>
    <cellStyle name="Warning Text 2 8" xfId="41066"/>
    <cellStyle name="Warning Text 2 9" xfId="41067"/>
    <cellStyle name="Warning Text 3" xfId="34591"/>
    <cellStyle name="Warning Text 4" xfId="34592"/>
    <cellStyle name="Warning Text 5" xfId="34593"/>
    <cellStyle name="Warning Text 6" xfId="34594"/>
    <cellStyle name="Warning Text 7" xfId="34595"/>
    <cellStyle name="Warning Text 8" xfId="34596"/>
    <cellStyle name="Warning Text 9" xfId="34597"/>
  </cellStyles>
  <dxfs count="0"/>
  <tableStyles count="0" defaultTableStyle="TableStyleMedium9" defaultPivotStyle="PivotStyleLight16"/>
  <colors>
    <mruColors>
      <color rgb="FF008000"/>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1.xml"/><Relationship Id="rId138" Type="http://schemas.openxmlformats.org/officeDocument/2006/relationships/externalLink" Target="externalLinks/externalLink16.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128"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2.xml"/><Relationship Id="rId13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2.xml"/><Relationship Id="rId129" Type="http://schemas.openxmlformats.org/officeDocument/2006/relationships/externalLink" Target="externalLinks/externalLink7.xml"/><Relationship Id="rId13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0.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8.xml"/><Relationship Id="rId135"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3.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9.xml"/><Relationship Id="rId136"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03.189\share%20as%20at%2019.04.2010\Pradeep%200405\DCSL\DCSL\0910\Audited%20Tax%200910%20DCSL%20Final%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49.5\Documents%20and%20Settings\ah\Desktop\IFRS%20%20Financial%20Statement%20Group%20Final%20100%25%2016.03.2016%20Minority17.03.2013%20aSH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Documents%20and%20Settings\ah\Desktop\IFRS%20%20Financial%20Statement%20Group%20Final%20100%25%2016.03.2016%20Minority17.03.2013%20aSH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Impairment\Others\C.W.Mackie%20Group%20FS%20confirmed%20version(10.05.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249.5\My%20Documents\CWM\IFRS%20Conversion%20Assignment%202012\Workings\C.W.Mackie%20PLC\Final%20Accounts\C.W.Mackie%20Group%20Accounts%20(Completed%2020.03.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249.5\Pradeep%200405\DCSL\DCSL\0910\Audited%20Tax%200910%20DCSL%20Final%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249.5\Finance\Financial%20Statements\New%20TB\September%20%20-%202018\TB%20-%20SEP%20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249.5\Finance\Financial%20Statements\2016\Annual%20Financial%20Statements%20%20DEC%202016\Accounts\Final%20Accounts\ACCOUNTS\IFRS%20%20Financial%20Statements%2031.12.2016%20Final%2014.03.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49.5\Users\User\AppData\Local\Temp\IM\asela\Ceymac%20Dec%2007%20checked%20ase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49.5\Users\bkarunarathna\Desktop\Ceytra\C.W.Mackie%20Subsidiary%20Accounts%202011\Ceymac\asela\Ceymac%20Dec%2007%20checked%20ase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205.126\Documents%20and%20Settings\FINANCE\Application%20Data\Microsoft\Excel\core%20consol%20TB%2031.03.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49.5\Documents%20and%20Settings\FINANCE\Application%20Data\Microsoft\Excel\core%20consol%20TB%2031.03.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nts%20and%20Settings\FINANCE\Application%20Data\Microsoft\Excel\core%20consol%20TB%2031.03.20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49.5\Users\HP-PB\Desktop\Finance\Financial%20Statements\2018\Annual%20Financials%202018\Accounts\Accounts\2.%20SLFRS%209%20Financial%20Statements%20as%20at%2031.12..2018%202nd%20Draf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249.5\My%20Documents\CWM\IFRS%20Conversion%20Assignment%202012\Workings\STTL\Lease%20Rental%20Calcula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205.126\Documents%20and%20Settings\ah\Desktop\IFRS%20%20Financial%20Statement%20Group%20Final%20100%25%2016.03.2016%20Minority17.03.2013%20aSH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heetName val="NOTES"/>
      <sheetName val="Accounts"/>
      <sheetName val="VAT Rec"/>
      <sheetName val="Assets"/>
      <sheetName val="Ruwan"/>
      <sheetName val="Graph"/>
      <sheetName val="Final Accounts "/>
      <sheetName val="Sheet2"/>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L"/>
      <sheetName val="CON IN"/>
      <sheetName val="BS "/>
      <sheetName val="Equity"/>
      <sheetName val="Sheet40"/>
      <sheetName val="Cash flows"/>
      <sheetName val="Maturity"/>
      <sheetName val="Note 4 ,5,6,7,8,9"/>
      <sheetName val="Note 10,11,12"/>
      <sheetName val="Note 13 -14"/>
      <sheetName val="workings PL"/>
      <sheetName val="Detail PL (2)"/>
      <sheetName val="Detail PL"/>
      <sheetName val="PLC PL"/>
      <sheetName val="Ruwan"/>
      <sheetName val="2010 adj"/>
      <sheetName val="PLC Investment"/>
      <sheetName val="Sheet14"/>
      <sheetName val="Sheet8"/>
      <sheetName val="Sheet5"/>
      <sheetName val="Sheet1"/>
      <sheetName val="Sheet21"/>
      <sheetName val="Peoples Travels"/>
      <sheetName val="working BS"/>
      <sheetName val="CTB 1"/>
      <sheetName val="Ass16-26"/>
      <sheetName val="PLC BS Assets"/>
      <sheetName val="PLC BS LIa"/>
      <sheetName val="PLC Reserve"/>
      <sheetName val="PLC capital"/>
      <sheetName val="FS"/>
      <sheetName val="Fs before adj"/>
      <sheetName val="Note 15"/>
      <sheetName val="Fixed asset 27- 29"/>
      <sheetName val="Sheet6"/>
      <sheetName val="Sheet23"/>
      <sheetName val="Detail Pl "/>
      <sheetName val="Sheet3"/>
      <sheetName val="Detailed P&amp; L"/>
      <sheetName val="6,7,8"/>
      <sheetName val="Sheet20"/>
      <sheetName val="Sheet25"/>
      <sheetName val="Sheet26"/>
      <sheetName val="Sheet27"/>
      <sheetName val="Sheet28"/>
      <sheetName val="Sheet29"/>
      <sheetName val="Sheet30"/>
      <sheetName val="Sheet31"/>
      <sheetName val="Sheet32"/>
      <sheetName val="Sheet33"/>
      <sheetName val="PLC PPE"/>
      <sheetName val="PTL PPE"/>
      <sheetName val="Liabily30 -36"/>
      <sheetName val="Sheet35"/>
      <sheetName val="Sheet36"/>
      <sheetName val="Sheet37"/>
      <sheetName val="Sheet38"/>
      <sheetName val="Lia 37-40"/>
      <sheetName val="Sheet39"/>
      <sheetName val="46.COMMITMENT"/>
      <sheetName val="47-49"/>
      <sheetName val="Reserve"/>
      <sheetName val="Sheet41"/>
      <sheetName val="PLC EQUITY"/>
      <sheetName val="Sheet43"/>
      <sheetName val="Sheet44"/>
      <sheetName val="Sheet12"/>
      <sheetName val="Sheet7"/>
      <sheetName val="Edit RPT "/>
      <sheetName val="34-Segment"/>
      <sheetName val="34.1-Geo.Segment"/>
      <sheetName val="maturity 35"/>
      <sheetName val="value"/>
      <sheetName val="VALUE ADD"/>
      <sheetName val="US$ AC"/>
      <sheetName val="Group"/>
      <sheetName val="IFRS ADJ"/>
      <sheetName val="Unquoted Valuation Summary"/>
      <sheetName val=" IFRS Staff Loans"/>
      <sheetName val="IFRS PENSION"/>
      <sheetName val="PENSION WORKING"/>
      <sheetName val="ASSADJ 2012"/>
      <sheetName val="ASSADJ 2011"/>
      <sheetName val="Sheet2"/>
      <sheetName val="Sheet4"/>
      <sheetName val="Sheet2 (2)"/>
      <sheetName val="Sheet10"/>
      <sheetName val="Turnover  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Call money Lending - Banks - LKR</v>
          </cell>
          <cell r="B1">
            <v>162946951.40000001</v>
          </cell>
          <cell r="C1">
            <v>4.0999999999999996</v>
          </cell>
          <cell r="D1">
            <v>4.01</v>
          </cell>
        </row>
        <row r="2">
          <cell r="A2" t="str">
            <v>Call money Lending - Others</v>
          </cell>
          <cell r="C2">
            <v>4.0999999999999996</v>
          </cell>
          <cell r="D2">
            <v>4.01</v>
          </cell>
        </row>
        <row r="3">
          <cell r="A3" t="str">
            <v>Disc. Accreted - Pronotes Trading</v>
          </cell>
          <cell r="B3">
            <v>0</v>
          </cell>
          <cell r="C3">
            <v>4.0999999999999996</v>
          </cell>
          <cell r="D3">
            <v>4.0999999999999996</v>
          </cell>
        </row>
        <row r="4">
          <cell r="A4" t="str">
            <v>Disc. Accreted - Leases</v>
          </cell>
          <cell r="B4">
            <v>0</v>
          </cell>
          <cell r="C4">
            <v>4.0999999999999996</v>
          </cell>
          <cell r="D4">
            <v>4.0999999999999996</v>
          </cell>
        </row>
        <row r="5">
          <cell r="A5" t="str">
            <v>Disc. Accreted - Commercial papers</v>
          </cell>
          <cell r="B5">
            <v>0</v>
          </cell>
          <cell r="C5">
            <v>4.0999999999999996</v>
          </cell>
          <cell r="D5">
            <v>4.0999999999999996</v>
          </cell>
        </row>
        <row r="6">
          <cell r="A6" t="str">
            <v>Interest Received on PDU capital Investment</v>
          </cell>
          <cell r="B6">
            <v>0</v>
          </cell>
          <cell r="C6">
            <v>4.0999999999999996</v>
          </cell>
          <cell r="D6">
            <v>4.0999999999999996</v>
          </cell>
        </row>
        <row r="7">
          <cell r="A7" t="str">
            <v>Disc. Accreted - Pro notes investment</v>
          </cell>
          <cell r="B7">
            <v>0</v>
          </cell>
          <cell r="C7">
            <v>4.0999999999999996</v>
          </cell>
          <cell r="D7">
            <v>4.0999999999999996</v>
          </cell>
        </row>
        <row r="8">
          <cell r="A8" t="str">
            <v>Call Deposits - Banks</v>
          </cell>
          <cell r="B8">
            <v>-544656824.80000007</v>
          </cell>
          <cell r="C8">
            <v>4.1100000000000003</v>
          </cell>
          <cell r="D8">
            <v>4.1100000000000003</v>
          </cell>
        </row>
        <row r="9">
          <cell r="A9" t="str">
            <v>Refinance</v>
          </cell>
          <cell r="B9">
            <v>-200846073.07000002</v>
          </cell>
          <cell r="C9">
            <v>4.1100000000000003</v>
          </cell>
          <cell r="D9">
            <v>4.1100000000000003</v>
          </cell>
        </row>
        <row r="10">
          <cell r="A10" t="str">
            <v>Interest paid PDU Trading A/c</v>
          </cell>
          <cell r="B10">
            <v>0</v>
          </cell>
          <cell r="C10">
            <v>4.1100000000000003</v>
          </cell>
          <cell r="D10">
            <v>4.1100000000000003</v>
          </cell>
        </row>
        <row r="11">
          <cell r="A11" t="str">
            <v>Certificate of Deposits</v>
          </cell>
          <cell r="B11">
            <v>-2087720.83</v>
          </cell>
          <cell r="C11">
            <v>4.1399999999999997</v>
          </cell>
          <cell r="D11">
            <v>4.1399999999999997</v>
          </cell>
        </row>
        <row r="12">
          <cell r="A12" t="str">
            <v>Depos. Held on Usance Bills</v>
          </cell>
          <cell r="B12">
            <v>-92058</v>
          </cell>
          <cell r="C12">
            <v>4.1399999999999997</v>
          </cell>
          <cell r="D12">
            <v>4.1399999999999997</v>
          </cell>
        </row>
        <row r="13">
          <cell r="A13" t="str">
            <v>Extended Deposits- Fixed</v>
          </cell>
          <cell r="B13">
            <v>-577373503</v>
          </cell>
          <cell r="C13">
            <v>4.1399999999999997</v>
          </cell>
          <cell r="D13">
            <v>4.1399999999999997</v>
          </cell>
        </row>
        <row r="14">
          <cell r="A14" t="str">
            <v>Extended Deposits- Savings</v>
          </cell>
          <cell r="B14">
            <v>-27625</v>
          </cell>
          <cell r="C14">
            <v>4.1399999999999997</v>
          </cell>
          <cell r="D14">
            <v>4.1399999999999997</v>
          </cell>
        </row>
        <row r="15">
          <cell r="A15" t="str">
            <v>Fixed Deposits</v>
          </cell>
          <cell r="B15">
            <v>-31519435708.760002</v>
          </cell>
          <cell r="C15">
            <v>4.1399999999999997</v>
          </cell>
          <cell r="D15">
            <v>4.1399999999999997</v>
          </cell>
        </row>
        <row r="16">
          <cell r="A16" t="str">
            <v>I.S.A. Deposits</v>
          </cell>
          <cell r="B16">
            <v>-422562770.11000001</v>
          </cell>
          <cell r="C16">
            <v>4.1399999999999997</v>
          </cell>
          <cell r="D16">
            <v>4.1399999999999997</v>
          </cell>
        </row>
        <row r="17">
          <cell r="A17" t="str">
            <v>Jana Jaya</v>
          </cell>
          <cell r="B17">
            <v>-1136565059</v>
          </cell>
          <cell r="C17">
            <v>4.1399999999999997</v>
          </cell>
          <cell r="D17">
            <v>4.1399999999999997</v>
          </cell>
        </row>
        <row r="18">
          <cell r="A18" t="str">
            <v>Negotiable Savings Certificate</v>
          </cell>
          <cell r="B18">
            <v>-6299534.8200000003</v>
          </cell>
          <cell r="C18">
            <v>4.1399999999999997</v>
          </cell>
          <cell r="D18">
            <v>4.1399999999999997</v>
          </cell>
        </row>
        <row r="19">
          <cell r="A19" t="str">
            <v>Non-trans. Savings Certificate</v>
          </cell>
          <cell r="B19">
            <v>-252691925</v>
          </cell>
          <cell r="C19">
            <v>4.1399999999999997</v>
          </cell>
          <cell r="D19">
            <v>4.1399999999999997</v>
          </cell>
        </row>
        <row r="20">
          <cell r="A20" t="str">
            <v>N.R.F.C.  Savings Accounts</v>
          </cell>
          <cell r="B20">
            <v>-278060096.5</v>
          </cell>
          <cell r="C20">
            <v>4.1399999999999997</v>
          </cell>
          <cell r="D20">
            <v>4.1399999999999997</v>
          </cell>
        </row>
        <row r="21">
          <cell r="A21" t="str">
            <v>N.R.F.C.  Fixed Deposits</v>
          </cell>
          <cell r="B21">
            <v>-1413249569.95</v>
          </cell>
          <cell r="C21">
            <v>4.1399999999999997</v>
          </cell>
          <cell r="D21">
            <v>4.1399999999999997</v>
          </cell>
        </row>
        <row r="22">
          <cell r="A22" t="str">
            <v>Other Deposits</v>
          </cell>
          <cell r="B22">
            <v>-211478350.11000001</v>
          </cell>
          <cell r="C22">
            <v>4.1399999999999997</v>
          </cell>
          <cell r="D22">
            <v>4.1399999999999997</v>
          </cell>
        </row>
        <row r="23">
          <cell r="A23" t="str">
            <v>Savings Deposits</v>
          </cell>
          <cell r="B23">
            <v>-7133133168.9899998</v>
          </cell>
          <cell r="C23">
            <v>4.1399999999999997</v>
          </cell>
          <cell r="D23">
            <v>4.1399999999999997</v>
          </cell>
        </row>
        <row r="24">
          <cell r="A24" t="str">
            <v>Special  Deposits</v>
          </cell>
          <cell r="B24">
            <v>-371675287.60000002</v>
          </cell>
          <cell r="C24">
            <v>4.1399999999999997</v>
          </cell>
          <cell r="D24">
            <v>4.1399999999999997</v>
          </cell>
        </row>
        <row r="25">
          <cell r="A25" t="str">
            <v>Staff Provident Fund</v>
          </cell>
          <cell r="B25">
            <v>-484997780.57999998</v>
          </cell>
          <cell r="C25">
            <v>4.1399999999999997</v>
          </cell>
          <cell r="D25">
            <v>4.1399999999999997</v>
          </cell>
        </row>
        <row r="26">
          <cell r="A26" t="str">
            <v>Staff Security Deposits</v>
          </cell>
          <cell r="B26">
            <v>-2722360.34</v>
          </cell>
          <cell r="C26">
            <v>4.1399999999999997</v>
          </cell>
          <cell r="D26">
            <v>4.1399999999999997</v>
          </cell>
        </row>
        <row r="27">
          <cell r="A27" t="str">
            <v>Borrowings under Re-Purchases</v>
          </cell>
          <cell r="B27">
            <v>-3175418491.9899993</v>
          </cell>
          <cell r="C27">
            <v>4.1500000000000004</v>
          </cell>
          <cell r="D27">
            <v>4.1500000000000004</v>
          </cell>
        </row>
        <row r="28">
          <cell r="A28" t="str">
            <v>Borrowings under Re-Purchases Prom Notes</v>
          </cell>
          <cell r="B28">
            <v>0</v>
          </cell>
          <cell r="C28">
            <v>4.1500000000000004</v>
          </cell>
          <cell r="D28">
            <v>4.1500000000000004</v>
          </cell>
        </row>
        <row r="29">
          <cell r="A29" t="str">
            <v>Call Deposits - Others</v>
          </cell>
          <cell r="B29">
            <v>-2266824828.1669493</v>
          </cell>
          <cell r="C29">
            <v>4.1500000000000004</v>
          </cell>
          <cell r="D29">
            <v>4.1500000000000004</v>
          </cell>
        </row>
        <row r="30">
          <cell r="A30" t="str">
            <v>Refinance U.S. Aid Housing Scheme</v>
          </cell>
          <cell r="B30">
            <v>-193705.2</v>
          </cell>
          <cell r="C30">
            <v>4.1500000000000004</v>
          </cell>
          <cell r="D30">
            <v>4.1500000000000004</v>
          </cell>
        </row>
        <row r="31">
          <cell r="A31" t="str">
            <v>Borrowing from Other Banks</v>
          </cell>
          <cell r="B31">
            <v>0</v>
          </cell>
          <cell r="C31">
            <v>4.1500000000000004</v>
          </cell>
          <cell r="D31">
            <v>4.1500000000000004</v>
          </cell>
        </row>
        <row r="32">
          <cell r="A32" t="str">
            <v>Debentures</v>
          </cell>
          <cell r="B32">
            <v>-1337500000.0000002</v>
          </cell>
          <cell r="C32">
            <v>4.16</v>
          </cell>
          <cell r="D32">
            <v>4.16</v>
          </cell>
        </row>
        <row r="33">
          <cell r="A33" t="str">
            <v>Money Market Lending - Banks - FC</v>
          </cell>
          <cell r="B33">
            <v>88076618.346948862</v>
          </cell>
          <cell r="C33">
            <v>4.2</v>
          </cell>
          <cell r="D33">
            <v>4.2</v>
          </cell>
        </row>
        <row r="34">
          <cell r="A34" t="str">
            <v>Interest Rate Swaps (Net)</v>
          </cell>
          <cell r="B34">
            <v>0</v>
          </cell>
          <cell r="C34">
            <v>4.3</v>
          </cell>
          <cell r="D34">
            <v>4.3</v>
          </cell>
        </row>
        <row r="35">
          <cell r="A35" t="str">
            <v xml:space="preserve">INT SEC 91 DAYS T/BILLTRAD WITH CBSL                                        </v>
          </cell>
          <cell r="B35">
            <v>160886819.38000003</v>
          </cell>
          <cell r="C35">
            <v>4.4000000000000004</v>
          </cell>
          <cell r="D35">
            <v>4.4000000000000004</v>
          </cell>
        </row>
        <row r="36">
          <cell r="A36" t="str">
            <v xml:space="preserve">INT  SEC 182 DAYS T/BILL TRAD WITH CBSL                                        </v>
          </cell>
          <cell r="B36">
            <v>523035007.49000001</v>
          </cell>
          <cell r="C36">
            <v>4.4000000000000004</v>
          </cell>
          <cell r="D36">
            <v>4.4000000000000004</v>
          </cell>
        </row>
        <row r="37">
          <cell r="A37" t="str">
            <v xml:space="preserve">INT  SEC 1 YEAR T/BILL TRAD WITH CBSL                                        </v>
          </cell>
          <cell r="B37">
            <v>582151928.75000012</v>
          </cell>
          <cell r="C37">
            <v>4.4000000000000004</v>
          </cell>
          <cell r="D37">
            <v>4.4000000000000004</v>
          </cell>
        </row>
        <row r="38">
          <cell r="A38" t="str">
            <v xml:space="preserve">INT SL DIASPORA 91 DAYS T/BILL TRAD CBSL                                        </v>
          </cell>
          <cell r="B38">
            <v>9566.7900000000009</v>
          </cell>
          <cell r="C38">
            <v>4.4000000000000004</v>
          </cell>
          <cell r="D38">
            <v>4.4000000000000004</v>
          </cell>
        </row>
        <row r="39">
          <cell r="A39" t="str">
            <v xml:space="preserve">INT SL DIASPORA 182DAYS T/BILL TRA CBSL                                        </v>
          </cell>
          <cell r="B39">
            <v>299.83999999999997</v>
          </cell>
          <cell r="C39">
            <v>4.4000000000000004</v>
          </cell>
          <cell r="D39">
            <v>4.4000000000000004</v>
          </cell>
        </row>
        <row r="40">
          <cell r="A40" t="str">
            <v xml:space="preserve">INT SL DIASPORA 1 YEAR T/BILL TRAD CBSL                                        </v>
          </cell>
          <cell r="B40">
            <v>4058.55</v>
          </cell>
          <cell r="C40">
            <v>4.4000000000000004</v>
          </cell>
          <cell r="D40">
            <v>4.4000000000000004</v>
          </cell>
        </row>
        <row r="41">
          <cell r="A41" t="str">
            <v xml:space="preserve">INT FI-T/BONDS GOSL TAX TRADING CBSL                                        </v>
          </cell>
          <cell r="B41">
            <v>0</v>
          </cell>
          <cell r="C41">
            <v>4.4000000000000004</v>
          </cell>
          <cell r="D41">
            <v>4.4000000000000004</v>
          </cell>
        </row>
        <row r="42">
          <cell r="A42" t="str">
            <v xml:space="preserve">INT FI SEC 91 DAYS T/BILLTRAD WITH CBSL                                        </v>
          </cell>
          <cell r="B42">
            <v>52.17</v>
          </cell>
          <cell r="C42">
            <v>4.4000000000000004</v>
          </cell>
          <cell r="D42">
            <v>4.4000000000000004</v>
          </cell>
        </row>
        <row r="43">
          <cell r="A43" t="str">
            <v xml:space="preserve">INT FI SEC 182 DAY T/BILL TRAD WITH CBSL                                        </v>
          </cell>
          <cell r="B43">
            <v>0</v>
          </cell>
          <cell r="C43">
            <v>4.4000000000000004</v>
          </cell>
          <cell r="D43">
            <v>4.4000000000000004</v>
          </cell>
        </row>
        <row r="44">
          <cell r="A44" t="str">
            <v xml:space="preserve">INT FI SEC 1 YEAR T/BILL TRAD WITH CBSL                                        </v>
          </cell>
          <cell r="B44">
            <v>0</v>
          </cell>
          <cell r="C44">
            <v>4.4000000000000004</v>
          </cell>
          <cell r="D44">
            <v>4.4000000000000004</v>
          </cell>
        </row>
        <row r="45">
          <cell r="A45" t="str">
            <v xml:space="preserve">INT- T/BONDS GOSL TAX TRAD WITH CBSL                                        </v>
          </cell>
          <cell r="B45">
            <v>848237597.48000002</v>
          </cell>
          <cell r="C45">
            <v>4.4000000000000004</v>
          </cell>
          <cell r="D45">
            <v>4.4000000000000004</v>
          </cell>
        </row>
        <row r="46">
          <cell r="A46" t="str">
            <v xml:space="preserve">INT SL DIASPORA-T/BONDS GOSL TRAD CBSL                                        </v>
          </cell>
          <cell r="B46">
            <v>2047345.99</v>
          </cell>
          <cell r="C46">
            <v>4.4000000000000004</v>
          </cell>
          <cell r="D46">
            <v>4.4000000000000004</v>
          </cell>
        </row>
        <row r="47">
          <cell r="A47" t="str">
            <v>Call money Lending - Banks - FC</v>
          </cell>
          <cell r="C47">
            <v>4.5999999999999996</v>
          </cell>
          <cell r="D47">
            <v>4.5999999999999996</v>
          </cell>
        </row>
        <row r="48">
          <cell r="A48" t="str">
            <v xml:space="preserve">Int Income  Term money Lending Bank </v>
          </cell>
          <cell r="B48">
            <v>0</v>
          </cell>
          <cell r="C48">
            <v>4.5999999999999996</v>
          </cell>
          <cell r="D48">
            <v>4.5999999999999996</v>
          </cell>
        </row>
        <row r="49">
          <cell r="A49" t="str">
            <v>Interest  received- repo lending</v>
          </cell>
          <cell r="B49">
            <v>588769087.55999994</v>
          </cell>
          <cell r="C49">
            <v>4.5999999999999996</v>
          </cell>
          <cell r="D49">
            <v>4.5999999999999996</v>
          </cell>
        </row>
        <row r="50">
          <cell r="A50" t="str">
            <v>Block Loans</v>
          </cell>
          <cell r="B50">
            <v>1606581616.26</v>
          </cell>
          <cell r="C50">
            <v>4.7</v>
          </cell>
          <cell r="D50">
            <v>4.7</v>
          </cell>
        </row>
        <row r="51">
          <cell r="A51" t="str">
            <v>Credit Card Facilities</v>
          </cell>
          <cell r="B51">
            <v>232977831.66999999</v>
          </cell>
          <cell r="C51">
            <v>4.7</v>
          </cell>
          <cell r="D51">
            <v>4.7</v>
          </cell>
        </row>
        <row r="52">
          <cell r="A52" t="str">
            <v>Cultivation Loans</v>
          </cell>
          <cell r="B52">
            <v>357785</v>
          </cell>
          <cell r="C52">
            <v>4.7</v>
          </cell>
          <cell r="D52">
            <v>4.7</v>
          </cell>
        </row>
        <row r="53">
          <cell r="A53" t="str">
            <v>Fixed Instalments Loans(EMI)</v>
          </cell>
          <cell r="B53">
            <v>12625239611.790001</v>
          </cell>
          <cell r="C53">
            <v>4.7</v>
          </cell>
          <cell r="D53">
            <v>4.7</v>
          </cell>
        </row>
        <row r="54">
          <cell r="A54" t="str">
            <v>Foreign Bills</v>
          </cell>
          <cell r="B54">
            <v>2967693994.3899999</v>
          </cell>
          <cell r="C54">
            <v>4.7</v>
          </cell>
          <cell r="D54">
            <v>4.7</v>
          </cell>
        </row>
        <row r="55">
          <cell r="A55" t="str">
            <v>Foreign Cover Account</v>
          </cell>
          <cell r="B55">
            <v>0</v>
          </cell>
          <cell r="C55">
            <v>4.7</v>
          </cell>
          <cell r="D55">
            <v>4.7</v>
          </cell>
        </row>
        <row r="56">
          <cell r="A56" t="str">
            <v>Foreign Currancy Loan (Excl: CPC)</v>
          </cell>
          <cell r="B56">
            <v>0</v>
          </cell>
          <cell r="C56">
            <v>4.7</v>
          </cell>
          <cell r="D56">
            <v>4.7</v>
          </cell>
        </row>
        <row r="57">
          <cell r="A57" t="str">
            <v>Foreign Currancy Loan (: CPC)</v>
          </cell>
          <cell r="B57">
            <v>0</v>
          </cell>
          <cell r="C57">
            <v>4.7</v>
          </cell>
          <cell r="D57">
            <v>4.7</v>
          </cell>
        </row>
        <row r="58">
          <cell r="A58" t="str">
            <v>Land Redemption Loans</v>
          </cell>
          <cell r="B58">
            <v>0</v>
          </cell>
          <cell r="C58">
            <v>4.7</v>
          </cell>
          <cell r="D58">
            <v>4.7</v>
          </cell>
        </row>
        <row r="59">
          <cell r="A59" t="str">
            <v>Leases Account</v>
          </cell>
          <cell r="B59">
            <v>12331555.510000002</v>
          </cell>
          <cell r="C59">
            <v>4.7</v>
          </cell>
          <cell r="D59">
            <v>4.7</v>
          </cell>
        </row>
        <row r="60">
          <cell r="A60" t="str">
            <v>Long Term Loans</v>
          </cell>
          <cell r="B60">
            <v>1361699657.79</v>
          </cell>
          <cell r="C60">
            <v>4.7</v>
          </cell>
          <cell r="D60">
            <v>4.7</v>
          </cell>
        </row>
        <row r="61">
          <cell r="A61" t="str">
            <v>Marketing Loans</v>
          </cell>
          <cell r="B61">
            <v>0</v>
          </cell>
          <cell r="C61">
            <v>4.7</v>
          </cell>
          <cell r="D61">
            <v>4.7</v>
          </cell>
        </row>
        <row r="62">
          <cell r="A62" t="str">
            <v>Medium Term Loans</v>
          </cell>
          <cell r="B62">
            <v>1646243114.9499998</v>
          </cell>
          <cell r="C62">
            <v>4.7</v>
          </cell>
          <cell r="D62">
            <v>4.7</v>
          </cell>
        </row>
        <row r="63">
          <cell r="A63" t="str">
            <v>Overdrafts</v>
          </cell>
          <cell r="B63">
            <v>6740444644.4099998</v>
          </cell>
          <cell r="C63">
            <v>4.7</v>
          </cell>
          <cell r="D63">
            <v>4.7</v>
          </cell>
        </row>
        <row r="64">
          <cell r="A64" t="str">
            <v>Pawning</v>
          </cell>
          <cell r="B64">
            <v>34036929328</v>
          </cell>
          <cell r="C64">
            <v>4.7</v>
          </cell>
          <cell r="D64">
            <v>4.7</v>
          </cell>
        </row>
        <row r="65">
          <cell r="A65" t="str">
            <v>Reschedule Loans</v>
          </cell>
          <cell r="B65">
            <v>-1329812</v>
          </cell>
          <cell r="C65">
            <v>4.7</v>
          </cell>
          <cell r="D65">
            <v>4.7</v>
          </cell>
        </row>
        <row r="66">
          <cell r="A66" t="str">
            <v>Short Term Loans</v>
          </cell>
          <cell r="B66">
            <v>8566450665.579999</v>
          </cell>
          <cell r="C66">
            <v>4.7</v>
          </cell>
          <cell r="D66">
            <v>4.7</v>
          </cell>
        </row>
        <row r="67">
          <cell r="A67" t="str">
            <v>Staff Housing Loans &amp; Other Loans</v>
          </cell>
          <cell r="B67">
            <v>792776521.20999992</v>
          </cell>
          <cell r="C67">
            <v>4.7</v>
          </cell>
          <cell r="D67">
            <v>4.7</v>
          </cell>
        </row>
        <row r="68">
          <cell r="A68" t="str">
            <v>Syndicated    Loans</v>
          </cell>
          <cell r="B68">
            <v>120393032.56</v>
          </cell>
          <cell r="C68">
            <v>4.7</v>
          </cell>
          <cell r="D68">
            <v>4.7</v>
          </cell>
        </row>
        <row r="69">
          <cell r="A69" t="str">
            <v>University Loans</v>
          </cell>
          <cell r="B69">
            <v>17989980</v>
          </cell>
          <cell r="C69">
            <v>4.7</v>
          </cell>
          <cell r="D69">
            <v>4.7</v>
          </cell>
        </row>
        <row r="70">
          <cell r="A70" t="str">
            <v>Non Performing Loans</v>
          </cell>
          <cell r="B70">
            <v>1038926740.01</v>
          </cell>
          <cell r="C70">
            <v>4.7</v>
          </cell>
          <cell r="D70">
            <v>4.7</v>
          </cell>
        </row>
        <row r="71">
          <cell r="A71" t="str">
            <v>Past Due Loans &amp; Overdrafts</v>
          </cell>
          <cell r="B71">
            <v>0</v>
          </cell>
          <cell r="C71">
            <v>4.7</v>
          </cell>
          <cell r="D71">
            <v>4.7</v>
          </cell>
        </row>
        <row r="72">
          <cell r="A72" t="str">
            <v>Past Due Loans New Method</v>
          </cell>
          <cell r="B72">
            <v>0</v>
          </cell>
          <cell r="C72">
            <v>4.7</v>
          </cell>
          <cell r="D72">
            <v>4.7</v>
          </cell>
        </row>
        <row r="73">
          <cell r="A73" t="str">
            <v>Int.Received Long Term T Bonds</v>
          </cell>
          <cell r="B73">
            <v>46027500</v>
          </cell>
          <cell r="C73">
            <v>4.7</v>
          </cell>
          <cell r="D73">
            <v>4.7</v>
          </cell>
        </row>
        <row r="74">
          <cell r="A74" t="str">
            <v>Int Income  Term money Lending other</v>
          </cell>
          <cell r="B74">
            <v>0</v>
          </cell>
          <cell r="C74">
            <v>4.7</v>
          </cell>
          <cell r="D74">
            <v>4.7</v>
          </cell>
        </row>
        <row r="75">
          <cell r="A75" t="str">
            <v>Interest  Income -repo lending others</v>
          </cell>
          <cell r="B75">
            <v>868604.52</v>
          </cell>
          <cell r="C75">
            <v>4.7</v>
          </cell>
          <cell r="D75">
            <v>4.7</v>
          </cell>
        </row>
        <row r="76">
          <cell r="A76" t="str">
            <v>Int. on SLDB Bonds USD</v>
          </cell>
          <cell r="B76">
            <v>1219973158.3099999</v>
          </cell>
          <cell r="C76">
            <v>4.7</v>
          </cell>
          <cell r="D76">
            <v>4.7</v>
          </cell>
        </row>
        <row r="77">
          <cell r="A77" t="str">
            <v>Int.  on  Restructing Bonds</v>
          </cell>
          <cell r="B77">
            <v>878760000</v>
          </cell>
          <cell r="C77">
            <v>4.7</v>
          </cell>
          <cell r="D77">
            <v>4.7</v>
          </cell>
        </row>
        <row r="78">
          <cell r="A78" t="str">
            <v>Premium amort. SLDB Bonds USD</v>
          </cell>
          <cell r="B78">
            <v>0</v>
          </cell>
          <cell r="C78">
            <v>4.7</v>
          </cell>
          <cell r="D78">
            <v>4.7</v>
          </cell>
        </row>
        <row r="79">
          <cell r="A79" t="str">
            <v>Long Term Loans</v>
          </cell>
          <cell r="B79">
            <v>0</v>
          </cell>
          <cell r="C79">
            <v>4.7</v>
          </cell>
          <cell r="D79">
            <v>4.7</v>
          </cell>
        </row>
        <row r="80">
          <cell r="A80" t="str">
            <v xml:space="preserve">INT  SEC 91 DAYS T/BILL INV WITH CBSL                                        </v>
          </cell>
          <cell r="B80">
            <v>0.11</v>
          </cell>
          <cell r="C80">
            <v>4.8</v>
          </cell>
          <cell r="D80">
            <v>4.8</v>
          </cell>
        </row>
        <row r="81">
          <cell r="A81" t="str">
            <v xml:space="preserve">INT SEC 182 DAYS T/BILL INV WITH CBSL                                        </v>
          </cell>
          <cell r="B81">
            <v>3650800</v>
          </cell>
          <cell r="C81">
            <v>4.8</v>
          </cell>
          <cell r="D81">
            <v>4.8</v>
          </cell>
        </row>
        <row r="82">
          <cell r="A82" t="str">
            <v xml:space="preserve">INT SEC 1 YEAR T/BILL INV WITH CBSL                                        </v>
          </cell>
          <cell r="B82">
            <v>432845457.35000002</v>
          </cell>
          <cell r="C82">
            <v>4.8</v>
          </cell>
          <cell r="D82">
            <v>4.8</v>
          </cell>
        </row>
        <row r="83">
          <cell r="A83" t="str">
            <v xml:space="preserve">INT- INV COMMERCIAL PAPER- TRAD - CUST                                        </v>
          </cell>
          <cell r="B83">
            <v>36359421.359999999</v>
          </cell>
          <cell r="C83">
            <v>4.8</v>
          </cell>
          <cell r="D83">
            <v>4.8</v>
          </cell>
        </row>
        <row r="84">
          <cell r="A84" t="str">
            <v xml:space="preserve">INT-T/BONDS GOSL  TAX INV  WITH CBSL                                        </v>
          </cell>
          <cell r="B84">
            <v>6169577325.5</v>
          </cell>
          <cell r="C84">
            <v>4.8</v>
          </cell>
          <cell r="D84">
            <v>4.8</v>
          </cell>
        </row>
        <row r="85">
          <cell r="A85" t="str">
            <v>Premium amort. T Bonds GOSL Trading</v>
          </cell>
          <cell r="B85">
            <v>-106038557.04000001</v>
          </cell>
          <cell r="C85">
            <v>4.8</v>
          </cell>
          <cell r="D85">
            <v>4.8</v>
          </cell>
        </row>
        <row r="86">
          <cell r="A86" t="str">
            <v>Acceptances</v>
          </cell>
          <cell r="B86">
            <v>129672855.01000001</v>
          </cell>
          <cell r="C86">
            <v>5.0999999999999996</v>
          </cell>
          <cell r="D86">
            <v>5.0999999999999996</v>
          </cell>
        </row>
        <row r="87">
          <cell r="A87" t="str">
            <v>Bills Discounted</v>
          </cell>
          <cell r="B87">
            <v>50763</v>
          </cell>
          <cell r="C87">
            <v>5.0999999999999996</v>
          </cell>
          <cell r="D87">
            <v>5.0999999999999996</v>
          </cell>
        </row>
        <row r="88">
          <cell r="A88" t="str">
            <v>Bills Negotiated/pur(export)</v>
          </cell>
          <cell r="B88">
            <v>39311136.060000002</v>
          </cell>
          <cell r="C88">
            <v>5.0999999999999996</v>
          </cell>
          <cell r="D88">
            <v>5.0999999999999996</v>
          </cell>
        </row>
        <row r="89">
          <cell r="A89" t="str">
            <v>Bills Purchased</v>
          </cell>
          <cell r="B89">
            <v>208231158.32999998</v>
          </cell>
          <cell r="C89">
            <v>5.0999999999999996</v>
          </cell>
          <cell r="D89">
            <v>5.0999999999999996</v>
          </cell>
        </row>
        <row r="90">
          <cell r="A90" t="str">
            <v>Fee Income on ATM Withdrawals</v>
          </cell>
          <cell r="B90">
            <v>134140059.78</v>
          </cell>
          <cell r="C90">
            <v>5.0999999999999996</v>
          </cell>
          <cell r="D90">
            <v>5.0999999999999996</v>
          </cell>
        </row>
        <row r="91">
          <cell r="A91" t="str">
            <v>Com A/c Rebate recved on Trade Finance</v>
          </cell>
          <cell r="B91">
            <v>33817537.829999998</v>
          </cell>
          <cell r="C91">
            <v>5.0999999999999996</v>
          </cell>
          <cell r="D91">
            <v>5.0999999999999996</v>
          </cell>
        </row>
        <row r="92">
          <cell r="A92" t="str">
            <v>Collections</v>
          </cell>
          <cell r="B92">
            <v>37238392.920000002</v>
          </cell>
          <cell r="C92">
            <v>5.0999999999999996</v>
          </cell>
          <cell r="D92">
            <v>5.0999999999999996</v>
          </cell>
        </row>
        <row r="93">
          <cell r="A93" t="str">
            <v>Fee Income Treasury</v>
          </cell>
          <cell r="B93">
            <v>3473805.45</v>
          </cell>
          <cell r="C93">
            <v>5.0999999999999996</v>
          </cell>
          <cell r="D93">
            <v>5.0999999999999996</v>
          </cell>
        </row>
        <row r="94">
          <cell r="A94" t="str">
            <v>Current Account.</v>
          </cell>
          <cell r="B94">
            <v>556275428.69000006</v>
          </cell>
          <cell r="C94">
            <v>5.0999999999999996</v>
          </cell>
          <cell r="D94">
            <v>5.0999999999999996</v>
          </cell>
        </row>
        <row r="95">
          <cell r="A95" t="str">
            <v>Non Current Account.</v>
          </cell>
          <cell r="B95">
            <v>702547985.85000002</v>
          </cell>
          <cell r="C95">
            <v>5.0999999999999996</v>
          </cell>
          <cell r="D95">
            <v>5.0999999999999996</v>
          </cell>
        </row>
        <row r="96">
          <cell r="A96" t="str">
            <v>"E"Channeling</v>
          </cell>
          <cell r="B96">
            <v>64430</v>
          </cell>
          <cell r="C96">
            <v>5.0999999999999996</v>
          </cell>
          <cell r="D96">
            <v>5.0999999999999996</v>
          </cell>
        </row>
        <row r="97">
          <cell r="A97" t="str">
            <v>CEB Commission</v>
          </cell>
          <cell r="B97">
            <v>0</v>
          </cell>
          <cell r="C97">
            <v>5.0999999999999996</v>
          </cell>
          <cell r="D97">
            <v>5.0999999999999996</v>
          </cell>
        </row>
        <row r="98">
          <cell r="A98" t="str">
            <v>Loans Default</v>
          </cell>
          <cell r="B98">
            <v>49166</v>
          </cell>
          <cell r="C98">
            <v>5.0999999999999996</v>
          </cell>
          <cell r="D98">
            <v>5.0999999999999996</v>
          </cell>
        </row>
        <row r="99">
          <cell r="A99" t="str">
            <v xml:space="preserve">Credit Card Operation </v>
          </cell>
          <cell r="B99">
            <v>0</v>
          </cell>
          <cell r="C99">
            <v>5.0999999999999996</v>
          </cell>
          <cell r="D99">
            <v>5.0999999999999996</v>
          </cell>
        </row>
        <row r="100">
          <cell r="A100" t="str">
            <v>Cultivation Loans1</v>
          </cell>
          <cell r="B100">
            <v>2384169</v>
          </cell>
          <cell r="C100">
            <v>5.0999999999999996</v>
          </cell>
          <cell r="D100">
            <v>5.0999999999999996</v>
          </cell>
        </row>
        <row r="101">
          <cell r="A101" t="str">
            <v>Courier Service Charges Recovered</v>
          </cell>
          <cell r="B101">
            <v>4946368.5599999996</v>
          </cell>
          <cell r="C101">
            <v>5.0999999999999996</v>
          </cell>
          <cell r="D101">
            <v>9.5</v>
          </cell>
        </row>
        <row r="102">
          <cell r="A102" t="str">
            <v>Discount Recd. Credit Card</v>
          </cell>
          <cell r="B102">
            <v>30133009.289999999</v>
          </cell>
          <cell r="C102">
            <v>5.0999999999999996</v>
          </cell>
          <cell r="D102">
            <v>5.0999999999999996</v>
          </cell>
        </row>
        <row r="103">
          <cell r="A103" t="str">
            <v>Estate Labour Payments1</v>
          </cell>
          <cell r="B103">
            <v>8281943</v>
          </cell>
          <cell r="C103">
            <v>5.0999999999999996</v>
          </cell>
          <cell r="D103">
            <v>5.0999999999999996</v>
          </cell>
        </row>
        <row r="104">
          <cell r="A104" t="str">
            <v>Charges recoverd stationery</v>
          </cell>
          <cell r="B104">
            <v>0</v>
          </cell>
          <cell r="C104">
            <v>5.0999999999999996</v>
          </cell>
          <cell r="D104">
            <v>9.5</v>
          </cell>
        </row>
        <row r="105">
          <cell r="A105" t="str">
            <v>Fee Income Credit Card</v>
          </cell>
          <cell r="B105">
            <v>189149642.14000005</v>
          </cell>
          <cell r="C105">
            <v>5.0999999999999996</v>
          </cell>
          <cell r="D105">
            <v>5.0999999999999996</v>
          </cell>
        </row>
        <row r="106">
          <cell r="A106" t="str">
            <v>Commission A/C  L/Cs</v>
          </cell>
          <cell r="B106">
            <v>625784012.71999991</v>
          </cell>
          <cell r="C106">
            <v>5.0999999999999996</v>
          </cell>
          <cell r="D106">
            <v>5.0999999999999996</v>
          </cell>
        </row>
        <row r="107">
          <cell r="A107" t="str">
            <v xml:space="preserve">Foreign Bills </v>
          </cell>
          <cell r="B107">
            <v>179904399.47000003</v>
          </cell>
          <cell r="C107">
            <v>5.0999999999999996</v>
          </cell>
          <cell r="D107">
            <v>5.0999999999999996</v>
          </cell>
        </row>
        <row r="108">
          <cell r="A108" t="str">
            <v>Goods Receipts</v>
          </cell>
          <cell r="B108">
            <v>0</v>
          </cell>
          <cell r="C108">
            <v>5.0999999999999996</v>
          </cell>
          <cell r="D108">
            <v>5.0999999999999996</v>
          </cell>
        </row>
        <row r="109">
          <cell r="A109" t="str">
            <v>Guarantees Granted</v>
          </cell>
          <cell r="B109">
            <v>418318370.61000001</v>
          </cell>
          <cell r="C109">
            <v>5.0999999999999996</v>
          </cell>
          <cell r="D109">
            <v>5.0999999999999996</v>
          </cell>
        </row>
        <row r="110">
          <cell r="A110" t="str">
            <v>Insurance recov.from Stores &amp; others</v>
          </cell>
          <cell r="B110">
            <v>0</v>
          </cell>
          <cell r="C110">
            <v>5.0999999999999996</v>
          </cell>
          <cell r="D110">
            <v>9.5</v>
          </cell>
        </row>
        <row r="111">
          <cell r="A111" t="str">
            <v>Legal Charges Recovered</v>
          </cell>
          <cell r="B111">
            <v>162548753.38000003</v>
          </cell>
          <cell r="C111">
            <v>5.0999999999999996</v>
          </cell>
          <cell r="D111">
            <v>9.5</v>
          </cell>
        </row>
        <row r="112">
          <cell r="A112" t="str">
            <v>MICR Chq. Book. char. Recovered</v>
          </cell>
          <cell r="B112">
            <v>210635065.13999999</v>
          </cell>
          <cell r="C112">
            <v>5.0999999999999996</v>
          </cell>
          <cell r="D112">
            <v>9.5</v>
          </cell>
        </row>
        <row r="113">
          <cell r="A113" t="str">
            <v>Remittances</v>
          </cell>
          <cell r="B113">
            <v>133183948.33</v>
          </cell>
          <cell r="C113">
            <v>5.0999999999999996</v>
          </cell>
          <cell r="D113">
            <v>5.0999999999999996</v>
          </cell>
        </row>
        <row r="114">
          <cell r="A114" t="str">
            <v>Stationery charges  Recovered</v>
          </cell>
          <cell r="B114">
            <v>274029440.44</v>
          </cell>
          <cell r="C114">
            <v>5.0999999999999996</v>
          </cell>
          <cell r="D114">
            <v>9.5</v>
          </cell>
        </row>
        <row r="115">
          <cell r="A115" t="str">
            <v>Telegram charges  Recovered</v>
          </cell>
          <cell r="B115">
            <v>71989</v>
          </cell>
          <cell r="C115">
            <v>5.0999999999999996</v>
          </cell>
          <cell r="D115">
            <v>9.5</v>
          </cell>
        </row>
        <row r="116">
          <cell r="A116" t="str">
            <v>Telephone Charges  Recovered</v>
          </cell>
          <cell r="B116">
            <v>62406</v>
          </cell>
          <cell r="C116">
            <v>5.0999999999999996</v>
          </cell>
          <cell r="D116">
            <v>9.5</v>
          </cell>
        </row>
        <row r="117">
          <cell r="A117" t="str">
            <v>Telex Charges Recovered</v>
          </cell>
          <cell r="B117">
            <v>61757527.189999998</v>
          </cell>
          <cell r="C117">
            <v>5.0999999999999996</v>
          </cell>
          <cell r="D117">
            <v>9.5</v>
          </cell>
        </row>
        <row r="118">
          <cell r="A118" t="str">
            <v>Stamp Duty Pawning Advances</v>
          </cell>
          <cell r="B118">
            <v>715857</v>
          </cell>
          <cell r="C118">
            <v>5.0999999999999996</v>
          </cell>
          <cell r="D118">
            <v>9.5</v>
          </cell>
        </row>
        <row r="119">
          <cell r="A119" t="str">
            <v xml:space="preserve">Commission A/C ATM Visa                                        </v>
          </cell>
          <cell r="B119">
            <v>15245260</v>
          </cell>
          <cell r="C119">
            <v>5.0999999999999996</v>
          </cell>
          <cell r="D119">
            <v>5.0999999999999996</v>
          </cell>
        </row>
        <row r="120">
          <cell r="A120" t="str">
            <v xml:space="preserve">Fee Income Insurance Service- PIC                                        </v>
          </cell>
          <cell r="B120">
            <v>131768.48000000001</v>
          </cell>
          <cell r="C120">
            <v>5.0999999999999996</v>
          </cell>
          <cell r="D120">
            <v>5.0999999999999996</v>
          </cell>
        </row>
        <row r="121">
          <cell r="A121" t="str">
            <v>commission received investment banking</v>
          </cell>
          <cell r="B121">
            <v>12636234.310000001</v>
          </cell>
          <cell r="C121">
            <v>5.0999999999999996</v>
          </cell>
          <cell r="D121">
            <v>5.0999999999999996</v>
          </cell>
        </row>
        <row r="122">
          <cell r="A122" t="str">
            <v>Sundries</v>
          </cell>
          <cell r="B122">
            <v>-35344512.369999997</v>
          </cell>
          <cell r="C122">
            <v>5.0999999999999996</v>
          </cell>
          <cell r="D122">
            <v>12.1</v>
          </cell>
        </row>
        <row r="123">
          <cell r="A123" t="str">
            <v>Fees paid to Brokers</v>
          </cell>
          <cell r="B123">
            <v>-21193709</v>
          </cell>
          <cell r="C123">
            <v>5.2</v>
          </cell>
          <cell r="D123">
            <v>5.2</v>
          </cell>
        </row>
        <row r="124">
          <cell r="A124" t="str">
            <v>Guarantee. Fees o/a  Miscellaneous</v>
          </cell>
          <cell r="B124">
            <v>0</v>
          </cell>
          <cell r="C124">
            <v>5.2</v>
          </cell>
          <cell r="D124">
            <v>5.2</v>
          </cell>
        </row>
        <row r="125">
          <cell r="A125" t="str">
            <v>Guarantee. Fees o/a  S.M.I.</v>
          </cell>
          <cell r="B125">
            <v>0</v>
          </cell>
          <cell r="C125">
            <v>5.2</v>
          </cell>
          <cell r="D125">
            <v>5.2</v>
          </cell>
        </row>
        <row r="126">
          <cell r="A126" t="str">
            <v>Guara. Fees  o/a  Cultivation  Loans</v>
          </cell>
          <cell r="B126">
            <v>-8952883.5899999999</v>
          </cell>
          <cell r="C126">
            <v>5.2</v>
          </cell>
          <cell r="D126">
            <v>5.2</v>
          </cell>
        </row>
        <row r="127">
          <cell r="A127" t="str">
            <v>Management Fees Paid to PLC</v>
          </cell>
          <cell r="B127">
            <v>-578484.75</v>
          </cell>
          <cell r="C127">
            <v>5.2</v>
          </cell>
          <cell r="D127">
            <v>5.2</v>
          </cell>
        </row>
        <row r="128">
          <cell r="A128" t="str">
            <v xml:space="preserve">C/A CDS FEES SHARE TRADING                                        </v>
          </cell>
          <cell r="B128">
            <v>-111476.57</v>
          </cell>
          <cell r="C128">
            <v>5.2</v>
          </cell>
          <cell r="D128">
            <v>5.2</v>
          </cell>
        </row>
        <row r="129">
          <cell r="A129" t="str">
            <v xml:space="preserve">C/A FEES PAID SHARE TRADING                                        </v>
          </cell>
          <cell r="B129">
            <v>-1561657.26</v>
          </cell>
          <cell r="C129">
            <v>5.2</v>
          </cell>
          <cell r="D129">
            <v>5.2</v>
          </cell>
        </row>
        <row r="130">
          <cell r="A130" t="str">
            <v xml:space="preserve">C/A BROKERAGE PAID SHARE TRADING                                        </v>
          </cell>
          <cell r="B130">
            <v>-2081223.47</v>
          </cell>
          <cell r="C130">
            <v>5.2</v>
          </cell>
          <cell r="D130">
            <v>5.2</v>
          </cell>
        </row>
        <row r="131">
          <cell r="A131" t="str">
            <v>Charges A/C-Money Market Borrowing Fees</v>
          </cell>
          <cell r="B131">
            <v>-109884147.92</v>
          </cell>
          <cell r="C131">
            <v>5.2</v>
          </cell>
          <cell r="D131">
            <v>5.2</v>
          </cell>
        </row>
        <row r="132">
          <cell r="A132" t="str">
            <v>Bills</v>
          </cell>
          <cell r="B132">
            <v>0</v>
          </cell>
          <cell r="C132">
            <v>6.1</v>
          </cell>
          <cell r="D132">
            <v>6.1</v>
          </cell>
        </row>
        <row r="133">
          <cell r="A133" t="str">
            <v>Difference in Exchange</v>
          </cell>
          <cell r="B133">
            <v>1997483773.4849999</v>
          </cell>
          <cell r="C133">
            <v>6.1</v>
          </cell>
          <cell r="D133">
            <v>6.1</v>
          </cell>
        </row>
        <row r="134">
          <cell r="A134" t="str">
            <v xml:space="preserve">RE GAIN/LOSS ON FOREX FORWARD POSITIONS                                        </v>
          </cell>
          <cell r="B134">
            <v>1075889.93</v>
          </cell>
          <cell r="C134">
            <v>6.1</v>
          </cell>
          <cell r="D134">
            <v>6.1</v>
          </cell>
        </row>
        <row r="135">
          <cell r="A135" t="str">
            <v>Repatriation of Currencies1</v>
          </cell>
          <cell r="B135">
            <v>124340110.96000001</v>
          </cell>
          <cell r="C135">
            <v>6.1</v>
          </cell>
          <cell r="D135">
            <v>6.1</v>
          </cell>
        </row>
        <row r="136">
          <cell r="A136" t="str">
            <v>Exchange  Account Western Union</v>
          </cell>
          <cell r="B136">
            <v>4285026.2</v>
          </cell>
          <cell r="C136">
            <v>6.1</v>
          </cell>
          <cell r="D136">
            <v>6.1</v>
          </cell>
        </row>
        <row r="137">
          <cell r="A137" t="str">
            <v>Dividend Rece. - Share trading</v>
          </cell>
          <cell r="B137">
            <v>13284641.640000001</v>
          </cell>
          <cell r="C137">
            <v>6.3</v>
          </cell>
          <cell r="D137">
            <v>6.3</v>
          </cell>
        </row>
        <row r="138">
          <cell r="A138" t="str">
            <v>Profit on sale/rea. of Investments</v>
          </cell>
          <cell r="B138">
            <v>0</v>
          </cell>
          <cell r="C138">
            <v>6.3</v>
          </cell>
          <cell r="D138">
            <v>6.3</v>
          </cell>
        </row>
        <row r="139">
          <cell r="A139" t="str">
            <v>Gain/Loss Share Trading</v>
          </cell>
          <cell r="B139">
            <v>0</v>
          </cell>
          <cell r="C139">
            <v>6.3</v>
          </cell>
          <cell r="D139">
            <v>6.3</v>
          </cell>
        </row>
        <row r="140">
          <cell r="A140" t="str">
            <v>Pro. Dimunition in value of Shares</v>
          </cell>
          <cell r="B140">
            <v>-89018091.900000006</v>
          </cell>
          <cell r="C140">
            <v>6.3</v>
          </cell>
          <cell r="D140">
            <v>6.3</v>
          </cell>
        </row>
        <row r="141">
          <cell r="A141" t="str">
            <v>Capital Gain T Bills/Bonds</v>
          </cell>
          <cell r="B141">
            <v>127794899.44</v>
          </cell>
          <cell r="C141">
            <v>6.4</v>
          </cell>
          <cell r="D141">
            <v>6.4</v>
          </cell>
        </row>
        <row r="142">
          <cell r="A142" t="str">
            <v>Profit on sale sec.inv.91.day t, bills=tra</v>
          </cell>
          <cell r="B142">
            <v>0</v>
          </cell>
          <cell r="C142">
            <v>6.4</v>
          </cell>
          <cell r="D142">
            <v>6.4</v>
          </cell>
        </row>
        <row r="143">
          <cell r="A143" t="str">
            <v>Profit on sale sec.inv182.day t, bills=tra</v>
          </cell>
          <cell r="B143">
            <v>0</v>
          </cell>
          <cell r="C143">
            <v>6.4</v>
          </cell>
          <cell r="D143">
            <v>6.4</v>
          </cell>
        </row>
        <row r="144">
          <cell r="A144" t="str">
            <v>Profit on sale sec.inv.-1 year t,bill-tr</v>
          </cell>
          <cell r="B144">
            <v>0</v>
          </cell>
          <cell r="C144">
            <v>6.4</v>
          </cell>
          <cell r="D144">
            <v>6.4</v>
          </cell>
        </row>
        <row r="145">
          <cell r="A145" t="str">
            <v>Profit on sale -t bonds GOSL  Taxable -Trade</v>
          </cell>
          <cell r="B145">
            <v>0</v>
          </cell>
          <cell r="C145">
            <v>6.4</v>
          </cell>
          <cell r="D145">
            <v>6.4</v>
          </cell>
        </row>
        <row r="146">
          <cell r="A146" t="str">
            <v>Revaluation Loss of Treasury bills</v>
          </cell>
          <cell r="B146">
            <v>71972831.549999997</v>
          </cell>
          <cell r="C146">
            <v>6.4</v>
          </cell>
          <cell r="D146">
            <v>6.4</v>
          </cell>
        </row>
        <row r="147">
          <cell r="A147" t="str">
            <v>Revaluation Loss of Treasury bonds</v>
          </cell>
          <cell r="B147">
            <v>-177580361.02000001</v>
          </cell>
          <cell r="C147">
            <v>6.4</v>
          </cell>
          <cell r="D147">
            <v>6.4</v>
          </cell>
        </row>
        <row r="148">
          <cell r="A148" t="str">
            <v>Profit from Sale of Bank   Assets</v>
          </cell>
          <cell r="B148">
            <v>22565968.550000001</v>
          </cell>
          <cell r="C148">
            <v>9.1999999999999993</v>
          </cell>
          <cell r="D148">
            <v>9.1999999999999993</v>
          </cell>
        </row>
        <row r="149">
          <cell r="A149" t="str">
            <v>Capital  Grants</v>
          </cell>
          <cell r="B149">
            <v>16100000</v>
          </cell>
          <cell r="C149">
            <v>9.3000000000000007</v>
          </cell>
          <cell r="D149">
            <v>9.5</v>
          </cell>
        </row>
        <row r="150">
          <cell r="A150" t="str">
            <v>Amt. Recd. Bad &amp; Doubtful Debts</v>
          </cell>
          <cell r="B150">
            <v>89059694.399999946</v>
          </cell>
          <cell r="C150">
            <v>9.4</v>
          </cell>
          <cell r="D150">
            <v>9.4</v>
          </cell>
        </row>
        <row r="151">
          <cell r="A151" t="str">
            <v>Profit on sale sec.inv.USD SLD bonds</v>
          </cell>
          <cell r="B151">
            <v>45978834.460000001</v>
          </cell>
          <cell r="C151">
            <v>9.5</v>
          </cell>
          <cell r="D151">
            <v>9.5</v>
          </cell>
        </row>
        <row r="152">
          <cell r="A152" t="str">
            <v>Dividend Received - Investments</v>
          </cell>
          <cell r="B152">
            <v>1640353826.95</v>
          </cell>
          <cell r="C152">
            <v>9.5</v>
          </cell>
          <cell r="D152">
            <v>9.5</v>
          </cell>
        </row>
        <row r="153">
          <cell r="A153" t="str">
            <v>Compensation Recovered</v>
          </cell>
          <cell r="B153">
            <v>6923071.6200000001</v>
          </cell>
          <cell r="C153">
            <v>9.5</v>
          </cell>
          <cell r="D153">
            <v>9.5</v>
          </cell>
        </row>
        <row r="154">
          <cell r="A154" t="str">
            <v>Inco. Rec. From Holiday Resort</v>
          </cell>
          <cell r="B154">
            <v>6595258.0700000003</v>
          </cell>
          <cell r="C154">
            <v>9.5</v>
          </cell>
          <cell r="D154">
            <v>9.5</v>
          </cell>
        </row>
        <row r="155">
          <cell r="A155" t="str">
            <v>Medical Contribution</v>
          </cell>
          <cell r="B155">
            <v>2210565</v>
          </cell>
          <cell r="C155">
            <v>9.5</v>
          </cell>
          <cell r="D155">
            <v>9.5</v>
          </cell>
        </row>
        <row r="156">
          <cell r="A156" t="str">
            <v>Medical Contr.for    -   Pensioner</v>
          </cell>
          <cell r="B156">
            <v>1848532</v>
          </cell>
          <cell r="C156">
            <v>9.5</v>
          </cell>
          <cell r="D156">
            <v>9.5</v>
          </cell>
        </row>
        <row r="157">
          <cell r="A157" t="str">
            <v>Postage Recovered</v>
          </cell>
          <cell r="B157">
            <v>94827670.170000002</v>
          </cell>
          <cell r="C157">
            <v>9.5</v>
          </cell>
          <cell r="D157">
            <v>9.5</v>
          </cell>
        </row>
        <row r="158">
          <cell r="A158" t="str">
            <v>Miscellaneous Income Items</v>
          </cell>
          <cell r="B158">
            <v>7914995.6499999994</v>
          </cell>
          <cell r="C158">
            <v>9.5</v>
          </cell>
          <cell r="D158">
            <v>9.5</v>
          </cell>
        </row>
        <row r="159">
          <cell r="A159" t="str">
            <v>Proceeds of Sales Publication</v>
          </cell>
          <cell r="B159">
            <v>0</v>
          </cell>
          <cell r="C159">
            <v>9.5</v>
          </cell>
          <cell r="D159">
            <v>9.5</v>
          </cell>
        </row>
        <row r="160">
          <cell r="A160" t="str">
            <v>Rent Received from Stores</v>
          </cell>
          <cell r="B160">
            <v>0</v>
          </cell>
          <cell r="C160">
            <v>9.5</v>
          </cell>
          <cell r="D160">
            <v>9.5</v>
          </cell>
        </row>
        <row r="161">
          <cell r="A161" t="str">
            <v>Rent Recovered</v>
          </cell>
          <cell r="B161">
            <v>20983972</v>
          </cell>
          <cell r="C161">
            <v>9.5</v>
          </cell>
          <cell r="D161">
            <v>9.5</v>
          </cell>
        </row>
        <row r="162">
          <cell r="A162" t="str">
            <v>Correspondent bankers</v>
          </cell>
          <cell r="B162">
            <v>15000000</v>
          </cell>
          <cell r="C162">
            <v>9.5</v>
          </cell>
          <cell r="D162">
            <v>9.5</v>
          </cell>
        </row>
        <row r="163">
          <cell r="A163" t="str">
            <v>Rent Rec. on Safe Deposit Lockers</v>
          </cell>
          <cell r="B163">
            <v>9814455</v>
          </cell>
          <cell r="C163">
            <v>9.5</v>
          </cell>
          <cell r="D163">
            <v>9.5</v>
          </cell>
        </row>
        <row r="164">
          <cell r="A164" t="str">
            <v>LLP Revers. In Respect of NP Recoveries</v>
          </cell>
          <cell r="B164">
            <v>1225925463.5100002</v>
          </cell>
          <cell r="C164">
            <v>9.5</v>
          </cell>
          <cell r="D164">
            <v>9.5</v>
          </cell>
        </row>
        <row r="165">
          <cell r="A165" t="str">
            <v>Staff    Bonus</v>
          </cell>
          <cell r="B165">
            <v>-1145486494.5900002</v>
          </cell>
          <cell r="C165">
            <v>11.1</v>
          </cell>
          <cell r="D165">
            <v>11.1</v>
          </cell>
        </row>
        <row r="166">
          <cell r="A166" t="str">
            <v>Salaries (Exc.Retire.Benefits)</v>
          </cell>
          <cell r="B166">
            <v>-6746740567.749999</v>
          </cell>
          <cell r="C166">
            <v>11.1</v>
          </cell>
          <cell r="D166">
            <v>11.1</v>
          </cell>
        </row>
        <row r="167">
          <cell r="A167" t="str">
            <v>Remunerations Employees on</v>
          </cell>
          <cell r="B167">
            <v>-46244525.769999996</v>
          </cell>
          <cell r="C167">
            <v>11.1</v>
          </cell>
          <cell r="D167">
            <v>11.1</v>
          </cell>
        </row>
        <row r="168">
          <cell r="A168" t="str">
            <v>Pro. for Staff Ret.Benefit-Pension</v>
          </cell>
          <cell r="B168">
            <v>-1260337301.05</v>
          </cell>
          <cell r="C168">
            <v>11.2</v>
          </cell>
          <cell r="D168">
            <v>11.2</v>
          </cell>
        </row>
        <row r="169">
          <cell r="A169" t="str">
            <v xml:space="preserve"> Prov.for.Staff Reti.Bft.Pension after 1996</v>
          </cell>
          <cell r="B169">
            <v>-304548712</v>
          </cell>
          <cell r="C169">
            <v>11.2</v>
          </cell>
          <cell r="D169">
            <v>11.2</v>
          </cell>
        </row>
        <row r="170">
          <cell r="A170" t="str">
            <v>Pro. for Staff Ret.Benefit-W&amp;OP</v>
          </cell>
          <cell r="B170">
            <v>-35860000</v>
          </cell>
          <cell r="C170">
            <v>11.2</v>
          </cell>
          <cell r="D170">
            <v>11.2</v>
          </cell>
        </row>
        <row r="171">
          <cell r="A171" t="str">
            <v>Death Gratuity</v>
          </cell>
          <cell r="B171">
            <v>-9970138.5</v>
          </cell>
          <cell r="C171">
            <v>11.4</v>
          </cell>
          <cell r="D171">
            <v>11.4</v>
          </cell>
        </row>
        <row r="172">
          <cell r="A172" t="str">
            <v>Employees Accident  Benefit Scheme</v>
          </cell>
          <cell r="B172">
            <v>-570585.42000000004</v>
          </cell>
          <cell r="C172">
            <v>11.4</v>
          </cell>
          <cell r="D172">
            <v>11.4</v>
          </cell>
        </row>
        <row r="173">
          <cell r="A173" t="str">
            <v>Encash. of Casual Leave(Inc. pay.)</v>
          </cell>
          <cell r="B173">
            <v>-153803113.91000003</v>
          </cell>
          <cell r="C173">
            <v>11.4</v>
          </cell>
          <cell r="D173">
            <v>11.4</v>
          </cell>
        </row>
        <row r="174">
          <cell r="A174" t="str">
            <v>Encash. of Medical Leave(Inc. pay.)</v>
          </cell>
          <cell r="B174">
            <v>-116777790.77000001</v>
          </cell>
          <cell r="C174">
            <v>11.4</v>
          </cell>
          <cell r="D174">
            <v>11.4</v>
          </cell>
        </row>
        <row r="175">
          <cell r="A175" t="str">
            <v>Encash. of Privilege Leave</v>
          </cell>
          <cell r="B175">
            <v>0</v>
          </cell>
          <cell r="C175">
            <v>11.4</v>
          </cell>
          <cell r="D175">
            <v>11.4</v>
          </cell>
        </row>
        <row r="176">
          <cell r="A176" t="str">
            <v>Gratuity Paidy New Act.</v>
          </cell>
          <cell r="B176">
            <v>-19166935.689999998</v>
          </cell>
          <cell r="C176">
            <v>11.4</v>
          </cell>
          <cell r="D176">
            <v>11.4</v>
          </cell>
        </row>
        <row r="177">
          <cell r="A177" t="str">
            <v>Gratuity Paid New Act.- Non pensionable</v>
          </cell>
          <cell r="B177">
            <v>-100000000</v>
          </cell>
          <cell r="C177">
            <v>11.4</v>
          </cell>
          <cell r="D177">
            <v>11.4</v>
          </cell>
        </row>
        <row r="178">
          <cell r="A178" t="str">
            <v>Medical Expenses</v>
          </cell>
          <cell r="B178">
            <v>-556494841</v>
          </cell>
          <cell r="C178">
            <v>11.4</v>
          </cell>
          <cell r="D178">
            <v>11.4</v>
          </cell>
        </row>
        <row r="179">
          <cell r="A179" t="str">
            <v>Medical Expenses for Pensioners</v>
          </cell>
          <cell r="B179">
            <v>-406376696.42000002</v>
          </cell>
          <cell r="C179">
            <v>11.4</v>
          </cell>
          <cell r="D179">
            <v>11.4</v>
          </cell>
        </row>
        <row r="180">
          <cell r="A180" t="str">
            <v>Out of Pocket Allowance</v>
          </cell>
          <cell r="B180">
            <v>-348673321.64999998</v>
          </cell>
          <cell r="C180">
            <v>11.4</v>
          </cell>
          <cell r="D180">
            <v>11.4</v>
          </cell>
        </row>
        <row r="181">
          <cell r="A181" t="str">
            <v>ZAGM/RMM/ARMM  Allowance</v>
          </cell>
          <cell r="B181">
            <v>-16579002.66</v>
          </cell>
          <cell r="C181">
            <v>11.4</v>
          </cell>
          <cell r="D181">
            <v>11.4</v>
          </cell>
        </row>
        <row r="182">
          <cell r="A182" t="str">
            <v>Overtime Payments</v>
          </cell>
          <cell r="B182">
            <v>-416688080.19999999</v>
          </cell>
          <cell r="C182">
            <v>11.4</v>
          </cell>
          <cell r="D182">
            <v>11.4</v>
          </cell>
        </row>
        <row r="183">
          <cell r="A183" t="str">
            <v xml:space="preserve">Payee Tax </v>
          </cell>
          <cell r="B183">
            <v>-372692329.77999997</v>
          </cell>
          <cell r="C183">
            <v>11.4</v>
          </cell>
          <cell r="D183">
            <v>11.4</v>
          </cell>
        </row>
        <row r="184">
          <cell r="A184" t="str">
            <v>Special Allowances</v>
          </cell>
          <cell r="B184">
            <v>-182376311.76999998</v>
          </cell>
          <cell r="C184">
            <v>11.4</v>
          </cell>
          <cell r="D184">
            <v>11.4</v>
          </cell>
        </row>
        <row r="185">
          <cell r="A185" t="str">
            <v>Ex. Gratia Paym. To staff - Dec 1996</v>
          </cell>
          <cell r="B185">
            <v>0</v>
          </cell>
          <cell r="C185">
            <v>11.4</v>
          </cell>
          <cell r="D185">
            <v>11.4</v>
          </cell>
        </row>
        <row r="186">
          <cell r="A186" t="str">
            <v>Staff Incentive (Half Month)</v>
          </cell>
          <cell r="B186">
            <v>-719401751.23000002</v>
          </cell>
          <cell r="C186">
            <v>11.4</v>
          </cell>
          <cell r="D186">
            <v>11.4</v>
          </cell>
        </row>
        <row r="187">
          <cell r="A187" t="str">
            <v xml:space="preserve">VAT on Staff Cost </v>
          </cell>
          <cell r="B187">
            <v>0</v>
          </cell>
          <cell r="C187">
            <v>11.4</v>
          </cell>
          <cell r="D187">
            <v>11.4</v>
          </cell>
        </row>
        <row r="188">
          <cell r="A188" t="str">
            <v>Special Bonus</v>
          </cell>
          <cell r="B188">
            <v>-741500</v>
          </cell>
          <cell r="C188">
            <v>11.4</v>
          </cell>
          <cell r="D188">
            <v>11.4</v>
          </cell>
        </row>
        <row r="189">
          <cell r="A189" t="str">
            <v>Staff Welfare</v>
          </cell>
          <cell r="B189">
            <v>-58810764.739999995</v>
          </cell>
          <cell r="C189">
            <v>11.4</v>
          </cell>
          <cell r="D189">
            <v>11.4</v>
          </cell>
        </row>
        <row r="190">
          <cell r="A190" t="str">
            <v>Staff Transport Allowance</v>
          </cell>
          <cell r="B190">
            <v>-6627026.1299999999</v>
          </cell>
          <cell r="C190">
            <v>11.4</v>
          </cell>
          <cell r="D190">
            <v>11.4</v>
          </cell>
        </row>
        <row r="191">
          <cell r="A191" t="str">
            <v>Contribution to medical fund</v>
          </cell>
          <cell r="B191">
            <v>-180000000</v>
          </cell>
          <cell r="C191">
            <v>11.4</v>
          </cell>
          <cell r="D191">
            <v>11.4</v>
          </cell>
        </row>
        <row r="192">
          <cell r="A192" t="str">
            <v>Directors' Fees</v>
          </cell>
          <cell r="B192">
            <v>-3900000</v>
          </cell>
          <cell r="C192">
            <v>12.01</v>
          </cell>
          <cell r="D192">
            <v>12.01</v>
          </cell>
        </row>
        <row r="193">
          <cell r="A193" t="str">
            <v>Director's  Subsistence  &amp;  Lodging</v>
          </cell>
          <cell r="B193">
            <v>0</v>
          </cell>
          <cell r="C193">
            <v>12.01</v>
          </cell>
          <cell r="D193">
            <v>12.01</v>
          </cell>
        </row>
        <row r="194">
          <cell r="A194" t="str">
            <v>Director's  Travelling</v>
          </cell>
          <cell r="B194">
            <v>0</v>
          </cell>
          <cell r="C194">
            <v>12.01</v>
          </cell>
          <cell r="D194">
            <v>12.01</v>
          </cell>
        </row>
        <row r="195">
          <cell r="A195" t="str">
            <v>Provision for Deminution Value of Invest.</v>
          </cell>
          <cell r="B195">
            <v>127818.38</v>
          </cell>
          <cell r="C195">
            <v>12.1</v>
          </cell>
          <cell r="D195">
            <v>12.1</v>
          </cell>
        </row>
        <row r="196">
          <cell r="A196" t="str">
            <v>Claim Hon.o/a Extend Dep.Gur.Sch.</v>
          </cell>
          <cell r="B196">
            <v>-1540</v>
          </cell>
          <cell r="C196">
            <v>12.1</v>
          </cell>
          <cell r="D196">
            <v>12.1</v>
          </cell>
        </row>
        <row r="197">
          <cell r="A197" t="str">
            <v>Compensation Paid</v>
          </cell>
          <cell r="B197">
            <v>-661132.78</v>
          </cell>
          <cell r="C197">
            <v>12.1</v>
          </cell>
          <cell r="D197">
            <v>12.1</v>
          </cell>
        </row>
        <row r="198">
          <cell r="A198" t="str">
            <v>Co-operative Development</v>
          </cell>
          <cell r="B198">
            <v>-2000000</v>
          </cell>
          <cell r="C198">
            <v>12.1</v>
          </cell>
          <cell r="D198">
            <v>12.1</v>
          </cell>
        </row>
        <row r="199">
          <cell r="A199" t="str">
            <v>Cultivation Loan Expenses</v>
          </cell>
          <cell r="B199">
            <v>0</v>
          </cell>
          <cell r="C199">
            <v>12.1</v>
          </cell>
          <cell r="D199">
            <v>12.1</v>
          </cell>
        </row>
        <row r="200">
          <cell r="A200" t="str">
            <v xml:space="preserve"> Miscellaneous Items write off</v>
          </cell>
          <cell r="B200">
            <v>0</v>
          </cell>
          <cell r="C200">
            <v>12.1</v>
          </cell>
          <cell r="D200">
            <v>12.1</v>
          </cell>
        </row>
        <row r="201">
          <cell r="A201" t="str">
            <v>Land Redemption  Compe.Tribunal</v>
          </cell>
          <cell r="B201">
            <v>-144233</v>
          </cell>
          <cell r="C201">
            <v>12.1</v>
          </cell>
          <cell r="D201">
            <v>12.1</v>
          </cell>
        </row>
        <row r="202">
          <cell r="A202" t="str">
            <v>Messengers Uniforms</v>
          </cell>
          <cell r="B202">
            <v>-3742359.0900000003</v>
          </cell>
          <cell r="C202">
            <v>12.1</v>
          </cell>
          <cell r="D202">
            <v>12.1</v>
          </cell>
        </row>
        <row r="203">
          <cell r="A203" t="str">
            <v>Charges a/c-incentive pay on recon NPL</v>
          </cell>
          <cell r="B203">
            <v>-6075000</v>
          </cell>
          <cell r="C203">
            <v>12.1</v>
          </cell>
          <cell r="D203">
            <v>12.1</v>
          </cell>
        </row>
        <row r="204">
          <cell r="A204" t="str">
            <v>Transport</v>
          </cell>
          <cell r="B204">
            <v>-46891404.899999999</v>
          </cell>
          <cell r="C204">
            <v>12.1</v>
          </cell>
          <cell r="D204">
            <v>12.1</v>
          </cell>
        </row>
        <row r="205">
          <cell r="A205" t="str">
            <v>Water Supply</v>
          </cell>
          <cell r="B205">
            <v>-39641379.229999997</v>
          </cell>
          <cell r="C205">
            <v>12.1</v>
          </cell>
          <cell r="D205">
            <v>12.1</v>
          </cell>
        </row>
        <row r="206">
          <cell r="A206" t="str">
            <v>Corp Social Responsibilities</v>
          </cell>
          <cell r="B206">
            <v>-600000</v>
          </cell>
          <cell r="C206">
            <v>12.1</v>
          </cell>
          <cell r="D206">
            <v>12.1</v>
          </cell>
        </row>
        <row r="207">
          <cell r="A207" t="str">
            <v>Expenses Related to Tsunami payment</v>
          </cell>
          <cell r="B207">
            <v>0</v>
          </cell>
          <cell r="C207">
            <v>12.1</v>
          </cell>
          <cell r="D207">
            <v>12.1</v>
          </cell>
        </row>
        <row r="208">
          <cell r="A208" t="str">
            <v>Repatriation of Currencies</v>
          </cell>
          <cell r="B208">
            <v>-5560998.8899999997</v>
          </cell>
          <cell r="C208">
            <v>12.1</v>
          </cell>
          <cell r="D208">
            <v>12.1</v>
          </cell>
        </row>
        <row r="209">
          <cell r="A209" t="str">
            <v>Small Project visits Incid. Expenses</v>
          </cell>
          <cell r="B209">
            <v>0</v>
          </cell>
          <cell r="C209">
            <v>12.1</v>
          </cell>
          <cell r="D209">
            <v>12.1</v>
          </cell>
        </row>
        <row r="210">
          <cell r="A210" t="str">
            <v>Special Cone. - Deceased  Pawners</v>
          </cell>
          <cell r="B210">
            <v>-3722561.57</v>
          </cell>
          <cell r="C210">
            <v>12.1</v>
          </cell>
          <cell r="D210">
            <v>12.1</v>
          </cell>
        </row>
        <row r="211">
          <cell r="A211" t="str">
            <v>Small Scale  Enterprises Promotions</v>
          </cell>
          <cell r="B211">
            <v>0</v>
          </cell>
          <cell r="C211">
            <v>12.1</v>
          </cell>
          <cell r="D211">
            <v>12.1</v>
          </cell>
        </row>
        <row r="212">
          <cell r="A212" t="str">
            <v>Stamp Duty o/a - Refinance/Documents</v>
          </cell>
          <cell r="B212">
            <v>-7905977.5</v>
          </cell>
          <cell r="C212">
            <v>12.1</v>
          </cell>
          <cell r="D212">
            <v>12.1</v>
          </cell>
        </row>
        <row r="213">
          <cell r="A213" t="str">
            <v>Stam.Duty o/a - Pawning  Advances</v>
          </cell>
          <cell r="B213">
            <v>0</v>
          </cell>
          <cell r="C213">
            <v>12.1</v>
          </cell>
          <cell r="D213">
            <v>12.1</v>
          </cell>
        </row>
        <row r="214">
          <cell r="A214" t="str">
            <v>Professional seminars and confer.</v>
          </cell>
          <cell r="B214">
            <v>0</v>
          </cell>
          <cell r="C214">
            <v>12.1</v>
          </cell>
          <cell r="D214">
            <v>12.1</v>
          </cell>
        </row>
        <row r="215">
          <cell r="A215" t="str">
            <v>Incentive Payment on Recovery</v>
          </cell>
          <cell r="B215">
            <v>-6441025.8399999999</v>
          </cell>
          <cell r="C215">
            <v>12.1</v>
          </cell>
          <cell r="D215">
            <v>12.1</v>
          </cell>
        </row>
        <row r="216">
          <cell r="A216" t="str">
            <v>Social Responsibility Levy</v>
          </cell>
          <cell r="B216">
            <v>0</v>
          </cell>
          <cell r="C216">
            <v>12.1</v>
          </cell>
          <cell r="D216">
            <v>12.1</v>
          </cell>
        </row>
        <row r="217">
          <cell r="A217" t="str">
            <v xml:space="preserve">Vat Paid </v>
          </cell>
          <cell r="B217">
            <v>-214228489.03</v>
          </cell>
          <cell r="C217">
            <v>12.1</v>
          </cell>
          <cell r="D217">
            <v>12.1</v>
          </cell>
        </row>
        <row r="218">
          <cell r="A218" t="str">
            <v>Provision for Operational Risk</v>
          </cell>
          <cell r="B218">
            <v>-242859225.28999999</v>
          </cell>
          <cell r="C218">
            <v>12.1</v>
          </cell>
          <cell r="D218">
            <v>12.1</v>
          </cell>
        </row>
        <row r="219">
          <cell r="A219" t="str">
            <v>Charges A//C Deposit Insurance</v>
          </cell>
          <cell r="B219">
            <v>-552500811.64999998</v>
          </cell>
          <cell r="C219">
            <v>12.1</v>
          </cell>
          <cell r="D219">
            <v>12.1</v>
          </cell>
        </row>
        <row r="220">
          <cell r="A220" t="str">
            <v xml:space="preserve">Charges A/C. - Insurance NRFC A/C                                        </v>
          </cell>
          <cell r="B220">
            <v>-2084665.91</v>
          </cell>
          <cell r="C220">
            <v>12.1</v>
          </cell>
          <cell r="D220">
            <v>12.1</v>
          </cell>
        </row>
        <row r="221">
          <cell r="A221" t="str">
            <v xml:space="preserve">C/A PENALTIES TO THE CBSL                                        </v>
          </cell>
          <cell r="B221">
            <v>-109800</v>
          </cell>
          <cell r="C221">
            <v>12.1</v>
          </cell>
          <cell r="D221">
            <v>12.1</v>
          </cell>
        </row>
        <row r="222">
          <cell r="A222" t="str">
            <v>Audit Fees</v>
          </cell>
          <cell r="B222">
            <v>-7674559</v>
          </cell>
          <cell r="C222">
            <v>12.2</v>
          </cell>
          <cell r="D222">
            <v>12.2</v>
          </cell>
        </row>
        <row r="223">
          <cell r="A223" t="str">
            <v>Advisory  Consult. &amp;  Inquiry Fees</v>
          </cell>
          <cell r="B223">
            <v>-15446484.929999998</v>
          </cell>
          <cell r="C223">
            <v>12.4</v>
          </cell>
          <cell r="D223">
            <v>12.4</v>
          </cell>
        </row>
        <row r="224">
          <cell r="A224" t="str">
            <v xml:space="preserve">Annual Mem. Subsc. to Pro. Bodies </v>
          </cell>
          <cell r="B224">
            <v>-23773694.25</v>
          </cell>
          <cell r="C224">
            <v>12.4</v>
          </cell>
          <cell r="D224">
            <v>12.4</v>
          </cell>
        </row>
        <row r="225">
          <cell r="A225" t="str">
            <v>Legal Expenses</v>
          </cell>
          <cell r="B225">
            <v>-28570091.640000001</v>
          </cell>
          <cell r="C225">
            <v>12.4</v>
          </cell>
          <cell r="D225">
            <v>12.4</v>
          </cell>
        </row>
        <row r="226">
          <cell r="A226" t="str">
            <v>Depreciation of Premises</v>
          </cell>
          <cell r="B226">
            <v>0</v>
          </cell>
          <cell r="C226">
            <v>12.5</v>
          </cell>
          <cell r="D226">
            <v>12.5</v>
          </cell>
        </row>
        <row r="227">
          <cell r="A227" t="str">
            <v>Depriciation Machinary</v>
          </cell>
          <cell r="B227">
            <v>-73762185.950000003</v>
          </cell>
          <cell r="C227">
            <v>12.5</v>
          </cell>
          <cell r="D227">
            <v>12.5</v>
          </cell>
        </row>
        <row r="228">
          <cell r="A228" t="str">
            <v>Depriciation Equipment</v>
          </cell>
          <cell r="B228">
            <v>-33374317.859999996</v>
          </cell>
          <cell r="C228">
            <v>12.5</v>
          </cell>
          <cell r="D228">
            <v>12.5</v>
          </cell>
        </row>
        <row r="229">
          <cell r="A229" t="str">
            <v>Depriciation Furniture</v>
          </cell>
          <cell r="B229">
            <v>-20734264.240000002</v>
          </cell>
          <cell r="C229">
            <v>12.5</v>
          </cell>
          <cell r="D229">
            <v>12.5</v>
          </cell>
        </row>
        <row r="230">
          <cell r="A230" t="str">
            <v>Depriciation Motor Vehicals</v>
          </cell>
          <cell r="B230">
            <v>-76000988.260000005</v>
          </cell>
          <cell r="C230">
            <v>12.5</v>
          </cell>
          <cell r="D230">
            <v>12.5</v>
          </cell>
        </row>
        <row r="231">
          <cell r="A231" t="str">
            <v>Depriciation Leasehold Motor Vehicals</v>
          </cell>
          <cell r="B231">
            <v>0</v>
          </cell>
          <cell r="C231">
            <v>12.5</v>
          </cell>
          <cell r="D231">
            <v>12.5</v>
          </cell>
        </row>
        <row r="232">
          <cell r="A232" t="str">
            <v>Depriciation Computer</v>
          </cell>
          <cell r="B232">
            <v>-168367023.56</v>
          </cell>
          <cell r="C232">
            <v>12.5</v>
          </cell>
          <cell r="D232">
            <v>12.5</v>
          </cell>
        </row>
        <row r="233">
          <cell r="A233" t="str">
            <v>Depreciation of Free Hold Premises</v>
          </cell>
          <cell r="B233">
            <v>-160070480.27000001</v>
          </cell>
          <cell r="C233">
            <v>12.5</v>
          </cell>
          <cell r="D233">
            <v>12.5</v>
          </cell>
        </row>
        <row r="234">
          <cell r="A234" t="str">
            <v>Depreciation of Co - Banking</v>
          </cell>
          <cell r="B234">
            <v>-52029099.600000001</v>
          </cell>
          <cell r="C234">
            <v>12.5</v>
          </cell>
          <cell r="D234">
            <v>12.7</v>
          </cell>
        </row>
        <row r="235">
          <cell r="A235" t="str">
            <v>Depriciation Leasehold Computer</v>
          </cell>
          <cell r="B235">
            <v>0</v>
          </cell>
          <cell r="C235">
            <v>12.6</v>
          </cell>
          <cell r="D235">
            <v>12.5</v>
          </cell>
        </row>
        <row r="236">
          <cell r="A236" t="str">
            <v>Depreciation of Lease Hold Premises</v>
          </cell>
          <cell r="B236">
            <v>-111890442.02000001</v>
          </cell>
          <cell r="C236">
            <v>12.6</v>
          </cell>
          <cell r="D236">
            <v>12.6</v>
          </cell>
        </row>
        <row r="237">
          <cell r="A237" t="str">
            <v>Amotisation of prepayment leases</v>
          </cell>
          <cell r="B237">
            <v>-33358506.98</v>
          </cell>
          <cell r="C237">
            <v>12.6</v>
          </cell>
          <cell r="D237">
            <v>12.7</v>
          </cell>
        </row>
        <row r="238">
          <cell r="A238" t="str">
            <v>Amortisation of corona Recon System</v>
          </cell>
          <cell r="B238">
            <v>0</v>
          </cell>
          <cell r="C238">
            <v>12.7</v>
          </cell>
          <cell r="D238">
            <v>12.7</v>
          </cell>
        </row>
        <row r="239">
          <cell r="A239" t="str">
            <v>Amotisation of Debit Card System</v>
          </cell>
          <cell r="B239">
            <v>-4425574.8499999996</v>
          </cell>
          <cell r="C239">
            <v>12.7</v>
          </cell>
          <cell r="D239">
            <v>12.7</v>
          </cell>
        </row>
        <row r="240">
          <cell r="A240" t="str">
            <v>Expenditure  on computerisation</v>
          </cell>
          <cell r="B240">
            <v>-20882.599999999999</v>
          </cell>
          <cell r="C240">
            <v>12.8</v>
          </cell>
          <cell r="D240">
            <v>12.9</v>
          </cell>
        </row>
        <row r="241">
          <cell r="A241" t="str">
            <v>Sundries1</v>
          </cell>
          <cell r="B241">
            <v>56778704.219999999</v>
          </cell>
          <cell r="C241">
            <v>12.9</v>
          </cell>
          <cell r="D241">
            <v>5.0999999999999996</v>
          </cell>
        </row>
        <row r="242">
          <cell r="A242" t="str">
            <v>Alteration To Premises</v>
          </cell>
          <cell r="B242">
            <v>-115267905.87</v>
          </cell>
          <cell r="C242">
            <v>12.9</v>
          </cell>
          <cell r="D242">
            <v>12.9</v>
          </cell>
        </row>
        <row r="243">
          <cell r="A243" t="str">
            <v>Ceremonial Opening</v>
          </cell>
          <cell r="B243">
            <v>-2729602.2</v>
          </cell>
          <cell r="C243">
            <v>12.9</v>
          </cell>
          <cell r="D243">
            <v>12.9</v>
          </cell>
        </row>
        <row r="244">
          <cell r="A244" t="str">
            <v>Electricity</v>
          </cell>
          <cell r="B244">
            <v>-645788777.04000008</v>
          </cell>
          <cell r="C244">
            <v>12.9</v>
          </cell>
          <cell r="D244">
            <v>12.9</v>
          </cell>
        </row>
        <row r="245">
          <cell r="A245" t="str">
            <v>Estate Labour Payments</v>
          </cell>
          <cell r="B245">
            <v>-70000</v>
          </cell>
          <cell r="C245">
            <v>12.9</v>
          </cell>
          <cell r="D245">
            <v>12.9</v>
          </cell>
        </row>
        <row r="246">
          <cell r="A246" t="str">
            <v>Insurance</v>
          </cell>
          <cell r="B246">
            <v>-209800389.14999998</v>
          </cell>
          <cell r="C246">
            <v>12.9</v>
          </cell>
          <cell r="D246">
            <v>12.9</v>
          </cell>
        </row>
        <row r="247">
          <cell r="A247" t="str">
            <v>Vanita Vasana Insurance</v>
          </cell>
          <cell r="B247">
            <v>0</v>
          </cell>
          <cell r="C247">
            <v>12.9</v>
          </cell>
          <cell r="D247">
            <v>12.9</v>
          </cell>
        </row>
        <row r="248">
          <cell r="A248" t="str">
            <v>Labour services obtained</v>
          </cell>
          <cell r="B248">
            <v>-563294744.17999995</v>
          </cell>
          <cell r="C248">
            <v>12.9</v>
          </cell>
          <cell r="D248">
            <v>12.9</v>
          </cell>
        </row>
        <row r="249">
          <cell r="A249" t="str">
            <v>Lease hold Machi.&amp; Equipment</v>
          </cell>
          <cell r="B249">
            <v>-48842159.059999995</v>
          </cell>
          <cell r="C249">
            <v>12.9</v>
          </cell>
          <cell r="D249">
            <v>12.9</v>
          </cell>
        </row>
        <row r="250">
          <cell r="A250" t="str">
            <v>Adjustment to Fixed assets</v>
          </cell>
          <cell r="B250">
            <v>0</v>
          </cell>
          <cell r="C250">
            <v>12.9</v>
          </cell>
          <cell r="D250">
            <v>12.9</v>
          </cell>
        </row>
        <row r="251">
          <cell r="A251" t="str">
            <v>Maintenance    of    Premises</v>
          </cell>
          <cell r="B251">
            <v>-318954051.86999995</v>
          </cell>
          <cell r="C251">
            <v>12.9</v>
          </cell>
          <cell r="D251">
            <v>12.9</v>
          </cell>
        </row>
        <row r="252">
          <cell r="A252" t="str">
            <v>Mainte.of Computer systems</v>
          </cell>
          <cell r="B252">
            <v>-311012433.81999999</v>
          </cell>
          <cell r="C252">
            <v>12.9</v>
          </cell>
          <cell r="D252">
            <v>12.9</v>
          </cell>
        </row>
        <row r="253">
          <cell r="A253" t="str">
            <v>Main.    of    Fur. Equip. &amp; Ledg.  Mach.</v>
          </cell>
          <cell r="B253">
            <v>-113250712.83</v>
          </cell>
          <cell r="C253">
            <v>12.9</v>
          </cell>
          <cell r="D253">
            <v>12.9</v>
          </cell>
        </row>
        <row r="254">
          <cell r="A254" t="str">
            <v>Motor Vehicles</v>
          </cell>
          <cell r="B254">
            <v>-126649209.75</v>
          </cell>
          <cell r="C254">
            <v>12.9</v>
          </cell>
          <cell r="D254">
            <v>12.9</v>
          </cell>
        </row>
        <row r="255">
          <cell r="A255" t="str">
            <v>Fuel</v>
          </cell>
          <cell r="B255">
            <v>-25870613.169999998</v>
          </cell>
          <cell r="C255">
            <v>12.9</v>
          </cell>
          <cell r="D255">
            <v>12.9</v>
          </cell>
        </row>
        <row r="256">
          <cell r="A256" t="str">
            <v>Operating Leases Vehicles</v>
          </cell>
          <cell r="B256">
            <v>-52921582.659999996</v>
          </cell>
          <cell r="C256">
            <v>12.9</v>
          </cell>
          <cell r="D256">
            <v>12.9</v>
          </cell>
        </row>
        <row r="257">
          <cell r="A257" t="str">
            <v>Office security / Sec.Equipment</v>
          </cell>
          <cell r="B257">
            <v>-105714135.36</v>
          </cell>
          <cell r="C257">
            <v>12.9</v>
          </cell>
          <cell r="D257">
            <v>12.9</v>
          </cell>
        </row>
        <row r="258">
          <cell r="A258" t="str">
            <v>Rent</v>
          </cell>
          <cell r="B258">
            <v>-467137070.13999999</v>
          </cell>
          <cell r="C258">
            <v>12.9</v>
          </cell>
          <cell r="D258">
            <v>12.9</v>
          </cell>
        </row>
        <row r="259">
          <cell r="A259" t="str">
            <v>Stores Charges</v>
          </cell>
          <cell r="B259">
            <v>-1078038.33</v>
          </cell>
          <cell r="C259">
            <v>12.9</v>
          </cell>
          <cell r="D259">
            <v>12.9</v>
          </cell>
        </row>
        <row r="260">
          <cell r="A260" t="str">
            <v>Advertising   Notices (General)</v>
          </cell>
          <cell r="B260">
            <v>-1060901.42</v>
          </cell>
          <cell r="C260">
            <v>12.9</v>
          </cell>
          <cell r="D260">
            <v>12.9</v>
          </cell>
        </row>
        <row r="261">
          <cell r="A261" t="str">
            <v>Advertising  (Public Relation)</v>
          </cell>
          <cell r="B261">
            <v>-810537725.9799999</v>
          </cell>
          <cell r="C261">
            <v>12.9</v>
          </cell>
          <cell r="D261">
            <v>12.9</v>
          </cell>
        </row>
        <row r="262">
          <cell r="A262" t="str">
            <v>Advert. Notices -(Publicity)</v>
          </cell>
          <cell r="B262">
            <v>-158014724.84</v>
          </cell>
          <cell r="C262">
            <v>12.9</v>
          </cell>
          <cell r="D262">
            <v>12.9</v>
          </cell>
        </row>
        <row r="263">
          <cell r="A263" t="str">
            <v>Annual General Meeting</v>
          </cell>
          <cell r="B263">
            <v>0</v>
          </cell>
          <cell r="C263">
            <v>12.9</v>
          </cell>
          <cell r="D263">
            <v>12.9</v>
          </cell>
        </row>
        <row r="264">
          <cell r="A264" t="str">
            <v>Automated Chq. Clearing</v>
          </cell>
          <cell r="B264">
            <v>-75920599.079999998</v>
          </cell>
          <cell r="C264">
            <v>12.9</v>
          </cell>
          <cell r="D264">
            <v>12.9</v>
          </cell>
        </row>
        <row r="265">
          <cell r="A265" t="str">
            <v>Business Promotion</v>
          </cell>
          <cell r="B265">
            <v>-76133209.209999993</v>
          </cell>
          <cell r="C265">
            <v>12.9</v>
          </cell>
          <cell r="D265">
            <v>12.9</v>
          </cell>
        </row>
        <row r="266">
          <cell r="A266" t="str">
            <v>Cash Transport</v>
          </cell>
          <cell r="B266">
            <v>-9083029.0199999996</v>
          </cell>
          <cell r="C266">
            <v>12.9</v>
          </cell>
          <cell r="D266">
            <v>12.9</v>
          </cell>
        </row>
        <row r="267">
          <cell r="A267" t="str">
            <v>Cheque &amp; Draft Books</v>
          </cell>
          <cell r="B267">
            <v>-21468545.550000001</v>
          </cell>
          <cell r="C267">
            <v>12.9</v>
          </cell>
          <cell r="D267">
            <v>12.9</v>
          </cell>
        </row>
        <row r="268">
          <cell r="A268" t="str">
            <v>Courier Services</v>
          </cell>
          <cell r="B268">
            <v>-28174089.049999997</v>
          </cell>
          <cell r="C268">
            <v>12.9</v>
          </cell>
          <cell r="D268">
            <v>12.9</v>
          </cell>
        </row>
        <row r="269">
          <cell r="A269" t="str">
            <v>Data communication</v>
          </cell>
          <cell r="B269">
            <v>-266344687.33999997</v>
          </cell>
          <cell r="C269">
            <v>12.9</v>
          </cell>
          <cell r="D269">
            <v>12.9</v>
          </cell>
        </row>
        <row r="270">
          <cell r="A270" t="str">
            <v>Disketts Processing (Slips)</v>
          </cell>
          <cell r="B270">
            <v>-4794496</v>
          </cell>
          <cell r="C270">
            <v>12.9</v>
          </cell>
          <cell r="D270">
            <v>12.9</v>
          </cell>
        </row>
        <row r="271">
          <cell r="A271" t="str">
            <v>Entertainment</v>
          </cell>
          <cell r="B271">
            <v>-32391298.079999998</v>
          </cell>
          <cell r="C271">
            <v>12.9</v>
          </cell>
          <cell r="D271">
            <v>12.1</v>
          </cell>
        </row>
        <row r="272">
          <cell r="A272" t="str">
            <v>E  Mail</v>
          </cell>
          <cell r="B272">
            <v>-16177</v>
          </cell>
          <cell r="C272">
            <v>12.9</v>
          </cell>
          <cell r="D272">
            <v>12.1</v>
          </cell>
        </row>
        <row r="273">
          <cell r="A273" t="str">
            <v>News Papers &amp; Periodicals</v>
          </cell>
          <cell r="B273">
            <v>-13054464.379999999</v>
          </cell>
          <cell r="C273">
            <v>12.9</v>
          </cell>
          <cell r="D273">
            <v>12.1</v>
          </cell>
        </row>
        <row r="274">
          <cell r="A274" t="str">
            <v>Postage</v>
          </cell>
          <cell r="B274">
            <v>-194166628.31999999</v>
          </cell>
          <cell r="C274">
            <v>12.9</v>
          </cell>
          <cell r="D274">
            <v>12.9</v>
          </cell>
        </row>
        <row r="275">
          <cell r="A275" t="str">
            <v>Publications</v>
          </cell>
          <cell r="B275">
            <v>-12076826.190000001</v>
          </cell>
          <cell r="C275">
            <v>12.9</v>
          </cell>
          <cell r="D275">
            <v>12.1</v>
          </cell>
        </row>
        <row r="276">
          <cell r="A276" t="str">
            <v>Rates And Taxes</v>
          </cell>
          <cell r="B276">
            <v>-32232854.079999998</v>
          </cell>
          <cell r="C276">
            <v>12.9</v>
          </cell>
          <cell r="D276">
            <v>12.9</v>
          </cell>
        </row>
        <row r="277">
          <cell r="A277" t="str">
            <v>Reuter &amp; Other Charges</v>
          </cell>
          <cell r="B277">
            <v>-25673273.73</v>
          </cell>
          <cell r="C277">
            <v>12.9</v>
          </cell>
          <cell r="D277">
            <v>12.9</v>
          </cell>
        </row>
        <row r="278">
          <cell r="A278" t="str">
            <v>Staff Training</v>
          </cell>
          <cell r="B278">
            <v>-35885729.609999999</v>
          </cell>
          <cell r="C278">
            <v>12.9</v>
          </cell>
          <cell r="D278">
            <v>12.9</v>
          </cell>
        </row>
        <row r="279">
          <cell r="A279" t="str">
            <v>C/A oseas bisi. Pro.&amp; tech. conference</v>
          </cell>
          <cell r="B279">
            <v>-3247627.4499999997</v>
          </cell>
          <cell r="C279">
            <v>12.9</v>
          </cell>
          <cell r="D279">
            <v>12.9</v>
          </cell>
        </row>
        <row r="280">
          <cell r="A280" t="str">
            <v>Stationery</v>
          </cell>
          <cell r="B280">
            <v>-334157267.00999999</v>
          </cell>
          <cell r="C280">
            <v>12.9</v>
          </cell>
          <cell r="D280">
            <v>12.1</v>
          </cell>
        </row>
        <row r="281">
          <cell r="A281" t="str">
            <v>SWIFT</v>
          </cell>
          <cell r="B281">
            <v>-13476963.119999999</v>
          </cell>
          <cell r="C281">
            <v>12.9</v>
          </cell>
          <cell r="D281">
            <v>12.9</v>
          </cell>
        </row>
        <row r="282">
          <cell r="A282" t="str">
            <v>Telegrams</v>
          </cell>
          <cell r="B282">
            <v>-150959</v>
          </cell>
          <cell r="C282">
            <v>12.9</v>
          </cell>
          <cell r="D282">
            <v>12.9</v>
          </cell>
        </row>
        <row r="283">
          <cell r="A283" t="str">
            <v>Telephone Other Charges</v>
          </cell>
          <cell r="B283">
            <v>-13428417.689999999</v>
          </cell>
          <cell r="C283">
            <v>12.9</v>
          </cell>
          <cell r="D283">
            <v>12.9</v>
          </cell>
        </row>
        <row r="284">
          <cell r="A284" t="str">
            <v xml:space="preserve">Telephone   Rental   &amp;   C/O.  Calls </v>
          </cell>
          <cell r="B284">
            <v>-141897477.73000002</v>
          </cell>
          <cell r="C284">
            <v>12.9</v>
          </cell>
          <cell r="D284">
            <v>12.9</v>
          </cell>
        </row>
        <row r="285">
          <cell r="A285" t="str">
            <v>Telex Rental &amp; C/O. Calls</v>
          </cell>
          <cell r="B285">
            <v>-62443</v>
          </cell>
          <cell r="C285">
            <v>12.9</v>
          </cell>
          <cell r="D285">
            <v>12.9</v>
          </cell>
        </row>
        <row r="286">
          <cell r="A286" t="str">
            <v>Telex   &amp;  Other    Charges</v>
          </cell>
          <cell r="B286">
            <v>-138772</v>
          </cell>
          <cell r="C286">
            <v>12.9</v>
          </cell>
          <cell r="D286">
            <v>12.9</v>
          </cell>
        </row>
        <row r="287">
          <cell r="A287" t="str">
            <v>Staff  Subsistence  &amp;  Lodging</v>
          </cell>
          <cell r="B287">
            <v>-37694462.370000005</v>
          </cell>
          <cell r="C287">
            <v>12.9</v>
          </cell>
          <cell r="D287">
            <v>12.9</v>
          </cell>
        </row>
        <row r="288">
          <cell r="A288" t="str">
            <v>Staff Travelling</v>
          </cell>
          <cell r="B288">
            <v>-23113910.169999998</v>
          </cell>
          <cell r="C288">
            <v>12.9</v>
          </cell>
          <cell r="D288">
            <v>12.9</v>
          </cell>
        </row>
        <row r="289">
          <cell r="A289" t="str">
            <v>Payment to Visa</v>
          </cell>
          <cell r="B289">
            <v>-46198520.469999999</v>
          </cell>
          <cell r="C289">
            <v>12.9</v>
          </cell>
          <cell r="D289">
            <v>12.9</v>
          </cell>
        </row>
        <row r="290">
          <cell r="A290" t="str">
            <v>Process of Serviceable Currency Notes</v>
          </cell>
          <cell r="B290">
            <v>-13767400</v>
          </cell>
          <cell r="C290">
            <v>12.9</v>
          </cell>
          <cell r="D290">
            <v>12.9</v>
          </cell>
        </row>
        <row r="291">
          <cell r="A291" t="str">
            <v>National Building Tax</v>
          </cell>
          <cell r="B291">
            <v>-12200679.719999999</v>
          </cell>
          <cell r="C291">
            <v>12.9</v>
          </cell>
          <cell r="D291">
            <v>12.9</v>
          </cell>
        </row>
        <row r="292">
          <cell r="A292" t="str">
            <v>Fees For RTGS Transaction</v>
          </cell>
          <cell r="B292">
            <v>-2215900</v>
          </cell>
          <cell r="C292">
            <v>12.9</v>
          </cell>
          <cell r="D292">
            <v>12.9</v>
          </cell>
        </row>
        <row r="293">
          <cell r="A293" t="str">
            <v xml:space="preserve">CHARGES A/C.  WITHHOLDING TAX                                        </v>
          </cell>
          <cell r="B293">
            <v>-150770259.72</v>
          </cell>
          <cell r="C293">
            <v>12.9</v>
          </cell>
          <cell r="D293">
            <v>12.9</v>
          </cell>
        </row>
        <row r="294">
          <cell r="A294" t="str">
            <v>Activity   Fees  ect. paid  to  Foreign  Banks</v>
          </cell>
          <cell r="B294">
            <v>-24704024.869999997</v>
          </cell>
          <cell r="C294">
            <v>12.9</v>
          </cell>
          <cell r="D294">
            <v>12.9</v>
          </cell>
        </row>
        <row r="295">
          <cell r="A295" t="str">
            <v xml:space="preserve">LESS: Income Tax  </v>
          </cell>
          <cell r="B295">
            <v>-5000000000</v>
          </cell>
          <cell r="C295">
            <v>13</v>
          </cell>
          <cell r="D295">
            <v>13</v>
          </cell>
        </row>
        <row r="296">
          <cell r="A296" t="str">
            <v>Vat Paid DIR</v>
          </cell>
          <cell r="B296">
            <v>-2556473861.8600001</v>
          </cell>
          <cell r="C296">
            <v>13.1</v>
          </cell>
          <cell r="D296">
            <v>13.1</v>
          </cell>
        </row>
        <row r="297">
          <cell r="A297" t="str">
            <v>Loan Loss Provision-Bad Debts</v>
          </cell>
          <cell r="B297">
            <v>-2544869037.4700003</v>
          </cell>
          <cell r="C297" t="str">
            <v>*****</v>
          </cell>
          <cell r="D297" t="str">
            <v>*****</v>
          </cell>
        </row>
        <row r="298">
          <cell r="B298">
            <v>10420219547.805016</v>
          </cell>
        </row>
        <row r="299">
          <cell r="B299">
            <v>10420219547.805023</v>
          </cell>
        </row>
        <row r="300">
          <cell r="B30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L"/>
      <sheetName val="CON IN"/>
      <sheetName val="BS "/>
      <sheetName val="Equity"/>
      <sheetName val="Sheet40"/>
      <sheetName val="Cash flows"/>
      <sheetName val="Maturity"/>
      <sheetName val="Note 4 ,5,6,7,8,9"/>
      <sheetName val="Note 10,11,12"/>
      <sheetName val="Note 13 -14"/>
      <sheetName val="workings PL"/>
      <sheetName val="Detail PL (2)"/>
      <sheetName val="Detail PL"/>
      <sheetName val="PLC PL"/>
      <sheetName val="Ruwan"/>
      <sheetName val="2010 adj"/>
      <sheetName val="PLC Investment"/>
      <sheetName val="Sheet14"/>
      <sheetName val="Sheet8"/>
      <sheetName val="Sheet5"/>
      <sheetName val="Sheet1"/>
      <sheetName val="Sheet21"/>
      <sheetName val="Peoples Travels"/>
      <sheetName val="working BS"/>
      <sheetName val="CTB 1"/>
      <sheetName val="Ass16-26"/>
      <sheetName val="PLC BS Assets"/>
      <sheetName val="PLC BS LIa"/>
      <sheetName val="PLC Reserve"/>
      <sheetName val="PLC capital"/>
      <sheetName val="FS"/>
      <sheetName val="Fs before adj"/>
      <sheetName val="Note 15"/>
      <sheetName val="Fixed asset 27- 29"/>
      <sheetName val="Sheet6"/>
      <sheetName val="Sheet23"/>
      <sheetName val="Detail Pl "/>
      <sheetName val="Sheet3"/>
      <sheetName val="Detailed P&amp; L"/>
      <sheetName val="6,7,8"/>
      <sheetName val="Sheet20"/>
      <sheetName val="Sheet25"/>
      <sheetName val="Sheet26"/>
      <sheetName val="Sheet27"/>
      <sheetName val="Sheet28"/>
      <sheetName val="Sheet29"/>
      <sheetName val="Sheet30"/>
      <sheetName val="Sheet31"/>
      <sheetName val="Sheet32"/>
      <sheetName val="Sheet33"/>
      <sheetName val="PLC PPE"/>
      <sheetName val="PTL PPE"/>
      <sheetName val="Liabily30 -36"/>
      <sheetName val="Sheet35"/>
      <sheetName val="Sheet36"/>
      <sheetName val="Sheet37"/>
      <sheetName val="Sheet38"/>
      <sheetName val="Lia 37-40"/>
      <sheetName val="Sheet39"/>
      <sheetName val="46.COMMITMENT"/>
      <sheetName val="47-49"/>
      <sheetName val="Reserve"/>
      <sheetName val="Sheet41"/>
      <sheetName val="PLC EQUITY"/>
      <sheetName val="Sheet43"/>
      <sheetName val="Sheet44"/>
      <sheetName val="Sheet12"/>
      <sheetName val="Sheet7"/>
      <sheetName val="Edit RPT "/>
      <sheetName val="34-Segment"/>
      <sheetName val="34.1-Geo.Segment"/>
      <sheetName val="maturity 35"/>
      <sheetName val="value"/>
      <sheetName val="VALUE ADD"/>
      <sheetName val="US$ AC"/>
      <sheetName val="Group"/>
      <sheetName val="IFRS ADJ"/>
      <sheetName val="Unquoted Valuation Summary"/>
      <sheetName val=" IFRS Staff Loans"/>
      <sheetName val="IFRS PENSION"/>
      <sheetName val="PENSION WORKING"/>
      <sheetName val="ASSADJ 2012"/>
      <sheetName val="ASSADJ 2011"/>
      <sheetName val="Sheet2"/>
      <sheetName val="Sheet4"/>
      <sheetName val="Sheet2 (2)"/>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Call money Lending - Banks - LKR</v>
          </cell>
          <cell r="B1">
            <v>162946951.40000001</v>
          </cell>
          <cell r="C1">
            <v>4.0999999999999996</v>
          </cell>
          <cell r="D1">
            <v>4.01</v>
          </cell>
        </row>
        <row r="2">
          <cell r="A2" t="str">
            <v>Call money Lending - Others</v>
          </cell>
          <cell r="C2">
            <v>4.0999999999999996</v>
          </cell>
          <cell r="D2">
            <v>4.01</v>
          </cell>
        </row>
        <row r="3">
          <cell r="A3" t="str">
            <v>Disc. Accreted - Pronotes Trading</v>
          </cell>
          <cell r="B3">
            <v>0</v>
          </cell>
          <cell r="C3">
            <v>4.0999999999999996</v>
          </cell>
          <cell r="D3">
            <v>4.0999999999999996</v>
          </cell>
        </row>
        <row r="4">
          <cell r="A4" t="str">
            <v>Disc. Accreted - Leases</v>
          </cell>
          <cell r="B4">
            <v>0</v>
          </cell>
          <cell r="C4">
            <v>4.0999999999999996</v>
          </cell>
          <cell r="D4">
            <v>4.0999999999999996</v>
          </cell>
        </row>
        <row r="5">
          <cell r="A5" t="str">
            <v>Disc. Accreted - Commercial papers</v>
          </cell>
          <cell r="B5">
            <v>0</v>
          </cell>
          <cell r="C5">
            <v>4.0999999999999996</v>
          </cell>
          <cell r="D5">
            <v>4.0999999999999996</v>
          </cell>
        </row>
        <row r="6">
          <cell r="A6" t="str">
            <v>Interest Received on PDU capital Investment</v>
          </cell>
          <cell r="B6">
            <v>0</v>
          </cell>
          <cell r="C6">
            <v>4.0999999999999996</v>
          </cell>
          <cell r="D6">
            <v>4.0999999999999996</v>
          </cell>
        </row>
        <row r="7">
          <cell r="A7" t="str">
            <v>Disc. Accreted - Pro notes investment</v>
          </cell>
          <cell r="B7">
            <v>0</v>
          </cell>
          <cell r="C7">
            <v>4.0999999999999996</v>
          </cell>
          <cell r="D7">
            <v>4.0999999999999996</v>
          </cell>
        </row>
        <row r="8">
          <cell r="A8" t="str">
            <v>Call Deposits - Banks</v>
          </cell>
          <cell r="B8">
            <v>-544656824.80000007</v>
          </cell>
          <cell r="C8">
            <v>4.1100000000000003</v>
          </cell>
          <cell r="D8">
            <v>4.1100000000000003</v>
          </cell>
        </row>
        <row r="9">
          <cell r="A9" t="str">
            <v>Refinance</v>
          </cell>
          <cell r="B9">
            <v>-200846073.07000002</v>
          </cell>
          <cell r="C9">
            <v>4.1100000000000003</v>
          </cell>
          <cell r="D9">
            <v>4.1100000000000003</v>
          </cell>
        </row>
        <row r="10">
          <cell r="A10" t="str">
            <v>Interest paid PDU Trading A/c</v>
          </cell>
          <cell r="B10">
            <v>0</v>
          </cell>
          <cell r="C10">
            <v>4.1100000000000003</v>
          </cell>
          <cell r="D10">
            <v>4.1100000000000003</v>
          </cell>
        </row>
        <row r="11">
          <cell r="A11" t="str">
            <v>Certificate of Deposits</v>
          </cell>
          <cell r="B11">
            <v>-2087720.83</v>
          </cell>
          <cell r="C11">
            <v>4.1399999999999997</v>
          </cell>
          <cell r="D11">
            <v>4.1399999999999997</v>
          </cell>
        </row>
        <row r="12">
          <cell r="A12" t="str">
            <v>Depos. Held on Usance Bills</v>
          </cell>
          <cell r="B12">
            <v>-92058</v>
          </cell>
          <cell r="C12">
            <v>4.1399999999999997</v>
          </cell>
          <cell r="D12">
            <v>4.1399999999999997</v>
          </cell>
        </row>
        <row r="13">
          <cell r="A13" t="str">
            <v>Extended Deposits- Fixed</v>
          </cell>
          <cell r="B13">
            <v>-577373503</v>
          </cell>
          <cell r="C13">
            <v>4.1399999999999997</v>
          </cell>
          <cell r="D13">
            <v>4.1399999999999997</v>
          </cell>
        </row>
        <row r="14">
          <cell r="A14" t="str">
            <v>Extended Deposits- Savings</v>
          </cell>
          <cell r="B14">
            <v>-27625</v>
          </cell>
          <cell r="C14">
            <v>4.1399999999999997</v>
          </cell>
          <cell r="D14">
            <v>4.1399999999999997</v>
          </cell>
        </row>
        <row r="15">
          <cell r="A15" t="str">
            <v>Fixed Deposits</v>
          </cell>
          <cell r="B15">
            <v>-31519435708.760002</v>
          </cell>
          <cell r="C15">
            <v>4.1399999999999997</v>
          </cell>
          <cell r="D15">
            <v>4.1399999999999997</v>
          </cell>
        </row>
        <row r="16">
          <cell r="A16" t="str">
            <v>I.S.A. Deposits</v>
          </cell>
          <cell r="B16">
            <v>-422562770.11000001</v>
          </cell>
          <cell r="C16">
            <v>4.1399999999999997</v>
          </cell>
          <cell r="D16">
            <v>4.1399999999999997</v>
          </cell>
        </row>
        <row r="17">
          <cell r="A17" t="str">
            <v>Jana Jaya</v>
          </cell>
          <cell r="B17">
            <v>-1136565059</v>
          </cell>
          <cell r="C17">
            <v>4.1399999999999997</v>
          </cell>
          <cell r="D17">
            <v>4.1399999999999997</v>
          </cell>
        </row>
        <row r="18">
          <cell r="A18" t="str">
            <v>Negotiable Savings Certificate</v>
          </cell>
          <cell r="B18">
            <v>-6299534.8200000003</v>
          </cell>
          <cell r="C18">
            <v>4.1399999999999997</v>
          </cell>
          <cell r="D18">
            <v>4.1399999999999997</v>
          </cell>
        </row>
        <row r="19">
          <cell r="A19" t="str">
            <v>Non-trans. Savings Certificate</v>
          </cell>
          <cell r="B19">
            <v>-252691925</v>
          </cell>
          <cell r="C19">
            <v>4.1399999999999997</v>
          </cell>
          <cell r="D19">
            <v>4.1399999999999997</v>
          </cell>
        </row>
        <row r="20">
          <cell r="A20" t="str">
            <v>N.R.F.C.  Savings Accounts</v>
          </cell>
          <cell r="B20">
            <v>-278060096.5</v>
          </cell>
          <cell r="C20">
            <v>4.1399999999999997</v>
          </cell>
          <cell r="D20">
            <v>4.1399999999999997</v>
          </cell>
        </row>
        <row r="21">
          <cell r="A21" t="str">
            <v>N.R.F.C.  Fixed Deposits</v>
          </cell>
          <cell r="B21">
            <v>-1413249569.95</v>
          </cell>
          <cell r="C21">
            <v>4.1399999999999997</v>
          </cell>
          <cell r="D21">
            <v>4.1399999999999997</v>
          </cell>
        </row>
        <row r="22">
          <cell r="A22" t="str">
            <v>Other Deposits</v>
          </cell>
          <cell r="B22">
            <v>-211478350.11000001</v>
          </cell>
          <cell r="C22">
            <v>4.1399999999999997</v>
          </cell>
          <cell r="D22">
            <v>4.1399999999999997</v>
          </cell>
        </row>
        <row r="23">
          <cell r="A23" t="str">
            <v>Savings Deposits</v>
          </cell>
          <cell r="B23">
            <v>-7133133168.9899998</v>
          </cell>
          <cell r="C23">
            <v>4.1399999999999997</v>
          </cell>
          <cell r="D23">
            <v>4.1399999999999997</v>
          </cell>
        </row>
        <row r="24">
          <cell r="A24" t="str">
            <v>Special  Deposits</v>
          </cell>
          <cell r="B24">
            <v>-371675287.60000002</v>
          </cell>
          <cell r="C24">
            <v>4.1399999999999997</v>
          </cell>
          <cell r="D24">
            <v>4.1399999999999997</v>
          </cell>
        </row>
        <row r="25">
          <cell r="A25" t="str">
            <v>Staff Provident Fund</v>
          </cell>
          <cell r="B25">
            <v>-484997780.57999998</v>
          </cell>
          <cell r="C25">
            <v>4.1399999999999997</v>
          </cell>
          <cell r="D25">
            <v>4.1399999999999997</v>
          </cell>
        </row>
        <row r="26">
          <cell r="A26" t="str">
            <v>Staff Security Deposits</v>
          </cell>
          <cell r="B26">
            <v>-2722360.34</v>
          </cell>
          <cell r="C26">
            <v>4.1399999999999997</v>
          </cell>
          <cell r="D26">
            <v>4.1399999999999997</v>
          </cell>
        </row>
        <row r="27">
          <cell r="A27" t="str">
            <v>Borrowings under Re-Purchases</v>
          </cell>
          <cell r="B27">
            <v>-3175418491.9899993</v>
          </cell>
          <cell r="C27">
            <v>4.1500000000000004</v>
          </cell>
          <cell r="D27">
            <v>4.1500000000000004</v>
          </cell>
        </row>
        <row r="28">
          <cell r="A28" t="str">
            <v>Borrowings under Re-Purchases Prom Notes</v>
          </cell>
          <cell r="B28">
            <v>0</v>
          </cell>
          <cell r="C28">
            <v>4.1500000000000004</v>
          </cell>
          <cell r="D28">
            <v>4.1500000000000004</v>
          </cell>
        </row>
        <row r="29">
          <cell r="A29" t="str">
            <v>Call Deposits - Others</v>
          </cell>
          <cell r="B29">
            <v>-2266824828.1669493</v>
          </cell>
          <cell r="C29">
            <v>4.1500000000000004</v>
          </cell>
          <cell r="D29">
            <v>4.1500000000000004</v>
          </cell>
        </row>
        <row r="30">
          <cell r="A30" t="str">
            <v>Refinance U.S. Aid Housing Scheme</v>
          </cell>
          <cell r="B30">
            <v>-193705.2</v>
          </cell>
          <cell r="C30">
            <v>4.1500000000000004</v>
          </cell>
          <cell r="D30">
            <v>4.1500000000000004</v>
          </cell>
        </row>
        <row r="31">
          <cell r="A31" t="str">
            <v>Borrowing from Other Banks</v>
          </cell>
          <cell r="B31">
            <v>0</v>
          </cell>
          <cell r="C31">
            <v>4.1500000000000004</v>
          </cell>
          <cell r="D31">
            <v>4.1500000000000004</v>
          </cell>
        </row>
        <row r="32">
          <cell r="A32" t="str">
            <v>Debentures</v>
          </cell>
          <cell r="B32">
            <v>-1337500000.0000002</v>
          </cell>
          <cell r="C32">
            <v>4.16</v>
          </cell>
          <cell r="D32">
            <v>4.16</v>
          </cell>
        </row>
        <row r="33">
          <cell r="A33" t="str">
            <v>Money Market Lending - Banks - FC</v>
          </cell>
          <cell r="B33">
            <v>88076618.346948862</v>
          </cell>
          <cell r="C33">
            <v>4.2</v>
          </cell>
          <cell r="D33">
            <v>4.2</v>
          </cell>
        </row>
        <row r="34">
          <cell r="A34" t="str">
            <v>Interest Rate Swaps (Net)</v>
          </cell>
          <cell r="B34">
            <v>0</v>
          </cell>
          <cell r="C34">
            <v>4.3</v>
          </cell>
          <cell r="D34">
            <v>4.3</v>
          </cell>
        </row>
        <row r="35">
          <cell r="A35" t="str">
            <v xml:space="preserve">INT SEC 91 DAYS T/BILLTRAD WITH CBSL                                        </v>
          </cell>
          <cell r="B35">
            <v>160886819.38000003</v>
          </cell>
          <cell r="C35">
            <v>4.4000000000000004</v>
          </cell>
          <cell r="D35">
            <v>4.4000000000000004</v>
          </cell>
        </row>
        <row r="36">
          <cell r="A36" t="str">
            <v xml:space="preserve">INT  SEC 182 DAYS T/BILL TRAD WITH CBSL                                        </v>
          </cell>
          <cell r="B36">
            <v>523035007.49000001</v>
          </cell>
          <cell r="C36">
            <v>4.4000000000000004</v>
          </cell>
          <cell r="D36">
            <v>4.4000000000000004</v>
          </cell>
        </row>
        <row r="37">
          <cell r="A37" t="str">
            <v xml:space="preserve">INT  SEC 1 YEAR T/BILL TRAD WITH CBSL                                        </v>
          </cell>
          <cell r="B37">
            <v>582151928.75000012</v>
          </cell>
          <cell r="C37">
            <v>4.4000000000000004</v>
          </cell>
          <cell r="D37">
            <v>4.4000000000000004</v>
          </cell>
        </row>
        <row r="38">
          <cell r="A38" t="str">
            <v xml:space="preserve">INT SL DIASPORA 91 DAYS T/BILL TRAD CBSL                                        </v>
          </cell>
          <cell r="B38">
            <v>9566.7900000000009</v>
          </cell>
          <cell r="C38">
            <v>4.4000000000000004</v>
          </cell>
          <cell r="D38">
            <v>4.4000000000000004</v>
          </cell>
        </row>
        <row r="39">
          <cell r="A39" t="str">
            <v xml:space="preserve">INT SL DIASPORA 182DAYS T/BILL TRA CBSL                                        </v>
          </cell>
          <cell r="B39">
            <v>299.83999999999997</v>
          </cell>
          <cell r="C39">
            <v>4.4000000000000004</v>
          </cell>
          <cell r="D39">
            <v>4.4000000000000004</v>
          </cell>
        </row>
        <row r="40">
          <cell r="A40" t="str">
            <v xml:space="preserve">INT SL DIASPORA 1 YEAR T/BILL TRAD CBSL                                        </v>
          </cell>
          <cell r="B40">
            <v>4058.55</v>
          </cell>
          <cell r="C40">
            <v>4.4000000000000004</v>
          </cell>
          <cell r="D40">
            <v>4.4000000000000004</v>
          </cell>
        </row>
        <row r="41">
          <cell r="A41" t="str">
            <v xml:space="preserve">INT FI-T/BONDS GOSL TAX TRADING CBSL                                        </v>
          </cell>
          <cell r="B41">
            <v>0</v>
          </cell>
          <cell r="C41">
            <v>4.4000000000000004</v>
          </cell>
          <cell r="D41">
            <v>4.4000000000000004</v>
          </cell>
        </row>
        <row r="42">
          <cell r="A42" t="str">
            <v xml:space="preserve">INT FI SEC 91 DAYS T/BILLTRAD WITH CBSL                                        </v>
          </cell>
          <cell r="B42">
            <v>52.17</v>
          </cell>
          <cell r="C42">
            <v>4.4000000000000004</v>
          </cell>
          <cell r="D42">
            <v>4.4000000000000004</v>
          </cell>
        </row>
        <row r="43">
          <cell r="A43" t="str">
            <v xml:space="preserve">INT FI SEC 182 DAY T/BILL TRAD WITH CBSL                                        </v>
          </cell>
          <cell r="B43">
            <v>0</v>
          </cell>
          <cell r="C43">
            <v>4.4000000000000004</v>
          </cell>
          <cell r="D43">
            <v>4.4000000000000004</v>
          </cell>
        </row>
        <row r="44">
          <cell r="A44" t="str">
            <v xml:space="preserve">INT FI SEC 1 YEAR T/BILL TRAD WITH CBSL                                        </v>
          </cell>
          <cell r="B44">
            <v>0</v>
          </cell>
          <cell r="C44">
            <v>4.4000000000000004</v>
          </cell>
          <cell r="D44">
            <v>4.4000000000000004</v>
          </cell>
        </row>
        <row r="45">
          <cell r="A45" t="str">
            <v xml:space="preserve">INT- T/BONDS GOSL TAX TRAD WITH CBSL                                        </v>
          </cell>
          <cell r="B45">
            <v>848237597.48000002</v>
          </cell>
          <cell r="C45">
            <v>4.4000000000000004</v>
          </cell>
          <cell r="D45">
            <v>4.4000000000000004</v>
          </cell>
        </row>
        <row r="46">
          <cell r="A46" t="str">
            <v xml:space="preserve">INT SL DIASPORA-T/BONDS GOSL TRAD CBSL                                        </v>
          </cell>
          <cell r="B46">
            <v>2047345.99</v>
          </cell>
          <cell r="C46">
            <v>4.4000000000000004</v>
          </cell>
          <cell r="D46">
            <v>4.4000000000000004</v>
          </cell>
        </row>
        <row r="47">
          <cell r="A47" t="str">
            <v>Call money Lending - Banks - FC</v>
          </cell>
          <cell r="C47">
            <v>4.5999999999999996</v>
          </cell>
          <cell r="D47">
            <v>4.5999999999999996</v>
          </cell>
        </row>
        <row r="48">
          <cell r="A48" t="str">
            <v xml:space="preserve">Int Income  Term money Lending Bank </v>
          </cell>
          <cell r="B48">
            <v>0</v>
          </cell>
          <cell r="C48">
            <v>4.5999999999999996</v>
          </cell>
          <cell r="D48">
            <v>4.5999999999999996</v>
          </cell>
        </row>
        <row r="49">
          <cell r="A49" t="str">
            <v>Interest  received- repo lending</v>
          </cell>
          <cell r="B49">
            <v>588769087.55999994</v>
          </cell>
          <cell r="C49">
            <v>4.5999999999999996</v>
          </cell>
          <cell r="D49">
            <v>4.5999999999999996</v>
          </cell>
        </row>
        <row r="50">
          <cell r="A50" t="str">
            <v>Block Loans</v>
          </cell>
          <cell r="B50">
            <v>1606581616.26</v>
          </cell>
          <cell r="C50">
            <v>4.7</v>
          </cell>
          <cell r="D50">
            <v>4.7</v>
          </cell>
        </row>
        <row r="51">
          <cell r="A51" t="str">
            <v>Credit Card Facilities</v>
          </cell>
          <cell r="B51">
            <v>232977831.66999999</v>
          </cell>
          <cell r="C51">
            <v>4.7</v>
          </cell>
          <cell r="D51">
            <v>4.7</v>
          </cell>
        </row>
        <row r="52">
          <cell r="A52" t="str">
            <v>Cultivation Loans</v>
          </cell>
          <cell r="B52">
            <v>357785</v>
          </cell>
          <cell r="C52">
            <v>4.7</v>
          </cell>
          <cell r="D52">
            <v>4.7</v>
          </cell>
        </row>
        <row r="53">
          <cell r="A53" t="str">
            <v>Fixed Instalments Loans(EMI)</v>
          </cell>
          <cell r="B53">
            <v>12625239611.790001</v>
          </cell>
          <cell r="C53">
            <v>4.7</v>
          </cell>
          <cell r="D53">
            <v>4.7</v>
          </cell>
        </row>
        <row r="54">
          <cell r="A54" t="str">
            <v>Foreign Bills</v>
          </cell>
          <cell r="B54">
            <v>2967693994.3899999</v>
          </cell>
          <cell r="C54">
            <v>4.7</v>
          </cell>
          <cell r="D54">
            <v>4.7</v>
          </cell>
        </row>
        <row r="55">
          <cell r="A55" t="str">
            <v>Foreign Cover Account</v>
          </cell>
          <cell r="B55">
            <v>0</v>
          </cell>
          <cell r="C55">
            <v>4.7</v>
          </cell>
          <cell r="D55">
            <v>4.7</v>
          </cell>
        </row>
        <row r="56">
          <cell r="A56" t="str">
            <v>Foreign Currancy Loan (Excl: CPC)</v>
          </cell>
          <cell r="B56">
            <v>0</v>
          </cell>
          <cell r="C56">
            <v>4.7</v>
          </cell>
          <cell r="D56">
            <v>4.7</v>
          </cell>
        </row>
        <row r="57">
          <cell r="A57" t="str">
            <v>Foreign Currancy Loan (: CPC)</v>
          </cell>
          <cell r="B57">
            <v>0</v>
          </cell>
          <cell r="C57">
            <v>4.7</v>
          </cell>
          <cell r="D57">
            <v>4.7</v>
          </cell>
        </row>
        <row r="58">
          <cell r="A58" t="str">
            <v>Land Redemption Loans</v>
          </cell>
          <cell r="B58">
            <v>0</v>
          </cell>
          <cell r="C58">
            <v>4.7</v>
          </cell>
          <cell r="D58">
            <v>4.7</v>
          </cell>
        </row>
        <row r="59">
          <cell r="A59" t="str">
            <v>Leases Account</v>
          </cell>
          <cell r="B59">
            <v>12331555.510000002</v>
          </cell>
          <cell r="C59">
            <v>4.7</v>
          </cell>
          <cell r="D59">
            <v>4.7</v>
          </cell>
        </row>
        <row r="60">
          <cell r="A60" t="str">
            <v>Long Term Loans</v>
          </cell>
          <cell r="B60">
            <v>1361699657.79</v>
          </cell>
          <cell r="C60">
            <v>4.7</v>
          </cell>
          <cell r="D60">
            <v>4.7</v>
          </cell>
        </row>
        <row r="61">
          <cell r="A61" t="str">
            <v>Marketing Loans</v>
          </cell>
          <cell r="B61">
            <v>0</v>
          </cell>
          <cell r="C61">
            <v>4.7</v>
          </cell>
          <cell r="D61">
            <v>4.7</v>
          </cell>
        </row>
        <row r="62">
          <cell r="A62" t="str">
            <v>Medium Term Loans</v>
          </cell>
          <cell r="B62">
            <v>1646243114.9499998</v>
          </cell>
          <cell r="C62">
            <v>4.7</v>
          </cell>
          <cell r="D62">
            <v>4.7</v>
          </cell>
        </row>
        <row r="63">
          <cell r="A63" t="str">
            <v>Overdrafts</v>
          </cell>
          <cell r="B63">
            <v>6740444644.4099998</v>
          </cell>
          <cell r="C63">
            <v>4.7</v>
          </cell>
          <cell r="D63">
            <v>4.7</v>
          </cell>
        </row>
        <row r="64">
          <cell r="A64" t="str">
            <v>Pawning</v>
          </cell>
          <cell r="B64">
            <v>34036929328</v>
          </cell>
          <cell r="C64">
            <v>4.7</v>
          </cell>
          <cell r="D64">
            <v>4.7</v>
          </cell>
        </row>
        <row r="65">
          <cell r="A65" t="str">
            <v>Reschedule Loans</v>
          </cell>
          <cell r="B65">
            <v>-1329812</v>
          </cell>
          <cell r="C65">
            <v>4.7</v>
          </cell>
          <cell r="D65">
            <v>4.7</v>
          </cell>
        </row>
        <row r="66">
          <cell r="A66" t="str">
            <v>Short Term Loans</v>
          </cell>
          <cell r="B66">
            <v>8566450665.579999</v>
          </cell>
          <cell r="C66">
            <v>4.7</v>
          </cell>
          <cell r="D66">
            <v>4.7</v>
          </cell>
        </row>
        <row r="67">
          <cell r="A67" t="str">
            <v>Staff Housing Loans &amp; Other Loans</v>
          </cell>
          <cell r="B67">
            <v>792776521.20999992</v>
          </cell>
          <cell r="C67">
            <v>4.7</v>
          </cell>
          <cell r="D67">
            <v>4.7</v>
          </cell>
        </row>
        <row r="68">
          <cell r="A68" t="str">
            <v>Syndicated    Loans</v>
          </cell>
          <cell r="B68">
            <v>120393032.56</v>
          </cell>
          <cell r="C68">
            <v>4.7</v>
          </cell>
          <cell r="D68">
            <v>4.7</v>
          </cell>
        </row>
        <row r="69">
          <cell r="A69" t="str">
            <v>University Loans</v>
          </cell>
          <cell r="B69">
            <v>17989980</v>
          </cell>
          <cell r="C69">
            <v>4.7</v>
          </cell>
          <cell r="D69">
            <v>4.7</v>
          </cell>
        </row>
        <row r="70">
          <cell r="A70" t="str">
            <v>Non Performing Loans</v>
          </cell>
          <cell r="B70">
            <v>1038926740.01</v>
          </cell>
          <cell r="C70">
            <v>4.7</v>
          </cell>
          <cell r="D70">
            <v>4.7</v>
          </cell>
        </row>
        <row r="71">
          <cell r="A71" t="str">
            <v>Past Due Loans &amp; Overdrafts</v>
          </cell>
          <cell r="B71">
            <v>0</v>
          </cell>
          <cell r="C71">
            <v>4.7</v>
          </cell>
          <cell r="D71">
            <v>4.7</v>
          </cell>
        </row>
        <row r="72">
          <cell r="A72" t="str">
            <v>Past Due Loans New Method</v>
          </cell>
          <cell r="B72">
            <v>0</v>
          </cell>
          <cell r="C72">
            <v>4.7</v>
          </cell>
          <cell r="D72">
            <v>4.7</v>
          </cell>
        </row>
        <row r="73">
          <cell r="A73" t="str">
            <v>Int.Received Long Term T Bonds</v>
          </cell>
          <cell r="B73">
            <v>46027500</v>
          </cell>
          <cell r="C73">
            <v>4.7</v>
          </cell>
          <cell r="D73">
            <v>4.7</v>
          </cell>
        </row>
        <row r="74">
          <cell r="A74" t="str">
            <v>Int Income  Term money Lending other</v>
          </cell>
          <cell r="B74">
            <v>0</v>
          </cell>
          <cell r="C74">
            <v>4.7</v>
          </cell>
          <cell r="D74">
            <v>4.7</v>
          </cell>
        </row>
        <row r="75">
          <cell r="A75" t="str">
            <v>Interest  Income -repo lending others</v>
          </cell>
          <cell r="B75">
            <v>868604.52</v>
          </cell>
          <cell r="C75">
            <v>4.7</v>
          </cell>
          <cell r="D75">
            <v>4.7</v>
          </cell>
        </row>
        <row r="76">
          <cell r="A76" t="str">
            <v>Int. on SLDB Bonds USD</v>
          </cell>
          <cell r="B76">
            <v>1219973158.3099999</v>
          </cell>
          <cell r="C76">
            <v>4.7</v>
          </cell>
          <cell r="D76">
            <v>4.7</v>
          </cell>
        </row>
        <row r="77">
          <cell r="A77" t="str">
            <v>Int.  on  Restructing Bonds</v>
          </cell>
          <cell r="B77">
            <v>878760000</v>
          </cell>
          <cell r="C77">
            <v>4.7</v>
          </cell>
          <cell r="D77">
            <v>4.7</v>
          </cell>
        </row>
        <row r="78">
          <cell r="A78" t="str">
            <v>Premium amort. SLDB Bonds USD</v>
          </cell>
          <cell r="B78">
            <v>0</v>
          </cell>
          <cell r="C78">
            <v>4.7</v>
          </cell>
          <cell r="D78">
            <v>4.7</v>
          </cell>
        </row>
        <row r="79">
          <cell r="A79" t="str">
            <v>Long Term Loans</v>
          </cell>
          <cell r="B79">
            <v>0</v>
          </cell>
          <cell r="C79">
            <v>4.7</v>
          </cell>
          <cell r="D79">
            <v>4.7</v>
          </cell>
        </row>
        <row r="80">
          <cell r="A80" t="str">
            <v xml:space="preserve">INT  SEC 91 DAYS T/BILL INV WITH CBSL                                        </v>
          </cell>
          <cell r="B80">
            <v>0.11</v>
          </cell>
          <cell r="C80">
            <v>4.8</v>
          </cell>
          <cell r="D80">
            <v>4.8</v>
          </cell>
        </row>
        <row r="81">
          <cell r="A81" t="str">
            <v xml:space="preserve">INT SEC 182 DAYS T/BILL INV WITH CBSL                                        </v>
          </cell>
          <cell r="B81">
            <v>3650800</v>
          </cell>
          <cell r="C81">
            <v>4.8</v>
          </cell>
          <cell r="D81">
            <v>4.8</v>
          </cell>
        </row>
        <row r="82">
          <cell r="A82" t="str">
            <v xml:space="preserve">INT SEC 1 YEAR T/BILL INV WITH CBSL                                        </v>
          </cell>
          <cell r="B82">
            <v>432845457.35000002</v>
          </cell>
          <cell r="C82">
            <v>4.8</v>
          </cell>
          <cell r="D82">
            <v>4.8</v>
          </cell>
        </row>
        <row r="83">
          <cell r="A83" t="str">
            <v xml:space="preserve">INT- INV COMMERCIAL PAPER- TRAD - CUST                                        </v>
          </cell>
          <cell r="B83">
            <v>36359421.359999999</v>
          </cell>
          <cell r="C83">
            <v>4.8</v>
          </cell>
          <cell r="D83">
            <v>4.8</v>
          </cell>
        </row>
        <row r="84">
          <cell r="A84" t="str">
            <v xml:space="preserve">INT-T/BONDS GOSL  TAX INV  WITH CBSL                                        </v>
          </cell>
          <cell r="B84">
            <v>6169577325.5</v>
          </cell>
          <cell r="C84">
            <v>4.8</v>
          </cell>
          <cell r="D84">
            <v>4.8</v>
          </cell>
        </row>
        <row r="85">
          <cell r="A85" t="str">
            <v>Premium amort. T Bonds GOSL Trading</v>
          </cell>
          <cell r="B85">
            <v>-106038557.04000001</v>
          </cell>
          <cell r="C85">
            <v>4.8</v>
          </cell>
          <cell r="D85">
            <v>4.8</v>
          </cell>
        </row>
        <row r="86">
          <cell r="A86" t="str">
            <v>Acceptances</v>
          </cell>
          <cell r="B86">
            <v>129672855.01000001</v>
          </cell>
          <cell r="C86">
            <v>5.0999999999999996</v>
          </cell>
          <cell r="D86">
            <v>5.0999999999999996</v>
          </cell>
        </row>
        <row r="87">
          <cell r="A87" t="str">
            <v>Bills Discounted</v>
          </cell>
          <cell r="B87">
            <v>50763</v>
          </cell>
          <cell r="C87">
            <v>5.0999999999999996</v>
          </cell>
          <cell r="D87">
            <v>5.0999999999999996</v>
          </cell>
        </row>
        <row r="88">
          <cell r="A88" t="str">
            <v>Bills Negotiated/pur(export)</v>
          </cell>
          <cell r="B88">
            <v>39311136.060000002</v>
          </cell>
          <cell r="C88">
            <v>5.0999999999999996</v>
          </cell>
          <cell r="D88">
            <v>5.0999999999999996</v>
          </cell>
        </row>
        <row r="89">
          <cell r="A89" t="str">
            <v>Bills Purchased</v>
          </cell>
          <cell r="B89">
            <v>208231158.32999998</v>
          </cell>
          <cell r="C89">
            <v>5.0999999999999996</v>
          </cell>
          <cell r="D89">
            <v>5.0999999999999996</v>
          </cell>
        </row>
        <row r="90">
          <cell r="A90" t="str">
            <v>Fee Income on ATM Withdrawals</v>
          </cell>
          <cell r="B90">
            <v>134140059.78</v>
          </cell>
          <cell r="C90">
            <v>5.0999999999999996</v>
          </cell>
          <cell r="D90">
            <v>5.0999999999999996</v>
          </cell>
        </row>
        <row r="91">
          <cell r="A91" t="str">
            <v>Com A/c Rebate recved on Trade Finance</v>
          </cell>
          <cell r="B91">
            <v>33817537.829999998</v>
          </cell>
          <cell r="C91">
            <v>5.0999999999999996</v>
          </cell>
          <cell r="D91">
            <v>5.0999999999999996</v>
          </cell>
        </row>
        <row r="92">
          <cell r="A92" t="str">
            <v>Collections</v>
          </cell>
          <cell r="B92">
            <v>37238392.920000002</v>
          </cell>
          <cell r="C92">
            <v>5.0999999999999996</v>
          </cell>
          <cell r="D92">
            <v>5.0999999999999996</v>
          </cell>
        </row>
        <row r="93">
          <cell r="A93" t="str">
            <v>Fee Income Treasury</v>
          </cell>
          <cell r="B93">
            <v>3473805.45</v>
          </cell>
          <cell r="C93">
            <v>5.0999999999999996</v>
          </cell>
          <cell r="D93">
            <v>5.0999999999999996</v>
          </cell>
        </row>
        <row r="94">
          <cell r="A94" t="str">
            <v>Current Account.</v>
          </cell>
          <cell r="B94">
            <v>556275428.69000006</v>
          </cell>
          <cell r="C94">
            <v>5.0999999999999996</v>
          </cell>
          <cell r="D94">
            <v>5.0999999999999996</v>
          </cell>
        </row>
        <row r="95">
          <cell r="A95" t="str">
            <v>Non Current Account.</v>
          </cell>
          <cell r="B95">
            <v>702547985.85000002</v>
          </cell>
          <cell r="C95">
            <v>5.0999999999999996</v>
          </cell>
          <cell r="D95">
            <v>5.0999999999999996</v>
          </cell>
        </row>
        <row r="96">
          <cell r="A96" t="str">
            <v>"E"Channeling</v>
          </cell>
          <cell r="B96">
            <v>64430</v>
          </cell>
          <cell r="C96">
            <v>5.0999999999999996</v>
          </cell>
          <cell r="D96">
            <v>5.0999999999999996</v>
          </cell>
        </row>
        <row r="97">
          <cell r="A97" t="str">
            <v>CEB Commission</v>
          </cell>
          <cell r="B97">
            <v>0</v>
          </cell>
          <cell r="C97">
            <v>5.0999999999999996</v>
          </cell>
          <cell r="D97">
            <v>5.0999999999999996</v>
          </cell>
        </row>
        <row r="98">
          <cell r="A98" t="str">
            <v>Loans Default</v>
          </cell>
          <cell r="B98">
            <v>49166</v>
          </cell>
          <cell r="C98">
            <v>5.0999999999999996</v>
          </cell>
          <cell r="D98">
            <v>5.0999999999999996</v>
          </cell>
        </row>
        <row r="99">
          <cell r="A99" t="str">
            <v xml:space="preserve">Credit Card Operation </v>
          </cell>
          <cell r="B99">
            <v>0</v>
          </cell>
          <cell r="C99">
            <v>5.0999999999999996</v>
          </cell>
          <cell r="D99">
            <v>5.0999999999999996</v>
          </cell>
        </row>
        <row r="100">
          <cell r="A100" t="str">
            <v>Cultivation Loans1</v>
          </cell>
          <cell r="B100">
            <v>2384169</v>
          </cell>
          <cell r="C100">
            <v>5.0999999999999996</v>
          </cell>
          <cell r="D100">
            <v>5.0999999999999996</v>
          </cell>
        </row>
        <row r="101">
          <cell r="A101" t="str">
            <v>Courier Service Charges Recovered</v>
          </cell>
          <cell r="B101">
            <v>4946368.5599999996</v>
          </cell>
          <cell r="C101">
            <v>5.0999999999999996</v>
          </cell>
          <cell r="D101">
            <v>9.5</v>
          </cell>
        </row>
        <row r="102">
          <cell r="A102" t="str">
            <v>Discount Recd. Credit Card</v>
          </cell>
          <cell r="B102">
            <v>30133009.289999999</v>
          </cell>
          <cell r="C102">
            <v>5.0999999999999996</v>
          </cell>
          <cell r="D102">
            <v>5.0999999999999996</v>
          </cell>
        </row>
        <row r="103">
          <cell r="A103" t="str">
            <v>Estate Labour Payments1</v>
          </cell>
          <cell r="B103">
            <v>8281943</v>
          </cell>
          <cell r="C103">
            <v>5.0999999999999996</v>
          </cell>
          <cell r="D103">
            <v>5.0999999999999996</v>
          </cell>
        </row>
        <row r="104">
          <cell r="A104" t="str">
            <v>Charges recoverd stationery</v>
          </cell>
          <cell r="B104">
            <v>0</v>
          </cell>
          <cell r="C104">
            <v>5.0999999999999996</v>
          </cell>
          <cell r="D104">
            <v>9.5</v>
          </cell>
        </row>
        <row r="105">
          <cell r="A105" t="str">
            <v>Fee Income Credit Card</v>
          </cell>
          <cell r="B105">
            <v>189149642.14000005</v>
          </cell>
          <cell r="C105">
            <v>5.0999999999999996</v>
          </cell>
          <cell r="D105">
            <v>5.0999999999999996</v>
          </cell>
        </row>
        <row r="106">
          <cell r="A106" t="str">
            <v>Commission A/C  L/Cs</v>
          </cell>
          <cell r="B106">
            <v>625784012.71999991</v>
          </cell>
          <cell r="C106">
            <v>5.0999999999999996</v>
          </cell>
          <cell r="D106">
            <v>5.0999999999999996</v>
          </cell>
        </row>
        <row r="107">
          <cell r="A107" t="str">
            <v xml:space="preserve">Foreign Bills </v>
          </cell>
          <cell r="B107">
            <v>179904399.47000003</v>
          </cell>
          <cell r="C107">
            <v>5.0999999999999996</v>
          </cell>
          <cell r="D107">
            <v>5.0999999999999996</v>
          </cell>
        </row>
        <row r="108">
          <cell r="A108" t="str">
            <v>Goods Receipts</v>
          </cell>
          <cell r="B108">
            <v>0</v>
          </cell>
          <cell r="C108">
            <v>5.0999999999999996</v>
          </cell>
          <cell r="D108">
            <v>5.0999999999999996</v>
          </cell>
        </row>
        <row r="109">
          <cell r="A109" t="str">
            <v>Guarantees Granted</v>
          </cell>
          <cell r="B109">
            <v>418318370.61000001</v>
          </cell>
          <cell r="C109">
            <v>5.0999999999999996</v>
          </cell>
          <cell r="D109">
            <v>5.0999999999999996</v>
          </cell>
        </row>
        <row r="110">
          <cell r="A110" t="str">
            <v>Insurance recov.from Stores &amp; others</v>
          </cell>
          <cell r="B110">
            <v>0</v>
          </cell>
          <cell r="C110">
            <v>5.0999999999999996</v>
          </cell>
          <cell r="D110">
            <v>9.5</v>
          </cell>
        </row>
        <row r="111">
          <cell r="A111" t="str">
            <v>Legal Charges Recovered</v>
          </cell>
          <cell r="B111">
            <v>162548753.38000003</v>
          </cell>
          <cell r="C111">
            <v>5.0999999999999996</v>
          </cell>
          <cell r="D111">
            <v>9.5</v>
          </cell>
        </row>
        <row r="112">
          <cell r="A112" t="str">
            <v>MICR Chq. Book. char. Recovered</v>
          </cell>
          <cell r="B112">
            <v>210635065.13999999</v>
          </cell>
          <cell r="C112">
            <v>5.0999999999999996</v>
          </cell>
          <cell r="D112">
            <v>9.5</v>
          </cell>
        </row>
        <row r="113">
          <cell r="A113" t="str">
            <v>Remittances</v>
          </cell>
          <cell r="B113">
            <v>133183948.33</v>
          </cell>
          <cell r="C113">
            <v>5.0999999999999996</v>
          </cell>
          <cell r="D113">
            <v>5.0999999999999996</v>
          </cell>
        </row>
        <row r="114">
          <cell r="A114" t="str">
            <v>Stationery charges  Recovered</v>
          </cell>
          <cell r="B114">
            <v>274029440.44</v>
          </cell>
          <cell r="C114">
            <v>5.0999999999999996</v>
          </cell>
          <cell r="D114">
            <v>9.5</v>
          </cell>
        </row>
        <row r="115">
          <cell r="A115" t="str">
            <v>Telegram charges  Recovered</v>
          </cell>
          <cell r="B115">
            <v>71989</v>
          </cell>
          <cell r="C115">
            <v>5.0999999999999996</v>
          </cell>
          <cell r="D115">
            <v>9.5</v>
          </cell>
        </row>
        <row r="116">
          <cell r="A116" t="str">
            <v>Telephone Charges  Recovered</v>
          </cell>
          <cell r="B116">
            <v>62406</v>
          </cell>
          <cell r="C116">
            <v>5.0999999999999996</v>
          </cell>
          <cell r="D116">
            <v>9.5</v>
          </cell>
        </row>
        <row r="117">
          <cell r="A117" t="str">
            <v>Telex Charges Recovered</v>
          </cell>
          <cell r="B117">
            <v>61757527.189999998</v>
          </cell>
          <cell r="C117">
            <v>5.0999999999999996</v>
          </cell>
          <cell r="D117">
            <v>9.5</v>
          </cell>
        </row>
        <row r="118">
          <cell r="A118" t="str">
            <v>Stamp Duty Pawning Advances</v>
          </cell>
          <cell r="B118">
            <v>715857</v>
          </cell>
          <cell r="C118">
            <v>5.0999999999999996</v>
          </cell>
          <cell r="D118">
            <v>9.5</v>
          </cell>
        </row>
        <row r="119">
          <cell r="A119" t="str">
            <v xml:space="preserve">Commission A/C ATM Visa                                        </v>
          </cell>
          <cell r="B119">
            <v>15245260</v>
          </cell>
          <cell r="C119">
            <v>5.0999999999999996</v>
          </cell>
          <cell r="D119">
            <v>5.0999999999999996</v>
          </cell>
        </row>
        <row r="120">
          <cell r="A120" t="str">
            <v xml:space="preserve">Fee Income Insurance Service- PIC                                        </v>
          </cell>
          <cell r="B120">
            <v>131768.48000000001</v>
          </cell>
          <cell r="C120">
            <v>5.0999999999999996</v>
          </cell>
          <cell r="D120">
            <v>5.0999999999999996</v>
          </cell>
        </row>
        <row r="121">
          <cell r="A121" t="str">
            <v>commission received investment banking</v>
          </cell>
          <cell r="B121">
            <v>12636234.310000001</v>
          </cell>
          <cell r="C121">
            <v>5.0999999999999996</v>
          </cell>
          <cell r="D121">
            <v>5.0999999999999996</v>
          </cell>
        </row>
        <row r="122">
          <cell r="A122" t="str">
            <v>Sundries</v>
          </cell>
          <cell r="B122">
            <v>-35344512.369999997</v>
          </cell>
          <cell r="C122">
            <v>5.0999999999999996</v>
          </cell>
          <cell r="D122">
            <v>12.1</v>
          </cell>
        </row>
        <row r="123">
          <cell r="A123" t="str">
            <v>Fees paid to Brokers</v>
          </cell>
          <cell r="B123">
            <v>-21193709</v>
          </cell>
          <cell r="C123">
            <v>5.2</v>
          </cell>
          <cell r="D123">
            <v>5.2</v>
          </cell>
        </row>
        <row r="124">
          <cell r="A124" t="str">
            <v>Guarantee. Fees o/a  Miscellaneous</v>
          </cell>
          <cell r="B124">
            <v>0</v>
          </cell>
          <cell r="C124">
            <v>5.2</v>
          </cell>
          <cell r="D124">
            <v>5.2</v>
          </cell>
        </row>
        <row r="125">
          <cell r="A125" t="str">
            <v>Guarantee. Fees o/a  S.M.I.</v>
          </cell>
          <cell r="B125">
            <v>0</v>
          </cell>
          <cell r="C125">
            <v>5.2</v>
          </cell>
          <cell r="D125">
            <v>5.2</v>
          </cell>
        </row>
        <row r="126">
          <cell r="A126" t="str">
            <v>Guara. Fees  o/a  Cultivation  Loans</v>
          </cell>
          <cell r="B126">
            <v>-8952883.5899999999</v>
          </cell>
          <cell r="C126">
            <v>5.2</v>
          </cell>
          <cell r="D126">
            <v>5.2</v>
          </cell>
        </row>
        <row r="127">
          <cell r="A127" t="str">
            <v>Management Fees Paid to PLC</v>
          </cell>
          <cell r="B127">
            <v>-578484.75</v>
          </cell>
          <cell r="C127">
            <v>5.2</v>
          </cell>
          <cell r="D127">
            <v>5.2</v>
          </cell>
        </row>
        <row r="128">
          <cell r="A128" t="str">
            <v xml:space="preserve">C/A CDS FEES SHARE TRADING                                        </v>
          </cell>
          <cell r="B128">
            <v>-111476.57</v>
          </cell>
          <cell r="C128">
            <v>5.2</v>
          </cell>
          <cell r="D128">
            <v>5.2</v>
          </cell>
        </row>
        <row r="129">
          <cell r="A129" t="str">
            <v xml:space="preserve">C/A FEES PAID SHARE TRADING                                        </v>
          </cell>
          <cell r="B129">
            <v>-1561657.26</v>
          </cell>
          <cell r="C129">
            <v>5.2</v>
          </cell>
          <cell r="D129">
            <v>5.2</v>
          </cell>
        </row>
        <row r="130">
          <cell r="A130" t="str">
            <v xml:space="preserve">C/A BROKERAGE PAID SHARE TRADING                                        </v>
          </cell>
          <cell r="B130">
            <v>-2081223.47</v>
          </cell>
          <cell r="C130">
            <v>5.2</v>
          </cell>
          <cell r="D130">
            <v>5.2</v>
          </cell>
        </row>
        <row r="131">
          <cell r="A131" t="str">
            <v>Charges A/C-Money Market Borrowing Fees</v>
          </cell>
          <cell r="B131">
            <v>-109884147.92</v>
          </cell>
          <cell r="C131">
            <v>5.2</v>
          </cell>
          <cell r="D131">
            <v>5.2</v>
          </cell>
        </row>
        <row r="132">
          <cell r="A132" t="str">
            <v>Bills</v>
          </cell>
          <cell r="B132">
            <v>0</v>
          </cell>
          <cell r="C132">
            <v>6.1</v>
          </cell>
          <cell r="D132">
            <v>6.1</v>
          </cell>
        </row>
        <row r="133">
          <cell r="A133" t="str">
            <v>Difference in Exchange</v>
          </cell>
          <cell r="B133">
            <v>1997483773.4849999</v>
          </cell>
          <cell r="C133">
            <v>6.1</v>
          </cell>
          <cell r="D133">
            <v>6.1</v>
          </cell>
        </row>
        <row r="134">
          <cell r="A134" t="str">
            <v xml:space="preserve">RE GAIN/LOSS ON FOREX FORWARD POSITIONS                                        </v>
          </cell>
          <cell r="B134">
            <v>1075889.93</v>
          </cell>
          <cell r="C134">
            <v>6.1</v>
          </cell>
          <cell r="D134">
            <v>6.1</v>
          </cell>
        </row>
        <row r="135">
          <cell r="A135" t="str">
            <v>Repatriation of Currencies1</v>
          </cell>
          <cell r="B135">
            <v>124340110.96000001</v>
          </cell>
          <cell r="C135">
            <v>6.1</v>
          </cell>
          <cell r="D135">
            <v>6.1</v>
          </cell>
        </row>
        <row r="136">
          <cell r="A136" t="str">
            <v>Exchange  Account Western Union</v>
          </cell>
          <cell r="B136">
            <v>4285026.2</v>
          </cell>
          <cell r="C136">
            <v>6.1</v>
          </cell>
          <cell r="D136">
            <v>6.1</v>
          </cell>
        </row>
        <row r="137">
          <cell r="A137" t="str">
            <v>Dividend Rece. - Share trading</v>
          </cell>
          <cell r="B137">
            <v>13284641.640000001</v>
          </cell>
          <cell r="C137">
            <v>6.3</v>
          </cell>
          <cell r="D137">
            <v>6.3</v>
          </cell>
        </row>
        <row r="138">
          <cell r="A138" t="str">
            <v>Profit on sale/rea. of Investments</v>
          </cell>
          <cell r="B138">
            <v>0</v>
          </cell>
          <cell r="C138">
            <v>6.3</v>
          </cell>
          <cell r="D138">
            <v>6.3</v>
          </cell>
        </row>
        <row r="139">
          <cell r="A139" t="str">
            <v>Gain/Loss Share Trading</v>
          </cell>
          <cell r="B139">
            <v>0</v>
          </cell>
          <cell r="C139">
            <v>6.3</v>
          </cell>
          <cell r="D139">
            <v>6.3</v>
          </cell>
        </row>
        <row r="140">
          <cell r="A140" t="str">
            <v>Pro. Dimunition in value of Shares</v>
          </cell>
          <cell r="B140">
            <v>-89018091.900000006</v>
          </cell>
          <cell r="C140">
            <v>6.3</v>
          </cell>
          <cell r="D140">
            <v>6.3</v>
          </cell>
        </row>
        <row r="141">
          <cell r="A141" t="str">
            <v>Capital Gain T Bills/Bonds</v>
          </cell>
          <cell r="B141">
            <v>127794899.44</v>
          </cell>
          <cell r="C141">
            <v>6.4</v>
          </cell>
          <cell r="D141">
            <v>6.4</v>
          </cell>
        </row>
        <row r="142">
          <cell r="A142" t="str">
            <v>Profit on sale sec.inv.91.day t, bills=tra</v>
          </cell>
          <cell r="B142">
            <v>0</v>
          </cell>
          <cell r="C142">
            <v>6.4</v>
          </cell>
          <cell r="D142">
            <v>6.4</v>
          </cell>
        </row>
        <row r="143">
          <cell r="A143" t="str">
            <v>Profit on sale sec.inv182.day t, bills=tra</v>
          </cell>
          <cell r="B143">
            <v>0</v>
          </cell>
          <cell r="C143">
            <v>6.4</v>
          </cell>
          <cell r="D143">
            <v>6.4</v>
          </cell>
        </row>
        <row r="144">
          <cell r="A144" t="str">
            <v>Profit on sale sec.inv.-1 year t,bill-tr</v>
          </cell>
          <cell r="B144">
            <v>0</v>
          </cell>
          <cell r="C144">
            <v>6.4</v>
          </cell>
          <cell r="D144">
            <v>6.4</v>
          </cell>
        </row>
        <row r="145">
          <cell r="A145" t="str">
            <v>Profit on sale -t bonds GOSL  Taxable -Trade</v>
          </cell>
          <cell r="B145">
            <v>0</v>
          </cell>
          <cell r="C145">
            <v>6.4</v>
          </cell>
          <cell r="D145">
            <v>6.4</v>
          </cell>
        </row>
        <row r="146">
          <cell r="A146" t="str">
            <v>Revaluation Loss of Treasury bills</v>
          </cell>
          <cell r="B146">
            <v>71972831.549999997</v>
          </cell>
          <cell r="C146">
            <v>6.4</v>
          </cell>
          <cell r="D146">
            <v>6.4</v>
          </cell>
        </row>
        <row r="147">
          <cell r="A147" t="str">
            <v>Revaluation Loss of Treasury bonds</v>
          </cell>
          <cell r="B147">
            <v>-177580361.02000001</v>
          </cell>
          <cell r="C147">
            <v>6.4</v>
          </cell>
          <cell r="D147">
            <v>6.4</v>
          </cell>
        </row>
        <row r="148">
          <cell r="A148" t="str">
            <v>Profit from Sale of Bank   Assets</v>
          </cell>
          <cell r="B148">
            <v>22565968.550000001</v>
          </cell>
          <cell r="C148">
            <v>9.1999999999999993</v>
          </cell>
          <cell r="D148">
            <v>9.1999999999999993</v>
          </cell>
        </row>
        <row r="149">
          <cell r="A149" t="str">
            <v>Capital  Grants</v>
          </cell>
          <cell r="B149">
            <v>16100000</v>
          </cell>
          <cell r="C149">
            <v>9.3000000000000007</v>
          </cell>
          <cell r="D149">
            <v>9.5</v>
          </cell>
        </row>
        <row r="150">
          <cell r="A150" t="str">
            <v>Amt. Recd. Bad &amp; Doubtful Debts</v>
          </cell>
          <cell r="B150">
            <v>89059694.399999946</v>
          </cell>
          <cell r="C150">
            <v>9.4</v>
          </cell>
          <cell r="D150">
            <v>9.4</v>
          </cell>
        </row>
        <row r="151">
          <cell r="A151" t="str">
            <v>Profit on sale sec.inv.USD SLD bonds</v>
          </cell>
          <cell r="B151">
            <v>45978834.460000001</v>
          </cell>
          <cell r="C151">
            <v>9.5</v>
          </cell>
          <cell r="D151">
            <v>9.5</v>
          </cell>
        </row>
        <row r="152">
          <cell r="A152" t="str">
            <v>Dividend Received - Investments</v>
          </cell>
          <cell r="B152">
            <v>1640353826.95</v>
          </cell>
          <cell r="C152">
            <v>9.5</v>
          </cell>
          <cell r="D152">
            <v>9.5</v>
          </cell>
        </row>
        <row r="153">
          <cell r="A153" t="str">
            <v>Compensation Recovered</v>
          </cell>
          <cell r="B153">
            <v>6923071.6200000001</v>
          </cell>
          <cell r="C153">
            <v>9.5</v>
          </cell>
          <cell r="D153">
            <v>9.5</v>
          </cell>
        </row>
        <row r="154">
          <cell r="A154" t="str">
            <v>Inco. Rec. From Holiday Resort</v>
          </cell>
          <cell r="B154">
            <v>6595258.0700000003</v>
          </cell>
          <cell r="C154">
            <v>9.5</v>
          </cell>
          <cell r="D154">
            <v>9.5</v>
          </cell>
        </row>
        <row r="155">
          <cell r="A155" t="str">
            <v>Medical Contribution</v>
          </cell>
          <cell r="B155">
            <v>2210565</v>
          </cell>
          <cell r="C155">
            <v>9.5</v>
          </cell>
          <cell r="D155">
            <v>9.5</v>
          </cell>
        </row>
        <row r="156">
          <cell r="A156" t="str">
            <v>Medical Contr.for    -   Pensioner</v>
          </cell>
          <cell r="B156">
            <v>1848532</v>
          </cell>
          <cell r="C156">
            <v>9.5</v>
          </cell>
          <cell r="D156">
            <v>9.5</v>
          </cell>
        </row>
        <row r="157">
          <cell r="A157" t="str">
            <v>Postage Recovered</v>
          </cell>
          <cell r="B157">
            <v>94827670.170000002</v>
          </cell>
          <cell r="C157">
            <v>9.5</v>
          </cell>
          <cell r="D157">
            <v>9.5</v>
          </cell>
        </row>
        <row r="158">
          <cell r="A158" t="str">
            <v>Miscellaneous Income Items</v>
          </cell>
          <cell r="B158">
            <v>7914995.6499999994</v>
          </cell>
          <cell r="C158">
            <v>9.5</v>
          </cell>
          <cell r="D158">
            <v>9.5</v>
          </cell>
        </row>
        <row r="159">
          <cell r="A159" t="str">
            <v>Proceeds of Sales Publication</v>
          </cell>
          <cell r="B159">
            <v>0</v>
          </cell>
          <cell r="C159">
            <v>9.5</v>
          </cell>
          <cell r="D159">
            <v>9.5</v>
          </cell>
        </row>
        <row r="160">
          <cell r="A160" t="str">
            <v>Rent Received from Stores</v>
          </cell>
          <cell r="B160">
            <v>0</v>
          </cell>
          <cell r="C160">
            <v>9.5</v>
          </cell>
          <cell r="D160">
            <v>9.5</v>
          </cell>
        </row>
        <row r="161">
          <cell r="A161" t="str">
            <v>Rent Recovered</v>
          </cell>
          <cell r="B161">
            <v>20983972</v>
          </cell>
          <cell r="C161">
            <v>9.5</v>
          </cell>
          <cell r="D161">
            <v>9.5</v>
          </cell>
        </row>
        <row r="162">
          <cell r="A162" t="str">
            <v>Correspondent bankers</v>
          </cell>
          <cell r="B162">
            <v>15000000</v>
          </cell>
          <cell r="C162">
            <v>9.5</v>
          </cell>
          <cell r="D162">
            <v>9.5</v>
          </cell>
        </row>
        <row r="163">
          <cell r="A163" t="str">
            <v>Rent Rec. on Safe Deposit Lockers</v>
          </cell>
          <cell r="B163">
            <v>9814455</v>
          </cell>
          <cell r="C163">
            <v>9.5</v>
          </cell>
          <cell r="D163">
            <v>9.5</v>
          </cell>
        </row>
        <row r="164">
          <cell r="A164" t="str">
            <v>LLP Revers. In Respect of NP Recoveries</v>
          </cell>
          <cell r="B164">
            <v>1225925463.5100002</v>
          </cell>
          <cell r="C164">
            <v>9.5</v>
          </cell>
          <cell r="D164">
            <v>9.5</v>
          </cell>
        </row>
        <row r="165">
          <cell r="A165" t="str">
            <v>Staff    Bonus</v>
          </cell>
          <cell r="B165">
            <v>-1145486494.5900002</v>
          </cell>
          <cell r="C165">
            <v>11.1</v>
          </cell>
          <cell r="D165">
            <v>11.1</v>
          </cell>
        </row>
        <row r="166">
          <cell r="A166" t="str">
            <v>Salaries (Exc.Retire.Benefits)</v>
          </cell>
          <cell r="B166">
            <v>-6746740567.749999</v>
          </cell>
          <cell r="C166">
            <v>11.1</v>
          </cell>
          <cell r="D166">
            <v>11.1</v>
          </cell>
        </row>
        <row r="167">
          <cell r="A167" t="str">
            <v>Remunerations Employees on</v>
          </cell>
          <cell r="B167">
            <v>-46244525.769999996</v>
          </cell>
          <cell r="C167">
            <v>11.1</v>
          </cell>
          <cell r="D167">
            <v>11.1</v>
          </cell>
        </row>
        <row r="168">
          <cell r="A168" t="str">
            <v>Pro. for Staff Ret.Benefit-Pension</v>
          </cell>
          <cell r="B168">
            <v>-1260337301.05</v>
          </cell>
          <cell r="C168">
            <v>11.2</v>
          </cell>
          <cell r="D168">
            <v>11.2</v>
          </cell>
        </row>
        <row r="169">
          <cell r="A169" t="str">
            <v xml:space="preserve"> Prov.for.Staff Reti.Bft.Pension after 1996</v>
          </cell>
          <cell r="B169">
            <v>-304548712</v>
          </cell>
          <cell r="C169">
            <v>11.2</v>
          </cell>
          <cell r="D169">
            <v>11.2</v>
          </cell>
        </row>
        <row r="170">
          <cell r="A170" t="str">
            <v>Pro. for Staff Ret.Benefit-W&amp;OP</v>
          </cell>
          <cell r="B170">
            <v>-35860000</v>
          </cell>
          <cell r="C170">
            <v>11.2</v>
          </cell>
          <cell r="D170">
            <v>11.2</v>
          </cell>
        </row>
        <row r="171">
          <cell r="A171" t="str">
            <v>Death Gratuity</v>
          </cell>
          <cell r="B171">
            <v>-9970138.5</v>
          </cell>
          <cell r="C171">
            <v>11.4</v>
          </cell>
          <cell r="D171">
            <v>11.4</v>
          </cell>
        </row>
        <row r="172">
          <cell r="A172" t="str">
            <v>Employees Accident  Benefit Scheme</v>
          </cell>
          <cell r="B172">
            <v>-570585.42000000004</v>
          </cell>
          <cell r="C172">
            <v>11.4</v>
          </cell>
          <cell r="D172">
            <v>11.4</v>
          </cell>
        </row>
        <row r="173">
          <cell r="A173" t="str">
            <v>Encash. of Casual Leave(Inc. pay.)</v>
          </cell>
          <cell r="B173">
            <v>-153803113.91000003</v>
          </cell>
          <cell r="C173">
            <v>11.4</v>
          </cell>
          <cell r="D173">
            <v>11.4</v>
          </cell>
        </row>
        <row r="174">
          <cell r="A174" t="str">
            <v>Encash. of Medical Leave(Inc. pay.)</v>
          </cell>
          <cell r="B174">
            <v>-116777790.77000001</v>
          </cell>
          <cell r="C174">
            <v>11.4</v>
          </cell>
          <cell r="D174">
            <v>11.4</v>
          </cell>
        </row>
        <row r="175">
          <cell r="A175" t="str">
            <v>Encash. of Privilege Leave</v>
          </cell>
          <cell r="B175">
            <v>0</v>
          </cell>
          <cell r="C175">
            <v>11.4</v>
          </cell>
          <cell r="D175">
            <v>11.4</v>
          </cell>
        </row>
        <row r="176">
          <cell r="A176" t="str">
            <v>Gratuity Paidy New Act.</v>
          </cell>
          <cell r="B176">
            <v>-19166935.689999998</v>
          </cell>
          <cell r="C176">
            <v>11.4</v>
          </cell>
          <cell r="D176">
            <v>11.4</v>
          </cell>
        </row>
        <row r="177">
          <cell r="A177" t="str">
            <v>Gratuity Paid New Act.- Non pensionable</v>
          </cell>
          <cell r="B177">
            <v>-100000000</v>
          </cell>
          <cell r="C177">
            <v>11.4</v>
          </cell>
          <cell r="D177">
            <v>11.4</v>
          </cell>
        </row>
        <row r="178">
          <cell r="A178" t="str">
            <v>Medical Expenses</v>
          </cell>
          <cell r="B178">
            <v>-556494841</v>
          </cell>
          <cell r="C178">
            <v>11.4</v>
          </cell>
          <cell r="D178">
            <v>11.4</v>
          </cell>
        </row>
        <row r="179">
          <cell r="A179" t="str">
            <v>Medical Expenses for Pensioners</v>
          </cell>
          <cell r="B179">
            <v>-406376696.42000002</v>
          </cell>
          <cell r="C179">
            <v>11.4</v>
          </cell>
          <cell r="D179">
            <v>11.4</v>
          </cell>
        </row>
        <row r="180">
          <cell r="A180" t="str">
            <v>Out of Pocket Allowance</v>
          </cell>
          <cell r="B180">
            <v>-348673321.64999998</v>
          </cell>
          <cell r="C180">
            <v>11.4</v>
          </cell>
          <cell r="D180">
            <v>11.4</v>
          </cell>
        </row>
        <row r="181">
          <cell r="A181" t="str">
            <v>ZAGM/RMM/ARMM  Allowance</v>
          </cell>
          <cell r="B181">
            <v>-16579002.66</v>
          </cell>
          <cell r="C181">
            <v>11.4</v>
          </cell>
          <cell r="D181">
            <v>11.4</v>
          </cell>
        </row>
        <row r="182">
          <cell r="A182" t="str">
            <v>Overtime Payments</v>
          </cell>
          <cell r="B182">
            <v>-416688080.19999999</v>
          </cell>
          <cell r="C182">
            <v>11.4</v>
          </cell>
          <cell r="D182">
            <v>11.4</v>
          </cell>
        </row>
        <row r="183">
          <cell r="A183" t="str">
            <v xml:space="preserve">Payee Tax </v>
          </cell>
          <cell r="B183">
            <v>-372692329.77999997</v>
          </cell>
          <cell r="C183">
            <v>11.4</v>
          </cell>
          <cell r="D183">
            <v>11.4</v>
          </cell>
        </row>
        <row r="184">
          <cell r="A184" t="str">
            <v>Special Allowances</v>
          </cell>
          <cell r="B184">
            <v>-182376311.76999998</v>
          </cell>
          <cell r="C184">
            <v>11.4</v>
          </cell>
          <cell r="D184">
            <v>11.4</v>
          </cell>
        </row>
        <row r="185">
          <cell r="A185" t="str">
            <v>Ex. Gratia Paym. To staff - Dec 1996</v>
          </cell>
          <cell r="B185">
            <v>0</v>
          </cell>
          <cell r="C185">
            <v>11.4</v>
          </cell>
          <cell r="D185">
            <v>11.4</v>
          </cell>
        </row>
        <row r="186">
          <cell r="A186" t="str">
            <v>Staff Incentive (Half Month)</v>
          </cell>
          <cell r="B186">
            <v>-719401751.23000002</v>
          </cell>
          <cell r="C186">
            <v>11.4</v>
          </cell>
          <cell r="D186">
            <v>11.4</v>
          </cell>
        </row>
        <row r="187">
          <cell r="A187" t="str">
            <v xml:space="preserve">VAT on Staff Cost </v>
          </cell>
          <cell r="B187">
            <v>0</v>
          </cell>
          <cell r="C187">
            <v>11.4</v>
          </cell>
          <cell r="D187">
            <v>11.4</v>
          </cell>
        </row>
        <row r="188">
          <cell r="A188" t="str">
            <v>Special Bonus</v>
          </cell>
          <cell r="B188">
            <v>-741500</v>
          </cell>
          <cell r="C188">
            <v>11.4</v>
          </cell>
          <cell r="D188">
            <v>11.4</v>
          </cell>
        </row>
        <row r="189">
          <cell r="A189" t="str">
            <v>Staff Welfare</v>
          </cell>
          <cell r="B189">
            <v>-58810764.739999995</v>
          </cell>
          <cell r="C189">
            <v>11.4</v>
          </cell>
          <cell r="D189">
            <v>11.4</v>
          </cell>
        </row>
        <row r="190">
          <cell r="A190" t="str">
            <v>Staff Transport Allowance</v>
          </cell>
          <cell r="B190">
            <v>-6627026.1299999999</v>
          </cell>
          <cell r="C190">
            <v>11.4</v>
          </cell>
          <cell r="D190">
            <v>11.4</v>
          </cell>
        </row>
        <row r="191">
          <cell r="A191" t="str">
            <v>Contribution to medical fund</v>
          </cell>
          <cell r="B191">
            <v>-180000000</v>
          </cell>
          <cell r="C191">
            <v>11.4</v>
          </cell>
          <cell r="D191">
            <v>11.4</v>
          </cell>
        </row>
        <row r="192">
          <cell r="A192" t="str">
            <v>Directors' Fees</v>
          </cell>
          <cell r="B192">
            <v>-3900000</v>
          </cell>
          <cell r="C192">
            <v>12.01</v>
          </cell>
          <cell r="D192">
            <v>12.01</v>
          </cell>
        </row>
        <row r="193">
          <cell r="A193" t="str">
            <v>Director's  Subsistence  &amp;  Lodging</v>
          </cell>
          <cell r="B193">
            <v>0</v>
          </cell>
          <cell r="C193">
            <v>12.01</v>
          </cell>
          <cell r="D193">
            <v>12.01</v>
          </cell>
        </row>
        <row r="194">
          <cell r="A194" t="str">
            <v>Director's  Travelling</v>
          </cell>
          <cell r="B194">
            <v>0</v>
          </cell>
          <cell r="C194">
            <v>12.01</v>
          </cell>
          <cell r="D194">
            <v>12.01</v>
          </cell>
        </row>
        <row r="195">
          <cell r="A195" t="str">
            <v>Provision for Deminution Value of Invest.</v>
          </cell>
          <cell r="B195">
            <v>127818.38</v>
          </cell>
          <cell r="C195">
            <v>12.1</v>
          </cell>
          <cell r="D195">
            <v>12.1</v>
          </cell>
        </row>
        <row r="196">
          <cell r="A196" t="str">
            <v>Claim Hon.o/a Extend Dep.Gur.Sch.</v>
          </cell>
          <cell r="B196">
            <v>-1540</v>
          </cell>
          <cell r="C196">
            <v>12.1</v>
          </cell>
          <cell r="D196">
            <v>12.1</v>
          </cell>
        </row>
        <row r="197">
          <cell r="A197" t="str">
            <v>Compensation Paid</v>
          </cell>
          <cell r="B197">
            <v>-661132.78</v>
          </cell>
          <cell r="C197">
            <v>12.1</v>
          </cell>
          <cell r="D197">
            <v>12.1</v>
          </cell>
        </row>
        <row r="198">
          <cell r="A198" t="str">
            <v>Co-operative Development</v>
          </cell>
          <cell r="B198">
            <v>-2000000</v>
          </cell>
          <cell r="C198">
            <v>12.1</v>
          </cell>
          <cell r="D198">
            <v>12.1</v>
          </cell>
        </row>
        <row r="199">
          <cell r="A199" t="str">
            <v>Cultivation Loan Expenses</v>
          </cell>
          <cell r="B199">
            <v>0</v>
          </cell>
          <cell r="C199">
            <v>12.1</v>
          </cell>
          <cell r="D199">
            <v>12.1</v>
          </cell>
        </row>
        <row r="200">
          <cell r="A200" t="str">
            <v xml:space="preserve"> Miscellaneous Items write off</v>
          </cell>
          <cell r="B200">
            <v>0</v>
          </cell>
          <cell r="C200">
            <v>12.1</v>
          </cell>
          <cell r="D200">
            <v>12.1</v>
          </cell>
        </row>
        <row r="201">
          <cell r="A201" t="str">
            <v>Land Redemption  Compe.Tribunal</v>
          </cell>
          <cell r="B201">
            <v>-144233</v>
          </cell>
          <cell r="C201">
            <v>12.1</v>
          </cell>
          <cell r="D201">
            <v>12.1</v>
          </cell>
        </row>
        <row r="202">
          <cell r="A202" t="str">
            <v>Messengers Uniforms</v>
          </cell>
          <cell r="B202">
            <v>-3742359.0900000003</v>
          </cell>
          <cell r="C202">
            <v>12.1</v>
          </cell>
          <cell r="D202">
            <v>12.1</v>
          </cell>
        </row>
        <row r="203">
          <cell r="A203" t="str">
            <v>Charges a/c-incentive pay on recon NPL</v>
          </cell>
          <cell r="B203">
            <v>-6075000</v>
          </cell>
          <cell r="C203">
            <v>12.1</v>
          </cell>
          <cell r="D203">
            <v>12.1</v>
          </cell>
        </row>
        <row r="204">
          <cell r="A204" t="str">
            <v>Transport</v>
          </cell>
          <cell r="B204">
            <v>-46891404.899999999</v>
          </cell>
          <cell r="C204">
            <v>12.1</v>
          </cell>
          <cell r="D204">
            <v>12.1</v>
          </cell>
        </row>
        <row r="205">
          <cell r="A205" t="str">
            <v>Water Supply</v>
          </cell>
          <cell r="B205">
            <v>-39641379.229999997</v>
          </cell>
          <cell r="C205">
            <v>12.1</v>
          </cell>
          <cell r="D205">
            <v>12.1</v>
          </cell>
        </row>
        <row r="206">
          <cell r="A206" t="str">
            <v>Corp Social Responsibilities</v>
          </cell>
          <cell r="B206">
            <v>-600000</v>
          </cell>
          <cell r="C206">
            <v>12.1</v>
          </cell>
          <cell r="D206">
            <v>12.1</v>
          </cell>
        </row>
        <row r="207">
          <cell r="A207" t="str">
            <v>Expenses Related to Tsunami payment</v>
          </cell>
          <cell r="B207">
            <v>0</v>
          </cell>
          <cell r="C207">
            <v>12.1</v>
          </cell>
          <cell r="D207">
            <v>12.1</v>
          </cell>
        </row>
        <row r="208">
          <cell r="A208" t="str">
            <v>Repatriation of Currencies</v>
          </cell>
          <cell r="B208">
            <v>-5560998.8899999997</v>
          </cell>
          <cell r="C208">
            <v>12.1</v>
          </cell>
          <cell r="D208">
            <v>12.1</v>
          </cell>
        </row>
        <row r="209">
          <cell r="A209" t="str">
            <v>Small Project visits Incid. Expenses</v>
          </cell>
          <cell r="B209">
            <v>0</v>
          </cell>
          <cell r="C209">
            <v>12.1</v>
          </cell>
          <cell r="D209">
            <v>12.1</v>
          </cell>
        </row>
        <row r="210">
          <cell r="A210" t="str">
            <v>Special Cone. - Deceased  Pawners</v>
          </cell>
          <cell r="B210">
            <v>-3722561.57</v>
          </cell>
          <cell r="C210">
            <v>12.1</v>
          </cell>
          <cell r="D210">
            <v>12.1</v>
          </cell>
        </row>
        <row r="211">
          <cell r="A211" t="str">
            <v>Small Scale  Enterprises Promotions</v>
          </cell>
          <cell r="B211">
            <v>0</v>
          </cell>
          <cell r="C211">
            <v>12.1</v>
          </cell>
          <cell r="D211">
            <v>12.1</v>
          </cell>
        </row>
        <row r="212">
          <cell r="A212" t="str">
            <v>Stamp Duty o/a - Refinance/Documents</v>
          </cell>
          <cell r="B212">
            <v>-7905977.5</v>
          </cell>
          <cell r="C212">
            <v>12.1</v>
          </cell>
          <cell r="D212">
            <v>12.1</v>
          </cell>
        </row>
        <row r="213">
          <cell r="A213" t="str">
            <v>Stam.Duty o/a - Pawning  Advances</v>
          </cell>
          <cell r="B213">
            <v>0</v>
          </cell>
          <cell r="C213">
            <v>12.1</v>
          </cell>
          <cell r="D213">
            <v>12.1</v>
          </cell>
        </row>
        <row r="214">
          <cell r="A214" t="str">
            <v>Professional seminars and confer.</v>
          </cell>
          <cell r="B214">
            <v>0</v>
          </cell>
          <cell r="C214">
            <v>12.1</v>
          </cell>
          <cell r="D214">
            <v>12.1</v>
          </cell>
        </row>
        <row r="215">
          <cell r="A215" t="str">
            <v>Incentive Payment on Recovery</v>
          </cell>
          <cell r="B215">
            <v>-6441025.8399999999</v>
          </cell>
          <cell r="C215">
            <v>12.1</v>
          </cell>
          <cell r="D215">
            <v>12.1</v>
          </cell>
        </row>
        <row r="216">
          <cell r="A216" t="str">
            <v>Social Responsibility Levy</v>
          </cell>
          <cell r="B216">
            <v>0</v>
          </cell>
          <cell r="C216">
            <v>12.1</v>
          </cell>
          <cell r="D216">
            <v>12.1</v>
          </cell>
        </row>
        <row r="217">
          <cell r="A217" t="str">
            <v xml:space="preserve">Vat Paid </v>
          </cell>
          <cell r="B217">
            <v>-214228489.03</v>
          </cell>
          <cell r="C217">
            <v>12.1</v>
          </cell>
          <cell r="D217">
            <v>12.1</v>
          </cell>
        </row>
        <row r="218">
          <cell r="A218" t="str">
            <v>Provision for Operational Risk</v>
          </cell>
          <cell r="B218">
            <v>-242859225.28999999</v>
          </cell>
          <cell r="C218">
            <v>12.1</v>
          </cell>
          <cell r="D218">
            <v>12.1</v>
          </cell>
        </row>
        <row r="219">
          <cell r="A219" t="str">
            <v>Charges A//C Deposit Insurance</v>
          </cell>
          <cell r="B219">
            <v>-552500811.64999998</v>
          </cell>
          <cell r="C219">
            <v>12.1</v>
          </cell>
          <cell r="D219">
            <v>12.1</v>
          </cell>
        </row>
        <row r="220">
          <cell r="A220" t="str">
            <v xml:space="preserve">Charges A/C. - Insurance NRFC A/C                                        </v>
          </cell>
          <cell r="B220">
            <v>-2084665.91</v>
          </cell>
          <cell r="C220">
            <v>12.1</v>
          </cell>
          <cell r="D220">
            <v>12.1</v>
          </cell>
        </row>
        <row r="221">
          <cell r="A221" t="str">
            <v xml:space="preserve">C/A PENALTIES TO THE CBSL                                        </v>
          </cell>
          <cell r="B221">
            <v>-109800</v>
          </cell>
          <cell r="C221">
            <v>12.1</v>
          </cell>
          <cell r="D221">
            <v>12.1</v>
          </cell>
        </row>
        <row r="222">
          <cell r="A222" t="str">
            <v>Audit Fees</v>
          </cell>
          <cell r="B222">
            <v>-7674559</v>
          </cell>
          <cell r="C222">
            <v>12.2</v>
          </cell>
          <cell r="D222">
            <v>12.2</v>
          </cell>
        </row>
        <row r="223">
          <cell r="A223" t="str">
            <v>Advisory  Consult. &amp;  Inquiry Fees</v>
          </cell>
          <cell r="B223">
            <v>-15446484.929999998</v>
          </cell>
          <cell r="C223">
            <v>12.4</v>
          </cell>
          <cell r="D223">
            <v>12.4</v>
          </cell>
        </row>
        <row r="224">
          <cell r="A224" t="str">
            <v xml:space="preserve">Annual Mem. Subsc. to Pro. Bodies </v>
          </cell>
          <cell r="B224">
            <v>-23773694.25</v>
          </cell>
          <cell r="C224">
            <v>12.4</v>
          </cell>
          <cell r="D224">
            <v>12.4</v>
          </cell>
        </row>
        <row r="225">
          <cell r="A225" t="str">
            <v>Legal Expenses</v>
          </cell>
          <cell r="B225">
            <v>-28570091.640000001</v>
          </cell>
          <cell r="C225">
            <v>12.4</v>
          </cell>
          <cell r="D225">
            <v>12.4</v>
          </cell>
        </row>
        <row r="226">
          <cell r="A226" t="str">
            <v>Depreciation of Premises</v>
          </cell>
          <cell r="B226">
            <v>0</v>
          </cell>
          <cell r="C226">
            <v>12.5</v>
          </cell>
          <cell r="D226">
            <v>12.5</v>
          </cell>
        </row>
        <row r="227">
          <cell r="A227" t="str">
            <v>Depriciation Machinary</v>
          </cell>
          <cell r="B227">
            <v>-73762185.950000003</v>
          </cell>
          <cell r="C227">
            <v>12.5</v>
          </cell>
          <cell r="D227">
            <v>12.5</v>
          </cell>
        </row>
        <row r="228">
          <cell r="A228" t="str">
            <v>Depriciation Equipment</v>
          </cell>
          <cell r="B228">
            <v>-33374317.859999996</v>
          </cell>
          <cell r="C228">
            <v>12.5</v>
          </cell>
          <cell r="D228">
            <v>12.5</v>
          </cell>
        </row>
        <row r="229">
          <cell r="A229" t="str">
            <v>Depriciation Furniture</v>
          </cell>
          <cell r="B229">
            <v>-20734264.240000002</v>
          </cell>
          <cell r="C229">
            <v>12.5</v>
          </cell>
          <cell r="D229">
            <v>12.5</v>
          </cell>
        </row>
        <row r="230">
          <cell r="A230" t="str">
            <v>Depriciation Motor Vehicals</v>
          </cell>
          <cell r="B230">
            <v>-76000988.260000005</v>
          </cell>
          <cell r="C230">
            <v>12.5</v>
          </cell>
          <cell r="D230">
            <v>12.5</v>
          </cell>
        </row>
        <row r="231">
          <cell r="A231" t="str">
            <v>Depriciation Leasehold Motor Vehicals</v>
          </cell>
          <cell r="B231">
            <v>0</v>
          </cell>
          <cell r="C231">
            <v>12.5</v>
          </cell>
          <cell r="D231">
            <v>12.5</v>
          </cell>
        </row>
        <row r="232">
          <cell r="A232" t="str">
            <v>Depriciation Computer</v>
          </cell>
          <cell r="B232">
            <v>-168367023.56</v>
          </cell>
          <cell r="C232">
            <v>12.5</v>
          </cell>
          <cell r="D232">
            <v>12.5</v>
          </cell>
        </row>
        <row r="233">
          <cell r="A233" t="str">
            <v>Depreciation of Free Hold Premises</v>
          </cell>
          <cell r="B233">
            <v>-160070480.27000001</v>
          </cell>
          <cell r="C233">
            <v>12.5</v>
          </cell>
          <cell r="D233">
            <v>12.5</v>
          </cell>
        </row>
        <row r="234">
          <cell r="A234" t="str">
            <v>Depreciation of Co - Banking</v>
          </cell>
          <cell r="B234">
            <v>-52029099.600000001</v>
          </cell>
          <cell r="C234">
            <v>12.5</v>
          </cell>
          <cell r="D234">
            <v>12.7</v>
          </cell>
        </row>
        <row r="235">
          <cell r="A235" t="str">
            <v>Depriciation Leasehold Computer</v>
          </cell>
          <cell r="B235">
            <v>0</v>
          </cell>
          <cell r="C235">
            <v>12.6</v>
          </cell>
          <cell r="D235">
            <v>12.5</v>
          </cell>
        </row>
        <row r="236">
          <cell r="A236" t="str">
            <v>Depreciation of Lease Hold Premises</v>
          </cell>
          <cell r="B236">
            <v>-111890442.02000001</v>
          </cell>
          <cell r="C236">
            <v>12.6</v>
          </cell>
          <cell r="D236">
            <v>12.6</v>
          </cell>
        </row>
        <row r="237">
          <cell r="A237" t="str">
            <v>Amotisation of prepayment leases</v>
          </cell>
          <cell r="B237">
            <v>-33358506.98</v>
          </cell>
          <cell r="C237">
            <v>12.6</v>
          </cell>
          <cell r="D237">
            <v>12.7</v>
          </cell>
        </row>
        <row r="238">
          <cell r="A238" t="str">
            <v>Amortisation of corona Recon System</v>
          </cell>
          <cell r="B238">
            <v>0</v>
          </cell>
          <cell r="C238">
            <v>12.7</v>
          </cell>
          <cell r="D238">
            <v>12.7</v>
          </cell>
        </row>
        <row r="239">
          <cell r="A239" t="str">
            <v>Amotisation of Debit Card System</v>
          </cell>
          <cell r="B239">
            <v>-4425574.8499999996</v>
          </cell>
          <cell r="C239">
            <v>12.7</v>
          </cell>
          <cell r="D239">
            <v>12.7</v>
          </cell>
        </row>
        <row r="240">
          <cell r="A240" t="str">
            <v>Expenditure  on computerisation</v>
          </cell>
          <cell r="B240">
            <v>-20882.599999999999</v>
          </cell>
          <cell r="C240">
            <v>12.8</v>
          </cell>
          <cell r="D240">
            <v>12.9</v>
          </cell>
        </row>
        <row r="241">
          <cell r="A241" t="str">
            <v>Sundries1</v>
          </cell>
          <cell r="B241">
            <v>56778704.219999999</v>
          </cell>
          <cell r="C241">
            <v>12.9</v>
          </cell>
          <cell r="D241">
            <v>5.0999999999999996</v>
          </cell>
        </row>
        <row r="242">
          <cell r="A242" t="str">
            <v>Alteration To Premises</v>
          </cell>
          <cell r="B242">
            <v>-115267905.87</v>
          </cell>
          <cell r="C242">
            <v>12.9</v>
          </cell>
          <cell r="D242">
            <v>12.9</v>
          </cell>
        </row>
        <row r="243">
          <cell r="A243" t="str">
            <v>Ceremonial Opening</v>
          </cell>
          <cell r="B243">
            <v>-2729602.2</v>
          </cell>
          <cell r="C243">
            <v>12.9</v>
          </cell>
          <cell r="D243">
            <v>12.9</v>
          </cell>
        </row>
        <row r="244">
          <cell r="A244" t="str">
            <v>Electricity</v>
          </cell>
          <cell r="B244">
            <v>-645788777.04000008</v>
          </cell>
          <cell r="C244">
            <v>12.9</v>
          </cell>
          <cell r="D244">
            <v>12.9</v>
          </cell>
        </row>
        <row r="245">
          <cell r="A245" t="str">
            <v>Estate Labour Payments</v>
          </cell>
          <cell r="B245">
            <v>-70000</v>
          </cell>
          <cell r="C245">
            <v>12.9</v>
          </cell>
          <cell r="D245">
            <v>12.9</v>
          </cell>
        </row>
        <row r="246">
          <cell r="A246" t="str">
            <v>Insurance</v>
          </cell>
          <cell r="B246">
            <v>-209800389.14999998</v>
          </cell>
          <cell r="C246">
            <v>12.9</v>
          </cell>
          <cell r="D246">
            <v>12.9</v>
          </cell>
        </row>
        <row r="247">
          <cell r="A247" t="str">
            <v>Vanita Vasana Insurance</v>
          </cell>
          <cell r="B247">
            <v>0</v>
          </cell>
          <cell r="C247">
            <v>12.9</v>
          </cell>
          <cell r="D247">
            <v>12.9</v>
          </cell>
        </row>
        <row r="248">
          <cell r="A248" t="str">
            <v>Labour services obtained</v>
          </cell>
          <cell r="B248">
            <v>-563294744.17999995</v>
          </cell>
          <cell r="C248">
            <v>12.9</v>
          </cell>
          <cell r="D248">
            <v>12.9</v>
          </cell>
        </row>
        <row r="249">
          <cell r="A249" t="str">
            <v>Lease hold Machi.&amp; Equipment</v>
          </cell>
          <cell r="B249">
            <v>-48842159.059999995</v>
          </cell>
          <cell r="C249">
            <v>12.9</v>
          </cell>
          <cell r="D249">
            <v>12.9</v>
          </cell>
        </row>
        <row r="250">
          <cell r="A250" t="str">
            <v>Adjustment to Fixed assets</v>
          </cell>
          <cell r="B250">
            <v>0</v>
          </cell>
          <cell r="C250">
            <v>12.9</v>
          </cell>
          <cell r="D250">
            <v>12.9</v>
          </cell>
        </row>
        <row r="251">
          <cell r="A251" t="str">
            <v>Maintenance    of    Premises</v>
          </cell>
          <cell r="B251">
            <v>-318954051.86999995</v>
          </cell>
          <cell r="C251">
            <v>12.9</v>
          </cell>
          <cell r="D251">
            <v>12.9</v>
          </cell>
        </row>
        <row r="252">
          <cell r="A252" t="str">
            <v>Mainte.of Computer systems</v>
          </cell>
          <cell r="B252">
            <v>-311012433.81999999</v>
          </cell>
          <cell r="C252">
            <v>12.9</v>
          </cell>
          <cell r="D252">
            <v>12.9</v>
          </cell>
        </row>
        <row r="253">
          <cell r="A253" t="str">
            <v>Main.    of    Fur. Equip. &amp; Ledg.  Mach.</v>
          </cell>
          <cell r="B253">
            <v>-113250712.83</v>
          </cell>
          <cell r="C253">
            <v>12.9</v>
          </cell>
          <cell r="D253">
            <v>12.9</v>
          </cell>
        </row>
        <row r="254">
          <cell r="A254" t="str">
            <v>Motor Vehicles</v>
          </cell>
          <cell r="B254">
            <v>-126649209.75</v>
          </cell>
          <cell r="C254">
            <v>12.9</v>
          </cell>
          <cell r="D254">
            <v>12.9</v>
          </cell>
        </row>
        <row r="255">
          <cell r="A255" t="str">
            <v>Fuel</v>
          </cell>
          <cell r="B255">
            <v>-25870613.169999998</v>
          </cell>
          <cell r="C255">
            <v>12.9</v>
          </cell>
          <cell r="D255">
            <v>12.9</v>
          </cell>
        </row>
        <row r="256">
          <cell r="A256" t="str">
            <v>Operating Leases Vehicles</v>
          </cell>
          <cell r="B256">
            <v>-52921582.659999996</v>
          </cell>
          <cell r="C256">
            <v>12.9</v>
          </cell>
          <cell r="D256">
            <v>12.9</v>
          </cell>
        </row>
        <row r="257">
          <cell r="A257" t="str">
            <v>Office security / Sec.Equipment</v>
          </cell>
          <cell r="B257">
            <v>-105714135.36</v>
          </cell>
          <cell r="C257">
            <v>12.9</v>
          </cell>
          <cell r="D257">
            <v>12.9</v>
          </cell>
        </row>
        <row r="258">
          <cell r="A258" t="str">
            <v>Rent</v>
          </cell>
          <cell r="B258">
            <v>-467137070.13999999</v>
          </cell>
          <cell r="C258">
            <v>12.9</v>
          </cell>
          <cell r="D258">
            <v>12.9</v>
          </cell>
        </row>
        <row r="259">
          <cell r="A259" t="str">
            <v>Stores Charges</v>
          </cell>
          <cell r="B259">
            <v>-1078038.33</v>
          </cell>
          <cell r="C259">
            <v>12.9</v>
          </cell>
          <cell r="D259">
            <v>12.9</v>
          </cell>
        </row>
        <row r="260">
          <cell r="A260" t="str">
            <v>Advertising   Notices (General)</v>
          </cell>
          <cell r="B260">
            <v>-1060901.42</v>
          </cell>
          <cell r="C260">
            <v>12.9</v>
          </cell>
          <cell r="D260">
            <v>12.9</v>
          </cell>
        </row>
        <row r="261">
          <cell r="A261" t="str">
            <v>Advertising  (Public Relation)</v>
          </cell>
          <cell r="B261">
            <v>-810537725.9799999</v>
          </cell>
          <cell r="C261">
            <v>12.9</v>
          </cell>
          <cell r="D261">
            <v>12.9</v>
          </cell>
        </row>
        <row r="262">
          <cell r="A262" t="str">
            <v>Advert. Notices -(Publicity)</v>
          </cell>
          <cell r="B262">
            <v>-158014724.84</v>
          </cell>
          <cell r="C262">
            <v>12.9</v>
          </cell>
          <cell r="D262">
            <v>12.9</v>
          </cell>
        </row>
        <row r="263">
          <cell r="A263" t="str">
            <v>Annual General Meeting</v>
          </cell>
          <cell r="B263">
            <v>0</v>
          </cell>
          <cell r="C263">
            <v>12.9</v>
          </cell>
          <cell r="D263">
            <v>12.9</v>
          </cell>
        </row>
        <row r="264">
          <cell r="A264" t="str">
            <v>Automated Chq. Clearing</v>
          </cell>
          <cell r="B264">
            <v>-75920599.079999998</v>
          </cell>
          <cell r="C264">
            <v>12.9</v>
          </cell>
          <cell r="D264">
            <v>12.9</v>
          </cell>
        </row>
        <row r="265">
          <cell r="A265" t="str">
            <v>Business Promotion</v>
          </cell>
          <cell r="B265">
            <v>-76133209.209999993</v>
          </cell>
          <cell r="C265">
            <v>12.9</v>
          </cell>
          <cell r="D265">
            <v>12.9</v>
          </cell>
        </row>
        <row r="266">
          <cell r="A266" t="str">
            <v>Cash Transport</v>
          </cell>
          <cell r="B266">
            <v>-9083029.0199999996</v>
          </cell>
          <cell r="C266">
            <v>12.9</v>
          </cell>
          <cell r="D266">
            <v>12.9</v>
          </cell>
        </row>
        <row r="267">
          <cell r="A267" t="str">
            <v>Cheque &amp; Draft Books</v>
          </cell>
          <cell r="B267">
            <v>-21468545.550000001</v>
          </cell>
          <cell r="C267">
            <v>12.9</v>
          </cell>
          <cell r="D267">
            <v>12.9</v>
          </cell>
        </row>
        <row r="268">
          <cell r="A268" t="str">
            <v>Courier Services</v>
          </cell>
          <cell r="B268">
            <v>-28174089.049999997</v>
          </cell>
          <cell r="C268">
            <v>12.9</v>
          </cell>
          <cell r="D268">
            <v>12.9</v>
          </cell>
        </row>
        <row r="269">
          <cell r="A269" t="str">
            <v>Data communication</v>
          </cell>
          <cell r="B269">
            <v>-266344687.33999997</v>
          </cell>
          <cell r="C269">
            <v>12.9</v>
          </cell>
          <cell r="D269">
            <v>12.9</v>
          </cell>
        </row>
        <row r="270">
          <cell r="A270" t="str">
            <v>Disketts Processing (Slips)</v>
          </cell>
          <cell r="B270">
            <v>-4794496</v>
          </cell>
          <cell r="C270">
            <v>12.9</v>
          </cell>
          <cell r="D270">
            <v>12.9</v>
          </cell>
        </row>
        <row r="271">
          <cell r="A271" t="str">
            <v>Entertainment</v>
          </cell>
          <cell r="B271">
            <v>-32391298.079999998</v>
          </cell>
          <cell r="C271">
            <v>12.9</v>
          </cell>
          <cell r="D271">
            <v>12.1</v>
          </cell>
        </row>
        <row r="272">
          <cell r="A272" t="str">
            <v>E  Mail</v>
          </cell>
          <cell r="B272">
            <v>-16177</v>
          </cell>
          <cell r="C272">
            <v>12.9</v>
          </cell>
          <cell r="D272">
            <v>12.1</v>
          </cell>
        </row>
        <row r="273">
          <cell r="A273" t="str">
            <v>News Papers &amp; Periodicals</v>
          </cell>
          <cell r="B273">
            <v>-13054464.379999999</v>
          </cell>
          <cell r="C273">
            <v>12.9</v>
          </cell>
          <cell r="D273">
            <v>12.1</v>
          </cell>
        </row>
        <row r="274">
          <cell r="A274" t="str">
            <v>Postage</v>
          </cell>
          <cell r="B274">
            <v>-194166628.31999999</v>
          </cell>
          <cell r="C274">
            <v>12.9</v>
          </cell>
          <cell r="D274">
            <v>12.9</v>
          </cell>
        </row>
        <row r="275">
          <cell r="A275" t="str">
            <v>Publications</v>
          </cell>
          <cell r="B275">
            <v>-12076826.190000001</v>
          </cell>
          <cell r="C275">
            <v>12.9</v>
          </cell>
          <cell r="D275">
            <v>12.1</v>
          </cell>
        </row>
        <row r="276">
          <cell r="A276" t="str">
            <v>Rates And Taxes</v>
          </cell>
          <cell r="B276">
            <v>-32232854.079999998</v>
          </cell>
          <cell r="C276">
            <v>12.9</v>
          </cell>
          <cell r="D276">
            <v>12.9</v>
          </cell>
        </row>
        <row r="277">
          <cell r="A277" t="str">
            <v>Reuter &amp; Other Charges</v>
          </cell>
          <cell r="B277">
            <v>-25673273.73</v>
          </cell>
          <cell r="C277">
            <v>12.9</v>
          </cell>
          <cell r="D277">
            <v>12.9</v>
          </cell>
        </row>
        <row r="278">
          <cell r="A278" t="str">
            <v>Staff Training</v>
          </cell>
          <cell r="B278">
            <v>-35885729.609999999</v>
          </cell>
          <cell r="C278">
            <v>12.9</v>
          </cell>
          <cell r="D278">
            <v>12.9</v>
          </cell>
        </row>
        <row r="279">
          <cell r="A279" t="str">
            <v>C/A oseas bisi. Pro.&amp; tech. conference</v>
          </cell>
          <cell r="B279">
            <v>-3247627.4499999997</v>
          </cell>
          <cell r="C279">
            <v>12.9</v>
          </cell>
          <cell r="D279">
            <v>12.9</v>
          </cell>
        </row>
        <row r="280">
          <cell r="A280" t="str">
            <v>Stationery</v>
          </cell>
          <cell r="B280">
            <v>-334157267.00999999</v>
          </cell>
          <cell r="C280">
            <v>12.9</v>
          </cell>
          <cell r="D280">
            <v>12.1</v>
          </cell>
        </row>
        <row r="281">
          <cell r="A281" t="str">
            <v>SWIFT</v>
          </cell>
          <cell r="B281">
            <v>-13476963.119999999</v>
          </cell>
          <cell r="C281">
            <v>12.9</v>
          </cell>
          <cell r="D281">
            <v>12.9</v>
          </cell>
        </row>
        <row r="282">
          <cell r="A282" t="str">
            <v>Telegrams</v>
          </cell>
          <cell r="B282">
            <v>-150959</v>
          </cell>
          <cell r="C282">
            <v>12.9</v>
          </cell>
          <cell r="D282">
            <v>12.9</v>
          </cell>
        </row>
        <row r="283">
          <cell r="A283" t="str">
            <v>Telephone Other Charges</v>
          </cell>
          <cell r="B283">
            <v>-13428417.689999999</v>
          </cell>
          <cell r="C283">
            <v>12.9</v>
          </cell>
          <cell r="D283">
            <v>12.9</v>
          </cell>
        </row>
        <row r="284">
          <cell r="A284" t="str">
            <v xml:space="preserve">Telephone   Rental   &amp;   C/O.  Calls </v>
          </cell>
          <cell r="B284">
            <v>-141897477.73000002</v>
          </cell>
          <cell r="C284">
            <v>12.9</v>
          </cell>
          <cell r="D284">
            <v>12.9</v>
          </cell>
        </row>
        <row r="285">
          <cell r="A285" t="str">
            <v>Telex Rental &amp; C/O. Calls</v>
          </cell>
          <cell r="B285">
            <v>-62443</v>
          </cell>
          <cell r="C285">
            <v>12.9</v>
          </cell>
          <cell r="D285">
            <v>12.9</v>
          </cell>
        </row>
        <row r="286">
          <cell r="A286" t="str">
            <v>Telex   &amp;  Other    Charges</v>
          </cell>
          <cell r="B286">
            <v>-138772</v>
          </cell>
          <cell r="C286">
            <v>12.9</v>
          </cell>
          <cell r="D286">
            <v>12.9</v>
          </cell>
        </row>
        <row r="287">
          <cell r="A287" t="str">
            <v>Staff  Subsistence  &amp;  Lodging</v>
          </cell>
          <cell r="B287">
            <v>-37694462.370000005</v>
          </cell>
          <cell r="C287">
            <v>12.9</v>
          </cell>
          <cell r="D287">
            <v>12.9</v>
          </cell>
        </row>
        <row r="288">
          <cell r="A288" t="str">
            <v>Staff Travelling</v>
          </cell>
          <cell r="B288">
            <v>-23113910.169999998</v>
          </cell>
          <cell r="C288">
            <v>12.9</v>
          </cell>
          <cell r="D288">
            <v>12.9</v>
          </cell>
        </row>
        <row r="289">
          <cell r="A289" t="str">
            <v>Payment to Visa</v>
          </cell>
          <cell r="B289">
            <v>-46198520.469999999</v>
          </cell>
          <cell r="C289">
            <v>12.9</v>
          </cell>
          <cell r="D289">
            <v>12.9</v>
          </cell>
        </row>
        <row r="290">
          <cell r="A290" t="str">
            <v>Process of Serviceable Currency Notes</v>
          </cell>
          <cell r="B290">
            <v>-13767400</v>
          </cell>
          <cell r="C290">
            <v>12.9</v>
          </cell>
          <cell r="D290">
            <v>12.9</v>
          </cell>
        </row>
        <row r="291">
          <cell r="A291" t="str">
            <v>National Building Tax</v>
          </cell>
          <cell r="B291">
            <v>-12200679.719999999</v>
          </cell>
          <cell r="C291">
            <v>12.9</v>
          </cell>
          <cell r="D291">
            <v>12.9</v>
          </cell>
        </row>
        <row r="292">
          <cell r="A292" t="str">
            <v>Fees For RTGS Transaction</v>
          </cell>
          <cell r="B292">
            <v>-2215900</v>
          </cell>
          <cell r="C292">
            <v>12.9</v>
          </cell>
          <cell r="D292">
            <v>12.9</v>
          </cell>
        </row>
        <row r="293">
          <cell r="A293" t="str">
            <v xml:space="preserve">CHARGES A/C.  WITHHOLDING TAX                                        </v>
          </cell>
          <cell r="B293">
            <v>-150770259.72</v>
          </cell>
          <cell r="C293">
            <v>12.9</v>
          </cell>
          <cell r="D293">
            <v>12.9</v>
          </cell>
        </row>
        <row r="294">
          <cell r="A294" t="str">
            <v>Activity   Fees  ect. paid  to  Foreign  Banks</v>
          </cell>
          <cell r="B294">
            <v>-24704024.869999997</v>
          </cell>
          <cell r="C294">
            <v>12.9</v>
          </cell>
          <cell r="D294">
            <v>12.9</v>
          </cell>
        </row>
        <row r="295">
          <cell r="A295" t="str">
            <v xml:space="preserve">LESS: Income Tax  </v>
          </cell>
          <cell r="B295">
            <v>-5000000000</v>
          </cell>
          <cell r="C295">
            <v>13</v>
          </cell>
          <cell r="D295">
            <v>13</v>
          </cell>
        </row>
        <row r="296">
          <cell r="A296" t="str">
            <v>Vat Paid DIR</v>
          </cell>
          <cell r="B296">
            <v>-2556473861.8600001</v>
          </cell>
          <cell r="C296">
            <v>13.1</v>
          </cell>
          <cell r="D296">
            <v>13.1</v>
          </cell>
        </row>
        <row r="297">
          <cell r="A297" t="str">
            <v>Loan Loss Provision-Bad Debts</v>
          </cell>
          <cell r="B297">
            <v>-2544869037.4700003</v>
          </cell>
          <cell r="C297" t="str">
            <v>*****</v>
          </cell>
          <cell r="D297" t="str">
            <v>*****</v>
          </cell>
        </row>
        <row r="298">
          <cell r="B298">
            <v>10420219547.805016</v>
          </cell>
        </row>
        <row r="299">
          <cell r="B299">
            <v>10420219547.805023</v>
          </cell>
        </row>
        <row r="300">
          <cell r="B30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sheetName val="Cover "/>
      <sheetName val="Contents"/>
      <sheetName val="Highlights"/>
      <sheetName val="P and L "/>
      <sheetName val="Balance Sheet "/>
      <sheetName val="Equity "/>
      <sheetName val="CF"/>
      <sheetName val="Transitional Adjustments"/>
      <sheetName val="Console working 2013"/>
      <sheetName val="Console Workings"/>
      <sheetName val="Selling &amp; Distribution"/>
      <sheetName val="10 yr Summ"/>
      <sheetName val="Value added1"/>
      <sheetName val="Segment Report"/>
      <sheetName val="4"/>
      <sheetName val="4.1.1"/>
      <sheetName val="4.1.2"/>
      <sheetName val="5-8.2"/>
      <sheetName val="8.3-10"/>
      <sheetName val="11.1-11.2"/>
      <sheetName val="11.3-11.4"/>
      <sheetName val="11.5-11.6"/>
      <sheetName val="11.8-11.10"/>
      <sheetName val="12-14"/>
      <sheetName val="15-22"/>
      <sheetName val="23-24"/>
      <sheetName val="25"/>
      <sheetName val="26-30"/>
      <sheetName val="31.1.1-31.1.2"/>
      <sheetName val="31.2-35"/>
      <sheetName val="Consol"/>
      <sheetName val="Consol working"/>
      <sheetName val="10 History"/>
      <sheetName val="Value added"/>
      <sheetName val="Recon with Mgt"/>
      <sheetName val="36-37"/>
      <sheetName val="37P&amp;L"/>
      <sheetName val="37 BS"/>
      <sheetName val="37.5-37.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sheetName val="Cover"/>
      <sheetName val="Contents"/>
      <sheetName val="Highlights"/>
      <sheetName val="P and L Face"/>
      <sheetName val="Balance Sheet Face"/>
      <sheetName val="Equity Face"/>
      <sheetName val="CF"/>
      <sheetName val="Transitional Adjustments"/>
      <sheetName val="Console Workings"/>
      <sheetName val="Selling &amp; Distribution"/>
      <sheetName val="10 yr Summ"/>
      <sheetName val="Value added1"/>
      <sheetName val="Segment Report"/>
      <sheetName val="5"/>
      <sheetName val="5.1.1"/>
      <sheetName val="5.1.2"/>
      <sheetName val="6-9.2"/>
      <sheetName val="9.3-11"/>
      <sheetName val="12.1-12.2"/>
      <sheetName val="12.3-12.4"/>
      <sheetName val="12.5-12.7"/>
      <sheetName val="12.8-12.10"/>
      <sheetName val="13-15"/>
      <sheetName val="16-22"/>
      <sheetName val="23-24"/>
      <sheetName val="25"/>
      <sheetName val="26-30"/>
      <sheetName val="27-27.1.2"/>
      <sheetName val="27.2-32"/>
      <sheetName val="Consol"/>
      <sheetName val="Consol working"/>
      <sheetName val="10 History"/>
      <sheetName val="Value added"/>
      <sheetName val="Recon with Mgt"/>
      <sheetName val="33-34"/>
      <sheetName val="34 P&amp;L"/>
      <sheetName val="34 BS"/>
      <sheetName val="34.1-34."/>
      <sheetName val="P and L "/>
      <sheetName val="Balance Sheet "/>
      <sheetName val="Equit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heetName val="NOTES"/>
      <sheetName val="Accounts"/>
      <sheetName val="VAT Rec"/>
      <sheetName val="Assets"/>
      <sheetName val="Final Accounts "/>
    </sheetNames>
    <sheetDataSet>
      <sheetData sheetId="0"/>
      <sheetData sheetId="1"/>
      <sheetData sheetId="2"/>
      <sheetData sheetId="3"/>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TB"/>
      <sheetName val="Core"/>
      <sheetName val="FCBU"/>
      <sheetName val="PDU"/>
      <sheetName val="Manual Adj."/>
      <sheetName val="MA Table"/>
      <sheetName val="Imter Unit"/>
      <sheetName val="IU Table"/>
      <sheetName val="Reconciliation"/>
    </sheetNames>
    <sheetDataSet>
      <sheetData sheetId="0">
        <row r="5">
          <cell r="A5">
            <v>102510</v>
          </cell>
          <cell r="B5">
            <v>0</v>
          </cell>
          <cell r="C5" t="str">
            <v xml:space="preserve">INT-CALL MONEY LENDING BANKS                                        </v>
          </cell>
        </row>
        <row r="6">
          <cell r="A6">
            <v>102520</v>
          </cell>
          <cell r="B6">
            <v>0</v>
          </cell>
          <cell r="C6" t="str">
            <v xml:space="preserve">INT-CALL MONEY LENDINGS OTHERS                                        </v>
          </cell>
        </row>
        <row r="7">
          <cell r="A7">
            <v>102610</v>
          </cell>
          <cell r="B7">
            <v>0</v>
          </cell>
          <cell r="C7" t="str">
            <v xml:space="preserve">INT- LENDING TERM MONEY BANK                                        </v>
          </cell>
        </row>
        <row r="8">
          <cell r="A8">
            <v>102620</v>
          </cell>
          <cell r="B8">
            <v>0</v>
          </cell>
          <cell r="C8" t="str">
            <v xml:space="preserve">INT- LENDING TERM MONEY BANK SLR OTHER                                        </v>
          </cell>
        </row>
        <row r="9">
          <cell r="A9">
            <v>102630</v>
          </cell>
          <cell r="B9">
            <v>0</v>
          </cell>
          <cell r="C9" t="str">
            <v xml:space="preserve">INT- ST LOANS ( TD &amp; SH. NOTICE)                                        </v>
          </cell>
        </row>
        <row r="10">
          <cell r="A10">
            <v>102640</v>
          </cell>
          <cell r="B10">
            <v>0</v>
          </cell>
          <cell r="C10" t="str">
            <v xml:space="preserve">INTEREST INCOME MML                                        </v>
          </cell>
        </row>
        <row r="11">
          <cell r="A11">
            <v>102710</v>
          </cell>
          <cell r="B11">
            <v>0</v>
          </cell>
          <cell r="C11" t="str">
            <v xml:space="preserve">INT- LENDING ON REPO LKR BANKS                                        </v>
          </cell>
        </row>
        <row r="12">
          <cell r="A12">
            <v>102720</v>
          </cell>
          <cell r="B12">
            <v>0</v>
          </cell>
          <cell r="C12" t="str">
            <v xml:space="preserve">INT- LENDING ON REPO LKR OTHERS                                        </v>
          </cell>
        </row>
        <row r="13">
          <cell r="A13">
            <v>102730</v>
          </cell>
          <cell r="B13">
            <v>0</v>
          </cell>
          <cell r="C13" t="str">
            <v xml:space="preserve">INT. CBSL STANDING LENDING FACILITY                                        </v>
          </cell>
        </row>
        <row r="14">
          <cell r="A14">
            <v>102810</v>
          </cell>
          <cell r="B14">
            <v>0</v>
          </cell>
          <cell r="C14" t="str">
            <v xml:space="preserve">INT.ON PLACEMENTS WITH OTHER BANKS MMFC                                        </v>
          </cell>
        </row>
        <row r="15">
          <cell r="A15">
            <v>102820</v>
          </cell>
          <cell r="B15">
            <v>0</v>
          </cell>
          <cell r="C15" t="str">
            <v xml:space="preserve">INT ON NOSTRO AC (CAB) WORKING BALANCE                                        </v>
          </cell>
        </row>
        <row r="16">
          <cell r="A16">
            <v>102900</v>
          </cell>
          <cell r="B16">
            <v>0</v>
          </cell>
          <cell r="C16" t="str">
            <v xml:space="preserve">INT- OUR DEPOSIT ACCOUNT WITH FCBU                                        </v>
          </cell>
        </row>
        <row r="17">
          <cell r="A17">
            <v>102910</v>
          </cell>
          <cell r="B17">
            <v>0</v>
          </cell>
          <cell r="C17" t="str">
            <v xml:space="preserve">INT. RECEIVED FD FIRST CITY                                        </v>
          </cell>
        </row>
        <row r="18">
          <cell r="A18">
            <v>103000</v>
          </cell>
          <cell r="B18">
            <v>0</v>
          </cell>
          <cell r="C18" t="str">
            <v xml:space="preserve">INT- RESTRUCTURING BOND                                        </v>
          </cell>
        </row>
        <row r="19">
          <cell r="A19">
            <v>103120</v>
          </cell>
          <cell r="B19">
            <v>0</v>
          </cell>
          <cell r="C19" t="str">
            <v xml:space="preserve">INT- SLDB BONDS FC                                        </v>
          </cell>
        </row>
        <row r="20">
          <cell r="A20">
            <v>103200</v>
          </cell>
          <cell r="B20">
            <v>0</v>
          </cell>
          <cell r="C20" t="str">
            <v xml:space="preserve">INT- PRIMARY DEALER TRADING A/C                                        </v>
          </cell>
        </row>
        <row r="21">
          <cell r="A21">
            <v>103250</v>
          </cell>
          <cell r="B21">
            <v>0</v>
          </cell>
          <cell r="C21" t="str">
            <v xml:space="preserve">INTEREST LONG TERM TREASURY BOND                                        </v>
          </cell>
        </row>
        <row r="22">
          <cell r="A22">
            <v>103310</v>
          </cell>
          <cell r="B22">
            <v>0</v>
          </cell>
          <cell r="C22" t="str">
            <v xml:space="preserve">INT- T/BONDS GOSL TAX TRAD WITH CBSL                                        </v>
          </cell>
        </row>
        <row r="23">
          <cell r="A23">
            <v>103410</v>
          </cell>
          <cell r="B23">
            <v>0</v>
          </cell>
          <cell r="C23" t="str">
            <v xml:space="preserve">INT-T/BONDS GOSL  TAX INV  WITH CBSL                                        </v>
          </cell>
        </row>
        <row r="24">
          <cell r="A24">
            <v>103510</v>
          </cell>
          <cell r="B24">
            <v>0</v>
          </cell>
          <cell r="C24" t="str">
            <v xml:space="preserve">INT SEC 91 DAYS T/BILLTRAD WITH CBSL                                        </v>
          </cell>
        </row>
        <row r="25">
          <cell r="A25">
            <v>103540</v>
          </cell>
          <cell r="B25">
            <v>0</v>
          </cell>
          <cell r="C25" t="str">
            <v xml:space="preserve">INT  SEC 182 DAYS T/BILL TRAD WITH CBSL                                        </v>
          </cell>
        </row>
        <row r="26">
          <cell r="A26">
            <v>103570</v>
          </cell>
          <cell r="B26">
            <v>0</v>
          </cell>
          <cell r="C26" t="str">
            <v xml:space="preserve">INT  SEC 1 YEAR T/BILL TRAD WITH CBSL                                        </v>
          </cell>
        </row>
        <row r="27">
          <cell r="A27">
            <v>103590</v>
          </cell>
          <cell r="B27">
            <v>0</v>
          </cell>
          <cell r="C27" t="str">
            <v xml:space="preserve">INT  SEC 1 YEAR T/BILL TRAD WITH CUST                                        </v>
          </cell>
        </row>
        <row r="28">
          <cell r="A28">
            <v>103610</v>
          </cell>
          <cell r="B28">
            <v>0</v>
          </cell>
          <cell r="C28" t="str">
            <v xml:space="preserve">INT  SEC 91 DAYS T/BILL INV WITH CBSL                                        </v>
          </cell>
        </row>
        <row r="29">
          <cell r="A29">
            <v>103620</v>
          </cell>
          <cell r="B29">
            <v>0</v>
          </cell>
          <cell r="C29" t="str">
            <v xml:space="preserve">INT SEC 91 DAYS T/BILL INV WITH LCBS                                        </v>
          </cell>
        </row>
        <row r="30">
          <cell r="A30">
            <v>103640</v>
          </cell>
          <cell r="B30">
            <v>0</v>
          </cell>
          <cell r="C30" t="str">
            <v xml:space="preserve">INT SEC 182 DAYS T/BILL INV WITH CBSL                                        </v>
          </cell>
        </row>
        <row r="31">
          <cell r="A31">
            <v>103650</v>
          </cell>
          <cell r="B31">
            <v>0</v>
          </cell>
          <cell r="C31" t="str">
            <v xml:space="preserve">INT SEC 182 DAYS T/BILL INV  WITH LCBS                                        </v>
          </cell>
        </row>
        <row r="32">
          <cell r="A32">
            <v>103670</v>
          </cell>
          <cell r="B32">
            <v>0</v>
          </cell>
          <cell r="C32" t="str">
            <v xml:space="preserve">INT SEC 1 YEAR T/BILL INV WITH CBSL                                        </v>
          </cell>
        </row>
        <row r="33">
          <cell r="A33">
            <v>103710</v>
          </cell>
          <cell r="B33">
            <v>0</v>
          </cell>
          <cell r="C33" t="str">
            <v xml:space="preserve">INT SL DIASPORA-T/BONDS GOSL TRAD CBSL                                        </v>
          </cell>
        </row>
        <row r="34">
          <cell r="A34">
            <v>103720</v>
          </cell>
          <cell r="B34">
            <v>0</v>
          </cell>
          <cell r="C34" t="str">
            <v xml:space="preserve">INT SL DIASPORA 91 DAYS T/BILL TRAD CBSL                                        </v>
          </cell>
        </row>
        <row r="35">
          <cell r="A35">
            <v>103730</v>
          </cell>
          <cell r="B35">
            <v>0</v>
          </cell>
          <cell r="C35" t="str">
            <v xml:space="preserve">INT SL DIASPORA 182DAYS T/BILL TRA CBSL                                        </v>
          </cell>
        </row>
        <row r="36">
          <cell r="A36">
            <v>103740</v>
          </cell>
          <cell r="B36">
            <v>0</v>
          </cell>
          <cell r="C36" t="str">
            <v xml:space="preserve">INT SL DIASPORA 1 YEAR T/BILL TRAD CBSL                                        </v>
          </cell>
        </row>
        <row r="37">
          <cell r="A37">
            <v>103750</v>
          </cell>
          <cell r="B37">
            <v>0</v>
          </cell>
          <cell r="C37" t="str">
            <v xml:space="preserve">INT FI-T/BONDS GOSL TAX TRADING CBSL                                        </v>
          </cell>
        </row>
        <row r="38">
          <cell r="A38">
            <v>103760</v>
          </cell>
          <cell r="B38">
            <v>0</v>
          </cell>
          <cell r="C38" t="str">
            <v xml:space="preserve">INT FI SEC 91 DAYS T/BILLTRAD WITH CBSL                                        </v>
          </cell>
        </row>
        <row r="39">
          <cell r="A39">
            <v>103770</v>
          </cell>
          <cell r="B39">
            <v>0</v>
          </cell>
          <cell r="C39" t="str">
            <v xml:space="preserve">INT FI SEC 182 DAY T/BILL TRAD WITH CBSL                                        </v>
          </cell>
        </row>
        <row r="40">
          <cell r="A40">
            <v>103780</v>
          </cell>
          <cell r="B40">
            <v>0</v>
          </cell>
          <cell r="C40" t="str">
            <v xml:space="preserve">INT FI SEC 1 YEAR T/BILL TRAD WITH CBSL                                        </v>
          </cell>
        </row>
        <row r="41">
          <cell r="A41">
            <v>103810</v>
          </cell>
          <cell r="B41">
            <v>0</v>
          </cell>
          <cell r="C41" t="str">
            <v xml:space="preserve">INT- INV -PRO NOTES - INV WITH LCBS                                        </v>
          </cell>
        </row>
        <row r="42">
          <cell r="A42">
            <v>103820</v>
          </cell>
          <cell r="B42">
            <v>0</v>
          </cell>
          <cell r="C42" t="str">
            <v xml:space="preserve">INT- INV -PRO NOTES - INV WITH CUST                                        </v>
          </cell>
        </row>
        <row r="43">
          <cell r="A43">
            <v>103920</v>
          </cell>
          <cell r="B43">
            <v>0</v>
          </cell>
          <cell r="C43" t="str">
            <v xml:space="preserve">INT- INV COMMERCIAL PAPER- TRAD - CUST                                        </v>
          </cell>
        </row>
        <row r="44">
          <cell r="A44">
            <v>103930</v>
          </cell>
          <cell r="B44">
            <v>0</v>
          </cell>
          <cell r="C44" t="str">
            <v xml:space="preserve">INT T/BONDS AFS                                        </v>
          </cell>
        </row>
        <row r="45">
          <cell r="A45">
            <v>103940</v>
          </cell>
          <cell r="B45">
            <v>0</v>
          </cell>
          <cell r="C45" t="str">
            <v xml:space="preserve">INT. SEC 91 DAYS T BILL AFS                                        </v>
          </cell>
        </row>
        <row r="46">
          <cell r="A46">
            <v>103950</v>
          </cell>
          <cell r="B46">
            <v>0</v>
          </cell>
          <cell r="C46" t="str">
            <v xml:space="preserve">INT SEC 182 DAYS T BILL AFS                                        </v>
          </cell>
        </row>
        <row r="47">
          <cell r="A47">
            <v>103960</v>
          </cell>
          <cell r="B47">
            <v>0</v>
          </cell>
          <cell r="C47" t="str">
            <v xml:space="preserve">INT. SEC 1 YEAR T BILL AFS                                        </v>
          </cell>
        </row>
        <row r="48">
          <cell r="A48">
            <v>104100</v>
          </cell>
          <cell r="B48">
            <v>0</v>
          </cell>
          <cell r="C48" t="str">
            <v xml:space="preserve">INT-SECURIT.OF LEASE RECEIVED                                        </v>
          </cell>
        </row>
        <row r="49">
          <cell r="A49">
            <v>104210</v>
          </cell>
          <cell r="B49">
            <v>0</v>
          </cell>
          <cell r="C49" t="str">
            <v xml:space="preserve">INT- DEBENTURES -INVESTMENT                                        </v>
          </cell>
        </row>
        <row r="50">
          <cell r="A50">
            <v>104220</v>
          </cell>
          <cell r="B50">
            <v>0</v>
          </cell>
          <cell r="C50" t="str">
            <v xml:space="preserve">INT- INVESTMENT DEBENTURES-TRADING                                        </v>
          </cell>
        </row>
        <row r="51">
          <cell r="A51">
            <v>104230</v>
          </cell>
          <cell r="B51">
            <v>0</v>
          </cell>
          <cell r="C51" t="str">
            <v xml:space="preserve">INT INCOME INVESTMENT DEBENTURE AFS                                        </v>
          </cell>
        </row>
        <row r="52">
          <cell r="A52">
            <v>104250</v>
          </cell>
          <cell r="B52">
            <v>0</v>
          </cell>
          <cell r="C52" t="str">
            <v xml:space="preserve">INT- CBSL SECURITIES                                        </v>
          </cell>
        </row>
        <row r="53">
          <cell r="A53">
            <v>104260</v>
          </cell>
          <cell r="B53">
            <v>0</v>
          </cell>
          <cell r="C53" t="str">
            <v xml:space="preserve">INT INVEST ASSET BACK TRUST CERTIFICATE                                        </v>
          </cell>
        </row>
        <row r="54">
          <cell r="A54">
            <v>104300</v>
          </cell>
          <cell r="B54">
            <v>0</v>
          </cell>
          <cell r="C54" t="str">
            <v xml:space="preserve">INT.  USD TERM LN TO GOVT. OF SL- P NOTE                                        </v>
          </cell>
        </row>
        <row r="55">
          <cell r="A55">
            <v>104330</v>
          </cell>
          <cell r="B55">
            <v>0</v>
          </cell>
          <cell r="C55" t="str">
            <v xml:space="preserve">INT- PLACEMENTS SECURITIES WITH COUSTOMER                                      </v>
          </cell>
        </row>
        <row r="56">
          <cell r="A56">
            <v>104600</v>
          </cell>
          <cell r="B56">
            <v>0</v>
          </cell>
          <cell r="C56" t="str">
            <v xml:space="preserve">INC. PROFIT SHARING MUDARABAH                                        </v>
          </cell>
        </row>
        <row r="57">
          <cell r="A57">
            <v>105000</v>
          </cell>
          <cell r="B57">
            <v>0</v>
          </cell>
          <cell r="C57" t="str">
            <v xml:space="preserve">INT- IMPORT SIGHT BILLS DRAWN                                        </v>
          </cell>
        </row>
        <row r="58">
          <cell r="A58">
            <v>105001</v>
          </cell>
          <cell r="B58">
            <v>0</v>
          </cell>
          <cell r="C58" t="str">
            <v xml:space="preserve">INT- IMPORT SIGHT BILLS DRAWN OLD                                        </v>
          </cell>
        </row>
        <row r="59">
          <cell r="A59">
            <v>105100</v>
          </cell>
          <cell r="B59">
            <v>0</v>
          </cell>
          <cell r="C59" t="str">
            <v xml:space="preserve">INT INCOME IMPORT SIGHT BILLS BRANCH                                        </v>
          </cell>
        </row>
        <row r="60">
          <cell r="A60">
            <v>106000</v>
          </cell>
          <cell r="B60">
            <v>0</v>
          </cell>
          <cell r="C60" t="str">
            <v xml:space="preserve">INT- IMPORT USANCE BILLS                                        </v>
          </cell>
        </row>
        <row r="61">
          <cell r="A61">
            <v>106001</v>
          </cell>
          <cell r="B61">
            <v>0</v>
          </cell>
          <cell r="C61" t="str">
            <v xml:space="preserve">INT- IMPORT USANCE BILLS OLD                                        </v>
          </cell>
        </row>
        <row r="62">
          <cell r="A62">
            <v>106100</v>
          </cell>
          <cell r="B62">
            <v>0</v>
          </cell>
          <cell r="C62" t="str">
            <v xml:space="preserve">INT INCOME IMPORT USENCE BILLS BRANCH                                        </v>
          </cell>
        </row>
        <row r="63">
          <cell r="A63">
            <v>108000</v>
          </cell>
          <cell r="B63">
            <v>0</v>
          </cell>
          <cell r="C63" t="str">
            <v xml:space="preserve">INT- FOREIGN BILLS PURC. UNDER LC                                        </v>
          </cell>
        </row>
        <row r="64">
          <cell r="A64">
            <v>108001</v>
          </cell>
          <cell r="B64">
            <v>0</v>
          </cell>
          <cell r="C64" t="str">
            <v xml:space="preserve">INT- FOREIGN BILLS PURC. UNDER LC OLD                                        </v>
          </cell>
        </row>
        <row r="65">
          <cell r="A65">
            <v>109200</v>
          </cell>
          <cell r="B65">
            <v>0</v>
          </cell>
          <cell r="C65" t="str">
            <v xml:space="preserve">INT- FOREIGN BILLS PURCHASED                                        </v>
          </cell>
        </row>
        <row r="66">
          <cell r="A66">
            <v>109201</v>
          </cell>
          <cell r="B66">
            <v>0</v>
          </cell>
          <cell r="C66" t="str">
            <v xml:space="preserve">INT- FOREIGN BILLS PURCHASED OLD                                        </v>
          </cell>
        </row>
        <row r="67">
          <cell r="A67">
            <v>110800</v>
          </cell>
          <cell r="B67">
            <v>0</v>
          </cell>
          <cell r="C67" t="str">
            <v xml:space="preserve">INT- FGN BILLS DISC/NEGO UNDER LC                                        </v>
          </cell>
        </row>
        <row r="68">
          <cell r="A68">
            <v>110801</v>
          </cell>
          <cell r="B68">
            <v>0</v>
          </cell>
          <cell r="C68" t="str">
            <v xml:space="preserve">INT- FGN BILLS DISC/NEGO UNDER LC OLD                                        </v>
          </cell>
        </row>
        <row r="69">
          <cell r="A69">
            <v>112200</v>
          </cell>
          <cell r="B69">
            <v>0</v>
          </cell>
          <cell r="C69" t="str">
            <v xml:space="preserve">INT- FOREIGN BILLS DISC/NEGO                                        </v>
          </cell>
        </row>
        <row r="70">
          <cell r="A70">
            <v>112201</v>
          </cell>
          <cell r="B70">
            <v>0</v>
          </cell>
          <cell r="C70" t="str">
            <v xml:space="preserve">INT- FOREIGN BILLS DISC/NEGO OLD                                        </v>
          </cell>
        </row>
        <row r="71">
          <cell r="A71">
            <v>113500</v>
          </cell>
          <cell r="B71">
            <v>0</v>
          </cell>
          <cell r="C71" t="str">
            <v xml:space="preserve">INT- DOM BILLS OF EXCH DISC/NEGO LC                                        </v>
          </cell>
        </row>
        <row r="72">
          <cell r="A72">
            <v>113600</v>
          </cell>
          <cell r="B72">
            <v>0</v>
          </cell>
          <cell r="C72" t="str">
            <v xml:space="preserve">INT- BILLS OF EXCH. DISC/NEGO                                        </v>
          </cell>
        </row>
        <row r="73">
          <cell r="A73">
            <v>113700</v>
          </cell>
          <cell r="B73">
            <v>0</v>
          </cell>
          <cell r="C73" t="str">
            <v xml:space="preserve">INT- DOM. BILLS OF EXCH. PURC. LC                                        </v>
          </cell>
        </row>
        <row r="74">
          <cell r="A74">
            <v>113701</v>
          </cell>
          <cell r="B74">
            <v>0</v>
          </cell>
          <cell r="C74" t="str">
            <v xml:space="preserve">INT- DOM. BILLS OF EXCH. PURC. LC OLD                                        </v>
          </cell>
        </row>
        <row r="75">
          <cell r="A75">
            <v>116500</v>
          </cell>
          <cell r="B75">
            <v>0</v>
          </cell>
          <cell r="C75" t="str">
            <v xml:space="preserve">INT- OVERDRAFTS                                        </v>
          </cell>
        </row>
        <row r="76">
          <cell r="A76">
            <v>116501</v>
          </cell>
          <cell r="B76">
            <v>0</v>
          </cell>
          <cell r="C76" t="str">
            <v xml:space="preserve">INT OVERDRAFTS OLD                                        </v>
          </cell>
        </row>
        <row r="77">
          <cell r="A77">
            <v>120500</v>
          </cell>
          <cell r="B77">
            <v>0</v>
          </cell>
          <cell r="C77" t="str">
            <v xml:space="preserve">INT- IMPORT TRUST RECEIPT LOAN                                        </v>
          </cell>
        </row>
        <row r="78">
          <cell r="A78">
            <v>120501</v>
          </cell>
          <cell r="B78">
            <v>0</v>
          </cell>
          <cell r="C78" t="str">
            <v xml:space="preserve">INT IMPORT TRUST RECEIPT LOAN OLD                                        </v>
          </cell>
        </row>
        <row r="79">
          <cell r="A79">
            <v>120900</v>
          </cell>
          <cell r="B79">
            <v>0</v>
          </cell>
          <cell r="C79" t="str">
            <v xml:space="preserve">INT- IMP.TEMP. TRUST RCPT. LOAN                                        </v>
          </cell>
        </row>
        <row r="80">
          <cell r="A80">
            <v>121300</v>
          </cell>
          <cell r="B80">
            <v>0</v>
          </cell>
          <cell r="C80" t="str">
            <v xml:space="preserve">INT- PLEDGE LOANS IMPORT                                        </v>
          </cell>
        </row>
        <row r="81">
          <cell r="A81">
            <v>121301</v>
          </cell>
          <cell r="B81">
            <v>0</v>
          </cell>
          <cell r="C81" t="str">
            <v xml:space="preserve">INT PLEDGE LOANS IMPORT OLD                                        </v>
          </cell>
        </row>
        <row r="82">
          <cell r="A82">
            <v>121700</v>
          </cell>
          <cell r="B82">
            <v>0</v>
          </cell>
          <cell r="C82" t="str">
            <v xml:space="preserve">INT- LOCAL PURC TRUST RCPT LN - IMP                                        </v>
          </cell>
        </row>
        <row r="83">
          <cell r="A83">
            <v>122100</v>
          </cell>
          <cell r="B83">
            <v>0</v>
          </cell>
          <cell r="C83" t="str">
            <v xml:space="preserve">INT- STL FOR  LOCAL  PURC LN                                        </v>
          </cell>
        </row>
        <row r="84">
          <cell r="A84">
            <v>122101</v>
          </cell>
          <cell r="B84">
            <v>0</v>
          </cell>
          <cell r="C84" t="str">
            <v xml:space="preserve">INT STL FOR LOCAL PURC LN OLD                                        </v>
          </cell>
        </row>
        <row r="85">
          <cell r="A85">
            <v>122500</v>
          </cell>
          <cell r="B85">
            <v>0</v>
          </cell>
          <cell r="C85" t="str">
            <v xml:space="preserve">INT- IMP TEMP. ST LOANS IMP                                        </v>
          </cell>
        </row>
        <row r="86">
          <cell r="A86">
            <v>122900</v>
          </cell>
          <cell r="B86">
            <v>0</v>
          </cell>
          <cell r="C86" t="str">
            <v xml:space="preserve">INT- SHORT TERM LOANS IMPORT                                        </v>
          </cell>
        </row>
        <row r="87">
          <cell r="A87">
            <v>122901</v>
          </cell>
          <cell r="B87">
            <v>0</v>
          </cell>
          <cell r="C87" t="str">
            <v xml:space="preserve">INT SHORT TERM LOANS IMPORT OLD                                        </v>
          </cell>
        </row>
        <row r="88">
          <cell r="A88">
            <v>123300</v>
          </cell>
          <cell r="B88">
            <v>0</v>
          </cell>
          <cell r="C88" t="str">
            <v xml:space="preserve">INT- EXPORT TRUST RECEIPT LOAN                                        </v>
          </cell>
        </row>
        <row r="89">
          <cell r="A89">
            <v>123301</v>
          </cell>
          <cell r="B89">
            <v>0</v>
          </cell>
          <cell r="C89" t="str">
            <v xml:space="preserve">INT EXPORT TRUST RECEIPT LOAN OLD                                        </v>
          </cell>
        </row>
        <row r="90">
          <cell r="A90">
            <v>123700</v>
          </cell>
          <cell r="B90">
            <v>0</v>
          </cell>
          <cell r="C90" t="str">
            <v xml:space="preserve">INT- PLEDGE LOANS EXPORT                                        </v>
          </cell>
        </row>
        <row r="91">
          <cell r="A91">
            <v>124000</v>
          </cell>
          <cell r="B91">
            <v>0</v>
          </cell>
          <cell r="C91" t="str">
            <v xml:space="preserve">INT- LOC PURC TRUS RCPT LN - EXPO                                        </v>
          </cell>
        </row>
        <row r="92">
          <cell r="A92">
            <v>124200</v>
          </cell>
          <cell r="B92">
            <v>0</v>
          </cell>
          <cell r="C92" t="str">
            <v xml:space="preserve">INT- STL FOR LOC PURC LN - EXPO                                        </v>
          </cell>
        </row>
        <row r="93">
          <cell r="A93">
            <v>124400</v>
          </cell>
          <cell r="B93">
            <v>0</v>
          </cell>
          <cell r="C93" t="str">
            <v xml:space="preserve">INT- INC TEMP. ST LNS EXPOS                                        </v>
          </cell>
        </row>
        <row r="94">
          <cell r="A94">
            <v>124600</v>
          </cell>
          <cell r="B94">
            <v>0</v>
          </cell>
          <cell r="C94" t="str">
            <v xml:space="preserve">INT- SHORT TERM LNS EXPO                                        </v>
          </cell>
        </row>
        <row r="95">
          <cell r="A95">
            <v>124601</v>
          </cell>
          <cell r="B95">
            <v>0</v>
          </cell>
          <cell r="C95" t="str">
            <v xml:space="preserve">INT SHORT TERM LOANS EXP OLD                                        </v>
          </cell>
        </row>
        <row r="96">
          <cell r="A96">
            <v>124950</v>
          </cell>
          <cell r="B96">
            <v>0</v>
          </cell>
          <cell r="C96" t="str">
            <v xml:space="preserve">INT RECD GUARANTEE CLAIMD PAID                                        </v>
          </cell>
        </row>
        <row r="97">
          <cell r="A97">
            <v>124951</v>
          </cell>
          <cell r="B97">
            <v>0</v>
          </cell>
          <cell r="C97" t="str">
            <v xml:space="preserve">INT RECD GUARANTEE CLAIMD PAID OLD                                        </v>
          </cell>
        </row>
        <row r="98">
          <cell r="A98">
            <v>125000</v>
          </cell>
          <cell r="B98">
            <v>0</v>
          </cell>
          <cell r="C98" t="str">
            <v xml:space="preserve">INT- SHORT TERM BLOCKLOANS                                        </v>
          </cell>
        </row>
        <row r="99">
          <cell r="A99">
            <v>125001</v>
          </cell>
          <cell r="B99">
            <v>0</v>
          </cell>
          <cell r="C99" t="str">
            <v xml:space="preserve">INT SHORT TERM BLOCK LOANS OLD                                        </v>
          </cell>
        </row>
        <row r="100">
          <cell r="A100">
            <v>126000</v>
          </cell>
          <cell r="B100">
            <v>0</v>
          </cell>
          <cell r="C100" t="str">
            <v xml:space="preserve">INT-RECEIVED BLOCK LOANS-RLOS                                        </v>
          </cell>
        </row>
        <row r="101">
          <cell r="A101">
            <v>126001</v>
          </cell>
          <cell r="B101">
            <v>0</v>
          </cell>
          <cell r="C101" t="str">
            <v xml:space="preserve">INT RECEIVED BLOCK LOANS - RLOS OLD                                        </v>
          </cell>
        </row>
        <row r="102">
          <cell r="A102">
            <v>129000</v>
          </cell>
          <cell r="B102">
            <v>0</v>
          </cell>
          <cell r="C102" t="str">
            <v xml:space="preserve">INT- MEDIUM TERM BLOCKLOANS                                        </v>
          </cell>
        </row>
        <row r="103">
          <cell r="A103">
            <v>129001</v>
          </cell>
          <cell r="B103">
            <v>0</v>
          </cell>
          <cell r="C103" t="str">
            <v xml:space="preserve">INT- MEDIUM TERM BLOCKLOANS OLD                                        </v>
          </cell>
        </row>
        <row r="104">
          <cell r="A104">
            <v>133000</v>
          </cell>
          <cell r="B104">
            <v>0</v>
          </cell>
          <cell r="C104" t="str">
            <v xml:space="preserve">INT- LONG TERM BLOCKLOANS                                        </v>
          </cell>
        </row>
        <row r="105">
          <cell r="A105">
            <v>133001</v>
          </cell>
          <cell r="B105">
            <v>0</v>
          </cell>
          <cell r="C105" t="str">
            <v xml:space="preserve">INT- LONG TERM BLOCKLOANS OLD                                        </v>
          </cell>
        </row>
        <row r="106">
          <cell r="A106">
            <v>134000</v>
          </cell>
          <cell r="B106">
            <v>0</v>
          </cell>
          <cell r="C106" t="str">
            <v xml:space="preserve">INT - BUSINESS BLOCK LOANS                                        </v>
          </cell>
        </row>
        <row r="107">
          <cell r="A107">
            <v>137000</v>
          </cell>
          <cell r="B107">
            <v>0</v>
          </cell>
          <cell r="C107" t="str">
            <v xml:space="preserve">INT- SHORT TERM EMI LOANS                                        </v>
          </cell>
        </row>
        <row r="108">
          <cell r="A108">
            <v>137001</v>
          </cell>
          <cell r="B108">
            <v>0</v>
          </cell>
          <cell r="C108" t="str">
            <v xml:space="preserve">INT- SHORT TERM EMI LOANS OLD                                        </v>
          </cell>
        </row>
        <row r="109">
          <cell r="A109">
            <v>138000</v>
          </cell>
          <cell r="B109">
            <v>0</v>
          </cell>
          <cell r="C109" t="str">
            <v xml:space="preserve">INT- RECEIVED EMI LOANS-RLOS                                        </v>
          </cell>
        </row>
        <row r="110">
          <cell r="A110">
            <v>138001</v>
          </cell>
          <cell r="B110">
            <v>0</v>
          </cell>
          <cell r="C110" t="str">
            <v xml:space="preserve">INT RECEIVED EMI LOANS - RLOS OLD                                        </v>
          </cell>
        </row>
        <row r="111">
          <cell r="A111">
            <v>141000</v>
          </cell>
          <cell r="B111">
            <v>0</v>
          </cell>
          <cell r="C111" t="str">
            <v xml:space="preserve">INT- MEDIUM  EMI LOANS                                        </v>
          </cell>
        </row>
        <row r="112">
          <cell r="A112">
            <v>141001</v>
          </cell>
          <cell r="B112">
            <v>0</v>
          </cell>
          <cell r="C112" t="str">
            <v xml:space="preserve">INT- MEDIUM  EMI LOANS OLD                                        </v>
          </cell>
        </row>
        <row r="113">
          <cell r="A113">
            <v>145000</v>
          </cell>
          <cell r="B113">
            <v>0</v>
          </cell>
          <cell r="C113" t="str">
            <v xml:space="preserve">INT- LONG TERM EMI LOANS                                        </v>
          </cell>
        </row>
        <row r="114">
          <cell r="A114">
            <v>145001</v>
          </cell>
          <cell r="B114">
            <v>0</v>
          </cell>
          <cell r="C114" t="str">
            <v xml:space="preserve">INT LONG TERM EMI LOAN OLD                                        </v>
          </cell>
        </row>
        <row r="115">
          <cell r="A115">
            <v>146000</v>
          </cell>
          <cell r="B115">
            <v>0</v>
          </cell>
          <cell r="C115" t="str">
            <v xml:space="preserve">INT - BUSINESS EMI LOANS                                        </v>
          </cell>
        </row>
        <row r="116">
          <cell r="A116">
            <v>147000</v>
          </cell>
          <cell r="B116">
            <v>0</v>
          </cell>
          <cell r="C116" t="str">
            <v xml:space="preserve">INT- ONE TIME LOANS                                        </v>
          </cell>
        </row>
        <row r="117">
          <cell r="A117">
            <v>147001</v>
          </cell>
          <cell r="B117">
            <v>0</v>
          </cell>
          <cell r="C117" t="str">
            <v xml:space="preserve">INT- ONE TIME LOANS OLD                                        </v>
          </cell>
        </row>
        <row r="118">
          <cell r="A118">
            <v>149000</v>
          </cell>
          <cell r="B118">
            <v>0</v>
          </cell>
          <cell r="C118" t="str">
            <v xml:space="preserve">INT- RESCHEDULED LOANS                                        </v>
          </cell>
        </row>
        <row r="119">
          <cell r="A119">
            <v>149001</v>
          </cell>
          <cell r="B119">
            <v>0</v>
          </cell>
          <cell r="C119" t="str">
            <v xml:space="preserve">INT- RESCHEDULED LOANS OLD                                        </v>
          </cell>
        </row>
        <row r="120">
          <cell r="A120">
            <v>172000</v>
          </cell>
          <cell r="B120">
            <v>0</v>
          </cell>
          <cell r="C120" t="str">
            <v xml:space="preserve">INT- STAFF LOANS                                        </v>
          </cell>
        </row>
        <row r="121">
          <cell r="A121">
            <v>173000</v>
          </cell>
          <cell r="B121">
            <v>0</v>
          </cell>
          <cell r="C121" t="str">
            <v xml:space="preserve">INT- SCHEME LOANS                                        </v>
          </cell>
        </row>
        <row r="122">
          <cell r="A122">
            <v>178000</v>
          </cell>
          <cell r="B122">
            <v>0</v>
          </cell>
          <cell r="C122" t="str">
            <v xml:space="preserve">INT.SYNDICATED  LOANS                                        </v>
          </cell>
        </row>
        <row r="123">
          <cell r="A123">
            <v>179000</v>
          </cell>
          <cell r="B123">
            <v>0</v>
          </cell>
          <cell r="C123" t="str">
            <v xml:space="preserve">INT- REFINANCE LOANS  ST BL                                        </v>
          </cell>
        </row>
        <row r="124">
          <cell r="A124">
            <v>185000</v>
          </cell>
          <cell r="B124">
            <v>0</v>
          </cell>
          <cell r="C124" t="str">
            <v xml:space="preserve">INT- INTEREST SUBSIDY LOANS                                        </v>
          </cell>
        </row>
        <row r="125">
          <cell r="A125">
            <v>185010</v>
          </cell>
          <cell r="B125">
            <v>0</v>
          </cell>
          <cell r="C125" t="str">
            <v xml:space="preserve">INT. INTEREST SUBSIDY - SOLAR POWER                                        </v>
          </cell>
        </row>
        <row r="126">
          <cell r="A126">
            <v>191010</v>
          </cell>
          <cell r="B126">
            <v>0</v>
          </cell>
          <cell r="C126" t="str">
            <v xml:space="preserve">INT- INCOME LAND REDEMPTION LOAN                                        </v>
          </cell>
        </row>
        <row r="127">
          <cell r="A127">
            <v>191200</v>
          </cell>
          <cell r="B127">
            <v>0</v>
          </cell>
          <cell r="C127" t="str">
            <v xml:space="preserve">INT- PAWNING                                        </v>
          </cell>
        </row>
        <row r="128">
          <cell r="A128">
            <v>191210</v>
          </cell>
          <cell r="B128">
            <v>0</v>
          </cell>
          <cell r="C128" t="str">
            <v xml:space="preserve">INT- PAWNING - WHOLESALE                                        </v>
          </cell>
        </row>
        <row r="129">
          <cell r="A129">
            <v>191220</v>
          </cell>
          <cell r="B129">
            <v>0</v>
          </cell>
          <cell r="C129" t="str">
            <v xml:space="preserve">INT- NP PAWNING                                        </v>
          </cell>
        </row>
        <row r="130">
          <cell r="A130">
            <v>191230</v>
          </cell>
          <cell r="B130">
            <v>0</v>
          </cell>
          <cell r="C130" t="str">
            <v xml:space="preserve">INT- NP PAWNING - WHOLESALE                                        </v>
          </cell>
        </row>
        <row r="131">
          <cell r="A131">
            <v>191300</v>
          </cell>
          <cell r="B131">
            <v>0</v>
          </cell>
          <cell r="C131" t="str">
            <v xml:space="preserve">INT- LEASING                                        </v>
          </cell>
        </row>
        <row r="132">
          <cell r="A132">
            <v>191310</v>
          </cell>
          <cell r="B132">
            <v>0</v>
          </cell>
          <cell r="C132" t="str">
            <v xml:space="preserve">INT- NP LEASING                                        </v>
          </cell>
        </row>
        <row r="133">
          <cell r="A133">
            <v>191320</v>
          </cell>
          <cell r="B133">
            <v>0</v>
          </cell>
          <cell r="C133" t="str">
            <v xml:space="preserve">INT. RECEIVED PERFORMING LEASE HOLU                                        </v>
          </cell>
        </row>
        <row r="134">
          <cell r="A134">
            <v>191330</v>
          </cell>
          <cell r="B134">
            <v>0</v>
          </cell>
          <cell r="C134" t="str">
            <v xml:space="preserve">INT. NON PERFORMING LEASES HOLU                                        </v>
          </cell>
        </row>
        <row r="135">
          <cell r="A135">
            <v>191400</v>
          </cell>
          <cell r="B135">
            <v>0</v>
          </cell>
          <cell r="C135" t="str">
            <v xml:space="preserve">INT- CREDIT CARD                                        </v>
          </cell>
        </row>
        <row r="136">
          <cell r="A136">
            <v>191410</v>
          </cell>
          <cell r="B136">
            <v>0</v>
          </cell>
          <cell r="C136" t="str">
            <v xml:space="preserve">INT- NP CREDIT CARD                                        </v>
          </cell>
        </row>
        <row r="137">
          <cell r="A137">
            <v>191500</v>
          </cell>
          <cell r="B137">
            <v>0</v>
          </cell>
          <cell r="C137" t="str">
            <v xml:space="preserve">INT- NP INTEREST RATE SWAPS                                        </v>
          </cell>
        </row>
        <row r="138">
          <cell r="A138">
            <v>191610</v>
          </cell>
          <cell r="B138">
            <v>0</v>
          </cell>
          <cell r="C138" t="str">
            <v xml:space="preserve">DIVIDEND RECEIVED - INVESTMENTS                                        </v>
          </cell>
        </row>
        <row r="139">
          <cell r="A139">
            <v>191620</v>
          </cell>
          <cell r="B139">
            <v>0</v>
          </cell>
          <cell r="C139" t="str">
            <v xml:space="preserve">DIVIDEND RECEIVED - SHARE TRADING                                        </v>
          </cell>
        </row>
        <row r="140">
          <cell r="A140">
            <v>191630</v>
          </cell>
          <cell r="B140">
            <v>0</v>
          </cell>
          <cell r="C140" t="str">
            <v xml:space="preserve">DIVIDEND RECEIVED ON GILT UNIT TRUST FUN                                        </v>
          </cell>
        </row>
        <row r="141">
          <cell r="A141">
            <v>191640</v>
          </cell>
          <cell r="B141">
            <v>0</v>
          </cell>
          <cell r="C141" t="str">
            <v xml:space="preserve">DIVIDENT RECEIVED SHSRES AFS                                        </v>
          </cell>
        </row>
        <row r="142">
          <cell r="A142">
            <v>191800</v>
          </cell>
          <cell r="B142">
            <v>0</v>
          </cell>
          <cell r="C142" t="str">
            <v xml:space="preserve">CAPITAL GAIN/LOSS ON SLDB FC                                        </v>
          </cell>
        </row>
        <row r="143">
          <cell r="A143">
            <v>191810</v>
          </cell>
          <cell r="B143">
            <v>0</v>
          </cell>
          <cell r="C143" t="str">
            <v xml:space="preserve">CAPITAL GAIN/LOSS ON T BILLS TRADING                                        </v>
          </cell>
        </row>
        <row r="144">
          <cell r="A144">
            <v>191820</v>
          </cell>
          <cell r="B144">
            <v>0</v>
          </cell>
          <cell r="C144" t="str">
            <v xml:space="preserve">CAPITAL GAIN/LOSS ON T BONDS TRADING                                        </v>
          </cell>
        </row>
        <row r="145">
          <cell r="A145">
            <v>191830</v>
          </cell>
          <cell r="B145">
            <v>0</v>
          </cell>
          <cell r="C145" t="str">
            <v xml:space="preserve">PROFIT AND LOSS ON REPO DISCOUNTING                                        </v>
          </cell>
        </row>
        <row r="146">
          <cell r="A146">
            <v>191840</v>
          </cell>
          <cell r="B146">
            <v>0</v>
          </cell>
          <cell r="C146" t="str">
            <v xml:space="preserve">PROFIT ON SALE -T/BONDS TAX TRADING                                        </v>
          </cell>
        </row>
        <row r="147">
          <cell r="A147">
            <v>191860</v>
          </cell>
          <cell r="B147">
            <v>0</v>
          </cell>
          <cell r="C147" t="str">
            <v xml:space="preserve">SL DIASPORA CAPITAL GAIN/LOSS ON T/BILLS                                        </v>
          </cell>
        </row>
        <row r="148">
          <cell r="A148">
            <v>191870</v>
          </cell>
          <cell r="B148">
            <v>0</v>
          </cell>
          <cell r="C148" t="str">
            <v xml:space="preserve">SL DIASPORA CAPITAL GAIN/LOSS ON T/BONDS                                        </v>
          </cell>
        </row>
        <row r="149">
          <cell r="A149">
            <v>191880</v>
          </cell>
          <cell r="B149">
            <v>0</v>
          </cell>
          <cell r="C149" t="str">
            <v xml:space="preserve">FI CAPITAL GAIN/LOSS ON T/BILLS                                        </v>
          </cell>
        </row>
        <row r="150">
          <cell r="A150">
            <v>191890</v>
          </cell>
          <cell r="B150">
            <v>0</v>
          </cell>
          <cell r="C150" t="str">
            <v xml:space="preserve">FI CAPITAL GAIN/LOSS ON T/BONDS                                        </v>
          </cell>
        </row>
        <row r="151">
          <cell r="A151">
            <v>191910</v>
          </cell>
          <cell r="B151">
            <v>0</v>
          </cell>
          <cell r="C151" t="str">
            <v xml:space="preserve">P/L ON SALES OF BANK ASSETS                                        </v>
          </cell>
        </row>
        <row r="152">
          <cell r="A152">
            <v>191920</v>
          </cell>
          <cell r="B152">
            <v>0</v>
          </cell>
          <cell r="C152" t="str">
            <v xml:space="preserve">PROFIT ON SALE COMMERCIAL PAPER TRADING                                        </v>
          </cell>
        </row>
        <row r="153">
          <cell r="A153">
            <v>192010</v>
          </cell>
          <cell r="B153">
            <v>0</v>
          </cell>
          <cell r="C153" t="str">
            <v xml:space="preserve">PROFIT/LOSS ON REALISATION OF INVESTMENT                                        </v>
          </cell>
        </row>
        <row r="154">
          <cell r="A154">
            <v>192020</v>
          </cell>
          <cell r="B154">
            <v>0</v>
          </cell>
          <cell r="C154" t="str">
            <v xml:space="preserve">PROFIT/LOSS ON SHARE TRADING                                        </v>
          </cell>
        </row>
        <row r="155">
          <cell r="A155">
            <v>192030</v>
          </cell>
          <cell r="B155">
            <v>0</v>
          </cell>
          <cell r="C155" t="str">
            <v xml:space="preserve">CAPITAL GAIN/LOSS ON T BONDS AFS                                        </v>
          </cell>
        </row>
        <row r="156">
          <cell r="A156">
            <v>192040</v>
          </cell>
          <cell r="B156">
            <v>0</v>
          </cell>
          <cell r="C156" t="str">
            <v xml:space="preserve">CAPITAL GAIN/LOSS ON T BILL AFS                                        </v>
          </cell>
        </row>
        <row r="157">
          <cell r="A157">
            <v>192050</v>
          </cell>
          <cell r="B157">
            <v>0</v>
          </cell>
          <cell r="C157" t="str">
            <v xml:space="preserve">GAIN/LOSS ON GILT UNIT TRUST FUNDS                                        </v>
          </cell>
        </row>
        <row r="158">
          <cell r="A158">
            <v>192060</v>
          </cell>
          <cell r="B158">
            <v>0</v>
          </cell>
          <cell r="C158" t="str">
            <v xml:space="preserve">PROFIT/LOSS ON SALE OF SHARES - AFS                                        </v>
          </cell>
        </row>
        <row r="159">
          <cell r="A159">
            <v>192110</v>
          </cell>
          <cell r="B159">
            <v>0</v>
          </cell>
          <cell r="C159" t="str">
            <v xml:space="preserve">GAIN / LOSS ON FOREIGN EXCHANGE                                        </v>
          </cell>
        </row>
        <row r="160">
          <cell r="A160">
            <v>192120</v>
          </cell>
          <cell r="B160">
            <v>0</v>
          </cell>
          <cell r="C160" t="str">
            <v xml:space="preserve">EXCHANGE ACCOUNT - P&amp;L O/A FOREX TRADING                                       </v>
          </cell>
        </row>
        <row r="161">
          <cell r="A161">
            <v>192130</v>
          </cell>
          <cell r="B161">
            <v>0</v>
          </cell>
          <cell r="C161" t="str">
            <v xml:space="preserve">EXCHANGE ACCOUNT - TRADING                                        </v>
          </cell>
        </row>
        <row r="162">
          <cell r="A162">
            <v>192140</v>
          </cell>
          <cell r="B162">
            <v>0</v>
          </cell>
          <cell r="C162" t="str">
            <v xml:space="preserve">EXCH. ACCOUNT - REPATRIATION OF CURRENCY                                       </v>
          </cell>
        </row>
        <row r="163">
          <cell r="A163">
            <v>192150</v>
          </cell>
          <cell r="B163">
            <v>0</v>
          </cell>
          <cell r="C163" t="str">
            <v xml:space="preserve">EXCH. ACCOUNT - DIFFERENCES IN EXCH.                                        </v>
          </cell>
        </row>
        <row r="164">
          <cell r="A164">
            <v>192160</v>
          </cell>
          <cell r="B164">
            <v>0</v>
          </cell>
          <cell r="C164" t="str">
            <v xml:space="preserve">EXCH. DIFFERENCE ON US $ HOUSING LOANS                                        </v>
          </cell>
        </row>
        <row r="165">
          <cell r="A165">
            <v>192170</v>
          </cell>
          <cell r="B165">
            <v>0</v>
          </cell>
          <cell r="C165" t="str">
            <v xml:space="preserve">EXCHANGE A/C WESTERN UNION                                        </v>
          </cell>
        </row>
        <row r="166">
          <cell r="A166">
            <v>192180</v>
          </cell>
          <cell r="B166">
            <v>0</v>
          </cell>
          <cell r="C166" t="str">
            <v xml:space="preserve">CURRENCY CONVERSION FEES RECEIVED                                        </v>
          </cell>
        </row>
        <row r="167">
          <cell r="A167">
            <v>192300</v>
          </cell>
          <cell r="B167">
            <v>0</v>
          </cell>
          <cell r="C167" t="str">
            <v xml:space="preserve">GAIN / LOSS ON DERIVATIVES                                        </v>
          </cell>
        </row>
        <row r="168">
          <cell r="A168">
            <v>192310</v>
          </cell>
          <cell r="B168">
            <v>0</v>
          </cell>
          <cell r="C168" t="str">
            <v xml:space="preserve">REVALUATION GAIN COMERCIAL PAPER TRADING                                        </v>
          </cell>
        </row>
        <row r="169">
          <cell r="A169">
            <v>192410</v>
          </cell>
          <cell r="B169">
            <v>0</v>
          </cell>
          <cell r="C169" t="str">
            <v xml:space="preserve">RE GAIN/LOSS ON FOREX FORWARD POSITIONS                                        </v>
          </cell>
        </row>
        <row r="170">
          <cell r="A170">
            <v>192420</v>
          </cell>
          <cell r="B170">
            <v>0</v>
          </cell>
          <cell r="C170" t="str">
            <v xml:space="preserve">RE GAIN/LOSS ON T BILLS- TRADING                                        </v>
          </cell>
        </row>
        <row r="171">
          <cell r="A171">
            <v>192430</v>
          </cell>
          <cell r="B171">
            <v>0</v>
          </cell>
          <cell r="C171" t="str">
            <v xml:space="preserve">RE GAIN/LOSS ON TBONDS TRADING                                        </v>
          </cell>
        </row>
        <row r="172">
          <cell r="A172">
            <v>192440</v>
          </cell>
          <cell r="B172">
            <v>0</v>
          </cell>
          <cell r="C172" t="str">
            <v xml:space="preserve">REVAL GAIN-T BONDS GOSL NON TAXABLE-TRADING                                    </v>
          </cell>
        </row>
        <row r="173">
          <cell r="A173">
            <v>192460</v>
          </cell>
          <cell r="B173">
            <v>0</v>
          </cell>
          <cell r="C173" t="str">
            <v xml:space="preserve">COM  A/C. - ACCEPTANCE                                        </v>
          </cell>
        </row>
        <row r="174">
          <cell r="A174">
            <v>192470</v>
          </cell>
          <cell r="B174">
            <v>0</v>
          </cell>
          <cell r="C174" t="str">
            <v xml:space="preserve">COM  A/C. - ESTATE LABOUR PAYMENTS                                        </v>
          </cell>
        </row>
        <row r="175">
          <cell r="A175">
            <v>192480</v>
          </cell>
          <cell r="B175">
            <v>0</v>
          </cell>
          <cell r="C175" t="str">
            <v xml:space="preserve">COM  A/C. - LETTERS OF CREDIT                                        </v>
          </cell>
        </row>
        <row r="176">
          <cell r="A176">
            <v>192490</v>
          </cell>
          <cell r="B176">
            <v>0</v>
          </cell>
          <cell r="C176" t="str">
            <v xml:space="preserve">COM  A/C. - GUARANTEES GRANTED                                        </v>
          </cell>
        </row>
        <row r="177">
          <cell r="A177">
            <v>192500</v>
          </cell>
          <cell r="B177">
            <v>0</v>
          </cell>
          <cell r="C177" t="str">
            <v xml:space="preserve">COM  A/C.-  SHIPPING GURANTEE                                        </v>
          </cell>
        </row>
        <row r="178">
          <cell r="A178">
            <v>192560</v>
          </cell>
          <cell r="B178">
            <v>0</v>
          </cell>
          <cell r="C178" t="str">
            <v xml:space="preserve">COM  A/C. - COLLECTION                                        </v>
          </cell>
        </row>
        <row r="179">
          <cell r="A179">
            <v>192570</v>
          </cell>
          <cell r="B179">
            <v>0</v>
          </cell>
          <cell r="C179" t="str">
            <v xml:space="preserve">COM  A/C. - FORE. BILLS  (IMPORTS)                                        </v>
          </cell>
        </row>
        <row r="180">
          <cell r="A180">
            <v>192580</v>
          </cell>
          <cell r="B180">
            <v>0</v>
          </cell>
          <cell r="C180" t="str">
            <v xml:space="preserve">COM  A/C. - CULTIVATION LOANS                                        </v>
          </cell>
        </row>
        <row r="181">
          <cell r="A181">
            <v>192590</v>
          </cell>
          <cell r="B181">
            <v>0</v>
          </cell>
          <cell r="C181" t="str">
            <v xml:space="preserve">COM  A/C. - REMITTANCES                                        </v>
          </cell>
        </row>
        <row r="182">
          <cell r="A182">
            <v>192600</v>
          </cell>
          <cell r="B182">
            <v>0</v>
          </cell>
          <cell r="C182" t="str">
            <v xml:space="preserve">COM  A/C. - DUTY REBATES                                        </v>
          </cell>
        </row>
        <row r="183">
          <cell r="A183">
            <v>192610</v>
          </cell>
          <cell r="B183">
            <v>0</v>
          </cell>
          <cell r="C183" t="str">
            <v xml:space="preserve">COM  A/C. - CURRENT A/C                                        </v>
          </cell>
        </row>
        <row r="184">
          <cell r="A184">
            <v>192620</v>
          </cell>
          <cell r="B184">
            <v>0</v>
          </cell>
          <cell r="C184" t="str">
            <v xml:space="preserve">COM  A/C. - T.C SALES                                        </v>
          </cell>
        </row>
        <row r="185">
          <cell r="A185">
            <v>192630</v>
          </cell>
          <cell r="B185">
            <v>0</v>
          </cell>
          <cell r="C185" t="str">
            <v xml:space="preserve">COM  A/C. - BILLS DISCOUNT                                        </v>
          </cell>
        </row>
        <row r="186">
          <cell r="A186">
            <v>192640</v>
          </cell>
          <cell r="B186">
            <v>0</v>
          </cell>
          <cell r="C186" t="str">
            <v xml:space="preserve">COM  A/C. - BILLS PURCHASED                                        </v>
          </cell>
        </row>
        <row r="187">
          <cell r="A187">
            <v>192650</v>
          </cell>
          <cell r="B187">
            <v>0</v>
          </cell>
          <cell r="C187" t="str">
            <v xml:space="preserve">COM  A/C. - WESTERN UNION REMITANC                                        </v>
          </cell>
        </row>
        <row r="188">
          <cell r="A188">
            <v>192660</v>
          </cell>
          <cell r="B188">
            <v>0</v>
          </cell>
          <cell r="C188" t="str">
            <v xml:space="preserve">COM  A/C. - LOAN DEFAULT                                        </v>
          </cell>
        </row>
        <row r="189">
          <cell r="A189">
            <v>192670</v>
          </cell>
          <cell r="B189">
            <v>0</v>
          </cell>
          <cell r="C189" t="str">
            <v xml:space="preserve">COM  A/C. - NON CURRENT ACCOUNTS                                        </v>
          </cell>
        </row>
        <row r="190">
          <cell r="A190">
            <v>192680</v>
          </cell>
          <cell r="B190">
            <v>0</v>
          </cell>
          <cell r="C190" t="str">
            <v xml:space="preserve">COM  A/C. - C.E.B COLLECTION                                        </v>
          </cell>
        </row>
        <row r="191">
          <cell r="A191">
            <v>192690</v>
          </cell>
          <cell r="B191">
            <v>0</v>
          </cell>
          <cell r="C191" t="str">
            <v xml:space="preserve">COM  A/C ""E"" CHANNELING"                                        </v>
          </cell>
        </row>
        <row r="192">
          <cell r="A192">
            <v>192700</v>
          </cell>
          <cell r="B192">
            <v>0</v>
          </cell>
          <cell r="C192" t="str">
            <v xml:space="preserve">COM  A/C -FORE. BILLS  NEGO/PUR/ (EXPORT)                                      </v>
          </cell>
        </row>
        <row r="193">
          <cell r="A193">
            <v>192710</v>
          </cell>
          <cell r="B193">
            <v>0</v>
          </cell>
          <cell r="C193" t="str">
            <v xml:space="preserve">COM  A/C -FORE.CHEQ/DRAFT/TC/ETC PURCH.                                        </v>
          </cell>
        </row>
        <row r="194">
          <cell r="A194">
            <v>192720</v>
          </cell>
          <cell r="B194">
            <v>0</v>
          </cell>
          <cell r="C194" t="str">
            <v xml:space="preserve">COM  A/C -FORE.CHEQ/DRAFT/TC/ETC ISSUED                                        </v>
          </cell>
        </row>
        <row r="195">
          <cell r="A195">
            <v>192721</v>
          </cell>
          <cell r="B195">
            <v>0</v>
          </cell>
          <cell r="C195" t="str">
            <v xml:space="preserve">SUS COM  A/C-FOR.CHEQ/DRAFT/TC/ETC ISSUE                                        </v>
          </cell>
        </row>
        <row r="196">
          <cell r="A196">
            <v>192730</v>
          </cell>
          <cell r="B196">
            <v>0</v>
          </cell>
          <cell r="C196" t="str">
            <v xml:space="preserve">FEE  INC.. - TREASURY                                        </v>
          </cell>
        </row>
        <row r="197">
          <cell r="A197">
            <v>192740</v>
          </cell>
          <cell r="B197">
            <v>0</v>
          </cell>
          <cell r="C197" t="str">
            <v xml:space="preserve">COM  A/C. - SUNDRIES                                        </v>
          </cell>
        </row>
        <row r="198">
          <cell r="A198">
            <v>192750</v>
          </cell>
          <cell r="B198">
            <v>0</v>
          </cell>
          <cell r="C198" t="str">
            <v xml:space="preserve">FEE INC.- COMMITMENT                                        </v>
          </cell>
        </row>
        <row r="199">
          <cell r="A199">
            <v>192760</v>
          </cell>
          <cell r="B199">
            <v>0</v>
          </cell>
          <cell r="C199" t="str">
            <v xml:space="preserve">FEE INC.- OTHERS (LOANS)                                        </v>
          </cell>
        </row>
        <row r="200">
          <cell r="A200">
            <v>192770</v>
          </cell>
          <cell r="B200">
            <v>0</v>
          </cell>
          <cell r="C200" t="str">
            <v xml:space="preserve">COM  A/C - REBATE RECD. ON TRADE FIN.TRANS.                                    </v>
          </cell>
        </row>
        <row r="201">
          <cell r="A201">
            <v>192780</v>
          </cell>
          <cell r="B201">
            <v>0</v>
          </cell>
          <cell r="C201" t="str">
            <v xml:space="preserve">COM  A/C - PEOLES SMART CASH                                        </v>
          </cell>
        </row>
        <row r="202">
          <cell r="A202">
            <v>192790</v>
          </cell>
          <cell r="B202">
            <v>0</v>
          </cell>
          <cell r="C202" t="str">
            <v xml:space="preserve">COM. A/C DIOLOG PEOPLES EASY PACKAGE                                        </v>
          </cell>
        </row>
        <row r="203">
          <cell r="A203">
            <v>192800</v>
          </cell>
          <cell r="B203">
            <v>0</v>
          </cell>
          <cell r="C203" t="str">
            <v xml:space="preserve">COM.A/C SUNTEL CDMA EASY PAYMENT SCHEME                                        </v>
          </cell>
        </row>
        <row r="204">
          <cell r="A204">
            <v>192810</v>
          </cell>
          <cell r="B204">
            <v>0</v>
          </cell>
          <cell r="C204" t="str">
            <v xml:space="preserve">COM A/C CDMA EASY PAYMENT SCHEME                                        </v>
          </cell>
        </row>
        <row r="205">
          <cell r="A205">
            <v>192820</v>
          </cell>
          <cell r="B205">
            <v>0</v>
          </cell>
          <cell r="C205" t="str">
            <v xml:space="preserve">REMUNERATION FEE RCVD ON SYNDICATE LOANS                                        </v>
          </cell>
        </row>
        <row r="206">
          <cell r="A206">
            <v>192830</v>
          </cell>
          <cell r="B206">
            <v>0</v>
          </cell>
          <cell r="C206" t="str">
            <v xml:space="preserve">FEE INCOME ON ATM WITHDRAWALS                                        </v>
          </cell>
        </row>
        <row r="207">
          <cell r="A207">
            <v>192840</v>
          </cell>
          <cell r="B207">
            <v>0</v>
          </cell>
          <cell r="C207" t="str">
            <v xml:space="preserve">COMMISSION A/C PLEDGE OF GRAIN &amp; PADDY                                        </v>
          </cell>
        </row>
        <row r="208">
          <cell r="A208">
            <v>192850</v>
          </cell>
          <cell r="B208">
            <v>0</v>
          </cell>
          <cell r="C208" t="str">
            <v xml:space="preserve">COMMISSION A/C AGRO INSURANCE BOARD                                        </v>
          </cell>
        </row>
        <row r="209">
          <cell r="A209">
            <v>192860</v>
          </cell>
          <cell r="B209">
            <v>0</v>
          </cell>
          <cell r="C209" t="str">
            <v xml:space="preserve">FEES INCOME A/C ON OPTIONS-COLLAR                                        </v>
          </cell>
        </row>
        <row r="210">
          <cell r="A210">
            <v>192870</v>
          </cell>
          <cell r="B210">
            <v>0</v>
          </cell>
          <cell r="C210" t="str">
            <v xml:space="preserve">COMMISSION  RECEIVED ATHAMARU                                        </v>
          </cell>
        </row>
        <row r="211">
          <cell r="A211">
            <v>192880</v>
          </cell>
          <cell r="B211">
            <v>0</v>
          </cell>
          <cell r="C211" t="str">
            <v xml:space="preserve">COMMISION A/C ATM VISA                                        </v>
          </cell>
        </row>
        <row r="212">
          <cell r="A212">
            <v>192890</v>
          </cell>
          <cell r="B212">
            <v>0</v>
          </cell>
          <cell r="C212" t="str">
            <v xml:space="preserve">COMMISSION RECEIVED ON CR CARD MASTER                                        </v>
          </cell>
        </row>
        <row r="213">
          <cell r="A213">
            <v>192900</v>
          </cell>
          <cell r="B213">
            <v>0</v>
          </cell>
          <cell r="C213" t="str">
            <v xml:space="preserve">COMMISSION ACCOUNT (TEMP)                                        </v>
          </cell>
        </row>
        <row r="214">
          <cell r="A214">
            <v>192910</v>
          </cell>
          <cell r="B214">
            <v>0</v>
          </cell>
          <cell r="C214" t="str">
            <v xml:space="preserve">COM. A/C SMS BANKING                                        </v>
          </cell>
        </row>
        <row r="215">
          <cell r="A215">
            <v>192920</v>
          </cell>
          <cell r="B215">
            <v>0</v>
          </cell>
          <cell r="C215" t="str">
            <v xml:space="preserve">FEE INCOME INSURANCE SERVICE- PIC                                        </v>
          </cell>
        </row>
        <row r="216">
          <cell r="A216">
            <v>192930</v>
          </cell>
          <cell r="B216">
            <v>0</v>
          </cell>
          <cell r="C216" t="str">
            <v xml:space="preserve">COM.A/C INVESTMENT BANKING                                        </v>
          </cell>
        </row>
        <row r="217">
          <cell r="A217">
            <v>192940</v>
          </cell>
          <cell r="B217">
            <v>0</v>
          </cell>
          <cell r="C217" t="str">
            <v xml:space="preserve">FEE INCOME PDU                                        </v>
          </cell>
        </row>
        <row r="218">
          <cell r="A218">
            <v>192950</v>
          </cell>
          <cell r="B218">
            <v>0</v>
          </cell>
          <cell r="C218" t="str">
            <v xml:space="preserve">COMMISSION A/C PALM TOP BANKING                                        </v>
          </cell>
        </row>
        <row r="219">
          <cell r="A219">
            <v>192960</v>
          </cell>
          <cell r="B219">
            <v>0</v>
          </cell>
          <cell r="C219" t="str">
            <v xml:space="preserve">COMMISION A/C PEOPLES MOBILE BANKING                                        </v>
          </cell>
        </row>
        <row r="220">
          <cell r="A220">
            <v>192970</v>
          </cell>
          <cell r="B220">
            <v>0</v>
          </cell>
          <cell r="C220" t="str">
            <v xml:space="preserve">COMMISSION RECEIVED NATIONAL SWITCH                                        </v>
          </cell>
        </row>
        <row r="221">
          <cell r="A221">
            <v>192980</v>
          </cell>
          <cell r="B221">
            <v>0</v>
          </cell>
          <cell r="C221" t="str">
            <v xml:space="preserve">FEE ON EARLY SETTLEMENT OF LOANS                                        </v>
          </cell>
        </row>
        <row r="222">
          <cell r="A222">
            <v>192990</v>
          </cell>
          <cell r="B222">
            <v>0</v>
          </cell>
          <cell r="C222" t="str">
            <v xml:space="preserve">DEBIT CARD ANNUAL FEES                                        </v>
          </cell>
        </row>
        <row r="223">
          <cell r="A223">
            <v>193000</v>
          </cell>
          <cell r="B223">
            <v>0</v>
          </cell>
          <cell r="C223" t="str">
            <v xml:space="preserve">FEE INCOME INSURANCE SERVICE - SLIC                                        </v>
          </cell>
        </row>
        <row r="224">
          <cell r="A224">
            <v>193020</v>
          </cell>
          <cell r="B224">
            <v>0</v>
          </cell>
          <cell r="C224" t="str">
            <v xml:space="preserve">FEE INCOME DEBIT CARD ISSUANCE                                        </v>
          </cell>
        </row>
        <row r="225">
          <cell r="A225">
            <v>193510</v>
          </cell>
          <cell r="B225">
            <v>0</v>
          </cell>
          <cell r="C225" t="str">
            <v xml:space="preserve">COMPENSATION RECOVERED                                        </v>
          </cell>
        </row>
        <row r="226">
          <cell r="A226">
            <v>193520</v>
          </cell>
          <cell r="B226">
            <v>0</v>
          </cell>
          <cell r="C226" t="str">
            <v xml:space="preserve">MEDICAL FUND - CONTRIBUTION                                        </v>
          </cell>
        </row>
        <row r="227">
          <cell r="A227">
            <v>193530</v>
          </cell>
          <cell r="B227">
            <v>0</v>
          </cell>
          <cell r="C227" t="str">
            <v xml:space="preserve">PROCEEDS OF SALES PUBLICATION                                        </v>
          </cell>
        </row>
        <row r="228">
          <cell r="A228">
            <v>193540</v>
          </cell>
          <cell r="B228">
            <v>0</v>
          </cell>
          <cell r="C228" t="str">
            <v xml:space="preserve">RENT RECOVERED                                        </v>
          </cell>
        </row>
        <row r="229">
          <cell r="A229">
            <v>193550</v>
          </cell>
          <cell r="B229">
            <v>0</v>
          </cell>
          <cell r="C229" t="str">
            <v xml:space="preserve">RENT RECOVERED FROM BRANCHES                                        </v>
          </cell>
        </row>
        <row r="230">
          <cell r="A230">
            <v>193560</v>
          </cell>
          <cell r="B230">
            <v>0</v>
          </cell>
          <cell r="C230" t="str">
            <v xml:space="preserve">COST RECOVERED O/A VASANA TILLS                                        </v>
          </cell>
        </row>
        <row r="231">
          <cell r="A231">
            <v>193570</v>
          </cell>
          <cell r="B231">
            <v>0</v>
          </cell>
          <cell r="C231" t="str">
            <v xml:space="preserve">CASH TRANSPORT TRANSFERED RECOVERED FROM BR                                    </v>
          </cell>
        </row>
        <row r="232">
          <cell r="A232">
            <v>193580</v>
          </cell>
          <cell r="B232">
            <v>0</v>
          </cell>
          <cell r="C232" t="str">
            <v xml:space="preserve">AMOUNT RECEIVED O/A CBSL PENALTY                                        </v>
          </cell>
        </row>
        <row r="233">
          <cell r="A233">
            <v>193590</v>
          </cell>
          <cell r="B233">
            <v>0</v>
          </cell>
          <cell r="C233" t="str">
            <v xml:space="preserve">CHARGES RECOVERED - LEGAL                                        </v>
          </cell>
        </row>
        <row r="234">
          <cell r="A234">
            <v>193600</v>
          </cell>
          <cell r="B234">
            <v>0</v>
          </cell>
          <cell r="C234" t="str">
            <v xml:space="preserve">CHARGES RECOVERED - STATIONERY                                        </v>
          </cell>
        </row>
        <row r="235">
          <cell r="A235">
            <v>193610</v>
          </cell>
          <cell r="B235">
            <v>0</v>
          </cell>
          <cell r="C235" t="str">
            <v xml:space="preserve">CHARGES RECOVERED - TELEGRAM                                        </v>
          </cell>
        </row>
        <row r="236">
          <cell r="A236">
            <v>193620</v>
          </cell>
          <cell r="B236">
            <v>0</v>
          </cell>
          <cell r="C236" t="str">
            <v xml:space="preserve">CHARGES RECOVERED - POSTAGE                                        </v>
          </cell>
        </row>
        <row r="237">
          <cell r="A237">
            <v>193630</v>
          </cell>
          <cell r="B237">
            <v>0</v>
          </cell>
          <cell r="C237" t="str">
            <v xml:space="preserve">CHARGES RECOVERED - TELEX / SWIFT                                        </v>
          </cell>
        </row>
        <row r="238">
          <cell r="A238">
            <v>193640</v>
          </cell>
          <cell r="B238">
            <v>0</v>
          </cell>
          <cell r="C238" t="str">
            <v xml:space="preserve">CHARGES RECOVERED - INSURANCE (STORES)                                        </v>
          </cell>
        </row>
        <row r="239">
          <cell r="A239">
            <v>193650</v>
          </cell>
          <cell r="B239">
            <v>0</v>
          </cell>
          <cell r="C239" t="str">
            <v xml:space="preserve">CHARGES RECOVERED - SAFE DEPOSITS RENT                                        </v>
          </cell>
        </row>
        <row r="240">
          <cell r="A240">
            <v>193670</v>
          </cell>
          <cell r="B240">
            <v>0</v>
          </cell>
          <cell r="C240" t="str">
            <v xml:space="preserve">CHARGES RECOVERED - MICR CHEQUE BOOKS                                        </v>
          </cell>
        </row>
        <row r="241">
          <cell r="A241">
            <v>193680</v>
          </cell>
          <cell r="B241">
            <v>0</v>
          </cell>
          <cell r="C241" t="str">
            <v xml:space="preserve">CHARGES RECOVERED - TELEPHONE                                        </v>
          </cell>
        </row>
        <row r="242">
          <cell r="A242">
            <v>193700</v>
          </cell>
          <cell r="B242">
            <v>0</v>
          </cell>
          <cell r="C242" t="str">
            <v xml:space="preserve">CHARGES RECOVERED - INSURANCE (SERVICES)                                       </v>
          </cell>
        </row>
        <row r="243">
          <cell r="A243">
            <v>193710</v>
          </cell>
          <cell r="B243">
            <v>0</v>
          </cell>
          <cell r="C243" t="str">
            <v xml:space="preserve">CHARGES RECOVERED - COURIER SERVICE                                        </v>
          </cell>
        </row>
        <row r="244">
          <cell r="A244">
            <v>193720</v>
          </cell>
          <cell r="B244">
            <v>0</v>
          </cell>
          <cell r="C244" t="str">
            <v xml:space="preserve">CHARGES RECOVERED - STAMP DUTY O/A PAWNING                                     </v>
          </cell>
        </row>
        <row r="245">
          <cell r="A245">
            <v>193730</v>
          </cell>
          <cell r="B245">
            <v>0</v>
          </cell>
          <cell r="C245" t="str">
            <v xml:space="preserve">CHARGES RECOVERED - PEOPLES SMART CASHRENEWAL                                 </v>
          </cell>
        </row>
        <row r="246">
          <cell r="A246">
            <v>193740</v>
          </cell>
          <cell r="B246">
            <v>0</v>
          </cell>
          <cell r="C246" t="str">
            <v xml:space="preserve">CHARGES RECOVERED - CORESPONDENT BANKERS                                       </v>
          </cell>
        </row>
        <row r="247">
          <cell r="A247">
            <v>193750</v>
          </cell>
          <cell r="B247">
            <v>0</v>
          </cell>
          <cell r="C247" t="str">
            <v xml:space="preserve">MEDICAL FUND PENSIONERS                                        </v>
          </cell>
        </row>
        <row r="248">
          <cell r="A248">
            <v>193760</v>
          </cell>
          <cell r="B248">
            <v>0</v>
          </cell>
          <cell r="C248" t="str">
            <v xml:space="preserve">FEE INCOME INSURANCE SERVICE - CEYLINCO                                        </v>
          </cell>
        </row>
        <row r="249">
          <cell r="A249">
            <v>193770</v>
          </cell>
          <cell r="B249">
            <v>0</v>
          </cell>
          <cell r="C249" t="str">
            <v xml:space="preserve">CHARGES RECOVERED SMS ALERT                                        </v>
          </cell>
        </row>
        <row r="250">
          <cell r="A250">
            <v>193780</v>
          </cell>
          <cell r="B250">
            <v>0</v>
          </cell>
          <cell r="C250" t="str">
            <v xml:space="preserve">CHARGES RECOVERED - BINDING                                        </v>
          </cell>
        </row>
        <row r="251">
          <cell r="A251">
            <v>193790</v>
          </cell>
          <cell r="B251">
            <v>0</v>
          </cell>
          <cell r="C251" t="str">
            <v xml:space="preserve">CHARGES RECOVERED - LEGAL O/A NP RECOVER                                        </v>
          </cell>
        </row>
        <row r="252">
          <cell r="A252">
            <v>195000</v>
          </cell>
          <cell r="B252">
            <v>0</v>
          </cell>
          <cell r="C252" t="str">
            <v xml:space="preserve">BAD DEBT RECOVERED                                        </v>
          </cell>
        </row>
        <row r="253">
          <cell r="A253">
            <v>195010</v>
          </cell>
          <cell r="B253">
            <v>0</v>
          </cell>
          <cell r="C253" t="str">
            <v xml:space="preserve">LLP REVERS. IN RESPECT  OF NP RECOVERIES                                        </v>
          </cell>
        </row>
        <row r="254">
          <cell r="A254">
            <v>195030</v>
          </cell>
          <cell r="B254">
            <v>0</v>
          </cell>
          <cell r="C254" t="str">
            <v xml:space="preserve">DISCOUNT RECEIVED - INLAND BILLS                                        </v>
          </cell>
        </row>
        <row r="255">
          <cell r="A255">
            <v>195040</v>
          </cell>
          <cell r="B255">
            <v>0</v>
          </cell>
          <cell r="C255" t="str">
            <v xml:space="preserve">INCOME RECEIVED FROM HOLIDAY RESORT                                        </v>
          </cell>
        </row>
        <row r="256">
          <cell r="A256">
            <v>195050</v>
          </cell>
          <cell r="B256">
            <v>0</v>
          </cell>
          <cell r="C256" t="str">
            <v xml:space="preserve">CAPITAL GRANTS                                        </v>
          </cell>
        </row>
        <row r="257">
          <cell r="A257">
            <v>195060</v>
          </cell>
          <cell r="B257">
            <v>0</v>
          </cell>
          <cell r="C257" t="str">
            <v xml:space="preserve">FEE - CREDIT CARD OPERATION                                        </v>
          </cell>
        </row>
        <row r="258">
          <cell r="A258">
            <v>195070</v>
          </cell>
          <cell r="B258">
            <v>0</v>
          </cell>
          <cell r="C258" t="str">
            <v xml:space="preserve">DISCOUNT RECEIVED - CREDIT CARDS                                        </v>
          </cell>
        </row>
        <row r="259">
          <cell r="A259">
            <v>195080</v>
          </cell>
          <cell r="B259">
            <v>0</v>
          </cell>
          <cell r="C259" t="str">
            <v xml:space="preserve">RECEIVED - SERVICES PROVIDED TO OTHER BRAN.                                    </v>
          </cell>
        </row>
        <row r="260">
          <cell r="A260">
            <v>195090</v>
          </cell>
          <cell r="B260">
            <v>0</v>
          </cell>
          <cell r="C260" t="str">
            <v xml:space="preserve">MISCELLANIOUS INCOME                                        </v>
          </cell>
        </row>
        <row r="261">
          <cell r="A261">
            <v>195100</v>
          </cell>
          <cell r="B261">
            <v>0</v>
          </cell>
          <cell r="C261" t="str">
            <v xml:space="preserve">COMMISION RECEIVED DEBIT CARD  MASTER                                        </v>
          </cell>
        </row>
        <row r="262">
          <cell r="A262">
            <v>195110</v>
          </cell>
          <cell r="B262">
            <v>0</v>
          </cell>
          <cell r="C262" t="str">
            <v xml:space="preserve">FEES COLLECTED                                        </v>
          </cell>
        </row>
        <row r="263">
          <cell r="A263">
            <v>195120</v>
          </cell>
          <cell r="B263">
            <v>0</v>
          </cell>
          <cell r="C263" t="str">
            <v xml:space="preserve">SERVICE FEE ON RETURNED CHEQUES                                        </v>
          </cell>
        </row>
        <row r="264">
          <cell r="A264">
            <v>195130</v>
          </cell>
          <cell r="B264">
            <v>0</v>
          </cell>
          <cell r="C264" t="str">
            <v xml:space="preserve">CASH ADVANCE FEE RECEIVED                                        </v>
          </cell>
        </row>
        <row r="265">
          <cell r="A265">
            <v>195140</v>
          </cell>
          <cell r="B265">
            <v>0</v>
          </cell>
          <cell r="C265" t="str">
            <v xml:space="preserve">ANUAL FEES RECEIVED                                        </v>
          </cell>
        </row>
        <row r="266">
          <cell r="A266">
            <v>195150</v>
          </cell>
          <cell r="B266">
            <v>0</v>
          </cell>
          <cell r="C266" t="str">
            <v xml:space="preserve">JOINING FEES RECEIVED                                        </v>
          </cell>
        </row>
        <row r="267">
          <cell r="A267">
            <v>195160</v>
          </cell>
          <cell r="B267">
            <v>0</v>
          </cell>
          <cell r="C267" t="str">
            <v xml:space="preserve">REIMBERSEMENT FEES REC. CHASE                                        </v>
          </cell>
        </row>
        <row r="268">
          <cell r="A268">
            <v>195170</v>
          </cell>
          <cell r="B268">
            <v>0</v>
          </cell>
          <cell r="C268" t="str">
            <v xml:space="preserve">REIMBERSEMENT FEES RECEIVED N/NET                                        </v>
          </cell>
        </row>
        <row r="269">
          <cell r="A269">
            <v>195180</v>
          </cell>
          <cell r="B269">
            <v>0</v>
          </cell>
          <cell r="C269" t="str">
            <v xml:space="preserve">RENEWAL FEES RECEIVED                                        </v>
          </cell>
        </row>
        <row r="270">
          <cell r="A270">
            <v>195190</v>
          </cell>
          <cell r="B270">
            <v>0</v>
          </cell>
          <cell r="C270" t="str">
            <v xml:space="preserve">COMMISSION A/C PETRO                                        </v>
          </cell>
        </row>
        <row r="271">
          <cell r="A271">
            <v>195200</v>
          </cell>
          <cell r="B271">
            <v>0</v>
          </cell>
          <cell r="C271" t="str">
            <v xml:space="preserve">LATE CHARGES RECEIVED                                        </v>
          </cell>
        </row>
        <row r="272">
          <cell r="A272">
            <v>195210</v>
          </cell>
          <cell r="B272">
            <v>0</v>
          </cell>
          <cell r="C272" t="str">
            <v xml:space="preserve">MEMBERSHIP FEES RECEIVED                                        </v>
          </cell>
        </row>
        <row r="273">
          <cell r="A273">
            <v>195220</v>
          </cell>
          <cell r="B273">
            <v>0</v>
          </cell>
          <cell r="C273" t="str">
            <v xml:space="preserve">FEES RECEIVED ON AQUIRING                                        </v>
          </cell>
        </row>
        <row r="274">
          <cell r="A274">
            <v>195230</v>
          </cell>
          <cell r="B274">
            <v>0</v>
          </cell>
          <cell r="C274" t="str">
            <v xml:space="preserve">FEES FOR OVER LIMIT OF CREDIT CARD                                        </v>
          </cell>
        </row>
        <row r="275">
          <cell r="A275">
            <v>195240</v>
          </cell>
          <cell r="B275">
            <v>0</v>
          </cell>
          <cell r="C275" t="str">
            <v xml:space="preserve">VISA DR CARD INTERNATIONAL ATM TRANS FEE                                        </v>
          </cell>
        </row>
        <row r="276">
          <cell r="A276">
            <v>195250</v>
          </cell>
          <cell r="B276">
            <v>0</v>
          </cell>
          <cell r="C276" t="str">
            <v xml:space="preserve">CASH ADVANCE FEES  MASTER                                        </v>
          </cell>
        </row>
        <row r="277">
          <cell r="A277">
            <v>195260</v>
          </cell>
          <cell r="B277">
            <v>0</v>
          </cell>
          <cell r="C277" t="str">
            <v xml:space="preserve">REIMBURSEMENT FEES RECED CR CARD MASTER                                        </v>
          </cell>
        </row>
        <row r="278">
          <cell r="A278">
            <v>0</v>
          </cell>
          <cell r="B278">
            <v>0</v>
          </cell>
          <cell r="C278">
            <v>0</v>
          </cell>
        </row>
        <row r="279">
          <cell r="A279" t="str">
            <v>Income Sub Total</v>
          </cell>
          <cell r="B279">
            <v>0</v>
          </cell>
          <cell r="C279">
            <v>0</v>
          </cell>
        </row>
        <row r="280">
          <cell r="A280">
            <v>0</v>
          </cell>
          <cell r="B280">
            <v>0</v>
          </cell>
          <cell r="C280">
            <v>0</v>
          </cell>
        </row>
        <row r="281">
          <cell r="A281">
            <v>200000</v>
          </cell>
          <cell r="B281">
            <v>0</v>
          </cell>
          <cell r="C281" t="str">
            <v xml:space="preserve">INT.CA  - LOCAL                                        </v>
          </cell>
        </row>
        <row r="282">
          <cell r="A282">
            <v>201200</v>
          </cell>
          <cell r="B282">
            <v>0</v>
          </cell>
          <cell r="C282" t="str">
            <v xml:space="preserve">INT.CA COLLECTION - LOCAL                                        </v>
          </cell>
        </row>
        <row r="283">
          <cell r="A283">
            <v>201300</v>
          </cell>
          <cell r="B283">
            <v>0</v>
          </cell>
          <cell r="C283" t="str">
            <v xml:space="preserve">INT.CA MARGIN - LOCAL                                        </v>
          </cell>
        </row>
        <row r="284">
          <cell r="A284">
            <v>201301</v>
          </cell>
          <cell r="B284">
            <v>0</v>
          </cell>
          <cell r="C284" t="str">
            <v xml:space="preserve">INT CA MARGIN OLD                                        </v>
          </cell>
        </row>
        <row r="285">
          <cell r="A285">
            <v>201400</v>
          </cell>
          <cell r="B285">
            <v>0</v>
          </cell>
          <cell r="C285" t="str">
            <v xml:space="preserve">INT.CA MARGIN - FC                                        </v>
          </cell>
        </row>
        <row r="286">
          <cell r="A286">
            <v>201500</v>
          </cell>
          <cell r="B286">
            <v>0</v>
          </cell>
          <cell r="C286" t="str">
            <v xml:space="preserve">INT.CA DEMAND DEPOSITS - FC                                        </v>
          </cell>
        </row>
        <row r="287">
          <cell r="A287">
            <v>202000</v>
          </cell>
          <cell r="B287">
            <v>0</v>
          </cell>
          <cell r="C287" t="str">
            <v xml:space="preserve">INT.DEMAND DEPOSITS - VOSTRO LOCAL                                        </v>
          </cell>
        </row>
        <row r="288">
          <cell r="A288">
            <v>202100</v>
          </cell>
          <cell r="B288">
            <v>0</v>
          </cell>
          <cell r="C288" t="str">
            <v xml:space="preserve">INT.DEMAND DEPOSITS - VOSTRO - FC                                        </v>
          </cell>
        </row>
        <row r="289">
          <cell r="A289">
            <v>202300</v>
          </cell>
          <cell r="B289">
            <v>0</v>
          </cell>
          <cell r="C289" t="str">
            <v xml:space="preserve">INT.NORMAL SAVINGS - LOCAL                                        </v>
          </cell>
        </row>
        <row r="290">
          <cell r="A290">
            <v>202301</v>
          </cell>
          <cell r="B290">
            <v>0</v>
          </cell>
          <cell r="C290" t="str">
            <v xml:space="preserve">INT.NORMAL SAVINGS - LOCAL OLD                                        </v>
          </cell>
        </row>
        <row r="291">
          <cell r="A291">
            <v>202310</v>
          </cell>
          <cell r="B291">
            <v>0</v>
          </cell>
          <cell r="C291" t="str">
            <v xml:space="preserve">INT. BONUS ON SAVINGS INTEREST                                        </v>
          </cell>
        </row>
        <row r="292">
          <cell r="A292">
            <v>203500</v>
          </cell>
          <cell r="B292">
            <v>0</v>
          </cell>
          <cell r="C292" t="str">
            <v xml:space="preserve">INT.INVESTMENT SAVING ACCOUNT ( ISA )                                        </v>
          </cell>
        </row>
        <row r="293">
          <cell r="A293">
            <v>203501</v>
          </cell>
          <cell r="B293">
            <v>0</v>
          </cell>
          <cell r="C293" t="str">
            <v xml:space="preserve">INT.INVESTMENT SAVING AC ( ISA ) OLD                                        </v>
          </cell>
        </row>
        <row r="294">
          <cell r="A294">
            <v>204600</v>
          </cell>
          <cell r="B294">
            <v>0</v>
          </cell>
          <cell r="C294" t="str">
            <v xml:space="preserve">C/A PROFIT SHARING MUDARABAH                                        </v>
          </cell>
        </row>
        <row r="295">
          <cell r="A295">
            <v>206500</v>
          </cell>
          <cell r="B295">
            <v>0</v>
          </cell>
          <cell r="C295" t="str">
            <v xml:space="preserve">INT.SAVINGS F.C                                        </v>
          </cell>
        </row>
        <row r="296">
          <cell r="A296">
            <v>206501</v>
          </cell>
          <cell r="B296">
            <v>0</v>
          </cell>
          <cell r="C296" t="str">
            <v xml:space="preserve">INT.SAVINGS F.C OLD                                        </v>
          </cell>
        </row>
        <row r="297">
          <cell r="A297">
            <v>207500</v>
          </cell>
          <cell r="B297">
            <v>0</v>
          </cell>
          <cell r="C297" t="str">
            <v xml:space="preserve">INT PAID MARGIN DEPOSITS                                        </v>
          </cell>
        </row>
        <row r="298">
          <cell r="A298">
            <v>207501</v>
          </cell>
          <cell r="B298">
            <v>0</v>
          </cell>
          <cell r="C298" t="str">
            <v xml:space="preserve">INT PAID MARGIN DEPOSITS OLD                                        </v>
          </cell>
        </row>
        <row r="299">
          <cell r="A299">
            <v>215000</v>
          </cell>
          <cell r="B299">
            <v>0</v>
          </cell>
          <cell r="C299" t="str">
            <v xml:space="preserve">INT.7 DAY CALL DEPOSIT - LOCAL                                        </v>
          </cell>
        </row>
        <row r="300">
          <cell r="A300">
            <v>215001</v>
          </cell>
          <cell r="B300">
            <v>0</v>
          </cell>
          <cell r="C300" t="str">
            <v xml:space="preserve">INT.7 DAY CALL DEP- LOCAL OLD                                        </v>
          </cell>
        </row>
        <row r="301">
          <cell r="A301">
            <v>215100</v>
          </cell>
          <cell r="B301">
            <v>0</v>
          </cell>
          <cell r="C301" t="str">
            <v xml:space="preserve">INT 7 DAY CALL DEPO LOCAL OLD                                        </v>
          </cell>
        </row>
        <row r="302">
          <cell r="A302">
            <v>215500</v>
          </cell>
          <cell r="B302">
            <v>0</v>
          </cell>
          <cell r="C302" t="str">
            <v xml:space="preserve">INT.TIME DEPOSITS - LOCAL                                        </v>
          </cell>
        </row>
        <row r="303">
          <cell r="A303">
            <v>215501</v>
          </cell>
          <cell r="B303">
            <v>0</v>
          </cell>
          <cell r="C303" t="str">
            <v xml:space="preserve">INTTIME DEP - LOCAL OLD                                        </v>
          </cell>
        </row>
        <row r="304">
          <cell r="A304">
            <v>219000</v>
          </cell>
          <cell r="B304">
            <v>0</v>
          </cell>
          <cell r="C304" t="str">
            <v xml:space="preserve">INT.TIME DEPOSITS - FC                                        </v>
          </cell>
        </row>
        <row r="305">
          <cell r="A305">
            <v>219001</v>
          </cell>
          <cell r="B305">
            <v>0</v>
          </cell>
          <cell r="C305" t="str">
            <v xml:space="preserve">INT TIME DEPOSITS FC OLD                                        </v>
          </cell>
        </row>
        <row r="306">
          <cell r="A306">
            <v>229000</v>
          </cell>
          <cell r="B306">
            <v>0</v>
          </cell>
          <cell r="C306" t="str">
            <v xml:space="preserve">INT CALL DEPOSITS FC                                        </v>
          </cell>
        </row>
        <row r="307">
          <cell r="A307">
            <v>230000</v>
          </cell>
          <cell r="B307">
            <v>0</v>
          </cell>
          <cell r="C307" t="str">
            <v xml:space="preserve">INT.SAVINGS CERTIFICATE                                        </v>
          </cell>
        </row>
        <row r="308">
          <cell r="A308">
            <v>230001</v>
          </cell>
          <cell r="B308">
            <v>0</v>
          </cell>
          <cell r="C308" t="str">
            <v xml:space="preserve">INT.SAVINGS CERTIFICATE OLD                                        </v>
          </cell>
        </row>
        <row r="309">
          <cell r="A309">
            <v>230100</v>
          </cell>
          <cell r="B309">
            <v>0</v>
          </cell>
          <cell r="C309" t="str">
            <v xml:space="preserve">INT SAVINGS CERTIFICATE OLD                                        </v>
          </cell>
        </row>
        <row r="310">
          <cell r="A310">
            <v>235000</v>
          </cell>
          <cell r="B310">
            <v>0</v>
          </cell>
          <cell r="C310" t="str">
            <v xml:space="preserve">INT.CERTIFICATE DEPOSITS                                        </v>
          </cell>
        </row>
        <row r="311">
          <cell r="A311">
            <v>235001</v>
          </cell>
          <cell r="B311">
            <v>0</v>
          </cell>
          <cell r="C311" t="str">
            <v xml:space="preserve">INT.CERTIF DEPOSITS OLD                                        </v>
          </cell>
        </row>
        <row r="312">
          <cell r="A312">
            <v>235100</v>
          </cell>
          <cell r="B312">
            <v>0</v>
          </cell>
          <cell r="C312" t="str">
            <v xml:space="preserve">INT CERTIFICATE DEPOSITS OLD                                        </v>
          </cell>
        </row>
        <row r="313">
          <cell r="A313">
            <v>240000</v>
          </cell>
          <cell r="B313">
            <v>0</v>
          </cell>
          <cell r="C313" t="str">
            <v xml:space="preserve">INT.STAFF SECURITY DEPOSIT                                        </v>
          </cell>
        </row>
        <row r="314">
          <cell r="A314">
            <v>240100</v>
          </cell>
          <cell r="B314">
            <v>0</v>
          </cell>
          <cell r="C314" t="str">
            <v xml:space="preserve">INT.EMPLOYEES PROVIDENT FUND                                        </v>
          </cell>
        </row>
        <row r="315">
          <cell r="A315">
            <v>240200</v>
          </cell>
          <cell r="B315">
            <v>0</v>
          </cell>
          <cell r="C315" t="str">
            <v xml:space="preserve">INT.PENSION FUNDS (GENERAL)                                        </v>
          </cell>
        </row>
        <row r="316">
          <cell r="A316">
            <v>240300</v>
          </cell>
          <cell r="B316">
            <v>0</v>
          </cell>
          <cell r="C316" t="str">
            <v xml:space="preserve">INT.W &amp; O P FUND (GENERAL)                                        </v>
          </cell>
        </row>
        <row r="317">
          <cell r="A317">
            <v>240400</v>
          </cell>
          <cell r="B317">
            <v>0</v>
          </cell>
          <cell r="C317" t="str">
            <v xml:space="preserve">INT.CO-OP. DEVELOPMENT FUND                                        </v>
          </cell>
        </row>
        <row r="318">
          <cell r="A318">
            <v>240500</v>
          </cell>
          <cell r="B318">
            <v>0</v>
          </cell>
          <cell r="C318" t="str">
            <v xml:space="preserve">INT.CO-OP. DEVELOPMENT FUND (INTEREST)                                        </v>
          </cell>
        </row>
        <row r="319">
          <cell r="A319">
            <v>244990</v>
          </cell>
          <cell r="B319">
            <v>0</v>
          </cell>
          <cell r="C319" t="str">
            <v xml:space="preserve">INTEREST RATE SWAPS                                        </v>
          </cell>
        </row>
        <row r="320">
          <cell r="A320">
            <v>245000</v>
          </cell>
          <cell r="B320">
            <v>0</v>
          </cell>
          <cell r="C320" t="str">
            <v xml:space="preserve">INT.O/D A/C WITH CBSL                                        </v>
          </cell>
        </row>
        <row r="321">
          <cell r="A321">
            <v>246100</v>
          </cell>
          <cell r="B321">
            <v>0</v>
          </cell>
          <cell r="C321" t="str">
            <v xml:space="preserve">INT.O/D NOSTRO A/C WITH BANKS &amp; FINAN                                        </v>
          </cell>
        </row>
        <row r="322">
          <cell r="A322">
            <v>248500</v>
          </cell>
          <cell r="B322">
            <v>0</v>
          </cell>
          <cell r="C322" t="str">
            <v xml:space="preserve">INT.LONG TERM MMB BORROWINGS                                        </v>
          </cell>
        </row>
        <row r="323">
          <cell r="A323">
            <v>248520</v>
          </cell>
          <cell r="B323">
            <v>0</v>
          </cell>
          <cell r="C323" t="str">
            <v xml:space="preserve">INT.LT MMB BORRO FROM CBSL - LKR                                        </v>
          </cell>
        </row>
        <row r="324">
          <cell r="A324">
            <v>248550</v>
          </cell>
          <cell r="B324">
            <v>0</v>
          </cell>
          <cell r="C324" t="str">
            <v xml:space="preserve">INT.LT MMB BORRO FROM GOSL - FC                                        </v>
          </cell>
        </row>
        <row r="325">
          <cell r="A325">
            <v>248560</v>
          </cell>
          <cell r="B325">
            <v>0</v>
          </cell>
          <cell r="C325" t="str">
            <v xml:space="preserve">INT.LT MMB BORRO FROM CBSL - FC                                        </v>
          </cell>
        </row>
        <row r="326">
          <cell r="A326">
            <v>249500</v>
          </cell>
          <cell r="B326">
            <v>0</v>
          </cell>
          <cell r="C326" t="str">
            <v xml:space="preserve">INT. SHORT TERM MMB BORROWINGS                                        </v>
          </cell>
        </row>
        <row r="327">
          <cell r="A327">
            <v>249510</v>
          </cell>
          <cell r="B327">
            <v>0</v>
          </cell>
          <cell r="C327" t="str">
            <v xml:space="preserve">INT.ST MMB BORRO FROM GOSL - LKR                                        </v>
          </cell>
        </row>
        <row r="328">
          <cell r="A328">
            <v>249560</v>
          </cell>
          <cell r="B328">
            <v>0</v>
          </cell>
          <cell r="C328" t="str">
            <v xml:space="preserve">INT.ST MMB BORRO FROM CBSL - FC                                        </v>
          </cell>
        </row>
        <row r="329">
          <cell r="A329">
            <v>249570</v>
          </cell>
          <cell r="B329">
            <v>0</v>
          </cell>
          <cell r="C329" t="str">
            <v xml:space="preserve">INT.ON MMFC BORROWING BANKS                                        </v>
          </cell>
        </row>
        <row r="330">
          <cell r="A330">
            <v>250000</v>
          </cell>
          <cell r="B330">
            <v>0</v>
          </cell>
          <cell r="C330" t="str">
            <v xml:space="preserve">INT.CALL MONEY BORROWINGS                                        </v>
          </cell>
        </row>
        <row r="331">
          <cell r="A331">
            <v>250010</v>
          </cell>
          <cell r="B331">
            <v>0</v>
          </cell>
          <cell r="C331" t="str">
            <v xml:space="preserve">INT-. CALL M BORRO GOSL -LKR                                        </v>
          </cell>
        </row>
        <row r="332">
          <cell r="A332">
            <v>250030</v>
          </cell>
          <cell r="B332">
            <v>0</v>
          </cell>
          <cell r="C332" t="str">
            <v xml:space="preserve">INT-. CALL M BORRO - LKR BANK                                        </v>
          </cell>
        </row>
        <row r="333">
          <cell r="A333">
            <v>250040</v>
          </cell>
          <cell r="B333">
            <v>0</v>
          </cell>
          <cell r="C333" t="str">
            <v xml:space="preserve">INT-. CALL M BORRO OTHERS LKR                                        </v>
          </cell>
        </row>
        <row r="334">
          <cell r="A334">
            <v>250080</v>
          </cell>
          <cell r="B334">
            <v>0</v>
          </cell>
          <cell r="C334" t="str">
            <v xml:space="preserve">INT. BORROWING FROM BANKS MMFC                                        </v>
          </cell>
        </row>
        <row r="335">
          <cell r="A335">
            <v>250090</v>
          </cell>
          <cell r="B335">
            <v>0</v>
          </cell>
          <cell r="C335" t="str">
            <v xml:space="preserve">INT-. CALL M BORRO OTHERS FC                                        </v>
          </cell>
        </row>
        <row r="336">
          <cell r="A336">
            <v>251000</v>
          </cell>
          <cell r="B336">
            <v>0</v>
          </cell>
          <cell r="C336" t="str">
            <v xml:space="preserve">INT.RE FINANCE BORROWINGS                                        </v>
          </cell>
        </row>
        <row r="337">
          <cell r="A337">
            <v>251500</v>
          </cell>
          <cell r="B337">
            <v>0</v>
          </cell>
          <cell r="C337" t="str">
            <v xml:space="preserve">INT.REF. PAY - HOUSING LOAN-US-AID                                        </v>
          </cell>
        </row>
        <row r="338">
          <cell r="A338">
            <v>251880</v>
          </cell>
          <cell r="B338">
            <v>0</v>
          </cell>
          <cell r="C338" t="str">
            <v xml:space="preserve">INT.WORLD BANK EMERGENCY ASSIST. LOAN                                        </v>
          </cell>
        </row>
        <row r="339">
          <cell r="A339">
            <v>252200</v>
          </cell>
          <cell r="B339">
            <v>0</v>
          </cell>
          <cell r="C339" t="str">
            <v xml:space="preserve">INT. EXP. - OTHERS DEPOSITS                                        </v>
          </cell>
        </row>
        <row r="340">
          <cell r="A340">
            <v>252340</v>
          </cell>
          <cell r="B340">
            <v>0</v>
          </cell>
          <cell r="C340" t="str">
            <v xml:space="preserve">INT.JANASAVIYA TRUST FUND                                        </v>
          </cell>
        </row>
        <row r="341">
          <cell r="A341">
            <v>254010</v>
          </cell>
          <cell r="B341">
            <v>0</v>
          </cell>
          <cell r="C341" t="str">
            <v xml:space="preserve">INT.EXP.BORR. REPO (T BOND) FROM GOSL                                        </v>
          </cell>
        </row>
        <row r="342">
          <cell r="A342">
            <v>254020</v>
          </cell>
          <cell r="B342">
            <v>0</v>
          </cell>
          <cell r="C342" t="str">
            <v xml:space="preserve">INT.EXP.BORR. REPO (T BOND) FROM CBSL                                        </v>
          </cell>
        </row>
        <row r="343">
          <cell r="A343">
            <v>254030</v>
          </cell>
          <cell r="B343">
            <v>0</v>
          </cell>
          <cell r="C343" t="str">
            <v xml:space="preserve">INT.EXP.BORR. REPO (T BOND) FROM FI INS.                                        </v>
          </cell>
        </row>
        <row r="344">
          <cell r="A344">
            <v>254040</v>
          </cell>
          <cell r="B344">
            <v>0</v>
          </cell>
          <cell r="C344" t="str">
            <v xml:space="preserve">INT.EXP.BORR. REPO (T BOND) FROM OTHERS                                        </v>
          </cell>
        </row>
        <row r="345">
          <cell r="A345">
            <v>254130</v>
          </cell>
          <cell r="B345">
            <v>0</v>
          </cell>
          <cell r="C345" t="str">
            <v xml:space="preserve">INT. CBSL STANDING DEPOSIT FACILITY                                        </v>
          </cell>
        </row>
        <row r="346">
          <cell r="A346">
            <v>256000</v>
          </cell>
          <cell r="B346">
            <v>0</v>
          </cell>
          <cell r="C346" t="str">
            <v xml:space="preserve">INT.PAID DEBENTURES                                        </v>
          </cell>
        </row>
        <row r="347">
          <cell r="A347">
            <v>256500</v>
          </cell>
          <cell r="B347">
            <v>0</v>
          </cell>
          <cell r="C347" t="str">
            <v xml:space="preserve">INT ON INITIAL CAPITAL REQUIREMENT-PDU                                        </v>
          </cell>
        </row>
        <row r="348">
          <cell r="A348">
            <v>259000</v>
          </cell>
          <cell r="B348">
            <v>0</v>
          </cell>
          <cell r="C348" t="str">
            <v xml:space="preserve">INT.EXP.BORR. REPO - OTHER SECURITIES                                        </v>
          </cell>
        </row>
        <row r="349">
          <cell r="A349">
            <v>259080</v>
          </cell>
          <cell r="B349">
            <v>0</v>
          </cell>
          <cell r="C349" t="str">
            <v xml:space="preserve">INT EXP OTHER BORR FROM BK ABROAD FC                                        </v>
          </cell>
        </row>
        <row r="350">
          <cell r="A350">
            <v>260100</v>
          </cell>
          <cell r="B350">
            <v>0</v>
          </cell>
          <cell r="C350" t="str">
            <v xml:space="preserve">CHARGES A/C - REMUNER TO EMPLO ON COTR                                        </v>
          </cell>
        </row>
        <row r="351">
          <cell r="A351">
            <v>260110</v>
          </cell>
          <cell r="B351">
            <v>0</v>
          </cell>
          <cell r="C351" t="str">
            <v xml:space="preserve">CHARGES A/C. - SALARIES                                        </v>
          </cell>
        </row>
        <row r="352">
          <cell r="A352">
            <v>260120</v>
          </cell>
          <cell r="B352">
            <v>0</v>
          </cell>
          <cell r="C352" t="str">
            <v xml:space="preserve">CHARGES A/C. - OVERTIME                                        </v>
          </cell>
        </row>
        <row r="353">
          <cell r="A353">
            <v>260130</v>
          </cell>
          <cell r="B353">
            <v>0</v>
          </cell>
          <cell r="C353" t="str">
            <v xml:space="preserve">CHARGES A/C. - SPECIAL ALLOWANCES                                        </v>
          </cell>
        </row>
        <row r="354">
          <cell r="A354">
            <v>260140</v>
          </cell>
          <cell r="B354">
            <v>0</v>
          </cell>
          <cell r="C354" t="str">
            <v xml:space="preserve">CHARGES A/C. - OUT OF POCKET ALLOWANCE                                        </v>
          </cell>
        </row>
        <row r="355">
          <cell r="A355">
            <v>260150</v>
          </cell>
          <cell r="B355">
            <v>0</v>
          </cell>
          <cell r="C355" t="str">
            <v xml:space="preserve">CHARGES A/C. - INCENTIVE                                        </v>
          </cell>
        </row>
        <row r="356">
          <cell r="A356">
            <v>260160</v>
          </cell>
          <cell r="B356">
            <v>0</v>
          </cell>
          <cell r="C356" t="str">
            <v xml:space="preserve">CHARGES A/C. - BONUS                                        </v>
          </cell>
        </row>
        <row r="357">
          <cell r="A357">
            <v>260170</v>
          </cell>
          <cell r="B357">
            <v>0</v>
          </cell>
          <cell r="C357" t="str">
            <v xml:space="preserve">CHARGES A/C. - SPECIAL INCENTIVE BONUS                                        </v>
          </cell>
        </row>
        <row r="358">
          <cell r="A358">
            <v>260180</v>
          </cell>
          <cell r="B358">
            <v>0</v>
          </cell>
          <cell r="C358" t="str">
            <v xml:space="preserve">CHARGES A/C. - MEDICAL                                        </v>
          </cell>
        </row>
        <row r="359">
          <cell r="A359">
            <v>260190</v>
          </cell>
          <cell r="B359">
            <v>0</v>
          </cell>
          <cell r="C359" t="str">
            <v xml:space="preserve">CHARGES A/C. - MEDICAL FOR PENSIONERS                                        </v>
          </cell>
        </row>
        <row r="360">
          <cell r="A360">
            <v>260200</v>
          </cell>
          <cell r="B360">
            <v>0</v>
          </cell>
          <cell r="C360" t="str">
            <v xml:space="preserve">CHARGES A/C. - WELFARE                                        </v>
          </cell>
        </row>
        <row r="361">
          <cell r="A361">
            <v>260210</v>
          </cell>
          <cell r="B361">
            <v>0</v>
          </cell>
          <cell r="C361" t="str">
            <v xml:space="preserve">CHARGES A/C. - GRATUITY PAID - NEW ACT                                        </v>
          </cell>
        </row>
        <row r="362">
          <cell r="A362">
            <v>260220</v>
          </cell>
          <cell r="B362">
            <v>0</v>
          </cell>
          <cell r="C362" t="str">
            <v xml:space="preserve">CHARGES A/C - GRATU PD NEW ACT - NON PEN                                        </v>
          </cell>
        </row>
        <row r="363">
          <cell r="A363">
            <v>260230</v>
          </cell>
          <cell r="B363">
            <v>0</v>
          </cell>
          <cell r="C363" t="str">
            <v xml:space="preserve">CHARGES A/C. - DEATH GRATUITY                                        </v>
          </cell>
        </row>
        <row r="364">
          <cell r="A364">
            <v>260240</v>
          </cell>
          <cell r="B364">
            <v>0</v>
          </cell>
          <cell r="C364" t="str">
            <v xml:space="preserve">CHARGES A/C. - COMPANSATION                                        </v>
          </cell>
        </row>
        <row r="365">
          <cell r="A365">
            <v>260250</v>
          </cell>
          <cell r="B365">
            <v>0</v>
          </cell>
          <cell r="C365" t="str">
            <v xml:space="preserve">CHARGES A/C - INCENTI PAY MEDICAL LEAVE                                        </v>
          </cell>
        </row>
        <row r="366">
          <cell r="A366">
            <v>260260</v>
          </cell>
          <cell r="B366">
            <v>0</v>
          </cell>
          <cell r="C366" t="str">
            <v xml:space="preserve">CHARGES A/C - INCENTI PAY CASUAL LEAVE                                        </v>
          </cell>
        </row>
        <row r="367">
          <cell r="A367">
            <v>260270</v>
          </cell>
          <cell r="B367">
            <v>0</v>
          </cell>
          <cell r="C367" t="str">
            <v xml:space="preserve">CHARGES A/C - EMPLOYEES ACCIDENT BEN SCH                                        </v>
          </cell>
        </row>
        <row r="368">
          <cell r="A368">
            <v>260280</v>
          </cell>
          <cell r="B368">
            <v>0</v>
          </cell>
          <cell r="C368" t="str">
            <v xml:space="preserve">CHARGES A/C - STAFF RETIRE BEN (PENSION)                                        </v>
          </cell>
        </row>
        <row r="369">
          <cell r="A369">
            <v>260290</v>
          </cell>
          <cell r="B369">
            <v>0</v>
          </cell>
          <cell r="C369" t="str">
            <v xml:space="preserve">CHARGES A/C - STAFF RETIRE BEN (W&amp; OP)                                        </v>
          </cell>
        </row>
        <row r="370">
          <cell r="A370">
            <v>260300</v>
          </cell>
          <cell r="B370">
            <v>0</v>
          </cell>
          <cell r="C370" t="str">
            <v xml:space="preserve">CHARGES A/C. - BRANCH MANAGER ALLOWANCE                                        </v>
          </cell>
        </row>
        <row r="371">
          <cell r="A371">
            <v>260310</v>
          </cell>
          <cell r="B371">
            <v>0</v>
          </cell>
          <cell r="C371" t="str">
            <v xml:space="preserve">CHARGES A/C - INCENTI PAY PRIVILE LEAVE                                        </v>
          </cell>
        </row>
        <row r="372">
          <cell r="A372">
            <v>260320</v>
          </cell>
          <cell r="B372">
            <v>0</v>
          </cell>
          <cell r="C372" t="str">
            <v xml:space="preserve">CHARGES A/C STAFF TRANSPORT ALLOWANCES                                        </v>
          </cell>
        </row>
        <row r="373">
          <cell r="A373">
            <v>260330</v>
          </cell>
          <cell r="B373">
            <v>0</v>
          </cell>
          <cell r="C373" t="str">
            <v xml:space="preserve">C/A SOCIAL RESPONSIBILITY LEVY                                        </v>
          </cell>
        </row>
        <row r="374">
          <cell r="A374">
            <v>260340</v>
          </cell>
          <cell r="B374">
            <v>0</v>
          </cell>
          <cell r="C374" t="str">
            <v xml:space="preserve">ZAGM/RMM/ARMM ALLOWANCE A/C                                        </v>
          </cell>
        </row>
        <row r="375">
          <cell r="A375">
            <v>260350</v>
          </cell>
          <cell r="B375">
            <v>0</v>
          </cell>
          <cell r="C375" t="str">
            <v xml:space="preserve">C/A CONTRI FOR PENSIONERS MEDICAL FUND                                        </v>
          </cell>
        </row>
        <row r="376">
          <cell r="A376">
            <v>260360</v>
          </cell>
          <cell r="B376">
            <v>0</v>
          </cell>
          <cell r="C376" t="str">
            <v xml:space="preserve">C/A PROVI.RETIRE BENI PENSION AFTER 1996                                        </v>
          </cell>
        </row>
        <row r="377">
          <cell r="A377">
            <v>262010</v>
          </cell>
          <cell r="B377">
            <v>0</v>
          </cell>
          <cell r="C377" t="str">
            <v xml:space="preserve">CHARGES A/C. - CEREMONIAL OPENINGS                                        </v>
          </cell>
        </row>
        <row r="378">
          <cell r="A378">
            <v>262020</v>
          </cell>
          <cell r="B378">
            <v>0</v>
          </cell>
          <cell r="C378" t="str">
            <v xml:space="preserve">CHARGES A/C. - RENT                                        </v>
          </cell>
        </row>
        <row r="379">
          <cell r="A379">
            <v>262030</v>
          </cell>
          <cell r="B379">
            <v>0</v>
          </cell>
          <cell r="C379" t="str">
            <v xml:space="preserve">CHARGES A/C. - STORES                                        </v>
          </cell>
        </row>
        <row r="380">
          <cell r="A380">
            <v>262040</v>
          </cell>
          <cell r="B380">
            <v>0</v>
          </cell>
          <cell r="C380" t="str">
            <v xml:space="preserve">CHARGES A/C. - INSURANCE                                        </v>
          </cell>
        </row>
        <row r="381">
          <cell r="A381">
            <v>262050</v>
          </cell>
          <cell r="B381">
            <v>0</v>
          </cell>
          <cell r="C381" t="str">
            <v xml:space="preserve">CHARGES A/C. - INSURANCE - STORES                                        </v>
          </cell>
        </row>
        <row r="382">
          <cell r="A382">
            <v>262060</v>
          </cell>
          <cell r="B382">
            <v>0</v>
          </cell>
          <cell r="C382" t="str">
            <v xml:space="preserve">CHARGES A/C. - ELECTRICITY                                        </v>
          </cell>
        </row>
        <row r="383">
          <cell r="A383">
            <v>262070</v>
          </cell>
          <cell r="B383">
            <v>0</v>
          </cell>
          <cell r="C383" t="str">
            <v xml:space="preserve">CHARGES A/C. - ALTERATION TO PREMISES                                        </v>
          </cell>
        </row>
        <row r="384">
          <cell r="A384">
            <v>262080</v>
          </cell>
          <cell r="B384">
            <v>0</v>
          </cell>
          <cell r="C384" t="str">
            <v xml:space="preserve">CHARGES A/C. - MAINTENANCE OF PREMISES                                        </v>
          </cell>
        </row>
        <row r="385">
          <cell r="A385">
            <v>262090</v>
          </cell>
          <cell r="B385">
            <v>0</v>
          </cell>
          <cell r="C385" t="str">
            <v xml:space="preserve">CHARGES A/C. -MOTOR  VEHICLES                                        </v>
          </cell>
        </row>
        <row r="386">
          <cell r="A386">
            <v>262100</v>
          </cell>
          <cell r="B386">
            <v>0</v>
          </cell>
          <cell r="C386" t="str">
            <v xml:space="preserve">CHARGES A/C - MAINT OF FU EQUIP &amp; MACHI                                        </v>
          </cell>
        </row>
        <row r="387">
          <cell r="A387">
            <v>262110</v>
          </cell>
          <cell r="B387">
            <v>0</v>
          </cell>
          <cell r="C387" t="str">
            <v xml:space="preserve">CHARGES A/C - LEASE HOLD MOTOR VEHICLES                                        </v>
          </cell>
        </row>
        <row r="388">
          <cell r="A388">
            <v>262120</v>
          </cell>
          <cell r="B388">
            <v>0</v>
          </cell>
          <cell r="C388" t="str">
            <v xml:space="preserve">CHARGES A/C. - MAINTENANCE OF COMPUTERS                                        </v>
          </cell>
        </row>
        <row r="389">
          <cell r="A389">
            <v>262130</v>
          </cell>
          <cell r="B389">
            <v>0</v>
          </cell>
          <cell r="C389" t="str">
            <v xml:space="preserve">CHARGES A/C - OFFICE SECU &amp; SECU EQUIP                                        </v>
          </cell>
        </row>
        <row r="390">
          <cell r="A390">
            <v>262140</v>
          </cell>
          <cell r="B390">
            <v>0</v>
          </cell>
          <cell r="C390" t="str">
            <v xml:space="preserve">CHARGES A/C. - ESTATE LABOUR PAYMENT                                        </v>
          </cell>
        </row>
        <row r="391">
          <cell r="A391">
            <v>262150</v>
          </cell>
          <cell r="B391">
            <v>0</v>
          </cell>
          <cell r="C391" t="str">
            <v xml:space="preserve">CHARGES A/C. - LABOUR SERVICES OBTAINED                                        </v>
          </cell>
        </row>
        <row r="392">
          <cell r="A392">
            <v>262160</v>
          </cell>
          <cell r="B392">
            <v>0</v>
          </cell>
          <cell r="C392" t="str">
            <v xml:space="preserve">CHARGES A/C - THARUNA ARUNA GRADUATE TRAINING SCHEME                           </v>
          </cell>
        </row>
        <row r="393">
          <cell r="A393">
            <v>262170</v>
          </cell>
          <cell r="B393">
            <v>0</v>
          </cell>
          <cell r="C393" t="str">
            <v xml:space="preserve">CHARGES A/C - ALLOWANCE PAID TO APPRENTICES                                    </v>
          </cell>
        </row>
        <row r="394">
          <cell r="A394">
            <v>262180</v>
          </cell>
          <cell r="B394">
            <v>0</v>
          </cell>
          <cell r="C394" t="str">
            <v xml:space="preserve">CHARGES A/C - VANITHA VASANA INSURANCESCHEAM                                  </v>
          </cell>
        </row>
        <row r="395">
          <cell r="A395">
            <v>262190</v>
          </cell>
          <cell r="B395">
            <v>0</v>
          </cell>
          <cell r="C395" t="str">
            <v xml:space="preserve">CHARGES A/C. - OPERATING LEASE RENTAL                                        </v>
          </cell>
        </row>
        <row r="396">
          <cell r="A396">
            <v>262200</v>
          </cell>
          <cell r="B396">
            <v>0</v>
          </cell>
          <cell r="C396" t="str">
            <v xml:space="preserve">CHARGES A/C. - INSURANCE NRFC A/C                                        </v>
          </cell>
        </row>
        <row r="397">
          <cell r="A397">
            <v>262210</v>
          </cell>
          <cell r="B397">
            <v>0</v>
          </cell>
          <cell r="C397" t="str">
            <v xml:space="preserve">CHARGES A/C - FUEL                                        </v>
          </cell>
        </row>
        <row r="398">
          <cell r="A398">
            <v>262220</v>
          </cell>
          <cell r="B398">
            <v>0</v>
          </cell>
          <cell r="C398" t="str">
            <v xml:space="preserve">HIRING CHARGES ATM/CDM/KIOSK                                        </v>
          </cell>
        </row>
        <row r="399">
          <cell r="A399">
            <v>262230</v>
          </cell>
          <cell r="B399">
            <v>0</v>
          </cell>
          <cell r="C399" t="str">
            <v xml:space="preserve">CHARGES A/C CALL CENTER                                        </v>
          </cell>
        </row>
        <row r="400">
          <cell r="A400">
            <v>263950</v>
          </cell>
          <cell r="B400">
            <v>0</v>
          </cell>
          <cell r="C400" t="str">
            <v xml:space="preserve">COM. PAID TO OTHER BANK NATIONAL SWITCH                                        </v>
          </cell>
        </row>
        <row r="401">
          <cell r="A401">
            <v>263960</v>
          </cell>
          <cell r="B401">
            <v>0</v>
          </cell>
          <cell r="C401" t="str">
            <v xml:space="preserve">CHARGES A/C- MONEY MARKET BORROWING FEES                                        </v>
          </cell>
        </row>
        <row r="402">
          <cell r="A402">
            <v>263970</v>
          </cell>
          <cell r="B402">
            <v>0</v>
          </cell>
          <cell r="C402" t="str">
            <v xml:space="preserve">C/A CDS FEES SHARE TRADING                                        </v>
          </cell>
        </row>
        <row r="403">
          <cell r="A403">
            <v>263980</v>
          </cell>
          <cell r="B403">
            <v>0</v>
          </cell>
          <cell r="C403" t="str">
            <v xml:space="preserve">C/A FEES PAID SHARE TRADING                                        </v>
          </cell>
        </row>
        <row r="404">
          <cell r="A404">
            <v>263990</v>
          </cell>
          <cell r="B404">
            <v>0</v>
          </cell>
          <cell r="C404" t="str">
            <v xml:space="preserve">C/A BROKERAGE PAID SHARE TRADING                                        </v>
          </cell>
        </row>
        <row r="405">
          <cell r="A405">
            <v>264000</v>
          </cell>
          <cell r="B405">
            <v>0</v>
          </cell>
          <cell r="C405" t="str">
            <v xml:space="preserve">C/A- ACTIVITY FEES PAID TO FOREIGN BANKS                                        </v>
          </cell>
        </row>
        <row r="406">
          <cell r="A406">
            <v>264010</v>
          </cell>
          <cell r="B406">
            <v>0</v>
          </cell>
          <cell r="C406" t="str">
            <v xml:space="preserve">CHARGES A/C - FEES PAID TO AGENTS                                        </v>
          </cell>
        </row>
        <row r="407">
          <cell r="A407">
            <v>264020</v>
          </cell>
          <cell r="B407">
            <v>0</v>
          </cell>
          <cell r="C407" t="str">
            <v xml:space="preserve">GUARANTEE FEE O/A - S.M.I.                                        </v>
          </cell>
        </row>
        <row r="408">
          <cell r="A408">
            <v>264030</v>
          </cell>
          <cell r="B408">
            <v>0</v>
          </cell>
          <cell r="C408" t="str">
            <v xml:space="preserve">GUARANTEE FEE O/A - CULTIVATION                                        </v>
          </cell>
        </row>
        <row r="409">
          <cell r="A409">
            <v>264040</v>
          </cell>
          <cell r="B409">
            <v>0</v>
          </cell>
          <cell r="C409" t="str">
            <v xml:space="preserve">GUARANTEE FEE O/A - MISCELLANEOUS                                        </v>
          </cell>
        </row>
        <row r="410">
          <cell r="A410">
            <v>264050</v>
          </cell>
          <cell r="B410">
            <v>0</v>
          </cell>
          <cell r="C410" t="str">
            <v xml:space="preserve">GUARANTEE FEE O/A - S.M.A.P                                        </v>
          </cell>
        </row>
        <row r="411">
          <cell r="A411">
            <v>264060</v>
          </cell>
          <cell r="B411">
            <v>0</v>
          </cell>
          <cell r="C411" t="str">
            <v xml:space="preserve">FEES PAID TO RTGS                                        </v>
          </cell>
        </row>
        <row r="412">
          <cell r="A412">
            <v>264070</v>
          </cell>
          <cell r="B412">
            <v>0</v>
          </cell>
          <cell r="C412" t="str">
            <v xml:space="preserve">C/A PROCESS OF SERVICEABLE CURRENCY NOTE                                        </v>
          </cell>
        </row>
        <row r="413">
          <cell r="A413">
            <v>264080</v>
          </cell>
          <cell r="B413">
            <v>0</v>
          </cell>
          <cell r="C413" t="str">
            <v xml:space="preserve">REVALUATION LOSS-91 DAYS T/BILL -TRADING                                       </v>
          </cell>
        </row>
        <row r="414">
          <cell r="A414">
            <v>264100</v>
          </cell>
          <cell r="B414">
            <v>0</v>
          </cell>
          <cell r="C414" t="str">
            <v xml:space="preserve">REVALUATION LOSS-182 DAYS T/BILL -TRADING                                      </v>
          </cell>
        </row>
        <row r="415">
          <cell r="A415">
            <v>264120</v>
          </cell>
          <cell r="B415">
            <v>0</v>
          </cell>
          <cell r="C415" t="str">
            <v xml:space="preserve">REVALUATION LOSS-1 YEAR T/BILL-TRADING                                        </v>
          </cell>
        </row>
        <row r="416">
          <cell r="A416">
            <v>264130</v>
          </cell>
          <cell r="B416">
            <v>0</v>
          </cell>
          <cell r="C416" t="str">
            <v xml:space="preserve">REVALUATION LOSS-I YEAR T/BILL -INV.                                        </v>
          </cell>
        </row>
        <row r="417">
          <cell r="A417">
            <v>264150</v>
          </cell>
          <cell r="B417">
            <v>0</v>
          </cell>
          <cell r="C417" t="str">
            <v xml:space="preserve">REVAL LOSS T BONDS -GOSL NON TAX INVEST                                        </v>
          </cell>
        </row>
        <row r="418">
          <cell r="A418">
            <v>264160</v>
          </cell>
          <cell r="B418">
            <v>0</v>
          </cell>
          <cell r="C418" t="str">
            <v xml:space="preserve">REVAL LOSS-T BONDS -GOSL TAX -TRAD                                        </v>
          </cell>
        </row>
        <row r="419">
          <cell r="A419">
            <v>264180</v>
          </cell>
          <cell r="B419">
            <v>0</v>
          </cell>
          <cell r="C419" t="str">
            <v xml:space="preserve">REVALUATION LOSS-PRO NOTES INVESTMENT                                        </v>
          </cell>
        </row>
        <row r="420">
          <cell r="A420">
            <v>264200</v>
          </cell>
          <cell r="B420">
            <v>0</v>
          </cell>
          <cell r="C420" t="str">
            <v xml:space="preserve">REVALUATION LOSS-COMMERCIAL PAPERS-INV.                                        </v>
          </cell>
        </row>
        <row r="421">
          <cell r="A421">
            <v>264210</v>
          </cell>
          <cell r="B421">
            <v>0</v>
          </cell>
          <cell r="C421" t="str">
            <v xml:space="preserve">REVALUATION LOSS-COMMERCIAL PAPERS-TRADING                                     </v>
          </cell>
        </row>
        <row r="422">
          <cell r="A422">
            <v>264230</v>
          </cell>
          <cell r="B422">
            <v>0</v>
          </cell>
          <cell r="C422" t="str">
            <v xml:space="preserve">REVALUATION LOSS-DEBENTURES TRADING                                        </v>
          </cell>
        </row>
        <row r="423">
          <cell r="A423">
            <v>264240</v>
          </cell>
          <cell r="B423">
            <v>0</v>
          </cell>
          <cell r="C423" t="str">
            <v xml:space="preserve">PREM AMORT-TRESBONDS -GOSL TAXABLE -INV                                        </v>
          </cell>
        </row>
        <row r="424">
          <cell r="A424">
            <v>264250</v>
          </cell>
          <cell r="B424">
            <v>0</v>
          </cell>
          <cell r="C424" t="str">
            <v xml:space="preserve">PREM AMORT-TRESBONDS-GOSL NON TAXABLE -INV                                     </v>
          </cell>
        </row>
        <row r="425">
          <cell r="A425">
            <v>264260</v>
          </cell>
          <cell r="B425">
            <v>0</v>
          </cell>
          <cell r="C425" t="str">
            <v xml:space="preserve">PREM AMORT -TRESBONDS-GOSL TAXABLE -TRADING                                    </v>
          </cell>
        </row>
        <row r="426">
          <cell r="A426">
            <v>264300</v>
          </cell>
          <cell r="B426">
            <v>0</v>
          </cell>
          <cell r="C426" t="str">
            <v xml:space="preserve">PREMIUM AMORTIZED SLDB FC                                        </v>
          </cell>
        </row>
        <row r="427">
          <cell r="A427">
            <v>264310</v>
          </cell>
          <cell r="B427">
            <v>0</v>
          </cell>
          <cell r="C427" t="str">
            <v xml:space="preserve">PREM AMORT -SL DIASPORA TRESURY BONDS                                        </v>
          </cell>
        </row>
        <row r="428">
          <cell r="A428">
            <v>264320</v>
          </cell>
          <cell r="B428">
            <v>0</v>
          </cell>
          <cell r="C428" t="str">
            <v xml:space="preserve">PREM AMORT -FI TRESURY BONDS                                        </v>
          </cell>
        </row>
        <row r="429">
          <cell r="A429">
            <v>264330</v>
          </cell>
          <cell r="B429">
            <v>0</v>
          </cell>
          <cell r="C429" t="str">
            <v xml:space="preserve">PREM AMORT T BONDS AFS                                        </v>
          </cell>
        </row>
        <row r="430">
          <cell r="A430">
            <v>265040</v>
          </cell>
          <cell r="B430">
            <v>0</v>
          </cell>
          <cell r="C430" t="str">
            <v xml:space="preserve">INT.CONTINGENTCY FUND CO OP RURAL                                        </v>
          </cell>
        </row>
        <row r="431">
          <cell r="A431">
            <v>267010</v>
          </cell>
          <cell r="B431">
            <v>0</v>
          </cell>
          <cell r="C431" t="str">
            <v xml:space="preserve">CHARGE BACKS                                        </v>
          </cell>
        </row>
        <row r="432">
          <cell r="A432">
            <v>267020</v>
          </cell>
          <cell r="B432">
            <v>0</v>
          </cell>
          <cell r="C432" t="str">
            <v xml:space="preserve">PAY TO TOTAL CR MGT (PVT) LTD.                                        </v>
          </cell>
        </row>
        <row r="433">
          <cell r="A433">
            <v>267030</v>
          </cell>
          <cell r="B433">
            <v>0</v>
          </cell>
          <cell r="C433" t="str">
            <v xml:space="preserve">OTHER CHARGES PAID ON N/NET ACCOUNT                                        </v>
          </cell>
        </row>
        <row r="434">
          <cell r="A434">
            <v>267040</v>
          </cell>
          <cell r="B434">
            <v>0</v>
          </cell>
          <cell r="C434" t="str">
            <v xml:space="preserve">PRIME ELITE LICENSE                                        </v>
          </cell>
        </row>
        <row r="435">
          <cell r="A435">
            <v>267050</v>
          </cell>
          <cell r="B435">
            <v>0</v>
          </cell>
          <cell r="C435" t="str">
            <v xml:space="preserve">PRIME ELITE SYSTEM                                        </v>
          </cell>
        </row>
        <row r="436">
          <cell r="A436">
            <v>267060</v>
          </cell>
          <cell r="B436">
            <v>0</v>
          </cell>
          <cell r="C436" t="str">
            <v xml:space="preserve">COMBINE CARD RECOVERY BULLETINE                                        </v>
          </cell>
        </row>
        <row r="437">
          <cell r="A437">
            <v>267070</v>
          </cell>
          <cell r="B437">
            <v>0</v>
          </cell>
          <cell r="C437" t="str">
            <v xml:space="preserve">CURRENCY CONVERSION FEES PAID                                        </v>
          </cell>
        </row>
        <row r="438">
          <cell r="A438">
            <v>267080</v>
          </cell>
          <cell r="B438">
            <v>0</v>
          </cell>
          <cell r="C438" t="str">
            <v xml:space="preserve">C/A VISA DEBIT CARD ATM TRANS FEES PAID                                        </v>
          </cell>
        </row>
        <row r="439">
          <cell r="A439">
            <v>268010</v>
          </cell>
          <cell r="B439">
            <v>0</v>
          </cell>
          <cell r="C439" t="str">
            <v xml:space="preserve">CHARGES A/C. - RATES &amp; TAXES                                        </v>
          </cell>
        </row>
        <row r="440">
          <cell r="A440">
            <v>268020</v>
          </cell>
          <cell r="B440">
            <v>0</v>
          </cell>
          <cell r="C440" t="str">
            <v xml:space="preserve">COMMISION PAID TO BRANCHES O/A TREAS INV                                       </v>
          </cell>
        </row>
        <row r="441">
          <cell r="A441">
            <v>268030</v>
          </cell>
          <cell r="B441">
            <v>0</v>
          </cell>
          <cell r="C441" t="str">
            <v xml:space="preserve">CHARGES A/C. - TRANPORT                                        </v>
          </cell>
        </row>
        <row r="442">
          <cell r="A442">
            <v>268040</v>
          </cell>
          <cell r="B442">
            <v>0</v>
          </cell>
          <cell r="C442" t="str">
            <v xml:space="preserve">CHARGES A/C. - EXPENDITURE ON COMPUTER                                        </v>
          </cell>
        </row>
        <row r="443">
          <cell r="A443">
            <v>268050</v>
          </cell>
          <cell r="B443">
            <v>0</v>
          </cell>
          <cell r="C443" t="str">
            <v xml:space="preserve">CHARGES A/C. - WATER SUPPLY                                        </v>
          </cell>
        </row>
        <row r="444">
          <cell r="A444">
            <v>268060</v>
          </cell>
          <cell r="B444">
            <v>0</v>
          </cell>
          <cell r="C444" t="str">
            <v xml:space="preserve">CHARGES A/C. - COMPUTER RENTAL                                        </v>
          </cell>
        </row>
        <row r="445">
          <cell r="A445">
            <v>268070</v>
          </cell>
          <cell r="B445">
            <v>0</v>
          </cell>
          <cell r="C445" t="str">
            <v xml:space="preserve">CHARGES A/C. - ANNUAL GENERAL MEETING                                        </v>
          </cell>
        </row>
        <row r="446">
          <cell r="A446">
            <v>268080</v>
          </cell>
          <cell r="B446">
            <v>0</v>
          </cell>
          <cell r="C446" t="str">
            <v xml:space="preserve">CHARGES A/C. - MESSENGERS UNIFORMS                                        </v>
          </cell>
        </row>
        <row r="447">
          <cell r="A447">
            <v>268090</v>
          </cell>
          <cell r="B447">
            <v>0</v>
          </cell>
          <cell r="C447" t="str">
            <v xml:space="preserve">CHARGES A/C - ANNUAL SUBSCRIPTION TO PROFESSIONA                               </v>
          </cell>
        </row>
        <row r="448">
          <cell r="A448">
            <v>268100</v>
          </cell>
          <cell r="B448">
            <v>0</v>
          </cell>
          <cell r="C448" t="str">
            <v xml:space="preserve">CHARGES A/C. - POSTAGE                                        </v>
          </cell>
        </row>
        <row r="449">
          <cell r="A449">
            <v>268110</v>
          </cell>
          <cell r="B449">
            <v>0</v>
          </cell>
          <cell r="C449" t="str">
            <v xml:space="preserve">CHARGES A/C. - TELEGRAMS                                        </v>
          </cell>
        </row>
        <row r="450">
          <cell r="A450">
            <v>268120</v>
          </cell>
          <cell r="B450">
            <v>0</v>
          </cell>
          <cell r="C450" t="str">
            <v xml:space="preserve">CHARGES A/C - TELE RENTAL &amp; TELE CALLS                                        </v>
          </cell>
        </row>
        <row r="451">
          <cell r="A451">
            <v>268130</v>
          </cell>
          <cell r="B451">
            <v>0</v>
          </cell>
          <cell r="C451" t="str">
            <v xml:space="preserve">CHARGES A/C - TELE &amp; OTHER  EXPENSES                                        </v>
          </cell>
        </row>
        <row r="452">
          <cell r="A452">
            <v>268140</v>
          </cell>
          <cell r="B452">
            <v>0</v>
          </cell>
          <cell r="C452" t="str">
            <v xml:space="preserve">CHARGES A/C. - TELEX RENTALS &amp; C/O CALLS                                       </v>
          </cell>
        </row>
        <row r="453">
          <cell r="A453">
            <v>268150</v>
          </cell>
          <cell r="B453">
            <v>0</v>
          </cell>
          <cell r="C453" t="str">
            <v xml:space="preserve">CHARGES A/C. - TELEX &amp; OTHER CHARGES                                        </v>
          </cell>
        </row>
        <row r="454">
          <cell r="A454">
            <v>268160</v>
          </cell>
          <cell r="B454">
            <v>0</v>
          </cell>
          <cell r="C454" t="str">
            <v xml:space="preserve">CHARGES A/C. - REUTER &amp; OTHER SERVICES                                        </v>
          </cell>
        </row>
        <row r="455">
          <cell r="A455">
            <v>268170</v>
          </cell>
          <cell r="B455">
            <v>0</v>
          </cell>
          <cell r="C455" t="str">
            <v xml:space="preserve">CHARGES A/C. - COURIER SERVICES                                        </v>
          </cell>
        </row>
        <row r="456">
          <cell r="A456">
            <v>268180</v>
          </cell>
          <cell r="B456">
            <v>0</v>
          </cell>
          <cell r="C456" t="str">
            <v xml:space="preserve">CHARGES A/C. - NEWSPAPERS &amp; PERIODICALS                                        </v>
          </cell>
        </row>
        <row r="457">
          <cell r="A457">
            <v>268190</v>
          </cell>
          <cell r="B457">
            <v>0</v>
          </cell>
          <cell r="C457" t="str">
            <v xml:space="preserve">CHARGES A/C. - STATIONERY                                        </v>
          </cell>
        </row>
        <row r="458">
          <cell r="A458">
            <v>268200</v>
          </cell>
          <cell r="B458">
            <v>0</v>
          </cell>
          <cell r="C458" t="str">
            <v xml:space="preserve">CHARGES A/C - CHEQUES &amp; DRAFT BOOKS (WITH MICR)                                </v>
          </cell>
        </row>
        <row r="459">
          <cell r="A459">
            <v>268210</v>
          </cell>
          <cell r="B459">
            <v>0</v>
          </cell>
          <cell r="C459" t="str">
            <v xml:space="preserve">CHARGES A/C. - M.I.C.R. STATIONERY                                        </v>
          </cell>
        </row>
        <row r="460">
          <cell r="A460">
            <v>268220</v>
          </cell>
          <cell r="B460">
            <v>0</v>
          </cell>
          <cell r="C460" t="str">
            <v xml:space="preserve">CHARGES A/C. - AUTOMATED CLEARING HOUSE                                        </v>
          </cell>
        </row>
        <row r="461">
          <cell r="A461">
            <v>268230</v>
          </cell>
          <cell r="B461">
            <v>0</v>
          </cell>
          <cell r="C461" t="str">
            <v xml:space="preserve">CHARGES A/C - ADVERTISING NO (GENERAL)                                        </v>
          </cell>
        </row>
        <row r="462">
          <cell r="A462">
            <v>268240</v>
          </cell>
          <cell r="B462">
            <v>0</v>
          </cell>
          <cell r="C462" t="str">
            <v xml:space="preserve">CHARGES A/C - ADVERTISING NO(PUBLICITY)                                        </v>
          </cell>
        </row>
        <row r="463">
          <cell r="A463">
            <v>268250</v>
          </cell>
          <cell r="B463">
            <v>0</v>
          </cell>
          <cell r="C463" t="str">
            <v xml:space="preserve">CHARGES A/C - PUBLICITY &amp; PUBLIC RELATI                                        </v>
          </cell>
        </row>
        <row r="464">
          <cell r="A464">
            <v>268260</v>
          </cell>
          <cell r="B464">
            <v>0</v>
          </cell>
          <cell r="C464" t="str">
            <v xml:space="preserve">CHARGES A/C. - PUBLIC RELATIONS                                        </v>
          </cell>
        </row>
        <row r="465">
          <cell r="A465">
            <v>268270</v>
          </cell>
          <cell r="B465">
            <v>0</v>
          </cell>
          <cell r="C465" t="str">
            <v xml:space="preserve">CHARGES A/C. - ENTERTAINMENT                                        </v>
          </cell>
        </row>
        <row r="466">
          <cell r="A466">
            <v>268280</v>
          </cell>
          <cell r="B466">
            <v>0</v>
          </cell>
          <cell r="C466" t="str">
            <v xml:space="preserve">CHARGES A/C. - PUBLICATIONS                                        </v>
          </cell>
        </row>
        <row r="467">
          <cell r="A467">
            <v>268290</v>
          </cell>
          <cell r="B467">
            <v>0</v>
          </cell>
          <cell r="C467" t="str">
            <v xml:space="preserve">CHARGES A/C. - BUSINESS PROMOTIONS                                        </v>
          </cell>
        </row>
        <row r="468">
          <cell r="A468">
            <v>268300</v>
          </cell>
          <cell r="B468">
            <v>0</v>
          </cell>
          <cell r="C468" t="str">
            <v xml:space="preserve">CHARGES A/C. - PEOPLE'S CARD CENTRE                                        </v>
          </cell>
        </row>
        <row r="469">
          <cell r="A469">
            <v>268320</v>
          </cell>
          <cell r="B469">
            <v>0</v>
          </cell>
          <cell r="C469" t="str">
            <v xml:space="preserve">CHARGES A/C. - REPATRIATION OF CURRENCY                                        </v>
          </cell>
        </row>
        <row r="470">
          <cell r="A470">
            <v>268330</v>
          </cell>
          <cell r="B470">
            <v>0</v>
          </cell>
          <cell r="C470" t="str">
            <v xml:space="preserve">CHARGES A/C. - SWIFT                                        </v>
          </cell>
        </row>
        <row r="471">
          <cell r="A471">
            <v>268340</v>
          </cell>
          <cell r="B471">
            <v>0</v>
          </cell>
          <cell r="C471" t="str">
            <v xml:space="preserve">CHARGES A/C. - DATA COMMUNICATION                                        </v>
          </cell>
        </row>
        <row r="472">
          <cell r="A472">
            <v>268350</v>
          </cell>
          <cell r="B472">
            <v>0</v>
          </cell>
          <cell r="C472" t="str">
            <v xml:space="preserve">CHARGES A/C. - E-MAIL &amp; INTERNET                                        </v>
          </cell>
        </row>
        <row r="473">
          <cell r="A473">
            <v>268360</v>
          </cell>
          <cell r="B473">
            <v>0</v>
          </cell>
          <cell r="C473" t="str">
            <v xml:space="preserve">CHARGES A/C - DISKETTE PROCESSING (SLIPS)                                      </v>
          </cell>
        </row>
        <row r="474">
          <cell r="A474">
            <v>268370</v>
          </cell>
          <cell r="B474">
            <v>0</v>
          </cell>
          <cell r="C474" t="str">
            <v xml:space="preserve">CHARGES A/C - CASH TRANSPORTED BY H/O                                        </v>
          </cell>
        </row>
        <row r="475">
          <cell r="A475">
            <v>268380</v>
          </cell>
          <cell r="B475">
            <v>0</v>
          </cell>
          <cell r="C475" t="str">
            <v xml:space="preserve">CHARGES A/C - CASH TRANSPORT BY BRANCHES                                       </v>
          </cell>
        </row>
        <row r="476">
          <cell r="A476">
            <v>268390</v>
          </cell>
          <cell r="B476">
            <v>0</v>
          </cell>
          <cell r="C476" t="str">
            <v xml:space="preserve">CHARGES A/C - ADVISORY, CONSUL &amp; INQUIRY                                        </v>
          </cell>
        </row>
        <row r="477">
          <cell r="A477">
            <v>268400</v>
          </cell>
          <cell r="B477">
            <v>0</v>
          </cell>
          <cell r="C477" t="str">
            <v xml:space="preserve">CHARGES A/C. - AUDIT FEES                                        </v>
          </cell>
        </row>
        <row r="478">
          <cell r="A478">
            <v>268410</v>
          </cell>
          <cell r="B478">
            <v>0</v>
          </cell>
          <cell r="C478" t="str">
            <v xml:space="preserve">CHARGES A/C. - LEGAL EXPENSES                                        </v>
          </cell>
        </row>
        <row r="479">
          <cell r="A479">
            <v>268420</v>
          </cell>
          <cell r="B479">
            <v>0</v>
          </cell>
          <cell r="C479" t="str">
            <v xml:space="preserve">CHARGES A/C - LAND REDEMPTION COM TRIBUNAL                                     </v>
          </cell>
        </row>
        <row r="480">
          <cell r="A480">
            <v>268430</v>
          </cell>
          <cell r="B480">
            <v>0</v>
          </cell>
          <cell r="C480" t="str">
            <v xml:space="preserve">CHARGES A/C -DATA COMMUNICATION -SBU                                        </v>
          </cell>
        </row>
        <row r="481">
          <cell r="A481">
            <v>268440</v>
          </cell>
          <cell r="B481">
            <v>0</v>
          </cell>
          <cell r="C481" t="str">
            <v xml:space="preserve">CHARGES A/C - EX GRATIA PAYDEC EMPLOYEE                                        </v>
          </cell>
        </row>
        <row r="482">
          <cell r="A482">
            <v>268450</v>
          </cell>
          <cell r="B482">
            <v>0</v>
          </cell>
          <cell r="C482" t="str">
            <v xml:space="preserve">CHARGES A/C. - SUBSISTENCE &amp; LODGING                                        </v>
          </cell>
        </row>
        <row r="483">
          <cell r="A483">
            <v>268460</v>
          </cell>
          <cell r="B483">
            <v>0</v>
          </cell>
          <cell r="C483" t="str">
            <v xml:space="preserve">CHARGES A/C. - STAFF TRAVELLING                                        </v>
          </cell>
        </row>
        <row r="484">
          <cell r="A484">
            <v>268470</v>
          </cell>
          <cell r="B484">
            <v>0</v>
          </cell>
          <cell r="C484" t="str">
            <v xml:space="preserve">CHARGES A/C - INCENTIVE PAY  ON RECO NPL                                        </v>
          </cell>
        </row>
        <row r="485">
          <cell r="A485">
            <v>268490</v>
          </cell>
          <cell r="B485">
            <v>0</v>
          </cell>
          <cell r="C485" t="str">
            <v xml:space="preserve">CHARGES A/C - EXTENDED DEPO GUARANTE SCH                                        </v>
          </cell>
        </row>
        <row r="486">
          <cell r="A486">
            <v>268500</v>
          </cell>
          <cell r="B486">
            <v>0</v>
          </cell>
          <cell r="C486" t="str">
            <v xml:space="preserve">CHARGES A/C - GRANTS &amp; MISCELLANEOUS                                        </v>
          </cell>
        </row>
        <row r="487">
          <cell r="A487">
            <v>268510</v>
          </cell>
          <cell r="B487">
            <v>0</v>
          </cell>
          <cell r="C487" t="str">
            <v xml:space="preserve">CHARGES A/C. - SMALL PROJECT VISITING                                        </v>
          </cell>
        </row>
        <row r="488">
          <cell r="A488">
            <v>268520</v>
          </cell>
          <cell r="B488">
            <v>0</v>
          </cell>
          <cell r="C488" t="str">
            <v xml:space="preserve">CO OP DEVELOPMENT FUND                                        </v>
          </cell>
        </row>
        <row r="489">
          <cell r="A489">
            <v>268530</v>
          </cell>
          <cell r="B489">
            <v>0</v>
          </cell>
          <cell r="C489" t="str">
            <v xml:space="preserve">CHARGES A/C. - VISA                                        </v>
          </cell>
        </row>
        <row r="490">
          <cell r="A490">
            <v>268550</v>
          </cell>
          <cell r="B490">
            <v>0</v>
          </cell>
          <cell r="C490" t="str">
            <v xml:space="preserve">CHARGES A/C. - SUP. VISITS OF SMAP LOANS                                       </v>
          </cell>
        </row>
        <row r="491">
          <cell r="A491">
            <v>268560</v>
          </cell>
          <cell r="B491">
            <v>0</v>
          </cell>
          <cell r="C491" t="str">
            <v xml:space="preserve">CHARGES A/C - SPECIAL LEAVY TREASURY                                        </v>
          </cell>
        </row>
        <row r="492">
          <cell r="A492">
            <v>268570</v>
          </cell>
          <cell r="B492">
            <v>0</v>
          </cell>
          <cell r="C492" t="str">
            <v xml:space="preserve">CHARGES A/C - SMI-WORLD BANK FUND SUPERVISION                                  </v>
          </cell>
        </row>
        <row r="493">
          <cell r="A493">
            <v>268580</v>
          </cell>
          <cell r="B493">
            <v>0</v>
          </cell>
          <cell r="C493" t="str">
            <v xml:space="preserve">CHARGES A/C - SMALL SCALE ENTER SUPERVI                                        </v>
          </cell>
        </row>
        <row r="494">
          <cell r="A494">
            <v>268600</v>
          </cell>
          <cell r="B494">
            <v>0</v>
          </cell>
          <cell r="C494" t="str">
            <v xml:space="preserve">CHA A/C-COM PAID TO DEBT COLLEC FROM A/C                                        </v>
          </cell>
        </row>
        <row r="495">
          <cell r="A495">
            <v>268610</v>
          </cell>
          <cell r="B495">
            <v>0</v>
          </cell>
          <cell r="C495" t="str">
            <v xml:space="preserve">CHARGES  A/C - COM PAID TO DEBT COLLECT                                        </v>
          </cell>
        </row>
        <row r="496">
          <cell r="A496">
            <v>268620</v>
          </cell>
          <cell r="B496">
            <v>0</v>
          </cell>
          <cell r="C496" t="str">
            <v xml:space="preserve">CHARGES A/C - SPECIAL CONCES - DECE PAWN                                        </v>
          </cell>
        </row>
        <row r="497">
          <cell r="A497">
            <v>268630</v>
          </cell>
          <cell r="B497">
            <v>0</v>
          </cell>
          <cell r="C497" t="str">
            <v xml:space="preserve">CHARGES A/C MISCE ITEMS WRITE OFF                                        </v>
          </cell>
        </row>
        <row r="498">
          <cell r="A498">
            <v>268640</v>
          </cell>
          <cell r="B498">
            <v>0</v>
          </cell>
          <cell r="C498" t="str">
            <v xml:space="preserve">CHARGES A/C NON OPERATIONS RELATED LOSSES &amp; DAMAGES                            </v>
          </cell>
        </row>
        <row r="499">
          <cell r="A499">
            <v>268650</v>
          </cell>
          <cell r="B499">
            <v>0</v>
          </cell>
          <cell r="C499" t="str">
            <v xml:space="preserve">CHARGES A/C. - SUNDRIES                                        </v>
          </cell>
        </row>
        <row r="500">
          <cell r="A500">
            <v>268660</v>
          </cell>
          <cell r="B500">
            <v>0</v>
          </cell>
          <cell r="C500" t="str">
            <v xml:space="preserve">CHARGES A/C PENALTY TO IRD                                        </v>
          </cell>
        </row>
        <row r="501">
          <cell r="A501">
            <v>268670</v>
          </cell>
          <cell r="B501">
            <v>0</v>
          </cell>
          <cell r="C501" t="str">
            <v xml:space="preserve">DIVIDEND PAID TO GOSL BOND                                        </v>
          </cell>
        </row>
        <row r="502">
          <cell r="A502">
            <v>268700</v>
          </cell>
          <cell r="B502">
            <v>0</v>
          </cell>
          <cell r="C502" t="str">
            <v xml:space="preserve">LOSS ON SALE -182 DAYS TBILL -TRADING                                        </v>
          </cell>
        </row>
        <row r="503">
          <cell r="A503">
            <v>268720</v>
          </cell>
          <cell r="B503">
            <v>0</v>
          </cell>
          <cell r="C503" t="str">
            <v xml:space="preserve">LOSS ON SALE -I YEAR TBILL-TRADING                                        </v>
          </cell>
        </row>
        <row r="504">
          <cell r="A504">
            <v>268730</v>
          </cell>
          <cell r="B504">
            <v>0</v>
          </cell>
          <cell r="C504" t="str">
            <v xml:space="preserve">LOSS ON SALE -1 YEAR TBILL-INVESTMENT                                        </v>
          </cell>
        </row>
        <row r="505">
          <cell r="A505">
            <v>268740</v>
          </cell>
          <cell r="B505">
            <v>0</v>
          </cell>
          <cell r="C505" t="str">
            <v xml:space="preserve">LOSS ON SALE -T BONDS -GOSL TAX INV                                        </v>
          </cell>
        </row>
        <row r="506">
          <cell r="A506">
            <v>268750</v>
          </cell>
          <cell r="B506">
            <v>0</v>
          </cell>
          <cell r="C506" t="str">
            <v xml:space="preserve">LOSS ON SALE -T BONDS -GOSL NON TAX INV                                        </v>
          </cell>
        </row>
        <row r="507">
          <cell r="A507">
            <v>268760</v>
          </cell>
          <cell r="B507">
            <v>0</v>
          </cell>
          <cell r="C507" t="str">
            <v xml:space="preserve">LOSS ON SALE -T BONDS-GOSL TAX TRAD                                        </v>
          </cell>
        </row>
        <row r="508">
          <cell r="A508">
            <v>268770</v>
          </cell>
          <cell r="B508">
            <v>0</v>
          </cell>
          <cell r="C508" t="str">
            <v xml:space="preserve">LOSS ON SALE -T BONDS-GOSL NON TAX TRAD                                        </v>
          </cell>
        </row>
        <row r="509">
          <cell r="A509">
            <v>268780</v>
          </cell>
          <cell r="B509">
            <v>0</v>
          </cell>
          <cell r="C509" t="str">
            <v xml:space="preserve">LOSS ON SALE -SECURITISATION OF LEASE                                        </v>
          </cell>
        </row>
        <row r="510">
          <cell r="A510">
            <v>268790</v>
          </cell>
          <cell r="B510">
            <v>0</v>
          </cell>
          <cell r="C510" t="str">
            <v xml:space="preserve">CHARGES A/C. - DIRECTORS FEES                                        </v>
          </cell>
        </row>
        <row r="511">
          <cell r="A511">
            <v>268800</v>
          </cell>
          <cell r="B511">
            <v>0</v>
          </cell>
          <cell r="C511" t="str">
            <v xml:space="preserve">CHARGES A/C. - DIRECTORES BARANCH VISITS                                       </v>
          </cell>
        </row>
        <row r="512">
          <cell r="A512">
            <v>268820</v>
          </cell>
          <cell r="B512">
            <v>0</v>
          </cell>
          <cell r="C512" t="str">
            <v xml:space="preserve">CHARGES A/C. - DIRECTORS TRAVELLING                                        </v>
          </cell>
        </row>
        <row r="513">
          <cell r="A513">
            <v>268830</v>
          </cell>
          <cell r="B513">
            <v>0</v>
          </cell>
          <cell r="C513" t="str">
            <v xml:space="preserve">CHARGES A/C TAX ON E.P.F. INTEREST                                        </v>
          </cell>
        </row>
        <row r="514">
          <cell r="A514">
            <v>268840</v>
          </cell>
          <cell r="B514">
            <v>0</v>
          </cell>
          <cell r="C514" t="str">
            <v xml:space="preserve">CHARGES A/C VAT PAID                                        </v>
          </cell>
        </row>
        <row r="515">
          <cell r="A515">
            <v>268850</v>
          </cell>
          <cell r="B515">
            <v>0</v>
          </cell>
          <cell r="C515" t="str">
            <v xml:space="preserve">CHARGES A/C FS VAT                                        </v>
          </cell>
        </row>
        <row r="516">
          <cell r="A516">
            <v>268860</v>
          </cell>
          <cell r="B516">
            <v>0</v>
          </cell>
          <cell r="C516" t="str">
            <v xml:space="preserve">CHARGES A/C INCOME TAX                                        </v>
          </cell>
        </row>
        <row r="517">
          <cell r="A517">
            <v>268870</v>
          </cell>
          <cell r="B517">
            <v>0</v>
          </cell>
          <cell r="C517" t="str">
            <v xml:space="preserve">CHARGES A/C. - DEFENCE LEVY                                        </v>
          </cell>
        </row>
        <row r="518">
          <cell r="A518">
            <v>268880</v>
          </cell>
          <cell r="B518">
            <v>0</v>
          </cell>
          <cell r="C518" t="str">
            <v xml:space="preserve">CHARGES A/C. - PAYE                                        </v>
          </cell>
        </row>
        <row r="519">
          <cell r="A519">
            <v>268890</v>
          </cell>
          <cell r="B519">
            <v>0</v>
          </cell>
          <cell r="C519" t="str">
            <v xml:space="preserve">CHARGES A/C. - STAFF TRAINING - LOCAL                                        </v>
          </cell>
        </row>
        <row r="520">
          <cell r="A520">
            <v>268900</v>
          </cell>
          <cell r="B520">
            <v>0</v>
          </cell>
          <cell r="C520" t="str">
            <v xml:space="preserve">CHARGES A/C. - STAFF TRAINING - FOREIGN                                        </v>
          </cell>
        </row>
        <row r="521">
          <cell r="A521">
            <v>268910</v>
          </cell>
          <cell r="B521">
            <v>0</v>
          </cell>
          <cell r="C521" t="str">
            <v xml:space="preserve">CHARGES A/C - CORP SOCIAL RESPONSIBILTY                                        </v>
          </cell>
        </row>
        <row r="522">
          <cell r="A522">
            <v>268920</v>
          </cell>
          <cell r="B522">
            <v>0</v>
          </cell>
          <cell r="C522" t="str">
            <v xml:space="preserve">CHARGES A/C-NATIONAL DISASTER RELIEF                                        </v>
          </cell>
        </row>
        <row r="523">
          <cell r="A523">
            <v>268930</v>
          </cell>
          <cell r="B523">
            <v>0</v>
          </cell>
          <cell r="C523" t="str">
            <v xml:space="preserve">CREDIT INFO BUREAU CHARGES                                        </v>
          </cell>
        </row>
        <row r="524">
          <cell r="A524">
            <v>268940</v>
          </cell>
          <cell r="B524">
            <v>0</v>
          </cell>
          <cell r="C524" t="str">
            <v xml:space="preserve">CHARGES A/C FS NBT                                        </v>
          </cell>
        </row>
        <row r="525">
          <cell r="A525">
            <v>268950</v>
          </cell>
          <cell r="B525">
            <v>0</v>
          </cell>
          <cell r="C525" t="str">
            <v xml:space="preserve">CHARGES A/C SMS ALERT                                        </v>
          </cell>
        </row>
        <row r="526">
          <cell r="A526">
            <v>268960</v>
          </cell>
          <cell r="B526">
            <v>0</v>
          </cell>
          <cell r="C526" t="str">
            <v xml:space="preserve">CHARGES A/C DEBENTURES                                        </v>
          </cell>
        </row>
        <row r="527">
          <cell r="A527">
            <v>269000</v>
          </cell>
          <cell r="B527">
            <v>0</v>
          </cell>
          <cell r="C527" t="str">
            <v xml:space="preserve">CHARGES A/C ECONOMIC SERVICE CHARGES                                        </v>
          </cell>
        </row>
        <row r="528">
          <cell r="A528">
            <v>269010</v>
          </cell>
          <cell r="B528">
            <v>0</v>
          </cell>
          <cell r="C528" t="str">
            <v xml:space="preserve">C/A OSEAS BISI. PRO. &amp; TECH. CONFERENC                                        </v>
          </cell>
        </row>
        <row r="529">
          <cell r="A529">
            <v>269020</v>
          </cell>
          <cell r="B529">
            <v>0</v>
          </cell>
          <cell r="C529" t="str">
            <v xml:space="preserve">C/A PROFESSIONAL SEMINARS &amp; CONFERENCES                                        </v>
          </cell>
        </row>
        <row r="530">
          <cell r="A530">
            <v>269030</v>
          </cell>
          <cell r="B530">
            <v>0</v>
          </cell>
          <cell r="C530" t="str">
            <v xml:space="preserve">MANAGEMENT FEES PAID TO PLC                                        </v>
          </cell>
        </row>
        <row r="531">
          <cell r="A531">
            <v>269040</v>
          </cell>
          <cell r="B531">
            <v>0</v>
          </cell>
          <cell r="C531" t="str">
            <v xml:space="preserve">CHARGES A/C.  WITHHOLDING TAX                                        </v>
          </cell>
        </row>
        <row r="532">
          <cell r="A532">
            <v>269050</v>
          </cell>
          <cell r="B532">
            <v>0</v>
          </cell>
          <cell r="C532" t="str">
            <v xml:space="preserve">CHARGES A/C STAMP DUTY                                        </v>
          </cell>
        </row>
        <row r="533">
          <cell r="A533">
            <v>269060</v>
          </cell>
          <cell r="B533">
            <v>0</v>
          </cell>
          <cell r="C533" t="str">
            <v xml:space="preserve">C/A COMMIS. PAID TO NEW F/C A/C PROMOTER                                        </v>
          </cell>
        </row>
        <row r="534">
          <cell r="A534">
            <v>269070</v>
          </cell>
          <cell r="B534">
            <v>0</v>
          </cell>
          <cell r="C534" t="str">
            <v xml:space="preserve">CHARGES A/C DEBIT TAX                                        </v>
          </cell>
        </row>
        <row r="535">
          <cell r="A535">
            <v>269080</v>
          </cell>
          <cell r="B535">
            <v>0</v>
          </cell>
          <cell r="C535" t="str">
            <v xml:space="preserve">CHARGES A/C NATION BUILDING TAX                                        </v>
          </cell>
        </row>
        <row r="536">
          <cell r="A536">
            <v>269090</v>
          </cell>
          <cell r="B536">
            <v>0</v>
          </cell>
          <cell r="C536" t="str">
            <v xml:space="preserve">CHARGES A/C - BINDING                                        </v>
          </cell>
        </row>
        <row r="537">
          <cell r="A537">
            <v>269100</v>
          </cell>
          <cell r="B537">
            <v>0</v>
          </cell>
          <cell r="C537" t="str">
            <v xml:space="preserve">CHARGES A/C-DEBIT CARD PURCHASE                                        </v>
          </cell>
        </row>
        <row r="538">
          <cell r="A538">
            <v>290000</v>
          </cell>
          <cell r="B538">
            <v>0</v>
          </cell>
          <cell r="C538" t="str">
            <v xml:space="preserve">CHARGES A/C - PROVI. FOR BAD &amp; DOUBTFUL DEBTS                                  </v>
          </cell>
        </row>
        <row r="539">
          <cell r="A539">
            <v>290010</v>
          </cell>
          <cell r="B539">
            <v>0</v>
          </cell>
          <cell r="C539" t="str">
            <v xml:space="preserve">CHARGES AC GENERAL LOAN LOSS PROVISION                                        </v>
          </cell>
        </row>
        <row r="540">
          <cell r="A540">
            <v>290020</v>
          </cell>
          <cell r="B540">
            <v>0</v>
          </cell>
          <cell r="C540" t="str">
            <v xml:space="preserve">CHARGES A/C PROVISION FOR SPECIFIC PAWNI                                        </v>
          </cell>
        </row>
        <row r="541">
          <cell r="A541">
            <v>290030</v>
          </cell>
          <cell r="B541">
            <v>0</v>
          </cell>
          <cell r="C541" t="str">
            <v xml:space="preserve">C/A PROVI.  FOR NP RANSAHANA (SPECIFIC)                                        </v>
          </cell>
        </row>
        <row r="542">
          <cell r="A542">
            <v>290040</v>
          </cell>
          <cell r="B542">
            <v>0</v>
          </cell>
          <cell r="C542" t="str">
            <v xml:space="preserve">C/A GENERAL LLP PAWNING GUARANTEE FUND                                        </v>
          </cell>
        </row>
        <row r="543">
          <cell r="A543">
            <v>290050</v>
          </cell>
          <cell r="B543">
            <v>0</v>
          </cell>
          <cell r="C543" t="str">
            <v xml:space="preserve">C/A GEN LLP .75% ON PAWNING ADVANCES                                        </v>
          </cell>
        </row>
        <row r="544">
          <cell r="A544">
            <v>290060</v>
          </cell>
          <cell r="B544">
            <v>0</v>
          </cell>
          <cell r="C544" t="str">
            <v xml:space="preserve">C/A GEN LLP 2% ON PAWNING INT INCOME                                        </v>
          </cell>
        </row>
        <row r="545">
          <cell r="A545">
            <v>290070</v>
          </cell>
          <cell r="B545">
            <v>0</v>
          </cell>
          <cell r="C545" t="str">
            <v xml:space="preserve">C/A PROVISION FOR CONTINGENCY RELIF FUND                                        </v>
          </cell>
        </row>
        <row r="546">
          <cell r="A546">
            <v>290080</v>
          </cell>
          <cell r="B546">
            <v>0</v>
          </cell>
          <cell r="C546" t="str">
            <v>IMPAIRMENT ON OTHER ASSETS [AFS]</v>
          </cell>
        </row>
        <row r="547">
          <cell r="A547">
            <v>290100</v>
          </cell>
          <cell r="B547">
            <v>0</v>
          </cell>
          <cell r="C547" t="str">
            <v xml:space="preserve">CHARGES A/C - PROVI. FOR OTHER ASSETS                                        </v>
          </cell>
        </row>
        <row r="548">
          <cell r="A548">
            <v>290200</v>
          </cell>
          <cell r="B548">
            <v>0</v>
          </cell>
          <cell r="C548" t="str">
            <v xml:space="preserve">CHARGES A/C-PROVI. FOR DEMI VALUE SHARES                                        </v>
          </cell>
        </row>
        <row r="549">
          <cell r="A549">
            <v>290280</v>
          </cell>
          <cell r="B549">
            <v>0</v>
          </cell>
          <cell r="C549" t="str">
            <v xml:space="preserve">C/A AMOT OF UNISYS DOC PROCESSOR                                        </v>
          </cell>
        </row>
        <row r="550">
          <cell r="A550">
            <v>290290</v>
          </cell>
          <cell r="B550">
            <v>0</v>
          </cell>
          <cell r="C550" t="str">
            <v xml:space="preserve">C/A AMORT OF WEB BASED REMITTANCE SYSTEM                                        </v>
          </cell>
        </row>
        <row r="551">
          <cell r="A551">
            <v>290300</v>
          </cell>
          <cell r="B551">
            <v>0</v>
          </cell>
          <cell r="C551" t="str">
            <v xml:space="preserve">REVALIVATION GAIN/LOSS ON SHARE TRADINDG                                        </v>
          </cell>
        </row>
        <row r="552">
          <cell r="A552">
            <v>290400</v>
          </cell>
          <cell r="B552">
            <v>0</v>
          </cell>
          <cell r="C552" t="str">
            <v xml:space="preserve">CHARGES A/C. - DEPN FUR,&amp; FITTINGS                                        </v>
          </cell>
        </row>
        <row r="553">
          <cell r="A553">
            <v>290500</v>
          </cell>
          <cell r="B553">
            <v>0</v>
          </cell>
          <cell r="C553" t="str">
            <v xml:space="preserve">CHARGES A/C. - DEPN -MOTOR VEHICALS                                        </v>
          </cell>
        </row>
        <row r="554">
          <cell r="A554">
            <v>290600</v>
          </cell>
          <cell r="B554">
            <v>0</v>
          </cell>
          <cell r="C554" t="str">
            <v xml:space="preserve">CHARGES A/C. - DEPN  MACHINERY                                        </v>
          </cell>
        </row>
        <row r="555">
          <cell r="A555">
            <v>290700</v>
          </cell>
          <cell r="B555">
            <v>0</v>
          </cell>
          <cell r="C555" t="str">
            <v xml:space="preserve">CHARGES A/C. - DEPN -EQUIPMENT                                        </v>
          </cell>
        </row>
        <row r="556">
          <cell r="A556">
            <v>290800</v>
          </cell>
          <cell r="B556">
            <v>0</v>
          </cell>
          <cell r="C556" t="str">
            <v xml:space="preserve">CHARGES A/C. - DEPN -COMPUTER                                        </v>
          </cell>
        </row>
        <row r="557">
          <cell r="A557">
            <v>290810</v>
          </cell>
          <cell r="B557">
            <v>0</v>
          </cell>
          <cell r="C557" t="str">
            <v xml:space="preserve">C/A AMORTIZATION OF SBUs                                        </v>
          </cell>
        </row>
        <row r="558">
          <cell r="A558">
            <v>290900</v>
          </cell>
          <cell r="B558">
            <v>0</v>
          </cell>
          <cell r="C558" t="str">
            <v xml:space="preserve">CHARGES A/C. - DEPN-LEASE HOLD PREMISES                                        </v>
          </cell>
        </row>
        <row r="559">
          <cell r="A559">
            <v>290910</v>
          </cell>
          <cell r="B559">
            <v>0</v>
          </cell>
          <cell r="C559" t="str">
            <v xml:space="preserve">CHGS A/C AMORTIZATION PREPAID LEASES                                        </v>
          </cell>
        </row>
        <row r="560">
          <cell r="A560">
            <v>290920</v>
          </cell>
          <cell r="B560">
            <v>0</v>
          </cell>
          <cell r="C560" t="str">
            <v xml:space="preserve">C/A AMORT OF FINACLE TREASURY SYSTEM                                        </v>
          </cell>
        </row>
        <row r="561">
          <cell r="A561">
            <v>290930</v>
          </cell>
          <cell r="B561">
            <v>0</v>
          </cell>
          <cell r="C561" t="str">
            <v xml:space="preserve">C/A AMORT OF ON LINE DATABASE SY-PCC                                        </v>
          </cell>
        </row>
        <row r="562">
          <cell r="A562">
            <v>290940</v>
          </cell>
          <cell r="B562">
            <v>0</v>
          </cell>
          <cell r="C562" t="str">
            <v xml:space="preserve">C/A AMORT DUAL CONTROL FOR IHRM SYSTEM                                        </v>
          </cell>
        </row>
        <row r="563">
          <cell r="A563">
            <v>290950</v>
          </cell>
          <cell r="B563">
            <v>0</v>
          </cell>
          <cell r="C563" t="str">
            <v xml:space="preserve">C/A AMORT OF FILTERING SY FOR INTERNET                                        </v>
          </cell>
        </row>
        <row r="564">
          <cell r="A564">
            <v>290960</v>
          </cell>
          <cell r="B564">
            <v>0</v>
          </cell>
          <cell r="C564" t="str">
            <v xml:space="preserve">C/A AMORT OF ONLINE EPF PAYMENT SYS                                        </v>
          </cell>
        </row>
        <row r="565">
          <cell r="A565">
            <v>290970</v>
          </cell>
          <cell r="B565">
            <v>0</v>
          </cell>
          <cell r="C565" t="str">
            <v xml:space="preserve">C/A DEPN INVESTMENT PROPERTY                                        </v>
          </cell>
        </row>
        <row r="566">
          <cell r="A566">
            <v>290980</v>
          </cell>
          <cell r="B566">
            <v>0</v>
          </cell>
          <cell r="C566" t="str">
            <v xml:space="preserve">C/A AMOTIZ CENTRALIZE IMAGE PROCE PRONTO                                        </v>
          </cell>
        </row>
        <row r="567">
          <cell r="A567">
            <v>290990</v>
          </cell>
          <cell r="B567">
            <v>0</v>
          </cell>
          <cell r="C567" t="str">
            <v xml:space="preserve">C/A AMORT ACTIVE CC S/W TELE BANKING                                        </v>
          </cell>
        </row>
        <row r="568">
          <cell r="A568">
            <v>291000</v>
          </cell>
          <cell r="B568">
            <v>0</v>
          </cell>
          <cell r="C568" t="str">
            <v xml:space="preserve">CHARGES A/C. - DEPN-FREE HOLD PREMESES                                        </v>
          </cell>
        </row>
        <row r="569">
          <cell r="A569">
            <v>291010</v>
          </cell>
          <cell r="B569">
            <v>0</v>
          </cell>
          <cell r="C569" t="str">
            <v xml:space="preserve">C/A EXPENSES RELETED TO TSUNSMI PAYMENT                                        </v>
          </cell>
        </row>
        <row r="570">
          <cell r="A570">
            <v>291020</v>
          </cell>
          <cell r="B570">
            <v>0</v>
          </cell>
          <cell r="C570" t="str">
            <v xml:space="preserve">C/A AMORT OF CORE BANKING PROJCT                                        </v>
          </cell>
        </row>
        <row r="571">
          <cell r="A571">
            <v>291030</v>
          </cell>
          <cell r="B571">
            <v>0</v>
          </cell>
          <cell r="C571" t="str">
            <v xml:space="preserve">CHARGES A/C. CORE BANKING SYSTEM ERROR                                        </v>
          </cell>
        </row>
        <row r="572">
          <cell r="A572">
            <v>291040</v>
          </cell>
          <cell r="B572">
            <v>0</v>
          </cell>
          <cell r="C572" t="str">
            <v xml:space="preserve">C/A AMOTIZATION OF CORONA RECONCI SYSTEM                                        </v>
          </cell>
        </row>
        <row r="573">
          <cell r="A573">
            <v>291050</v>
          </cell>
          <cell r="B573">
            <v>0</v>
          </cell>
          <cell r="C573" t="str">
            <v xml:space="preserve">CHARGES A/C AMOTIZATION DEBIT CARD SYSTM                                        </v>
          </cell>
        </row>
        <row r="574">
          <cell r="A574">
            <v>291060</v>
          </cell>
          <cell r="B574">
            <v>0</v>
          </cell>
          <cell r="C574" t="str">
            <v xml:space="preserve">C/A PROVISION FOR OPERATIONAL RISK                                        </v>
          </cell>
        </row>
        <row r="575">
          <cell r="A575">
            <v>291070</v>
          </cell>
          <cell r="B575">
            <v>0</v>
          </cell>
          <cell r="C575" t="str">
            <v xml:space="preserve">C/A PROVISION FOR HEDGING                                        </v>
          </cell>
        </row>
        <row r="576">
          <cell r="A576">
            <v>291080</v>
          </cell>
          <cell r="B576">
            <v>0</v>
          </cell>
          <cell r="C576" t="str">
            <v xml:space="preserve">CHARGES A/C 50TH ANNIVERSARY CELIBRATION                                        </v>
          </cell>
        </row>
        <row r="577">
          <cell r="A577">
            <v>291090</v>
          </cell>
          <cell r="B577">
            <v>0</v>
          </cell>
          <cell r="C577" t="str">
            <v xml:space="preserve">CHARGES A/C DEPOSITS INSURANCE                                        </v>
          </cell>
        </row>
        <row r="578">
          <cell r="A578">
            <v>291100</v>
          </cell>
          <cell r="B578">
            <v>0</v>
          </cell>
          <cell r="C578" t="str">
            <v xml:space="preserve">C/A PENALTIES TO THE CBSL                                        </v>
          </cell>
        </row>
        <row r="579">
          <cell r="A579">
            <v>291110</v>
          </cell>
          <cell r="B579">
            <v>0</v>
          </cell>
          <cell r="C579" t="str">
            <v xml:space="preserve">CHARGES A/C - CROP INSURANCE LEVY                                        </v>
          </cell>
        </row>
        <row r="580">
          <cell r="A580">
            <v>291120</v>
          </cell>
          <cell r="B580">
            <v>0</v>
          </cell>
          <cell r="C580" t="str">
            <v xml:space="preserve">CHARGES PAID ON GILT UNIT TRUST FUNDS                                        </v>
          </cell>
        </row>
        <row r="581">
          <cell r="A581">
            <v>291130</v>
          </cell>
          <cell r="B581">
            <v>0</v>
          </cell>
          <cell r="C581" t="str">
            <v xml:space="preserve">CHARGES A/C - AMORT OF A M L SOLUTION                                        </v>
          </cell>
        </row>
        <row r="582">
          <cell r="A582">
            <v>291140</v>
          </cell>
          <cell r="B582">
            <v>0</v>
          </cell>
          <cell r="C582" t="str">
            <v xml:space="preserve">C/A- AMORT DATA WAREHOUSE&amp; B I SYSTEM                                        </v>
          </cell>
        </row>
        <row r="583">
          <cell r="A583">
            <v>291150</v>
          </cell>
          <cell r="B583">
            <v>0</v>
          </cell>
          <cell r="C583" t="str">
            <v xml:space="preserve">C/A AMORT NETWORK MGT CENTER SOLUTI  SLT                                        </v>
          </cell>
        </row>
        <row r="584">
          <cell r="A584">
            <v>291160</v>
          </cell>
          <cell r="B584">
            <v>0</v>
          </cell>
          <cell r="C584" t="str">
            <v xml:space="preserve">C/A AMORT RESPON WEB SITE &amp; DIGI CHANAL                                        </v>
          </cell>
        </row>
        <row r="585">
          <cell r="A585">
            <v>268651</v>
          </cell>
          <cell r="B585">
            <v>0</v>
          </cell>
          <cell r="C585" t="str">
            <v>Debt Repayment Levy</v>
          </cell>
        </row>
        <row r="586">
          <cell r="A586">
            <v>0</v>
          </cell>
          <cell r="B586">
            <v>0</v>
          </cell>
          <cell r="C586">
            <v>0</v>
          </cell>
        </row>
        <row r="587">
          <cell r="A587" t="str">
            <v>Expense Sub Total</v>
          </cell>
          <cell r="B587">
            <v>0</v>
          </cell>
          <cell r="C587">
            <v>0</v>
          </cell>
        </row>
        <row r="588">
          <cell r="A588">
            <v>0</v>
          </cell>
          <cell r="B588">
            <v>0</v>
          </cell>
          <cell r="C588">
            <v>0</v>
          </cell>
        </row>
        <row r="589">
          <cell r="A589">
            <v>300000</v>
          </cell>
          <cell r="B589">
            <v>0</v>
          </cell>
          <cell r="C589" t="str">
            <v>CASH IN HAND(ACUD)</v>
          </cell>
        </row>
        <row r="590">
          <cell r="A590">
            <v>300000</v>
          </cell>
          <cell r="B590">
            <v>0</v>
          </cell>
          <cell r="C590" t="str">
            <v>CASH IN HAND(AED )</v>
          </cell>
        </row>
        <row r="591">
          <cell r="A591">
            <v>300000</v>
          </cell>
          <cell r="B591">
            <v>0</v>
          </cell>
          <cell r="C591" t="str">
            <v>CASH IN HAND(AUD )</v>
          </cell>
        </row>
        <row r="592">
          <cell r="A592">
            <v>300000</v>
          </cell>
          <cell r="B592">
            <v>0</v>
          </cell>
          <cell r="C592" t="str">
            <v>CASH IN HAND(BHD )</v>
          </cell>
        </row>
        <row r="593">
          <cell r="A593">
            <v>300000</v>
          </cell>
          <cell r="B593">
            <v>0</v>
          </cell>
          <cell r="C593" t="str">
            <v>CASH IN HAND(BND )</v>
          </cell>
        </row>
        <row r="594">
          <cell r="A594">
            <v>300000</v>
          </cell>
          <cell r="B594">
            <v>0</v>
          </cell>
          <cell r="C594" t="str">
            <v>CASH IN HAND(BUK )</v>
          </cell>
        </row>
        <row r="595">
          <cell r="A595">
            <v>300000</v>
          </cell>
          <cell r="B595">
            <v>0</v>
          </cell>
          <cell r="C595" t="str">
            <v>CASH IN HAND(CAD )</v>
          </cell>
        </row>
        <row r="596">
          <cell r="A596">
            <v>300000</v>
          </cell>
          <cell r="B596">
            <v>0</v>
          </cell>
          <cell r="C596" t="str">
            <v>CASH IN HAND(CHF )</v>
          </cell>
        </row>
        <row r="597">
          <cell r="A597">
            <v>300000</v>
          </cell>
          <cell r="B597">
            <v>0</v>
          </cell>
          <cell r="C597" t="str">
            <v>CASH IN HAND(CNY )</v>
          </cell>
        </row>
        <row r="598">
          <cell r="A598">
            <v>300000</v>
          </cell>
          <cell r="B598">
            <v>0</v>
          </cell>
          <cell r="C598" t="str">
            <v>CASH IN HAND(CYP )</v>
          </cell>
        </row>
        <row r="599">
          <cell r="A599">
            <v>300000</v>
          </cell>
          <cell r="B599">
            <v>0</v>
          </cell>
          <cell r="C599" t="str">
            <v>CASH IN HAND(DKK )</v>
          </cell>
        </row>
        <row r="600">
          <cell r="A600">
            <v>300000</v>
          </cell>
          <cell r="B600">
            <v>0</v>
          </cell>
          <cell r="C600" t="str">
            <v>CASH IN HAND(ESP )</v>
          </cell>
        </row>
        <row r="601">
          <cell r="A601">
            <v>300000</v>
          </cell>
          <cell r="B601">
            <v>0</v>
          </cell>
          <cell r="C601" t="str">
            <v>CASH IN HAND(EUR )</v>
          </cell>
        </row>
        <row r="602">
          <cell r="A602">
            <v>300000</v>
          </cell>
          <cell r="B602">
            <v>0</v>
          </cell>
          <cell r="C602" t="str">
            <v>CASH IN HAND(GBP )</v>
          </cell>
        </row>
        <row r="603">
          <cell r="A603">
            <v>300000</v>
          </cell>
          <cell r="B603">
            <v>0</v>
          </cell>
          <cell r="C603" t="str">
            <v>CASH IN HAND(HKD )</v>
          </cell>
        </row>
        <row r="604">
          <cell r="A604">
            <v>300000</v>
          </cell>
          <cell r="B604">
            <v>0</v>
          </cell>
          <cell r="C604" t="str">
            <v>CASH IN HAND(IDR )</v>
          </cell>
        </row>
        <row r="605">
          <cell r="A605">
            <v>300000</v>
          </cell>
          <cell r="B605">
            <v>0</v>
          </cell>
          <cell r="C605" t="str">
            <v>CASH IN HAND(INR )</v>
          </cell>
        </row>
        <row r="606">
          <cell r="A606">
            <v>300000</v>
          </cell>
          <cell r="B606">
            <v>0</v>
          </cell>
          <cell r="C606" t="str">
            <v>CASH IN HAND(JOD )</v>
          </cell>
        </row>
        <row r="607">
          <cell r="A607">
            <v>300000</v>
          </cell>
          <cell r="B607">
            <v>0</v>
          </cell>
          <cell r="C607" t="str">
            <v>CASH IN HAND(JPY )</v>
          </cell>
        </row>
        <row r="608">
          <cell r="A608">
            <v>300000</v>
          </cell>
          <cell r="B608">
            <v>0</v>
          </cell>
          <cell r="C608" t="str">
            <v>CASH IN HAND(KWD )</v>
          </cell>
        </row>
        <row r="609">
          <cell r="A609">
            <v>300000</v>
          </cell>
          <cell r="B609">
            <v>0</v>
          </cell>
          <cell r="C609" t="str">
            <v>CASH IN HAND(LKR )</v>
          </cell>
        </row>
        <row r="610">
          <cell r="A610">
            <v>300000</v>
          </cell>
          <cell r="B610">
            <v>0</v>
          </cell>
          <cell r="C610" t="str">
            <v>CASH IN HAND(MYR )</v>
          </cell>
        </row>
        <row r="611">
          <cell r="A611">
            <v>300000</v>
          </cell>
          <cell r="B611">
            <v>0</v>
          </cell>
          <cell r="C611" t="str">
            <v>CASH IN HAND(NOK )</v>
          </cell>
        </row>
        <row r="612">
          <cell r="A612">
            <v>300000</v>
          </cell>
          <cell r="B612">
            <v>0</v>
          </cell>
          <cell r="C612" t="str">
            <v>CASH IN HAND(NZD )</v>
          </cell>
        </row>
        <row r="613">
          <cell r="A613">
            <v>300000</v>
          </cell>
          <cell r="B613">
            <v>0</v>
          </cell>
          <cell r="C613" t="str">
            <v>CASH IN HAND(OMR )</v>
          </cell>
        </row>
        <row r="614">
          <cell r="A614">
            <v>300000</v>
          </cell>
          <cell r="B614">
            <v>0</v>
          </cell>
          <cell r="C614" t="str">
            <v>CASH IN HAND(QAR )</v>
          </cell>
        </row>
        <row r="615">
          <cell r="A615">
            <v>300000</v>
          </cell>
          <cell r="B615">
            <v>0</v>
          </cell>
          <cell r="C615" t="str">
            <v>CASH IN HAND(SAR )</v>
          </cell>
        </row>
        <row r="616">
          <cell r="A616">
            <v>300000</v>
          </cell>
          <cell r="B616">
            <v>0</v>
          </cell>
          <cell r="C616" t="str">
            <v>CASH IN HAND(SCP )</v>
          </cell>
        </row>
        <row r="617">
          <cell r="A617">
            <v>300000</v>
          </cell>
          <cell r="B617">
            <v>0</v>
          </cell>
          <cell r="C617" t="str">
            <v>CASH IN HAND(SEK )</v>
          </cell>
        </row>
        <row r="618">
          <cell r="A618">
            <v>300000</v>
          </cell>
          <cell r="B618">
            <v>0</v>
          </cell>
          <cell r="C618" t="str">
            <v>CASH IN HAND(SGD )</v>
          </cell>
        </row>
        <row r="619">
          <cell r="A619">
            <v>300000</v>
          </cell>
          <cell r="B619">
            <v>0</v>
          </cell>
          <cell r="C619" t="str">
            <v>CASH IN HAND(THB )</v>
          </cell>
        </row>
        <row r="620">
          <cell r="A620">
            <v>300000</v>
          </cell>
          <cell r="B620">
            <v>0</v>
          </cell>
          <cell r="C620" t="str">
            <v>CASH IN HAND(USD )</v>
          </cell>
        </row>
        <row r="621">
          <cell r="A621">
            <v>300000</v>
          </cell>
          <cell r="B621">
            <v>0</v>
          </cell>
          <cell r="C621" t="str">
            <v>CASH IN HAND(ZAR )</v>
          </cell>
        </row>
        <row r="622">
          <cell r="A622">
            <v>300010</v>
          </cell>
          <cell r="B622">
            <v>0</v>
          </cell>
          <cell r="C622" t="str">
            <v xml:space="preserve">PETTY CASH A/C                                        </v>
          </cell>
        </row>
        <row r="623">
          <cell r="A623">
            <v>300020</v>
          </cell>
          <cell r="B623">
            <v>0</v>
          </cell>
          <cell r="C623" t="str">
            <v xml:space="preserve">CASH IN HAND - CENTRAL SWITCH                                        </v>
          </cell>
        </row>
        <row r="624">
          <cell r="A624">
            <v>300021</v>
          </cell>
          <cell r="B624">
            <v>0</v>
          </cell>
          <cell r="C624" t="str">
            <v xml:space="preserve">CASH IN HAND CENTRAL SWITCH - NOVUS                                        </v>
          </cell>
        </row>
        <row r="625">
          <cell r="A625">
            <v>300030</v>
          </cell>
          <cell r="B625">
            <v>0</v>
          </cell>
          <cell r="C625" t="str">
            <v xml:space="preserve">CASH IN TRANSIT                                        </v>
          </cell>
        </row>
        <row r="626">
          <cell r="A626">
            <v>300040</v>
          </cell>
          <cell r="B626">
            <v>0</v>
          </cell>
          <cell r="C626" t="str">
            <v xml:space="preserve">ATM CASH LOAD                                        </v>
          </cell>
        </row>
        <row r="627">
          <cell r="A627">
            <v>300050</v>
          </cell>
          <cell r="B627">
            <v>0</v>
          </cell>
          <cell r="C627" t="str">
            <v xml:space="preserve">CASH IN HAND - PALM TOP BANKING                                        </v>
          </cell>
        </row>
        <row r="628">
          <cell r="A628">
            <v>300060</v>
          </cell>
          <cell r="B628">
            <v>0</v>
          </cell>
          <cell r="C628" t="str">
            <v xml:space="preserve">CASH IN HAND - ATD CDM  MACHINE                                        </v>
          </cell>
        </row>
        <row r="629">
          <cell r="A629">
            <v>300070</v>
          </cell>
          <cell r="B629">
            <v>0</v>
          </cell>
          <cell r="C629" t="str">
            <v>FOREIGN CURRENCY NOTES IN HAND NRFC(AED )</v>
          </cell>
        </row>
        <row r="630">
          <cell r="A630">
            <v>300070</v>
          </cell>
          <cell r="B630">
            <v>0</v>
          </cell>
          <cell r="C630" t="str">
            <v>FOREIGN CURRENCY NOTES IN HAND NRFC(AUD )</v>
          </cell>
        </row>
        <row r="631">
          <cell r="A631">
            <v>300070</v>
          </cell>
          <cell r="B631">
            <v>0</v>
          </cell>
          <cell r="C631" t="str">
            <v>FOREIGN CURRENCY NOTES IN HAND NRFC(CAD )</v>
          </cell>
        </row>
        <row r="632">
          <cell r="A632">
            <v>300070</v>
          </cell>
          <cell r="B632">
            <v>0</v>
          </cell>
          <cell r="C632" t="str">
            <v>FOREIGN CURRENCY NOTES IN HAND NRFC(CHF )</v>
          </cell>
        </row>
        <row r="633">
          <cell r="A633">
            <v>300070</v>
          </cell>
          <cell r="B633">
            <v>0</v>
          </cell>
          <cell r="C633" t="str">
            <v>FOREIGN CURRENCY NOTES IN HAND NRFC(CNY )</v>
          </cell>
        </row>
        <row r="634">
          <cell r="A634">
            <v>300070</v>
          </cell>
          <cell r="B634">
            <v>0</v>
          </cell>
          <cell r="C634" t="str">
            <v>FOREIGN CURRENCY NOTES IN HAND NRFC(CYP )</v>
          </cell>
        </row>
        <row r="635">
          <cell r="A635">
            <v>300070</v>
          </cell>
          <cell r="B635">
            <v>0</v>
          </cell>
          <cell r="C635" t="str">
            <v>FOREIGN CURRENCY NOTES IN HAND NRFC(EUR )</v>
          </cell>
        </row>
        <row r="636">
          <cell r="A636">
            <v>300070</v>
          </cell>
          <cell r="B636">
            <v>0</v>
          </cell>
          <cell r="C636" t="str">
            <v>FOREIGN CURRENCY NOTES IN HAND NRFC(GBP )</v>
          </cell>
        </row>
        <row r="637">
          <cell r="A637">
            <v>300070</v>
          </cell>
          <cell r="B637">
            <v>0</v>
          </cell>
          <cell r="C637" t="str">
            <v>FOREIGN CURRENCY NOTES IN HAND NRFC(JPY )</v>
          </cell>
        </row>
        <row r="638">
          <cell r="A638">
            <v>300070</v>
          </cell>
          <cell r="B638">
            <v>0</v>
          </cell>
          <cell r="C638" t="str">
            <v>FOREIGN CURRENCY NOTES IN HAND NRFC(KWD )</v>
          </cell>
        </row>
        <row r="639">
          <cell r="A639">
            <v>300070</v>
          </cell>
          <cell r="B639">
            <v>0</v>
          </cell>
          <cell r="C639" t="str">
            <v>FOREIGN CURRENCY NOTES IN HAND NRFC(NZD )</v>
          </cell>
        </row>
        <row r="640">
          <cell r="A640">
            <v>300070</v>
          </cell>
          <cell r="B640">
            <v>0</v>
          </cell>
          <cell r="C640" t="str">
            <v>FOREIGN CURRENCY NOTES IN HAND NRFC(SAR )</v>
          </cell>
        </row>
        <row r="641">
          <cell r="A641">
            <v>300070</v>
          </cell>
          <cell r="B641">
            <v>0</v>
          </cell>
          <cell r="C641" t="str">
            <v>FOREIGN CURRENCY NOTES IN HAND NRFC(SGD )</v>
          </cell>
        </row>
        <row r="642">
          <cell r="A642">
            <v>300070</v>
          </cell>
          <cell r="B642">
            <v>0</v>
          </cell>
          <cell r="C642" t="str">
            <v>FOREIGN CURRENCY NOTES IN HAND NRFC(THB )</v>
          </cell>
        </row>
        <row r="643">
          <cell r="A643">
            <v>300070</v>
          </cell>
          <cell r="B643">
            <v>0</v>
          </cell>
          <cell r="C643" t="str">
            <v>FOREIGN CURRENCY NOTES IN HAND NRFC(USD )</v>
          </cell>
        </row>
        <row r="644">
          <cell r="A644">
            <v>300080</v>
          </cell>
          <cell r="B644">
            <v>0</v>
          </cell>
          <cell r="C644" t="str">
            <v>FOREIGN CURRENCY NOTES IN HAND OCS(AED )</v>
          </cell>
        </row>
        <row r="645">
          <cell r="A645">
            <v>300080</v>
          </cell>
          <cell r="B645">
            <v>0</v>
          </cell>
          <cell r="C645" t="str">
            <v>FOREIGN CURRENCY NOTES IN HAND OCS(AUD )</v>
          </cell>
        </row>
        <row r="646">
          <cell r="A646">
            <v>300080</v>
          </cell>
          <cell r="B646">
            <v>0</v>
          </cell>
          <cell r="C646" t="str">
            <v>FOREIGN CURRENCY NOTES IN HAND OCS(BHD )</v>
          </cell>
        </row>
        <row r="647">
          <cell r="A647">
            <v>300080</v>
          </cell>
          <cell r="B647">
            <v>0</v>
          </cell>
          <cell r="C647" t="str">
            <v>FOREIGN CURRENCY NOTES IN HAND OCS(CAD )</v>
          </cell>
        </row>
        <row r="648">
          <cell r="A648">
            <v>300080</v>
          </cell>
          <cell r="B648">
            <v>0</v>
          </cell>
          <cell r="C648" t="str">
            <v>FOREIGN CURRENCY NOTES IN HAND OCS(CHF )</v>
          </cell>
        </row>
        <row r="649">
          <cell r="A649">
            <v>300080</v>
          </cell>
          <cell r="B649">
            <v>0</v>
          </cell>
          <cell r="C649" t="str">
            <v>FOREIGN CURRENCY NOTES IN HAND OCS(CNY )</v>
          </cell>
        </row>
        <row r="650">
          <cell r="A650">
            <v>300080</v>
          </cell>
          <cell r="B650">
            <v>0</v>
          </cell>
          <cell r="C650" t="str">
            <v>FOREIGN CURRENCY NOTES IN HAND OCS(CYP )</v>
          </cell>
        </row>
        <row r="651">
          <cell r="A651">
            <v>300080</v>
          </cell>
          <cell r="B651">
            <v>0</v>
          </cell>
          <cell r="C651" t="str">
            <v>FOREIGN CURRENCY NOTES IN HAND OCS(DKK )</v>
          </cell>
        </row>
        <row r="652">
          <cell r="A652">
            <v>300080</v>
          </cell>
          <cell r="B652">
            <v>0</v>
          </cell>
          <cell r="C652" t="str">
            <v>FOREIGN CURRENCY NOTES IN HAND OCS(EUR )</v>
          </cell>
        </row>
        <row r="653">
          <cell r="A653">
            <v>300080</v>
          </cell>
          <cell r="B653">
            <v>0</v>
          </cell>
          <cell r="C653" t="str">
            <v>FOREIGN CURRENCY NOTES IN HAND OCS(GBP )</v>
          </cell>
        </row>
        <row r="654">
          <cell r="A654">
            <v>300080</v>
          </cell>
          <cell r="B654">
            <v>0</v>
          </cell>
          <cell r="C654" t="str">
            <v>FOREIGN CURRENCY NOTES IN HAND OCS(HKD )</v>
          </cell>
        </row>
        <row r="655">
          <cell r="A655">
            <v>300080</v>
          </cell>
          <cell r="B655">
            <v>0</v>
          </cell>
          <cell r="C655" t="str">
            <v>FOREIGN CURRENCY NOTES IN HAND OCS(JOD )</v>
          </cell>
        </row>
        <row r="656">
          <cell r="A656">
            <v>300080</v>
          </cell>
          <cell r="B656">
            <v>0</v>
          </cell>
          <cell r="C656" t="str">
            <v>FOREIGN CURRENCY NOTES IN HAND OCS(JPY )</v>
          </cell>
        </row>
        <row r="657">
          <cell r="A657">
            <v>300080</v>
          </cell>
          <cell r="B657">
            <v>0</v>
          </cell>
          <cell r="C657" t="str">
            <v>FOREIGN CURRENCY NOTES IN HAND OCS(KWD )</v>
          </cell>
        </row>
        <row r="658">
          <cell r="A658">
            <v>300080</v>
          </cell>
          <cell r="B658">
            <v>0</v>
          </cell>
          <cell r="C658" t="str">
            <v>FOREIGN CURRENCY NOTES IN HAND OCS(LKR )</v>
          </cell>
        </row>
        <row r="659">
          <cell r="A659">
            <v>300080</v>
          </cell>
          <cell r="B659">
            <v>0</v>
          </cell>
          <cell r="C659" t="str">
            <v>FOREIGN CURRENCY NOTES IN HAND OCS(MYR )</v>
          </cell>
        </row>
        <row r="660">
          <cell r="A660">
            <v>300080</v>
          </cell>
          <cell r="B660">
            <v>0</v>
          </cell>
          <cell r="C660" t="str">
            <v>FOREIGN CURRENCY NOTES IN HAND OCS(NOK )</v>
          </cell>
        </row>
        <row r="661">
          <cell r="A661">
            <v>300080</v>
          </cell>
          <cell r="B661">
            <v>0</v>
          </cell>
          <cell r="C661" t="str">
            <v>FOREIGN CURRENCY NOTES IN HAND OCS(NZD )</v>
          </cell>
        </row>
        <row r="662">
          <cell r="A662">
            <v>300080</v>
          </cell>
          <cell r="B662">
            <v>0</v>
          </cell>
          <cell r="C662" t="str">
            <v>FOREIGN CURRENCY NOTES IN HAND OCS(OMR )</v>
          </cell>
        </row>
        <row r="663">
          <cell r="A663">
            <v>300080</v>
          </cell>
          <cell r="B663">
            <v>0</v>
          </cell>
          <cell r="C663" t="str">
            <v>FOREIGN CURRENCY NOTES IN HAND OCS(QAR )</v>
          </cell>
        </row>
        <row r="664">
          <cell r="A664">
            <v>300080</v>
          </cell>
          <cell r="B664">
            <v>0</v>
          </cell>
          <cell r="C664" t="str">
            <v>FOREIGN CURRENCY NOTES IN HAND OCS(SAR )</v>
          </cell>
        </row>
        <row r="665">
          <cell r="A665">
            <v>300080</v>
          </cell>
          <cell r="B665">
            <v>0</v>
          </cell>
          <cell r="C665" t="str">
            <v>FOREIGN CURRENCY NOTES IN HAND OCS(SEK )</v>
          </cell>
        </row>
        <row r="666">
          <cell r="A666">
            <v>300080</v>
          </cell>
          <cell r="B666">
            <v>0</v>
          </cell>
          <cell r="C666" t="str">
            <v>FOREIGN CURRENCY NOTES IN HAND OCS(SGD )</v>
          </cell>
        </row>
        <row r="667">
          <cell r="A667">
            <v>300080</v>
          </cell>
          <cell r="B667">
            <v>0</v>
          </cell>
          <cell r="C667" t="str">
            <v>FOREIGN CURRENCY NOTES IN HAND OCS(THB )</v>
          </cell>
        </row>
        <row r="668">
          <cell r="A668">
            <v>300080</v>
          </cell>
          <cell r="B668">
            <v>0</v>
          </cell>
          <cell r="C668" t="str">
            <v>FOREIGN CURRENCY NOTES IN HAND OCS(USD )</v>
          </cell>
        </row>
        <row r="669">
          <cell r="A669">
            <v>300090</v>
          </cell>
          <cell r="B669">
            <v>0</v>
          </cell>
          <cell r="C669" t="str">
            <v>FOREIGN CURRENCY NOTES IN HAND ADFU(ACUD)</v>
          </cell>
        </row>
        <row r="670">
          <cell r="A670">
            <v>300090</v>
          </cell>
          <cell r="B670">
            <v>0</v>
          </cell>
          <cell r="C670" t="str">
            <v>FOREIGN CURRENCY NOTES IN HAND ADFU(AED )</v>
          </cell>
        </row>
        <row r="671">
          <cell r="A671">
            <v>300090</v>
          </cell>
          <cell r="B671">
            <v>0</v>
          </cell>
          <cell r="C671" t="str">
            <v>FOREIGN CURRENCY NOTES IN HAND ADFU(AUD )</v>
          </cell>
        </row>
        <row r="672">
          <cell r="A672">
            <v>300090</v>
          </cell>
          <cell r="B672">
            <v>0</v>
          </cell>
          <cell r="C672" t="str">
            <v>FOREIGN CURRENCY NOTES IN HAND ADFU(BHD )</v>
          </cell>
        </row>
        <row r="673">
          <cell r="A673">
            <v>300090</v>
          </cell>
          <cell r="B673">
            <v>0</v>
          </cell>
          <cell r="C673" t="str">
            <v>FOREIGN CURRENCY NOTES IN HAND ADFU(BND )</v>
          </cell>
        </row>
        <row r="674">
          <cell r="A674">
            <v>300090</v>
          </cell>
          <cell r="B674">
            <v>0</v>
          </cell>
          <cell r="C674" t="str">
            <v>FOREIGN CURRENCY NOTES IN HAND ADFU(BUK )</v>
          </cell>
        </row>
        <row r="675">
          <cell r="A675">
            <v>300090</v>
          </cell>
          <cell r="B675">
            <v>0</v>
          </cell>
          <cell r="C675" t="str">
            <v>FOREIGN CURRENCY NOTES IN HAND ADFU(CAD )</v>
          </cell>
        </row>
        <row r="676">
          <cell r="A676">
            <v>300090</v>
          </cell>
          <cell r="B676">
            <v>0</v>
          </cell>
          <cell r="C676" t="str">
            <v>FOREIGN CURRENCY NOTES IN HAND ADFU(CHF )</v>
          </cell>
        </row>
        <row r="677">
          <cell r="A677">
            <v>300090</v>
          </cell>
          <cell r="B677">
            <v>0</v>
          </cell>
          <cell r="C677" t="str">
            <v>FOREIGN CURRENCY NOTES IN HAND ADFU(CNY )</v>
          </cell>
        </row>
        <row r="678">
          <cell r="A678">
            <v>300090</v>
          </cell>
          <cell r="B678">
            <v>0</v>
          </cell>
          <cell r="C678" t="str">
            <v>FOREIGN CURRENCY NOTES IN HAND ADFU(CYP )</v>
          </cell>
        </row>
        <row r="679">
          <cell r="A679">
            <v>300090</v>
          </cell>
          <cell r="B679">
            <v>0</v>
          </cell>
          <cell r="C679" t="str">
            <v>FOREIGN CURRENCY NOTES IN HAND ADFU(DKK )</v>
          </cell>
        </row>
        <row r="680">
          <cell r="A680">
            <v>300090</v>
          </cell>
          <cell r="B680">
            <v>0</v>
          </cell>
          <cell r="C680" t="str">
            <v>FOREIGN CURRENCY NOTES IN HAND ADFU(ESP )</v>
          </cell>
        </row>
        <row r="681">
          <cell r="A681">
            <v>300090</v>
          </cell>
          <cell r="B681">
            <v>0</v>
          </cell>
          <cell r="C681" t="str">
            <v>FOREIGN CURRENCY NOTES IN HAND ADFU(EUR )</v>
          </cell>
        </row>
        <row r="682">
          <cell r="A682">
            <v>300090</v>
          </cell>
          <cell r="B682">
            <v>0</v>
          </cell>
          <cell r="C682" t="str">
            <v>FOREIGN CURRENCY NOTES IN HAND ADFU(GBP )</v>
          </cell>
        </row>
        <row r="683">
          <cell r="A683">
            <v>300090</v>
          </cell>
          <cell r="B683">
            <v>0</v>
          </cell>
          <cell r="C683" t="str">
            <v>FOREIGN CURRENCY NOTES IN HAND ADFU(HKD )</v>
          </cell>
        </row>
        <row r="684">
          <cell r="A684">
            <v>300090</v>
          </cell>
          <cell r="B684">
            <v>0</v>
          </cell>
          <cell r="C684" t="str">
            <v>FOREIGN CURRENCY NOTES IN HAND ADFU(IDR )</v>
          </cell>
        </row>
        <row r="685">
          <cell r="A685">
            <v>300090</v>
          </cell>
          <cell r="B685">
            <v>0</v>
          </cell>
          <cell r="C685" t="str">
            <v>FOREIGN CURRENCY NOTES IN HAND ADFU(INR )</v>
          </cell>
        </row>
        <row r="686">
          <cell r="A686">
            <v>300090</v>
          </cell>
          <cell r="B686">
            <v>0</v>
          </cell>
          <cell r="C686" t="str">
            <v>FOREIGN CURRENCY NOTES IN HAND ADFU(JOD )</v>
          </cell>
        </row>
        <row r="687">
          <cell r="A687">
            <v>300090</v>
          </cell>
          <cell r="B687">
            <v>0</v>
          </cell>
          <cell r="C687" t="str">
            <v>FOREIGN CURRENCY NOTES IN HAND ADFU(JPY )</v>
          </cell>
        </row>
        <row r="688">
          <cell r="A688">
            <v>300090</v>
          </cell>
          <cell r="B688">
            <v>0</v>
          </cell>
          <cell r="C688" t="str">
            <v>FOREIGN CURRENCY NOTES IN HAND ADFU(KWD )</v>
          </cell>
        </row>
        <row r="689">
          <cell r="A689">
            <v>300090</v>
          </cell>
          <cell r="B689">
            <v>0</v>
          </cell>
          <cell r="C689" t="str">
            <v>FOREIGN CURRENCY NOTES IN HAND ADFU(LKR )</v>
          </cell>
        </row>
        <row r="690">
          <cell r="A690">
            <v>300090</v>
          </cell>
          <cell r="B690">
            <v>0</v>
          </cell>
          <cell r="C690" t="str">
            <v>FOREIGN CURRENCY NOTES IN HAND ADFU(MYR )</v>
          </cell>
        </row>
        <row r="691">
          <cell r="A691">
            <v>300090</v>
          </cell>
          <cell r="B691">
            <v>0</v>
          </cell>
          <cell r="C691" t="str">
            <v>FOREIGN CURRENCY NOTES IN HAND ADFU(NOK )</v>
          </cell>
        </row>
        <row r="692">
          <cell r="A692">
            <v>300090</v>
          </cell>
          <cell r="B692">
            <v>0</v>
          </cell>
          <cell r="C692" t="str">
            <v>FOREIGN CURRENCY NOTES IN HAND ADFU(NZD )</v>
          </cell>
        </row>
        <row r="693">
          <cell r="A693">
            <v>300090</v>
          </cell>
          <cell r="B693">
            <v>0</v>
          </cell>
          <cell r="C693" t="str">
            <v>FOREIGN CURRENCY NOTES IN HAND ADFU(OMR )</v>
          </cell>
        </row>
        <row r="694">
          <cell r="A694">
            <v>300090</v>
          </cell>
          <cell r="B694">
            <v>0</v>
          </cell>
          <cell r="C694" t="str">
            <v>FOREIGN CURRENCY NOTES IN HAND ADFU(QAR )</v>
          </cell>
        </row>
        <row r="695">
          <cell r="A695">
            <v>300090</v>
          </cell>
          <cell r="B695">
            <v>0</v>
          </cell>
          <cell r="C695" t="str">
            <v>FOREIGN CURRENCY NOTES IN HAND ADFU(SAR )</v>
          </cell>
        </row>
        <row r="696">
          <cell r="A696">
            <v>300090</v>
          </cell>
          <cell r="B696">
            <v>0</v>
          </cell>
          <cell r="C696" t="str">
            <v>FOREIGN CURRENCY NOTES IN HAND ADFU(SCP )</v>
          </cell>
        </row>
        <row r="697">
          <cell r="A697">
            <v>300090</v>
          </cell>
          <cell r="B697">
            <v>0</v>
          </cell>
          <cell r="C697" t="str">
            <v>FOREIGN CURRENCY NOTES IN HAND ADFU(SEK )</v>
          </cell>
        </row>
        <row r="698">
          <cell r="A698">
            <v>300090</v>
          </cell>
          <cell r="B698">
            <v>0</v>
          </cell>
          <cell r="C698" t="str">
            <v>FOREIGN CURRENCY NOTES IN HAND ADFU(SGD )</v>
          </cell>
        </row>
        <row r="699">
          <cell r="A699">
            <v>300090</v>
          </cell>
          <cell r="B699">
            <v>0</v>
          </cell>
          <cell r="C699" t="str">
            <v>FOREIGN CURRENCY NOTES IN HAND ADFU(THB )</v>
          </cell>
        </row>
        <row r="700">
          <cell r="A700">
            <v>300090</v>
          </cell>
          <cell r="B700">
            <v>0</v>
          </cell>
          <cell r="C700" t="str">
            <v>FOREIGN CURRENCY NOTES IN HAND ADFU(USD )</v>
          </cell>
        </row>
        <row r="701">
          <cell r="A701">
            <v>300090</v>
          </cell>
          <cell r="B701">
            <v>0</v>
          </cell>
          <cell r="C701" t="str">
            <v>FOREIGN CURRENCY NOTES IN HAND ADFU(ZAR )</v>
          </cell>
        </row>
        <row r="702">
          <cell r="A702">
            <v>300100</v>
          </cell>
          <cell r="B702">
            <v>0</v>
          </cell>
          <cell r="C702" t="str">
            <v xml:space="preserve">CASH ON HAND - F/C -                                        </v>
          </cell>
        </row>
        <row r="703">
          <cell r="A703">
            <v>300110</v>
          </cell>
          <cell r="B703">
            <v>0</v>
          </cell>
          <cell r="C703" t="str">
            <v xml:space="preserve">CASH IN TRANSIT - FOREIGN CURRENCY                                        </v>
          </cell>
        </row>
        <row r="704">
          <cell r="A704">
            <v>300120</v>
          </cell>
          <cell r="B704">
            <v>0</v>
          </cell>
          <cell r="C704" t="str">
            <v xml:space="preserve">CASH IN HAND - MINI SCHOOL BANK                                        </v>
          </cell>
        </row>
        <row r="705">
          <cell r="A705">
            <v>300420</v>
          </cell>
          <cell r="B705">
            <v>0</v>
          </cell>
          <cell r="C705" t="str">
            <v xml:space="preserve">FOREIGN CURRENCY ENCAHSED A/C                                        </v>
          </cell>
        </row>
        <row r="706">
          <cell r="A706">
            <v>300700</v>
          </cell>
          <cell r="B706">
            <v>0</v>
          </cell>
          <cell r="C706" t="str">
            <v xml:space="preserve">MO'S &amp; PO'S PURCHASED-GOVT.                                        </v>
          </cell>
        </row>
        <row r="707">
          <cell r="A707">
            <v>300800</v>
          </cell>
          <cell r="B707">
            <v>0</v>
          </cell>
          <cell r="C707" t="str">
            <v xml:space="preserve">LOCAL CHEQUES &amp; DRAFTS PURCHASED                                        </v>
          </cell>
        </row>
        <row r="708">
          <cell r="A708">
            <v>300900</v>
          </cell>
          <cell r="B708">
            <v>0</v>
          </cell>
          <cell r="C708" t="str">
            <v xml:space="preserve">TRAVELLERS CHEQUES ENCASHED                                        </v>
          </cell>
        </row>
        <row r="709">
          <cell r="A709">
            <v>300910</v>
          </cell>
          <cell r="B709">
            <v>0</v>
          </cell>
          <cell r="C709" t="str">
            <v xml:space="preserve">FOREIGN CHEQUES &amp; DRAFTS PURCHASED                                        </v>
          </cell>
        </row>
        <row r="710">
          <cell r="A710">
            <v>301010</v>
          </cell>
          <cell r="B710">
            <v>0</v>
          </cell>
          <cell r="C710" t="str">
            <v xml:space="preserve">CAB.- CENTRAL BANK                                        </v>
          </cell>
        </row>
        <row r="711">
          <cell r="A711">
            <v>301020</v>
          </cell>
          <cell r="B711">
            <v>0</v>
          </cell>
          <cell r="C711" t="str">
            <v xml:space="preserve">SLIPS AWAITING FOR PAYMENT                                        </v>
          </cell>
        </row>
        <row r="712">
          <cell r="A712">
            <v>301090</v>
          </cell>
          <cell r="B712">
            <v>0</v>
          </cell>
          <cell r="C712" t="str">
            <v xml:space="preserve">CAB - RSERVE A/C BANK OF CHINA SHANGHAI                                        </v>
          </cell>
        </row>
        <row r="713">
          <cell r="A713">
            <v>301100</v>
          </cell>
          <cell r="B713">
            <v>0</v>
          </cell>
          <cell r="C713" t="str">
            <v xml:space="preserve">CAB-HSBC BANK                                        </v>
          </cell>
        </row>
        <row r="714">
          <cell r="A714">
            <v>301110</v>
          </cell>
          <cell r="B714">
            <v>0</v>
          </cell>
          <cell r="C714" t="str">
            <v xml:space="preserve">CAB. - AUS &amp; NEWZ BANK GRO. LTD                                        </v>
          </cell>
        </row>
        <row r="715">
          <cell r="A715">
            <v>301120</v>
          </cell>
          <cell r="B715">
            <v>0</v>
          </cell>
          <cell r="C715" t="str">
            <v xml:space="preserve">CAB. - NATI. AUS.BANK LTD, MELBO. - AU                                        </v>
          </cell>
        </row>
        <row r="716">
          <cell r="A716">
            <v>301130</v>
          </cell>
          <cell r="B716">
            <v>0</v>
          </cell>
          <cell r="C716" t="str">
            <v xml:space="preserve">CAB.-STANDARD CHARTERD BANK BANGLADESH                                        </v>
          </cell>
        </row>
        <row r="717">
          <cell r="A717">
            <v>301150</v>
          </cell>
          <cell r="B717">
            <v>0</v>
          </cell>
          <cell r="C717" t="str">
            <v xml:space="preserve">CAB. - CAN. IMP. BANK OF COM., TORO.-C                                        </v>
          </cell>
        </row>
        <row r="718">
          <cell r="A718">
            <v>301160</v>
          </cell>
          <cell r="B718">
            <v>0</v>
          </cell>
          <cell r="C718" t="str">
            <v xml:space="preserve">CAB. - BANK OF MONTREAL, MONTREAL- CAD                                        </v>
          </cell>
        </row>
        <row r="719">
          <cell r="A719">
            <v>301170</v>
          </cell>
          <cell r="B719">
            <v>0</v>
          </cell>
          <cell r="C719" t="str">
            <v xml:space="preserve">CAB.- HANA BANK                                        </v>
          </cell>
        </row>
        <row r="720">
          <cell r="A720">
            <v>301200</v>
          </cell>
          <cell r="B720">
            <v>0</v>
          </cell>
          <cell r="C720" t="str">
            <v xml:space="preserve">CAB. -  DANSKE BANK A/S                                        </v>
          </cell>
        </row>
        <row r="721">
          <cell r="A721">
            <v>301210</v>
          </cell>
          <cell r="B721">
            <v>0</v>
          </cell>
          <cell r="C721" t="str">
            <v xml:space="preserve">CAB.- BANK OF CHINA                                        </v>
          </cell>
        </row>
        <row r="722">
          <cell r="A722">
            <v>301220</v>
          </cell>
          <cell r="B722">
            <v>0</v>
          </cell>
          <cell r="C722" t="str">
            <v xml:space="preserve">CAB. - HONGKONG &amp; SHANHAI BANKIN LTD-HDK                                        </v>
          </cell>
        </row>
        <row r="723">
          <cell r="A723">
            <v>301230</v>
          </cell>
          <cell r="B723">
            <v>0</v>
          </cell>
          <cell r="C723" t="str">
            <v xml:space="preserve">CAB.- OVERSEA CHINESE BANKING CO LTD-HKD                                        </v>
          </cell>
        </row>
        <row r="724">
          <cell r="A724">
            <v>301240</v>
          </cell>
          <cell r="B724">
            <v>0</v>
          </cell>
          <cell r="C724" t="str">
            <v xml:space="preserve">CAB STANDERD -CHARTED HDK                                        </v>
          </cell>
        </row>
        <row r="725">
          <cell r="A725">
            <v>301250</v>
          </cell>
          <cell r="B725">
            <v>0</v>
          </cell>
          <cell r="C725" t="str">
            <v xml:space="preserve">CAB. - MUFG BANK  LTD                                        </v>
          </cell>
        </row>
        <row r="726">
          <cell r="A726">
            <v>301260</v>
          </cell>
          <cell r="B726">
            <v>0</v>
          </cell>
          <cell r="C726" t="str">
            <v xml:space="preserve">CAB. - MIZUHO CORP. BANK LTD,TOKYO-JPY                                        </v>
          </cell>
        </row>
        <row r="727">
          <cell r="A727">
            <v>301270</v>
          </cell>
          <cell r="B727">
            <v>0</v>
          </cell>
          <cell r="C727" t="str">
            <v xml:space="preserve">CAB. - BANK OF TOKYO MITSUBISHI UFJ LTD                                        </v>
          </cell>
        </row>
        <row r="728">
          <cell r="A728">
            <v>301280</v>
          </cell>
          <cell r="B728">
            <v>0</v>
          </cell>
          <cell r="C728" t="str">
            <v xml:space="preserve">CAB. - SUMITOMO MITSUI BANKING CORPORAT.                                        </v>
          </cell>
        </row>
        <row r="729">
          <cell r="A729">
            <v>301290</v>
          </cell>
          <cell r="B729">
            <v>0</v>
          </cell>
          <cell r="C729" t="str">
            <v xml:space="preserve">CAB. - AMEX BANK LTD, TOKYO -JPY"                                        </v>
          </cell>
        </row>
        <row r="730">
          <cell r="A730">
            <v>301300</v>
          </cell>
          <cell r="B730">
            <v>0</v>
          </cell>
          <cell r="C730" t="str">
            <v xml:space="preserve">CAB - ZURCHER KANTONAL BANK ZURICH - CHF                                        </v>
          </cell>
        </row>
        <row r="731">
          <cell r="A731">
            <v>301310</v>
          </cell>
          <cell r="B731">
            <v>0</v>
          </cell>
          <cell r="C731" t="str">
            <v xml:space="preserve">CAB - INDUSTRIAL BANK OF KOREA                                        </v>
          </cell>
        </row>
        <row r="732">
          <cell r="A732">
            <v>301350</v>
          </cell>
          <cell r="B732">
            <v>0</v>
          </cell>
          <cell r="C732" t="str">
            <v xml:space="preserve">CAB.- AUS &amp; NEWZ BANK GRP LTD-NZD                                        </v>
          </cell>
        </row>
        <row r="733">
          <cell r="A733">
            <v>301400</v>
          </cell>
          <cell r="B733">
            <v>0</v>
          </cell>
          <cell r="C733" t="str">
            <v xml:space="preserve">CAB. - NORDEA BANK NORGE ASA                                        </v>
          </cell>
        </row>
        <row r="734">
          <cell r="A734">
            <v>301450</v>
          </cell>
          <cell r="B734">
            <v>0</v>
          </cell>
          <cell r="C734" t="str">
            <v xml:space="preserve">CAB. - DBS BANK LTD, SINGAPORE SGD"                                        </v>
          </cell>
        </row>
        <row r="735">
          <cell r="A735">
            <v>301500</v>
          </cell>
          <cell r="B735">
            <v>0</v>
          </cell>
          <cell r="C735" t="str">
            <v xml:space="preserve">CAB.- OVERSEA CHINESE BANKING CO LTD-SGD                                        </v>
          </cell>
        </row>
        <row r="736">
          <cell r="A736">
            <v>301550</v>
          </cell>
          <cell r="B736">
            <v>0</v>
          </cell>
          <cell r="C736" t="str">
            <v xml:space="preserve">CAB. - NED BANK LTD                                        </v>
          </cell>
        </row>
        <row r="737">
          <cell r="A737">
            <v>301600</v>
          </cell>
          <cell r="B737">
            <v>0</v>
          </cell>
          <cell r="C737" t="str">
            <v xml:space="preserve">CAB. - BARCLAYS BANK PLC                                        </v>
          </cell>
        </row>
        <row r="738">
          <cell r="A738">
            <v>301610</v>
          </cell>
          <cell r="B738">
            <v>0</v>
          </cell>
          <cell r="C738" t="str">
            <v xml:space="preserve">CAB. - LLOYDS TSB  BANK PLC                                        </v>
          </cell>
        </row>
        <row r="739">
          <cell r="A739">
            <v>301620</v>
          </cell>
          <cell r="B739">
            <v>0</v>
          </cell>
          <cell r="C739" t="str">
            <v xml:space="preserve">CAB. - HSBC BANK PLC LONDON GBP                                        </v>
          </cell>
        </row>
        <row r="740">
          <cell r="A740">
            <v>301630</v>
          </cell>
          <cell r="B740">
            <v>0</v>
          </cell>
          <cell r="C740" t="str">
            <v xml:space="preserve">CAB. -NATIONAL WESTMINISTER BANK PLC                                        </v>
          </cell>
        </row>
        <row r="741">
          <cell r="A741">
            <v>301640</v>
          </cell>
          <cell r="B741">
            <v>0</v>
          </cell>
          <cell r="C741" t="str">
            <v xml:space="preserve">CAB. - BANK OF CEYLON UK GBP                                        </v>
          </cell>
        </row>
        <row r="742">
          <cell r="A742">
            <v>301700</v>
          </cell>
          <cell r="B742">
            <v>0</v>
          </cell>
          <cell r="C742" t="str">
            <v xml:space="preserve">CAB. - SEB AG                                        </v>
          </cell>
        </row>
        <row r="743">
          <cell r="A743">
            <v>301710</v>
          </cell>
          <cell r="B743">
            <v>0</v>
          </cell>
          <cell r="C743" t="str">
            <v xml:space="preserve">CAB. - SEVNSKA HANDELSBANKEN AB                                        </v>
          </cell>
        </row>
        <row r="744">
          <cell r="A744">
            <v>301750</v>
          </cell>
          <cell r="B744">
            <v>0</v>
          </cell>
          <cell r="C744" t="str">
            <v xml:space="preserve">CAB. - SWISS BANK CORP. BASLE CHF                                        </v>
          </cell>
        </row>
        <row r="745">
          <cell r="A745">
            <v>301760</v>
          </cell>
          <cell r="B745">
            <v>0</v>
          </cell>
          <cell r="C745" t="str">
            <v xml:space="preserve">CAB. -UBS AG                                        </v>
          </cell>
        </row>
        <row r="746">
          <cell r="A746">
            <v>301770</v>
          </cell>
          <cell r="B746">
            <v>0</v>
          </cell>
          <cell r="C746" t="str">
            <v xml:space="preserve">CAB.-STANDARD CHARTERED BANK NEPAL LTD                                        </v>
          </cell>
        </row>
        <row r="747">
          <cell r="A747">
            <v>301800</v>
          </cell>
          <cell r="B747">
            <v>0</v>
          </cell>
          <cell r="C747" t="str">
            <v xml:space="preserve">CAB. - AMEX LTD, NEW YORK USD"                                        </v>
          </cell>
        </row>
        <row r="748">
          <cell r="A748">
            <v>301810</v>
          </cell>
          <cell r="B748">
            <v>0</v>
          </cell>
          <cell r="C748" t="str">
            <v xml:space="preserve">CAB.-DEUTS BANK TRUST COMP. AMERICAS-USD                                        </v>
          </cell>
        </row>
        <row r="749">
          <cell r="A749">
            <v>301820</v>
          </cell>
          <cell r="B749">
            <v>0</v>
          </cell>
          <cell r="C749" t="str">
            <v xml:space="preserve">CAB. - JP MORGAN CHASE BANK N. A.                                        </v>
          </cell>
        </row>
        <row r="750">
          <cell r="A750">
            <v>301830</v>
          </cell>
          <cell r="B750">
            <v>0</v>
          </cell>
          <cell r="C750" t="str">
            <v xml:space="preserve">CAB. - CITIBANK, NA, NEW YORK USD"                                        </v>
          </cell>
        </row>
        <row r="751">
          <cell r="A751">
            <v>301840</v>
          </cell>
          <cell r="B751">
            <v>0</v>
          </cell>
          <cell r="C751" t="str">
            <v xml:space="preserve">CAB. - STANDARD CHARTERED BANK USD                                        </v>
          </cell>
        </row>
        <row r="752">
          <cell r="A752">
            <v>301850</v>
          </cell>
          <cell r="B752">
            <v>0</v>
          </cell>
          <cell r="C752" t="str">
            <v xml:space="preserve">CAB. - HSBC BANK USA NA                                        </v>
          </cell>
        </row>
        <row r="753">
          <cell r="A753">
            <v>301860</v>
          </cell>
          <cell r="B753">
            <v>0</v>
          </cell>
          <cell r="C753" t="str">
            <v xml:space="preserve">CAB. - CBSL (STATUTORY RESERVE) USD                                        </v>
          </cell>
        </row>
        <row r="754">
          <cell r="A754">
            <v>301870</v>
          </cell>
          <cell r="B754">
            <v>0</v>
          </cell>
          <cell r="C754" t="str">
            <v xml:space="preserve">CAB. - ABN AMRO BANK                                        </v>
          </cell>
        </row>
        <row r="755">
          <cell r="A755">
            <v>301880</v>
          </cell>
          <cell r="B755">
            <v>0</v>
          </cell>
          <cell r="C755" t="str">
            <v xml:space="preserve">CAB. - MASHREQ BANK PSC                                        </v>
          </cell>
        </row>
        <row r="756">
          <cell r="A756">
            <v>301890</v>
          </cell>
          <cell r="B756">
            <v>0</v>
          </cell>
          <cell r="C756" t="str">
            <v xml:space="preserve">CAB.- BANK OF CYPRUS PUB CO  LTD-USD                                        </v>
          </cell>
        </row>
        <row r="757">
          <cell r="A757">
            <v>301900</v>
          </cell>
          <cell r="B757">
            <v>0</v>
          </cell>
          <cell r="C757" t="str">
            <v xml:space="preserve">CAB. - PUBALI BANK LTD ACU                                        </v>
          </cell>
        </row>
        <row r="758">
          <cell r="A758">
            <v>301910</v>
          </cell>
          <cell r="B758">
            <v>0</v>
          </cell>
          <cell r="C758" t="str">
            <v xml:space="preserve">CAB. - RUPALI BANK LTD                                        </v>
          </cell>
        </row>
        <row r="759">
          <cell r="A759">
            <v>301920</v>
          </cell>
          <cell r="B759">
            <v>0</v>
          </cell>
          <cell r="C759" t="str">
            <v xml:space="preserve">CAB. - CANARA BANK ACU, BOMBAY AMU"                                        </v>
          </cell>
        </row>
        <row r="760">
          <cell r="A760">
            <v>301930</v>
          </cell>
          <cell r="B760">
            <v>0</v>
          </cell>
          <cell r="C760" t="str">
            <v xml:space="preserve">CAB. - IOB ACU, MADRAS AMU"                                        </v>
          </cell>
        </row>
        <row r="761">
          <cell r="A761">
            <v>301940</v>
          </cell>
          <cell r="B761">
            <v>0</v>
          </cell>
          <cell r="C761" t="str">
            <v xml:space="preserve">CAB. - STATE BANK OF INDIA                                        </v>
          </cell>
        </row>
        <row r="762">
          <cell r="A762">
            <v>301950</v>
          </cell>
          <cell r="B762">
            <v>0</v>
          </cell>
          <cell r="C762" t="str">
            <v xml:space="preserve">CAB. - HABIB BANK LTD-KARACHCHI                                        </v>
          </cell>
        </row>
        <row r="763">
          <cell r="A763">
            <v>301960</v>
          </cell>
          <cell r="B763">
            <v>0</v>
          </cell>
          <cell r="C763" t="str">
            <v xml:space="preserve">CAB. - MCB BANK LTD                                        </v>
          </cell>
        </row>
        <row r="764">
          <cell r="A764">
            <v>301970</v>
          </cell>
          <cell r="B764">
            <v>0</v>
          </cell>
          <cell r="C764" t="str">
            <v xml:space="preserve">CAB. - PUN. NAT. BANK ACU, CALCUTTA AM                                        </v>
          </cell>
        </row>
        <row r="765">
          <cell r="A765">
            <v>301980</v>
          </cell>
          <cell r="B765">
            <v>0</v>
          </cell>
          <cell r="C765" t="str">
            <v xml:space="preserve">CAB.- MYANMAR FORE. TRADE BANK- AMU                                        </v>
          </cell>
        </row>
        <row r="766">
          <cell r="A766">
            <v>301990</v>
          </cell>
          <cell r="B766">
            <v>0</v>
          </cell>
          <cell r="C766" t="str">
            <v xml:space="preserve">CAB. - NEPAL BANK LTD                                        </v>
          </cell>
        </row>
        <row r="767">
          <cell r="A767">
            <v>302000</v>
          </cell>
          <cell r="B767">
            <v>0</v>
          </cell>
          <cell r="C767" t="str">
            <v xml:space="preserve">CAB. - AMEX BANK ACU, MADRAS AMU"                                        </v>
          </cell>
        </row>
        <row r="768">
          <cell r="A768">
            <v>302010</v>
          </cell>
          <cell r="B768">
            <v>0</v>
          </cell>
          <cell r="C768" t="str">
            <v xml:space="preserve">CAB.- BANK OF CEYLON, CHENNAI AMU                                        </v>
          </cell>
        </row>
        <row r="769">
          <cell r="A769">
            <v>302020</v>
          </cell>
          <cell r="B769">
            <v>0</v>
          </cell>
          <cell r="C769" t="str">
            <v xml:space="preserve">CAB. - ROYAL BANK OF SCOTLAND NV  ACU                                        </v>
          </cell>
        </row>
        <row r="770">
          <cell r="A770">
            <v>302030</v>
          </cell>
          <cell r="B770">
            <v>0</v>
          </cell>
          <cell r="C770" t="str">
            <v xml:space="preserve">CAB.-STANDARD CHART BANK(PAKISTAN)LTD.                                        </v>
          </cell>
        </row>
        <row r="771">
          <cell r="A771">
            <v>302040</v>
          </cell>
          <cell r="B771">
            <v>0</v>
          </cell>
          <cell r="C771" t="str">
            <v xml:space="preserve">CAB.- ICICI BANK LIMITED                                        </v>
          </cell>
        </row>
        <row r="772">
          <cell r="A772">
            <v>302050</v>
          </cell>
          <cell r="B772">
            <v>0</v>
          </cell>
          <cell r="C772" t="str">
            <v xml:space="preserve">CAB.- BANCA POPOLARE DE MILANO EUR                                        </v>
          </cell>
        </row>
        <row r="773">
          <cell r="A773">
            <v>302060</v>
          </cell>
          <cell r="B773">
            <v>0</v>
          </cell>
          <cell r="C773" t="str">
            <v xml:space="preserve">CAB.- HABIB AMERICAN BANK USA                                        </v>
          </cell>
        </row>
        <row r="774">
          <cell r="A774">
            <v>302190</v>
          </cell>
          <cell r="B774">
            <v>0</v>
          </cell>
          <cell r="C774" t="str">
            <v xml:space="preserve">CAB - JP MORGAN USD - MASTER CARD                                        </v>
          </cell>
        </row>
        <row r="775">
          <cell r="A775">
            <v>302200</v>
          </cell>
          <cell r="B775">
            <v>0</v>
          </cell>
          <cell r="C775" t="str">
            <v xml:space="preserve">CAB. - COMMERZBANK AG-EUR                                        </v>
          </cell>
        </row>
        <row r="776">
          <cell r="A776">
            <v>302210</v>
          </cell>
          <cell r="B776">
            <v>0</v>
          </cell>
          <cell r="C776" t="str">
            <v xml:space="preserve">CAB. - DEUTSCHE BANK AG EUR                                        </v>
          </cell>
        </row>
        <row r="777">
          <cell r="A777">
            <v>302220</v>
          </cell>
          <cell r="B777">
            <v>0</v>
          </cell>
          <cell r="C777" t="str">
            <v xml:space="preserve">CAB. - UNICREDIT BANK AUSTRALIA  AG                                        </v>
          </cell>
        </row>
        <row r="778">
          <cell r="A778">
            <v>302230</v>
          </cell>
          <cell r="B778">
            <v>0</v>
          </cell>
          <cell r="C778" t="str">
            <v xml:space="preserve">CAB. - ING BANK NV                                        </v>
          </cell>
        </row>
        <row r="779">
          <cell r="A779">
            <v>302240</v>
          </cell>
          <cell r="B779">
            <v>0</v>
          </cell>
          <cell r="C779" t="str">
            <v xml:space="preserve">CAB. - SPARKASSE KOLNBONN                                        </v>
          </cell>
        </row>
        <row r="780">
          <cell r="A780">
            <v>302250</v>
          </cell>
          <cell r="B780">
            <v>0</v>
          </cell>
          <cell r="C780" t="str">
            <v xml:space="preserve">CAB. - BANCA NAZI. DEL LAVORO SPA                                        </v>
          </cell>
        </row>
        <row r="781">
          <cell r="A781">
            <v>302260</v>
          </cell>
          <cell r="B781">
            <v>0</v>
          </cell>
          <cell r="C781" t="str">
            <v xml:space="preserve">CAB. - ING BELGIUM SA/NV                                        </v>
          </cell>
        </row>
        <row r="782">
          <cell r="A782">
            <v>302270</v>
          </cell>
          <cell r="B782">
            <v>0</v>
          </cell>
          <cell r="C782" t="str">
            <v xml:space="preserve">CAB. - BNP- PARIBAS SA                                        </v>
          </cell>
        </row>
        <row r="783">
          <cell r="A783">
            <v>302280</v>
          </cell>
          <cell r="B783">
            <v>0</v>
          </cell>
          <cell r="C783" t="str">
            <v xml:space="preserve">CAB. - RABO BANK, NETHERLAND EUR"                                        </v>
          </cell>
        </row>
        <row r="784">
          <cell r="A784">
            <v>302290</v>
          </cell>
          <cell r="B784">
            <v>0</v>
          </cell>
          <cell r="C784" t="str">
            <v xml:space="preserve">CAB. - INTESA SANPAOLO SPA                                        </v>
          </cell>
        </row>
        <row r="785">
          <cell r="A785">
            <v>302300</v>
          </cell>
          <cell r="B785">
            <v>0</v>
          </cell>
          <cell r="C785" t="str">
            <v xml:space="preserve">CAB. - DRESDNER BANK AG                                        </v>
          </cell>
        </row>
        <row r="786">
          <cell r="A786">
            <v>302310</v>
          </cell>
          <cell r="B786">
            <v>0</v>
          </cell>
          <cell r="C786" t="str">
            <v xml:space="preserve">CAB. - NATIXIS                                        </v>
          </cell>
        </row>
        <row r="787">
          <cell r="A787">
            <v>302320</v>
          </cell>
          <cell r="B787">
            <v>0</v>
          </cell>
          <cell r="C787" t="str">
            <v xml:space="preserve">CAB. - WESTLB AG                                        </v>
          </cell>
        </row>
        <row r="788">
          <cell r="A788">
            <v>302330</v>
          </cell>
          <cell r="B788">
            <v>0</v>
          </cell>
          <cell r="C788" t="str">
            <v xml:space="preserve">CAB. - BHF BANK AKTIENGESELLSHAFT                                        </v>
          </cell>
        </row>
        <row r="789">
          <cell r="A789">
            <v>302340</v>
          </cell>
          <cell r="B789">
            <v>0</v>
          </cell>
          <cell r="C789" t="str">
            <v xml:space="preserve">CAB. - ROYAL BANK SCOTLAND N V                                        </v>
          </cell>
        </row>
        <row r="790">
          <cell r="A790">
            <v>302350</v>
          </cell>
          <cell r="B790">
            <v>0</v>
          </cell>
          <cell r="C790" t="str">
            <v xml:space="preserve">CAB.- KOOK MIN BANK SOUTH KOREA                                        </v>
          </cell>
        </row>
        <row r="791">
          <cell r="A791">
            <v>302360</v>
          </cell>
          <cell r="B791">
            <v>0</v>
          </cell>
          <cell r="C791" t="str">
            <v xml:space="preserve">CITIBANK LONDON - EURO                                        </v>
          </cell>
        </row>
        <row r="792">
          <cell r="A792">
            <v>302380</v>
          </cell>
          <cell r="B792">
            <v>0</v>
          </cell>
          <cell r="C792" t="str">
            <v xml:space="preserve">CAB.-BANCA POPALARE DI SONDRIO-ITALY                                        </v>
          </cell>
        </row>
        <row r="793">
          <cell r="A793">
            <v>302390</v>
          </cell>
          <cell r="B793">
            <v>0</v>
          </cell>
          <cell r="C793" t="str">
            <v xml:space="preserve">CAB.- COMMERZBANK AG-USD                                        </v>
          </cell>
        </row>
        <row r="794">
          <cell r="A794">
            <v>302400</v>
          </cell>
          <cell r="B794">
            <v>0</v>
          </cell>
          <cell r="C794" t="str">
            <v xml:space="preserve">CAB - ICICI BANK LIMITED, INDIA ACU$ AC                                        </v>
          </cell>
        </row>
        <row r="795">
          <cell r="A795">
            <v>302410</v>
          </cell>
          <cell r="B795">
            <v>0</v>
          </cell>
          <cell r="C795" t="str">
            <v xml:space="preserve">CAB JP MORGAN USD A/C CARD CENTE                                        </v>
          </cell>
        </row>
        <row r="796">
          <cell r="A796">
            <v>302420</v>
          </cell>
          <cell r="B796">
            <v>0</v>
          </cell>
          <cell r="C796" t="str">
            <v xml:space="preserve">CAB SAMPATH BANK COLOMBO USD                                        </v>
          </cell>
        </row>
        <row r="797">
          <cell r="A797">
            <v>302430</v>
          </cell>
          <cell r="B797">
            <v>0</v>
          </cell>
          <cell r="C797" t="str">
            <v xml:space="preserve">CAB - KOREA EXCHANGE BANK -USD                                        </v>
          </cell>
        </row>
        <row r="798">
          <cell r="A798">
            <v>302440</v>
          </cell>
          <cell r="B798">
            <v>0</v>
          </cell>
          <cell r="C798" t="str">
            <v xml:space="preserve">CAB.- BANK OF CYPRUS PUB CO LTD-EUR                                        </v>
          </cell>
        </row>
        <row r="799">
          <cell r="A799">
            <v>302450</v>
          </cell>
          <cell r="B799">
            <v>0</v>
          </cell>
          <cell r="C799" t="str">
            <v xml:space="preserve">CAB.-STANDARD CHART BANK ,MUMBAI ACU USD                                        </v>
          </cell>
        </row>
        <row r="800">
          <cell r="A800">
            <v>302460</v>
          </cell>
          <cell r="B800">
            <v>0</v>
          </cell>
          <cell r="C800" t="str">
            <v xml:space="preserve">CAB FIRST ABU DHABI BANK PJSC                                        </v>
          </cell>
        </row>
        <row r="801">
          <cell r="A801">
            <v>302470</v>
          </cell>
          <cell r="B801">
            <v>0</v>
          </cell>
          <cell r="C801" t="str">
            <v xml:space="preserve">CAB-STANDARD CHARTERED BANK TOKYO                                        </v>
          </cell>
        </row>
        <row r="802">
          <cell r="A802">
            <v>302480</v>
          </cell>
          <cell r="B802">
            <v>0</v>
          </cell>
          <cell r="C802" t="str">
            <v xml:space="preserve">CAB.- AXIS BANK LIMITED ACU EUR                                        </v>
          </cell>
        </row>
        <row r="803">
          <cell r="A803">
            <v>302490</v>
          </cell>
          <cell r="B803">
            <v>0</v>
          </cell>
          <cell r="C803" t="str">
            <v xml:space="preserve">CAB-MASHREQBANK PSC-ACU                                        </v>
          </cell>
        </row>
        <row r="804">
          <cell r="A804">
            <v>302500</v>
          </cell>
          <cell r="B804">
            <v>0</v>
          </cell>
          <cell r="C804" t="str">
            <v xml:space="preserve">CAB.-WELLS FARGO BANK N.A. USD                                        </v>
          </cell>
        </row>
        <row r="805">
          <cell r="A805">
            <v>302510</v>
          </cell>
          <cell r="B805">
            <v>0</v>
          </cell>
          <cell r="C805" t="str">
            <v xml:space="preserve">LENDING ON CALL MONEY BANKS                                        </v>
          </cell>
        </row>
        <row r="806">
          <cell r="A806">
            <v>302520</v>
          </cell>
          <cell r="B806">
            <v>0</v>
          </cell>
          <cell r="C806" t="str">
            <v xml:space="preserve">LENDING ON  CALL MONEY OTHERS                                        </v>
          </cell>
        </row>
        <row r="807">
          <cell r="A807">
            <v>302610</v>
          </cell>
          <cell r="B807">
            <v>0</v>
          </cell>
          <cell r="C807" t="str">
            <v xml:space="preserve">LENDING TERM MONEY BANK                                        </v>
          </cell>
        </row>
        <row r="808">
          <cell r="A808">
            <v>302630</v>
          </cell>
          <cell r="B808">
            <v>0</v>
          </cell>
          <cell r="C808" t="str">
            <v xml:space="preserve">LENDING ON REPO BANKS                                        </v>
          </cell>
        </row>
        <row r="809">
          <cell r="A809">
            <v>302640</v>
          </cell>
          <cell r="B809">
            <v>0</v>
          </cell>
          <cell r="C809" t="str">
            <v xml:space="preserve">MONEY MARKET LENDING MML                                        </v>
          </cell>
        </row>
        <row r="810">
          <cell r="A810">
            <v>302710</v>
          </cell>
          <cell r="B810">
            <v>0</v>
          </cell>
          <cell r="C810" t="str">
            <v xml:space="preserve">LENDING ON REPO LKR OTHERS                                        </v>
          </cell>
        </row>
        <row r="811">
          <cell r="A811">
            <v>302730</v>
          </cell>
          <cell r="B811">
            <v>0</v>
          </cell>
          <cell r="C811" t="str">
            <v xml:space="preserve">CBSL STANDING LENDING FACILITY                                        </v>
          </cell>
        </row>
        <row r="812">
          <cell r="A812">
            <v>302810</v>
          </cell>
          <cell r="B812">
            <v>0</v>
          </cell>
          <cell r="C812" t="str">
            <v xml:space="preserve">PLACEMENTS WITH OTHER BANKS MMFC                                        </v>
          </cell>
        </row>
        <row r="813">
          <cell r="A813">
            <v>302820</v>
          </cell>
          <cell r="B813">
            <v>0</v>
          </cell>
          <cell r="C813" t="str">
            <v xml:space="preserve">OUR BORROWINGS FROM OTH BANKS- U S DOLLARS                                     </v>
          </cell>
        </row>
        <row r="814">
          <cell r="A814">
            <v>302900</v>
          </cell>
          <cell r="B814">
            <v>0</v>
          </cell>
          <cell r="C814" t="str">
            <v xml:space="preserve">OUR DEP. WITH FCBU                                        </v>
          </cell>
        </row>
        <row r="815">
          <cell r="A815">
            <v>302930</v>
          </cell>
          <cell r="B815">
            <v>0</v>
          </cell>
          <cell r="C815" t="str">
            <v xml:space="preserve">NATIONAL SETTLEMENT A/C MASTER CARD                                        </v>
          </cell>
        </row>
        <row r="816">
          <cell r="A816">
            <v>302940</v>
          </cell>
          <cell r="B816">
            <v>0</v>
          </cell>
          <cell r="C816" t="str">
            <v xml:space="preserve">FIXED DEPOSIT AT FFIRST CITY                                        </v>
          </cell>
        </row>
        <row r="817">
          <cell r="A817">
            <v>302950</v>
          </cell>
          <cell r="B817">
            <v>0</v>
          </cell>
          <cell r="C817" t="str">
            <v xml:space="preserve">MERCHANT DISBURSE A/C AT FIRST CITY                                        </v>
          </cell>
        </row>
        <row r="818">
          <cell r="A818">
            <v>302960</v>
          </cell>
          <cell r="B818">
            <v>0</v>
          </cell>
          <cell r="C818" t="str">
            <v xml:space="preserve">CASH AT BANKERS COLLECTION A/C                                        </v>
          </cell>
        </row>
        <row r="819">
          <cell r="A819">
            <v>302970</v>
          </cell>
          <cell r="B819">
            <v>0</v>
          </cell>
          <cell r="C819" t="str">
            <v xml:space="preserve">SUNDRY DISBURS A/C AT FIRST CITY                                        </v>
          </cell>
        </row>
        <row r="820">
          <cell r="A820">
            <v>302980</v>
          </cell>
          <cell r="B820">
            <v>0</v>
          </cell>
          <cell r="C820" t="str">
            <v xml:space="preserve">NATIONAL NET MIRROR A/C                                        </v>
          </cell>
        </row>
        <row r="821">
          <cell r="A821">
            <v>302990</v>
          </cell>
          <cell r="B821">
            <v>0</v>
          </cell>
          <cell r="C821" t="str">
            <v xml:space="preserve">FC DEPOSITS WITH OCU FOR TREASURY INVEST                                        </v>
          </cell>
        </row>
        <row r="822">
          <cell r="A822">
            <v>303000</v>
          </cell>
          <cell r="B822">
            <v>0</v>
          </cell>
          <cell r="C822" t="str">
            <v xml:space="preserve">RESTRUCTURING BOND                                        </v>
          </cell>
        </row>
        <row r="823">
          <cell r="A823">
            <v>303110</v>
          </cell>
          <cell r="B823">
            <v>0</v>
          </cell>
          <cell r="C823" t="str">
            <v xml:space="preserve">SLDB BONDS LKR                                        </v>
          </cell>
        </row>
        <row r="824">
          <cell r="A824">
            <v>303120</v>
          </cell>
          <cell r="B824">
            <v>0</v>
          </cell>
          <cell r="C824" t="str">
            <v xml:space="preserve">SLDB BONDS FC                                        </v>
          </cell>
        </row>
        <row r="825">
          <cell r="A825">
            <v>303200</v>
          </cell>
          <cell r="B825">
            <v>0</v>
          </cell>
          <cell r="C825" t="str">
            <v xml:space="preserve">PRIMARY DEALER TRADING A/C                                        </v>
          </cell>
        </row>
        <row r="826">
          <cell r="A826">
            <v>303250</v>
          </cell>
          <cell r="B826">
            <v>0</v>
          </cell>
          <cell r="C826" t="str">
            <v xml:space="preserve">LONG TERM TREASURY BONDS                                        </v>
          </cell>
        </row>
        <row r="827">
          <cell r="A827">
            <v>303310</v>
          </cell>
          <cell r="B827">
            <v>0</v>
          </cell>
          <cell r="C827" t="str">
            <v xml:space="preserve">INV- T/BONDS GOSL TAX TRAD. WITH CBSL                                        </v>
          </cell>
        </row>
        <row r="828">
          <cell r="A828">
            <v>303410</v>
          </cell>
          <cell r="B828">
            <v>0</v>
          </cell>
          <cell r="C828" t="str">
            <v xml:space="preserve">INV-T/BONDS GOSL  TAX INV WITH CBSL                                        </v>
          </cell>
        </row>
        <row r="829">
          <cell r="A829">
            <v>303510</v>
          </cell>
          <cell r="B829">
            <v>0</v>
          </cell>
          <cell r="C829" t="str">
            <v xml:space="preserve">INV. TBILLS 91 DAYS-TRADING WITH CBSL                                        </v>
          </cell>
        </row>
        <row r="830">
          <cell r="A830">
            <v>303540</v>
          </cell>
          <cell r="B830">
            <v>0</v>
          </cell>
          <cell r="C830" t="str">
            <v xml:space="preserve">INV  SEC 182 DAYS T/BILL TRAD WITH CBSL                                        </v>
          </cell>
        </row>
        <row r="831">
          <cell r="A831">
            <v>303570</v>
          </cell>
          <cell r="B831">
            <v>0</v>
          </cell>
          <cell r="C831" t="str">
            <v xml:space="preserve">INV  SEC 1 YEAR T/BILL TRAD WITH CBSL                                        </v>
          </cell>
        </row>
        <row r="832">
          <cell r="A832">
            <v>303580</v>
          </cell>
          <cell r="B832">
            <v>0</v>
          </cell>
          <cell r="C832" t="str">
            <v xml:space="preserve">INV  SEC 1 YEAR T/BILL TRAD WITH LCBS                                        </v>
          </cell>
        </row>
        <row r="833">
          <cell r="A833">
            <v>303610</v>
          </cell>
          <cell r="B833">
            <v>0</v>
          </cell>
          <cell r="C833" t="str">
            <v xml:space="preserve">INV  SEC 91 DAYS T/BILL WITH CBSL                                        </v>
          </cell>
        </row>
        <row r="834">
          <cell r="A834">
            <v>303640</v>
          </cell>
          <cell r="B834">
            <v>0</v>
          </cell>
          <cell r="C834" t="str">
            <v xml:space="preserve">INV SEC 182 DAYS T/BILL WITH CBSL                                        </v>
          </cell>
        </row>
        <row r="835">
          <cell r="A835">
            <v>303670</v>
          </cell>
          <cell r="B835">
            <v>0</v>
          </cell>
          <cell r="C835" t="str">
            <v xml:space="preserve">INV SEC 1 YEAR T/BILL WITH CBSL                                        </v>
          </cell>
        </row>
        <row r="836">
          <cell r="A836">
            <v>303690</v>
          </cell>
          <cell r="B836">
            <v>0</v>
          </cell>
          <cell r="C836" t="str">
            <v xml:space="preserve">INV SEC 1 YEAR T/BILL WITH CUST                                        </v>
          </cell>
        </row>
        <row r="837">
          <cell r="A837">
            <v>303710</v>
          </cell>
          <cell r="B837">
            <v>0</v>
          </cell>
          <cell r="C837" t="str">
            <v xml:space="preserve">SL DIASPORA -T/BONDS GOSL TRAD CBSL                                        </v>
          </cell>
        </row>
        <row r="838">
          <cell r="A838">
            <v>303720</v>
          </cell>
          <cell r="B838">
            <v>0</v>
          </cell>
          <cell r="C838" t="str">
            <v xml:space="preserve">SL DIASPORA 91 DAYS T/BILLS TRAD CBSL                                        </v>
          </cell>
        </row>
        <row r="839">
          <cell r="A839">
            <v>303730</v>
          </cell>
          <cell r="B839">
            <v>0</v>
          </cell>
          <cell r="C839" t="str">
            <v xml:space="preserve">SL DIASPORA 182 DAYST/BILL TRA CBSL                                        </v>
          </cell>
        </row>
        <row r="840">
          <cell r="A840">
            <v>303740</v>
          </cell>
          <cell r="B840">
            <v>0</v>
          </cell>
          <cell r="C840" t="str">
            <v xml:space="preserve">SL DIASPORA 1 YEAR T/BILL TRAD CBSL                                        </v>
          </cell>
        </row>
        <row r="841">
          <cell r="A841">
            <v>303750</v>
          </cell>
          <cell r="B841">
            <v>0</v>
          </cell>
          <cell r="C841" t="str">
            <v xml:space="preserve">FI-T/BONDS GOSL TAX TRADING CBSL                                        </v>
          </cell>
        </row>
        <row r="842">
          <cell r="A842">
            <v>303760</v>
          </cell>
          <cell r="B842">
            <v>0</v>
          </cell>
          <cell r="C842" t="str">
            <v xml:space="preserve">FI SEC 91 DAYS T/BILL TRADWITH CBSL                                        </v>
          </cell>
        </row>
        <row r="843">
          <cell r="A843">
            <v>303770</v>
          </cell>
          <cell r="B843">
            <v>0</v>
          </cell>
          <cell r="C843" t="str">
            <v xml:space="preserve">FI-SEC 182 DAYS T/BILL TRA WITH CBSL                                        </v>
          </cell>
        </row>
        <row r="844">
          <cell r="A844">
            <v>303780</v>
          </cell>
          <cell r="B844">
            <v>0</v>
          </cell>
          <cell r="C844" t="str">
            <v xml:space="preserve">FI SEC 1 YEAR T/BILL TRAD WITH CBSL                                        </v>
          </cell>
        </row>
        <row r="845">
          <cell r="A845">
            <v>303810</v>
          </cell>
          <cell r="B845">
            <v>0</v>
          </cell>
          <cell r="C845" t="str">
            <v xml:space="preserve">INV- PRO NOTES - INV WITH LCBS                                        </v>
          </cell>
        </row>
        <row r="846">
          <cell r="A846">
            <v>303820</v>
          </cell>
          <cell r="B846">
            <v>0</v>
          </cell>
          <cell r="C846" t="str">
            <v xml:space="preserve">INV- PRO NOTES -INV. WITH CUST                                        </v>
          </cell>
        </row>
        <row r="847">
          <cell r="A847">
            <v>303830</v>
          </cell>
          <cell r="B847">
            <v>0</v>
          </cell>
          <cell r="C847" t="str">
            <v xml:space="preserve">INV- PRO NOTES -TRAD. WITH LCBS                                        </v>
          </cell>
        </row>
        <row r="848">
          <cell r="A848">
            <v>303850</v>
          </cell>
          <cell r="B848">
            <v>0</v>
          </cell>
          <cell r="C848" t="str">
            <v xml:space="preserve">INV. T BONDS AFS                                        </v>
          </cell>
        </row>
        <row r="849">
          <cell r="A849">
            <v>303860</v>
          </cell>
          <cell r="B849">
            <v>0</v>
          </cell>
          <cell r="C849" t="str">
            <v xml:space="preserve">INV. SEC 91 DAYS T BILL AFS                                        </v>
          </cell>
        </row>
        <row r="850">
          <cell r="A850">
            <v>303870</v>
          </cell>
          <cell r="B850">
            <v>0</v>
          </cell>
          <cell r="C850" t="str">
            <v xml:space="preserve">INV. SEC 182 DAYS T BILL AFS                                        </v>
          </cell>
        </row>
        <row r="851">
          <cell r="A851">
            <v>303880</v>
          </cell>
          <cell r="B851">
            <v>0</v>
          </cell>
          <cell r="C851" t="str">
            <v xml:space="preserve">INV. SEC 1 YEAR T BILL AFS                                        </v>
          </cell>
        </row>
        <row r="852">
          <cell r="A852">
            <v>303890</v>
          </cell>
          <cell r="B852">
            <v>0</v>
          </cell>
          <cell r="C852" t="str">
            <v xml:space="preserve">INVESTMENT IN GILT UNIT TRUST FUNDS                                        </v>
          </cell>
        </row>
        <row r="853">
          <cell r="A853">
            <v>303910</v>
          </cell>
          <cell r="B853">
            <v>0</v>
          </cell>
          <cell r="C853" t="str">
            <v xml:space="preserve">INV-  COMMERCIAL PAPER WITH  LCBS                                        </v>
          </cell>
        </row>
        <row r="854">
          <cell r="A854">
            <v>303920</v>
          </cell>
          <cell r="B854">
            <v>0</v>
          </cell>
          <cell r="C854" t="str">
            <v xml:space="preserve">INV-  COMMERCIAL PAPER- TRAD WITH CUST                                        </v>
          </cell>
        </row>
        <row r="855">
          <cell r="A855">
            <v>304000</v>
          </cell>
          <cell r="B855">
            <v>0</v>
          </cell>
          <cell r="C855" t="str">
            <v xml:space="preserve">INVESTMENTS  SHARE TRADING QUOTED                                        </v>
          </cell>
        </row>
        <row r="856">
          <cell r="A856">
            <v>304010</v>
          </cell>
          <cell r="B856">
            <v>0</v>
          </cell>
          <cell r="C856" t="str">
            <v xml:space="preserve">INVESTMENT SHARE TRADING UNQUOTED                                        </v>
          </cell>
        </row>
        <row r="857">
          <cell r="A857">
            <v>304020</v>
          </cell>
          <cell r="B857">
            <v>0</v>
          </cell>
          <cell r="C857" t="str">
            <v xml:space="preserve">INVESTMENT SHARES QUOTED - AFS                                        </v>
          </cell>
        </row>
        <row r="858">
          <cell r="A858">
            <v>304030</v>
          </cell>
          <cell r="B858">
            <v>0</v>
          </cell>
          <cell r="C858" t="str">
            <v xml:space="preserve">INVESTMENT SHARES UNQUOTED - AFS                                        </v>
          </cell>
        </row>
        <row r="859">
          <cell r="A859">
            <v>304100</v>
          </cell>
          <cell r="B859">
            <v>0</v>
          </cell>
          <cell r="C859" t="str">
            <v xml:space="preserve">INV-SECURIT.OF LEASE RECEIVED                                        </v>
          </cell>
        </row>
        <row r="860">
          <cell r="A860">
            <v>304210</v>
          </cell>
          <cell r="B860">
            <v>0</v>
          </cell>
          <cell r="C860" t="str">
            <v xml:space="preserve">INVESTMENT -DEBENTURES                                        </v>
          </cell>
        </row>
        <row r="861">
          <cell r="A861">
            <v>304220</v>
          </cell>
          <cell r="B861">
            <v>0</v>
          </cell>
          <cell r="C861" t="str">
            <v xml:space="preserve">INVESTMENT DEBENTURES-TRADING                                        </v>
          </cell>
        </row>
        <row r="862">
          <cell r="A862">
            <v>304230</v>
          </cell>
          <cell r="B862">
            <v>0</v>
          </cell>
          <cell r="C862" t="str">
            <v xml:space="preserve">INVESTMENT DEBENTURE AFS                                        </v>
          </cell>
        </row>
        <row r="863">
          <cell r="A863">
            <v>304250</v>
          </cell>
          <cell r="B863">
            <v>0</v>
          </cell>
          <cell r="C863" t="str">
            <v xml:space="preserve">INVESTMENT-CBSL SECURITIES                                        </v>
          </cell>
        </row>
        <row r="864">
          <cell r="A864">
            <v>304260</v>
          </cell>
          <cell r="B864">
            <v>0</v>
          </cell>
          <cell r="C864" t="str">
            <v xml:space="preserve">INVESTMENT ASSET BACKED TRUST CERTIFICAT                                        </v>
          </cell>
        </row>
        <row r="865">
          <cell r="A865">
            <v>304300</v>
          </cell>
          <cell r="B865">
            <v>0</v>
          </cell>
          <cell r="C865" t="str">
            <v xml:space="preserve">USD TERM LOAN TO GOVT. OF SL ON P. NOTE                                        </v>
          </cell>
        </row>
        <row r="866">
          <cell r="A866">
            <v>304310</v>
          </cell>
          <cell r="B866">
            <v>0</v>
          </cell>
          <cell r="C866" t="str">
            <v xml:space="preserve">PLACEMENTS SECURITIES WITH CENTRAL BANK                                        </v>
          </cell>
        </row>
        <row r="867">
          <cell r="A867">
            <v>304400</v>
          </cell>
          <cell r="B867">
            <v>0</v>
          </cell>
          <cell r="C867" t="str">
            <v xml:space="preserve">INVESTMENTS IN SUBSIDIARIES                                        </v>
          </cell>
        </row>
        <row r="868">
          <cell r="A868">
            <v>304410</v>
          </cell>
          <cell r="B868">
            <v>0</v>
          </cell>
          <cell r="C868" t="str">
            <v xml:space="preserve">INVESTMENT IN ASSOCIATES                                        </v>
          </cell>
        </row>
        <row r="869">
          <cell r="A869">
            <v>304420</v>
          </cell>
          <cell r="B869">
            <v>0</v>
          </cell>
          <cell r="C869" t="str">
            <v xml:space="preserve">INVESTMENT MISCELLANEOUS                                        </v>
          </cell>
        </row>
        <row r="870">
          <cell r="A870">
            <v>304600</v>
          </cell>
          <cell r="B870">
            <v>0</v>
          </cell>
          <cell r="C870" t="str">
            <v xml:space="preserve">SUSPENSES A/C PROFIT SHARING - MUDARABAH                                        </v>
          </cell>
        </row>
        <row r="871">
          <cell r="A871">
            <v>305000</v>
          </cell>
          <cell r="B871">
            <v>0</v>
          </cell>
          <cell r="C871" t="str">
            <v xml:space="preserve">IMPORT SIGHT BILLS DRAWN                                        </v>
          </cell>
        </row>
        <row r="872">
          <cell r="A872">
            <v>305100</v>
          </cell>
          <cell r="B872">
            <v>0</v>
          </cell>
          <cell r="C872" t="str">
            <v xml:space="preserve">IMPORT SIGHT BILLS BRANCH                                        </v>
          </cell>
        </row>
        <row r="873">
          <cell r="A873">
            <v>306000</v>
          </cell>
          <cell r="B873">
            <v>0</v>
          </cell>
          <cell r="C873" t="str">
            <v xml:space="preserve">IMPORT USANCE BILLS                                        </v>
          </cell>
        </row>
        <row r="874">
          <cell r="A874">
            <v>306100</v>
          </cell>
          <cell r="B874">
            <v>0</v>
          </cell>
          <cell r="C874" t="str">
            <v xml:space="preserve">IMPORT USANCE BILLS BRANCH                                        </v>
          </cell>
        </row>
        <row r="875">
          <cell r="A875">
            <v>308000</v>
          </cell>
          <cell r="B875">
            <v>0</v>
          </cell>
          <cell r="C875" t="str">
            <v xml:space="preserve">FOREIGN BILLS PURCHASED UNDER LC                                        </v>
          </cell>
        </row>
        <row r="876">
          <cell r="A876">
            <v>309200</v>
          </cell>
          <cell r="B876">
            <v>0</v>
          </cell>
          <cell r="C876" t="str">
            <v xml:space="preserve">FOREIGN BILLS PURCHASED                                        </v>
          </cell>
        </row>
        <row r="877">
          <cell r="A877">
            <v>310800</v>
          </cell>
          <cell r="B877">
            <v>0</v>
          </cell>
          <cell r="C877" t="str">
            <v xml:space="preserve">FOREIGN BILLS DISC/NEGO UNDER LC                                        </v>
          </cell>
        </row>
        <row r="878">
          <cell r="A878">
            <v>312200</v>
          </cell>
          <cell r="B878">
            <v>0</v>
          </cell>
          <cell r="C878" t="str">
            <v xml:space="preserve">FOREIGN BILLS DISCOUNTED/NEGOTIATED                                        </v>
          </cell>
        </row>
        <row r="879">
          <cell r="A879">
            <v>313500</v>
          </cell>
          <cell r="B879">
            <v>0</v>
          </cell>
          <cell r="C879" t="str">
            <v xml:space="preserve">DOM. BILLS OF EXCH. DISC/NEGO LC                                        </v>
          </cell>
        </row>
        <row r="880">
          <cell r="A880">
            <v>313600</v>
          </cell>
          <cell r="B880">
            <v>0</v>
          </cell>
          <cell r="C880" t="str">
            <v xml:space="preserve">DOM BILLS OF EXCH DISCED/NEGOTIATION                                        </v>
          </cell>
        </row>
        <row r="881">
          <cell r="A881">
            <v>313700</v>
          </cell>
          <cell r="B881">
            <v>0</v>
          </cell>
          <cell r="C881" t="str">
            <v xml:space="preserve">DOMESTIC BILLS OF EXCHANGE PURCHASED LC                                        </v>
          </cell>
        </row>
        <row r="882">
          <cell r="A882">
            <v>313800</v>
          </cell>
          <cell r="B882">
            <v>0</v>
          </cell>
          <cell r="C882" t="str">
            <v xml:space="preserve">DOMESTIC BILLS OF EXCHANGE PURCHASED                                        </v>
          </cell>
        </row>
        <row r="883">
          <cell r="A883">
            <v>316500</v>
          </cell>
          <cell r="B883">
            <v>0</v>
          </cell>
          <cell r="C883" t="str">
            <v xml:space="preserve">OVERDRAFT                                        </v>
          </cell>
        </row>
        <row r="884">
          <cell r="A884">
            <v>316501</v>
          </cell>
          <cell r="B884">
            <v>0</v>
          </cell>
          <cell r="C884" t="str">
            <v xml:space="preserve">S/A OVERDRAFS OLD                                        </v>
          </cell>
        </row>
        <row r="885">
          <cell r="A885">
            <v>320500</v>
          </cell>
          <cell r="B885">
            <v>0</v>
          </cell>
          <cell r="C885" t="str">
            <v xml:space="preserve">TRUST RECEIPT LOAN - IMPORT                                        </v>
          </cell>
        </row>
        <row r="886">
          <cell r="A886">
            <v>320900</v>
          </cell>
          <cell r="B886">
            <v>0</v>
          </cell>
          <cell r="C886" t="str">
            <v xml:space="preserve">TEMPORARY TRUST RECEIPT LOAN - IMPORT -                                        </v>
          </cell>
        </row>
        <row r="887">
          <cell r="A887">
            <v>321300</v>
          </cell>
          <cell r="B887">
            <v>0</v>
          </cell>
          <cell r="C887" t="str">
            <v xml:space="preserve">PLEDGE LOAN - IMPORTS                                        </v>
          </cell>
        </row>
        <row r="888">
          <cell r="A888">
            <v>321700</v>
          </cell>
          <cell r="B888">
            <v>0</v>
          </cell>
          <cell r="C888" t="str">
            <v xml:space="preserve">LOC. PURC. TRUST RCPT. LOAN - IMPORT                                        </v>
          </cell>
        </row>
        <row r="889">
          <cell r="A889">
            <v>322100</v>
          </cell>
          <cell r="B889">
            <v>0</v>
          </cell>
          <cell r="C889" t="str">
            <v xml:space="preserve">STL FOR LOCAL PURCHASE LOAN - IMPORT                                        </v>
          </cell>
        </row>
        <row r="890">
          <cell r="A890">
            <v>322500</v>
          </cell>
          <cell r="B890">
            <v>0</v>
          </cell>
          <cell r="C890" t="str">
            <v xml:space="preserve">TEMP. ST LOAN - IMPORTS                                        </v>
          </cell>
        </row>
        <row r="891">
          <cell r="A891">
            <v>322900</v>
          </cell>
          <cell r="B891">
            <v>0</v>
          </cell>
          <cell r="C891" t="str">
            <v xml:space="preserve">SHORT TERM LOAN - IMPORTS                                        </v>
          </cell>
        </row>
        <row r="892">
          <cell r="A892">
            <v>323300</v>
          </cell>
          <cell r="B892">
            <v>0</v>
          </cell>
          <cell r="C892" t="str">
            <v xml:space="preserve">TRUST RECEIPT LOAN - EXPORT                                        </v>
          </cell>
        </row>
        <row r="893">
          <cell r="A893">
            <v>324600</v>
          </cell>
          <cell r="B893">
            <v>0</v>
          </cell>
          <cell r="C893" t="str">
            <v xml:space="preserve">SHORT TERM LOAN - EXPORTS                                        </v>
          </cell>
        </row>
        <row r="894">
          <cell r="A894">
            <v>324950</v>
          </cell>
          <cell r="B894">
            <v>0</v>
          </cell>
          <cell r="C894" t="str">
            <v xml:space="preserve">GUARANTEE CLAIMS PAID                                        </v>
          </cell>
        </row>
        <row r="895">
          <cell r="A895">
            <v>325000</v>
          </cell>
          <cell r="B895">
            <v>0</v>
          </cell>
          <cell r="C895" t="str">
            <v xml:space="preserve">SHORT TERM BLOCKLOANS                                        </v>
          </cell>
        </row>
        <row r="896">
          <cell r="A896">
            <v>325001</v>
          </cell>
          <cell r="B896">
            <v>0</v>
          </cell>
          <cell r="C896" t="str">
            <v xml:space="preserve">S/A SHORT TERM BLOCK LOANS- WANNI                                        </v>
          </cell>
        </row>
        <row r="897">
          <cell r="A897">
            <v>326000</v>
          </cell>
          <cell r="B897">
            <v>0</v>
          </cell>
          <cell r="C897" t="str">
            <v xml:space="preserve">BLOCK LOANS-RLOS                                        </v>
          </cell>
        </row>
        <row r="898">
          <cell r="A898">
            <v>329000</v>
          </cell>
          <cell r="B898">
            <v>0</v>
          </cell>
          <cell r="C898" t="str">
            <v xml:space="preserve">MEDIUM TERM BLOCKLOANS                                        </v>
          </cell>
        </row>
        <row r="899">
          <cell r="A899">
            <v>333000</v>
          </cell>
          <cell r="B899">
            <v>0</v>
          </cell>
          <cell r="C899" t="str">
            <v xml:space="preserve">LONG TERM BLOCKLOANS                                        </v>
          </cell>
        </row>
        <row r="900">
          <cell r="A900">
            <v>334000</v>
          </cell>
          <cell r="B900">
            <v>0</v>
          </cell>
          <cell r="C900" t="str">
            <v xml:space="preserve">BUSINESS BLOCK LOAN                                        </v>
          </cell>
        </row>
        <row r="901">
          <cell r="A901">
            <v>337000</v>
          </cell>
          <cell r="B901">
            <v>0</v>
          </cell>
          <cell r="C901" t="str">
            <v xml:space="preserve">SHORT TERM EMI LOANS                                        </v>
          </cell>
        </row>
        <row r="902">
          <cell r="A902">
            <v>338000</v>
          </cell>
          <cell r="B902">
            <v>0</v>
          </cell>
          <cell r="C902" t="str">
            <v xml:space="preserve">EMI LOANS- RLOS                                        </v>
          </cell>
        </row>
        <row r="903">
          <cell r="A903">
            <v>341000</v>
          </cell>
          <cell r="B903">
            <v>0</v>
          </cell>
          <cell r="C903" t="str">
            <v xml:space="preserve">MEDIUM TERM EMI LOANS                                        </v>
          </cell>
        </row>
        <row r="904">
          <cell r="A904">
            <v>345000</v>
          </cell>
          <cell r="B904">
            <v>0</v>
          </cell>
          <cell r="C904" t="str">
            <v xml:space="preserve">LONG TERM EMI LOANS                                        </v>
          </cell>
        </row>
        <row r="905">
          <cell r="A905">
            <v>346000</v>
          </cell>
          <cell r="B905">
            <v>0</v>
          </cell>
          <cell r="C905" t="str">
            <v xml:space="preserve">BUSINESS EMI LOANS                                        </v>
          </cell>
        </row>
        <row r="906">
          <cell r="A906">
            <v>347000</v>
          </cell>
          <cell r="B906">
            <v>0</v>
          </cell>
          <cell r="C906" t="str">
            <v xml:space="preserve">ONE TIME LOANS                                        </v>
          </cell>
        </row>
        <row r="907">
          <cell r="A907">
            <v>349000</v>
          </cell>
          <cell r="B907">
            <v>0</v>
          </cell>
          <cell r="C907" t="str">
            <v xml:space="preserve">RESCHEDULED LOANS                                        </v>
          </cell>
        </row>
        <row r="908">
          <cell r="A908">
            <v>361000</v>
          </cell>
          <cell r="B908">
            <v>0</v>
          </cell>
          <cell r="C908" t="str">
            <v xml:space="preserve">NP RESCHEDULED  SHORT TERM BLOCKL                                        </v>
          </cell>
        </row>
        <row r="909">
          <cell r="A909">
            <v>372000</v>
          </cell>
          <cell r="B909">
            <v>0</v>
          </cell>
          <cell r="C909" t="str">
            <v xml:space="preserve">STAFF LOANS                                        </v>
          </cell>
        </row>
        <row r="910">
          <cell r="A910">
            <v>372010</v>
          </cell>
          <cell r="B910">
            <v>0</v>
          </cell>
          <cell r="C910" t="str">
            <v xml:space="preserve">NP STAFF LOANS                                        </v>
          </cell>
        </row>
        <row r="911">
          <cell r="A911">
            <v>373000</v>
          </cell>
          <cell r="B911">
            <v>0</v>
          </cell>
          <cell r="C911" t="str">
            <v xml:space="preserve">SCHEME LOANS                                        </v>
          </cell>
        </row>
        <row r="912">
          <cell r="A912">
            <v>378000</v>
          </cell>
          <cell r="B912">
            <v>0</v>
          </cell>
          <cell r="C912" t="str">
            <v xml:space="preserve">SYNDICATED LOANS                                        </v>
          </cell>
        </row>
        <row r="913">
          <cell r="A913">
            <v>385000</v>
          </cell>
          <cell r="B913">
            <v>0</v>
          </cell>
          <cell r="C913" t="str">
            <v xml:space="preserve">INTEREST SUBSIDY LOANS                                        </v>
          </cell>
        </row>
        <row r="914">
          <cell r="A914">
            <v>390060</v>
          </cell>
          <cell r="B914">
            <v>0</v>
          </cell>
          <cell r="C914" t="str">
            <v xml:space="preserve">CASH IN HAND - ATD CDM MACHINE                                        </v>
          </cell>
        </row>
        <row r="915">
          <cell r="A915">
            <v>391200</v>
          </cell>
          <cell r="B915">
            <v>0</v>
          </cell>
          <cell r="C915" t="str">
            <v xml:space="preserve">PAWNING                                        </v>
          </cell>
        </row>
        <row r="916">
          <cell r="A916">
            <v>391210</v>
          </cell>
          <cell r="B916">
            <v>0</v>
          </cell>
          <cell r="C916" t="str">
            <v xml:space="preserve">PAWNING - WHOLESALE                                        </v>
          </cell>
        </row>
        <row r="917">
          <cell r="A917">
            <v>391220</v>
          </cell>
          <cell r="B917">
            <v>0</v>
          </cell>
          <cell r="C917" t="str">
            <v xml:space="preserve">NP PAWNING                                        </v>
          </cell>
        </row>
        <row r="918">
          <cell r="A918">
            <v>391230</v>
          </cell>
          <cell r="B918">
            <v>0</v>
          </cell>
          <cell r="C918" t="str">
            <v xml:space="preserve">NP PAWNING - WHOLESALE                                        </v>
          </cell>
        </row>
        <row r="919">
          <cell r="A919">
            <v>391240</v>
          </cell>
          <cell r="B919">
            <v>0</v>
          </cell>
          <cell r="C919" t="str">
            <v xml:space="preserve">PAWNING MANUAL                                        </v>
          </cell>
        </row>
        <row r="920">
          <cell r="A920">
            <v>391300</v>
          </cell>
          <cell r="B920">
            <v>0</v>
          </cell>
          <cell r="C920" t="str">
            <v xml:space="preserve">LEASING                                        </v>
          </cell>
        </row>
        <row r="921">
          <cell r="A921">
            <v>391310</v>
          </cell>
          <cell r="B921">
            <v>0</v>
          </cell>
          <cell r="C921" t="str">
            <v xml:space="preserve">NP LEASING                                        </v>
          </cell>
        </row>
        <row r="922">
          <cell r="A922">
            <v>391320</v>
          </cell>
          <cell r="B922">
            <v>0</v>
          </cell>
          <cell r="C922" t="str">
            <v xml:space="preserve">PER. LEASE RENTAL RECEIVABLE - HOLU                                        </v>
          </cell>
        </row>
        <row r="923">
          <cell r="A923">
            <v>391330</v>
          </cell>
          <cell r="B923">
            <v>0</v>
          </cell>
          <cell r="C923" t="str">
            <v xml:space="preserve">NP LEASE RENTAL RECEIVABLE - HOLU                                        </v>
          </cell>
        </row>
        <row r="924">
          <cell r="A924">
            <v>391390</v>
          </cell>
          <cell r="B924">
            <v>0</v>
          </cell>
          <cell r="C924" t="str">
            <v xml:space="preserve">CREDIT CARD ADVANCES - MASTER                                        </v>
          </cell>
        </row>
        <row r="925">
          <cell r="A925">
            <v>391400</v>
          </cell>
          <cell r="B925">
            <v>0</v>
          </cell>
          <cell r="C925" t="str">
            <v xml:space="preserve">CREDIT CARD                                        </v>
          </cell>
        </row>
        <row r="926">
          <cell r="A926">
            <v>391410</v>
          </cell>
          <cell r="B926">
            <v>0</v>
          </cell>
          <cell r="C926" t="str">
            <v xml:space="preserve">ADVANCES TO CARDHOLDERS BIN 86                                        </v>
          </cell>
        </row>
        <row r="927">
          <cell r="A927">
            <v>391420</v>
          </cell>
          <cell r="B927">
            <v>0</v>
          </cell>
          <cell r="C927" t="str">
            <v xml:space="preserve">ADVANCE TO CARDHOLDERS BIN 87                                        </v>
          </cell>
        </row>
        <row r="928">
          <cell r="A928">
            <v>391430</v>
          </cell>
          <cell r="B928">
            <v>0</v>
          </cell>
          <cell r="C928" t="str">
            <v xml:space="preserve">ADVANCE TO CARDHOLDERS BIN 88                                        </v>
          </cell>
        </row>
        <row r="929">
          <cell r="A929">
            <v>391440</v>
          </cell>
          <cell r="B929">
            <v>0</v>
          </cell>
          <cell r="C929" t="str">
            <v xml:space="preserve">ADVANCE TO CARDHOLDERS BIN 89                                        </v>
          </cell>
        </row>
        <row r="930">
          <cell r="A930">
            <v>391450</v>
          </cell>
          <cell r="B930">
            <v>0</v>
          </cell>
          <cell r="C930" t="str">
            <v xml:space="preserve">ADVANCE TO CARDHOLDERS BIN 4923-0130                                        </v>
          </cell>
        </row>
        <row r="931">
          <cell r="A931">
            <v>391460</v>
          </cell>
          <cell r="B931">
            <v>0</v>
          </cell>
          <cell r="C931" t="str">
            <v xml:space="preserve">ADVANCE TO CARDHOLDERS MAX                                        </v>
          </cell>
        </row>
        <row r="932">
          <cell r="A932">
            <v>391480</v>
          </cell>
          <cell r="B932">
            <v>0</v>
          </cell>
          <cell r="C932" t="str">
            <v xml:space="preserve">ADVANCE CARDHOLDERS                                        </v>
          </cell>
        </row>
        <row r="933">
          <cell r="A933">
            <v>391500</v>
          </cell>
          <cell r="B933">
            <v>0</v>
          </cell>
          <cell r="C933" t="str">
            <v xml:space="preserve">FREE HOLD PREMISES                                        </v>
          </cell>
        </row>
        <row r="934">
          <cell r="A934">
            <v>391510</v>
          </cell>
          <cell r="B934">
            <v>0</v>
          </cell>
          <cell r="C934" t="str">
            <v xml:space="preserve">LEASE HOLD PREMISES                                        </v>
          </cell>
        </row>
        <row r="935">
          <cell r="A935">
            <v>391520</v>
          </cell>
          <cell r="B935">
            <v>0</v>
          </cell>
          <cell r="C935" t="str">
            <v xml:space="preserve">INVESTMENT PROPERTY                                        </v>
          </cell>
        </row>
        <row r="936">
          <cell r="A936">
            <v>391550</v>
          </cell>
          <cell r="B936">
            <v>0</v>
          </cell>
          <cell r="C936" t="str">
            <v xml:space="preserve">FURNITURE A/C                                        </v>
          </cell>
        </row>
        <row r="937">
          <cell r="A937">
            <v>391560</v>
          </cell>
          <cell r="B937">
            <v>0</v>
          </cell>
          <cell r="C937" t="str">
            <v xml:space="preserve">SELF BANKING UNIT                                        </v>
          </cell>
        </row>
        <row r="938">
          <cell r="A938">
            <v>391590</v>
          </cell>
          <cell r="B938">
            <v>0</v>
          </cell>
          <cell r="C938" t="str">
            <v xml:space="preserve">STORES A/C FURNITURE                                        </v>
          </cell>
        </row>
        <row r="939">
          <cell r="A939">
            <v>391600</v>
          </cell>
          <cell r="B939">
            <v>0</v>
          </cell>
          <cell r="C939" t="str">
            <v xml:space="preserve">COMPUTER INSTALLATION A/C                                        </v>
          </cell>
        </row>
        <row r="940">
          <cell r="A940">
            <v>391610</v>
          </cell>
          <cell r="B940">
            <v>0</v>
          </cell>
          <cell r="C940" t="str">
            <v xml:space="preserve">COMPUTER &amp; RETALED EQUIPMENT                                        </v>
          </cell>
        </row>
        <row r="941">
          <cell r="A941">
            <v>391620</v>
          </cell>
          <cell r="B941">
            <v>0</v>
          </cell>
          <cell r="C941" t="str">
            <v xml:space="preserve">LEASE HOLD COMPUTER                                        </v>
          </cell>
        </row>
        <row r="942">
          <cell r="A942">
            <v>391630</v>
          </cell>
          <cell r="B942">
            <v>0</v>
          </cell>
          <cell r="C942" t="str">
            <v xml:space="preserve">STORES A/C COMPUTER  RELATED                                        </v>
          </cell>
        </row>
        <row r="943">
          <cell r="A943">
            <v>391650</v>
          </cell>
          <cell r="B943">
            <v>0</v>
          </cell>
          <cell r="C943" t="str">
            <v xml:space="preserve">MACHINERY A/C                                        </v>
          </cell>
        </row>
        <row r="944">
          <cell r="A944">
            <v>391660</v>
          </cell>
          <cell r="B944">
            <v>0</v>
          </cell>
          <cell r="C944" t="str">
            <v xml:space="preserve">STORES A/C MACHINERY                                        </v>
          </cell>
        </row>
        <row r="945">
          <cell r="A945">
            <v>391700</v>
          </cell>
          <cell r="B945">
            <v>0</v>
          </cell>
          <cell r="C945" t="str">
            <v xml:space="preserve">EQUIPMENTS A/C                                        </v>
          </cell>
        </row>
        <row r="946">
          <cell r="A946">
            <v>391710</v>
          </cell>
          <cell r="B946">
            <v>0</v>
          </cell>
          <cell r="C946" t="str">
            <v xml:space="preserve">STORES A/C EQUIPMENTS                                        </v>
          </cell>
        </row>
        <row r="947">
          <cell r="A947">
            <v>391750</v>
          </cell>
          <cell r="B947">
            <v>0</v>
          </cell>
          <cell r="C947" t="str">
            <v xml:space="preserve">MOTOR VEHICLES A/C                                        </v>
          </cell>
        </row>
        <row r="948">
          <cell r="A948">
            <v>391760</v>
          </cell>
          <cell r="B948">
            <v>0</v>
          </cell>
          <cell r="C948" t="str">
            <v xml:space="preserve">LEASE HOLD MOTOR VEHICLES                                        </v>
          </cell>
        </row>
        <row r="949">
          <cell r="A949">
            <v>391780</v>
          </cell>
          <cell r="B949">
            <v>0</v>
          </cell>
          <cell r="C949" t="str">
            <v xml:space="preserve">LIBRARY                                        </v>
          </cell>
        </row>
        <row r="950">
          <cell r="A950">
            <v>391800</v>
          </cell>
          <cell r="B950">
            <v>0</v>
          </cell>
          <cell r="C950" t="str">
            <v xml:space="preserve">CORE BANKING PROJECT - SIBS                                        </v>
          </cell>
        </row>
        <row r="951">
          <cell r="A951">
            <v>391810</v>
          </cell>
          <cell r="B951">
            <v>0</v>
          </cell>
          <cell r="C951" t="str">
            <v xml:space="preserve">PRE PAYMENT LEASES                                        </v>
          </cell>
        </row>
        <row r="952">
          <cell r="A952">
            <v>391820</v>
          </cell>
          <cell r="B952">
            <v>0</v>
          </cell>
          <cell r="C952" t="str">
            <v xml:space="preserve">CORONA RECONCILATION SYSTEM                                        </v>
          </cell>
        </row>
        <row r="953">
          <cell r="A953">
            <v>391830</v>
          </cell>
          <cell r="B953">
            <v>0</v>
          </cell>
          <cell r="C953" t="str">
            <v xml:space="preserve">DEBIT CARD MANAGEMENT SYSTEM                                        </v>
          </cell>
        </row>
        <row r="954">
          <cell r="A954">
            <v>391840</v>
          </cell>
          <cell r="B954">
            <v>0</v>
          </cell>
          <cell r="C954" t="str">
            <v xml:space="preserve">FINACLE TREASURY SYSTEM                                        </v>
          </cell>
        </row>
        <row r="955">
          <cell r="A955">
            <v>391850</v>
          </cell>
          <cell r="B955">
            <v>0</v>
          </cell>
          <cell r="C955" t="str">
            <v xml:space="preserve">ON LINE DATA BASE SYSTEM FOR CARD CENTER                                        </v>
          </cell>
        </row>
        <row r="956">
          <cell r="A956">
            <v>391860</v>
          </cell>
          <cell r="B956">
            <v>0</v>
          </cell>
          <cell r="C956" t="str">
            <v xml:space="preserve">DUAL CONTROL FACILITY OF IHRM SYSTEM                                        </v>
          </cell>
        </row>
        <row r="957">
          <cell r="A957">
            <v>391870</v>
          </cell>
          <cell r="B957">
            <v>0</v>
          </cell>
          <cell r="C957" t="str">
            <v xml:space="preserve">CENTRALLY FILTERING SYSTEM FOR INTERNET                                        </v>
          </cell>
        </row>
        <row r="958">
          <cell r="A958">
            <v>391880</v>
          </cell>
          <cell r="B958">
            <v>0</v>
          </cell>
          <cell r="C958" t="str">
            <v xml:space="preserve">ON LINE EPF PAYMENT SYSTEM                                        </v>
          </cell>
        </row>
        <row r="959">
          <cell r="A959">
            <v>391890</v>
          </cell>
          <cell r="B959">
            <v>0</v>
          </cell>
          <cell r="C959" t="str">
            <v xml:space="preserve">CENTRALIZE IMAGE PROCESSING SYSTEM PRONT                                        </v>
          </cell>
        </row>
        <row r="960">
          <cell r="A960">
            <v>391900</v>
          </cell>
          <cell r="B960">
            <v>0</v>
          </cell>
          <cell r="C960" t="str">
            <v xml:space="preserve">WEB BASED REMITTANCE SYSTEM                                        </v>
          </cell>
        </row>
        <row r="961">
          <cell r="A961">
            <v>391910</v>
          </cell>
          <cell r="B961">
            <v>0</v>
          </cell>
          <cell r="C961" t="str">
            <v xml:space="preserve">SOFTWARE FOR UNISYS DOCUMENT PROCCESSOR                                        </v>
          </cell>
        </row>
        <row r="962">
          <cell r="A962">
            <v>391920</v>
          </cell>
          <cell r="B962">
            <v>0</v>
          </cell>
          <cell r="C962" t="str">
            <v xml:space="preserve">ACTIVE CALL CENTRE S/W TELE BANKING                                        </v>
          </cell>
        </row>
        <row r="963">
          <cell r="A963">
            <v>391930</v>
          </cell>
          <cell r="B963">
            <v>0</v>
          </cell>
          <cell r="C963" t="str">
            <v xml:space="preserve">ANTI MONEY LAUNDERING SYSTEM                                        </v>
          </cell>
        </row>
        <row r="964">
          <cell r="A964">
            <v>392930</v>
          </cell>
          <cell r="B964">
            <v>0</v>
          </cell>
          <cell r="C964" t="str">
            <v xml:space="preserve">DATA WAREHOUSE &amp; BUSI INTELIGENCE SYSTEM                                        </v>
          </cell>
        </row>
        <row r="965">
          <cell r="A965">
            <v>392940</v>
          </cell>
          <cell r="B965">
            <v>0</v>
          </cell>
          <cell r="C965" t="str">
            <v xml:space="preserve">NETWORK MANAGEMENT CENTER SOLUTION -SLT                                        </v>
          </cell>
        </row>
        <row r="966">
          <cell r="A966">
            <v>392950</v>
          </cell>
          <cell r="B966">
            <v>0</v>
          </cell>
          <cell r="C966" t="str">
            <v xml:space="preserve">RESPONSIVE WEB SITE &amp; DIGITAL CHANNELS                                        </v>
          </cell>
        </row>
        <row r="967">
          <cell r="A967">
            <v>393110</v>
          </cell>
          <cell r="B967">
            <v>0</v>
          </cell>
          <cell r="C967" t="str">
            <v xml:space="preserve">SUSPENSE A/C - STAFF TRAVELLING                                        </v>
          </cell>
        </row>
        <row r="968">
          <cell r="A968">
            <v>393120</v>
          </cell>
          <cell r="B968">
            <v>0</v>
          </cell>
          <cell r="C968" t="str">
            <v xml:space="preserve">SUSPENSE A/C - STAFF MEDICAL AID                                        </v>
          </cell>
        </row>
        <row r="969">
          <cell r="A969">
            <v>393130</v>
          </cell>
          <cell r="B969">
            <v>0</v>
          </cell>
          <cell r="C969" t="str">
            <v xml:space="preserve">SUSPENSE A/C - STAFF SALARY ADVANCES                                        </v>
          </cell>
        </row>
        <row r="970">
          <cell r="A970">
            <v>393140</v>
          </cell>
          <cell r="B970">
            <v>0</v>
          </cell>
          <cell r="C970" t="str">
            <v xml:space="preserve">SUSPENSE A/C - SALARY ADVANCE A/C (2)                                        </v>
          </cell>
        </row>
        <row r="971">
          <cell r="A971">
            <v>393150</v>
          </cell>
          <cell r="B971">
            <v>0</v>
          </cell>
          <cell r="C971" t="str">
            <v xml:space="preserve">BANK DEPOSIT RECOVERABLE                                        </v>
          </cell>
        </row>
        <row r="972">
          <cell r="A972">
            <v>393160</v>
          </cell>
          <cell r="B972">
            <v>0</v>
          </cell>
          <cell r="C972" t="str">
            <v xml:space="preserve">PRE PAID INTEREST ON  MMB                                        </v>
          </cell>
        </row>
        <row r="973">
          <cell r="A973">
            <v>393170</v>
          </cell>
          <cell r="B973">
            <v>0</v>
          </cell>
          <cell r="C973" t="str">
            <v xml:space="preserve">PRE PAYMENT TO MOBITEL ON MOBILE BILLS                                        </v>
          </cell>
        </row>
        <row r="974">
          <cell r="A974">
            <v>393180</v>
          </cell>
          <cell r="B974">
            <v>0</v>
          </cell>
          <cell r="C974" t="str">
            <v xml:space="preserve">ADVANCE A/C INSTALLMENT PLAN - CR CARD                                        </v>
          </cell>
        </row>
        <row r="975">
          <cell r="A975">
            <v>393300</v>
          </cell>
          <cell r="B975">
            <v>0</v>
          </cell>
          <cell r="C975" t="str">
            <v xml:space="preserve">SUSP A/C - INITIAL EXPENCES FOR BRANCHOPENING                                 </v>
          </cell>
        </row>
        <row r="976">
          <cell r="A976">
            <v>393350</v>
          </cell>
          <cell r="B976">
            <v>0</v>
          </cell>
          <cell r="C976" t="str">
            <v xml:space="preserve">UNPAID INTEREST CERTIFICATE DEPOSITS                                        </v>
          </cell>
        </row>
        <row r="977">
          <cell r="A977">
            <v>393390</v>
          </cell>
          <cell r="B977">
            <v>0</v>
          </cell>
          <cell r="C977" t="str">
            <v xml:space="preserve">SUSPENSE A/C-DEBIT CARD STOCKS                                        </v>
          </cell>
        </row>
        <row r="978">
          <cell r="A978">
            <v>393400</v>
          </cell>
          <cell r="B978">
            <v>0</v>
          </cell>
          <cell r="C978" t="str">
            <v xml:space="preserve">SUSPENSE A/C - STATIONERY                                        </v>
          </cell>
        </row>
        <row r="979">
          <cell r="A979">
            <v>393410</v>
          </cell>
          <cell r="B979">
            <v>0</v>
          </cell>
          <cell r="C979" t="str">
            <v xml:space="preserve">SUSPENSE A/C - STATIONERY (STORES)                                        </v>
          </cell>
        </row>
        <row r="980">
          <cell r="A980">
            <v>393420</v>
          </cell>
          <cell r="B980">
            <v>0</v>
          </cell>
          <cell r="C980" t="str">
            <v xml:space="preserve">SUSP A/C - CHEQUE BOOKS &amp; DRAFT BOOKS (WITH NI                                 </v>
          </cell>
        </row>
        <row r="981">
          <cell r="A981">
            <v>393430</v>
          </cell>
          <cell r="B981">
            <v>0</v>
          </cell>
          <cell r="C981" t="str">
            <v xml:space="preserve">SUSPENSE A/C - M.I.C.R. CHEQUE BOOKS                                        </v>
          </cell>
        </row>
        <row r="982">
          <cell r="A982">
            <v>393440</v>
          </cell>
          <cell r="B982">
            <v>0</v>
          </cell>
          <cell r="C982" t="str">
            <v xml:space="preserve">SUSP A/C - CHEQUE GUARANTEE ATM CARD                                        </v>
          </cell>
        </row>
        <row r="983">
          <cell r="A983">
            <v>393450</v>
          </cell>
          <cell r="B983">
            <v>0</v>
          </cell>
          <cell r="C983" t="str">
            <v xml:space="preserve">SUSPENSE A/C - MORTGAGE PROPERTIES PURC.                                       </v>
          </cell>
        </row>
        <row r="984">
          <cell r="A984">
            <v>393460</v>
          </cell>
          <cell r="B984">
            <v>0</v>
          </cell>
          <cell r="C984" t="str">
            <v xml:space="preserve">SUSPENSE A/C - RENT ADVANCE                                        </v>
          </cell>
        </row>
        <row r="985">
          <cell r="A985">
            <v>393470</v>
          </cell>
          <cell r="B985">
            <v>0</v>
          </cell>
          <cell r="C985" t="str">
            <v xml:space="preserve">SUSP A/C - AMOUNT PAID TO SUPP ON PENDING DELIV                                </v>
          </cell>
        </row>
        <row r="986">
          <cell r="A986">
            <v>393480</v>
          </cell>
          <cell r="B986">
            <v>0</v>
          </cell>
          <cell r="C986" t="str">
            <v xml:space="preserve">SUSP A/C - ADVANCE PAID TO MICR CHEQUES                                        </v>
          </cell>
        </row>
        <row r="987">
          <cell r="A987">
            <v>393490</v>
          </cell>
          <cell r="B987">
            <v>0</v>
          </cell>
          <cell r="C987" t="str">
            <v xml:space="preserve">SUSPENSE A/C - MICR CHEQUES PROCESSING                                        </v>
          </cell>
        </row>
        <row r="988">
          <cell r="A988">
            <v>393500</v>
          </cell>
          <cell r="B988">
            <v>0</v>
          </cell>
          <cell r="C988" t="str">
            <v xml:space="preserve">SUSPENSE A/C - INSURANCE                                        </v>
          </cell>
        </row>
        <row r="989">
          <cell r="A989">
            <v>393510</v>
          </cell>
          <cell r="B989">
            <v>0</v>
          </cell>
          <cell r="C989" t="str">
            <v xml:space="preserve">SUSPENSE A/C - MACHINE SERVICE CHARGES                                        </v>
          </cell>
        </row>
        <row r="990">
          <cell r="A990">
            <v>393520</v>
          </cell>
          <cell r="B990">
            <v>0</v>
          </cell>
          <cell r="C990" t="str">
            <v xml:space="preserve">SUSPENSE A/C - RURAL BANKS                                        </v>
          </cell>
        </row>
        <row r="991">
          <cell r="A991">
            <v>393530</v>
          </cell>
          <cell r="B991">
            <v>0</v>
          </cell>
          <cell r="C991" t="str">
            <v xml:space="preserve">SUSPENSE A/C - IMPORTS ON FREE EXCHANGE                                        </v>
          </cell>
        </row>
        <row r="992">
          <cell r="A992">
            <v>393540</v>
          </cell>
          <cell r="B992">
            <v>0</v>
          </cell>
          <cell r="C992" t="str">
            <v xml:space="preserve">SUSPENSE A/C - WORKING A/C KALPANA                                        </v>
          </cell>
        </row>
        <row r="993">
          <cell r="A993">
            <v>393550</v>
          </cell>
          <cell r="B993">
            <v>0</v>
          </cell>
          <cell r="C993" t="str">
            <v xml:space="preserve">SUSP A/C - PUBLICATION FELICITATION VOLUME                                     </v>
          </cell>
        </row>
        <row r="994">
          <cell r="A994">
            <v>393560</v>
          </cell>
          <cell r="B994">
            <v>0</v>
          </cell>
          <cell r="C994" t="str">
            <v xml:space="preserve">SUSPENSE A/C - ADB 2ND FISHERIES PROJECT                                       </v>
          </cell>
        </row>
        <row r="995">
          <cell r="A995">
            <v>393570</v>
          </cell>
          <cell r="B995">
            <v>0</v>
          </cell>
          <cell r="C995" t="str">
            <v xml:space="preserve">SUSP A/C - COMPEN PAID O/A LOSS ARTICLES                                        </v>
          </cell>
        </row>
        <row r="996">
          <cell r="A996">
            <v>393580</v>
          </cell>
          <cell r="B996">
            <v>0</v>
          </cell>
          <cell r="C996" t="str">
            <v xml:space="preserve">SUSPENSE A/C - ALTERATION TO PREMISES                                        </v>
          </cell>
        </row>
        <row r="997">
          <cell r="A997">
            <v>393590</v>
          </cell>
          <cell r="B997">
            <v>0</v>
          </cell>
          <cell r="C997" t="str">
            <v xml:space="preserve">SUSPENSE A/C - COMPUTERAISATION EXPENSES                                       </v>
          </cell>
        </row>
        <row r="998">
          <cell r="A998">
            <v>393600</v>
          </cell>
          <cell r="B998">
            <v>0</v>
          </cell>
          <cell r="C998" t="str">
            <v xml:space="preserve">SUSPENSE A/C - SEVANA WINNERS                                        </v>
          </cell>
        </row>
        <row r="999">
          <cell r="A999">
            <v>393610</v>
          </cell>
          <cell r="B999">
            <v>0</v>
          </cell>
          <cell r="C999" t="str">
            <v xml:space="preserve">SUSPENSE A/C - PEOPLE'S CARD CENTRE                                        </v>
          </cell>
        </row>
        <row r="1000">
          <cell r="A1000">
            <v>393620</v>
          </cell>
          <cell r="B1000">
            <v>0</v>
          </cell>
          <cell r="C1000" t="str">
            <v xml:space="preserve">SUSPENSE A/C - STAFF UNIFORM                                        </v>
          </cell>
        </row>
        <row r="1001">
          <cell r="A1001">
            <v>393630</v>
          </cell>
          <cell r="B1001">
            <v>0</v>
          </cell>
          <cell r="C1001" t="str">
            <v xml:space="preserve">SUSPENSE A/C - PREMISES                                        </v>
          </cell>
        </row>
        <row r="1002">
          <cell r="A1002">
            <v>393640</v>
          </cell>
          <cell r="B1002">
            <v>0</v>
          </cell>
          <cell r="C1002" t="str">
            <v xml:space="preserve">SUSPENSE A/C - LEAVE ENCASHMENT                                        </v>
          </cell>
        </row>
        <row r="1003">
          <cell r="A1003">
            <v>393650</v>
          </cell>
          <cell r="B1003">
            <v>0</v>
          </cell>
          <cell r="C1003" t="str">
            <v xml:space="preserve">S/A - EXTE DEPOSIT GUARANTEE SCHAME                                        </v>
          </cell>
        </row>
        <row r="1004">
          <cell r="A1004">
            <v>393660</v>
          </cell>
          <cell r="B1004">
            <v>0</v>
          </cell>
          <cell r="C1004" t="str">
            <v xml:space="preserve">S/A - INT REBA RECV O/A GS MOTOR CY                                        </v>
          </cell>
        </row>
        <row r="1005">
          <cell r="A1005">
            <v>393670</v>
          </cell>
          <cell r="B1005">
            <v>0</v>
          </cell>
          <cell r="C1005" t="str">
            <v xml:space="preserve">S/A -INT REBA RECV O/A PSM MOTOR CY                                        </v>
          </cell>
        </row>
        <row r="1006">
          <cell r="A1006">
            <v>393680</v>
          </cell>
          <cell r="B1006">
            <v>0</v>
          </cell>
          <cell r="C1006" t="str">
            <v xml:space="preserve">SUSPENCE A/C - FUND DISBURSEMENT                                        </v>
          </cell>
        </row>
        <row r="1007">
          <cell r="A1007">
            <v>393690</v>
          </cell>
          <cell r="B1007">
            <v>0</v>
          </cell>
          <cell r="C1007" t="str">
            <v xml:space="preserve">S/A -TY CASH IMPREST -CHAIRMAN'S OFFICE                                        </v>
          </cell>
        </row>
        <row r="1008">
          <cell r="A1008">
            <v>393700</v>
          </cell>
          <cell r="B1008">
            <v>0</v>
          </cell>
          <cell r="C1008" t="str">
            <v xml:space="preserve">SUSPENCE A/C CORE BANKING PROJECT                                        </v>
          </cell>
        </row>
        <row r="1009">
          <cell r="A1009">
            <v>393710</v>
          </cell>
          <cell r="B1009">
            <v>0</v>
          </cell>
          <cell r="C1009" t="str">
            <v xml:space="preserve">S/A PRIME ELITE SYSTEM                                        </v>
          </cell>
        </row>
        <row r="1010">
          <cell r="A1010">
            <v>393720</v>
          </cell>
          <cell r="B1010">
            <v>0</v>
          </cell>
          <cell r="C1010" t="str">
            <v xml:space="preserve">SUSPENSE A/C - LEGAL CHARGES                                        </v>
          </cell>
        </row>
        <row r="1011">
          <cell r="A1011">
            <v>393730</v>
          </cell>
          <cell r="B1011">
            <v>0</v>
          </cell>
          <cell r="C1011" t="str">
            <v xml:space="preserve">SUSP A/C - LEGAL EXPENSES RECOVERABLE                                        </v>
          </cell>
        </row>
        <row r="1012">
          <cell r="A1012">
            <v>393740</v>
          </cell>
          <cell r="B1012">
            <v>0</v>
          </cell>
          <cell r="C1012" t="str">
            <v xml:space="preserve">S/A - AMT DUE FROM INS CORP O/A FRAUDS                                        </v>
          </cell>
        </row>
        <row r="1013">
          <cell r="A1013">
            <v>393750</v>
          </cell>
          <cell r="B1013">
            <v>0</v>
          </cell>
          <cell r="C1013" t="str">
            <v xml:space="preserve">S/A - EXP INC IN TAKE OVER OF MAYU GM                                        </v>
          </cell>
        </row>
        <row r="1014">
          <cell r="A1014">
            <v>393760</v>
          </cell>
          <cell r="B1014">
            <v>0</v>
          </cell>
          <cell r="C1014" t="str">
            <v xml:space="preserve">SUSP A/C REPATRIATION CURRENCY                                        </v>
          </cell>
        </row>
        <row r="1015">
          <cell r="A1015">
            <v>393770</v>
          </cell>
          <cell r="B1015">
            <v>0</v>
          </cell>
          <cell r="C1015" t="str">
            <v xml:space="preserve">INT IN SUSP O/A LEASEHOLD MACHI &amp; EQUIP                                        </v>
          </cell>
        </row>
        <row r="1016">
          <cell r="A1016">
            <v>393780</v>
          </cell>
          <cell r="B1016">
            <v>0</v>
          </cell>
          <cell r="C1016" t="str">
            <v xml:space="preserve">S/A ADVANCED PAID OF NATIO DEFEN FUND                                        </v>
          </cell>
        </row>
        <row r="1017">
          <cell r="A1017">
            <v>393800</v>
          </cell>
          <cell r="B1017">
            <v>0</v>
          </cell>
          <cell r="C1017" t="str">
            <v xml:space="preserve">DUE FROM P.L.C O/A INDIAN LINE OF CREDIT                                       </v>
          </cell>
        </row>
        <row r="1018">
          <cell r="A1018">
            <v>393810</v>
          </cell>
          <cell r="B1018">
            <v>0</v>
          </cell>
          <cell r="C1018" t="str">
            <v xml:space="preserve">S/A - IMP OF BUSES - INDIAN LINE OF CR                                        </v>
          </cell>
        </row>
        <row r="1019">
          <cell r="A1019">
            <v>393820</v>
          </cell>
          <cell r="B1019">
            <v>0</v>
          </cell>
          <cell r="C1019" t="str">
            <v xml:space="preserve">AMOUNT TO BE RECOVER O/A DIVIDEND PAID                                        </v>
          </cell>
        </row>
        <row r="1020">
          <cell r="A1020">
            <v>393830</v>
          </cell>
          <cell r="B1020">
            <v>0</v>
          </cell>
          <cell r="C1020" t="str">
            <v xml:space="preserve">AMO DUE FROM PB EPF O/A STAFF LN DISBURS                                        </v>
          </cell>
        </row>
        <row r="1021">
          <cell r="A1021">
            <v>393840</v>
          </cell>
          <cell r="B1021">
            <v>0</v>
          </cell>
          <cell r="C1021" t="str">
            <v xml:space="preserve">SUSPENCE A/C -EXP -INCURRED TAKE OVERS                                        </v>
          </cell>
        </row>
        <row r="1022">
          <cell r="A1022">
            <v>393850</v>
          </cell>
          <cell r="B1022">
            <v>0</v>
          </cell>
          <cell r="C1022" t="str">
            <v xml:space="preserve">S/A - AMOUNT TO BE WRITTEN OFF PAWNING                                        </v>
          </cell>
        </row>
        <row r="1023">
          <cell r="A1023">
            <v>393860</v>
          </cell>
          <cell r="B1023">
            <v>0</v>
          </cell>
          <cell r="C1023" t="str">
            <v xml:space="preserve">S/A WRITTEN OFF CULTIVATION LOAN -2015                                        </v>
          </cell>
        </row>
        <row r="1024">
          <cell r="A1024">
            <v>393870</v>
          </cell>
          <cell r="B1024">
            <v>0</v>
          </cell>
          <cell r="C1024" t="str">
            <v xml:space="preserve">S/A AMOUNT HELD ON TREASUREY INVESTMENT                                        </v>
          </cell>
        </row>
        <row r="1025">
          <cell r="A1025">
            <v>393880</v>
          </cell>
          <cell r="B1025">
            <v>0</v>
          </cell>
          <cell r="C1025" t="str">
            <v xml:space="preserve">SUSPENSE A/C - MISCELLANEOUS                                        </v>
          </cell>
        </row>
        <row r="1026">
          <cell r="A1026">
            <v>393890</v>
          </cell>
          <cell r="B1026">
            <v>0</v>
          </cell>
          <cell r="C1026" t="str">
            <v xml:space="preserve">SUSPENSE A/C - MUSEUM CURRENCY                                        </v>
          </cell>
        </row>
        <row r="1027">
          <cell r="A1027">
            <v>393900</v>
          </cell>
          <cell r="B1027">
            <v>0</v>
          </cell>
          <cell r="C1027" t="str">
            <v xml:space="preserve">SUSPENSE A/C - PAWNING CENTRE NO. 1                                        </v>
          </cell>
        </row>
        <row r="1028">
          <cell r="A1028">
            <v>393910</v>
          </cell>
          <cell r="B1028">
            <v>0</v>
          </cell>
          <cell r="C1028" t="str">
            <v xml:space="preserve">SUSPENSE A/C - PAWNING CENTRE NO. 2                                        </v>
          </cell>
        </row>
        <row r="1029">
          <cell r="A1029">
            <v>393920</v>
          </cell>
          <cell r="B1029">
            <v>0</v>
          </cell>
          <cell r="C1029" t="str">
            <v xml:space="preserve">SUSPENSE A/C - PAWNING CENTRE NO. 3                                        </v>
          </cell>
        </row>
        <row r="1030">
          <cell r="A1030">
            <v>393930</v>
          </cell>
          <cell r="B1030">
            <v>0</v>
          </cell>
          <cell r="C1030" t="str">
            <v xml:space="preserve">SUSPENSE A/C - PAWNING CENTRE NO. 4                                        </v>
          </cell>
        </row>
        <row r="1031">
          <cell r="A1031">
            <v>393940</v>
          </cell>
          <cell r="B1031">
            <v>0</v>
          </cell>
          <cell r="C1031" t="str">
            <v xml:space="preserve">SUSPENSE A/C - PAWNING CENTRE NO. 5                                        </v>
          </cell>
        </row>
        <row r="1032">
          <cell r="A1032">
            <v>393950</v>
          </cell>
          <cell r="B1032">
            <v>0</v>
          </cell>
          <cell r="C1032" t="str">
            <v xml:space="preserve">SUSPENSE A/C - PAWNING CENTRE NO. 6                                        </v>
          </cell>
        </row>
        <row r="1033">
          <cell r="A1033">
            <v>393960</v>
          </cell>
          <cell r="B1033">
            <v>0</v>
          </cell>
          <cell r="C1033" t="str">
            <v xml:space="preserve">SUSP A/C COMPUTER MAINTENANCE OF IT DEPT                                        </v>
          </cell>
        </row>
        <row r="1034">
          <cell r="A1034">
            <v>393970</v>
          </cell>
          <cell r="B1034">
            <v>0</v>
          </cell>
          <cell r="C1034" t="str">
            <v xml:space="preserve">S/A CORONA RECONCILIATION                                        </v>
          </cell>
        </row>
        <row r="1035">
          <cell r="A1035">
            <v>393980</v>
          </cell>
          <cell r="B1035">
            <v>0</v>
          </cell>
          <cell r="C1035" t="str">
            <v xml:space="preserve">S/A LEGAL AND OTHER CHARGES FOR SAU                                        </v>
          </cell>
        </row>
        <row r="1036">
          <cell r="A1036">
            <v>393990</v>
          </cell>
          <cell r="B1036">
            <v>0</v>
          </cell>
          <cell r="C1036" t="str">
            <v xml:space="preserve">SUSP A/C FIXED ASSETS DISPOSAL A/C                                        </v>
          </cell>
        </row>
        <row r="1037">
          <cell r="A1037">
            <v>394000</v>
          </cell>
          <cell r="B1037">
            <v>0</v>
          </cell>
          <cell r="C1037" t="str">
            <v xml:space="preserve">S/A MOBILE BANKING                                        </v>
          </cell>
        </row>
        <row r="1038">
          <cell r="A1038">
            <v>394010</v>
          </cell>
          <cell r="B1038">
            <v>0</v>
          </cell>
          <cell r="C1038" t="str">
            <v xml:space="preserve">S/A PAWNING WANNI                                        </v>
          </cell>
        </row>
        <row r="1039">
          <cell r="A1039">
            <v>394020</v>
          </cell>
          <cell r="B1039">
            <v>0</v>
          </cell>
          <cell r="C1039" t="str">
            <v xml:space="preserve">SUSPENSE A/C PAWNING CENTRE NO.7                                        </v>
          </cell>
        </row>
        <row r="1040">
          <cell r="A1040">
            <v>394030</v>
          </cell>
          <cell r="B1040">
            <v>0</v>
          </cell>
          <cell r="C1040" t="str">
            <v xml:space="preserve">S/A MAINTENANCE OF COMPUTER  - 2015                                        </v>
          </cell>
        </row>
        <row r="1041">
          <cell r="A1041">
            <v>394040</v>
          </cell>
          <cell r="B1041">
            <v>0</v>
          </cell>
          <cell r="C1041" t="str">
            <v xml:space="preserve">MURABAHA FINANCING FIXED ASSETS                                        </v>
          </cell>
        </row>
        <row r="1042">
          <cell r="A1042">
            <v>394200</v>
          </cell>
          <cell r="B1042">
            <v>0</v>
          </cell>
          <cell r="C1042" t="str">
            <v xml:space="preserve">ADJUSTING A/C AMT.RECEBLE                                        </v>
          </cell>
        </row>
        <row r="1043">
          <cell r="A1043">
            <v>394210</v>
          </cell>
          <cell r="B1043">
            <v>0</v>
          </cell>
          <cell r="C1043" t="str">
            <v xml:space="preserve">AMOUNT RECEBLE O/A DRAFT PAYABLE                                        </v>
          </cell>
        </row>
        <row r="1044">
          <cell r="A1044">
            <v>394220</v>
          </cell>
          <cell r="B1044">
            <v>0</v>
          </cell>
          <cell r="C1044" t="str">
            <v xml:space="preserve">AMOUNT RECOVERABLE O/A TELEPHONE CHARGES                                       </v>
          </cell>
        </row>
        <row r="1045">
          <cell r="A1045">
            <v>394230</v>
          </cell>
          <cell r="B1045">
            <v>0</v>
          </cell>
          <cell r="C1045" t="str">
            <v xml:space="preserve">VAT RECEBLE ON PROVIDING LEASING FACILITIES                                    </v>
          </cell>
        </row>
        <row r="1046">
          <cell r="A1046">
            <v>394240</v>
          </cell>
          <cell r="B1046">
            <v>0</v>
          </cell>
          <cell r="C1046" t="str">
            <v xml:space="preserve">SUSP A/C - INC RECEBLE TREA. BILLS                                        </v>
          </cell>
        </row>
        <row r="1047">
          <cell r="A1047">
            <v>394250</v>
          </cell>
          <cell r="B1047">
            <v>0</v>
          </cell>
          <cell r="C1047" t="str">
            <v xml:space="preserve">SUSP A/C - INT RECEIVEBLE TREA. BONDS                                        </v>
          </cell>
        </row>
        <row r="1048">
          <cell r="A1048">
            <v>394260</v>
          </cell>
          <cell r="B1048">
            <v>0</v>
          </cell>
          <cell r="C1048" t="str">
            <v xml:space="preserve">SUSP A/C - INT RECEBLE GOVERNMENT BONDS                                        </v>
          </cell>
        </row>
        <row r="1049">
          <cell r="A1049">
            <v>394270</v>
          </cell>
          <cell r="B1049">
            <v>0</v>
          </cell>
          <cell r="C1049" t="str">
            <v xml:space="preserve">INC TAX RETURNED RECEBLE FROM D.I.R                                        </v>
          </cell>
        </row>
        <row r="1050">
          <cell r="A1050">
            <v>394290</v>
          </cell>
          <cell r="B1050">
            <v>0</v>
          </cell>
          <cell r="C1050" t="str">
            <v xml:space="preserve">RECONSTRUCTION A/C AMOUNT RECEBLE                                        </v>
          </cell>
        </row>
        <row r="1051">
          <cell r="A1051">
            <v>394300</v>
          </cell>
          <cell r="B1051">
            <v>0</v>
          </cell>
          <cell r="C1051" t="str">
            <v xml:space="preserve">SUNDRY DEBTORS - IMPERSONAL NATURE                                        </v>
          </cell>
        </row>
        <row r="1052">
          <cell r="A1052">
            <v>394310</v>
          </cell>
          <cell r="B1052">
            <v>0</v>
          </cell>
          <cell r="C1052" t="str">
            <v xml:space="preserve">COMMISSION RECEBLE                                        </v>
          </cell>
        </row>
        <row r="1053">
          <cell r="A1053">
            <v>394320</v>
          </cell>
          <cell r="B1053">
            <v>0</v>
          </cell>
          <cell r="C1053" t="str">
            <v xml:space="preserve">DEFAULT -NOMINAL                                        </v>
          </cell>
        </row>
        <row r="1054">
          <cell r="A1054">
            <v>394330</v>
          </cell>
          <cell r="B1054">
            <v>0</v>
          </cell>
          <cell r="C1054" t="str">
            <v xml:space="preserve">INTRA DAY ADJUSTMENTS                                        </v>
          </cell>
        </row>
        <row r="1055">
          <cell r="A1055">
            <v>394340</v>
          </cell>
          <cell r="B1055">
            <v>0</v>
          </cell>
          <cell r="C1055" t="str">
            <v xml:space="preserve">SUSPENSE A/C - DEBTORS                                        </v>
          </cell>
        </row>
        <row r="1056">
          <cell r="A1056">
            <v>394350</v>
          </cell>
          <cell r="B1056">
            <v>0</v>
          </cell>
          <cell r="C1056" t="str">
            <v xml:space="preserve">AMT. RECEBLE FROM CB O/A CULT.LOANS                                        </v>
          </cell>
        </row>
        <row r="1057">
          <cell r="A1057">
            <v>394360</v>
          </cell>
          <cell r="B1057">
            <v>0</v>
          </cell>
          <cell r="C1057" t="str">
            <v xml:space="preserve">AMT RECEBLE FROM TREA. O/A CULT LOANS                                        </v>
          </cell>
        </row>
        <row r="1058">
          <cell r="A1058">
            <v>394370</v>
          </cell>
          <cell r="B1058">
            <v>0</v>
          </cell>
          <cell r="C1058" t="str">
            <v xml:space="preserve">AMT RECEBLE FROM TRE /G O SL O/A AQUISI                                        </v>
          </cell>
        </row>
        <row r="1059">
          <cell r="A1059">
            <v>394380</v>
          </cell>
          <cell r="B1059">
            <v>0</v>
          </cell>
          <cell r="C1059" t="str">
            <v xml:space="preserve">AMOUNT RECEBLE OF MINISTRY OF FINANCE                                        </v>
          </cell>
        </row>
        <row r="1060">
          <cell r="A1060">
            <v>394390</v>
          </cell>
          <cell r="B1060">
            <v>0</v>
          </cell>
          <cell r="C1060" t="str">
            <v xml:space="preserve">PROFIT RECEBLE FROM FCBU                                        </v>
          </cell>
        </row>
        <row r="1061">
          <cell r="A1061">
            <v>394400</v>
          </cell>
          <cell r="B1061">
            <v>0</v>
          </cell>
          <cell r="C1061" t="str">
            <v xml:space="preserve">OUTWARD TT SUSPEND                                        </v>
          </cell>
        </row>
        <row r="1062">
          <cell r="A1062">
            <v>394410</v>
          </cell>
          <cell r="B1062">
            <v>0</v>
          </cell>
          <cell r="C1062" t="str">
            <v xml:space="preserve">PROFIT RECEBLE FROM PDU                                        </v>
          </cell>
        </row>
        <row r="1063">
          <cell r="A1063">
            <v>394420</v>
          </cell>
          <cell r="B1063">
            <v>0</v>
          </cell>
          <cell r="C1063" t="str">
            <v xml:space="preserve">STAMP DUTY RECOVERABLE - PAWNING                                        </v>
          </cell>
        </row>
        <row r="1064">
          <cell r="A1064">
            <v>394430</v>
          </cell>
          <cell r="B1064">
            <v>0</v>
          </cell>
          <cell r="C1064" t="str">
            <v xml:space="preserve">STAFF LOAN REJECT ITEM RECEIVABLE 05MAY                                        </v>
          </cell>
        </row>
        <row r="1065">
          <cell r="A1065">
            <v>394440</v>
          </cell>
          <cell r="B1065">
            <v>0</v>
          </cell>
          <cell r="C1065" t="str">
            <v xml:space="preserve">FERTILIZER SUBSIDY CONTROL A/C                                        </v>
          </cell>
        </row>
        <row r="1066">
          <cell r="A1066">
            <v>394450</v>
          </cell>
          <cell r="B1066">
            <v>0</v>
          </cell>
          <cell r="C1066" t="str">
            <v xml:space="preserve">SUSPENSE A/C DEBTORS (CENTRAL CASH)                                        </v>
          </cell>
        </row>
        <row r="1067">
          <cell r="A1067">
            <v>394460</v>
          </cell>
          <cell r="B1067">
            <v>0</v>
          </cell>
          <cell r="C1067" t="str">
            <v xml:space="preserve">SUSPENSE A/C MOBILE ATM                                        </v>
          </cell>
        </row>
        <row r="1068">
          <cell r="A1068">
            <v>394470</v>
          </cell>
          <cell r="B1068">
            <v>0</v>
          </cell>
          <cell r="C1068" t="str">
            <v xml:space="preserve">SUS AC ASSISTANCE COOP CITY SUPER MARKET                                        </v>
          </cell>
        </row>
        <row r="1069">
          <cell r="A1069">
            <v>394480</v>
          </cell>
          <cell r="B1069">
            <v>0</v>
          </cell>
          <cell r="C1069" t="str">
            <v xml:space="preserve">RESTORATION OF HEAD OFFICE PREMISES                                        </v>
          </cell>
        </row>
        <row r="1070">
          <cell r="A1070">
            <v>394490</v>
          </cell>
          <cell r="B1070">
            <v>0</v>
          </cell>
          <cell r="C1070" t="str">
            <v xml:space="preserve">S/A ASSISTANCE MINI COOP CITY SUPER MKT                                        </v>
          </cell>
        </row>
        <row r="1071">
          <cell r="A1071">
            <v>394500</v>
          </cell>
          <cell r="B1071">
            <v>0</v>
          </cell>
          <cell r="C1071" t="str">
            <v xml:space="preserve">RECEIVABLES O/A MM PLACEMENT HEDGINGS                                        </v>
          </cell>
        </row>
        <row r="1072">
          <cell r="A1072">
            <v>394510</v>
          </cell>
          <cell r="B1072">
            <v>0</v>
          </cell>
          <cell r="C1072" t="str">
            <v xml:space="preserve">COMPENSATION PAYMENT ON PAWNING ARTICLES                                        </v>
          </cell>
        </row>
        <row r="1073">
          <cell r="A1073">
            <v>394520</v>
          </cell>
          <cell r="B1073">
            <v>0</v>
          </cell>
          <cell r="C1073" t="str">
            <v xml:space="preserve">S/A INSURANCE CLAIM FOR COUNTERFEIT NOTE                                        </v>
          </cell>
        </row>
        <row r="1074">
          <cell r="A1074">
            <v>394530</v>
          </cell>
          <cell r="B1074">
            <v>0</v>
          </cell>
          <cell r="C1074" t="str">
            <v xml:space="preserve">INT RECEIVABLE FOR MEDIA PERSONNEL LOAN                                        </v>
          </cell>
        </row>
        <row r="1075">
          <cell r="A1075">
            <v>394531</v>
          </cell>
          <cell r="B1075">
            <v>0</v>
          </cell>
          <cell r="C1075" t="str">
            <v xml:space="preserve">INT RECEBLE ON MEDIA PERSONNEL LOAN 2017                                        </v>
          </cell>
        </row>
        <row r="1076">
          <cell r="A1076">
            <v>394540</v>
          </cell>
          <cell r="B1076">
            <v>0</v>
          </cell>
          <cell r="C1076" t="str">
            <v xml:space="preserve">RECEBLE FROM OTHER BANK NATIONAL SWITCH                                        </v>
          </cell>
        </row>
        <row r="1077">
          <cell r="A1077">
            <v>394541</v>
          </cell>
          <cell r="B1077">
            <v>0</v>
          </cell>
          <cell r="C1077" t="str">
            <v xml:space="preserve">RECE OTHER BANK NATIONAL SWITCH - NOVUS                                        </v>
          </cell>
        </row>
        <row r="1078">
          <cell r="A1078">
            <v>394550</v>
          </cell>
          <cell r="B1078">
            <v>0</v>
          </cell>
          <cell r="C1078" t="str">
            <v xml:space="preserve">ISSUER CHARGEBACK RECEIVABLE NAT. SWITCH                                        </v>
          </cell>
        </row>
        <row r="1079">
          <cell r="A1079">
            <v>394560</v>
          </cell>
          <cell r="B1079">
            <v>0</v>
          </cell>
          <cell r="C1079" t="str">
            <v xml:space="preserve">REIMBURS OF PAWN INT FROM GOSL- BUDG2015                                        </v>
          </cell>
        </row>
        <row r="1080">
          <cell r="A1080">
            <v>394570</v>
          </cell>
          <cell r="B1080">
            <v>0</v>
          </cell>
          <cell r="C1080" t="str">
            <v xml:space="preserve">S/A SISU/ ISURU INITIAL DEPO - BUDG 2016                                        </v>
          </cell>
        </row>
        <row r="1081">
          <cell r="A1081">
            <v>394580</v>
          </cell>
          <cell r="B1081">
            <v>0</v>
          </cell>
          <cell r="C1081" t="str">
            <v xml:space="preserve">S/A INT RECEBLE ON LAPTOP LN FROM G-TREA                                        </v>
          </cell>
        </row>
        <row r="1082">
          <cell r="A1082">
            <v>394590</v>
          </cell>
          <cell r="B1082">
            <v>0</v>
          </cell>
          <cell r="C1082" t="str">
            <v xml:space="preserve">S/A INT RCVBL ON MOTORBIKE LN FROM G TRE                                        </v>
          </cell>
        </row>
        <row r="1083">
          <cell r="A1083">
            <v>394600</v>
          </cell>
          <cell r="B1083">
            <v>0</v>
          </cell>
          <cell r="C1083" t="str">
            <v xml:space="preserve">RECEVABLE FROM DIALOG - NFC CARDS                                        </v>
          </cell>
        </row>
        <row r="1084">
          <cell r="A1084">
            <v>395200</v>
          </cell>
          <cell r="B1084">
            <v>0</v>
          </cell>
          <cell r="C1084" t="str">
            <v xml:space="preserve">TAX REFUND RECEBLE FROM DIR                                        </v>
          </cell>
        </row>
        <row r="1085">
          <cell r="A1085">
            <v>395210</v>
          </cell>
          <cell r="B1085">
            <v>0</v>
          </cell>
          <cell r="C1085" t="str">
            <v xml:space="preserve">TSUNAMI SAVINGS PAYMENT DUE FROM GOSL                                        </v>
          </cell>
        </row>
        <row r="1086">
          <cell r="A1086">
            <v>395220</v>
          </cell>
          <cell r="B1086">
            <v>0</v>
          </cell>
          <cell r="C1086" t="str">
            <v xml:space="preserve">SA GOVT DONA RECON TSUNAMI AFFE HOUSES                                        </v>
          </cell>
        </row>
        <row r="1087">
          <cell r="A1087">
            <v>395230</v>
          </cell>
          <cell r="B1087">
            <v>0</v>
          </cell>
          <cell r="C1087" t="str">
            <v xml:space="preserve">NOTIONAL TAX RECEIVABLE                                        </v>
          </cell>
        </row>
        <row r="1088">
          <cell r="A1088">
            <v>395240</v>
          </cell>
          <cell r="B1088">
            <v>0</v>
          </cell>
          <cell r="C1088" t="str">
            <v xml:space="preserve">VAT REFUND RECEIVABLE                                        </v>
          </cell>
        </row>
        <row r="1089">
          <cell r="A1089">
            <v>395250</v>
          </cell>
          <cell r="B1089">
            <v>0</v>
          </cell>
          <cell r="C1089" t="str">
            <v xml:space="preserve">S/A ECONOMICS SERVICE CHARGES                                        </v>
          </cell>
        </row>
        <row r="1090">
          <cell r="A1090">
            <v>395260</v>
          </cell>
          <cell r="B1090">
            <v>0</v>
          </cell>
          <cell r="C1090" t="str">
            <v xml:space="preserve">DEFFERRED TAX ASSET                                        </v>
          </cell>
        </row>
        <row r="1091">
          <cell r="A1091">
            <v>395300</v>
          </cell>
          <cell r="B1091">
            <v>0</v>
          </cell>
          <cell r="C1091" t="str">
            <v xml:space="preserve">INTER BRANCH WORKING BALANCES DUE FROM                                        </v>
          </cell>
        </row>
        <row r="1092">
          <cell r="A1092">
            <v>395310</v>
          </cell>
          <cell r="B1092">
            <v>0</v>
          </cell>
          <cell r="C1092" t="str">
            <v xml:space="preserve">AMOUNT RECEBLE O/A INTER BRANCH TRANSACTIONS                                   </v>
          </cell>
        </row>
        <row r="1093">
          <cell r="A1093">
            <v>395320</v>
          </cell>
          <cell r="B1093">
            <v>0</v>
          </cell>
          <cell r="C1093" t="str">
            <v xml:space="preserve">SUSPENSE A/C - AMOUNT DUE FROM BRANCHES                                        </v>
          </cell>
        </row>
        <row r="1094">
          <cell r="A1094">
            <v>395330</v>
          </cell>
          <cell r="B1094">
            <v>0</v>
          </cell>
          <cell r="C1094" t="str">
            <v xml:space="preserve">BRANCH ADVICES RESPONDED                                        </v>
          </cell>
        </row>
        <row r="1095">
          <cell r="A1095">
            <v>395340</v>
          </cell>
          <cell r="B1095">
            <v>0</v>
          </cell>
          <cell r="C1095" t="str">
            <v xml:space="preserve">FAX REMITTANCES RESPONDED                                        </v>
          </cell>
        </row>
        <row r="1096">
          <cell r="A1096">
            <v>395350</v>
          </cell>
          <cell r="B1096">
            <v>0</v>
          </cell>
          <cell r="C1096" t="str">
            <v xml:space="preserve">HEAD OFFICE OUR A/C                                        </v>
          </cell>
        </row>
        <row r="1097">
          <cell r="A1097">
            <v>395360</v>
          </cell>
          <cell r="B1097">
            <v>0</v>
          </cell>
          <cell r="C1097" t="str">
            <v xml:space="preserve">BRANCHES (NET)                                        </v>
          </cell>
        </row>
        <row r="1098">
          <cell r="A1098">
            <v>395370</v>
          </cell>
          <cell r="B1098">
            <v>0</v>
          </cell>
          <cell r="C1098" t="str">
            <v xml:space="preserve">SUSP A/C - LOCAL CHEQUE COLLECTION                                        </v>
          </cell>
        </row>
        <row r="1099">
          <cell r="A1099">
            <v>395500</v>
          </cell>
          <cell r="B1099">
            <v>0</v>
          </cell>
          <cell r="C1099" t="str">
            <v xml:space="preserve">ACCRUE INT. RECEIVABLE LENDING TERM LOAN                                        </v>
          </cell>
        </row>
        <row r="1100">
          <cell r="A1100">
            <v>395510</v>
          </cell>
          <cell r="B1100">
            <v>0</v>
          </cell>
          <cell r="C1100" t="str">
            <v xml:space="preserve">INT. ACCRUED -CALL LOANS -LKR BANKS                                        </v>
          </cell>
        </row>
        <row r="1101">
          <cell r="A1101">
            <v>395520</v>
          </cell>
          <cell r="B1101">
            <v>0</v>
          </cell>
          <cell r="C1101" t="str">
            <v xml:space="preserve">INT. ACCRUED -CALL LOANS -LKR -OTHER                                        </v>
          </cell>
        </row>
        <row r="1102">
          <cell r="A1102">
            <v>395530</v>
          </cell>
          <cell r="B1102">
            <v>0</v>
          </cell>
          <cell r="C1102" t="str">
            <v xml:space="preserve">INT. RECEIVABLES-TERM LOANS-LKR BANKS                                        </v>
          </cell>
        </row>
        <row r="1103">
          <cell r="A1103">
            <v>395540</v>
          </cell>
          <cell r="B1103">
            <v>0</v>
          </cell>
          <cell r="C1103" t="str">
            <v xml:space="preserve">INT. ACCRUED -TERM LOANS LKR -OTHERS                                        </v>
          </cell>
        </row>
        <row r="1104">
          <cell r="A1104">
            <v>395550</v>
          </cell>
          <cell r="B1104">
            <v>0</v>
          </cell>
          <cell r="C1104" t="str">
            <v xml:space="preserve">INT. ACCRUED-REPO LENDING LKR -BANKS                                        </v>
          </cell>
        </row>
        <row r="1105">
          <cell r="A1105">
            <v>395560</v>
          </cell>
          <cell r="B1105">
            <v>0</v>
          </cell>
          <cell r="C1105" t="str">
            <v xml:space="preserve">INT. ACCRUED -REPO LENDING -LKR OTHERS                                        </v>
          </cell>
        </row>
        <row r="1106">
          <cell r="A1106">
            <v>395570</v>
          </cell>
          <cell r="B1106">
            <v>0</v>
          </cell>
          <cell r="C1106" t="str">
            <v xml:space="preserve">INT. ACCRUED MMFC PLACEMENTS-BANKS                                        </v>
          </cell>
        </row>
        <row r="1107">
          <cell r="A1107">
            <v>395580</v>
          </cell>
          <cell r="B1107">
            <v>0</v>
          </cell>
          <cell r="C1107" t="str">
            <v xml:space="preserve">INT. ACCRUD -LOANS- AUSTRALIAN DOLLARS                                        </v>
          </cell>
        </row>
        <row r="1108">
          <cell r="A1108">
            <v>395590</v>
          </cell>
          <cell r="B1108">
            <v>0</v>
          </cell>
          <cell r="C1108" t="str">
            <v xml:space="preserve">INT. RECEIVABLES - LOANS EURO                                        </v>
          </cell>
        </row>
        <row r="1109">
          <cell r="A1109">
            <v>395600</v>
          </cell>
          <cell r="B1109">
            <v>0</v>
          </cell>
          <cell r="C1109" t="str">
            <v xml:space="preserve">INT. RECEBLE O/A SLDB BONDS US $                                        </v>
          </cell>
        </row>
        <row r="1110">
          <cell r="A1110">
            <v>395610</v>
          </cell>
          <cell r="B1110">
            <v>0</v>
          </cell>
          <cell r="C1110" t="str">
            <v xml:space="preserve">INT. ACCRUED-T B0NDS-GOSL TAXABLE -INV                                        </v>
          </cell>
        </row>
        <row r="1111">
          <cell r="A1111">
            <v>395630</v>
          </cell>
          <cell r="B1111">
            <v>0</v>
          </cell>
          <cell r="C1111" t="str">
            <v xml:space="preserve">INT. ACCRUED-T BONDS -GOSL TAXABLE -TRA                                        </v>
          </cell>
        </row>
        <row r="1112">
          <cell r="A1112">
            <v>395640</v>
          </cell>
          <cell r="B1112">
            <v>0</v>
          </cell>
          <cell r="C1112" t="str">
            <v xml:space="preserve">INT. ACCR BONDS -GOSL NON TAXABLE TRADIN                                        </v>
          </cell>
        </row>
        <row r="1113">
          <cell r="A1113">
            <v>395650</v>
          </cell>
          <cell r="B1113">
            <v>0</v>
          </cell>
          <cell r="C1113" t="str">
            <v xml:space="preserve">INT. ACC.-PRO NOTES INVESTMENTS                                        </v>
          </cell>
        </row>
        <row r="1114">
          <cell r="A1114">
            <v>395680</v>
          </cell>
          <cell r="B1114">
            <v>0</v>
          </cell>
          <cell r="C1114" t="str">
            <v xml:space="preserve">RECEIVABLE - COMMITMENT FEE                                        </v>
          </cell>
        </row>
        <row r="1115">
          <cell r="A1115">
            <v>395690</v>
          </cell>
          <cell r="B1115">
            <v>0</v>
          </cell>
          <cell r="C1115" t="str">
            <v xml:space="preserve">RECEIVABLE - OTHER CHARGES (LOAN)                                        </v>
          </cell>
        </row>
        <row r="1116">
          <cell r="A1116">
            <v>395700</v>
          </cell>
          <cell r="B1116">
            <v>0</v>
          </cell>
          <cell r="C1116" t="str">
            <v xml:space="preserve">ACCRUE INTEREST RECEIVABLE MML                                        </v>
          </cell>
        </row>
        <row r="1117">
          <cell r="A1117">
            <v>395710</v>
          </cell>
          <cell r="B1117">
            <v>0</v>
          </cell>
          <cell r="C1117" t="str">
            <v xml:space="preserve">DISCOUNT CAARETED-91 DAYS BILL -TRADING                                        </v>
          </cell>
        </row>
        <row r="1118">
          <cell r="A1118">
            <v>395720</v>
          </cell>
          <cell r="B1118">
            <v>0</v>
          </cell>
          <cell r="C1118" t="str">
            <v xml:space="preserve">DISCOUNT ACCRETED -91 DAYS TBILL-INV.S                                        </v>
          </cell>
        </row>
        <row r="1119">
          <cell r="A1119">
            <v>395730</v>
          </cell>
          <cell r="B1119">
            <v>0</v>
          </cell>
          <cell r="C1119" t="str">
            <v xml:space="preserve">DISCOUNT ACCRETED-182 DAYS BILL -TRADING                                       </v>
          </cell>
        </row>
        <row r="1120">
          <cell r="A1120">
            <v>395740</v>
          </cell>
          <cell r="B1120">
            <v>0</v>
          </cell>
          <cell r="C1120" t="str">
            <v xml:space="preserve">DISCOUNT ACCRETED -182 DAYS TBILL-INV.                                        </v>
          </cell>
        </row>
        <row r="1121">
          <cell r="A1121">
            <v>395750</v>
          </cell>
          <cell r="B1121">
            <v>0</v>
          </cell>
          <cell r="C1121" t="str">
            <v xml:space="preserve">DISCOUNT ACCRETED-1 YEAR TBILL-TRADING                                        </v>
          </cell>
        </row>
        <row r="1122">
          <cell r="A1122">
            <v>395760</v>
          </cell>
          <cell r="B1122">
            <v>0</v>
          </cell>
          <cell r="C1122" t="str">
            <v xml:space="preserve">DISCOUNT ACCRETED- 1 YEAR TBILL-INV.S                                        </v>
          </cell>
        </row>
        <row r="1123">
          <cell r="A1123">
            <v>395780</v>
          </cell>
          <cell r="B1123">
            <v>0</v>
          </cell>
          <cell r="C1123" t="str">
            <v xml:space="preserve">DISC ACCRETED -GOVT BONDS NTAXABLE -INV                                        </v>
          </cell>
        </row>
        <row r="1124">
          <cell r="A1124">
            <v>395790</v>
          </cell>
          <cell r="B1124">
            <v>0</v>
          </cell>
          <cell r="C1124" t="str">
            <v xml:space="preserve">DISC ACCRETED -GOVT BONDS TAXABLE- TRADING                                     </v>
          </cell>
        </row>
        <row r="1125">
          <cell r="A1125">
            <v>395800</v>
          </cell>
          <cell r="B1125">
            <v>0</v>
          </cell>
          <cell r="C1125" t="str">
            <v xml:space="preserve">DISC ACCRETED -GOVT BONDS NTAXABLE -TRADING                                    </v>
          </cell>
        </row>
        <row r="1126">
          <cell r="A1126">
            <v>395810</v>
          </cell>
          <cell r="B1126">
            <v>0</v>
          </cell>
          <cell r="C1126" t="str">
            <v xml:space="preserve">INTEREST ACCRUED DEBENTURE INVESTMENT                                        </v>
          </cell>
        </row>
        <row r="1127">
          <cell r="A1127">
            <v>395820</v>
          </cell>
          <cell r="B1127">
            <v>0</v>
          </cell>
          <cell r="C1127" t="str">
            <v xml:space="preserve">INTEREST ACCRUED DEBENTURE TRADING                                        </v>
          </cell>
        </row>
        <row r="1128">
          <cell r="A1128">
            <v>395830</v>
          </cell>
          <cell r="B1128">
            <v>0</v>
          </cell>
          <cell r="C1128" t="str">
            <v xml:space="preserve">DISCOUNT ACCRETED-PRO NOTES INVESTMENTS                                        </v>
          </cell>
        </row>
        <row r="1129">
          <cell r="A1129">
            <v>395850</v>
          </cell>
          <cell r="B1129">
            <v>0</v>
          </cell>
          <cell r="C1129" t="str">
            <v xml:space="preserve">DISCOUNT ACCRETED-COMMERCIAL PAPER -INV.                                       </v>
          </cell>
        </row>
        <row r="1130">
          <cell r="A1130">
            <v>395860</v>
          </cell>
          <cell r="B1130">
            <v>0</v>
          </cell>
          <cell r="C1130" t="str">
            <v xml:space="preserve">DISC ACCRETED -COMMERCIAL PAPER-TRADING                                        </v>
          </cell>
        </row>
        <row r="1131">
          <cell r="A1131">
            <v>395870</v>
          </cell>
          <cell r="B1131">
            <v>0</v>
          </cell>
          <cell r="C1131" t="str">
            <v xml:space="preserve">DISC ACCRETED -SECURITISATION OF LEASERECEBLES                                </v>
          </cell>
        </row>
        <row r="1132">
          <cell r="A1132">
            <v>395880</v>
          </cell>
          <cell r="B1132">
            <v>0</v>
          </cell>
          <cell r="C1132" t="str">
            <v xml:space="preserve">INT. RECEBLE IMPORT SIGHT BILLS                                        </v>
          </cell>
        </row>
        <row r="1133">
          <cell r="A1133">
            <v>395881</v>
          </cell>
          <cell r="B1133">
            <v>0</v>
          </cell>
          <cell r="C1133" t="str">
            <v xml:space="preserve">SUS INT. RECEBLE IMPORT SIGHT BILLS                                        </v>
          </cell>
        </row>
        <row r="1134">
          <cell r="A1134">
            <v>395890</v>
          </cell>
          <cell r="B1134">
            <v>0</v>
          </cell>
          <cell r="C1134" t="str">
            <v xml:space="preserve">INT ACCURED PERF USENCE BILLS                                        </v>
          </cell>
        </row>
        <row r="1135">
          <cell r="A1135">
            <v>395891</v>
          </cell>
          <cell r="B1135">
            <v>0</v>
          </cell>
          <cell r="C1135" t="str">
            <v xml:space="preserve">SUS INT ACCURED PERF USENCE BILLS                                        </v>
          </cell>
        </row>
        <row r="1136">
          <cell r="A1136">
            <v>395900</v>
          </cell>
          <cell r="B1136">
            <v>0</v>
          </cell>
          <cell r="C1136" t="str">
            <v xml:space="preserve">INT RECEBLE EXPORT BILLS PURC LC                                        </v>
          </cell>
        </row>
        <row r="1137">
          <cell r="A1137">
            <v>395901</v>
          </cell>
          <cell r="B1137">
            <v>0</v>
          </cell>
          <cell r="C1137" t="str">
            <v xml:space="preserve">SUS INT RECEBLE EXPORT BILLS PURC LC                                        </v>
          </cell>
        </row>
        <row r="1138">
          <cell r="A1138">
            <v>395910</v>
          </cell>
          <cell r="B1138">
            <v>0</v>
          </cell>
          <cell r="C1138" t="str">
            <v xml:space="preserve">INT. RECEBLE EXPORT BILLS PURCHASED                                        </v>
          </cell>
        </row>
        <row r="1139">
          <cell r="A1139">
            <v>395911</v>
          </cell>
          <cell r="B1139">
            <v>0</v>
          </cell>
          <cell r="C1139" t="str">
            <v xml:space="preserve">SUS NT. RECEBLE EXPORT BILLS PURCHASED                                        </v>
          </cell>
        </row>
        <row r="1140">
          <cell r="A1140">
            <v>395920</v>
          </cell>
          <cell r="B1140">
            <v>0</v>
          </cell>
          <cell r="C1140" t="str">
            <v xml:space="preserve">INT RECEBLE EXPORT BILLS DISC/NEGO LC                                        </v>
          </cell>
        </row>
        <row r="1141">
          <cell r="A1141">
            <v>395921</v>
          </cell>
          <cell r="B1141">
            <v>0</v>
          </cell>
          <cell r="C1141" t="str">
            <v xml:space="preserve">SUS INT. RECEBLE EXPORT BILLS DISC/NEGO                                        </v>
          </cell>
        </row>
        <row r="1142">
          <cell r="A1142">
            <v>395930</v>
          </cell>
          <cell r="B1142">
            <v>0</v>
          </cell>
          <cell r="C1142" t="str">
            <v xml:space="preserve">INT. RECEBLE EXPORT BILLS DISC/NEGO                                        </v>
          </cell>
        </row>
        <row r="1143">
          <cell r="A1143">
            <v>395931</v>
          </cell>
          <cell r="B1143">
            <v>0</v>
          </cell>
          <cell r="C1143" t="str">
            <v xml:space="preserve">SUS INT. RECEBLE EXPORT BILLS DISC/NEGO                                        </v>
          </cell>
        </row>
        <row r="1144">
          <cell r="A1144">
            <v>395940</v>
          </cell>
          <cell r="B1144">
            <v>0</v>
          </cell>
          <cell r="C1144" t="str">
            <v xml:space="preserve">INT RECEBLE  DOM BILLS DISCED/NEGOTI                                        </v>
          </cell>
        </row>
        <row r="1145">
          <cell r="A1145">
            <v>395941</v>
          </cell>
          <cell r="B1145">
            <v>0</v>
          </cell>
          <cell r="C1145" t="str">
            <v xml:space="preserve">SUS INT RECEBLE  DOM BILLS DISCED/NEGOTI                                        </v>
          </cell>
        </row>
        <row r="1146">
          <cell r="A1146">
            <v>395951</v>
          </cell>
          <cell r="B1146">
            <v>0</v>
          </cell>
          <cell r="C1146" t="str">
            <v xml:space="preserve">SUS INT RECEBLE DOM BILLS OF EXCH PURC                                        </v>
          </cell>
        </row>
        <row r="1147">
          <cell r="A1147">
            <v>395960</v>
          </cell>
          <cell r="B1147">
            <v>0</v>
          </cell>
          <cell r="C1147" t="str">
            <v xml:space="preserve">INT. RECEBLE OVERDRAFT                                        </v>
          </cell>
        </row>
        <row r="1148">
          <cell r="A1148">
            <v>395961</v>
          </cell>
          <cell r="B1148">
            <v>0</v>
          </cell>
          <cell r="C1148" t="str">
            <v xml:space="preserve">SUS INT. RECEBLE OVERDRAFT                                        </v>
          </cell>
        </row>
        <row r="1149">
          <cell r="A1149">
            <v>395970</v>
          </cell>
          <cell r="B1149">
            <v>0</v>
          </cell>
          <cell r="C1149" t="str">
            <v xml:space="preserve">INT. RECEBLE TRUST RICIPT LOAN                                        </v>
          </cell>
        </row>
        <row r="1150">
          <cell r="A1150">
            <v>395980</v>
          </cell>
          <cell r="B1150">
            <v>0</v>
          </cell>
          <cell r="C1150" t="str">
            <v xml:space="preserve">INT RECEBLE TEMP TR LOAN                                        </v>
          </cell>
        </row>
        <row r="1151">
          <cell r="A1151">
            <v>395990</v>
          </cell>
          <cell r="B1151">
            <v>0</v>
          </cell>
          <cell r="C1151" t="str">
            <v xml:space="preserve">INT RECEBLE PLEDGE LOANS RICIPT LOAN                                        </v>
          </cell>
        </row>
        <row r="1152">
          <cell r="A1152">
            <v>396000</v>
          </cell>
          <cell r="B1152">
            <v>0</v>
          </cell>
          <cell r="C1152" t="str">
            <v xml:space="preserve">INT RECEBLE LOC PURC (TR) RICIPT LOAN                                        </v>
          </cell>
        </row>
        <row r="1153">
          <cell r="A1153">
            <v>396010</v>
          </cell>
          <cell r="B1153">
            <v>0</v>
          </cell>
          <cell r="C1153" t="str">
            <v xml:space="preserve">INT RECEBLE STL FOR LOC PURC LOAN                                        </v>
          </cell>
        </row>
        <row r="1154">
          <cell r="A1154">
            <v>396020</v>
          </cell>
          <cell r="B1154">
            <v>0</v>
          </cell>
          <cell r="C1154" t="str">
            <v xml:space="preserve">INT RECEBLE  TEMP ST LOAN                                        </v>
          </cell>
        </row>
        <row r="1155">
          <cell r="A1155">
            <v>396030</v>
          </cell>
          <cell r="B1155">
            <v>0</v>
          </cell>
          <cell r="C1155" t="str">
            <v xml:space="preserve">INT RECEBLE ST LOANS -IMPORT                                        </v>
          </cell>
        </row>
        <row r="1156">
          <cell r="A1156">
            <v>396040</v>
          </cell>
          <cell r="B1156">
            <v>0</v>
          </cell>
          <cell r="C1156" t="str">
            <v xml:space="preserve">INT RECEBLE ST BLOCK LOANS                                        </v>
          </cell>
        </row>
        <row r="1157">
          <cell r="A1157">
            <v>396050</v>
          </cell>
          <cell r="B1157">
            <v>0</v>
          </cell>
          <cell r="C1157" t="str">
            <v xml:space="preserve">INT. RECEBLE MEDIUM TERM BLOCKLOANS                                        </v>
          </cell>
        </row>
        <row r="1158">
          <cell r="A1158">
            <v>396051</v>
          </cell>
          <cell r="B1158">
            <v>0</v>
          </cell>
          <cell r="C1158" t="str">
            <v xml:space="preserve">SUS INT. RECEBLE MEDIUM TERM BLOCKLOANS                                        </v>
          </cell>
        </row>
        <row r="1159">
          <cell r="A1159">
            <v>396060</v>
          </cell>
          <cell r="B1159">
            <v>0</v>
          </cell>
          <cell r="C1159" t="str">
            <v xml:space="preserve">INT. RECEBLE LONG TERM BLOCKLOANS                                        </v>
          </cell>
        </row>
        <row r="1160">
          <cell r="A1160">
            <v>396070</v>
          </cell>
          <cell r="B1160">
            <v>0</v>
          </cell>
          <cell r="C1160" t="str">
            <v xml:space="preserve">INT. RECEBLE ST EMI LOANS                                        </v>
          </cell>
        </row>
        <row r="1161">
          <cell r="A1161">
            <v>396080</v>
          </cell>
          <cell r="B1161">
            <v>0</v>
          </cell>
          <cell r="C1161" t="str">
            <v xml:space="preserve">INT. RECEBLE MEDIUM TERM EMI LOANS                                        </v>
          </cell>
        </row>
        <row r="1162">
          <cell r="A1162">
            <v>396081</v>
          </cell>
          <cell r="B1162">
            <v>0</v>
          </cell>
          <cell r="C1162" t="str">
            <v xml:space="preserve">SUS INT. RECEBLE MEDIUM TERM EMI LOANS                                        </v>
          </cell>
        </row>
        <row r="1163">
          <cell r="A1163">
            <v>396090</v>
          </cell>
          <cell r="B1163">
            <v>0</v>
          </cell>
          <cell r="C1163" t="str">
            <v xml:space="preserve">INT. RECEBLE LONG TERM EMI LOANS                                        </v>
          </cell>
        </row>
        <row r="1164">
          <cell r="A1164">
            <v>396100</v>
          </cell>
          <cell r="B1164">
            <v>0</v>
          </cell>
          <cell r="C1164" t="str">
            <v xml:space="preserve">INT. RECEBLE ONE TIME LOANS                                        </v>
          </cell>
        </row>
        <row r="1165">
          <cell r="A1165">
            <v>396110</v>
          </cell>
          <cell r="B1165">
            <v>0</v>
          </cell>
          <cell r="C1165" t="str">
            <v xml:space="preserve">INT. RECEBLE RESCHEDULE LOANS                                        </v>
          </cell>
        </row>
        <row r="1166">
          <cell r="A1166">
            <v>396120</v>
          </cell>
          <cell r="B1166">
            <v>0</v>
          </cell>
          <cell r="C1166" t="str">
            <v xml:space="preserve">INT. RECEBLE SCHEME LOANS                                        </v>
          </cell>
        </row>
        <row r="1167">
          <cell r="A1167">
            <v>396130</v>
          </cell>
          <cell r="B1167">
            <v>0</v>
          </cell>
          <cell r="C1167" t="str">
            <v xml:space="preserve">INT. RECEBLE REFINANCE LOANS                                        </v>
          </cell>
        </row>
        <row r="1168">
          <cell r="A1168">
            <v>396140</v>
          </cell>
          <cell r="B1168">
            <v>0</v>
          </cell>
          <cell r="C1168" t="str">
            <v xml:space="preserve">INT RECEBLE INT SUBSIDY LOANS                                        </v>
          </cell>
        </row>
        <row r="1169">
          <cell r="A1169">
            <v>396150</v>
          </cell>
          <cell r="B1169">
            <v>0</v>
          </cell>
          <cell r="C1169" t="str">
            <v xml:space="preserve">INT. RECEBLE PAWNING                                        </v>
          </cell>
        </row>
        <row r="1170">
          <cell r="A1170">
            <v>396160</v>
          </cell>
          <cell r="B1170">
            <v>0</v>
          </cell>
          <cell r="C1170" t="str">
            <v xml:space="preserve">INT. RECEBLE LEASING                                        </v>
          </cell>
        </row>
        <row r="1171">
          <cell r="A1171">
            <v>396170</v>
          </cell>
          <cell r="B1171">
            <v>0</v>
          </cell>
          <cell r="C1171" t="str">
            <v xml:space="preserve">INT. RECEBLE CREDIT CARD                                        </v>
          </cell>
        </row>
        <row r="1172">
          <cell r="A1172">
            <v>396180</v>
          </cell>
          <cell r="B1172">
            <v>0</v>
          </cell>
          <cell r="C1172" t="str">
            <v xml:space="preserve">INT. RECEIVABLE GUARAMTEE CLAIM PAID                                        </v>
          </cell>
        </row>
        <row r="1173">
          <cell r="A1173">
            <v>396181</v>
          </cell>
          <cell r="B1173">
            <v>0</v>
          </cell>
          <cell r="C1173" t="str">
            <v xml:space="preserve">SUS INT RECEIVABLE GUARANTEE CLAIM PAID                                        </v>
          </cell>
        </row>
        <row r="1174">
          <cell r="A1174">
            <v>396190</v>
          </cell>
          <cell r="B1174">
            <v>0</v>
          </cell>
          <cell r="C1174" t="str">
            <v xml:space="preserve">S/A LATE CHARGES RECEIVABLE  - PASTDUE                                        </v>
          </cell>
        </row>
        <row r="1175">
          <cell r="A1175">
            <v>396200</v>
          </cell>
          <cell r="B1175">
            <v>0</v>
          </cell>
          <cell r="C1175" t="str">
            <v xml:space="preserve">S/A GLOBAL MERCHANT RISK POLICY                                        </v>
          </cell>
        </row>
        <row r="1176">
          <cell r="A1176">
            <v>396210</v>
          </cell>
          <cell r="B1176">
            <v>0</v>
          </cell>
          <cell r="C1176" t="str">
            <v xml:space="preserve">AQUIRER BIILS PAID INTERCHANGE                                        </v>
          </cell>
        </row>
        <row r="1177">
          <cell r="A1177">
            <v>396220</v>
          </cell>
          <cell r="B1177">
            <v>0</v>
          </cell>
          <cell r="C1177" t="str">
            <v xml:space="preserve">ACQUIRER BILL PAID ON US                                        </v>
          </cell>
        </row>
        <row r="1178">
          <cell r="A1178">
            <v>396230</v>
          </cell>
          <cell r="B1178">
            <v>0</v>
          </cell>
          <cell r="C1178" t="str">
            <v xml:space="preserve">PENDING A/C INTERCHANGE                                        </v>
          </cell>
        </row>
        <row r="1179">
          <cell r="A1179">
            <v>396240</v>
          </cell>
          <cell r="B1179">
            <v>0</v>
          </cell>
          <cell r="C1179" t="str">
            <v xml:space="preserve">PENDING A/C ON US                                        </v>
          </cell>
        </row>
        <row r="1180">
          <cell r="A1180">
            <v>396250</v>
          </cell>
          <cell r="B1180">
            <v>0</v>
          </cell>
          <cell r="C1180" t="str">
            <v xml:space="preserve">ACCRUE INTEREST RECEI. SYNDICATE LOAN                                        </v>
          </cell>
        </row>
        <row r="1181">
          <cell r="A1181">
            <v>396270</v>
          </cell>
          <cell r="B1181">
            <v>0</v>
          </cell>
          <cell r="C1181" t="str">
            <v xml:space="preserve">INT RECEIVABLE STAFF LOANS                                        </v>
          </cell>
        </row>
        <row r="1182">
          <cell r="A1182">
            <v>396290</v>
          </cell>
          <cell r="B1182">
            <v>0</v>
          </cell>
          <cell r="C1182" t="str">
            <v xml:space="preserve">INTEREST ACCRUED FOR SLDB FC                                        </v>
          </cell>
        </row>
        <row r="1183">
          <cell r="A1183">
            <v>396300</v>
          </cell>
          <cell r="B1183">
            <v>0</v>
          </cell>
          <cell r="C1183" t="str">
            <v xml:space="preserve">DIS ACCRETION GOVT BONDS TAX INVESTMENT                                        </v>
          </cell>
        </row>
        <row r="1184">
          <cell r="A1184">
            <v>396310</v>
          </cell>
          <cell r="B1184">
            <v>0</v>
          </cell>
          <cell r="C1184" t="str">
            <v xml:space="preserve">INT ACCRUED-SL DIASPORA T-BONDS                                        </v>
          </cell>
        </row>
        <row r="1185">
          <cell r="A1185">
            <v>396320</v>
          </cell>
          <cell r="B1185">
            <v>0</v>
          </cell>
          <cell r="C1185" t="str">
            <v xml:space="preserve">INT. ACCRUED-FOREIGN INVESTORS T-BONDS                                        </v>
          </cell>
        </row>
        <row r="1186">
          <cell r="A1186">
            <v>396330</v>
          </cell>
          <cell r="B1186">
            <v>0</v>
          </cell>
          <cell r="C1186" t="str">
            <v xml:space="preserve">SL DIASPORA DISC  ACCRETE-T BONDS-TRADE                                        </v>
          </cell>
        </row>
        <row r="1187">
          <cell r="A1187">
            <v>396340</v>
          </cell>
          <cell r="B1187">
            <v>0</v>
          </cell>
          <cell r="C1187" t="str">
            <v xml:space="preserve">SL DIASPORA DISCOUNT ACCRETED 91TBILL                                        </v>
          </cell>
        </row>
        <row r="1188">
          <cell r="A1188">
            <v>396350</v>
          </cell>
          <cell r="B1188">
            <v>0</v>
          </cell>
          <cell r="C1188" t="str">
            <v xml:space="preserve">SL DIASPORA DISCOUNT ACCRETE-182 T BILL                                        </v>
          </cell>
        </row>
        <row r="1189">
          <cell r="A1189">
            <v>396360</v>
          </cell>
          <cell r="B1189">
            <v>0</v>
          </cell>
          <cell r="C1189" t="str">
            <v xml:space="preserve">SL DIASPORA DISCOUNT ACCRETE -364 T BILL                                        </v>
          </cell>
        </row>
        <row r="1190">
          <cell r="A1190">
            <v>396370</v>
          </cell>
          <cell r="B1190">
            <v>0</v>
          </cell>
          <cell r="C1190" t="str">
            <v xml:space="preserve">FI DISC  ACCRETED-GOVT BONDS                                        </v>
          </cell>
        </row>
        <row r="1191">
          <cell r="A1191">
            <v>396380</v>
          </cell>
          <cell r="B1191">
            <v>0</v>
          </cell>
          <cell r="C1191" t="str">
            <v xml:space="preserve">FI DISCOUNT ACCRETED -91DAYS BILL                                        </v>
          </cell>
        </row>
        <row r="1192">
          <cell r="A1192">
            <v>396390</v>
          </cell>
          <cell r="B1192">
            <v>0</v>
          </cell>
          <cell r="C1192" t="str">
            <v xml:space="preserve">FI DISCOUNT ACCRETED-182 DAYS BILL                                        </v>
          </cell>
        </row>
        <row r="1193">
          <cell r="A1193">
            <v>396400</v>
          </cell>
          <cell r="B1193">
            <v>0</v>
          </cell>
          <cell r="C1193" t="str">
            <v xml:space="preserve">FI DISCOUNT ACCRETED -364 DAYS BILL                                        </v>
          </cell>
        </row>
        <row r="1194">
          <cell r="A1194">
            <v>396410</v>
          </cell>
          <cell r="B1194">
            <v>0</v>
          </cell>
          <cell r="C1194" t="str">
            <v xml:space="preserve">DISC ACCRETED ON CBSL SECURITIES                                        </v>
          </cell>
        </row>
        <row r="1195">
          <cell r="A1195">
            <v>396420</v>
          </cell>
          <cell r="B1195">
            <v>0</v>
          </cell>
          <cell r="C1195" t="str">
            <v xml:space="preserve">INT RECEIVABLECBSL STANDING LENDING                                        </v>
          </cell>
        </row>
        <row r="1196">
          <cell r="A1196">
            <v>396430</v>
          </cell>
          <cell r="B1196">
            <v>0</v>
          </cell>
          <cell r="C1196" t="str">
            <v xml:space="preserve">INT ACCRUED T BONDS AFS                                        </v>
          </cell>
        </row>
        <row r="1197">
          <cell r="A1197">
            <v>396440</v>
          </cell>
          <cell r="B1197">
            <v>0</v>
          </cell>
          <cell r="C1197" t="str">
            <v xml:space="preserve">PREM AMORT T BOND AFS                                        </v>
          </cell>
        </row>
        <row r="1198">
          <cell r="A1198">
            <v>396450</v>
          </cell>
          <cell r="B1198">
            <v>0</v>
          </cell>
          <cell r="C1198" t="str">
            <v xml:space="preserve">INT RECEBLE INV ASSET BACK TRUST CERTIFI                                        </v>
          </cell>
        </row>
        <row r="1199">
          <cell r="A1199">
            <v>396460</v>
          </cell>
          <cell r="B1199">
            <v>0</v>
          </cell>
          <cell r="C1199" t="str">
            <v xml:space="preserve">RECEIVABLE OTHER CHARGES LOAN - CBD                                        </v>
          </cell>
        </row>
        <row r="1200">
          <cell r="A1200">
            <v>396470</v>
          </cell>
          <cell r="B1200">
            <v>0</v>
          </cell>
          <cell r="C1200" t="str">
            <v xml:space="preserve">INTEREST ACCRUED DEBENTURE AFS                                        </v>
          </cell>
        </row>
        <row r="1201">
          <cell r="A1201">
            <v>396480</v>
          </cell>
          <cell r="B1201">
            <v>0</v>
          </cell>
          <cell r="C1201" t="str">
            <v xml:space="preserve">INT RECEIVABLE ON BLOCK LOANS-RLOS                                        </v>
          </cell>
        </row>
        <row r="1202">
          <cell r="A1202">
            <v>396490</v>
          </cell>
          <cell r="B1202">
            <v>0</v>
          </cell>
          <cell r="C1202" t="str">
            <v xml:space="preserve">INT RECEIVABLE ON EMI LOANS-RLOS                                        </v>
          </cell>
        </row>
        <row r="1203">
          <cell r="A1203">
            <v>396500</v>
          </cell>
          <cell r="B1203">
            <v>0</v>
          </cell>
          <cell r="C1203" t="str">
            <v xml:space="preserve">ACCRUED OTHER INCOME                                        </v>
          </cell>
        </row>
        <row r="1204">
          <cell r="A1204">
            <v>396510</v>
          </cell>
          <cell r="B1204">
            <v>0</v>
          </cell>
          <cell r="C1204" t="str">
            <v xml:space="preserve">INT RECEIVABLE ON BUSINESS EMI LOANS                                        </v>
          </cell>
        </row>
        <row r="1205">
          <cell r="A1205">
            <v>396520</v>
          </cell>
          <cell r="B1205">
            <v>0</v>
          </cell>
          <cell r="C1205" t="str">
            <v xml:space="preserve">INT RECEIVABLE ON BUSINESS BLOCK LOANS                                        </v>
          </cell>
        </row>
        <row r="1206">
          <cell r="A1206">
            <v>396530</v>
          </cell>
          <cell r="B1206">
            <v>0</v>
          </cell>
          <cell r="C1206" t="str">
            <v xml:space="preserve">SUSPENSES A/C DIVIDEND RECEIVABLE                                        </v>
          </cell>
        </row>
        <row r="1207">
          <cell r="A1207">
            <v>397010</v>
          </cell>
          <cell r="B1207">
            <v>0</v>
          </cell>
          <cell r="C1207" t="str">
            <v xml:space="preserve">CLEARING HOUSE A/C                                        </v>
          </cell>
        </row>
        <row r="1208">
          <cell r="A1208">
            <v>397020</v>
          </cell>
          <cell r="B1208">
            <v>0</v>
          </cell>
          <cell r="C1208" t="str">
            <v xml:space="preserve">CLEARING VOUCHERS RECEIVABLE                                        </v>
          </cell>
        </row>
        <row r="1209">
          <cell r="A1209">
            <v>397030</v>
          </cell>
          <cell r="B1209">
            <v>0</v>
          </cell>
          <cell r="C1209" t="str">
            <v xml:space="preserve">CHEQUE RETURNED UNPAID                                        </v>
          </cell>
        </row>
        <row r="1210">
          <cell r="A1210">
            <v>397040</v>
          </cell>
          <cell r="B1210">
            <v>0</v>
          </cell>
          <cell r="C1210" t="str">
            <v xml:space="preserve">CHEQUES MARKED FOR PAYMENT                                        </v>
          </cell>
        </row>
        <row r="1211">
          <cell r="A1211">
            <v>397050</v>
          </cell>
          <cell r="B1211">
            <v>0</v>
          </cell>
          <cell r="C1211" t="str">
            <v xml:space="preserve">STAMP A/C POSTAGE                                        </v>
          </cell>
        </row>
        <row r="1212">
          <cell r="A1212">
            <v>397060</v>
          </cell>
          <cell r="B1212">
            <v>0</v>
          </cell>
          <cell r="C1212" t="str">
            <v xml:space="preserve">STAMP A/C POSTAGE (RHO)                                        </v>
          </cell>
        </row>
        <row r="1213">
          <cell r="A1213">
            <v>397070</v>
          </cell>
          <cell r="B1213">
            <v>0</v>
          </cell>
          <cell r="C1213" t="str">
            <v xml:space="preserve">SUSPENSE A/C - STAMPS IN HAND                                        </v>
          </cell>
        </row>
        <row r="1214">
          <cell r="A1214">
            <v>397080</v>
          </cell>
          <cell r="B1214">
            <v>0</v>
          </cell>
          <cell r="C1214" t="str">
            <v xml:space="preserve">TELEGRAPHIC TRANSFER                                        </v>
          </cell>
        </row>
        <row r="1215">
          <cell r="A1215">
            <v>397090</v>
          </cell>
          <cell r="B1215">
            <v>0</v>
          </cell>
          <cell r="C1215" t="str">
            <v xml:space="preserve">CLAIM VOUCHER                                        </v>
          </cell>
        </row>
        <row r="1216">
          <cell r="A1216">
            <v>397110</v>
          </cell>
          <cell r="B1216">
            <v>0</v>
          </cell>
          <cell r="C1216" t="str">
            <v xml:space="preserve">CLAIM VOUCHER (RHO)                                        </v>
          </cell>
        </row>
        <row r="1217">
          <cell r="A1217">
            <v>397120</v>
          </cell>
          <cell r="B1217">
            <v>0</v>
          </cell>
          <cell r="C1217" t="str">
            <v xml:space="preserve">SUSPENSE A/C - LIBRARY                                        </v>
          </cell>
        </row>
        <row r="1218">
          <cell r="A1218">
            <v>397130</v>
          </cell>
          <cell r="B1218">
            <v>0</v>
          </cell>
          <cell r="C1218" t="str">
            <v xml:space="preserve">SUSPENSE A/C - MOTOR VEHICLES                                        </v>
          </cell>
        </row>
        <row r="1219">
          <cell r="A1219">
            <v>397140</v>
          </cell>
          <cell r="B1219">
            <v>0</v>
          </cell>
          <cell r="C1219" t="str">
            <v xml:space="preserve">SUSP A/C - STAMPS IN HAND O/A REFINANCE                                        </v>
          </cell>
        </row>
        <row r="1220">
          <cell r="A1220">
            <v>397150</v>
          </cell>
          <cell r="B1220">
            <v>0</v>
          </cell>
          <cell r="C1220" t="str">
            <v xml:space="preserve">SUSPENSE A/C - COURIER SERVICE                                        </v>
          </cell>
        </row>
        <row r="1221">
          <cell r="A1221">
            <v>397160</v>
          </cell>
          <cell r="B1221">
            <v>0</v>
          </cell>
          <cell r="C1221" t="str">
            <v xml:space="preserve">WHT RECEIVABLE ON INTEREST                                        </v>
          </cell>
        </row>
        <row r="1222">
          <cell r="A1222">
            <v>397170</v>
          </cell>
          <cell r="B1222">
            <v>0</v>
          </cell>
          <cell r="C1222" t="str">
            <v xml:space="preserve">SUSPENSE A/C - DEFFERED EXPENDITURE                                        </v>
          </cell>
        </row>
        <row r="1223">
          <cell r="A1223">
            <v>397180</v>
          </cell>
          <cell r="B1223">
            <v>0</v>
          </cell>
          <cell r="C1223" t="str">
            <v xml:space="preserve">SUSPENSE A/C - NDB AFFECTED APPLICANTS                                        </v>
          </cell>
        </row>
        <row r="1224">
          <cell r="A1224">
            <v>397190</v>
          </cell>
          <cell r="B1224">
            <v>0</v>
          </cell>
          <cell r="C1224" t="str">
            <v xml:space="preserve">SUSPENSE A/C - REVLUATION OF LOCAL BILLS                                       </v>
          </cell>
        </row>
        <row r="1225">
          <cell r="A1225">
            <v>397200</v>
          </cell>
          <cell r="B1225">
            <v>0</v>
          </cell>
          <cell r="C1225" t="str">
            <v xml:space="preserve">SUSPENSE A/C - R.H.O. ADVANCES                                        </v>
          </cell>
        </row>
        <row r="1226">
          <cell r="A1226">
            <v>397210</v>
          </cell>
          <cell r="B1226">
            <v>0</v>
          </cell>
          <cell r="C1226" t="str">
            <v xml:space="preserve">SUSPENSE A/C - COIN TRANSACTION (HNB)                                        </v>
          </cell>
        </row>
        <row r="1227">
          <cell r="A1227">
            <v>397220</v>
          </cell>
          <cell r="B1227">
            <v>0</v>
          </cell>
          <cell r="C1227" t="str">
            <v xml:space="preserve">STOCK A/C FUEL                                        </v>
          </cell>
        </row>
        <row r="1228">
          <cell r="A1228">
            <v>397230</v>
          </cell>
          <cell r="B1228">
            <v>0</v>
          </cell>
          <cell r="C1228" t="str">
            <v xml:space="preserve">SUSPENSE A/C - FUEL ADVANCE                                        </v>
          </cell>
        </row>
        <row r="1229">
          <cell r="A1229">
            <v>397240</v>
          </cell>
          <cell r="B1229">
            <v>0</v>
          </cell>
          <cell r="C1229" t="str">
            <v xml:space="preserve">VOSTRO SETTLEMENT A/C                                        </v>
          </cell>
        </row>
        <row r="1230">
          <cell r="A1230">
            <v>397250</v>
          </cell>
          <cell r="B1230">
            <v>0</v>
          </cell>
          <cell r="C1230" t="str">
            <v xml:space="preserve">WESTERN UNION PAYMENT MADE ACCOUNT                                        </v>
          </cell>
        </row>
        <row r="1231">
          <cell r="A1231">
            <v>397260</v>
          </cell>
          <cell r="B1231">
            <v>0</v>
          </cell>
          <cell r="C1231" t="str">
            <v xml:space="preserve">S/A MISCELLANEOUS                                        </v>
          </cell>
        </row>
        <row r="1232">
          <cell r="A1232">
            <v>397270</v>
          </cell>
          <cell r="B1232">
            <v>0</v>
          </cell>
          <cell r="C1232" t="str">
            <v xml:space="preserve">CHEQUES PAID UNDER OPEN PAYMENT FACILITY                                       </v>
          </cell>
        </row>
        <row r="1233">
          <cell r="A1233">
            <v>397290</v>
          </cell>
          <cell r="B1233">
            <v>0</v>
          </cell>
          <cell r="C1233" t="str">
            <v xml:space="preserve">SUSP A/C - FOREIGN CHEQUES &amp; DRAFT ENCHASED                                    </v>
          </cell>
        </row>
        <row r="1234">
          <cell r="A1234">
            <v>397300</v>
          </cell>
          <cell r="B1234">
            <v>0</v>
          </cell>
          <cell r="C1234" t="str">
            <v xml:space="preserve">S/A - VALUE OF SA STAMPS HELD BY STUDENT                                        </v>
          </cell>
        </row>
        <row r="1235">
          <cell r="A1235">
            <v>397310</v>
          </cell>
          <cell r="B1235">
            <v>0</v>
          </cell>
          <cell r="C1235" t="str">
            <v xml:space="preserve">SUSPENSE A/C - AIR LANKA TICKET COUNTER                                        </v>
          </cell>
        </row>
        <row r="1236">
          <cell r="A1236">
            <v>397320</v>
          </cell>
          <cell r="B1236">
            <v>0</v>
          </cell>
          <cell r="C1236" t="str">
            <v xml:space="preserve">SUSP A/C - PRODUCTION SUBSIDIES FISH C                                        </v>
          </cell>
        </row>
        <row r="1237">
          <cell r="A1237">
            <v>397340</v>
          </cell>
          <cell r="B1237">
            <v>0</v>
          </cell>
          <cell r="C1237" t="str">
            <v xml:space="preserve">SUSPENCE A/C - W &amp; OP PAYBLE -P.BANK                                        </v>
          </cell>
        </row>
        <row r="1238">
          <cell r="A1238">
            <v>397350</v>
          </cell>
          <cell r="B1238">
            <v>0</v>
          </cell>
          <cell r="C1238" t="str">
            <v xml:space="preserve">SUSPENSE A/C - CORPORATIONS                                        </v>
          </cell>
        </row>
        <row r="1239">
          <cell r="A1239">
            <v>397360</v>
          </cell>
          <cell r="B1239">
            <v>0</v>
          </cell>
          <cell r="C1239" t="str">
            <v xml:space="preserve">POSITION AWAITING TRF LOANS/BORROWINGS                                        </v>
          </cell>
        </row>
        <row r="1240">
          <cell r="A1240">
            <v>397370</v>
          </cell>
          <cell r="B1240">
            <v>0</v>
          </cell>
          <cell r="C1240" t="str">
            <v xml:space="preserve">S/A ON US VISA ELECTRONIC SALE DRAFT                                        </v>
          </cell>
        </row>
        <row r="1241">
          <cell r="A1241">
            <v>397371</v>
          </cell>
          <cell r="B1241">
            <v>0</v>
          </cell>
          <cell r="C1241" t="str">
            <v xml:space="preserve">S/A ON US VISA ELECTRON SALES  DRAFT PLF                                        </v>
          </cell>
        </row>
        <row r="1242">
          <cell r="A1242">
            <v>397380</v>
          </cell>
          <cell r="B1242">
            <v>0</v>
          </cell>
          <cell r="C1242" t="str">
            <v xml:space="preserve">S/A VISA ELECTRONIC ATM INTERCHANGE                                        </v>
          </cell>
        </row>
        <row r="1243">
          <cell r="A1243">
            <v>397381</v>
          </cell>
          <cell r="B1243">
            <v>0</v>
          </cell>
          <cell r="C1243" t="str">
            <v xml:space="preserve">S/A VISA ELECTRON ATM INTERCHANGED PLF                                        </v>
          </cell>
        </row>
        <row r="1244">
          <cell r="A1244">
            <v>397390</v>
          </cell>
          <cell r="B1244">
            <v>0</v>
          </cell>
          <cell r="C1244" t="str">
            <v xml:space="preserve">S/A  VISA ELECTRON INTERCHANGE SALE DRAF                                        </v>
          </cell>
        </row>
        <row r="1245">
          <cell r="A1245">
            <v>397391</v>
          </cell>
          <cell r="B1245">
            <v>0</v>
          </cell>
          <cell r="C1245" t="str">
            <v xml:space="preserve">S/A  VISA ELECTRON INTERCHANG SALES PLF                                        </v>
          </cell>
        </row>
        <row r="1246">
          <cell r="A1246">
            <v>397400</v>
          </cell>
          <cell r="B1246">
            <v>0</v>
          </cell>
          <cell r="C1246" t="str">
            <v xml:space="preserve">S/A REIMBURSEMENT FEES PAID                                        </v>
          </cell>
        </row>
        <row r="1247">
          <cell r="A1247">
            <v>397410</v>
          </cell>
          <cell r="B1247">
            <v>0</v>
          </cell>
          <cell r="C1247" t="str">
            <v xml:space="preserve">S/A DEBIT CARD CONTROL H/O A/C PLF                                        </v>
          </cell>
        </row>
        <row r="1248">
          <cell r="A1248">
            <v>397420</v>
          </cell>
          <cell r="B1248">
            <v>0</v>
          </cell>
          <cell r="C1248" t="str">
            <v xml:space="preserve">S/A DEBIT CARD CONTROL OFF US ATM PLF                                        </v>
          </cell>
        </row>
        <row r="1249">
          <cell r="A1249">
            <v>397430</v>
          </cell>
          <cell r="B1249">
            <v>0</v>
          </cell>
          <cell r="C1249" t="str">
            <v xml:space="preserve">S/A DR CRD CNTRL A/C ON US POS PLF                                        </v>
          </cell>
        </row>
        <row r="1250">
          <cell r="A1250">
            <v>397440</v>
          </cell>
          <cell r="B1250">
            <v>0</v>
          </cell>
          <cell r="C1250" t="str">
            <v xml:space="preserve">S/A DR CRD CNTRL A/C OFF US POS PLF                                        </v>
          </cell>
        </row>
        <row r="1251">
          <cell r="A1251">
            <v>397450</v>
          </cell>
          <cell r="B1251">
            <v>0</v>
          </cell>
          <cell r="C1251" t="str">
            <v xml:space="preserve">S/A REIMBURSEMENT OF WHT ON INTEREST                                        </v>
          </cell>
        </row>
        <row r="1252">
          <cell r="A1252">
            <v>397460</v>
          </cell>
          <cell r="B1252">
            <v>0</v>
          </cell>
          <cell r="C1252" t="str">
            <v xml:space="preserve">S/A RECEIVABLE FROM COMMON EFT SYSTEM                                        </v>
          </cell>
        </row>
        <row r="1253">
          <cell r="A1253">
            <v>397470</v>
          </cell>
          <cell r="B1253">
            <v>0</v>
          </cell>
          <cell r="C1253" t="str">
            <v xml:space="preserve">SUSPENSE ACCOUNT NFC CARDS                                        </v>
          </cell>
        </row>
        <row r="1254">
          <cell r="A1254">
            <v>397480</v>
          </cell>
          <cell r="B1254">
            <v>0</v>
          </cell>
          <cell r="C1254" t="str">
            <v xml:space="preserve">S/A DUE FROM HO O/A MKT &amp; PUBLICITY EXP                                        </v>
          </cell>
        </row>
        <row r="1255">
          <cell r="A1255">
            <v>397490</v>
          </cell>
          <cell r="B1255">
            <v>0</v>
          </cell>
          <cell r="C1255" t="str">
            <v xml:space="preserve">S/A DUE FROM HO O/A SISU/ISURU GIFT ITEM                                        </v>
          </cell>
        </row>
        <row r="1256">
          <cell r="A1256">
            <v>397501</v>
          </cell>
          <cell r="B1256">
            <v>0</v>
          </cell>
          <cell r="C1256" t="str">
            <v xml:space="preserve">PB CREDIT CARD TRANS ON OUR ATM - NOVUS                                        </v>
          </cell>
        </row>
        <row r="1257">
          <cell r="A1257">
            <v>397511</v>
          </cell>
          <cell r="B1257">
            <v>0</v>
          </cell>
          <cell r="C1257" t="str">
            <v xml:space="preserve">S/A RECEIVABLE ATM ACQUIRING - NOVUS                                        </v>
          </cell>
        </row>
        <row r="1258">
          <cell r="A1258">
            <v>397520</v>
          </cell>
          <cell r="B1258">
            <v>0</v>
          </cell>
          <cell r="C1258" t="str">
            <v xml:space="preserve">ACQUIRER CHARGE BACK MASTER                                        </v>
          </cell>
        </row>
        <row r="1259">
          <cell r="A1259">
            <v>397530</v>
          </cell>
          <cell r="B1259">
            <v>0</v>
          </cell>
          <cell r="C1259" t="str">
            <v xml:space="preserve">WHT RECEIVABLE ON RENT                                        </v>
          </cell>
        </row>
        <row r="1260">
          <cell r="A1260">
            <v>397540</v>
          </cell>
          <cell r="B1260">
            <v>0</v>
          </cell>
          <cell r="C1260" t="str">
            <v xml:space="preserve">WHT RECEIVABLE ON OTHER INCOME                                        </v>
          </cell>
        </row>
        <row r="1261">
          <cell r="A1261">
            <v>397550</v>
          </cell>
          <cell r="B1261">
            <v>0</v>
          </cell>
          <cell r="C1261" t="str">
            <v xml:space="preserve">S/A WHT REFUND ON PROFIT SHARING MUDHARA                                        </v>
          </cell>
        </row>
        <row r="1262">
          <cell r="A1262">
            <v>397560</v>
          </cell>
          <cell r="B1262">
            <v>0</v>
          </cell>
          <cell r="C1262" t="str">
            <v xml:space="preserve">WHT RECEIBLE ON PROFIT SHARING MUDHARAHA                                        </v>
          </cell>
        </row>
        <row r="1263">
          <cell r="A1263">
            <v>398000</v>
          </cell>
          <cell r="B1263">
            <v>0</v>
          </cell>
          <cell r="C1263" t="str">
            <v xml:space="preserve">POSITION ACCOUNT                                        </v>
          </cell>
        </row>
        <row r="1264">
          <cell r="A1264">
            <v>398010</v>
          </cell>
          <cell r="B1264">
            <v>0</v>
          </cell>
          <cell r="C1264" t="str">
            <v xml:space="preserve">WAVERS ON PAWNING INTE DUE TO TSUNAMI                                        </v>
          </cell>
        </row>
        <row r="1265">
          <cell r="A1265">
            <v>398020</v>
          </cell>
          <cell r="B1265">
            <v>0</v>
          </cell>
          <cell r="C1265" t="str">
            <v xml:space="preserve">WAVERS ON LOANS INTEREST DUE TO TSUNAMI                                        </v>
          </cell>
        </row>
        <row r="1266">
          <cell r="A1266">
            <v>398030</v>
          </cell>
          <cell r="B1266">
            <v>0</v>
          </cell>
          <cell r="C1266" t="str">
            <v xml:space="preserve">CLAIM VOUCHER OLD                                        </v>
          </cell>
        </row>
        <row r="1267">
          <cell r="A1267">
            <v>398040</v>
          </cell>
          <cell r="B1267">
            <v>0</v>
          </cell>
          <cell r="C1267" t="str">
            <v xml:space="preserve">SUSPENSES A/C COMPLIMENTARY ITEMS STORES                                        </v>
          </cell>
        </row>
        <row r="1268">
          <cell r="A1268">
            <v>398050</v>
          </cell>
          <cell r="B1268">
            <v>0</v>
          </cell>
          <cell r="C1268" t="str">
            <v xml:space="preserve">S/A ISURU UDANA GIFT VOUCHER PAID                                        </v>
          </cell>
        </row>
        <row r="1269">
          <cell r="A1269">
            <v>398060</v>
          </cell>
          <cell r="B1269">
            <v>0</v>
          </cell>
          <cell r="C1269" t="str">
            <v xml:space="preserve">NIDAHASE UPATA ISURU UDANA THILINAPATH                                        </v>
          </cell>
        </row>
        <row r="1270">
          <cell r="A1270">
            <v>398070</v>
          </cell>
          <cell r="B1270">
            <v>0</v>
          </cell>
          <cell r="C1270" t="str">
            <v xml:space="preserve">SUSPENSE A/C SENEHASA                                        </v>
          </cell>
        </row>
        <row r="1271">
          <cell r="A1271">
            <v>398080</v>
          </cell>
          <cell r="B1271">
            <v>0</v>
          </cell>
          <cell r="C1271" t="str">
            <v xml:space="preserve">SUSP A/C NRFC REWARDS BRANCH USD                                        </v>
          </cell>
        </row>
        <row r="1272">
          <cell r="A1272">
            <v>398090</v>
          </cell>
          <cell r="B1272">
            <v>0</v>
          </cell>
          <cell r="C1272" t="str">
            <v xml:space="preserve">SUS A/C CHARGEBACKS                                        </v>
          </cell>
        </row>
        <row r="1273">
          <cell r="A1273">
            <v>398100</v>
          </cell>
          <cell r="B1273">
            <v>0</v>
          </cell>
          <cell r="C1273" t="str">
            <v xml:space="preserve">SUS AC INITIAL DEPOSIT ISURUUDANA                                        </v>
          </cell>
        </row>
        <row r="1274">
          <cell r="A1274">
            <v>398110</v>
          </cell>
          <cell r="B1274">
            <v>0</v>
          </cell>
          <cell r="C1274" t="str">
            <v xml:space="preserve">SUSPENSE A/C AVURUDU GANUDENU VOVCH PAYA                                        </v>
          </cell>
        </row>
        <row r="1275">
          <cell r="A1275">
            <v>398120</v>
          </cell>
          <cell r="B1275">
            <v>0</v>
          </cell>
          <cell r="C1275" t="str">
            <v xml:space="preserve">S/A OPTION COLLAR RECEIVABLE                                        </v>
          </cell>
        </row>
        <row r="1276">
          <cell r="A1276">
            <v>398130</v>
          </cell>
          <cell r="B1276">
            <v>0</v>
          </cell>
          <cell r="C1276" t="str">
            <v xml:space="preserve">BONUS INTEREST PAID TO NRFC/RFC ACCOUNTS                                        </v>
          </cell>
        </row>
        <row r="1277">
          <cell r="A1277">
            <v>398140</v>
          </cell>
          <cell r="B1277">
            <v>0</v>
          </cell>
          <cell r="C1277" t="str">
            <v xml:space="preserve">PEOPLES GIFT VOUCHERS PAID                                        </v>
          </cell>
        </row>
        <row r="1278">
          <cell r="A1278">
            <v>398150</v>
          </cell>
          <cell r="B1278">
            <v>0</v>
          </cell>
          <cell r="C1278" t="str">
            <v xml:space="preserve">PB 50 ANNUESARY COMMEMORATIV SILVER COIN                                        </v>
          </cell>
        </row>
        <row r="1279">
          <cell r="A1279">
            <v>398160</v>
          </cell>
          <cell r="B1279">
            <v>0</v>
          </cell>
          <cell r="C1279" t="str">
            <v xml:space="preserve">S/A WHT RECEBLE FROM CBSL OPEN MARKET                                        </v>
          </cell>
        </row>
        <row r="1280">
          <cell r="A1280">
            <v>398170</v>
          </cell>
          <cell r="B1280">
            <v>0</v>
          </cell>
          <cell r="C1280" t="str">
            <v xml:space="preserve">S/A ON LINE CUSTOM DUTY PAYMENT BY LCBS                                        </v>
          </cell>
        </row>
        <row r="1281">
          <cell r="A1281">
            <v>398180</v>
          </cell>
          <cell r="B1281">
            <v>0</v>
          </cell>
          <cell r="C1281" t="str">
            <v xml:space="preserve">S/A ONLINE PAYMENT OF PORT CHARGE - SLPA                                        </v>
          </cell>
        </row>
        <row r="1282">
          <cell r="A1282">
            <v>398190</v>
          </cell>
          <cell r="B1282">
            <v>0</v>
          </cell>
          <cell r="C1282" t="str">
            <v xml:space="preserve">GRANT RECE FROM CBSL ON SWASHAKTHI LN SC                                        </v>
          </cell>
        </row>
        <row r="1283">
          <cell r="A1283">
            <v>399910</v>
          </cell>
          <cell r="B1283">
            <v>0</v>
          </cell>
          <cell r="C1283" t="str">
            <v xml:space="preserve">S/A CAPITAL LOSS ON RELEAS PAWN ARTICLES                                        </v>
          </cell>
        </row>
        <row r="1284">
          <cell r="A1284">
            <v>399940</v>
          </cell>
          <cell r="B1284">
            <v>0</v>
          </cell>
          <cell r="C1284" t="str">
            <v xml:space="preserve">CLAIM RECEBLE O/A DIS/SPUR PAWN ARTICLES                                        </v>
          </cell>
        </row>
        <row r="1285">
          <cell r="A1285">
            <v>399950</v>
          </cell>
          <cell r="B1285">
            <v>0</v>
          </cell>
          <cell r="C1285" t="str">
            <v xml:space="preserve">N/P PAWNING SPURIOUS ARTICLES                                        </v>
          </cell>
        </row>
        <row r="1286">
          <cell r="A1286">
            <v>399960</v>
          </cell>
          <cell r="B1286">
            <v>0</v>
          </cell>
          <cell r="C1286" t="str">
            <v xml:space="preserve">N/P PAWNING DISPUTED ARTICLES                                        </v>
          </cell>
        </row>
        <row r="1287">
          <cell r="A1287">
            <v>399970</v>
          </cell>
          <cell r="B1287">
            <v>0</v>
          </cell>
          <cell r="C1287" t="str">
            <v xml:space="preserve">PAWNING DISPUTED ARTICLES A/C                                        </v>
          </cell>
        </row>
        <row r="1288">
          <cell r="A1288">
            <v>399980</v>
          </cell>
          <cell r="B1288">
            <v>0</v>
          </cell>
          <cell r="C1288" t="str">
            <v xml:space="preserve">PAWNING SPURIOUS ARTICLES A/C                                        </v>
          </cell>
        </row>
        <row r="1289">
          <cell r="A1289">
            <v>399990</v>
          </cell>
          <cell r="B1289">
            <v>0</v>
          </cell>
          <cell r="C1289" t="str">
            <v xml:space="preserve">OPERATIONAL LOSS ACCOUNT                                        </v>
          </cell>
        </row>
        <row r="1290">
          <cell r="A1290">
            <v>0</v>
          </cell>
          <cell r="B1290">
            <v>0</v>
          </cell>
          <cell r="C1290">
            <v>0</v>
          </cell>
        </row>
        <row r="1291">
          <cell r="A1291" t="str">
            <v>Asset Sub Total</v>
          </cell>
          <cell r="B1291">
            <v>0</v>
          </cell>
          <cell r="C1291">
            <v>0</v>
          </cell>
        </row>
        <row r="1292">
          <cell r="A1292">
            <v>0</v>
          </cell>
          <cell r="B1292">
            <v>0</v>
          </cell>
          <cell r="C1292">
            <v>0</v>
          </cell>
        </row>
        <row r="1293">
          <cell r="A1293">
            <v>400000</v>
          </cell>
          <cell r="B1293">
            <v>0</v>
          </cell>
          <cell r="C1293" t="str">
            <v xml:space="preserve">CA DEMAND DEPOSITS - LOCAL                                        </v>
          </cell>
        </row>
        <row r="1294">
          <cell r="A1294">
            <v>400001</v>
          </cell>
          <cell r="B1294">
            <v>0</v>
          </cell>
          <cell r="C1294" t="str">
            <v xml:space="preserve">S/A DEMAND DEPOSIT LOCAL- WANNI                                        </v>
          </cell>
        </row>
        <row r="1295">
          <cell r="A1295">
            <v>401200</v>
          </cell>
          <cell r="B1295">
            <v>0</v>
          </cell>
          <cell r="C1295" t="str">
            <v xml:space="preserve">CA COLLECTION - LOCAL                                        </v>
          </cell>
        </row>
        <row r="1296">
          <cell r="A1296">
            <v>401300</v>
          </cell>
          <cell r="B1296">
            <v>0</v>
          </cell>
          <cell r="C1296" t="str">
            <v xml:space="preserve">CA MARGIN - LOCAL                                        </v>
          </cell>
        </row>
        <row r="1297">
          <cell r="A1297">
            <v>401400</v>
          </cell>
          <cell r="B1297">
            <v>0</v>
          </cell>
          <cell r="C1297" t="str">
            <v xml:space="preserve">CA MARGIN FC                                        </v>
          </cell>
        </row>
        <row r="1298">
          <cell r="A1298">
            <v>401500</v>
          </cell>
          <cell r="B1298">
            <v>0</v>
          </cell>
          <cell r="C1298" t="str">
            <v xml:space="preserve">CA DEMAND DEPOSITS - FC                                        </v>
          </cell>
        </row>
        <row r="1299">
          <cell r="A1299">
            <v>402000</v>
          </cell>
          <cell r="B1299">
            <v>0</v>
          </cell>
          <cell r="C1299" t="str">
            <v xml:space="preserve">DEMAND DEPOSITS - VOSTRO LOCAL                                        </v>
          </cell>
        </row>
        <row r="1300">
          <cell r="A1300">
            <v>402100</v>
          </cell>
          <cell r="B1300">
            <v>0</v>
          </cell>
          <cell r="C1300" t="str">
            <v xml:space="preserve">DEMAND DEPOSITS - VOSTRO - FC                                        </v>
          </cell>
        </row>
        <row r="1301">
          <cell r="A1301">
            <v>402101</v>
          </cell>
          <cell r="B1301">
            <v>0</v>
          </cell>
          <cell r="C1301" t="str">
            <v xml:space="preserve">SUS DEMAND DEPOSITS - VOSTRO - FC                                        </v>
          </cell>
        </row>
        <row r="1302">
          <cell r="A1302">
            <v>402300</v>
          </cell>
          <cell r="B1302">
            <v>0</v>
          </cell>
          <cell r="C1302" t="str">
            <v xml:space="preserve">NORMAL SAVINGS - LOCAL                                        </v>
          </cell>
        </row>
        <row r="1303">
          <cell r="A1303">
            <v>402301</v>
          </cell>
          <cell r="B1303">
            <v>0</v>
          </cell>
          <cell r="C1303" t="str">
            <v xml:space="preserve">S/A NORMAL SAVINGS LOCAL- WANNI                                        </v>
          </cell>
        </row>
        <row r="1304">
          <cell r="A1304">
            <v>403500</v>
          </cell>
          <cell r="B1304">
            <v>0</v>
          </cell>
          <cell r="C1304" t="str">
            <v xml:space="preserve">INVESTMENT SAVING ACCOUNT ( ISA )                                        </v>
          </cell>
        </row>
        <row r="1305">
          <cell r="A1305">
            <v>406500</v>
          </cell>
          <cell r="B1305">
            <v>0</v>
          </cell>
          <cell r="C1305" t="str">
            <v xml:space="preserve">SAVINGS F.C                                        </v>
          </cell>
        </row>
        <row r="1306">
          <cell r="A1306">
            <v>406501</v>
          </cell>
          <cell r="B1306">
            <v>0</v>
          </cell>
          <cell r="C1306" t="str">
            <v xml:space="preserve">SUS SAVINGS - FC                                        </v>
          </cell>
        </row>
        <row r="1307">
          <cell r="A1307">
            <v>407500</v>
          </cell>
          <cell r="B1307">
            <v>0</v>
          </cell>
          <cell r="C1307" t="str">
            <v xml:space="preserve">MARGIN DEPOSITS                                        </v>
          </cell>
        </row>
        <row r="1308">
          <cell r="A1308">
            <v>407510</v>
          </cell>
          <cell r="B1308">
            <v>0</v>
          </cell>
          <cell r="C1308" t="str">
            <v xml:space="preserve">INT PAYABLE MARGIN A/C LETTEROF CREDIT                                        </v>
          </cell>
        </row>
        <row r="1309">
          <cell r="A1309">
            <v>407520</v>
          </cell>
          <cell r="B1309">
            <v>0</v>
          </cell>
          <cell r="C1309" t="str">
            <v xml:space="preserve">INT PAYABLE MARGIN A/C ADVANCE PAYMENTS                                        </v>
          </cell>
        </row>
        <row r="1310">
          <cell r="A1310">
            <v>407530</v>
          </cell>
          <cell r="B1310">
            <v>0</v>
          </cell>
          <cell r="C1310" t="str">
            <v xml:space="preserve">INT PAYABLE MARGIN A/C COLLECTION                                        </v>
          </cell>
        </row>
        <row r="1311">
          <cell r="A1311">
            <v>415000</v>
          </cell>
          <cell r="B1311">
            <v>0</v>
          </cell>
          <cell r="C1311" t="str">
            <v xml:space="preserve">7 DAY CALL DEPOSIT - LOCAL                                        </v>
          </cell>
        </row>
        <row r="1312">
          <cell r="A1312">
            <v>415001</v>
          </cell>
          <cell r="B1312">
            <v>0</v>
          </cell>
          <cell r="C1312" t="str">
            <v xml:space="preserve">SUS.7 DAY CALL DEPOSIT - LOCAL                                        </v>
          </cell>
        </row>
        <row r="1313">
          <cell r="A1313">
            <v>415100</v>
          </cell>
          <cell r="B1313">
            <v>0</v>
          </cell>
          <cell r="C1313" t="str">
            <v xml:space="preserve">7 DAY CALL DEPOSIT LOCAL OLD                                        </v>
          </cell>
        </row>
        <row r="1314">
          <cell r="A1314">
            <v>415500</v>
          </cell>
          <cell r="B1314">
            <v>0</v>
          </cell>
          <cell r="C1314" t="str">
            <v xml:space="preserve">TIME DEPOSITS - LOCAL                                        </v>
          </cell>
        </row>
        <row r="1315">
          <cell r="A1315">
            <v>415501</v>
          </cell>
          <cell r="B1315">
            <v>0</v>
          </cell>
          <cell r="C1315" t="str">
            <v xml:space="preserve">SUS.TIME DEPOSITS - LOCAL                                        </v>
          </cell>
        </row>
        <row r="1316">
          <cell r="A1316">
            <v>419000</v>
          </cell>
          <cell r="B1316">
            <v>0</v>
          </cell>
          <cell r="C1316" t="str">
            <v xml:space="preserve">TIME DEPOSITS - FC                                        </v>
          </cell>
        </row>
        <row r="1317">
          <cell r="A1317">
            <v>419001</v>
          </cell>
          <cell r="B1317">
            <v>0</v>
          </cell>
          <cell r="C1317" t="str">
            <v xml:space="preserve">SUS TIME DEPOSITS-FC                                        </v>
          </cell>
        </row>
        <row r="1318">
          <cell r="A1318">
            <v>430000</v>
          </cell>
          <cell r="B1318">
            <v>0</v>
          </cell>
          <cell r="C1318" t="str">
            <v xml:space="preserve">SAVINGS CERTIFICATE                                        </v>
          </cell>
        </row>
        <row r="1319">
          <cell r="A1319">
            <v>430100</v>
          </cell>
          <cell r="B1319">
            <v>0</v>
          </cell>
          <cell r="C1319" t="str">
            <v xml:space="preserve">SAVINGS CERTIFICATE OLD                                        </v>
          </cell>
        </row>
        <row r="1320">
          <cell r="A1320">
            <v>435000</v>
          </cell>
          <cell r="B1320">
            <v>0</v>
          </cell>
          <cell r="C1320" t="str">
            <v xml:space="preserve">CERTIFICATE DEPOSITS                                        </v>
          </cell>
        </row>
        <row r="1321">
          <cell r="A1321">
            <v>435100</v>
          </cell>
          <cell r="B1321">
            <v>0</v>
          </cell>
          <cell r="C1321" t="str">
            <v xml:space="preserve">CERTIFICATE OF DEPOSIT OLD                                        </v>
          </cell>
        </row>
        <row r="1322">
          <cell r="A1322">
            <v>436000</v>
          </cell>
          <cell r="B1322">
            <v>0</v>
          </cell>
          <cell r="C1322" t="str">
            <v xml:space="preserve">MARGIN A/C - LC BILLS AWITING RETIREMENT                                       </v>
          </cell>
        </row>
        <row r="1323">
          <cell r="A1323">
            <v>436010</v>
          </cell>
          <cell r="B1323">
            <v>0</v>
          </cell>
          <cell r="C1323" t="str">
            <v xml:space="preserve">MARGIN A/C - LETTER OF CREDIT                                        </v>
          </cell>
        </row>
        <row r="1324">
          <cell r="A1324">
            <v>436020</v>
          </cell>
          <cell r="B1324">
            <v>0</v>
          </cell>
          <cell r="C1324" t="str">
            <v xml:space="preserve">MARGIN A/C - SHIPPING GUARANTEE ISSUED                                        </v>
          </cell>
        </row>
        <row r="1325">
          <cell r="A1325">
            <v>436030</v>
          </cell>
          <cell r="B1325">
            <v>0</v>
          </cell>
          <cell r="C1325" t="str">
            <v xml:space="preserve">MARGIN A/C - COMMI.OF NATIONAL HOUSING                                        </v>
          </cell>
        </row>
        <row r="1326">
          <cell r="A1326">
            <v>436040</v>
          </cell>
          <cell r="B1326">
            <v>0</v>
          </cell>
          <cell r="C1326" t="str">
            <v xml:space="preserve">MARGIN A/C - CULTIVATION - CO-OP YALA                                        </v>
          </cell>
        </row>
        <row r="1327">
          <cell r="A1327">
            <v>436050</v>
          </cell>
          <cell r="B1327">
            <v>0</v>
          </cell>
          <cell r="C1327" t="str">
            <v xml:space="preserve">MARGIN A/C - CULTIVATION - CO-OP MAHA                                        </v>
          </cell>
        </row>
        <row r="1328">
          <cell r="A1328">
            <v>436060</v>
          </cell>
          <cell r="B1328">
            <v>0</v>
          </cell>
          <cell r="C1328" t="str">
            <v xml:space="preserve">MARGIN A/C - CULTIVATION - PVT. YALA                                        </v>
          </cell>
        </row>
        <row r="1329">
          <cell r="A1329">
            <v>436070</v>
          </cell>
          <cell r="B1329">
            <v>0</v>
          </cell>
          <cell r="C1329" t="str">
            <v xml:space="preserve">MARGIN A/C - CULTIVATION - PVT. MAHA                                        </v>
          </cell>
        </row>
        <row r="1330">
          <cell r="A1330">
            <v>436080</v>
          </cell>
          <cell r="B1330">
            <v>0</v>
          </cell>
          <cell r="C1330" t="str">
            <v xml:space="preserve">MARGIN A/C - STAFF HOUSING LOANS                                        </v>
          </cell>
        </row>
        <row r="1331">
          <cell r="A1331">
            <v>436090</v>
          </cell>
          <cell r="B1331">
            <v>0</v>
          </cell>
          <cell r="C1331" t="str">
            <v xml:space="preserve">MARGIN A/C - LOANS                                        </v>
          </cell>
        </row>
        <row r="1332">
          <cell r="A1332">
            <v>436100</v>
          </cell>
          <cell r="B1332">
            <v>0</v>
          </cell>
          <cell r="C1332" t="str">
            <v xml:space="preserve">MARGIN A/C - PAST DUE ADVANCES                                        </v>
          </cell>
        </row>
        <row r="1333">
          <cell r="A1333">
            <v>436110</v>
          </cell>
          <cell r="B1333">
            <v>0</v>
          </cell>
          <cell r="C1333" t="str">
            <v xml:space="preserve">MARGIN A/C - MISCE. GUARANTEE ISSUED                                        </v>
          </cell>
        </row>
        <row r="1334">
          <cell r="A1334">
            <v>436120</v>
          </cell>
          <cell r="B1334">
            <v>0</v>
          </cell>
          <cell r="C1334" t="str">
            <v xml:space="preserve">MARGIN A/C - COLLECTION                                        </v>
          </cell>
        </row>
        <row r="1335">
          <cell r="A1335">
            <v>436130</v>
          </cell>
          <cell r="B1335">
            <v>0</v>
          </cell>
          <cell r="C1335" t="str">
            <v xml:space="preserve">MARGIN A/C - CO-OP                                        </v>
          </cell>
        </row>
        <row r="1336">
          <cell r="A1336">
            <v>436140</v>
          </cell>
          <cell r="B1336">
            <v>0</v>
          </cell>
          <cell r="C1336" t="str">
            <v xml:space="preserve">MARGIN A/C - NON DISBURSED LOANS -CO-OP                                        </v>
          </cell>
        </row>
        <row r="1337">
          <cell r="A1337">
            <v>436150</v>
          </cell>
          <cell r="B1337">
            <v>0</v>
          </cell>
          <cell r="C1337" t="str">
            <v xml:space="preserve">MARGIN A/C - NON DISBURSED LOANS -PVT                                        </v>
          </cell>
        </row>
        <row r="1338">
          <cell r="A1338">
            <v>436160</v>
          </cell>
          <cell r="B1338">
            <v>0</v>
          </cell>
          <cell r="C1338" t="str">
            <v xml:space="preserve">MARGIN A/C - MISCELLANIOUS                                        </v>
          </cell>
        </row>
        <row r="1339">
          <cell r="A1339">
            <v>436170</v>
          </cell>
          <cell r="B1339">
            <v>0</v>
          </cell>
          <cell r="C1339" t="str">
            <v xml:space="preserve">MARGIN A/C - USANCE BILLS                                        </v>
          </cell>
        </row>
        <row r="1340">
          <cell r="A1340">
            <v>436190</v>
          </cell>
          <cell r="B1340">
            <v>0</v>
          </cell>
          <cell r="C1340" t="str">
            <v xml:space="preserve">MARGIN A/C - LAND REDEMPTION                                        </v>
          </cell>
        </row>
        <row r="1341">
          <cell r="A1341">
            <v>436200</v>
          </cell>
          <cell r="B1341">
            <v>0</v>
          </cell>
          <cell r="C1341" t="str">
            <v xml:space="preserve">MARGIN AC CORPORATE II RECOVERIES                                        </v>
          </cell>
        </row>
        <row r="1342">
          <cell r="A1342">
            <v>436210</v>
          </cell>
          <cell r="B1342">
            <v>0</v>
          </cell>
          <cell r="C1342" t="str">
            <v xml:space="preserve">MARGIN A/C DA BILLS AWAITING RETIREMENT                                        </v>
          </cell>
        </row>
        <row r="1343">
          <cell r="A1343">
            <v>436220</v>
          </cell>
          <cell r="B1343">
            <v>0</v>
          </cell>
          <cell r="C1343" t="str">
            <v xml:space="preserve">MARGIN A/C GUARANTEES GARMENT UNIT                                        </v>
          </cell>
        </row>
        <row r="1344">
          <cell r="A1344">
            <v>440000</v>
          </cell>
          <cell r="B1344">
            <v>0</v>
          </cell>
          <cell r="C1344" t="str">
            <v xml:space="preserve">STAFF SECURITY DEPOSIT                                        </v>
          </cell>
        </row>
        <row r="1345">
          <cell r="A1345">
            <v>440100</v>
          </cell>
          <cell r="B1345">
            <v>0</v>
          </cell>
          <cell r="C1345" t="str">
            <v xml:space="preserve">EMPLOYEES PROVIDENT FUND                                        </v>
          </cell>
        </row>
        <row r="1346">
          <cell r="A1346">
            <v>440200</v>
          </cell>
          <cell r="B1346">
            <v>0</v>
          </cell>
          <cell r="C1346" t="str">
            <v xml:space="preserve">PENSION FUNDS (GENERAL)                                        </v>
          </cell>
        </row>
        <row r="1347">
          <cell r="A1347">
            <v>440210</v>
          </cell>
          <cell r="B1347">
            <v>0</v>
          </cell>
          <cell r="C1347" t="str">
            <v xml:space="preserve">POST 1996 EMPLOYEES PENSION FUND                                        </v>
          </cell>
        </row>
        <row r="1348">
          <cell r="A1348">
            <v>440220</v>
          </cell>
          <cell r="B1348">
            <v>0</v>
          </cell>
          <cell r="C1348" t="str">
            <v xml:space="preserve">PROVISION FOR GRATUITY                                        </v>
          </cell>
        </row>
        <row r="1349">
          <cell r="A1349">
            <v>440300</v>
          </cell>
          <cell r="B1349">
            <v>0</v>
          </cell>
          <cell r="C1349" t="str">
            <v xml:space="preserve">W &amp; O P FUND (GENERAL)                                        </v>
          </cell>
        </row>
        <row r="1350">
          <cell r="A1350">
            <v>440310</v>
          </cell>
          <cell r="B1350">
            <v>0</v>
          </cell>
          <cell r="C1350" t="str">
            <v xml:space="preserve">PENSIONERS MEDICAL FUND                                        </v>
          </cell>
        </row>
        <row r="1351">
          <cell r="A1351">
            <v>440400</v>
          </cell>
          <cell r="B1351">
            <v>0</v>
          </cell>
          <cell r="C1351" t="str">
            <v xml:space="preserve">CO-OP. DEVELOPMENT FUND                                        </v>
          </cell>
        </row>
        <row r="1352">
          <cell r="A1352">
            <v>440500</v>
          </cell>
          <cell r="B1352">
            <v>0</v>
          </cell>
          <cell r="C1352" t="str">
            <v xml:space="preserve">CO-OP. DEVELOPMENT FUND (INTEREST)                                        </v>
          </cell>
        </row>
        <row r="1353">
          <cell r="A1353">
            <v>440600</v>
          </cell>
          <cell r="B1353">
            <v>0</v>
          </cell>
          <cell r="C1353" t="str">
            <v xml:space="preserve">INSURANCE FUND ACCOUNT                                        </v>
          </cell>
        </row>
        <row r="1354">
          <cell r="A1354">
            <v>440610</v>
          </cell>
          <cell r="B1354">
            <v>0</v>
          </cell>
          <cell r="C1354" t="str">
            <v xml:space="preserve">FUND - MAINTENANCE OF LEDGER MACH EQUIP                                        </v>
          </cell>
        </row>
        <row r="1355">
          <cell r="A1355">
            <v>445010</v>
          </cell>
          <cell r="B1355">
            <v>0</v>
          </cell>
          <cell r="C1355" t="str">
            <v xml:space="preserve">OVERDRAWN A/C WITH CBSL LKR                                        </v>
          </cell>
        </row>
        <row r="1356">
          <cell r="A1356">
            <v>448400</v>
          </cell>
          <cell r="B1356">
            <v>0</v>
          </cell>
          <cell r="C1356" t="str">
            <v xml:space="preserve">MONEY MARKET BORROWINGS                                        </v>
          </cell>
        </row>
        <row r="1357">
          <cell r="A1357">
            <v>448500</v>
          </cell>
          <cell r="B1357">
            <v>0</v>
          </cell>
          <cell r="C1357" t="str">
            <v xml:space="preserve">LONG TERM MMB BORROWINGS                                        </v>
          </cell>
        </row>
        <row r="1358">
          <cell r="A1358">
            <v>448560</v>
          </cell>
          <cell r="B1358">
            <v>0</v>
          </cell>
          <cell r="C1358" t="str">
            <v xml:space="preserve">LT MMB  BORRO FROM CBSL - FC                                        </v>
          </cell>
        </row>
        <row r="1359">
          <cell r="A1359">
            <v>449560</v>
          </cell>
          <cell r="B1359">
            <v>0</v>
          </cell>
          <cell r="C1359" t="str">
            <v xml:space="preserve">ST MMB  BORRO FROM CBSL - FC                                        </v>
          </cell>
        </row>
        <row r="1360">
          <cell r="A1360">
            <v>449570</v>
          </cell>
          <cell r="B1360">
            <v>0</v>
          </cell>
          <cell r="C1360" t="str">
            <v xml:space="preserve">ST MMB  BORRO FROM FINANCIAL INSTI. - FC                                        </v>
          </cell>
        </row>
        <row r="1361">
          <cell r="A1361">
            <v>450010</v>
          </cell>
          <cell r="B1361">
            <v>0</v>
          </cell>
          <cell r="C1361" t="str">
            <v xml:space="preserve">CALL MONEY BORROWINGS                                        </v>
          </cell>
        </row>
        <row r="1362">
          <cell r="A1362">
            <v>450040</v>
          </cell>
          <cell r="B1362">
            <v>0</v>
          </cell>
          <cell r="C1362" t="str">
            <v xml:space="preserve">CALL M BORRO BANKI - LKR                                        </v>
          </cell>
        </row>
        <row r="1363">
          <cell r="A1363">
            <v>450060</v>
          </cell>
          <cell r="B1363">
            <v>0</v>
          </cell>
          <cell r="C1363" t="str">
            <v xml:space="preserve">CALL M BORRO GOSL FC                                        </v>
          </cell>
        </row>
        <row r="1364">
          <cell r="A1364">
            <v>450080</v>
          </cell>
          <cell r="B1364">
            <v>0</v>
          </cell>
          <cell r="C1364" t="str">
            <v xml:space="preserve">CALL M BORRO FIN  INS FC                                        </v>
          </cell>
        </row>
        <row r="1365">
          <cell r="A1365">
            <v>450090</v>
          </cell>
          <cell r="B1365">
            <v>0</v>
          </cell>
          <cell r="C1365" t="str">
            <v xml:space="preserve">BORROWING FROM OTHER BANKS MMFC                                        </v>
          </cell>
        </row>
        <row r="1366">
          <cell r="A1366">
            <v>450100</v>
          </cell>
          <cell r="B1366">
            <v>0</v>
          </cell>
          <cell r="C1366" t="str">
            <v xml:space="preserve">CALL M BORRO OTHERS FC                                        </v>
          </cell>
        </row>
        <row r="1367">
          <cell r="A1367">
            <v>451000</v>
          </cell>
          <cell r="B1367">
            <v>0</v>
          </cell>
          <cell r="C1367" t="str">
            <v xml:space="preserve">RE FINANCE BORROWINGS                                        </v>
          </cell>
        </row>
        <row r="1368">
          <cell r="A1368">
            <v>451110</v>
          </cell>
          <cell r="B1368">
            <v>0</v>
          </cell>
          <cell r="C1368" t="str">
            <v xml:space="preserve">REF SME DEVELOPMENT PROJECT LOANS                                        </v>
          </cell>
        </row>
        <row r="1369">
          <cell r="A1369">
            <v>451120</v>
          </cell>
          <cell r="B1369">
            <v>0</v>
          </cell>
          <cell r="C1369" t="str">
            <v xml:space="preserve">REF SME DEVELOPMENT PROJECT LOAN 11                                        </v>
          </cell>
        </row>
        <row r="1370">
          <cell r="A1370">
            <v>451130</v>
          </cell>
          <cell r="B1370">
            <v>0</v>
          </cell>
          <cell r="C1370" t="str">
            <v xml:space="preserve">REF SWASHAKTHI                                        </v>
          </cell>
        </row>
        <row r="1371">
          <cell r="A1371">
            <v>451250</v>
          </cell>
          <cell r="B1371">
            <v>0</v>
          </cell>
          <cell r="C1371" t="str">
            <v xml:space="preserve">REF NADeF - PHASE II                                        </v>
          </cell>
        </row>
        <row r="1372">
          <cell r="A1372">
            <v>451260</v>
          </cell>
          <cell r="B1372">
            <v>0</v>
          </cell>
          <cell r="C1372" t="str">
            <v xml:space="preserve">REF SMELoC                                        </v>
          </cell>
        </row>
        <row r="1373">
          <cell r="A1373">
            <v>451270</v>
          </cell>
          <cell r="B1373">
            <v>0</v>
          </cell>
          <cell r="C1373" t="str">
            <v xml:space="preserve">REF. - ATHWELA                                        </v>
          </cell>
        </row>
        <row r="1374">
          <cell r="A1374">
            <v>451280</v>
          </cell>
          <cell r="B1374">
            <v>0</v>
          </cell>
          <cell r="C1374" t="str">
            <v xml:space="preserve">REF. SMELoc - PHASE II                                        </v>
          </cell>
        </row>
        <row r="1375">
          <cell r="A1375">
            <v>451400</v>
          </cell>
          <cell r="B1375">
            <v>0</v>
          </cell>
          <cell r="C1375" t="str">
            <v xml:space="preserve">RE FINANCE CENTRAL BANK OF SRI LANKA LKR                                        </v>
          </cell>
        </row>
        <row r="1376">
          <cell r="A1376">
            <v>451410</v>
          </cell>
          <cell r="B1376">
            <v>0</v>
          </cell>
          <cell r="C1376" t="str">
            <v xml:space="preserve">REF. PAY - SMALL TEA HOLDER D.C.S.                                        </v>
          </cell>
        </row>
        <row r="1377">
          <cell r="A1377">
            <v>451420</v>
          </cell>
          <cell r="B1377">
            <v>0</v>
          </cell>
          <cell r="C1377" t="str">
            <v xml:space="preserve">REF PAY - MID COUNTRY PERENNIAL CROP DPCS                                      </v>
          </cell>
        </row>
        <row r="1378">
          <cell r="A1378">
            <v>451430</v>
          </cell>
          <cell r="B1378">
            <v>0</v>
          </cell>
          <cell r="C1378" t="str">
            <v xml:space="preserve">REF PAY - AGRICULTURE REHABILITATION CS                                        </v>
          </cell>
        </row>
        <row r="1379">
          <cell r="A1379">
            <v>451440</v>
          </cell>
          <cell r="B1379">
            <v>0</v>
          </cell>
          <cell r="C1379" t="str">
            <v xml:space="preserve">REF PAY - SABARAGAMUWA IRDP(REVOLVING FUND)                                    </v>
          </cell>
        </row>
        <row r="1380">
          <cell r="A1380">
            <v>451450</v>
          </cell>
          <cell r="B1380">
            <v>0</v>
          </cell>
          <cell r="C1380" t="str">
            <v xml:space="preserve">REF PAY - KEGALLE DIS INTERGRATED RDP                                        </v>
          </cell>
        </row>
        <row r="1381">
          <cell r="A1381">
            <v>451460</v>
          </cell>
          <cell r="B1381">
            <v>0</v>
          </cell>
          <cell r="C1381" t="str">
            <v xml:space="preserve">REF PAY - REGIONAL ECONOMICS ADV CRED SCH-MATALE DIS                           </v>
          </cell>
        </row>
        <row r="1382">
          <cell r="A1382">
            <v>451470</v>
          </cell>
          <cell r="B1382">
            <v>0</v>
          </cell>
          <cell r="C1382" t="str">
            <v xml:space="preserve">REF. PAY - B/C 28/79                                        </v>
          </cell>
        </row>
        <row r="1383">
          <cell r="A1383">
            <v>451480</v>
          </cell>
          <cell r="B1383">
            <v>0</v>
          </cell>
          <cell r="C1383" t="str">
            <v xml:space="preserve">REF. PAY - FOOD &amp;NUTRITION PROMO CR S                                        </v>
          </cell>
        </row>
        <row r="1384">
          <cell r="A1384">
            <v>451500</v>
          </cell>
          <cell r="B1384">
            <v>0</v>
          </cell>
          <cell r="C1384" t="str">
            <v xml:space="preserve">REF. PAY - HOUSING LOAN-US-AID                                        </v>
          </cell>
        </row>
        <row r="1385">
          <cell r="A1385">
            <v>451510</v>
          </cell>
          <cell r="B1385">
            <v>0</v>
          </cell>
          <cell r="C1385" t="str">
            <v xml:space="preserve">NORTH CENTRAL PROVPARTICIPATORY RURAL DEVPROJECT (NCP-RRDP)IFAD                </v>
          </cell>
        </row>
        <row r="1386">
          <cell r="A1386">
            <v>451520</v>
          </cell>
          <cell r="B1386">
            <v>0</v>
          </cell>
          <cell r="C1386" t="str">
            <v xml:space="preserve">RE PAY - TSUNAMI LOANS SCHEME - SUSAHANA                                        </v>
          </cell>
        </row>
        <row r="1387">
          <cell r="A1387">
            <v>451530</v>
          </cell>
          <cell r="B1387">
            <v>0</v>
          </cell>
          <cell r="C1387" t="str">
            <v xml:space="preserve">PAMP N&amp;E CBSL                                        </v>
          </cell>
        </row>
        <row r="1388">
          <cell r="A1388">
            <v>451540</v>
          </cell>
          <cell r="B1388">
            <v>0</v>
          </cell>
          <cell r="C1388" t="str">
            <v xml:space="preserve">TEA DEVELOPMENTPROJECTREF REVOLVING FUND                                        </v>
          </cell>
        </row>
        <row r="1389">
          <cell r="A1389">
            <v>451550</v>
          </cell>
          <cell r="B1389">
            <v>0</v>
          </cell>
          <cell r="C1389" t="str">
            <v xml:space="preserve">REF 2ND PERE CROP DEVE PROJET REVO FUND                                        </v>
          </cell>
        </row>
        <row r="1390">
          <cell r="A1390">
            <v>451560</v>
          </cell>
          <cell r="B1390">
            <v>0</v>
          </cell>
          <cell r="C1390" t="str">
            <v xml:space="preserve">REFINANCE PAY SUSAHANA LOAN SCHEME                                        </v>
          </cell>
        </row>
        <row r="1391">
          <cell r="A1391">
            <v>451570</v>
          </cell>
          <cell r="B1391">
            <v>0</v>
          </cell>
          <cell r="C1391" t="str">
            <v xml:space="preserve">REVOLVIN. FUND FOR POVERTY ALLEV. MI.FIN                                        </v>
          </cell>
        </row>
        <row r="1392">
          <cell r="A1392">
            <v>451580</v>
          </cell>
          <cell r="B1392">
            <v>0</v>
          </cell>
          <cell r="C1392" t="str">
            <v xml:space="preserve">REF PAY SABARAGAMUWA PRO. IRDP REV. FUND                                        </v>
          </cell>
        </row>
        <row r="1393">
          <cell r="A1393">
            <v>451590</v>
          </cell>
          <cell r="B1393">
            <v>0</v>
          </cell>
          <cell r="C1393" t="str">
            <v xml:space="preserve">MATALE DIST IRDP REVOLVING FUND                                        </v>
          </cell>
        </row>
        <row r="1394">
          <cell r="A1394">
            <v>451600</v>
          </cell>
          <cell r="B1394">
            <v>0</v>
          </cell>
          <cell r="C1394" t="str">
            <v xml:space="preserve">SMALL BUSINESS REVIVAL PROGRAM REVO FUND                                        </v>
          </cell>
        </row>
        <row r="1395">
          <cell r="A1395">
            <v>451610</v>
          </cell>
          <cell r="B1395">
            <v>0</v>
          </cell>
          <cell r="C1395" t="str">
            <v xml:space="preserve">REF  CONSTRUCTUION SECTOR DEVEL. PROJECT                                        </v>
          </cell>
        </row>
        <row r="1396">
          <cell r="A1396">
            <v>451620</v>
          </cell>
          <cell r="B1396">
            <v>0</v>
          </cell>
          <cell r="C1396" t="str">
            <v xml:space="preserve">REF SELF EMPLOYMENT PROMOTION INITIATIVE                                        </v>
          </cell>
        </row>
        <row r="1397">
          <cell r="A1397">
            <v>451630</v>
          </cell>
          <cell r="B1397">
            <v>0</v>
          </cell>
          <cell r="C1397" t="str">
            <v xml:space="preserve">REF. AWAKENING NORTH LOAN SCHEME - CBSL                                        </v>
          </cell>
        </row>
        <row r="1398">
          <cell r="A1398">
            <v>451640</v>
          </cell>
          <cell r="B1398">
            <v>0</v>
          </cell>
          <cell r="C1398" t="str">
            <v xml:space="preserve">REF BHAGYA PEOPLE DEVELOPMENT LOAN CBSL                                        </v>
          </cell>
        </row>
        <row r="1399">
          <cell r="A1399">
            <v>451650</v>
          </cell>
          <cell r="B1399">
            <v>0</v>
          </cell>
          <cell r="C1399" t="str">
            <v xml:space="preserve">REF SABARAGAMUWA PROVINCE IRDP CR SCHEME                                        </v>
          </cell>
        </row>
        <row r="1400">
          <cell r="A1400">
            <v>451660</v>
          </cell>
          <cell r="B1400">
            <v>0</v>
          </cell>
          <cell r="C1400" t="str">
            <v xml:space="preserve">REFINANCE AWAKENING EAST LOAN SCHEME                                        </v>
          </cell>
        </row>
        <row r="1401">
          <cell r="A1401">
            <v>451670</v>
          </cell>
          <cell r="B1401">
            <v>0</v>
          </cell>
          <cell r="C1401" t="str">
            <v xml:space="preserve">POVERTY  ALLEVATION   MICRO FINANCE PROJECT 11                                  </v>
          </cell>
        </row>
        <row r="1402">
          <cell r="A1402">
            <v>451680</v>
          </cell>
          <cell r="B1402">
            <v>0</v>
          </cell>
          <cell r="C1402" t="str">
            <v xml:space="preserve">REF SMALLHOLDER PLANTA ENTERPRE DEV PROG                                        </v>
          </cell>
        </row>
        <row r="1403">
          <cell r="A1403">
            <v>451690</v>
          </cell>
          <cell r="B1403">
            <v>0</v>
          </cell>
          <cell r="C1403" t="str">
            <v xml:space="preserve">REF NOTHERN REGION SME DEVE LOAN SCHEME                                        </v>
          </cell>
        </row>
        <row r="1404">
          <cell r="A1404">
            <v>451700</v>
          </cell>
          <cell r="B1404">
            <v>0</v>
          </cell>
          <cell r="C1404" t="str">
            <v xml:space="preserve">PRE FINANCE A/C PROV DEVELOP CR SCHEME                                        </v>
          </cell>
        </row>
        <row r="1405">
          <cell r="A1405">
            <v>451710</v>
          </cell>
          <cell r="B1405">
            <v>0</v>
          </cell>
          <cell r="C1405" t="str">
            <v xml:space="preserve">REF SAUBHAGYA LOAN SCHEME                                        </v>
          </cell>
        </row>
        <row r="1406">
          <cell r="A1406">
            <v>451720</v>
          </cell>
          <cell r="B1406">
            <v>0</v>
          </cell>
          <cell r="C1406" t="str">
            <v xml:space="preserve">REF POST TSUNAMI REH. RESOURCE MGT LOAN                                        </v>
          </cell>
        </row>
        <row r="1407">
          <cell r="A1407">
            <v>451730</v>
          </cell>
          <cell r="B1407">
            <v>0</v>
          </cell>
          <cell r="C1407" t="str">
            <v xml:space="preserve">REF AWAKENING NORTH LOAN SCHEME 11- CBSL                                        </v>
          </cell>
        </row>
        <row r="1408">
          <cell r="A1408">
            <v>451740</v>
          </cell>
          <cell r="B1408">
            <v>0</v>
          </cell>
          <cell r="C1408" t="str">
            <v xml:space="preserve">REF AWAKENING EAST LOAN SCHEME 11 - CBSL                                        </v>
          </cell>
        </row>
        <row r="1409">
          <cell r="A1409">
            <v>451750</v>
          </cell>
          <cell r="B1409">
            <v>0</v>
          </cell>
          <cell r="C1409" t="str">
            <v xml:space="preserve">REF AWAKENING EAST LOAN SCHEME III-CBSL                                        </v>
          </cell>
        </row>
        <row r="1410">
          <cell r="A1410">
            <v>451760</v>
          </cell>
          <cell r="B1410">
            <v>0</v>
          </cell>
          <cell r="C1410" t="str">
            <v xml:space="preserve">REVOL FUND FOR POVERTY ALLEV MI FIN II                                        </v>
          </cell>
        </row>
        <row r="1411">
          <cell r="A1411">
            <v>451770</v>
          </cell>
          <cell r="B1411">
            <v>0</v>
          </cell>
          <cell r="C1411" t="str">
            <v xml:space="preserve">REF SMILE 111 REV LOAN SCHEME                                        </v>
          </cell>
        </row>
        <row r="1412">
          <cell r="A1412">
            <v>451780</v>
          </cell>
          <cell r="B1412">
            <v>0</v>
          </cell>
          <cell r="C1412" t="str">
            <v xml:space="preserve">REF BHAGYA COMMUNITY DEVELOP REVO FUND                                        </v>
          </cell>
        </row>
        <row r="1413">
          <cell r="A1413">
            <v>451790</v>
          </cell>
          <cell r="B1413">
            <v>0</v>
          </cell>
          <cell r="C1413" t="str">
            <v xml:space="preserve">REF PTSUNAMI COAS REH RESO MGT REVO FUND                                        </v>
          </cell>
        </row>
        <row r="1414">
          <cell r="A1414">
            <v>451800</v>
          </cell>
          <cell r="B1414">
            <v>0</v>
          </cell>
          <cell r="C1414" t="str">
            <v xml:space="preserve">REF SELF EMPLOYMENT PROMOTION INITIAT II                                        </v>
          </cell>
        </row>
        <row r="1415">
          <cell r="A1415">
            <v>451820</v>
          </cell>
          <cell r="B1415">
            <v>0</v>
          </cell>
          <cell r="C1415" t="str">
            <v xml:space="preserve">REF PAY - FISHERIES COMMUNITY DEV LOANNDB                                     </v>
          </cell>
        </row>
        <row r="1416">
          <cell r="A1416">
            <v>451830</v>
          </cell>
          <cell r="B1416">
            <v>0</v>
          </cell>
          <cell r="C1416" t="str">
            <v xml:space="preserve">REF. PAY - SRI LANKA A.D.B. LIVESTOCK                                        </v>
          </cell>
        </row>
        <row r="1417">
          <cell r="A1417">
            <v>451840</v>
          </cell>
          <cell r="B1417">
            <v>0</v>
          </cell>
          <cell r="C1417" t="str">
            <v xml:space="preserve">REF. PAY - N.D.B.                                        </v>
          </cell>
        </row>
        <row r="1418">
          <cell r="A1418">
            <v>451850</v>
          </cell>
          <cell r="B1418">
            <v>0</v>
          </cell>
          <cell r="C1418" t="str">
            <v xml:space="preserve">NDB SPECIAL HOUSING LOAN FUND - RESIDENTIALPVT                                 </v>
          </cell>
        </row>
        <row r="1419">
          <cell r="A1419">
            <v>451860</v>
          </cell>
          <cell r="B1419">
            <v>0</v>
          </cell>
          <cell r="C1419" t="str">
            <v xml:space="preserve">NDB SPECIAL HOUSING LOAN FUND - NON RESIDENTIA                                 </v>
          </cell>
        </row>
        <row r="1420">
          <cell r="A1420">
            <v>451870</v>
          </cell>
          <cell r="B1420">
            <v>0</v>
          </cell>
          <cell r="C1420" t="str">
            <v xml:space="preserve">BORROWING FROM BOC INDIAN LINE OF CREDIT                                       </v>
          </cell>
        </row>
        <row r="1421">
          <cell r="A1421">
            <v>451880</v>
          </cell>
          <cell r="B1421">
            <v>0</v>
          </cell>
          <cell r="C1421" t="str">
            <v xml:space="preserve">WORLD BANK EMERGENCY ASSIST. LOAN                                        </v>
          </cell>
        </row>
        <row r="1422">
          <cell r="A1422">
            <v>451890</v>
          </cell>
          <cell r="B1422">
            <v>0</v>
          </cell>
          <cell r="C1422" t="str">
            <v xml:space="preserve">REVOIVING FUND FOR VANITHA NAVIDYA UNIFE                                        </v>
          </cell>
        </row>
        <row r="1423">
          <cell r="A1423">
            <v>451900</v>
          </cell>
          <cell r="B1423">
            <v>0</v>
          </cell>
          <cell r="C1423" t="str">
            <v xml:space="preserve">REFINANCE FOR DASUNA LOAN SCHEME                                        </v>
          </cell>
        </row>
        <row r="1424">
          <cell r="A1424">
            <v>451910</v>
          </cell>
          <cell r="B1424">
            <v>0</v>
          </cell>
          <cell r="C1424" t="str">
            <v xml:space="preserve">ENV FRIEND SOLU REVOLVING FUND LOAN SCHE                                        </v>
          </cell>
        </row>
        <row r="1425">
          <cell r="A1425">
            <v>451920</v>
          </cell>
          <cell r="B1425">
            <v>0</v>
          </cell>
          <cell r="C1425" t="str">
            <v xml:space="preserve">REF PAYABLE VISKAMLOAN SCHEME                                        </v>
          </cell>
        </row>
        <row r="1426">
          <cell r="A1426">
            <v>451930</v>
          </cell>
          <cell r="B1426">
            <v>0</v>
          </cell>
          <cell r="C1426" t="str">
            <v xml:space="preserve">REFINANCE FOR DASUNA 11 LOAN SCHEME                                        </v>
          </cell>
        </row>
        <row r="1427">
          <cell r="A1427">
            <v>451940</v>
          </cell>
          <cell r="B1427">
            <v>0</v>
          </cell>
          <cell r="C1427" t="str">
            <v xml:space="preserve">TOURISM DEVELOP PROJECT- MATCHING  GRANT                                        </v>
          </cell>
        </row>
        <row r="1428">
          <cell r="A1428">
            <v>451950</v>
          </cell>
          <cell r="B1428">
            <v>0</v>
          </cell>
          <cell r="C1428" t="str">
            <v xml:space="preserve">AGRICULTUR MODERNIZ PROJE MATCHING GRANT                                        </v>
          </cell>
        </row>
        <row r="1429">
          <cell r="A1429">
            <v>451960</v>
          </cell>
          <cell r="B1429">
            <v>0</v>
          </cell>
          <cell r="C1429" t="str">
            <v xml:space="preserve">AGRICULTURE MODERNIZ PROJECT CR GUARANTE                                        </v>
          </cell>
        </row>
        <row r="1430">
          <cell r="A1430">
            <v>452200</v>
          </cell>
          <cell r="B1430">
            <v>0</v>
          </cell>
          <cell r="C1430" t="str">
            <v xml:space="preserve">ENVIRONMENTL FRIENDLY SOLUTION FUND II                                        </v>
          </cell>
        </row>
        <row r="1431">
          <cell r="A1431">
            <v>452210</v>
          </cell>
          <cell r="B1431">
            <v>0</v>
          </cell>
          <cell r="C1431" t="str">
            <v xml:space="preserve">REF. PAY - SAMURDHI DEVE. LOAN SCHEME                                        </v>
          </cell>
        </row>
        <row r="1432">
          <cell r="A1432">
            <v>452220</v>
          </cell>
          <cell r="B1432">
            <v>0</v>
          </cell>
          <cell r="C1432" t="str">
            <v xml:space="preserve">REF. PAY - SAMURDI ENTERPREN                                        </v>
          </cell>
        </row>
        <row r="1433">
          <cell r="A1433">
            <v>452230</v>
          </cell>
          <cell r="B1433">
            <v>0</v>
          </cell>
          <cell r="C1433" t="str">
            <v xml:space="preserve">REF PAY- WAYAMBA PRODRY ZONE-KURUNEGAL                                        </v>
          </cell>
        </row>
        <row r="1434">
          <cell r="A1434">
            <v>452240</v>
          </cell>
          <cell r="B1434">
            <v>0</v>
          </cell>
          <cell r="C1434" t="str">
            <v xml:space="preserve">REF PAY - ASST TO DEV SSI PROJ RS200 MBUDGETAR                                </v>
          </cell>
        </row>
        <row r="1435">
          <cell r="A1435">
            <v>452250</v>
          </cell>
          <cell r="B1435">
            <v>0</v>
          </cell>
          <cell r="C1435" t="str">
            <v xml:space="preserve">REF PAP ADB RURAL CREDIT PROJECT LOANS                                        </v>
          </cell>
        </row>
        <row r="1436">
          <cell r="A1436">
            <v>452260</v>
          </cell>
          <cell r="B1436">
            <v>0</v>
          </cell>
          <cell r="C1436" t="str">
            <v xml:space="preserve">REF PAY - COCONUT DEVELOPMENT CREDIT SCHEAME COCO DEV BOARD                    </v>
          </cell>
        </row>
        <row r="1437">
          <cell r="A1437">
            <v>452270</v>
          </cell>
          <cell r="B1437">
            <v>0</v>
          </cell>
          <cell r="C1437" t="str">
            <v xml:space="preserve">REPPIA SPECIAL COMM/INDBUIL&amp; EQUIP FUND                                        </v>
          </cell>
        </row>
        <row r="1438">
          <cell r="A1438">
            <v>452280</v>
          </cell>
          <cell r="B1438">
            <v>0</v>
          </cell>
          <cell r="C1438" t="str">
            <v xml:space="preserve">REPPIA SPECIAL HOUSING LOAN FUND                                        </v>
          </cell>
        </row>
        <row r="1439">
          <cell r="A1439">
            <v>452290</v>
          </cell>
          <cell r="B1439">
            <v>0</v>
          </cell>
          <cell r="C1439" t="str">
            <v xml:space="preserve">REPPIA LOAN FUND FOR SEVERLY AFFECTED INDUSTRIES                               </v>
          </cell>
        </row>
        <row r="1440">
          <cell r="A1440">
            <v>452300</v>
          </cell>
          <cell r="B1440">
            <v>0</v>
          </cell>
          <cell r="C1440" t="str">
            <v xml:space="preserve">LOAN FUND FOR RESHEDULE &amp; REHAB AUTHORITY                                      </v>
          </cell>
        </row>
        <row r="1441">
          <cell r="A1441">
            <v>452310</v>
          </cell>
          <cell r="B1441">
            <v>0</v>
          </cell>
          <cell r="C1441" t="str">
            <v xml:space="preserve">REFINACE PAYABLE - AFFORDABLE FINANCE FOR HOUSING (HDFC)LOAN SCH               </v>
          </cell>
        </row>
        <row r="1442">
          <cell r="A1442">
            <v>452320</v>
          </cell>
          <cell r="B1442">
            <v>0</v>
          </cell>
          <cell r="C1442" t="str">
            <v xml:space="preserve">REFINANCE FUND - FUTURE BUS LOAN PROJECT                                       </v>
          </cell>
        </row>
        <row r="1443">
          <cell r="A1443">
            <v>452340</v>
          </cell>
          <cell r="B1443">
            <v>0</v>
          </cell>
          <cell r="C1443" t="str">
            <v xml:space="preserve">JANASAVIYA TRUST FUND                                        </v>
          </cell>
        </row>
        <row r="1444">
          <cell r="A1444">
            <v>452350</v>
          </cell>
          <cell r="B1444">
            <v>0</v>
          </cell>
          <cell r="C1444" t="str">
            <v xml:space="preserve">REF PAY SKILLS DEVELOPMENT LOAN SCHEME                                        </v>
          </cell>
        </row>
        <row r="1445">
          <cell r="A1445">
            <v>452360</v>
          </cell>
          <cell r="B1445">
            <v>0</v>
          </cell>
          <cell r="C1445" t="str">
            <v xml:space="preserve">N.C.P PARTICIPATORY RURAL DEVE. PROJECT                                        </v>
          </cell>
        </row>
        <row r="1446">
          <cell r="A1446">
            <v>452370</v>
          </cell>
          <cell r="B1446">
            <v>0</v>
          </cell>
          <cell r="C1446" t="str">
            <v xml:space="preserve">REF LOAN CBSL UNDER JEEVANA SHAKTHI UNDP                                        </v>
          </cell>
        </row>
        <row r="1447">
          <cell r="A1447">
            <v>452380</v>
          </cell>
          <cell r="B1447">
            <v>0</v>
          </cell>
          <cell r="C1447" t="str">
            <v xml:space="preserve">REF.PAY POVERTY ALLEV.SMALL ENTERPR.NDFT                                        </v>
          </cell>
        </row>
        <row r="1448">
          <cell r="A1448">
            <v>452390</v>
          </cell>
          <cell r="B1448">
            <v>0</v>
          </cell>
          <cell r="C1448" t="str">
            <v xml:space="preserve">REF PAY RENE ENE FOR RURAL ECO DEV PROLOAN                                    </v>
          </cell>
        </row>
        <row r="1449">
          <cell r="A1449">
            <v>452400</v>
          </cell>
          <cell r="B1449">
            <v>0</v>
          </cell>
          <cell r="C1449" t="str">
            <v xml:space="preserve">RE FIN KAPRUKA PURAWARA                                        </v>
          </cell>
        </row>
        <row r="1450">
          <cell r="A1450">
            <v>454000</v>
          </cell>
          <cell r="B1450">
            <v>0</v>
          </cell>
          <cell r="C1450" t="str">
            <v xml:space="preserve">BORR.UNDER  REPO AGREEMENT                                        </v>
          </cell>
        </row>
        <row r="1451">
          <cell r="A1451">
            <v>454020</v>
          </cell>
          <cell r="B1451">
            <v>0</v>
          </cell>
          <cell r="C1451" t="str">
            <v xml:space="preserve">BORR. REPO LKR OTHERS                                        </v>
          </cell>
        </row>
        <row r="1452">
          <cell r="A1452">
            <v>454030</v>
          </cell>
          <cell r="B1452">
            <v>0</v>
          </cell>
          <cell r="C1452" t="str">
            <v xml:space="preserve">BORR. REPO LKR BANK                                        </v>
          </cell>
        </row>
        <row r="1453">
          <cell r="A1453">
            <v>454130</v>
          </cell>
          <cell r="B1453">
            <v>0</v>
          </cell>
          <cell r="C1453" t="str">
            <v xml:space="preserve">CBSL STANDING DEPOSIT FACILITY                                        </v>
          </cell>
        </row>
        <row r="1454">
          <cell r="A1454">
            <v>456010</v>
          </cell>
          <cell r="B1454">
            <v>0</v>
          </cell>
          <cell r="C1454" t="str">
            <v xml:space="preserve">BORR. REPO - OTHER SECURITIES                                        </v>
          </cell>
        </row>
        <row r="1455">
          <cell r="A1455">
            <v>456090</v>
          </cell>
          <cell r="B1455">
            <v>0</v>
          </cell>
          <cell r="C1455" t="str">
            <v xml:space="preserve">OTHER BORR FROM BK ABROAD FC                                        </v>
          </cell>
        </row>
        <row r="1456">
          <cell r="A1456">
            <v>456100</v>
          </cell>
          <cell r="B1456">
            <v>0</v>
          </cell>
          <cell r="C1456" t="str">
            <v xml:space="preserve">OTHER BORR FROM OTHERS FC                                        </v>
          </cell>
        </row>
        <row r="1457">
          <cell r="A1457">
            <v>465000</v>
          </cell>
          <cell r="B1457">
            <v>0</v>
          </cell>
          <cell r="C1457" t="str">
            <v xml:space="preserve">GENERAL PROVISION- PAWNING ADVANCES                                        </v>
          </cell>
        </row>
        <row r="1458">
          <cell r="A1458">
            <v>465010</v>
          </cell>
          <cell r="B1458">
            <v>0</v>
          </cell>
          <cell r="C1458" t="str">
            <v xml:space="preserve">SUSP A/C - PROVISIONS FOR BAD &amp; DOUBTFUL DEBT                                  </v>
          </cell>
        </row>
        <row r="1459">
          <cell r="A1459">
            <v>465020</v>
          </cell>
          <cell r="B1459">
            <v>0</v>
          </cell>
          <cell r="C1459" t="str">
            <v xml:space="preserve">CONTINGENCY FUND - I.D.B. LOANS                                        </v>
          </cell>
        </row>
        <row r="1460">
          <cell r="A1460">
            <v>465030</v>
          </cell>
          <cell r="B1460">
            <v>0</v>
          </cell>
          <cell r="C1460" t="str">
            <v xml:space="preserve">CONTINGENCY FUND - CO-OP. RURAL BANK                                        </v>
          </cell>
        </row>
        <row r="1461">
          <cell r="A1461">
            <v>465040</v>
          </cell>
          <cell r="B1461">
            <v>0</v>
          </cell>
          <cell r="C1461" t="str">
            <v xml:space="preserve">CONTINGENCY FUND - CO-OP RURAL BANK ( INT)                                     </v>
          </cell>
        </row>
        <row r="1462">
          <cell r="A1462">
            <v>465050</v>
          </cell>
          <cell r="B1462">
            <v>0</v>
          </cell>
          <cell r="C1462" t="str">
            <v xml:space="preserve">CONTINGENCY FUND - DEVELOPMENT SCHEME                                        </v>
          </cell>
        </row>
        <row r="1463">
          <cell r="A1463">
            <v>465060</v>
          </cell>
          <cell r="B1463">
            <v>0</v>
          </cell>
          <cell r="C1463" t="str">
            <v xml:space="preserve">CONTINGENCY FUND - ATAMARU LOANS                                        </v>
          </cell>
        </row>
        <row r="1464">
          <cell r="A1464">
            <v>465070</v>
          </cell>
          <cell r="B1464">
            <v>0</v>
          </cell>
          <cell r="C1464" t="str">
            <v xml:space="preserve">CONTINGENCY FUND - O/A C.R.B. BLOCK A/C.                                       </v>
          </cell>
        </row>
        <row r="1465">
          <cell r="A1465">
            <v>465080</v>
          </cell>
          <cell r="B1465">
            <v>0</v>
          </cell>
          <cell r="C1465" t="str">
            <v xml:space="preserve">CONTINGENCY RELIEF FUND                                        </v>
          </cell>
        </row>
        <row r="1466">
          <cell r="A1466">
            <v>465090</v>
          </cell>
          <cell r="B1466">
            <v>0</v>
          </cell>
          <cell r="C1466" t="str">
            <v xml:space="preserve">CONTINGENCY FUND - SPEC LOANS TO S LANKAN RETURN                               </v>
          </cell>
        </row>
        <row r="1467">
          <cell r="A1467">
            <v>465100</v>
          </cell>
          <cell r="B1467">
            <v>0</v>
          </cell>
          <cell r="C1467" t="str">
            <v xml:space="preserve">CONTINGENCY FUND - KANDY DIS SMA &amp; MEDSCALE EN                                </v>
          </cell>
        </row>
        <row r="1468">
          <cell r="A1468">
            <v>465110</v>
          </cell>
          <cell r="B1468">
            <v>0</v>
          </cell>
          <cell r="C1468" t="str">
            <v xml:space="preserve">RURAL BANK DEPOSIT GUARANTEE FUND                                        </v>
          </cell>
        </row>
        <row r="1469">
          <cell r="A1469">
            <v>465120</v>
          </cell>
          <cell r="B1469">
            <v>0</v>
          </cell>
          <cell r="C1469" t="str">
            <v xml:space="preserve">PROVISION FOR INCOME TAX                                        </v>
          </cell>
        </row>
        <row r="1470">
          <cell r="A1470">
            <v>465130</v>
          </cell>
          <cell r="B1470">
            <v>0</v>
          </cell>
          <cell r="C1470" t="str">
            <v xml:space="preserve">PROVISION FOR LOSSES ON OTHER ASSETS                                        </v>
          </cell>
        </row>
        <row r="1471">
          <cell r="A1471">
            <v>465140</v>
          </cell>
          <cell r="B1471">
            <v>0</v>
          </cell>
          <cell r="C1471" t="str">
            <v xml:space="preserve">PROVISION FOR DIMINUSION VALUE OF INVEST                                        </v>
          </cell>
        </row>
        <row r="1472">
          <cell r="A1472">
            <v>465150</v>
          </cell>
          <cell r="B1472">
            <v>0</v>
          </cell>
          <cell r="C1472" t="str">
            <v xml:space="preserve">PROV REVALUATION GAIN/LOSS SHARE TRADING                                        </v>
          </cell>
        </row>
        <row r="1473">
          <cell r="A1473">
            <v>465160</v>
          </cell>
          <cell r="B1473">
            <v>0</v>
          </cell>
          <cell r="C1473" t="str">
            <v xml:space="preserve">PROVISION FOR - DEPRECIATION FUR,&amp; FITTINGS"                                  </v>
          </cell>
        </row>
        <row r="1474">
          <cell r="A1474">
            <v>465170</v>
          </cell>
          <cell r="B1474">
            <v>0</v>
          </cell>
          <cell r="C1474" t="str">
            <v xml:space="preserve">PROVISION FOR - DEPRECIATION -MOTOR VEHICLES                                   </v>
          </cell>
        </row>
        <row r="1475">
          <cell r="A1475">
            <v>465180</v>
          </cell>
          <cell r="B1475">
            <v>0</v>
          </cell>
          <cell r="C1475" t="str">
            <v xml:space="preserve">PROVISION FOR - DEPRECIATION (MACHINERY)                                       </v>
          </cell>
        </row>
        <row r="1476">
          <cell r="A1476">
            <v>465190</v>
          </cell>
          <cell r="B1476">
            <v>0</v>
          </cell>
          <cell r="C1476" t="str">
            <v xml:space="preserve">PROVISION FOR - DEPRECIATION -(EQUIPMENT)                                      </v>
          </cell>
        </row>
        <row r="1477">
          <cell r="A1477">
            <v>465200</v>
          </cell>
          <cell r="B1477">
            <v>0</v>
          </cell>
          <cell r="C1477" t="str">
            <v xml:space="preserve">PROVISION FOR - DEPRECIATION -COMPUTER                                        </v>
          </cell>
        </row>
        <row r="1478">
          <cell r="A1478">
            <v>465210</v>
          </cell>
          <cell r="B1478">
            <v>0</v>
          </cell>
          <cell r="C1478" t="str">
            <v xml:space="preserve">PROVISION FOR - DEPRICIATION-LEASE HOLD PREMIS                                 </v>
          </cell>
        </row>
        <row r="1479">
          <cell r="A1479">
            <v>465220</v>
          </cell>
          <cell r="B1479">
            <v>0</v>
          </cell>
          <cell r="C1479" t="str">
            <v xml:space="preserve">PROVISION FOR - DEPRECIATION-FREE HOLDPREMIS                                  </v>
          </cell>
        </row>
        <row r="1480">
          <cell r="A1480">
            <v>465230</v>
          </cell>
          <cell r="B1480">
            <v>0</v>
          </cell>
          <cell r="C1480" t="str">
            <v xml:space="preserve">PROVISION FOR DEP. LEASE HOLD M.VEHICALES                                      </v>
          </cell>
        </row>
        <row r="1481">
          <cell r="A1481">
            <v>465240</v>
          </cell>
          <cell r="B1481">
            <v>0</v>
          </cell>
          <cell r="C1481" t="str">
            <v xml:space="preserve">PROVISION FOR DEP. LEASE HOLD COMPUTERS                                        </v>
          </cell>
        </row>
        <row r="1482">
          <cell r="A1482">
            <v>465250</v>
          </cell>
          <cell r="B1482">
            <v>0</v>
          </cell>
          <cell r="C1482" t="str">
            <v xml:space="preserve">CONTINGENCY FUND FOR VANITHA NAVODYA -1%                                        </v>
          </cell>
        </row>
        <row r="1483">
          <cell r="A1483">
            <v>465260</v>
          </cell>
          <cell r="B1483">
            <v>0</v>
          </cell>
          <cell r="C1483" t="str">
            <v xml:space="preserve">CONTINGENCY FUND O/A FOREIGN REMITTANC L                                        </v>
          </cell>
        </row>
        <row r="1484">
          <cell r="A1484">
            <v>465270</v>
          </cell>
          <cell r="B1484">
            <v>0</v>
          </cell>
          <cell r="C1484" t="str">
            <v xml:space="preserve">PROV FOR AMORT OF FINACLE TREASURY SYS                                        </v>
          </cell>
        </row>
        <row r="1485">
          <cell r="A1485">
            <v>465280</v>
          </cell>
          <cell r="B1485">
            <v>0</v>
          </cell>
          <cell r="C1485" t="str">
            <v xml:space="preserve">PROV FOR AMORT OF ONLINE SYS FOR PCC                                        </v>
          </cell>
        </row>
        <row r="1486">
          <cell r="A1486">
            <v>465290</v>
          </cell>
          <cell r="B1486">
            <v>0</v>
          </cell>
          <cell r="C1486" t="str">
            <v xml:space="preserve">PROV FOR AMORT  DUAL CONTROL- IHRM SYSTE                                        </v>
          </cell>
        </row>
        <row r="1487">
          <cell r="A1487">
            <v>465300</v>
          </cell>
          <cell r="B1487">
            <v>0</v>
          </cell>
          <cell r="C1487" t="str">
            <v xml:space="preserve">PROV  AMORT FILTERING SY FOR INTERNET                                        </v>
          </cell>
        </row>
        <row r="1488">
          <cell r="A1488">
            <v>465310</v>
          </cell>
          <cell r="B1488">
            <v>0</v>
          </cell>
          <cell r="C1488" t="str">
            <v xml:space="preserve">PROV FOR AMORT ONLINE EPF PAYMENT SYS                                        </v>
          </cell>
        </row>
        <row r="1489">
          <cell r="A1489">
            <v>465340</v>
          </cell>
          <cell r="B1489">
            <v>0</v>
          </cell>
          <cell r="C1489" t="str">
            <v xml:space="preserve">PROVISION FOR TSUNAMI LOSSES                                        </v>
          </cell>
        </row>
        <row r="1490">
          <cell r="A1490">
            <v>465350</v>
          </cell>
          <cell r="B1490">
            <v>0</v>
          </cell>
          <cell r="C1490" t="str">
            <v xml:space="preserve">PROV FOR REVALUATION OF TBONDS                                        </v>
          </cell>
        </row>
        <row r="1491">
          <cell r="A1491">
            <v>465360</v>
          </cell>
          <cell r="B1491">
            <v>0</v>
          </cell>
          <cell r="C1491" t="str">
            <v xml:space="preserve">PROV FOR AMORT OF CORE BANKING PROJECT                                        </v>
          </cell>
        </row>
        <row r="1492">
          <cell r="A1492">
            <v>465370</v>
          </cell>
          <cell r="B1492">
            <v>0</v>
          </cell>
          <cell r="C1492" t="str">
            <v xml:space="preserve">PROV FOR REVALUATION OF T BILLS                                        </v>
          </cell>
        </row>
        <row r="1493">
          <cell r="A1493">
            <v>465380</v>
          </cell>
          <cell r="B1493">
            <v>0</v>
          </cell>
          <cell r="C1493" t="str">
            <v xml:space="preserve">GENERAL PROVIS 0.5 % ON PERFORM ADVANCES                                        </v>
          </cell>
        </row>
        <row r="1494">
          <cell r="A1494">
            <v>465390</v>
          </cell>
          <cell r="B1494">
            <v>0</v>
          </cell>
          <cell r="C1494" t="str">
            <v xml:space="preserve">PROVISION FOR OPERATIONAL RISK                                        </v>
          </cell>
        </row>
        <row r="1495">
          <cell r="A1495">
            <v>465400</v>
          </cell>
          <cell r="B1495">
            <v>0</v>
          </cell>
          <cell r="C1495" t="str">
            <v xml:space="preserve">GENERAL PROVISION FOR HEDGING                                        </v>
          </cell>
        </row>
        <row r="1496">
          <cell r="A1496">
            <v>465410</v>
          </cell>
          <cell r="B1496">
            <v>0</v>
          </cell>
          <cell r="C1496" t="str">
            <v xml:space="preserve">SPECIFIC PROVISION FOR HEDGING                                        </v>
          </cell>
        </row>
        <row r="1497">
          <cell r="A1497">
            <v>465420</v>
          </cell>
          <cell r="B1497">
            <v>0</v>
          </cell>
          <cell r="C1497" t="str">
            <v xml:space="preserve">PROVI FOR OFF BALANCE SHEET REVALUATION                                        </v>
          </cell>
        </row>
        <row r="1498">
          <cell r="A1498">
            <v>465430</v>
          </cell>
          <cell r="B1498">
            <v>0</v>
          </cell>
          <cell r="C1498" t="str">
            <v xml:space="preserve">PROVISION FOR REV LOSS COMMERCIAL PAPER                                        </v>
          </cell>
        </row>
        <row r="1499">
          <cell r="A1499">
            <v>465440</v>
          </cell>
          <cell r="B1499">
            <v>0</v>
          </cell>
          <cell r="C1499" t="str">
            <v xml:space="preserve">PROVISION FOR DEPN INVESTMENT PROPERTY                                        </v>
          </cell>
        </row>
        <row r="1500">
          <cell r="A1500">
            <v>465450</v>
          </cell>
          <cell r="B1500">
            <v>0</v>
          </cell>
          <cell r="C1500" t="str">
            <v xml:space="preserve">PROVISION FOR SPECIFIC PAWNING                                        </v>
          </cell>
        </row>
        <row r="1501">
          <cell r="A1501">
            <v>465460</v>
          </cell>
          <cell r="B1501">
            <v>0</v>
          </cell>
          <cell r="C1501" t="str">
            <v xml:space="preserve">PROVISION FOR REVALUATION T BONDS AFS                                        </v>
          </cell>
        </row>
        <row r="1502">
          <cell r="A1502">
            <v>465470</v>
          </cell>
          <cell r="B1502">
            <v>0</v>
          </cell>
          <cell r="C1502" t="str">
            <v xml:space="preserve">PROVISION FOR REVALUATION T BILLS AFS                                        </v>
          </cell>
        </row>
        <row r="1503">
          <cell r="A1503">
            <v>465600</v>
          </cell>
          <cell r="B1503">
            <v>0</v>
          </cell>
          <cell r="C1503" t="str">
            <v xml:space="preserve">PROVISION FOR FS VAT                                        </v>
          </cell>
        </row>
        <row r="1504">
          <cell r="A1504">
            <v>465610</v>
          </cell>
          <cell r="B1504">
            <v>0</v>
          </cell>
          <cell r="C1504" t="str">
            <v xml:space="preserve">PROVISION FOR FS NBT                                        </v>
          </cell>
        </row>
        <row r="1505">
          <cell r="A1505">
            <v>465700</v>
          </cell>
          <cell r="B1505">
            <v>0</v>
          </cell>
          <cell r="C1505" t="str">
            <v xml:space="preserve">PROVISION FOR NP RANSAHANA (SPECIFIC)                                        </v>
          </cell>
        </row>
        <row r="1506">
          <cell r="A1506">
            <v>465710</v>
          </cell>
          <cell r="B1506">
            <v>0</v>
          </cell>
          <cell r="C1506" t="str">
            <v xml:space="preserve">GENERAL LLP PAWNING GUARANTEE FUND                                        </v>
          </cell>
        </row>
        <row r="1507">
          <cell r="A1507">
            <v>465720</v>
          </cell>
          <cell r="B1507">
            <v>0</v>
          </cell>
          <cell r="C1507" t="str">
            <v xml:space="preserve">GENERAL LLP 2% ON PAWNING INT. INCOME                                        </v>
          </cell>
        </row>
        <row r="1508">
          <cell r="A1508">
            <v>466110</v>
          </cell>
          <cell r="B1508">
            <v>0</v>
          </cell>
          <cell r="C1508" t="str">
            <v xml:space="preserve">DISCOUNT ACCRETED T BONDS AFS                                        </v>
          </cell>
        </row>
        <row r="1509">
          <cell r="A1509">
            <v>466120</v>
          </cell>
          <cell r="B1509">
            <v>0</v>
          </cell>
          <cell r="C1509" t="str">
            <v xml:space="preserve">DISCOUNT ACCRETED 91 DAYS T BILL AFS                                        </v>
          </cell>
        </row>
        <row r="1510">
          <cell r="A1510">
            <v>466130</v>
          </cell>
          <cell r="B1510">
            <v>0</v>
          </cell>
          <cell r="C1510" t="str">
            <v xml:space="preserve">DISCOUNT ACCRETED 182 DAYS T BILL AFS                                        </v>
          </cell>
        </row>
        <row r="1511">
          <cell r="A1511">
            <v>466140</v>
          </cell>
          <cell r="B1511">
            <v>0</v>
          </cell>
          <cell r="C1511" t="str">
            <v xml:space="preserve">DISCOUNT ACCRETED 1 YEAR T BILL AFS                                        </v>
          </cell>
        </row>
        <row r="1512">
          <cell r="A1512">
            <v>466150</v>
          </cell>
          <cell r="B1512">
            <v>0</v>
          </cell>
          <cell r="C1512" t="str">
            <v xml:space="preserve">PREMIUM AMORTIZED-GOVT BONDS-INVESTMENT                                        </v>
          </cell>
        </row>
        <row r="1513">
          <cell r="A1513">
            <v>466160</v>
          </cell>
          <cell r="B1513">
            <v>0</v>
          </cell>
          <cell r="C1513" t="str">
            <v xml:space="preserve">PREMIUM AMORTIZED -GOVT BONDS -NTAXABLE                                        </v>
          </cell>
        </row>
        <row r="1514">
          <cell r="A1514">
            <v>466170</v>
          </cell>
          <cell r="B1514">
            <v>0</v>
          </cell>
          <cell r="C1514" t="str">
            <v xml:space="preserve">PREMIUM AMORTIZED -GOVT BONDS-TRADING                                        </v>
          </cell>
        </row>
        <row r="1515">
          <cell r="A1515">
            <v>466200</v>
          </cell>
          <cell r="B1515">
            <v>0</v>
          </cell>
          <cell r="C1515" t="str">
            <v xml:space="preserve">PREMIUM AMORTIZED-DEBENTURES-TRADING                                        </v>
          </cell>
        </row>
        <row r="1516">
          <cell r="A1516">
            <v>466210</v>
          </cell>
          <cell r="B1516">
            <v>0</v>
          </cell>
          <cell r="C1516" t="str">
            <v xml:space="preserve">AMOTIZATION OF CORONA RECONCILAT SYSTEM                                        </v>
          </cell>
        </row>
        <row r="1517">
          <cell r="A1517">
            <v>466220</v>
          </cell>
          <cell r="B1517">
            <v>0</v>
          </cell>
          <cell r="C1517" t="str">
            <v xml:space="preserve">AMORTIZATION OF PRE PAYMENT LEASES                                        </v>
          </cell>
        </row>
        <row r="1518">
          <cell r="A1518">
            <v>466230</v>
          </cell>
          <cell r="B1518">
            <v>0</v>
          </cell>
          <cell r="C1518" t="str">
            <v xml:space="preserve">AMORTIZATION OF DEBIT CARD SYSTEM                                        </v>
          </cell>
        </row>
        <row r="1519">
          <cell r="A1519">
            <v>466240</v>
          </cell>
          <cell r="B1519">
            <v>0</v>
          </cell>
          <cell r="C1519" t="str">
            <v xml:space="preserve">PREMIUM AMORT SL DIASPORA-T BONDS                                        </v>
          </cell>
        </row>
        <row r="1520">
          <cell r="A1520">
            <v>466250</v>
          </cell>
          <cell r="B1520">
            <v>0</v>
          </cell>
          <cell r="C1520" t="str">
            <v xml:space="preserve">PREMIUM AMORT FOREIGN INVESTOR-T BONDS                                        </v>
          </cell>
        </row>
        <row r="1521">
          <cell r="A1521">
            <v>466260</v>
          </cell>
          <cell r="B1521">
            <v>0</v>
          </cell>
          <cell r="C1521" t="str">
            <v xml:space="preserve">AMOTIZATION CENTRALIZ IMAGE PROC PRONTO                                        </v>
          </cell>
        </row>
        <row r="1522">
          <cell r="A1522">
            <v>466270</v>
          </cell>
          <cell r="B1522">
            <v>0</v>
          </cell>
          <cell r="C1522" t="str">
            <v xml:space="preserve">AMORTISATION  WEB BASED REMITANCE SYSTEM                                        </v>
          </cell>
        </row>
        <row r="1523">
          <cell r="A1523">
            <v>466280</v>
          </cell>
          <cell r="B1523">
            <v>0</v>
          </cell>
          <cell r="C1523" t="str">
            <v xml:space="preserve">AMORT FOR ACTIVE CALL CENTRE TELE BANKIN                                        </v>
          </cell>
        </row>
        <row r="1524">
          <cell r="A1524">
            <v>466290</v>
          </cell>
          <cell r="B1524">
            <v>0</v>
          </cell>
          <cell r="C1524" t="str">
            <v xml:space="preserve">AMORT FOR ANTI MONEY LAUNDERING                                        </v>
          </cell>
        </row>
        <row r="1525">
          <cell r="A1525">
            <v>466300</v>
          </cell>
          <cell r="B1525">
            <v>0</v>
          </cell>
          <cell r="C1525" t="str">
            <v xml:space="preserve">AMOTIZATION OF UNISYS DOCUMENT PROCESOR                                        </v>
          </cell>
        </row>
        <row r="1526">
          <cell r="A1526">
            <v>466310</v>
          </cell>
          <cell r="B1526">
            <v>0</v>
          </cell>
          <cell r="C1526" t="str">
            <v xml:space="preserve">AMORTIZATION DATA WAREHOUSE &amp; B I SYSTE                                        </v>
          </cell>
        </row>
        <row r="1527">
          <cell r="A1527">
            <v>466320</v>
          </cell>
          <cell r="B1527">
            <v>0</v>
          </cell>
          <cell r="C1527" t="str">
            <v xml:space="preserve">AMORTIZATION NETWORK MGT CENTER SOLU SLT                                        </v>
          </cell>
        </row>
        <row r="1528">
          <cell r="A1528">
            <v>466330</v>
          </cell>
          <cell r="B1528">
            <v>0</v>
          </cell>
          <cell r="C1528" t="str">
            <v xml:space="preserve">AMORTIS RESPON WEB SITE &amp; DIGITAL CHANAL                                        </v>
          </cell>
        </row>
        <row r="1529">
          <cell r="A1529">
            <v>466350</v>
          </cell>
          <cell r="B1529">
            <v>0</v>
          </cell>
          <cell r="C1529" t="str">
            <v xml:space="preserve">AMORTIZATION OF SBUs                                        </v>
          </cell>
        </row>
        <row r="1530">
          <cell r="A1530">
            <v>467010</v>
          </cell>
          <cell r="B1530">
            <v>0</v>
          </cell>
          <cell r="C1530" t="str">
            <v xml:space="preserve">CASHIERS EXCESS AND  SHORTAGES                                        </v>
          </cell>
        </row>
        <row r="1531">
          <cell r="A1531">
            <v>467020</v>
          </cell>
          <cell r="B1531">
            <v>0</v>
          </cell>
          <cell r="C1531" t="str">
            <v xml:space="preserve">TELEGRAPHIC TRANSFER PAYABLE (INLAND)                                        </v>
          </cell>
        </row>
        <row r="1532">
          <cell r="A1532">
            <v>467030</v>
          </cell>
          <cell r="B1532">
            <v>0</v>
          </cell>
          <cell r="C1532" t="str">
            <v xml:space="preserve">DRAFT PAYABLE                                        </v>
          </cell>
        </row>
        <row r="1533">
          <cell r="A1533">
            <v>467040</v>
          </cell>
          <cell r="B1533">
            <v>0</v>
          </cell>
          <cell r="C1533" t="str">
            <v xml:space="preserve">PAY ORDER                                        </v>
          </cell>
        </row>
        <row r="1534">
          <cell r="A1534">
            <v>467050</v>
          </cell>
          <cell r="B1534">
            <v>0</v>
          </cell>
          <cell r="C1534" t="str">
            <v xml:space="preserve">RTGS PAYABLE                                        </v>
          </cell>
        </row>
        <row r="1535">
          <cell r="A1535">
            <v>467060</v>
          </cell>
          <cell r="B1535">
            <v>0</v>
          </cell>
          <cell r="C1535" t="str">
            <v xml:space="preserve">PAY ORDER R.H.O.                                        </v>
          </cell>
        </row>
        <row r="1536">
          <cell r="A1536">
            <v>467070</v>
          </cell>
          <cell r="B1536">
            <v>0</v>
          </cell>
          <cell r="C1536" t="str">
            <v xml:space="preserve">UNCLAIMED BALANCE                                        </v>
          </cell>
        </row>
        <row r="1537">
          <cell r="A1537">
            <v>467080</v>
          </cell>
          <cell r="B1537">
            <v>0</v>
          </cell>
          <cell r="C1537" t="str">
            <v xml:space="preserve">DIVIDEND PAYABLE                                        </v>
          </cell>
        </row>
        <row r="1538">
          <cell r="A1538">
            <v>467090</v>
          </cell>
          <cell r="B1538">
            <v>0</v>
          </cell>
          <cell r="C1538" t="str">
            <v xml:space="preserve">UNCLAIMED DIVIDENDS                                        </v>
          </cell>
        </row>
        <row r="1539">
          <cell r="A1539">
            <v>467100</v>
          </cell>
          <cell r="B1539">
            <v>0</v>
          </cell>
          <cell r="C1539" t="str">
            <v xml:space="preserve">UNCLAIMED DIVIDENDS - CO-OP. TAKEN OVER                                        </v>
          </cell>
        </row>
        <row r="1540">
          <cell r="A1540">
            <v>467110</v>
          </cell>
          <cell r="B1540">
            <v>0</v>
          </cell>
          <cell r="C1540" t="str">
            <v xml:space="preserve">PRIVATE SHARE HOLDER DIVID A/C CO-OP BANK TAKEN OVE                            </v>
          </cell>
        </row>
        <row r="1541">
          <cell r="A1541">
            <v>467120</v>
          </cell>
          <cell r="B1541">
            <v>0</v>
          </cell>
          <cell r="C1541" t="str">
            <v xml:space="preserve">SUSPENSE A/C - CREDITORS                                        </v>
          </cell>
        </row>
        <row r="1542">
          <cell r="A1542">
            <v>467130</v>
          </cell>
          <cell r="B1542">
            <v>0</v>
          </cell>
          <cell r="C1542" t="str">
            <v xml:space="preserve">SUSPENSE A/C - CREDITORS PAWNING                                        </v>
          </cell>
        </row>
        <row r="1543">
          <cell r="A1543">
            <v>467140</v>
          </cell>
          <cell r="B1543">
            <v>0</v>
          </cell>
          <cell r="C1543" t="str">
            <v xml:space="preserve">SUSPENSE A/C - CREDITORS (2)                                        </v>
          </cell>
        </row>
        <row r="1544">
          <cell r="A1544">
            <v>467150</v>
          </cell>
          <cell r="B1544">
            <v>0</v>
          </cell>
          <cell r="C1544" t="str">
            <v xml:space="preserve">SUSPENCE A/C - AMOUNT HELD O/A TBILLS MATURED                                  </v>
          </cell>
        </row>
        <row r="1545">
          <cell r="A1545">
            <v>467160</v>
          </cell>
          <cell r="B1545">
            <v>0</v>
          </cell>
          <cell r="C1545" t="str">
            <v xml:space="preserve">SUSPENSE A/C - CREDITORS (R.H.O.)                                        </v>
          </cell>
        </row>
        <row r="1546">
          <cell r="A1546">
            <v>467170</v>
          </cell>
          <cell r="B1546">
            <v>0</v>
          </cell>
          <cell r="C1546" t="str">
            <v xml:space="preserve">SUSPENSE A/C - PENSIONS - GOVT.                                        </v>
          </cell>
        </row>
        <row r="1547">
          <cell r="A1547">
            <v>467180</v>
          </cell>
          <cell r="B1547">
            <v>0</v>
          </cell>
          <cell r="C1547" t="str">
            <v xml:space="preserve">SUSPENSE A/C - PENSION LOCAL GOVT.                                        </v>
          </cell>
        </row>
        <row r="1548">
          <cell r="A1548">
            <v>467190</v>
          </cell>
          <cell r="B1548">
            <v>0</v>
          </cell>
          <cell r="C1548" t="str">
            <v xml:space="preserve">SUSPENSE A/C - W. &amp; O. P.                                        </v>
          </cell>
        </row>
        <row r="1549">
          <cell r="A1549">
            <v>467200</v>
          </cell>
          <cell r="B1549">
            <v>0</v>
          </cell>
          <cell r="C1549" t="str">
            <v xml:space="preserve">SUSP A/C - PENSION PAYABLE (PB )                                        </v>
          </cell>
        </row>
        <row r="1550">
          <cell r="A1550">
            <v>467210</v>
          </cell>
          <cell r="B1550">
            <v>0</v>
          </cell>
          <cell r="C1550" t="str">
            <v xml:space="preserve">SUSPENCE A/C - W &amp; OP PAYABLE (PB)                                        </v>
          </cell>
        </row>
        <row r="1551">
          <cell r="A1551">
            <v>467220</v>
          </cell>
          <cell r="B1551">
            <v>0</v>
          </cell>
          <cell r="C1551" t="str">
            <v xml:space="preserve">S/A MOBILE CASH CREDITORS                                        </v>
          </cell>
        </row>
        <row r="1552">
          <cell r="A1552">
            <v>467230</v>
          </cell>
          <cell r="B1552">
            <v>0</v>
          </cell>
          <cell r="C1552" t="str">
            <v xml:space="preserve">PEOPLE'S SMART CASH (2)                                        </v>
          </cell>
        </row>
        <row r="1553">
          <cell r="A1553">
            <v>467240</v>
          </cell>
          <cell r="B1553">
            <v>0</v>
          </cell>
          <cell r="C1553" t="str">
            <v xml:space="preserve">BRANCH TO BRANCH TRANSFER                                        </v>
          </cell>
        </row>
        <row r="1554">
          <cell r="A1554">
            <v>467250</v>
          </cell>
          <cell r="B1554">
            <v>0</v>
          </cell>
          <cell r="C1554" t="str">
            <v xml:space="preserve">BRANCH TO BRANCH PAYABLE                                        </v>
          </cell>
        </row>
        <row r="1555">
          <cell r="A1555">
            <v>467260</v>
          </cell>
          <cell r="B1555">
            <v>0</v>
          </cell>
          <cell r="C1555" t="str">
            <v xml:space="preserve">SLIPS PAYMENT A/C WELFARE DEPT.                                        </v>
          </cell>
        </row>
        <row r="1556">
          <cell r="A1556">
            <v>467270</v>
          </cell>
          <cell r="B1556">
            <v>0</v>
          </cell>
          <cell r="C1556" t="str">
            <v xml:space="preserve">PAY ORDER OLD                                        </v>
          </cell>
        </row>
        <row r="1557">
          <cell r="A1557">
            <v>467280</v>
          </cell>
          <cell r="B1557">
            <v>0</v>
          </cell>
          <cell r="C1557" t="str">
            <v xml:space="preserve">SUSP A/C PENSION CENTRAL BANK                                        </v>
          </cell>
        </row>
        <row r="1558">
          <cell r="A1558">
            <v>467290</v>
          </cell>
          <cell r="B1558">
            <v>0</v>
          </cell>
          <cell r="C1558" t="str">
            <v xml:space="preserve">WESTERN UNION-BUSINESS PROMOTION                                        </v>
          </cell>
        </row>
        <row r="1559">
          <cell r="A1559">
            <v>467300</v>
          </cell>
          <cell r="B1559">
            <v>0</v>
          </cell>
          <cell r="C1559" t="str">
            <v xml:space="preserve">S/A MERCHANTS                                        </v>
          </cell>
        </row>
        <row r="1560">
          <cell r="A1560">
            <v>467310</v>
          </cell>
          <cell r="B1560">
            <v>0</v>
          </cell>
          <cell r="C1560" t="str">
            <v xml:space="preserve">S/A SISU UDANA-FIRST DAY FIRST LESSION                                        </v>
          </cell>
        </row>
        <row r="1561">
          <cell r="A1561">
            <v>467320</v>
          </cell>
          <cell r="B1561">
            <v>0</v>
          </cell>
          <cell r="C1561" t="str">
            <v xml:space="preserve">SUSPENSE A/C CREDITORS (CENTRAL CASH)                                        </v>
          </cell>
        </row>
        <row r="1562">
          <cell r="A1562">
            <v>467330</v>
          </cell>
          <cell r="B1562">
            <v>0</v>
          </cell>
          <cell r="C1562" t="str">
            <v xml:space="preserve">S/A FEES INCOME ON  OPTIONS  COLLAR                                        </v>
          </cell>
        </row>
        <row r="1563">
          <cell r="A1563">
            <v>467340</v>
          </cell>
          <cell r="B1563">
            <v>0</v>
          </cell>
          <cell r="C1563" t="str">
            <v xml:space="preserve">SUSPENSE A/C CREDITORS PAWNING 1                                        </v>
          </cell>
        </row>
        <row r="1564">
          <cell r="A1564">
            <v>467350</v>
          </cell>
          <cell r="B1564">
            <v>0</v>
          </cell>
          <cell r="C1564" t="str">
            <v xml:space="preserve">SUSPENSE A/C CREDITORS PAWNING 2                                        </v>
          </cell>
        </row>
        <row r="1565">
          <cell r="A1565">
            <v>467360</v>
          </cell>
          <cell r="B1565">
            <v>0</v>
          </cell>
          <cell r="C1565" t="str">
            <v xml:space="preserve">SUSPENSE A/C CREDITORS PAWNING 3                                        </v>
          </cell>
        </row>
        <row r="1566">
          <cell r="A1566">
            <v>467370</v>
          </cell>
          <cell r="B1566">
            <v>0</v>
          </cell>
          <cell r="C1566" t="str">
            <v xml:space="preserve">SUSPENSE A/C CREDITORS PAWNING 4                                        </v>
          </cell>
        </row>
        <row r="1567">
          <cell r="A1567">
            <v>467380</v>
          </cell>
          <cell r="B1567">
            <v>0</v>
          </cell>
          <cell r="C1567" t="str">
            <v xml:space="preserve">SUSPENSE A/C CREDITORS PAWNING 5                                        </v>
          </cell>
        </row>
        <row r="1568">
          <cell r="A1568">
            <v>467390</v>
          </cell>
          <cell r="B1568">
            <v>0</v>
          </cell>
          <cell r="C1568" t="str">
            <v xml:space="preserve">UNCLAIMED BALANCE SPECIAL NOSTRO DRAFTS                                        </v>
          </cell>
        </row>
        <row r="1569">
          <cell r="A1569">
            <v>467400</v>
          </cell>
          <cell r="B1569">
            <v>0</v>
          </cell>
          <cell r="C1569" t="str">
            <v xml:space="preserve">PAYABLE TO OTHER BANKS NATIONAL SWITCH                                        </v>
          </cell>
        </row>
        <row r="1570">
          <cell r="A1570">
            <v>467410</v>
          </cell>
          <cell r="B1570">
            <v>0</v>
          </cell>
          <cell r="C1570" t="str">
            <v xml:space="preserve">ACQUIRER CHARGEBACK PAYABLE NAT. SWITCH                                        </v>
          </cell>
        </row>
        <row r="1571">
          <cell r="A1571">
            <v>467420</v>
          </cell>
          <cell r="B1571">
            <v>0</v>
          </cell>
          <cell r="C1571" t="str">
            <v xml:space="preserve">UNCLAIM BALANCE OF DECESED TRY CUSTOMERS                                        </v>
          </cell>
        </row>
        <row r="1572">
          <cell r="A1572">
            <v>467700</v>
          </cell>
          <cell r="B1572">
            <v>0</v>
          </cell>
          <cell r="C1572" t="str">
            <v xml:space="preserve">PAYABLE TO NOVUS TRANSACT LANKA PVT LTD                                        </v>
          </cell>
        </row>
        <row r="1573">
          <cell r="A1573">
            <v>470000</v>
          </cell>
          <cell r="B1573">
            <v>0</v>
          </cell>
          <cell r="C1573" t="str">
            <v xml:space="preserve">TENDER DEPOSITS (NON-REFUNDABLE)                                        </v>
          </cell>
        </row>
        <row r="1574">
          <cell r="A1574">
            <v>470010</v>
          </cell>
          <cell r="B1574">
            <v>0</v>
          </cell>
          <cell r="C1574" t="str">
            <v xml:space="preserve">SUSP A/C - STORES RENT &amp; INSURANCE CHARGES REC                                 </v>
          </cell>
        </row>
        <row r="1575">
          <cell r="A1575">
            <v>470020</v>
          </cell>
          <cell r="B1575">
            <v>0</v>
          </cell>
          <cell r="C1575" t="str">
            <v xml:space="preserve">SUSPENSE A/C - LEGAL CHARGES RECOVERED                                        </v>
          </cell>
        </row>
        <row r="1576">
          <cell r="A1576">
            <v>470030</v>
          </cell>
          <cell r="B1576">
            <v>0</v>
          </cell>
          <cell r="C1576" t="str">
            <v xml:space="preserve">SUSP A/C - LEGAL CHARGES RECOVERED - RHO                                       </v>
          </cell>
        </row>
        <row r="1577">
          <cell r="A1577">
            <v>470040</v>
          </cell>
          <cell r="B1577">
            <v>0</v>
          </cell>
          <cell r="C1577" t="str">
            <v xml:space="preserve">SUSPENSE A/C - BINDING CHARGES RECOVERED                                       </v>
          </cell>
        </row>
        <row r="1578">
          <cell r="A1578">
            <v>470050</v>
          </cell>
          <cell r="B1578">
            <v>0</v>
          </cell>
          <cell r="C1578" t="str">
            <v xml:space="preserve">S/A NATIONAL AGRIBUSINES DEVELOP PROGRAM                                        </v>
          </cell>
        </row>
        <row r="1579">
          <cell r="A1579">
            <v>470060</v>
          </cell>
          <cell r="B1579">
            <v>0</v>
          </cell>
          <cell r="C1579" t="str">
            <v xml:space="preserve">SUSPENSES A/C FEE PAYBLE ON LOANS                                        </v>
          </cell>
        </row>
        <row r="1580">
          <cell r="A1580">
            <v>474600</v>
          </cell>
          <cell r="B1580">
            <v>0</v>
          </cell>
          <cell r="C1580" t="str">
            <v xml:space="preserve">DEFERRED TAXATION                                        </v>
          </cell>
        </row>
        <row r="1581">
          <cell r="A1581">
            <v>474780</v>
          </cell>
          <cell r="B1581">
            <v>0</v>
          </cell>
          <cell r="C1581" t="str">
            <v xml:space="preserve">SUSPENSE ACCOUNT VAT ON SWIFT CHARGES                                        </v>
          </cell>
        </row>
        <row r="1582">
          <cell r="A1582">
            <v>474790</v>
          </cell>
          <cell r="B1582">
            <v>0</v>
          </cell>
          <cell r="C1582" t="str">
            <v xml:space="preserve">NBT CONTROL A/C                                        </v>
          </cell>
        </row>
        <row r="1583">
          <cell r="A1583">
            <v>474800</v>
          </cell>
          <cell r="B1583">
            <v>0</v>
          </cell>
          <cell r="C1583" t="str">
            <v xml:space="preserve">INCOME TAX PAYABLES                                        </v>
          </cell>
        </row>
        <row r="1584">
          <cell r="A1584">
            <v>474810</v>
          </cell>
          <cell r="B1584">
            <v>0</v>
          </cell>
          <cell r="C1584" t="str">
            <v xml:space="preserve">SUSPENSE A/C - WITHHOLDING TAX PAYABLE                                        </v>
          </cell>
        </row>
        <row r="1585">
          <cell r="A1585">
            <v>474820</v>
          </cell>
          <cell r="B1585">
            <v>0</v>
          </cell>
          <cell r="C1585" t="str">
            <v xml:space="preserve">SUSP A/C - EPF TAX LIA - PENSIONERS                                        </v>
          </cell>
        </row>
        <row r="1586">
          <cell r="A1586">
            <v>474830</v>
          </cell>
          <cell r="B1586">
            <v>0</v>
          </cell>
          <cell r="C1586" t="str">
            <v xml:space="preserve">SUSPENSES A/C WHT ON REMITTANCE                                        </v>
          </cell>
        </row>
        <row r="1587">
          <cell r="A1587">
            <v>474840</v>
          </cell>
          <cell r="B1587">
            <v>0</v>
          </cell>
          <cell r="C1587" t="str">
            <v xml:space="preserve">DEBIT TAX PAYABLE                                        </v>
          </cell>
        </row>
        <row r="1588">
          <cell r="A1588">
            <v>474850</v>
          </cell>
          <cell r="B1588">
            <v>0</v>
          </cell>
          <cell r="C1588" t="str">
            <v xml:space="preserve">VAT PAYBLE ON LEASE RENTAL RECEIVED                                        </v>
          </cell>
        </row>
        <row r="1589">
          <cell r="A1589">
            <v>474860</v>
          </cell>
          <cell r="B1589">
            <v>0</v>
          </cell>
          <cell r="C1589" t="str">
            <v xml:space="preserve">VAT PAYBLE ON PAWNING AUCTION SALE                                        </v>
          </cell>
        </row>
        <row r="1590">
          <cell r="A1590">
            <v>474870</v>
          </cell>
          <cell r="B1590">
            <v>0</v>
          </cell>
          <cell r="C1590" t="str">
            <v xml:space="preserve">VAT PAYBLE ON COLLECTION COMMISSION                                        </v>
          </cell>
        </row>
        <row r="1591">
          <cell r="A1591">
            <v>474880</v>
          </cell>
          <cell r="B1591">
            <v>0</v>
          </cell>
          <cell r="C1591" t="str">
            <v xml:space="preserve">VAT PAYBLE ON CHARG RECO CURIAR SERVICES                                        </v>
          </cell>
        </row>
        <row r="1592">
          <cell r="A1592">
            <v>474890</v>
          </cell>
          <cell r="B1592">
            <v>0</v>
          </cell>
          <cell r="C1592" t="str">
            <v xml:space="preserve">VAT PAYBLE ON CHA COMMI ESTATE LABOU PAY                                        </v>
          </cell>
        </row>
        <row r="1593">
          <cell r="A1593">
            <v>474900</v>
          </cell>
          <cell r="B1593">
            <v>0</v>
          </cell>
          <cell r="C1593" t="str">
            <v xml:space="preserve">VAT PAYBLE ON CHARGES GURANTEES GRANTED                                        </v>
          </cell>
        </row>
        <row r="1594">
          <cell r="A1594">
            <v>474910</v>
          </cell>
          <cell r="B1594">
            <v>0</v>
          </cell>
          <cell r="C1594" t="str">
            <v xml:space="preserve">VAT PAYBLE ON CHARG RECO INSURANCE SERVI                                        </v>
          </cell>
        </row>
        <row r="1595">
          <cell r="A1595">
            <v>474920</v>
          </cell>
          <cell r="B1595">
            <v>0</v>
          </cell>
          <cell r="C1595" t="str">
            <v xml:space="preserve">VAT PAYBLE ON CHARGES RECOVERED LEGAL                                        </v>
          </cell>
        </row>
        <row r="1596">
          <cell r="A1596">
            <v>474930</v>
          </cell>
          <cell r="B1596">
            <v>0</v>
          </cell>
          <cell r="C1596" t="str">
            <v xml:space="preserve">VAT PAYBLE ON COMMISSION A/C REMITTANCE                                        </v>
          </cell>
        </row>
        <row r="1597">
          <cell r="A1597">
            <v>474940</v>
          </cell>
          <cell r="B1597">
            <v>0</v>
          </cell>
          <cell r="C1597" t="str">
            <v xml:space="preserve">VAT PAYBLE ON CHARGES RECO STATIONARY                                        </v>
          </cell>
        </row>
        <row r="1598">
          <cell r="A1598">
            <v>474950</v>
          </cell>
          <cell r="B1598">
            <v>0</v>
          </cell>
          <cell r="C1598" t="str">
            <v xml:space="preserve">VAT PAYBLE ON COMMISSION A/C SUNDRIES                                        </v>
          </cell>
        </row>
        <row r="1599">
          <cell r="A1599">
            <v>474960</v>
          </cell>
          <cell r="B1599">
            <v>0</v>
          </cell>
          <cell r="C1599" t="str">
            <v xml:space="preserve">VAT PAYBLE ON CHARGES RECO TELEGRAMS                                        </v>
          </cell>
        </row>
        <row r="1600">
          <cell r="A1600">
            <v>474970</v>
          </cell>
          <cell r="B1600">
            <v>0</v>
          </cell>
          <cell r="C1600" t="str">
            <v xml:space="preserve">VAT PAYBLE ON CHARGES RECO TELEPHONE                                        </v>
          </cell>
        </row>
        <row r="1601">
          <cell r="A1601">
            <v>474980</v>
          </cell>
          <cell r="B1601">
            <v>0</v>
          </cell>
          <cell r="C1601" t="str">
            <v xml:space="preserve">VAT PAYBLE ON CHARG RECOVERED TELEX                                        </v>
          </cell>
        </row>
        <row r="1602">
          <cell r="A1602">
            <v>474990</v>
          </cell>
          <cell r="B1602">
            <v>0</v>
          </cell>
          <cell r="C1602" t="str">
            <v xml:space="preserve">VAT PAYBLE ON INC RECE ON HOLDING RESORT                                        </v>
          </cell>
        </row>
        <row r="1603">
          <cell r="A1603">
            <v>475000</v>
          </cell>
          <cell r="B1603">
            <v>0</v>
          </cell>
          <cell r="C1603" t="str">
            <v xml:space="preserve">VAT PAYBLE ON RENT RECOVERED                                        </v>
          </cell>
        </row>
        <row r="1604">
          <cell r="A1604">
            <v>475010</v>
          </cell>
          <cell r="B1604">
            <v>0</v>
          </cell>
          <cell r="C1604" t="str">
            <v xml:space="preserve">VAT PAYBLE ON RENT RECEI  SAFE DEP LOCK                                        </v>
          </cell>
        </row>
        <row r="1605">
          <cell r="A1605">
            <v>475020</v>
          </cell>
          <cell r="B1605">
            <v>0</v>
          </cell>
          <cell r="C1605" t="str">
            <v xml:space="preserve">VAT PAYBLE ON SALE OF IMMOVABLE PROPERT                                        </v>
          </cell>
        </row>
        <row r="1606">
          <cell r="A1606">
            <v>475030</v>
          </cell>
          <cell r="B1606">
            <v>0</v>
          </cell>
          <cell r="C1606" t="str">
            <v xml:space="preserve">VAT PAYBLE ON SALE OF PLEDGE GOODS                                        </v>
          </cell>
        </row>
        <row r="1607">
          <cell r="A1607">
            <v>475040</v>
          </cell>
          <cell r="B1607">
            <v>0</v>
          </cell>
          <cell r="C1607" t="str">
            <v xml:space="preserve">VAT PAYBLE ON POSTAGE RECOVERED                                        </v>
          </cell>
        </row>
        <row r="1608">
          <cell r="A1608">
            <v>475050</v>
          </cell>
          <cell r="B1608">
            <v>0</v>
          </cell>
          <cell r="C1608" t="str">
            <v xml:space="preserve">VAT PAYBLE TO D I R                                        </v>
          </cell>
        </row>
        <row r="1609">
          <cell r="A1609">
            <v>475060</v>
          </cell>
          <cell r="B1609">
            <v>0</v>
          </cell>
          <cell r="C1609" t="str">
            <v xml:space="preserve">VAT PAYABLE A/C MICR CHQ BOOK CHG RECOVE                                        </v>
          </cell>
        </row>
        <row r="1610">
          <cell r="A1610">
            <v>475070</v>
          </cell>
          <cell r="B1610">
            <v>0</v>
          </cell>
          <cell r="C1610" t="str">
            <v xml:space="preserve">VAT CONTROL A/C - HOLU                                        </v>
          </cell>
        </row>
        <row r="1611">
          <cell r="A1611">
            <v>475080</v>
          </cell>
          <cell r="B1611">
            <v>0</v>
          </cell>
          <cell r="C1611" t="str">
            <v xml:space="preserve">VAT PAYABLE ON DISPOSAL OF BANK ASSETS                                        </v>
          </cell>
        </row>
        <row r="1612">
          <cell r="A1612">
            <v>475090</v>
          </cell>
          <cell r="B1612">
            <v>0</v>
          </cell>
          <cell r="C1612" t="str">
            <v xml:space="preserve">S/A - VAT  WITHHOLDING                                        </v>
          </cell>
        </row>
        <row r="1613">
          <cell r="A1613">
            <v>475100</v>
          </cell>
          <cell r="B1613">
            <v>0</v>
          </cell>
          <cell r="C1613" t="str">
            <v xml:space="preserve">DIVIDEND PAYABLE TO GOSL BONDS                                        </v>
          </cell>
        </row>
        <row r="1614">
          <cell r="A1614">
            <v>475110</v>
          </cell>
          <cell r="B1614">
            <v>0</v>
          </cell>
          <cell r="C1614" t="str">
            <v xml:space="preserve">SPECIAL LEVY PAYABLE TO GOSL                                        </v>
          </cell>
        </row>
        <row r="1615">
          <cell r="A1615">
            <v>475120</v>
          </cell>
          <cell r="B1615">
            <v>0</v>
          </cell>
          <cell r="C1615" t="str">
            <v xml:space="preserve">VAT SEIZED ACCOUNT                                        </v>
          </cell>
        </row>
        <row r="1616">
          <cell r="A1616">
            <v>475130</v>
          </cell>
          <cell r="B1616">
            <v>0</v>
          </cell>
          <cell r="C1616" t="str">
            <v xml:space="preserve">NBT PAYABLE A/C                                        </v>
          </cell>
        </row>
        <row r="1617">
          <cell r="A1617">
            <v>475140</v>
          </cell>
          <cell r="B1617">
            <v>0</v>
          </cell>
          <cell r="C1617" t="str">
            <v xml:space="preserve">SUSPENSE A/C WHT ON INTEREST                                        </v>
          </cell>
        </row>
        <row r="1618">
          <cell r="A1618">
            <v>475150</v>
          </cell>
          <cell r="B1618">
            <v>0</v>
          </cell>
          <cell r="C1618" t="str">
            <v xml:space="preserve">SUSPENSE A/C CROP INSURANCE LEVY                                        </v>
          </cell>
        </row>
        <row r="1619">
          <cell r="A1619">
            <v>475160</v>
          </cell>
          <cell r="B1619">
            <v>0</v>
          </cell>
          <cell r="C1619" t="str">
            <v xml:space="preserve">S/A WHT PAYABLE FROM CBSL OPEN MARKET                                        </v>
          </cell>
        </row>
        <row r="1620">
          <cell r="A1620">
            <v>475170</v>
          </cell>
          <cell r="B1620">
            <v>0</v>
          </cell>
          <cell r="C1620" t="str">
            <v xml:space="preserve">S/A VEHICLE ENTITLEMENT LEVY                                        </v>
          </cell>
        </row>
        <row r="1621">
          <cell r="A1621">
            <v>475180</v>
          </cell>
          <cell r="B1621">
            <v>0</v>
          </cell>
          <cell r="C1621" t="str">
            <v xml:space="preserve">VAT PAYABLE ON CHARGES RECO - BINDING                                        </v>
          </cell>
        </row>
        <row r="1622">
          <cell r="A1622">
            <v>475190</v>
          </cell>
          <cell r="B1622">
            <v>0</v>
          </cell>
          <cell r="C1622" t="str">
            <v xml:space="preserve">SUSPENSES A/C WHT ON RENT                                        </v>
          </cell>
        </row>
        <row r="1623">
          <cell r="A1623">
            <v>475200</v>
          </cell>
          <cell r="B1623">
            <v>0</v>
          </cell>
          <cell r="C1623" t="str">
            <v xml:space="preserve">S/A WHT ON SERVICE FEE&amp;CONTRACT PAYM,ENT                                        </v>
          </cell>
        </row>
        <row r="1624">
          <cell r="A1624">
            <v>475210</v>
          </cell>
          <cell r="B1624">
            <v>0</v>
          </cell>
          <cell r="C1624" t="str">
            <v xml:space="preserve">S/A WHT ON PROFITSHARING MUDHARABHA                                        </v>
          </cell>
        </row>
        <row r="1625">
          <cell r="A1625">
            <v>475220</v>
          </cell>
          <cell r="B1625">
            <v>0</v>
          </cell>
          <cell r="C1625" t="str">
            <v xml:space="preserve">S/A WHT ON RETIREMENT PAYMENT                                        </v>
          </cell>
        </row>
        <row r="1626">
          <cell r="A1626">
            <v>475230</v>
          </cell>
          <cell r="B1626">
            <v>0</v>
          </cell>
          <cell r="C1626" t="str">
            <v xml:space="preserve">SUSPENSES A/C - WHT ON OBU                                        </v>
          </cell>
        </row>
        <row r="1627">
          <cell r="A1627">
            <v>475240</v>
          </cell>
          <cell r="B1627">
            <v>0</v>
          </cell>
          <cell r="C1627" t="str">
            <v xml:space="preserve">VAT PAYABLE A/C - OBU                                        </v>
          </cell>
        </row>
        <row r="1628">
          <cell r="A1628">
            <v>475250</v>
          </cell>
          <cell r="B1628">
            <v>0</v>
          </cell>
          <cell r="C1628" t="str">
            <v xml:space="preserve">NBT PAYABLE A/C - OBU                                        </v>
          </cell>
        </row>
        <row r="1629">
          <cell r="A1629">
            <v>478010</v>
          </cell>
          <cell r="B1629">
            <v>0</v>
          </cell>
          <cell r="C1629" t="str">
            <v xml:space="preserve">BRANCH ADVICE A/C                                        </v>
          </cell>
        </row>
        <row r="1630">
          <cell r="A1630">
            <v>478030</v>
          </cell>
          <cell r="B1630">
            <v>0</v>
          </cell>
          <cell r="C1630" t="str">
            <v xml:space="preserve">BRANCH ADVICE A/C (R.H.O.)                                        </v>
          </cell>
        </row>
        <row r="1631">
          <cell r="A1631">
            <v>478040</v>
          </cell>
          <cell r="B1631">
            <v>0</v>
          </cell>
          <cell r="C1631" t="str">
            <v xml:space="preserve">CLAIM VOUCHERS RESPONDED A/C                                        </v>
          </cell>
        </row>
        <row r="1632">
          <cell r="A1632">
            <v>478050</v>
          </cell>
          <cell r="B1632">
            <v>0</v>
          </cell>
          <cell r="C1632" t="str">
            <v xml:space="preserve">AUTOMATED S.L.P.S. OPERATIONS A/C                                        </v>
          </cell>
        </row>
        <row r="1633">
          <cell r="A1633">
            <v>478060</v>
          </cell>
          <cell r="B1633">
            <v>0</v>
          </cell>
          <cell r="C1633" t="str">
            <v xml:space="preserve">AMOUNT PAYABLE O/A INTER BRANCH TRANSACTIONS                                   </v>
          </cell>
        </row>
        <row r="1634">
          <cell r="A1634">
            <v>478070</v>
          </cell>
          <cell r="B1634">
            <v>0</v>
          </cell>
          <cell r="C1634" t="str">
            <v xml:space="preserve">SUSPENSE A/C - FISHERIES BANK                                        </v>
          </cell>
        </row>
        <row r="1635">
          <cell r="A1635">
            <v>478080</v>
          </cell>
          <cell r="B1635">
            <v>0</v>
          </cell>
          <cell r="C1635" t="str">
            <v xml:space="preserve">BRANCH SWITCH ACCOUNT                                        </v>
          </cell>
        </row>
        <row r="1636">
          <cell r="A1636">
            <v>478090</v>
          </cell>
          <cell r="B1636">
            <v>0</v>
          </cell>
          <cell r="C1636" t="str">
            <v xml:space="preserve">001 OLD BR. DUKE STREET - COLOMBO001 OLD BR. DUKE STREET - COLOMBO       </v>
          </cell>
        </row>
        <row r="1637">
          <cell r="A1637">
            <v>478100</v>
          </cell>
          <cell r="B1637">
            <v>0</v>
          </cell>
          <cell r="C1637" t="str">
            <v xml:space="preserve">002 OLD BR. MATALE002 OLD BR. MATALE                      </v>
          </cell>
        </row>
        <row r="1638">
          <cell r="A1638">
            <v>478110</v>
          </cell>
          <cell r="B1638">
            <v>0</v>
          </cell>
          <cell r="C1638" t="str">
            <v xml:space="preserve">003 OLD BR. KANDY003 OLD BR. KANDY                       </v>
          </cell>
        </row>
        <row r="1639">
          <cell r="A1639">
            <v>478120</v>
          </cell>
          <cell r="B1639">
            <v>0</v>
          </cell>
          <cell r="C1639" t="str">
            <v xml:space="preserve">004 OLD BR. C.B.D004 OLD BR. C.B.D                       </v>
          </cell>
        </row>
        <row r="1640">
          <cell r="A1640">
            <v>478130</v>
          </cell>
          <cell r="B1640">
            <v>0</v>
          </cell>
          <cell r="C1640" t="str">
            <v xml:space="preserve">005 OLD BR. POLONNARUWA005 OLD BR. POLONNARUWA                 </v>
          </cell>
        </row>
        <row r="1641">
          <cell r="A1641">
            <v>478140</v>
          </cell>
          <cell r="B1641">
            <v>0</v>
          </cell>
          <cell r="C1641" t="str">
            <v xml:space="preserve">006 OLD BR. HINGURAKGODA006 OLD BR. HINGURAKGODA                </v>
          </cell>
        </row>
        <row r="1642">
          <cell r="A1642">
            <v>478150</v>
          </cell>
          <cell r="B1642">
            <v>0</v>
          </cell>
          <cell r="C1642" t="str">
            <v xml:space="preserve">007 OLD BR. HAMBANTOTA007 OLD BR. HAMBANTOTA                  </v>
          </cell>
        </row>
        <row r="1643">
          <cell r="A1643">
            <v>478160</v>
          </cell>
          <cell r="B1643">
            <v>0</v>
          </cell>
          <cell r="C1643" t="str">
            <v xml:space="preserve">008 OLD BR. ANURADHAPURA008 OLD BR. ANURADHAPURA                </v>
          </cell>
        </row>
        <row r="1644">
          <cell r="A1644">
            <v>478170</v>
          </cell>
          <cell r="B1644">
            <v>0</v>
          </cell>
          <cell r="C1644" t="str">
            <v xml:space="preserve">009 OLD BR. PUTTALAM009 OLD BR. PUTTALAM                    </v>
          </cell>
        </row>
        <row r="1645">
          <cell r="A1645">
            <v>478180</v>
          </cell>
          <cell r="B1645">
            <v>0</v>
          </cell>
          <cell r="C1645" t="str">
            <v xml:space="preserve">010 OLD BR. BADULLA010 OLD BR. BADULLA                     </v>
          </cell>
        </row>
        <row r="1646">
          <cell r="A1646">
            <v>478190</v>
          </cell>
          <cell r="B1646">
            <v>0</v>
          </cell>
          <cell r="C1646" t="str">
            <v xml:space="preserve">011 OLD BR. BIBILE011 OLD BR. BIBILE                      </v>
          </cell>
        </row>
        <row r="1647">
          <cell r="A1647">
            <v>478200</v>
          </cell>
          <cell r="B1647">
            <v>0</v>
          </cell>
          <cell r="C1647" t="str">
            <v xml:space="preserve">012 OLD BR. KURUNEGALA012 OLD BR. KURUNEGALA                  </v>
          </cell>
        </row>
        <row r="1648">
          <cell r="A1648">
            <v>478210</v>
          </cell>
          <cell r="B1648">
            <v>0</v>
          </cell>
          <cell r="C1648" t="str">
            <v xml:space="preserve">013 OLD BR. GALLE - FORT013 OLD BR. GALLE - FORT                </v>
          </cell>
        </row>
        <row r="1649">
          <cell r="A1649">
            <v>478220</v>
          </cell>
          <cell r="B1649">
            <v>0</v>
          </cell>
          <cell r="C1649" t="str">
            <v xml:space="preserve">014 OLD BR. UNION PLACE - COLOMBO014 OLD BR. UNION PLACE - COLOMBO       </v>
          </cell>
        </row>
        <row r="1650">
          <cell r="A1650">
            <v>478230</v>
          </cell>
          <cell r="B1650">
            <v>0</v>
          </cell>
          <cell r="C1650" t="str">
            <v xml:space="preserve">015 OLD BR. AMPARAI015 OLD BR. AMPARAI                     </v>
          </cell>
        </row>
        <row r="1651">
          <cell r="A1651">
            <v>478240</v>
          </cell>
          <cell r="B1651">
            <v>0</v>
          </cell>
          <cell r="C1651" t="str">
            <v xml:space="preserve">016 OLD BR. WELIMADA016 OLD BR. WELIMADA                    </v>
          </cell>
        </row>
        <row r="1652">
          <cell r="A1652">
            <v>478250</v>
          </cell>
          <cell r="B1652">
            <v>0</v>
          </cell>
          <cell r="C1652" t="str">
            <v xml:space="preserve">017 OLD BR. BALANGODA017 OLD BR. BALANGODA                   </v>
          </cell>
        </row>
        <row r="1653">
          <cell r="A1653">
            <v>478260</v>
          </cell>
          <cell r="B1653">
            <v>0</v>
          </cell>
          <cell r="C1653" t="str">
            <v xml:space="preserve">018 OLD BR. GAMPOLA018 OLD BR. GAMPOLA                     </v>
          </cell>
        </row>
        <row r="1654">
          <cell r="A1654">
            <v>478270</v>
          </cell>
          <cell r="B1654">
            <v>0</v>
          </cell>
          <cell r="C1654" t="str">
            <v xml:space="preserve">019 OLD BR. DEHIWALA019 OLD BR. DEHIWALA                    </v>
          </cell>
        </row>
        <row r="1655">
          <cell r="A1655">
            <v>478280</v>
          </cell>
          <cell r="B1655">
            <v>0</v>
          </cell>
          <cell r="C1655" t="str">
            <v xml:space="preserve">020 OLD BR. MULLAITIVU020 OLD BR. MULLAITIVU                  </v>
          </cell>
        </row>
        <row r="1656">
          <cell r="A1656">
            <v>478290</v>
          </cell>
          <cell r="B1656">
            <v>0</v>
          </cell>
          <cell r="C1656" t="str">
            <v xml:space="preserve">021 OLD BR. MINUWANGODA021 OLD BR. MINUWANGODA                 </v>
          </cell>
        </row>
        <row r="1657">
          <cell r="A1657">
            <v>478300</v>
          </cell>
          <cell r="B1657">
            <v>0</v>
          </cell>
          <cell r="C1657" t="str">
            <v xml:space="preserve">022 OLD BR. HANGURANKETA022 OLD BR. HANGURANKETA                </v>
          </cell>
        </row>
        <row r="1658">
          <cell r="A1658">
            <v>478310</v>
          </cell>
          <cell r="B1658">
            <v>0</v>
          </cell>
          <cell r="C1658" t="str">
            <v xml:space="preserve">023 OLD BR. KALMUNAI023 OLD BR. KALMUNAI                    </v>
          </cell>
        </row>
        <row r="1659">
          <cell r="A1659">
            <v>478320</v>
          </cell>
          <cell r="B1659">
            <v>0</v>
          </cell>
          <cell r="C1659" t="str">
            <v xml:space="preserve">024 OLD BR. CHILAW024 OLD BR. CHILAW                      </v>
          </cell>
        </row>
        <row r="1660">
          <cell r="A1660">
            <v>478330</v>
          </cell>
          <cell r="B1660">
            <v>0</v>
          </cell>
          <cell r="C1660" t="str">
            <v xml:space="preserve">025 OLD BR. PARK STREET - COLOMBO025 OLD BR. PARK STREET - COLOMBO       </v>
          </cell>
        </row>
        <row r="1661">
          <cell r="A1661">
            <v>478340</v>
          </cell>
          <cell r="B1661">
            <v>0</v>
          </cell>
          <cell r="C1661" t="str">
            <v xml:space="preserve">026 OLD BR. GAMPAHA026 OLD BR. GAMPAHA                     </v>
          </cell>
        </row>
        <row r="1662">
          <cell r="A1662">
            <v>478350</v>
          </cell>
          <cell r="B1662">
            <v>0</v>
          </cell>
          <cell r="C1662" t="str">
            <v xml:space="preserve">027 OLD BR. KEGALLE027 OLD BR. KEGALLE                     </v>
          </cell>
        </row>
        <row r="1663">
          <cell r="A1663">
            <v>478360</v>
          </cell>
          <cell r="B1663">
            <v>0</v>
          </cell>
          <cell r="C1663" t="str">
            <v xml:space="preserve">028 OLD BR. KULIYAPITIYA028 OLD BR. KULIYAPITIYA                </v>
          </cell>
        </row>
        <row r="1664">
          <cell r="A1664">
            <v>478370</v>
          </cell>
          <cell r="B1664">
            <v>0</v>
          </cell>
          <cell r="C1664" t="str">
            <v xml:space="preserve">029 OLD BR. AVISSAWELLA029 OLD BR. AVISSAWELLA                 </v>
          </cell>
        </row>
        <row r="1665">
          <cell r="A1665">
            <v>478380</v>
          </cell>
          <cell r="B1665">
            <v>0</v>
          </cell>
          <cell r="C1665" t="str">
            <v xml:space="preserve">030 OLD BR. JAFFNA - STANLEY ROAD030 OLD BR. JAFFNA - STANLEY ROAD       </v>
          </cell>
        </row>
        <row r="1666">
          <cell r="A1666">
            <v>478390</v>
          </cell>
          <cell r="B1666">
            <v>0</v>
          </cell>
          <cell r="C1666" t="str">
            <v xml:space="preserve">031 OLD BR. KANKESANTURAI031 OLD BR. KANKESANTURAI               </v>
          </cell>
        </row>
        <row r="1667">
          <cell r="A1667">
            <v>478400</v>
          </cell>
          <cell r="B1667">
            <v>0</v>
          </cell>
          <cell r="C1667" t="str">
            <v xml:space="preserve">032 OLD BR. MATARA - UYANWATTA032 OLD BR. MATARA - UYANWATTA          </v>
          </cell>
        </row>
        <row r="1668">
          <cell r="A1668">
            <v>478410</v>
          </cell>
          <cell r="B1668">
            <v>0</v>
          </cell>
          <cell r="C1668" t="str">
            <v xml:space="preserve">033 OLD BR. QUEEN STREET - COLOMBO033 OLD BR. QUEEN STREET - COLOMBO      </v>
          </cell>
        </row>
        <row r="1669">
          <cell r="A1669">
            <v>478420</v>
          </cell>
          <cell r="B1669">
            <v>0</v>
          </cell>
          <cell r="C1669" t="str">
            <v xml:space="preserve">034 OLD BR. NEGOMBO034 OLD BR. NEGOMBO                     </v>
          </cell>
        </row>
        <row r="1670">
          <cell r="A1670">
            <v>478430</v>
          </cell>
          <cell r="B1670">
            <v>0</v>
          </cell>
          <cell r="C1670" t="str">
            <v xml:space="preserve">035 OLD BR. AMBALANGODA035 OLD BR. AMBALANGODA                 </v>
          </cell>
        </row>
        <row r="1671">
          <cell r="A1671">
            <v>478440</v>
          </cell>
          <cell r="B1671">
            <v>0</v>
          </cell>
          <cell r="C1671" t="str">
            <v xml:space="preserve">036 OLD BR. RAGALA036 OLD BR. RAGALA                      </v>
          </cell>
        </row>
        <row r="1672">
          <cell r="A1672">
            <v>478450</v>
          </cell>
          <cell r="B1672">
            <v>0</v>
          </cell>
          <cell r="C1672" t="str">
            <v xml:space="preserve">037 OLD BR. BANDARAWELA037 OLD BR. BANDARAWELA                 </v>
          </cell>
        </row>
        <row r="1673">
          <cell r="A1673">
            <v>478460</v>
          </cell>
          <cell r="B1673">
            <v>0</v>
          </cell>
          <cell r="C1673" t="str">
            <v xml:space="preserve">038 OLD BR. TALAWAKELE038 OLD BR. TALAWAKELE                  </v>
          </cell>
        </row>
        <row r="1674">
          <cell r="A1674">
            <v>478470</v>
          </cell>
          <cell r="B1674">
            <v>0</v>
          </cell>
          <cell r="C1674" t="str">
            <v xml:space="preserve">039 OLD BR. KALUTARA039 OLD BR. KALUTARA                    </v>
          </cell>
        </row>
        <row r="1675">
          <cell r="A1675">
            <v>478480</v>
          </cell>
          <cell r="B1675">
            <v>0</v>
          </cell>
          <cell r="C1675" t="str">
            <v xml:space="preserve">040 OLD BR. VAVUNIYA040 OLD BR. VAVUNIYA                    </v>
          </cell>
        </row>
        <row r="1676">
          <cell r="A1676">
            <v>478490</v>
          </cell>
          <cell r="B1676">
            <v>0</v>
          </cell>
          <cell r="C1676" t="str">
            <v xml:space="preserve">041 OLD BR. HORANA041 OLD BR. HORANA                      </v>
          </cell>
        </row>
        <row r="1677">
          <cell r="A1677">
            <v>478500</v>
          </cell>
          <cell r="B1677">
            <v>0</v>
          </cell>
          <cell r="C1677" t="str">
            <v xml:space="preserve">042 OLD BR. KEKIRAWA042 OLD BR. KEKIRAWA                    </v>
          </cell>
        </row>
        <row r="1678">
          <cell r="A1678">
            <v>478510</v>
          </cell>
          <cell r="B1678">
            <v>0</v>
          </cell>
          <cell r="C1678" t="str">
            <v xml:space="preserve">043 OLD BR. PADAVIYA043 OLD BR. PADAVIYA                    </v>
          </cell>
        </row>
        <row r="1679">
          <cell r="A1679">
            <v>478520</v>
          </cell>
          <cell r="B1679">
            <v>0</v>
          </cell>
          <cell r="C1679" t="str">
            <v xml:space="preserve">044 OLD BR. MANNAR044 OLD BR. MANNAR                      </v>
          </cell>
        </row>
        <row r="1680">
          <cell r="A1680">
            <v>478530</v>
          </cell>
          <cell r="B1680">
            <v>0</v>
          </cell>
          <cell r="C1680" t="str">
            <v xml:space="preserve">045 OLD BR. EMBILIPITIYA045 OLD BR. EMBILIPITIYA                </v>
          </cell>
        </row>
        <row r="1681">
          <cell r="A1681">
            <v>478540</v>
          </cell>
          <cell r="B1681">
            <v>0</v>
          </cell>
          <cell r="C1681" t="str">
            <v xml:space="preserve">046 OLD BR. MUDALIGE MW. - COLOMBO046 OLD BR. MUDALIGE MW. - COLOMBO      </v>
          </cell>
        </row>
        <row r="1682">
          <cell r="A1682">
            <v>478550</v>
          </cell>
          <cell r="B1682">
            <v>0</v>
          </cell>
          <cell r="C1682" t="str">
            <v xml:space="preserve">047 OLD BR. YATIYANTOTA047 OLD BR. YATIYANTOTA                 </v>
          </cell>
        </row>
        <row r="1683">
          <cell r="A1683">
            <v>478560</v>
          </cell>
          <cell r="B1683">
            <v>0</v>
          </cell>
          <cell r="C1683" t="str">
            <v xml:space="preserve">048 OLD BR. KILINOCHCHI048 OLD BR. KILINOCHCHI                 </v>
          </cell>
        </row>
        <row r="1684">
          <cell r="A1684">
            <v>478570</v>
          </cell>
          <cell r="B1684">
            <v>0</v>
          </cell>
          <cell r="C1684" t="str">
            <v xml:space="preserve">049 OLD BR. HOMAGAMA049 OLD BR. HOMAGAMA                    </v>
          </cell>
        </row>
        <row r="1685">
          <cell r="A1685">
            <v>478580</v>
          </cell>
          <cell r="B1685">
            <v>0</v>
          </cell>
          <cell r="C1685" t="str">
            <v xml:space="preserve">050 OLD BR. CLOSED050 OLD BR. CLOSED                      </v>
          </cell>
        </row>
        <row r="1686">
          <cell r="A1686">
            <v>478590</v>
          </cell>
          <cell r="B1686">
            <v>0</v>
          </cell>
          <cell r="C1686" t="str">
            <v xml:space="preserve">051 OLD BR. KAHATAGASDIGILIYA051 OLD BR. KAHATAGASDIGILIYA           </v>
          </cell>
        </row>
        <row r="1687">
          <cell r="A1687">
            <v>478600</v>
          </cell>
          <cell r="B1687">
            <v>0</v>
          </cell>
          <cell r="C1687" t="str">
            <v xml:space="preserve">052 OLD BR. MAHO052 OLD BR. MAHO                        </v>
          </cell>
        </row>
        <row r="1688">
          <cell r="A1688">
            <v>478610</v>
          </cell>
          <cell r="B1688">
            <v>0</v>
          </cell>
          <cell r="C1688" t="str">
            <v xml:space="preserve">053 OLD BR. NAWALAPITIYA053 OLD BR. NAWALAPITIYA                </v>
          </cell>
        </row>
        <row r="1689">
          <cell r="A1689">
            <v>478620</v>
          </cell>
          <cell r="B1689">
            <v>0</v>
          </cell>
          <cell r="C1689" t="str">
            <v xml:space="preserve">054 OLD BR. WARAKAPOLA054 OLD BR. WARAKAPOLA                  </v>
          </cell>
        </row>
        <row r="1690">
          <cell r="A1690">
            <v>478630</v>
          </cell>
          <cell r="B1690">
            <v>0</v>
          </cell>
          <cell r="C1690" t="str">
            <v xml:space="preserve">055 OLD BR. KELANIYA055 OLD BR. KELANIYA                    </v>
          </cell>
        </row>
        <row r="1691">
          <cell r="A1691">
            <v>478640</v>
          </cell>
          <cell r="B1691">
            <v>0</v>
          </cell>
          <cell r="C1691" t="str">
            <v xml:space="preserve">056 OLD BR. SANGARAJA MW. - COLOMBO056 OLD BR. SANGARAJA MW. - COLOMBO     </v>
          </cell>
        </row>
        <row r="1692">
          <cell r="A1692">
            <v>478650</v>
          </cell>
          <cell r="B1692">
            <v>0</v>
          </cell>
          <cell r="C1692" t="str">
            <v xml:space="preserve">057 OLD BR. PERADENIYA057 OLD BR. PERADENIYA                  </v>
          </cell>
        </row>
        <row r="1693">
          <cell r="A1693">
            <v>478660</v>
          </cell>
          <cell r="B1693">
            <v>0</v>
          </cell>
          <cell r="C1693" t="str">
            <v xml:space="preserve">058 OLD BR. MAHIYANGANA058 OLD BR. MAHIYANGANA                 </v>
          </cell>
        </row>
        <row r="1694">
          <cell r="A1694">
            <v>478670</v>
          </cell>
          <cell r="B1694">
            <v>0</v>
          </cell>
          <cell r="C1694" t="str">
            <v xml:space="preserve">059 OLD BR. POLGAHAWELA059 OLD BR. POLGAHAWELA                 </v>
          </cell>
        </row>
        <row r="1695">
          <cell r="A1695">
            <v>478680</v>
          </cell>
          <cell r="B1695">
            <v>0</v>
          </cell>
          <cell r="C1695" t="str">
            <v xml:space="preserve">060 OLD BR. MORAWAKA060 OLD BR. MORAWAKA                    </v>
          </cell>
        </row>
        <row r="1696">
          <cell r="A1696">
            <v>478690</v>
          </cell>
          <cell r="B1696">
            <v>0</v>
          </cell>
          <cell r="C1696" t="str">
            <v xml:space="preserve">061 OLD BR. TISSAMAHARAMA061 OLD BR. TISSAMAHARAMA               </v>
          </cell>
        </row>
        <row r="1697">
          <cell r="A1697">
            <v>478700</v>
          </cell>
          <cell r="B1697">
            <v>0</v>
          </cell>
          <cell r="C1697" t="str">
            <v xml:space="preserve">062 OLD BR. WELLAWAYA062 OLD BR. WELLAWAYA                   </v>
          </cell>
        </row>
        <row r="1698">
          <cell r="A1698">
            <v>478710</v>
          </cell>
          <cell r="B1698">
            <v>0</v>
          </cell>
          <cell r="C1698" t="str">
            <v xml:space="preserve">063 OLD BR. AKKARAIPATTU063 OLD BR. AKKARAIPATTU                </v>
          </cell>
        </row>
        <row r="1699">
          <cell r="A1699">
            <v>478720</v>
          </cell>
          <cell r="B1699">
            <v>0</v>
          </cell>
          <cell r="C1699" t="str">
            <v xml:space="preserve">064 OLD BR. SAMANTURAI064 OLD BR. SAMANTURAI                  </v>
          </cell>
        </row>
        <row r="1700">
          <cell r="A1700">
            <v>478730</v>
          </cell>
          <cell r="B1700">
            <v>0</v>
          </cell>
          <cell r="C1700" t="str">
            <v xml:space="preserve">065 OLD BR. KATTANKUDY065 OLD BR. KATTANKUDY                  </v>
          </cell>
        </row>
        <row r="1701">
          <cell r="A1701">
            <v>478740</v>
          </cell>
          <cell r="B1701">
            <v>0</v>
          </cell>
          <cell r="C1701" t="str">
            <v xml:space="preserve">066 OLD BR. TRINCOMALEE066 OLD BR. TRINCOMALEE                 </v>
          </cell>
        </row>
        <row r="1702">
          <cell r="A1702">
            <v>478750</v>
          </cell>
          <cell r="B1702">
            <v>0</v>
          </cell>
          <cell r="C1702" t="str">
            <v xml:space="preserve">067 OLD BR. TANGALLE067 OLD BR. TANGALLE                    </v>
          </cell>
        </row>
        <row r="1703">
          <cell r="A1703">
            <v>478760</v>
          </cell>
          <cell r="B1703">
            <v>0</v>
          </cell>
          <cell r="C1703" t="str">
            <v xml:space="preserve">068 OLD BR. MONARAGALA068 OLD BR. MONARAGALA                  </v>
          </cell>
        </row>
        <row r="1704">
          <cell r="A1704">
            <v>478770</v>
          </cell>
          <cell r="B1704">
            <v>0</v>
          </cell>
          <cell r="C1704" t="str">
            <v xml:space="preserve">069 OLD BR. MAWANELLA069 OLD BR. MAWANELLA                   </v>
          </cell>
        </row>
        <row r="1705">
          <cell r="A1705">
            <v>478780</v>
          </cell>
          <cell r="B1705">
            <v>0</v>
          </cell>
          <cell r="C1705" t="str">
            <v xml:space="preserve">070 OLD BR. MATUGAMA070 OLD BR. MATUGAMA                    </v>
          </cell>
        </row>
        <row r="1706">
          <cell r="A1706">
            <v>478790</v>
          </cell>
          <cell r="B1706">
            <v>0</v>
          </cell>
          <cell r="C1706" t="str">
            <v xml:space="preserve">071 OLD BR. DEMATAGODA071 OLD BR. DEMATAGODA                  </v>
          </cell>
        </row>
        <row r="1707">
          <cell r="A1707">
            <v>478800</v>
          </cell>
          <cell r="B1707">
            <v>0</v>
          </cell>
          <cell r="C1707" t="str">
            <v xml:space="preserve">072 OLD BR. AMBALANTOTA072 OLD BR. AMBALANTOTA                 </v>
          </cell>
        </row>
        <row r="1708">
          <cell r="A1708">
            <v>478810</v>
          </cell>
          <cell r="B1708">
            <v>0</v>
          </cell>
          <cell r="C1708" t="str">
            <v xml:space="preserve">073 OLD BR. ELPITIYA073 OLD BR. ELPITIYA                    </v>
          </cell>
        </row>
        <row r="1709">
          <cell r="A1709">
            <v>478820</v>
          </cell>
          <cell r="B1709">
            <v>0</v>
          </cell>
          <cell r="C1709" t="str">
            <v xml:space="preserve">074 OLD BR. WATTEGAMA074 OLD BR. WATTEGAMA                   </v>
          </cell>
        </row>
        <row r="1710">
          <cell r="A1710">
            <v>478830</v>
          </cell>
          <cell r="B1710">
            <v>0</v>
          </cell>
          <cell r="C1710" t="str">
            <v xml:space="preserve">075 OLD BR. BATTICALOA075 OLD BR. BATTICALOA                  </v>
          </cell>
        </row>
        <row r="1711">
          <cell r="A1711">
            <v>478840</v>
          </cell>
          <cell r="B1711">
            <v>0</v>
          </cell>
          <cell r="C1711" t="str">
            <v xml:space="preserve">076 OLD BR. WENNAPPUWA076 OLD BR. WENNAPPUWA                  </v>
          </cell>
        </row>
        <row r="1712">
          <cell r="A1712">
            <v>478850</v>
          </cell>
          <cell r="B1712">
            <v>0</v>
          </cell>
          <cell r="C1712" t="str">
            <v xml:space="preserve">077 OLD BR. WELIGAMA077 OLD BR. WELIGAMA                    </v>
          </cell>
        </row>
        <row r="1713">
          <cell r="A1713">
            <v>478860</v>
          </cell>
          <cell r="B1713">
            <v>0</v>
          </cell>
          <cell r="C1713" t="str">
            <v xml:space="preserve">078 OLD BR. BORELLA078 OLD BR. BORELLA                     </v>
          </cell>
        </row>
        <row r="1714">
          <cell r="A1714">
            <v>478870</v>
          </cell>
          <cell r="B1714">
            <v>0</v>
          </cell>
          <cell r="C1714" t="str">
            <v xml:space="preserve">079 OLD BR. VEYANGODA079 OLD BR. VEYANGODA                   </v>
          </cell>
        </row>
        <row r="1715">
          <cell r="A1715">
            <v>478880</v>
          </cell>
          <cell r="B1715">
            <v>0</v>
          </cell>
          <cell r="C1715" t="str">
            <v xml:space="preserve">080 OLD BR. RATMALANA080 OLD BR. RATMALANA                   </v>
          </cell>
        </row>
        <row r="1716">
          <cell r="A1716">
            <v>478890</v>
          </cell>
          <cell r="B1716">
            <v>0</v>
          </cell>
          <cell r="C1716" t="str">
            <v xml:space="preserve">081 OLD BR. RUWANWELLA081 OLD BR. RUWANWELLA                  </v>
          </cell>
        </row>
        <row r="1717">
          <cell r="A1717">
            <v>478900</v>
          </cell>
          <cell r="B1717">
            <v>0</v>
          </cell>
          <cell r="C1717" t="str">
            <v xml:space="preserve">082 OLD BR. NARAMMALA082 OLD BR. NARAMMALA                   </v>
          </cell>
        </row>
        <row r="1718">
          <cell r="A1718">
            <v>478910</v>
          </cell>
          <cell r="B1718">
            <v>0</v>
          </cell>
          <cell r="C1718" t="str">
            <v xml:space="preserve">083 OLD BR. NATTANDIYA083 OLD BR. NATTANDIYA                  </v>
          </cell>
        </row>
        <row r="1719">
          <cell r="A1719">
            <v>478920</v>
          </cell>
          <cell r="B1719">
            <v>0</v>
          </cell>
          <cell r="C1719" t="str">
            <v xml:space="preserve">084 OLD BR. ALUTHGAMA084 OLD BR. ALUTHGAMA                   </v>
          </cell>
        </row>
        <row r="1720">
          <cell r="A1720">
            <v>478930</v>
          </cell>
          <cell r="B1720">
            <v>0</v>
          </cell>
          <cell r="C1720" t="str">
            <v xml:space="preserve">085 OLD BR. EHELIYAGODA085 OLD BR. EHELIYAGODA                 </v>
          </cell>
        </row>
        <row r="1721">
          <cell r="A1721">
            <v>478940</v>
          </cell>
          <cell r="B1721">
            <v>0</v>
          </cell>
          <cell r="C1721" t="str">
            <v xml:space="preserve">086 OLD BR. THIMBIRIGASYAYA086 OLD BR. THIMBIRIGASYAYA             </v>
          </cell>
        </row>
        <row r="1722">
          <cell r="A1722">
            <v>478950</v>
          </cell>
          <cell r="B1722">
            <v>0</v>
          </cell>
          <cell r="C1722" t="str">
            <v xml:space="preserve">087 OLD BR. BADDEGAMA087 OLD BR. BADDEGAMA                   </v>
          </cell>
        </row>
        <row r="1723">
          <cell r="A1723">
            <v>478960</v>
          </cell>
          <cell r="B1723">
            <v>0</v>
          </cell>
          <cell r="C1723" t="str">
            <v xml:space="preserve">088 OLD BR. RATNAPURA088 OLD BR. RATNAPURA                   </v>
          </cell>
        </row>
        <row r="1724">
          <cell r="A1724">
            <v>478970</v>
          </cell>
          <cell r="B1724">
            <v>0</v>
          </cell>
          <cell r="C1724" t="str">
            <v xml:space="preserve">089 OLD BR. KATUGASTOTA089 OLD BR. KATUGASTOTA                 </v>
          </cell>
        </row>
        <row r="1725">
          <cell r="A1725">
            <v>478980</v>
          </cell>
          <cell r="B1725">
            <v>0</v>
          </cell>
          <cell r="C1725" t="str">
            <v xml:space="preserve">090 OLD BR. KANTALAI090 OLD BR. KANTALAI                    </v>
          </cell>
        </row>
        <row r="1726">
          <cell r="A1726">
            <v>478990</v>
          </cell>
          <cell r="B1726">
            <v>0</v>
          </cell>
          <cell r="C1726" t="str">
            <v xml:space="preserve">091 OLD BR. MORATUWA091 OLD BR. MORATUWA                    </v>
          </cell>
        </row>
        <row r="1727">
          <cell r="A1727">
            <v>479000</v>
          </cell>
          <cell r="B1727">
            <v>0</v>
          </cell>
          <cell r="C1727" t="str">
            <v xml:space="preserve">092 OLD BR. GIRIULLA092 OLD BR. GIRIULLA                    </v>
          </cell>
        </row>
        <row r="1728">
          <cell r="A1728">
            <v>479010</v>
          </cell>
          <cell r="B1728">
            <v>0</v>
          </cell>
          <cell r="C1728" t="str">
            <v xml:space="preserve">093 OLD BR. PUGODA093 OLD BR. PUGODA                      </v>
          </cell>
        </row>
        <row r="1729">
          <cell r="A1729">
            <v>479020</v>
          </cell>
          <cell r="B1729">
            <v>0</v>
          </cell>
          <cell r="C1729" t="str">
            <v xml:space="preserve">094 OLD BR. KINNIYA094 OLD BR. KINNIYA                     </v>
          </cell>
        </row>
        <row r="1730">
          <cell r="A1730">
            <v>479030</v>
          </cell>
          <cell r="B1730">
            <v>0</v>
          </cell>
          <cell r="C1730" t="str">
            <v xml:space="preserve">095 OLD BR. MUTTUR095 OLD BR. MUTTUR                      </v>
          </cell>
        </row>
        <row r="1731">
          <cell r="A1731">
            <v>479040</v>
          </cell>
          <cell r="B1731">
            <v>0</v>
          </cell>
          <cell r="C1731" t="str">
            <v xml:space="preserve">096 OLD BR. MEDAWACHCHIYA096 OLD BR. MEDAWACHCHIYA               </v>
          </cell>
        </row>
        <row r="1732">
          <cell r="A1732">
            <v>479050</v>
          </cell>
          <cell r="B1732">
            <v>0</v>
          </cell>
          <cell r="C1732" t="str">
            <v xml:space="preserve">097 OLD BR. GANGODAWILA097 OLD BR. GANGODAWILA                 </v>
          </cell>
        </row>
        <row r="1733">
          <cell r="A1733">
            <v>479060</v>
          </cell>
          <cell r="B1733">
            <v>0</v>
          </cell>
          <cell r="C1733" t="str">
            <v xml:space="preserve">098 OLD BR. KOTIKAWATTA098 OLD BR. KOTIKAWATTA                 </v>
          </cell>
        </row>
        <row r="1734">
          <cell r="A1734">
            <v>479070</v>
          </cell>
          <cell r="B1734">
            <v>0</v>
          </cell>
          <cell r="C1734" t="str">
            <v xml:space="preserve">099 OLD BR. CLOSED099 OLD BR. CLOSED                      </v>
          </cell>
        </row>
        <row r="1735">
          <cell r="A1735">
            <v>479080</v>
          </cell>
          <cell r="B1735">
            <v>0</v>
          </cell>
          <cell r="C1735" t="str">
            <v xml:space="preserve">100 OLD BR. MARANDAGAHAMULA100 OLD BR. MARANDAGAHAMULA             </v>
          </cell>
        </row>
        <row r="1736">
          <cell r="A1736">
            <v>479090</v>
          </cell>
          <cell r="B1736">
            <v>0</v>
          </cell>
          <cell r="C1736" t="str">
            <v xml:space="preserve">101 OLD BR. RAMBUKKANA101 OLD BR. RAMBUKKANA                  </v>
          </cell>
        </row>
        <row r="1737">
          <cell r="A1737">
            <v>479100</v>
          </cell>
          <cell r="B1737">
            <v>0</v>
          </cell>
          <cell r="C1737" t="str">
            <v xml:space="preserve">102 OLD BR. VALAICHENAI102 OLD BR. VALAICHENAI                 </v>
          </cell>
        </row>
        <row r="1738">
          <cell r="A1738">
            <v>479110</v>
          </cell>
          <cell r="B1738">
            <v>0</v>
          </cell>
          <cell r="C1738" t="str">
            <v xml:space="preserve">103 OLD BR. PILIYANDALA103 OLD BR. PILIYANDALA                 </v>
          </cell>
        </row>
        <row r="1739">
          <cell r="A1739">
            <v>479120</v>
          </cell>
          <cell r="B1739">
            <v>0</v>
          </cell>
          <cell r="C1739" t="str">
            <v xml:space="preserve">104 OLD BR. JAFFNA - MAIN STREET104 OLD BR. JAFFNA - MAIN STREET        </v>
          </cell>
        </row>
        <row r="1740">
          <cell r="A1740">
            <v>479130</v>
          </cell>
          <cell r="B1740">
            <v>0</v>
          </cell>
          <cell r="C1740" t="str">
            <v xml:space="preserve">105 OLD BR. KAYTS105 OLD BR. KAYTS                       </v>
          </cell>
        </row>
        <row r="1741">
          <cell r="A1741">
            <v>479140</v>
          </cell>
          <cell r="B1741">
            <v>0</v>
          </cell>
          <cell r="C1741" t="str">
            <v xml:space="preserve">106 OLD BR. NELLIADY106 OLD BR. NELLIADY                    </v>
          </cell>
        </row>
        <row r="1742">
          <cell r="A1742">
            <v>479150</v>
          </cell>
          <cell r="B1742">
            <v>0</v>
          </cell>
          <cell r="C1742" t="str">
            <v xml:space="preserve">107 OLD BR. ATCHUWELI107 OLD BR. ATCHUWELI                   </v>
          </cell>
        </row>
        <row r="1743">
          <cell r="A1743">
            <v>479160</v>
          </cell>
          <cell r="B1743">
            <v>0</v>
          </cell>
          <cell r="C1743" t="str">
            <v xml:space="preserve">108 OLD BR. CHANKANAI108 OLD BR. CHANKANAI                   </v>
          </cell>
        </row>
        <row r="1744">
          <cell r="A1744">
            <v>479170</v>
          </cell>
          <cell r="B1744">
            <v>0</v>
          </cell>
          <cell r="C1744" t="str">
            <v xml:space="preserve">109 OLD BR. CHUNNAKAM109 OLD BR. CHUNNAKAM                   </v>
          </cell>
        </row>
        <row r="1745">
          <cell r="A1745">
            <v>479180</v>
          </cell>
          <cell r="B1745">
            <v>0</v>
          </cell>
          <cell r="C1745" t="str">
            <v xml:space="preserve">110 OLD BR. CHAVAKACHCHERI110 OLD BR. CHAVAKACHCHERI              </v>
          </cell>
        </row>
        <row r="1746">
          <cell r="A1746">
            <v>479190</v>
          </cell>
          <cell r="B1746">
            <v>0</v>
          </cell>
          <cell r="C1746" t="str">
            <v xml:space="preserve">111 OLD BR. PARANTHAN111 OLD BR. PARANTHAN                   </v>
          </cell>
        </row>
        <row r="1747">
          <cell r="A1747">
            <v>479200</v>
          </cell>
          <cell r="B1747">
            <v>0</v>
          </cell>
          <cell r="C1747" t="str">
            <v xml:space="preserve">112 OLD BR. TELDENIYA112 OLD BR. TELDENIYA                   </v>
          </cell>
        </row>
        <row r="1748">
          <cell r="A1748">
            <v>479210</v>
          </cell>
          <cell r="B1748">
            <v>0</v>
          </cell>
          <cell r="C1748" t="str">
            <v xml:space="preserve">113 OLD BR. BATTICALOA - TOWN113 OLD BR. BATTICALOA - TOWN           </v>
          </cell>
        </row>
        <row r="1749">
          <cell r="A1749">
            <v>479220</v>
          </cell>
          <cell r="B1749">
            <v>0</v>
          </cell>
          <cell r="C1749" t="str">
            <v xml:space="preserve">114 OLD BR. GALAGEDARA114 OLD BR. GALAGEDARA                  </v>
          </cell>
        </row>
        <row r="1750">
          <cell r="A1750">
            <v>479230</v>
          </cell>
          <cell r="B1750">
            <v>0</v>
          </cell>
          <cell r="C1750" t="str">
            <v xml:space="preserve">115 OLD BR. GALEWELA115 OLD BR. GALEWELA                    </v>
          </cell>
        </row>
        <row r="1751">
          <cell r="A1751">
            <v>479240</v>
          </cell>
          <cell r="B1751">
            <v>0</v>
          </cell>
          <cell r="C1751" t="str">
            <v xml:space="preserve">116 OLD BR. PASSARA116 OLD BR. PASSARA                     </v>
          </cell>
        </row>
        <row r="1752">
          <cell r="A1752">
            <v>479250</v>
          </cell>
          <cell r="B1752">
            <v>0</v>
          </cell>
          <cell r="C1752" t="str">
            <v xml:space="preserve">117 OLD BR. AKURESSA117 OLD BR. AKURESSA                    </v>
          </cell>
        </row>
        <row r="1753">
          <cell r="A1753">
            <v>479260</v>
          </cell>
          <cell r="B1753">
            <v>0</v>
          </cell>
          <cell r="C1753" t="str">
            <v xml:space="preserve">118 OLD BR. DELGODA118 OLD BR. DELGODA                     </v>
          </cell>
        </row>
        <row r="1754">
          <cell r="A1754">
            <v>479270</v>
          </cell>
          <cell r="B1754">
            <v>0</v>
          </cell>
          <cell r="C1754" t="str">
            <v xml:space="preserve">119 OLD BR. NARAHENPITA119 OLD BR. NARAHENPITA                 </v>
          </cell>
        </row>
        <row r="1755">
          <cell r="A1755">
            <v>479280</v>
          </cell>
          <cell r="B1755">
            <v>0</v>
          </cell>
          <cell r="C1755" t="str">
            <v xml:space="preserve">120 OLD BR. WALASMULLA120 OLD BR. WALASMULLA                  </v>
          </cell>
        </row>
        <row r="1756">
          <cell r="A1756">
            <v>479290</v>
          </cell>
          <cell r="B1756">
            <v>0</v>
          </cell>
          <cell r="C1756" t="str">
            <v xml:space="preserve">121 OLD BR. BANDARAGAMA121 OLD BR. BANDARAGAMA                 </v>
          </cell>
        </row>
        <row r="1757">
          <cell r="A1757">
            <v>479300</v>
          </cell>
          <cell r="B1757">
            <v>0</v>
          </cell>
          <cell r="C1757" t="str">
            <v xml:space="preserve">122 OLD BR. WILGAMUWA122 OLD BR. WILGAMUWA                   </v>
          </cell>
        </row>
        <row r="1758">
          <cell r="A1758">
            <v>479310</v>
          </cell>
          <cell r="B1758">
            <v>0</v>
          </cell>
          <cell r="C1758" t="str">
            <v xml:space="preserve">123 OLD BR. ERAVUR123 OLD BR. ERAVUR                      </v>
          </cell>
        </row>
        <row r="1759">
          <cell r="A1759">
            <v>479320</v>
          </cell>
          <cell r="B1759">
            <v>0</v>
          </cell>
          <cell r="C1759" t="str">
            <v xml:space="preserve">124 OLD BR. NIKAWERATIYA124 OLD BR. NIKAWERATIYA                </v>
          </cell>
        </row>
        <row r="1760">
          <cell r="A1760">
            <v>479330</v>
          </cell>
          <cell r="B1760">
            <v>0</v>
          </cell>
          <cell r="C1760" t="str">
            <v xml:space="preserve">125 OLD BR. KALPITIYA125 OLD BR. KALPITIYA                   </v>
          </cell>
        </row>
        <row r="1761">
          <cell r="A1761">
            <v>479340</v>
          </cell>
          <cell r="B1761">
            <v>0</v>
          </cell>
          <cell r="C1761" t="str">
            <v xml:space="preserve">126 OLD BR. GRANDPASS126 OLD BR. GRANDPASS                   </v>
          </cell>
        </row>
        <row r="1762">
          <cell r="A1762">
            <v>479350</v>
          </cell>
          <cell r="B1762">
            <v>0</v>
          </cell>
          <cell r="C1762" t="str">
            <v xml:space="preserve">127 OLD BR. NILDANDAHINNA127 OLD BR. NILDANDAHINNA               </v>
          </cell>
        </row>
        <row r="1763">
          <cell r="A1763">
            <v>479360</v>
          </cell>
          <cell r="B1763">
            <v>0</v>
          </cell>
          <cell r="C1763" t="str">
            <v xml:space="preserve">128 OLD BR. RATTOTA128 OLD BR. RATTOTA                     </v>
          </cell>
        </row>
        <row r="1764">
          <cell r="A1764">
            <v>479370</v>
          </cell>
          <cell r="B1764">
            <v>0</v>
          </cell>
          <cell r="C1764" t="str">
            <v xml:space="preserve">129 OLD BR. RAKWANA129 OLD BR. RAKWANA                     </v>
          </cell>
        </row>
        <row r="1765">
          <cell r="A1765">
            <v>479380</v>
          </cell>
          <cell r="B1765">
            <v>0</v>
          </cell>
          <cell r="C1765" t="str">
            <v xml:space="preserve">130 OLD BR. HAKMANA130 OLD BR. HAKMANA                     </v>
          </cell>
        </row>
        <row r="1766">
          <cell r="A1766">
            <v>479390</v>
          </cell>
          <cell r="B1766">
            <v>0</v>
          </cell>
          <cell r="C1766" t="str">
            <v xml:space="preserve">131 OLD BR. UDUGAMA131 OLD BR. UDUGAMA                     </v>
          </cell>
        </row>
        <row r="1767">
          <cell r="A1767">
            <v>479400</v>
          </cell>
          <cell r="B1767">
            <v>0</v>
          </cell>
          <cell r="C1767" t="str">
            <v xml:space="preserve">132 OLD BR. DENIYAYA132 OLD BR. DENIYAYA                    </v>
          </cell>
        </row>
        <row r="1768">
          <cell r="A1768">
            <v>479410</v>
          </cell>
          <cell r="B1768">
            <v>0</v>
          </cell>
          <cell r="C1768" t="str">
            <v xml:space="preserve">133 OLD BR. KAMBURUPITIYA133 OLD BR. KAMBURUPITIYA               </v>
          </cell>
        </row>
        <row r="1769">
          <cell r="A1769">
            <v>479420</v>
          </cell>
          <cell r="B1769">
            <v>0</v>
          </cell>
          <cell r="C1769" t="str">
            <v xml:space="preserve">134 OLD BR. NUWARA-ELIYA134 OLD BR. NUWARA-ELIYA                </v>
          </cell>
        </row>
        <row r="1770">
          <cell r="A1770">
            <v>479430</v>
          </cell>
          <cell r="B1770">
            <v>0</v>
          </cell>
          <cell r="C1770" t="str">
            <v xml:space="preserve">135 OLD BR. DICKWELLA135 OLD BR. DICKWELLA                   </v>
          </cell>
        </row>
        <row r="1771">
          <cell r="A1771">
            <v>479440</v>
          </cell>
          <cell r="B1771">
            <v>0</v>
          </cell>
          <cell r="C1771" t="str">
            <v xml:space="preserve">136 OLD BR. HIKKADUWA136 OLD BR. HIKKADUWA                   </v>
          </cell>
        </row>
        <row r="1772">
          <cell r="A1772">
            <v>479450</v>
          </cell>
          <cell r="B1772">
            <v>0</v>
          </cell>
          <cell r="C1772" t="str">
            <v xml:space="preserve">137 OLD BR. MAKANDURA137 OLD BR. MAKANDURA                   </v>
          </cell>
        </row>
        <row r="1773">
          <cell r="A1773">
            <v>479460</v>
          </cell>
          <cell r="B1773">
            <v>0</v>
          </cell>
          <cell r="C1773" t="str">
            <v xml:space="preserve">138 OLD BR. DAMBULLA138 OLD BR. DAMBULLA                    </v>
          </cell>
        </row>
        <row r="1774">
          <cell r="A1774">
            <v>479470</v>
          </cell>
          <cell r="B1774">
            <v>0</v>
          </cell>
          <cell r="C1774" t="str">
            <v xml:space="preserve">139 OLD BR. PETTAH139 OLD BR. PETTAH                      </v>
          </cell>
        </row>
        <row r="1775">
          <cell r="A1775">
            <v>479480</v>
          </cell>
          <cell r="B1775">
            <v>0</v>
          </cell>
          <cell r="C1775" t="str">
            <v xml:space="preserve">140 OLD BR. HASALAKA140 OLD BR. HASALAKA                    </v>
          </cell>
        </row>
        <row r="1776">
          <cell r="A1776">
            <v>479490</v>
          </cell>
          <cell r="B1776">
            <v>0</v>
          </cell>
          <cell r="C1776" t="str">
            <v xml:space="preserve">141 OLD BR. VALVETITURAI141 OLD BR. VALVETITURAI                </v>
          </cell>
        </row>
        <row r="1777">
          <cell r="A1777">
            <v>479500</v>
          </cell>
          <cell r="B1777">
            <v>0</v>
          </cell>
          <cell r="C1777" t="str">
            <v xml:space="preserve">142 OLD BR. KOCHCHIKADE142 OLD BR. KOCHCHIKADE                 </v>
          </cell>
        </row>
        <row r="1778">
          <cell r="A1778">
            <v>479510</v>
          </cell>
          <cell r="B1778">
            <v>0</v>
          </cell>
          <cell r="C1778" t="str">
            <v xml:space="preserve">143 OLD BR. SUDUWELLA143 OLD BR. SUDUWELLA                   </v>
          </cell>
        </row>
        <row r="1779">
          <cell r="A1779">
            <v>479520</v>
          </cell>
          <cell r="B1779">
            <v>0</v>
          </cell>
          <cell r="C1779" t="str">
            <v xml:space="preserve">144 OLD BR. HETTIPOLA144 OLD BR. HETTIPOLA                   </v>
          </cell>
        </row>
        <row r="1780">
          <cell r="A1780">
            <v>479530</v>
          </cell>
          <cell r="B1780">
            <v>0</v>
          </cell>
          <cell r="C1780" t="str">
            <v xml:space="preserve">145 OLD BR. WELLAWATTA145 OLD BR. WELLAWATTA                  </v>
          </cell>
        </row>
        <row r="1781">
          <cell r="A1781">
            <v>479540</v>
          </cell>
          <cell r="B1781">
            <v>0</v>
          </cell>
          <cell r="C1781" t="str">
            <v xml:space="preserve">146 OLD BR. NAULA146 OLD BR. NAULA                       </v>
          </cell>
        </row>
        <row r="1782">
          <cell r="A1782">
            <v>479550</v>
          </cell>
          <cell r="B1782">
            <v>0</v>
          </cell>
          <cell r="C1782" t="str">
            <v xml:space="preserve">147 OLD BR. BUTTALA147 OLD BR. BUTTALA                     </v>
          </cell>
        </row>
        <row r="1783">
          <cell r="A1783">
            <v>479560</v>
          </cell>
          <cell r="B1783">
            <v>0</v>
          </cell>
          <cell r="C1783" t="str">
            <v xml:space="preserve">148 OLD BR. PANADURA148 OLD BR. PANADURA                    </v>
          </cell>
        </row>
        <row r="1784">
          <cell r="A1784">
            <v>479570</v>
          </cell>
          <cell r="B1784">
            <v>0</v>
          </cell>
          <cell r="C1784" t="str">
            <v xml:space="preserve">149 OLD BR. ALAWWA149 OLD BR. ALAWWA                      </v>
          </cell>
        </row>
        <row r="1785">
          <cell r="A1785">
            <v>479580</v>
          </cell>
          <cell r="B1785">
            <v>0</v>
          </cell>
          <cell r="C1785" t="str">
            <v xml:space="preserve">150 OLD BR. KEBITHIGOLLEWA150 OLD BR. KEBITHIGOLLEWA              </v>
          </cell>
        </row>
        <row r="1786">
          <cell r="A1786">
            <v>479590</v>
          </cell>
          <cell r="B1786">
            <v>0</v>
          </cell>
          <cell r="C1786" t="str">
            <v xml:space="preserve">151 OLD BR. DIYATALAWA151 OLD BR. DIYATALAWA                  </v>
          </cell>
        </row>
        <row r="1787">
          <cell r="A1787">
            <v>479600</v>
          </cell>
          <cell r="B1787">
            <v>0</v>
          </cell>
          <cell r="C1787" t="str">
            <v xml:space="preserve">152 OLD BR. MATARA - DHARMAPALA MW.152 OLD BR. MATARA - DHARMAPALA MW.     </v>
          </cell>
        </row>
        <row r="1788">
          <cell r="A1788">
            <v>479610</v>
          </cell>
          <cell r="B1788">
            <v>0</v>
          </cell>
          <cell r="C1788" t="str">
            <v xml:space="preserve">153 OLD BR. AKURANA153 OLD BR. AKURANA                     </v>
          </cell>
        </row>
        <row r="1789">
          <cell r="A1789">
            <v>479620</v>
          </cell>
          <cell r="B1789">
            <v>0</v>
          </cell>
          <cell r="C1789" t="str">
            <v xml:space="preserve">154 OLD BR. BALAPITIYA154 OLD BR. BALAPITIYA                  </v>
          </cell>
        </row>
        <row r="1790">
          <cell r="A1790">
            <v>479630</v>
          </cell>
          <cell r="B1790">
            <v>0</v>
          </cell>
          <cell r="C1790" t="str">
            <v xml:space="preserve">155 OLD BR. KAHAWATTA155 OLD BR. KAHAWATTA                   </v>
          </cell>
        </row>
        <row r="1791">
          <cell r="A1791">
            <v>479640</v>
          </cell>
          <cell r="B1791">
            <v>0</v>
          </cell>
          <cell r="C1791" t="str">
            <v xml:space="preserve">156 OLD BR. UVA-PARANAGAMA156 OLD BR. UVA-PARANAGAMA              </v>
          </cell>
        </row>
        <row r="1792">
          <cell r="A1792">
            <v>479650</v>
          </cell>
          <cell r="B1792">
            <v>0</v>
          </cell>
          <cell r="C1792" t="str">
            <v xml:space="preserve">157 OLD BR. MENIKHINNA157 OLD BR. MENIKHINNA                  </v>
          </cell>
        </row>
        <row r="1793">
          <cell r="A1793">
            <v>479660</v>
          </cell>
          <cell r="B1793">
            <v>0</v>
          </cell>
          <cell r="C1793" t="str">
            <v xml:space="preserve">158 OLD BR. SENKADAGALA158 OLD BR. SENKADAGALA                 </v>
          </cell>
        </row>
        <row r="1794">
          <cell r="A1794">
            <v>479670</v>
          </cell>
          <cell r="B1794">
            <v>0</v>
          </cell>
          <cell r="C1794" t="str">
            <v xml:space="preserve">159 OLD BR. KADUGANNAWA159 OLD BR. KADUGANNAWA                 </v>
          </cell>
        </row>
        <row r="1795">
          <cell r="A1795">
            <v>479680</v>
          </cell>
          <cell r="B1795">
            <v>0</v>
          </cell>
          <cell r="C1795" t="str">
            <v xml:space="preserve">160 OLD BR. PELMADULLA160 OLD BR. PELMADULLA                  </v>
          </cell>
        </row>
        <row r="1796">
          <cell r="A1796">
            <v>479690</v>
          </cell>
          <cell r="B1796">
            <v>0</v>
          </cell>
          <cell r="C1796" t="str">
            <v xml:space="preserve">161 OLD BR. BULATHSINHALA161 OLD BR. BULATHSINHALA               </v>
          </cell>
        </row>
        <row r="1797">
          <cell r="A1797">
            <v>479700</v>
          </cell>
          <cell r="B1797">
            <v>0</v>
          </cell>
          <cell r="C1797" t="str">
            <v xml:space="preserve">162 OLD BR. JAFFNA - UNIVERSITY162 OLD BR. JAFFNA - UNIVERSITY         </v>
          </cell>
        </row>
        <row r="1798">
          <cell r="A1798">
            <v>479710</v>
          </cell>
          <cell r="B1798">
            <v>0</v>
          </cell>
          <cell r="C1798" t="str">
            <v xml:space="preserve">163 OLD BR. WARIYAPOLA163 OLD BR. WARIYAPOLA                  </v>
          </cell>
        </row>
        <row r="1799">
          <cell r="A1799">
            <v>479720</v>
          </cell>
          <cell r="B1799">
            <v>0</v>
          </cell>
          <cell r="C1799" t="str">
            <v xml:space="preserve">164 OLD BR. POTUVIL164 OLD BR. POTUVIL                     </v>
          </cell>
        </row>
        <row r="1800">
          <cell r="A1800">
            <v>479730</v>
          </cell>
          <cell r="B1800">
            <v>0</v>
          </cell>
          <cell r="C1800" t="str">
            <v xml:space="preserve">165 OLD BR. MANKULAM165 OLD BR. MANKULAM                    </v>
          </cell>
        </row>
        <row r="1801">
          <cell r="A1801">
            <v>479740</v>
          </cell>
          <cell r="B1801">
            <v>0</v>
          </cell>
          <cell r="C1801" t="str">
            <v xml:space="preserve">166 OLD BR. MURUNKAN166 OLD BR. MURUNKAN                    </v>
          </cell>
        </row>
        <row r="1802">
          <cell r="A1802">
            <v>479750</v>
          </cell>
          <cell r="B1802">
            <v>0</v>
          </cell>
          <cell r="C1802" t="str">
            <v xml:space="preserve">167 OLD BR. TOWN HALL - COLOMBO167 OLD BR. TOWN HALL - COLOMBO         </v>
          </cell>
        </row>
        <row r="1803">
          <cell r="A1803">
            <v>479760</v>
          </cell>
          <cell r="B1803">
            <v>0</v>
          </cell>
          <cell r="C1803" t="str">
            <v xml:space="preserve">168 OLD BR. KATARAGAMA168 OLD BR. KATARAGAMA                  </v>
          </cell>
        </row>
        <row r="1804">
          <cell r="A1804">
            <v>479770</v>
          </cell>
          <cell r="B1804">
            <v>0</v>
          </cell>
          <cell r="C1804" t="str">
            <v xml:space="preserve">169 OLD BR. GALLE BAZAAR169 OLD BR. GALLE BAZAAR                </v>
          </cell>
        </row>
        <row r="1805">
          <cell r="A1805">
            <v>479780</v>
          </cell>
          <cell r="B1805">
            <v>0</v>
          </cell>
          <cell r="C1805" t="str">
            <v xml:space="preserve">170 OLD BR. EPPAWALA170 OLD BR. EPPAWALA                    </v>
          </cell>
        </row>
        <row r="1806">
          <cell r="A1806">
            <v>479790</v>
          </cell>
          <cell r="B1806">
            <v>0</v>
          </cell>
          <cell r="C1806" t="str">
            <v xml:space="preserve">171 OLD BR. NOCHCHIYAGAMA171 OLD BR. NOCHCHIYAGAMA               </v>
          </cell>
        </row>
        <row r="1807">
          <cell r="A1807">
            <v>479800</v>
          </cell>
          <cell r="B1807">
            <v>0</v>
          </cell>
          <cell r="C1807" t="str">
            <v xml:space="preserve">172 OLD BR. BINGIRIYA172 OLD BR. BINGIRIYA                   </v>
          </cell>
        </row>
        <row r="1808">
          <cell r="A1808">
            <v>479810</v>
          </cell>
          <cell r="B1808">
            <v>0</v>
          </cell>
          <cell r="C1808" t="str">
            <v xml:space="preserve">173 OLD BR. PUNDALUOYA173 OLD BR. PUNDALUOYA                  </v>
          </cell>
        </row>
        <row r="1809">
          <cell r="A1809">
            <v>479820</v>
          </cell>
          <cell r="B1809">
            <v>0</v>
          </cell>
          <cell r="C1809" t="str">
            <v xml:space="preserve">174 OLD BR. NUGEGODA174 OLD BR. NUGEGODA                    </v>
          </cell>
        </row>
        <row r="1810">
          <cell r="A1810">
            <v>479830</v>
          </cell>
          <cell r="B1810">
            <v>0</v>
          </cell>
          <cell r="C1810" t="str">
            <v xml:space="preserve">175 OLD BR. KANDANA175 OLD BR. KANDANA                     </v>
          </cell>
        </row>
        <row r="1811">
          <cell r="A1811">
            <v>479840</v>
          </cell>
          <cell r="B1811">
            <v>0</v>
          </cell>
          <cell r="C1811" t="str">
            <v xml:space="preserve">176 OLD BR. MIDCITY176 OLD BR. MIDCITY                     </v>
          </cell>
        </row>
        <row r="1812">
          <cell r="A1812">
            <v>479850</v>
          </cell>
          <cell r="B1812">
            <v>0</v>
          </cell>
          <cell r="C1812" t="str">
            <v xml:space="preserve">177 OLD BR. GALENBINDUNUWEWA177 OLD BR. GALENBINDUNUWEWA            </v>
          </cell>
        </row>
        <row r="1813">
          <cell r="A1813">
            <v>479860</v>
          </cell>
          <cell r="B1813">
            <v>0</v>
          </cell>
          <cell r="C1813" t="str">
            <v xml:space="preserve">178 OLD BR. MASKELIYA178 OLD BR. MASKELIYA                   </v>
          </cell>
        </row>
        <row r="1814">
          <cell r="A1814">
            <v>479870</v>
          </cell>
          <cell r="B1814">
            <v>0</v>
          </cell>
          <cell r="C1814" t="str">
            <v xml:space="preserve">179 OLD BR. GALNEWA179 OLD BR. GALNEWA                     </v>
          </cell>
        </row>
        <row r="1815">
          <cell r="A1815">
            <v>479880</v>
          </cell>
          <cell r="B1815">
            <v>0</v>
          </cell>
          <cell r="C1815" t="str">
            <v xml:space="preserve">180 OLD BR. DERANIYAGALA180 OLD BR. DERANIYAGALA                </v>
          </cell>
        </row>
        <row r="1816">
          <cell r="A1816">
            <v>479890</v>
          </cell>
          <cell r="B1816">
            <v>0</v>
          </cell>
          <cell r="C1816" t="str">
            <v xml:space="preserve">181 OLD BR. MAHA-OYA181 OLD BR. MAHA-OYA                    </v>
          </cell>
        </row>
        <row r="1817">
          <cell r="A1817">
            <v>479900</v>
          </cell>
          <cell r="B1817">
            <v>0</v>
          </cell>
          <cell r="C1817" t="str">
            <v xml:space="preserve">182 OLD BR. CLOSED182 OLD BR. CLOSED                      </v>
          </cell>
        </row>
        <row r="1818">
          <cell r="A1818">
            <v>479910</v>
          </cell>
          <cell r="B1818">
            <v>0</v>
          </cell>
          <cell r="C1818" t="str">
            <v xml:space="preserve">183 OLD BR. ANKUMBURA183 OLD BR. ANKUMBURA                   </v>
          </cell>
        </row>
        <row r="1819">
          <cell r="A1819">
            <v>479920</v>
          </cell>
          <cell r="B1819">
            <v>0</v>
          </cell>
          <cell r="C1819" t="str">
            <v xml:space="preserve">184 OLD BR. GALGAMUWA184 OLD BR. GALGAMUWA                   </v>
          </cell>
        </row>
        <row r="1820">
          <cell r="A1820">
            <v>479930</v>
          </cell>
          <cell r="B1820">
            <v>0</v>
          </cell>
          <cell r="C1820" t="str">
            <v xml:space="preserve">185 OLD BR. GALIGAMUWA185 OLD BR. GALIGAMUWA                  </v>
          </cell>
        </row>
        <row r="1821">
          <cell r="A1821">
            <v>479940</v>
          </cell>
          <cell r="B1821">
            <v>0</v>
          </cell>
          <cell r="C1821" t="str">
            <v xml:space="preserve">186 OLD BR. HATTON186 OLD BR. HATTON                      </v>
          </cell>
        </row>
        <row r="1822">
          <cell r="A1822">
            <v>479950</v>
          </cell>
          <cell r="B1822">
            <v>0</v>
          </cell>
          <cell r="C1822" t="str">
            <v xml:space="preserve">187 OLD BR. CLOSED187 OLD BR. CLOSED                      </v>
          </cell>
        </row>
        <row r="1823">
          <cell r="A1823">
            <v>479960</v>
          </cell>
          <cell r="B1823">
            <v>0</v>
          </cell>
          <cell r="C1823" t="str">
            <v xml:space="preserve">188 OLD BR. AHANGAMA188 OLD BR. AHANGAMA                    </v>
          </cell>
        </row>
        <row r="1824">
          <cell r="A1824">
            <v>479970</v>
          </cell>
          <cell r="B1824">
            <v>0</v>
          </cell>
          <cell r="C1824" t="str">
            <v xml:space="preserve">189 OLD BR. UHANA189 OLD BR. UHANA                       </v>
          </cell>
        </row>
        <row r="1825">
          <cell r="A1825">
            <v>479980</v>
          </cell>
          <cell r="B1825">
            <v>0</v>
          </cell>
          <cell r="C1825" t="str">
            <v xml:space="preserve">190 OLD BR. KALUWANCHIKUDY190 OLD BR. KALUWANCHIKUDY              </v>
          </cell>
        </row>
        <row r="1826">
          <cell r="A1826">
            <v>479990</v>
          </cell>
          <cell r="B1826">
            <v>0</v>
          </cell>
          <cell r="C1826" t="str">
            <v xml:space="preserve">191 OLD BR. MALWANA191 OLD BR. MALWANA                     </v>
          </cell>
        </row>
        <row r="1827">
          <cell r="A1827">
            <v>480000</v>
          </cell>
          <cell r="B1827">
            <v>0</v>
          </cell>
          <cell r="C1827" t="str">
            <v xml:space="preserve">192 OLD BR. NIVITHIGALA192 OLD BR. NIVITHIGALA                 </v>
          </cell>
        </row>
        <row r="1828">
          <cell r="A1828">
            <v>480010</v>
          </cell>
          <cell r="B1828">
            <v>0</v>
          </cell>
          <cell r="C1828" t="str">
            <v xml:space="preserve">193 OLD BR. RIDIGAMA193 OLD BR. RIDIGAMA                    </v>
          </cell>
        </row>
        <row r="1829">
          <cell r="A1829">
            <v>480020</v>
          </cell>
          <cell r="B1829">
            <v>0</v>
          </cell>
          <cell r="C1829" t="str">
            <v xml:space="preserve">194 OLD BR. KOLONNAWA194 OLD BR. KOLONNAWA                   </v>
          </cell>
        </row>
        <row r="1830">
          <cell r="A1830">
            <v>480030</v>
          </cell>
          <cell r="B1830">
            <v>0</v>
          </cell>
          <cell r="C1830" t="str">
            <v xml:space="preserve">195 OLD BR. HALDUMMULLA195 OLD BR. HALDUMMULLA                 </v>
          </cell>
        </row>
        <row r="1831">
          <cell r="A1831">
            <v>480040</v>
          </cell>
          <cell r="B1831">
            <v>0</v>
          </cell>
          <cell r="C1831" t="str">
            <v xml:space="preserve">196 OLD BR. KADUWELA196 OLD BR. KADUWELA                    </v>
          </cell>
        </row>
        <row r="1832">
          <cell r="A1832">
            <v>480050</v>
          </cell>
          <cell r="B1832">
            <v>0</v>
          </cell>
          <cell r="C1832" t="str">
            <v xml:space="preserve">197 OLD BR. URAGASMANHANDIYA197 OLD BR. URAGASMANHANDIYA            </v>
          </cell>
        </row>
        <row r="1833">
          <cell r="A1833">
            <v>480060</v>
          </cell>
          <cell r="B1833">
            <v>0</v>
          </cell>
          <cell r="C1833" t="str">
            <v xml:space="preserve">198 OLD BR. MIRIGAMA198 OLD BR. MIRIGAMA                    </v>
          </cell>
        </row>
        <row r="1834">
          <cell r="A1834">
            <v>480070</v>
          </cell>
          <cell r="B1834">
            <v>0</v>
          </cell>
          <cell r="C1834" t="str">
            <v xml:space="preserve">199 OLD BR. MAWATHAGAMA199 OLD BR. MAWATHAGAMA                 </v>
          </cell>
        </row>
        <row r="1835">
          <cell r="A1835">
            <v>480080</v>
          </cell>
          <cell r="B1835">
            <v>0</v>
          </cell>
          <cell r="C1835" t="str">
            <v xml:space="preserve">200 OLD BR. MAJESTIC CITY200 OLD BR. MAJESTIC CITY               </v>
          </cell>
        </row>
        <row r="1836">
          <cell r="A1836">
            <v>480090</v>
          </cell>
          <cell r="B1836">
            <v>0</v>
          </cell>
          <cell r="C1836" t="str">
            <v xml:space="preserve">201 OLD BR. UKUWELA201 OLD BR. UKUWELA                     </v>
          </cell>
        </row>
        <row r="1837">
          <cell r="A1837">
            <v>480100</v>
          </cell>
          <cell r="B1837">
            <v>0</v>
          </cell>
          <cell r="C1837" t="str">
            <v xml:space="preserve">202 OLD BR. KIRINDIWELA202 OLD BR. KIRINDIWELA                 </v>
          </cell>
        </row>
        <row r="1838">
          <cell r="A1838">
            <v>480110</v>
          </cell>
          <cell r="B1838">
            <v>0</v>
          </cell>
          <cell r="C1838" t="str">
            <v xml:space="preserve">203 OLD BR. HABARANA203 OLD BR. HABARANA                    </v>
          </cell>
        </row>
        <row r="1839">
          <cell r="A1839">
            <v>480120</v>
          </cell>
          <cell r="B1839">
            <v>0</v>
          </cell>
          <cell r="C1839" t="str">
            <v xml:space="preserve">204 OLD BR. HEAD QUARTERS BRANCH204 OLD BR. HEAD QUARTERS BRANCH        </v>
          </cell>
        </row>
        <row r="1840">
          <cell r="A1840">
            <v>480130</v>
          </cell>
          <cell r="B1840">
            <v>0</v>
          </cell>
          <cell r="C1840" t="str">
            <v xml:space="preserve">205 OLD BR. ANGUNAKOLAPELESSA205 OLD BR. ANGUNAKOLAPELESSA           </v>
          </cell>
        </row>
        <row r="1841">
          <cell r="A1841">
            <v>480140</v>
          </cell>
          <cell r="B1841">
            <v>0</v>
          </cell>
          <cell r="C1841" t="str">
            <v xml:space="preserve">206 OLD BR. DAVULAGALA206 OLD BR. DAVULAGALA                  </v>
          </cell>
        </row>
        <row r="1842">
          <cell r="A1842">
            <v>480150</v>
          </cell>
          <cell r="B1842">
            <v>0</v>
          </cell>
          <cell r="C1842" t="str">
            <v xml:space="preserve">207 OLD BR. IBBAGAMUWA207 OLD BR. IBBAGAMUWA                  </v>
          </cell>
        </row>
        <row r="1843">
          <cell r="A1843">
            <v>480160</v>
          </cell>
          <cell r="B1843">
            <v>0</v>
          </cell>
          <cell r="C1843" t="str">
            <v xml:space="preserve">208 OLD BR. BATTARAMULLA208 OLD BR. BATTARAMULLA                </v>
          </cell>
        </row>
        <row r="1844">
          <cell r="A1844">
            <v>480170</v>
          </cell>
          <cell r="B1844">
            <v>0</v>
          </cell>
          <cell r="C1844" t="str">
            <v xml:space="preserve">209 OLD BR. BORALANDA209 OLD BR. BORALANDA                   </v>
          </cell>
        </row>
        <row r="1845">
          <cell r="A1845">
            <v>480180</v>
          </cell>
          <cell r="B1845">
            <v>0</v>
          </cell>
          <cell r="C1845" t="str">
            <v xml:space="preserve">210 OLD BR. KOLLUPITIYA CO-OP HOUSE210 OLD BR. KOLLUPITIYA CO-OP HOUSE     </v>
          </cell>
        </row>
        <row r="1846">
          <cell r="A1846">
            <v>480190</v>
          </cell>
          <cell r="B1846">
            <v>0</v>
          </cell>
          <cell r="C1846" t="str">
            <v xml:space="preserve">211 OLD BR. PANWILA211 OLD BR. PANWILA                     </v>
          </cell>
        </row>
        <row r="1847">
          <cell r="A1847">
            <v>480200</v>
          </cell>
          <cell r="B1847">
            <v>0</v>
          </cell>
          <cell r="C1847" t="str">
            <v xml:space="preserve">212 OLD BR. CLOSED212 OLD BR. CLOSED                      </v>
          </cell>
        </row>
        <row r="1848">
          <cell r="A1848">
            <v>480210</v>
          </cell>
          <cell r="B1848">
            <v>0</v>
          </cell>
          <cell r="C1848" t="str">
            <v xml:space="preserve">213 OLD BR. CLOSED213 OLD BR. CLOSED                      </v>
          </cell>
        </row>
        <row r="1849">
          <cell r="A1849">
            <v>480220</v>
          </cell>
          <cell r="B1849">
            <v>0</v>
          </cell>
          <cell r="C1849" t="str">
            <v xml:space="preserve">214 OLD BR. MUTWAL214 OLD BR. MUTWAL                      </v>
          </cell>
        </row>
        <row r="1850">
          <cell r="A1850">
            <v>480230</v>
          </cell>
          <cell r="B1850">
            <v>0</v>
          </cell>
          <cell r="C1850" t="str">
            <v xml:space="preserve">215 OLD BR. MADAMPE215 OLD BR. MADAMPE                     </v>
          </cell>
        </row>
        <row r="1851">
          <cell r="A1851">
            <v>480240</v>
          </cell>
          <cell r="B1851">
            <v>0</v>
          </cell>
          <cell r="C1851" t="str">
            <v xml:space="preserve">216 OLD BR. HAPUTALE216 OLD BR. HAPUTALE                    </v>
          </cell>
        </row>
        <row r="1852">
          <cell r="A1852">
            <v>480250</v>
          </cell>
          <cell r="B1852">
            <v>0</v>
          </cell>
          <cell r="C1852" t="str">
            <v xml:space="preserve">217 OLD BR. MAHARA217 OLD BR. MAHARA                      </v>
          </cell>
        </row>
        <row r="1853">
          <cell r="A1853">
            <v>480260</v>
          </cell>
          <cell r="B1853">
            <v>0</v>
          </cell>
          <cell r="C1853" t="str">
            <v xml:space="preserve">218 OLD BR. HOROWPATHANA218 OLD BR. HOROWPATHANA                </v>
          </cell>
        </row>
        <row r="1854">
          <cell r="A1854">
            <v>480270</v>
          </cell>
          <cell r="B1854">
            <v>0</v>
          </cell>
          <cell r="C1854" t="str">
            <v xml:space="preserve">219 OLD BR. THAMBUTTEGAMA219 OLD BR. THAMBUTTEGAMA               </v>
          </cell>
        </row>
        <row r="1855">
          <cell r="A1855">
            <v>480280</v>
          </cell>
          <cell r="B1855">
            <v>0</v>
          </cell>
          <cell r="C1855" t="str">
            <v xml:space="preserve">220 OLD BR. NUWARAWEWA - A'PURA220 OLD BR. NUWARAWEWA - A'PURA         </v>
          </cell>
        </row>
        <row r="1856">
          <cell r="A1856">
            <v>480290</v>
          </cell>
          <cell r="B1856">
            <v>0</v>
          </cell>
          <cell r="C1856" t="str">
            <v xml:space="preserve">221 OLD BR. HEMMATAGAMA221 OLD BR. HEMMATAGAMA                 </v>
          </cell>
        </row>
        <row r="1857">
          <cell r="A1857">
            <v>480300</v>
          </cell>
          <cell r="B1857">
            <v>0</v>
          </cell>
          <cell r="C1857" t="str">
            <v xml:space="preserve">222 OLD BR. WATTALA222 OLD BR. WATTALA                     </v>
          </cell>
        </row>
        <row r="1858">
          <cell r="A1858">
            <v>480310</v>
          </cell>
          <cell r="B1858">
            <v>0</v>
          </cell>
          <cell r="C1858" t="str">
            <v xml:space="preserve">223 OLD BR. KARAITIVU223 OLD BR. KARAITIVU                   </v>
          </cell>
        </row>
        <row r="1859">
          <cell r="A1859">
            <v>480320</v>
          </cell>
          <cell r="B1859">
            <v>0</v>
          </cell>
          <cell r="C1859" t="str">
            <v xml:space="preserve">224 OLD BR. THIRUKKOVIL224 OLD BR. THIRUKKOVIL                 </v>
          </cell>
        </row>
        <row r="1860">
          <cell r="A1860">
            <v>480330</v>
          </cell>
          <cell r="B1860">
            <v>0</v>
          </cell>
          <cell r="C1860" t="str">
            <v xml:space="preserve">225 OLD BR. HALI-ELA225 OLD BR. HALI-ELA                    </v>
          </cell>
        </row>
        <row r="1861">
          <cell r="A1861">
            <v>480340</v>
          </cell>
          <cell r="B1861">
            <v>0</v>
          </cell>
          <cell r="C1861" t="str">
            <v xml:space="preserve">226 OLD BR. KURUNEGALA - MALIYADEVA226 OLD BR. KURUNEGALA - MALIYADEVA     </v>
          </cell>
        </row>
        <row r="1862">
          <cell r="A1862">
            <v>480350</v>
          </cell>
          <cell r="B1862">
            <v>0</v>
          </cell>
          <cell r="C1862" t="str">
            <v xml:space="preserve">227 OLD BR. CHENKALADY227 OLD BR. CHENKALADY                  </v>
          </cell>
        </row>
        <row r="1863">
          <cell r="A1863">
            <v>480360</v>
          </cell>
          <cell r="B1863">
            <v>0</v>
          </cell>
          <cell r="C1863" t="str">
            <v xml:space="preserve">228 OLD BR. ADDALACHCHENAI228 OLD BR. ADDALACHCHENAI              </v>
          </cell>
        </row>
        <row r="1864">
          <cell r="A1864">
            <v>480370</v>
          </cell>
          <cell r="B1864">
            <v>0</v>
          </cell>
          <cell r="C1864" t="str">
            <v xml:space="preserve">229 OLD BR. HANWELLA229 OLD BR. HANWELLA                    </v>
          </cell>
        </row>
        <row r="1865">
          <cell r="A1865">
            <v>480380</v>
          </cell>
          <cell r="B1865">
            <v>0</v>
          </cell>
          <cell r="C1865" t="str">
            <v xml:space="preserve">230 OLD BR. THANAMALWILA230 OLD BR. THANAMALWILA                </v>
          </cell>
        </row>
        <row r="1866">
          <cell r="A1866">
            <v>480390</v>
          </cell>
          <cell r="B1866">
            <v>0</v>
          </cell>
          <cell r="C1866" t="str">
            <v xml:space="preserve">231 OLD BR. MEDIRIGIRIYA231 OLD BR. MEDIRIGIRIYA                </v>
          </cell>
        </row>
        <row r="1867">
          <cell r="A1867">
            <v>480400</v>
          </cell>
          <cell r="B1867">
            <v>0</v>
          </cell>
          <cell r="C1867" t="str">
            <v xml:space="preserve">232 OLD BR. POLONNARUWA - TOWN232 OLD BR. POLONNARUWA - TOWN          </v>
          </cell>
        </row>
        <row r="1868">
          <cell r="A1868">
            <v>480410</v>
          </cell>
          <cell r="B1868">
            <v>0</v>
          </cell>
          <cell r="C1868" t="str">
            <v xml:space="preserve">233 OLD BR. SERUNUWARA233 OLD BR. SERUNUWARA                  </v>
          </cell>
        </row>
        <row r="1869">
          <cell r="A1869">
            <v>480420</v>
          </cell>
          <cell r="B1869">
            <v>0</v>
          </cell>
          <cell r="C1869" t="str">
            <v xml:space="preserve">234 OLD BR. BATAPOLA234 OLD BR. BATAPOLA                    </v>
          </cell>
        </row>
        <row r="1870">
          <cell r="A1870">
            <v>480430</v>
          </cell>
          <cell r="B1870">
            <v>0</v>
          </cell>
          <cell r="C1870" t="str">
            <v xml:space="preserve">235 OLD BR. KALAWANA235 OLD BR. KALAWANA                    </v>
          </cell>
        </row>
        <row r="1871">
          <cell r="A1871">
            <v>480440</v>
          </cell>
          <cell r="B1871">
            <v>0</v>
          </cell>
          <cell r="C1871" t="str">
            <v xml:space="preserve">236 OLD BR. MARADANA236 OLD BR. MARADANA                    </v>
          </cell>
        </row>
        <row r="1872">
          <cell r="A1872">
            <v>480450</v>
          </cell>
          <cell r="B1872">
            <v>0</v>
          </cell>
          <cell r="C1872" t="str">
            <v xml:space="preserve">237 OLD BR. KIRIBATHGODA237 OLD BR. KIRIBATHGODA                </v>
          </cell>
        </row>
        <row r="1873">
          <cell r="A1873">
            <v>480460</v>
          </cell>
          <cell r="B1873">
            <v>0</v>
          </cell>
          <cell r="C1873" t="str">
            <v xml:space="preserve">238 OLD BR. GONAGALDENIYA238 OLD BR. GONAGALDENIYA               </v>
          </cell>
        </row>
        <row r="1874">
          <cell r="A1874">
            <v>480470</v>
          </cell>
          <cell r="B1874">
            <v>0</v>
          </cell>
          <cell r="C1874" t="str">
            <v xml:space="preserve">239 OLD BR. JA-ELA239 OLD BR. JA-ELA                      </v>
          </cell>
        </row>
        <row r="1875">
          <cell r="A1875">
            <v>480480</v>
          </cell>
          <cell r="B1875">
            <v>0</v>
          </cell>
          <cell r="C1875" t="str">
            <v xml:space="preserve">240 OLD BR. KEPPETIPOLA240 OLD BR. KEPPETIPOLA                 </v>
          </cell>
        </row>
        <row r="1876">
          <cell r="A1876">
            <v>480490</v>
          </cell>
          <cell r="B1876">
            <v>0</v>
          </cell>
          <cell r="C1876" t="str">
            <v xml:space="preserve">241 OLD BR. PALLEPOLA241 OLD BR. PALLEPOLA                   </v>
          </cell>
        </row>
        <row r="1877">
          <cell r="A1877">
            <v>480500</v>
          </cell>
          <cell r="B1877">
            <v>0</v>
          </cell>
          <cell r="C1877" t="str">
            <v xml:space="preserve">242 OLD BR. BAKAMUNA242 OLD BR. BAKAMUNA                    </v>
          </cell>
        </row>
        <row r="1878">
          <cell r="A1878">
            <v>480510</v>
          </cell>
          <cell r="B1878">
            <v>0</v>
          </cell>
          <cell r="C1878" t="str">
            <v xml:space="preserve">243 OLD BR. DEVINUWARA243 OLD BR. DEVINUWARA                  </v>
          </cell>
        </row>
        <row r="1879">
          <cell r="A1879">
            <v>480520</v>
          </cell>
          <cell r="B1879">
            <v>0</v>
          </cell>
          <cell r="C1879" t="str">
            <v xml:space="preserve">244 OLD BR. BELIATTA244 OLD BR. BELIATTA                    </v>
          </cell>
        </row>
        <row r="1880">
          <cell r="A1880">
            <v>480530</v>
          </cell>
          <cell r="B1880">
            <v>0</v>
          </cell>
          <cell r="C1880" t="str">
            <v xml:space="preserve">245 OLD BR. GODAKAWELA245 OLD BR. GODAKAWELA                  </v>
          </cell>
        </row>
        <row r="1881">
          <cell r="A1881">
            <v>480540</v>
          </cell>
          <cell r="B1881">
            <v>0</v>
          </cell>
          <cell r="C1881" t="str">
            <v xml:space="preserve">246 OLD BR. MEEGALEWA246 OLD BR. MEEGALEWA                   </v>
          </cell>
        </row>
        <row r="1882">
          <cell r="A1882">
            <v>480550</v>
          </cell>
          <cell r="B1882">
            <v>0</v>
          </cell>
          <cell r="C1882" t="str">
            <v xml:space="preserve">247 OLD BR. IMADUWA247 OLD BR. IMADUWA                     </v>
          </cell>
        </row>
        <row r="1883">
          <cell r="A1883">
            <v>480560</v>
          </cell>
          <cell r="B1883">
            <v>0</v>
          </cell>
          <cell r="C1883" t="str">
            <v xml:space="preserve">248 OLD BR. ARANAYAKA248 OLD BR. ARANAYAKA                   </v>
          </cell>
        </row>
        <row r="1884">
          <cell r="A1884">
            <v>480570</v>
          </cell>
          <cell r="B1884">
            <v>0</v>
          </cell>
          <cell r="C1884" t="str">
            <v xml:space="preserve">249 OLD BR. NEBODA249 OLD BR. NEBODA                      </v>
          </cell>
        </row>
        <row r="1885">
          <cell r="A1885">
            <v>480580</v>
          </cell>
          <cell r="B1885">
            <v>0</v>
          </cell>
          <cell r="C1885" t="str">
            <v xml:space="preserve">250 OLD BR. KANDAKETIYA250 OLD BR. KANDAKETIYA                 </v>
          </cell>
        </row>
        <row r="1886">
          <cell r="A1886">
            <v>480590</v>
          </cell>
          <cell r="B1886">
            <v>0</v>
          </cell>
          <cell r="C1886" t="str">
            <v xml:space="preserve">251 OLD BR. LUNUGALA251 OLD BR. LUNUGALA                    </v>
          </cell>
        </row>
        <row r="1887">
          <cell r="A1887">
            <v>480600</v>
          </cell>
          <cell r="B1887">
            <v>0</v>
          </cell>
          <cell r="C1887" t="str">
            <v xml:space="preserve">252 OLD BR. BULATHKOHUPITIYA252 OLD BR. BULATHKOHUPITIYA            </v>
          </cell>
        </row>
        <row r="1888">
          <cell r="A1888">
            <v>480610</v>
          </cell>
          <cell r="B1888">
            <v>0</v>
          </cell>
          <cell r="C1888" t="str">
            <v xml:space="preserve">253 OLD BR. ARALAGANWILA253 OLD BR. ARALAGANWILA                </v>
          </cell>
        </row>
        <row r="1889">
          <cell r="A1889">
            <v>480620</v>
          </cell>
          <cell r="B1889">
            <v>0</v>
          </cell>
          <cell r="C1889" t="str">
            <v xml:space="preserve">254 OLD BR. WELIKANDA254 OLD BR. WELIKANDA                   </v>
          </cell>
        </row>
        <row r="1890">
          <cell r="A1890">
            <v>480630</v>
          </cell>
          <cell r="B1890">
            <v>0</v>
          </cell>
          <cell r="C1890" t="str">
            <v xml:space="preserve">255 OLD BR. TRINCOMALEE - TOWN255 OLD BR. TRINCOMALEE - TOWN          </v>
          </cell>
        </row>
        <row r="1891">
          <cell r="A1891">
            <v>480640</v>
          </cell>
          <cell r="B1891">
            <v>0</v>
          </cell>
          <cell r="C1891" t="str">
            <v xml:space="preserve">256 OLD BR. PILIMATALAWA256 OLD BR. PILIMATALAWA                </v>
          </cell>
        </row>
        <row r="1892">
          <cell r="A1892">
            <v>480650</v>
          </cell>
          <cell r="B1892">
            <v>0</v>
          </cell>
          <cell r="C1892" t="str">
            <v xml:space="preserve">257 OLD BR. DELTOTA257 OLD BR. DELTOTA                     </v>
          </cell>
        </row>
        <row r="1893">
          <cell r="A1893">
            <v>480660</v>
          </cell>
          <cell r="B1893">
            <v>0</v>
          </cell>
          <cell r="C1893" t="str">
            <v xml:space="preserve">258 OLD BR. MEDAGAMA258 OLD BR. MEDAGAMA                    </v>
          </cell>
        </row>
        <row r="1894">
          <cell r="A1894">
            <v>480670</v>
          </cell>
          <cell r="B1894">
            <v>0</v>
          </cell>
          <cell r="C1894" t="str">
            <v xml:space="preserve">259 OLD BR. KEHELWATTA259 OLD BR. KEHELWATTA                  </v>
          </cell>
        </row>
        <row r="1895">
          <cell r="A1895">
            <v>480680</v>
          </cell>
          <cell r="B1895">
            <v>0</v>
          </cell>
          <cell r="C1895" t="str">
            <v xml:space="preserve">260 OLD BR. KOSLANDA260 OLD BR. KOSLANDA                    </v>
          </cell>
        </row>
        <row r="1896">
          <cell r="A1896">
            <v>480690</v>
          </cell>
          <cell r="B1896">
            <v>0</v>
          </cell>
          <cell r="C1896" t="str">
            <v xml:space="preserve">261 OLD BR. PELAWATTA261 OLD BR. PELAWATTA                   </v>
          </cell>
        </row>
        <row r="1897">
          <cell r="A1897">
            <v>480700</v>
          </cell>
          <cell r="B1897">
            <v>0</v>
          </cell>
          <cell r="C1897" t="str">
            <v xml:space="preserve">262 OLD BR. WADDUWA262 OLD BR. WADDUWA                     </v>
          </cell>
        </row>
        <row r="1898">
          <cell r="A1898">
            <v>480710</v>
          </cell>
          <cell r="B1898">
            <v>0</v>
          </cell>
          <cell r="C1898" t="str">
            <v xml:space="preserve">263 OLD BR. KURUWITA263 OLD BR. KURUWITA                    </v>
          </cell>
        </row>
        <row r="1899">
          <cell r="A1899">
            <v>480720</v>
          </cell>
          <cell r="B1899">
            <v>0</v>
          </cell>
          <cell r="C1899" t="str">
            <v xml:space="preserve">264 OLD BR. SURIYAWEWA264 OLD BR. SURIYAWEWA                  </v>
          </cell>
        </row>
        <row r="1900">
          <cell r="A1900">
            <v>480730</v>
          </cell>
          <cell r="B1900">
            <v>0</v>
          </cell>
          <cell r="C1900" t="str">
            <v xml:space="preserve">265 OLD BR. MIDDENIYA265 OLD BR. MIDDENIYA                   </v>
          </cell>
        </row>
        <row r="1901">
          <cell r="A1901">
            <v>480740</v>
          </cell>
          <cell r="B1901">
            <v>0</v>
          </cell>
          <cell r="C1901" t="str">
            <v xml:space="preserve">266 OLD BR. KIRIELLA266 OLD BR. KIRIELLA                    </v>
          </cell>
        </row>
        <row r="1902">
          <cell r="A1902">
            <v>480750</v>
          </cell>
          <cell r="B1902">
            <v>0</v>
          </cell>
          <cell r="C1902" t="str">
            <v xml:space="preserve">267 OLD BR. ANAMADUWA267 OLD BR. ANAMADUWA                   </v>
          </cell>
        </row>
        <row r="1903">
          <cell r="A1903">
            <v>480760</v>
          </cell>
          <cell r="B1903">
            <v>0</v>
          </cell>
          <cell r="C1903" t="str">
            <v xml:space="preserve">268 OLD BR. GIRANDURUKOTTE268 OLD BR. GIRANDURUKOTTE              </v>
          </cell>
        </row>
        <row r="1904">
          <cell r="A1904">
            <v>480770</v>
          </cell>
          <cell r="B1904">
            <v>0</v>
          </cell>
          <cell r="C1904" t="str">
            <v xml:space="preserve">269 OLD BR. BADULLA - MUTHIYANGANA269 OLD BR. BADULLA - MUTHIYANGANA      </v>
          </cell>
        </row>
        <row r="1905">
          <cell r="A1905">
            <v>480780</v>
          </cell>
          <cell r="B1905">
            <v>0</v>
          </cell>
          <cell r="C1905" t="str">
            <v xml:space="preserve">270 OLD BR. THULHIRIYA270 OLD BR. THULHIRIYA                  </v>
          </cell>
        </row>
        <row r="1906">
          <cell r="A1906">
            <v>480790</v>
          </cell>
          <cell r="B1906">
            <v>0</v>
          </cell>
          <cell r="C1906" t="str">
            <v xml:space="preserve">271 OLD BR. URUBOKKA271 OLD BR. URUBOKKA                    </v>
          </cell>
        </row>
        <row r="1907">
          <cell r="A1907">
            <v>480800</v>
          </cell>
          <cell r="B1907">
            <v>0</v>
          </cell>
          <cell r="C1907" t="str">
            <v xml:space="preserve">272 OLD BR. THALGASWALA272 OLD BR. THALGASWALA                 </v>
          </cell>
        </row>
        <row r="1908">
          <cell r="A1908">
            <v>480810</v>
          </cell>
          <cell r="B1908">
            <v>0</v>
          </cell>
          <cell r="C1908" t="str">
            <v xml:space="preserve">273 OLD BR. KADAWATA273 OLD BR. KADAWATA                    </v>
          </cell>
        </row>
        <row r="1909">
          <cell r="A1909">
            <v>480820</v>
          </cell>
          <cell r="B1909">
            <v>0</v>
          </cell>
          <cell r="C1909" t="str">
            <v xml:space="preserve">274 OLD BR. PUSSELLAWA274 OLD BR. PUSSELLAWA                  </v>
          </cell>
        </row>
        <row r="1910">
          <cell r="A1910">
            <v>480830</v>
          </cell>
          <cell r="B1910">
            <v>0</v>
          </cell>
          <cell r="C1910" t="str">
            <v xml:space="preserve">275 OLD BR. OLCOTT MW. - COLOMBO275 OLD BR. OLCOTT MW. - COLOMBO        </v>
          </cell>
        </row>
        <row r="1911">
          <cell r="A1911">
            <v>480840</v>
          </cell>
          <cell r="B1911">
            <v>0</v>
          </cell>
          <cell r="C1911" t="str">
            <v xml:space="preserve">276 OLD BR. KATUNAYAKA276 OLD BR. KATUNAYAKA                  </v>
          </cell>
        </row>
        <row r="1912">
          <cell r="A1912">
            <v>480850</v>
          </cell>
          <cell r="B1912">
            <v>0</v>
          </cell>
          <cell r="C1912" t="str">
            <v xml:space="preserve">277 OLD BR. SEA STREET - COLOMBO277 OLD BR. SEA STREET - COLOMBO        </v>
          </cell>
        </row>
        <row r="1913">
          <cell r="A1913">
            <v>480860</v>
          </cell>
          <cell r="B1913">
            <v>0</v>
          </cell>
          <cell r="C1913" t="str">
            <v xml:space="preserve">278 OLD BR. NITTAMBUWA278 OLD BR. NITTAMBUWA                  </v>
          </cell>
        </row>
        <row r="1914">
          <cell r="A1914">
            <v>480870</v>
          </cell>
          <cell r="B1914">
            <v>0</v>
          </cell>
          <cell r="C1914" t="str">
            <v xml:space="preserve">279 OLD BR. PITAKOTTE279 OLD BR. PITAKOTTE                   </v>
          </cell>
        </row>
        <row r="1915">
          <cell r="A1915">
            <v>480880</v>
          </cell>
          <cell r="B1915">
            <v>0</v>
          </cell>
          <cell r="C1915" t="str">
            <v xml:space="preserve">280 OLD BR. POTHUHERA280 OLD BR. POTHUHERA                   </v>
          </cell>
        </row>
        <row r="1916">
          <cell r="A1916">
            <v>480890</v>
          </cell>
          <cell r="B1916">
            <v>0</v>
          </cell>
          <cell r="C1916" t="str">
            <v xml:space="preserve">281 OLD BR. KOBEIGANE281 OLD BR. KOBEIGANE                   </v>
          </cell>
        </row>
        <row r="1917">
          <cell r="A1917">
            <v>480900</v>
          </cell>
          <cell r="B1917">
            <v>0</v>
          </cell>
          <cell r="C1917" t="str">
            <v xml:space="preserve">282 OLD BR. MAGGONA282 OLD BR. MAGGONA                     </v>
          </cell>
        </row>
        <row r="1918">
          <cell r="A1918">
            <v>480910</v>
          </cell>
          <cell r="B1918">
            <v>0</v>
          </cell>
          <cell r="C1918" t="str">
            <v xml:space="preserve">283 OLD BR. BADURALIYA283 OLD BR. BADURALIYA                  </v>
          </cell>
        </row>
        <row r="1919">
          <cell r="A1919">
            <v>480920</v>
          </cell>
          <cell r="B1919">
            <v>0</v>
          </cell>
          <cell r="C1919" t="str">
            <v xml:space="preserve">284 OLD BR. KANNATHIDDY284 OLD BR. KANNATHIDDY                 </v>
          </cell>
        </row>
        <row r="1920">
          <cell r="A1920">
            <v>480930</v>
          </cell>
          <cell r="B1920">
            <v>0</v>
          </cell>
          <cell r="C1920" t="str">
            <v xml:space="preserve">285 OLD BR. POINT PEDRO285 OLD BR. POINT PEDRO                 </v>
          </cell>
        </row>
        <row r="1921">
          <cell r="A1921">
            <v>480940</v>
          </cell>
          <cell r="B1921">
            <v>0</v>
          </cell>
          <cell r="C1921" t="str">
            <v xml:space="preserve">286 OLD BR. CLOSED286 OLD BR. CLOSED                      </v>
          </cell>
        </row>
        <row r="1922">
          <cell r="A1922">
            <v>480960</v>
          </cell>
          <cell r="B1922">
            <v>0</v>
          </cell>
          <cell r="C1922" t="str">
            <v xml:space="preserve">288 OLD BR. KUDAWELLA288 OLD BR. KUDAWELLA                   </v>
          </cell>
        </row>
        <row r="1923">
          <cell r="A1923">
            <v>480970</v>
          </cell>
          <cell r="B1923">
            <v>0</v>
          </cell>
          <cell r="C1923" t="str">
            <v xml:space="preserve">289 OLD BR. KALTOTA289 OLD BR. KALTOTA                     </v>
          </cell>
        </row>
        <row r="1924">
          <cell r="A1924">
            <v>480980</v>
          </cell>
          <cell r="B1924">
            <v>0</v>
          </cell>
          <cell r="C1924" t="str">
            <v xml:space="preserve">290 OLD BR. MORATUMULLA290 OLD BR. MORATUMULLA                 </v>
          </cell>
        </row>
        <row r="1925">
          <cell r="A1925">
            <v>480990</v>
          </cell>
          <cell r="B1925">
            <v>0</v>
          </cell>
          <cell r="C1925" t="str">
            <v xml:space="preserve">291 OLD BR. DANKOTUWA291 OLD BR. DANKOTUWA                   </v>
          </cell>
        </row>
        <row r="1926">
          <cell r="A1926">
            <v>481000</v>
          </cell>
          <cell r="B1926">
            <v>0</v>
          </cell>
          <cell r="C1926" t="str">
            <v xml:space="preserve">292 OLD BR. UDA PUSSELLAWA292 OLD BR. UDA PUSSELLAWA              </v>
          </cell>
        </row>
        <row r="1927">
          <cell r="A1927">
            <v>481010</v>
          </cell>
          <cell r="B1927">
            <v>0</v>
          </cell>
          <cell r="C1927" t="str">
            <v xml:space="preserve">293 OLD BR. DEHIOWITA293 OLD BR. DEHIOWITA                   </v>
          </cell>
        </row>
        <row r="1928">
          <cell r="A1928">
            <v>481020</v>
          </cell>
          <cell r="B1928">
            <v>0</v>
          </cell>
          <cell r="C1928" t="str">
            <v xml:space="preserve">294 OLD BR. ALAWATUGODA294 OLD BR. ALAWATUGODA                 </v>
          </cell>
        </row>
        <row r="1929">
          <cell r="A1929">
            <v>481030</v>
          </cell>
          <cell r="B1929">
            <v>0</v>
          </cell>
          <cell r="C1929" t="str">
            <v xml:space="preserve">295 OLD BR. UDAWALAWE295 OLD BR. UDAWALAWE                   </v>
          </cell>
        </row>
        <row r="1930">
          <cell r="A1930">
            <v>481040</v>
          </cell>
          <cell r="B1930">
            <v>0</v>
          </cell>
          <cell r="C1930" t="str">
            <v xml:space="preserve">296 OLD BR. NINTAVUR296 OLD BR. NINTAVUR                    </v>
          </cell>
        </row>
        <row r="1931">
          <cell r="A1931">
            <v>481050</v>
          </cell>
          <cell r="B1931">
            <v>0</v>
          </cell>
          <cell r="C1931" t="str">
            <v xml:space="preserve">297 OLD BR. DAM STREET - COLOMBO297 OLD BR. DAM STREET - COLOMBO        </v>
          </cell>
        </row>
        <row r="1932">
          <cell r="A1932">
            <v>481060</v>
          </cell>
          <cell r="B1932">
            <v>0</v>
          </cell>
          <cell r="C1932" t="str">
            <v xml:space="preserve">298 OLD BR. GINTHUPITIYA298 OLD BR. GINTHUPITIYA                </v>
          </cell>
        </row>
        <row r="1933">
          <cell r="A1933">
            <v>481070</v>
          </cell>
          <cell r="B1933">
            <v>0</v>
          </cell>
          <cell r="C1933" t="str">
            <v xml:space="preserve">299 OLD BR. KEGALLE BAZAAR299 OLD BR. KEGALLE BAZAAR              </v>
          </cell>
        </row>
        <row r="1934">
          <cell r="A1934">
            <v>481080</v>
          </cell>
          <cell r="B1934">
            <v>0</v>
          </cell>
          <cell r="C1934" t="str">
            <v xml:space="preserve">300 OLD BR. INGIRIYA300 OLD BR. INGIRIYA                    </v>
          </cell>
        </row>
        <row r="1935">
          <cell r="A1935">
            <v>481090</v>
          </cell>
          <cell r="B1935">
            <v>0</v>
          </cell>
          <cell r="C1935" t="str">
            <v xml:space="preserve">301 OLD BR. GALKIRIYAGAMA301 OLD BR. GALKIRIYAGAMA               </v>
          </cell>
        </row>
        <row r="1936">
          <cell r="A1936">
            <v>481100</v>
          </cell>
          <cell r="B1936">
            <v>0</v>
          </cell>
          <cell r="C1936" t="str">
            <v xml:space="preserve">302 OLD BR. GINIGATHHENA302 OLD BR. GINIGATHHENA                </v>
          </cell>
        </row>
        <row r="1937">
          <cell r="A1937">
            <v>481110</v>
          </cell>
          <cell r="B1937">
            <v>0</v>
          </cell>
          <cell r="C1937" t="str">
            <v xml:space="preserve">303 OLD BR. MAHAWEWA303 OLD BR. MAHAWEWA                    </v>
          </cell>
        </row>
        <row r="1938">
          <cell r="A1938">
            <v>481120</v>
          </cell>
          <cell r="B1938">
            <v>0</v>
          </cell>
          <cell r="C1938" t="str">
            <v xml:space="preserve">304 OLD BR. WALASGALA304 OLD BR. WALASGALA                   </v>
          </cell>
        </row>
        <row r="1939">
          <cell r="A1939">
            <v>481130</v>
          </cell>
          <cell r="B1939">
            <v>0</v>
          </cell>
          <cell r="C1939" t="str">
            <v xml:space="preserve">305 OLD BR. CLOSED305 OLD BR. CLOSED                      </v>
          </cell>
        </row>
        <row r="1940">
          <cell r="A1940">
            <v>481140</v>
          </cell>
          <cell r="B1940">
            <v>0</v>
          </cell>
          <cell r="C1940" t="str">
            <v xml:space="preserve">306 OLD BR. MAHARAGAMA306 OLD BR. MAHARAGAMA                  </v>
          </cell>
        </row>
        <row r="1941">
          <cell r="A1941">
            <v>481150</v>
          </cell>
          <cell r="B1941">
            <v>0</v>
          </cell>
          <cell r="C1941" t="str">
            <v xml:space="preserve">307 OLD BR. GANDARA307 OLD BR. GANDARA                     </v>
          </cell>
        </row>
        <row r="1942">
          <cell r="A1942">
            <v>481160</v>
          </cell>
          <cell r="B1942">
            <v>0</v>
          </cell>
          <cell r="C1942" t="str">
            <v xml:space="preserve">308 OLD BR. KOTAHENA308 OLD BR. KOTAHENA                    </v>
          </cell>
        </row>
        <row r="1943">
          <cell r="A1943">
            <v>481170</v>
          </cell>
          <cell r="B1943">
            <v>0</v>
          </cell>
          <cell r="C1943" t="str">
            <v xml:space="preserve">309 OLD BR. LIBERTY PLAZA-COL 03309 OLD BR. LIBERTY PLAZA-COL 03        </v>
          </cell>
        </row>
        <row r="1944">
          <cell r="A1944">
            <v>481180</v>
          </cell>
          <cell r="B1944">
            <v>0</v>
          </cell>
          <cell r="C1944" t="str">
            <v xml:space="preserve">310 OLD BR. BAMBALAPITIYA310 OLD BR. BAMBALAPITIYA               </v>
          </cell>
        </row>
        <row r="1945">
          <cell r="A1945">
            <v>481190</v>
          </cell>
          <cell r="B1945">
            <v>0</v>
          </cell>
          <cell r="C1945" t="str">
            <v xml:space="preserve">311 OLD BR. BERUWALA311 OLD BR. BERUWALA                    </v>
          </cell>
        </row>
        <row r="1946">
          <cell r="A1946">
            <v>481200</v>
          </cell>
          <cell r="B1946">
            <v>0</v>
          </cell>
          <cell r="C1946" t="str">
            <v xml:space="preserve">312 OLD BR. MALWATTA ROAD - COLOMBO312 OLD BR. MALWATTA ROAD - COLOMBO     </v>
          </cell>
        </row>
        <row r="1947">
          <cell r="A1947">
            <v>481210</v>
          </cell>
          <cell r="B1947">
            <v>0</v>
          </cell>
          <cell r="C1947" t="str">
            <v xml:space="preserve">313 OLD BR. KATUBEDDA313 OLD BR. KATUBEDDA                   </v>
          </cell>
        </row>
        <row r="1948">
          <cell r="A1948">
            <v>481220</v>
          </cell>
          <cell r="B1948">
            <v>0</v>
          </cell>
          <cell r="C1948" t="str">
            <v xml:space="preserve">314 OLD BR. CLOSED314 OLD BR. CLOSED                      </v>
          </cell>
        </row>
        <row r="1949">
          <cell r="A1949">
            <v>481230</v>
          </cell>
          <cell r="B1949">
            <v>0</v>
          </cell>
          <cell r="C1949" t="str">
            <v xml:space="preserve">315 OLD BR. THALAWA315 OLD BR. THALAWA                     </v>
          </cell>
        </row>
        <row r="1950">
          <cell r="A1950">
            <v>481240</v>
          </cell>
          <cell r="B1950">
            <v>0</v>
          </cell>
          <cell r="C1950" t="str">
            <v xml:space="preserve">316 OLD BR. RAGAMA316 OLD BR. RAGAMA                      </v>
          </cell>
        </row>
        <row r="1951">
          <cell r="A1951">
            <v>481250</v>
          </cell>
          <cell r="B1951">
            <v>0</v>
          </cell>
          <cell r="C1951" t="str">
            <v xml:space="preserve">317 OLD BR. RATNAPURA - TOWN317 OLD BR. RATNAPURA - TOWN            </v>
          </cell>
        </row>
        <row r="1952">
          <cell r="A1952">
            <v>481260</v>
          </cell>
          <cell r="B1952">
            <v>0</v>
          </cell>
          <cell r="C1952" t="str">
            <v xml:space="preserve">318 OLD BR. PAMUNUGAMA318 OLD BR. PAMUNUGAMA                  </v>
          </cell>
        </row>
        <row r="1953">
          <cell r="A1953">
            <v>481270</v>
          </cell>
          <cell r="B1953">
            <v>0</v>
          </cell>
          <cell r="C1953" t="str">
            <v xml:space="preserve">319 OLD BR. KIRULAPONE319 OLD BR. KIRULAPONE                  </v>
          </cell>
        </row>
        <row r="1954">
          <cell r="A1954">
            <v>481280</v>
          </cell>
          <cell r="B1954">
            <v>0</v>
          </cell>
          <cell r="C1954" t="str">
            <v xml:space="preserve">320 OLD BR. BORELLA - COTTA ROAD320 OLD BR. BORELLA - COTTA ROAD        </v>
          </cell>
        </row>
        <row r="1955">
          <cell r="A1955">
            <v>481290</v>
          </cell>
          <cell r="B1955">
            <v>0</v>
          </cell>
          <cell r="C1955" t="str">
            <v xml:space="preserve">321 OLD BR. PANADURA - TOWN321 OLD BR. PANADURA - TOWN             </v>
          </cell>
        </row>
        <row r="1956">
          <cell r="A1956">
            <v>481300</v>
          </cell>
          <cell r="B1956">
            <v>0</v>
          </cell>
          <cell r="C1956" t="str">
            <v xml:space="preserve">322 OLD BR. MARAWILA322 OLD BR. MARAWILA                    </v>
          </cell>
        </row>
        <row r="1957">
          <cell r="A1957">
            <v>481310</v>
          </cell>
          <cell r="B1957">
            <v>0</v>
          </cell>
          <cell r="C1957" t="str">
            <v xml:space="preserve">323 OLD BR. CORPORATE BRANCH323 OLD BR. CORPORATE BRANCH            </v>
          </cell>
        </row>
        <row r="1958">
          <cell r="A1958">
            <v>481320</v>
          </cell>
          <cell r="B1958">
            <v>0</v>
          </cell>
          <cell r="C1958" t="str">
            <v xml:space="preserve">324 OLD BR. SEEDUWA324 OLD BR. SEEDUWA                     </v>
          </cell>
        </row>
        <row r="1959">
          <cell r="A1959">
            <v>481330</v>
          </cell>
          <cell r="B1959">
            <v>0</v>
          </cell>
          <cell r="C1959" t="str">
            <v xml:space="preserve">325 OLD BR. WANDURAMBA325 OLD BR. WANDURAMBA                  </v>
          </cell>
        </row>
        <row r="1960">
          <cell r="A1960">
            <v>481340</v>
          </cell>
          <cell r="B1960">
            <v>0</v>
          </cell>
          <cell r="C1960" t="str">
            <v xml:space="preserve">326 OLD BR. CLOSED326 OLD BR. CLOSED                      </v>
          </cell>
        </row>
        <row r="1961">
          <cell r="A1961">
            <v>481350</v>
          </cell>
          <cell r="B1961">
            <v>0</v>
          </cell>
          <cell r="C1961" t="str">
            <v xml:space="preserve">327 OLD BR. KESBEWA327 OLD BR. KESBEWA                     </v>
          </cell>
        </row>
        <row r="1962">
          <cell r="A1962">
            <v>481360</v>
          </cell>
          <cell r="B1962">
            <v>0</v>
          </cell>
          <cell r="C1962" t="str">
            <v xml:space="preserve">328 OLD BR. KOTTAWA328 OLD BR. KOTTAWA                     </v>
          </cell>
        </row>
        <row r="1963">
          <cell r="A1963">
            <v>481370</v>
          </cell>
          <cell r="B1963">
            <v>0</v>
          </cell>
          <cell r="C1963" t="str">
            <v xml:space="preserve">329 OLD BR. KOGGALA329 OLD BR. KOGGALA                     </v>
          </cell>
        </row>
        <row r="1964">
          <cell r="A1964">
            <v>481380</v>
          </cell>
          <cell r="B1964">
            <v>0</v>
          </cell>
          <cell r="C1964" t="str">
            <v xml:space="preserve">330 OLD BR. DEHIATTAKANDIYA330 OLD BR. DEHIATTAKANDIYA             </v>
          </cell>
        </row>
        <row r="1965">
          <cell r="A1965">
            <v>481390</v>
          </cell>
          <cell r="B1965">
            <v>0</v>
          </cell>
          <cell r="C1965" t="str">
            <v xml:space="preserve">331 OLD BR. LUCKY PLAZA331 OLD BR. LUCKY PLAZA                 </v>
          </cell>
        </row>
        <row r="1966">
          <cell r="A1966">
            <v>481400</v>
          </cell>
          <cell r="B1966">
            <v>0</v>
          </cell>
          <cell r="C1966" t="str">
            <v xml:space="preserve">332 OLD BR. GANEMULLA332 OLD BR. GANEMULLA                   </v>
          </cell>
        </row>
        <row r="1967">
          <cell r="A1967">
            <v>481410</v>
          </cell>
          <cell r="B1967">
            <v>0</v>
          </cell>
          <cell r="C1967" t="str">
            <v xml:space="preserve">333 OLD BR. YAKKALA333 OLD BR. YAKKALA                     </v>
          </cell>
        </row>
        <row r="1968">
          <cell r="A1968">
            <v>481420</v>
          </cell>
          <cell r="B1968">
            <v>0</v>
          </cell>
          <cell r="C1968" t="str">
            <v xml:space="preserve">334 OLD BR. ETHUGALPURA334 OLD BR. ETHUGALPURA                 </v>
          </cell>
        </row>
        <row r="1969">
          <cell r="A1969">
            <v>481430</v>
          </cell>
          <cell r="B1969">
            <v>0</v>
          </cell>
          <cell r="C1969" t="str">
            <v xml:space="preserve">335 OLD BR. NUGEGODA - CITY335 OLD BR. NUGEGODA - CITY             </v>
          </cell>
        </row>
        <row r="1970">
          <cell r="A1970">
            <v>481440</v>
          </cell>
          <cell r="B1970">
            <v>0</v>
          </cell>
          <cell r="C1970" t="str">
            <v xml:space="preserve">336 OLD BR. MOUNT LAVINIA336 OLD BR. MOUNT LAVINIA               </v>
          </cell>
        </row>
        <row r="1971">
          <cell r="A1971">
            <v>481450</v>
          </cell>
          <cell r="B1971">
            <v>0</v>
          </cell>
          <cell r="C1971" t="str">
            <v xml:space="preserve">337 OLD BR. DEHIWELA GALLE ROAD337 OLD BR. DEHIWELA GALLE ROAD         </v>
          </cell>
        </row>
        <row r="1972">
          <cell r="A1972">
            <v>481460</v>
          </cell>
          <cell r="B1972">
            <v>0</v>
          </cell>
          <cell r="C1972" t="str">
            <v xml:space="preserve">600 OLD BR. PEOPLES CARD CENTRE600 OLD BR. PEOPLES CARD CENTRE         </v>
          </cell>
        </row>
        <row r="1973">
          <cell r="A1973">
            <v>481470</v>
          </cell>
          <cell r="B1973">
            <v>0</v>
          </cell>
          <cell r="C1973" t="str">
            <v>795 OLD BR. TREASURY PRIMARY DEALER UNIT795 OLD BR. TREASURY PRIMARY DEALER UNIT</v>
          </cell>
        </row>
        <row r="1974">
          <cell r="A1974">
            <v>481480</v>
          </cell>
          <cell r="B1974">
            <v>0</v>
          </cell>
          <cell r="C1974" t="str">
            <v xml:space="preserve">796 OLD BR. OCU                                        </v>
          </cell>
        </row>
        <row r="1975">
          <cell r="A1975">
            <v>481490</v>
          </cell>
          <cell r="B1975">
            <v>0</v>
          </cell>
          <cell r="C1975" t="str">
            <v xml:space="preserve">797 OLD BR. TREASURY                                        </v>
          </cell>
        </row>
        <row r="1976">
          <cell r="A1976">
            <v>481500</v>
          </cell>
          <cell r="B1976">
            <v>0</v>
          </cell>
          <cell r="C1976" t="str">
            <v xml:space="preserve">794 OLD BR.SPECIAL ASSETS UNIT                                        </v>
          </cell>
        </row>
        <row r="1977">
          <cell r="A1977">
            <v>481510</v>
          </cell>
          <cell r="B1977">
            <v>0</v>
          </cell>
          <cell r="C1977" t="str">
            <v xml:space="preserve">338 OLD BR SAINTHAMARUTHU338 OLD BR SAINTHAMARUTHU               </v>
          </cell>
        </row>
        <row r="1978">
          <cell r="A1978">
            <v>481520</v>
          </cell>
          <cell r="B1978">
            <v>0</v>
          </cell>
          <cell r="C1978" t="str">
            <v xml:space="preserve">500 OLD BR PALM TOP                                        </v>
          </cell>
        </row>
        <row r="1979">
          <cell r="A1979">
            <v>481530</v>
          </cell>
          <cell r="B1979">
            <v>0</v>
          </cell>
          <cell r="C1979" t="str">
            <v xml:space="preserve">339 OLD BR KALLAR                                        </v>
          </cell>
        </row>
        <row r="1980">
          <cell r="A1980">
            <v>481540</v>
          </cell>
          <cell r="B1980">
            <v>0</v>
          </cell>
          <cell r="C1980" t="str">
            <v xml:space="preserve">340 OLD BR ODDAMAWADDI                                        </v>
          </cell>
        </row>
        <row r="1981">
          <cell r="A1981">
            <v>481550</v>
          </cell>
          <cell r="B1981">
            <v>0</v>
          </cell>
          <cell r="C1981" t="str">
            <v xml:space="preserve">341 OLD BR. HATHARALIYADDA                                        </v>
          </cell>
        </row>
        <row r="1982">
          <cell r="A1982">
            <v>481560</v>
          </cell>
          <cell r="B1982">
            <v>0</v>
          </cell>
          <cell r="C1982" t="str">
            <v xml:space="preserve">342 OLD BR. KOKKADDICHCHOLAI                                        </v>
          </cell>
        </row>
        <row r="1983">
          <cell r="A1983">
            <v>481570</v>
          </cell>
          <cell r="B1983">
            <v>0</v>
          </cell>
          <cell r="C1983" t="str">
            <v xml:space="preserve">343 OLD BR. KARAPITIYA                                        </v>
          </cell>
        </row>
        <row r="1984">
          <cell r="A1984">
            <v>481580</v>
          </cell>
          <cell r="B1984">
            <v>0</v>
          </cell>
          <cell r="C1984" t="str">
            <v xml:space="preserve">344 OLD BR . MELSIRIPURA                                        </v>
          </cell>
        </row>
        <row r="1985">
          <cell r="A1985">
            <v>481590</v>
          </cell>
          <cell r="B1985">
            <v>0</v>
          </cell>
          <cell r="C1985" t="str">
            <v xml:space="preserve">345 OLD BR . RANNA                                        </v>
          </cell>
        </row>
        <row r="1986">
          <cell r="A1986">
            <v>481600</v>
          </cell>
          <cell r="B1986">
            <v>0</v>
          </cell>
          <cell r="C1986" t="str">
            <v xml:space="preserve">346 OLD BR. MARUTHAMUNAI                                        </v>
          </cell>
        </row>
        <row r="1987">
          <cell r="A1987">
            <v>481610</v>
          </cell>
          <cell r="B1987">
            <v>0</v>
          </cell>
          <cell r="C1987" t="str">
            <v xml:space="preserve">347 OLD BR. BADALKUMBURA                                        </v>
          </cell>
        </row>
        <row r="1988">
          <cell r="A1988">
            <v>481620</v>
          </cell>
          <cell r="B1988">
            <v>0</v>
          </cell>
          <cell r="C1988" t="str">
            <v xml:space="preserve">348 OLD BR. BORALESGAMUWA                                        </v>
          </cell>
        </row>
        <row r="1989">
          <cell r="A1989">
            <v>481630</v>
          </cell>
          <cell r="B1989">
            <v>0</v>
          </cell>
          <cell r="C1989" t="str">
            <v xml:space="preserve">349 OLD BR. PALLEBEDDA                                        </v>
          </cell>
        </row>
        <row r="1990">
          <cell r="A1990">
            <v>481640</v>
          </cell>
          <cell r="B1990">
            <v>0</v>
          </cell>
          <cell r="C1990" t="str">
            <v xml:space="preserve">350 OLD BR. WEERAKETIYA                                        </v>
          </cell>
        </row>
        <row r="1991">
          <cell r="A1991">
            <v>481650</v>
          </cell>
          <cell r="B1991">
            <v>0</v>
          </cell>
          <cell r="C1991" t="str">
            <v xml:space="preserve">351 OLD BR. THAMBALA                                        </v>
          </cell>
        </row>
        <row r="1992">
          <cell r="A1992">
            <v>481660</v>
          </cell>
          <cell r="B1992">
            <v>0</v>
          </cell>
          <cell r="C1992" t="str">
            <v xml:space="preserve">352 OLD BR. PULMUDE                                        </v>
          </cell>
        </row>
        <row r="1993">
          <cell r="A1993">
            <v>481670</v>
          </cell>
          <cell r="B1993">
            <v>0</v>
          </cell>
          <cell r="C1993" t="str">
            <v xml:space="preserve">353 OLD BR. RIKILLAGASKADA                                        </v>
          </cell>
        </row>
        <row r="1994">
          <cell r="A1994">
            <v>481680</v>
          </cell>
          <cell r="B1994">
            <v>0</v>
          </cell>
          <cell r="C1994" t="str">
            <v xml:space="preserve">793 OLD BR.INVESTMENT BANKING UNIT                                        </v>
          </cell>
        </row>
        <row r="1995">
          <cell r="A1995">
            <v>481690</v>
          </cell>
          <cell r="B1995">
            <v>0</v>
          </cell>
          <cell r="C1995" t="str">
            <v xml:space="preserve">354 OLD BR. BOGAWANTHALAWA                                        </v>
          </cell>
        </row>
        <row r="1996">
          <cell r="A1996">
            <v>481700</v>
          </cell>
          <cell r="B1996">
            <v>0</v>
          </cell>
          <cell r="C1996" t="str">
            <v xml:space="preserve">355 OLD BR.KOTIYAKUMBURA                                        </v>
          </cell>
        </row>
        <row r="1997">
          <cell r="A1997">
            <v>481710</v>
          </cell>
          <cell r="B1997">
            <v>0</v>
          </cell>
          <cell r="C1997" t="str">
            <v xml:space="preserve">356 OLD BR. CHETTIKULAM                                        </v>
          </cell>
        </row>
        <row r="1998">
          <cell r="A1998">
            <v>481720</v>
          </cell>
          <cell r="B1998">
            <v>0</v>
          </cell>
          <cell r="C1998" t="str">
            <v xml:space="preserve">357 OLD BR.KANDY CITY CENTRE                                        </v>
          </cell>
        </row>
        <row r="1999">
          <cell r="A1999">
            <v>481730</v>
          </cell>
          <cell r="B1999">
            <v>0</v>
          </cell>
          <cell r="C1999" t="str">
            <v xml:space="preserve">358 OLD BR. PUJAPITIYA                                        </v>
          </cell>
        </row>
        <row r="2000">
          <cell r="A2000">
            <v>482010</v>
          </cell>
          <cell r="B2000">
            <v>0</v>
          </cell>
          <cell r="C2000" t="str">
            <v xml:space="preserve">SIBS BR.  001 DUKE STREET - COLOMBO                                        </v>
          </cell>
        </row>
        <row r="2001">
          <cell r="A2001">
            <v>482020</v>
          </cell>
          <cell r="B2001">
            <v>0</v>
          </cell>
          <cell r="C2001" t="str">
            <v xml:space="preserve">SIBS BR.  002 MATALE                                        </v>
          </cell>
        </row>
        <row r="2002">
          <cell r="A2002">
            <v>482030</v>
          </cell>
          <cell r="B2002">
            <v>0</v>
          </cell>
          <cell r="C2002" t="str">
            <v xml:space="preserve">SIBS BR.  003 KANDY                                        </v>
          </cell>
        </row>
        <row r="2003">
          <cell r="A2003">
            <v>482040</v>
          </cell>
          <cell r="B2003">
            <v>0</v>
          </cell>
          <cell r="C2003" t="str">
            <v xml:space="preserve">SIBS BR.  004 C.B.D.                                        </v>
          </cell>
        </row>
        <row r="2004">
          <cell r="A2004">
            <v>482050</v>
          </cell>
          <cell r="B2004">
            <v>0</v>
          </cell>
          <cell r="C2004" t="str">
            <v xml:space="preserve">SIBS BR.  005 POLONNARUWA                                        </v>
          </cell>
        </row>
        <row r="2005">
          <cell r="A2005">
            <v>482060</v>
          </cell>
          <cell r="B2005">
            <v>0</v>
          </cell>
          <cell r="C2005" t="str">
            <v xml:space="preserve">SIBS BR.  006 HINGURAKGODA                                        </v>
          </cell>
        </row>
        <row r="2006">
          <cell r="A2006">
            <v>482070</v>
          </cell>
          <cell r="B2006">
            <v>0</v>
          </cell>
          <cell r="C2006" t="str">
            <v xml:space="preserve">SIBS BR.  007 HAMBANTOTA                                        </v>
          </cell>
        </row>
        <row r="2007">
          <cell r="A2007">
            <v>482080</v>
          </cell>
          <cell r="B2007">
            <v>0</v>
          </cell>
          <cell r="C2007" t="str">
            <v xml:space="preserve">SIBS BR.  008 ANURADHAPURA                                        </v>
          </cell>
        </row>
        <row r="2008">
          <cell r="A2008">
            <v>482090</v>
          </cell>
          <cell r="B2008">
            <v>0</v>
          </cell>
          <cell r="C2008" t="str">
            <v xml:space="preserve">SIBS BR.  009 PUTTALAM                                        </v>
          </cell>
        </row>
        <row r="2009">
          <cell r="A2009">
            <v>482100</v>
          </cell>
          <cell r="B2009">
            <v>0</v>
          </cell>
          <cell r="C2009" t="str">
            <v xml:space="preserve">SIBS BR.  010 BADULLA                                        </v>
          </cell>
        </row>
        <row r="2010">
          <cell r="A2010">
            <v>482110</v>
          </cell>
          <cell r="B2010">
            <v>0</v>
          </cell>
          <cell r="C2010" t="str">
            <v xml:space="preserve">SIBS BR.  011 BIBILE                                        </v>
          </cell>
        </row>
        <row r="2011">
          <cell r="A2011">
            <v>482120</v>
          </cell>
          <cell r="B2011">
            <v>0</v>
          </cell>
          <cell r="C2011" t="str">
            <v xml:space="preserve">SIBS BR.  012 KURUNEGALA                                        </v>
          </cell>
        </row>
        <row r="2012">
          <cell r="A2012">
            <v>482130</v>
          </cell>
          <cell r="B2012">
            <v>0</v>
          </cell>
          <cell r="C2012" t="str">
            <v xml:space="preserve">SIBS BR.  013 GALLE - FORT                                        </v>
          </cell>
        </row>
        <row r="2013">
          <cell r="A2013">
            <v>482140</v>
          </cell>
          <cell r="B2013">
            <v>0</v>
          </cell>
          <cell r="C2013" t="str">
            <v xml:space="preserve">SIBS BR.  014 UNION PLACE - COLOMBO                                        </v>
          </cell>
        </row>
        <row r="2014">
          <cell r="A2014">
            <v>482150</v>
          </cell>
          <cell r="B2014">
            <v>0</v>
          </cell>
          <cell r="C2014" t="str">
            <v xml:space="preserve">SIBS BR.  015 AMPARAI                                        </v>
          </cell>
        </row>
        <row r="2015">
          <cell r="A2015">
            <v>482160</v>
          </cell>
          <cell r="B2015">
            <v>0</v>
          </cell>
          <cell r="C2015" t="str">
            <v xml:space="preserve">SIBS BR.  016 WELIMADA                                        </v>
          </cell>
        </row>
        <row r="2016">
          <cell r="A2016">
            <v>482170</v>
          </cell>
          <cell r="B2016">
            <v>0</v>
          </cell>
          <cell r="C2016" t="str">
            <v xml:space="preserve">SIBS BR.  017 BALANGODA                                        </v>
          </cell>
        </row>
        <row r="2017">
          <cell r="A2017">
            <v>482180</v>
          </cell>
          <cell r="B2017">
            <v>0</v>
          </cell>
          <cell r="C2017" t="str">
            <v xml:space="preserve">SIBS BR.  018 GAMPOLA                                        </v>
          </cell>
        </row>
        <row r="2018">
          <cell r="A2018">
            <v>482190</v>
          </cell>
          <cell r="B2018">
            <v>0</v>
          </cell>
          <cell r="C2018" t="str">
            <v xml:space="preserve">SIBS BR.  019 DEHIWALA                                        </v>
          </cell>
        </row>
        <row r="2019">
          <cell r="A2019">
            <v>482200</v>
          </cell>
          <cell r="B2019">
            <v>0</v>
          </cell>
          <cell r="C2019" t="str">
            <v xml:space="preserve">SIBS BR.  020 MULLAITIVU                                        </v>
          </cell>
        </row>
        <row r="2020">
          <cell r="A2020">
            <v>482210</v>
          </cell>
          <cell r="B2020">
            <v>0</v>
          </cell>
          <cell r="C2020" t="str">
            <v xml:space="preserve">SIBS BR.  021 MINUWANGODA                                        </v>
          </cell>
        </row>
        <row r="2021">
          <cell r="A2021">
            <v>482220</v>
          </cell>
          <cell r="B2021">
            <v>0</v>
          </cell>
          <cell r="C2021" t="str">
            <v xml:space="preserve">SIBS BR.  022 HANGURANKETA                                        </v>
          </cell>
        </row>
        <row r="2022">
          <cell r="A2022">
            <v>482230</v>
          </cell>
          <cell r="B2022">
            <v>0</v>
          </cell>
          <cell r="C2022" t="str">
            <v xml:space="preserve">SIBS BR.  023 KALMUNAI                                        </v>
          </cell>
        </row>
        <row r="2023">
          <cell r="A2023">
            <v>482240</v>
          </cell>
          <cell r="B2023">
            <v>0</v>
          </cell>
          <cell r="C2023" t="str">
            <v xml:space="preserve">SIBS BR.  024 CHILAW                                        </v>
          </cell>
        </row>
        <row r="2024">
          <cell r="A2024">
            <v>482250</v>
          </cell>
          <cell r="B2024">
            <v>0</v>
          </cell>
          <cell r="C2024" t="str">
            <v xml:space="preserve">SIBS BR.  025 PARK STREET - COLOMBO                                        </v>
          </cell>
        </row>
        <row r="2025">
          <cell r="A2025">
            <v>482260</v>
          </cell>
          <cell r="B2025">
            <v>0</v>
          </cell>
          <cell r="C2025" t="str">
            <v xml:space="preserve">SIBS BR.  026 GAMPAHA                                        </v>
          </cell>
        </row>
        <row r="2026">
          <cell r="A2026">
            <v>482270</v>
          </cell>
          <cell r="B2026">
            <v>0</v>
          </cell>
          <cell r="C2026" t="str">
            <v xml:space="preserve">SIBS BR.  027 KEGALLE                                        </v>
          </cell>
        </row>
        <row r="2027">
          <cell r="A2027">
            <v>482280</v>
          </cell>
          <cell r="B2027">
            <v>0</v>
          </cell>
          <cell r="C2027" t="str">
            <v xml:space="preserve">SIBS BR.  028 KULIYAPITIYA                                        </v>
          </cell>
        </row>
        <row r="2028">
          <cell r="A2028">
            <v>482290</v>
          </cell>
          <cell r="B2028">
            <v>0</v>
          </cell>
          <cell r="C2028" t="str">
            <v xml:space="preserve">SIBS BR.  029 AVISSAWELLA                                        </v>
          </cell>
        </row>
        <row r="2029">
          <cell r="A2029">
            <v>482300</v>
          </cell>
          <cell r="B2029">
            <v>0</v>
          </cell>
          <cell r="C2029" t="str">
            <v xml:space="preserve">SIBS BR.  030 JAFFNA - STANLEY ROAD                                        </v>
          </cell>
        </row>
        <row r="2030">
          <cell r="A2030">
            <v>482310</v>
          </cell>
          <cell r="B2030">
            <v>0</v>
          </cell>
          <cell r="C2030" t="str">
            <v xml:space="preserve">SIBS BR.  031 KANKESANTURAI                                        </v>
          </cell>
        </row>
        <row r="2031">
          <cell r="A2031">
            <v>482320</v>
          </cell>
          <cell r="B2031">
            <v>0</v>
          </cell>
          <cell r="C2031" t="str">
            <v xml:space="preserve">SIBS BR.  032 MATARA - UYANWATTA                                        </v>
          </cell>
        </row>
        <row r="2032">
          <cell r="A2032">
            <v>482330</v>
          </cell>
          <cell r="B2032">
            <v>0</v>
          </cell>
          <cell r="C2032" t="str">
            <v xml:space="preserve">SIBS BR.  033 QUEEN STREET - COLOMBO                                        </v>
          </cell>
        </row>
        <row r="2033">
          <cell r="A2033">
            <v>482340</v>
          </cell>
          <cell r="B2033">
            <v>0</v>
          </cell>
          <cell r="C2033" t="str">
            <v xml:space="preserve">SIBS BR.  034 NEGOMBO                                        </v>
          </cell>
        </row>
        <row r="2034">
          <cell r="A2034">
            <v>482350</v>
          </cell>
          <cell r="B2034">
            <v>0</v>
          </cell>
          <cell r="C2034" t="str">
            <v xml:space="preserve">SIBS BR.  035 AMBALANGODA                                        </v>
          </cell>
        </row>
        <row r="2035">
          <cell r="A2035">
            <v>482360</v>
          </cell>
          <cell r="B2035">
            <v>0</v>
          </cell>
          <cell r="C2035" t="str">
            <v xml:space="preserve">SIBS BR.  036 RAGALA                                        </v>
          </cell>
        </row>
        <row r="2036">
          <cell r="A2036">
            <v>482370</v>
          </cell>
          <cell r="B2036">
            <v>0</v>
          </cell>
          <cell r="C2036" t="str">
            <v xml:space="preserve">SIBS BR.  037 BANDARAWELA                                        </v>
          </cell>
        </row>
        <row r="2037">
          <cell r="A2037">
            <v>482380</v>
          </cell>
          <cell r="B2037">
            <v>0</v>
          </cell>
          <cell r="C2037" t="str">
            <v xml:space="preserve">SIBS BR.  038 TALAWAKELE                                        </v>
          </cell>
        </row>
        <row r="2038">
          <cell r="A2038">
            <v>482390</v>
          </cell>
          <cell r="B2038">
            <v>0</v>
          </cell>
          <cell r="C2038" t="str">
            <v xml:space="preserve">SIBS BR.  039 KALUTARA                                        </v>
          </cell>
        </row>
        <row r="2039">
          <cell r="A2039">
            <v>482400</v>
          </cell>
          <cell r="B2039">
            <v>0</v>
          </cell>
          <cell r="C2039" t="str">
            <v xml:space="preserve">SIBS BR.  040 VAVUNIYA                                        </v>
          </cell>
        </row>
        <row r="2040">
          <cell r="A2040">
            <v>482410</v>
          </cell>
          <cell r="B2040">
            <v>0</v>
          </cell>
          <cell r="C2040" t="str">
            <v xml:space="preserve">SIBS BR.  041 HORANA                                        </v>
          </cell>
        </row>
        <row r="2041">
          <cell r="A2041">
            <v>482420</v>
          </cell>
          <cell r="B2041">
            <v>0</v>
          </cell>
          <cell r="C2041" t="str">
            <v xml:space="preserve">SIBS BR.  042 KEKIRAWA                                        </v>
          </cell>
        </row>
        <row r="2042">
          <cell r="A2042">
            <v>482430</v>
          </cell>
          <cell r="B2042">
            <v>0</v>
          </cell>
          <cell r="C2042" t="str">
            <v xml:space="preserve">SIBS BR.  043 PADAVIYA                                        </v>
          </cell>
        </row>
        <row r="2043">
          <cell r="A2043">
            <v>482440</v>
          </cell>
          <cell r="B2043">
            <v>0</v>
          </cell>
          <cell r="C2043" t="str">
            <v xml:space="preserve">SIBS BR.  044 MANNAR                                        </v>
          </cell>
        </row>
        <row r="2044">
          <cell r="A2044">
            <v>482450</v>
          </cell>
          <cell r="B2044">
            <v>0</v>
          </cell>
          <cell r="C2044" t="str">
            <v xml:space="preserve">SIBS BR.  045 EMBILIPITIYA                                        </v>
          </cell>
        </row>
        <row r="2045">
          <cell r="A2045">
            <v>482460</v>
          </cell>
          <cell r="B2045">
            <v>0</v>
          </cell>
          <cell r="C2045" t="str">
            <v xml:space="preserve">SIBS BR.  046 MUDALIGE MW. - COLOMBO                                        </v>
          </cell>
        </row>
        <row r="2046">
          <cell r="A2046">
            <v>482470</v>
          </cell>
          <cell r="B2046">
            <v>0</v>
          </cell>
          <cell r="C2046" t="str">
            <v xml:space="preserve">SIBS BR.  047 YATIYANTOTA                                        </v>
          </cell>
        </row>
        <row r="2047">
          <cell r="A2047">
            <v>482480</v>
          </cell>
          <cell r="B2047">
            <v>0</v>
          </cell>
          <cell r="C2047" t="str">
            <v xml:space="preserve">SIBS BR.  048 KILINOCHCHI                                        </v>
          </cell>
        </row>
        <row r="2048">
          <cell r="A2048">
            <v>482490</v>
          </cell>
          <cell r="B2048">
            <v>0</v>
          </cell>
          <cell r="C2048" t="str">
            <v xml:space="preserve">SIBS BR.  049 HOMAGAMA                                        </v>
          </cell>
        </row>
        <row r="2049">
          <cell r="A2049">
            <v>482510</v>
          </cell>
          <cell r="B2049">
            <v>0</v>
          </cell>
          <cell r="C2049" t="str">
            <v xml:space="preserve">SIBS BR.  051 KAHATAGASDIGILIYA                                        </v>
          </cell>
        </row>
        <row r="2050">
          <cell r="A2050">
            <v>482520</v>
          </cell>
          <cell r="B2050">
            <v>0</v>
          </cell>
          <cell r="C2050" t="str">
            <v xml:space="preserve">SIBS BR.  052 MAHO                                        </v>
          </cell>
        </row>
        <row r="2051">
          <cell r="A2051">
            <v>482530</v>
          </cell>
          <cell r="B2051">
            <v>0</v>
          </cell>
          <cell r="C2051" t="str">
            <v xml:space="preserve">SIBS BR.  053 NAWALAPITIYA                                        </v>
          </cell>
        </row>
        <row r="2052">
          <cell r="A2052">
            <v>482540</v>
          </cell>
          <cell r="B2052">
            <v>0</v>
          </cell>
          <cell r="C2052" t="str">
            <v xml:space="preserve">SIBS BR.  054 WARAKAPOLA                                        </v>
          </cell>
        </row>
        <row r="2053">
          <cell r="A2053">
            <v>482550</v>
          </cell>
          <cell r="B2053">
            <v>0</v>
          </cell>
          <cell r="C2053" t="str">
            <v xml:space="preserve">SIBS BR.  055 KELANIYA                                        </v>
          </cell>
        </row>
        <row r="2054">
          <cell r="A2054">
            <v>482560</v>
          </cell>
          <cell r="B2054">
            <v>0</v>
          </cell>
          <cell r="C2054" t="str">
            <v xml:space="preserve">SIBS BR.  056 SANGARAJA MW. - COLOMBO                                        </v>
          </cell>
        </row>
        <row r="2055">
          <cell r="A2055">
            <v>482570</v>
          </cell>
          <cell r="B2055">
            <v>0</v>
          </cell>
          <cell r="C2055" t="str">
            <v xml:space="preserve">SIBS BR.  057 PERADENIYA                                        </v>
          </cell>
        </row>
        <row r="2056">
          <cell r="A2056">
            <v>482580</v>
          </cell>
          <cell r="B2056">
            <v>0</v>
          </cell>
          <cell r="C2056" t="str">
            <v xml:space="preserve">SIBS BR.  058 MAHIYANGANA                                        </v>
          </cell>
        </row>
        <row r="2057">
          <cell r="A2057">
            <v>482590</v>
          </cell>
          <cell r="B2057">
            <v>0</v>
          </cell>
          <cell r="C2057" t="str">
            <v xml:space="preserve">SIBS BR.  059 POLGAHAWELA                                        </v>
          </cell>
        </row>
        <row r="2058">
          <cell r="A2058">
            <v>482600</v>
          </cell>
          <cell r="B2058">
            <v>0</v>
          </cell>
          <cell r="C2058" t="str">
            <v xml:space="preserve">SIBS BR.  060 MORAWAKA                                        </v>
          </cell>
        </row>
        <row r="2059">
          <cell r="A2059">
            <v>482610</v>
          </cell>
          <cell r="B2059">
            <v>0</v>
          </cell>
          <cell r="C2059" t="str">
            <v xml:space="preserve">SIBS BR.  061 TISSAMAHARAMA                                        </v>
          </cell>
        </row>
        <row r="2060">
          <cell r="A2060">
            <v>482620</v>
          </cell>
          <cell r="B2060">
            <v>0</v>
          </cell>
          <cell r="C2060" t="str">
            <v xml:space="preserve">SIBS BR.  062 WELLAWAYA                                        </v>
          </cell>
        </row>
        <row r="2061">
          <cell r="A2061">
            <v>482630</v>
          </cell>
          <cell r="B2061">
            <v>0</v>
          </cell>
          <cell r="C2061" t="str">
            <v xml:space="preserve">SIBS BR.  063 AKKARAIPATTU                                        </v>
          </cell>
        </row>
        <row r="2062">
          <cell r="A2062">
            <v>482640</v>
          </cell>
          <cell r="B2062">
            <v>0</v>
          </cell>
          <cell r="C2062" t="str">
            <v xml:space="preserve">SIBS BR.  064 SAMANTURAI                                        </v>
          </cell>
        </row>
        <row r="2063">
          <cell r="A2063">
            <v>482650</v>
          </cell>
          <cell r="B2063">
            <v>0</v>
          </cell>
          <cell r="C2063" t="str">
            <v xml:space="preserve">SIBS BR.  065 KATTANKUDY                                        </v>
          </cell>
        </row>
        <row r="2064">
          <cell r="A2064">
            <v>482660</v>
          </cell>
          <cell r="B2064">
            <v>0</v>
          </cell>
          <cell r="C2064" t="str">
            <v xml:space="preserve">SIBS BR.  066 TRINCOMALEE                                        </v>
          </cell>
        </row>
        <row r="2065">
          <cell r="A2065">
            <v>482670</v>
          </cell>
          <cell r="B2065">
            <v>0</v>
          </cell>
          <cell r="C2065" t="str">
            <v xml:space="preserve">SIBS BR.  067 TANGALLE                                        </v>
          </cell>
        </row>
        <row r="2066">
          <cell r="A2066">
            <v>482680</v>
          </cell>
          <cell r="B2066">
            <v>0</v>
          </cell>
          <cell r="C2066" t="str">
            <v xml:space="preserve">SIBS BR.  068 MONARAGALA                                        </v>
          </cell>
        </row>
        <row r="2067">
          <cell r="A2067">
            <v>482690</v>
          </cell>
          <cell r="B2067">
            <v>0</v>
          </cell>
          <cell r="C2067" t="str">
            <v xml:space="preserve">SIBS BR.  069 MAWANELLA                                        </v>
          </cell>
        </row>
        <row r="2068">
          <cell r="A2068">
            <v>482700</v>
          </cell>
          <cell r="B2068">
            <v>0</v>
          </cell>
          <cell r="C2068" t="str">
            <v xml:space="preserve">SIBS BR.  070 MATUGAMA                                        </v>
          </cell>
        </row>
        <row r="2069">
          <cell r="A2069">
            <v>482710</v>
          </cell>
          <cell r="B2069">
            <v>0</v>
          </cell>
          <cell r="C2069" t="str">
            <v xml:space="preserve">SIBS BR.  071 DEMATAGODA                                        </v>
          </cell>
        </row>
        <row r="2070">
          <cell r="A2070">
            <v>482720</v>
          </cell>
          <cell r="B2070">
            <v>0</v>
          </cell>
          <cell r="C2070" t="str">
            <v xml:space="preserve">SIBS BR.  072 AMBALANTOTA                                        </v>
          </cell>
        </row>
        <row r="2071">
          <cell r="A2071">
            <v>482730</v>
          </cell>
          <cell r="B2071">
            <v>0</v>
          </cell>
          <cell r="C2071" t="str">
            <v xml:space="preserve">SIBS BR.  073 ELPITIYA                                        </v>
          </cell>
        </row>
        <row r="2072">
          <cell r="A2072">
            <v>482740</v>
          </cell>
          <cell r="B2072">
            <v>0</v>
          </cell>
          <cell r="C2072" t="str">
            <v xml:space="preserve">SIBS BR.  074 WATTEGAMA                                        </v>
          </cell>
        </row>
        <row r="2073">
          <cell r="A2073">
            <v>482750</v>
          </cell>
          <cell r="B2073">
            <v>0</v>
          </cell>
          <cell r="C2073" t="str">
            <v xml:space="preserve">SIBS BR.  075 BATTICALOA                                        </v>
          </cell>
        </row>
        <row r="2074">
          <cell r="A2074">
            <v>482760</v>
          </cell>
          <cell r="B2074">
            <v>0</v>
          </cell>
          <cell r="C2074" t="str">
            <v xml:space="preserve">SIBS BR.  076 WENNAPPUWA                                        </v>
          </cell>
        </row>
        <row r="2075">
          <cell r="A2075">
            <v>482770</v>
          </cell>
          <cell r="B2075">
            <v>0</v>
          </cell>
          <cell r="C2075" t="str">
            <v xml:space="preserve">SIBS BR.  077 WELIGAMA                                        </v>
          </cell>
        </row>
        <row r="2076">
          <cell r="A2076">
            <v>482780</v>
          </cell>
          <cell r="B2076">
            <v>0</v>
          </cell>
          <cell r="C2076" t="str">
            <v xml:space="preserve">SIBS BR.  078 BORELLA                                        </v>
          </cell>
        </row>
        <row r="2077">
          <cell r="A2077">
            <v>482790</v>
          </cell>
          <cell r="B2077">
            <v>0</v>
          </cell>
          <cell r="C2077" t="str">
            <v xml:space="preserve">SIBS BR.  079 VEYANGODA                                        </v>
          </cell>
        </row>
        <row r="2078">
          <cell r="A2078">
            <v>482800</v>
          </cell>
          <cell r="B2078">
            <v>0</v>
          </cell>
          <cell r="C2078" t="str">
            <v xml:space="preserve">SIBS BR.  080 RATMALANA                                        </v>
          </cell>
        </row>
        <row r="2079">
          <cell r="A2079">
            <v>482810</v>
          </cell>
          <cell r="B2079">
            <v>0</v>
          </cell>
          <cell r="C2079" t="str">
            <v xml:space="preserve">SIBS BR.  081 RUWANWELLA                                        </v>
          </cell>
        </row>
        <row r="2080">
          <cell r="A2080">
            <v>482820</v>
          </cell>
          <cell r="B2080">
            <v>0</v>
          </cell>
          <cell r="C2080" t="str">
            <v xml:space="preserve">SIBS BR.  082 NARAMMALA                                        </v>
          </cell>
        </row>
        <row r="2081">
          <cell r="A2081">
            <v>482830</v>
          </cell>
          <cell r="B2081">
            <v>0</v>
          </cell>
          <cell r="C2081" t="str">
            <v xml:space="preserve">SIBS BR.  083 NATTANDIYA                                        </v>
          </cell>
        </row>
        <row r="2082">
          <cell r="A2082">
            <v>482840</v>
          </cell>
          <cell r="B2082">
            <v>0</v>
          </cell>
          <cell r="C2082" t="str">
            <v xml:space="preserve">SIBS BR.  084 ALUTHGAMA                                        </v>
          </cell>
        </row>
        <row r="2083">
          <cell r="A2083">
            <v>482850</v>
          </cell>
          <cell r="B2083">
            <v>0</v>
          </cell>
          <cell r="C2083" t="str">
            <v xml:space="preserve">SIBS BR.  085 EHELIYAGODA                                        </v>
          </cell>
        </row>
        <row r="2084">
          <cell r="A2084">
            <v>482860</v>
          </cell>
          <cell r="B2084">
            <v>0</v>
          </cell>
          <cell r="C2084" t="str">
            <v xml:space="preserve">SIBS BR.  086 THIMBIRIGASYAYA                                        </v>
          </cell>
        </row>
        <row r="2085">
          <cell r="A2085">
            <v>482870</v>
          </cell>
          <cell r="B2085">
            <v>0</v>
          </cell>
          <cell r="C2085" t="str">
            <v xml:space="preserve">SIBS BR.  087 BADDEGAMA                                        </v>
          </cell>
        </row>
        <row r="2086">
          <cell r="A2086">
            <v>482880</v>
          </cell>
          <cell r="B2086">
            <v>0</v>
          </cell>
          <cell r="C2086" t="str">
            <v xml:space="preserve">SIBS BR.  088 RATNAPURA                                        </v>
          </cell>
        </row>
        <row r="2087">
          <cell r="A2087">
            <v>482890</v>
          </cell>
          <cell r="B2087">
            <v>0</v>
          </cell>
          <cell r="C2087" t="str">
            <v xml:space="preserve">SIBS BR.  089 KATUGASTOTA                                        </v>
          </cell>
        </row>
        <row r="2088">
          <cell r="A2088">
            <v>482900</v>
          </cell>
          <cell r="B2088">
            <v>0</v>
          </cell>
          <cell r="C2088" t="str">
            <v xml:space="preserve">SIBS BR.  090 KANTALAI                                        </v>
          </cell>
        </row>
        <row r="2089">
          <cell r="A2089">
            <v>482910</v>
          </cell>
          <cell r="B2089">
            <v>0</v>
          </cell>
          <cell r="C2089" t="str">
            <v xml:space="preserve">SIBS BR.  091 MORATUWA                                        </v>
          </cell>
        </row>
        <row r="2090">
          <cell r="A2090">
            <v>482920</v>
          </cell>
          <cell r="B2090">
            <v>0</v>
          </cell>
          <cell r="C2090" t="str">
            <v xml:space="preserve">SIBS BR.  092 GIRIULLA                                        </v>
          </cell>
        </row>
        <row r="2091">
          <cell r="A2091">
            <v>482930</v>
          </cell>
          <cell r="B2091">
            <v>0</v>
          </cell>
          <cell r="C2091" t="str">
            <v xml:space="preserve">SIBS BR.  093 PUGODA                                        </v>
          </cell>
        </row>
        <row r="2092">
          <cell r="A2092">
            <v>482940</v>
          </cell>
          <cell r="B2092">
            <v>0</v>
          </cell>
          <cell r="C2092" t="str">
            <v xml:space="preserve">SIBS BR.  094 KINNIYA                                        </v>
          </cell>
        </row>
        <row r="2093">
          <cell r="A2093">
            <v>482950</v>
          </cell>
          <cell r="B2093">
            <v>0</v>
          </cell>
          <cell r="C2093" t="str">
            <v xml:space="preserve">SIBS BR.  095 MUTTUR                                        </v>
          </cell>
        </row>
        <row r="2094">
          <cell r="A2094">
            <v>482960</v>
          </cell>
          <cell r="B2094">
            <v>0</v>
          </cell>
          <cell r="C2094" t="str">
            <v xml:space="preserve">SIBS BR.  096 MEDAWACHCHIYA                                        </v>
          </cell>
        </row>
        <row r="2095">
          <cell r="A2095">
            <v>482970</v>
          </cell>
          <cell r="B2095">
            <v>0</v>
          </cell>
          <cell r="C2095" t="str">
            <v xml:space="preserve">SIBS BR.  097 GANGODAWILA                                        </v>
          </cell>
        </row>
        <row r="2096">
          <cell r="A2096">
            <v>482980</v>
          </cell>
          <cell r="B2096">
            <v>0</v>
          </cell>
          <cell r="C2096" t="str">
            <v xml:space="preserve">SIBS BR.  098 KOTIKAWATTA                                        </v>
          </cell>
        </row>
        <row r="2097">
          <cell r="A2097">
            <v>482990</v>
          </cell>
          <cell r="B2097">
            <v>0</v>
          </cell>
          <cell r="C2097" t="str">
            <v xml:space="preserve">SIBS BR.  099 CLOSED                                        </v>
          </cell>
        </row>
        <row r="2098">
          <cell r="A2098">
            <v>483000</v>
          </cell>
          <cell r="B2098">
            <v>0</v>
          </cell>
          <cell r="C2098" t="str">
            <v xml:space="preserve">SIBS BR.  100 MARANDAGAHAMULA                                        </v>
          </cell>
        </row>
        <row r="2099">
          <cell r="A2099">
            <v>483010</v>
          </cell>
          <cell r="B2099">
            <v>0</v>
          </cell>
          <cell r="C2099" t="str">
            <v xml:space="preserve">SIBS BR.  101 RAMBUKKANA                                        </v>
          </cell>
        </row>
        <row r="2100">
          <cell r="A2100">
            <v>483020</v>
          </cell>
          <cell r="B2100">
            <v>0</v>
          </cell>
          <cell r="C2100" t="str">
            <v xml:space="preserve">SIBS BR.  102 VALAICHENAI                                        </v>
          </cell>
        </row>
        <row r="2101">
          <cell r="A2101">
            <v>483030</v>
          </cell>
          <cell r="B2101">
            <v>0</v>
          </cell>
          <cell r="C2101" t="str">
            <v xml:space="preserve">SIBS BR.  103 PILIYANDALA                                        </v>
          </cell>
        </row>
        <row r="2102">
          <cell r="A2102">
            <v>483040</v>
          </cell>
          <cell r="B2102">
            <v>0</v>
          </cell>
          <cell r="C2102" t="str">
            <v xml:space="preserve">SIBS BR.  104 JAFFNA - MAIN STREET                                        </v>
          </cell>
        </row>
        <row r="2103">
          <cell r="A2103">
            <v>483050</v>
          </cell>
          <cell r="B2103">
            <v>0</v>
          </cell>
          <cell r="C2103" t="str">
            <v xml:space="preserve">SIBS BR.  105 KAYTS                                        </v>
          </cell>
        </row>
        <row r="2104">
          <cell r="A2104">
            <v>483060</v>
          </cell>
          <cell r="B2104">
            <v>0</v>
          </cell>
          <cell r="C2104" t="str">
            <v xml:space="preserve">SIBS BR.  106 NELLIADY                                        </v>
          </cell>
        </row>
        <row r="2105">
          <cell r="A2105">
            <v>483070</v>
          </cell>
          <cell r="B2105">
            <v>0</v>
          </cell>
          <cell r="C2105" t="str">
            <v xml:space="preserve">SIBS BR.  107 ATCHUWELI                                        </v>
          </cell>
        </row>
        <row r="2106">
          <cell r="A2106">
            <v>483080</v>
          </cell>
          <cell r="B2106">
            <v>0</v>
          </cell>
          <cell r="C2106" t="str">
            <v xml:space="preserve">SIBS BR.  108 CHANKANAI                                        </v>
          </cell>
        </row>
        <row r="2107">
          <cell r="A2107">
            <v>483090</v>
          </cell>
          <cell r="B2107">
            <v>0</v>
          </cell>
          <cell r="C2107" t="str">
            <v xml:space="preserve">SIBS BR.  109 CHUNNAKAM                                        </v>
          </cell>
        </row>
        <row r="2108">
          <cell r="A2108">
            <v>483100</v>
          </cell>
          <cell r="B2108">
            <v>0</v>
          </cell>
          <cell r="C2108" t="str">
            <v xml:space="preserve">SIBS BR.  110 CHAVAKACHCHERI                                        </v>
          </cell>
        </row>
        <row r="2109">
          <cell r="A2109">
            <v>483110</v>
          </cell>
          <cell r="B2109">
            <v>0</v>
          </cell>
          <cell r="C2109" t="str">
            <v xml:space="preserve">SIBS BR.  111 PARANTHAN                                        </v>
          </cell>
        </row>
        <row r="2110">
          <cell r="A2110">
            <v>483120</v>
          </cell>
          <cell r="B2110">
            <v>0</v>
          </cell>
          <cell r="C2110" t="str">
            <v xml:space="preserve">SIBS BR.  112 TELDENIYA                                        </v>
          </cell>
        </row>
        <row r="2111">
          <cell r="A2111">
            <v>483130</v>
          </cell>
          <cell r="B2111">
            <v>0</v>
          </cell>
          <cell r="C2111" t="str">
            <v xml:space="preserve">SIBS BR.  113 BATTICALOA - TOWN                                        </v>
          </cell>
        </row>
        <row r="2112">
          <cell r="A2112">
            <v>483140</v>
          </cell>
          <cell r="B2112">
            <v>0</v>
          </cell>
          <cell r="C2112" t="str">
            <v xml:space="preserve">SIBS BR.  114 GALAGEDARA                                        </v>
          </cell>
        </row>
        <row r="2113">
          <cell r="A2113">
            <v>483150</v>
          </cell>
          <cell r="B2113">
            <v>0</v>
          </cell>
          <cell r="C2113" t="str">
            <v xml:space="preserve">SIBS BR.  115 GALEWELA                                        </v>
          </cell>
        </row>
        <row r="2114">
          <cell r="A2114">
            <v>483160</v>
          </cell>
          <cell r="B2114">
            <v>0</v>
          </cell>
          <cell r="C2114" t="str">
            <v xml:space="preserve">SIBS BR.  116 PASSARA                                        </v>
          </cell>
        </row>
        <row r="2115">
          <cell r="A2115">
            <v>483170</v>
          </cell>
          <cell r="B2115">
            <v>0</v>
          </cell>
          <cell r="C2115" t="str">
            <v xml:space="preserve">SIBS BR.  117 AKURESSA                                        </v>
          </cell>
        </row>
        <row r="2116">
          <cell r="A2116">
            <v>483180</v>
          </cell>
          <cell r="B2116">
            <v>0</v>
          </cell>
          <cell r="C2116" t="str">
            <v xml:space="preserve">SIBS BR.  118 DELGODA                                        </v>
          </cell>
        </row>
        <row r="2117">
          <cell r="A2117">
            <v>483190</v>
          </cell>
          <cell r="B2117">
            <v>0</v>
          </cell>
          <cell r="C2117" t="str">
            <v xml:space="preserve">SIBS BR.  119 NARAHENPITA                                        </v>
          </cell>
        </row>
        <row r="2118">
          <cell r="A2118">
            <v>483200</v>
          </cell>
          <cell r="B2118">
            <v>0</v>
          </cell>
          <cell r="C2118" t="str">
            <v xml:space="preserve">SIBS BR.  120 WALASMULLA                                        </v>
          </cell>
        </row>
        <row r="2119">
          <cell r="A2119">
            <v>483210</v>
          </cell>
          <cell r="B2119">
            <v>0</v>
          </cell>
          <cell r="C2119" t="str">
            <v xml:space="preserve">SIBS BR.  121 BANDARAGAMA                                        </v>
          </cell>
        </row>
        <row r="2120">
          <cell r="A2120">
            <v>483220</v>
          </cell>
          <cell r="B2120">
            <v>0</v>
          </cell>
          <cell r="C2120" t="str">
            <v xml:space="preserve">SIBS BR.  122 WILGAMUWA                                        </v>
          </cell>
        </row>
        <row r="2121">
          <cell r="A2121">
            <v>483230</v>
          </cell>
          <cell r="B2121">
            <v>0</v>
          </cell>
          <cell r="C2121" t="str">
            <v xml:space="preserve">SIBS BR.  123 ERAVUR                                        </v>
          </cell>
        </row>
        <row r="2122">
          <cell r="A2122">
            <v>483240</v>
          </cell>
          <cell r="B2122">
            <v>0</v>
          </cell>
          <cell r="C2122" t="str">
            <v xml:space="preserve">SIBS BR.  124 NIKAWERATIYA                                        </v>
          </cell>
        </row>
        <row r="2123">
          <cell r="A2123">
            <v>483250</v>
          </cell>
          <cell r="B2123">
            <v>0</v>
          </cell>
          <cell r="C2123" t="str">
            <v xml:space="preserve">SIBS BR.  125 KALPITIYA                                        </v>
          </cell>
        </row>
        <row r="2124">
          <cell r="A2124">
            <v>483260</v>
          </cell>
          <cell r="B2124">
            <v>0</v>
          </cell>
          <cell r="C2124" t="str">
            <v xml:space="preserve">SIBS BR.  126 GRANDPASS                                        </v>
          </cell>
        </row>
        <row r="2125">
          <cell r="A2125">
            <v>483270</v>
          </cell>
          <cell r="B2125">
            <v>0</v>
          </cell>
          <cell r="C2125" t="str">
            <v xml:space="preserve">SIBS BR.  127 NILDANDAHINNA                                        </v>
          </cell>
        </row>
        <row r="2126">
          <cell r="A2126">
            <v>483280</v>
          </cell>
          <cell r="B2126">
            <v>0</v>
          </cell>
          <cell r="C2126" t="str">
            <v xml:space="preserve">SIBS BR.  128 RATTOTA                                        </v>
          </cell>
        </row>
        <row r="2127">
          <cell r="A2127">
            <v>483290</v>
          </cell>
          <cell r="B2127">
            <v>0</v>
          </cell>
          <cell r="C2127" t="str">
            <v xml:space="preserve">SIBS BR.  129 RAKWANA                                        </v>
          </cell>
        </row>
        <row r="2128">
          <cell r="A2128">
            <v>483300</v>
          </cell>
          <cell r="B2128">
            <v>0</v>
          </cell>
          <cell r="C2128" t="str">
            <v xml:space="preserve">SIBS BR.  130 HAKMANA                                        </v>
          </cell>
        </row>
        <row r="2129">
          <cell r="A2129">
            <v>483310</v>
          </cell>
          <cell r="B2129">
            <v>0</v>
          </cell>
          <cell r="C2129" t="str">
            <v xml:space="preserve">SIBS BR.  131 UDUGAMA                                        </v>
          </cell>
        </row>
        <row r="2130">
          <cell r="A2130">
            <v>483320</v>
          </cell>
          <cell r="B2130">
            <v>0</v>
          </cell>
          <cell r="C2130" t="str">
            <v xml:space="preserve">SIBS BR.  132 DENIYAYA                                        </v>
          </cell>
        </row>
        <row r="2131">
          <cell r="A2131">
            <v>483330</v>
          </cell>
          <cell r="B2131">
            <v>0</v>
          </cell>
          <cell r="C2131" t="str">
            <v xml:space="preserve">SIBS BR.  133 KAMBURUPITIYA                                        </v>
          </cell>
        </row>
        <row r="2132">
          <cell r="A2132">
            <v>483340</v>
          </cell>
          <cell r="B2132">
            <v>0</v>
          </cell>
          <cell r="C2132" t="str">
            <v xml:space="preserve">SIBS BR.  134 NUWARA-ELIYA                                        </v>
          </cell>
        </row>
        <row r="2133">
          <cell r="A2133">
            <v>483350</v>
          </cell>
          <cell r="B2133">
            <v>0</v>
          </cell>
          <cell r="C2133" t="str">
            <v xml:space="preserve">SIBS BR.  135 DICKWELLA                                        </v>
          </cell>
        </row>
        <row r="2134">
          <cell r="A2134">
            <v>483360</v>
          </cell>
          <cell r="B2134">
            <v>0</v>
          </cell>
          <cell r="C2134" t="str">
            <v xml:space="preserve">SIBS BR.  136 HIKKADUWA                                        </v>
          </cell>
        </row>
        <row r="2135">
          <cell r="A2135">
            <v>483370</v>
          </cell>
          <cell r="B2135">
            <v>0</v>
          </cell>
          <cell r="C2135" t="str">
            <v xml:space="preserve">SIBS BR.  137 MAKANDURA                                        </v>
          </cell>
        </row>
        <row r="2136">
          <cell r="A2136">
            <v>483380</v>
          </cell>
          <cell r="B2136">
            <v>0</v>
          </cell>
          <cell r="C2136" t="str">
            <v xml:space="preserve">SIBS BR.  138 DAMBULLA                                        </v>
          </cell>
        </row>
        <row r="2137">
          <cell r="A2137">
            <v>483390</v>
          </cell>
          <cell r="B2137">
            <v>0</v>
          </cell>
          <cell r="C2137" t="str">
            <v xml:space="preserve">SIBS BR.  139 PETTAH                                        </v>
          </cell>
        </row>
        <row r="2138">
          <cell r="A2138">
            <v>483400</v>
          </cell>
          <cell r="B2138">
            <v>0</v>
          </cell>
          <cell r="C2138" t="str">
            <v xml:space="preserve">SIBS BR.  140 HASALAKA                                        </v>
          </cell>
        </row>
        <row r="2139">
          <cell r="A2139">
            <v>483410</v>
          </cell>
          <cell r="B2139">
            <v>0</v>
          </cell>
          <cell r="C2139" t="str">
            <v xml:space="preserve">SIBS BR.  141 VALVETITURAI                                        </v>
          </cell>
        </row>
        <row r="2140">
          <cell r="A2140">
            <v>483420</v>
          </cell>
          <cell r="B2140">
            <v>0</v>
          </cell>
          <cell r="C2140" t="str">
            <v xml:space="preserve">SIBS BR.  142 KOCHCHIKADE                                        </v>
          </cell>
        </row>
        <row r="2141">
          <cell r="A2141">
            <v>483430</v>
          </cell>
          <cell r="B2141">
            <v>0</v>
          </cell>
          <cell r="C2141" t="str">
            <v xml:space="preserve">SIBS BR.  143 SUDUWELLA                                        </v>
          </cell>
        </row>
        <row r="2142">
          <cell r="A2142">
            <v>483440</v>
          </cell>
          <cell r="B2142">
            <v>0</v>
          </cell>
          <cell r="C2142" t="str">
            <v xml:space="preserve">SIBS BR.  144 HETTIPOLA                                        </v>
          </cell>
        </row>
        <row r="2143">
          <cell r="A2143">
            <v>483450</v>
          </cell>
          <cell r="B2143">
            <v>0</v>
          </cell>
          <cell r="C2143" t="str">
            <v xml:space="preserve">SIBS BR.  145 WELLAWATTA                                        </v>
          </cell>
        </row>
        <row r="2144">
          <cell r="A2144">
            <v>483460</v>
          </cell>
          <cell r="B2144">
            <v>0</v>
          </cell>
          <cell r="C2144" t="str">
            <v xml:space="preserve">SIBS BR.  146 NAULA                                        </v>
          </cell>
        </row>
        <row r="2145">
          <cell r="A2145">
            <v>483470</v>
          </cell>
          <cell r="B2145">
            <v>0</v>
          </cell>
          <cell r="C2145" t="str">
            <v xml:space="preserve">SIBS BR.  147 BUTTALA                                        </v>
          </cell>
        </row>
        <row r="2146">
          <cell r="A2146">
            <v>483480</v>
          </cell>
          <cell r="B2146">
            <v>0</v>
          </cell>
          <cell r="C2146" t="str">
            <v xml:space="preserve">SIBS BR.  148 PANADURA                                        </v>
          </cell>
        </row>
        <row r="2147">
          <cell r="A2147">
            <v>483490</v>
          </cell>
          <cell r="B2147">
            <v>0</v>
          </cell>
          <cell r="C2147" t="str">
            <v xml:space="preserve">SIBS BR.  149 ALAWWA                                        </v>
          </cell>
        </row>
        <row r="2148">
          <cell r="A2148">
            <v>483500</v>
          </cell>
          <cell r="B2148">
            <v>0</v>
          </cell>
          <cell r="C2148" t="str">
            <v xml:space="preserve">SIBS BR.  150 KEBITHIGOLLEWA                                        </v>
          </cell>
        </row>
        <row r="2149">
          <cell r="A2149">
            <v>483510</v>
          </cell>
          <cell r="B2149">
            <v>0</v>
          </cell>
          <cell r="C2149" t="str">
            <v xml:space="preserve">SIBS BR.  151 DIYATALAWA                                        </v>
          </cell>
        </row>
        <row r="2150">
          <cell r="A2150">
            <v>483520</v>
          </cell>
          <cell r="B2150">
            <v>0</v>
          </cell>
          <cell r="C2150" t="str">
            <v xml:space="preserve">SIBS BR.  152 MATARA - DHARMAPALA MW.                                        </v>
          </cell>
        </row>
        <row r="2151">
          <cell r="A2151">
            <v>483530</v>
          </cell>
          <cell r="B2151">
            <v>0</v>
          </cell>
          <cell r="C2151" t="str">
            <v xml:space="preserve">SIBS BR.  153 AKURANA                                        </v>
          </cell>
        </row>
        <row r="2152">
          <cell r="A2152">
            <v>483540</v>
          </cell>
          <cell r="B2152">
            <v>0</v>
          </cell>
          <cell r="C2152" t="str">
            <v xml:space="preserve">SIBS BR.  154 BALAPITIYA                                        </v>
          </cell>
        </row>
        <row r="2153">
          <cell r="A2153">
            <v>483550</v>
          </cell>
          <cell r="B2153">
            <v>0</v>
          </cell>
          <cell r="C2153" t="str">
            <v xml:space="preserve">SIBS BR.  155 KAHAWATTA                                        </v>
          </cell>
        </row>
        <row r="2154">
          <cell r="A2154">
            <v>483560</v>
          </cell>
          <cell r="B2154">
            <v>0</v>
          </cell>
          <cell r="C2154" t="str">
            <v xml:space="preserve">SIBS BR.  156 UVA-PARANAGAMA                                        </v>
          </cell>
        </row>
        <row r="2155">
          <cell r="A2155">
            <v>483570</v>
          </cell>
          <cell r="B2155">
            <v>0</v>
          </cell>
          <cell r="C2155" t="str">
            <v xml:space="preserve">SIBS BR.  157 MENIKHINNA                                        </v>
          </cell>
        </row>
        <row r="2156">
          <cell r="A2156">
            <v>483580</v>
          </cell>
          <cell r="B2156">
            <v>0</v>
          </cell>
          <cell r="C2156" t="str">
            <v xml:space="preserve">SIBS BR.  158 SENKADAGALA                                        </v>
          </cell>
        </row>
        <row r="2157">
          <cell r="A2157">
            <v>483590</v>
          </cell>
          <cell r="B2157">
            <v>0</v>
          </cell>
          <cell r="C2157" t="str">
            <v xml:space="preserve">SIBS BR.  159 KADUGANNAWA                                        </v>
          </cell>
        </row>
        <row r="2158">
          <cell r="A2158">
            <v>483600</v>
          </cell>
          <cell r="B2158">
            <v>0</v>
          </cell>
          <cell r="C2158" t="str">
            <v xml:space="preserve">SIBS BR.  160 PELMADULLA                                        </v>
          </cell>
        </row>
        <row r="2159">
          <cell r="A2159">
            <v>483610</v>
          </cell>
          <cell r="B2159">
            <v>0</v>
          </cell>
          <cell r="C2159" t="str">
            <v xml:space="preserve">SIBS BR.  161 BULATHSINHALA                                        </v>
          </cell>
        </row>
        <row r="2160">
          <cell r="A2160">
            <v>483620</v>
          </cell>
          <cell r="B2160">
            <v>0</v>
          </cell>
          <cell r="C2160" t="str">
            <v xml:space="preserve">SIBS BR.  162 JAFFNA - UNIVERSITY                                        </v>
          </cell>
        </row>
        <row r="2161">
          <cell r="A2161">
            <v>483630</v>
          </cell>
          <cell r="B2161">
            <v>0</v>
          </cell>
          <cell r="C2161" t="str">
            <v xml:space="preserve">SIBS BR.  163 WARIYAPOLA                                        </v>
          </cell>
        </row>
        <row r="2162">
          <cell r="A2162">
            <v>483640</v>
          </cell>
          <cell r="B2162">
            <v>0</v>
          </cell>
          <cell r="C2162" t="str">
            <v xml:space="preserve">SIBS BR.  164 POTUVIL                                        </v>
          </cell>
        </row>
        <row r="2163">
          <cell r="A2163">
            <v>483650</v>
          </cell>
          <cell r="B2163">
            <v>0</v>
          </cell>
          <cell r="C2163" t="str">
            <v xml:space="preserve">SIBS BR.  165 MANKULAM                                        </v>
          </cell>
        </row>
        <row r="2164">
          <cell r="A2164">
            <v>483660</v>
          </cell>
          <cell r="B2164">
            <v>0</v>
          </cell>
          <cell r="C2164" t="str">
            <v xml:space="preserve">SIBS BR.  166 MURUNKAN                                        </v>
          </cell>
        </row>
        <row r="2165">
          <cell r="A2165">
            <v>483670</v>
          </cell>
          <cell r="B2165">
            <v>0</v>
          </cell>
          <cell r="C2165" t="str">
            <v xml:space="preserve">SIBS BR.  167 TOWN HALL - COLOMBO                                        </v>
          </cell>
        </row>
        <row r="2166">
          <cell r="A2166">
            <v>483680</v>
          </cell>
          <cell r="B2166">
            <v>0</v>
          </cell>
          <cell r="C2166" t="str">
            <v xml:space="preserve">SIBS BR.  168 KATARAGAMA                                        </v>
          </cell>
        </row>
        <row r="2167">
          <cell r="A2167">
            <v>483690</v>
          </cell>
          <cell r="B2167">
            <v>0</v>
          </cell>
          <cell r="C2167" t="str">
            <v xml:space="preserve">SIBS BR.  169 GALLE BAZAAR                                        </v>
          </cell>
        </row>
        <row r="2168">
          <cell r="A2168">
            <v>483700</v>
          </cell>
          <cell r="B2168">
            <v>0</v>
          </cell>
          <cell r="C2168" t="str">
            <v xml:space="preserve">SIBS BR.  170 EPPAWALA                                        </v>
          </cell>
        </row>
        <row r="2169">
          <cell r="A2169">
            <v>483710</v>
          </cell>
          <cell r="B2169">
            <v>0</v>
          </cell>
          <cell r="C2169" t="str">
            <v xml:space="preserve">SIBS BR.  171 NOCHCHIYAGAMA                                        </v>
          </cell>
        </row>
        <row r="2170">
          <cell r="A2170">
            <v>483720</v>
          </cell>
          <cell r="B2170">
            <v>0</v>
          </cell>
          <cell r="C2170" t="str">
            <v xml:space="preserve">SIBS BR.  172 BINGIRIYA                                        </v>
          </cell>
        </row>
        <row r="2171">
          <cell r="A2171">
            <v>483730</v>
          </cell>
          <cell r="B2171">
            <v>0</v>
          </cell>
          <cell r="C2171" t="str">
            <v xml:space="preserve">SIBS BR.  173 PUNDALUOYA                                        </v>
          </cell>
        </row>
        <row r="2172">
          <cell r="A2172">
            <v>483740</v>
          </cell>
          <cell r="B2172">
            <v>0</v>
          </cell>
          <cell r="C2172" t="str">
            <v xml:space="preserve">SIBS BR.  174 NUGEGODA                                        </v>
          </cell>
        </row>
        <row r="2173">
          <cell r="A2173">
            <v>483750</v>
          </cell>
          <cell r="B2173">
            <v>0</v>
          </cell>
          <cell r="C2173" t="str">
            <v xml:space="preserve">SIBS BR.  175 KANDANA                                        </v>
          </cell>
        </row>
        <row r="2174">
          <cell r="A2174">
            <v>483760</v>
          </cell>
          <cell r="B2174">
            <v>0</v>
          </cell>
          <cell r="C2174" t="str">
            <v xml:space="preserve">SIBS BR.  176 MIDCITY                                        </v>
          </cell>
        </row>
        <row r="2175">
          <cell r="A2175">
            <v>483770</v>
          </cell>
          <cell r="B2175">
            <v>0</v>
          </cell>
          <cell r="C2175" t="str">
            <v xml:space="preserve">SIBS BR.  177 GALENBINDUNUWEWA                                        </v>
          </cell>
        </row>
        <row r="2176">
          <cell r="A2176">
            <v>483780</v>
          </cell>
          <cell r="B2176">
            <v>0</v>
          </cell>
          <cell r="C2176" t="str">
            <v xml:space="preserve">SIBS BR.  178 MASKELIYA                                        </v>
          </cell>
        </row>
        <row r="2177">
          <cell r="A2177">
            <v>483790</v>
          </cell>
          <cell r="B2177">
            <v>0</v>
          </cell>
          <cell r="C2177" t="str">
            <v xml:space="preserve">SIBS BR.  179 GALNEWA                                        </v>
          </cell>
        </row>
        <row r="2178">
          <cell r="A2178">
            <v>483800</v>
          </cell>
          <cell r="B2178">
            <v>0</v>
          </cell>
          <cell r="C2178" t="str">
            <v xml:space="preserve">SIBS BR.  180 DERANIYAGALA                                        </v>
          </cell>
        </row>
        <row r="2179">
          <cell r="A2179">
            <v>483810</v>
          </cell>
          <cell r="B2179">
            <v>0</v>
          </cell>
          <cell r="C2179" t="str">
            <v xml:space="preserve">SIBS BR.  181 MAHA-OYA                                        </v>
          </cell>
        </row>
        <row r="2180">
          <cell r="A2180">
            <v>483830</v>
          </cell>
          <cell r="B2180">
            <v>0</v>
          </cell>
          <cell r="C2180" t="str">
            <v xml:space="preserve">SIBS BR.  183 ANKUMBURA                                        </v>
          </cell>
        </row>
        <row r="2181">
          <cell r="A2181">
            <v>483840</v>
          </cell>
          <cell r="B2181">
            <v>0</v>
          </cell>
          <cell r="C2181" t="str">
            <v xml:space="preserve">SIBS BR.  184 GALGAMUWA                                        </v>
          </cell>
        </row>
        <row r="2182">
          <cell r="A2182">
            <v>483850</v>
          </cell>
          <cell r="B2182">
            <v>0</v>
          </cell>
          <cell r="C2182" t="str">
            <v xml:space="preserve">SIBS BR.  185 GALIGAMUWA                                        </v>
          </cell>
        </row>
        <row r="2183">
          <cell r="A2183">
            <v>483860</v>
          </cell>
          <cell r="B2183">
            <v>0</v>
          </cell>
          <cell r="C2183" t="str">
            <v xml:space="preserve">SIBS BR.  186 HATTON                                        </v>
          </cell>
        </row>
        <row r="2184">
          <cell r="A2184">
            <v>483870</v>
          </cell>
          <cell r="B2184">
            <v>0</v>
          </cell>
          <cell r="C2184" t="str">
            <v xml:space="preserve">SIBS BR.  187 CLOSED                                        </v>
          </cell>
        </row>
        <row r="2185">
          <cell r="A2185">
            <v>483880</v>
          </cell>
          <cell r="B2185">
            <v>0</v>
          </cell>
          <cell r="C2185" t="str">
            <v xml:space="preserve">SIBS BR.  188 AHANGAMA                                        </v>
          </cell>
        </row>
        <row r="2186">
          <cell r="A2186">
            <v>483890</v>
          </cell>
          <cell r="B2186">
            <v>0</v>
          </cell>
          <cell r="C2186" t="str">
            <v xml:space="preserve">SIBS BR.  189 UHANA                                        </v>
          </cell>
        </row>
        <row r="2187">
          <cell r="A2187">
            <v>483900</v>
          </cell>
          <cell r="B2187">
            <v>0</v>
          </cell>
          <cell r="C2187" t="str">
            <v xml:space="preserve">SIBS BR.  190 KALUWANCHIKUDY                                        </v>
          </cell>
        </row>
        <row r="2188">
          <cell r="A2188">
            <v>483910</v>
          </cell>
          <cell r="B2188">
            <v>0</v>
          </cell>
          <cell r="C2188" t="str">
            <v xml:space="preserve">SIBS BR.  191 MALWANA                                        </v>
          </cell>
        </row>
        <row r="2189">
          <cell r="A2189">
            <v>483920</v>
          </cell>
          <cell r="B2189">
            <v>0</v>
          </cell>
          <cell r="C2189" t="str">
            <v xml:space="preserve">SIBS BR.  192 NIVITHIGALA                                        </v>
          </cell>
        </row>
        <row r="2190">
          <cell r="A2190">
            <v>483930</v>
          </cell>
          <cell r="B2190">
            <v>0</v>
          </cell>
          <cell r="C2190" t="str">
            <v xml:space="preserve">SIBS BR.  193 RIDIGAMA                                        </v>
          </cell>
        </row>
        <row r="2191">
          <cell r="A2191">
            <v>483940</v>
          </cell>
          <cell r="B2191">
            <v>0</v>
          </cell>
          <cell r="C2191" t="str">
            <v xml:space="preserve">SIBS BR.  194 KOLONNAWA                                        </v>
          </cell>
        </row>
        <row r="2192">
          <cell r="A2192">
            <v>483950</v>
          </cell>
          <cell r="B2192">
            <v>0</v>
          </cell>
          <cell r="C2192" t="str">
            <v xml:space="preserve">SIBS BR.  195 HALDUMMULLA                                        </v>
          </cell>
        </row>
        <row r="2193">
          <cell r="A2193">
            <v>483960</v>
          </cell>
          <cell r="B2193">
            <v>0</v>
          </cell>
          <cell r="C2193" t="str">
            <v xml:space="preserve">SIBS BR.  196 KADUWELA                                        </v>
          </cell>
        </row>
        <row r="2194">
          <cell r="A2194">
            <v>483970</v>
          </cell>
          <cell r="B2194">
            <v>0</v>
          </cell>
          <cell r="C2194" t="str">
            <v xml:space="preserve">SIBS BR.  197 URAGASMANHANDIYA                                        </v>
          </cell>
        </row>
        <row r="2195">
          <cell r="A2195">
            <v>483980</v>
          </cell>
          <cell r="B2195">
            <v>0</v>
          </cell>
          <cell r="C2195" t="str">
            <v xml:space="preserve">SIBS BR.  198 MIRIGAMA                                        </v>
          </cell>
        </row>
        <row r="2196">
          <cell r="A2196">
            <v>483990</v>
          </cell>
          <cell r="B2196">
            <v>0</v>
          </cell>
          <cell r="C2196" t="str">
            <v xml:space="preserve">SIBS BR.  199 MAWATHAGAMA                                        </v>
          </cell>
        </row>
        <row r="2197">
          <cell r="A2197">
            <v>484000</v>
          </cell>
          <cell r="B2197">
            <v>0</v>
          </cell>
          <cell r="C2197" t="str">
            <v xml:space="preserve">SIBS BR.  200 MAJESTIC CITY                                        </v>
          </cell>
        </row>
        <row r="2198">
          <cell r="A2198">
            <v>484010</v>
          </cell>
          <cell r="B2198">
            <v>0</v>
          </cell>
          <cell r="C2198" t="str">
            <v xml:space="preserve">SIBS BR.  201 UKUWELA                                        </v>
          </cell>
        </row>
        <row r="2199">
          <cell r="A2199">
            <v>484020</v>
          </cell>
          <cell r="B2199">
            <v>0</v>
          </cell>
          <cell r="C2199" t="str">
            <v xml:space="preserve">SIBS BR.  202 KIRINDIWELA                                        </v>
          </cell>
        </row>
        <row r="2200">
          <cell r="A2200">
            <v>484030</v>
          </cell>
          <cell r="B2200">
            <v>0</v>
          </cell>
          <cell r="C2200" t="str">
            <v xml:space="preserve">SIBS BR.  203 HABARANA                                        </v>
          </cell>
        </row>
        <row r="2201">
          <cell r="A2201">
            <v>484040</v>
          </cell>
          <cell r="B2201">
            <v>0</v>
          </cell>
          <cell r="C2201" t="str">
            <v xml:space="preserve">SIBS BR.  204 HEAD QUARTERS BRANCH                                        </v>
          </cell>
        </row>
        <row r="2202">
          <cell r="A2202">
            <v>484050</v>
          </cell>
          <cell r="B2202">
            <v>0</v>
          </cell>
          <cell r="C2202" t="str">
            <v xml:space="preserve">SIBS BR.  205 ANGUNAKOLAPELESSA                                        </v>
          </cell>
        </row>
        <row r="2203">
          <cell r="A2203">
            <v>484060</v>
          </cell>
          <cell r="B2203">
            <v>0</v>
          </cell>
          <cell r="C2203" t="str">
            <v xml:space="preserve">SIBS BR.  206 DAVULAGALA                                        </v>
          </cell>
        </row>
        <row r="2204">
          <cell r="A2204">
            <v>484070</v>
          </cell>
          <cell r="B2204">
            <v>0</v>
          </cell>
          <cell r="C2204" t="str">
            <v xml:space="preserve">SIBS BR.  207 IBBAGAMUWA                                        </v>
          </cell>
        </row>
        <row r="2205">
          <cell r="A2205">
            <v>484080</v>
          </cell>
          <cell r="B2205">
            <v>0</v>
          </cell>
          <cell r="C2205" t="str">
            <v xml:space="preserve">SIBS BR.  208 BATTARAMULLA                                        </v>
          </cell>
        </row>
        <row r="2206">
          <cell r="A2206">
            <v>484090</v>
          </cell>
          <cell r="B2206">
            <v>0</v>
          </cell>
          <cell r="C2206" t="str">
            <v xml:space="preserve">SIBS BR.  209 BORALANDA                                        </v>
          </cell>
        </row>
        <row r="2207">
          <cell r="A2207">
            <v>484100</v>
          </cell>
          <cell r="B2207">
            <v>0</v>
          </cell>
          <cell r="C2207" t="str">
            <v xml:space="preserve">SIBS BR.  210 KOLLUPITIYA CO-OP HOUSE                                        </v>
          </cell>
        </row>
        <row r="2208">
          <cell r="A2208">
            <v>484110</v>
          </cell>
          <cell r="B2208">
            <v>0</v>
          </cell>
          <cell r="C2208" t="str">
            <v xml:space="preserve">SIBS BR.  211 PANWILA                                        </v>
          </cell>
        </row>
        <row r="2209">
          <cell r="A2209">
            <v>484140</v>
          </cell>
          <cell r="B2209">
            <v>0</v>
          </cell>
          <cell r="C2209" t="str">
            <v xml:space="preserve">SIBS BR.  214 MUTWAL                                        </v>
          </cell>
        </row>
        <row r="2210">
          <cell r="A2210">
            <v>484150</v>
          </cell>
          <cell r="B2210">
            <v>0</v>
          </cell>
          <cell r="C2210" t="str">
            <v xml:space="preserve">SIBS BR.  215 MADAMPE                                        </v>
          </cell>
        </row>
        <row r="2211">
          <cell r="A2211">
            <v>484160</v>
          </cell>
          <cell r="B2211">
            <v>0</v>
          </cell>
          <cell r="C2211" t="str">
            <v xml:space="preserve">SIBS BR.  216 HAPUTALE                                        </v>
          </cell>
        </row>
        <row r="2212">
          <cell r="A2212">
            <v>484170</v>
          </cell>
          <cell r="B2212">
            <v>0</v>
          </cell>
          <cell r="C2212" t="str">
            <v xml:space="preserve">SIBS BR.  217 MAHARA                                        </v>
          </cell>
        </row>
        <row r="2213">
          <cell r="A2213">
            <v>484180</v>
          </cell>
          <cell r="B2213">
            <v>0</v>
          </cell>
          <cell r="C2213" t="str">
            <v xml:space="preserve">SIBS BR.  218 HOROWPATHANA                                        </v>
          </cell>
        </row>
        <row r="2214">
          <cell r="A2214">
            <v>484190</v>
          </cell>
          <cell r="B2214">
            <v>0</v>
          </cell>
          <cell r="C2214" t="str">
            <v xml:space="preserve">SIBS BR.  219 THAMBUTTEGAMA                                        </v>
          </cell>
        </row>
        <row r="2215">
          <cell r="A2215">
            <v>484200</v>
          </cell>
          <cell r="B2215">
            <v>0</v>
          </cell>
          <cell r="C2215" t="str">
            <v xml:space="preserve">SIBS BR.  220 NUWARAWEWA - A'PURA                                        </v>
          </cell>
        </row>
        <row r="2216">
          <cell r="A2216">
            <v>484210</v>
          </cell>
          <cell r="B2216">
            <v>0</v>
          </cell>
          <cell r="C2216" t="str">
            <v xml:space="preserve">SIBS BR.  221 HEMMATAGAMA                                        </v>
          </cell>
        </row>
        <row r="2217">
          <cell r="A2217">
            <v>484220</v>
          </cell>
          <cell r="B2217">
            <v>0</v>
          </cell>
          <cell r="C2217" t="str">
            <v xml:space="preserve">SIBS BR.  222 WATTALA                                        </v>
          </cell>
        </row>
        <row r="2218">
          <cell r="A2218">
            <v>484230</v>
          </cell>
          <cell r="B2218">
            <v>0</v>
          </cell>
          <cell r="C2218" t="str">
            <v xml:space="preserve">SIBS BR.  223 KARAITIVU                                        </v>
          </cell>
        </row>
        <row r="2219">
          <cell r="A2219">
            <v>484240</v>
          </cell>
          <cell r="B2219">
            <v>0</v>
          </cell>
          <cell r="C2219" t="str">
            <v xml:space="preserve">SIBS BR.  224 THIRUKKOVIL                                        </v>
          </cell>
        </row>
        <row r="2220">
          <cell r="A2220">
            <v>484250</v>
          </cell>
          <cell r="B2220">
            <v>0</v>
          </cell>
          <cell r="C2220" t="str">
            <v xml:space="preserve">SIBS BR.  225 HALI-ELA                                        </v>
          </cell>
        </row>
        <row r="2221">
          <cell r="A2221">
            <v>484260</v>
          </cell>
          <cell r="B2221">
            <v>0</v>
          </cell>
          <cell r="C2221" t="str">
            <v xml:space="preserve">SIBS BR.  226 KURUNEGALA - MALIYADEVA                                        </v>
          </cell>
        </row>
        <row r="2222">
          <cell r="A2222">
            <v>484270</v>
          </cell>
          <cell r="B2222">
            <v>0</v>
          </cell>
          <cell r="C2222" t="str">
            <v xml:space="preserve">SIBS BR.  227 CHENKALADY                                        </v>
          </cell>
        </row>
        <row r="2223">
          <cell r="A2223">
            <v>484280</v>
          </cell>
          <cell r="B2223">
            <v>0</v>
          </cell>
          <cell r="C2223" t="str">
            <v xml:space="preserve">SIBS BR.  228 ADDALACHCHENAI                                        </v>
          </cell>
        </row>
        <row r="2224">
          <cell r="A2224">
            <v>484290</v>
          </cell>
          <cell r="B2224">
            <v>0</v>
          </cell>
          <cell r="C2224" t="str">
            <v xml:space="preserve">SIBS BR.  229 HANWELLA                                        </v>
          </cell>
        </row>
        <row r="2225">
          <cell r="A2225">
            <v>484300</v>
          </cell>
          <cell r="B2225">
            <v>0</v>
          </cell>
          <cell r="C2225" t="str">
            <v xml:space="preserve">SIBS BR.  230 THANAMALWILA                                        </v>
          </cell>
        </row>
        <row r="2226">
          <cell r="A2226">
            <v>484310</v>
          </cell>
          <cell r="B2226">
            <v>0</v>
          </cell>
          <cell r="C2226" t="str">
            <v xml:space="preserve">SIBS BR.  231 MEDIRIGIRIYA                                        </v>
          </cell>
        </row>
        <row r="2227">
          <cell r="A2227">
            <v>484320</v>
          </cell>
          <cell r="B2227">
            <v>0</v>
          </cell>
          <cell r="C2227" t="str">
            <v xml:space="preserve">SIBS BR.  232 POLONNARUWA - TOWN                                        </v>
          </cell>
        </row>
        <row r="2228">
          <cell r="A2228">
            <v>484330</v>
          </cell>
          <cell r="B2228">
            <v>0</v>
          </cell>
          <cell r="C2228" t="str">
            <v xml:space="preserve">SIBS BR.  233 SERUNUWARA                                        </v>
          </cell>
        </row>
        <row r="2229">
          <cell r="A2229">
            <v>484340</v>
          </cell>
          <cell r="B2229">
            <v>0</v>
          </cell>
          <cell r="C2229" t="str">
            <v xml:space="preserve">SIBS BR.  234 BATAPOLA                                        </v>
          </cell>
        </row>
        <row r="2230">
          <cell r="A2230">
            <v>484350</v>
          </cell>
          <cell r="B2230">
            <v>0</v>
          </cell>
          <cell r="C2230" t="str">
            <v xml:space="preserve">SIBS BR.  235 KALAWANA                                        </v>
          </cell>
        </row>
        <row r="2231">
          <cell r="A2231">
            <v>484360</v>
          </cell>
          <cell r="B2231">
            <v>0</v>
          </cell>
          <cell r="C2231" t="str">
            <v xml:space="preserve">SIBS BR.  236 MARADANA                                        </v>
          </cell>
        </row>
        <row r="2232">
          <cell r="A2232">
            <v>484370</v>
          </cell>
          <cell r="B2232">
            <v>0</v>
          </cell>
          <cell r="C2232" t="str">
            <v xml:space="preserve">SIBS BR.  237 KIRIBATHGODA                                        </v>
          </cell>
        </row>
        <row r="2233">
          <cell r="A2233">
            <v>484380</v>
          </cell>
          <cell r="B2233">
            <v>0</v>
          </cell>
          <cell r="C2233" t="str">
            <v xml:space="preserve">SIBS BR.  238 GONAGALDENIYA                                        </v>
          </cell>
        </row>
        <row r="2234">
          <cell r="A2234">
            <v>484390</v>
          </cell>
          <cell r="B2234">
            <v>0</v>
          </cell>
          <cell r="C2234" t="str">
            <v xml:space="preserve">SIBS BR.  239 JA-ELA                                        </v>
          </cell>
        </row>
        <row r="2235">
          <cell r="A2235">
            <v>484400</v>
          </cell>
          <cell r="B2235">
            <v>0</v>
          </cell>
          <cell r="C2235" t="str">
            <v xml:space="preserve">SIBS BR.  240 KEPPETIPOLA                                        </v>
          </cell>
        </row>
        <row r="2236">
          <cell r="A2236">
            <v>484410</v>
          </cell>
          <cell r="B2236">
            <v>0</v>
          </cell>
          <cell r="C2236" t="str">
            <v xml:space="preserve">SIBS BR.  241 PALLEPOLA                                        </v>
          </cell>
        </row>
        <row r="2237">
          <cell r="A2237">
            <v>484420</v>
          </cell>
          <cell r="B2237">
            <v>0</v>
          </cell>
          <cell r="C2237" t="str">
            <v xml:space="preserve">SIBS BR.  242 BAKAMUNA                                        </v>
          </cell>
        </row>
        <row r="2238">
          <cell r="A2238">
            <v>484430</v>
          </cell>
          <cell r="B2238">
            <v>0</v>
          </cell>
          <cell r="C2238" t="str">
            <v xml:space="preserve">SIBS BR.  243 DEVINUWARA                                        </v>
          </cell>
        </row>
        <row r="2239">
          <cell r="A2239">
            <v>484440</v>
          </cell>
          <cell r="B2239">
            <v>0</v>
          </cell>
          <cell r="C2239" t="str">
            <v xml:space="preserve">SIBS BR.  244 BELIATTA                                        </v>
          </cell>
        </row>
        <row r="2240">
          <cell r="A2240">
            <v>484450</v>
          </cell>
          <cell r="B2240">
            <v>0</v>
          </cell>
          <cell r="C2240" t="str">
            <v xml:space="preserve">SIBS BR.  245 GODAKAWELA                                        </v>
          </cell>
        </row>
        <row r="2241">
          <cell r="A2241">
            <v>484460</v>
          </cell>
          <cell r="B2241">
            <v>0</v>
          </cell>
          <cell r="C2241" t="str">
            <v xml:space="preserve">SIBS BR.  246 MEEGALEWA                                        </v>
          </cell>
        </row>
        <row r="2242">
          <cell r="A2242">
            <v>484470</v>
          </cell>
          <cell r="B2242">
            <v>0</v>
          </cell>
          <cell r="C2242" t="str">
            <v xml:space="preserve">SIBS BR.  247 IMADUWA                                        </v>
          </cell>
        </row>
        <row r="2243">
          <cell r="A2243">
            <v>484480</v>
          </cell>
          <cell r="B2243">
            <v>0</v>
          </cell>
          <cell r="C2243" t="str">
            <v xml:space="preserve">SIBS BR.  248 ARANAYAKA                                        </v>
          </cell>
        </row>
        <row r="2244">
          <cell r="A2244">
            <v>484490</v>
          </cell>
          <cell r="B2244">
            <v>0</v>
          </cell>
          <cell r="C2244" t="str">
            <v xml:space="preserve">SIBS BR.  249 NEBODA                                        </v>
          </cell>
        </row>
        <row r="2245">
          <cell r="A2245">
            <v>484500</v>
          </cell>
          <cell r="B2245">
            <v>0</v>
          </cell>
          <cell r="C2245" t="str">
            <v xml:space="preserve">SIBS BR.  250 KANDAKETIYA                                        </v>
          </cell>
        </row>
        <row r="2246">
          <cell r="A2246">
            <v>484510</v>
          </cell>
          <cell r="B2246">
            <v>0</v>
          </cell>
          <cell r="C2246" t="str">
            <v xml:space="preserve">SIBS BR.  251 LUNUGALA                                        </v>
          </cell>
        </row>
        <row r="2247">
          <cell r="A2247">
            <v>484520</v>
          </cell>
          <cell r="B2247">
            <v>0</v>
          </cell>
          <cell r="C2247" t="str">
            <v xml:space="preserve">SIBS BR.  252 BULATHKOHUPITIYA                                        </v>
          </cell>
        </row>
        <row r="2248">
          <cell r="A2248">
            <v>484530</v>
          </cell>
          <cell r="B2248">
            <v>0</v>
          </cell>
          <cell r="C2248" t="str">
            <v xml:space="preserve">SIBS BR.  253 ARALAGANWILA                                        </v>
          </cell>
        </row>
        <row r="2249">
          <cell r="A2249">
            <v>484540</v>
          </cell>
          <cell r="B2249">
            <v>0</v>
          </cell>
          <cell r="C2249" t="str">
            <v xml:space="preserve">SIBS BR.  254 WELIKANDA                                        </v>
          </cell>
        </row>
        <row r="2250">
          <cell r="A2250">
            <v>484550</v>
          </cell>
          <cell r="B2250">
            <v>0</v>
          </cell>
          <cell r="C2250" t="str">
            <v xml:space="preserve">SIBS BR.  255 TRINCOMALEE - TOWN                                        </v>
          </cell>
        </row>
        <row r="2251">
          <cell r="A2251">
            <v>484560</v>
          </cell>
          <cell r="B2251">
            <v>0</v>
          </cell>
          <cell r="C2251" t="str">
            <v xml:space="preserve">SIBS BR.  256 PILIMATALAWA                                        </v>
          </cell>
        </row>
        <row r="2252">
          <cell r="A2252">
            <v>484570</v>
          </cell>
          <cell r="B2252">
            <v>0</v>
          </cell>
          <cell r="C2252" t="str">
            <v xml:space="preserve">SIBS BR.  257 DELTOTA                                        </v>
          </cell>
        </row>
        <row r="2253">
          <cell r="A2253">
            <v>484580</v>
          </cell>
          <cell r="B2253">
            <v>0</v>
          </cell>
          <cell r="C2253" t="str">
            <v xml:space="preserve">SIBS BR.  258 MEDAGAMA                                        </v>
          </cell>
        </row>
        <row r="2254">
          <cell r="A2254">
            <v>484590</v>
          </cell>
          <cell r="B2254">
            <v>0</v>
          </cell>
          <cell r="C2254" t="str">
            <v xml:space="preserve">SIBS BR.  259 KEHELWATTA                                        </v>
          </cell>
        </row>
        <row r="2255">
          <cell r="A2255">
            <v>484600</v>
          </cell>
          <cell r="B2255">
            <v>0</v>
          </cell>
          <cell r="C2255" t="str">
            <v xml:space="preserve">SIBS BR.  260 KOSLANDA                                        </v>
          </cell>
        </row>
        <row r="2256">
          <cell r="A2256">
            <v>484610</v>
          </cell>
          <cell r="B2256">
            <v>0</v>
          </cell>
          <cell r="C2256" t="str">
            <v xml:space="preserve">SIBS BR.  261 PELAWATTA                                        </v>
          </cell>
        </row>
        <row r="2257">
          <cell r="A2257">
            <v>484620</v>
          </cell>
          <cell r="B2257">
            <v>0</v>
          </cell>
          <cell r="C2257" t="str">
            <v xml:space="preserve">SIBS BR.  262 WADDUWA                                        </v>
          </cell>
        </row>
        <row r="2258">
          <cell r="A2258">
            <v>484630</v>
          </cell>
          <cell r="B2258">
            <v>0</v>
          </cell>
          <cell r="C2258" t="str">
            <v xml:space="preserve">SIBS BR.  263 KURUWITA                                        </v>
          </cell>
        </row>
        <row r="2259">
          <cell r="A2259">
            <v>484640</v>
          </cell>
          <cell r="B2259">
            <v>0</v>
          </cell>
          <cell r="C2259" t="str">
            <v xml:space="preserve">SIBS BR.  264 SURIYAWEWA                                        </v>
          </cell>
        </row>
        <row r="2260">
          <cell r="A2260">
            <v>484650</v>
          </cell>
          <cell r="B2260">
            <v>0</v>
          </cell>
          <cell r="C2260" t="str">
            <v xml:space="preserve">SIBS BR.  265 MIDDENIYA                                        </v>
          </cell>
        </row>
        <row r="2261">
          <cell r="A2261">
            <v>484660</v>
          </cell>
          <cell r="B2261">
            <v>0</v>
          </cell>
          <cell r="C2261" t="str">
            <v xml:space="preserve">SIBS BR.  266 KIRIELLA                                        </v>
          </cell>
        </row>
        <row r="2262">
          <cell r="A2262">
            <v>484670</v>
          </cell>
          <cell r="B2262">
            <v>0</v>
          </cell>
          <cell r="C2262" t="str">
            <v xml:space="preserve">SIBS BR.  267 ANAMADUWA                                        </v>
          </cell>
        </row>
        <row r="2263">
          <cell r="A2263">
            <v>484680</v>
          </cell>
          <cell r="B2263">
            <v>0</v>
          </cell>
          <cell r="C2263" t="str">
            <v xml:space="preserve">SIBS BR.  268 GIRANDURUKOTTE                                        </v>
          </cell>
        </row>
        <row r="2264">
          <cell r="A2264">
            <v>484690</v>
          </cell>
          <cell r="B2264">
            <v>0</v>
          </cell>
          <cell r="C2264" t="str">
            <v xml:space="preserve">SIBS BR.  269 BADULLA - MUTHIYANGANA                                        </v>
          </cell>
        </row>
        <row r="2265">
          <cell r="A2265">
            <v>484700</v>
          </cell>
          <cell r="B2265">
            <v>0</v>
          </cell>
          <cell r="C2265" t="str">
            <v xml:space="preserve">SIBS BR.  270 THULHIRIYA                                        </v>
          </cell>
        </row>
        <row r="2266">
          <cell r="A2266">
            <v>484710</v>
          </cell>
          <cell r="B2266">
            <v>0</v>
          </cell>
          <cell r="C2266" t="str">
            <v xml:space="preserve">SIBS BR.  271 URUBOKKA                                        </v>
          </cell>
        </row>
        <row r="2267">
          <cell r="A2267">
            <v>484720</v>
          </cell>
          <cell r="B2267">
            <v>0</v>
          </cell>
          <cell r="C2267" t="str">
            <v xml:space="preserve">SIBS BR.  272 THALGASWALA                                        </v>
          </cell>
        </row>
        <row r="2268">
          <cell r="A2268">
            <v>484730</v>
          </cell>
          <cell r="B2268">
            <v>0</v>
          </cell>
          <cell r="C2268" t="str">
            <v xml:space="preserve">SIBS BR.  273 KADAWATA                                        </v>
          </cell>
        </row>
        <row r="2269">
          <cell r="A2269">
            <v>484740</v>
          </cell>
          <cell r="B2269">
            <v>0</v>
          </cell>
          <cell r="C2269" t="str">
            <v xml:space="preserve">SIBS BR.  274 PUSSELLAWA                                        </v>
          </cell>
        </row>
        <row r="2270">
          <cell r="A2270">
            <v>484750</v>
          </cell>
          <cell r="B2270">
            <v>0</v>
          </cell>
          <cell r="C2270" t="str">
            <v xml:space="preserve">SIBS BR.  275 OLCOTT MW. - COLOMBO                                        </v>
          </cell>
        </row>
        <row r="2271">
          <cell r="A2271">
            <v>484760</v>
          </cell>
          <cell r="B2271">
            <v>0</v>
          </cell>
          <cell r="C2271" t="str">
            <v xml:space="preserve">SIBS BR.  276 KATUNAYAKA                                        </v>
          </cell>
        </row>
        <row r="2272">
          <cell r="A2272">
            <v>484770</v>
          </cell>
          <cell r="B2272">
            <v>0</v>
          </cell>
          <cell r="C2272" t="str">
            <v xml:space="preserve">SIBS BR.  277 SEA STREET - COLOMBO                                        </v>
          </cell>
        </row>
        <row r="2273">
          <cell r="A2273">
            <v>484780</v>
          </cell>
          <cell r="B2273">
            <v>0</v>
          </cell>
          <cell r="C2273" t="str">
            <v xml:space="preserve">SIBS BR.  278 NITTAMBUWA                                        </v>
          </cell>
        </row>
        <row r="2274">
          <cell r="A2274">
            <v>484790</v>
          </cell>
          <cell r="B2274">
            <v>0</v>
          </cell>
          <cell r="C2274" t="str">
            <v xml:space="preserve">SIBS BR.  279 PITAKOTTE                                        </v>
          </cell>
        </row>
        <row r="2275">
          <cell r="A2275">
            <v>484800</v>
          </cell>
          <cell r="B2275">
            <v>0</v>
          </cell>
          <cell r="C2275" t="str">
            <v xml:space="preserve">SIBS BR.  280 POTHUHERA                                        </v>
          </cell>
        </row>
        <row r="2276">
          <cell r="A2276">
            <v>484810</v>
          </cell>
          <cell r="B2276">
            <v>0</v>
          </cell>
          <cell r="C2276" t="str">
            <v xml:space="preserve">SIBS BR.  281 KOBEIGANE                                        </v>
          </cell>
        </row>
        <row r="2277">
          <cell r="A2277">
            <v>484820</v>
          </cell>
          <cell r="B2277">
            <v>0</v>
          </cell>
          <cell r="C2277" t="str">
            <v xml:space="preserve">SIBS BR.  282 MAGGONA                                        </v>
          </cell>
        </row>
        <row r="2278">
          <cell r="A2278">
            <v>484830</v>
          </cell>
          <cell r="B2278">
            <v>0</v>
          </cell>
          <cell r="C2278" t="str">
            <v xml:space="preserve">SIBS BR.  283 BADURALIYA                                        </v>
          </cell>
        </row>
        <row r="2279">
          <cell r="A2279">
            <v>484840</v>
          </cell>
          <cell r="B2279">
            <v>0</v>
          </cell>
          <cell r="C2279" t="str">
            <v xml:space="preserve">SIBS BR.  284 KANNATHIDDY                                        </v>
          </cell>
        </row>
        <row r="2280">
          <cell r="A2280">
            <v>484850</v>
          </cell>
          <cell r="B2280">
            <v>0</v>
          </cell>
          <cell r="C2280" t="str">
            <v xml:space="preserve">SIBS BR.  285 POINT PEDRO                                        </v>
          </cell>
        </row>
        <row r="2281">
          <cell r="A2281">
            <v>484880</v>
          </cell>
          <cell r="B2281">
            <v>0</v>
          </cell>
          <cell r="C2281" t="str">
            <v xml:space="preserve">SIBS BR.  288 KUDAWELLA                                        </v>
          </cell>
        </row>
        <row r="2282">
          <cell r="A2282">
            <v>484890</v>
          </cell>
          <cell r="B2282">
            <v>0</v>
          </cell>
          <cell r="C2282" t="str">
            <v xml:space="preserve">SIBS BR.  289 KALTOTA                                        </v>
          </cell>
        </row>
        <row r="2283">
          <cell r="A2283">
            <v>484900</v>
          </cell>
          <cell r="B2283">
            <v>0</v>
          </cell>
          <cell r="C2283" t="str">
            <v xml:space="preserve">SIBS BR.  290 MORATUMULLA                                        </v>
          </cell>
        </row>
        <row r="2284">
          <cell r="A2284">
            <v>484910</v>
          </cell>
          <cell r="B2284">
            <v>0</v>
          </cell>
          <cell r="C2284" t="str">
            <v xml:space="preserve">SIBS BR.  291 DANKOTUWA                                        </v>
          </cell>
        </row>
        <row r="2285">
          <cell r="A2285">
            <v>484920</v>
          </cell>
          <cell r="B2285">
            <v>0</v>
          </cell>
          <cell r="C2285" t="str">
            <v xml:space="preserve">SIBS BR.  292 UDA PUSSELLAWA                                        </v>
          </cell>
        </row>
        <row r="2286">
          <cell r="A2286">
            <v>484930</v>
          </cell>
          <cell r="B2286">
            <v>0</v>
          </cell>
          <cell r="C2286" t="str">
            <v xml:space="preserve">SIBS BR.  293 DEHIOWITA                                        </v>
          </cell>
        </row>
        <row r="2287">
          <cell r="A2287">
            <v>484940</v>
          </cell>
          <cell r="B2287">
            <v>0</v>
          </cell>
          <cell r="C2287" t="str">
            <v xml:space="preserve">SIBS BR.  294 ALAWATUGODA                                        </v>
          </cell>
        </row>
        <row r="2288">
          <cell r="A2288">
            <v>484950</v>
          </cell>
          <cell r="B2288">
            <v>0</v>
          </cell>
          <cell r="C2288" t="str">
            <v xml:space="preserve">SIBS BR.  295 UDAWALAWE                                        </v>
          </cell>
        </row>
        <row r="2289">
          <cell r="A2289">
            <v>484960</v>
          </cell>
          <cell r="B2289">
            <v>0</v>
          </cell>
          <cell r="C2289" t="str">
            <v xml:space="preserve">SIBS BR.  296 NINTAVUR                                        </v>
          </cell>
        </row>
        <row r="2290">
          <cell r="A2290">
            <v>484970</v>
          </cell>
          <cell r="B2290">
            <v>0</v>
          </cell>
          <cell r="C2290" t="str">
            <v xml:space="preserve">SIBS BR.  297 DAM STREET - COLOMBO                                        </v>
          </cell>
        </row>
        <row r="2291">
          <cell r="A2291">
            <v>484980</v>
          </cell>
          <cell r="B2291">
            <v>0</v>
          </cell>
          <cell r="C2291" t="str">
            <v xml:space="preserve">SIBS BR.  298 GINTHUPITIYA                                        </v>
          </cell>
        </row>
        <row r="2292">
          <cell r="A2292">
            <v>484990</v>
          </cell>
          <cell r="B2292">
            <v>0</v>
          </cell>
          <cell r="C2292" t="str">
            <v xml:space="preserve">SIBS BR.  299 KEGALLE BAZAAR                                        </v>
          </cell>
        </row>
        <row r="2293">
          <cell r="A2293">
            <v>485000</v>
          </cell>
          <cell r="B2293">
            <v>0</v>
          </cell>
          <cell r="C2293" t="str">
            <v xml:space="preserve">SIBS BR.  300 INGIRIYA                                        </v>
          </cell>
        </row>
        <row r="2294">
          <cell r="A2294">
            <v>485010</v>
          </cell>
          <cell r="B2294">
            <v>0</v>
          </cell>
          <cell r="C2294" t="str">
            <v xml:space="preserve">SIBS BR.  301 GALKIRIYAGAMA                                        </v>
          </cell>
        </row>
        <row r="2295">
          <cell r="A2295">
            <v>485020</v>
          </cell>
          <cell r="B2295">
            <v>0</v>
          </cell>
          <cell r="C2295" t="str">
            <v xml:space="preserve">SIBS BR.  302 GINIGATHHENA                                        </v>
          </cell>
        </row>
        <row r="2296">
          <cell r="A2296">
            <v>485030</v>
          </cell>
          <cell r="B2296">
            <v>0</v>
          </cell>
          <cell r="C2296" t="str">
            <v xml:space="preserve">SIBS BR.  303 MAHAWEWA                                        </v>
          </cell>
        </row>
        <row r="2297">
          <cell r="A2297">
            <v>485040</v>
          </cell>
          <cell r="B2297">
            <v>0</v>
          </cell>
          <cell r="C2297" t="str">
            <v xml:space="preserve">SIBS BR.  304 WALASGALA                                        </v>
          </cell>
        </row>
        <row r="2298">
          <cell r="A2298">
            <v>485060</v>
          </cell>
          <cell r="B2298">
            <v>0</v>
          </cell>
          <cell r="C2298" t="str">
            <v xml:space="preserve">SIBS BR.  306 MAHARAGAMA                                        </v>
          </cell>
        </row>
        <row r="2299">
          <cell r="A2299">
            <v>485070</v>
          </cell>
          <cell r="B2299">
            <v>0</v>
          </cell>
          <cell r="C2299" t="str">
            <v xml:space="preserve">SIBS BR.  307 GANDARA                                        </v>
          </cell>
        </row>
        <row r="2300">
          <cell r="A2300">
            <v>485080</v>
          </cell>
          <cell r="B2300">
            <v>0</v>
          </cell>
          <cell r="C2300" t="str">
            <v xml:space="preserve">SIBS BR.  308 KOTAHENA                                        </v>
          </cell>
        </row>
        <row r="2301">
          <cell r="A2301">
            <v>485090</v>
          </cell>
          <cell r="B2301">
            <v>0</v>
          </cell>
          <cell r="C2301" t="str">
            <v xml:space="preserve">SIBS BR.  309 LIBERTY PLAZA-COL 03                                        </v>
          </cell>
        </row>
        <row r="2302">
          <cell r="A2302">
            <v>485100</v>
          </cell>
          <cell r="B2302">
            <v>0</v>
          </cell>
          <cell r="C2302" t="str">
            <v xml:space="preserve">SIBS BR.  310 BAMBALAPITIYA                                        </v>
          </cell>
        </row>
        <row r="2303">
          <cell r="A2303">
            <v>485110</v>
          </cell>
          <cell r="B2303">
            <v>0</v>
          </cell>
          <cell r="C2303" t="str">
            <v xml:space="preserve">SIBS BR.  311 BERUWALA                                        </v>
          </cell>
        </row>
        <row r="2304">
          <cell r="A2304">
            <v>485120</v>
          </cell>
          <cell r="B2304">
            <v>0</v>
          </cell>
          <cell r="C2304" t="str">
            <v xml:space="preserve">SIBS BR.  312 MALWATTA ROAD - COLOMBO                                        </v>
          </cell>
        </row>
        <row r="2305">
          <cell r="A2305">
            <v>485130</v>
          </cell>
          <cell r="B2305">
            <v>0</v>
          </cell>
          <cell r="C2305" t="str">
            <v xml:space="preserve">SIBS BR.  313 KATUBEDDA                                        </v>
          </cell>
        </row>
        <row r="2306">
          <cell r="A2306">
            <v>485150</v>
          </cell>
          <cell r="B2306">
            <v>0</v>
          </cell>
          <cell r="C2306" t="str">
            <v xml:space="preserve">SIBS BR.  315 THALAWA                                        </v>
          </cell>
        </row>
        <row r="2307">
          <cell r="A2307">
            <v>485160</v>
          </cell>
          <cell r="B2307">
            <v>0</v>
          </cell>
          <cell r="C2307" t="str">
            <v xml:space="preserve">SIBS BR.  316 RAGAMA                                        </v>
          </cell>
        </row>
        <row r="2308">
          <cell r="A2308">
            <v>485170</v>
          </cell>
          <cell r="B2308">
            <v>0</v>
          </cell>
          <cell r="C2308" t="str">
            <v xml:space="preserve">SIBS BR.  317 RATNAPURA - TOWN                                        </v>
          </cell>
        </row>
        <row r="2309">
          <cell r="A2309">
            <v>485180</v>
          </cell>
          <cell r="B2309">
            <v>0</v>
          </cell>
          <cell r="C2309" t="str">
            <v xml:space="preserve">SIBS BR.  318 PAMUNUGAMA                                        </v>
          </cell>
        </row>
        <row r="2310">
          <cell r="A2310">
            <v>485190</v>
          </cell>
          <cell r="B2310">
            <v>0</v>
          </cell>
          <cell r="C2310" t="str">
            <v xml:space="preserve">SIBS BR.  319 KIRULAPONE                                        </v>
          </cell>
        </row>
        <row r="2311">
          <cell r="A2311">
            <v>485200</v>
          </cell>
          <cell r="B2311">
            <v>0</v>
          </cell>
          <cell r="C2311" t="str">
            <v xml:space="preserve">SIBS BR.  320 BORELLA - COTTA ROAD                                        </v>
          </cell>
        </row>
        <row r="2312">
          <cell r="A2312">
            <v>485210</v>
          </cell>
          <cell r="B2312">
            <v>0</v>
          </cell>
          <cell r="C2312" t="str">
            <v xml:space="preserve">SIBS BR.  321 PANADURA - TOWN                                        </v>
          </cell>
        </row>
        <row r="2313">
          <cell r="A2313">
            <v>485220</v>
          </cell>
          <cell r="B2313">
            <v>0</v>
          </cell>
          <cell r="C2313" t="str">
            <v xml:space="preserve">SIBS BR.  322 MARAWILA                                        </v>
          </cell>
        </row>
        <row r="2314">
          <cell r="A2314">
            <v>485230</v>
          </cell>
          <cell r="B2314">
            <v>0</v>
          </cell>
          <cell r="C2314" t="str">
            <v xml:space="preserve">SIBS BR.  323 CORPORATE BRANCH                                        </v>
          </cell>
        </row>
        <row r="2315">
          <cell r="A2315">
            <v>485240</v>
          </cell>
          <cell r="B2315">
            <v>0</v>
          </cell>
          <cell r="C2315" t="str">
            <v xml:space="preserve">SIBS BR.  324 SEEDUWA                                        </v>
          </cell>
        </row>
        <row r="2316">
          <cell r="A2316">
            <v>485250</v>
          </cell>
          <cell r="B2316">
            <v>0</v>
          </cell>
          <cell r="C2316" t="str">
            <v xml:space="preserve">SIBS BR.  325 WANDURAMBA                                        </v>
          </cell>
        </row>
        <row r="2317">
          <cell r="A2317">
            <v>485270</v>
          </cell>
          <cell r="B2317">
            <v>0</v>
          </cell>
          <cell r="C2317" t="str">
            <v xml:space="preserve">SIBS BR.  327 KESBEWA                                        </v>
          </cell>
        </row>
        <row r="2318">
          <cell r="A2318">
            <v>485280</v>
          </cell>
          <cell r="B2318">
            <v>0</v>
          </cell>
          <cell r="C2318" t="str">
            <v xml:space="preserve">SIBS BR.  328 KOTTAWA                                        </v>
          </cell>
        </row>
        <row r="2319">
          <cell r="A2319">
            <v>485290</v>
          </cell>
          <cell r="B2319">
            <v>0</v>
          </cell>
          <cell r="C2319" t="str">
            <v xml:space="preserve">SIBS BR.  329 KOGGALA                                        </v>
          </cell>
        </row>
        <row r="2320">
          <cell r="A2320">
            <v>485300</v>
          </cell>
          <cell r="B2320">
            <v>0</v>
          </cell>
          <cell r="C2320" t="str">
            <v xml:space="preserve">SIBS BR.  330 DEHIATTAKANDIYA                                        </v>
          </cell>
        </row>
        <row r="2321">
          <cell r="A2321">
            <v>485310</v>
          </cell>
          <cell r="B2321">
            <v>0</v>
          </cell>
          <cell r="C2321" t="str">
            <v xml:space="preserve">SIBS BR.  331 LUCKY PLAZA                                        </v>
          </cell>
        </row>
        <row r="2322">
          <cell r="A2322">
            <v>485320</v>
          </cell>
          <cell r="B2322">
            <v>0</v>
          </cell>
          <cell r="C2322" t="str">
            <v xml:space="preserve">SIBS BR.  332 GANEMULLA                                        </v>
          </cell>
        </row>
        <row r="2323">
          <cell r="A2323">
            <v>485330</v>
          </cell>
          <cell r="B2323">
            <v>0</v>
          </cell>
          <cell r="C2323" t="str">
            <v xml:space="preserve">SIBS BR.  333 YAKKALA                                        </v>
          </cell>
        </row>
        <row r="2324">
          <cell r="A2324">
            <v>485340</v>
          </cell>
          <cell r="B2324">
            <v>0</v>
          </cell>
          <cell r="C2324" t="str">
            <v xml:space="preserve">SIBS BR.  334 ETHUGALPURA                                        </v>
          </cell>
        </row>
        <row r="2325">
          <cell r="A2325">
            <v>485350</v>
          </cell>
          <cell r="B2325">
            <v>0</v>
          </cell>
          <cell r="C2325" t="str">
            <v xml:space="preserve">SIBS BR.  335 NUGEGODA - CITY                                        </v>
          </cell>
        </row>
        <row r="2326">
          <cell r="A2326">
            <v>485360</v>
          </cell>
          <cell r="B2326">
            <v>0</v>
          </cell>
          <cell r="C2326" t="str">
            <v xml:space="preserve">SIBS BR.  336 MOUNT LAVINIA                                        </v>
          </cell>
        </row>
        <row r="2327">
          <cell r="A2327">
            <v>485370</v>
          </cell>
          <cell r="B2327">
            <v>0</v>
          </cell>
          <cell r="C2327" t="str">
            <v xml:space="preserve">SIBS BR.  337 DEHIWELA GALLE ROAD                                        </v>
          </cell>
        </row>
        <row r="2328">
          <cell r="A2328">
            <v>485380</v>
          </cell>
          <cell r="B2328">
            <v>0</v>
          </cell>
          <cell r="C2328" t="str">
            <v xml:space="preserve">SIBS PEOPLE'S CARD CENTER 600                                        </v>
          </cell>
        </row>
        <row r="2329">
          <cell r="A2329">
            <v>485390</v>
          </cell>
          <cell r="B2329">
            <v>0</v>
          </cell>
          <cell r="C2329" t="str">
            <v xml:space="preserve">SIBS FCBU 798                                        </v>
          </cell>
        </row>
        <row r="2330">
          <cell r="A2330">
            <v>485400</v>
          </cell>
          <cell r="B2330">
            <v>0</v>
          </cell>
          <cell r="C2330" t="str">
            <v xml:space="preserve">SIBS OCU 796                                        </v>
          </cell>
        </row>
        <row r="2331">
          <cell r="A2331">
            <v>485410</v>
          </cell>
          <cell r="B2331">
            <v>0</v>
          </cell>
          <cell r="C2331" t="str">
            <v xml:space="preserve">SIBS TREASURY 797                                        </v>
          </cell>
        </row>
        <row r="2332">
          <cell r="A2332">
            <v>485420</v>
          </cell>
          <cell r="B2332">
            <v>0</v>
          </cell>
          <cell r="C2332" t="str">
            <v xml:space="preserve">SIBS PRIMARY DELER UNIT 795                                        </v>
          </cell>
        </row>
        <row r="2333">
          <cell r="A2333">
            <v>485430</v>
          </cell>
          <cell r="B2333">
            <v>0</v>
          </cell>
          <cell r="C2333" t="str">
            <v xml:space="preserve">SIBS BR.  338 SAINTHAMARUTHU                                        </v>
          </cell>
        </row>
        <row r="2334">
          <cell r="A2334">
            <v>485440</v>
          </cell>
          <cell r="B2334">
            <v>0</v>
          </cell>
          <cell r="C2334" t="str">
            <v xml:space="preserve">SIBS BR.  720 HEAD QUARTERS BRANCH                                        </v>
          </cell>
        </row>
        <row r="2335">
          <cell r="A2335">
            <v>485460</v>
          </cell>
          <cell r="B2335">
            <v>0</v>
          </cell>
          <cell r="C2335" t="str">
            <v xml:space="preserve">SIBS BR. 340 ODDAMAWADDI                                        </v>
          </cell>
        </row>
        <row r="2336">
          <cell r="A2336">
            <v>485470</v>
          </cell>
          <cell r="B2336">
            <v>0</v>
          </cell>
          <cell r="C2336" t="str">
            <v xml:space="preserve">SIBS BR. 341 HATHARALIYADDA                                        </v>
          </cell>
        </row>
        <row r="2337">
          <cell r="A2337">
            <v>485480</v>
          </cell>
          <cell r="B2337">
            <v>0</v>
          </cell>
          <cell r="C2337" t="str">
            <v xml:space="preserve">SIBS BR. 339 KALLAR                                        </v>
          </cell>
        </row>
        <row r="2338">
          <cell r="A2338">
            <v>485490</v>
          </cell>
          <cell r="B2338">
            <v>0</v>
          </cell>
          <cell r="C2338" t="str">
            <v xml:space="preserve">SIBS BR. 342  KOKKADDICHCHOLAI                                        </v>
          </cell>
        </row>
        <row r="2339">
          <cell r="A2339">
            <v>485500</v>
          </cell>
          <cell r="B2339">
            <v>0</v>
          </cell>
          <cell r="C2339" t="str">
            <v xml:space="preserve">SIBS BR.343 KARAPITIYA                                        </v>
          </cell>
        </row>
        <row r="2340">
          <cell r="A2340">
            <v>485510</v>
          </cell>
          <cell r="B2340">
            <v>0</v>
          </cell>
          <cell r="C2340" t="str">
            <v xml:space="preserve">SIBS BR. 344 MELSIRIPURA                                        </v>
          </cell>
        </row>
        <row r="2341">
          <cell r="A2341">
            <v>485520</v>
          </cell>
          <cell r="B2341">
            <v>0</v>
          </cell>
          <cell r="C2341" t="str">
            <v xml:space="preserve">SIBS BR . 345 RANNA                                        </v>
          </cell>
        </row>
        <row r="2342">
          <cell r="A2342">
            <v>485530</v>
          </cell>
          <cell r="B2342">
            <v>0</v>
          </cell>
          <cell r="C2342" t="str">
            <v xml:space="preserve">SIBS BR. 346 MARUTHAMUNAI                                        </v>
          </cell>
        </row>
        <row r="2343">
          <cell r="A2343">
            <v>485540</v>
          </cell>
          <cell r="B2343">
            <v>0</v>
          </cell>
          <cell r="C2343" t="str">
            <v xml:space="preserve">SIBS BR. 347 BADALKUMBURA                                        </v>
          </cell>
        </row>
        <row r="2344">
          <cell r="A2344">
            <v>485550</v>
          </cell>
          <cell r="B2344">
            <v>0</v>
          </cell>
          <cell r="C2344" t="str">
            <v xml:space="preserve">SIBS BR. 794 SPECIAL ASSETS UNIT                                        </v>
          </cell>
        </row>
        <row r="2345">
          <cell r="A2345">
            <v>485560</v>
          </cell>
          <cell r="B2345">
            <v>0</v>
          </cell>
          <cell r="C2345" t="str">
            <v xml:space="preserve">SIBS BR.348 BORALESGAMUWA                                        </v>
          </cell>
        </row>
        <row r="2346">
          <cell r="A2346">
            <v>485570</v>
          </cell>
          <cell r="B2346">
            <v>0</v>
          </cell>
          <cell r="C2346" t="str">
            <v xml:space="preserve">SIBS BR. 349 PALLEBEDDA                                        </v>
          </cell>
        </row>
        <row r="2347">
          <cell r="A2347">
            <v>485580</v>
          </cell>
          <cell r="B2347">
            <v>0</v>
          </cell>
          <cell r="C2347" t="str">
            <v xml:space="preserve">SIBS BR.350 WEERAKETIYA                                        </v>
          </cell>
        </row>
        <row r="2348">
          <cell r="A2348">
            <v>485590</v>
          </cell>
          <cell r="B2348">
            <v>0</v>
          </cell>
          <cell r="C2348" t="str">
            <v xml:space="preserve">SIBS BR.351 THAMBALA                                        </v>
          </cell>
        </row>
        <row r="2349">
          <cell r="A2349">
            <v>485600</v>
          </cell>
          <cell r="B2349">
            <v>0</v>
          </cell>
          <cell r="C2349" t="str">
            <v xml:space="preserve">SIBS BR. 352 PULMUDE                                        </v>
          </cell>
        </row>
        <row r="2350">
          <cell r="A2350">
            <v>485610</v>
          </cell>
          <cell r="B2350">
            <v>0</v>
          </cell>
          <cell r="C2350" t="str">
            <v xml:space="preserve">SIBS BR. 353 RIKILLAGASKADA                                        </v>
          </cell>
        </row>
        <row r="2351">
          <cell r="A2351">
            <v>485620</v>
          </cell>
          <cell r="B2351">
            <v>0</v>
          </cell>
          <cell r="C2351" t="str">
            <v xml:space="preserve">SIBS BR. 793 INVESTMENT BANKING UNIT                                        </v>
          </cell>
        </row>
        <row r="2352">
          <cell r="A2352">
            <v>485630</v>
          </cell>
          <cell r="B2352">
            <v>0</v>
          </cell>
          <cell r="C2352" t="str">
            <v xml:space="preserve">SIBS BR. 354 BOGAWANTHALAWA                                        </v>
          </cell>
        </row>
        <row r="2353">
          <cell r="A2353">
            <v>485640</v>
          </cell>
          <cell r="B2353">
            <v>0</v>
          </cell>
          <cell r="C2353" t="str">
            <v xml:space="preserve">SIBS BR. 355 KOTIYAKUMBURA                                        </v>
          </cell>
        </row>
        <row r="2354">
          <cell r="A2354">
            <v>485650</v>
          </cell>
          <cell r="B2354">
            <v>0</v>
          </cell>
          <cell r="C2354" t="str">
            <v xml:space="preserve">SIBS BR. 356 CHETTIKULAM                                        </v>
          </cell>
        </row>
        <row r="2355">
          <cell r="A2355">
            <v>485660</v>
          </cell>
          <cell r="B2355">
            <v>0</v>
          </cell>
          <cell r="C2355" t="str">
            <v xml:space="preserve">SIBS BR. 357 KANDY CITY CENTRE                                        </v>
          </cell>
        </row>
        <row r="2356">
          <cell r="A2356">
            <v>485670</v>
          </cell>
          <cell r="B2356">
            <v>0</v>
          </cell>
          <cell r="C2356" t="str">
            <v xml:space="preserve">SIBS BR. 358 PUJAPITIYA                                        </v>
          </cell>
        </row>
        <row r="2357">
          <cell r="A2357">
            <v>485680</v>
          </cell>
          <cell r="B2357">
            <v>0</v>
          </cell>
          <cell r="C2357" t="str">
            <v xml:space="preserve">SIBS BR. 359 PILIYANDALA CITY                                        </v>
          </cell>
        </row>
        <row r="2358">
          <cell r="A2358">
            <v>485690</v>
          </cell>
          <cell r="B2358">
            <v>0</v>
          </cell>
          <cell r="C2358" t="str">
            <v xml:space="preserve">SIBS BR ERROR(888)                                        </v>
          </cell>
        </row>
        <row r="2359">
          <cell r="A2359">
            <v>485700</v>
          </cell>
          <cell r="B2359">
            <v>0</v>
          </cell>
          <cell r="C2359" t="str">
            <v xml:space="preserve">SIBS BR. 360 POLPHITHIGAMA                                        </v>
          </cell>
        </row>
        <row r="2360">
          <cell r="A2360">
            <v>485710</v>
          </cell>
          <cell r="B2360">
            <v>0</v>
          </cell>
          <cell r="C2360" t="str">
            <v xml:space="preserve">SIBS BR. 361 KODIKAMAM                                        </v>
          </cell>
        </row>
        <row r="2361">
          <cell r="A2361">
            <v>485800</v>
          </cell>
          <cell r="B2361">
            <v>0</v>
          </cell>
          <cell r="C2361" t="str">
            <v xml:space="preserve">SIBS BR.713 MATALE RHO                                        </v>
          </cell>
        </row>
        <row r="2362">
          <cell r="A2362">
            <v>486000</v>
          </cell>
          <cell r="B2362">
            <v>0</v>
          </cell>
          <cell r="C2362" t="str">
            <v xml:space="preserve">BRANCH ADVICE OLD                                        </v>
          </cell>
        </row>
        <row r="2363">
          <cell r="A2363">
            <v>489010</v>
          </cell>
          <cell r="B2363">
            <v>0</v>
          </cell>
          <cell r="C2363" t="str">
            <v xml:space="preserve">ADB FINANCED RURAL CR PROJECT - A/C 1                                        </v>
          </cell>
        </row>
        <row r="2364">
          <cell r="A2364">
            <v>489020</v>
          </cell>
          <cell r="B2364">
            <v>0</v>
          </cell>
          <cell r="C2364" t="str">
            <v xml:space="preserve">ADB FINANCED RURAL CR PROJECT - A/C 2                                        </v>
          </cell>
        </row>
        <row r="2365">
          <cell r="A2365">
            <v>489040</v>
          </cell>
          <cell r="B2365">
            <v>0</v>
          </cell>
          <cell r="C2365" t="str">
            <v xml:space="preserve">S/A - WESTERN UNION PAYMENT SENT                                        </v>
          </cell>
        </row>
        <row r="2366">
          <cell r="A2366">
            <v>489050</v>
          </cell>
          <cell r="B2366">
            <v>0</v>
          </cell>
          <cell r="C2366" t="str">
            <v xml:space="preserve">TENDER DEPOSITS (REFUNDABLE)                                        </v>
          </cell>
        </row>
        <row r="2367">
          <cell r="A2367">
            <v>489060</v>
          </cell>
          <cell r="B2367">
            <v>0</v>
          </cell>
          <cell r="C2367" t="str">
            <v xml:space="preserve">TENDER DEPOSITS                                        </v>
          </cell>
        </row>
        <row r="2368">
          <cell r="A2368">
            <v>489070</v>
          </cell>
          <cell r="B2368">
            <v>0</v>
          </cell>
          <cell r="C2368" t="str">
            <v xml:space="preserve">RECONSTRUCTION A/C - AMOUNTS PAYABLE                                        </v>
          </cell>
        </row>
        <row r="2369">
          <cell r="A2369">
            <v>489080</v>
          </cell>
          <cell r="B2369">
            <v>0</v>
          </cell>
          <cell r="C2369" t="str">
            <v xml:space="preserve">SUSP A/C - AMOUNT PAYABLE TO SUPPLIERS                                        </v>
          </cell>
        </row>
        <row r="2370">
          <cell r="A2370">
            <v>489090</v>
          </cell>
          <cell r="B2370">
            <v>0</v>
          </cell>
          <cell r="C2370" t="str">
            <v xml:space="preserve">COMPENSATION PAYABLE                                        </v>
          </cell>
        </row>
        <row r="2371">
          <cell r="A2371">
            <v>489100</v>
          </cell>
          <cell r="B2371">
            <v>0</v>
          </cell>
          <cell r="C2371" t="str">
            <v xml:space="preserve">BROKERAGE PAYABLE                                        </v>
          </cell>
        </row>
        <row r="2372">
          <cell r="A2372">
            <v>489110</v>
          </cell>
          <cell r="B2372">
            <v>0</v>
          </cell>
          <cell r="C2372" t="str">
            <v xml:space="preserve">LOAN PAYABLE OF LAND REDEMPTION                                        </v>
          </cell>
        </row>
        <row r="2373">
          <cell r="A2373">
            <v>489130</v>
          </cell>
          <cell r="B2373">
            <v>0</v>
          </cell>
          <cell r="C2373" t="str">
            <v xml:space="preserve">SALE OF PROMISSORY NOTES-AMOUNT PAYBLE                                        </v>
          </cell>
        </row>
        <row r="2374">
          <cell r="A2374">
            <v>489140</v>
          </cell>
          <cell r="B2374">
            <v>0</v>
          </cell>
          <cell r="C2374" t="str">
            <v xml:space="preserve">SUSPENSE A/C - PRINTING OF MICR CHERQUES                                       </v>
          </cell>
        </row>
        <row r="2375">
          <cell r="A2375">
            <v>489160</v>
          </cell>
          <cell r="B2375">
            <v>0</v>
          </cell>
          <cell r="C2375" t="str">
            <v xml:space="preserve">SUSPENSE A\C DEATH GRATIVITY PAYABLE                                        </v>
          </cell>
        </row>
        <row r="2376">
          <cell r="A2376">
            <v>489170</v>
          </cell>
          <cell r="B2376">
            <v>0</v>
          </cell>
          <cell r="C2376" t="str">
            <v xml:space="preserve">POST TSUNAMI INWARD REMITTANCES AC                                        </v>
          </cell>
        </row>
        <row r="2377">
          <cell r="A2377">
            <v>489180</v>
          </cell>
          <cell r="B2377">
            <v>0</v>
          </cell>
          <cell r="C2377" t="str">
            <v xml:space="preserve">LEASE RENTAL DEPOSITS RECEIVED - HOLU                                        </v>
          </cell>
        </row>
        <row r="2378">
          <cell r="A2378">
            <v>489190</v>
          </cell>
          <cell r="B2378">
            <v>0</v>
          </cell>
          <cell r="C2378" t="str">
            <v xml:space="preserve">S/A WESTERN UNION SETTLEMENT                                        </v>
          </cell>
        </row>
        <row r="2379">
          <cell r="A2379">
            <v>489990</v>
          </cell>
          <cell r="B2379">
            <v>0</v>
          </cell>
          <cell r="C2379" t="str">
            <v xml:space="preserve">PROFIT PAYABLE TO HEAD OFFICE                                        </v>
          </cell>
        </row>
        <row r="2380">
          <cell r="A2380">
            <v>490000</v>
          </cell>
          <cell r="B2380">
            <v>0</v>
          </cell>
          <cell r="C2380" t="str">
            <v xml:space="preserve">ACCRUE INT PAYABLE CALL MONEY BORROWING                                        </v>
          </cell>
        </row>
        <row r="2381">
          <cell r="A2381">
            <v>490010</v>
          </cell>
          <cell r="B2381">
            <v>0</v>
          </cell>
          <cell r="C2381" t="str">
            <v xml:space="preserve">ACCRUED INTEREST EXPENSES - SAVINGS                                        </v>
          </cell>
        </row>
        <row r="2382">
          <cell r="A2382">
            <v>490020</v>
          </cell>
          <cell r="B2382">
            <v>0</v>
          </cell>
          <cell r="C2382" t="str">
            <v xml:space="preserve">ACCRUED INT EXPENSES - TIME DEPOSITS                                        </v>
          </cell>
        </row>
        <row r="2383">
          <cell r="A2383">
            <v>490021</v>
          </cell>
          <cell r="B2383">
            <v>0</v>
          </cell>
          <cell r="C2383" t="str">
            <v xml:space="preserve">SUS ACCRUED INT EXPENSES - TIME DEPOSITS                                        </v>
          </cell>
        </row>
        <row r="2384">
          <cell r="A2384">
            <v>490030</v>
          </cell>
          <cell r="B2384">
            <v>0</v>
          </cell>
          <cell r="C2384" t="str">
            <v xml:space="preserve">ACCRUED INT EXPENSES - CERTIFICATE OF D                                        </v>
          </cell>
        </row>
        <row r="2385">
          <cell r="A2385">
            <v>490040</v>
          </cell>
          <cell r="B2385">
            <v>0</v>
          </cell>
          <cell r="C2385" t="str">
            <v xml:space="preserve">ACCRUED INT EXPENSES - OTHER DEPOSITS                                        </v>
          </cell>
        </row>
        <row r="2386">
          <cell r="A2386">
            <v>490050</v>
          </cell>
          <cell r="B2386">
            <v>0</v>
          </cell>
          <cell r="C2386" t="str">
            <v xml:space="preserve">INT. ACCRUED MMFC BORROWING BANKS                                        </v>
          </cell>
        </row>
        <row r="2387">
          <cell r="A2387">
            <v>490060</v>
          </cell>
          <cell r="B2387">
            <v>0</v>
          </cell>
          <cell r="C2387" t="str">
            <v xml:space="preserve">ACCRUED INTEREST EXPENCES ISA                                        </v>
          </cell>
        </row>
        <row r="2388">
          <cell r="A2388">
            <v>490061</v>
          </cell>
          <cell r="B2388">
            <v>0</v>
          </cell>
          <cell r="C2388" t="str">
            <v xml:space="preserve">SUS ACCRUED INTEREST EXPENSES - ISA                                        </v>
          </cell>
        </row>
        <row r="2389">
          <cell r="A2389">
            <v>490070</v>
          </cell>
          <cell r="B2389">
            <v>0</v>
          </cell>
          <cell r="C2389" t="str">
            <v xml:space="preserve">SUSP A/C - INT PAYABLE - EXTENDED DEPOSITS                                     </v>
          </cell>
        </row>
        <row r="2390">
          <cell r="A2390">
            <v>490080</v>
          </cell>
          <cell r="B2390">
            <v>0</v>
          </cell>
          <cell r="C2390" t="str">
            <v xml:space="preserve">SUSPENSE A/C - INT PAYABLE GURUSETHA                                        </v>
          </cell>
        </row>
        <row r="2391">
          <cell r="A2391">
            <v>490090</v>
          </cell>
          <cell r="B2391">
            <v>0</v>
          </cell>
          <cell r="C2391" t="str">
            <v xml:space="preserve">SUSPENSE A/C - INT PAYABLE SUWASEWANA                                        </v>
          </cell>
        </row>
        <row r="2392">
          <cell r="A2392">
            <v>490100</v>
          </cell>
          <cell r="B2392">
            <v>0</v>
          </cell>
          <cell r="C2392" t="str">
            <v xml:space="preserve">SUSP A/C - INT PAYABLE - CB - AGRI REHABILITATION PROJECT                      </v>
          </cell>
        </row>
        <row r="2393">
          <cell r="A2393">
            <v>490110</v>
          </cell>
          <cell r="B2393">
            <v>0</v>
          </cell>
          <cell r="C2393" t="str">
            <v xml:space="preserve">ACCRUED INTEREST 7 DAY CALL                                        </v>
          </cell>
        </row>
        <row r="2394">
          <cell r="A2394">
            <v>490130</v>
          </cell>
          <cell r="B2394">
            <v>0</v>
          </cell>
          <cell r="C2394" t="str">
            <v xml:space="preserve">INTEREST ACCR -REPO BORROWINGES-LKR-BANK                                        </v>
          </cell>
        </row>
        <row r="2395">
          <cell r="A2395">
            <v>490140</v>
          </cell>
          <cell r="B2395">
            <v>0</v>
          </cell>
          <cell r="C2395" t="str">
            <v xml:space="preserve">INTEREST ACCR-REPO BORROWINGS-LKR-OTHERS                                        </v>
          </cell>
        </row>
        <row r="2396">
          <cell r="A2396">
            <v>490190</v>
          </cell>
          <cell r="B2396">
            <v>0</v>
          </cell>
          <cell r="C2396" t="str">
            <v xml:space="preserve">ACCRUED INT EXP 7 DAY CALL OLD                                        </v>
          </cell>
        </row>
        <row r="2397">
          <cell r="A2397">
            <v>490200</v>
          </cell>
          <cell r="B2397">
            <v>0</v>
          </cell>
          <cell r="C2397" t="str">
            <v xml:space="preserve">ACCRUED INT EXP SAV CERTI OLD                                        </v>
          </cell>
        </row>
        <row r="2398">
          <cell r="A2398">
            <v>490210</v>
          </cell>
          <cell r="B2398">
            <v>0</v>
          </cell>
          <cell r="C2398" t="str">
            <v xml:space="preserve">ACCRUED INT EXP CERTI DEPOSITS OLD                                        </v>
          </cell>
        </row>
        <row r="2399">
          <cell r="A2399">
            <v>490220</v>
          </cell>
          <cell r="B2399">
            <v>0</v>
          </cell>
          <cell r="C2399" t="str">
            <v xml:space="preserve">ACCRUE INTEREST PAYABLE MMB                                        </v>
          </cell>
        </row>
        <row r="2400">
          <cell r="A2400">
            <v>490230</v>
          </cell>
          <cell r="B2400">
            <v>0</v>
          </cell>
          <cell r="C2400" t="str">
            <v xml:space="preserve">ACCRUE INT OTHER BORROW FROM BANK ABROAD                                        </v>
          </cell>
        </row>
        <row r="2401">
          <cell r="A2401">
            <v>490240</v>
          </cell>
          <cell r="B2401">
            <v>0</v>
          </cell>
          <cell r="C2401" t="str">
            <v xml:space="preserve">INT. PAYABLE CBSL STANDING DEPOSIT                                        </v>
          </cell>
        </row>
        <row r="2402">
          <cell r="A2402">
            <v>490250</v>
          </cell>
          <cell r="B2402">
            <v>0</v>
          </cell>
          <cell r="C2402" t="str">
            <v xml:space="preserve">INT PAYABLE ON DEBENTURES                                        </v>
          </cell>
        </row>
        <row r="2403">
          <cell r="A2403">
            <v>491000</v>
          </cell>
          <cell r="B2403">
            <v>0</v>
          </cell>
          <cell r="C2403" t="str">
            <v xml:space="preserve">ACCRUED OTHER EXPENSES                                        </v>
          </cell>
        </row>
        <row r="2404">
          <cell r="A2404">
            <v>491480</v>
          </cell>
          <cell r="B2404">
            <v>0</v>
          </cell>
          <cell r="C2404" t="str">
            <v xml:space="preserve">INT. IN SUS. NPL-BUSINESS LOAN                                        </v>
          </cell>
        </row>
        <row r="2405">
          <cell r="A2405">
            <v>491490</v>
          </cell>
          <cell r="B2405">
            <v>0</v>
          </cell>
          <cell r="C2405" t="str">
            <v xml:space="preserve">INT. IN SUS. NPL-RLOS                                        </v>
          </cell>
        </row>
        <row r="2406">
          <cell r="A2406">
            <v>491500</v>
          </cell>
          <cell r="B2406">
            <v>0</v>
          </cell>
          <cell r="C2406" t="str">
            <v xml:space="preserve">INT. IN SUS. NPL                                        </v>
          </cell>
        </row>
        <row r="2407">
          <cell r="A2407">
            <v>491510</v>
          </cell>
          <cell r="B2407">
            <v>0</v>
          </cell>
          <cell r="C2407" t="str">
            <v xml:space="preserve">INT. IN SUS. - LOANS                                        </v>
          </cell>
        </row>
        <row r="2408">
          <cell r="A2408">
            <v>491520</v>
          </cell>
          <cell r="B2408">
            <v>0</v>
          </cell>
          <cell r="C2408" t="str">
            <v xml:space="preserve">INT. IN SUS. - RESCHEDULED LOANS                                        </v>
          </cell>
        </row>
        <row r="2409">
          <cell r="A2409">
            <v>491530</v>
          </cell>
          <cell r="B2409">
            <v>0</v>
          </cell>
          <cell r="C2409" t="str">
            <v xml:space="preserve">INT. IN SUS. - UNIVERSITY LOANS                                        </v>
          </cell>
        </row>
        <row r="2410">
          <cell r="A2410">
            <v>491540</v>
          </cell>
          <cell r="B2410">
            <v>0</v>
          </cell>
          <cell r="C2410" t="str">
            <v xml:space="preserve">INT. IN SUS. - RESCHEDULE CULTIVATION                                        </v>
          </cell>
        </row>
        <row r="2411">
          <cell r="A2411">
            <v>491550</v>
          </cell>
          <cell r="B2411">
            <v>0</v>
          </cell>
          <cell r="C2411" t="str">
            <v xml:space="preserve">INT. IN SUS. - NON PERFORMING ADVANCES                                        </v>
          </cell>
        </row>
        <row r="2412">
          <cell r="A2412">
            <v>491560</v>
          </cell>
          <cell r="B2412">
            <v>0</v>
          </cell>
          <cell r="C2412" t="str">
            <v xml:space="preserve">INT. IN SUS. - PAST DUE LOANS OD                                        </v>
          </cell>
        </row>
        <row r="2413">
          <cell r="A2413">
            <v>491570</v>
          </cell>
          <cell r="B2413">
            <v>0</v>
          </cell>
          <cell r="C2413" t="str">
            <v xml:space="preserve">INT. IN SUS. - GUARANTEES                                        </v>
          </cell>
        </row>
        <row r="2414">
          <cell r="A2414">
            <v>491580</v>
          </cell>
          <cell r="B2414">
            <v>0</v>
          </cell>
          <cell r="C2414" t="str">
            <v xml:space="preserve">INT. IN SUS. - PENAL INT. RECOVERABLE                                        </v>
          </cell>
        </row>
        <row r="2415">
          <cell r="A2415">
            <v>491590</v>
          </cell>
          <cell r="B2415">
            <v>0</v>
          </cell>
          <cell r="C2415" t="str">
            <v xml:space="preserve">INT. IN SUS. - DEVELOPMENT LOANS                                        </v>
          </cell>
        </row>
        <row r="2416">
          <cell r="A2416">
            <v>491600</v>
          </cell>
          <cell r="B2416">
            <v>0</v>
          </cell>
          <cell r="C2416" t="str">
            <v xml:space="preserve">INT. IN SUS. - ATHWELA LOANS                                        </v>
          </cell>
        </row>
        <row r="2417">
          <cell r="A2417">
            <v>491610</v>
          </cell>
          <cell r="B2417">
            <v>0</v>
          </cell>
          <cell r="C2417" t="str">
            <v xml:space="preserve">INT. IN SUS. -OVERDUE O/D                                        </v>
          </cell>
        </row>
        <row r="2418">
          <cell r="A2418">
            <v>491620</v>
          </cell>
          <cell r="B2418">
            <v>0</v>
          </cell>
          <cell r="C2418" t="str">
            <v xml:space="preserve">INT.IN SUS.-INT.HELD O.A.RESCH CULT. LO                                        </v>
          </cell>
        </row>
        <row r="2419">
          <cell r="A2419">
            <v>491630</v>
          </cell>
          <cell r="B2419">
            <v>0</v>
          </cell>
          <cell r="C2419" t="str">
            <v xml:space="preserve">INT.IN SUS.-INT.HELD O.A. RESCH FISH. LO                                       </v>
          </cell>
        </row>
        <row r="2420">
          <cell r="A2420">
            <v>491640</v>
          </cell>
          <cell r="B2420">
            <v>0</v>
          </cell>
          <cell r="C2420" t="str">
            <v xml:space="preserve">SUSPENSES A/C LOAN RECOVERIES                                        </v>
          </cell>
        </row>
        <row r="2421">
          <cell r="A2421">
            <v>491650</v>
          </cell>
          <cell r="B2421">
            <v>0</v>
          </cell>
          <cell r="C2421" t="str">
            <v xml:space="preserve">INSTALMENT DEPOSIT PAWNING                                        </v>
          </cell>
        </row>
        <row r="2422">
          <cell r="A2422">
            <v>491660</v>
          </cell>
          <cell r="B2422">
            <v>0</v>
          </cell>
          <cell r="C2422" t="str">
            <v xml:space="preserve">SUSPENSE AC STAFF LOAN RECOVERIES                                        </v>
          </cell>
        </row>
        <row r="2423">
          <cell r="A2423">
            <v>491670</v>
          </cell>
          <cell r="B2423">
            <v>0</v>
          </cell>
          <cell r="C2423" t="str">
            <v xml:space="preserve">INT IN SUS-NP STAFF LOANS                                        </v>
          </cell>
        </row>
        <row r="2424">
          <cell r="A2424">
            <v>491750</v>
          </cell>
          <cell r="B2424">
            <v>0</v>
          </cell>
          <cell r="C2424" t="str">
            <v xml:space="preserve">UNEARNED INTEREST INCOME LEASE                                        </v>
          </cell>
        </row>
        <row r="2425">
          <cell r="A2425">
            <v>491760</v>
          </cell>
          <cell r="B2425">
            <v>0</v>
          </cell>
          <cell r="C2425" t="str">
            <v xml:space="preserve">UNEARNED INTEREST INCOME T D F R                                        </v>
          </cell>
        </row>
        <row r="2426">
          <cell r="A2426">
            <v>491770</v>
          </cell>
          <cell r="B2426">
            <v>0</v>
          </cell>
          <cell r="C2426" t="str">
            <v xml:space="preserve">SUSPENSE A/C DIFFERENCE IN EXCHANGE                                        </v>
          </cell>
        </row>
        <row r="2427">
          <cell r="A2427">
            <v>491780</v>
          </cell>
          <cell r="B2427">
            <v>0</v>
          </cell>
          <cell r="C2427" t="str">
            <v xml:space="preserve">SUSPENSE A/CCORES. BANKERS CHGS RECD                                        </v>
          </cell>
        </row>
        <row r="2428">
          <cell r="A2428">
            <v>491790</v>
          </cell>
          <cell r="B2428">
            <v>0</v>
          </cell>
          <cell r="C2428" t="str">
            <v xml:space="preserve">UNEARNED INT. INCOME PRE LEASES HOLU                                        </v>
          </cell>
        </row>
        <row r="2429">
          <cell r="A2429">
            <v>491800</v>
          </cell>
          <cell r="B2429">
            <v>0</v>
          </cell>
          <cell r="C2429" t="str">
            <v xml:space="preserve">UNEARN INT INC NP LEASE HOLU                                        </v>
          </cell>
        </row>
        <row r="2430">
          <cell r="A2430">
            <v>491810</v>
          </cell>
          <cell r="B2430">
            <v>0</v>
          </cell>
          <cell r="C2430" t="str">
            <v xml:space="preserve">UNEARNED INT.EX BILLS DISC/NEGO LC                                        </v>
          </cell>
        </row>
        <row r="2431">
          <cell r="A2431">
            <v>491820</v>
          </cell>
          <cell r="B2431">
            <v>0</v>
          </cell>
          <cell r="C2431" t="str">
            <v xml:space="preserve">UNEARNED INT EX.BILLS DISC/NEGO                                        </v>
          </cell>
        </row>
        <row r="2432">
          <cell r="A2432">
            <v>491830</v>
          </cell>
          <cell r="B2432">
            <v>0</v>
          </cell>
          <cell r="C2432" t="str">
            <v xml:space="preserve">UNEARNED INT DOM.BILLS DISC/NEGO                                        </v>
          </cell>
        </row>
        <row r="2433">
          <cell r="A2433">
            <v>491840</v>
          </cell>
          <cell r="B2433">
            <v>0</v>
          </cell>
          <cell r="C2433" t="str">
            <v xml:space="preserve">INT IN SUSPENSE NP PAWNING                                        </v>
          </cell>
        </row>
        <row r="2434">
          <cell r="A2434">
            <v>491850</v>
          </cell>
          <cell r="B2434">
            <v>0</v>
          </cell>
          <cell r="C2434" t="str">
            <v xml:space="preserve">INT IN SUSPENSE HOLD PAWNING ARTICLES                                        </v>
          </cell>
        </row>
        <row r="2435">
          <cell r="A2435">
            <v>492010</v>
          </cell>
          <cell r="B2435">
            <v>0</v>
          </cell>
          <cell r="C2435" t="str">
            <v xml:space="preserve">SUSP A/C - AMT RECO- UNDER MICR CHQ BKS                                        </v>
          </cell>
        </row>
        <row r="2436">
          <cell r="A2436">
            <v>492020</v>
          </cell>
          <cell r="B2436">
            <v>0</v>
          </cell>
          <cell r="C2436" t="str">
            <v xml:space="preserve">SUSPENSE A/C - BAD DEBTS. RECOVERED PVT.                                       </v>
          </cell>
        </row>
        <row r="2437">
          <cell r="A2437">
            <v>492030</v>
          </cell>
          <cell r="B2437">
            <v>0</v>
          </cell>
          <cell r="C2437" t="str">
            <v xml:space="preserve">SUSPENSE A/C - RENT                                        </v>
          </cell>
        </row>
        <row r="2438">
          <cell r="A2438">
            <v>492040</v>
          </cell>
          <cell r="B2438">
            <v>0</v>
          </cell>
          <cell r="C2438" t="str">
            <v xml:space="preserve">SUSPENSE A/C - KALPANA                                        </v>
          </cell>
        </row>
        <row r="2439">
          <cell r="A2439">
            <v>492050</v>
          </cell>
          <cell r="B2439">
            <v>0</v>
          </cell>
          <cell r="C2439" t="str">
            <v xml:space="preserve">SUSP A/C - SETTLEMENT THRU NATIONAL NET                                        </v>
          </cell>
        </row>
        <row r="2440">
          <cell r="A2440">
            <v>492060</v>
          </cell>
          <cell r="B2440">
            <v>0</v>
          </cell>
          <cell r="C2440" t="str">
            <v xml:space="preserve">SUSPENSE A/C - SETTLEMENT THRU. CHASE                                        </v>
          </cell>
        </row>
        <row r="2441">
          <cell r="A2441">
            <v>492070</v>
          </cell>
          <cell r="B2441">
            <v>0</v>
          </cell>
          <cell r="C2441" t="str">
            <v xml:space="preserve">SUSPENSE A/C - SETTLEMENT THRU. ACQUIRER                                       </v>
          </cell>
        </row>
        <row r="2442">
          <cell r="A2442">
            <v>492080</v>
          </cell>
          <cell r="B2442">
            <v>0</v>
          </cell>
          <cell r="C2442" t="str">
            <v xml:space="preserve">SUSPENSE A/C - CLOSED CARD TRANSFER A/C                                        </v>
          </cell>
        </row>
        <row r="2443">
          <cell r="A2443">
            <v>492090</v>
          </cell>
          <cell r="B2443">
            <v>0</v>
          </cell>
          <cell r="C2443" t="str">
            <v xml:space="preserve">SUSPENSE A/C - TAX COLLECTION                                        </v>
          </cell>
        </row>
        <row r="2444">
          <cell r="A2444">
            <v>492100</v>
          </cell>
          <cell r="B2444">
            <v>0</v>
          </cell>
          <cell r="C2444" t="str">
            <v xml:space="preserve">PROVISION FOR PAYE TAX                                        </v>
          </cell>
        </row>
        <row r="2445">
          <cell r="A2445">
            <v>492110</v>
          </cell>
          <cell r="B2445">
            <v>0</v>
          </cell>
          <cell r="C2445" t="str">
            <v xml:space="preserve">SUSPENSE A/C - ETF COLLECTION                                        </v>
          </cell>
        </row>
        <row r="2446">
          <cell r="A2446">
            <v>492120</v>
          </cell>
          <cell r="B2446">
            <v>0</v>
          </cell>
          <cell r="C2446" t="str">
            <v xml:space="preserve">SUSP A/C - LETTER DE CHARGES COLLECTED                                        </v>
          </cell>
        </row>
        <row r="2447">
          <cell r="A2447">
            <v>492130</v>
          </cell>
          <cell r="B2447">
            <v>0</v>
          </cell>
          <cell r="C2447" t="str">
            <v xml:space="preserve">SUSPENSE A/C - NATIONAL DEFENCE FUND                                        </v>
          </cell>
        </row>
        <row r="2448">
          <cell r="A2448">
            <v>492140</v>
          </cell>
          <cell r="B2448">
            <v>0</v>
          </cell>
          <cell r="C2448" t="str">
            <v xml:space="preserve">SUSP A/C - NATIONAL HOSPITAL FUND-MRI                                        </v>
          </cell>
        </row>
        <row r="2449">
          <cell r="A2449">
            <v>492150</v>
          </cell>
          <cell r="B2449">
            <v>0</v>
          </cell>
          <cell r="C2449" t="str">
            <v xml:space="preserve">SUSPENSE A/C - AMOUNT PAYBLE TO CRIBS                                        </v>
          </cell>
        </row>
        <row r="2450">
          <cell r="A2450">
            <v>492160</v>
          </cell>
          <cell r="B2450">
            <v>0</v>
          </cell>
          <cell r="C2450" t="str">
            <v xml:space="preserve">COLLECTION A/C - SRI LANKA LAW COLLEGE                                        </v>
          </cell>
        </row>
        <row r="2451">
          <cell r="A2451">
            <v>492170</v>
          </cell>
          <cell r="B2451">
            <v>0</v>
          </cell>
          <cell r="C2451" t="str">
            <v xml:space="preserve">COLLECTION A/C - BUDDHIST WELFARE FUND                                        </v>
          </cell>
        </row>
        <row r="2452">
          <cell r="A2452">
            <v>492180</v>
          </cell>
          <cell r="B2452">
            <v>0</v>
          </cell>
          <cell r="C2452" t="str">
            <v xml:space="preserve">COLLECTION A/C - MISCELLANEOUS                                        </v>
          </cell>
        </row>
        <row r="2453">
          <cell r="A2453">
            <v>492190</v>
          </cell>
          <cell r="B2453">
            <v>0</v>
          </cell>
          <cell r="C2453" t="str">
            <v xml:space="preserve">E- CHANNELING PAYABLE                                        </v>
          </cell>
        </row>
        <row r="2454">
          <cell r="A2454">
            <v>492200</v>
          </cell>
          <cell r="B2454">
            <v>0</v>
          </cell>
          <cell r="C2454" t="str">
            <v xml:space="preserve">SUSPENSE A/C - CEYLON ELECTRICITY BOARD                                        </v>
          </cell>
        </row>
        <row r="2455">
          <cell r="A2455">
            <v>492210</v>
          </cell>
          <cell r="B2455">
            <v>0</v>
          </cell>
          <cell r="C2455" t="str">
            <v xml:space="preserve">SUSPENSE A/C - APPRENTICE BOARD                                        </v>
          </cell>
        </row>
        <row r="2456">
          <cell r="A2456">
            <v>492220</v>
          </cell>
          <cell r="B2456">
            <v>0</v>
          </cell>
          <cell r="C2456" t="str">
            <v xml:space="preserve">SUSP A/C - NATIONAL HOUSING COMMISIONER                                        </v>
          </cell>
        </row>
        <row r="2457">
          <cell r="A2457">
            <v>492240</v>
          </cell>
          <cell r="B2457">
            <v>0</v>
          </cell>
          <cell r="C2457" t="str">
            <v xml:space="preserve">SUSPENSE A/C - MAHAPOLA                                        </v>
          </cell>
        </row>
        <row r="2458">
          <cell r="A2458">
            <v>492250</v>
          </cell>
          <cell r="B2458">
            <v>0</v>
          </cell>
          <cell r="C2458" t="str">
            <v xml:space="preserve">COLLECTION A/C - NATIONAL LOTTERIES BOARD-GOVISETHA                            </v>
          </cell>
        </row>
        <row r="2459">
          <cell r="A2459">
            <v>492260</v>
          </cell>
          <cell r="B2459">
            <v>0</v>
          </cell>
          <cell r="C2459" t="str">
            <v xml:space="preserve">COLLECTION A/C - SRI LANKA INSURANCE CORPORATION LTD                           </v>
          </cell>
        </row>
        <row r="2460">
          <cell r="A2460">
            <v>492270</v>
          </cell>
          <cell r="B2460">
            <v>0</v>
          </cell>
          <cell r="C2460" t="str">
            <v xml:space="preserve">COLLECTION A/C - NATIONAL INSURANCE CORPORATION LTD                            </v>
          </cell>
        </row>
        <row r="2461">
          <cell r="A2461">
            <v>492280</v>
          </cell>
          <cell r="B2461">
            <v>0</v>
          </cell>
          <cell r="C2461" t="str">
            <v xml:space="preserve">SUSP A/C - AMOUNT RECEIVED FROM NDB-SMI SEMINARS                               </v>
          </cell>
        </row>
        <row r="2462">
          <cell r="A2462">
            <v>492290</v>
          </cell>
          <cell r="B2462">
            <v>0</v>
          </cell>
          <cell r="C2462" t="str">
            <v xml:space="preserve">SUSP A/C - PROJECT CONTRCT RESEARCH DEPT                                       </v>
          </cell>
        </row>
        <row r="2463">
          <cell r="A2463">
            <v>492300</v>
          </cell>
          <cell r="B2463">
            <v>0</v>
          </cell>
          <cell r="C2463" t="str">
            <v xml:space="preserve">SUSPENSE A/C - SPECIAL LEAVY TO TREA.                                        </v>
          </cell>
        </row>
        <row r="2464">
          <cell r="A2464">
            <v>492310</v>
          </cell>
          <cell r="B2464">
            <v>0</v>
          </cell>
          <cell r="C2464" t="str">
            <v xml:space="preserve">SUSP A/C-AMO RECD FROM INSURERS                                        </v>
          </cell>
        </row>
        <row r="2465">
          <cell r="A2465">
            <v>492320</v>
          </cell>
          <cell r="B2465">
            <v>0</v>
          </cell>
          <cell r="C2465" t="str">
            <v xml:space="preserve">SUSP A/C - AMOUNTS RECEIVED FROM P M B                                        </v>
          </cell>
        </row>
        <row r="2466">
          <cell r="A2466">
            <v>492330</v>
          </cell>
          <cell r="B2466">
            <v>0</v>
          </cell>
          <cell r="C2466" t="str">
            <v xml:space="preserve">SUSPA/C- AMO. PAYABLE TO PAWNS O/A LOSSE                                       </v>
          </cell>
        </row>
        <row r="2467">
          <cell r="A2467">
            <v>492340</v>
          </cell>
          <cell r="B2467">
            <v>0</v>
          </cell>
          <cell r="C2467" t="str">
            <v xml:space="preserve">SUSP A/C - INT COLLEC - STAFF EPF LOAN                                        </v>
          </cell>
        </row>
        <row r="2468">
          <cell r="A2468">
            <v>492350</v>
          </cell>
          <cell r="B2468">
            <v>0</v>
          </cell>
          <cell r="C2468" t="str">
            <v xml:space="preserve">SUSPENSE A/C - LOAN RECOVERIES                                        </v>
          </cell>
        </row>
        <row r="2469">
          <cell r="A2469">
            <v>492370</v>
          </cell>
          <cell r="B2469">
            <v>0</v>
          </cell>
          <cell r="C2469" t="str">
            <v xml:space="preserve">SUSPENSE A/C - MICR STATIONERY SUPPLIERS                                       </v>
          </cell>
        </row>
        <row r="2470">
          <cell r="A2470">
            <v>492380</v>
          </cell>
          <cell r="B2470">
            <v>0</v>
          </cell>
          <cell r="C2470" t="str">
            <v xml:space="preserve">DEFAULT-REAL                                        </v>
          </cell>
        </row>
        <row r="2471">
          <cell r="A2471">
            <v>492390</v>
          </cell>
          <cell r="B2471">
            <v>0</v>
          </cell>
          <cell r="C2471" t="str">
            <v xml:space="preserve">TRAVELLERS CHEQUES ISSUED                                        </v>
          </cell>
        </row>
        <row r="2472">
          <cell r="A2472">
            <v>492400</v>
          </cell>
          <cell r="B2472">
            <v>0</v>
          </cell>
          <cell r="C2472" t="str">
            <v xml:space="preserve">FOREIGN DRAFTS ISSUED LOCAL CLEARING                                        </v>
          </cell>
        </row>
        <row r="2473">
          <cell r="A2473">
            <v>492410</v>
          </cell>
          <cell r="B2473">
            <v>0</v>
          </cell>
          <cell r="C2473" t="str">
            <v xml:space="preserve">CASH LOAN RECOVERIES                                        </v>
          </cell>
        </row>
        <row r="2474">
          <cell r="A2474">
            <v>492420</v>
          </cell>
          <cell r="B2474">
            <v>0</v>
          </cell>
          <cell r="C2474" t="str">
            <v xml:space="preserve">SUSPA/C - CONVERS SIFFERENCE OF BALANCES                                       </v>
          </cell>
        </row>
        <row r="2475">
          <cell r="A2475">
            <v>492430</v>
          </cell>
          <cell r="B2475">
            <v>0</v>
          </cell>
          <cell r="C2475" t="str">
            <v xml:space="preserve">OCU LIA TO BRANCHES O/A FC DEPOSITS                                        </v>
          </cell>
        </row>
        <row r="2476">
          <cell r="A2476">
            <v>492440</v>
          </cell>
          <cell r="B2476">
            <v>0</v>
          </cell>
          <cell r="C2476" t="str">
            <v xml:space="preserve">SUSP A/C -  PROCE OF COLLECBILLS CARD C                                        </v>
          </cell>
        </row>
        <row r="2477">
          <cell r="A2477">
            <v>492450</v>
          </cell>
          <cell r="B2477">
            <v>0</v>
          </cell>
          <cell r="C2477" t="str">
            <v xml:space="preserve">SUSP A/C -  BILLS SENT FOR COLLECTION                                        </v>
          </cell>
        </row>
        <row r="2478">
          <cell r="A2478">
            <v>492460</v>
          </cell>
          <cell r="B2478">
            <v>0</v>
          </cell>
          <cell r="C2478" t="str">
            <v xml:space="preserve">SUSP A/C - BILLS SENT FOR COLLEC OUTS                                        </v>
          </cell>
        </row>
        <row r="2479">
          <cell r="A2479">
            <v>492470</v>
          </cell>
          <cell r="B2479">
            <v>0</v>
          </cell>
          <cell r="C2479" t="str">
            <v xml:space="preserve">SUSP A/C - BILLS HELD IN FLOAT                                        </v>
          </cell>
        </row>
        <row r="2480">
          <cell r="A2480">
            <v>492480</v>
          </cell>
          <cell r="B2480">
            <v>0</v>
          </cell>
          <cell r="C2480" t="str">
            <v xml:space="preserve">SUSP A/C - PROCEEDS OF LC BILLS PAID                                        </v>
          </cell>
        </row>
        <row r="2481">
          <cell r="A2481">
            <v>492490</v>
          </cell>
          <cell r="B2481">
            <v>0</v>
          </cell>
          <cell r="C2481" t="str">
            <v xml:space="preserve">SUSP A/C - PROCEED OF COLLEC BILLS PAID                                        </v>
          </cell>
        </row>
        <row r="2482">
          <cell r="A2482">
            <v>492500</v>
          </cell>
          <cell r="B2482">
            <v>0</v>
          </cell>
          <cell r="C2482" t="str">
            <v xml:space="preserve">SUSP A/C-COURIER SERVICE CHARG RECOVERED                                       </v>
          </cell>
        </row>
        <row r="2483">
          <cell r="A2483">
            <v>492510</v>
          </cell>
          <cell r="B2483">
            <v>0</v>
          </cell>
          <cell r="C2483" t="str">
            <v xml:space="preserve">SUSP A/C - CHARGES AWAITING REALISATION                                        </v>
          </cell>
        </row>
        <row r="2484">
          <cell r="A2484">
            <v>492520</v>
          </cell>
          <cell r="B2484">
            <v>0</v>
          </cell>
          <cell r="C2484" t="str">
            <v xml:space="preserve">SUSPENSE A/C - LETTER OF CREDIT                                        </v>
          </cell>
        </row>
        <row r="2485">
          <cell r="A2485">
            <v>492530</v>
          </cell>
          <cell r="B2485">
            <v>0</v>
          </cell>
          <cell r="C2485" t="str">
            <v xml:space="preserve">SUSP A/C-LAND REDEM. COMPEN PAID TO CLA                                        </v>
          </cell>
        </row>
        <row r="2486">
          <cell r="A2486">
            <v>492540</v>
          </cell>
          <cell r="B2486">
            <v>0</v>
          </cell>
          <cell r="C2486" t="str">
            <v xml:space="preserve">SUSPENSE A/C - APRACA                                        </v>
          </cell>
        </row>
        <row r="2487">
          <cell r="A2487">
            <v>492550</v>
          </cell>
          <cell r="B2487">
            <v>0</v>
          </cell>
          <cell r="C2487" t="str">
            <v xml:space="preserve">SUSP A/C - AWAIFUNDS FOR FC LOANS RECOV                                        </v>
          </cell>
        </row>
        <row r="2488">
          <cell r="A2488">
            <v>492560</v>
          </cell>
          <cell r="B2488">
            <v>0</v>
          </cell>
          <cell r="C2488" t="str">
            <v xml:space="preserve">SUSP A/C - LOANS WRITE OFF - PADDY MB                                        </v>
          </cell>
        </row>
        <row r="2489">
          <cell r="A2489">
            <v>492570</v>
          </cell>
          <cell r="B2489">
            <v>0</v>
          </cell>
          <cell r="C2489" t="str">
            <v xml:space="preserve">SUSP A/C - LOANS TRANSFERABLE TO RACA                                        </v>
          </cell>
        </row>
        <row r="2490">
          <cell r="A2490">
            <v>492580</v>
          </cell>
          <cell r="B2490">
            <v>0</v>
          </cell>
          <cell r="C2490" t="str">
            <v xml:space="preserve">SUSPA/C-AMT RECD UNDER GUARA. MISC LOANS                                       </v>
          </cell>
        </row>
        <row r="2491">
          <cell r="A2491">
            <v>492590</v>
          </cell>
          <cell r="B2491">
            <v>0</v>
          </cell>
          <cell r="C2491" t="str">
            <v xml:space="preserve">SUSPA/C- AMT RECD UNDER GUARAN CULT LNS                                        </v>
          </cell>
        </row>
        <row r="2492">
          <cell r="A2492">
            <v>492600</v>
          </cell>
          <cell r="B2492">
            <v>0</v>
          </cell>
          <cell r="C2492" t="str">
            <v xml:space="preserve">SUSPA/C-AMT RECD UNDER GUARAN. SMI LOANS                                       </v>
          </cell>
        </row>
        <row r="2493">
          <cell r="A2493">
            <v>492610</v>
          </cell>
          <cell r="B2493">
            <v>0</v>
          </cell>
          <cell r="C2493" t="str">
            <v xml:space="preserve">SUSP A/C - AMT RECD UNDER GUARAN.- IDB                                        </v>
          </cell>
        </row>
        <row r="2494">
          <cell r="A2494">
            <v>492620</v>
          </cell>
          <cell r="B2494">
            <v>0</v>
          </cell>
          <cell r="C2494" t="str">
            <v xml:space="preserve">SUSP A/C - GOVT REHABILITATION PAYMENTS                                        </v>
          </cell>
        </row>
        <row r="2495">
          <cell r="A2495">
            <v>492630</v>
          </cell>
          <cell r="B2495">
            <v>0</v>
          </cell>
          <cell r="C2495" t="str">
            <v xml:space="preserve">SUSP A/C - RESCHEDULE CULTIVATION LOANS                                        </v>
          </cell>
        </row>
        <row r="2496">
          <cell r="A2496">
            <v>492640</v>
          </cell>
          <cell r="B2496">
            <v>0</v>
          </cell>
          <cell r="C2496" t="str">
            <v xml:space="preserve">SUSP A/C - PMB O/A LEASE OF COMP                                        </v>
          </cell>
        </row>
        <row r="2497">
          <cell r="A2497">
            <v>492650</v>
          </cell>
          <cell r="B2497">
            <v>0</v>
          </cell>
          <cell r="C2497" t="str">
            <v xml:space="preserve">SUSPENSE A/C - ATHAMARU LOANS                                        </v>
          </cell>
        </row>
        <row r="2498">
          <cell r="A2498">
            <v>492660</v>
          </cell>
          <cell r="B2498">
            <v>0</v>
          </cell>
          <cell r="C2498" t="str">
            <v xml:space="preserve">SUSP A/C - TRACT LOAN &amp; INT-PLAN MINISTR                                       </v>
          </cell>
        </row>
        <row r="2499">
          <cell r="A2499">
            <v>492670</v>
          </cell>
          <cell r="B2499">
            <v>0</v>
          </cell>
          <cell r="C2499" t="str">
            <v xml:space="preserve">SUSPENSE A/C - STUDENT STAMPS                                        </v>
          </cell>
        </row>
        <row r="2500">
          <cell r="A2500">
            <v>492680</v>
          </cell>
          <cell r="B2500">
            <v>0</v>
          </cell>
          <cell r="C2500" t="str">
            <v xml:space="preserve">SUSP A/C - PLC O/A LEASING OF MOTOR VEHI                                        </v>
          </cell>
        </row>
        <row r="2501">
          <cell r="A2501">
            <v>492690</v>
          </cell>
          <cell r="B2501">
            <v>0</v>
          </cell>
          <cell r="C2501" t="str">
            <v xml:space="preserve">SUSP A/C-ROTATING FUND O/A SM TEA HOL PR                                       </v>
          </cell>
        </row>
        <row r="2502">
          <cell r="A2502">
            <v>492700</v>
          </cell>
          <cell r="B2502">
            <v>0</v>
          </cell>
          <cell r="C2502" t="str">
            <v xml:space="preserve">SUSP A/C - MID COUNT. PERENNICROPS DEVE.                                       </v>
          </cell>
        </row>
        <row r="2503">
          <cell r="A2503">
            <v>492710</v>
          </cell>
          <cell r="B2503">
            <v>0</v>
          </cell>
          <cell r="C2503" t="str">
            <v xml:space="preserve">SUSP A/C-MONEY RETAI O/A CONTR PERFORM                                        </v>
          </cell>
        </row>
        <row r="2504">
          <cell r="A2504">
            <v>492720</v>
          </cell>
          <cell r="B2504">
            <v>0</v>
          </cell>
          <cell r="C2504" t="str">
            <v xml:space="preserve">SUSPENSE A/C - ADVANCE PAYMENT (LOANS)                                        </v>
          </cell>
        </row>
        <row r="2505">
          <cell r="A2505">
            <v>492730</v>
          </cell>
          <cell r="B2505">
            <v>0</v>
          </cell>
          <cell r="C2505" t="str">
            <v xml:space="preserve">SUSPENSE A/C - MISCELLANEOUS                                        </v>
          </cell>
        </row>
        <row r="2506">
          <cell r="A2506">
            <v>492740</v>
          </cell>
          <cell r="B2506">
            <v>0</v>
          </cell>
          <cell r="C2506" t="str">
            <v xml:space="preserve">S/A STAMP DUTY - PAWNING &amp; OTHERS                                        </v>
          </cell>
        </row>
        <row r="2507">
          <cell r="A2507">
            <v>492750</v>
          </cell>
          <cell r="B2507">
            <v>0</v>
          </cell>
          <cell r="C2507" t="str">
            <v xml:space="preserve">SUSP A/C - OUTWARD   RTGS                                        </v>
          </cell>
        </row>
        <row r="2508">
          <cell r="A2508">
            <v>492760</v>
          </cell>
          <cell r="B2508">
            <v>0</v>
          </cell>
          <cell r="C2508" t="str">
            <v xml:space="preserve">S/A   STAFF DISASTER RELIEF                                        </v>
          </cell>
        </row>
        <row r="2509">
          <cell r="A2509">
            <v>492770</v>
          </cell>
          <cell r="B2509">
            <v>0</v>
          </cell>
          <cell r="C2509" t="str">
            <v xml:space="preserve">SUSPENCE ACCOUNT DEATH GRATUVITY PAYABLE                                        </v>
          </cell>
        </row>
        <row r="2510">
          <cell r="A2510">
            <v>492780</v>
          </cell>
          <cell r="B2510">
            <v>0</v>
          </cell>
          <cell r="C2510" t="str">
            <v xml:space="preserve">AMT REC FR TREA TO SS PAD MIL PURCH RELI                                        </v>
          </cell>
        </row>
        <row r="2511">
          <cell r="A2511">
            <v>492790</v>
          </cell>
          <cell r="B2511">
            <v>0</v>
          </cell>
          <cell r="C2511" t="str">
            <v xml:space="preserve">S/A-AMT RECD O/A TWHEEL OWNER FUEL SUBSI                                        </v>
          </cell>
        </row>
        <row r="2512">
          <cell r="A2512">
            <v>492800</v>
          </cell>
          <cell r="B2512">
            <v>0</v>
          </cell>
          <cell r="C2512" t="str">
            <v xml:space="preserve">S/A GOVT STAMP DUTY - SALARY RECEIPTS                                        </v>
          </cell>
        </row>
        <row r="2513">
          <cell r="A2513">
            <v>492810</v>
          </cell>
          <cell r="B2513">
            <v>0</v>
          </cell>
          <cell r="C2513" t="str">
            <v xml:space="preserve">GOVT STAMP DUTY A/C TRUST RECEIPTS                                        </v>
          </cell>
        </row>
        <row r="2514">
          <cell r="A2514">
            <v>492820</v>
          </cell>
          <cell r="B2514">
            <v>0</v>
          </cell>
          <cell r="C2514" t="str">
            <v xml:space="preserve">S/A GOVT STAMP DUTY - PROMISSORY NOTES                                        </v>
          </cell>
        </row>
        <row r="2515">
          <cell r="A2515">
            <v>492830</v>
          </cell>
          <cell r="B2515">
            <v>0</v>
          </cell>
          <cell r="C2515" t="str">
            <v xml:space="preserve">GOVT STAMP DUTY A/C CHEQUES                                        </v>
          </cell>
        </row>
        <row r="2516">
          <cell r="A2516">
            <v>492840</v>
          </cell>
          <cell r="B2516">
            <v>0</v>
          </cell>
          <cell r="C2516" t="str">
            <v xml:space="preserve">GOVT STAMP DUTY A/C - CERTIFICATE OF DEP                                        </v>
          </cell>
        </row>
        <row r="2517">
          <cell r="A2517">
            <v>492850</v>
          </cell>
          <cell r="B2517">
            <v>0</v>
          </cell>
          <cell r="C2517" t="str">
            <v xml:space="preserve">GOVT STAMP DUTY A/C LEASING                                        </v>
          </cell>
        </row>
        <row r="2518">
          <cell r="A2518">
            <v>492860</v>
          </cell>
          <cell r="B2518">
            <v>0</v>
          </cell>
          <cell r="C2518" t="str">
            <v xml:space="preserve">S/A GOVT. STAMP DUTY - CREDIT CARD                                        </v>
          </cell>
        </row>
        <row r="2519">
          <cell r="A2519">
            <v>492880</v>
          </cell>
          <cell r="B2519">
            <v>0</v>
          </cell>
          <cell r="C2519" t="str">
            <v xml:space="preserve">S/A AMT RECD UNDER GUARANTEE SAMP LOANS                                        </v>
          </cell>
        </row>
        <row r="2520">
          <cell r="A2520">
            <v>492890</v>
          </cell>
          <cell r="B2520">
            <v>0</v>
          </cell>
          <cell r="C2520" t="str">
            <v xml:space="preserve">S/A AMT RECD UNDER GURANTEE KAPRUKA LOAN                                        </v>
          </cell>
        </row>
        <row r="2521">
          <cell r="A2521">
            <v>492910</v>
          </cell>
          <cell r="B2521">
            <v>0</v>
          </cell>
          <cell r="C2521" t="str">
            <v xml:space="preserve">DEFAULT REAL - USD                                        </v>
          </cell>
        </row>
        <row r="2522">
          <cell r="A2522">
            <v>492920</v>
          </cell>
          <cell r="B2522">
            <v>0</v>
          </cell>
          <cell r="C2522" t="str">
            <v xml:space="preserve">DEFAULT REAL - EUR                                        </v>
          </cell>
        </row>
        <row r="2523">
          <cell r="A2523">
            <v>492930</v>
          </cell>
          <cell r="B2523">
            <v>0</v>
          </cell>
          <cell r="C2523" t="str">
            <v xml:space="preserve">INSURANCE CLAIM RECEIVED O/A HO PREMISES                                        </v>
          </cell>
        </row>
        <row r="2524">
          <cell r="A2524">
            <v>492940</v>
          </cell>
          <cell r="B2524">
            <v>0</v>
          </cell>
          <cell r="C2524" t="str">
            <v xml:space="preserve">PENDING DISB ETF SISU UDANA SCHOL PRJCT                                        </v>
          </cell>
        </row>
        <row r="2525">
          <cell r="A2525">
            <v>492950</v>
          </cell>
          <cell r="B2525">
            <v>0</v>
          </cell>
          <cell r="C2525" t="str">
            <v xml:space="preserve">PENDING DISB BFE SISU UDANA SCHOL PRJCT                                        </v>
          </cell>
        </row>
        <row r="2526">
          <cell r="A2526">
            <v>492960</v>
          </cell>
          <cell r="B2526">
            <v>0</v>
          </cell>
          <cell r="C2526" t="str">
            <v xml:space="preserve">PEN DIS BURSARY FOR TECHNO - AL STUDENTS                                        </v>
          </cell>
        </row>
        <row r="2527">
          <cell r="A2527">
            <v>492970</v>
          </cell>
          <cell r="B2527">
            <v>0</v>
          </cell>
          <cell r="C2527" t="str">
            <v xml:space="preserve">ISSUER CHARGE BACK DEBIT CARD MASTER                                        </v>
          </cell>
        </row>
        <row r="2528">
          <cell r="A2528">
            <v>492980</v>
          </cell>
          <cell r="B2528">
            <v>0</v>
          </cell>
          <cell r="C2528" t="str">
            <v xml:space="preserve">ISSUER CHARGE BACK CREDIT CARD MASTER                                        </v>
          </cell>
        </row>
        <row r="2529">
          <cell r="A2529">
            <v>495000</v>
          </cell>
          <cell r="B2529">
            <v>0</v>
          </cell>
          <cell r="C2529" t="str">
            <v xml:space="preserve">GENERAL REMITTANCE INTERMEDIATE - II                                        </v>
          </cell>
        </row>
        <row r="2530">
          <cell r="A2530">
            <v>495010</v>
          </cell>
          <cell r="B2530">
            <v>0</v>
          </cell>
          <cell r="C2530" t="str">
            <v xml:space="preserve">GENERAL REMITTANCE INTERMEDIATE A/C                                        </v>
          </cell>
        </row>
        <row r="2531">
          <cell r="A2531">
            <v>495020</v>
          </cell>
          <cell r="B2531">
            <v>0</v>
          </cell>
          <cell r="C2531" t="str">
            <v xml:space="preserve">INWARD REMITANCE SUSPENSE A/C                                        </v>
          </cell>
        </row>
        <row r="2532">
          <cell r="A2532">
            <v>495030</v>
          </cell>
          <cell r="B2532">
            <v>0</v>
          </cell>
          <cell r="C2532" t="str">
            <v xml:space="preserve">TRADE FINANCE INTERMEDIATE A/C                                        </v>
          </cell>
        </row>
        <row r="2533">
          <cell r="A2533">
            <v>495040</v>
          </cell>
          <cell r="B2533">
            <v>0</v>
          </cell>
          <cell r="C2533" t="str">
            <v xml:space="preserve">WITHDRAWABLE INTEREST                                        </v>
          </cell>
        </row>
        <row r="2534">
          <cell r="A2534">
            <v>495050</v>
          </cell>
          <cell r="B2534">
            <v>0</v>
          </cell>
          <cell r="C2534" t="str">
            <v xml:space="preserve">TD INTEREST CLEARING                                        </v>
          </cell>
        </row>
        <row r="2535">
          <cell r="A2535">
            <v>495060</v>
          </cell>
          <cell r="B2535">
            <v>0</v>
          </cell>
          <cell r="C2535" t="str">
            <v xml:space="preserve">LOAN INTERMEDIATE                                        </v>
          </cell>
        </row>
        <row r="2536">
          <cell r="A2536">
            <v>495070</v>
          </cell>
          <cell r="B2536">
            <v>0</v>
          </cell>
          <cell r="C2536" t="str">
            <v xml:space="preserve">REMITTANCE CLEARING SUSPEND                                        </v>
          </cell>
        </row>
        <row r="2537">
          <cell r="A2537">
            <v>495080</v>
          </cell>
          <cell r="B2537">
            <v>0</v>
          </cell>
          <cell r="C2537" t="str">
            <v xml:space="preserve">DEPOSIT INTERMEDIATE                                        </v>
          </cell>
        </row>
        <row r="2538">
          <cell r="A2538">
            <v>495090</v>
          </cell>
          <cell r="B2538">
            <v>0</v>
          </cell>
          <cell r="C2538" t="str">
            <v xml:space="preserve">GL INTERMEDIATE                                        </v>
          </cell>
        </row>
        <row r="2539">
          <cell r="A2539">
            <v>495100</v>
          </cell>
          <cell r="B2539">
            <v>0</v>
          </cell>
          <cell r="C2539" t="str">
            <v xml:space="preserve">CREDIT CARD PAYMENT SUSPEND                                        </v>
          </cell>
        </row>
        <row r="2540">
          <cell r="A2540">
            <v>495110</v>
          </cell>
          <cell r="B2540">
            <v>0</v>
          </cell>
          <cell r="C2540" t="str">
            <v xml:space="preserve">INWARD DRAFT CLEARING SUSPEND                                        </v>
          </cell>
        </row>
        <row r="2541">
          <cell r="A2541">
            <v>495120</v>
          </cell>
          <cell r="B2541">
            <v>0</v>
          </cell>
          <cell r="C2541" t="str">
            <v xml:space="preserve">SALARY CREDITING SUSPENSE                                        </v>
          </cell>
        </row>
        <row r="2542">
          <cell r="A2542">
            <v>495130</v>
          </cell>
          <cell r="B2542">
            <v>0</v>
          </cell>
          <cell r="C2542" t="str">
            <v xml:space="preserve">CLEARING &amp; RETURN INTERMEDIATE                                        </v>
          </cell>
        </row>
        <row r="2543">
          <cell r="A2543">
            <v>495140</v>
          </cell>
          <cell r="B2543">
            <v>0</v>
          </cell>
          <cell r="C2543" t="str">
            <v xml:space="preserve">SLIPS CONTROL ACCOUNT                                        </v>
          </cell>
        </row>
        <row r="2544">
          <cell r="A2544">
            <v>495150</v>
          </cell>
          <cell r="B2544">
            <v>0</v>
          </cell>
          <cell r="C2544" t="str">
            <v xml:space="preserve">SLIPS SUSPEND ACCOUNT (HO)                                        </v>
          </cell>
        </row>
        <row r="2545">
          <cell r="A2545">
            <v>495160</v>
          </cell>
          <cell r="B2545">
            <v>0</v>
          </cell>
          <cell r="C2545" t="str">
            <v xml:space="preserve">SLIPS REJECTED ITEM                                        </v>
          </cell>
        </row>
        <row r="2546">
          <cell r="A2546">
            <v>495170</v>
          </cell>
          <cell r="B2546">
            <v>0</v>
          </cell>
          <cell r="C2546" t="str">
            <v xml:space="preserve">SLIPS REJECTED ITEM (HO)                                        </v>
          </cell>
        </row>
        <row r="2547">
          <cell r="A2547">
            <v>495180</v>
          </cell>
          <cell r="B2547">
            <v>0</v>
          </cell>
          <cell r="C2547" t="str">
            <v xml:space="preserve">SLIPS PAYABLE SUSPEND (HO)                                        </v>
          </cell>
        </row>
        <row r="2548">
          <cell r="A2548">
            <v>495190</v>
          </cell>
          <cell r="B2548">
            <v>0</v>
          </cell>
          <cell r="C2548" t="str">
            <v xml:space="preserve">SLIPS PENDING ITEM                                        </v>
          </cell>
        </row>
        <row r="2549">
          <cell r="A2549">
            <v>495200</v>
          </cell>
          <cell r="B2549">
            <v>0</v>
          </cell>
          <cell r="C2549" t="str">
            <v xml:space="preserve">SUSPENSE AC UNION PLACE TREASURY UNIT                                        </v>
          </cell>
        </row>
        <row r="2550">
          <cell r="A2550">
            <v>495210</v>
          </cell>
          <cell r="B2550">
            <v>0</v>
          </cell>
          <cell r="C2550" t="str">
            <v xml:space="preserve">BRANCH ADVICE DISTRIBUTION AC                                        </v>
          </cell>
        </row>
        <row r="2551">
          <cell r="A2551">
            <v>495220</v>
          </cell>
          <cell r="B2551">
            <v>0</v>
          </cell>
          <cell r="C2551" t="str">
            <v xml:space="preserve">LOCAL CHQ RETURN INTERMEDIATE                                        </v>
          </cell>
        </row>
        <row r="2552">
          <cell r="A2552">
            <v>495230</v>
          </cell>
          <cell r="B2552">
            <v>0</v>
          </cell>
          <cell r="C2552" t="str">
            <v xml:space="preserve">MANY TO MANY TRANSACTION INTERMEDIATE                                        </v>
          </cell>
        </row>
        <row r="2553">
          <cell r="A2553">
            <v>495240</v>
          </cell>
          <cell r="B2553">
            <v>0</v>
          </cell>
          <cell r="C2553" t="str">
            <v xml:space="preserve">HEAD OFFICE  TRANSACTION INTERMEDIATE                                        </v>
          </cell>
        </row>
        <row r="2554">
          <cell r="A2554">
            <v>495250</v>
          </cell>
          <cell r="B2554">
            <v>0</v>
          </cell>
          <cell r="C2554" t="str">
            <v xml:space="preserve">COLLECT INTERMED AC LOCAL DRAFTS &amp; MISC                                        </v>
          </cell>
        </row>
        <row r="2555">
          <cell r="A2555">
            <v>495260</v>
          </cell>
          <cell r="B2555">
            <v>0</v>
          </cell>
          <cell r="C2555" t="str">
            <v xml:space="preserve">TRADE FINANCE INTERMEDIATE A/C - CASA                                        </v>
          </cell>
        </row>
        <row r="2556">
          <cell r="A2556">
            <v>495270</v>
          </cell>
          <cell r="B2556">
            <v>0</v>
          </cell>
          <cell r="C2556" t="str">
            <v xml:space="preserve">TRADE FINANCE INTERMEDIATE A/C ADVANCES                                        </v>
          </cell>
        </row>
        <row r="2557">
          <cell r="A2557">
            <v>495280</v>
          </cell>
          <cell r="B2557">
            <v>0</v>
          </cell>
          <cell r="C2557" t="str">
            <v xml:space="preserve">IBT INTERMEDIATE                                        </v>
          </cell>
        </row>
        <row r="2558">
          <cell r="A2558">
            <v>495290</v>
          </cell>
          <cell r="B2558">
            <v>0</v>
          </cell>
          <cell r="C2558" t="str">
            <v xml:space="preserve">PEOPLE'S CARD CENTRE - BRANCH COLL A/C                                        </v>
          </cell>
        </row>
        <row r="2559">
          <cell r="A2559">
            <v>495300</v>
          </cell>
          <cell r="B2559">
            <v>0</v>
          </cell>
          <cell r="C2559" t="str">
            <v xml:space="preserve">IBT INTERMEDIATE OLD                                        </v>
          </cell>
        </row>
        <row r="2560">
          <cell r="A2560">
            <v>495310</v>
          </cell>
          <cell r="B2560">
            <v>0</v>
          </cell>
          <cell r="C2560" t="str">
            <v xml:space="preserve">SWEEP INTERMEDIATE ACCOUNT                                        </v>
          </cell>
        </row>
        <row r="2561">
          <cell r="A2561">
            <v>495320</v>
          </cell>
          <cell r="B2561">
            <v>0</v>
          </cell>
          <cell r="C2561" t="str">
            <v xml:space="preserve">RETAIL SLIPS                                        </v>
          </cell>
        </row>
        <row r="2562">
          <cell r="A2562">
            <v>495330</v>
          </cell>
          <cell r="B2562">
            <v>0</v>
          </cell>
          <cell r="C2562" t="str">
            <v xml:space="preserve">EXTERNAL FUND CREDITING INTERMEDIATE A/C                                        </v>
          </cell>
        </row>
        <row r="2563">
          <cell r="A2563">
            <v>495340</v>
          </cell>
          <cell r="B2563">
            <v>0</v>
          </cell>
          <cell r="C2563" t="str">
            <v xml:space="preserve">SMS BANKING INTERMEDIATE ACCOUNT                                        </v>
          </cell>
        </row>
        <row r="2564">
          <cell r="A2564">
            <v>495350</v>
          </cell>
          <cell r="B2564">
            <v>0</v>
          </cell>
          <cell r="C2564" t="str">
            <v xml:space="preserve">OUR VISA DEBIT CARD IN OUR ATM                                        </v>
          </cell>
        </row>
        <row r="2565">
          <cell r="A2565">
            <v>495360</v>
          </cell>
          <cell r="B2565">
            <v>0</v>
          </cell>
          <cell r="C2565" t="str">
            <v xml:space="preserve">OUR VISA DEBIT CARD IN OTHER BANKS ATM                                        </v>
          </cell>
        </row>
        <row r="2566">
          <cell r="A2566">
            <v>495370</v>
          </cell>
          <cell r="B2566">
            <v>0</v>
          </cell>
          <cell r="C2566" t="str">
            <v xml:space="preserve">OUR VISA DEBIT CARD IN OUR POS                                        </v>
          </cell>
        </row>
        <row r="2567">
          <cell r="A2567">
            <v>495380</v>
          </cell>
          <cell r="B2567">
            <v>0</v>
          </cell>
          <cell r="C2567" t="str">
            <v xml:space="preserve">OUR VISA DEBIT CARD IN OTHER BANKS POS                                        </v>
          </cell>
        </row>
        <row r="2568">
          <cell r="A2568">
            <v>495390</v>
          </cell>
          <cell r="B2568">
            <v>0</v>
          </cell>
          <cell r="C2568" t="str">
            <v xml:space="preserve">ONUS VISA DEBIT                                        </v>
          </cell>
        </row>
        <row r="2569">
          <cell r="A2569">
            <v>495400</v>
          </cell>
          <cell r="B2569">
            <v>0</v>
          </cell>
          <cell r="C2569" t="str">
            <v xml:space="preserve">S/A OUR VISA DR CRD IN OTHER BNK ATM PLF                                        </v>
          </cell>
        </row>
        <row r="2570">
          <cell r="A2570">
            <v>495410</v>
          </cell>
          <cell r="B2570">
            <v>0</v>
          </cell>
          <cell r="C2570" t="str">
            <v xml:space="preserve">S/A OUR VISA DR CRD IN OTHER BNK POS PLF                                        </v>
          </cell>
        </row>
        <row r="2571">
          <cell r="A2571">
            <v>495420</v>
          </cell>
          <cell r="B2571">
            <v>0</v>
          </cell>
          <cell r="C2571" t="str">
            <v xml:space="preserve">S/A  OUR VISA DR CRD IN OUR POS PLF                                        </v>
          </cell>
        </row>
        <row r="2572">
          <cell r="A2572">
            <v>495430</v>
          </cell>
          <cell r="B2572">
            <v>0</v>
          </cell>
          <cell r="C2572" t="str">
            <v xml:space="preserve">SUSPENSE ACCOUNT RTGS INWARD A/C                                        </v>
          </cell>
        </row>
        <row r="2573">
          <cell r="A2573">
            <v>495440</v>
          </cell>
          <cell r="B2573">
            <v>0</v>
          </cell>
          <cell r="C2573" t="str">
            <v xml:space="preserve">SUSPENSE ACCOUNT RTGS OUTWARD A/C                                        </v>
          </cell>
        </row>
        <row r="2574">
          <cell r="A2574">
            <v>495450</v>
          </cell>
          <cell r="B2574">
            <v>0</v>
          </cell>
          <cell r="C2574" t="str">
            <v xml:space="preserve">SLIPS REJECTED ITEMS CENTRALY                                        </v>
          </cell>
        </row>
        <row r="2575">
          <cell r="A2575">
            <v>495460</v>
          </cell>
          <cell r="B2575">
            <v>0</v>
          </cell>
          <cell r="C2575" t="str">
            <v xml:space="preserve">TRAVEL CARD WITHDRAWAL FROM OUR ATM                                        </v>
          </cell>
        </row>
        <row r="2576">
          <cell r="A2576">
            <v>495470</v>
          </cell>
          <cell r="B2576">
            <v>0</v>
          </cell>
          <cell r="C2576" t="str">
            <v xml:space="preserve">TRAVEL CARD WITHDRAWALS OTHER BANK ATM                                        </v>
          </cell>
        </row>
        <row r="2577">
          <cell r="A2577">
            <v>495480</v>
          </cell>
          <cell r="B2577">
            <v>0</v>
          </cell>
          <cell r="C2577" t="str">
            <v xml:space="preserve">TRAVEL CARD WITHDRAWAL FROM OUR POS                                        </v>
          </cell>
        </row>
        <row r="2578">
          <cell r="A2578">
            <v>495490</v>
          </cell>
          <cell r="B2578">
            <v>0</v>
          </cell>
          <cell r="C2578" t="str">
            <v xml:space="preserve">TRAVEL CARD WITHDRAW OTHER POS/INTERNET                                        </v>
          </cell>
        </row>
        <row r="2579">
          <cell r="A2579">
            <v>495500</v>
          </cell>
          <cell r="B2579">
            <v>0</v>
          </cell>
          <cell r="C2579" t="str">
            <v xml:space="preserve">S/A SLIPS THROUGH SMS                                        </v>
          </cell>
        </row>
        <row r="2580">
          <cell r="A2580">
            <v>495510</v>
          </cell>
          <cell r="B2580">
            <v>0</v>
          </cell>
          <cell r="C2580" t="str">
            <v xml:space="preserve">S/A SLIPS THROUGH INTERNET                                        </v>
          </cell>
        </row>
        <row r="2581">
          <cell r="A2581">
            <v>495520</v>
          </cell>
          <cell r="B2581">
            <v>0</v>
          </cell>
          <cell r="C2581" t="str">
            <v xml:space="preserve">S/A SLIPS AS AUTOMATIC FUND TRANSFER                                        </v>
          </cell>
        </row>
        <row r="2582">
          <cell r="A2582">
            <v>495530</v>
          </cell>
          <cell r="B2582">
            <v>0</v>
          </cell>
          <cell r="C2582" t="str">
            <v xml:space="preserve">S/A SLIPS AS CASH AND TRANSFERS                                        </v>
          </cell>
        </row>
        <row r="2583">
          <cell r="A2583">
            <v>495540</v>
          </cell>
          <cell r="B2583">
            <v>0</v>
          </cell>
          <cell r="C2583" t="str">
            <v xml:space="preserve">S/A PAWNING COLLECTION                                        </v>
          </cell>
        </row>
        <row r="2584">
          <cell r="A2584">
            <v>495550</v>
          </cell>
          <cell r="B2584">
            <v>0</v>
          </cell>
          <cell r="C2584" t="str">
            <v xml:space="preserve">S/A PAWNING AUCTION CHARGES RECOVERY                                        </v>
          </cell>
        </row>
        <row r="2585">
          <cell r="A2585">
            <v>495560</v>
          </cell>
          <cell r="B2585">
            <v>0</v>
          </cell>
          <cell r="C2585" t="str">
            <v xml:space="preserve">S/A PAYABLE TO COMMON EFT SYSTEM                                        </v>
          </cell>
        </row>
        <row r="2586">
          <cell r="A2586">
            <v>495570</v>
          </cell>
          <cell r="B2586">
            <v>0</v>
          </cell>
          <cell r="C2586" t="str">
            <v xml:space="preserve">PAYABLE TO FCBU                                        </v>
          </cell>
        </row>
        <row r="2587">
          <cell r="A2587">
            <v>495580</v>
          </cell>
          <cell r="B2587">
            <v>0</v>
          </cell>
          <cell r="C2587" t="str">
            <v xml:space="preserve">ACQUIRE BILLS PAID ON US MASTER                                        </v>
          </cell>
        </row>
        <row r="2588">
          <cell r="A2588">
            <v>495590</v>
          </cell>
          <cell r="B2588">
            <v>0</v>
          </cell>
          <cell r="C2588" t="str">
            <v xml:space="preserve">ATM ACQUIRING MASTER                                        </v>
          </cell>
        </row>
        <row r="2589">
          <cell r="A2589">
            <v>495600</v>
          </cell>
          <cell r="B2589">
            <v>0</v>
          </cell>
          <cell r="C2589" t="str">
            <v xml:space="preserve">ACQUIRE BILLS PAID INTERCHANGED MASTER                                        </v>
          </cell>
        </row>
        <row r="2590">
          <cell r="A2590">
            <v>495610</v>
          </cell>
          <cell r="B2590">
            <v>0</v>
          </cell>
          <cell r="C2590" t="str">
            <v xml:space="preserve">VOUCHER RECEIVED INTERCHANGED MASTER                                        </v>
          </cell>
        </row>
        <row r="2591">
          <cell r="A2591">
            <v>495620</v>
          </cell>
          <cell r="B2591">
            <v>0</v>
          </cell>
          <cell r="C2591" t="str">
            <v xml:space="preserve">OUR MASTER DEBIT CARD IN OUR ATM                                        </v>
          </cell>
        </row>
        <row r="2592">
          <cell r="A2592">
            <v>495630</v>
          </cell>
          <cell r="B2592">
            <v>0</v>
          </cell>
          <cell r="C2592" t="str">
            <v xml:space="preserve">OUR MASTER DEBIT CARD IN OTHER ATM                                        </v>
          </cell>
        </row>
        <row r="2593">
          <cell r="A2593">
            <v>495640</v>
          </cell>
          <cell r="B2593">
            <v>0</v>
          </cell>
          <cell r="C2593" t="str">
            <v xml:space="preserve">OUR MASTER DEBIT CARD IN OUR POS                                        </v>
          </cell>
        </row>
        <row r="2594">
          <cell r="A2594">
            <v>495650</v>
          </cell>
          <cell r="B2594">
            <v>0</v>
          </cell>
          <cell r="C2594" t="str">
            <v xml:space="preserve">OUR MASTER DEBIT CARD IN OTHER POS                                        </v>
          </cell>
        </row>
        <row r="2595">
          <cell r="A2595">
            <v>495700</v>
          </cell>
          <cell r="B2595">
            <v>0</v>
          </cell>
          <cell r="C2595" t="str">
            <v xml:space="preserve">S/A SPECIAL AURUDU GANUDENU - 2018                                        </v>
          </cell>
        </row>
        <row r="2596">
          <cell r="A2596">
            <v>496000</v>
          </cell>
          <cell r="B2596">
            <v>0</v>
          </cell>
          <cell r="C2596" t="str">
            <v xml:space="preserve">SYSTEM GENERATED SUSPENSE ACCOUNTS                                        </v>
          </cell>
        </row>
        <row r="2597">
          <cell r="A2597">
            <v>496010</v>
          </cell>
          <cell r="B2597">
            <v>0</v>
          </cell>
          <cell r="C2597" t="str">
            <v xml:space="preserve">FORCED BALANCE                                        </v>
          </cell>
        </row>
        <row r="2598">
          <cell r="A2598">
            <v>496020</v>
          </cell>
          <cell r="B2598">
            <v>0</v>
          </cell>
          <cell r="C2598" t="str">
            <v xml:space="preserve">INVALID POSTINGS                                        </v>
          </cell>
        </row>
        <row r="2599">
          <cell r="A2599">
            <v>496030</v>
          </cell>
          <cell r="B2599">
            <v>0</v>
          </cell>
          <cell r="C2599" t="str">
            <v xml:space="preserve">SIBS UNPOSTED SUSPEND                                        </v>
          </cell>
        </row>
        <row r="2600">
          <cell r="A2600">
            <v>496040</v>
          </cell>
          <cell r="B2600">
            <v>0</v>
          </cell>
          <cell r="C2600" t="str">
            <v xml:space="preserve">CONVERSION DISCREPANCY SUSPEND                                        </v>
          </cell>
        </row>
        <row r="2601">
          <cell r="A2601">
            <v>496050</v>
          </cell>
          <cell r="B2601">
            <v>0</v>
          </cell>
          <cell r="C2601" t="str">
            <v xml:space="preserve">CONVERSION DISCREPANCY SUSPEND FC SAVING                                        </v>
          </cell>
        </row>
        <row r="2602">
          <cell r="A2602">
            <v>496070</v>
          </cell>
          <cell r="B2602">
            <v>0</v>
          </cell>
          <cell r="C2602" t="str">
            <v xml:space="preserve">MEDICAL CREDITING SUSPENSE                                        </v>
          </cell>
        </row>
        <row r="2603">
          <cell r="A2603">
            <v>496500</v>
          </cell>
          <cell r="B2603">
            <v>0</v>
          </cell>
          <cell r="C2603" t="str">
            <v xml:space="preserve">AGENT COMMISSION PAYABLE                                        </v>
          </cell>
        </row>
        <row r="2604">
          <cell r="A2604">
            <v>496510</v>
          </cell>
          <cell r="B2604">
            <v>0</v>
          </cell>
          <cell r="C2604" t="str">
            <v xml:space="preserve">DEFERRED - CAPITAL GRANT                                        </v>
          </cell>
        </row>
        <row r="2605">
          <cell r="A2605">
            <v>496520</v>
          </cell>
          <cell r="B2605">
            <v>0</v>
          </cell>
          <cell r="C2605" t="str">
            <v xml:space="preserve">SUSPENCE A/C - CLEARING VOUCHERS PAYABLE                                       </v>
          </cell>
        </row>
        <row r="2606">
          <cell r="A2606">
            <v>496530</v>
          </cell>
          <cell r="B2606">
            <v>0</v>
          </cell>
          <cell r="C2606" t="str">
            <v xml:space="preserve">SUSPENSE A/C - REGIONAL CLEARING                                        </v>
          </cell>
        </row>
        <row r="2607">
          <cell r="A2607">
            <v>496540</v>
          </cell>
          <cell r="B2607">
            <v>0</v>
          </cell>
          <cell r="C2607" t="str">
            <v xml:space="preserve">SUSPENSE A/C - LOCAL CLEARING                                        </v>
          </cell>
        </row>
        <row r="2608">
          <cell r="A2608">
            <v>496550</v>
          </cell>
          <cell r="B2608">
            <v>0</v>
          </cell>
          <cell r="C2608" t="str">
            <v xml:space="preserve">SUSP A/C - CENTRALIZ OUTSTATION LOC CLG                                        </v>
          </cell>
        </row>
        <row r="2609">
          <cell r="A2609">
            <v>496560</v>
          </cell>
          <cell r="B2609">
            <v>0</v>
          </cell>
          <cell r="C2609" t="str">
            <v xml:space="preserve">CHEQUES MARKED FOR PAYMENT                                        </v>
          </cell>
        </row>
        <row r="2610">
          <cell r="A2610">
            <v>496570</v>
          </cell>
          <cell r="B2610">
            <v>0</v>
          </cell>
          <cell r="C2610" t="str">
            <v xml:space="preserve">CLEARING HOUSE A/C                                        </v>
          </cell>
        </row>
        <row r="2611">
          <cell r="A2611">
            <v>496580</v>
          </cell>
          <cell r="B2611">
            <v>0</v>
          </cell>
          <cell r="C2611" t="str">
            <v xml:space="preserve">USD CHEQ/DRAFTS CLG SETT- SAMPATH BANK                                        </v>
          </cell>
        </row>
        <row r="2612">
          <cell r="A2612">
            <v>496590</v>
          </cell>
          <cell r="B2612">
            <v>0</v>
          </cell>
          <cell r="C2612" t="str">
            <v xml:space="preserve">USD  CHEQUES/DRAFTS LOC CLG A/C-FCBU                                        </v>
          </cell>
        </row>
        <row r="2613">
          <cell r="A2613">
            <v>496600</v>
          </cell>
          <cell r="B2613">
            <v>0</v>
          </cell>
          <cell r="C2613" t="str">
            <v xml:space="preserve">USD .CHEQUES &amp; DRAFTS LOCAL CLG.A/C                                        </v>
          </cell>
        </row>
        <row r="2614">
          <cell r="A2614">
            <v>496610</v>
          </cell>
          <cell r="B2614">
            <v>0</v>
          </cell>
          <cell r="C2614" t="str">
            <v xml:space="preserve">LEASE RENTAL DEPOSITS RECEIVED                                        </v>
          </cell>
        </row>
        <row r="2615">
          <cell r="A2615">
            <v>496620</v>
          </cell>
          <cell r="B2615">
            <v>0</v>
          </cell>
          <cell r="C2615" t="str">
            <v xml:space="preserve">SUSP A/C - SALES PROCEEDS ECONOMIC REVIEW                                      </v>
          </cell>
        </row>
        <row r="2616">
          <cell r="A2616">
            <v>496630</v>
          </cell>
          <cell r="B2616">
            <v>0</v>
          </cell>
          <cell r="C2616" t="str">
            <v xml:space="preserve">SUSPENSE A/C - PROCEEDS OF VASANA TILLS                                        </v>
          </cell>
        </row>
        <row r="2617">
          <cell r="A2617">
            <v>496640</v>
          </cell>
          <cell r="B2617">
            <v>0</v>
          </cell>
          <cell r="C2617" t="str">
            <v xml:space="preserve">SUSP A/C - AMOUNTS RECO - BUS PROJECT                                        </v>
          </cell>
        </row>
        <row r="2618">
          <cell r="A2618">
            <v>496650</v>
          </cell>
          <cell r="B2618">
            <v>0</v>
          </cell>
          <cell r="C2618" t="str">
            <v xml:space="preserve">SUSPENSE A/C - VOUCHERS RECD INTERCHANGE                                       </v>
          </cell>
        </row>
        <row r="2619">
          <cell r="A2619">
            <v>496660</v>
          </cell>
          <cell r="B2619">
            <v>0</v>
          </cell>
          <cell r="C2619" t="str">
            <v xml:space="preserve">SUNDRY CREDITORS - IMPERSONAL NATURE                                        </v>
          </cell>
        </row>
        <row r="2620">
          <cell r="A2620">
            <v>496670</v>
          </cell>
          <cell r="B2620">
            <v>0</v>
          </cell>
          <cell r="C2620" t="str">
            <v xml:space="preserve">BANK OF CEYLON - 1                                        </v>
          </cell>
        </row>
        <row r="2621">
          <cell r="A2621">
            <v>496680</v>
          </cell>
          <cell r="B2621">
            <v>0</v>
          </cell>
          <cell r="C2621" t="str">
            <v xml:space="preserve">BANK OF CETLON - 2                                        </v>
          </cell>
        </row>
        <row r="2622">
          <cell r="A2622">
            <v>496690</v>
          </cell>
          <cell r="B2622">
            <v>0</v>
          </cell>
          <cell r="C2622" t="str">
            <v xml:space="preserve">COMMERCIAL BANK                                        </v>
          </cell>
        </row>
        <row r="2623">
          <cell r="A2623">
            <v>496700</v>
          </cell>
          <cell r="B2623">
            <v>0</v>
          </cell>
          <cell r="C2623" t="str">
            <v xml:space="preserve">HATTON NATIONAL BANK                                        </v>
          </cell>
        </row>
        <row r="2624">
          <cell r="A2624">
            <v>496710</v>
          </cell>
          <cell r="B2624">
            <v>0</v>
          </cell>
          <cell r="C2624" t="str">
            <v xml:space="preserve">SAMPATH BANK                                        </v>
          </cell>
        </row>
        <row r="2625">
          <cell r="A2625">
            <v>496720</v>
          </cell>
          <cell r="B2625">
            <v>0</v>
          </cell>
          <cell r="C2625" t="str">
            <v xml:space="preserve">SEYLAN BANK                                        </v>
          </cell>
        </row>
        <row r="2626">
          <cell r="A2626">
            <v>496730</v>
          </cell>
          <cell r="B2626">
            <v>0</v>
          </cell>
          <cell r="C2626" t="str">
            <v xml:space="preserve">OTHER BANKS - 1                                        </v>
          </cell>
        </row>
        <row r="2627">
          <cell r="A2627">
            <v>496740</v>
          </cell>
          <cell r="B2627">
            <v>0</v>
          </cell>
          <cell r="C2627" t="str">
            <v xml:space="preserve">OTHER BANKS - 2                                        </v>
          </cell>
        </row>
        <row r="2628">
          <cell r="A2628">
            <v>496750</v>
          </cell>
          <cell r="B2628">
            <v>0</v>
          </cell>
          <cell r="C2628" t="str">
            <v xml:space="preserve">CLEARING SUSPEND                                        </v>
          </cell>
        </row>
        <row r="2629">
          <cell r="A2629">
            <v>496760</v>
          </cell>
          <cell r="B2629">
            <v>0</v>
          </cell>
          <cell r="C2629" t="str">
            <v xml:space="preserve">UNION BANK                                        </v>
          </cell>
        </row>
        <row r="2630">
          <cell r="A2630">
            <v>496770</v>
          </cell>
          <cell r="B2630">
            <v>0</v>
          </cell>
          <cell r="C2630" t="str">
            <v xml:space="preserve">PAN ASIA BANK                                        </v>
          </cell>
        </row>
        <row r="2631">
          <cell r="A2631">
            <v>496780</v>
          </cell>
          <cell r="B2631">
            <v>0</v>
          </cell>
          <cell r="C2631" t="str">
            <v xml:space="preserve">NATIONS TRUST BANK                                        </v>
          </cell>
        </row>
        <row r="2632">
          <cell r="A2632">
            <v>496790</v>
          </cell>
          <cell r="B2632">
            <v>0</v>
          </cell>
          <cell r="C2632" t="str">
            <v xml:space="preserve">DFCC WARDANA BANK                                        </v>
          </cell>
        </row>
        <row r="2633">
          <cell r="A2633">
            <v>496800</v>
          </cell>
          <cell r="B2633">
            <v>0</v>
          </cell>
          <cell r="C2633" t="str">
            <v xml:space="preserve">NATIONAL DEVELOPMENT BANK                                        </v>
          </cell>
        </row>
        <row r="2634">
          <cell r="A2634">
            <v>496810</v>
          </cell>
          <cell r="B2634">
            <v>0</v>
          </cell>
          <cell r="C2634" t="str">
            <v xml:space="preserve">CLEARING SUSPEND OLD                                        </v>
          </cell>
        </row>
        <row r="2635">
          <cell r="A2635">
            <v>496820</v>
          </cell>
          <cell r="B2635">
            <v>0</v>
          </cell>
          <cell r="C2635" t="str">
            <v xml:space="preserve">CBD RECOVERY SUSPEND                                        </v>
          </cell>
        </row>
        <row r="2636">
          <cell r="A2636">
            <v>496830</v>
          </cell>
          <cell r="B2636">
            <v>0</v>
          </cell>
          <cell r="C2636" t="str">
            <v xml:space="preserve">PEOPLES BANK REGIONAL CLEARING 01                                        </v>
          </cell>
        </row>
        <row r="2637">
          <cell r="A2637">
            <v>496840</v>
          </cell>
          <cell r="B2637">
            <v>0</v>
          </cell>
          <cell r="C2637" t="str">
            <v xml:space="preserve">PEOPLES BANK REGIONAL CLEARING 02                                        </v>
          </cell>
        </row>
        <row r="2638">
          <cell r="A2638">
            <v>496850</v>
          </cell>
          <cell r="B2638">
            <v>0</v>
          </cell>
          <cell r="C2638" t="str">
            <v xml:space="preserve">PEOPLES BANK REGIONAL CLEARING 03                                        </v>
          </cell>
        </row>
        <row r="2639">
          <cell r="A2639">
            <v>496860</v>
          </cell>
          <cell r="B2639">
            <v>0</v>
          </cell>
          <cell r="C2639" t="str">
            <v xml:space="preserve">PEOPLES BANK REGIONAL CLEARING 04                                        </v>
          </cell>
        </row>
        <row r="2640">
          <cell r="A2640">
            <v>496870</v>
          </cell>
          <cell r="B2640">
            <v>0</v>
          </cell>
          <cell r="C2640" t="str">
            <v xml:space="preserve">S/A ISURU UDANA GIFT VOUCHER SOLD                                        </v>
          </cell>
        </row>
        <row r="2641">
          <cell r="A2641">
            <v>496880</v>
          </cell>
          <cell r="B2641">
            <v>0</v>
          </cell>
          <cell r="C2641" t="str">
            <v xml:space="preserve">ACQUIRER SETTLEMENT A/C                                        </v>
          </cell>
        </row>
        <row r="2642">
          <cell r="A2642">
            <v>496890</v>
          </cell>
          <cell r="B2642">
            <v>0</v>
          </cell>
          <cell r="C2642" t="str">
            <v xml:space="preserve">SUS A/C ATM AQUIRING                                        </v>
          </cell>
        </row>
        <row r="2643">
          <cell r="A2643">
            <v>496900</v>
          </cell>
          <cell r="B2643">
            <v>0</v>
          </cell>
          <cell r="C2643" t="str">
            <v xml:space="preserve">SUS CR GURANTEE PAYABLETO CBLS FROM BR                                        </v>
          </cell>
        </row>
        <row r="2644">
          <cell r="A2644">
            <v>496910</v>
          </cell>
          <cell r="B2644">
            <v>0</v>
          </cell>
          <cell r="C2644" t="str">
            <v xml:space="preserve">S/A OPTION COLLAR PAYABLE                                        </v>
          </cell>
        </row>
        <row r="2645">
          <cell r="A2645">
            <v>496920</v>
          </cell>
          <cell r="B2645">
            <v>0</v>
          </cell>
          <cell r="C2645" t="str">
            <v xml:space="preserve">PEOPLES GIFT VOUCHERS SOLD                                        </v>
          </cell>
        </row>
        <row r="2646">
          <cell r="A2646">
            <v>496930</v>
          </cell>
          <cell r="B2646">
            <v>0</v>
          </cell>
          <cell r="C2646" t="str">
            <v xml:space="preserve">ABANDONED PROPERT CONTROL  WITH CBSL 10%                                        </v>
          </cell>
        </row>
        <row r="2647">
          <cell r="A2647">
            <v>496940</v>
          </cell>
          <cell r="B2647">
            <v>0</v>
          </cell>
          <cell r="C2647" t="str">
            <v xml:space="preserve">ABANDONED PROPERT CONTROL  WITH CBSL 90%                                        </v>
          </cell>
        </row>
        <row r="2648">
          <cell r="A2648">
            <v>498000</v>
          </cell>
          <cell r="B2648">
            <v>0</v>
          </cell>
          <cell r="C2648" t="str">
            <v xml:space="preserve">POSSITION ACCOUNT                                        </v>
          </cell>
        </row>
        <row r="2649">
          <cell r="A2649">
            <v>498010</v>
          </cell>
          <cell r="B2649">
            <v>0</v>
          </cell>
          <cell r="C2649" t="str">
            <v xml:space="preserve">PENDING DISBURSEMNT PRODUCT RELATED FUND                                        </v>
          </cell>
        </row>
        <row r="2650">
          <cell r="A2650">
            <v>498020</v>
          </cell>
          <cell r="B2650">
            <v>0</v>
          </cell>
          <cell r="C2650" t="str">
            <v xml:space="preserve">SUSPENSE ACCOUNT SWIFT CHARGE                                        </v>
          </cell>
        </row>
        <row r="2651">
          <cell r="A2651">
            <v>498030</v>
          </cell>
          <cell r="B2651">
            <v>0</v>
          </cell>
          <cell r="C2651" t="str">
            <v xml:space="preserve">S/A TRAVEL CARD                                        </v>
          </cell>
        </row>
        <row r="2652">
          <cell r="A2652">
            <v>498040</v>
          </cell>
          <cell r="B2652">
            <v>0</v>
          </cell>
          <cell r="C2652" t="str">
            <v xml:space="preserve">S/A LOAN DEFAULT INVESTIGATION PAYMENT                                        </v>
          </cell>
        </row>
        <row r="2653">
          <cell r="A2653">
            <v>498050</v>
          </cell>
          <cell r="B2653">
            <v>0</v>
          </cell>
          <cell r="C2653" t="str">
            <v xml:space="preserve">AT &amp; T GLOBAL INFORMATION SOLU(LANKA)LTD                                        </v>
          </cell>
        </row>
        <row r="2654">
          <cell r="A2654">
            <v>498060</v>
          </cell>
          <cell r="B2654">
            <v>0</v>
          </cell>
          <cell r="C2654" t="str">
            <v xml:space="preserve">BC COMPUTERS (PVT) LIMITED                                        </v>
          </cell>
        </row>
        <row r="2655">
          <cell r="A2655">
            <v>498070</v>
          </cell>
          <cell r="B2655">
            <v>0</v>
          </cell>
          <cell r="C2655" t="str">
            <v xml:space="preserve">BARTLEET ELECTRONIC (PVT) LTD.                                        </v>
          </cell>
        </row>
        <row r="2656">
          <cell r="A2656">
            <v>498080</v>
          </cell>
          <cell r="B2656">
            <v>0</v>
          </cell>
          <cell r="C2656" t="str">
            <v xml:space="preserve">BARTLEET TECHNOLOGIES (PVT) LTD.                                        </v>
          </cell>
        </row>
        <row r="2657">
          <cell r="A2657">
            <v>498090</v>
          </cell>
          <cell r="B2657">
            <v>0</v>
          </cell>
          <cell r="C2657" t="str">
            <v xml:space="preserve">BUSINESS MACHINES COMPANY (PVT) LTD.                                        </v>
          </cell>
        </row>
        <row r="2658">
          <cell r="A2658">
            <v>498100</v>
          </cell>
          <cell r="B2658">
            <v>0</v>
          </cell>
          <cell r="C2658" t="str">
            <v xml:space="preserve">CONSOLE ELECTRONICS (PVT) LTD                                        </v>
          </cell>
        </row>
        <row r="2659">
          <cell r="A2659">
            <v>498110</v>
          </cell>
          <cell r="B2659">
            <v>0</v>
          </cell>
          <cell r="C2659" t="str">
            <v xml:space="preserve">DATA MANAGEMENT SYSTEM (PVT)LTD.                                        </v>
          </cell>
        </row>
        <row r="2660">
          <cell r="A2660">
            <v>498120</v>
          </cell>
          <cell r="B2660">
            <v>0</v>
          </cell>
          <cell r="C2660" t="str">
            <v xml:space="preserve">DEBUG COMPUTER PERIPHERALS (PVT) LTD.                                        </v>
          </cell>
        </row>
        <row r="2661">
          <cell r="A2661">
            <v>498130</v>
          </cell>
          <cell r="B2661">
            <v>0</v>
          </cell>
          <cell r="C2661" t="str">
            <v xml:space="preserve">INFORMATICS (PVT) LTD.                                        </v>
          </cell>
        </row>
        <row r="2662">
          <cell r="A2662">
            <v>498140</v>
          </cell>
          <cell r="B2662">
            <v>0</v>
          </cell>
          <cell r="C2662" t="str">
            <v xml:space="preserve">JOHN KEELS OFFICE AUTOMATION (PVT)LTD.                                        </v>
          </cell>
        </row>
        <row r="2663">
          <cell r="A2663">
            <v>498150</v>
          </cell>
          <cell r="B2663">
            <v>0</v>
          </cell>
          <cell r="C2663" t="str">
            <v xml:space="preserve">METROPOLITAN COMPUTER (PVT) LTD.                                        </v>
          </cell>
        </row>
        <row r="2664">
          <cell r="A2664">
            <v>498160</v>
          </cell>
          <cell r="B2664">
            <v>0</v>
          </cell>
          <cell r="C2664" t="str">
            <v xml:space="preserve">MILLENNIUM INFORMATION TECHNOLOGIES LTD.                                        </v>
          </cell>
        </row>
        <row r="2665">
          <cell r="A2665">
            <v>498170</v>
          </cell>
          <cell r="B2665">
            <v>0</v>
          </cell>
          <cell r="C2665" t="str">
            <v xml:space="preserve">SOFTLOGIC INFORMATION TECHNO (PVT) LTD.                                        </v>
          </cell>
        </row>
        <row r="2666">
          <cell r="A2666">
            <v>498180</v>
          </cell>
          <cell r="B2666">
            <v>0</v>
          </cell>
          <cell r="C2666" t="str">
            <v xml:space="preserve">SUMATHI INFORMATION TECHNO (PVT) LTD.                                        </v>
          </cell>
        </row>
        <row r="2667">
          <cell r="A2667">
            <v>498190</v>
          </cell>
          <cell r="B2667">
            <v>0</v>
          </cell>
          <cell r="C2667" t="str">
            <v xml:space="preserve">SOFTLOGIC COMPUTER (PVT)  LTD.                                        </v>
          </cell>
        </row>
        <row r="2668">
          <cell r="A2668">
            <v>498200</v>
          </cell>
          <cell r="B2668">
            <v>0</v>
          </cell>
          <cell r="C2668" t="str">
            <v xml:space="preserve">UNI WAIKERS (PVT) LTD.                                        </v>
          </cell>
        </row>
        <row r="2669">
          <cell r="A2669">
            <v>498210</v>
          </cell>
          <cell r="B2669">
            <v>0</v>
          </cell>
          <cell r="C2669" t="str">
            <v xml:space="preserve">V S INFORMATION SYSTEM (PVT) LTD.                                        </v>
          </cell>
        </row>
        <row r="2670">
          <cell r="A2670">
            <v>498220</v>
          </cell>
          <cell r="B2670">
            <v>0</v>
          </cell>
          <cell r="C2670" t="str">
            <v xml:space="preserve">SRI LANKA TELECOM                                        </v>
          </cell>
        </row>
        <row r="2671">
          <cell r="A2671">
            <v>498230</v>
          </cell>
          <cell r="B2671">
            <v>0</v>
          </cell>
          <cell r="C2671" t="str">
            <v xml:space="preserve">LANKA BELL                                        </v>
          </cell>
        </row>
        <row r="2672">
          <cell r="A2672">
            <v>498240</v>
          </cell>
          <cell r="B2672">
            <v>0</v>
          </cell>
          <cell r="C2672" t="str">
            <v xml:space="preserve">LANKA COMMIUNICATION SERVICES (PVT) LTD.                                        </v>
          </cell>
        </row>
        <row r="2673">
          <cell r="A2673">
            <v>498250</v>
          </cell>
          <cell r="B2673">
            <v>0</v>
          </cell>
          <cell r="C2673" t="str">
            <v xml:space="preserve">SUNTEL LTD.                                        </v>
          </cell>
        </row>
        <row r="2674">
          <cell r="A2674">
            <v>498260</v>
          </cell>
          <cell r="B2674">
            <v>0</v>
          </cell>
          <cell r="C2674" t="str">
            <v xml:space="preserve">DIALOG BROADBAND NETWORK (PVT) LTD                                        </v>
          </cell>
        </row>
        <row r="2675">
          <cell r="A2675">
            <v>0</v>
          </cell>
          <cell r="B2675">
            <v>0</v>
          </cell>
          <cell r="C2675">
            <v>0</v>
          </cell>
        </row>
        <row r="2676">
          <cell r="A2676" t="str">
            <v>Liability Sub Total</v>
          </cell>
          <cell r="B2676">
            <v>0</v>
          </cell>
          <cell r="C2676">
            <v>0</v>
          </cell>
        </row>
        <row r="2677">
          <cell r="A2677">
            <v>0</v>
          </cell>
          <cell r="B2677">
            <v>0</v>
          </cell>
          <cell r="C2677">
            <v>0</v>
          </cell>
        </row>
        <row r="2678">
          <cell r="A2678">
            <v>500020</v>
          </cell>
          <cell r="B2678">
            <v>0</v>
          </cell>
          <cell r="C2678" t="str">
            <v xml:space="preserve">SHARE FULLY PAID - GOVT.                                        </v>
          </cell>
        </row>
        <row r="2679">
          <cell r="A2679">
            <v>500030</v>
          </cell>
          <cell r="B2679">
            <v>0</v>
          </cell>
          <cell r="C2679" t="str">
            <v xml:space="preserve">SHARE FULLY PAID - CO-OP.                                        </v>
          </cell>
        </row>
        <row r="2680">
          <cell r="A2680">
            <v>500040</v>
          </cell>
          <cell r="B2680">
            <v>0</v>
          </cell>
          <cell r="C2680" t="str">
            <v xml:space="preserve">SHARE A/C LIQUIDATED CO-OP. SOCIETIES                                        </v>
          </cell>
        </row>
        <row r="2681">
          <cell r="A2681">
            <v>500050</v>
          </cell>
          <cell r="B2681">
            <v>0</v>
          </cell>
          <cell r="C2681" t="str">
            <v xml:space="preserve">SHARE APPLICATION                                        </v>
          </cell>
        </row>
        <row r="2682">
          <cell r="A2682">
            <v>510000</v>
          </cell>
          <cell r="B2682">
            <v>0</v>
          </cell>
          <cell r="C2682" t="str">
            <v xml:space="preserve">PREFERENCE SHARES                                        </v>
          </cell>
        </row>
        <row r="2683">
          <cell r="A2683">
            <v>515000</v>
          </cell>
          <cell r="B2683">
            <v>0</v>
          </cell>
          <cell r="C2683" t="str">
            <v xml:space="preserve">STATUTORY RESERVE FUND                                        </v>
          </cell>
        </row>
        <row r="2684">
          <cell r="A2684">
            <v>520000</v>
          </cell>
          <cell r="B2684">
            <v>0</v>
          </cell>
          <cell r="C2684" t="str">
            <v xml:space="preserve">CAPITAL RESERVE                                        </v>
          </cell>
        </row>
        <row r="2685">
          <cell r="A2685">
            <v>530000</v>
          </cell>
          <cell r="B2685">
            <v>0</v>
          </cell>
          <cell r="C2685" t="str">
            <v xml:space="preserve">CAPITAL PENDING ALLOTMENT                                        </v>
          </cell>
        </row>
        <row r="2686">
          <cell r="A2686">
            <v>531000</v>
          </cell>
          <cell r="B2686">
            <v>0</v>
          </cell>
          <cell r="C2686" t="str">
            <v xml:space="preserve">TRANCH - 1 CAPITAL BY GOSL                                        </v>
          </cell>
        </row>
        <row r="2687">
          <cell r="A2687">
            <v>531010</v>
          </cell>
          <cell r="B2687">
            <v>0</v>
          </cell>
          <cell r="C2687" t="str">
            <v xml:space="preserve">TRANCH 2 CAPITAL BY GOSL                                        </v>
          </cell>
        </row>
        <row r="2688">
          <cell r="A2688">
            <v>531020</v>
          </cell>
          <cell r="B2688">
            <v>0</v>
          </cell>
          <cell r="C2688" t="str">
            <v>TRANCH 3 CAPITAL BY GOSL 2017 JULY</v>
          </cell>
        </row>
        <row r="2689">
          <cell r="A2689">
            <v>535000</v>
          </cell>
          <cell r="B2689">
            <v>0</v>
          </cell>
          <cell r="C2689" t="str">
            <v xml:space="preserve">RESERVE FUND                                        </v>
          </cell>
        </row>
        <row r="2690">
          <cell r="A2690">
            <v>540000</v>
          </cell>
          <cell r="B2690">
            <v>0</v>
          </cell>
          <cell r="C2690" t="str">
            <v xml:space="preserve">REVALUATION RESERVE                                        </v>
          </cell>
        </row>
        <row r="2691">
          <cell r="A2691">
            <v>550000</v>
          </cell>
          <cell r="B2691">
            <v>0</v>
          </cell>
          <cell r="C2691" t="str">
            <v xml:space="preserve">REVENUE RESERVE (OTHERS) A/C                                        </v>
          </cell>
        </row>
        <row r="2692">
          <cell r="A2692">
            <v>560000</v>
          </cell>
          <cell r="B2692">
            <v>0</v>
          </cell>
          <cell r="C2692" t="str">
            <v xml:space="preserve">GENERAL RESERVE                                        </v>
          </cell>
        </row>
        <row r="2693">
          <cell r="A2693">
            <v>570000</v>
          </cell>
          <cell r="B2693">
            <v>0</v>
          </cell>
          <cell r="C2693" t="str">
            <v xml:space="preserve">OTHER RESERVE                                        </v>
          </cell>
        </row>
        <row r="2694">
          <cell r="A2694">
            <v>571000</v>
          </cell>
          <cell r="B2694">
            <v>0</v>
          </cell>
          <cell r="C2694" t="str">
            <v xml:space="preserve">BUILDING RESERVE                                        </v>
          </cell>
        </row>
        <row r="2695">
          <cell r="A2695">
            <v>572000</v>
          </cell>
          <cell r="B2695">
            <v>0</v>
          </cell>
          <cell r="C2695" t="str">
            <v xml:space="preserve">F.C.B.U. RESERVE                                        </v>
          </cell>
        </row>
        <row r="2696">
          <cell r="A2696">
            <v>573000</v>
          </cell>
          <cell r="B2696">
            <v>0</v>
          </cell>
          <cell r="C2696" t="str">
            <v xml:space="preserve">SPECIAL RISK RESERVE - PDU                                        </v>
          </cell>
        </row>
        <row r="2697">
          <cell r="A2697">
            <v>574000</v>
          </cell>
          <cell r="B2697">
            <v>0</v>
          </cell>
          <cell r="C2697" t="str">
            <v xml:space="preserve">INVESTMENT FUND RESERVE                                        </v>
          </cell>
        </row>
        <row r="2698">
          <cell r="A2698">
            <v>575000</v>
          </cell>
          <cell r="B2698">
            <v>0</v>
          </cell>
          <cell r="C2698" t="str">
            <v xml:space="preserve">AFS RESERVE ON T BILLS                                        </v>
          </cell>
        </row>
        <row r="2699">
          <cell r="A2699">
            <v>575010</v>
          </cell>
          <cell r="B2699">
            <v>0</v>
          </cell>
          <cell r="C2699" t="str">
            <v xml:space="preserve">AFS RESERVE ON T BONDS                                        </v>
          </cell>
        </row>
        <row r="2700">
          <cell r="A2700">
            <v>575020</v>
          </cell>
          <cell r="B2700">
            <v>0</v>
          </cell>
          <cell r="C2700" t="str">
            <v>AFS RESERVE ON SHARES</v>
          </cell>
        </row>
        <row r="2701">
          <cell r="A2701">
            <v>575030</v>
          </cell>
          <cell r="B2701">
            <v>0</v>
          </cell>
          <cell r="C2701" t="str">
            <v>AFS RESERVE ON DEBENTURES</v>
          </cell>
        </row>
        <row r="2702">
          <cell r="A2702">
            <v>580000</v>
          </cell>
          <cell r="B2702">
            <v>0</v>
          </cell>
          <cell r="C2702" t="str">
            <v xml:space="preserve">P &amp; L ACCOUNT C/F                                        </v>
          </cell>
        </row>
        <row r="2703">
          <cell r="A2703">
            <v>590000</v>
          </cell>
          <cell r="B2703">
            <v>0</v>
          </cell>
          <cell r="C2703" t="str">
            <v xml:space="preserve">PROFIT AND LOSS YEAR UNDER REWIV                                        </v>
          </cell>
        </row>
        <row r="2704">
          <cell r="A2704">
            <v>595000</v>
          </cell>
          <cell r="B2704">
            <v>0</v>
          </cell>
          <cell r="C2704" t="str">
            <v xml:space="preserve">DEBENTURES                                        </v>
          </cell>
        </row>
        <row r="2705">
          <cell r="A2705">
            <v>595010</v>
          </cell>
          <cell r="B2705">
            <v>0</v>
          </cell>
          <cell r="C2705" t="str">
            <v xml:space="preserve">DEBENTURES 11 13.5%                                        </v>
          </cell>
        </row>
        <row r="2706">
          <cell r="A2706">
            <v>595020</v>
          </cell>
          <cell r="B2706">
            <v>0</v>
          </cell>
          <cell r="C2706" t="str">
            <v xml:space="preserve">DEBENTURE 111 12%                                        </v>
          </cell>
        </row>
        <row r="2707">
          <cell r="A2707">
            <v>595030</v>
          </cell>
          <cell r="B2707">
            <v>0</v>
          </cell>
          <cell r="C2707" t="str">
            <v>DEBENTURE IV - 13%</v>
          </cell>
        </row>
        <row r="2708">
          <cell r="A2708">
            <v>0</v>
          </cell>
          <cell r="B2708">
            <v>0</v>
          </cell>
          <cell r="C2708">
            <v>0</v>
          </cell>
        </row>
        <row r="2709">
          <cell r="A2709" t="str">
            <v>Equity Sub Total</v>
          </cell>
          <cell r="B2709">
            <v>0</v>
          </cell>
          <cell r="C2709">
            <v>0</v>
          </cell>
        </row>
        <row r="2710">
          <cell r="A2710">
            <v>0</v>
          </cell>
          <cell r="B2710">
            <v>0</v>
          </cell>
          <cell r="C2710">
            <v>0</v>
          </cell>
        </row>
        <row r="2711">
          <cell r="A2711">
            <v>600000</v>
          </cell>
          <cell r="B2711">
            <v>0</v>
          </cell>
          <cell r="C2711" t="str">
            <v xml:space="preserve">CUST. LIA O/A L.C.'S ESTBD.                                        </v>
          </cell>
        </row>
        <row r="2712">
          <cell r="A2712">
            <v>600010</v>
          </cell>
          <cell r="B2712">
            <v>0</v>
          </cell>
          <cell r="C2712" t="str">
            <v xml:space="preserve">BRANCH LIA A/C LC ESTABLISHED                                        </v>
          </cell>
        </row>
        <row r="2713">
          <cell r="A2713">
            <v>600020</v>
          </cell>
          <cell r="B2713">
            <v>0</v>
          </cell>
          <cell r="C2713" t="str">
            <v xml:space="preserve">CUSTOMER LIA O/A L C ESTABLI I L O C                                        </v>
          </cell>
        </row>
        <row r="2714">
          <cell r="A2714">
            <v>600030</v>
          </cell>
          <cell r="B2714">
            <v>0</v>
          </cell>
          <cell r="C2714" t="str">
            <v xml:space="preserve">BRANCH LIA A/C - LC ESTABLI TOTAL DR BR                                        </v>
          </cell>
        </row>
        <row r="2715">
          <cell r="A2715">
            <v>604010</v>
          </cell>
          <cell r="B2715">
            <v>0</v>
          </cell>
          <cell r="C2715" t="str">
            <v xml:space="preserve">CUSTOMER LIA O/A GUARANTEES GRANTED                                        </v>
          </cell>
        </row>
        <row r="2716">
          <cell r="A2716">
            <v>608010</v>
          </cell>
          <cell r="B2716">
            <v>0</v>
          </cell>
          <cell r="C2716" t="str">
            <v xml:space="preserve">CUST LIABI - GUAR GRANT(PERFO BOND&amp;BID)                                        </v>
          </cell>
        </row>
        <row r="2717">
          <cell r="A2717">
            <v>612010</v>
          </cell>
          <cell r="B2717">
            <v>0</v>
          </cell>
          <cell r="C2717" t="str">
            <v xml:space="preserve">BILLS RECEBLE A/C - USANCE BILLS                                        </v>
          </cell>
        </row>
        <row r="2718">
          <cell r="A2718">
            <v>612020</v>
          </cell>
          <cell r="B2718">
            <v>0</v>
          </cell>
          <cell r="C2718" t="str">
            <v xml:space="preserve">BILLS RECEBLE A/C - USANCE BILLS USD                                        </v>
          </cell>
        </row>
        <row r="2719">
          <cell r="A2719">
            <v>612110</v>
          </cell>
          <cell r="B2719">
            <v>0</v>
          </cell>
          <cell r="C2719" t="str">
            <v xml:space="preserve">BILLS RECEBLE A/C - USANCE BILLS JPY                                        </v>
          </cell>
        </row>
        <row r="2720">
          <cell r="A2720">
            <v>612120</v>
          </cell>
          <cell r="B2720">
            <v>0</v>
          </cell>
          <cell r="C2720" t="str">
            <v xml:space="preserve">BILLS RECEBLE A/C - USANCE BILLS HKD                                        </v>
          </cell>
        </row>
        <row r="2721">
          <cell r="A2721">
            <v>612180</v>
          </cell>
          <cell r="B2721">
            <v>0</v>
          </cell>
          <cell r="C2721" t="str">
            <v xml:space="preserve">BILLS RES.- USENCE BILL ACCEPT FINANC                                        </v>
          </cell>
        </row>
        <row r="2722">
          <cell r="A2722">
            <v>612190</v>
          </cell>
          <cell r="B2722">
            <v>0</v>
          </cell>
          <cell r="C2722" t="str">
            <v xml:space="preserve">CONTRALCUST LIABI O/A ACCEPT INLAND BILL                                       </v>
          </cell>
        </row>
        <row r="2723">
          <cell r="A2723">
            <v>614010</v>
          </cell>
          <cell r="B2723">
            <v>0</v>
          </cell>
          <cell r="C2723" t="str">
            <v xml:space="preserve">LIA OF CORRES. O/A CONFIRMED CREDIT                                        </v>
          </cell>
        </row>
        <row r="2724">
          <cell r="A2724">
            <v>616010</v>
          </cell>
          <cell r="B2724">
            <v>0</v>
          </cell>
          <cell r="C2724" t="str">
            <v xml:space="preserve">CUSTOMER LIA OA SHIPPING GUAR ISSUED                                        </v>
          </cell>
        </row>
        <row r="2725">
          <cell r="A2725">
            <v>616020</v>
          </cell>
          <cell r="B2725">
            <v>0</v>
          </cell>
          <cell r="C2725" t="str">
            <v xml:space="preserve">CUSTOMER LIA O/A SHIPPING GURANTEE ILOC                                        </v>
          </cell>
        </row>
        <row r="2726">
          <cell r="A2726">
            <v>624010</v>
          </cell>
          <cell r="B2726">
            <v>0</v>
          </cell>
          <cell r="C2726" t="str">
            <v xml:space="preserve">CUSTOMER LIA O/A FORW EX SALE CONTR                                        </v>
          </cell>
        </row>
        <row r="2727">
          <cell r="A2727">
            <v>624020</v>
          </cell>
          <cell r="B2727">
            <v>0</v>
          </cell>
          <cell r="C2727" t="str">
            <v xml:space="preserve">CORRES BANKS LIA O/A FORW EX SALE CONTR                                        </v>
          </cell>
        </row>
        <row r="2728">
          <cell r="A2728">
            <v>627010</v>
          </cell>
          <cell r="B2728">
            <v>0</v>
          </cell>
          <cell r="C2728" t="str">
            <v xml:space="preserve">COUNTER PARTY LIBI. O/A FOR SALE                                        </v>
          </cell>
        </row>
        <row r="2729">
          <cell r="A2729">
            <v>629010</v>
          </cell>
          <cell r="B2729">
            <v>0</v>
          </cell>
          <cell r="C2729" t="str">
            <v xml:space="preserve">FORW EXCH PURC CONTRS WITH CUST.                                        </v>
          </cell>
        </row>
        <row r="2730">
          <cell r="A2730">
            <v>629020</v>
          </cell>
          <cell r="B2730">
            <v>0</v>
          </cell>
          <cell r="C2730" t="str">
            <v xml:space="preserve">FORWAD EXCH PURC CONTRS -CORRES BANKS                                        </v>
          </cell>
        </row>
        <row r="2731">
          <cell r="A2731">
            <v>632010</v>
          </cell>
          <cell r="B2731">
            <v>0</v>
          </cell>
          <cell r="C2731" t="str">
            <v xml:space="preserve">FORW PURC CONTRS - RUPEE SEC                                        </v>
          </cell>
        </row>
        <row r="2732">
          <cell r="A2732">
            <v>633010</v>
          </cell>
          <cell r="B2732">
            <v>0</v>
          </cell>
          <cell r="C2732" t="str">
            <v xml:space="preserve">FORWARD PURCHASE CONTRACTS ON T BILLS                                        </v>
          </cell>
        </row>
        <row r="2733">
          <cell r="A2733">
            <v>633020</v>
          </cell>
          <cell r="B2733">
            <v>0</v>
          </cell>
          <cell r="C2733" t="str">
            <v xml:space="preserve">FORWARD PURCHASE CONTRACTS ON T BONDS                                        </v>
          </cell>
        </row>
        <row r="2734">
          <cell r="A2734">
            <v>633030</v>
          </cell>
          <cell r="B2734">
            <v>0</v>
          </cell>
          <cell r="C2734" t="str">
            <v xml:space="preserve">CP LIABILITYO/A FORWARD SALE ON T BILLS                                        </v>
          </cell>
        </row>
        <row r="2735">
          <cell r="A2735">
            <v>633040</v>
          </cell>
          <cell r="B2735">
            <v>0</v>
          </cell>
          <cell r="C2735" t="str">
            <v xml:space="preserve">CP LIABILITY ON FORWARD SAL ON T BONDS                                        </v>
          </cell>
        </row>
        <row r="2736">
          <cell r="A2736">
            <v>633050</v>
          </cell>
          <cell r="B2736">
            <v>0</v>
          </cell>
          <cell r="C2736" t="str">
            <v xml:space="preserve">FORWARD MONEY MARKET FC LENDING                                        </v>
          </cell>
        </row>
        <row r="2737">
          <cell r="A2737">
            <v>633060</v>
          </cell>
          <cell r="B2737">
            <v>0</v>
          </cell>
          <cell r="C2737" t="str">
            <v xml:space="preserve">CP LIABILITY O/A M MARKET FC BORROWING                                        </v>
          </cell>
        </row>
        <row r="2738">
          <cell r="A2738">
            <v>633070</v>
          </cell>
          <cell r="B2738">
            <v>0</v>
          </cell>
          <cell r="C2738" t="str">
            <v xml:space="preserve">FORWARD CALL MONEY  LENDING                                        </v>
          </cell>
        </row>
        <row r="2739">
          <cell r="A2739">
            <v>633080</v>
          </cell>
          <cell r="B2739">
            <v>0</v>
          </cell>
          <cell r="C2739" t="str">
            <v xml:space="preserve">CP LIABILITY O/A CALL MONEY BORROWING                                        </v>
          </cell>
        </row>
        <row r="2740">
          <cell r="A2740">
            <v>633090</v>
          </cell>
          <cell r="B2740">
            <v>0</v>
          </cell>
          <cell r="C2740" t="str">
            <v xml:space="preserve">FORWARD LENDING ON REPO                                        </v>
          </cell>
        </row>
        <row r="2741">
          <cell r="A2741">
            <v>633100</v>
          </cell>
          <cell r="B2741">
            <v>0</v>
          </cell>
          <cell r="C2741" t="str">
            <v xml:space="preserve">CP LIABILITY O/A BORROWING ON REPO                                        </v>
          </cell>
        </row>
        <row r="2742">
          <cell r="A2742">
            <v>633110</v>
          </cell>
          <cell r="B2742">
            <v>0</v>
          </cell>
          <cell r="C2742" t="str">
            <v xml:space="preserve">FORWARD PURCHASE SLDB FC                                        </v>
          </cell>
        </row>
        <row r="2743">
          <cell r="A2743">
            <v>633120</v>
          </cell>
          <cell r="B2743">
            <v>0</v>
          </cell>
          <cell r="C2743" t="str">
            <v xml:space="preserve">CP LIABILITY O/A FORWARD SALE SLDB FC                                        </v>
          </cell>
        </row>
        <row r="2744">
          <cell r="A2744">
            <v>633130</v>
          </cell>
          <cell r="B2744">
            <v>0</v>
          </cell>
          <cell r="C2744" t="str">
            <v xml:space="preserve">FORWARD PURCHASE SHARE TRADING-QUOTED                                        </v>
          </cell>
        </row>
        <row r="2745">
          <cell r="A2745">
            <v>633140</v>
          </cell>
          <cell r="B2745">
            <v>0</v>
          </cell>
          <cell r="C2745" t="str">
            <v xml:space="preserve">FORW PURCHASE SHARE TRADING-UNQUOTED                                        </v>
          </cell>
        </row>
        <row r="2746">
          <cell r="A2746">
            <v>633150</v>
          </cell>
          <cell r="B2746">
            <v>0</v>
          </cell>
          <cell r="C2746" t="str">
            <v xml:space="preserve">FORWARD SALES SHARE TRADING- QUOTED                                        </v>
          </cell>
        </row>
        <row r="2747">
          <cell r="A2747">
            <v>633160</v>
          </cell>
          <cell r="B2747">
            <v>0</v>
          </cell>
          <cell r="C2747" t="str">
            <v xml:space="preserve">FORW SALES SHARE TRADING-UNQUOTED                                        </v>
          </cell>
        </row>
        <row r="2748">
          <cell r="A2748">
            <v>634020</v>
          </cell>
          <cell r="B2748">
            <v>0</v>
          </cell>
          <cell r="C2748" t="str">
            <v>FORWARD CBSL DEPOSIT</v>
          </cell>
        </row>
        <row r="2749">
          <cell r="A2749">
            <v>634030</v>
          </cell>
          <cell r="B2749">
            <v>0</v>
          </cell>
          <cell r="C2749" t="str">
            <v>CPTY LIABILITY O/A CBSL LENDING</v>
          </cell>
        </row>
        <row r="2750">
          <cell r="A2750">
            <v>636010</v>
          </cell>
          <cell r="B2750">
            <v>0</v>
          </cell>
          <cell r="C2750" t="str">
            <v xml:space="preserve">SECURITIES GUARANTEED / ENDORSED                                        </v>
          </cell>
        </row>
        <row r="2751">
          <cell r="A2751">
            <v>640010</v>
          </cell>
          <cell r="B2751">
            <v>0</v>
          </cell>
          <cell r="C2751" t="str">
            <v xml:space="preserve">SECURITISATION                                        </v>
          </cell>
        </row>
        <row r="2752">
          <cell r="A2752">
            <v>642010</v>
          </cell>
          <cell r="B2752">
            <v>0</v>
          </cell>
          <cell r="C2752" t="str">
            <v xml:space="preserve">LOANS REALIZ O/A TREA. FOR LAND REDEM.                                        </v>
          </cell>
        </row>
        <row r="2753">
          <cell r="A2753">
            <v>642020</v>
          </cell>
          <cell r="B2753">
            <v>0</v>
          </cell>
          <cell r="C2753" t="str">
            <v xml:space="preserve">W.P REVENUE STAMPS IN HAND                                        </v>
          </cell>
        </row>
        <row r="2754">
          <cell r="A2754">
            <v>660010</v>
          </cell>
          <cell r="B2754">
            <v>0</v>
          </cell>
          <cell r="C2754" t="str">
            <v xml:space="preserve">BILLS RECEIV O/A COLLECTION                                        </v>
          </cell>
        </row>
        <row r="2755">
          <cell r="A2755">
            <v>660020</v>
          </cell>
          <cell r="B2755">
            <v>0</v>
          </cell>
          <cell r="C2755" t="str">
            <v xml:space="preserve">BILLS RECEIV O/A COLLECTION- FOREIGN                                        </v>
          </cell>
        </row>
        <row r="2756">
          <cell r="A2756">
            <v>660030</v>
          </cell>
          <cell r="B2756">
            <v>0</v>
          </cell>
          <cell r="C2756" t="str">
            <v xml:space="preserve">BILLS RECEIV O/A COLLEC.- FOREIGN                                        </v>
          </cell>
        </row>
        <row r="2757">
          <cell r="A2757">
            <v>660040</v>
          </cell>
          <cell r="B2757">
            <v>0</v>
          </cell>
          <cell r="C2757" t="str">
            <v xml:space="preserve">BILLS RECEIV O/A RFC                                        </v>
          </cell>
        </row>
        <row r="2758">
          <cell r="A2758">
            <v>660050</v>
          </cell>
          <cell r="B2758">
            <v>0</v>
          </cell>
          <cell r="C2758" t="str">
            <v xml:space="preserve">PRO. SWEEP TICKETS RECEI OA COLLECTION                                        </v>
          </cell>
        </row>
        <row r="2759">
          <cell r="A2759">
            <v>660060</v>
          </cell>
          <cell r="B2759">
            <v>0</v>
          </cell>
          <cell r="C2759" t="str">
            <v xml:space="preserve">BILLS RECEIV O/A COLLECTION HELDOVER                                        </v>
          </cell>
        </row>
        <row r="2760">
          <cell r="A2760">
            <v>660070</v>
          </cell>
          <cell r="B2760">
            <v>0</v>
          </cell>
          <cell r="C2760" t="str">
            <v xml:space="preserve">DUTY REBATE RECEIV O.A. EXPORT CUST.                                        </v>
          </cell>
        </row>
        <row r="2761">
          <cell r="A2761">
            <v>660080</v>
          </cell>
          <cell r="B2761">
            <v>0</v>
          </cell>
          <cell r="C2761" t="str">
            <v xml:space="preserve">BILLS RECEBLE O/A CORRES &amp; AGENTS                                        </v>
          </cell>
        </row>
        <row r="2762">
          <cell r="A2762">
            <v>660090</v>
          </cell>
          <cell r="B2762">
            <v>0</v>
          </cell>
          <cell r="C2762" t="str">
            <v xml:space="preserve">DOC. BILLS RECEIV O/A COLLEC. -FOREIGN                                        </v>
          </cell>
        </row>
        <row r="2763">
          <cell r="A2763">
            <v>660100</v>
          </cell>
          <cell r="B2763">
            <v>0</v>
          </cell>
          <cell r="C2763" t="str">
            <v xml:space="preserve">BILLS RECEBLE O/A COLLECTION -MOS &amp; POS                                        </v>
          </cell>
        </row>
        <row r="2764">
          <cell r="A2764">
            <v>660110</v>
          </cell>
          <cell r="B2764">
            <v>0</v>
          </cell>
          <cell r="C2764" t="str">
            <v xml:space="preserve">FUNDS RECI.O/A COLLECTION THROUGH SLACH                                        </v>
          </cell>
        </row>
        <row r="2765">
          <cell r="A2765">
            <v>660120</v>
          </cell>
          <cell r="B2765">
            <v>0</v>
          </cell>
          <cell r="C2765" t="str">
            <v xml:space="preserve">BILLS RECE.-USD CHEQUES/DRAFTS LOC CLG                                        </v>
          </cell>
        </row>
        <row r="2766">
          <cell r="A2766">
            <v>660140</v>
          </cell>
          <cell r="B2766">
            <v>0</v>
          </cell>
          <cell r="C2766" t="str">
            <v xml:space="preserve">BILLS RECEBLE O/A MISCELLANEOUS                                        </v>
          </cell>
        </row>
        <row r="2767">
          <cell r="A2767">
            <v>660150</v>
          </cell>
          <cell r="B2767">
            <v>0</v>
          </cell>
          <cell r="C2767" t="str">
            <v xml:space="preserve">MARKED CHEQUE RECE. BLE                                        </v>
          </cell>
        </row>
        <row r="2768">
          <cell r="A2768">
            <v>660160</v>
          </cell>
          <cell r="B2768">
            <v>0</v>
          </cell>
          <cell r="C2768" t="str">
            <v xml:space="preserve">CHEQUES RECEIVABLE ON LATE MODE                                        </v>
          </cell>
        </row>
        <row r="2769">
          <cell r="A2769">
            <v>670010</v>
          </cell>
          <cell r="B2769">
            <v>0</v>
          </cell>
          <cell r="C2769" t="str">
            <v xml:space="preserve">TC - AMEX AND TRAVEL RELATED SERVICES                                        </v>
          </cell>
        </row>
        <row r="2770">
          <cell r="A2770">
            <v>670020</v>
          </cell>
          <cell r="B2770">
            <v>0</v>
          </cell>
          <cell r="C2770" t="str">
            <v xml:space="preserve">TC-TRAVELLERS GLOBAL &amp; FIN. SERVICES LTD                                       </v>
          </cell>
        </row>
        <row r="2771">
          <cell r="A2771">
            <v>680010</v>
          </cell>
          <cell r="B2771">
            <v>0</v>
          </cell>
          <cell r="C2771" t="str">
            <v xml:space="preserve">SECURITIES AUTHENTICATED                                        </v>
          </cell>
        </row>
        <row r="2772">
          <cell r="A2772">
            <v>690010</v>
          </cell>
          <cell r="B2772">
            <v>0</v>
          </cell>
          <cell r="C2772" t="str">
            <v xml:space="preserve">INV REALI. O/A PRIVATE CUST. OTHS                                        </v>
          </cell>
        </row>
        <row r="2773">
          <cell r="A2773">
            <v>690040</v>
          </cell>
          <cell r="B2773">
            <v>0</v>
          </cell>
          <cell r="C2773" t="str">
            <v xml:space="preserve">LOAN VAL OF RED. PAWN. ARTI AWAI. RELEAS                                       </v>
          </cell>
        </row>
        <row r="2774">
          <cell r="A2774">
            <v>690050</v>
          </cell>
          <cell r="B2774">
            <v>0</v>
          </cell>
          <cell r="C2774" t="str">
            <v xml:space="preserve">OUR DEPOSIT WITH F.B ON NRFC SAVINGS                                        </v>
          </cell>
        </row>
        <row r="2775">
          <cell r="A2775">
            <v>690070</v>
          </cell>
          <cell r="B2775">
            <v>0</v>
          </cell>
          <cell r="C2775" t="str">
            <v xml:space="preserve">SCHOOL SAVINGS STAMPS IN HAND                                        </v>
          </cell>
        </row>
        <row r="2776">
          <cell r="A2776">
            <v>690080</v>
          </cell>
          <cell r="B2776">
            <v>0</v>
          </cell>
          <cell r="C2776" t="str">
            <v xml:space="preserve">SAVINGS STAMPSISSUED TO SCHOOL                                        </v>
          </cell>
        </row>
        <row r="2777">
          <cell r="A2777">
            <v>690150</v>
          </cell>
          <cell r="B2777">
            <v>0</v>
          </cell>
          <cell r="C2777" t="str">
            <v xml:space="preserve">OUR DEPOSITS WITH FB NRFC                                        </v>
          </cell>
        </row>
        <row r="2778">
          <cell r="A2778">
            <v>690170</v>
          </cell>
          <cell r="B2778">
            <v>0</v>
          </cell>
          <cell r="C2778" t="str">
            <v xml:space="preserve">INVESTMENT WITH P B TREASUREY PRODUCTS                                        </v>
          </cell>
        </row>
        <row r="2779">
          <cell r="A2779">
            <v>690180</v>
          </cell>
          <cell r="B2779">
            <v>0</v>
          </cell>
          <cell r="C2779" t="str">
            <v xml:space="preserve">INTEREST RECEBLE NP ADVANCES                                        </v>
          </cell>
        </row>
        <row r="2780">
          <cell r="A2780">
            <v>690190</v>
          </cell>
          <cell r="B2780">
            <v>0</v>
          </cell>
          <cell r="C2780" t="str">
            <v xml:space="preserve">AMOUNT RECEBLE - 2500 BUS PROJECT                                        </v>
          </cell>
        </row>
        <row r="2781">
          <cell r="A2781">
            <v>690200</v>
          </cell>
          <cell r="B2781">
            <v>0</v>
          </cell>
          <cell r="C2781" t="str">
            <v xml:space="preserve">BAD BANKS LIABILTY O/A EXPO.L POSITION                                        </v>
          </cell>
        </row>
        <row r="2782">
          <cell r="A2782">
            <v>690210</v>
          </cell>
          <cell r="B2782">
            <v>0</v>
          </cell>
          <cell r="C2782" t="str">
            <v xml:space="preserve">VALUE OF MUSEUM CURRENCY IN HAND                                        </v>
          </cell>
        </row>
        <row r="2783">
          <cell r="A2783">
            <v>690220</v>
          </cell>
          <cell r="B2783">
            <v>0</v>
          </cell>
          <cell r="C2783" t="str">
            <v xml:space="preserve">CONTRA MISCELLENIOUS                                        </v>
          </cell>
        </row>
        <row r="2784">
          <cell r="A2784">
            <v>690240</v>
          </cell>
          <cell r="B2784">
            <v>0</v>
          </cell>
          <cell r="C2784" t="str">
            <v xml:space="preserve">SUSP A/C ACC INT REC ON RESCHEDULED LOAN                                        </v>
          </cell>
        </row>
        <row r="2785">
          <cell r="A2785">
            <v>690250</v>
          </cell>
          <cell r="B2785">
            <v>0</v>
          </cell>
          <cell r="C2785" t="str">
            <v xml:space="preserve">FC NOTES  RECEIVED O/A REPATRIATION                                        </v>
          </cell>
        </row>
        <row r="2786">
          <cell r="A2786">
            <v>690260</v>
          </cell>
          <cell r="B2786">
            <v>0</v>
          </cell>
          <cell r="C2786" t="str">
            <v xml:space="preserve">ISURU UDANA GIFT VOUCHER ON HAND  AT HO                                        </v>
          </cell>
        </row>
        <row r="2787">
          <cell r="A2787">
            <v>690270</v>
          </cell>
          <cell r="B2787">
            <v>0</v>
          </cell>
          <cell r="C2787" t="str">
            <v xml:space="preserve">ISURU UDANA GIFT VOU ON HAND FOR SALE                                        </v>
          </cell>
        </row>
        <row r="2788">
          <cell r="A2788">
            <v>690280</v>
          </cell>
          <cell r="B2788">
            <v>0</v>
          </cell>
          <cell r="C2788" t="str">
            <v xml:space="preserve">STOCK OF PEOPLES GIFT VOUCHERS AT H/O                                        </v>
          </cell>
        </row>
        <row r="2789">
          <cell r="A2789">
            <v>690290</v>
          </cell>
          <cell r="B2789">
            <v>0</v>
          </cell>
          <cell r="C2789" t="str">
            <v xml:space="preserve">PEOPLES GIFT VOUCHERS IN HAND FOR SALE                                        </v>
          </cell>
        </row>
        <row r="2790">
          <cell r="A2790">
            <v>697990</v>
          </cell>
          <cell r="B2790">
            <v>0</v>
          </cell>
          <cell r="C2790" t="str">
            <v xml:space="preserve">OFF B/S POSITION                                        </v>
          </cell>
        </row>
        <row r="2791">
          <cell r="A2791">
            <v>698000</v>
          </cell>
          <cell r="B2791">
            <v>0</v>
          </cell>
          <cell r="C2791" t="str">
            <v xml:space="preserve">POSITION ACCOUNT OFF BALANCE SHEET                                        </v>
          </cell>
        </row>
        <row r="2792">
          <cell r="A2792">
            <v>698010</v>
          </cell>
          <cell r="B2792">
            <v>0</v>
          </cell>
          <cell r="C2792" t="str">
            <v xml:space="preserve">VALUE OF GOLD COINS IN HAND                                        </v>
          </cell>
        </row>
        <row r="2793">
          <cell r="A2793">
            <v>0</v>
          </cell>
          <cell r="B2793">
            <v>0</v>
          </cell>
          <cell r="C2793">
            <v>0</v>
          </cell>
        </row>
        <row r="2794">
          <cell r="A2794" t="str">
            <v>Cont. Asset Sub Total</v>
          </cell>
          <cell r="B2794">
            <v>0</v>
          </cell>
          <cell r="C2794">
            <v>0</v>
          </cell>
        </row>
        <row r="2795">
          <cell r="A2795">
            <v>0</v>
          </cell>
          <cell r="B2795">
            <v>0</v>
          </cell>
          <cell r="C2795">
            <v>0</v>
          </cell>
        </row>
        <row r="2796">
          <cell r="A2796">
            <v>700000</v>
          </cell>
          <cell r="B2796">
            <v>0</v>
          </cell>
          <cell r="C2796" t="str">
            <v xml:space="preserve">CONSITUENT CREDIT CONTFIRMED                                        </v>
          </cell>
        </row>
        <row r="2797">
          <cell r="A2797">
            <v>700010</v>
          </cell>
          <cell r="B2797">
            <v>0</v>
          </cell>
          <cell r="C2797" t="str">
            <v xml:space="preserve">BRANCH L.C ESTABLISHED                                        </v>
          </cell>
        </row>
        <row r="2798">
          <cell r="A2798">
            <v>700020</v>
          </cell>
          <cell r="B2798">
            <v>0</v>
          </cell>
          <cell r="C2798" t="str">
            <v xml:space="preserve">BANK LIA O/A L C ESTABLISHED -ILOC                                        </v>
          </cell>
        </row>
        <row r="2799">
          <cell r="A2799">
            <v>700030</v>
          </cell>
          <cell r="B2799">
            <v>0</v>
          </cell>
          <cell r="C2799" t="str">
            <v xml:space="preserve">BRANCH LETTERS OF CREDIT ESTABLISHED                                        </v>
          </cell>
        </row>
        <row r="2800">
          <cell r="A2800">
            <v>704010</v>
          </cell>
          <cell r="B2800">
            <v>0</v>
          </cell>
          <cell r="C2800" t="str">
            <v xml:space="preserve">GUARANTEES GRANTED                                        </v>
          </cell>
        </row>
        <row r="2801">
          <cell r="A2801">
            <v>708010</v>
          </cell>
          <cell r="B2801">
            <v>0</v>
          </cell>
          <cell r="C2801" t="str">
            <v xml:space="preserve">GUARANTEES GRANTED - PERFORMANCE BOND BID BOND                                 </v>
          </cell>
        </row>
        <row r="2802">
          <cell r="A2802">
            <v>712010</v>
          </cell>
          <cell r="B2802">
            <v>0</v>
          </cell>
          <cell r="C2802" t="str">
            <v xml:space="preserve">ACCEPT USANCE BILLS RECEBLE GBP                                        </v>
          </cell>
        </row>
        <row r="2803">
          <cell r="A2803">
            <v>712020</v>
          </cell>
          <cell r="B2803">
            <v>0</v>
          </cell>
          <cell r="C2803" t="str">
            <v xml:space="preserve">ACCEPT USANCE BILLS RECEBLE USD                                        </v>
          </cell>
        </row>
        <row r="2804">
          <cell r="A2804">
            <v>712110</v>
          </cell>
          <cell r="B2804">
            <v>0</v>
          </cell>
          <cell r="C2804" t="str">
            <v xml:space="preserve">ACCEPT USANCE BILLS RECEBLE JPY                                        </v>
          </cell>
        </row>
        <row r="2805">
          <cell r="A2805">
            <v>712120</v>
          </cell>
          <cell r="B2805">
            <v>0</v>
          </cell>
          <cell r="C2805" t="str">
            <v xml:space="preserve">ACCEPT USANCE BILLS RECEBLE HKD                                        </v>
          </cell>
        </row>
        <row r="2806">
          <cell r="A2806">
            <v>712190</v>
          </cell>
          <cell r="B2806">
            <v>0</v>
          </cell>
          <cell r="C2806" t="str">
            <v xml:space="preserve">ACCEPTENCE O/A IB BLF                                        </v>
          </cell>
        </row>
        <row r="2807">
          <cell r="A2807">
            <v>714010</v>
          </cell>
          <cell r="B2807">
            <v>0</v>
          </cell>
          <cell r="C2807" t="str">
            <v xml:space="preserve">BANK LIABILITY ON CONFIRMED CREDIT O/ACORRESPOND.                             </v>
          </cell>
        </row>
        <row r="2808">
          <cell r="A2808">
            <v>716010</v>
          </cell>
          <cell r="B2808">
            <v>0</v>
          </cell>
          <cell r="C2808" t="str">
            <v xml:space="preserve">SHIPPING GUARANTEES ISSUED                                        </v>
          </cell>
        </row>
        <row r="2809">
          <cell r="A2809">
            <v>716020</v>
          </cell>
          <cell r="B2809">
            <v>0</v>
          </cell>
          <cell r="C2809" t="str">
            <v xml:space="preserve">SHIPPING GURANTEE ISSUED I L O C                                        </v>
          </cell>
        </row>
        <row r="2810">
          <cell r="A2810">
            <v>720010</v>
          </cell>
          <cell r="B2810">
            <v>0</v>
          </cell>
          <cell r="C2810" t="str">
            <v xml:space="preserve">UNDERWRITING OF SHARES/SECURITIES                                        </v>
          </cell>
        </row>
        <row r="2811">
          <cell r="A2811">
            <v>724010</v>
          </cell>
          <cell r="B2811">
            <v>0</v>
          </cell>
          <cell r="C2811" t="str">
            <v xml:space="preserve">FORW EXCH SALE CONTR WITH CUST.                                        </v>
          </cell>
        </row>
        <row r="2812">
          <cell r="A2812">
            <v>724020</v>
          </cell>
          <cell r="B2812">
            <v>0</v>
          </cell>
          <cell r="C2812" t="str">
            <v xml:space="preserve">FORW EXCH SALE CONTR WITH CORRES BANKS                                        </v>
          </cell>
        </row>
        <row r="2813">
          <cell r="A2813">
            <v>727010</v>
          </cell>
          <cell r="B2813">
            <v>0</v>
          </cell>
          <cell r="C2813" t="str">
            <v xml:space="preserve">FORW SALE CON T BILL 364 DAYS                                        </v>
          </cell>
        </row>
        <row r="2814">
          <cell r="A2814">
            <v>729010</v>
          </cell>
          <cell r="B2814">
            <v>0</v>
          </cell>
          <cell r="C2814" t="str">
            <v xml:space="preserve">BANK LIA O/A FORW EX PUR CONTR - CUSTO                                        </v>
          </cell>
        </row>
        <row r="2815">
          <cell r="A2815">
            <v>732020</v>
          </cell>
          <cell r="B2815">
            <v>0</v>
          </cell>
          <cell r="C2815" t="str">
            <v xml:space="preserve">BANK LIA O/A FORW PUR RUPEE SEC                                        </v>
          </cell>
        </row>
        <row r="2816">
          <cell r="A2816">
            <v>733010</v>
          </cell>
          <cell r="B2816">
            <v>0</v>
          </cell>
          <cell r="C2816" t="str">
            <v xml:space="preserve">CP LIABILITY O/A FORWARD PURC ON T BILLS                                        </v>
          </cell>
        </row>
        <row r="2817">
          <cell r="A2817">
            <v>733020</v>
          </cell>
          <cell r="B2817">
            <v>0</v>
          </cell>
          <cell r="C2817" t="str">
            <v xml:space="preserve">CP LIABILITY O/A FORWARD PURC ON T BILLS                                        </v>
          </cell>
        </row>
        <row r="2818">
          <cell r="A2818">
            <v>733030</v>
          </cell>
          <cell r="B2818">
            <v>0</v>
          </cell>
          <cell r="C2818" t="str">
            <v xml:space="preserve">FORWARD SALE CONTRACT ON TREASURY BILLS                                        </v>
          </cell>
        </row>
        <row r="2819">
          <cell r="A2819">
            <v>733040</v>
          </cell>
          <cell r="B2819">
            <v>0</v>
          </cell>
          <cell r="C2819" t="str">
            <v xml:space="preserve">FORWARD SALE CONTRACT ON TREASURY BONDS                                        </v>
          </cell>
        </row>
        <row r="2820">
          <cell r="A2820">
            <v>733050</v>
          </cell>
          <cell r="B2820">
            <v>0</v>
          </cell>
          <cell r="C2820" t="str">
            <v xml:space="preserve">CP LIABILITY O/A MONEY MARKET FC LENDING                                        </v>
          </cell>
        </row>
        <row r="2821">
          <cell r="A2821">
            <v>733060</v>
          </cell>
          <cell r="B2821">
            <v>0</v>
          </cell>
          <cell r="C2821" t="str">
            <v xml:space="preserve">FORWARD MONEY MARKET FC BORROWING                                        </v>
          </cell>
        </row>
        <row r="2822">
          <cell r="A2822">
            <v>733070</v>
          </cell>
          <cell r="B2822">
            <v>0</v>
          </cell>
          <cell r="C2822" t="str">
            <v xml:space="preserve">CP LIABILITY O/A CALL MONEY LENDING                                        </v>
          </cell>
        </row>
        <row r="2823">
          <cell r="A2823">
            <v>733080</v>
          </cell>
          <cell r="B2823">
            <v>0</v>
          </cell>
          <cell r="C2823" t="str">
            <v xml:space="preserve">FORWARD CALL MONEY BORROWING                                        </v>
          </cell>
        </row>
        <row r="2824">
          <cell r="A2824">
            <v>733090</v>
          </cell>
          <cell r="B2824">
            <v>0</v>
          </cell>
          <cell r="C2824" t="str">
            <v xml:space="preserve">CP LIABILITYO/A LENDING ON REPO                                        </v>
          </cell>
        </row>
        <row r="2825">
          <cell r="A2825">
            <v>733100</v>
          </cell>
          <cell r="B2825">
            <v>0</v>
          </cell>
          <cell r="C2825" t="str">
            <v xml:space="preserve">FORWARD BORROWING ON REPO                                        </v>
          </cell>
        </row>
        <row r="2826">
          <cell r="A2826">
            <v>733110</v>
          </cell>
          <cell r="B2826">
            <v>0</v>
          </cell>
          <cell r="C2826" t="str">
            <v xml:space="preserve">CP LIABILITY O/A FORWARD PURCHAS SLDB FC                                        </v>
          </cell>
        </row>
        <row r="2827">
          <cell r="A2827">
            <v>733120</v>
          </cell>
          <cell r="B2827">
            <v>0</v>
          </cell>
          <cell r="C2827" t="str">
            <v xml:space="preserve">FORWARD SALE SLDB FC                                        </v>
          </cell>
        </row>
        <row r="2828">
          <cell r="A2828">
            <v>733130</v>
          </cell>
          <cell r="B2828">
            <v>0</v>
          </cell>
          <cell r="C2828" t="str">
            <v xml:space="preserve">BANK LIA. O/A PURCH IN SHARE TRAD QUOTED                                        </v>
          </cell>
        </row>
        <row r="2829">
          <cell r="A2829">
            <v>733140</v>
          </cell>
          <cell r="B2829">
            <v>0</v>
          </cell>
          <cell r="C2829" t="str">
            <v xml:space="preserve">BANKS LIA O/A PURCH SHARE TRAD UNQUOTED                                        </v>
          </cell>
        </row>
        <row r="2830">
          <cell r="A2830">
            <v>733150</v>
          </cell>
          <cell r="B2830">
            <v>0</v>
          </cell>
          <cell r="C2830" t="str">
            <v xml:space="preserve">BANK LIA.O/A SALES IN SHARE TRAD QUOTED                                        </v>
          </cell>
        </row>
        <row r="2831">
          <cell r="A2831">
            <v>733160</v>
          </cell>
          <cell r="B2831">
            <v>0</v>
          </cell>
          <cell r="C2831" t="str">
            <v xml:space="preserve">BANK LIA O/A SALES SHARE TRAD UNQUOTED                                        </v>
          </cell>
        </row>
        <row r="2832">
          <cell r="A2832">
            <v>734010</v>
          </cell>
          <cell r="B2832">
            <v>0</v>
          </cell>
          <cell r="C2832" t="str">
            <v xml:space="preserve">SPOT CONTRS                                        </v>
          </cell>
        </row>
        <row r="2833">
          <cell r="A2833">
            <v>734020</v>
          </cell>
          <cell r="B2833">
            <v>0</v>
          </cell>
          <cell r="C2833" t="str">
            <v>CPTY LIABILITY O/A CBSL DEPOSIT</v>
          </cell>
        </row>
        <row r="2834">
          <cell r="A2834">
            <v>734030</v>
          </cell>
          <cell r="B2834">
            <v>0</v>
          </cell>
          <cell r="C2834" t="str">
            <v>FORWARD CBSL LENDING</v>
          </cell>
        </row>
        <row r="2835">
          <cell r="A2835">
            <v>736010</v>
          </cell>
          <cell r="B2835">
            <v>0</v>
          </cell>
          <cell r="C2835" t="str">
            <v xml:space="preserve">SECURITIES GUARANTEED / ENDORSED                                        </v>
          </cell>
        </row>
        <row r="2836">
          <cell r="A2836">
            <v>740010</v>
          </cell>
          <cell r="B2836">
            <v>0</v>
          </cell>
          <cell r="C2836" t="str">
            <v xml:space="preserve">SECURITISATION                                        </v>
          </cell>
        </row>
        <row r="2837">
          <cell r="A2837">
            <v>742010</v>
          </cell>
          <cell r="B2837">
            <v>0</v>
          </cell>
          <cell r="C2837" t="str">
            <v xml:space="preserve">LOANS FROM TREA. FOR LAND REDEMPTION                                        </v>
          </cell>
        </row>
        <row r="2838">
          <cell r="A2838">
            <v>742020</v>
          </cell>
          <cell r="B2838">
            <v>0</v>
          </cell>
          <cell r="C2838" t="str">
            <v xml:space="preserve">BANK LIABILITY O/A W.P. REVENUE STAMP                                        </v>
          </cell>
        </row>
        <row r="2839">
          <cell r="A2839">
            <v>748010</v>
          </cell>
          <cell r="B2839">
            <v>0</v>
          </cell>
          <cell r="C2839" t="str">
            <v xml:space="preserve">UNDRAWN CREDIT LINES                                        </v>
          </cell>
        </row>
        <row r="2840">
          <cell r="A2840">
            <v>760010</v>
          </cell>
          <cell r="B2840">
            <v>0</v>
          </cell>
          <cell r="C2840" t="str">
            <v xml:space="preserve">DOMESTIC BILLS SENT FOR COLLECTION                                        </v>
          </cell>
        </row>
        <row r="2841">
          <cell r="A2841">
            <v>760020</v>
          </cell>
          <cell r="B2841">
            <v>0</v>
          </cell>
          <cell r="C2841" t="str">
            <v xml:space="preserve">BILLS SENT FOR COLLECTION - FOREIGN                                        </v>
          </cell>
        </row>
        <row r="2842">
          <cell r="A2842">
            <v>760030</v>
          </cell>
          <cell r="B2842">
            <v>0</v>
          </cell>
          <cell r="C2842" t="str">
            <v xml:space="preserve">BILLS SENT FOR COLLECTION - FOREIGN                                        </v>
          </cell>
        </row>
        <row r="2843">
          <cell r="A2843">
            <v>760040</v>
          </cell>
          <cell r="B2843">
            <v>0</v>
          </cell>
          <cell r="C2843" t="str">
            <v xml:space="preserve">BILLS SENT FOR COLLECTION - RFC                                        </v>
          </cell>
        </row>
        <row r="2844">
          <cell r="A2844">
            <v>760050</v>
          </cell>
          <cell r="B2844">
            <v>0</v>
          </cell>
          <cell r="C2844" t="str">
            <v xml:space="preserve">SWEEP TICKETS SENT FOR COLLECTION                                        </v>
          </cell>
        </row>
        <row r="2845">
          <cell r="A2845">
            <v>760060</v>
          </cell>
          <cell r="B2845">
            <v>0</v>
          </cell>
          <cell r="C2845" t="str">
            <v xml:space="preserve">BILLS SENT FOR COLLECTION - HELDOVER                                        </v>
          </cell>
        </row>
        <row r="2846">
          <cell r="A2846">
            <v>760070</v>
          </cell>
          <cell r="B2846">
            <v>0</v>
          </cell>
          <cell r="C2846" t="str">
            <v xml:space="preserve">DUTY REBATE CLAIMS SENT FOR COLLECTION                                        </v>
          </cell>
        </row>
        <row r="2847">
          <cell r="A2847">
            <v>760080</v>
          </cell>
          <cell r="B2847">
            <v>0</v>
          </cell>
          <cell r="C2847" t="str">
            <v xml:space="preserve">BILLS IN HAND O/A CORP. &amp; AGENTS                                        </v>
          </cell>
        </row>
        <row r="2848">
          <cell r="A2848">
            <v>760090</v>
          </cell>
          <cell r="B2848">
            <v>0</v>
          </cell>
          <cell r="C2848" t="str">
            <v xml:space="preserve">DOCUM BILLS SENT FOR COLLEC. - FOREIGN                                        </v>
          </cell>
        </row>
        <row r="2849">
          <cell r="A2849">
            <v>760100</v>
          </cell>
          <cell r="B2849">
            <v>0</v>
          </cell>
          <cell r="C2849" t="str">
            <v xml:space="preserve">BILLS SENT FOR COLLECTION -MOS &amp; POS                                        </v>
          </cell>
        </row>
        <row r="2850">
          <cell r="A2850">
            <v>760110</v>
          </cell>
          <cell r="B2850">
            <v>0</v>
          </cell>
          <cell r="C2850" t="str">
            <v xml:space="preserve">CHEQUES SENT FOR COLLEC. THROUGH SLACH                                        </v>
          </cell>
        </row>
        <row r="2851">
          <cell r="A2851">
            <v>760120</v>
          </cell>
          <cell r="B2851">
            <v>0</v>
          </cell>
          <cell r="C2851" t="str">
            <v xml:space="preserve">BILLS SENT COLLO/A $CHQ &amp; DRAFTS LOC CLG                                       </v>
          </cell>
        </row>
        <row r="2852">
          <cell r="A2852">
            <v>760130</v>
          </cell>
          <cell r="B2852">
            <v>0</v>
          </cell>
          <cell r="C2852" t="str">
            <v xml:space="preserve">BILLS FOR REIMBURSEMENT UNDER I L O C                                        </v>
          </cell>
        </row>
        <row r="2853">
          <cell r="A2853">
            <v>760140</v>
          </cell>
          <cell r="B2853">
            <v>0</v>
          </cell>
          <cell r="C2853" t="str">
            <v xml:space="preserve">BILLS SENT FOR COLLEC. - MISCELLENIOUS                                        </v>
          </cell>
        </row>
        <row r="2854">
          <cell r="A2854">
            <v>760150</v>
          </cell>
          <cell r="B2854">
            <v>0</v>
          </cell>
          <cell r="C2854" t="str">
            <v xml:space="preserve">CHEQUE SENT FOR MARKKED PAYMENT                                        </v>
          </cell>
        </row>
        <row r="2855">
          <cell r="A2855">
            <v>760160</v>
          </cell>
          <cell r="B2855">
            <v>0</v>
          </cell>
          <cell r="C2855" t="str">
            <v xml:space="preserve">CHEQUES COLLECTED ON LATE MODE                                        </v>
          </cell>
        </row>
        <row r="2856">
          <cell r="A2856">
            <v>770010</v>
          </cell>
          <cell r="B2856">
            <v>0</v>
          </cell>
          <cell r="C2856" t="str">
            <v xml:space="preserve">TC - AMEX AND TRAVEL RELATED SERVICES                                        </v>
          </cell>
        </row>
        <row r="2857">
          <cell r="A2857">
            <v>770020</v>
          </cell>
          <cell r="B2857">
            <v>0</v>
          </cell>
          <cell r="C2857" t="str">
            <v xml:space="preserve">TC - TRAVEL.GLOBAL &amp; FIN. SERVICES LTD                                        </v>
          </cell>
        </row>
        <row r="2858">
          <cell r="A2858">
            <v>780010</v>
          </cell>
          <cell r="B2858">
            <v>0</v>
          </cell>
          <cell r="C2858" t="str">
            <v xml:space="preserve">SECURITIES AUTHENTICATED                                        </v>
          </cell>
        </row>
        <row r="2859">
          <cell r="A2859">
            <v>790010</v>
          </cell>
          <cell r="B2859">
            <v>0</v>
          </cell>
          <cell r="C2859" t="str">
            <v xml:space="preserve">INV. ON BEHALF OF PVT CUST. - OTHERS                                        </v>
          </cell>
        </row>
        <row r="2860">
          <cell r="A2860">
            <v>790020</v>
          </cell>
          <cell r="B2860">
            <v>0</v>
          </cell>
          <cell r="C2860" t="str">
            <v xml:space="preserve">INV ON TREA. BONDS O/A OF PVT CUST.                                        </v>
          </cell>
        </row>
        <row r="2861">
          <cell r="A2861">
            <v>790040</v>
          </cell>
          <cell r="B2861">
            <v>0</v>
          </cell>
          <cell r="C2861" t="str">
            <v xml:space="preserve">LOAN VALUE OF REDEEMBLE PAWNED ARTICLES                                        </v>
          </cell>
        </row>
        <row r="2862">
          <cell r="A2862">
            <v>790050</v>
          </cell>
          <cell r="B2862">
            <v>0</v>
          </cell>
          <cell r="C2862" t="str">
            <v xml:space="preserve">AMOUNT PAYABLE NRFC DEPOSITORS -US #                                        </v>
          </cell>
        </row>
        <row r="2863">
          <cell r="A2863">
            <v>790070</v>
          </cell>
          <cell r="B2863">
            <v>0</v>
          </cell>
          <cell r="C2863" t="str">
            <v xml:space="preserve">AMOUNT REALI. O/A SCHOOL SAVINGS STAMPS                                        </v>
          </cell>
        </row>
        <row r="2864">
          <cell r="A2864">
            <v>790080</v>
          </cell>
          <cell r="B2864">
            <v>0</v>
          </cell>
          <cell r="C2864" t="str">
            <v xml:space="preserve">AMOUNT REALI. FROM SCHO.- SAVINGS STAMPS                                       </v>
          </cell>
        </row>
        <row r="2865">
          <cell r="A2865">
            <v>790100</v>
          </cell>
          <cell r="B2865">
            <v>0</v>
          </cell>
          <cell r="C2865" t="str">
            <v xml:space="preserve">RFC DEPOSITORS - STG. POUNDS                                        </v>
          </cell>
        </row>
        <row r="2866">
          <cell r="A2866">
            <v>790150</v>
          </cell>
          <cell r="B2866">
            <v>0</v>
          </cell>
          <cell r="C2866" t="str">
            <v xml:space="preserve">AMOUNT PAYABLE TO NRFC DEPOSITORS                                        </v>
          </cell>
        </row>
        <row r="2867">
          <cell r="A2867">
            <v>790170</v>
          </cell>
          <cell r="B2867">
            <v>0</v>
          </cell>
          <cell r="C2867" t="str">
            <v xml:space="preserve">BRANCH LIA CUSTOMER O/A T. INV.                                        </v>
          </cell>
        </row>
        <row r="2868">
          <cell r="A2868">
            <v>790180</v>
          </cell>
          <cell r="B2868">
            <v>0</v>
          </cell>
          <cell r="C2868" t="str">
            <v xml:space="preserve">INT. IN SUSPENSE NON PERFORMING ADVANCES                                       </v>
          </cell>
        </row>
        <row r="2869">
          <cell r="A2869">
            <v>790190</v>
          </cell>
          <cell r="B2869">
            <v>0</v>
          </cell>
          <cell r="C2869" t="str">
            <v xml:space="preserve">AMOUNT PAYABLE 2500 BUS PROJECT                                        </v>
          </cell>
        </row>
        <row r="2870">
          <cell r="A2870">
            <v>790200</v>
          </cell>
          <cell r="B2870">
            <v>0</v>
          </cell>
          <cell r="C2870" t="str">
            <v xml:space="preserve">BANK LIA O/A N P EXPO.LAON F C POSITION                                        </v>
          </cell>
        </row>
        <row r="2871">
          <cell r="A2871">
            <v>790210</v>
          </cell>
          <cell r="B2871">
            <v>0</v>
          </cell>
          <cell r="C2871" t="str">
            <v xml:space="preserve">AMOUNT REALI. O/A MUSEUM CURRENCY                                        </v>
          </cell>
        </row>
        <row r="2872">
          <cell r="A2872">
            <v>790220</v>
          </cell>
          <cell r="B2872">
            <v>0</v>
          </cell>
          <cell r="C2872" t="str">
            <v xml:space="preserve">CONTRA MISCEILENIOUS                                        </v>
          </cell>
        </row>
        <row r="2873">
          <cell r="A2873">
            <v>790230</v>
          </cell>
          <cell r="B2873">
            <v>0</v>
          </cell>
          <cell r="C2873" t="str">
            <v>AMOUNT PAYABLE NRFC DEPOSITS STG POUND</v>
          </cell>
        </row>
        <row r="2874">
          <cell r="A2874">
            <v>790240</v>
          </cell>
          <cell r="B2874">
            <v>0</v>
          </cell>
          <cell r="C2874" t="str">
            <v xml:space="preserve">SUSP A/C ACC INT ON RESCHEDULE                                        </v>
          </cell>
        </row>
        <row r="2875">
          <cell r="A2875">
            <v>790260</v>
          </cell>
          <cell r="B2875">
            <v>0</v>
          </cell>
          <cell r="C2875" t="str">
            <v xml:space="preserve">ISURU UDANA GIFT VOU TO BE SENT TO BRANC                                        </v>
          </cell>
        </row>
        <row r="2876">
          <cell r="A2876">
            <v>790270</v>
          </cell>
          <cell r="B2876">
            <v>0</v>
          </cell>
          <cell r="C2876" t="str">
            <v xml:space="preserve">ISURU UDANA GIFT VOU RECEIVED FROM HO                                        </v>
          </cell>
        </row>
        <row r="2877">
          <cell r="A2877">
            <v>790280</v>
          </cell>
          <cell r="B2877">
            <v>0</v>
          </cell>
          <cell r="C2877" t="str">
            <v xml:space="preserve">PEOPLES GIFT VOUCHERS TO BE SENT TO BR                                        </v>
          </cell>
        </row>
        <row r="2878">
          <cell r="A2878">
            <v>790290</v>
          </cell>
          <cell r="B2878">
            <v>0</v>
          </cell>
          <cell r="C2878" t="str">
            <v xml:space="preserve">PEOPLES GIFT VOUCHERS RECD FROM H/O                                        </v>
          </cell>
        </row>
        <row r="2879">
          <cell r="A2879">
            <v>792020</v>
          </cell>
          <cell r="B2879">
            <v>0</v>
          </cell>
          <cell r="C2879" t="str">
            <v xml:space="preserve">BANK LIABILITY O/A W. P. REVENUE STAMP                                        </v>
          </cell>
        </row>
        <row r="2880">
          <cell r="A2880">
            <v>798010</v>
          </cell>
          <cell r="B2880">
            <v>0</v>
          </cell>
          <cell r="C2880" t="str">
            <v xml:space="preserve">AMOUNT REALIZABLE O/A GOLD COINS                                        </v>
          </cell>
        </row>
        <row r="2881">
          <cell r="A2881">
            <v>799990</v>
          </cell>
          <cell r="B2881">
            <v>0</v>
          </cell>
          <cell r="C2881" t="str">
            <v xml:space="preserve">FORCED BALANCE (OFF BALANCE SHEET)                                        </v>
          </cell>
        </row>
        <row r="2882">
          <cell r="A2882">
            <v>0</v>
          </cell>
          <cell r="B2882">
            <v>0</v>
          </cell>
          <cell r="C2882">
            <v>0</v>
          </cell>
        </row>
        <row r="2883">
          <cell r="A2883" t="str">
            <v>Cont. Liability Sub Total</v>
          </cell>
          <cell r="B2883">
            <v>0</v>
          </cell>
          <cell r="C2883">
            <v>0</v>
          </cell>
        </row>
        <row r="2884">
          <cell r="A2884">
            <v>0</v>
          </cell>
          <cell r="B2884">
            <v>0</v>
          </cell>
          <cell r="C2884">
            <v>0</v>
          </cell>
        </row>
        <row r="2885">
          <cell r="A2885">
            <v>0</v>
          </cell>
          <cell r="B2885">
            <v>0</v>
          </cell>
          <cell r="C2885">
            <v>0</v>
          </cell>
        </row>
        <row r="2886">
          <cell r="A2886">
            <v>0</v>
          </cell>
          <cell r="B2886">
            <v>0</v>
          </cell>
          <cell r="C2886" t="str">
            <v>TOTAL</v>
          </cell>
        </row>
        <row r="2887">
          <cell r="A2887">
            <v>0</v>
          </cell>
          <cell r="B2887">
            <v>0</v>
          </cell>
          <cell r="C2887">
            <v>0</v>
          </cell>
        </row>
        <row r="2888">
          <cell r="A2888">
            <v>0</v>
          </cell>
          <cell r="B2888">
            <v>0</v>
          </cell>
          <cell r="C2888" t="str">
            <v>Total Income</v>
          </cell>
        </row>
        <row r="2889">
          <cell r="A2889">
            <v>0</v>
          </cell>
          <cell r="B2889">
            <v>0</v>
          </cell>
          <cell r="C2889" t="str">
            <v>Total Expenditure</v>
          </cell>
        </row>
        <row r="2890">
          <cell r="A2890">
            <v>0</v>
          </cell>
          <cell r="B2890">
            <v>0</v>
          </cell>
          <cell r="C2890" t="str">
            <v>Profit</v>
          </cell>
        </row>
        <row r="2894">
          <cell r="A2894">
            <v>1</v>
          </cell>
          <cell r="B2894">
            <v>2</v>
          </cell>
          <cell r="C2894">
            <v>3</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 01"/>
      <sheetName val="AFR - SCI"/>
      <sheetName val="Press"/>
      <sheetName val="Cover"/>
      <sheetName val="PL"/>
      <sheetName val="OCI"/>
      <sheetName val="Equity"/>
      <sheetName val="Final Cash Flow"/>
      <sheetName val="BS "/>
      <sheetName val="PLUS$"/>
      <sheetName val="BSUS$"/>
      <sheetName val="Sheet40"/>
      <sheetName val="Cash Flow"/>
      <sheetName val="Maturity New"/>
      <sheetName val="Maturity"/>
      <sheetName val="Note 4 ,5,6,7,8,9"/>
      <sheetName val="Note 10,11,12"/>
      <sheetName val="Note 13 -14"/>
      <sheetName val="Note 15"/>
      <sheetName val="Ass16-27"/>
      <sheetName val="16-19"/>
      <sheetName val="20"/>
      <sheetName val="21-22"/>
      <sheetName val="23-24"/>
      <sheetName val="25-26"/>
      <sheetName val="Acquisition Note 25.3"/>
      <sheetName val="26-27"/>
      <sheetName val="28"/>
      <sheetName val="Fixed asset 28- 29-30"/>
      <sheetName val="30-31"/>
      <sheetName val="Liabily31 -37"/>
      <sheetName val="note new"/>
      <sheetName val="Lia 38"/>
      <sheetName val="38.1"/>
      <sheetName val="Lia 39"/>
      <sheetName val="40 Reserve"/>
      <sheetName val="41-45"/>
      <sheetName val="42-44"/>
      <sheetName val="46 -RPT"/>
      <sheetName val="47-FV"/>
      <sheetName val="48-Segmen"/>
      <sheetName val="PLC PL"/>
      <sheetName val="Ruwan"/>
      <sheetName val="2010 adj"/>
      <sheetName val="PLC BS LIa"/>
      <sheetName val="PLC BS Assets"/>
      <sheetName val="PLC Investment"/>
      <sheetName val="Sheet8"/>
      <sheetName val="Sheet5"/>
      <sheetName val="Sheet1"/>
      <sheetName val="Sheet21"/>
      <sheetName val="PLC Reserve"/>
      <sheetName val="PLC capital"/>
      <sheetName val="FS"/>
      <sheetName val="Fs before adj"/>
      <sheetName val="Sheet6"/>
      <sheetName val="Sheet23"/>
      <sheetName val="Detail Pl "/>
      <sheetName val="Sheet3"/>
      <sheetName val="Detailed P&amp; L"/>
      <sheetName val="6,7,8"/>
      <sheetName val="Sheet20"/>
      <sheetName val="Sheet25"/>
      <sheetName val="Sheet26"/>
      <sheetName val="Sheet27"/>
      <sheetName val="Sheet28"/>
      <sheetName val="Sheet29"/>
      <sheetName val="Sheet30"/>
      <sheetName val="Sheet31"/>
      <sheetName val="Sheet32"/>
      <sheetName val="Sheet33"/>
      <sheetName val="PLC PPE"/>
      <sheetName val="PTL PPE"/>
      <sheetName val="Sheet35"/>
      <sheetName val="Sheet36"/>
      <sheetName val="Sheet37"/>
      <sheetName val="Sheet38"/>
      <sheetName val="Sheet39"/>
      <sheetName val="Sheet41"/>
      <sheetName val="PLC EQUITY"/>
      <sheetName val="Sheet43"/>
      <sheetName val="Sheet44"/>
      <sheetName val="Sheet12"/>
      <sheetName val="Sheet7"/>
      <sheetName val="Edit RPT "/>
      <sheetName val="34.1-Geo.Segment"/>
      <sheetName val="maturity 35"/>
      <sheetName val="value"/>
      <sheetName val="VALUE ADD"/>
      <sheetName val="US$ AC"/>
      <sheetName val="Group"/>
      <sheetName val="IFRS ADJ"/>
      <sheetName val="Unquoted Valuation Summary"/>
      <sheetName val=" IFRS Staff Loans"/>
      <sheetName val="PENSION WORKING"/>
      <sheetName val="GROUP WRK"/>
      <sheetName val="GROUP ASSOCIATE ADJUSTMENT "/>
      <sheetName val="ASSADJ 2011"/>
      <sheetName val="47-49"/>
      <sheetName val="Detail PL"/>
      <sheetName val="workings PL"/>
      <sheetName val="TrialCAB"/>
      <sheetName val="PR"/>
      <sheetName val="JE - IFRS"/>
      <sheetName val="WRK - IFRS 2016"/>
      <sheetName val="IFRS PENSION"/>
      <sheetName val="WRK - IFRS 2015"/>
      <sheetName val="IFRS ADJUSTMENTS 2016"/>
      <sheetName val="Peoples Travels"/>
      <sheetName val="Peoples Merchant"/>
      <sheetName val="PLC"/>
      <sheetName val="Working BS Summary"/>
      <sheetName val="working BS"/>
      <sheetName val="Inter Units -Group"/>
      <sheetName val="IFRS 2015 Comparative summary"/>
      <sheetName val="Ratios"/>
      <sheetName val="Trial"/>
      <sheetName val="Sheet2"/>
      <sheetName val="Associate Impairment"/>
      <sheetName val="Interst Receivable and Payable"/>
      <sheetName val="Comparative P&amp;L"/>
      <sheetName val="Sheet10"/>
      <sheetName val="Notes 48,49,50"/>
      <sheetName val="CF Workings-Bank"/>
      <sheetName val="CF Workings - Group"/>
      <sheetName val="FC INCOME, EXPENSES"/>
      <sheetName val="Material Acssociate"/>
      <sheetName val="AF-01 SFP Working"/>
      <sheetName val="Call money n Money Mkt"/>
      <sheetName val="CTB 1"/>
      <sheetName val="Int. receivable -FC"/>
      <sheetName val="48-Segment"/>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ow r="1">
          <cell r="H1">
            <v>0</v>
          </cell>
          <cell r="I1">
            <v>-2102907.1853027344</v>
          </cell>
          <cell r="Z1">
            <v>0</v>
          </cell>
          <cell r="AA1">
            <v>0</v>
          </cell>
          <cell r="AB1">
            <v>0</v>
          </cell>
          <cell r="AH1">
            <v>-77784</v>
          </cell>
        </row>
        <row r="2">
          <cell r="C2" t="str">
            <v>TRIAL BALANCE AS AT 31.12.2016</v>
          </cell>
          <cell r="G2">
            <v>3.564453125E-2</v>
          </cell>
          <cell r="H2" t="str">
            <v>Adjustment done</v>
          </cell>
          <cell r="I2">
            <v>0</v>
          </cell>
          <cell r="V2" t="str">
            <v>Adjustment check</v>
          </cell>
          <cell r="AC2">
            <v>870360768.88999999</v>
          </cell>
          <cell r="AD2">
            <v>526394985</v>
          </cell>
          <cell r="AK2">
            <v>784755418.07283878</v>
          </cell>
          <cell r="AL2">
            <v>90000000</v>
          </cell>
          <cell r="AM2">
            <v>694755418.07283878</v>
          </cell>
          <cell r="AN2">
            <v>90000000</v>
          </cell>
          <cell r="AO2">
            <v>604755418.07283878</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row>
        <row r="4">
          <cell r="A4" t="str">
            <v>GL Account ID</v>
          </cell>
          <cell r="B4" t="str">
            <v>IFRS Code For P&amp;L</v>
          </cell>
          <cell r="C4" t="str">
            <v>GL Account Name</v>
          </cell>
          <cell r="D4" t="str">
            <v>Debit LKR</v>
          </cell>
          <cell r="E4" t="str">
            <v>Credit LKR</v>
          </cell>
          <cell r="G4" t="str">
            <v>DBU</v>
          </cell>
          <cell r="H4" t="str">
            <v>FCBU</v>
          </cell>
          <cell r="I4" t="str">
            <v>Bank</v>
          </cell>
          <cell r="J4" t="str">
            <v>Total Branch Errors</v>
          </cell>
          <cell r="U4">
            <v>990</v>
          </cell>
          <cell r="V4">
            <v>600</v>
          </cell>
          <cell r="W4">
            <v>795</v>
          </cell>
          <cell r="X4">
            <v>797</v>
          </cell>
          <cell r="Y4">
            <v>796</v>
          </cell>
          <cell r="AC4" t="str">
            <v>Total Adjustments</v>
          </cell>
          <cell r="AD4" t="str">
            <v>DBU After adjustments</v>
          </cell>
          <cell r="AE4" t="str">
            <v>Inter Unit-PDU &amp;DBU</v>
          </cell>
          <cell r="AF4" t="str">
            <v>DBU</v>
          </cell>
          <cell r="AG4" t="str">
            <v xml:space="preserve">FCBU </v>
          </cell>
          <cell r="AH4" t="str">
            <v>Bank</v>
          </cell>
          <cell r="AI4" t="str">
            <v>Inter Unit-FCBU</v>
          </cell>
          <cell r="AJ4" t="str">
            <v xml:space="preserve">Adjustment made on </v>
          </cell>
          <cell r="AK4" t="str">
            <v>YTD Decemebr</v>
          </cell>
          <cell r="AL4" t="str">
            <v>For the Month December</v>
          </cell>
          <cell r="AM4" t="str">
            <v>YTD November</v>
          </cell>
          <cell r="AN4" t="str">
            <v>For the Month November</v>
          </cell>
          <cell r="AO4" t="str">
            <v>YTD October</v>
          </cell>
          <cell r="AP4" t="str">
            <v>December Vs November</v>
          </cell>
        </row>
        <row r="5">
          <cell r="A5">
            <v>102510</v>
          </cell>
          <cell r="B5">
            <v>4.01</v>
          </cell>
          <cell r="C5" t="str">
            <v xml:space="preserve">INT-CALL MONEY LENDING BANKS                                        </v>
          </cell>
          <cell r="D5">
            <v>0</v>
          </cell>
          <cell r="E5">
            <v>233527109.58000001</v>
          </cell>
          <cell r="G5">
            <v>233527109.58000001</v>
          </cell>
          <cell r="H5">
            <v>0</v>
          </cell>
          <cell r="I5">
            <v>233527109.58000001</v>
          </cell>
          <cell r="J5">
            <v>0</v>
          </cell>
          <cell r="U5">
            <v>0</v>
          </cell>
          <cell r="AC5">
            <v>0</v>
          </cell>
          <cell r="AD5">
            <v>233527109.58000001</v>
          </cell>
          <cell r="AF5">
            <v>233527109.58000001</v>
          </cell>
          <cell r="AG5">
            <v>0</v>
          </cell>
          <cell r="AH5">
            <v>233527109.58000001</v>
          </cell>
          <cell r="AK5">
            <v>233527109.58000001</v>
          </cell>
          <cell r="AL5">
            <v>50077671.230000019</v>
          </cell>
          <cell r="AM5">
            <v>183449438.34999999</v>
          </cell>
          <cell r="AN5">
            <v>33864383.569999993</v>
          </cell>
          <cell r="AO5">
            <v>149585054.78</v>
          </cell>
          <cell r="AP5">
            <v>16213287.660000026</v>
          </cell>
        </row>
        <row r="6">
          <cell r="A6">
            <v>102520</v>
          </cell>
          <cell r="B6">
            <v>4.0999999999999996</v>
          </cell>
          <cell r="C6" t="str">
            <v xml:space="preserve">INT-CALL MONEY LENDINGS OTHERS                                        </v>
          </cell>
          <cell r="D6">
            <v>0</v>
          </cell>
          <cell r="E6">
            <v>0</v>
          </cell>
          <cell r="G6">
            <v>0</v>
          </cell>
          <cell r="H6">
            <v>0</v>
          </cell>
          <cell r="I6">
            <v>0</v>
          </cell>
          <cell r="J6">
            <v>0</v>
          </cell>
          <cell r="U6">
            <v>0</v>
          </cell>
          <cell r="AC6">
            <v>0</v>
          </cell>
          <cell r="AD6">
            <v>0</v>
          </cell>
          <cell r="AF6">
            <v>0</v>
          </cell>
          <cell r="AG6">
            <v>0</v>
          </cell>
          <cell r="AH6">
            <v>0</v>
          </cell>
          <cell r="AK6">
            <v>0</v>
          </cell>
          <cell r="AL6">
            <v>0</v>
          </cell>
          <cell r="AM6">
            <v>0</v>
          </cell>
          <cell r="AN6">
            <v>0</v>
          </cell>
          <cell r="AO6">
            <v>0</v>
          </cell>
          <cell r="AP6">
            <v>0</v>
          </cell>
        </row>
        <row r="7">
          <cell r="A7">
            <v>102610</v>
          </cell>
          <cell r="B7">
            <v>4.01</v>
          </cell>
          <cell r="C7" t="str">
            <v xml:space="preserve">INT- LENDING TERM MONEY BANK                                        </v>
          </cell>
          <cell r="D7">
            <v>0</v>
          </cell>
          <cell r="E7">
            <v>0</v>
          </cell>
          <cell r="G7">
            <v>0</v>
          </cell>
          <cell r="H7">
            <v>0</v>
          </cell>
          <cell r="I7">
            <v>0</v>
          </cell>
          <cell r="J7">
            <v>0</v>
          </cell>
          <cell r="U7">
            <v>0</v>
          </cell>
          <cell r="AC7">
            <v>0</v>
          </cell>
          <cell r="AD7">
            <v>0</v>
          </cell>
          <cell r="AF7">
            <v>0</v>
          </cell>
          <cell r="AG7">
            <v>0</v>
          </cell>
          <cell r="AH7">
            <v>0</v>
          </cell>
          <cell r="AK7">
            <v>0</v>
          </cell>
          <cell r="AL7">
            <v>0</v>
          </cell>
          <cell r="AM7">
            <v>0</v>
          </cell>
          <cell r="AN7">
            <v>0</v>
          </cell>
          <cell r="AO7">
            <v>0</v>
          </cell>
          <cell r="AP7">
            <v>0</v>
          </cell>
        </row>
        <row r="8">
          <cell r="A8">
            <v>102630</v>
          </cell>
          <cell r="B8">
            <v>4.01</v>
          </cell>
          <cell r="C8" t="str">
            <v xml:space="preserve">INT- ST LOANS ( TD &amp; SH. NOTICE)                                        </v>
          </cell>
          <cell r="D8">
            <v>0</v>
          </cell>
          <cell r="E8">
            <v>0</v>
          </cell>
          <cell r="G8">
            <v>0</v>
          </cell>
          <cell r="H8">
            <v>0</v>
          </cell>
          <cell r="I8">
            <v>0</v>
          </cell>
          <cell r="J8">
            <v>0</v>
          </cell>
          <cell r="U8">
            <v>0</v>
          </cell>
          <cell r="AC8">
            <v>0</v>
          </cell>
          <cell r="AD8">
            <v>0</v>
          </cell>
          <cell r="AF8">
            <v>0</v>
          </cell>
          <cell r="AG8">
            <v>0</v>
          </cell>
          <cell r="AH8">
            <v>0</v>
          </cell>
          <cell r="AK8">
            <v>0</v>
          </cell>
          <cell r="AL8">
            <v>0</v>
          </cell>
          <cell r="AM8">
            <v>0</v>
          </cell>
          <cell r="AN8">
            <v>0</v>
          </cell>
          <cell r="AO8">
            <v>0</v>
          </cell>
          <cell r="AP8">
            <v>0</v>
          </cell>
        </row>
        <row r="9">
          <cell r="A9">
            <v>102640</v>
          </cell>
          <cell r="B9">
            <v>4.01</v>
          </cell>
          <cell r="C9" t="str">
            <v xml:space="preserve">INTEREST INCOME MML                                        </v>
          </cell>
          <cell r="D9">
            <v>0</v>
          </cell>
          <cell r="E9">
            <v>0</v>
          </cell>
          <cell r="G9">
            <v>0</v>
          </cell>
          <cell r="H9">
            <v>43862744.343692087</v>
          </cell>
          <cell r="I9">
            <v>43862744.343692087</v>
          </cell>
          <cell r="J9">
            <v>0</v>
          </cell>
          <cell r="U9">
            <v>0</v>
          </cell>
          <cell r="AC9">
            <v>0</v>
          </cell>
          <cell r="AD9">
            <v>0</v>
          </cell>
          <cell r="AF9">
            <v>0</v>
          </cell>
          <cell r="AG9">
            <v>43862744.343692087</v>
          </cell>
          <cell r="AH9">
            <v>43862744.343692087</v>
          </cell>
          <cell r="AK9">
            <v>43862744.343692087</v>
          </cell>
          <cell r="AL9">
            <v>7732686.3349511772</v>
          </cell>
          <cell r="AM9">
            <v>36130058.008740909</v>
          </cell>
          <cell r="AN9">
            <v>5344886.7611311078</v>
          </cell>
          <cell r="AO9">
            <v>30785171.247609802</v>
          </cell>
          <cell r="AP9">
            <v>2387799.5738200694</v>
          </cell>
        </row>
        <row r="10">
          <cell r="A10">
            <v>102710</v>
          </cell>
          <cell r="B10">
            <v>4.5999999999999996</v>
          </cell>
          <cell r="C10" t="str">
            <v xml:space="preserve">INT- LENDING ON REPO LKR BANKS                                        </v>
          </cell>
          <cell r="D10">
            <v>0</v>
          </cell>
          <cell r="E10">
            <v>8361695023.2700005</v>
          </cell>
          <cell r="G10">
            <v>8361695023.2700005</v>
          </cell>
          <cell r="H10">
            <v>0</v>
          </cell>
          <cell r="I10">
            <v>8361695023.2700005</v>
          </cell>
          <cell r="J10">
            <v>0</v>
          </cell>
          <cell r="U10">
            <v>0</v>
          </cell>
          <cell r="W10">
            <v>0</v>
          </cell>
          <cell r="X10">
            <v>54646307.019999996</v>
          </cell>
          <cell r="AC10">
            <v>54646307.019999996</v>
          </cell>
          <cell r="AD10">
            <v>8416341330.2900009</v>
          </cell>
          <cell r="AE10">
            <v>-6660159257.3699999</v>
          </cell>
          <cell r="AF10">
            <v>1756182072.920001</v>
          </cell>
          <cell r="AG10">
            <v>0</v>
          </cell>
          <cell r="AH10">
            <v>1756182072.920001</v>
          </cell>
          <cell r="AK10">
            <v>1756182072.920001</v>
          </cell>
          <cell r="AL10">
            <v>241324802.20000172</v>
          </cell>
          <cell r="AM10">
            <v>1514857270.7199993</v>
          </cell>
          <cell r="AN10">
            <v>268903767.08666611</v>
          </cell>
          <cell r="AO10">
            <v>1245953503.6333332</v>
          </cell>
          <cell r="AP10">
            <v>-27578964.886664391</v>
          </cell>
        </row>
        <row r="11">
          <cell r="A11">
            <v>102720</v>
          </cell>
          <cell r="B11">
            <v>4.7</v>
          </cell>
          <cell r="C11" t="str">
            <v xml:space="preserve">INT- LENDING ON REPO LKR OTHERS                                        </v>
          </cell>
          <cell r="D11">
            <v>0</v>
          </cell>
          <cell r="E11">
            <v>0</v>
          </cell>
          <cell r="G11">
            <v>0</v>
          </cell>
          <cell r="H11">
            <v>0</v>
          </cell>
          <cell r="I11">
            <v>0</v>
          </cell>
          <cell r="J11">
            <v>0</v>
          </cell>
          <cell r="U11">
            <v>0</v>
          </cell>
          <cell r="AC11">
            <v>0</v>
          </cell>
          <cell r="AD11">
            <v>0</v>
          </cell>
          <cell r="AF11">
            <v>0</v>
          </cell>
          <cell r="AG11">
            <v>0</v>
          </cell>
          <cell r="AH11">
            <v>0</v>
          </cell>
          <cell r="AK11">
            <v>0</v>
          </cell>
          <cell r="AL11">
            <v>0</v>
          </cell>
          <cell r="AM11">
            <v>0</v>
          </cell>
          <cell r="AN11">
            <v>0</v>
          </cell>
          <cell r="AO11">
            <v>0</v>
          </cell>
          <cell r="AP11">
            <v>0</v>
          </cell>
        </row>
        <row r="12">
          <cell r="A12">
            <v>102730</v>
          </cell>
          <cell r="C12" t="str">
            <v>INT. CBSL STANDINGLENDING FACILITY</v>
          </cell>
          <cell r="D12">
            <v>0</v>
          </cell>
          <cell r="E12">
            <v>199111635.47</v>
          </cell>
          <cell r="G12">
            <v>199111635.47</v>
          </cell>
          <cell r="H12">
            <v>0</v>
          </cell>
          <cell r="I12">
            <v>199111635.47</v>
          </cell>
          <cell r="J12">
            <v>0</v>
          </cell>
          <cell r="U12">
            <v>0</v>
          </cell>
          <cell r="AC12">
            <v>0</v>
          </cell>
          <cell r="AD12">
            <v>199111635.47</v>
          </cell>
          <cell r="AF12">
            <v>199111635.47</v>
          </cell>
          <cell r="AG12">
            <v>0</v>
          </cell>
          <cell r="AH12">
            <v>199111635.47</v>
          </cell>
          <cell r="AK12">
            <v>199111635.47</v>
          </cell>
          <cell r="AL12">
            <v>31663457</v>
          </cell>
          <cell r="AM12">
            <v>167448178.47</v>
          </cell>
          <cell r="AN12">
            <v>13307688</v>
          </cell>
          <cell r="AO12">
            <v>154140490.47</v>
          </cell>
          <cell r="AP12">
            <v>18355769</v>
          </cell>
        </row>
        <row r="13">
          <cell r="A13">
            <v>102810</v>
          </cell>
          <cell r="B13">
            <v>4.2</v>
          </cell>
          <cell r="C13" t="str">
            <v xml:space="preserve">INT.ON PLACEMENTS WITH OTHER BANKS MMFC                                        </v>
          </cell>
          <cell r="D13">
            <v>0</v>
          </cell>
          <cell r="E13">
            <v>1011014323.83</v>
          </cell>
          <cell r="G13">
            <v>1011014323.83</v>
          </cell>
          <cell r="H13">
            <v>0</v>
          </cell>
          <cell r="I13">
            <v>1011014323.83</v>
          </cell>
          <cell r="J13">
            <v>0</v>
          </cell>
          <cell r="U13">
            <v>0</v>
          </cell>
          <cell r="AC13">
            <v>0</v>
          </cell>
          <cell r="AD13">
            <v>1011014323.83</v>
          </cell>
          <cell r="AF13">
            <v>1011014323.83</v>
          </cell>
          <cell r="AG13">
            <v>0</v>
          </cell>
          <cell r="AH13">
            <v>1011014323.83</v>
          </cell>
          <cell r="AI13">
            <v>-513545922.00515002</v>
          </cell>
          <cell r="AK13">
            <v>497468401.82485002</v>
          </cell>
          <cell r="AL13">
            <v>19104306.241821051</v>
          </cell>
          <cell r="AM13">
            <v>478364095.58302897</v>
          </cell>
          <cell r="AN13">
            <v>25498093.576186955</v>
          </cell>
          <cell r="AO13">
            <v>452866002.00684202</v>
          </cell>
          <cell r="AP13">
            <v>-6393787.3343659043</v>
          </cell>
        </row>
        <row r="14">
          <cell r="A14">
            <v>102820</v>
          </cell>
          <cell r="B14">
            <v>4.2</v>
          </cell>
          <cell r="C14" t="str">
            <v xml:space="preserve">INT ON NOSTRO AC (CAB) WORKING BALANCE                                        </v>
          </cell>
          <cell r="D14">
            <v>0</v>
          </cell>
          <cell r="E14">
            <v>705058.74</v>
          </cell>
          <cell r="G14">
            <v>705058.74</v>
          </cell>
          <cell r="H14">
            <v>438775.6937525</v>
          </cell>
          <cell r="I14">
            <v>1143834.4337525</v>
          </cell>
          <cell r="J14">
            <v>0</v>
          </cell>
          <cell r="U14">
            <v>0</v>
          </cell>
          <cell r="AC14">
            <v>0</v>
          </cell>
          <cell r="AD14">
            <v>705058.74</v>
          </cell>
          <cell r="AF14">
            <v>705058.74</v>
          </cell>
          <cell r="AG14">
            <v>438775.6937525</v>
          </cell>
          <cell r="AH14">
            <v>1143834.4337525</v>
          </cell>
          <cell r="AK14">
            <v>1143834.4337525</v>
          </cell>
          <cell r="AL14">
            <v>65885.855892954394</v>
          </cell>
          <cell r="AM14">
            <v>1077948.5778595456</v>
          </cell>
          <cell r="AN14">
            <v>196894.76061404566</v>
          </cell>
          <cell r="AO14">
            <v>881053.81724549993</v>
          </cell>
          <cell r="AP14">
            <v>-131008.90472109127</v>
          </cell>
        </row>
        <row r="15">
          <cell r="A15">
            <v>102900</v>
          </cell>
          <cell r="B15">
            <v>4.0999999999999996</v>
          </cell>
          <cell r="C15" t="str">
            <v xml:space="preserve">INT- OUR DEPOSIT ACCOUNT WITH FCBU                                        </v>
          </cell>
          <cell r="D15">
            <v>0</v>
          </cell>
          <cell r="E15">
            <v>0</v>
          </cell>
          <cell r="G15">
            <v>0</v>
          </cell>
          <cell r="H15">
            <v>0</v>
          </cell>
          <cell r="I15">
            <v>0</v>
          </cell>
          <cell r="J15">
            <v>0</v>
          </cell>
          <cell r="U15">
            <v>0</v>
          </cell>
          <cell r="AC15">
            <v>0</v>
          </cell>
          <cell r="AD15">
            <v>0</v>
          </cell>
          <cell r="AF15">
            <v>0</v>
          </cell>
          <cell r="AG15">
            <v>0</v>
          </cell>
          <cell r="AH15">
            <v>0</v>
          </cell>
          <cell r="AK15">
            <v>0</v>
          </cell>
          <cell r="AL15">
            <v>0</v>
          </cell>
          <cell r="AM15">
            <v>0</v>
          </cell>
          <cell r="AN15">
            <v>0</v>
          </cell>
          <cell r="AO15">
            <v>0</v>
          </cell>
          <cell r="AP15">
            <v>0</v>
          </cell>
        </row>
        <row r="16">
          <cell r="A16">
            <v>102910</v>
          </cell>
          <cell r="B16">
            <v>4.0999999999999996</v>
          </cell>
          <cell r="C16" t="str">
            <v xml:space="preserve">INT. RECEIVED FD FIRST CITY                                        </v>
          </cell>
          <cell r="D16">
            <v>0</v>
          </cell>
          <cell r="E16">
            <v>0</v>
          </cell>
          <cell r="G16">
            <v>0</v>
          </cell>
          <cell r="H16">
            <v>0</v>
          </cell>
          <cell r="I16">
            <v>0</v>
          </cell>
          <cell r="J16">
            <v>0</v>
          </cell>
          <cell r="U16">
            <v>0</v>
          </cell>
          <cell r="AC16">
            <v>0</v>
          </cell>
          <cell r="AD16">
            <v>0</v>
          </cell>
          <cell r="AF16">
            <v>0</v>
          </cell>
          <cell r="AG16">
            <v>0</v>
          </cell>
          <cell r="AH16">
            <v>0</v>
          </cell>
          <cell r="AK16">
            <v>0</v>
          </cell>
          <cell r="AL16">
            <v>0</v>
          </cell>
          <cell r="AM16">
            <v>0</v>
          </cell>
          <cell r="AN16">
            <v>0</v>
          </cell>
          <cell r="AO16">
            <v>0</v>
          </cell>
          <cell r="AP16">
            <v>0</v>
          </cell>
        </row>
        <row r="17">
          <cell r="A17">
            <v>103000</v>
          </cell>
          <cell r="B17">
            <v>4.5999999999999996</v>
          </cell>
          <cell r="C17" t="str">
            <v xml:space="preserve">INT- RESTRUCTURING BOND                                        </v>
          </cell>
          <cell r="D17">
            <v>0</v>
          </cell>
          <cell r="E17">
            <v>924787500</v>
          </cell>
          <cell r="G17">
            <v>924787500</v>
          </cell>
          <cell r="H17">
            <v>0</v>
          </cell>
          <cell r="I17">
            <v>924787500</v>
          </cell>
          <cell r="J17">
            <v>0</v>
          </cell>
          <cell r="U17">
            <v>0</v>
          </cell>
          <cell r="AC17">
            <v>0</v>
          </cell>
          <cell r="AD17">
            <v>924787500</v>
          </cell>
          <cell r="AF17">
            <v>924787500</v>
          </cell>
          <cell r="AG17">
            <v>0</v>
          </cell>
          <cell r="AH17">
            <v>924787500</v>
          </cell>
          <cell r="AK17">
            <v>924787500</v>
          </cell>
          <cell r="AL17">
            <v>73230000</v>
          </cell>
          <cell r="AM17">
            <v>851557500</v>
          </cell>
          <cell r="AN17">
            <v>80901250</v>
          </cell>
          <cell r="AO17">
            <v>770656250</v>
          </cell>
          <cell r="AP17">
            <v>-7671250</v>
          </cell>
        </row>
        <row r="18">
          <cell r="A18">
            <v>103120</v>
          </cell>
          <cell r="B18">
            <v>4.5999999999999996</v>
          </cell>
          <cell r="C18" t="str">
            <v xml:space="preserve">INT- SLDB BONDS FC                                        </v>
          </cell>
          <cell r="D18">
            <v>0</v>
          </cell>
          <cell r="E18">
            <v>1454658702.0999999</v>
          </cell>
          <cell r="G18">
            <v>1454658702.0999999</v>
          </cell>
          <cell r="H18">
            <v>1201943038.0986114</v>
          </cell>
          <cell r="I18">
            <v>2656601740.1986113</v>
          </cell>
          <cell r="J18">
            <v>0</v>
          </cell>
          <cell r="U18">
            <v>0</v>
          </cell>
          <cell r="AC18">
            <v>0</v>
          </cell>
          <cell r="AD18">
            <v>1454658702.0999999</v>
          </cell>
          <cell r="AF18">
            <v>1454658702.0999999</v>
          </cell>
          <cell r="AG18">
            <v>1201943038.0986114</v>
          </cell>
          <cell r="AH18">
            <v>2656601740.1986113</v>
          </cell>
          <cell r="AK18">
            <v>2656601740.1986113</v>
          </cell>
          <cell r="AL18">
            <v>181786453.776227</v>
          </cell>
          <cell r="AM18">
            <v>2474815286.4223843</v>
          </cell>
          <cell r="AN18">
            <v>171361735.55885792</v>
          </cell>
          <cell r="AO18">
            <v>2303453550.8635263</v>
          </cell>
          <cell r="AP18">
            <v>10424718.21736908</v>
          </cell>
        </row>
        <row r="19">
          <cell r="A19">
            <v>103200</v>
          </cell>
          <cell r="B19">
            <v>4.0999999999999996</v>
          </cell>
          <cell r="C19" t="str">
            <v xml:space="preserve">INT- PRIMARY DEALER TRADING A/C                                        </v>
          </cell>
          <cell r="D19">
            <v>0</v>
          </cell>
          <cell r="E19">
            <v>20474859.5</v>
          </cell>
          <cell r="G19">
            <v>20474859.5</v>
          </cell>
          <cell r="H19">
            <v>0</v>
          </cell>
          <cell r="I19">
            <v>20474859.5</v>
          </cell>
          <cell r="J19">
            <v>0</v>
          </cell>
          <cell r="U19">
            <v>0</v>
          </cell>
          <cell r="AC19">
            <v>0</v>
          </cell>
          <cell r="AD19">
            <v>20474859.5</v>
          </cell>
          <cell r="AE19">
            <v>-20474859.5</v>
          </cell>
          <cell r="AF19">
            <v>0</v>
          </cell>
          <cell r="AG19">
            <v>0</v>
          </cell>
          <cell r="AH19">
            <v>0</v>
          </cell>
          <cell r="AK19">
            <v>0</v>
          </cell>
          <cell r="AL19">
            <v>0</v>
          </cell>
          <cell r="AM19">
            <v>0</v>
          </cell>
          <cell r="AN19">
            <v>0</v>
          </cell>
          <cell r="AO19">
            <v>0</v>
          </cell>
          <cell r="AP19">
            <v>0</v>
          </cell>
        </row>
        <row r="20">
          <cell r="A20">
            <v>103250</v>
          </cell>
          <cell r="B20">
            <v>4.8</v>
          </cell>
          <cell r="C20" t="str">
            <v xml:space="preserve">INTEREST LONG TERM TREASURY BOND                                        </v>
          </cell>
          <cell r="D20">
            <v>0</v>
          </cell>
          <cell r="E20">
            <v>0</v>
          </cell>
          <cell r="G20">
            <v>0</v>
          </cell>
          <cell r="H20">
            <v>0</v>
          </cell>
          <cell r="I20">
            <v>0</v>
          </cell>
          <cell r="J20">
            <v>0</v>
          </cell>
          <cell r="U20">
            <v>0</v>
          </cell>
          <cell r="AC20">
            <v>0</v>
          </cell>
          <cell r="AD20">
            <v>0</v>
          </cell>
          <cell r="AF20">
            <v>0</v>
          </cell>
          <cell r="AG20">
            <v>0</v>
          </cell>
          <cell r="AH20">
            <v>0</v>
          </cell>
          <cell r="AK20">
            <v>0</v>
          </cell>
          <cell r="AL20">
            <v>0</v>
          </cell>
          <cell r="AM20">
            <v>0</v>
          </cell>
          <cell r="AN20">
            <v>0</v>
          </cell>
          <cell r="AO20">
            <v>0</v>
          </cell>
          <cell r="AP20">
            <v>0</v>
          </cell>
        </row>
        <row r="21">
          <cell r="A21">
            <v>103310</v>
          </cell>
          <cell r="B21">
            <v>4.4000000000000004</v>
          </cell>
          <cell r="C21" t="str">
            <v xml:space="preserve">INT- T/BONDS GOSL TAX TRAD WITH CBSL                                        </v>
          </cell>
          <cell r="D21">
            <v>0</v>
          </cell>
          <cell r="E21">
            <v>2078103888.95</v>
          </cell>
          <cell r="G21">
            <v>2078103888.95</v>
          </cell>
          <cell r="H21">
            <v>0</v>
          </cell>
          <cell r="I21">
            <v>2078103888.95</v>
          </cell>
          <cell r="J21">
            <v>0</v>
          </cell>
          <cell r="U21">
            <v>0</v>
          </cell>
          <cell r="W21">
            <v>-26934804.889999986</v>
          </cell>
          <cell r="X21">
            <v>39113575.069999993</v>
          </cell>
          <cell r="AC21">
            <v>12178770.180000007</v>
          </cell>
          <cell r="AD21">
            <v>2090282659.1300001</v>
          </cell>
          <cell r="AF21">
            <v>2090282659.1300001</v>
          </cell>
          <cell r="AG21">
            <v>0</v>
          </cell>
          <cell r="AH21">
            <v>2090282659.1300001</v>
          </cell>
          <cell r="AK21">
            <v>2090282659.1300001</v>
          </cell>
          <cell r="AL21">
            <v>166111342.55000019</v>
          </cell>
          <cell r="AM21">
            <v>1924171316.5799999</v>
          </cell>
          <cell r="AN21">
            <v>149075316.79688859</v>
          </cell>
          <cell r="AO21">
            <v>1775095999.7831113</v>
          </cell>
          <cell r="AP21">
            <v>17036025.753111601</v>
          </cell>
        </row>
        <row r="22">
          <cell r="A22">
            <v>103410</v>
          </cell>
          <cell r="B22">
            <v>4.8</v>
          </cell>
          <cell r="C22" t="str">
            <v xml:space="preserve">INT-T/BONDS GOSL  TAX INV  WITH CBSL                                        </v>
          </cell>
          <cell r="D22">
            <v>0</v>
          </cell>
          <cell r="E22">
            <v>7908854160.0500002</v>
          </cell>
          <cell r="G22">
            <v>7908854160.0500002</v>
          </cell>
          <cell r="H22">
            <v>0</v>
          </cell>
          <cell r="I22">
            <v>7908854160.0500002</v>
          </cell>
          <cell r="J22">
            <v>0</v>
          </cell>
          <cell r="U22">
            <v>0</v>
          </cell>
          <cell r="AC22">
            <v>0</v>
          </cell>
          <cell r="AD22">
            <v>7908854160.0500002</v>
          </cell>
          <cell r="AF22">
            <v>7908854160.0500002</v>
          </cell>
          <cell r="AG22">
            <v>0</v>
          </cell>
          <cell r="AH22">
            <v>7908854160.0500002</v>
          </cell>
          <cell r="AK22">
            <v>7908854160.0500002</v>
          </cell>
          <cell r="AL22">
            <v>776354306.9800005</v>
          </cell>
          <cell r="AM22">
            <v>7132499853.0699997</v>
          </cell>
          <cell r="AN22">
            <v>721490920.79999924</v>
          </cell>
          <cell r="AO22">
            <v>6411008932.2700005</v>
          </cell>
          <cell r="AP22">
            <v>54863386.180001259</v>
          </cell>
        </row>
        <row r="23">
          <cell r="A23">
            <v>103510</v>
          </cell>
          <cell r="B23">
            <v>4.4000000000000004</v>
          </cell>
          <cell r="C23" t="str">
            <v xml:space="preserve">INT SEC 91 DAYS T/BILLTRAD WITH CBSL                                        </v>
          </cell>
          <cell r="D23">
            <v>0</v>
          </cell>
          <cell r="E23">
            <v>1070900441.9</v>
          </cell>
          <cell r="G23">
            <v>1070900441.9</v>
          </cell>
          <cell r="H23">
            <v>0</v>
          </cell>
          <cell r="I23">
            <v>1070900441.9</v>
          </cell>
          <cell r="J23">
            <v>0</v>
          </cell>
          <cell r="U23">
            <v>0</v>
          </cell>
          <cell r="AC23">
            <v>0</v>
          </cell>
          <cell r="AD23">
            <v>1070900441.9</v>
          </cell>
          <cell r="AF23">
            <v>1070900441.9</v>
          </cell>
          <cell r="AG23">
            <v>0</v>
          </cell>
          <cell r="AH23">
            <v>1070900441.9</v>
          </cell>
          <cell r="AK23">
            <v>1070900441.9</v>
          </cell>
          <cell r="AL23">
            <v>54872447.769999981</v>
          </cell>
          <cell r="AM23">
            <v>1016027994.13</v>
          </cell>
          <cell r="AN23">
            <v>25088436.389999986</v>
          </cell>
          <cell r="AO23">
            <v>990939557.74000001</v>
          </cell>
          <cell r="AP23">
            <v>29784011.379999995</v>
          </cell>
        </row>
        <row r="24">
          <cell r="A24">
            <v>103540</v>
          </cell>
          <cell r="B24">
            <v>4.4000000000000004</v>
          </cell>
          <cell r="C24" t="str">
            <v xml:space="preserve">INT  SEC 182 DAYS T/BILL TRAD WITH CBSL                                        </v>
          </cell>
          <cell r="D24">
            <v>0</v>
          </cell>
          <cell r="E24">
            <v>2291644547.8899999</v>
          </cell>
          <cell r="G24">
            <v>2291644547.8899999</v>
          </cell>
          <cell r="H24">
            <v>0</v>
          </cell>
          <cell r="I24">
            <v>2291644547.8899999</v>
          </cell>
          <cell r="J24">
            <v>0</v>
          </cell>
          <cell r="U24">
            <v>0</v>
          </cell>
          <cell r="AC24">
            <v>0</v>
          </cell>
          <cell r="AD24">
            <v>2291644547.8899999</v>
          </cell>
          <cell r="AF24">
            <v>2291644547.8899999</v>
          </cell>
          <cell r="AG24">
            <v>0</v>
          </cell>
          <cell r="AH24">
            <v>2291644547.8899999</v>
          </cell>
          <cell r="AK24">
            <v>2291644547.8899999</v>
          </cell>
          <cell r="AL24">
            <v>83816853.25</v>
          </cell>
          <cell r="AM24">
            <v>2207827694.6399999</v>
          </cell>
          <cell r="AN24">
            <v>100965290.87999988</v>
          </cell>
          <cell r="AO24">
            <v>2106862403.76</v>
          </cell>
          <cell r="AP24">
            <v>-17148437.629999876</v>
          </cell>
        </row>
        <row r="25">
          <cell r="A25">
            <v>103570</v>
          </cell>
          <cell r="B25">
            <v>4.4000000000000004</v>
          </cell>
          <cell r="C25" t="str">
            <v xml:space="preserve">INT  SEC 1 YEAR T/BILL TRAD WITH CBSL                                        </v>
          </cell>
          <cell r="D25">
            <v>0</v>
          </cell>
          <cell r="E25">
            <v>2733137443.1799998</v>
          </cell>
          <cell r="G25">
            <v>2733137443.1799998</v>
          </cell>
          <cell r="H25">
            <v>0</v>
          </cell>
          <cell r="I25">
            <v>2733137443.1799998</v>
          </cell>
          <cell r="J25">
            <v>0</v>
          </cell>
          <cell r="U25">
            <v>0</v>
          </cell>
          <cell r="W25">
            <v>-17704129.079999983</v>
          </cell>
          <cell r="X25">
            <v>31760816.399999976</v>
          </cell>
          <cell r="AC25">
            <v>14056687.319999993</v>
          </cell>
          <cell r="AD25">
            <v>2747194130.5</v>
          </cell>
          <cell r="AF25">
            <v>2747194130.5</v>
          </cell>
          <cell r="AG25">
            <v>0</v>
          </cell>
          <cell r="AH25">
            <v>2747194130.5</v>
          </cell>
          <cell r="AK25">
            <v>2747194130.5</v>
          </cell>
          <cell r="AL25">
            <v>207359848.48000002</v>
          </cell>
          <cell r="AM25">
            <v>2539834282.02</v>
          </cell>
          <cell r="AN25">
            <v>261577923.18503666</v>
          </cell>
          <cell r="AO25">
            <v>2278256358.8349633</v>
          </cell>
          <cell r="AP25">
            <v>-54218074.70503664</v>
          </cell>
        </row>
        <row r="26">
          <cell r="A26">
            <v>103590</v>
          </cell>
          <cell r="C26" t="str">
            <v>INT  SEC 1 YEAR T/BILL TRAD WITH CUST</v>
          </cell>
          <cell r="D26">
            <v>0</v>
          </cell>
          <cell r="E26">
            <v>0</v>
          </cell>
          <cell r="G26">
            <v>0</v>
          </cell>
          <cell r="H26">
            <v>0</v>
          </cell>
          <cell r="I26">
            <v>0</v>
          </cell>
          <cell r="J26">
            <v>0</v>
          </cell>
          <cell r="U26">
            <v>0</v>
          </cell>
          <cell r="AC26">
            <v>0</v>
          </cell>
          <cell r="AD26">
            <v>0</v>
          </cell>
          <cell r="AF26">
            <v>0</v>
          </cell>
          <cell r="AG26">
            <v>0</v>
          </cell>
          <cell r="AH26">
            <v>0</v>
          </cell>
          <cell r="AK26">
            <v>0</v>
          </cell>
          <cell r="AM26">
            <v>0</v>
          </cell>
          <cell r="AO26">
            <v>0</v>
          </cell>
        </row>
        <row r="27">
          <cell r="A27">
            <v>103610</v>
          </cell>
          <cell r="B27">
            <v>4.8</v>
          </cell>
          <cell r="C27" t="str">
            <v xml:space="preserve">INT  SEC 91 DAYS T/BILL INV WITH CBSL                                        </v>
          </cell>
          <cell r="D27">
            <v>0</v>
          </cell>
          <cell r="E27">
            <v>0</v>
          </cell>
          <cell r="G27">
            <v>0</v>
          </cell>
          <cell r="H27">
            <v>0</v>
          </cell>
          <cell r="I27">
            <v>0</v>
          </cell>
          <cell r="J27">
            <v>0</v>
          </cell>
          <cell r="U27">
            <v>0</v>
          </cell>
          <cell r="AC27">
            <v>0</v>
          </cell>
          <cell r="AD27">
            <v>0</v>
          </cell>
          <cell r="AF27">
            <v>0</v>
          </cell>
          <cell r="AG27">
            <v>0</v>
          </cell>
          <cell r="AH27">
            <v>0</v>
          </cell>
          <cell r="AK27">
            <v>0</v>
          </cell>
          <cell r="AL27">
            <v>0</v>
          </cell>
          <cell r="AM27">
            <v>0</v>
          </cell>
          <cell r="AN27">
            <v>0</v>
          </cell>
          <cell r="AO27">
            <v>0</v>
          </cell>
          <cell r="AP27">
            <v>0</v>
          </cell>
        </row>
        <row r="28">
          <cell r="A28">
            <v>103620</v>
          </cell>
          <cell r="B28">
            <v>4.8</v>
          </cell>
          <cell r="C28" t="str">
            <v xml:space="preserve">INT SEC 91 DAYS T/BILL INV WITH LCBS                                        </v>
          </cell>
          <cell r="D28">
            <v>0</v>
          </cell>
          <cell r="E28">
            <v>0</v>
          </cell>
          <cell r="G28">
            <v>0</v>
          </cell>
          <cell r="H28">
            <v>0</v>
          </cell>
          <cell r="I28">
            <v>0</v>
          </cell>
          <cell r="J28">
            <v>0</v>
          </cell>
          <cell r="U28">
            <v>0</v>
          </cell>
          <cell r="AC28">
            <v>0</v>
          </cell>
          <cell r="AD28">
            <v>0</v>
          </cell>
          <cell r="AF28">
            <v>0</v>
          </cell>
          <cell r="AG28">
            <v>0</v>
          </cell>
          <cell r="AH28">
            <v>0</v>
          </cell>
          <cell r="AK28">
            <v>0</v>
          </cell>
          <cell r="AL28">
            <v>0</v>
          </cell>
          <cell r="AM28">
            <v>0</v>
          </cell>
          <cell r="AN28">
            <v>0</v>
          </cell>
          <cell r="AO28">
            <v>0</v>
          </cell>
          <cell r="AP28">
            <v>0</v>
          </cell>
        </row>
        <row r="29">
          <cell r="A29">
            <v>103640</v>
          </cell>
          <cell r="B29">
            <v>4.8</v>
          </cell>
          <cell r="C29" t="str">
            <v xml:space="preserve">INT SEC 182 DAYS T/BILL INV WITH CBSL                                        </v>
          </cell>
          <cell r="D29">
            <v>0</v>
          </cell>
          <cell r="E29">
            <v>0</v>
          </cell>
          <cell r="G29">
            <v>0</v>
          </cell>
          <cell r="H29">
            <v>0</v>
          </cell>
          <cell r="I29">
            <v>0</v>
          </cell>
          <cell r="J29">
            <v>0</v>
          </cell>
          <cell r="U29">
            <v>0</v>
          </cell>
          <cell r="AC29">
            <v>0</v>
          </cell>
          <cell r="AD29">
            <v>0</v>
          </cell>
          <cell r="AF29">
            <v>0</v>
          </cell>
          <cell r="AG29">
            <v>0</v>
          </cell>
          <cell r="AH29">
            <v>0</v>
          </cell>
          <cell r="AK29">
            <v>0</v>
          </cell>
          <cell r="AL29">
            <v>0</v>
          </cell>
          <cell r="AM29">
            <v>0</v>
          </cell>
          <cell r="AN29">
            <v>0</v>
          </cell>
          <cell r="AO29">
            <v>0</v>
          </cell>
          <cell r="AP29">
            <v>0</v>
          </cell>
        </row>
        <row r="30">
          <cell r="A30">
            <v>103650</v>
          </cell>
          <cell r="B30">
            <v>4.8</v>
          </cell>
          <cell r="C30" t="str">
            <v xml:space="preserve">INT SEC 182 DAYS T/BILL INV  WITH LCBS                                        </v>
          </cell>
          <cell r="D30">
            <v>0</v>
          </cell>
          <cell r="E30">
            <v>0</v>
          </cell>
          <cell r="G30">
            <v>0</v>
          </cell>
          <cell r="H30">
            <v>0</v>
          </cell>
          <cell r="I30">
            <v>0</v>
          </cell>
          <cell r="J30">
            <v>0</v>
          </cell>
          <cell r="U30">
            <v>0</v>
          </cell>
          <cell r="AC30">
            <v>0</v>
          </cell>
          <cell r="AD30">
            <v>0</v>
          </cell>
          <cell r="AF30">
            <v>0</v>
          </cell>
          <cell r="AG30">
            <v>0</v>
          </cell>
          <cell r="AH30">
            <v>0</v>
          </cell>
          <cell r="AK30">
            <v>0</v>
          </cell>
          <cell r="AL30">
            <v>0</v>
          </cell>
          <cell r="AM30">
            <v>0</v>
          </cell>
          <cell r="AN30">
            <v>0</v>
          </cell>
          <cell r="AO30">
            <v>0</v>
          </cell>
          <cell r="AP30">
            <v>0</v>
          </cell>
        </row>
        <row r="31">
          <cell r="A31">
            <v>103670</v>
          </cell>
          <cell r="B31">
            <v>4.8</v>
          </cell>
          <cell r="C31" t="str">
            <v xml:space="preserve">INT SEC 1 YEAR T/BILL INV WITH CBSL                                        </v>
          </cell>
          <cell r="D31">
            <v>0</v>
          </cell>
          <cell r="E31">
            <v>128081532</v>
          </cell>
          <cell r="G31">
            <v>128081532</v>
          </cell>
          <cell r="H31">
            <v>0</v>
          </cell>
          <cell r="I31">
            <v>128081532</v>
          </cell>
          <cell r="J31">
            <v>0</v>
          </cell>
          <cell r="U31">
            <v>0</v>
          </cell>
          <cell r="AC31">
            <v>0</v>
          </cell>
          <cell r="AD31">
            <v>128081532</v>
          </cell>
          <cell r="AF31">
            <v>128081532</v>
          </cell>
          <cell r="AG31">
            <v>0</v>
          </cell>
          <cell r="AH31">
            <v>128081532</v>
          </cell>
          <cell r="AK31">
            <v>128081532</v>
          </cell>
          <cell r="AL31">
            <v>0</v>
          </cell>
          <cell r="AM31">
            <v>128081532</v>
          </cell>
          <cell r="AN31">
            <v>0</v>
          </cell>
          <cell r="AO31">
            <v>128081532</v>
          </cell>
          <cell r="AP31">
            <v>0</v>
          </cell>
        </row>
        <row r="32">
          <cell r="A32">
            <v>103710</v>
          </cell>
          <cell r="B32">
            <v>4.4000000000000004</v>
          </cell>
          <cell r="C32" t="str">
            <v xml:space="preserve">INT SL DIASPORA-T/BONDS GOSL TRAD CBSL                                        </v>
          </cell>
          <cell r="D32">
            <v>0</v>
          </cell>
          <cell r="E32">
            <v>0</v>
          </cell>
          <cell r="G32">
            <v>0</v>
          </cell>
          <cell r="H32">
            <v>0</v>
          </cell>
          <cell r="I32">
            <v>0</v>
          </cell>
          <cell r="J32">
            <v>0</v>
          </cell>
          <cell r="U32">
            <v>0</v>
          </cell>
          <cell r="AC32">
            <v>0</v>
          </cell>
          <cell r="AD32">
            <v>0</v>
          </cell>
          <cell r="AF32">
            <v>0</v>
          </cell>
          <cell r="AG32">
            <v>0</v>
          </cell>
          <cell r="AH32">
            <v>0</v>
          </cell>
          <cell r="AK32">
            <v>0</v>
          </cell>
          <cell r="AL32">
            <v>0</v>
          </cell>
          <cell r="AM32">
            <v>0</v>
          </cell>
          <cell r="AN32">
            <v>0</v>
          </cell>
          <cell r="AO32">
            <v>0</v>
          </cell>
          <cell r="AP32">
            <v>0</v>
          </cell>
        </row>
        <row r="33">
          <cell r="A33">
            <v>103720</v>
          </cell>
          <cell r="B33">
            <v>4.4000000000000004</v>
          </cell>
          <cell r="C33" t="str">
            <v xml:space="preserve">INT SL DIASPORA 91 DAYS T/BILL TRAD CBSL                                        </v>
          </cell>
          <cell r="D33">
            <v>0</v>
          </cell>
          <cell r="E33">
            <v>0.02</v>
          </cell>
          <cell r="G33">
            <v>0.02</v>
          </cell>
          <cell r="H33">
            <v>0</v>
          </cell>
          <cell r="I33">
            <v>0.02</v>
          </cell>
          <cell r="J33">
            <v>0</v>
          </cell>
          <cell r="U33">
            <v>0</v>
          </cell>
          <cell r="AC33">
            <v>0</v>
          </cell>
          <cell r="AD33">
            <v>0.02</v>
          </cell>
          <cell r="AF33">
            <v>0.02</v>
          </cell>
          <cell r="AG33">
            <v>0</v>
          </cell>
          <cell r="AH33">
            <v>0.02</v>
          </cell>
          <cell r="AK33">
            <v>0.02</v>
          </cell>
          <cell r="AL33">
            <v>0</v>
          </cell>
          <cell r="AM33">
            <v>0.02</v>
          </cell>
          <cell r="AN33">
            <v>0</v>
          </cell>
          <cell r="AO33">
            <v>0.02</v>
          </cell>
          <cell r="AP33">
            <v>0</v>
          </cell>
        </row>
        <row r="34">
          <cell r="A34">
            <v>103730</v>
          </cell>
          <cell r="B34">
            <v>4.4000000000000004</v>
          </cell>
          <cell r="C34" t="str">
            <v xml:space="preserve">INT SL DIASPORA 182DAYS T/BILL TRA CBSL                                        </v>
          </cell>
          <cell r="D34">
            <v>0</v>
          </cell>
          <cell r="E34">
            <v>0</v>
          </cell>
          <cell r="G34">
            <v>0</v>
          </cell>
          <cell r="H34">
            <v>0</v>
          </cell>
          <cell r="I34">
            <v>0</v>
          </cell>
          <cell r="J34">
            <v>0</v>
          </cell>
          <cell r="U34">
            <v>0</v>
          </cell>
          <cell r="AC34">
            <v>0</v>
          </cell>
          <cell r="AD34">
            <v>0</v>
          </cell>
          <cell r="AF34">
            <v>0</v>
          </cell>
          <cell r="AG34">
            <v>0</v>
          </cell>
          <cell r="AH34">
            <v>0</v>
          </cell>
          <cell r="AK34">
            <v>0</v>
          </cell>
          <cell r="AL34">
            <v>0</v>
          </cell>
          <cell r="AM34">
            <v>0</v>
          </cell>
          <cell r="AN34">
            <v>0</v>
          </cell>
          <cell r="AO34">
            <v>0</v>
          </cell>
          <cell r="AP34">
            <v>0</v>
          </cell>
        </row>
        <row r="35">
          <cell r="A35">
            <v>103740</v>
          </cell>
          <cell r="B35">
            <v>4.4000000000000004</v>
          </cell>
          <cell r="C35" t="str">
            <v xml:space="preserve">INT SL DIASPORA 1 YEAR T/BILL TRAD CBSL                                        </v>
          </cell>
          <cell r="D35">
            <v>0</v>
          </cell>
          <cell r="E35">
            <v>0</v>
          </cell>
          <cell r="G35">
            <v>0</v>
          </cell>
          <cell r="H35">
            <v>0</v>
          </cell>
          <cell r="I35">
            <v>0</v>
          </cell>
          <cell r="J35">
            <v>0</v>
          </cell>
          <cell r="U35">
            <v>0</v>
          </cell>
          <cell r="AC35">
            <v>0</v>
          </cell>
          <cell r="AD35">
            <v>0</v>
          </cell>
          <cell r="AF35">
            <v>0</v>
          </cell>
          <cell r="AG35">
            <v>0</v>
          </cell>
          <cell r="AH35">
            <v>0</v>
          </cell>
          <cell r="AK35">
            <v>0</v>
          </cell>
          <cell r="AL35">
            <v>0</v>
          </cell>
          <cell r="AM35">
            <v>0</v>
          </cell>
          <cell r="AN35">
            <v>0</v>
          </cell>
          <cell r="AO35">
            <v>0</v>
          </cell>
          <cell r="AP35">
            <v>0</v>
          </cell>
        </row>
        <row r="36">
          <cell r="A36">
            <v>103750</v>
          </cell>
          <cell r="B36">
            <v>4.4000000000000004</v>
          </cell>
          <cell r="C36" t="str">
            <v xml:space="preserve">INT FI-T/BONDS GOSL TAX TRADING CBSL                                        </v>
          </cell>
          <cell r="D36">
            <v>0</v>
          </cell>
          <cell r="E36">
            <v>0</v>
          </cell>
          <cell r="G36">
            <v>0</v>
          </cell>
          <cell r="H36">
            <v>0</v>
          </cell>
          <cell r="I36">
            <v>0</v>
          </cell>
          <cell r="J36">
            <v>0</v>
          </cell>
          <cell r="U36">
            <v>0</v>
          </cell>
          <cell r="AC36">
            <v>0</v>
          </cell>
          <cell r="AD36">
            <v>0</v>
          </cell>
          <cell r="AF36">
            <v>0</v>
          </cell>
          <cell r="AG36">
            <v>0</v>
          </cell>
          <cell r="AH36">
            <v>0</v>
          </cell>
          <cell r="AK36">
            <v>0</v>
          </cell>
          <cell r="AL36">
            <v>0</v>
          </cell>
          <cell r="AM36">
            <v>0</v>
          </cell>
          <cell r="AN36">
            <v>0</v>
          </cell>
          <cell r="AO36">
            <v>0</v>
          </cell>
          <cell r="AP36">
            <v>0</v>
          </cell>
        </row>
        <row r="37">
          <cell r="A37">
            <v>103760</v>
          </cell>
          <cell r="B37">
            <v>4.4000000000000004</v>
          </cell>
          <cell r="C37" t="str">
            <v xml:space="preserve">INT FI SEC 91 DAYS T/BILLTRAD WITH CBSL                                        </v>
          </cell>
          <cell r="D37">
            <v>0</v>
          </cell>
          <cell r="E37">
            <v>0</v>
          </cell>
          <cell r="G37">
            <v>0</v>
          </cell>
          <cell r="H37">
            <v>0</v>
          </cell>
          <cell r="I37">
            <v>0</v>
          </cell>
          <cell r="J37">
            <v>0</v>
          </cell>
          <cell r="U37">
            <v>0</v>
          </cell>
          <cell r="AC37">
            <v>0</v>
          </cell>
          <cell r="AD37">
            <v>0</v>
          </cell>
          <cell r="AF37">
            <v>0</v>
          </cell>
          <cell r="AG37">
            <v>0</v>
          </cell>
          <cell r="AH37">
            <v>0</v>
          </cell>
          <cell r="AK37">
            <v>0</v>
          </cell>
          <cell r="AL37">
            <v>0</v>
          </cell>
          <cell r="AM37">
            <v>0</v>
          </cell>
          <cell r="AN37">
            <v>0</v>
          </cell>
          <cell r="AO37">
            <v>0</v>
          </cell>
          <cell r="AP37">
            <v>0</v>
          </cell>
        </row>
        <row r="38">
          <cell r="A38">
            <v>103770</v>
          </cell>
          <cell r="B38">
            <v>4.4000000000000004</v>
          </cell>
          <cell r="C38" t="str">
            <v xml:space="preserve">INT FI SEC 182 DAY T/BILL TRAD WITH CBSL                                        </v>
          </cell>
          <cell r="D38">
            <v>0</v>
          </cell>
          <cell r="E38">
            <v>0</v>
          </cell>
          <cell r="G38">
            <v>0</v>
          </cell>
          <cell r="H38">
            <v>0</v>
          </cell>
          <cell r="I38">
            <v>0</v>
          </cell>
          <cell r="J38">
            <v>0</v>
          </cell>
          <cell r="U38">
            <v>0</v>
          </cell>
          <cell r="AC38">
            <v>0</v>
          </cell>
          <cell r="AD38">
            <v>0</v>
          </cell>
          <cell r="AF38">
            <v>0</v>
          </cell>
          <cell r="AG38">
            <v>0</v>
          </cell>
          <cell r="AH38">
            <v>0</v>
          </cell>
          <cell r="AK38">
            <v>0</v>
          </cell>
          <cell r="AL38">
            <v>0</v>
          </cell>
          <cell r="AM38">
            <v>0</v>
          </cell>
          <cell r="AN38">
            <v>0</v>
          </cell>
          <cell r="AO38">
            <v>0</v>
          </cell>
          <cell r="AP38">
            <v>0</v>
          </cell>
        </row>
        <row r="39">
          <cell r="A39">
            <v>103780</v>
          </cell>
          <cell r="B39">
            <v>4.4000000000000004</v>
          </cell>
          <cell r="C39" t="str">
            <v xml:space="preserve">INT FI SEC 1 YEAR T/BILL TRAD WITH CBSL                                        </v>
          </cell>
          <cell r="D39">
            <v>0</v>
          </cell>
          <cell r="E39">
            <v>0</v>
          </cell>
          <cell r="G39">
            <v>0</v>
          </cell>
          <cell r="H39">
            <v>0</v>
          </cell>
          <cell r="I39">
            <v>0</v>
          </cell>
          <cell r="J39">
            <v>0</v>
          </cell>
          <cell r="U39">
            <v>0</v>
          </cell>
          <cell r="AC39">
            <v>0</v>
          </cell>
          <cell r="AD39">
            <v>0</v>
          </cell>
          <cell r="AF39">
            <v>0</v>
          </cell>
          <cell r="AG39">
            <v>0</v>
          </cell>
          <cell r="AH39">
            <v>0</v>
          </cell>
          <cell r="AK39">
            <v>0</v>
          </cell>
          <cell r="AL39">
            <v>0</v>
          </cell>
          <cell r="AM39">
            <v>0</v>
          </cell>
          <cell r="AN39">
            <v>0</v>
          </cell>
          <cell r="AO39">
            <v>0</v>
          </cell>
          <cell r="AP39">
            <v>0</v>
          </cell>
        </row>
        <row r="40">
          <cell r="A40">
            <v>103810</v>
          </cell>
          <cell r="B40">
            <v>4.0999999999999996</v>
          </cell>
          <cell r="C40" t="str">
            <v xml:space="preserve">INT- INV -PRO NOTES - INV WITH LCBS                                        </v>
          </cell>
          <cell r="D40">
            <v>0</v>
          </cell>
          <cell r="E40">
            <v>0</v>
          </cell>
          <cell r="G40">
            <v>0</v>
          </cell>
          <cell r="H40">
            <v>0</v>
          </cell>
          <cell r="I40">
            <v>0</v>
          </cell>
          <cell r="J40">
            <v>0</v>
          </cell>
          <cell r="U40">
            <v>0</v>
          </cell>
          <cell r="AC40">
            <v>0</v>
          </cell>
          <cell r="AD40">
            <v>0</v>
          </cell>
          <cell r="AF40">
            <v>0</v>
          </cell>
          <cell r="AG40">
            <v>0</v>
          </cell>
          <cell r="AH40">
            <v>0</v>
          </cell>
          <cell r="AK40">
            <v>0</v>
          </cell>
          <cell r="AL40">
            <v>0</v>
          </cell>
          <cell r="AM40">
            <v>0</v>
          </cell>
          <cell r="AN40">
            <v>0</v>
          </cell>
          <cell r="AO40">
            <v>0</v>
          </cell>
          <cell r="AP40">
            <v>0</v>
          </cell>
        </row>
        <row r="41">
          <cell r="A41">
            <v>103820</v>
          </cell>
          <cell r="B41">
            <v>4.0999999999999996</v>
          </cell>
          <cell r="C41" t="str">
            <v xml:space="preserve">INT- INV -PRO NOTES - INV WITH CUST                                        </v>
          </cell>
          <cell r="D41">
            <v>0</v>
          </cell>
          <cell r="E41">
            <v>0</v>
          </cell>
          <cell r="G41">
            <v>0</v>
          </cell>
          <cell r="H41">
            <v>0</v>
          </cell>
          <cell r="I41">
            <v>0</v>
          </cell>
          <cell r="J41">
            <v>0</v>
          </cell>
          <cell r="U41">
            <v>0</v>
          </cell>
          <cell r="AC41">
            <v>0</v>
          </cell>
          <cell r="AD41">
            <v>0</v>
          </cell>
          <cell r="AF41">
            <v>0</v>
          </cell>
          <cell r="AG41">
            <v>0</v>
          </cell>
          <cell r="AH41">
            <v>0</v>
          </cell>
          <cell r="AK41">
            <v>0</v>
          </cell>
          <cell r="AL41">
            <v>0</v>
          </cell>
          <cell r="AM41">
            <v>0</v>
          </cell>
          <cell r="AN41">
            <v>0</v>
          </cell>
          <cell r="AO41">
            <v>0</v>
          </cell>
          <cell r="AP41">
            <v>0</v>
          </cell>
        </row>
        <row r="42">
          <cell r="A42">
            <v>103920</v>
          </cell>
          <cell r="B42">
            <v>4.9000000000000004</v>
          </cell>
          <cell r="C42" t="str">
            <v xml:space="preserve">INT- INV COMMERCIAL PAPER- TRAD - CUST                                        </v>
          </cell>
          <cell r="D42">
            <v>0</v>
          </cell>
          <cell r="E42">
            <v>0</v>
          </cell>
          <cell r="G42">
            <v>0</v>
          </cell>
          <cell r="H42">
            <v>0</v>
          </cell>
          <cell r="I42">
            <v>0</v>
          </cell>
          <cell r="J42">
            <v>0</v>
          </cell>
          <cell r="U42">
            <v>0</v>
          </cell>
          <cell r="AC42">
            <v>0</v>
          </cell>
          <cell r="AD42">
            <v>0</v>
          </cell>
          <cell r="AF42">
            <v>0</v>
          </cell>
          <cell r="AG42">
            <v>0</v>
          </cell>
          <cell r="AH42">
            <v>0</v>
          </cell>
          <cell r="AK42">
            <v>0</v>
          </cell>
          <cell r="AL42">
            <v>0</v>
          </cell>
          <cell r="AM42">
            <v>0</v>
          </cell>
          <cell r="AN42">
            <v>0</v>
          </cell>
          <cell r="AO42">
            <v>0</v>
          </cell>
          <cell r="AP42">
            <v>0</v>
          </cell>
        </row>
        <row r="43">
          <cell r="A43">
            <v>103930</v>
          </cell>
          <cell r="C43" t="str">
            <v xml:space="preserve">INT T/BONDS AFS                                        </v>
          </cell>
          <cell r="D43">
            <v>0</v>
          </cell>
          <cell r="E43">
            <v>20929311.949999999</v>
          </cell>
          <cell r="G43">
            <v>20929311.949999999</v>
          </cell>
          <cell r="H43">
            <v>0</v>
          </cell>
          <cell r="I43">
            <v>20929311.949999999</v>
          </cell>
          <cell r="J43">
            <v>0</v>
          </cell>
          <cell r="U43">
            <v>0</v>
          </cell>
          <cell r="AC43">
            <v>0</v>
          </cell>
          <cell r="AD43">
            <v>20929311.949999999</v>
          </cell>
          <cell r="AF43">
            <v>20929311.949999999</v>
          </cell>
          <cell r="AG43">
            <v>0</v>
          </cell>
          <cell r="AH43">
            <v>20929311.949999999</v>
          </cell>
          <cell r="AK43">
            <v>20929311.949999999</v>
          </cell>
          <cell r="AL43">
            <v>0</v>
          </cell>
          <cell r="AM43">
            <v>20929311.949999999</v>
          </cell>
          <cell r="AN43">
            <v>0</v>
          </cell>
          <cell r="AO43">
            <v>20929311.949999999</v>
          </cell>
          <cell r="AP43">
            <v>0</v>
          </cell>
        </row>
        <row r="44">
          <cell r="A44">
            <v>103940</v>
          </cell>
          <cell r="C44" t="str">
            <v xml:space="preserve">INT. SEC 91 DAYS T BILL AFS                                        </v>
          </cell>
          <cell r="D44">
            <v>0</v>
          </cell>
          <cell r="E44">
            <v>0</v>
          </cell>
          <cell r="G44">
            <v>0</v>
          </cell>
          <cell r="H44">
            <v>0</v>
          </cell>
          <cell r="I44">
            <v>0</v>
          </cell>
          <cell r="J44">
            <v>0</v>
          </cell>
          <cell r="U44">
            <v>0</v>
          </cell>
          <cell r="AC44">
            <v>0</v>
          </cell>
          <cell r="AD44">
            <v>0</v>
          </cell>
          <cell r="AF44">
            <v>0</v>
          </cell>
          <cell r="AG44">
            <v>0</v>
          </cell>
          <cell r="AH44">
            <v>0</v>
          </cell>
          <cell r="AK44">
            <v>0</v>
          </cell>
          <cell r="AL44">
            <v>0</v>
          </cell>
          <cell r="AM44">
            <v>0</v>
          </cell>
          <cell r="AN44">
            <v>0</v>
          </cell>
          <cell r="AO44">
            <v>0</v>
          </cell>
          <cell r="AP44">
            <v>0</v>
          </cell>
        </row>
        <row r="45">
          <cell r="A45">
            <v>103950</v>
          </cell>
          <cell r="C45" t="str">
            <v xml:space="preserve">INT SEC 182 DAYS T BILL AFS                                        </v>
          </cell>
          <cell r="D45">
            <v>0</v>
          </cell>
          <cell r="E45">
            <v>0</v>
          </cell>
          <cell r="G45">
            <v>0</v>
          </cell>
          <cell r="H45">
            <v>0</v>
          </cell>
          <cell r="I45">
            <v>0</v>
          </cell>
          <cell r="J45">
            <v>0</v>
          </cell>
          <cell r="U45">
            <v>0</v>
          </cell>
          <cell r="AC45">
            <v>0</v>
          </cell>
          <cell r="AD45">
            <v>0</v>
          </cell>
          <cell r="AF45">
            <v>0</v>
          </cell>
          <cell r="AG45">
            <v>0</v>
          </cell>
          <cell r="AH45">
            <v>0</v>
          </cell>
          <cell r="AK45">
            <v>0</v>
          </cell>
          <cell r="AL45">
            <v>0</v>
          </cell>
          <cell r="AM45">
            <v>0</v>
          </cell>
          <cell r="AN45">
            <v>0</v>
          </cell>
          <cell r="AO45">
            <v>0</v>
          </cell>
          <cell r="AP45">
            <v>0</v>
          </cell>
        </row>
        <row r="46">
          <cell r="A46">
            <v>103960</v>
          </cell>
          <cell r="C46" t="str">
            <v xml:space="preserve">INT. SEC 1 YEAR T BILL AFS                                        </v>
          </cell>
          <cell r="D46">
            <v>0</v>
          </cell>
          <cell r="E46">
            <v>0</v>
          </cell>
          <cell r="G46">
            <v>0</v>
          </cell>
          <cell r="H46">
            <v>0</v>
          </cell>
          <cell r="I46">
            <v>0</v>
          </cell>
          <cell r="J46">
            <v>0</v>
          </cell>
          <cell r="U46">
            <v>0</v>
          </cell>
          <cell r="AC46">
            <v>0</v>
          </cell>
          <cell r="AD46">
            <v>0</v>
          </cell>
          <cell r="AF46">
            <v>0</v>
          </cell>
          <cell r="AG46">
            <v>0</v>
          </cell>
          <cell r="AH46">
            <v>0</v>
          </cell>
          <cell r="AK46">
            <v>0</v>
          </cell>
          <cell r="AL46">
            <v>0</v>
          </cell>
          <cell r="AM46">
            <v>0</v>
          </cell>
          <cell r="AN46">
            <v>0</v>
          </cell>
          <cell r="AO46">
            <v>0</v>
          </cell>
          <cell r="AP46">
            <v>0</v>
          </cell>
        </row>
        <row r="47">
          <cell r="A47">
            <v>104100</v>
          </cell>
          <cell r="B47">
            <v>4.0999999999999996</v>
          </cell>
          <cell r="C47" t="str">
            <v xml:space="preserve">INT-SECURIT.OF LEASE RECEIVED                                        </v>
          </cell>
          <cell r="D47">
            <v>0</v>
          </cell>
          <cell r="E47">
            <v>0</v>
          </cell>
          <cell r="G47">
            <v>0</v>
          </cell>
          <cell r="H47">
            <v>0</v>
          </cell>
          <cell r="I47">
            <v>0</v>
          </cell>
          <cell r="J47">
            <v>0</v>
          </cell>
          <cell r="U47">
            <v>0</v>
          </cell>
          <cell r="AC47">
            <v>0</v>
          </cell>
          <cell r="AD47">
            <v>0</v>
          </cell>
          <cell r="AF47">
            <v>0</v>
          </cell>
          <cell r="AG47">
            <v>0</v>
          </cell>
          <cell r="AH47">
            <v>0</v>
          </cell>
          <cell r="AK47">
            <v>0</v>
          </cell>
          <cell r="AL47">
            <v>0</v>
          </cell>
          <cell r="AM47">
            <v>0</v>
          </cell>
          <cell r="AN47">
            <v>0</v>
          </cell>
          <cell r="AO47">
            <v>0</v>
          </cell>
          <cell r="AP47">
            <v>0</v>
          </cell>
        </row>
        <row r="48">
          <cell r="A48">
            <v>104210</v>
          </cell>
          <cell r="B48">
            <v>4.0999999999999996</v>
          </cell>
          <cell r="C48" t="str">
            <v xml:space="preserve">INT- DEBENTURES -INVESTMENT                                        </v>
          </cell>
          <cell r="D48">
            <v>0</v>
          </cell>
          <cell r="E48">
            <v>93448398.209999993</v>
          </cell>
          <cell r="G48">
            <v>93448398.209999993</v>
          </cell>
          <cell r="H48">
            <v>0</v>
          </cell>
          <cell r="I48">
            <v>93448398.209999993</v>
          </cell>
          <cell r="J48">
            <v>0</v>
          </cell>
          <cell r="U48">
            <v>0</v>
          </cell>
          <cell r="AC48">
            <v>0</v>
          </cell>
          <cell r="AD48">
            <v>93448398.209999993</v>
          </cell>
          <cell r="AF48">
            <v>93448398.209999993</v>
          </cell>
          <cell r="AG48">
            <v>0</v>
          </cell>
          <cell r="AH48">
            <v>93448398.209999993</v>
          </cell>
          <cell r="AK48">
            <v>93448398.209999993</v>
          </cell>
          <cell r="AL48">
            <v>7915028.2899999917</v>
          </cell>
          <cell r="AM48">
            <v>85533369.920000002</v>
          </cell>
          <cell r="AN48">
            <v>7659704</v>
          </cell>
          <cell r="AO48">
            <v>77873665.920000002</v>
          </cell>
          <cell r="AP48">
            <v>255324.28999999166</v>
          </cell>
        </row>
        <row r="49">
          <cell r="A49">
            <v>104220</v>
          </cell>
          <cell r="C49" t="str">
            <v>Interest Income-Investment Debenture Trading</v>
          </cell>
          <cell r="D49">
            <v>0</v>
          </cell>
          <cell r="E49">
            <v>161887294.37</v>
          </cell>
          <cell r="G49">
            <v>161887294.37</v>
          </cell>
          <cell r="H49">
            <v>0</v>
          </cell>
          <cell r="I49">
            <v>161887294.37</v>
          </cell>
          <cell r="J49">
            <v>0</v>
          </cell>
          <cell r="U49">
            <v>0</v>
          </cell>
          <cell r="X49">
            <v>-13864.07</v>
          </cell>
          <cell r="AC49">
            <v>-13864.07</v>
          </cell>
          <cell r="AD49">
            <v>161873430.30000001</v>
          </cell>
          <cell r="AF49">
            <v>161873430.30000001</v>
          </cell>
          <cell r="AG49">
            <v>0</v>
          </cell>
          <cell r="AH49">
            <v>161873430.30000001</v>
          </cell>
          <cell r="AK49">
            <v>161873430.30000001</v>
          </cell>
          <cell r="AL49">
            <v>16941581.219999999</v>
          </cell>
          <cell r="AM49">
            <v>144931849.08000001</v>
          </cell>
          <cell r="AN49">
            <v>16531123.070000008</v>
          </cell>
          <cell r="AO49">
            <v>128400726.01000001</v>
          </cell>
          <cell r="AP49">
            <v>410458.14999999106</v>
          </cell>
        </row>
        <row r="50">
          <cell r="A50">
            <v>104250</v>
          </cell>
          <cell r="B50">
            <v>4.0999999999999996</v>
          </cell>
          <cell r="C50" t="str">
            <v xml:space="preserve">INT- CBSL SECURITIES                                        </v>
          </cell>
          <cell r="D50">
            <v>0</v>
          </cell>
          <cell r="E50">
            <v>0</v>
          </cell>
          <cell r="G50">
            <v>0</v>
          </cell>
          <cell r="H50">
            <v>0</v>
          </cell>
          <cell r="I50">
            <v>0</v>
          </cell>
          <cell r="J50">
            <v>0</v>
          </cell>
          <cell r="U50">
            <v>0</v>
          </cell>
          <cell r="AC50">
            <v>0</v>
          </cell>
          <cell r="AD50">
            <v>0</v>
          </cell>
          <cell r="AF50">
            <v>0</v>
          </cell>
          <cell r="AG50">
            <v>0</v>
          </cell>
          <cell r="AH50">
            <v>0</v>
          </cell>
          <cell r="AK50">
            <v>0</v>
          </cell>
          <cell r="AL50">
            <v>0</v>
          </cell>
          <cell r="AM50">
            <v>0</v>
          </cell>
          <cell r="AN50">
            <v>0</v>
          </cell>
          <cell r="AO50">
            <v>0</v>
          </cell>
          <cell r="AP50">
            <v>0</v>
          </cell>
        </row>
        <row r="51">
          <cell r="A51">
            <v>104260</v>
          </cell>
          <cell r="C51" t="str">
            <v xml:space="preserve">INT INVEST ASSET BACK TRUST CERTIFICATE                                        </v>
          </cell>
          <cell r="D51">
            <v>0</v>
          </cell>
          <cell r="E51">
            <v>127279800</v>
          </cell>
          <cell r="G51">
            <v>127279800</v>
          </cell>
          <cell r="H51">
            <v>0</v>
          </cell>
          <cell r="I51">
            <v>127279800</v>
          </cell>
          <cell r="J51">
            <v>0</v>
          </cell>
          <cell r="U51">
            <v>0</v>
          </cell>
          <cell r="AC51">
            <v>0</v>
          </cell>
          <cell r="AD51">
            <v>127279800</v>
          </cell>
          <cell r="AF51">
            <v>127279800</v>
          </cell>
          <cell r="AG51">
            <v>0</v>
          </cell>
          <cell r="AH51">
            <v>127279800</v>
          </cell>
          <cell r="AK51">
            <v>127279800</v>
          </cell>
          <cell r="AL51">
            <v>20568700</v>
          </cell>
          <cell r="AM51">
            <v>106711100</v>
          </cell>
          <cell r="AN51">
            <v>12326400</v>
          </cell>
          <cell r="AO51">
            <v>94384700</v>
          </cell>
          <cell r="AP51">
            <v>8242300</v>
          </cell>
        </row>
        <row r="52">
          <cell r="A52">
            <v>104300</v>
          </cell>
          <cell r="B52">
            <v>4.0999999999999996</v>
          </cell>
          <cell r="C52" t="str">
            <v xml:space="preserve">INT.  USD TERM LN TO GOVT. OF SL- P NOTE                                        </v>
          </cell>
          <cell r="D52">
            <v>0</v>
          </cell>
          <cell r="E52">
            <v>0</v>
          </cell>
          <cell r="G52">
            <v>0</v>
          </cell>
          <cell r="H52">
            <v>0</v>
          </cell>
          <cell r="I52">
            <v>0</v>
          </cell>
          <cell r="J52">
            <v>0</v>
          </cell>
          <cell r="U52">
            <v>0</v>
          </cell>
          <cell r="AC52">
            <v>0</v>
          </cell>
          <cell r="AD52">
            <v>0</v>
          </cell>
          <cell r="AF52">
            <v>0</v>
          </cell>
          <cell r="AG52">
            <v>0</v>
          </cell>
          <cell r="AH52">
            <v>0</v>
          </cell>
          <cell r="AK52">
            <v>0</v>
          </cell>
          <cell r="AL52">
            <v>0</v>
          </cell>
          <cell r="AM52">
            <v>0</v>
          </cell>
          <cell r="AN52">
            <v>0</v>
          </cell>
          <cell r="AO52">
            <v>0</v>
          </cell>
          <cell r="AP52">
            <v>0</v>
          </cell>
        </row>
        <row r="53">
          <cell r="A53">
            <v>104330</v>
          </cell>
          <cell r="C53" t="str">
            <v>INT- PLACEMENTS SECURITIES WITH COUSTOM</v>
          </cell>
          <cell r="D53">
            <v>0</v>
          </cell>
          <cell r="E53">
            <v>0</v>
          </cell>
          <cell r="G53">
            <v>0</v>
          </cell>
          <cell r="H53">
            <v>0</v>
          </cell>
          <cell r="I53">
            <v>0</v>
          </cell>
          <cell r="J53">
            <v>0</v>
          </cell>
          <cell r="U53">
            <v>0</v>
          </cell>
          <cell r="AC53">
            <v>0</v>
          </cell>
          <cell r="AD53">
            <v>0</v>
          </cell>
          <cell r="AF53">
            <v>0</v>
          </cell>
          <cell r="AG53">
            <v>0</v>
          </cell>
          <cell r="AH53">
            <v>0</v>
          </cell>
          <cell r="AK53">
            <v>0</v>
          </cell>
          <cell r="AL53">
            <v>0</v>
          </cell>
          <cell r="AM53">
            <v>0</v>
          </cell>
          <cell r="AN53">
            <v>0</v>
          </cell>
          <cell r="AO53">
            <v>0</v>
          </cell>
          <cell r="AP53">
            <v>0</v>
          </cell>
        </row>
        <row r="54">
          <cell r="A54">
            <v>105000</v>
          </cell>
          <cell r="B54">
            <v>4.7</v>
          </cell>
          <cell r="C54" t="str">
            <v xml:space="preserve">INT- IMPORT SIGHT BILLS DRAWN                                        </v>
          </cell>
          <cell r="D54">
            <v>0</v>
          </cell>
          <cell r="E54">
            <v>7342370.1900000004</v>
          </cell>
          <cell r="G54">
            <v>7342370.1900000004</v>
          </cell>
          <cell r="H54">
            <v>0</v>
          </cell>
          <cell r="I54">
            <v>7342370.1900000004</v>
          </cell>
          <cell r="J54">
            <v>0</v>
          </cell>
          <cell r="U54">
            <v>0</v>
          </cell>
          <cell r="AC54">
            <v>0</v>
          </cell>
          <cell r="AD54">
            <v>7342370.1900000004</v>
          </cell>
          <cell r="AF54">
            <v>7342370.1900000004</v>
          </cell>
          <cell r="AG54">
            <v>0</v>
          </cell>
          <cell r="AH54">
            <v>7342370.1900000004</v>
          </cell>
          <cell r="AK54">
            <v>7342370.1900000004</v>
          </cell>
          <cell r="AL54">
            <v>1434404.1400000006</v>
          </cell>
          <cell r="AM54">
            <v>5907966.0499999998</v>
          </cell>
          <cell r="AN54">
            <v>1107961.0899999999</v>
          </cell>
          <cell r="AO54">
            <v>4800004.96</v>
          </cell>
          <cell r="AP54">
            <v>326443.05000000075</v>
          </cell>
        </row>
        <row r="55">
          <cell r="A55">
            <v>105001</v>
          </cell>
          <cell r="B55">
            <v>4.7</v>
          </cell>
          <cell r="C55" t="str">
            <v xml:space="preserve">INT- IMPORT SIGHT BILLS DRAWN OLD                                        </v>
          </cell>
          <cell r="D55">
            <v>0</v>
          </cell>
          <cell r="E55">
            <v>0</v>
          </cell>
          <cell r="G55">
            <v>0</v>
          </cell>
          <cell r="H55">
            <v>0</v>
          </cell>
          <cell r="I55">
            <v>0</v>
          </cell>
          <cell r="J55">
            <v>0</v>
          </cell>
          <cell r="U55">
            <v>0</v>
          </cell>
          <cell r="AC55">
            <v>0</v>
          </cell>
          <cell r="AD55">
            <v>0</v>
          </cell>
          <cell r="AF55">
            <v>0</v>
          </cell>
          <cell r="AG55">
            <v>0</v>
          </cell>
          <cell r="AH55">
            <v>0</v>
          </cell>
          <cell r="AK55">
            <v>0</v>
          </cell>
          <cell r="AL55">
            <v>0</v>
          </cell>
          <cell r="AM55">
            <v>0</v>
          </cell>
          <cell r="AN55">
            <v>0</v>
          </cell>
          <cell r="AO55">
            <v>0</v>
          </cell>
          <cell r="AP55">
            <v>0</v>
          </cell>
        </row>
        <row r="56">
          <cell r="A56">
            <v>105100</v>
          </cell>
          <cell r="B56">
            <v>4.7</v>
          </cell>
          <cell r="C56" t="str">
            <v xml:space="preserve">INT INCOME IMPORT SIGHT BILLS BRANCH                                        </v>
          </cell>
          <cell r="D56">
            <v>0</v>
          </cell>
          <cell r="E56">
            <v>23454.880000000001</v>
          </cell>
          <cell r="G56">
            <v>23454.880000000001</v>
          </cell>
          <cell r="H56">
            <v>0</v>
          </cell>
          <cell r="I56">
            <v>23454.880000000001</v>
          </cell>
          <cell r="J56">
            <v>0</v>
          </cell>
          <cell r="U56">
            <v>0</v>
          </cell>
          <cell r="AC56">
            <v>0</v>
          </cell>
          <cell r="AD56">
            <v>23454.880000000001</v>
          </cell>
          <cell r="AF56">
            <v>23454.880000000001</v>
          </cell>
          <cell r="AG56">
            <v>0</v>
          </cell>
          <cell r="AH56">
            <v>23454.880000000001</v>
          </cell>
          <cell r="AK56">
            <v>23454.880000000001</v>
          </cell>
          <cell r="AL56">
            <v>0</v>
          </cell>
          <cell r="AM56">
            <v>23454.880000000001</v>
          </cell>
          <cell r="AN56">
            <v>0</v>
          </cell>
          <cell r="AO56">
            <v>23454.880000000001</v>
          </cell>
          <cell r="AP56">
            <v>0</v>
          </cell>
        </row>
        <row r="57">
          <cell r="A57">
            <v>106000</v>
          </cell>
          <cell r="B57">
            <v>4.7</v>
          </cell>
          <cell r="C57" t="str">
            <v xml:space="preserve">INT- IMPORT USANCE BILLS                                        </v>
          </cell>
          <cell r="D57">
            <v>0</v>
          </cell>
          <cell r="E57">
            <v>78423688.819999993</v>
          </cell>
          <cell r="G57">
            <v>78423688.819999993</v>
          </cell>
          <cell r="H57">
            <v>1.4688429166666668</v>
          </cell>
          <cell r="I57">
            <v>78423690.288842916</v>
          </cell>
          <cell r="J57">
            <v>0</v>
          </cell>
          <cell r="U57">
            <v>0</v>
          </cell>
          <cell r="AC57">
            <v>0</v>
          </cell>
          <cell r="AD57">
            <v>78423688.819999993</v>
          </cell>
          <cell r="AF57">
            <v>78423688.819999993</v>
          </cell>
          <cell r="AG57">
            <v>1.4688429166666668</v>
          </cell>
          <cell r="AH57">
            <v>78423690.288842916</v>
          </cell>
          <cell r="AK57">
            <v>78423690.288842916</v>
          </cell>
          <cell r="AL57">
            <v>4801080.4730520993</v>
          </cell>
          <cell r="AM57">
            <v>73622609.815790817</v>
          </cell>
          <cell r="AN57">
            <v>4893382.1557908207</v>
          </cell>
          <cell r="AO57">
            <v>68729227.659999996</v>
          </cell>
          <cell r="AP57">
            <v>-92301.682738721371</v>
          </cell>
        </row>
        <row r="58">
          <cell r="A58">
            <v>106001</v>
          </cell>
          <cell r="B58">
            <v>4.7</v>
          </cell>
          <cell r="C58" t="str">
            <v xml:space="preserve">INT- IMPORT USANCE BILLS OLD                                        </v>
          </cell>
          <cell r="D58">
            <v>0</v>
          </cell>
          <cell r="E58">
            <v>0</v>
          </cell>
          <cell r="G58">
            <v>0</v>
          </cell>
          <cell r="H58">
            <v>0</v>
          </cell>
          <cell r="I58">
            <v>0</v>
          </cell>
          <cell r="J58">
            <v>0</v>
          </cell>
          <cell r="U58">
            <v>0</v>
          </cell>
          <cell r="AC58">
            <v>0</v>
          </cell>
          <cell r="AD58">
            <v>0</v>
          </cell>
          <cell r="AF58">
            <v>0</v>
          </cell>
          <cell r="AG58">
            <v>0</v>
          </cell>
          <cell r="AH58">
            <v>0</v>
          </cell>
          <cell r="AK58">
            <v>0</v>
          </cell>
          <cell r="AL58">
            <v>0</v>
          </cell>
          <cell r="AM58">
            <v>0</v>
          </cell>
          <cell r="AN58">
            <v>0</v>
          </cell>
          <cell r="AO58">
            <v>0</v>
          </cell>
          <cell r="AP58">
            <v>0</v>
          </cell>
        </row>
        <row r="59">
          <cell r="A59">
            <v>106100</v>
          </cell>
          <cell r="B59">
            <v>4.7</v>
          </cell>
          <cell r="C59" t="str">
            <v xml:space="preserve">INT INCOME IMPORT USENCE BILLS BRANCH                                        </v>
          </cell>
          <cell r="D59">
            <v>0</v>
          </cell>
          <cell r="E59">
            <v>0</v>
          </cell>
          <cell r="G59">
            <v>0</v>
          </cell>
          <cell r="H59">
            <v>0</v>
          </cell>
          <cell r="I59">
            <v>0</v>
          </cell>
          <cell r="J59">
            <v>0</v>
          </cell>
          <cell r="U59">
            <v>0</v>
          </cell>
          <cell r="AC59">
            <v>0</v>
          </cell>
          <cell r="AD59">
            <v>0</v>
          </cell>
          <cell r="AF59">
            <v>0</v>
          </cell>
          <cell r="AG59">
            <v>0</v>
          </cell>
          <cell r="AH59">
            <v>0</v>
          </cell>
          <cell r="AK59">
            <v>0</v>
          </cell>
          <cell r="AL59">
            <v>0</v>
          </cell>
          <cell r="AM59">
            <v>0</v>
          </cell>
          <cell r="AN59">
            <v>0</v>
          </cell>
          <cell r="AO59">
            <v>0</v>
          </cell>
          <cell r="AP59">
            <v>0</v>
          </cell>
        </row>
        <row r="60">
          <cell r="A60">
            <v>108000</v>
          </cell>
          <cell r="B60">
            <v>4.7</v>
          </cell>
          <cell r="C60" t="str">
            <v xml:space="preserve">INT- FOREIGN BILLS PURC. UNDER LC                                        </v>
          </cell>
          <cell r="D60">
            <v>0</v>
          </cell>
          <cell r="E60">
            <v>0</v>
          </cell>
          <cell r="G60">
            <v>0</v>
          </cell>
          <cell r="H60">
            <v>0</v>
          </cell>
          <cell r="I60">
            <v>0</v>
          </cell>
          <cell r="J60">
            <v>0</v>
          </cell>
          <cell r="U60">
            <v>0</v>
          </cell>
          <cell r="AC60">
            <v>0</v>
          </cell>
          <cell r="AD60">
            <v>0</v>
          </cell>
          <cell r="AF60">
            <v>0</v>
          </cell>
          <cell r="AG60">
            <v>0</v>
          </cell>
          <cell r="AH60">
            <v>0</v>
          </cell>
          <cell r="AK60">
            <v>0</v>
          </cell>
          <cell r="AL60">
            <v>0</v>
          </cell>
          <cell r="AM60">
            <v>0</v>
          </cell>
          <cell r="AN60">
            <v>0</v>
          </cell>
          <cell r="AO60">
            <v>0</v>
          </cell>
          <cell r="AP60">
            <v>0</v>
          </cell>
        </row>
        <row r="61">
          <cell r="A61">
            <v>108001</v>
          </cell>
          <cell r="B61">
            <v>4.7</v>
          </cell>
          <cell r="C61" t="str">
            <v xml:space="preserve">INT- FOREIGN BILLS PURC. UNDER LC OLD                                        </v>
          </cell>
          <cell r="D61">
            <v>0</v>
          </cell>
          <cell r="E61">
            <v>0</v>
          </cell>
          <cell r="G61">
            <v>0</v>
          </cell>
          <cell r="H61">
            <v>0</v>
          </cell>
          <cell r="I61">
            <v>0</v>
          </cell>
          <cell r="J61">
            <v>0</v>
          </cell>
          <cell r="U61">
            <v>0</v>
          </cell>
          <cell r="AC61">
            <v>0</v>
          </cell>
          <cell r="AD61">
            <v>0</v>
          </cell>
          <cell r="AF61">
            <v>0</v>
          </cell>
          <cell r="AG61">
            <v>0</v>
          </cell>
          <cell r="AH61">
            <v>0</v>
          </cell>
          <cell r="AK61">
            <v>0</v>
          </cell>
          <cell r="AL61">
            <v>0</v>
          </cell>
          <cell r="AM61">
            <v>0</v>
          </cell>
          <cell r="AN61">
            <v>0</v>
          </cell>
          <cell r="AO61">
            <v>0</v>
          </cell>
          <cell r="AP61">
            <v>0</v>
          </cell>
        </row>
        <row r="62">
          <cell r="A62">
            <v>109200</v>
          </cell>
          <cell r="B62">
            <v>4.7</v>
          </cell>
          <cell r="C62" t="str">
            <v xml:space="preserve">INT- FOREIGN BILLS PURCHASED                                        </v>
          </cell>
          <cell r="D62">
            <v>0</v>
          </cell>
          <cell r="E62">
            <v>0</v>
          </cell>
          <cell r="G62">
            <v>0</v>
          </cell>
          <cell r="H62">
            <v>0</v>
          </cell>
          <cell r="I62">
            <v>0</v>
          </cell>
          <cell r="J62">
            <v>0</v>
          </cell>
          <cell r="U62">
            <v>0</v>
          </cell>
          <cell r="AC62">
            <v>0</v>
          </cell>
          <cell r="AD62">
            <v>0</v>
          </cell>
          <cell r="AF62">
            <v>0</v>
          </cell>
          <cell r="AG62">
            <v>0</v>
          </cell>
          <cell r="AH62">
            <v>0</v>
          </cell>
          <cell r="AK62">
            <v>0</v>
          </cell>
          <cell r="AL62">
            <v>0</v>
          </cell>
          <cell r="AM62">
            <v>0</v>
          </cell>
          <cell r="AN62">
            <v>0</v>
          </cell>
          <cell r="AO62">
            <v>0</v>
          </cell>
          <cell r="AP62">
            <v>0</v>
          </cell>
        </row>
        <row r="63">
          <cell r="A63">
            <v>109201</v>
          </cell>
          <cell r="B63">
            <v>4.7</v>
          </cell>
          <cell r="C63" t="str">
            <v xml:space="preserve">INT- FOREIGN BILLS PURCHASED OLD                                        </v>
          </cell>
          <cell r="D63">
            <v>0</v>
          </cell>
          <cell r="E63">
            <v>0</v>
          </cell>
          <cell r="G63">
            <v>0</v>
          </cell>
          <cell r="H63">
            <v>0</v>
          </cell>
          <cell r="I63">
            <v>0</v>
          </cell>
          <cell r="J63">
            <v>0</v>
          </cell>
          <cell r="U63">
            <v>0</v>
          </cell>
          <cell r="AC63">
            <v>0</v>
          </cell>
          <cell r="AD63">
            <v>0</v>
          </cell>
          <cell r="AF63">
            <v>0</v>
          </cell>
          <cell r="AG63">
            <v>0</v>
          </cell>
          <cell r="AH63">
            <v>0</v>
          </cell>
          <cell r="AK63">
            <v>0</v>
          </cell>
          <cell r="AL63">
            <v>0</v>
          </cell>
          <cell r="AM63">
            <v>0</v>
          </cell>
          <cell r="AN63">
            <v>0</v>
          </cell>
          <cell r="AO63">
            <v>0</v>
          </cell>
          <cell r="AP63">
            <v>0</v>
          </cell>
        </row>
        <row r="64">
          <cell r="A64">
            <v>110800</v>
          </cell>
          <cell r="B64">
            <v>4.7</v>
          </cell>
          <cell r="C64" t="str">
            <v xml:space="preserve">INT- FGN BILLS DISC/NEGO UNDER LC                                        </v>
          </cell>
          <cell r="D64">
            <v>0</v>
          </cell>
          <cell r="E64">
            <v>3114268.61</v>
          </cell>
          <cell r="G64">
            <v>3114268.61</v>
          </cell>
          <cell r="H64">
            <v>7569054.7751162518</v>
          </cell>
          <cell r="I64">
            <v>10683323.385116251</v>
          </cell>
          <cell r="J64">
            <v>0</v>
          </cell>
          <cell r="U64">
            <v>0</v>
          </cell>
          <cell r="AC64">
            <v>0</v>
          </cell>
          <cell r="AD64">
            <v>3114268.61</v>
          </cell>
          <cell r="AF64">
            <v>3114268.61</v>
          </cell>
          <cell r="AG64">
            <v>7569054.7751162518</v>
          </cell>
          <cell r="AH64">
            <v>10683323.385116251</v>
          </cell>
          <cell r="AK64">
            <v>10683323.385116251</v>
          </cell>
          <cell r="AL64">
            <v>585836.74895961396</v>
          </cell>
          <cell r="AM64">
            <v>10097486.636156637</v>
          </cell>
          <cell r="AN64">
            <v>601992.2282461375</v>
          </cell>
          <cell r="AO64">
            <v>9495494.4079104997</v>
          </cell>
          <cell r="AP64">
            <v>-16155.479286523536</v>
          </cell>
        </row>
        <row r="65">
          <cell r="A65">
            <v>110801</v>
          </cell>
          <cell r="B65">
            <v>4.7</v>
          </cell>
          <cell r="C65" t="str">
            <v xml:space="preserve">INT- FGN BILLS DISC/NEGO UNDER LC OLD                                        </v>
          </cell>
          <cell r="D65">
            <v>0</v>
          </cell>
          <cell r="E65">
            <v>0</v>
          </cell>
          <cell r="G65">
            <v>0</v>
          </cell>
          <cell r="H65">
            <v>0</v>
          </cell>
          <cell r="I65">
            <v>0</v>
          </cell>
          <cell r="J65">
            <v>0</v>
          </cell>
          <cell r="U65">
            <v>0</v>
          </cell>
          <cell r="AC65">
            <v>0</v>
          </cell>
          <cell r="AD65">
            <v>0</v>
          </cell>
          <cell r="AF65">
            <v>0</v>
          </cell>
          <cell r="AG65">
            <v>0</v>
          </cell>
          <cell r="AH65">
            <v>0</v>
          </cell>
          <cell r="AK65">
            <v>0</v>
          </cell>
          <cell r="AL65">
            <v>0</v>
          </cell>
          <cell r="AM65">
            <v>0</v>
          </cell>
          <cell r="AN65">
            <v>0</v>
          </cell>
          <cell r="AO65">
            <v>0</v>
          </cell>
          <cell r="AP65">
            <v>0</v>
          </cell>
        </row>
        <row r="66">
          <cell r="A66">
            <v>112200</v>
          </cell>
          <cell r="B66">
            <v>4.7</v>
          </cell>
          <cell r="C66" t="str">
            <v xml:space="preserve">INT- FOREIGN BILLS DISC/NEGO                                        </v>
          </cell>
          <cell r="D66">
            <v>0</v>
          </cell>
          <cell r="E66">
            <v>9843308.8499999996</v>
          </cell>
          <cell r="G66">
            <v>9843308.8499999996</v>
          </cell>
          <cell r="H66">
            <v>6129756.1648754179</v>
          </cell>
          <cell r="I66">
            <v>15973065.014875418</v>
          </cell>
          <cell r="J66">
            <v>0</v>
          </cell>
          <cell r="U66">
            <v>0</v>
          </cell>
          <cell r="AC66">
            <v>0</v>
          </cell>
          <cell r="AD66">
            <v>9843308.8499999996</v>
          </cell>
          <cell r="AF66">
            <v>9843308.8499999996</v>
          </cell>
          <cell r="AG66">
            <v>6129756.1648754179</v>
          </cell>
          <cell r="AH66">
            <v>15973065.014875418</v>
          </cell>
          <cell r="AK66">
            <v>15973065.014875418</v>
          </cell>
          <cell r="AL66">
            <v>1177613.257674234</v>
          </cell>
          <cell r="AM66">
            <v>14795451.757201184</v>
          </cell>
          <cell r="AN66">
            <v>1068453.6660967842</v>
          </cell>
          <cell r="AO66">
            <v>13726998.091104399</v>
          </cell>
          <cell r="AP66">
            <v>109159.59157744981</v>
          </cell>
        </row>
        <row r="67">
          <cell r="A67">
            <v>112201</v>
          </cell>
          <cell r="B67">
            <v>4.7</v>
          </cell>
          <cell r="C67" t="str">
            <v xml:space="preserve">INT- FOREIGN BILLS DISC/NEGO OLD                                        </v>
          </cell>
          <cell r="D67">
            <v>0</v>
          </cell>
          <cell r="E67">
            <v>1133839.94</v>
          </cell>
          <cell r="G67">
            <v>1133839.94</v>
          </cell>
          <cell r="H67">
            <v>0</v>
          </cell>
          <cell r="I67">
            <v>1133839.94</v>
          </cell>
          <cell r="J67">
            <v>0</v>
          </cell>
          <cell r="U67">
            <v>0</v>
          </cell>
          <cell r="AC67">
            <v>0</v>
          </cell>
          <cell r="AD67">
            <v>1133839.94</v>
          </cell>
          <cell r="AF67">
            <v>1133839.94</v>
          </cell>
          <cell r="AG67">
            <v>0</v>
          </cell>
          <cell r="AH67">
            <v>1133839.94</v>
          </cell>
          <cell r="AK67">
            <v>1133839.94</v>
          </cell>
          <cell r="AL67">
            <v>194804.94999999995</v>
          </cell>
          <cell r="AM67">
            <v>939034.99</v>
          </cell>
          <cell r="AN67">
            <v>199093.05999999994</v>
          </cell>
          <cell r="AO67">
            <v>739941.93</v>
          </cell>
          <cell r="AP67">
            <v>-4288.109999999986</v>
          </cell>
        </row>
        <row r="68">
          <cell r="A68">
            <v>113500</v>
          </cell>
          <cell r="B68">
            <v>4.7</v>
          </cell>
          <cell r="C68" t="str">
            <v xml:space="preserve">INT- DOM BILLS OF EXCH DISC/NEGO LC                                        </v>
          </cell>
          <cell r="D68">
            <v>0</v>
          </cell>
          <cell r="E68">
            <v>0</v>
          </cell>
          <cell r="G68">
            <v>0</v>
          </cell>
          <cell r="H68">
            <v>461154.98443083337</v>
          </cell>
          <cell r="I68">
            <v>461154.98443083337</v>
          </cell>
          <cell r="J68">
            <v>0</v>
          </cell>
          <cell r="U68">
            <v>0</v>
          </cell>
          <cell r="AC68">
            <v>0</v>
          </cell>
          <cell r="AD68">
            <v>0</v>
          </cell>
          <cell r="AF68">
            <v>0</v>
          </cell>
          <cell r="AG68">
            <v>461154.98443083337</v>
          </cell>
          <cell r="AH68">
            <v>461154.98443083337</v>
          </cell>
          <cell r="AK68">
            <v>461154.98443083337</v>
          </cell>
          <cell r="AL68">
            <v>2025.3264517423813</v>
          </cell>
          <cell r="AM68">
            <v>459129.65797909099</v>
          </cell>
          <cell r="AN68">
            <v>9771.4666886909399</v>
          </cell>
          <cell r="AO68">
            <v>449358.19129040005</v>
          </cell>
          <cell r="AP68">
            <v>-7746.1402369485586</v>
          </cell>
        </row>
        <row r="69">
          <cell r="A69">
            <v>113600</v>
          </cell>
          <cell r="B69">
            <v>4.7</v>
          </cell>
          <cell r="C69" t="str">
            <v xml:space="preserve">INT- BILLS OF EXCH. DISC/NEGO                                        </v>
          </cell>
          <cell r="D69">
            <v>0</v>
          </cell>
          <cell r="E69">
            <v>15272648.85</v>
          </cell>
          <cell r="G69">
            <v>15272648.85</v>
          </cell>
          <cell r="H69">
            <v>0</v>
          </cell>
          <cell r="I69">
            <v>15272648.85</v>
          </cell>
          <cell r="J69">
            <v>0</v>
          </cell>
          <cell r="U69">
            <v>0</v>
          </cell>
          <cell r="AC69">
            <v>0</v>
          </cell>
          <cell r="AD69">
            <v>15272648.85</v>
          </cell>
          <cell r="AF69">
            <v>15272648.85</v>
          </cell>
          <cell r="AG69">
            <v>0</v>
          </cell>
          <cell r="AH69">
            <v>15272648.85</v>
          </cell>
          <cell r="AK69">
            <v>15272648.85</v>
          </cell>
          <cell r="AL69">
            <v>3283273.26</v>
          </cell>
          <cell r="AM69">
            <v>11989375.59</v>
          </cell>
          <cell r="AN69">
            <v>2522324.0700000003</v>
          </cell>
          <cell r="AO69">
            <v>9467051.5199999996</v>
          </cell>
          <cell r="AP69">
            <v>760949.18999999948</v>
          </cell>
        </row>
        <row r="70">
          <cell r="A70">
            <v>113700</v>
          </cell>
          <cell r="B70">
            <v>4.7</v>
          </cell>
          <cell r="C70" t="str">
            <v xml:space="preserve">INT- DOM. BILLS OF EXCH. PURC. LC                                        </v>
          </cell>
          <cell r="D70">
            <v>0</v>
          </cell>
          <cell r="E70">
            <v>0</v>
          </cell>
          <cell r="G70">
            <v>0</v>
          </cell>
          <cell r="H70">
            <v>0</v>
          </cell>
          <cell r="I70">
            <v>0</v>
          </cell>
          <cell r="J70">
            <v>0</v>
          </cell>
          <cell r="U70">
            <v>0</v>
          </cell>
          <cell r="AC70">
            <v>0</v>
          </cell>
          <cell r="AD70">
            <v>0</v>
          </cell>
          <cell r="AF70">
            <v>0</v>
          </cell>
          <cell r="AG70">
            <v>0</v>
          </cell>
          <cell r="AH70">
            <v>0</v>
          </cell>
          <cell r="AK70">
            <v>0</v>
          </cell>
          <cell r="AL70">
            <v>0</v>
          </cell>
          <cell r="AM70">
            <v>0</v>
          </cell>
          <cell r="AN70">
            <v>0</v>
          </cell>
          <cell r="AO70">
            <v>0</v>
          </cell>
          <cell r="AP70">
            <v>0</v>
          </cell>
        </row>
        <row r="71">
          <cell r="A71">
            <v>113701</v>
          </cell>
          <cell r="B71">
            <v>4.7</v>
          </cell>
          <cell r="C71" t="str">
            <v xml:space="preserve">INT- DOM. BILLS OF EXCH. PURC. LC OLD                                        </v>
          </cell>
          <cell r="D71">
            <v>0</v>
          </cell>
          <cell r="E71">
            <v>0</v>
          </cell>
          <cell r="G71">
            <v>0</v>
          </cell>
          <cell r="H71">
            <v>0</v>
          </cell>
          <cell r="I71">
            <v>0</v>
          </cell>
          <cell r="J71">
            <v>0</v>
          </cell>
          <cell r="U71">
            <v>0</v>
          </cell>
          <cell r="AC71">
            <v>0</v>
          </cell>
          <cell r="AD71">
            <v>0</v>
          </cell>
          <cell r="AF71">
            <v>0</v>
          </cell>
          <cell r="AG71">
            <v>0</v>
          </cell>
          <cell r="AH71">
            <v>0</v>
          </cell>
          <cell r="AK71">
            <v>0</v>
          </cell>
          <cell r="AL71">
            <v>0</v>
          </cell>
          <cell r="AM71">
            <v>0</v>
          </cell>
          <cell r="AN71">
            <v>0</v>
          </cell>
          <cell r="AO71">
            <v>0</v>
          </cell>
          <cell r="AP71">
            <v>0</v>
          </cell>
        </row>
        <row r="72">
          <cell r="A72">
            <v>116500</v>
          </cell>
          <cell r="B72">
            <v>4.7</v>
          </cell>
          <cell r="C72" t="str">
            <v xml:space="preserve">INT- OVERDRAFTS                                        </v>
          </cell>
          <cell r="D72">
            <v>0</v>
          </cell>
          <cell r="E72">
            <v>8560100265.2700005</v>
          </cell>
          <cell r="G72">
            <v>8560100265.2700005</v>
          </cell>
          <cell r="H72">
            <v>13408088.7368675</v>
          </cell>
          <cell r="I72">
            <v>8573508354.0068684</v>
          </cell>
          <cell r="J72">
            <v>0</v>
          </cell>
          <cell r="U72">
            <v>0</v>
          </cell>
          <cell r="AC72">
            <v>0</v>
          </cell>
          <cell r="AD72">
            <v>8560100265.2700005</v>
          </cell>
          <cell r="AF72">
            <v>8560100265.2700005</v>
          </cell>
          <cell r="AG72">
            <v>13408088.7368675</v>
          </cell>
          <cell r="AH72">
            <v>8573508354.0068684</v>
          </cell>
          <cell r="AK72">
            <v>8573508354.0068684</v>
          </cell>
          <cell r="AL72">
            <v>791646209.02538013</v>
          </cell>
          <cell r="AM72">
            <v>7781862144.9814882</v>
          </cell>
          <cell r="AN72">
            <v>842502909.41261101</v>
          </cell>
          <cell r="AO72">
            <v>6939359235.5688772</v>
          </cell>
          <cell r="AP72">
            <v>-50856700.387230873</v>
          </cell>
        </row>
        <row r="73">
          <cell r="A73">
            <v>116501</v>
          </cell>
          <cell r="B73">
            <v>4.7</v>
          </cell>
          <cell r="C73" t="str">
            <v xml:space="preserve">INT OVERDRAFTS OLD                                        </v>
          </cell>
          <cell r="D73">
            <v>0</v>
          </cell>
          <cell r="E73">
            <v>68926170.900000006</v>
          </cell>
          <cell r="G73">
            <v>68926170.900000006</v>
          </cell>
          <cell r="H73">
            <v>-213553.60281125005</v>
          </cell>
          <cell r="I73">
            <v>68712617.297188759</v>
          </cell>
          <cell r="J73">
            <v>0</v>
          </cell>
          <cell r="U73">
            <v>0</v>
          </cell>
          <cell r="AC73">
            <v>0</v>
          </cell>
          <cell r="AD73">
            <v>68926170.900000006</v>
          </cell>
          <cell r="AF73">
            <v>68926170.900000006</v>
          </cell>
          <cell r="AG73">
            <v>-213553.60281125005</v>
          </cell>
          <cell r="AH73">
            <v>68712617.297188759</v>
          </cell>
          <cell r="AK73">
            <v>68712617.297188759</v>
          </cell>
          <cell r="AL73">
            <v>29831857.628453396</v>
          </cell>
          <cell r="AM73">
            <v>38880759.668735363</v>
          </cell>
          <cell r="AN73">
            <v>11032966.055362362</v>
          </cell>
          <cell r="AO73">
            <v>27847793.613373</v>
          </cell>
          <cell r="AP73">
            <v>18798891.573091034</v>
          </cell>
        </row>
        <row r="74">
          <cell r="A74">
            <v>120500</v>
          </cell>
          <cell r="B74">
            <v>4.7</v>
          </cell>
          <cell r="C74" t="str">
            <v xml:space="preserve">INT- IMPORT TRUST RECEIPT LOAN                                        </v>
          </cell>
          <cell r="D74">
            <v>0</v>
          </cell>
          <cell r="E74">
            <v>51973834.32</v>
          </cell>
          <cell r="G74">
            <v>51973834.32</v>
          </cell>
          <cell r="H74">
            <v>-4856282.5757116675</v>
          </cell>
          <cell r="I74">
            <v>47117551.744288333</v>
          </cell>
          <cell r="J74">
            <v>0</v>
          </cell>
          <cell r="U74">
            <v>0</v>
          </cell>
          <cell r="AC74">
            <v>0</v>
          </cell>
          <cell r="AD74">
            <v>51973834.32</v>
          </cell>
          <cell r="AF74">
            <v>51973834.32</v>
          </cell>
          <cell r="AG74">
            <v>-4856282.5757116675</v>
          </cell>
          <cell r="AH74">
            <v>47117551.744288333</v>
          </cell>
          <cell r="AK74">
            <v>47117551.744288333</v>
          </cell>
          <cell r="AL74">
            <v>-228025.56571166962</v>
          </cell>
          <cell r="AM74">
            <v>47345577.310000002</v>
          </cell>
          <cell r="AN74">
            <v>4932041.7100000009</v>
          </cell>
          <cell r="AO74">
            <v>42413535.600000001</v>
          </cell>
          <cell r="AP74">
            <v>-5160067.2757116705</v>
          </cell>
        </row>
        <row r="75">
          <cell r="A75">
            <v>120501</v>
          </cell>
          <cell r="B75">
            <v>4.7</v>
          </cell>
          <cell r="C75" t="str">
            <v xml:space="preserve">INT IMPORT TRUST RECEIPT LOAN OLD                                        </v>
          </cell>
          <cell r="D75">
            <v>0</v>
          </cell>
          <cell r="E75">
            <v>0</v>
          </cell>
          <cell r="G75">
            <v>0</v>
          </cell>
          <cell r="H75">
            <v>0</v>
          </cell>
          <cell r="I75">
            <v>0</v>
          </cell>
          <cell r="J75">
            <v>0</v>
          </cell>
          <cell r="U75">
            <v>0</v>
          </cell>
          <cell r="AC75">
            <v>0</v>
          </cell>
          <cell r="AD75">
            <v>0</v>
          </cell>
          <cell r="AF75">
            <v>0</v>
          </cell>
          <cell r="AG75">
            <v>0</v>
          </cell>
          <cell r="AH75">
            <v>0</v>
          </cell>
          <cell r="AK75">
            <v>0</v>
          </cell>
          <cell r="AL75">
            <v>0</v>
          </cell>
          <cell r="AM75">
            <v>0</v>
          </cell>
          <cell r="AN75">
            <v>0</v>
          </cell>
          <cell r="AO75">
            <v>0</v>
          </cell>
          <cell r="AP75">
            <v>0</v>
          </cell>
        </row>
        <row r="76">
          <cell r="A76">
            <v>120900</v>
          </cell>
          <cell r="B76">
            <v>4.7</v>
          </cell>
          <cell r="C76" t="str">
            <v xml:space="preserve">INT- IMP.TEMP. TRUST RCPT. LOAN                                        </v>
          </cell>
          <cell r="D76">
            <v>0</v>
          </cell>
          <cell r="E76">
            <v>0</v>
          </cell>
          <cell r="G76">
            <v>0</v>
          </cell>
          <cell r="H76">
            <v>0</v>
          </cell>
          <cell r="I76">
            <v>0</v>
          </cell>
          <cell r="J76">
            <v>0</v>
          </cell>
          <cell r="U76">
            <v>0</v>
          </cell>
          <cell r="AC76">
            <v>0</v>
          </cell>
          <cell r="AD76">
            <v>0</v>
          </cell>
          <cell r="AF76">
            <v>0</v>
          </cell>
          <cell r="AG76">
            <v>0</v>
          </cell>
          <cell r="AH76">
            <v>0</v>
          </cell>
          <cell r="AK76">
            <v>0</v>
          </cell>
          <cell r="AL76">
            <v>0</v>
          </cell>
          <cell r="AM76">
            <v>0</v>
          </cell>
          <cell r="AN76">
            <v>0</v>
          </cell>
          <cell r="AO76">
            <v>0</v>
          </cell>
          <cell r="AP76">
            <v>0</v>
          </cell>
        </row>
        <row r="77">
          <cell r="A77">
            <v>121300</v>
          </cell>
          <cell r="B77">
            <v>4.7</v>
          </cell>
          <cell r="C77" t="str">
            <v xml:space="preserve">INT- PLEDGE LOANS IMPORT                                        </v>
          </cell>
          <cell r="D77">
            <v>0</v>
          </cell>
          <cell r="E77">
            <v>0</v>
          </cell>
          <cell r="G77">
            <v>0</v>
          </cell>
          <cell r="H77">
            <v>0</v>
          </cell>
          <cell r="I77">
            <v>0</v>
          </cell>
          <cell r="J77">
            <v>0</v>
          </cell>
          <cell r="U77">
            <v>0</v>
          </cell>
          <cell r="AC77">
            <v>0</v>
          </cell>
          <cell r="AD77">
            <v>0</v>
          </cell>
          <cell r="AF77">
            <v>0</v>
          </cell>
          <cell r="AG77">
            <v>0</v>
          </cell>
          <cell r="AH77">
            <v>0</v>
          </cell>
          <cell r="AK77">
            <v>0</v>
          </cell>
          <cell r="AL77">
            <v>0</v>
          </cell>
          <cell r="AM77">
            <v>0</v>
          </cell>
          <cell r="AN77">
            <v>0</v>
          </cell>
          <cell r="AO77">
            <v>0</v>
          </cell>
          <cell r="AP77">
            <v>0</v>
          </cell>
        </row>
        <row r="78">
          <cell r="A78">
            <v>121301</v>
          </cell>
          <cell r="B78">
            <v>4.7</v>
          </cell>
          <cell r="C78" t="str">
            <v xml:space="preserve">INT PLEDGE LOANS IMPORT OLD                                        </v>
          </cell>
          <cell r="D78">
            <v>0</v>
          </cell>
          <cell r="E78">
            <v>0</v>
          </cell>
          <cell r="G78">
            <v>0</v>
          </cell>
          <cell r="H78">
            <v>0</v>
          </cell>
          <cell r="I78">
            <v>0</v>
          </cell>
          <cell r="J78">
            <v>0</v>
          </cell>
          <cell r="U78">
            <v>0</v>
          </cell>
          <cell r="AC78">
            <v>0</v>
          </cell>
          <cell r="AD78">
            <v>0</v>
          </cell>
          <cell r="AF78">
            <v>0</v>
          </cell>
          <cell r="AG78">
            <v>0</v>
          </cell>
          <cell r="AH78">
            <v>0</v>
          </cell>
          <cell r="AK78">
            <v>0</v>
          </cell>
          <cell r="AL78">
            <v>0</v>
          </cell>
          <cell r="AM78">
            <v>0</v>
          </cell>
          <cell r="AN78">
            <v>0</v>
          </cell>
          <cell r="AO78">
            <v>0</v>
          </cell>
          <cell r="AP78">
            <v>0</v>
          </cell>
        </row>
        <row r="79">
          <cell r="A79">
            <v>121700</v>
          </cell>
          <cell r="B79">
            <v>4.7</v>
          </cell>
          <cell r="C79" t="str">
            <v xml:space="preserve">INT- LOCAL PURC TRUST RCPT LN - IMP                                        </v>
          </cell>
          <cell r="D79">
            <v>0</v>
          </cell>
          <cell r="E79">
            <v>0</v>
          </cell>
          <cell r="G79">
            <v>0</v>
          </cell>
          <cell r="H79">
            <v>0</v>
          </cell>
          <cell r="I79">
            <v>0</v>
          </cell>
          <cell r="J79">
            <v>0</v>
          </cell>
          <cell r="U79">
            <v>0</v>
          </cell>
          <cell r="AC79">
            <v>0</v>
          </cell>
          <cell r="AD79">
            <v>0</v>
          </cell>
          <cell r="AF79">
            <v>0</v>
          </cell>
          <cell r="AG79">
            <v>0</v>
          </cell>
          <cell r="AH79">
            <v>0</v>
          </cell>
          <cell r="AK79">
            <v>0</v>
          </cell>
          <cell r="AL79">
            <v>0</v>
          </cell>
          <cell r="AM79">
            <v>0</v>
          </cell>
          <cell r="AN79">
            <v>0</v>
          </cell>
          <cell r="AO79">
            <v>0</v>
          </cell>
          <cell r="AP79">
            <v>0</v>
          </cell>
        </row>
        <row r="80">
          <cell r="A80">
            <v>122100</v>
          </cell>
          <cell r="B80">
            <v>4.7</v>
          </cell>
          <cell r="C80" t="str">
            <v xml:space="preserve">INT- STL FOR  LOCAL  PURC LN                                        </v>
          </cell>
          <cell r="D80">
            <v>0</v>
          </cell>
          <cell r="E80">
            <v>3162611698.46</v>
          </cell>
          <cell r="G80">
            <v>3162611698.46</v>
          </cell>
          <cell r="H80">
            <v>0</v>
          </cell>
          <cell r="I80">
            <v>3162611698.46</v>
          </cell>
          <cell r="J80">
            <v>0</v>
          </cell>
          <cell r="U80">
            <v>0</v>
          </cell>
          <cell r="AC80">
            <v>0</v>
          </cell>
          <cell r="AD80">
            <v>3162611698.46</v>
          </cell>
          <cell r="AF80">
            <v>3162611698.46</v>
          </cell>
          <cell r="AG80">
            <v>0</v>
          </cell>
          <cell r="AH80">
            <v>3162611698.46</v>
          </cell>
          <cell r="AK80">
            <v>3162611698.46</v>
          </cell>
          <cell r="AL80">
            <v>328497332.53999996</v>
          </cell>
          <cell r="AM80">
            <v>2834114365.9200001</v>
          </cell>
          <cell r="AN80">
            <v>307380240.55000019</v>
          </cell>
          <cell r="AO80">
            <v>2526734125.3699999</v>
          </cell>
          <cell r="AP80">
            <v>21117091.989999771</v>
          </cell>
        </row>
        <row r="81">
          <cell r="A81">
            <v>122101</v>
          </cell>
          <cell r="B81">
            <v>4.7</v>
          </cell>
          <cell r="C81" t="str">
            <v xml:space="preserve">INT STL FOR LOCAL PURC LN OLD                                        </v>
          </cell>
          <cell r="D81">
            <v>0</v>
          </cell>
          <cell r="E81">
            <v>11415.48</v>
          </cell>
          <cell r="G81">
            <v>11415.48</v>
          </cell>
          <cell r="H81">
            <v>0</v>
          </cell>
          <cell r="I81">
            <v>11415.48</v>
          </cell>
          <cell r="J81">
            <v>0</v>
          </cell>
          <cell r="U81">
            <v>0</v>
          </cell>
          <cell r="AC81">
            <v>0</v>
          </cell>
          <cell r="AD81">
            <v>11415.48</v>
          </cell>
          <cell r="AF81">
            <v>11415.48</v>
          </cell>
          <cell r="AG81">
            <v>0</v>
          </cell>
          <cell r="AH81">
            <v>11415.48</v>
          </cell>
          <cell r="AK81">
            <v>11415.48</v>
          </cell>
          <cell r="AL81">
            <v>0</v>
          </cell>
          <cell r="AM81">
            <v>11415.48</v>
          </cell>
          <cell r="AN81">
            <v>0</v>
          </cell>
          <cell r="AO81">
            <v>11415.48</v>
          </cell>
          <cell r="AP81">
            <v>0</v>
          </cell>
        </row>
        <row r="82">
          <cell r="A82">
            <v>122500</v>
          </cell>
          <cell r="B82">
            <v>4.7</v>
          </cell>
          <cell r="C82" t="str">
            <v xml:space="preserve">INT- IMP TEMP. ST LOANS IMP                                        </v>
          </cell>
          <cell r="D82">
            <v>0</v>
          </cell>
          <cell r="E82">
            <v>0</v>
          </cell>
          <cell r="G82">
            <v>0</v>
          </cell>
          <cell r="H82">
            <v>0</v>
          </cell>
          <cell r="I82">
            <v>0</v>
          </cell>
          <cell r="J82">
            <v>0</v>
          </cell>
          <cell r="U82">
            <v>0</v>
          </cell>
          <cell r="AC82">
            <v>0</v>
          </cell>
          <cell r="AD82">
            <v>0</v>
          </cell>
          <cell r="AF82">
            <v>0</v>
          </cell>
          <cell r="AG82">
            <v>0</v>
          </cell>
          <cell r="AH82">
            <v>0</v>
          </cell>
          <cell r="AK82">
            <v>0</v>
          </cell>
          <cell r="AL82">
            <v>0</v>
          </cell>
          <cell r="AM82">
            <v>0</v>
          </cell>
          <cell r="AN82">
            <v>0</v>
          </cell>
          <cell r="AO82">
            <v>0</v>
          </cell>
          <cell r="AP82">
            <v>0</v>
          </cell>
        </row>
        <row r="83">
          <cell r="A83">
            <v>122900</v>
          </cell>
          <cell r="B83">
            <v>4.7</v>
          </cell>
          <cell r="C83" t="str">
            <v xml:space="preserve">INT- SHORT TERM LOANS IMPORT                                        </v>
          </cell>
          <cell r="D83">
            <v>0</v>
          </cell>
          <cell r="E83">
            <v>809856866.50999999</v>
          </cell>
          <cell r="G83">
            <v>809856866.50999999</v>
          </cell>
          <cell r="H83">
            <v>0</v>
          </cell>
          <cell r="I83">
            <v>809856866.50999999</v>
          </cell>
          <cell r="J83">
            <v>0</v>
          </cell>
          <cell r="U83">
            <v>0</v>
          </cell>
          <cell r="AC83">
            <v>0</v>
          </cell>
          <cell r="AD83">
            <v>809856866.50999999</v>
          </cell>
          <cell r="AF83">
            <v>809856866.50999999</v>
          </cell>
          <cell r="AG83">
            <v>0</v>
          </cell>
          <cell r="AH83">
            <v>809856866.50999999</v>
          </cell>
          <cell r="AK83">
            <v>809856866.50999999</v>
          </cell>
          <cell r="AL83">
            <v>87704998.789999962</v>
          </cell>
          <cell r="AM83">
            <v>722151867.72000003</v>
          </cell>
          <cell r="AN83">
            <v>87671582.620000005</v>
          </cell>
          <cell r="AO83">
            <v>634480285.10000002</v>
          </cell>
          <cell r="AP83">
            <v>33416.169999957085</v>
          </cell>
        </row>
        <row r="84">
          <cell r="A84">
            <v>122901</v>
          </cell>
          <cell r="B84">
            <v>4.7</v>
          </cell>
          <cell r="C84" t="str">
            <v xml:space="preserve">INT SHORT TERM LOANS IMPORT OLD                                        </v>
          </cell>
          <cell r="D84">
            <v>0</v>
          </cell>
          <cell r="E84">
            <v>21589.67</v>
          </cell>
          <cell r="G84">
            <v>21589.67</v>
          </cell>
          <cell r="H84">
            <v>0</v>
          </cell>
          <cell r="I84">
            <v>21589.67</v>
          </cell>
          <cell r="J84">
            <v>0</v>
          </cell>
          <cell r="U84">
            <v>0</v>
          </cell>
          <cell r="AC84">
            <v>0</v>
          </cell>
          <cell r="AD84">
            <v>21589.67</v>
          </cell>
          <cell r="AF84">
            <v>21589.67</v>
          </cell>
          <cell r="AG84">
            <v>0</v>
          </cell>
          <cell r="AH84">
            <v>21589.67</v>
          </cell>
          <cell r="AK84">
            <v>21589.67</v>
          </cell>
          <cell r="AL84">
            <v>0</v>
          </cell>
          <cell r="AM84">
            <v>21589.67</v>
          </cell>
          <cell r="AN84">
            <v>0</v>
          </cell>
          <cell r="AO84">
            <v>21589.67</v>
          </cell>
          <cell r="AP84">
            <v>0</v>
          </cell>
        </row>
        <row r="85">
          <cell r="A85">
            <v>123300</v>
          </cell>
          <cell r="B85">
            <v>4.7</v>
          </cell>
          <cell r="C85" t="str">
            <v xml:space="preserve">INT- EXPORT TRUST RECEIPT LOAN                                        </v>
          </cell>
          <cell r="D85">
            <v>0</v>
          </cell>
          <cell r="E85">
            <v>45110656.390000001</v>
          </cell>
          <cell r="G85">
            <v>45110656.390000001</v>
          </cell>
          <cell r="H85">
            <v>2112664.6750570838</v>
          </cell>
          <cell r="I85">
            <v>47223321.065057084</v>
          </cell>
          <cell r="J85">
            <v>0</v>
          </cell>
          <cell r="U85">
            <v>0</v>
          </cell>
          <cell r="AC85">
            <v>0</v>
          </cell>
          <cell r="AD85">
            <v>45110656.390000001</v>
          </cell>
          <cell r="AF85">
            <v>45110656.390000001</v>
          </cell>
          <cell r="AG85">
            <v>2112664.6750570838</v>
          </cell>
          <cell r="AH85">
            <v>47223321.065057084</v>
          </cell>
          <cell r="AK85">
            <v>47223321.065057084</v>
          </cell>
          <cell r="AL85">
            <v>9187232.201240629</v>
          </cell>
          <cell r="AM85">
            <v>38036088.863816455</v>
          </cell>
          <cell r="AN85">
            <v>3074648.2711486518</v>
          </cell>
          <cell r="AO85">
            <v>34961440.592667803</v>
          </cell>
          <cell r="AP85">
            <v>6112583.9300919771</v>
          </cell>
        </row>
        <row r="86">
          <cell r="A86">
            <v>123301</v>
          </cell>
          <cell r="B86">
            <v>4.7</v>
          </cell>
          <cell r="C86" t="str">
            <v xml:space="preserve">INT EXPORT TRUST RECEIPT LOAN OLD                                        </v>
          </cell>
          <cell r="D86">
            <v>0</v>
          </cell>
          <cell r="E86">
            <v>959016.94</v>
          </cell>
          <cell r="G86">
            <v>959016.94</v>
          </cell>
          <cell r="H86">
            <v>0</v>
          </cell>
          <cell r="I86">
            <v>959016.94</v>
          </cell>
          <cell r="J86">
            <v>0</v>
          </cell>
          <cell r="U86">
            <v>0</v>
          </cell>
          <cell r="AC86">
            <v>0</v>
          </cell>
          <cell r="AD86">
            <v>959016.94</v>
          </cell>
          <cell r="AF86">
            <v>959016.94</v>
          </cell>
          <cell r="AG86">
            <v>0</v>
          </cell>
          <cell r="AH86">
            <v>959016.94</v>
          </cell>
          <cell r="AK86">
            <v>959016.94</v>
          </cell>
          <cell r="AL86">
            <v>0</v>
          </cell>
          <cell r="AM86">
            <v>959016.94</v>
          </cell>
          <cell r="AN86">
            <v>0</v>
          </cell>
          <cell r="AO86">
            <v>959016.94</v>
          </cell>
          <cell r="AP86">
            <v>0</v>
          </cell>
        </row>
        <row r="87">
          <cell r="A87">
            <v>123700</v>
          </cell>
          <cell r="B87">
            <v>4.7</v>
          </cell>
          <cell r="C87" t="str">
            <v xml:space="preserve">INT- PLEDGE LOANS EXPORT                                        </v>
          </cell>
          <cell r="D87">
            <v>0</v>
          </cell>
          <cell r="E87">
            <v>0</v>
          </cell>
          <cell r="G87">
            <v>0</v>
          </cell>
          <cell r="H87">
            <v>0</v>
          </cell>
          <cell r="I87">
            <v>0</v>
          </cell>
          <cell r="J87">
            <v>0</v>
          </cell>
          <cell r="U87">
            <v>0</v>
          </cell>
          <cell r="AC87">
            <v>0</v>
          </cell>
          <cell r="AD87">
            <v>0</v>
          </cell>
          <cell r="AF87">
            <v>0</v>
          </cell>
          <cell r="AG87">
            <v>0</v>
          </cell>
          <cell r="AH87">
            <v>0</v>
          </cell>
          <cell r="AK87">
            <v>0</v>
          </cell>
          <cell r="AL87">
            <v>0</v>
          </cell>
          <cell r="AM87">
            <v>0</v>
          </cell>
          <cell r="AN87">
            <v>0</v>
          </cell>
          <cell r="AO87">
            <v>0</v>
          </cell>
          <cell r="AP87">
            <v>0</v>
          </cell>
        </row>
        <row r="88">
          <cell r="A88">
            <v>124000</v>
          </cell>
          <cell r="B88">
            <v>4.7</v>
          </cell>
          <cell r="C88" t="str">
            <v xml:space="preserve">INT- LOC PURC TRUS RCPT LN - EXPO                                        </v>
          </cell>
          <cell r="D88">
            <v>0</v>
          </cell>
          <cell r="E88">
            <v>0</v>
          </cell>
          <cell r="G88">
            <v>0</v>
          </cell>
          <cell r="H88">
            <v>0</v>
          </cell>
          <cell r="I88">
            <v>0</v>
          </cell>
          <cell r="J88">
            <v>0</v>
          </cell>
          <cell r="U88">
            <v>0</v>
          </cell>
          <cell r="AC88">
            <v>0</v>
          </cell>
          <cell r="AD88">
            <v>0</v>
          </cell>
          <cell r="AF88">
            <v>0</v>
          </cell>
          <cell r="AG88">
            <v>0</v>
          </cell>
          <cell r="AH88">
            <v>0</v>
          </cell>
          <cell r="AK88">
            <v>0</v>
          </cell>
          <cell r="AL88">
            <v>0</v>
          </cell>
          <cell r="AM88">
            <v>0</v>
          </cell>
          <cell r="AN88">
            <v>0</v>
          </cell>
          <cell r="AO88">
            <v>0</v>
          </cell>
          <cell r="AP88">
            <v>0</v>
          </cell>
        </row>
        <row r="89">
          <cell r="A89">
            <v>124200</v>
          </cell>
          <cell r="B89">
            <v>4.7</v>
          </cell>
          <cell r="C89" t="str">
            <v xml:space="preserve">INT- STL FOR LOC PURC LN - EXPO                                        </v>
          </cell>
          <cell r="D89">
            <v>0</v>
          </cell>
          <cell r="E89">
            <v>0</v>
          </cell>
          <cell r="G89">
            <v>0</v>
          </cell>
          <cell r="H89">
            <v>0</v>
          </cell>
          <cell r="I89">
            <v>0</v>
          </cell>
          <cell r="J89">
            <v>0</v>
          </cell>
          <cell r="U89">
            <v>0</v>
          </cell>
          <cell r="AC89">
            <v>0</v>
          </cell>
          <cell r="AD89">
            <v>0</v>
          </cell>
          <cell r="AF89">
            <v>0</v>
          </cell>
          <cell r="AG89">
            <v>0</v>
          </cell>
          <cell r="AH89">
            <v>0</v>
          </cell>
          <cell r="AK89">
            <v>0</v>
          </cell>
          <cell r="AL89">
            <v>0</v>
          </cell>
          <cell r="AM89">
            <v>0</v>
          </cell>
          <cell r="AN89">
            <v>0</v>
          </cell>
          <cell r="AO89">
            <v>0</v>
          </cell>
          <cell r="AP89">
            <v>0</v>
          </cell>
        </row>
        <row r="90">
          <cell r="A90">
            <v>124400</v>
          </cell>
          <cell r="B90">
            <v>4.7</v>
          </cell>
          <cell r="C90" t="str">
            <v xml:space="preserve">INT- INC TEMP. ST LNS EXPOS                                        </v>
          </cell>
          <cell r="D90">
            <v>0</v>
          </cell>
          <cell r="E90">
            <v>0</v>
          </cell>
          <cell r="G90">
            <v>0</v>
          </cell>
          <cell r="H90">
            <v>0</v>
          </cell>
          <cell r="I90">
            <v>0</v>
          </cell>
          <cell r="J90">
            <v>0</v>
          </cell>
          <cell r="U90">
            <v>0</v>
          </cell>
          <cell r="AC90">
            <v>0</v>
          </cell>
          <cell r="AD90">
            <v>0</v>
          </cell>
          <cell r="AF90">
            <v>0</v>
          </cell>
          <cell r="AG90">
            <v>0</v>
          </cell>
          <cell r="AH90">
            <v>0</v>
          </cell>
          <cell r="AK90">
            <v>0</v>
          </cell>
          <cell r="AL90">
            <v>0</v>
          </cell>
          <cell r="AM90">
            <v>0</v>
          </cell>
          <cell r="AN90">
            <v>0</v>
          </cell>
          <cell r="AO90">
            <v>0</v>
          </cell>
          <cell r="AP90">
            <v>0</v>
          </cell>
        </row>
        <row r="91">
          <cell r="A91">
            <v>124600</v>
          </cell>
          <cell r="B91">
            <v>4.7</v>
          </cell>
          <cell r="C91" t="str">
            <v xml:space="preserve">INT- SHORT TERM LNS EXPO                                        </v>
          </cell>
          <cell r="D91">
            <v>0</v>
          </cell>
          <cell r="E91">
            <v>97837369.409999996</v>
          </cell>
          <cell r="G91">
            <v>97837369.409999996</v>
          </cell>
          <cell r="H91">
            <v>7264548684.2015162</v>
          </cell>
          <cell r="I91">
            <v>7362386053.611516</v>
          </cell>
          <cell r="J91">
            <v>0</v>
          </cell>
          <cell r="U91">
            <v>0</v>
          </cell>
          <cell r="AC91">
            <v>0</v>
          </cell>
          <cell r="AD91">
            <v>97837369.409999996</v>
          </cell>
          <cell r="AF91">
            <v>97837369.409999996</v>
          </cell>
          <cell r="AG91">
            <v>7264548684.2015162</v>
          </cell>
          <cell r="AH91">
            <v>7362386053.611516</v>
          </cell>
          <cell r="AK91">
            <v>7362386053.611516</v>
          </cell>
          <cell r="AL91">
            <v>516116256.63266563</v>
          </cell>
          <cell r="AM91">
            <v>6846269796.9788504</v>
          </cell>
          <cell r="AN91">
            <v>481633647.27006435</v>
          </cell>
          <cell r="AO91">
            <v>6364636149.708786</v>
          </cell>
          <cell r="AP91">
            <v>34482609.36260128</v>
          </cell>
        </row>
        <row r="92">
          <cell r="A92">
            <v>124601</v>
          </cell>
          <cell r="B92">
            <v>4.7</v>
          </cell>
          <cell r="C92" t="str">
            <v xml:space="preserve">INT SHORT TERM LOANS EXP OLD                                        </v>
          </cell>
          <cell r="D92">
            <v>0</v>
          </cell>
          <cell r="E92">
            <v>1793306.29</v>
          </cell>
          <cell r="G92">
            <v>1793306.29</v>
          </cell>
          <cell r="H92">
            <v>0</v>
          </cell>
          <cell r="I92">
            <v>1793306.29</v>
          </cell>
          <cell r="J92">
            <v>0</v>
          </cell>
          <cell r="U92">
            <v>0</v>
          </cell>
          <cell r="AC92">
            <v>0</v>
          </cell>
          <cell r="AD92">
            <v>1793306.29</v>
          </cell>
          <cell r="AF92">
            <v>1793306.29</v>
          </cell>
          <cell r="AG92">
            <v>0</v>
          </cell>
          <cell r="AH92">
            <v>1793306.29</v>
          </cell>
          <cell r="AK92">
            <v>1793306.29</v>
          </cell>
          <cell r="AL92">
            <v>361886.93999999994</v>
          </cell>
          <cell r="AM92">
            <v>1431419.35</v>
          </cell>
          <cell r="AN92">
            <v>315932.29000000004</v>
          </cell>
          <cell r="AO92">
            <v>1115487.06</v>
          </cell>
          <cell r="AP92">
            <v>45954.649999999907</v>
          </cell>
        </row>
        <row r="93">
          <cell r="A93">
            <v>124950</v>
          </cell>
          <cell r="B93">
            <v>4.7</v>
          </cell>
          <cell r="C93" t="str">
            <v xml:space="preserve">INT RECD GUARANTEE CLAIMD PAID                                        </v>
          </cell>
          <cell r="D93">
            <v>0</v>
          </cell>
          <cell r="E93">
            <v>0.01</v>
          </cell>
          <cell r="G93">
            <v>0.01</v>
          </cell>
          <cell r="H93">
            <v>0</v>
          </cell>
          <cell r="I93">
            <v>0.01</v>
          </cell>
          <cell r="J93">
            <v>0</v>
          </cell>
          <cell r="U93">
            <v>0</v>
          </cell>
          <cell r="AC93">
            <v>0</v>
          </cell>
          <cell r="AD93">
            <v>0.01</v>
          </cell>
          <cell r="AF93">
            <v>0.01</v>
          </cell>
          <cell r="AG93">
            <v>0</v>
          </cell>
          <cell r="AH93">
            <v>0.01</v>
          </cell>
          <cell r="AK93">
            <v>0.01</v>
          </cell>
          <cell r="AL93">
            <v>0</v>
          </cell>
          <cell r="AM93">
            <v>0.01</v>
          </cell>
          <cell r="AN93">
            <v>0</v>
          </cell>
          <cell r="AO93">
            <v>0.01</v>
          </cell>
          <cell r="AP93">
            <v>0</v>
          </cell>
        </row>
        <row r="94">
          <cell r="A94">
            <v>124951</v>
          </cell>
          <cell r="B94">
            <v>4.7</v>
          </cell>
          <cell r="C94" t="str">
            <v xml:space="preserve">INT RECD GUARANTEE CLAIMD PAID OLD                                        </v>
          </cell>
          <cell r="D94">
            <v>0</v>
          </cell>
          <cell r="E94">
            <v>0</v>
          </cell>
          <cell r="G94">
            <v>0</v>
          </cell>
          <cell r="H94">
            <v>0</v>
          </cell>
          <cell r="I94">
            <v>0</v>
          </cell>
          <cell r="J94">
            <v>0</v>
          </cell>
          <cell r="U94">
            <v>0</v>
          </cell>
          <cell r="AC94">
            <v>0</v>
          </cell>
          <cell r="AD94">
            <v>0</v>
          </cell>
          <cell r="AF94">
            <v>0</v>
          </cell>
          <cell r="AG94">
            <v>0</v>
          </cell>
          <cell r="AH94">
            <v>0</v>
          </cell>
          <cell r="AK94">
            <v>0</v>
          </cell>
          <cell r="AL94">
            <v>0</v>
          </cell>
          <cell r="AM94">
            <v>0</v>
          </cell>
          <cell r="AN94">
            <v>0</v>
          </cell>
          <cell r="AO94">
            <v>0</v>
          </cell>
          <cell r="AP94">
            <v>0</v>
          </cell>
        </row>
        <row r="95">
          <cell r="A95">
            <v>125000</v>
          </cell>
          <cell r="B95">
            <v>4.7</v>
          </cell>
          <cell r="C95" t="str">
            <v xml:space="preserve">INT- SHORT TERM BLOCKLOANS                                        </v>
          </cell>
          <cell r="D95">
            <v>0</v>
          </cell>
          <cell r="E95">
            <v>1836789549.9000001</v>
          </cell>
          <cell r="G95">
            <v>1836789549.9000001</v>
          </cell>
          <cell r="H95">
            <v>1224755.0073037501</v>
          </cell>
          <cell r="I95">
            <v>1838014304.9073038</v>
          </cell>
          <cell r="J95">
            <v>641078745.83000004</v>
          </cell>
          <cell r="U95">
            <v>0</v>
          </cell>
          <cell r="AC95">
            <v>641078745.83000004</v>
          </cell>
          <cell r="AD95">
            <v>2477868295.73</v>
          </cell>
          <cell r="AF95">
            <v>2477868295.73</v>
          </cell>
          <cell r="AG95">
            <v>1224755.0073037501</v>
          </cell>
          <cell r="AH95">
            <v>2479093050.7373037</v>
          </cell>
          <cell r="AK95">
            <v>2479093050.7373037</v>
          </cell>
          <cell r="AL95">
            <v>310822920.55865288</v>
          </cell>
          <cell r="AM95">
            <v>2168270130.1786509</v>
          </cell>
          <cell r="AN95">
            <v>305766987.08210206</v>
          </cell>
          <cell r="AO95">
            <v>1862503143.0965488</v>
          </cell>
          <cell r="AP95">
            <v>5055933.4765508175</v>
          </cell>
        </row>
        <row r="96">
          <cell r="A96">
            <v>125001</v>
          </cell>
          <cell r="B96">
            <v>4.7</v>
          </cell>
          <cell r="C96" t="str">
            <v xml:space="preserve">INT SHORT TERM BLOCK LOANS OLD                                        </v>
          </cell>
          <cell r="D96">
            <v>0</v>
          </cell>
          <cell r="E96">
            <v>2272458.41</v>
          </cell>
          <cell r="G96">
            <v>2272458.41</v>
          </cell>
          <cell r="H96">
            <v>0</v>
          </cell>
          <cell r="I96">
            <v>2272458.41</v>
          </cell>
          <cell r="J96">
            <v>0</v>
          </cell>
          <cell r="U96">
            <v>0</v>
          </cell>
          <cell r="AC96">
            <v>0</v>
          </cell>
          <cell r="AD96">
            <v>2272458.41</v>
          </cell>
          <cell r="AF96">
            <v>2272458.41</v>
          </cell>
          <cell r="AG96">
            <v>0</v>
          </cell>
          <cell r="AH96">
            <v>2272458.41</v>
          </cell>
          <cell r="AK96">
            <v>2272458.41</v>
          </cell>
          <cell r="AL96">
            <v>64683.010000000242</v>
          </cell>
          <cell r="AM96">
            <v>2207775.4</v>
          </cell>
          <cell r="AN96">
            <v>95314.020000000019</v>
          </cell>
          <cell r="AO96">
            <v>2112461.38</v>
          </cell>
          <cell r="AP96">
            <v>-30631.009999999776</v>
          </cell>
        </row>
        <row r="97">
          <cell r="A97">
            <v>129000</v>
          </cell>
          <cell r="B97">
            <v>4.7</v>
          </cell>
          <cell r="C97" t="str">
            <v xml:space="preserve">INT- MEDIUM TERM BLOCKLOANS                                        </v>
          </cell>
          <cell r="D97">
            <v>0</v>
          </cell>
          <cell r="E97">
            <v>11271880903.49</v>
          </cell>
          <cell r="G97">
            <v>11271880903.49</v>
          </cell>
          <cell r="H97">
            <v>64580832.436992086</v>
          </cell>
          <cell r="I97">
            <v>11336461735.926992</v>
          </cell>
          <cell r="J97">
            <v>0</v>
          </cell>
          <cell r="U97">
            <v>0</v>
          </cell>
          <cell r="AC97">
            <v>0</v>
          </cell>
          <cell r="AD97">
            <v>11271880903.49</v>
          </cell>
          <cell r="AF97">
            <v>11271880903.49</v>
          </cell>
          <cell r="AG97">
            <v>64580832.436992086</v>
          </cell>
          <cell r="AH97">
            <v>11336461735.926992</v>
          </cell>
          <cell r="AK97">
            <v>11336461735.926992</v>
          </cell>
          <cell r="AL97">
            <v>1077824762.880331</v>
          </cell>
          <cell r="AM97">
            <v>10258636973.046661</v>
          </cell>
          <cell r="AN97">
            <v>1090157875.5213356</v>
          </cell>
          <cell r="AO97">
            <v>9168479097.5253258</v>
          </cell>
          <cell r="AP97">
            <v>-12333112.641004562</v>
          </cell>
        </row>
        <row r="98">
          <cell r="A98">
            <v>129001</v>
          </cell>
          <cell r="B98">
            <v>4.7</v>
          </cell>
          <cell r="C98" t="str">
            <v xml:space="preserve">INT- MEDIUM TERM BLOCKLOANS OLD                                        </v>
          </cell>
          <cell r="D98">
            <v>0</v>
          </cell>
          <cell r="E98">
            <v>14613991.09</v>
          </cell>
          <cell r="G98">
            <v>14613991.09</v>
          </cell>
          <cell r="H98">
            <v>0</v>
          </cell>
          <cell r="I98">
            <v>14613991.09</v>
          </cell>
          <cell r="J98">
            <v>0</v>
          </cell>
          <cell r="U98">
            <v>0</v>
          </cell>
          <cell r="AC98">
            <v>0</v>
          </cell>
          <cell r="AD98">
            <v>14613991.09</v>
          </cell>
          <cell r="AF98">
            <v>14613991.09</v>
          </cell>
          <cell r="AG98">
            <v>0</v>
          </cell>
          <cell r="AH98">
            <v>14613991.09</v>
          </cell>
          <cell r="AK98">
            <v>14613991.09</v>
          </cell>
          <cell r="AL98">
            <v>-113878.00999999978</v>
          </cell>
          <cell r="AM98">
            <v>14727869.1</v>
          </cell>
          <cell r="AN98">
            <v>2221001.7599999998</v>
          </cell>
          <cell r="AO98">
            <v>12506867.34</v>
          </cell>
          <cell r="AP98">
            <v>-2334879.7699999996</v>
          </cell>
        </row>
        <row r="99">
          <cell r="A99">
            <v>133000</v>
          </cell>
          <cell r="B99">
            <v>4.7</v>
          </cell>
          <cell r="C99" t="str">
            <v xml:space="preserve">INT- LONG TERM BLOCKLOANS                                        </v>
          </cell>
          <cell r="D99">
            <v>0</v>
          </cell>
          <cell r="E99">
            <v>5937614743.3100004</v>
          </cell>
          <cell r="G99">
            <v>5937614743.3100004</v>
          </cell>
          <cell r="H99">
            <v>38139295.099896252</v>
          </cell>
          <cell r="I99">
            <v>5975754038.4098969</v>
          </cell>
          <cell r="J99">
            <v>0</v>
          </cell>
          <cell r="U99">
            <v>0</v>
          </cell>
          <cell r="AC99">
            <v>0</v>
          </cell>
          <cell r="AD99">
            <v>5937614743.3100004</v>
          </cell>
          <cell r="AF99">
            <v>5937614743.3100004</v>
          </cell>
          <cell r="AG99">
            <v>38139295.099896252</v>
          </cell>
          <cell r="AH99">
            <v>5975754038.4098969</v>
          </cell>
          <cell r="AK99">
            <v>5975754038.4098969</v>
          </cell>
          <cell r="AL99">
            <v>611823568.52315521</v>
          </cell>
          <cell r="AM99">
            <v>5363930469.8867416</v>
          </cell>
          <cell r="AN99">
            <v>545828053.23711109</v>
          </cell>
          <cell r="AO99">
            <v>4818102416.6496305</v>
          </cell>
          <cell r="AP99">
            <v>65995515.286044121</v>
          </cell>
        </row>
        <row r="100">
          <cell r="A100">
            <v>133001</v>
          </cell>
          <cell r="B100">
            <v>4.7</v>
          </cell>
          <cell r="C100" t="str">
            <v xml:space="preserve">INT- LONG TERM BLOCKLOANS OLD                                        </v>
          </cell>
          <cell r="D100">
            <v>0</v>
          </cell>
          <cell r="E100">
            <v>14311203.210000001</v>
          </cell>
          <cell r="G100">
            <v>14311203.210000001</v>
          </cell>
          <cell r="H100">
            <v>0</v>
          </cell>
          <cell r="I100">
            <v>14311203.210000001</v>
          </cell>
          <cell r="J100">
            <v>0</v>
          </cell>
          <cell r="U100">
            <v>0</v>
          </cell>
          <cell r="AC100">
            <v>0</v>
          </cell>
          <cell r="AD100">
            <v>14311203.210000001</v>
          </cell>
          <cell r="AF100">
            <v>14311203.210000001</v>
          </cell>
          <cell r="AG100">
            <v>0</v>
          </cell>
          <cell r="AH100">
            <v>14311203.210000001</v>
          </cell>
          <cell r="AK100">
            <v>14311203.210000001</v>
          </cell>
          <cell r="AL100">
            <v>27577.540000000969</v>
          </cell>
          <cell r="AM100">
            <v>14283625.67</v>
          </cell>
          <cell r="AN100">
            <v>0</v>
          </cell>
          <cell r="AO100">
            <v>14283625.67</v>
          </cell>
          <cell r="AP100">
            <v>27577.540000000969</v>
          </cell>
        </row>
        <row r="101">
          <cell r="A101">
            <v>137000</v>
          </cell>
          <cell r="B101">
            <v>4.7</v>
          </cell>
          <cell r="C101" t="str">
            <v xml:space="preserve">INT- SHORT TERM EMI LOANS                                        </v>
          </cell>
          <cell r="D101">
            <v>0</v>
          </cell>
          <cell r="E101">
            <v>107602446.2</v>
          </cell>
          <cell r="G101">
            <v>107602446.2</v>
          </cell>
          <cell r="H101">
            <v>0</v>
          </cell>
          <cell r="I101">
            <v>107602446.2</v>
          </cell>
          <cell r="J101">
            <v>0</v>
          </cell>
          <cell r="U101">
            <v>0</v>
          </cell>
          <cell r="AC101">
            <v>0</v>
          </cell>
          <cell r="AD101">
            <v>107602446.2</v>
          </cell>
          <cell r="AF101">
            <v>107602446.2</v>
          </cell>
          <cell r="AG101">
            <v>0</v>
          </cell>
          <cell r="AH101">
            <v>107602446.2</v>
          </cell>
          <cell r="AK101">
            <v>107602446.2</v>
          </cell>
          <cell r="AL101">
            <v>6537333.1300000101</v>
          </cell>
          <cell r="AM101">
            <v>101065113.06999999</v>
          </cell>
          <cell r="AN101">
            <v>6400001.7399999946</v>
          </cell>
          <cell r="AO101">
            <v>94665111.329999998</v>
          </cell>
          <cell r="AP101">
            <v>137331.3900000155</v>
          </cell>
        </row>
        <row r="102">
          <cell r="A102">
            <v>137001</v>
          </cell>
          <cell r="B102">
            <v>4.7</v>
          </cell>
          <cell r="C102" t="str">
            <v xml:space="preserve">INT- SHORT TERM EMI LOANS OLD                                        </v>
          </cell>
          <cell r="D102">
            <v>0</v>
          </cell>
          <cell r="E102">
            <v>846636.33</v>
          </cell>
          <cell r="G102">
            <v>846636.33</v>
          </cell>
          <cell r="H102">
            <v>0</v>
          </cell>
          <cell r="I102">
            <v>846636.33</v>
          </cell>
          <cell r="J102">
            <v>0</v>
          </cell>
          <cell r="U102">
            <v>0</v>
          </cell>
          <cell r="AC102">
            <v>0</v>
          </cell>
          <cell r="AD102">
            <v>846636.33</v>
          </cell>
          <cell r="AF102">
            <v>846636.33</v>
          </cell>
          <cell r="AG102">
            <v>0</v>
          </cell>
          <cell r="AH102">
            <v>846636.33</v>
          </cell>
          <cell r="AK102">
            <v>846636.33</v>
          </cell>
          <cell r="AL102">
            <v>50983.260000000009</v>
          </cell>
          <cell r="AM102">
            <v>795653.07</v>
          </cell>
          <cell r="AN102">
            <v>89508.199999999953</v>
          </cell>
          <cell r="AO102">
            <v>706144.87</v>
          </cell>
          <cell r="AP102">
            <v>-38524.939999999944</v>
          </cell>
        </row>
        <row r="103">
          <cell r="A103">
            <v>141000</v>
          </cell>
          <cell r="B103">
            <v>4.7</v>
          </cell>
          <cell r="C103" t="str">
            <v xml:space="preserve">INT- MEDIUM  EMI LOANS                                        </v>
          </cell>
          <cell r="D103">
            <v>0</v>
          </cell>
          <cell r="E103">
            <v>8998807736.3899994</v>
          </cell>
          <cell r="G103">
            <v>8998807736.3899994</v>
          </cell>
          <cell r="H103">
            <v>0</v>
          </cell>
          <cell r="I103">
            <v>8998807736.3899994</v>
          </cell>
          <cell r="J103">
            <v>0</v>
          </cell>
          <cell r="U103">
            <v>0</v>
          </cell>
          <cell r="AC103">
            <v>0</v>
          </cell>
          <cell r="AD103">
            <v>8998807736.3899994</v>
          </cell>
          <cell r="AF103">
            <v>8998807736.3899994</v>
          </cell>
          <cell r="AG103">
            <v>0</v>
          </cell>
          <cell r="AH103">
            <v>8998807736.3899994</v>
          </cell>
          <cell r="AK103">
            <v>8998807736.3899994</v>
          </cell>
          <cell r="AL103">
            <v>755863458.71999931</v>
          </cell>
          <cell r="AM103">
            <v>8242944277.6700001</v>
          </cell>
          <cell r="AN103">
            <v>730757505.93000031</v>
          </cell>
          <cell r="AO103">
            <v>7512186771.7399998</v>
          </cell>
          <cell r="AP103">
            <v>25105952.789999008</v>
          </cell>
        </row>
        <row r="104">
          <cell r="A104">
            <v>141001</v>
          </cell>
          <cell r="B104">
            <v>4.7</v>
          </cell>
          <cell r="C104" t="str">
            <v xml:space="preserve">INT- MEDIUM  EMI LOANS OLD                                        </v>
          </cell>
          <cell r="D104">
            <v>0</v>
          </cell>
          <cell r="E104">
            <v>374064.69</v>
          </cell>
          <cell r="G104">
            <v>374064.69</v>
          </cell>
          <cell r="H104">
            <v>0</v>
          </cell>
          <cell r="I104">
            <v>374064.69</v>
          </cell>
          <cell r="J104">
            <v>0</v>
          </cell>
          <cell r="U104">
            <v>0</v>
          </cell>
          <cell r="AC104">
            <v>0</v>
          </cell>
          <cell r="AD104">
            <v>374064.69</v>
          </cell>
          <cell r="AF104">
            <v>374064.69</v>
          </cell>
          <cell r="AG104">
            <v>0</v>
          </cell>
          <cell r="AH104">
            <v>374064.69</v>
          </cell>
          <cell r="AK104">
            <v>374064.69</v>
          </cell>
          <cell r="AL104">
            <v>192625.14</v>
          </cell>
          <cell r="AM104">
            <v>181439.55</v>
          </cell>
          <cell r="AN104">
            <v>124.29999999998836</v>
          </cell>
          <cell r="AO104">
            <v>181315.25</v>
          </cell>
          <cell r="AP104">
            <v>192500.84000000003</v>
          </cell>
        </row>
        <row r="105">
          <cell r="A105">
            <v>145000</v>
          </cell>
          <cell r="B105">
            <v>4.7</v>
          </cell>
          <cell r="C105" t="str">
            <v xml:space="preserve">INT- LONG TERM EMI LOANS                                        </v>
          </cell>
          <cell r="D105">
            <v>0</v>
          </cell>
          <cell r="E105">
            <v>18401513564.619999</v>
          </cell>
          <cell r="G105">
            <v>18401513564.619999</v>
          </cell>
          <cell r="H105">
            <v>0</v>
          </cell>
          <cell r="I105">
            <v>18401513564.619999</v>
          </cell>
          <cell r="J105">
            <v>0</v>
          </cell>
          <cell r="U105">
            <v>0</v>
          </cell>
          <cell r="AC105">
            <v>0</v>
          </cell>
          <cell r="AD105">
            <v>18401513564.619999</v>
          </cell>
          <cell r="AF105">
            <v>18401513564.619999</v>
          </cell>
          <cell r="AG105">
            <v>0</v>
          </cell>
          <cell r="AH105">
            <v>18401513564.619999</v>
          </cell>
          <cell r="AK105">
            <v>18401513564.619999</v>
          </cell>
          <cell r="AL105">
            <v>2044903717.2999992</v>
          </cell>
          <cell r="AM105">
            <v>16356609847.32</v>
          </cell>
          <cell r="AN105">
            <v>1882784096.039999</v>
          </cell>
          <cell r="AO105">
            <v>14473825751.280001</v>
          </cell>
          <cell r="AP105">
            <v>162119621.26000023</v>
          </cell>
        </row>
        <row r="106">
          <cell r="A106">
            <v>145001</v>
          </cell>
          <cell r="B106">
            <v>4.7</v>
          </cell>
          <cell r="C106" t="str">
            <v xml:space="preserve">INT LONG TERM EMI LOAN OLD                                        </v>
          </cell>
          <cell r="D106">
            <v>0</v>
          </cell>
          <cell r="E106">
            <v>1160027.8600000001</v>
          </cell>
          <cell r="G106">
            <v>1160027.8600000001</v>
          </cell>
          <cell r="H106">
            <v>0</v>
          </cell>
          <cell r="I106">
            <v>1160027.8600000001</v>
          </cell>
          <cell r="J106">
            <v>0</v>
          </cell>
          <cell r="U106">
            <v>0</v>
          </cell>
          <cell r="AC106">
            <v>0</v>
          </cell>
          <cell r="AD106">
            <v>1160027.8600000001</v>
          </cell>
          <cell r="AF106">
            <v>1160027.8600000001</v>
          </cell>
          <cell r="AG106">
            <v>0</v>
          </cell>
          <cell r="AH106">
            <v>1160027.8600000001</v>
          </cell>
          <cell r="AK106">
            <v>1160027.8600000001</v>
          </cell>
          <cell r="AL106">
            <v>346352.89000000013</v>
          </cell>
          <cell r="AM106">
            <v>813674.97</v>
          </cell>
          <cell r="AN106">
            <v>-80302.560000000056</v>
          </cell>
          <cell r="AO106">
            <v>893977.53</v>
          </cell>
          <cell r="AP106">
            <v>426655.45000000019</v>
          </cell>
        </row>
        <row r="107">
          <cell r="A107">
            <v>147000</v>
          </cell>
          <cell r="B107">
            <v>4.7</v>
          </cell>
          <cell r="C107" t="str">
            <v xml:space="preserve">INT- ONE TIME LOANS                                        </v>
          </cell>
          <cell r="D107">
            <v>0</v>
          </cell>
          <cell r="E107">
            <v>3745118247.3499999</v>
          </cell>
          <cell r="G107">
            <v>3745118247.3499999</v>
          </cell>
          <cell r="H107">
            <v>14504832.615140835</v>
          </cell>
          <cell r="I107">
            <v>3759623079.9651408</v>
          </cell>
          <cell r="J107">
            <v>0</v>
          </cell>
          <cell r="U107">
            <v>0</v>
          </cell>
          <cell r="AC107">
            <v>0</v>
          </cell>
          <cell r="AD107">
            <v>3745118247.3499999</v>
          </cell>
          <cell r="AF107">
            <v>3745118247.3499999</v>
          </cell>
          <cell r="AG107">
            <v>14504832.615140835</v>
          </cell>
          <cell r="AH107">
            <v>3759623079.9651408</v>
          </cell>
          <cell r="AK107">
            <v>3759623079.9651408</v>
          </cell>
          <cell r="AL107">
            <v>439183590.87514067</v>
          </cell>
          <cell r="AM107">
            <v>3320439489.0900002</v>
          </cell>
          <cell r="AN107">
            <v>378883368.48000002</v>
          </cell>
          <cell r="AO107">
            <v>2941556120.6100001</v>
          </cell>
          <cell r="AP107">
            <v>60300222.395140648</v>
          </cell>
        </row>
        <row r="108">
          <cell r="A108">
            <v>147001</v>
          </cell>
          <cell r="B108">
            <v>4.7</v>
          </cell>
          <cell r="C108" t="str">
            <v xml:space="preserve">INT- ONE TIME LOANS OLD                                        </v>
          </cell>
          <cell r="D108">
            <v>0</v>
          </cell>
          <cell r="E108">
            <v>222336.94</v>
          </cell>
          <cell r="G108">
            <v>222336.94</v>
          </cell>
          <cell r="H108">
            <v>0</v>
          </cell>
          <cell r="I108">
            <v>222336.94</v>
          </cell>
          <cell r="J108">
            <v>0</v>
          </cell>
          <cell r="U108">
            <v>0</v>
          </cell>
          <cell r="AC108">
            <v>0</v>
          </cell>
          <cell r="AD108">
            <v>222336.94</v>
          </cell>
          <cell r="AF108">
            <v>222336.94</v>
          </cell>
          <cell r="AG108">
            <v>0</v>
          </cell>
          <cell r="AH108">
            <v>222336.94</v>
          </cell>
          <cell r="AK108">
            <v>222336.94</v>
          </cell>
          <cell r="AL108">
            <v>268300.61</v>
          </cell>
          <cell r="AM108">
            <v>-45963.67</v>
          </cell>
          <cell r="AN108">
            <v>0</v>
          </cell>
          <cell r="AO108">
            <v>-45963.67</v>
          </cell>
          <cell r="AP108">
            <v>268300.61</v>
          </cell>
        </row>
        <row r="109">
          <cell r="A109">
            <v>149000</v>
          </cell>
          <cell r="B109">
            <v>4.7</v>
          </cell>
          <cell r="C109" t="str">
            <v xml:space="preserve">INT- RESCHEDULED LOANS                                        </v>
          </cell>
          <cell r="D109">
            <v>0</v>
          </cell>
          <cell r="E109">
            <v>0</v>
          </cell>
          <cell r="G109">
            <v>0</v>
          </cell>
          <cell r="H109">
            <v>0</v>
          </cell>
          <cell r="I109">
            <v>0</v>
          </cell>
          <cell r="J109">
            <v>0</v>
          </cell>
          <cell r="U109">
            <v>0</v>
          </cell>
          <cell r="AC109">
            <v>0</v>
          </cell>
          <cell r="AD109">
            <v>0</v>
          </cell>
          <cell r="AF109">
            <v>0</v>
          </cell>
          <cell r="AG109">
            <v>0</v>
          </cell>
          <cell r="AH109">
            <v>0</v>
          </cell>
          <cell r="AK109">
            <v>0</v>
          </cell>
          <cell r="AL109">
            <v>0</v>
          </cell>
          <cell r="AM109">
            <v>0</v>
          </cell>
          <cell r="AN109">
            <v>0</v>
          </cell>
          <cell r="AO109">
            <v>0</v>
          </cell>
          <cell r="AP109">
            <v>0</v>
          </cell>
        </row>
        <row r="110">
          <cell r="A110">
            <v>149001</v>
          </cell>
          <cell r="B110">
            <v>4.7</v>
          </cell>
          <cell r="C110" t="str">
            <v xml:space="preserve">INT- RESCHEDULED LOANS OLD                                        </v>
          </cell>
          <cell r="D110">
            <v>0</v>
          </cell>
          <cell r="E110">
            <v>80000</v>
          </cell>
          <cell r="G110">
            <v>80000</v>
          </cell>
          <cell r="H110">
            <v>0</v>
          </cell>
          <cell r="I110">
            <v>80000</v>
          </cell>
          <cell r="J110">
            <v>0</v>
          </cell>
          <cell r="U110">
            <v>0</v>
          </cell>
          <cell r="AC110">
            <v>0</v>
          </cell>
          <cell r="AD110">
            <v>80000</v>
          </cell>
          <cell r="AF110">
            <v>80000</v>
          </cell>
          <cell r="AG110">
            <v>0</v>
          </cell>
          <cell r="AH110">
            <v>80000</v>
          </cell>
          <cell r="AK110">
            <v>80000</v>
          </cell>
          <cell r="AL110">
            <v>0</v>
          </cell>
          <cell r="AM110">
            <v>80000</v>
          </cell>
          <cell r="AN110">
            <v>0</v>
          </cell>
          <cell r="AO110">
            <v>80000</v>
          </cell>
          <cell r="AP110">
            <v>0</v>
          </cell>
        </row>
        <row r="111">
          <cell r="A111">
            <v>172000</v>
          </cell>
          <cell r="B111">
            <v>4.7</v>
          </cell>
          <cell r="C111" t="str">
            <v xml:space="preserve">INT- STAFF LOANS                                        </v>
          </cell>
          <cell r="D111">
            <v>0</v>
          </cell>
          <cell r="E111">
            <v>1196190122.0799999</v>
          </cell>
          <cell r="G111">
            <v>1196190122.0799999</v>
          </cell>
          <cell r="H111">
            <v>0</v>
          </cell>
          <cell r="I111">
            <v>1196190122.0799999</v>
          </cell>
          <cell r="J111">
            <v>0</v>
          </cell>
          <cell r="U111">
            <v>0</v>
          </cell>
          <cell r="AC111">
            <v>0</v>
          </cell>
          <cell r="AD111">
            <v>1196190122.0799999</v>
          </cell>
          <cell r="AF111">
            <v>1196190122.0799999</v>
          </cell>
          <cell r="AG111">
            <v>0</v>
          </cell>
          <cell r="AH111">
            <v>1196190122.0799999</v>
          </cell>
          <cell r="AK111">
            <v>1196190122.0799999</v>
          </cell>
          <cell r="AL111">
            <v>102485634.16999984</v>
          </cell>
          <cell r="AM111">
            <v>1093704487.9100001</v>
          </cell>
          <cell r="AN111">
            <v>100967032.1500001</v>
          </cell>
          <cell r="AO111">
            <v>992737455.75999999</v>
          </cell>
          <cell r="AP111">
            <v>1518602.0199997425</v>
          </cell>
        </row>
        <row r="112">
          <cell r="A112">
            <v>173000</v>
          </cell>
          <cell r="B112">
            <v>4.7</v>
          </cell>
          <cell r="C112" t="str">
            <v xml:space="preserve">INT- SCHEME LOANS                                        </v>
          </cell>
          <cell r="D112">
            <v>0</v>
          </cell>
          <cell r="E112">
            <v>172596.76</v>
          </cell>
          <cell r="G112">
            <v>172596.76</v>
          </cell>
          <cell r="H112">
            <v>0</v>
          </cell>
          <cell r="I112">
            <v>172596.76</v>
          </cell>
          <cell r="J112">
            <v>0</v>
          </cell>
          <cell r="U112">
            <v>0</v>
          </cell>
          <cell r="AC112">
            <v>0</v>
          </cell>
          <cell r="AD112">
            <v>172596.76</v>
          </cell>
          <cell r="AF112">
            <v>172596.76</v>
          </cell>
          <cell r="AG112">
            <v>0</v>
          </cell>
          <cell r="AH112">
            <v>172596.76</v>
          </cell>
          <cell r="AK112">
            <v>172596.76</v>
          </cell>
          <cell r="AL112">
            <v>11685.790000000008</v>
          </cell>
          <cell r="AM112">
            <v>160910.97</v>
          </cell>
          <cell r="AN112">
            <v>98949.63</v>
          </cell>
          <cell r="AO112">
            <v>61961.34</v>
          </cell>
          <cell r="AP112">
            <v>-87263.84</v>
          </cell>
        </row>
        <row r="113">
          <cell r="A113">
            <v>178000</v>
          </cell>
          <cell r="B113">
            <v>4.7</v>
          </cell>
          <cell r="C113" t="str">
            <v xml:space="preserve">INT.SYNDICATED  LOANS                                        </v>
          </cell>
          <cell r="D113">
            <v>0</v>
          </cell>
          <cell r="E113">
            <v>0</v>
          </cell>
          <cell r="G113">
            <v>0</v>
          </cell>
          <cell r="H113">
            <v>1556513.7438337503</v>
          </cell>
          <cell r="I113">
            <v>1556513.7438337503</v>
          </cell>
          <cell r="J113">
            <v>0</v>
          </cell>
          <cell r="U113">
            <v>0</v>
          </cell>
          <cell r="AC113">
            <v>0</v>
          </cell>
          <cell r="AD113">
            <v>0</v>
          </cell>
          <cell r="AF113">
            <v>0</v>
          </cell>
          <cell r="AG113">
            <v>1556513.7438337503</v>
          </cell>
          <cell r="AH113">
            <v>1556513.7438337503</v>
          </cell>
          <cell r="AK113">
            <v>1556513.7438337503</v>
          </cell>
          <cell r="AL113">
            <v>1556513.7438337503</v>
          </cell>
          <cell r="AM113">
            <v>0</v>
          </cell>
          <cell r="AN113">
            <v>1.4632499000000001</v>
          </cell>
          <cell r="AO113">
            <v>-1.4632499000000001</v>
          </cell>
          <cell r="AP113">
            <v>1556512.2805838503</v>
          </cell>
        </row>
        <row r="114">
          <cell r="A114">
            <v>179000</v>
          </cell>
          <cell r="B114">
            <v>4.7</v>
          </cell>
          <cell r="C114" t="str">
            <v xml:space="preserve">INT- REFINANCE LOANS  ST BL                                        </v>
          </cell>
          <cell r="D114">
            <v>0</v>
          </cell>
          <cell r="E114">
            <v>2216.9899999999998</v>
          </cell>
          <cell r="G114">
            <v>2216.9899999999998</v>
          </cell>
          <cell r="H114">
            <v>0</v>
          </cell>
          <cell r="I114">
            <v>2216.9899999999998</v>
          </cell>
          <cell r="J114">
            <v>0</v>
          </cell>
          <cell r="U114">
            <v>0</v>
          </cell>
          <cell r="AC114">
            <v>0</v>
          </cell>
          <cell r="AD114">
            <v>2216.9899999999998</v>
          </cell>
          <cell r="AF114">
            <v>2216.9899999999998</v>
          </cell>
          <cell r="AG114">
            <v>0</v>
          </cell>
          <cell r="AH114">
            <v>2216.9899999999998</v>
          </cell>
          <cell r="AK114">
            <v>2216.9899999999998</v>
          </cell>
          <cell r="AL114">
            <v>0</v>
          </cell>
          <cell r="AM114">
            <v>2216.9899999999998</v>
          </cell>
          <cell r="AN114">
            <v>0</v>
          </cell>
          <cell r="AO114">
            <v>2216.9899999999998</v>
          </cell>
          <cell r="AP114">
            <v>0</v>
          </cell>
        </row>
        <row r="115">
          <cell r="A115">
            <v>185000</v>
          </cell>
          <cell r="B115">
            <v>4.7</v>
          </cell>
          <cell r="C115" t="str">
            <v xml:space="preserve">INT- INTEREST SUBSIDY LOANS                                        </v>
          </cell>
          <cell r="D115">
            <v>0</v>
          </cell>
          <cell r="E115">
            <v>40289123.130000003</v>
          </cell>
          <cell r="G115">
            <v>40289123.130000003</v>
          </cell>
          <cell r="H115">
            <v>0</v>
          </cell>
          <cell r="I115">
            <v>40289123.130000003</v>
          </cell>
          <cell r="J115">
            <v>0</v>
          </cell>
          <cell r="U115">
            <v>0</v>
          </cell>
          <cell r="AC115">
            <v>0</v>
          </cell>
          <cell r="AD115">
            <v>40289123.130000003</v>
          </cell>
          <cell r="AF115">
            <v>40289123.130000003</v>
          </cell>
          <cell r="AG115">
            <v>0</v>
          </cell>
          <cell r="AH115">
            <v>40289123.130000003</v>
          </cell>
          <cell r="AK115">
            <v>40289123.130000003</v>
          </cell>
          <cell r="AL115">
            <v>3943606.2600000054</v>
          </cell>
          <cell r="AM115">
            <v>36345516.869999997</v>
          </cell>
          <cell r="AN115">
            <v>2870344.5599999987</v>
          </cell>
          <cell r="AO115">
            <v>33475172.309999999</v>
          </cell>
          <cell r="AP115">
            <v>1073261.7000000067</v>
          </cell>
        </row>
        <row r="116">
          <cell r="A116">
            <v>191010</v>
          </cell>
          <cell r="B116">
            <v>4.7</v>
          </cell>
          <cell r="C116" t="str">
            <v xml:space="preserve">INT- INCOME LAND REDEMPTION LOAN                                        </v>
          </cell>
          <cell r="D116">
            <v>0</v>
          </cell>
          <cell r="E116">
            <v>0</v>
          </cell>
          <cell r="G116">
            <v>0</v>
          </cell>
          <cell r="H116">
            <v>0</v>
          </cell>
          <cell r="I116">
            <v>0</v>
          </cell>
          <cell r="J116">
            <v>0</v>
          </cell>
          <cell r="U116">
            <v>0</v>
          </cell>
          <cell r="AC116">
            <v>0</v>
          </cell>
          <cell r="AD116">
            <v>0</v>
          </cell>
          <cell r="AF116">
            <v>0</v>
          </cell>
          <cell r="AG116">
            <v>0</v>
          </cell>
          <cell r="AH116">
            <v>0</v>
          </cell>
          <cell r="AK116">
            <v>0</v>
          </cell>
          <cell r="AL116">
            <v>0</v>
          </cell>
          <cell r="AM116">
            <v>0</v>
          </cell>
          <cell r="AN116">
            <v>0</v>
          </cell>
          <cell r="AO116">
            <v>0</v>
          </cell>
          <cell r="AP116">
            <v>0</v>
          </cell>
        </row>
        <row r="117">
          <cell r="A117">
            <v>191200</v>
          </cell>
          <cell r="B117">
            <v>4.7</v>
          </cell>
          <cell r="C117" t="str">
            <v xml:space="preserve">INT- PAWNING                                        </v>
          </cell>
          <cell r="D117">
            <v>0</v>
          </cell>
          <cell r="E117">
            <v>13730857811.309999</v>
          </cell>
          <cell r="G117">
            <v>13730857811.309999</v>
          </cell>
          <cell r="H117">
            <v>0</v>
          </cell>
          <cell r="I117">
            <v>13730857811.309999</v>
          </cell>
          <cell r="J117">
            <v>-5952488.5899999999</v>
          </cell>
          <cell r="U117">
            <v>0</v>
          </cell>
          <cell r="AC117">
            <v>-5952488.5899999999</v>
          </cell>
          <cell r="AD117">
            <v>13724905322.719999</v>
          </cell>
          <cell r="AF117">
            <v>13724905322.719999</v>
          </cell>
          <cell r="AG117">
            <v>0</v>
          </cell>
          <cell r="AH117">
            <v>13724905322.719999</v>
          </cell>
          <cell r="AK117">
            <v>13724905322.719999</v>
          </cell>
          <cell r="AL117">
            <v>1467274256.8499985</v>
          </cell>
          <cell r="AM117">
            <v>12257631065.870001</v>
          </cell>
          <cell r="AN117">
            <v>1435587914.25</v>
          </cell>
          <cell r="AO117">
            <v>10822043151.620001</v>
          </cell>
          <cell r="AP117">
            <v>31686342.599998474</v>
          </cell>
        </row>
        <row r="118">
          <cell r="A118">
            <v>191210</v>
          </cell>
          <cell r="B118">
            <v>4.7</v>
          </cell>
          <cell r="C118" t="str">
            <v xml:space="preserve">INT- PAWNING - WHOLESALE                                        </v>
          </cell>
          <cell r="D118">
            <v>0</v>
          </cell>
          <cell r="E118">
            <v>0</v>
          </cell>
          <cell r="G118">
            <v>0</v>
          </cell>
          <cell r="H118">
            <v>0</v>
          </cell>
          <cell r="I118">
            <v>0</v>
          </cell>
          <cell r="J118">
            <v>0</v>
          </cell>
          <cell r="U118">
            <v>0</v>
          </cell>
          <cell r="AC118">
            <v>0</v>
          </cell>
          <cell r="AD118">
            <v>0</v>
          </cell>
          <cell r="AF118">
            <v>0</v>
          </cell>
          <cell r="AG118">
            <v>0</v>
          </cell>
          <cell r="AH118">
            <v>0</v>
          </cell>
          <cell r="AK118">
            <v>0</v>
          </cell>
          <cell r="AL118">
            <v>0</v>
          </cell>
          <cell r="AM118">
            <v>0</v>
          </cell>
          <cell r="AN118">
            <v>0</v>
          </cell>
          <cell r="AO118">
            <v>0</v>
          </cell>
          <cell r="AP118">
            <v>0</v>
          </cell>
        </row>
        <row r="119">
          <cell r="A119">
            <v>191220</v>
          </cell>
          <cell r="B119">
            <v>4.7</v>
          </cell>
          <cell r="C119" t="str">
            <v xml:space="preserve">INT- NP PAWNING                                        </v>
          </cell>
          <cell r="D119">
            <v>0</v>
          </cell>
          <cell r="E119">
            <v>-391509</v>
          </cell>
          <cell r="G119">
            <v>-391509</v>
          </cell>
          <cell r="H119">
            <v>0</v>
          </cell>
          <cell r="I119">
            <v>-391509</v>
          </cell>
          <cell r="J119">
            <v>0</v>
          </cell>
          <cell r="U119">
            <v>0</v>
          </cell>
          <cell r="AC119">
            <v>0</v>
          </cell>
          <cell r="AD119">
            <v>-391509</v>
          </cell>
          <cell r="AF119">
            <v>-391509</v>
          </cell>
          <cell r="AG119">
            <v>0</v>
          </cell>
          <cell r="AH119">
            <v>-391509</v>
          </cell>
          <cell r="AK119">
            <v>-391509</v>
          </cell>
          <cell r="AL119">
            <v>-45652</v>
          </cell>
          <cell r="AM119">
            <v>-345857</v>
          </cell>
          <cell r="AN119">
            <v>0</v>
          </cell>
          <cell r="AO119">
            <v>-345857</v>
          </cell>
          <cell r="AP119">
            <v>-45652</v>
          </cell>
        </row>
        <row r="120">
          <cell r="A120">
            <v>191230</v>
          </cell>
          <cell r="B120">
            <v>4.7</v>
          </cell>
          <cell r="C120" t="str">
            <v xml:space="preserve">INT- NP PAWNING - WHOLESALE                                        </v>
          </cell>
          <cell r="D120">
            <v>0</v>
          </cell>
          <cell r="E120">
            <v>0</v>
          </cell>
          <cell r="G120">
            <v>0</v>
          </cell>
          <cell r="H120">
            <v>0</v>
          </cell>
          <cell r="I120">
            <v>0</v>
          </cell>
          <cell r="J120">
            <v>0</v>
          </cell>
          <cell r="U120">
            <v>0</v>
          </cell>
          <cell r="AC120">
            <v>0</v>
          </cell>
          <cell r="AD120">
            <v>0</v>
          </cell>
          <cell r="AF120">
            <v>0</v>
          </cell>
          <cell r="AG120">
            <v>0</v>
          </cell>
          <cell r="AH120">
            <v>0</v>
          </cell>
          <cell r="AK120">
            <v>0</v>
          </cell>
          <cell r="AL120">
            <v>0</v>
          </cell>
          <cell r="AM120">
            <v>0</v>
          </cell>
          <cell r="AN120">
            <v>0</v>
          </cell>
          <cell r="AO120">
            <v>0</v>
          </cell>
          <cell r="AP120">
            <v>0</v>
          </cell>
        </row>
        <row r="121">
          <cell r="A121">
            <v>191300</v>
          </cell>
          <cell r="B121">
            <v>4.7</v>
          </cell>
          <cell r="C121" t="str">
            <v xml:space="preserve">INT- LEASING                                        </v>
          </cell>
          <cell r="D121">
            <v>0</v>
          </cell>
          <cell r="E121">
            <v>0</v>
          </cell>
          <cell r="G121">
            <v>0</v>
          </cell>
          <cell r="H121">
            <v>0</v>
          </cell>
          <cell r="I121">
            <v>0</v>
          </cell>
          <cell r="J121">
            <v>0</v>
          </cell>
          <cell r="U121">
            <v>0</v>
          </cell>
          <cell r="AC121">
            <v>0</v>
          </cell>
          <cell r="AD121">
            <v>0</v>
          </cell>
          <cell r="AF121">
            <v>0</v>
          </cell>
          <cell r="AG121">
            <v>0</v>
          </cell>
          <cell r="AH121">
            <v>0</v>
          </cell>
          <cell r="AK121">
            <v>0</v>
          </cell>
          <cell r="AL121">
            <v>0</v>
          </cell>
          <cell r="AM121">
            <v>0</v>
          </cell>
          <cell r="AN121">
            <v>0</v>
          </cell>
          <cell r="AO121">
            <v>0</v>
          </cell>
          <cell r="AP121">
            <v>0</v>
          </cell>
        </row>
        <row r="122">
          <cell r="A122">
            <v>191310</v>
          </cell>
          <cell r="B122">
            <v>4.7</v>
          </cell>
          <cell r="C122" t="str">
            <v xml:space="preserve">INT- NP LEASING                                        </v>
          </cell>
          <cell r="D122">
            <v>0</v>
          </cell>
          <cell r="E122">
            <v>0</v>
          </cell>
          <cell r="G122">
            <v>0</v>
          </cell>
          <cell r="H122">
            <v>0</v>
          </cell>
          <cell r="I122">
            <v>0</v>
          </cell>
          <cell r="J122">
            <v>0</v>
          </cell>
          <cell r="U122">
            <v>0</v>
          </cell>
          <cell r="AC122">
            <v>0</v>
          </cell>
          <cell r="AD122">
            <v>0</v>
          </cell>
          <cell r="AF122">
            <v>0</v>
          </cell>
          <cell r="AG122">
            <v>0</v>
          </cell>
          <cell r="AH122">
            <v>0</v>
          </cell>
          <cell r="AK122">
            <v>0</v>
          </cell>
          <cell r="AL122">
            <v>0</v>
          </cell>
          <cell r="AM122">
            <v>0</v>
          </cell>
          <cell r="AN122">
            <v>0</v>
          </cell>
          <cell r="AO122">
            <v>0</v>
          </cell>
          <cell r="AP122">
            <v>0</v>
          </cell>
        </row>
        <row r="123">
          <cell r="A123">
            <v>191320</v>
          </cell>
          <cell r="B123">
            <v>4.7</v>
          </cell>
          <cell r="C123" t="str">
            <v xml:space="preserve">INT. RECEIVED PERFORMING LEASE HOLU                                        </v>
          </cell>
          <cell r="D123">
            <v>0</v>
          </cell>
          <cell r="E123">
            <v>0</v>
          </cell>
          <cell r="G123">
            <v>0</v>
          </cell>
          <cell r="H123">
            <v>0</v>
          </cell>
          <cell r="I123">
            <v>0</v>
          </cell>
          <cell r="J123">
            <v>0</v>
          </cell>
          <cell r="U123">
            <v>0</v>
          </cell>
          <cell r="AC123">
            <v>0</v>
          </cell>
          <cell r="AD123">
            <v>0</v>
          </cell>
          <cell r="AF123">
            <v>0</v>
          </cell>
          <cell r="AG123">
            <v>0</v>
          </cell>
          <cell r="AH123">
            <v>0</v>
          </cell>
          <cell r="AK123">
            <v>0</v>
          </cell>
          <cell r="AL123">
            <v>0</v>
          </cell>
          <cell r="AM123">
            <v>0</v>
          </cell>
          <cell r="AN123">
            <v>0</v>
          </cell>
          <cell r="AO123">
            <v>0</v>
          </cell>
          <cell r="AP123">
            <v>0</v>
          </cell>
        </row>
        <row r="124">
          <cell r="A124">
            <v>191330</v>
          </cell>
          <cell r="B124">
            <v>4.7</v>
          </cell>
          <cell r="C124" t="str">
            <v xml:space="preserve">INT. NON PERFORMING LEASES HOLU                                        </v>
          </cell>
          <cell r="D124">
            <v>0</v>
          </cell>
          <cell r="E124">
            <v>0</v>
          </cell>
          <cell r="G124">
            <v>0</v>
          </cell>
          <cell r="H124">
            <v>0</v>
          </cell>
          <cell r="I124">
            <v>0</v>
          </cell>
          <cell r="J124">
            <v>0</v>
          </cell>
          <cell r="U124">
            <v>0</v>
          </cell>
          <cell r="AC124">
            <v>0</v>
          </cell>
          <cell r="AD124">
            <v>0</v>
          </cell>
          <cell r="AF124">
            <v>0</v>
          </cell>
          <cell r="AG124">
            <v>0</v>
          </cell>
          <cell r="AH124">
            <v>0</v>
          </cell>
          <cell r="AK124">
            <v>0</v>
          </cell>
          <cell r="AL124">
            <v>0</v>
          </cell>
          <cell r="AM124">
            <v>0</v>
          </cell>
          <cell r="AN124">
            <v>0</v>
          </cell>
          <cell r="AO124">
            <v>0</v>
          </cell>
          <cell r="AP124">
            <v>0</v>
          </cell>
        </row>
        <row r="125">
          <cell r="A125">
            <v>191400</v>
          </cell>
          <cell r="B125">
            <v>4.7</v>
          </cell>
          <cell r="C125" t="str">
            <v xml:space="preserve">INT- CREDIT CARD                                        </v>
          </cell>
          <cell r="D125">
            <v>0</v>
          </cell>
          <cell r="E125">
            <v>276811552.69999999</v>
          </cell>
          <cell r="G125">
            <v>276811552.69999999</v>
          </cell>
          <cell r="H125">
            <v>0</v>
          </cell>
          <cell r="I125">
            <v>276811552.69999999</v>
          </cell>
          <cell r="J125">
            <v>0</v>
          </cell>
          <cell r="U125">
            <v>0</v>
          </cell>
          <cell r="AC125">
            <v>0</v>
          </cell>
          <cell r="AD125">
            <v>276811552.69999999</v>
          </cell>
          <cell r="AF125">
            <v>276811552.69999999</v>
          </cell>
          <cell r="AG125">
            <v>0</v>
          </cell>
          <cell r="AH125">
            <v>276811552.69999999</v>
          </cell>
          <cell r="AK125">
            <v>276811552.69999999</v>
          </cell>
          <cell r="AL125">
            <v>28109099.639999986</v>
          </cell>
          <cell r="AM125">
            <v>248702453.06</v>
          </cell>
          <cell r="AN125">
            <v>29413345.449999988</v>
          </cell>
          <cell r="AO125">
            <v>219289107.61000001</v>
          </cell>
          <cell r="AP125">
            <v>-1304245.8100000024</v>
          </cell>
        </row>
        <row r="126">
          <cell r="A126">
            <v>191410</v>
          </cell>
          <cell r="B126">
            <v>4.7</v>
          </cell>
          <cell r="C126" t="str">
            <v xml:space="preserve">INT- NP CREDIT CARD                                        </v>
          </cell>
          <cell r="D126">
            <v>0</v>
          </cell>
          <cell r="E126">
            <v>0</v>
          </cell>
          <cell r="G126">
            <v>0</v>
          </cell>
          <cell r="H126">
            <v>0</v>
          </cell>
          <cell r="I126">
            <v>0</v>
          </cell>
          <cell r="J126">
            <v>0</v>
          </cell>
          <cell r="U126">
            <v>0</v>
          </cell>
          <cell r="AC126">
            <v>0</v>
          </cell>
          <cell r="AD126">
            <v>0</v>
          </cell>
          <cell r="AF126">
            <v>0</v>
          </cell>
          <cell r="AG126">
            <v>0</v>
          </cell>
          <cell r="AH126">
            <v>0</v>
          </cell>
          <cell r="AK126">
            <v>0</v>
          </cell>
          <cell r="AL126">
            <v>0</v>
          </cell>
          <cell r="AM126">
            <v>0</v>
          </cell>
          <cell r="AN126">
            <v>0</v>
          </cell>
          <cell r="AO126">
            <v>0</v>
          </cell>
          <cell r="AP126">
            <v>0</v>
          </cell>
          <cell r="AQ126">
            <v>-1435587914.25</v>
          </cell>
        </row>
        <row r="127">
          <cell r="A127">
            <v>191500</v>
          </cell>
          <cell r="B127">
            <v>4.3</v>
          </cell>
          <cell r="C127" t="str">
            <v xml:space="preserve">INT- NP INTEREST RATE SWAPS                                        </v>
          </cell>
          <cell r="D127">
            <v>0</v>
          </cell>
          <cell r="E127">
            <v>0</v>
          </cell>
          <cell r="G127">
            <v>0</v>
          </cell>
          <cell r="H127">
            <v>0</v>
          </cell>
          <cell r="I127">
            <v>0</v>
          </cell>
          <cell r="J127">
            <v>0</v>
          </cell>
          <cell r="U127">
            <v>0</v>
          </cell>
          <cell r="AC127">
            <v>0</v>
          </cell>
          <cell r="AD127">
            <v>0</v>
          </cell>
          <cell r="AF127">
            <v>0</v>
          </cell>
          <cell r="AG127">
            <v>0</v>
          </cell>
          <cell r="AH127">
            <v>0</v>
          </cell>
          <cell r="AK127">
            <v>0</v>
          </cell>
          <cell r="AL127">
            <v>0</v>
          </cell>
          <cell r="AM127">
            <v>0</v>
          </cell>
          <cell r="AN127">
            <v>0</v>
          </cell>
          <cell r="AO127">
            <v>0</v>
          </cell>
          <cell r="AP127">
            <v>0</v>
          </cell>
        </row>
        <row r="128">
          <cell r="A128">
            <v>191610</v>
          </cell>
          <cell r="B128">
            <v>9.4</v>
          </cell>
          <cell r="C128" t="str">
            <v xml:space="preserve">DIVIDEND RECEIVED - INVESTMENTS                                        </v>
          </cell>
          <cell r="D128">
            <v>0</v>
          </cell>
          <cell r="E128">
            <v>1569069314.27</v>
          </cell>
          <cell r="G128">
            <v>1569069314.27</v>
          </cell>
          <cell r="H128">
            <v>0</v>
          </cell>
          <cell r="I128">
            <v>1569069314.27</v>
          </cell>
          <cell r="J128">
            <v>0</v>
          </cell>
          <cell r="U128">
            <v>0</v>
          </cell>
          <cell r="AC128">
            <v>0</v>
          </cell>
          <cell r="AD128">
            <v>1569069314.27</v>
          </cell>
          <cell r="AF128">
            <v>1569069314.27</v>
          </cell>
          <cell r="AG128">
            <v>0</v>
          </cell>
          <cell r="AH128">
            <v>1569069314.27</v>
          </cell>
          <cell r="AK128">
            <v>1569069314.27</v>
          </cell>
          <cell r="AL128">
            <v>888681211.5</v>
          </cell>
          <cell r="AM128">
            <v>680388102.76999998</v>
          </cell>
          <cell r="AN128">
            <v>0</v>
          </cell>
          <cell r="AO128">
            <v>680388102.76999998</v>
          </cell>
          <cell r="AP128">
            <v>888681211.5</v>
          </cell>
        </row>
        <row r="129">
          <cell r="A129">
            <v>191620</v>
          </cell>
          <cell r="B129">
            <v>6.3</v>
          </cell>
          <cell r="C129" t="str">
            <v xml:space="preserve">DIVIDEND RECEIVED - SHARE TRADING                                        </v>
          </cell>
          <cell r="D129">
            <v>0</v>
          </cell>
          <cell r="E129">
            <v>53143940.719999999</v>
          </cell>
          <cell r="G129">
            <v>53143940.719999999</v>
          </cell>
          <cell r="H129">
            <v>0</v>
          </cell>
          <cell r="I129">
            <v>53143940.719999999</v>
          </cell>
          <cell r="J129">
            <v>0</v>
          </cell>
          <cell r="U129">
            <v>0</v>
          </cell>
          <cell r="AC129">
            <v>0</v>
          </cell>
          <cell r="AD129">
            <v>53143940.719999999</v>
          </cell>
          <cell r="AF129">
            <v>53143940.719999999</v>
          </cell>
          <cell r="AG129">
            <v>0</v>
          </cell>
          <cell r="AH129">
            <v>53143940.719999999</v>
          </cell>
          <cell r="AK129">
            <v>53143940.719999999</v>
          </cell>
          <cell r="AL129">
            <v>950000</v>
          </cell>
          <cell r="AM129">
            <v>52193940.719999999</v>
          </cell>
          <cell r="AN129">
            <v>1133992.3999999985</v>
          </cell>
          <cell r="AO129">
            <v>51059948.32</v>
          </cell>
          <cell r="AP129">
            <v>-183992.39999999851</v>
          </cell>
        </row>
        <row r="130">
          <cell r="A130">
            <v>191630</v>
          </cell>
          <cell r="C130" t="str">
            <v>DIVIDEND RECEIVED ON GILT UNIT TRUST FUN</v>
          </cell>
          <cell r="D130">
            <v>0</v>
          </cell>
          <cell r="E130">
            <v>6486654.7800000003</v>
          </cell>
          <cell r="G130">
            <v>6486654.7800000003</v>
          </cell>
          <cell r="H130">
            <v>0</v>
          </cell>
          <cell r="I130">
            <v>6486654.7800000003</v>
          </cell>
          <cell r="J130">
            <v>0</v>
          </cell>
          <cell r="U130">
            <v>0</v>
          </cell>
          <cell r="AC130">
            <v>0</v>
          </cell>
          <cell r="AD130">
            <v>6486654.7800000003</v>
          </cell>
          <cell r="AF130">
            <v>6486654.7800000003</v>
          </cell>
          <cell r="AG130">
            <v>0</v>
          </cell>
          <cell r="AH130">
            <v>6486654.7800000003</v>
          </cell>
          <cell r="AK130">
            <v>6486654.7800000003</v>
          </cell>
          <cell r="AL130">
            <v>0</v>
          </cell>
          <cell r="AM130">
            <v>6486654.7800000003</v>
          </cell>
          <cell r="AN130">
            <v>6486654.7800000003</v>
          </cell>
          <cell r="AO130">
            <v>0</v>
          </cell>
          <cell r="AP130">
            <v>-6486654.7800000003</v>
          </cell>
        </row>
        <row r="131">
          <cell r="A131">
            <v>191800</v>
          </cell>
          <cell r="B131">
            <v>9.6</v>
          </cell>
          <cell r="C131" t="str">
            <v xml:space="preserve">CAPITAL GAIN/LOSS ON SLDB FC                                        </v>
          </cell>
          <cell r="D131">
            <v>0</v>
          </cell>
          <cell r="E131">
            <v>63506307.18</v>
          </cell>
          <cell r="G131">
            <v>63506307.18</v>
          </cell>
          <cell r="H131">
            <v>0</v>
          </cell>
          <cell r="I131">
            <v>63506307.18</v>
          </cell>
          <cell r="J131">
            <v>0</v>
          </cell>
          <cell r="U131">
            <v>0</v>
          </cell>
          <cell r="AC131">
            <v>0</v>
          </cell>
          <cell r="AD131">
            <v>63506307.18</v>
          </cell>
          <cell r="AF131">
            <v>63506307.18</v>
          </cell>
          <cell r="AG131">
            <v>0</v>
          </cell>
          <cell r="AH131">
            <v>63506307.18</v>
          </cell>
          <cell r="AK131">
            <v>63506307.18</v>
          </cell>
          <cell r="AL131">
            <v>0</v>
          </cell>
          <cell r="AM131">
            <v>63506307.18</v>
          </cell>
          <cell r="AN131">
            <v>0</v>
          </cell>
          <cell r="AO131">
            <v>63506307.18</v>
          </cell>
          <cell r="AP131">
            <v>0</v>
          </cell>
        </row>
        <row r="132">
          <cell r="A132">
            <v>191810</v>
          </cell>
          <cell r="B132" t="str">
            <v>6.4.1</v>
          </cell>
          <cell r="C132" t="str">
            <v xml:space="preserve">CAPITAL GAIN/LOSS ON T BILLS TRADING                                        </v>
          </cell>
          <cell r="D132">
            <v>0</v>
          </cell>
          <cell r="E132">
            <v>158850815.61000001</v>
          </cell>
          <cell r="G132">
            <v>158850815.61000001</v>
          </cell>
          <cell r="H132">
            <v>0</v>
          </cell>
          <cell r="I132">
            <v>158850815.61000001</v>
          </cell>
          <cell r="J132">
            <v>0</v>
          </cell>
          <cell r="U132">
            <v>0</v>
          </cell>
          <cell r="AC132">
            <v>0</v>
          </cell>
          <cell r="AD132">
            <v>158850815.61000001</v>
          </cell>
          <cell r="AF132">
            <v>158850815.61000001</v>
          </cell>
          <cell r="AG132">
            <v>0</v>
          </cell>
          <cell r="AH132">
            <v>158850815.61000001</v>
          </cell>
          <cell r="AK132">
            <v>158850815.61000001</v>
          </cell>
          <cell r="AL132">
            <v>36651420.860000014</v>
          </cell>
          <cell r="AM132">
            <v>122199394.75</v>
          </cell>
          <cell r="AN132">
            <v>42719545.319999993</v>
          </cell>
          <cell r="AO132">
            <v>79479849.430000007</v>
          </cell>
          <cell r="AP132">
            <v>-6068124.4599999785</v>
          </cell>
        </row>
        <row r="133">
          <cell r="A133">
            <v>191820</v>
          </cell>
          <cell r="B133" t="str">
            <v>6.4.1</v>
          </cell>
          <cell r="C133" t="str">
            <v xml:space="preserve">CAPITAL GAIN/LOSS ON T BONDS TRADING                                        </v>
          </cell>
          <cell r="D133">
            <v>0</v>
          </cell>
          <cell r="E133">
            <v>373015941.76999998</v>
          </cell>
          <cell r="G133">
            <v>373015941.76999998</v>
          </cell>
          <cell r="H133">
            <v>0</v>
          </cell>
          <cell r="I133">
            <v>373015941.76999998</v>
          </cell>
          <cell r="J133">
            <v>0</v>
          </cell>
          <cell r="U133">
            <v>0</v>
          </cell>
          <cell r="AC133">
            <v>0</v>
          </cell>
          <cell r="AD133">
            <v>373015941.76999998</v>
          </cell>
          <cell r="AF133">
            <v>373015941.76999998</v>
          </cell>
          <cell r="AG133">
            <v>0</v>
          </cell>
          <cell r="AH133">
            <v>373015941.76999998</v>
          </cell>
          <cell r="AK133">
            <v>373015941.76999998</v>
          </cell>
          <cell r="AL133">
            <v>2177764.5299999714</v>
          </cell>
          <cell r="AM133">
            <v>370838177.24000001</v>
          </cell>
          <cell r="AN133">
            <v>9838593.4399999976</v>
          </cell>
          <cell r="AO133">
            <v>360999583.80000001</v>
          </cell>
          <cell r="AP133">
            <v>-7660828.9100000262</v>
          </cell>
        </row>
        <row r="134">
          <cell r="A134">
            <v>191830</v>
          </cell>
          <cell r="B134">
            <v>4.1500000000000004</v>
          </cell>
          <cell r="C134" t="str">
            <v xml:space="preserve">PROFIT AND LOSS ON REPO DISCOUNTING                                        </v>
          </cell>
          <cell r="D134">
            <v>0</v>
          </cell>
          <cell r="E134">
            <v>3022469.46</v>
          </cell>
          <cell r="G134">
            <v>3022469.46</v>
          </cell>
          <cell r="H134">
            <v>0</v>
          </cell>
          <cell r="I134">
            <v>3022469.46</v>
          </cell>
          <cell r="J134">
            <v>0</v>
          </cell>
          <cell r="U134">
            <v>0</v>
          </cell>
          <cell r="AC134">
            <v>0</v>
          </cell>
          <cell r="AD134">
            <v>3022469.46</v>
          </cell>
          <cell r="AF134">
            <v>3022469.46</v>
          </cell>
          <cell r="AG134">
            <v>0</v>
          </cell>
          <cell r="AH134">
            <v>3022469.46</v>
          </cell>
          <cell r="AK134">
            <v>3022469.46</v>
          </cell>
          <cell r="AL134">
            <v>58530.169999999925</v>
          </cell>
          <cell r="AM134">
            <v>2963939.29</v>
          </cell>
          <cell r="AN134">
            <v>54428.799999999814</v>
          </cell>
          <cell r="AO134">
            <v>2909510.49</v>
          </cell>
          <cell r="AP134">
            <v>4101.3700000001118</v>
          </cell>
        </row>
        <row r="135">
          <cell r="A135">
            <v>191840</v>
          </cell>
          <cell r="B135" t="str">
            <v>6.4.1</v>
          </cell>
          <cell r="C135" t="str">
            <v xml:space="preserve">PROFIT ON SALE -T/BONDS TAX TRADING                                        </v>
          </cell>
          <cell r="D135">
            <v>0</v>
          </cell>
          <cell r="E135">
            <v>0</v>
          </cell>
          <cell r="G135">
            <v>0</v>
          </cell>
          <cell r="H135">
            <v>0</v>
          </cell>
          <cell r="I135">
            <v>0</v>
          </cell>
          <cell r="J135">
            <v>0</v>
          </cell>
          <cell r="U135">
            <v>0</v>
          </cell>
          <cell r="AC135">
            <v>0</v>
          </cell>
          <cell r="AD135">
            <v>0</v>
          </cell>
          <cell r="AF135">
            <v>0</v>
          </cell>
          <cell r="AG135">
            <v>0</v>
          </cell>
          <cell r="AH135">
            <v>0</v>
          </cell>
          <cell r="AK135">
            <v>0</v>
          </cell>
          <cell r="AL135">
            <v>0</v>
          </cell>
          <cell r="AM135">
            <v>0</v>
          </cell>
          <cell r="AN135">
            <v>0</v>
          </cell>
          <cell r="AO135">
            <v>0</v>
          </cell>
          <cell r="AP135">
            <v>0</v>
          </cell>
        </row>
        <row r="136">
          <cell r="A136">
            <v>191860</v>
          </cell>
          <cell r="B136" t="str">
            <v>6.4.1</v>
          </cell>
          <cell r="C136" t="str">
            <v xml:space="preserve">SL DIASPORA CAPITAL GAIN/LOSS ON T/BILLS                                        </v>
          </cell>
          <cell r="D136">
            <v>0</v>
          </cell>
          <cell r="E136">
            <v>53926.62</v>
          </cell>
          <cell r="G136">
            <v>53926.62</v>
          </cell>
          <cell r="H136">
            <v>0</v>
          </cell>
          <cell r="I136">
            <v>53926.62</v>
          </cell>
          <cell r="J136">
            <v>0</v>
          </cell>
          <cell r="U136">
            <v>0</v>
          </cell>
          <cell r="AC136">
            <v>0</v>
          </cell>
          <cell r="AD136">
            <v>53926.62</v>
          </cell>
          <cell r="AF136">
            <v>53926.62</v>
          </cell>
          <cell r="AG136">
            <v>0</v>
          </cell>
          <cell r="AH136">
            <v>53926.62</v>
          </cell>
          <cell r="AK136">
            <v>53926.62</v>
          </cell>
          <cell r="AL136">
            <v>3255.1800000000003</v>
          </cell>
          <cell r="AM136">
            <v>50671.44</v>
          </cell>
          <cell r="AN136">
            <v>17148.64</v>
          </cell>
          <cell r="AO136">
            <v>33522.800000000003</v>
          </cell>
          <cell r="AP136">
            <v>-13893.46</v>
          </cell>
        </row>
        <row r="137">
          <cell r="A137">
            <v>191870</v>
          </cell>
          <cell r="B137" t="str">
            <v>6.4.1</v>
          </cell>
          <cell r="C137" t="str">
            <v xml:space="preserve">SL DIASPORA CAPITAL GAIN/LOSS ON T/BONDS                                        </v>
          </cell>
          <cell r="D137">
            <v>0</v>
          </cell>
          <cell r="E137">
            <v>0</v>
          </cell>
          <cell r="G137">
            <v>0</v>
          </cell>
          <cell r="H137">
            <v>0</v>
          </cell>
          <cell r="I137">
            <v>0</v>
          </cell>
          <cell r="J137">
            <v>0</v>
          </cell>
          <cell r="U137">
            <v>0</v>
          </cell>
          <cell r="AC137">
            <v>0</v>
          </cell>
          <cell r="AD137">
            <v>0</v>
          </cell>
          <cell r="AF137">
            <v>0</v>
          </cell>
          <cell r="AG137">
            <v>0</v>
          </cell>
          <cell r="AH137">
            <v>0</v>
          </cell>
          <cell r="AK137">
            <v>0</v>
          </cell>
          <cell r="AL137">
            <v>0</v>
          </cell>
          <cell r="AM137">
            <v>0</v>
          </cell>
          <cell r="AN137">
            <v>0</v>
          </cell>
          <cell r="AO137">
            <v>0</v>
          </cell>
          <cell r="AP137">
            <v>0</v>
          </cell>
        </row>
        <row r="138">
          <cell r="A138">
            <v>191880</v>
          </cell>
          <cell r="B138" t="str">
            <v>6.4.1</v>
          </cell>
          <cell r="C138" t="str">
            <v xml:space="preserve">FI CAPITAL GAIN/LOSS ON T/BILLS                                        </v>
          </cell>
          <cell r="D138">
            <v>0</v>
          </cell>
          <cell r="E138">
            <v>0</v>
          </cell>
          <cell r="G138">
            <v>0</v>
          </cell>
          <cell r="H138">
            <v>0</v>
          </cell>
          <cell r="I138">
            <v>0</v>
          </cell>
          <cell r="J138">
            <v>0</v>
          </cell>
          <cell r="U138">
            <v>0</v>
          </cell>
          <cell r="AC138">
            <v>0</v>
          </cell>
          <cell r="AD138">
            <v>0</v>
          </cell>
          <cell r="AF138">
            <v>0</v>
          </cell>
          <cell r="AG138">
            <v>0</v>
          </cell>
          <cell r="AH138">
            <v>0</v>
          </cell>
          <cell r="AK138">
            <v>0</v>
          </cell>
          <cell r="AL138">
            <v>0</v>
          </cell>
          <cell r="AM138">
            <v>0</v>
          </cell>
          <cell r="AN138">
            <v>0</v>
          </cell>
          <cell r="AO138">
            <v>0</v>
          </cell>
          <cell r="AP138">
            <v>0</v>
          </cell>
        </row>
        <row r="139">
          <cell r="A139">
            <v>191890</v>
          </cell>
          <cell r="B139" t="str">
            <v>6.4.1</v>
          </cell>
          <cell r="C139" t="str">
            <v xml:space="preserve">FI CAPITAL GAIN/LOSS ON T/BONDS                                        </v>
          </cell>
          <cell r="D139">
            <v>0</v>
          </cell>
          <cell r="E139">
            <v>0</v>
          </cell>
          <cell r="G139">
            <v>0</v>
          </cell>
          <cell r="H139">
            <v>0</v>
          </cell>
          <cell r="I139">
            <v>0</v>
          </cell>
          <cell r="J139">
            <v>0</v>
          </cell>
          <cell r="U139">
            <v>0</v>
          </cell>
          <cell r="AC139">
            <v>0</v>
          </cell>
          <cell r="AD139">
            <v>0</v>
          </cell>
          <cell r="AF139">
            <v>0</v>
          </cell>
          <cell r="AG139">
            <v>0</v>
          </cell>
          <cell r="AH139">
            <v>0</v>
          </cell>
          <cell r="AK139">
            <v>0</v>
          </cell>
          <cell r="AL139">
            <v>0</v>
          </cell>
          <cell r="AM139">
            <v>0</v>
          </cell>
          <cell r="AN139">
            <v>0</v>
          </cell>
          <cell r="AO139">
            <v>0</v>
          </cell>
          <cell r="AP139">
            <v>0</v>
          </cell>
        </row>
        <row r="140">
          <cell r="A140">
            <v>191910</v>
          </cell>
          <cell r="B140">
            <v>9.1999999999999993</v>
          </cell>
          <cell r="C140" t="str">
            <v xml:space="preserve">P/L ON SALES OF BANK ASSETS                                        </v>
          </cell>
          <cell r="D140">
            <v>0</v>
          </cell>
          <cell r="E140">
            <v>98471352.599999994</v>
          </cell>
          <cell r="G140">
            <v>98471352.599999994</v>
          </cell>
          <cell r="H140">
            <v>0</v>
          </cell>
          <cell r="I140">
            <v>98471352.599999994</v>
          </cell>
          <cell r="J140">
            <v>0</v>
          </cell>
          <cell r="U140">
            <v>0</v>
          </cell>
          <cell r="AC140">
            <v>0</v>
          </cell>
          <cell r="AD140">
            <v>98471352.599999994</v>
          </cell>
          <cell r="AF140">
            <v>98471352.599999994</v>
          </cell>
          <cell r="AG140">
            <v>0</v>
          </cell>
          <cell r="AH140">
            <v>98471352.599999994</v>
          </cell>
          <cell r="AK140">
            <v>98471352.599999994</v>
          </cell>
          <cell r="AL140">
            <v>11547257.75</v>
          </cell>
          <cell r="AM140">
            <v>86924094.849999994</v>
          </cell>
          <cell r="AN140">
            <v>18124228.459999993</v>
          </cell>
          <cell r="AO140">
            <v>68799866.390000001</v>
          </cell>
          <cell r="AP140">
            <v>-6576970.7099999934</v>
          </cell>
        </row>
        <row r="141">
          <cell r="A141">
            <v>191920</v>
          </cell>
          <cell r="B141">
            <v>9.6</v>
          </cell>
          <cell r="C141" t="str">
            <v xml:space="preserve">PROFIT ON SALE COMMERCIAL PAPER TRADING                                        </v>
          </cell>
          <cell r="D141">
            <v>0</v>
          </cell>
          <cell r="E141">
            <v>0</v>
          </cell>
          <cell r="G141">
            <v>0</v>
          </cell>
          <cell r="H141">
            <v>0</v>
          </cell>
          <cell r="I141">
            <v>0</v>
          </cell>
          <cell r="J141">
            <v>0</v>
          </cell>
          <cell r="U141">
            <v>0</v>
          </cell>
          <cell r="AC141">
            <v>0</v>
          </cell>
          <cell r="AD141">
            <v>0</v>
          </cell>
          <cell r="AF141">
            <v>0</v>
          </cell>
          <cell r="AG141">
            <v>0</v>
          </cell>
          <cell r="AH141">
            <v>0</v>
          </cell>
          <cell r="AK141">
            <v>0</v>
          </cell>
          <cell r="AL141">
            <v>0</v>
          </cell>
          <cell r="AM141">
            <v>0</v>
          </cell>
          <cell r="AN141">
            <v>0</v>
          </cell>
          <cell r="AO141">
            <v>0</v>
          </cell>
          <cell r="AP141">
            <v>0</v>
          </cell>
        </row>
        <row r="142">
          <cell r="A142">
            <v>192010</v>
          </cell>
          <cell r="B142">
            <v>9.6</v>
          </cell>
          <cell r="C142" t="str">
            <v xml:space="preserve">PROFIT/LOSS ON REALISATION OF INVESTMENT                                        </v>
          </cell>
          <cell r="D142">
            <v>0</v>
          </cell>
          <cell r="E142">
            <v>0</v>
          </cell>
          <cell r="G142">
            <v>0</v>
          </cell>
          <cell r="H142">
            <v>0</v>
          </cell>
          <cell r="I142">
            <v>0</v>
          </cell>
          <cell r="J142">
            <v>0</v>
          </cell>
          <cell r="U142">
            <v>0</v>
          </cell>
          <cell r="AC142">
            <v>0</v>
          </cell>
          <cell r="AD142">
            <v>0</v>
          </cell>
          <cell r="AF142">
            <v>0</v>
          </cell>
          <cell r="AG142">
            <v>0</v>
          </cell>
          <cell r="AH142">
            <v>0</v>
          </cell>
          <cell r="AK142">
            <v>0</v>
          </cell>
          <cell r="AL142">
            <v>0</v>
          </cell>
          <cell r="AM142">
            <v>0</v>
          </cell>
          <cell r="AN142">
            <v>0</v>
          </cell>
          <cell r="AO142">
            <v>0</v>
          </cell>
          <cell r="AP142">
            <v>0</v>
          </cell>
        </row>
        <row r="143">
          <cell r="A143">
            <v>192020</v>
          </cell>
          <cell r="B143">
            <v>6.3</v>
          </cell>
          <cell r="C143" t="str">
            <v xml:space="preserve">PROFIT/LOSS ON SHARE TRADING                                        </v>
          </cell>
          <cell r="D143">
            <v>0</v>
          </cell>
          <cell r="E143">
            <v>-1352882.9</v>
          </cell>
          <cell r="G143">
            <v>-1352882.9</v>
          </cell>
          <cell r="H143">
            <v>0</v>
          </cell>
          <cell r="I143">
            <v>-1352882.9</v>
          </cell>
          <cell r="J143">
            <v>0</v>
          </cell>
          <cell r="U143">
            <v>0</v>
          </cell>
          <cell r="AC143">
            <v>0</v>
          </cell>
          <cell r="AD143">
            <v>-1352882.9</v>
          </cell>
          <cell r="AF143">
            <v>-1352882.9</v>
          </cell>
          <cell r="AG143">
            <v>0</v>
          </cell>
          <cell r="AH143">
            <v>-1352882.9</v>
          </cell>
          <cell r="AK143">
            <v>-1352882.9</v>
          </cell>
          <cell r="AL143">
            <v>0</v>
          </cell>
          <cell r="AM143">
            <v>-1352882.9</v>
          </cell>
          <cell r="AN143">
            <v>138323.80000000005</v>
          </cell>
          <cell r="AO143">
            <v>-1491206.7</v>
          </cell>
          <cell r="AP143">
            <v>-138323.80000000005</v>
          </cell>
        </row>
        <row r="144">
          <cell r="A144">
            <v>192030</v>
          </cell>
          <cell r="C144" t="str">
            <v xml:space="preserve">CAPITAL GAIN/LOSS ON T BONDS AFS                                        </v>
          </cell>
          <cell r="D144">
            <v>0</v>
          </cell>
          <cell r="E144">
            <v>53392122.119999997</v>
          </cell>
          <cell r="G144">
            <v>53392122.119999997</v>
          </cell>
          <cell r="H144">
            <v>0</v>
          </cell>
          <cell r="I144">
            <v>53392122.119999997</v>
          </cell>
          <cell r="J144">
            <v>0</v>
          </cell>
          <cell r="U144">
            <v>0</v>
          </cell>
          <cell r="AC144">
            <v>0</v>
          </cell>
          <cell r="AD144">
            <v>53392122.119999997</v>
          </cell>
          <cell r="AF144">
            <v>53392122.119999997</v>
          </cell>
          <cell r="AG144">
            <v>0</v>
          </cell>
          <cell r="AH144">
            <v>53392122.119999997</v>
          </cell>
          <cell r="AK144">
            <v>53392122.119999997</v>
          </cell>
          <cell r="AL144">
            <v>0</v>
          </cell>
          <cell r="AM144">
            <v>53392122.119999997</v>
          </cell>
          <cell r="AN144">
            <v>0</v>
          </cell>
          <cell r="AO144">
            <v>53392122.119999997</v>
          </cell>
          <cell r="AP144">
            <v>0</v>
          </cell>
        </row>
        <row r="145">
          <cell r="A145">
            <v>192040</v>
          </cell>
          <cell r="C145" t="str">
            <v xml:space="preserve">CAPITAL GAIN/LOSS ON T BILL AFS                                        </v>
          </cell>
          <cell r="D145">
            <v>0</v>
          </cell>
          <cell r="E145">
            <v>0</v>
          </cell>
          <cell r="G145">
            <v>0</v>
          </cell>
          <cell r="H145">
            <v>0</v>
          </cell>
          <cell r="I145">
            <v>0</v>
          </cell>
          <cell r="J145">
            <v>0</v>
          </cell>
          <cell r="U145">
            <v>0</v>
          </cell>
          <cell r="AC145">
            <v>0</v>
          </cell>
          <cell r="AD145">
            <v>0</v>
          </cell>
          <cell r="AF145">
            <v>0</v>
          </cell>
          <cell r="AG145">
            <v>0</v>
          </cell>
          <cell r="AH145">
            <v>0</v>
          </cell>
          <cell r="AK145">
            <v>0</v>
          </cell>
          <cell r="AL145">
            <v>0</v>
          </cell>
          <cell r="AM145">
            <v>0</v>
          </cell>
          <cell r="AN145">
            <v>0</v>
          </cell>
          <cell r="AO145">
            <v>0</v>
          </cell>
          <cell r="AP145">
            <v>0</v>
          </cell>
        </row>
        <row r="146">
          <cell r="A146">
            <v>192050</v>
          </cell>
          <cell r="C146" t="str">
            <v>GAIN/LOSS ON GILT UNIT TRUST FUNDS</v>
          </cell>
          <cell r="D146">
            <v>0</v>
          </cell>
          <cell r="E146">
            <v>71227263.540000007</v>
          </cell>
          <cell r="G146">
            <v>71227263.540000007</v>
          </cell>
          <cell r="H146">
            <v>0</v>
          </cell>
          <cell r="I146">
            <v>71227263.540000007</v>
          </cell>
          <cell r="J146">
            <v>0</v>
          </cell>
          <cell r="U146">
            <v>0</v>
          </cell>
          <cell r="AC146">
            <v>0</v>
          </cell>
          <cell r="AD146">
            <v>71227263.540000007</v>
          </cell>
          <cell r="AF146">
            <v>71227263.540000007</v>
          </cell>
          <cell r="AG146">
            <v>0</v>
          </cell>
          <cell r="AH146">
            <v>71227263.540000007</v>
          </cell>
          <cell r="AK146">
            <v>71227263.540000007</v>
          </cell>
          <cell r="AL146">
            <v>5160124.650000006</v>
          </cell>
          <cell r="AM146">
            <v>66067138.890000001</v>
          </cell>
          <cell r="AN146">
            <v>13445340.619999997</v>
          </cell>
          <cell r="AO146">
            <v>52621798.270000003</v>
          </cell>
          <cell r="AP146">
            <v>-8285215.9699999914</v>
          </cell>
        </row>
        <row r="147">
          <cell r="A147">
            <v>192110</v>
          </cell>
          <cell r="B147">
            <v>6.1</v>
          </cell>
          <cell r="C147" t="str">
            <v xml:space="preserve">GAIN / LOSS ON FOREIGN EXCHANGE                                        </v>
          </cell>
          <cell r="D147">
            <v>0</v>
          </cell>
          <cell r="E147">
            <v>1940153087.4100001</v>
          </cell>
          <cell r="G147">
            <v>1940153087.4100001</v>
          </cell>
          <cell r="H147">
            <v>1415037.7317862501</v>
          </cell>
          <cell r="I147">
            <v>1941568125.1417863</v>
          </cell>
          <cell r="J147">
            <v>0</v>
          </cell>
          <cell r="U147">
            <v>-6053144</v>
          </cell>
          <cell r="AC147">
            <v>-6053144</v>
          </cell>
          <cell r="AD147">
            <v>1934099943.4100001</v>
          </cell>
          <cell r="AF147">
            <v>1934099943.4100001</v>
          </cell>
          <cell r="AG147">
            <v>1415037.7317862501</v>
          </cell>
          <cell r="AH147">
            <v>1935514981.1417863</v>
          </cell>
          <cell r="AK147">
            <v>1935514981.1417863</v>
          </cell>
          <cell r="AL147">
            <v>230625958.25060439</v>
          </cell>
          <cell r="AM147">
            <v>1704889022.8911819</v>
          </cell>
          <cell r="AN147">
            <v>23360515.688234091</v>
          </cell>
          <cell r="AO147">
            <v>1681528507.2029479</v>
          </cell>
          <cell r="AP147">
            <v>207265442.5623703</v>
          </cell>
          <cell r="AT147" t="str">
            <v>√</v>
          </cell>
        </row>
        <row r="148">
          <cell r="A148">
            <v>192120</v>
          </cell>
          <cell r="B148">
            <v>6.1</v>
          </cell>
          <cell r="C148" t="str">
            <v xml:space="preserve">EXCHANGE ACCOUNT - P&amp;L O/A FOREX TRADING                                       </v>
          </cell>
          <cell r="D148">
            <v>0</v>
          </cell>
          <cell r="E148">
            <v>0</v>
          </cell>
          <cell r="G148">
            <v>0</v>
          </cell>
          <cell r="H148">
            <v>0</v>
          </cell>
          <cell r="I148">
            <v>0</v>
          </cell>
          <cell r="J148">
            <v>0</v>
          </cell>
          <cell r="U148">
            <v>0</v>
          </cell>
          <cell r="AC148">
            <v>0</v>
          </cell>
          <cell r="AD148">
            <v>0</v>
          </cell>
          <cell r="AF148">
            <v>0</v>
          </cell>
          <cell r="AG148">
            <v>0</v>
          </cell>
          <cell r="AH148">
            <v>0</v>
          </cell>
          <cell r="AK148">
            <v>0</v>
          </cell>
          <cell r="AL148">
            <v>0</v>
          </cell>
          <cell r="AM148">
            <v>0</v>
          </cell>
          <cell r="AN148">
            <v>0</v>
          </cell>
          <cell r="AO148">
            <v>0</v>
          </cell>
          <cell r="AP148">
            <v>0</v>
          </cell>
        </row>
        <row r="149">
          <cell r="A149">
            <v>192130</v>
          </cell>
          <cell r="B149">
            <v>6.1</v>
          </cell>
          <cell r="C149" t="str">
            <v xml:space="preserve">EXCHANGE ACCOUNT - TRADING                                        </v>
          </cell>
          <cell r="D149">
            <v>0</v>
          </cell>
          <cell r="E149">
            <v>0</v>
          </cell>
          <cell r="G149">
            <v>0</v>
          </cell>
          <cell r="H149">
            <v>0</v>
          </cell>
          <cell r="I149">
            <v>0</v>
          </cell>
          <cell r="J149">
            <v>0</v>
          </cell>
          <cell r="U149">
            <v>0</v>
          </cell>
          <cell r="AC149">
            <v>0</v>
          </cell>
          <cell r="AD149">
            <v>0</v>
          </cell>
          <cell r="AF149">
            <v>0</v>
          </cell>
          <cell r="AG149">
            <v>0</v>
          </cell>
          <cell r="AH149">
            <v>0</v>
          </cell>
          <cell r="AK149">
            <v>0</v>
          </cell>
          <cell r="AL149">
            <v>0</v>
          </cell>
          <cell r="AM149">
            <v>0</v>
          </cell>
          <cell r="AN149">
            <v>0</v>
          </cell>
          <cell r="AO149">
            <v>0</v>
          </cell>
          <cell r="AP149">
            <v>0</v>
          </cell>
        </row>
        <row r="150">
          <cell r="A150">
            <v>192140</v>
          </cell>
          <cell r="B150">
            <v>6.1</v>
          </cell>
          <cell r="C150" t="str">
            <v xml:space="preserve">EXCH. ACCOUNT - REPATRIATION OF CURRENCY                                       </v>
          </cell>
          <cell r="D150">
            <v>0</v>
          </cell>
          <cell r="E150">
            <v>153603810.65000001</v>
          </cell>
          <cell r="G150">
            <v>153603810.65000001</v>
          </cell>
          <cell r="H150">
            <v>7344.2145833333343</v>
          </cell>
          <cell r="I150">
            <v>153611154.86458334</v>
          </cell>
          <cell r="J150">
            <v>0</v>
          </cell>
          <cell r="U150">
            <v>0</v>
          </cell>
          <cell r="AC150">
            <v>0</v>
          </cell>
          <cell r="AD150">
            <v>153603810.65000001</v>
          </cell>
          <cell r="AF150">
            <v>153603810.65000001</v>
          </cell>
          <cell r="AG150">
            <v>7344.2145833333343</v>
          </cell>
          <cell r="AH150">
            <v>153611154.86458334</v>
          </cell>
          <cell r="AK150">
            <v>153611154.86458334</v>
          </cell>
          <cell r="AL150">
            <v>14993786.470492423</v>
          </cell>
          <cell r="AM150">
            <v>138617368.39409092</v>
          </cell>
          <cell r="AN150">
            <v>8116135.0845909119</v>
          </cell>
          <cell r="AO150">
            <v>130501233.30950001</v>
          </cell>
          <cell r="AP150">
            <v>6877651.3859015107</v>
          </cell>
        </row>
        <row r="151">
          <cell r="A151">
            <v>192150</v>
          </cell>
          <cell r="B151">
            <v>6.1</v>
          </cell>
          <cell r="C151" t="str">
            <v xml:space="preserve">EXCH. ACCOUNT - DIFFERENCES IN EXCH.                                        </v>
          </cell>
          <cell r="D151">
            <v>0</v>
          </cell>
          <cell r="E151">
            <v>-12018.38</v>
          </cell>
          <cell r="G151">
            <v>-12018.38</v>
          </cell>
          <cell r="H151">
            <v>76464078.491981253</v>
          </cell>
          <cell r="I151">
            <v>76452060.111981258</v>
          </cell>
          <cell r="J151">
            <v>0</v>
          </cell>
          <cell r="U151">
            <v>391832779.19000006</v>
          </cell>
          <cell r="AC151">
            <v>391832779.19000006</v>
          </cell>
          <cell r="AD151">
            <v>391820760.81000006</v>
          </cell>
          <cell r="AF151">
            <v>391820760.81000006</v>
          </cell>
          <cell r="AG151">
            <v>76464078.491981253</v>
          </cell>
          <cell r="AH151">
            <v>468284839.30198133</v>
          </cell>
          <cell r="AK151">
            <v>468284839.30198133</v>
          </cell>
          <cell r="AL151">
            <v>74115066.919158638</v>
          </cell>
          <cell r="AM151">
            <v>394169772.38282269</v>
          </cell>
          <cell r="AN151">
            <v>46684484.948472321</v>
          </cell>
          <cell r="AO151">
            <v>347485287.43435037</v>
          </cell>
          <cell r="AP151">
            <v>27430581.970686316</v>
          </cell>
        </row>
        <row r="152">
          <cell r="A152">
            <v>192160</v>
          </cell>
          <cell r="B152">
            <v>6.1</v>
          </cell>
          <cell r="C152" t="str">
            <v xml:space="preserve">EXCH. DIFFERENCE ON US $ HOUSING LOANS                                        </v>
          </cell>
          <cell r="D152">
            <v>0</v>
          </cell>
          <cell r="E152">
            <v>0</v>
          </cell>
          <cell r="G152">
            <v>0</v>
          </cell>
          <cell r="H152">
            <v>0</v>
          </cell>
          <cell r="I152">
            <v>0</v>
          </cell>
          <cell r="J152">
            <v>0</v>
          </cell>
          <cell r="U152">
            <v>0</v>
          </cell>
          <cell r="AC152">
            <v>0</v>
          </cell>
          <cell r="AD152">
            <v>0</v>
          </cell>
          <cell r="AF152">
            <v>0</v>
          </cell>
          <cell r="AG152">
            <v>0</v>
          </cell>
          <cell r="AH152">
            <v>0</v>
          </cell>
          <cell r="AK152">
            <v>0</v>
          </cell>
          <cell r="AL152">
            <v>0</v>
          </cell>
          <cell r="AM152">
            <v>0</v>
          </cell>
          <cell r="AN152">
            <v>0</v>
          </cell>
          <cell r="AO152">
            <v>0</v>
          </cell>
          <cell r="AP152">
            <v>0</v>
          </cell>
        </row>
        <row r="153">
          <cell r="A153">
            <v>192170</v>
          </cell>
          <cell r="B153">
            <v>6.1</v>
          </cell>
          <cell r="C153" t="str">
            <v xml:space="preserve">EXCHANGE A/C WESTERN UNION                                        </v>
          </cell>
          <cell r="D153">
            <v>0</v>
          </cell>
          <cell r="E153">
            <v>15186415.960000001</v>
          </cell>
          <cell r="G153">
            <v>15186415.960000001</v>
          </cell>
          <cell r="H153">
            <v>0</v>
          </cell>
          <cell r="I153">
            <v>15186415.960000001</v>
          </cell>
          <cell r="J153">
            <v>0</v>
          </cell>
          <cell r="U153">
            <v>0</v>
          </cell>
          <cell r="AC153">
            <v>0</v>
          </cell>
          <cell r="AD153">
            <v>15186415.960000001</v>
          </cell>
          <cell r="AF153">
            <v>15186415.960000001</v>
          </cell>
          <cell r="AG153">
            <v>0</v>
          </cell>
          <cell r="AH153">
            <v>15186415.960000001</v>
          </cell>
          <cell r="AK153">
            <v>15186415.960000001</v>
          </cell>
          <cell r="AL153">
            <v>2998507.8200000003</v>
          </cell>
          <cell r="AM153">
            <v>12187908.140000001</v>
          </cell>
          <cell r="AN153">
            <v>2817018.5500000007</v>
          </cell>
          <cell r="AO153">
            <v>9370889.5899999999</v>
          </cell>
          <cell r="AP153">
            <v>181489.26999999955</v>
          </cell>
        </row>
        <row r="154">
          <cell r="A154">
            <v>192180</v>
          </cell>
          <cell r="B154">
            <v>6.1</v>
          </cell>
          <cell r="C154" t="str">
            <v xml:space="preserve">CURRENCY CONVERSION FEES RECEIVED                                        </v>
          </cell>
          <cell r="D154">
            <v>0</v>
          </cell>
          <cell r="E154">
            <v>145255.54999999999</v>
          </cell>
          <cell r="G154">
            <v>145255.54999999999</v>
          </cell>
          <cell r="H154">
            <v>0</v>
          </cell>
          <cell r="I154">
            <v>145255.54999999999</v>
          </cell>
          <cell r="J154">
            <v>0</v>
          </cell>
          <cell r="U154">
            <v>0</v>
          </cell>
          <cell r="AC154">
            <v>0</v>
          </cell>
          <cell r="AD154">
            <v>145255.54999999999</v>
          </cell>
          <cell r="AF154">
            <v>145255.54999999999</v>
          </cell>
          <cell r="AG154">
            <v>0</v>
          </cell>
          <cell r="AH154">
            <v>145255.54999999999</v>
          </cell>
          <cell r="AK154">
            <v>145255.54999999999</v>
          </cell>
          <cell r="AL154">
            <v>11593.399999999994</v>
          </cell>
          <cell r="AM154">
            <v>133662.15</v>
          </cell>
          <cell r="AN154">
            <v>17308.599999999991</v>
          </cell>
          <cell r="AO154">
            <v>116353.55</v>
          </cell>
          <cell r="AP154">
            <v>-5715.1999999999971</v>
          </cell>
        </row>
        <row r="155">
          <cell r="A155">
            <v>192300</v>
          </cell>
          <cell r="B155">
            <v>6.2</v>
          </cell>
          <cell r="C155" t="str">
            <v xml:space="preserve">GAIN / LOSS ON DERIVATIVES                                        </v>
          </cell>
          <cell r="D155">
            <v>0</v>
          </cell>
          <cell r="E155">
            <v>0</v>
          </cell>
          <cell r="G155">
            <v>0</v>
          </cell>
          <cell r="H155">
            <v>0</v>
          </cell>
          <cell r="I155">
            <v>0</v>
          </cell>
          <cell r="J155">
            <v>0</v>
          </cell>
          <cell r="U155">
            <v>0</v>
          </cell>
          <cell r="AC155">
            <v>0</v>
          </cell>
          <cell r="AD155">
            <v>0</v>
          </cell>
          <cell r="AF155">
            <v>0</v>
          </cell>
          <cell r="AG155">
            <v>0</v>
          </cell>
          <cell r="AH155">
            <v>0</v>
          </cell>
          <cell r="AK155">
            <v>0</v>
          </cell>
          <cell r="AL155">
            <v>0</v>
          </cell>
          <cell r="AM155">
            <v>0</v>
          </cell>
          <cell r="AN155">
            <v>0</v>
          </cell>
          <cell r="AO155">
            <v>0</v>
          </cell>
          <cell r="AP155">
            <v>0</v>
          </cell>
        </row>
        <row r="156">
          <cell r="A156">
            <v>192310</v>
          </cell>
          <cell r="B156">
            <v>4.9000000000000004</v>
          </cell>
          <cell r="C156" t="str">
            <v xml:space="preserve">REVALUATION GAIN COMERCIAL PAPER TRADING                                        </v>
          </cell>
          <cell r="D156">
            <v>0</v>
          </cell>
          <cell r="E156">
            <v>0</v>
          </cell>
          <cell r="G156">
            <v>0</v>
          </cell>
          <cell r="H156">
            <v>0</v>
          </cell>
          <cell r="I156">
            <v>0</v>
          </cell>
          <cell r="J156">
            <v>0</v>
          </cell>
          <cell r="U156">
            <v>0</v>
          </cell>
          <cell r="AC156">
            <v>0</v>
          </cell>
          <cell r="AD156">
            <v>0</v>
          </cell>
          <cell r="AF156">
            <v>0</v>
          </cell>
          <cell r="AG156">
            <v>0</v>
          </cell>
          <cell r="AH156">
            <v>0</v>
          </cell>
          <cell r="AK156">
            <v>0</v>
          </cell>
          <cell r="AL156">
            <v>0</v>
          </cell>
          <cell r="AM156">
            <v>0</v>
          </cell>
          <cell r="AN156">
            <v>0</v>
          </cell>
          <cell r="AO156">
            <v>0</v>
          </cell>
          <cell r="AP156">
            <v>0</v>
          </cell>
        </row>
        <row r="157">
          <cell r="A157">
            <v>192410</v>
          </cell>
          <cell r="B157">
            <v>9.3000000000000007</v>
          </cell>
          <cell r="C157" t="str">
            <v xml:space="preserve">RE GAIN/LOSS ON FOREX FORWARD POSITIONS                                        </v>
          </cell>
          <cell r="D157">
            <v>0</v>
          </cell>
          <cell r="E157">
            <v>50915008.219999999</v>
          </cell>
          <cell r="G157">
            <v>50915008.219999999</v>
          </cell>
          <cell r="H157">
            <v>0</v>
          </cell>
          <cell r="I157">
            <v>50915008.219999999</v>
          </cell>
          <cell r="J157">
            <v>0</v>
          </cell>
          <cell r="U157">
            <v>0</v>
          </cell>
          <cell r="AC157">
            <v>0</v>
          </cell>
          <cell r="AD157">
            <v>50915008.219999999</v>
          </cell>
          <cell r="AF157">
            <v>50915008.219999999</v>
          </cell>
          <cell r="AG157">
            <v>0</v>
          </cell>
          <cell r="AH157">
            <v>50915008.219999999</v>
          </cell>
          <cell r="AK157">
            <v>50915008.219999999</v>
          </cell>
          <cell r="AL157">
            <v>-34087275.060000002</v>
          </cell>
          <cell r="AM157">
            <v>85002283.280000001</v>
          </cell>
          <cell r="AN157">
            <v>-23891634.739999995</v>
          </cell>
          <cell r="AO157">
            <v>108893918.02</v>
          </cell>
          <cell r="AP157">
            <v>-10195640.320000008</v>
          </cell>
          <cell r="AT157">
            <v>0</v>
          </cell>
        </row>
        <row r="158">
          <cell r="A158">
            <v>192420</v>
          </cell>
          <cell r="B158" t="str">
            <v>6.4.2</v>
          </cell>
          <cell r="C158" t="str">
            <v xml:space="preserve">RE GAIN/LOSS ON T BILLS- TRADING                                        </v>
          </cell>
          <cell r="D158">
            <v>0</v>
          </cell>
          <cell r="E158">
            <v>77658013.239999995</v>
          </cell>
          <cell r="G158">
            <v>77658013.239999995</v>
          </cell>
          <cell r="H158">
            <v>0</v>
          </cell>
          <cell r="I158">
            <v>77658013.239999995</v>
          </cell>
          <cell r="J158">
            <v>0</v>
          </cell>
          <cell r="U158">
            <v>0</v>
          </cell>
          <cell r="AC158">
            <v>0</v>
          </cell>
          <cell r="AD158">
            <v>77658013.239999995</v>
          </cell>
          <cell r="AF158">
            <v>77658013.239999995</v>
          </cell>
          <cell r="AG158">
            <v>0</v>
          </cell>
          <cell r="AH158">
            <v>77658013.239999995</v>
          </cell>
          <cell r="AK158">
            <v>77658013.239999995</v>
          </cell>
          <cell r="AL158">
            <v>-30354224.090000004</v>
          </cell>
          <cell r="AM158">
            <v>108012237.33</v>
          </cell>
          <cell r="AN158">
            <v>-53519348.299999997</v>
          </cell>
          <cell r="AO158">
            <v>161531585.63</v>
          </cell>
          <cell r="AP158">
            <v>23165124.209999993</v>
          </cell>
        </row>
        <row r="159">
          <cell r="A159">
            <v>192430</v>
          </cell>
          <cell r="B159" t="str">
            <v>6.4.3</v>
          </cell>
          <cell r="C159" t="str">
            <v xml:space="preserve">RE GAIN/LOSS ON TBONDS TRADING                                        </v>
          </cell>
          <cell r="D159">
            <v>0</v>
          </cell>
          <cell r="E159">
            <v>-223445540.72999999</v>
          </cell>
          <cell r="G159">
            <v>-223445540.72999999</v>
          </cell>
          <cell r="H159">
            <v>0</v>
          </cell>
          <cell r="I159">
            <v>-223445540.72999999</v>
          </cell>
          <cell r="J159">
            <v>0</v>
          </cell>
          <cell r="U159">
            <v>0</v>
          </cell>
          <cell r="AC159">
            <v>0</v>
          </cell>
          <cell r="AD159">
            <v>-223445540.72999999</v>
          </cell>
          <cell r="AF159">
            <v>-223445540.72999999</v>
          </cell>
          <cell r="AG159">
            <v>0</v>
          </cell>
          <cell r="AH159">
            <v>-223445540.72999999</v>
          </cell>
          <cell r="AK159">
            <v>-223445540.72999999</v>
          </cell>
          <cell r="AL159">
            <v>14883974.520000011</v>
          </cell>
          <cell r="AM159">
            <v>-238329515.25</v>
          </cell>
          <cell r="AN159">
            <v>-66161438.99000001</v>
          </cell>
          <cell r="AO159">
            <v>-172168076.25999999</v>
          </cell>
          <cell r="AP159">
            <v>81045413.51000002</v>
          </cell>
        </row>
        <row r="160">
          <cell r="A160">
            <v>192440</v>
          </cell>
          <cell r="B160" t="str">
            <v>6.4.3</v>
          </cell>
          <cell r="C160" t="str">
            <v xml:space="preserve">REVAL GAIN-T BONDS GOSL NON TAXABLE-TRADING                                    </v>
          </cell>
          <cell r="D160">
            <v>0</v>
          </cell>
          <cell r="E160">
            <v>0</v>
          </cell>
          <cell r="G160">
            <v>0</v>
          </cell>
          <cell r="H160">
            <v>0</v>
          </cell>
          <cell r="I160">
            <v>0</v>
          </cell>
          <cell r="J160">
            <v>0</v>
          </cell>
          <cell r="U160">
            <v>0</v>
          </cell>
          <cell r="AC160">
            <v>0</v>
          </cell>
          <cell r="AD160">
            <v>0</v>
          </cell>
          <cell r="AF160">
            <v>0</v>
          </cell>
          <cell r="AG160">
            <v>0</v>
          </cell>
          <cell r="AH160">
            <v>0</v>
          </cell>
          <cell r="AK160">
            <v>0</v>
          </cell>
          <cell r="AL160">
            <v>0</v>
          </cell>
          <cell r="AM160">
            <v>0</v>
          </cell>
          <cell r="AN160">
            <v>0</v>
          </cell>
          <cell r="AO160">
            <v>0</v>
          </cell>
          <cell r="AP160">
            <v>0</v>
          </cell>
        </row>
        <row r="161">
          <cell r="A161">
            <v>192460</v>
          </cell>
          <cell r="B161" t="str">
            <v>5.1.3</v>
          </cell>
          <cell r="C161" t="str">
            <v xml:space="preserve">COM  A/C. - ACCEPTANCE                                        </v>
          </cell>
          <cell r="D161">
            <v>0</v>
          </cell>
          <cell r="E161">
            <v>80158894.459999993</v>
          </cell>
          <cell r="G161">
            <v>80158894.459999993</v>
          </cell>
          <cell r="H161">
            <v>1084931.4435375002</v>
          </cell>
          <cell r="I161">
            <v>81243825.903537497</v>
          </cell>
          <cell r="J161">
            <v>-510000</v>
          </cell>
          <cell r="U161">
            <v>0</v>
          </cell>
          <cell r="AC161">
            <v>-510000</v>
          </cell>
          <cell r="AD161">
            <v>79648894.459999993</v>
          </cell>
          <cell r="AF161">
            <v>79648894.459999993</v>
          </cell>
          <cell r="AG161">
            <v>1084931.4435375002</v>
          </cell>
          <cell r="AH161">
            <v>80733825.903537497</v>
          </cell>
          <cell r="AK161">
            <v>80733825.903537497</v>
          </cell>
          <cell r="AL161">
            <v>12628115.139964774</v>
          </cell>
          <cell r="AM161">
            <v>68105710.763572723</v>
          </cell>
          <cell r="AN161">
            <v>7724606.4274641201</v>
          </cell>
          <cell r="AO161">
            <v>60381104.336108603</v>
          </cell>
          <cell r="AP161">
            <v>4903508.7125006542</v>
          </cell>
        </row>
        <row r="162">
          <cell r="A162">
            <v>192470</v>
          </cell>
          <cell r="B162" t="str">
            <v>5.1.7</v>
          </cell>
          <cell r="C162" t="str">
            <v xml:space="preserve">COM  A/C. - ESTATE LABOUR PAYMENTS                                        </v>
          </cell>
          <cell r="D162">
            <v>0</v>
          </cell>
          <cell r="E162">
            <v>6784274.8099999996</v>
          </cell>
          <cell r="G162">
            <v>6784274.8099999996</v>
          </cell>
          <cell r="H162">
            <v>0</v>
          </cell>
          <cell r="I162">
            <v>6784274.8099999996</v>
          </cell>
          <cell r="J162">
            <v>0</v>
          </cell>
          <cell r="U162">
            <v>0</v>
          </cell>
          <cell r="AC162">
            <v>0</v>
          </cell>
          <cell r="AD162">
            <v>6784274.8099999996</v>
          </cell>
          <cell r="AF162">
            <v>6784274.8099999996</v>
          </cell>
          <cell r="AG162">
            <v>0</v>
          </cell>
          <cell r="AH162">
            <v>6784274.8099999996</v>
          </cell>
          <cell r="AK162">
            <v>6784274.8099999996</v>
          </cell>
          <cell r="AL162">
            <v>639189.9299999997</v>
          </cell>
          <cell r="AM162">
            <v>6145084.8799999999</v>
          </cell>
          <cell r="AN162">
            <v>459541.12000000011</v>
          </cell>
          <cell r="AO162">
            <v>5685543.7599999998</v>
          </cell>
          <cell r="AP162">
            <v>179648.80999999959</v>
          </cell>
        </row>
        <row r="163">
          <cell r="A163">
            <v>192480</v>
          </cell>
          <cell r="B163" t="str">
            <v>5.1.3</v>
          </cell>
          <cell r="C163" t="str">
            <v xml:space="preserve">COM  A/C. - LETTERS OF CREDIT                                        </v>
          </cell>
          <cell r="D163">
            <v>0</v>
          </cell>
          <cell r="E163">
            <v>422989850.31999999</v>
          </cell>
          <cell r="G163">
            <v>422989850.31999999</v>
          </cell>
          <cell r="H163">
            <v>2289566.2405687501</v>
          </cell>
          <cell r="I163">
            <v>425279416.56056875</v>
          </cell>
          <cell r="J163">
            <v>0</v>
          </cell>
          <cell r="U163">
            <v>0</v>
          </cell>
          <cell r="AC163">
            <v>0</v>
          </cell>
          <cell r="AD163">
            <v>422989850.31999999</v>
          </cell>
          <cell r="AF163">
            <v>422989850.31999999</v>
          </cell>
          <cell r="AG163">
            <v>2289566.2405687501</v>
          </cell>
          <cell r="AH163">
            <v>425279416.56056875</v>
          </cell>
          <cell r="AK163">
            <v>425279416.56056875</v>
          </cell>
          <cell r="AL163">
            <v>23081075.950724661</v>
          </cell>
          <cell r="AM163">
            <v>402198340.60984409</v>
          </cell>
          <cell r="AN163">
            <v>46082518.718998134</v>
          </cell>
          <cell r="AO163">
            <v>356115821.89084595</v>
          </cell>
          <cell r="AP163">
            <v>-23001442.768273473</v>
          </cell>
        </row>
        <row r="164">
          <cell r="A164">
            <v>192490</v>
          </cell>
          <cell r="B164" t="str">
            <v>5.1.6</v>
          </cell>
          <cell r="C164" t="str">
            <v xml:space="preserve">COM  A/C. - GUARANTEES GRANTED                                        </v>
          </cell>
          <cell r="D164">
            <v>0</v>
          </cell>
          <cell r="E164">
            <v>476867625.06999999</v>
          </cell>
          <cell r="G164">
            <v>476867625.06999999</v>
          </cell>
          <cell r="H164">
            <v>0</v>
          </cell>
          <cell r="I164">
            <v>476867625.06999999</v>
          </cell>
          <cell r="J164">
            <v>0</v>
          </cell>
          <cell r="U164">
            <v>0</v>
          </cell>
          <cell r="AC164">
            <v>0</v>
          </cell>
          <cell r="AD164">
            <v>476867625.06999999</v>
          </cell>
          <cell r="AF164">
            <v>476867625.06999999</v>
          </cell>
          <cell r="AG164">
            <v>0</v>
          </cell>
          <cell r="AH164">
            <v>476867625.06999999</v>
          </cell>
          <cell r="AK164">
            <v>476867625.06999999</v>
          </cell>
          <cell r="AL164">
            <v>83613490.360000014</v>
          </cell>
          <cell r="AM164">
            <v>393254134.70999998</v>
          </cell>
          <cell r="AN164">
            <v>52076525.639999986</v>
          </cell>
          <cell r="AO164">
            <v>341177609.06999999</v>
          </cell>
          <cell r="AP164">
            <v>31536964.720000029</v>
          </cell>
        </row>
        <row r="165">
          <cell r="A165">
            <v>192500</v>
          </cell>
          <cell r="B165" t="str">
            <v>5.1.6</v>
          </cell>
          <cell r="C165" t="str">
            <v xml:space="preserve">COM  A/C.-  SHIPPING GURANTEE                                        </v>
          </cell>
          <cell r="D165">
            <v>0</v>
          </cell>
          <cell r="E165">
            <v>48157864.899999999</v>
          </cell>
          <cell r="G165">
            <v>48157864.899999999</v>
          </cell>
          <cell r="H165">
            <v>46071.726924166673</v>
          </cell>
          <cell r="I165">
            <v>48203936.626924165</v>
          </cell>
          <cell r="J165">
            <v>0</v>
          </cell>
          <cell r="U165">
            <v>0</v>
          </cell>
          <cell r="AC165">
            <v>0</v>
          </cell>
          <cell r="AD165">
            <v>48157864.899999999</v>
          </cell>
          <cell r="AF165">
            <v>48157864.899999999</v>
          </cell>
          <cell r="AG165">
            <v>46071.726924166673</v>
          </cell>
          <cell r="AH165">
            <v>48203936.626924165</v>
          </cell>
          <cell r="AK165">
            <v>48203936.626924165</v>
          </cell>
          <cell r="AL165">
            <v>3515451.3253835291</v>
          </cell>
          <cell r="AM165">
            <v>44688485.301540636</v>
          </cell>
          <cell r="AN165">
            <v>5482399.8462059349</v>
          </cell>
          <cell r="AO165">
            <v>39206085.455334701</v>
          </cell>
          <cell r="AP165">
            <v>-1966948.5208224058</v>
          </cell>
        </row>
        <row r="166">
          <cell r="A166">
            <v>192560</v>
          </cell>
          <cell r="B166" t="str">
            <v>5.1.7</v>
          </cell>
          <cell r="C166" t="str">
            <v xml:space="preserve">COM  A/C. - COLLECTION                                        </v>
          </cell>
          <cell r="D166">
            <v>0</v>
          </cell>
          <cell r="E166">
            <v>46171089.079999998</v>
          </cell>
          <cell r="G166">
            <v>46171089.079999998</v>
          </cell>
          <cell r="H166">
            <v>0</v>
          </cell>
          <cell r="I166">
            <v>46171089.079999998</v>
          </cell>
          <cell r="J166">
            <v>0</v>
          </cell>
          <cell r="U166">
            <v>0</v>
          </cell>
          <cell r="AC166">
            <v>0</v>
          </cell>
          <cell r="AD166">
            <v>46171089.079999998</v>
          </cell>
          <cell r="AF166">
            <v>46171089.079999998</v>
          </cell>
          <cell r="AG166">
            <v>0</v>
          </cell>
          <cell r="AH166">
            <v>46171089.079999998</v>
          </cell>
          <cell r="AK166">
            <v>46171089.079999998</v>
          </cell>
          <cell r="AL166">
            <v>5927995.4499999955</v>
          </cell>
          <cell r="AM166">
            <v>40243093.630000003</v>
          </cell>
          <cell r="AN166">
            <v>3046918.2300000042</v>
          </cell>
          <cell r="AO166">
            <v>37196175.399999999</v>
          </cell>
          <cell r="AP166">
            <v>2881077.2199999914</v>
          </cell>
        </row>
        <row r="167">
          <cell r="A167">
            <v>192570</v>
          </cell>
          <cell r="B167" t="str">
            <v>5.1.3</v>
          </cell>
          <cell r="C167" t="str">
            <v xml:space="preserve">COM  A/C. - FORE. BILLS  (IMPORTS)                                        </v>
          </cell>
          <cell r="D167">
            <v>0</v>
          </cell>
          <cell r="E167">
            <v>112169135.45999999</v>
          </cell>
          <cell r="G167">
            <v>112169135.45999999</v>
          </cell>
          <cell r="H167">
            <v>3049548.5033379169</v>
          </cell>
          <cell r="I167">
            <v>115218683.96333791</v>
          </cell>
          <cell r="J167">
            <v>0</v>
          </cell>
          <cell r="U167">
            <v>0</v>
          </cell>
          <cell r="AC167">
            <v>0</v>
          </cell>
          <cell r="AD167">
            <v>112169135.45999999</v>
          </cell>
          <cell r="AF167">
            <v>112169135.45999999</v>
          </cell>
          <cell r="AG167">
            <v>3049548.5033379169</v>
          </cell>
          <cell r="AH167">
            <v>115218683.96333791</v>
          </cell>
          <cell r="AK167">
            <v>115218683.96333791</v>
          </cell>
          <cell r="AL167">
            <v>10328367.276789829</v>
          </cell>
          <cell r="AM167">
            <v>104890316.68654808</v>
          </cell>
          <cell r="AN167">
            <v>11164565.977040187</v>
          </cell>
          <cell r="AO167">
            <v>93725750.709507897</v>
          </cell>
          <cell r="AP167">
            <v>-836198.70025035739</v>
          </cell>
        </row>
        <row r="168">
          <cell r="A168">
            <v>192580</v>
          </cell>
          <cell r="B168" t="str">
            <v>5.1.1</v>
          </cell>
          <cell r="C168" t="str">
            <v xml:space="preserve">COM  A/C. - CULTIVATION LOANS                                        </v>
          </cell>
          <cell r="D168">
            <v>0</v>
          </cell>
          <cell r="E168">
            <v>2338712.83</v>
          </cell>
          <cell r="G168">
            <v>2338712.83</v>
          </cell>
          <cell r="H168">
            <v>0</v>
          </cell>
          <cell r="I168">
            <v>2338712.83</v>
          </cell>
          <cell r="J168">
            <v>0</v>
          </cell>
          <cell r="U168">
            <v>0</v>
          </cell>
          <cell r="AC168">
            <v>0</v>
          </cell>
          <cell r="AD168">
            <v>2338712.83</v>
          </cell>
          <cell r="AF168">
            <v>2338712.83</v>
          </cell>
          <cell r="AG168">
            <v>0</v>
          </cell>
          <cell r="AH168">
            <v>2338712.83</v>
          </cell>
          <cell r="AK168">
            <v>2338712.83</v>
          </cell>
          <cell r="AL168">
            <v>528060.35000000009</v>
          </cell>
          <cell r="AM168">
            <v>1810652.48</v>
          </cell>
          <cell r="AN168">
            <v>342390</v>
          </cell>
          <cell r="AO168">
            <v>1468262.48</v>
          </cell>
          <cell r="AP168">
            <v>185670.35000000009</v>
          </cell>
        </row>
        <row r="169">
          <cell r="A169">
            <v>192590</v>
          </cell>
          <cell r="B169" t="str">
            <v>5.1.3</v>
          </cell>
          <cell r="C169" t="str">
            <v xml:space="preserve">COM  A/C. - REMITTANCES                                        </v>
          </cell>
          <cell r="D169">
            <v>0</v>
          </cell>
          <cell r="E169">
            <v>19651840.48</v>
          </cell>
          <cell r="G169">
            <v>19651840.48</v>
          </cell>
          <cell r="H169">
            <v>0</v>
          </cell>
          <cell r="I169">
            <v>19651840.48</v>
          </cell>
          <cell r="J169">
            <v>0</v>
          </cell>
          <cell r="U169">
            <v>0</v>
          </cell>
          <cell r="AC169">
            <v>0</v>
          </cell>
          <cell r="AD169">
            <v>19651840.48</v>
          </cell>
          <cell r="AF169">
            <v>19651840.48</v>
          </cell>
          <cell r="AG169">
            <v>0</v>
          </cell>
          <cell r="AH169">
            <v>19651840.48</v>
          </cell>
          <cell r="AK169">
            <v>19651840.48</v>
          </cell>
          <cell r="AL169">
            <v>1841647.1500000022</v>
          </cell>
          <cell r="AM169">
            <v>17810193.329999998</v>
          </cell>
          <cell r="AN169">
            <v>1573670.7299999986</v>
          </cell>
          <cell r="AO169">
            <v>16236522.6</v>
          </cell>
          <cell r="AP169">
            <v>267976.42000000365</v>
          </cell>
        </row>
        <row r="170">
          <cell r="A170">
            <v>192600</v>
          </cell>
          <cell r="B170" t="str">
            <v>5.1.7</v>
          </cell>
          <cell r="C170" t="str">
            <v xml:space="preserve">COM  A/C. - DUTY REBATES                                        </v>
          </cell>
          <cell r="D170">
            <v>0</v>
          </cell>
          <cell r="E170">
            <v>0</v>
          </cell>
          <cell r="G170">
            <v>0</v>
          </cell>
          <cell r="H170">
            <v>0</v>
          </cell>
          <cell r="I170">
            <v>0</v>
          </cell>
          <cell r="J170">
            <v>0</v>
          </cell>
          <cell r="U170">
            <v>0</v>
          </cell>
          <cell r="AC170">
            <v>0</v>
          </cell>
          <cell r="AD170">
            <v>0</v>
          </cell>
          <cell r="AF170">
            <v>0</v>
          </cell>
          <cell r="AG170">
            <v>0</v>
          </cell>
          <cell r="AH170">
            <v>0</v>
          </cell>
          <cell r="AK170">
            <v>0</v>
          </cell>
          <cell r="AL170">
            <v>0</v>
          </cell>
          <cell r="AM170">
            <v>0</v>
          </cell>
          <cell r="AN170">
            <v>0</v>
          </cell>
          <cell r="AO170">
            <v>0</v>
          </cell>
          <cell r="AP170">
            <v>0</v>
          </cell>
        </row>
        <row r="171">
          <cell r="A171">
            <v>192610</v>
          </cell>
          <cell r="B171" t="str">
            <v>5.1.5</v>
          </cell>
          <cell r="C171" t="str">
            <v xml:space="preserve">COM  A/C. - CURRENT A/C                                        </v>
          </cell>
          <cell r="D171">
            <v>0</v>
          </cell>
          <cell r="E171">
            <v>492019130.86000001</v>
          </cell>
          <cell r="G171">
            <v>492019130.86000001</v>
          </cell>
          <cell r="H171">
            <v>406383.30091125006</v>
          </cell>
          <cell r="I171">
            <v>492425514.16091126</v>
          </cell>
          <cell r="J171">
            <v>0</v>
          </cell>
          <cell r="U171">
            <v>0</v>
          </cell>
          <cell r="AC171">
            <v>0</v>
          </cell>
          <cell r="AD171">
            <v>492019130.86000001</v>
          </cell>
          <cell r="AF171">
            <v>492019130.86000001</v>
          </cell>
          <cell r="AG171">
            <v>406383.30091125006</v>
          </cell>
          <cell r="AH171">
            <v>492425514.16091126</v>
          </cell>
          <cell r="AK171">
            <v>492425514.16091126</v>
          </cell>
          <cell r="AL171">
            <v>47242406.183128774</v>
          </cell>
          <cell r="AM171">
            <v>445183107.97778249</v>
          </cell>
          <cell r="AN171">
            <v>46580611.848028064</v>
          </cell>
          <cell r="AO171">
            <v>398602496.12975442</v>
          </cell>
          <cell r="AP171">
            <v>661794.33510071039</v>
          </cell>
        </row>
        <row r="172">
          <cell r="A172">
            <v>192620</v>
          </cell>
          <cell r="B172" t="str">
            <v>5.1.7</v>
          </cell>
          <cell r="C172" t="str">
            <v xml:space="preserve">COM  A/C. - T.C SALES                                        </v>
          </cell>
          <cell r="D172">
            <v>0</v>
          </cell>
          <cell r="E172">
            <v>4101.13</v>
          </cell>
          <cell r="G172">
            <v>4101.13</v>
          </cell>
          <cell r="H172">
            <v>0</v>
          </cell>
          <cell r="I172">
            <v>4101.13</v>
          </cell>
          <cell r="J172">
            <v>0</v>
          </cell>
          <cell r="U172">
            <v>0</v>
          </cell>
          <cell r="AC172">
            <v>0</v>
          </cell>
          <cell r="AD172">
            <v>4101.13</v>
          </cell>
          <cell r="AF172">
            <v>4101.13</v>
          </cell>
          <cell r="AG172">
            <v>0</v>
          </cell>
          <cell r="AH172">
            <v>4101.13</v>
          </cell>
          <cell r="AK172">
            <v>4101.13</v>
          </cell>
          <cell r="AL172">
            <v>-185</v>
          </cell>
          <cell r="AM172">
            <v>4286.13</v>
          </cell>
          <cell r="AN172">
            <v>1760</v>
          </cell>
          <cell r="AO172">
            <v>2526.13</v>
          </cell>
          <cell r="AP172">
            <v>-1945</v>
          </cell>
        </row>
        <row r="173">
          <cell r="A173">
            <v>192630</v>
          </cell>
          <cell r="B173" t="str">
            <v>5.1.3</v>
          </cell>
          <cell r="C173" t="str">
            <v xml:space="preserve">COM  A/C. - BILLS DISCOUNT                                        </v>
          </cell>
          <cell r="D173">
            <v>0</v>
          </cell>
          <cell r="E173">
            <v>375508.14</v>
          </cell>
          <cell r="G173">
            <v>375508.14</v>
          </cell>
          <cell r="H173">
            <v>0</v>
          </cell>
          <cell r="I173">
            <v>375508.14</v>
          </cell>
          <cell r="J173">
            <v>0</v>
          </cell>
          <cell r="U173">
            <v>0</v>
          </cell>
          <cell r="AC173">
            <v>0</v>
          </cell>
          <cell r="AD173">
            <v>375508.14</v>
          </cell>
          <cell r="AF173">
            <v>375508.14</v>
          </cell>
          <cell r="AG173">
            <v>0</v>
          </cell>
          <cell r="AH173">
            <v>375508.14</v>
          </cell>
          <cell r="AK173">
            <v>375508.14</v>
          </cell>
          <cell r="AL173">
            <v>40914.710000000021</v>
          </cell>
          <cell r="AM173">
            <v>334593.43</v>
          </cell>
          <cell r="AN173">
            <v>34098.710000000021</v>
          </cell>
          <cell r="AO173">
            <v>300494.71999999997</v>
          </cell>
          <cell r="AP173">
            <v>6816</v>
          </cell>
        </row>
        <row r="174">
          <cell r="A174">
            <v>192640</v>
          </cell>
          <cell r="B174" t="str">
            <v>5.1.3</v>
          </cell>
          <cell r="C174" t="str">
            <v xml:space="preserve">COM  A/C. - BILLS PURCHASED                                        </v>
          </cell>
          <cell r="D174">
            <v>0</v>
          </cell>
          <cell r="E174">
            <v>47650405.119999997</v>
          </cell>
          <cell r="G174">
            <v>47650405.119999997</v>
          </cell>
          <cell r="H174">
            <v>0</v>
          </cell>
          <cell r="I174">
            <v>47650405.119999997</v>
          </cell>
          <cell r="J174">
            <v>0</v>
          </cell>
          <cell r="U174">
            <v>0</v>
          </cell>
          <cell r="AC174">
            <v>0</v>
          </cell>
          <cell r="AD174">
            <v>47650405.119999997</v>
          </cell>
          <cell r="AF174">
            <v>47650405.119999997</v>
          </cell>
          <cell r="AG174">
            <v>0</v>
          </cell>
          <cell r="AH174">
            <v>47650405.119999997</v>
          </cell>
          <cell r="AK174">
            <v>47650405.119999997</v>
          </cell>
          <cell r="AL174">
            <v>6182566.3900000006</v>
          </cell>
          <cell r="AM174">
            <v>41467838.729999997</v>
          </cell>
          <cell r="AN174">
            <v>3983086.75</v>
          </cell>
          <cell r="AO174">
            <v>37484751.979999997</v>
          </cell>
          <cell r="AP174">
            <v>2199479.6400000006</v>
          </cell>
        </row>
        <row r="175">
          <cell r="A175">
            <v>192650</v>
          </cell>
          <cell r="B175" t="str">
            <v>5.1.3</v>
          </cell>
          <cell r="C175" t="str">
            <v xml:space="preserve">COM  A/C. - WESTERN UNION REMITANC                                        </v>
          </cell>
          <cell r="D175">
            <v>0</v>
          </cell>
          <cell r="E175">
            <v>95161760.510000005</v>
          </cell>
          <cell r="G175">
            <v>95161760.510000005</v>
          </cell>
          <cell r="H175">
            <v>0</v>
          </cell>
          <cell r="I175">
            <v>95161760.510000005</v>
          </cell>
          <cell r="J175">
            <v>0</v>
          </cell>
          <cell r="U175">
            <v>0</v>
          </cell>
          <cell r="AC175">
            <v>0</v>
          </cell>
          <cell r="AD175">
            <v>95161760.510000005</v>
          </cell>
          <cell r="AF175">
            <v>95161760.510000005</v>
          </cell>
          <cell r="AG175">
            <v>0</v>
          </cell>
          <cell r="AH175">
            <v>95161760.510000005</v>
          </cell>
          <cell r="AK175">
            <v>95161760.510000005</v>
          </cell>
          <cell r="AL175">
            <v>7833607.6900000125</v>
          </cell>
          <cell r="AM175">
            <v>87328152.819999993</v>
          </cell>
          <cell r="AN175">
            <v>7310519.4099999964</v>
          </cell>
          <cell r="AO175">
            <v>80017633.409999996</v>
          </cell>
          <cell r="AP175">
            <v>523088.28000001609</v>
          </cell>
        </row>
        <row r="176">
          <cell r="A176">
            <v>192660</v>
          </cell>
          <cell r="B176" t="str">
            <v>5.1.1</v>
          </cell>
          <cell r="C176" t="str">
            <v xml:space="preserve">COM  A/C. - LOAN DEFAULT                                        </v>
          </cell>
          <cell r="D176">
            <v>0</v>
          </cell>
          <cell r="E176">
            <v>136649.26999999999</v>
          </cell>
          <cell r="G176">
            <v>136649.26999999999</v>
          </cell>
          <cell r="H176">
            <v>0</v>
          </cell>
          <cell r="I176">
            <v>136649.26999999999</v>
          </cell>
          <cell r="J176">
            <v>0</v>
          </cell>
          <cell r="U176">
            <v>0</v>
          </cell>
          <cell r="AC176">
            <v>0</v>
          </cell>
          <cell r="AD176">
            <v>136649.26999999999</v>
          </cell>
          <cell r="AF176">
            <v>136649.26999999999</v>
          </cell>
          <cell r="AG176">
            <v>0</v>
          </cell>
          <cell r="AH176">
            <v>136649.26999999999</v>
          </cell>
          <cell r="AK176">
            <v>136649.26999999999</v>
          </cell>
          <cell r="AL176">
            <v>1550</v>
          </cell>
          <cell r="AM176">
            <v>135099.26999999999</v>
          </cell>
          <cell r="AN176">
            <v>12041.919999999984</v>
          </cell>
          <cell r="AO176">
            <v>123057.35</v>
          </cell>
          <cell r="AP176">
            <v>-10491.919999999984</v>
          </cell>
        </row>
        <row r="177">
          <cell r="A177">
            <v>192670</v>
          </cell>
          <cell r="B177" t="str">
            <v>5.1.5</v>
          </cell>
          <cell r="C177" t="str">
            <v xml:space="preserve">COM  A/C. - NON CURRENT ACCOUNTS                                        </v>
          </cell>
          <cell r="D177">
            <v>0</v>
          </cell>
          <cell r="E177">
            <v>745391892.24000001</v>
          </cell>
          <cell r="G177">
            <v>745391892.24000001</v>
          </cell>
          <cell r="H177">
            <v>506010.50942000007</v>
          </cell>
          <cell r="I177">
            <v>745897902.74942005</v>
          </cell>
          <cell r="J177">
            <v>0</v>
          </cell>
          <cell r="U177">
            <v>0</v>
          </cell>
          <cell r="AC177">
            <v>0</v>
          </cell>
          <cell r="AD177">
            <v>745391892.24000001</v>
          </cell>
          <cell r="AF177">
            <v>745391892.24000001</v>
          </cell>
          <cell r="AG177">
            <v>506010.50942000007</v>
          </cell>
          <cell r="AH177">
            <v>745897902.74942005</v>
          </cell>
          <cell r="AK177">
            <v>745897902.74942005</v>
          </cell>
          <cell r="AL177">
            <v>72354694.583401442</v>
          </cell>
          <cell r="AM177">
            <v>673543208.16601861</v>
          </cell>
          <cell r="AN177">
            <v>64714106.84951818</v>
          </cell>
          <cell r="AO177">
            <v>608829101.31650043</v>
          </cell>
          <cell r="AP177">
            <v>7640587.7338832617</v>
          </cell>
        </row>
        <row r="178">
          <cell r="A178">
            <v>192680</v>
          </cell>
          <cell r="B178" t="str">
            <v>5.1.7</v>
          </cell>
          <cell r="C178" t="str">
            <v xml:space="preserve">COM  A/C. - C.E.B COLLECTION                                        </v>
          </cell>
          <cell r="D178">
            <v>0</v>
          </cell>
          <cell r="E178">
            <v>3466952.51</v>
          </cell>
          <cell r="G178">
            <v>3466952.51</v>
          </cell>
          <cell r="H178">
            <v>0</v>
          </cell>
          <cell r="I178">
            <v>3466952.51</v>
          </cell>
          <cell r="J178">
            <v>0</v>
          </cell>
          <cell r="U178">
            <v>0</v>
          </cell>
          <cell r="AC178">
            <v>0</v>
          </cell>
          <cell r="AD178">
            <v>3466952.51</v>
          </cell>
          <cell r="AF178">
            <v>3466952.51</v>
          </cell>
          <cell r="AG178">
            <v>0</v>
          </cell>
          <cell r="AH178">
            <v>3466952.51</v>
          </cell>
          <cell r="AK178">
            <v>3466952.51</v>
          </cell>
          <cell r="AL178">
            <v>332259.5</v>
          </cell>
          <cell r="AM178">
            <v>3134693.01</v>
          </cell>
          <cell r="AN178">
            <v>284717.7799999998</v>
          </cell>
          <cell r="AO178">
            <v>2849975.23</v>
          </cell>
          <cell r="AP178">
            <v>47541.720000000205</v>
          </cell>
        </row>
        <row r="179">
          <cell r="A179">
            <v>192690</v>
          </cell>
          <cell r="B179" t="str">
            <v>5.1.7</v>
          </cell>
          <cell r="C179" t="str">
            <v xml:space="preserve">COM  A/C ""E"" CHANNELING"                                        </v>
          </cell>
          <cell r="D179">
            <v>0</v>
          </cell>
          <cell r="E179">
            <v>449524.44</v>
          </cell>
          <cell r="G179">
            <v>449524.44</v>
          </cell>
          <cell r="H179">
            <v>0</v>
          </cell>
          <cell r="I179">
            <v>449524.44</v>
          </cell>
          <cell r="J179">
            <v>0</v>
          </cell>
          <cell r="U179">
            <v>0</v>
          </cell>
          <cell r="AC179">
            <v>0</v>
          </cell>
          <cell r="AD179">
            <v>449524.44</v>
          </cell>
          <cell r="AF179">
            <v>449524.44</v>
          </cell>
          <cell r="AG179">
            <v>0</v>
          </cell>
          <cell r="AH179">
            <v>449524.44</v>
          </cell>
          <cell r="AK179">
            <v>449524.44</v>
          </cell>
          <cell r="AL179">
            <v>30453.859999999986</v>
          </cell>
          <cell r="AM179">
            <v>419070.58</v>
          </cell>
          <cell r="AN179">
            <v>30556.98000000004</v>
          </cell>
          <cell r="AO179">
            <v>388513.6</v>
          </cell>
          <cell r="AP179">
            <v>-103.12000000005355</v>
          </cell>
        </row>
        <row r="180">
          <cell r="A180">
            <v>192700</v>
          </cell>
          <cell r="B180" t="str">
            <v>5.1.3</v>
          </cell>
          <cell r="C180" t="str">
            <v xml:space="preserve">COM  A/C -FORE. BILLS  NEGO/PUR/ (EXPORT)                                      </v>
          </cell>
          <cell r="D180">
            <v>0</v>
          </cell>
          <cell r="E180">
            <v>12672966.640000001</v>
          </cell>
          <cell r="G180">
            <v>12672966.640000001</v>
          </cell>
          <cell r="H180">
            <v>6889031.9142016675</v>
          </cell>
          <cell r="I180">
            <v>19561998.55420167</v>
          </cell>
          <cell r="J180">
            <v>0</v>
          </cell>
          <cell r="U180">
            <v>0</v>
          </cell>
          <cell r="AC180">
            <v>0</v>
          </cell>
          <cell r="AD180">
            <v>12672966.640000001</v>
          </cell>
          <cell r="AF180">
            <v>12672966.640000001</v>
          </cell>
          <cell r="AG180">
            <v>6889031.9142016675</v>
          </cell>
          <cell r="AH180">
            <v>19561998.55420167</v>
          </cell>
          <cell r="AK180">
            <v>19561998.55420167</v>
          </cell>
          <cell r="AL180">
            <v>1232167.2055386677</v>
          </cell>
          <cell r="AM180">
            <v>18329831.348663002</v>
          </cell>
          <cell r="AN180">
            <v>1428847.5996372029</v>
          </cell>
          <cell r="AO180">
            <v>16900983.749025799</v>
          </cell>
          <cell r="AP180">
            <v>-196680.39409853518</v>
          </cell>
        </row>
        <row r="181">
          <cell r="A181">
            <v>192710</v>
          </cell>
          <cell r="B181" t="str">
            <v>5.1.3</v>
          </cell>
          <cell r="C181" t="str">
            <v xml:space="preserve">COM  A/C -FORE.CHEQ/DRAFT/TC/ETC PURCH.                                        </v>
          </cell>
          <cell r="D181">
            <v>0</v>
          </cell>
          <cell r="E181">
            <v>121666337.45</v>
          </cell>
          <cell r="G181">
            <v>121666337.45</v>
          </cell>
          <cell r="H181">
            <v>517746.56432416674</v>
          </cell>
          <cell r="I181">
            <v>122184084.01432417</v>
          </cell>
          <cell r="J181">
            <v>0</v>
          </cell>
          <cell r="U181">
            <v>0</v>
          </cell>
          <cell r="AC181">
            <v>0</v>
          </cell>
          <cell r="AD181">
            <v>121666337.45</v>
          </cell>
          <cell r="AF181">
            <v>121666337.45</v>
          </cell>
          <cell r="AG181">
            <v>517746.56432416674</v>
          </cell>
          <cell r="AH181">
            <v>122184084.01432417</v>
          </cell>
          <cell r="AK181">
            <v>122184084.01432417</v>
          </cell>
          <cell r="AL181">
            <v>10861920.370325819</v>
          </cell>
          <cell r="AM181">
            <v>111322163.64399835</v>
          </cell>
          <cell r="AN181">
            <v>9280386.5851350576</v>
          </cell>
          <cell r="AO181">
            <v>102041777.0588633</v>
          </cell>
          <cell r="AP181">
            <v>1581533.7851907611</v>
          </cell>
        </row>
        <row r="182">
          <cell r="A182">
            <v>192720</v>
          </cell>
          <cell r="B182" t="str">
            <v>5.1.3</v>
          </cell>
          <cell r="C182" t="str">
            <v xml:space="preserve">COM  A/C -FORE.CHEQ/DRAFT/TC/ETC ISSUED                                        </v>
          </cell>
          <cell r="D182">
            <v>0</v>
          </cell>
          <cell r="E182">
            <v>72921260.689999998</v>
          </cell>
          <cell r="G182">
            <v>72921260.689999998</v>
          </cell>
          <cell r="H182">
            <v>3538778.9512779173</v>
          </cell>
          <cell r="I182">
            <v>76460039.641277909</v>
          </cell>
          <cell r="J182">
            <v>0</v>
          </cell>
          <cell r="U182">
            <v>0</v>
          </cell>
          <cell r="AC182">
            <v>0</v>
          </cell>
          <cell r="AD182">
            <v>72921260.689999998</v>
          </cell>
          <cell r="AF182">
            <v>72921260.689999998</v>
          </cell>
          <cell r="AG182">
            <v>3538778.9512779173</v>
          </cell>
          <cell r="AH182">
            <v>76460039.641277909</v>
          </cell>
          <cell r="AK182">
            <v>76460039.641277909</v>
          </cell>
          <cell r="AL182">
            <v>6776274.8783169091</v>
          </cell>
          <cell r="AM182">
            <v>69683764.762961</v>
          </cell>
          <cell r="AN182">
            <v>6466261.249173902</v>
          </cell>
          <cell r="AO182">
            <v>63217503.513787098</v>
          </cell>
          <cell r="AP182">
            <v>310013.6291430071</v>
          </cell>
        </row>
        <row r="183">
          <cell r="A183">
            <v>192721</v>
          </cell>
          <cell r="B183" t="str">
            <v>5.1.3</v>
          </cell>
          <cell r="C183" t="str">
            <v xml:space="preserve">SUS COM  A/C-FOR.CHEQ/DRAFT/TC/ETC ISSUE                                        </v>
          </cell>
          <cell r="D183">
            <v>0</v>
          </cell>
          <cell r="E183">
            <v>0</v>
          </cell>
          <cell r="G183">
            <v>0</v>
          </cell>
          <cell r="H183">
            <v>0</v>
          </cell>
          <cell r="I183">
            <v>0</v>
          </cell>
          <cell r="J183">
            <v>0</v>
          </cell>
          <cell r="U183">
            <v>0</v>
          </cell>
          <cell r="AC183">
            <v>0</v>
          </cell>
          <cell r="AD183">
            <v>0</v>
          </cell>
          <cell r="AF183">
            <v>0</v>
          </cell>
          <cell r="AG183">
            <v>0</v>
          </cell>
          <cell r="AH183">
            <v>0</v>
          </cell>
          <cell r="AK183">
            <v>0</v>
          </cell>
          <cell r="AL183">
            <v>0</v>
          </cell>
          <cell r="AM183">
            <v>0</v>
          </cell>
          <cell r="AN183">
            <v>0</v>
          </cell>
          <cell r="AO183">
            <v>0</v>
          </cell>
          <cell r="AP183">
            <v>0</v>
          </cell>
        </row>
        <row r="184">
          <cell r="A184">
            <v>192730</v>
          </cell>
          <cell r="B184" t="str">
            <v>5.1.4</v>
          </cell>
          <cell r="C184" t="str">
            <v xml:space="preserve">FEE  INC.. - TREASURY                                        </v>
          </cell>
          <cell r="D184">
            <v>0</v>
          </cell>
          <cell r="E184">
            <v>397100.11</v>
          </cell>
          <cell r="G184">
            <v>397100.11</v>
          </cell>
          <cell r="H184">
            <v>0</v>
          </cell>
          <cell r="I184">
            <v>397100.11</v>
          </cell>
          <cell r="J184">
            <v>0</v>
          </cell>
          <cell r="U184">
            <v>0</v>
          </cell>
          <cell r="AC184">
            <v>0</v>
          </cell>
          <cell r="AD184">
            <v>397100.11</v>
          </cell>
          <cell r="AF184">
            <v>397100.11</v>
          </cell>
          <cell r="AG184">
            <v>0</v>
          </cell>
          <cell r="AH184">
            <v>397100.11</v>
          </cell>
          <cell r="AK184">
            <v>397100.11</v>
          </cell>
          <cell r="AL184">
            <v>27362.01999999996</v>
          </cell>
          <cell r="AM184">
            <v>369738.09</v>
          </cell>
          <cell r="AN184">
            <v>28619.22000000003</v>
          </cell>
          <cell r="AO184">
            <v>341118.87</v>
          </cell>
          <cell r="AP184">
            <v>-1257.2000000000698</v>
          </cell>
        </row>
        <row r="185">
          <cell r="A185">
            <v>192740</v>
          </cell>
          <cell r="B185" t="str">
            <v>5.1.7</v>
          </cell>
          <cell r="C185" t="str">
            <v xml:space="preserve">COM  A/C. - SUNDRIES                                        </v>
          </cell>
          <cell r="D185">
            <v>0</v>
          </cell>
          <cell r="E185">
            <v>58348876.659999996</v>
          </cell>
          <cell r="G185">
            <v>58348876.659999996</v>
          </cell>
          <cell r="H185">
            <v>362814.4823170834</v>
          </cell>
          <cell r="I185">
            <v>58711691.142317079</v>
          </cell>
          <cell r="J185">
            <v>0</v>
          </cell>
          <cell r="U185">
            <v>0</v>
          </cell>
          <cell r="AC185">
            <v>0</v>
          </cell>
          <cell r="AD185">
            <v>58348876.659999996</v>
          </cell>
          <cell r="AF185">
            <v>58348876.659999996</v>
          </cell>
          <cell r="AG185">
            <v>362814.4823170834</v>
          </cell>
          <cell r="AH185">
            <v>58711691.142317079</v>
          </cell>
          <cell r="AK185">
            <v>58711691.142317079</v>
          </cell>
          <cell r="AL185">
            <v>5102740.066554077</v>
          </cell>
          <cell r="AM185">
            <v>53608951.075763002</v>
          </cell>
          <cell r="AN185">
            <v>5379047.4360864013</v>
          </cell>
          <cell r="AO185">
            <v>48229903.639676601</v>
          </cell>
          <cell r="AP185">
            <v>-276307.36953232437</v>
          </cell>
        </row>
        <row r="186">
          <cell r="A186">
            <v>192750</v>
          </cell>
          <cell r="B186" t="str">
            <v>5.1.7</v>
          </cell>
          <cell r="C186" t="str">
            <v xml:space="preserve">FEE INC.- COMMITMENT                                        </v>
          </cell>
          <cell r="D186">
            <v>0</v>
          </cell>
          <cell r="E186">
            <v>11769174.609999999</v>
          </cell>
          <cell r="G186">
            <v>11769174.609999999</v>
          </cell>
          <cell r="H186">
            <v>0</v>
          </cell>
          <cell r="I186">
            <v>11769174.609999999</v>
          </cell>
          <cell r="J186">
            <v>0</v>
          </cell>
          <cell r="U186">
            <v>0</v>
          </cell>
          <cell r="AC186">
            <v>0</v>
          </cell>
          <cell r="AD186">
            <v>11769174.609999999</v>
          </cell>
          <cell r="AF186">
            <v>11769174.609999999</v>
          </cell>
          <cell r="AG186">
            <v>0</v>
          </cell>
          <cell r="AH186">
            <v>11769174.609999999</v>
          </cell>
          <cell r="AK186">
            <v>11769174.609999999</v>
          </cell>
          <cell r="AL186">
            <v>11760000</v>
          </cell>
          <cell r="AM186">
            <v>9174.61</v>
          </cell>
          <cell r="AN186">
            <v>2172.880000000001</v>
          </cell>
          <cell r="AO186">
            <v>7001.73</v>
          </cell>
          <cell r="AP186">
            <v>11757827.119999999</v>
          </cell>
        </row>
        <row r="187">
          <cell r="A187">
            <v>192760</v>
          </cell>
          <cell r="B187" t="str">
            <v>5.1.1</v>
          </cell>
          <cell r="C187" t="str">
            <v xml:space="preserve">FEE INC.- OTHERS (LOANS)                                        </v>
          </cell>
          <cell r="D187">
            <v>0</v>
          </cell>
          <cell r="E187">
            <v>19249885.760000002</v>
          </cell>
          <cell r="G187">
            <v>19249885.760000002</v>
          </cell>
          <cell r="H187">
            <v>38317362.926683754</v>
          </cell>
          <cell r="I187">
            <v>57567248.686683759</v>
          </cell>
          <cell r="J187">
            <v>0</v>
          </cell>
          <cell r="U187">
            <v>0</v>
          </cell>
          <cell r="AC187">
            <v>0</v>
          </cell>
          <cell r="AD187">
            <v>19249885.760000002</v>
          </cell>
          <cell r="AF187">
            <v>19249885.760000002</v>
          </cell>
          <cell r="AG187">
            <v>38317362.926683754</v>
          </cell>
          <cell r="AH187">
            <v>57567248.686683759</v>
          </cell>
          <cell r="AK187">
            <v>57567248.686683759</v>
          </cell>
          <cell r="AL187">
            <v>19171875.979213208</v>
          </cell>
          <cell r="AM187">
            <v>38395372.707470551</v>
          </cell>
          <cell r="AN187">
            <v>813546.78558294475</v>
          </cell>
          <cell r="AO187">
            <v>37581825.921887606</v>
          </cell>
          <cell r="AP187">
            <v>18358329.193630263</v>
          </cell>
          <cell r="AQ187" t="str">
            <v>1% loan processing chg for loan,which is provided to Maldives.</v>
          </cell>
        </row>
        <row r="188">
          <cell r="A188">
            <v>192770</v>
          </cell>
          <cell r="B188" t="str">
            <v>5.1.3</v>
          </cell>
          <cell r="C188" t="str">
            <v xml:space="preserve">COM  A/C - REBATE RECD. ON TRADE FIN.TRANS.                                    </v>
          </cell>
          <cell r="D188">
            <v>0</v>
          </cell>
          <cell r="E188">
            <v>41748389.719999999</v>
          </cell>
          <cell r="G188">
            <v>41748389.719999999</v>
          </cell>
          <cell r="H188">
            <v>0</v>
          </cell>
          <cell r="I188">
            <v>41748389.719999999</v>
          </cell>
          <cell r="J188">
            <v>0</v>
          </cell>
          <cell r="U188">
            <v>0</v>
          </cell>
          <cell r="AC188">
            <v>0</v>
          </cell>
          <cell r="AD188">
            <v>41748389.719999999</v>
          </cell>
          <cell r="AF188">
            <v>41748389.719999999</v>
          </cell>
          <cell r="AG188">
            <v>0</v>
          </cell>
          <cell r="AH188">
            <v>41748389.719999999</v>
          </cell>
          <cell r="AK188">
            <v>41748389.719999999</v>
          </cell>
          <cell r="AL188">
            <v>2407440.4399999976</v>
          </cell>
          <cell r="AM188">
            <v>39340949.280000001</v>
          </cell>
          <cell r="AN188">
            <v>3456332.2800000012</v>
          </cell>
          <cell r="AO188">
            <v>35884617</v>
          </cell>
          <cell r="AP188">
            <v>-1048891.8400000036</v>
          </cell>
        </row>
        <row r="189">
          <cell r="A189">
            <v>192780</v>
          </cell>
          <cell r="B189" t="str">
            <v>5.1.7</v>
          </cell>
          <cell r="C189" t="str">
            <v xml:space="preserve">COM  A/C - PEOLES SMART CASH                                        </v>
          </cell>
          <cell r="D189">
            <v>0</v>
          </cell>
          <cell r="E189">
            <v>20708.849999999999</v>
          </cell>
          <cell r="G189">
            <v>20708.849999999999</v>
          </cell>
          <cell r="H189">
            <v>0</v>
          </cell>
          <cell r="I189">
            <v>20708.849999999999</v>
          </cell>
          <cell r="J189">
            <v>0</v>
          </cell>
          <cell r="U189">
            <v>0</v>
          </cell>
          <cell r="AC189">
            <v>0</v>
          </cell>
          <cell r="AD189">
            <v>20708.849999999999</v>
          </cell>
          <cell r="AF189">
            <v>20708.849999999999</v>
          </cell>
          <cell r="AG189">
            <v>0</v>
          </cell>
          <cell r="AH189">
            <v>20708.849999999999</v>
          </cell>
          <cell r="AK189">
            <v>20708.849999999999</v>
          </cell>
          <cell r="AL189">
            <v>0</v>
          </cell>
          <cell r="AM189">
            <v>20708.849999999999</v>
          </cell>
          <cell r="AN189">
            <v>7706.1399999999994</v>
          </cell>
          <cell r="AO189">
            <v>13002.71</v>
          </cell>
          <cell r="AP189">
            <v>-7706.1399999999994</v>
          </cell>
        </row>
        <row r="190">
          <cell r="A190">
            <v>192790</v>
          </cell>
          <cell r="B190" t="str">
            <v>5.1.7</v>
          </cell>
          <cell r="C190" t="str">
            <v xml:space="preserve">COM. A/C DIOLOG PEOPLES EASY PACKAGE                                        </v>
          </cell>
          <cell r="D190">
            <v>0</v>
          </cell>
          <cell r="E190">
            <v>-0.02</v>
          </cell>
          <cell r="G190">
            <v>-0.02</v>
          </cell>
          <cell r="H190">
            <v>0</v>
          </cell>
          <cell r="I190">
            <v>-0.02</v>
          </cell>
          <cell r="J190">
            <v>0</v>
          </cell>
          <cell r="U190">
            <v>0</v>
          </cell>
          <cell r="AC190">
            <v>0</v>
          </cell>
          <cell r="AD190">
            <v>-0.02</v>
          </cell>
          <cell r="AF190">
            <v>-0.02</v>
          </cell>
          <cell r="AG190">
            <v>0</v>
          </cell>
          <cell r="AH190">
            <v>-0.02</v>
          </cell>
          <cell r="AK190">
            <v>-0.02</v>
          </cell>
          <cell r="AL190">
            <v>0</v>
          </cell>
          <cell r="AM190">
            <v>-0.02</v>
          </cell>
          <cell r="AN190">
            <v>0</v>
          </cell>
          <cell r="AO190">
            <v>-0.02</v>
          </cell>
          <cell r="AP190">
            <v>0</v>
          </cell>
        </row>
        <row r="191">
          <cell r="A191">
            <v>192800</v>
          </cell>
          <cell r="B191" t="str">
            <v>5.1.7</v>
          </cell>
          <cell r="C191" t="str">
            <v xml:space="preserve">COM.A/C SUNTEL CDMA EASY PAYMENT SCHEME                                        </v>
          </cell>
          <cell r="D191">
            <v>0</v>
          </cell>
          <cell r="E191">
            <v>0</v>
          </cell>
          <cell r="G191">
            <v>0</v>
          </cell>
          <cell r="H191">
            <v>0</v>
          </cell>
          <cell r="I191">
            <v>0</v>
          </cell>
          <cell r="J191">
            <v>0</v>
          </cell>
          <cell r="U191">
            <v>0</v>
          </cell>
          <cell r="AC191">
            <v>0</v>
          </cell>
          <cell r="AD191">
            <v>0</v>
          </cell>
          <cell r="AF191">
            <v>0</v>
          </cell>
          <cell r="AG191">
            <v>0</v>
          </cell>
          <cell r="AH191">
            <v>0</v>
          </cell>
          <cell r="AK191">
            <v>0</v>
          </cell>
          <cell r="AL191">
            <v>0</v>
          </cell>
          <cell r="AM191">
            <v>0</v>
          </cell>
          <cell r="AN191">
            <v>0</v>
          </cell>
          <cell r="AO191">
            <v>0</v>
          </cell>
          <cell r="AP191">
            <v>0</v>
          </cell>
        </row>
        <row r="192">
          <cell r="A192">
            <v>192810</v>
          </cell>
          <cell r="B192" t="str">
            <v>5.1.7</v>
          </cell>
          <cell r="C192" t="str">
            <v xml:space="preserve">COM A/C CDMA EASY PAYMENT SCHEME                                        </v>
          </cell>
          <cell r="D192">
            <v>0</v>
          </cell>
          <cell r="E192">
            <v>0</v>
          </cell>
          <cell r="G192">
            <v>0</v>
          </cell>
          <cell r="H192">
            <v>0</v>
          </cell>
          <cell r="I192">
            <v>0</v>
          </cell>
          <cell r="J192">
            <v>0</v>
          </cell>
          <cell r="U192">
            <v>0</v>
          </cell>
          <cell r="AC192">
            <v>0</v>
          </cell>
          <cell r="AD192">
            <v>0</v>
          </cell>
          <cell r="AF192">
            <v>0</v>
          </cell>
          <cell r="AG192">
            <v>0</v>
          </cell>
          <cell r="AH192">
            <v>0</v>
          </cell>
          <cell r="AK192">
            <v>0</v>
          </cell>
          <cell r="AL192">
            <v>0</v>
          </cell>
          <cell r="AM192">
            <v>0</v>
          </cell>
          <cell r="AN192">
            <v>0</v>
          </cell>
          <cell r="AO192">
            <v>0</v>
          </cell>
          <cell r="AP192">
            <v>0</v>
          </cell>
        </row>
        <row r="193">
          <cell r="A193">
            <v>192820</v>
          </cell>
          <cell r="B193" t="str">
            <v>5.1.1</v>
          </cell>
          <cell r="C193" t="str">
            <v xml:space="preserve">REMUNERATION FEE RCVD ON SYNDICATE LOANS                                        </v>
          </cell>
          <cell r="D193">
            <v>0</v>
          </cell>
          <cell r="E193">
            <v>0</v>
          </cell>
          <cell r="G193">
            <v>0</v>
          </cell>
          <cell r="H193">
            <v>0</v>
          </cell>
          <cell r="I193">
            <v>0</v>
          </cell>
          <cell r="J193">
            <v>0</v>
          </cell>
          <cell r="U193">
            <v>0</v>
          </cell>
          <cell r="AC193">
            <v>0</v>
          </cell>
          <cell r="AD193">
            <v>0</v>
          </cell>
          <cell r="AF193">
            <v>0</v>
          </cell>
          <cell r="AG193">
            <v>0</v>
          </cell>
          <cell r="AH193">
            <v>0</v>
          </cell>
          <cell r="AK193">
            <v>0</v>
          </cell>
          <cell r="AL193">
            <v>0</v>
          </cell>
          <cell r="AM193">
            <v>0</v>
          </cell>
          <cell r="AN193">
            <v>0</v>
          </cell>
          <cell r="AO193">
            <v>0</v>
          </cell>
          <cell r="AP193">
            <v>0</v>
          </cell>
        </row>
        <row r="194">
          <cell r="A194">
            <v>192830</v>
          </cell>
          <cell r="B194" t="str">
            <v>5.1.5</v>
          </cell>
          <cell r="C194" t="str">
            <v xml:space="preserve">FEE INCOME ON ATM WITHDRAWALS                                        </v>
          </cell>
          <cell r="D194">
            <v>0</v>
          </cell>
          <cell r="E194">
            <v>198542745</v>
          </cell>
          <cell r="G194">
            <v>198542745</v>
          </cell>
          <cell r="H194">
            <v>0</v>
          </cell>
          <cell r="I194">
            <v>198542745</v>
          </cell>
          <cell r="J194">
            <v>0</v>
          </cell>
          <cell r="U194">
            <v>0</v>
          </cell>
          <cell r="AC194">
            <v>0</v>
          </cell>
          <cell r="AD194">
            <v>198542745</v>
          </cell>
          <cell r="AF194">
            <v>198542745</v>
          </cell>
          <cell r="AG194">
            <v>0</v>
          </cell>
          <cell r="AH194">
            <v>198542745</v>
          </cell>
          <cell r="AK194">
            <v>198542745</v>
          </cell>
          <cell r="AL194">
            <v>17922935</v>
          </cell>
          <cell r="AM194">
            <v>180619810</v>
          </cell>
          <cell r="AN194">
            <v>16158600</v>
          </cell>
          <cell r="AO194">
            <v>164461210</v>
          </cell>
          <cell r="AP194">
            <v>1764335</v>
          </cell>
        </row>
        <row r="195">
          <cell r="A195">
            <v>192840</v>
          </cell>
          <cell r="B195" t="str">
            <v>5.1.1</v>
          </cell>
          <cell r="C195" t="str">
            <v xml:space="preserve">COMMISSION A/C PLEDGE OF GRAIN &amp; PADDY                                        </v>
          </cell>
          <cell r="D195">
            <v>0</v>
          </cell>
          <cell r="E195">
            <v>0</v>
          </cell>
          <cell r="G195">
            <v>0</v>
          </cell>
          <cell r="H195">
            <v>0</v>
          </cell>
          <cell r="I195">
            <v>0</v>
          </cell>
          <cell r="J195">
            <v>0</v>
          </cell>
          <cell r="U195">
            <v>0</v>
          </cell>
          <cell r="AC195">
            <v>0</v>
          </cell>
          <cell r="AD195">
            <v>0</v>
          </cell>
          <cell r="AF195">
            <v>0</v>
          </cell>
          <cell r="AG195">
            <v>0</v>
          </cell>
          <cell r="AH195">
            <v>0</v>
          </cell>
          <cell r="AK195">
            <v>0</v>
          </cell>
          <cell r="AL195">
            <v>0</v>
          </cell>
          <cell r="AM195">
            <v>0</v>
          </cell>
          <cell r="AN195">
            <v>0</v>
          </cell>
          <cell r="AO195">
            <v>0</v>
          </cell>
          <cell r="AP195">
            <v>0</v>
          </cell>
        </row>
        <row r="196">
          <cell r="A196">
            <v>192850</v>
          </cell>
          <cell r="B196" t="str">
            <v>5.1.1</v>
          </cell>
          <cell r="C196" t="str">
            <v xml:space="preserve">COMMISSION A/C AGRO INSURANCE BOARD                                        </v>
          </cell>
          <cell r="D196">
            <v>0</v>
          </cell>
          <cell r="E196">
            <v>96306.27</v>
          </cell>
          <cell r="G196">
            <v>96306.27</v>
          </cell>
          <cell r="H196">
            <v>0</v>
          </cell>
          <cell r="I196">
            <v>96306.27</v>
          </cell>
          <cell r="J196">
            <v>0</v>
          </cell>
          <cell r="U196">
            <v>0</v>
          </cell>
          <cell r="AC196">
            <v>0</v>
          </cell>
          <cell r="AD196">
            <v>96306.27</v>
          </cell>
          <cell r="AF196">
            <v>96306.27</v>
          </cell>
          <cell r="AG196">
            <v>0</v>
          </cell>
          <cell r="AH196">
            <v>96306.27</v>
          </cell>
          <cell r="AK196">
            <v>96306.27</v>
          </cell>
          <cell r="AL196">
            <v>15501.12000000001</v>
          </cell>
          <cell r="AM196">
            <v>80805.149999999994</v>
          </cell>
          <cell r="AN196">
            <v>2025</v>
          </cell>
          <cell r="AO196">
            <v>78780.149999999994</v>
          </cell>
          <cell r="AP196">
            <v>13476.12000000001</v>
          </cell>
        </row>
        <row r="197">
          <cell r="A197">
            <v>192860</v>
          </cell>
          <cell r="B197" t="str">
            <v>5.1.7</v>
          </cell>
          <cell r="C197" t="str">
            <v xml:space="preserve">FEES INCOME A/C ON OPTIONS-COLLAR                                        </v>
          </cell>
          <cell r="D197">
            <v>0</v>
          </cell>
          <cell r="E197">
            <v>0</v>
          </cell>
          <cell r="G197">
            <v>0</v>
          </cell>
          <cell r="H197">
            <v>0</v>
          </cell>
          <cell r="I197">
            <v>0</v>
          </cell>
          <cell r="J197">
            <v>0</v>
          </cell>
          <cell r="U197">
            <v>0</v>
          </cell>
          <cell r="AC197">
            <v>0</v>
          </cell>
          <cell r="AD197">
            <v>0</v>
          </cell>
          <cell r="AF197">
            <v>0</v>
          </cell>
          <cell r="AG197">
            <v>0</v>
          </cell>
          <cell r="AH197">
            <v>0</v>
          </cell>
          <cell r="AK197">
            <v>0</v>
          </cell>
          <cell r="AL197">
            <v>0</v>
          </cell>
          <cell r="AM197">
            <v>0</v>
          </cell>
          <cell r="AN197">
            <v>0</v>
          </cell>
          <cell r="AO197">
            <v>0</v>
          </cell>
          <cell r="AP197">
            <v>0</v>
          </cell>
        </row>
        <row r="198">
          <cell r="A198">
            <v>192870</v>
          </cell>
          <cell r="B198" t="str">
            <v>5.1.1</v>
          </cell>
          <cell r="C198" t="str">
            <v xml:space="preserve">COMMISSION  RECEIVED ATHAMARU                                        </v>
          </cell>
          <cell r="D198">
            <v>0</v>
          </cell>
          <cell r="E198">
            <v>627593.22</v>
          </cell>
          <cell r="G198">
            <v>627593.22</v>
          </cell>
          <cell r="H198">
            <v>0</v>
          </cell>
          <cell r="I198">
            <v>627593.22</v>
          </cell>
          <cell r="J198">
            <v>0</v>
          </cell>
          <cell r="U198">
            <v>0</v>
          </cell>
          <cell r="AC198">
            <v>0</v>
          </cell>
          <cell r="AD198">
            <v>627593.22</v>
          </cell>
          <cell r="AF198">
            <v>627593.22</v>
          </cell>
          <cell r="AG198">
            <v>0</v>
          </cell>
          <cell r="AH198">
            <v>627593.22</v>
          </cell>
          <cell r="AK198">
            <v>627593.22</v>
          </cell>
          <cell r="AL198">
            <v>46600</v>
          </cell>
          <cell r="AM198">
            <v>580993.22</v>
          </cell>
          <cell r="AN198">
            <v>34000</v>
          </cell>
          <cell r="AO198">
            <v>546993.22</v>
          </cell>
          <cell r="AP198">
            <v>12600</v>
          </cell>
        </row>
        <row r="199">
          <cell r="A199">
            <v>192880</v>
          </cell>
          <cell r="B199" t="str">
            <v>5.1.5</v>
          </cell>
          <cell r="C199" t="str">
            <v xml:space="preserve">COMMISION A/C ATM VISA                                        </v>
          </cell>
          <cell r="D199">
            <v>0</v>
          </cell>
          <cell r="E199">
            <v>5608920</v>
          </cell>
          <cell r="G199">
            <v>5608920</v>
          </cell>
          <cell r="H199">
            <v>0</v>
          </cell>
          <cell r="I199">
            <v>5608920</v>
          </cell>
          <cell r="J199">
            <v>0</v>
          </cell>
          <cell r="U199">
            <v>0</v>
          </cell>
          <cell r="AC199">
            <v>0</v>
          </cell>
          <cell r="AD199">
            <v>5608920</v>
          </cell>
          <cell r="AF199">
            <v>5608920</v>
          </cell>
          <cell r="AG199">
            <v>0</v>
          </cell>
          <cell r="AH199">
            <v>5608920</v>
          </cell>
          <cell r="AK199">
            <v>5608920</v>
          </cell>
          <cell r="AL199">
            <v>333260</v>
          </cell>
          <cell r="AM199">
            <v>5275660</v>
          </cell>
          <cell r="AN199">
            <v>308820</v>
          </cell>
          <cell r="AO199">
            <v>4966840</v>
          </cell>
          <cell r="AP199">
            <v>24440</v>
          </cell>
        </row>
        <row r="200">
          <cell r="A200">
            <v>192900</v>
          </cell>
          <cell r="B200" t="str">
            <v>5.1.7</v>
          </cell>
          <cell r="C200" t="str">
            <v xml:space="preserve">COMMISSION ACCOUNT (TEMP)                                        </v>
          </cell>
          <cell r="D200">
            <v>0</v>
          </cell>
          <cell r="E200">
            <v>52722.41</v>
          </cell>
          <cell r="G200">
            <v>52722.41</v>
          </cell>
          <cell r="H200">
            <v>0</v>
          </cell>
          <cell r="I200">
            <v>52722.41</v>
          </cell>
          <cell r="J200">
            <v>0</v>
          </cell>
          <cell r="U200">
            <v>0</v>
          </cell>
          <cell r="AC200">
            <v>0</v>
          </cell>
          <cell r="AD200">
            <v>52722.41</v>
          </cell>
          <cell r="AF200">
            <v>52722.41</v>
          </cell>
          <cell r="AG200">
            <v>0</v>
          </cell>
          <cell r="AH200">
            <v>52722.41</v>
          </cell>
          <cell r="AK200">
            <v>52722.41</v>
          </cell>
          <cell r="AL200">
            <v>0</v>
          </cell>
          <cell r="AM200">
            <v>52722.41</v>
          </cell>
          <cell r="AN200">
            <v>25362.410000000003</v>
          </cell>
          <cell r="AO200">
            <v>27360</v>
          </cell>
          <cell r="AP200">
            <v>-25362.410000000003</v>
          </cell>
        </row>
        <row r="201">
          <cell r="A201">
            <v>192910</v>
          </cell>
          <cell r="B201" t="str">
            <v>5.1.7</v>
          </cell>
          <cell r="C201" t="str">
            <v xml:space="preserve">COM. A/C SMS BANKING                                        </v>
          </cell>
          <cell r="D201">
            <v>0</v>
          </cell>
          <cell r="E201">
            <v>0</v>
          </cell>
          <cell r="G201">
            <v>0</v>
          </cell>
          <cell r="H201">
            <v>0</v>
          </cell>
          <cell r="I201">
            <v>0</v>
          </cell>
          <cell r="J201">
            <v>0</v>
          </cell>
          <cell r="U201">
            <v>0</v>
          </cell>
          <cell r="AC201">
            <v>0</v>
          </cell>
          <cell r="AD201">
            <v>0</v>
          </cell>
          <cell r="AF201">
            <v>0</v>
          </cell>
          <cell r="AG201">
            <v>0</v>
          </cell>
          <cell r="AH201">
            <v>0</v>
          </cell>
          <cell r="AK201">
            <v>0</v>
          </cell>
          <cell r="AL201">
            <v>0</v>
          </cell>
          <cell r="AM201">
            <v>0</v>
          </cell>
          <cell r="AN201">
            <v>0</v>
          </cell>
          <cell r="AO201">
            <v>0</v>
          </cell>
          <cell r="AP201">
            <v>0</v>
          </cell>
        </row>
        <row r="202">
          <cell r="A202">
            <v>192920</v>
          </cell>
          <cell r="B202" t="str">
            <v>5.1.7</v>
          </cell>
          <cell r="C202" t="str">
            <v xml:space="preserve">FEE INCOME INSURANCE SERVICE- PIC                                        </v>
          </cell>
          <cell r="D202">
            <v>0</v>
          </cell>
          <cell r="E202">
            <v>12285277.210000001</v>
          </cell>
          <cell r="G202">
            <v>12285277.210000001</v>
          </cell>
          <cell r="H202">
            <v>0</v>
          </cell>
          <cell r="I202">
            <v>12285277.210000001</v>
          </cell>
          <cell r="J202">
            <v>0</v>
          </cell>
          <cell r="U202">
            <v>0</v>
          </cell>
          <cell r="AC202">
            <v>0</v>
          </cell>
          <cell r="AD202">
            <v>12285277.210000001</v>
          </cell>
          <cell r="AF202">
            <v>12285277.210000001</v>
          </cell>
          <cell r="AG202">
            <v>0</v>
          </cell>
          <cell r="AH202">
            <v>12285277.210000001</v>
          </cell>
          <cell r="AK202">
            <v>12285277.210000001</v>
          </cell>
          <cell r="AL202">
            <v>-90195.489999998361</v>
          </cell>
          <cell r="AM202">
            <v>12375472.699999999</v>
          </cell>
          <cell r="AN202">
            <v>-59209.38000000082</v>
          </cell>
          <cell r="AO202">
            <v>12434682.08</v>
          </cell>
          <cell r="AP202">
            <v>-30986.109999997541</v>
          </cell>
        </row>
        <row r="203">
          <cell r="A203">
            <v>192930</v>
          </cell>
          <cell r="B203" t="str">
            <v>5.1.4</v>
          </cell>
          <cell r="C203" t="str">
            <v xml:space="preserve">COM.A/C INVESTMENT BANKING                                        </v>
          </cell>
          <cell r="D203">
            <v>0</v>
          </cell>
          <cell r="E203">
            <v>32495707.93</v>
          </cell>
          <cell r="G203">
            <v>32495707.93</v>
          </cell>
          <cell r="H203">
            <v>0</v>
          </cell>
          <cell r="I203">
            <v>32495707.93</v>
          </cell>
          <cell r="J203">
            <v>0</v>
          </cell>
          <cell r="U203">
            <v>0</v>
          </cell>
          <cell r="AC203">
            <v>0</v>
          </cell>
          <cell r="AD203">
            <v>32495707.93</v>
          </cell>
          <cell r="AF203">
            <v>32495707.93</v>
          </cell>
          <cell r="AG203">
            <v>0</v>
          </cell>
          <cell r="AH203">
            <v>32495707.93</v>
          </cell>
          <cell r="AK203">
            <v>32495707.93</v>
          </cell>
          <cell r="AL203">
            <v>6000000</v>
          </cell>
          <cell r="AM203">
            <v>26495707.93</v>
          </cell>
          <cell r="AN203">
            <v>3245281.16</v>
          </cell>
          <cell r="AO203">
            <v>23250426.77</v>
          </cell>
          <cell r="AP203">
            <v>2754718.84</v>
          </cell>
        </row>
        <row r="204">
          <cell r="A204">
            <v>192940</v>
          </cell>
          <cell r="B204" t="str">
            <v>5.1.7</v>
          </cell>
          <cell r="C204" t="str">
            <v xml:space="preserve">FEE INCOME PDU                                        </v>
          </cell>
          <cell r="D204">
            <v>0</v>
          </cell>
          <cell r="E204">
            <v>0</v>
          </cell>
          <cell r="G204">
            <v>0</v>
          </cell>
          <cell r="H204">
            <v>0</v>
          </cell>
          <cell r="I204">
            <v>0</v>
          </cell>
          <cell r="J204">
            <v>0</v>
          </cell>
          <cell r="U204">
            <v>0</v>
          </cell>
          <cell r="AC204">
            <v>0</v>
          </cell>
          <cell r="AD204">
            <v>0</v>
          </cell>
          <cell r="AF204">
            <v>0</v>
          </cell>
          <cell r="AG204">
            <v>0</v>
          </cell>
          <cell r="AH204">
            <v>0</v>
          </cell>
          <cell r="AK204">
            <v>0</v>
          </cell>
          <cell r="AL204">
            <v>0</v>
          </cell>
          <cell r="AM204">
            <v>0</v>
          </cell>
          <cell r="AN204">
            <v>0</v>
          </cell>
          <cell r="AO204">
            <v>0</v>
          </cell>
          <cell r="AP204">
            <v>0</v>
          </cell>
        </row>
        <row r="205">
          <cell r="A205">
            <v>192950</v>
          </cell>
          <cell r="B205" t="str">
            <v>5.1.7</v>
          </cell>
          <cell r="C205" t="str">
            <v xml:space="preserve">COMMISSION A/C PALM TOP BANKING                                        </v>
          </cell>
          <cell r="D205">
            <v>0</v>
          </cell>
          <cell r="E205">
            <v>13240</v>
          </cell>
          <cell r="G205">
            <v>13240</v>
          </cell>
          <cell r="H205">
            <v>0</v>
          </cell>
          <cell r="I205">
            <v>13240</v>
          </cell>
          <cell r="J205">
            <v>0</v>
          </cell>
          <cell r="U205">
            <v>0</v>
          </cell>
          <cell r="AC205">
            <v>0</v>
          </cell>
          <cell r="AD205">
            <v>13240</v>
          </cell>
          <cell r="AF205">
            <v>13240</v>
          </cell>
          <cell r="AG205">
            <v>0</v>
          </cell>
          <cell r="AH205">
            <v>13240</v>
          </cell>
          <cell r="AK205">
            <v>13240</v>
          </cell>
          <cell r="AL205">
            <v>820</v>
          </cell>
          <cell r="AM205">
            <v>12420</v>
          </cell>
          <cell r="AN205">
            <v>1880</v>
          </cell>
          <cell r="AO205">
            <v>10540</v>
          </cell>
          <cell r="AP205">
            <v>-1060</v>
          </cell>
        </row>
        <row r="206">
          <cell r="A206">
            <v>192960</v>
          </cell>
          <cell r="B206" t="str">
            <v>5.1.7</v>
          </cell>
          <cell r="C206" t="str">
            <v xml:space="preserve">COMMISION A/C PEOPLES MOBILE BANKING                                        </v>
          </cell>
          <cell r="D206">
            <v>0</v>
          </cell>
          <cell r="E206">
            <v>2808470</v>
          </cell>
          <cell r="G206">
            <v>2808470</v>
          </cell>
          <cell r="H206">
            <v>0</v>
          </cell>
          <cell r="I206">
            <v>2808470</v>
          </cell>
          <cell r="J206">
            <v>0</v>
          </cell>
          <cell r="U206">
            <v>0</v>
          </cell>
          <cell r="AC206">
            <v>0</v>
          </cell>
          <cell r="AD206">
            <v>2808470</v>
          </cell>
          <cell r="AF206">
            <v>2808470</v>
          </cell>
          <cell r="AG206">
            <v>0</v>
          </cell>
          <cell r="AH206">
            <v>2808470</v>
          </cell>
          <cell r="AK206">
            <v>2808470</v>
          </cell>
          <cell r="AL206">
            <v>350470</v>
          </cell>
          <cell r="AM206">
            <v>2458000</v>
          </cell>
          <cell r="AN206">
            <v>316150</v>
          </cell>
          <cell r="AO206">
            <v>2141850</v>
          </cell>
          <cell r="AP206">
            <v>34320</v>
          </cell>
        </row>
        <row r="207">
          <cell r="A207">
            <v>192970</v>
          </cell>
          <cell r="B207" t="str">
            <v>5.1.8</v>
          </cell>
          <cell r="C207" t="str">
            <v>COMMISSION RECEIVED NATIONAL SWITCH</v>
          </cell>
          <cell r="D207">
            <v>0</v>
          </cell>
          <cell r="E207">
            <v>188006992.5</v>
          </cell>
          <cell r="G207">
            <v>188006992.5</v>
          </cell>
          <cell r="H207">
            <v>0</v>
          </cell>
          <cell r="I207">
            <v>188006992.5</v>
          </cell>
          <cell r="J207">
            <v>0</v>
          </cell>
          <cell r="U207">
            <v>0</v>
          </cell>
          <cell r="AC207">
            <v>0</v>
          </cell>
          <cell r="AD207">
            <v>188006992.5</v>
          </cell>
          <cell r="AF207">
            <v>188006992.5</v>
          </cell>
          <cell r="AG207">
            <v>0</v>
          </cell>
          <cell r="AH207">
            <v>188006992.5</v>
          </cell>
          <cell r="AK207">
            <v>188006992.5</v>
          </cell>
          <cell r="AL207">
            <v>17565565</v>
          </cell>
          <cell r="AM207">
            <v>170441427.5</v>
          </cell>
          <cell r="AN207">
            <v>16104910</v>
          </cell>
          <cell r="AO207">
            <v>154336517.5</v>
          </cell>
          <cell r="AP207">
            <v>1460655</v>
          </cell>
        </row>
        <row r="208">
          <cell r="A208">
            <v>192980</v>
          </cell>
          <cell r="B208" t="str">
            <v>5.1.9</v>
          </cell>
          <cell r="C208" t="str">
            <v>FEE ON EARLY SETTLEMENT OF LOANS</v>
          </cell>
          <cell r="D208">
            <v>0</v>
          </cell>
          <cell r="E208">
            <v>43633994.259999998</v>
          </cell>
          <cell r="G208">
            <v>43633994.259999998</v>
          </cell>
          <cell r="H208">
            <v>0</v>
          </cell>
          <cell r="I208">
            <v>43633994.259999998</v>
          </cell>
          <cell r="J208">
            <v>0</v>
          </cell>
          <cell r="U208">
            <v>0</v>
          </cell>
          <cell r="AC208">
            <v>0</v>
          </cell>
          <cell r="AD208">
            <v>43633994.259999998</v>
          </cell>
          <cell r="AF208">
            <v>43633994.259999998</v>
          </cell>
          <cell r="AG208">
            <v>0</v>
          </cell>
          <cell r="AH208">
            <v>43633994.259999998</v>
          </cell>
          <cell r="AK208">
            <v>43633994.259999998</v>
          </cell>
          <cell r="AL208">
            <v>3254290.6699999943</v>
          </cell>
          <cell r="AM208">
            <v>40379703.590000004</v>
          </cell>
          <cell r="AN208">
            <v>3492331.0100000054</v>
          </cell>
          <cell r="AO208">
            <v>36887372.579999998</v>
          </cell>
          <cell r="AP208">
            <v>-238040.34000001103</v>
          </cell>
        </row>
        <row r="209">
          <cell r="A209">
            <v>192990</v>
          </cell>
          <cell r="B209" t="str">
            <v>5.1.10</v>
          </cell>
          <cell r="C209" t="str">
            <v>DEBIT CARD ANNUAL FEES</v>
          </cell>
          <cell r="D209">
            <v>0</v>
          </cell>
          <cell r="E209">
            <v>65896300</v>
          </cell>
          <cell r="G209">
            <v>65896300</v>
          </cell>
          <cell r="H209">
            <v>0</v>
          </cell>
          <cell r="I209">
            <v>65896300</v>
          </cell>
          <cell r="J209">
            <v>0</v>
          </cell>
          <cell r="U209">
            <v>0</v>
          </cell>
          <cell r="AC209">
            <v>0</v>
          </cell>
          <cell r="AD209">
            <v>65896300</v>
          </cell>
          <cell r="AF209">
            <v>65896300</v>
          </cell>
          <cell r="AG209">
            <v>0</v>
          </cell>
          <cell r="AH209">
            <v>65896300</v>
          </cell>
          <cell r="AK209">
            <v>65896300</v>
          </cell>
          <cell r="AL209">
            <v>18821800</v>
          </cell>
          <cell r="AM209">
            <v>47074500</v>
          </cell>
          <cell r="AO209">
            <v>12430900</v>
          </cell>
        </row>
        <row r="210">
          <cell r="A210">
            <v>193510</v>
          </cell>
          <cell r="B210">
            <v>9.6</v>
          </cell>
          <cell r="C210" t="str">
            <v xml:space="preserve">COMPENSATION RECOVERED                                        </v>
          </cell>
          <cell r="D210">
            <v>0</v>
          </cell>
          <cell r="E210">
            <v>4373737.83</v>
          </cell>
          <cell r="G210">
            <v>4373737.83</v>
          </cell>
          <cell r="H210">
            <v>0</v>
          </cell>
          <cell r="I210">
            <v>4373737.83</v>
          </cell>
          <cell r="J210">
            <v>0</v>
          </cell>
          <cell r="U210">
            <v>0</v>
          </cell>
          <cell r="AC210">
            <v>0</v>
          </cell>
          <cell r="AD210">
            <v>4373737.83</v>
          </cell>
          <cell r="AF210">
            <v>4373737.83</v>
          </cell>
          <cell r="AG210">
            <v>0</v>
          </cell>
          <cell r="AH210">
            <v>4373737.83</v>
          </cell>
          <cell r="AK210">
            <v>4373737.83</v>
          </cell>
          <cell r="AL210">
            <v>8954.7900000000373</v>
          </cell>
          <cell r="AM210">
            <v>4364783.04</v>
          </cell>
          <cell r="AN210">
            <v>884822.20000000019</v>
          </cell>
          <cell r="AO210">
            <v>3479960.84</v>
          </cell>
          <cell r="AP210">
            <v>-875867.41000000015</v>
          </cell>
        </row>
        <row r="211">
          <cell r="A211">
            <v>193520</v>
          </cell>
          <cell r="B211">
            <v>9.6</v>
          </cell>
          <cell r="C211" t="str">
            <v xml:space="preserve">MEDICAL FUND - CONTRIBUTION                                        </v>
          </cell>
          <cell r="D211">
            <v>0</v>
          </cell>
          <cell r="E211">
            <v>1966364.5</v>
          </cell>
          <cell r="G211">
            <v>1966364.5</v>
          </cell>
          <cell r="H211">
            <v>0</v>
          </cell>
          <cell r="I211">
            <v>1966364.5</v>
          </cell>
          <cell r="J211">
            <v>0</v>
          </cell>
          <cell r="U211">
            <v>0</v>
          </cell>
          <cell r="AC211">
            <v>0</v>
          </cell>
          <cell r="AD211">
            <v>1966364.5</v>
          </cell>
          <cell r="AF211">
            <v>1966364.5</v>
          </cell>
          <cell r="AG211">
            <v>0</v>
          </cell>
          <cell r="AH211">
            <v>1966364.5</v>
          </cell>
          <cell r="AK211">
            <v>1966364.5</v>
          </cell>
          <cell r="AL211">
            <v>158555.5</v>
          </cell>
          <cell r="AM211">
            <v>1807809</v>
          </cell>
          <cell r="AN211">
            <v>160101</v>
          </cell>
          <cell r="AO211">
            <v>1647708</v>
          </cell>
          <cell r="AP211">
            <v>-1545.5</v>
          </cell>
        </row>
        <row r="212">
          <cell r="A212">
            <v>193530</v>
          </cell>
          <cell r="B212">
            <v>9.6</v>
          </cell>
          <cell r="C212" t="str">
            <v xml:space="preserve">PROCEEDS OF SALES PUBLICATION                                        </v>
          </cell>
          <cell r="D212">
            <v>0</v>
          </cell>
          <cell r="E212">
            <v>0</v>
          </cell>
          <cell r="G212">
            <v>0</v>
          </cell>
          <cell r="H212">
            <v>0</v>
          </cell>
          <cell r="I212">
            <v>0</v>
          </cell>
          <cell r="J212">
            <v>0</v>
          </cell>
          <cell r="U212">
            <v>0</v>
          </cell>
          <cell r="AC212">
            <v>0</v>
          </cell>
          <cell r="AD212">
            <v>0</v>
          </cell>
          <cell r="AF212">
            <v>0</v>
          </cell>
          <cell r="AG212">
            <v>0</v>
          </cell>
          <cell r="AH212">
            <v>0</v>
          </cell>
          <cell r="AK212">
            <v>0</v>
          </cell>
          <cell r="AL212">
            <v>0</v>
          </cell>
          <cell r="AM212">
            <v>0</v>
          </cell>
          <cell r="AN212">
            <v>0</v>
          </cell>
          <cell r="AO212">
            <v>0</v>
          </cell>
          <cell r="AP212">
            <v>0</v>
          </cell>
        </row>
        <row r="213">
          <cell r="A213">
            <v>193540</v>
          </cell>
          <cell r="B213">
            <v>9.6</v>
          </cell>
          <cell r="C213" t="str">
            <v xml:space="preserve">RENT RECOVERED                                        </v>
          </cell>
          <cell r="D213">
            <v>0</v>
          </cell>
          <cell r="E213">
            <v>30084916.510000002</v>
          </cell>
          <cell r="G213">
            <v>30084916.510000002</v>
          </cell>
          <cell r="H213">
            <v>0</v>
          </cell>
          <cell r="I213">
            <v>30084916.510000002</v>
          </cell>
          <cell r="J213">
            <v>0</v>
          </cell>
          <cell r="U213">
            <v>0</v>
          </cell>
          <cell r="AC213">
            <v>0</v>
          </cell>
          <cell r="AD213">
            <v>30084916.510000002</v>
          </cell>
          <cell r="AF213">
            <v>30084916.510000002</v>
          </cell>
          <cell r="AG213">
            <v>0</v>
          </cell>
          <cell r="AH213">
            <v>30084916.510000002</v>
          </cell>
          <cell r="AK213">
            <v>30084916.510000002</v>
          </cell>
          <cell r="AL213">
            <v>4361847.5</v>
          </cell>
          <cell r="AM213">
            <v>25723069.010000002</v>
          </cell>
          <cell r="AN213">
            <v>1861498</v>
          </cell>
          <cell r="AO213">
            <v>23861571.010000002</v>
          </cell>
          <cell r="AP213">
            <v>2500349.5</v>
          </cell>
        </row>
        <row r="214">
          <cell r="A214">
            <v>193550</v>
          </cell>
          <cell r="B214">
            <v>9.6</v>
          </cell>
          <cell r="C214" t="str">
            <v xml:space="preserve">RENT RECOVERED FROM BRANCHES                                        </v>
          </cell>
          <cell r="D214">
            <v>0</v>
          </cell>
          <cell r="E214">
            <v>248942000</v>
          </cell>
          <cell r="G214">
            <v>248942000</v>
          </cell>
          <cell r="H214">
            <v>0</v>
          </cell>
          <cell r="I214">
            <v>248942000</v>
          </cell>
          <cell r="J214">
            <v>0</v>
          </cell>
          <cell r="U214">
            <v>0</v>
          </cell>
          <cell r="AC214">
            <v>0</v>
          </cell>
          <cell r="AD214">
            <v>248942000</v>
          </cell>
          <cell r="AE214">
            <v>-248942000</v>
          </cell>
          <cell r="AF214">
            <v>0</v>
          </cell>
          <cell r="AG214">
            <v>0</v>
          </cell>
          <cell r="AH214">
            <v>0</v>
          </cell>
          <cell r="AK214">
            <v>0</v>
          </cell>
          <cell r="AL214">
            <v>0</v>
          </cell>
          <cell r="AM214">
            <v>0</v>
          </cell>
          <cell r="AN214">
            <v>0</v>
          </cell>
          <cell r="AO214">
            <v>0</v>
          </cell>
          <cell r="AP214">
            <v>0</v>
          </cell>
        </row>
        <row r="215">
          <cell r="A215">
            <v>193560</v>
          </cell>
          <cell r="B215">
            <v>9.6</v>
          </cell>
          <cell r="C215" t="str">
            <v xml:space="preserve">COST RECOVERED O/A VASANA TILLS                                        </v>
          </cell>
          <cell r="D215">
            <v>0</v>
          </cell>
          <cell r="E215">
            <v>8056.63</v>
          </cell>
          <cell r="G215">
            <v>8056.63</v>
          </cell>
          <cell r="H215">
            <v>0</v>
          </cell>
          <cell r="I215">
            <v>8056.63</v>
          </cell>
          <cell r="J215">
            <v>0</v>
          </cell>
          <cell r="U215">
            <v>0</v>
          </cell>
          <cell r="AC215">
            <v>0</v>
          </cell>
          <cell r="AD215">
            <v>8056.63</v>
          </cell>
          <cell r="AF215">
            <v>8056.63</v>
          </cell>
          <cell r="AG215">
            <v>0</v>
          </cell>
          <cell r="AH215">
            <v>8056.63</v>
          </cell>
          <cell r="AK215">
            <v>8056.63</v>
          </cell>
          <cell r="AL215">
            <v>4000</v>
          </cell>
          <cell r="AM215">
            <v>4056.63</v>
          </cell>
          <cell r="AN215">
            <v>4000</v>
          </cell>
          <cell r="AO215">
            <v>56.63</v>
          </cell>
          <cell r="AP215">
            <v>0</v>
          </cell>
        </row>
        <row r="216">
          <cell r="A216">
            <v>193570</v>
          </cell>
          <cell r="B216">
            <v>9.6</v>
          </cell>
          <cell r="C216" t="str">
            <v xml:space="preserve">CASH TRANSPORT TRANSFERED RECOVERED FROM BR                                    </v>
          </cell>
          <cell r="D216">
            <v>0</v>
          </cell>
          <cell r="E216">
            <v>141460.4</v>
          </cell>
          <cell r="G216">
            <v>141460.4</v>
          </cell>
          <cell r="H216">
            <v>0</v>
          </cell>
          <cell r="I216">
            <v>141460.4</v>
          </cell>
          <cell r="J216">
            <v>0</v>
          </cell>
          <cell r="U216">
            <v>0</v>
          </cell>
          <cell r="AC216">
            <v>0</v>
          </cell>
          <cell r="AD216">
            <v>141460.4</v>
          </cell>
          <cell r="AF216">
            <v>141460.4</v>
          </cell>
          <cell r="AG216">
            <v>0</v>
          </cell>
          <cell r="AH216">
            <v>141460.4</v>
          </cell>
          <cell r="AK216">
            <v>141460.4</v>
          </cell>
          <cell r="AL216">
            <v>12631.319999999992</v>
          </cell>
          <cell r="AM216">
            <v>128829.08</v>
          </cell>
          <cell r="AN216">
            <v>16707.699999999997</v>
          </cell>
          <cell r="AO216">
            <v>112121.38</v>
          </cell>
          <cell r="AP216">
            <v>-4076.3800000000047</v>
          </cell>
        </row>
        <row r="217">
          <cell r="A217">
            <v>193580</v>
          </cell>
          <cell r="B217">
            <v>9.6</v>
          </cell>
          <cell r="C217" t="str">
            <v xml:space="preserve">AMOUNT RECEIVED O/A CBSL PENALTY                                        </v>
          </cell>
          <cell r="D217">
            <v>0</v>
          </cell>
          <cell r="E217">
            <v>654.20000000000005</v>
          </cell>
          <cell r="G217">
            <v>654.20000000000005</v>
          </cell>
          <cell r="H217">
            <v>0</v>
          </cell>
          <cell r="I217">
            <v>654.20000000000005</v>
          </cell>
          <cell r="J217">
            <v>0</v>
          </cell>
          <cell r="U217">
            <v>0</v>
          </cell>
          <cell r="AC217">
            <v>0</v>
          </cell>
          <cell r="AD217">
            <v>654.20000000000005</v>
          </cell>
          <cell r="AF217">
            <v>654.20000000000005</v>
          </cell>
          <cell r="AG217">
            <v>0</v>
          </cell>
          <cell r="AH217">
            <v>654.20000000000005</v>
          </cell>
          <cell r="AK217">
            <v>654.20000000000005</v>
          </cell>
          <cell r="AL217">
            <v>0</v>
          </cell>
          <cell r="AM217">
            <v>654.20000000000005</v>
          </cell>
          <cell r="AN217">
            <v>0</v>
          </cell>
          <cell r="AO217">
            <v>654.20000000000005</v>
          </cell>
          <cell r="AP217">
            <v>0</v>
          </cell>
        </row>
        <row r="218">
          <cell r="A218">
            <v>193590</v>
          </cell>
          <cell r="B218">
            <v>9.6</v>
          </cell>
          <cell r="C218" t="str">
            <v xml:space="preserve">CHARGES RECOVERED - LEGAL                                        </v>
          </cell>
          <cell r="D218">
            <v>0</v>
          </cell>
          <cell r="E218">
            <v>182189569.21000001</v>
          </cell>
          <cell r="G218">
            <v>182189569.21000001</v>
          </cell>
          <cell r="H218">
            <v>1339806.535280417</v>
          </cell>
          <cell r="I218">
            <v>183529375.74528041</v>
          </cell>
          <cell r="J218">
            <v>0</v>
          </cell>
          <cell r="U218">
            <v>0</v>
          </cell>
          <cell r="AC218">
            <v>0</v>
          </cell>
          <cell r="AD218">
            <v>182189569.21000001</v>
          </cell>
          <cell r="AF218">
            <v>182189569.21000001</v>
          </cell>
          <cell r="AG218">
            <v>1339806.535280417</v>
          </cell>
          <cell r="AH218">
            <v>183529375.74528041</v>
          </cell>
          <cell r="AK218">
            <v>183529375.74528041</v>
          </cell>
          <cell r="AL218">
            <v>22636049.604032069</v>
          </cell>
          <cell r="AM218">
            <v>160893326.14124835</v>
          </cell>
          <cell r="AN218">
            <v>16554769.504746944</v>
          </cell>
          <cell r="AO218">
            <v>144338556.6365014</v>
          </cell>
          <cell r="AP218">
            <v>6081280.0992851257</v>
          </cell>
        </row>
        <row r="219">
          <cell r="A219">
            <v>193600</v>
          </cell>
          <cell r="B219">
            <v>9.6</v>
          </cell>
          <cell r="C219" t="str">
            <v xml:space="preserve">CHARGES RECOVERED - STATIONERY                                        </v>
          </cell>
          <cell r="D219">
            <v>0</v>
          </cell>
          <cell r="E219">
            <v>631263013.32000005</v>
          </cell>
          <cell r="G219">
            <v>631263013.32000005</v>
          </cell>
          <cell r="H219">
            <v>4117193.1345891673</v>
          </cell>
          <cell r="I219">
            <v>635380206.45458925</v>
          </cell>
          <cell r="J219">
            <v>0</v>
          </cell>
          <cell r="U219">
            <v>0</v>
          </cell>
          <cell r="AC219">
            <v>0</v>
          </cell>
          <cell r="AD219">
            <v>631263013.32000005</v>
          </cell>
          <cell r="AF219">
            <v>631263013.32000005</v>
          </cell>
          <cell r="AG219">
            <v>4117193.1345891673</v>
          </cell>
          <cell r="AH219">
            <v>635380206.45458925</v>
          </cell>
          <cell r="AK219">
            <v>635380206.45458925</v>
          </cell>
          <cell r="AL219">
            <v>55757011.89240706</v>
          </cell>
          <cell r="AM219">
            <v>579623194.56218219</v>
          </cell>
          <cell r="AN219">
            <v>55466950.97097218</v>
          </cell>
          <cell r="AO219">
            <v>524156243.59121001</v>
          </cell>
          <cell r="AP219">
            <v>290060.9214348793</v>
          </cell>
        </row>
        <row r="220">
          <cell r="A220">
            <v>193610</v>
          </cell>
          <cell r="B220">
            <v>9.6</v>
          </cell>
          <cell r="C220" t="str">
            <v xml:space="preserve">CHARGES RECOVERED - TELEGRAM                                        </v>
          </cell>
          <cell r="D220">
            <v>0</v>
          </cell>
          <cell r="E220">
            <v>17948</v>
          </cell>
          <cell r="G220">
            <v>17948</v>
          </cell>
          <cell r="H220">
            <v>0</v>
          </cell>
          <cell r="I220">
            <v>17948</v>
          </cell>
          <cell r="J220">
            <v>0</v>
          </cell>
          <cell r="U220">
            <v>0</v>
          </cell>
          <cell r="AC220">
            <v>0</v>
          </cell>
          <cell r="AD220">
            <v>17948</v>
          </cell>
          <cell r="AF220">
            <v>17948</v>
          </cell>
          <cell r="AG220">
            <v>0</v>
          </cell>
          <cell r="AH220">
            <v>17948</v>
          </cell>
          <cell r="AK220">
            <v>17948</v>
          </cell>
          <cell r="AL220">
            <v>2740</v>
          </cell>
          <cell r="AM220">
            <v>15208</v>
          </cell>
          <cell r="AN220">
            <v>5730</v>
          </cell>
          <cell r="AO220">
            <v>9478</v>
          </cell>
          <cell r="AP220">
            <v>-2990</v>
          </cell>
        </row>
        <row r="221">
          <cell r="A221">
            <v>193620</v>
          </cell>
          <cell r="B221">
            <v>9.6</v>
          </cell>
          <cell r="C221" t="str">
            <v xml:space="preserve">CHARGES RECOVERED - POSTAGE                                        </v>
          </cell>
          <cell r="D221">
            <v>0</v>
          </cell>
          <cell r="E221">
            <v>107143364.33</v>
          </cell>
          <cell r="G221">
            <v>107143364.33</v>
          </cell>
          <cell r="H221">
            <v>0</v>
          </cell>
          <cell r="I221">
            <v>107143364.33</v>
          </cell>
          <cell r="J221">
            <v>0</v>
          </cell>
          <cell r="U221">
            <v>0</v>
          </cell>
          <cell r="AC221">
            <v>0</v>
          </cell>
          <cell r="AD221">
            <v>107143364.33</v>
          </cell>
          <cell r="AF221">
            <v>107143364.33</v>
          </cell>
          <cell r="AG221">
            <v>0</v>
          </cell>
          <cell r="AH221">
            <v>107143364.33</v>
          </cell>
          <cell r="AK221">
            <v>107143364.33</v>
          </cell>
          <cell r="AL221">
            <v>7664235.2600000054</v>
          </cell>
          <cell r="AM221">
            <v>99479129.069999993</v>
          </cell>
          <cell r="AN221">
            <v>9279888.299999997</v>
          </cell>
          <cell r="AO221">
            <v>90199240.769999996</v>
          </cell>
          <cell r="AP221">
            <v>-1615653.0399999917</v>
          </cell>
        </row>
        <row r="222">
          <cell r="A222">
            <v>193630</v>
          </cell>
          <cell r="B222">
            <v>9.6</v>
          </cell>
          <cell r="C222" t="str">
            <v xml:space="preserve">CHARGES RECOVERED - TELEX / SWIFT                                        </v>
          </cell>
          <cell r="D222">
            <v>0</v>
          </cell>
          <cell r="E222">
            <v>65251116.979999997</v>
          </cell>
          <cell r="G222">
            <v>65251116.979999997</v>
          </cell>
          <cell r="H222">
            <v>6753904.2412400013</v>
          </cell>
          <cell r="I222">
            <v>72005021.221239999</v>
          </cell>
          <cell r="J222">
            <v>0</v>
          </cell>
          <cell r="U222">
            <v>0</v>
          </cell>
          <cell r="AC222">
            <v>0</v>
          </cell>
          <cell r="AD222">
            <v>65251116.979999997</v>
          </cell>
          <cell r="AF222">
            <v>65251116.979999997</v>
          </cell>
          <cell r="AG222">
            <v>6753904.2412400013</v>
          </cell>
          <cell r="AH222">
            <v>72005021.221239999</v>
          </cell>
          <cell r="AK222">
            <v>72005021.221239999</v>
          </cell>
          <cell r="AL222">
            <v>6023449.7268410921</v>
          </cell>
          <cell r="AM222">
            <v>65981571.494398907</v>
          </cell>
          <cell r="AN222">
            <v>6382430.4728201106</v>
          </cell>
          <cell r="AO222">
            <v>59599141.021578796</v>
          </cell>
          <cell r="AP222">
            <v>-358980.74597901851</v>
          </cell>
        </row>
        <row r="223">
          <cell r="A223">
            <v>193640</v>
          </cell>
          <cell r="B223">
            <v>9.6</v>
          </cell>
          <cell r="C223" t="str">
            <v xml:space="preserve">CHARGES RECOVERED - INSURANCE (STORES)                                        </v>
          </cell>
          <cell r="D223">
            <v>0</v>
          </cell>
          <cell r="E223">
            <v>1140</v>
          </cell>
          <cell r="G223">
            <v>1140</v>
          </cell>
          <cell r="H223">
            <v>0</v>
          </cell>
          <cell r="I223">
            <v>1140</v>
          </cell>
          <cell r="J223">
            <v>0</v>
          </cell>
          <cell r="U223">
            <v>0</v>
          </cell>
          <cell r="AC223">
            <v>0</v>
          </cell>
          <cell r="AD223">
            <v>1140</v>
          </cell>
          <cell r="AF223">
            <v>1140</v>
          </cell>
          <cell r="AG223">
            <v>0</v>
          </cell>
          <cell r="AH223">
            <v>1140</v>
          </cell>
          <cell r="AK223">
            <v>1140</v>
          </cell>
          <cell r="AL223">
            <v>0</v>
          </cell>
          <cell r="AM223">
            <v>1140</v>
          </cell>
          <cell r="AN223">
            <v>750</v>
          </cell>
          <cell r="AO223">
            <v>390</v>
          </cell>
          <cell r="AP223">
            <v>-750</v>
          </cell>
        </row>
        <row r="224">
          <cell r="A224">
            <v>193650</v>
          </cell>
          <cell r="B224">
            <v>9.6</v>
          </cell>
          <cell r="C224" t="str">
            <v xml:space="preserve">CHARGES RECOVERED - SAFE DEPOSITS RENT                                        </v>
          </cell>
          <cell r="D224">
            <v>0</v>
          </cell>
          <cell r="E224">
            <v>18133671.23</v>
          </cell>
          <cell r="G224">
            <v>18133671.23</v>
          </cell>
          <cell r="H224">
            <v>0</v>
          </cell>
          <cell r="I224">
            <v>18133671.23</v>
          </cell>
          <cell r="J224">
            <v>0</v>
          </cell>
          <cell r="U224">
            <v>0</v>
          </cell>
          <cell r="AC224">
            <v>0</v>
          </cell>
          <cell r="AD224">
            <v>18133671.23</v>
          </cell>
          <cell r="AF224">
            <v>18133671.23</v>
          </cell>
          <cell r="AG224">
            <v>0</v>
          </cell>
          <cell r="AH224">
            <v>18133671.23</v>
          </cell>
          <cell r="AK224">
            <v>18133671.23</v>
          </cell>
          <cell r="AL224">
            <v>2988552.2800000012</v>
          </cell>
          <cell r="AM224">
            <v>15145118.949999999</v>
          </cell>
          <cell r="AN224">
            <v>1361346.92</v>
          </cell>
          <cell r="AO224">
            <v>13783772.029999999</v>
          </cell>
          <cell r="AP224">
            <v>1627205.3600000013</v>
          </cell>
        </row>
        <row r="225">
          <cell r="A225">
            <v>193670</v>
          </cell>
          <cell r="B225">
            <v>9.6</v>
          </cell>
          <cell r="C225" t="str">
            <v xml:space="preserve">CHARGES RECOVERED - MICR CHEQUE BOOKS                                        </v>
          </cell>
          <cell r="D225">
            <v>0</v>
          </cell>
          <cell r="E225">
            <v>201724855.25</v>
          </cell>
          <cell r="G225">
            <v>201724855.25</v>
          </cell>
          <cell r="H225">
            <v>0</v>
          </cell>
          <cell r="I225">
            <v>201724855.25</v>
          </cell>
          <cell r="J225">
            <v>0</v>
          </cell>
          <cell r="U225">
            <v>0</v>
          </cell>
          <cell r="AC225">
            <v>0</v>
          </cell>
          <cell r="AD225">
            <v>201724855.25</v>
          </cell>
          <cell r="AF225">
            <v>201724855.25</v>
          </cell>
          <cell r="AG225">
            <v>0</v>
          </cell>
          <cell r="AH225">
            <v>201724855.25</v>
          </cell>
          <cell r="AK225">
            <v>201724855.25</v>
          </cell>
          <cell r="AL225">
            <v>17326660.689999998</v>
          </cell>
          <cell r="AM225">
            <v>184398194.56</v>
          </cell>
          <cell r="AN225">
            <v>17073220.620000005</v>
          </cell>
          <cell r="AO225">
            <v>167324973.94</v>
          </cell>
          <cell r="AP225">
            <v>253440.06999999285</v>
          </cell>
        </row>
        <row r="226">
          <cell r="A226">
            <v>193680</v>
          </cell>
          <cell r="B226">
            <v>9.6</v>
          </cell>
          <cell r="C226" t="str">
            <v xml:space="preserve">CHARGES RECOVERED - TELEPHONE                                        </v>
          </cell>
          <cell r="D226">
            <v>0</v>
          </cell>
          <cell r="E226">
            <v>3250</v>
          </cell>
          <cell r="G226">
            <v>3250</v>
          </cell>
          <cell r="H226">
            <v>0</v>
          </cell>
          <cell r="I226">
            <v>3250</v>
          </cell>
          <cell r="J226">
            <v>0</v>
          </cell>
          <cell r="U226">
            <v>0</v>
          </cell>
          <cell r="AC226">
            <v>0</v>
          </cell>
          <cell r="AD226">
            <v>3250</v>
          </cell>
          <cell r="AF226">
            <v>3250</v>
          </cell>
          <cell r="AG226">
            <v>0</v>
          </cell>
          <cell r="AH226">
            <v>3250</v>
          </cell>
          <cell r="AK226">
            <v>3250</v>
          </cell>
          <cell r="AL226">
            <v>0</v>
          </cell>
          <cell r="AM226">
            <v>3250</v>
          </cell>
          <cell r="AN226">
            <v>365</v>
          </cell>
          <cell r="AO226">
            <v>2885</v>
          </cell>
          <cell r="AP226">
            <v>-365</v>
          </cell>
        </row>
        <row r="227">
          <cell r="A227">
            <v>193700</v>
          </cell>
          <cell r="B227">
            <v>9.6</v>
          </cell>
          <cell r="C227" t="str">
            <v xml:space="preserve">CHARGES RECOVERED - INSURANCE (SERVICES)                                       </v>
          </cell>
          <cell r="D227">
            <v>0</v>
          </cell>
          <cell r="E227">
            <v>337654.92</v>
          </cell>
          <cell r="G227">
            <v>337654.92</v>
          </cell>
          <cell r="H227">
            <v>0</v>
          </cell>
          <cell r="I227">
            <v>337654.92</v>
          </cell>
          <cell r="J227">
            <v>0</v>
          </cell>
          <cell r="U227">
            <v>0</v>
          </cell>
          <cell r="AC227">
            <v>0</v>
          </cell>
          <cell r="AD227">
            <v>337654.92</v>
          </cell>
          <cell r="AF227">
            <v>337654.92</v>
          </cell>
          <cell r="AG227">
            <v>0</v>
          </cell>
          <cell r="AH227">
            <v>337654.92</v>
          </cell>
          <cell r="AK227">
            <v>337654.92</v>
          </cell>
          <cell r="AL227">
            <v>0</v>
          </cell>
          <cell r="AM227">
            <v>337654.92</v>
          </cell>
          <cell r="AN227">
            <v>326056.92</v>
          </cell>
          <cell r="AO227">
            <v>11598</v>
          </cell>
          <cell r="AP227">
            <v>-326056.92</v>
          </cell>
        </row>
        <row r="228">
          <cell r="A228">
            <v>193710</v>
          </cell>
          <cell r="B228">
            <v>9.6</v>
          </cell>
          <cell r="C228" t="str">
            <v xml:space="preserve">CHARGES RECOVERED - COURIER SERVICE                                        </v>
          </cell>
          <cell r="D228">
            <v>0</v>
          </cell>
          <cell r="E228">
            <v>2427226.58</v>
          </cell>
          <cell r="G228">
            <v>2427226.58</v>
          </cell>
          <cell r="H228">
            <v>2526666.8641770836</v>
          </cell>
          <cell r="I228">
            <v>4953893.4441770837</v>
          </cell>
          <cell r="J228">
            <v>0</v>
          </cell>
          <cell r="U228">
            <v>0</v>
          </cell>
          <cell r="AC228">
            <v>0</v>
          </cell>
          <cell r="AD228">
            <v>2427226.58</v>
          </cell>
          <cell r="AF228">
            <v>2427226.58</v>
          </cell>
          <cell r="AG228">
            <v>2526666.8641770836</v>
          </cell>
          <cell r="AH228">
            <v>4953893.4441770837</v>
          </cell>
          <cell r="AK228">
            <v>4953893.4441770837</v>
          </cell>
          <cell r="AL228">
            <v>321872.14223844744</v>
          </cell>
          <cell r="AM228">
            <v>4632021.3019386362</v>
          </cell>
          <cell r="AN228">
            <v>415332.26520613581</v>
          </cell>
          <cell r="AO228">
            <v>4216689.0367325004</v>
          </cell>
          <cell r="AP228">
            <v>-93460.122967688367</v>
          </cell>
        </row>
        <row r="229">
          <cell r="A229">
            <v>193720</v>
          </cell>
          <cell r="B229">
            <v>9.6</v>
          </cell>
          <cell r="C229" t="str">
            <v xml:space="preserve">CHARGES RECOVERED - STAMP DUTY O/A PAWNING                                     </v>
          </cell>
          <cell r="D229">
            <v>0</v>
          </cell>
          <cell r="E229">
            <v>0</v>
          </cell>
          <cell r="G229">
            <v>0</v>
          </cell>
          <cell r="H229">
            <v>0</v>
          </cell>
          <cell r="I229">
            <v>0</v>
          </cell>
          <cell r="J229">
            <v>0</v>
          </cell>
          <cell r="U229">
            <v>0</v>
          </cell>
          <cell r="AC229">
            <v>0</v>
          </cell>
          <cell r="AD229">
            <v>0</v>
          </cell>
          <cell r="AF229">
            <v>0</v>
          </cell>
          <cell r="AG229">
            <v>0</v>
          </cell>
          <cell r="AH229">
            <v>0</v>
          </cell>
          <cell r="AK229">
            <v>0</v>
          </cell>
          <cell r="AL229">
            <v>0</v>
          </cell>
          <cell r="AM229">
            <v>0</v>
          </cell>
          <cell r="AN229">
            <v>0</v>
          </cell>
          <cell r="AO229">
            <v>0</v>
          </cell>
          <cell r="AP229">
            <v>0</v>
          </cell>
        </row>
        <row r="230">
          <cell r="A230">
            <v>193730</v>
          </cell>
          <cell r="B230">
            <v>9.6</v>
          </cell>
          <cell r="C230" t="str">
            <v xml:space="preserve">CHARGES RECOVERED - PEOPLES SMART CASHRENEWAL                                 </v>
          </cell>
          <cell r="D230">
            <v>0</v>
          </cell>
          <cell r="E230">
            <v>0</v>
          </cell>
          <cell r="G230">
            <v>0</v>
          </cell>
          <cell r="H230">
            <v>0</v>
          </cell>
          <cell r="I230">
            <v>0</v>
          </cell>
          <cell r="J230">
            <v>0</v>
          </cell>
          <cell r="U230">
            <v>0</v>
          </cell>
          <cell r="AC230">
            <v>0</v>
          </cell>
          <cell r="AD230">
            <v>0</v>
          </cell>
          <cell r="AF230">
            <v>0</v>
          </cell>
          <cell r="AG230">
            <v>0</v>
          </cell>
          <cell r="AH230">
            <v>0</v>
          </cell>
          <cell r="AK230">
            <v>0</v>
          </cell>
          <cell r="AL230">
            <v>0</v>
          </cell>
          <cell r="AM230">
            <v>0</v>
          </cell>
          <cell r="AN230">
            <v>0</v>
          </cell>
          <cell r="AO230">
            <v>0</v>
          </cell>
          <cell r="AP230">
            <v>0</v>
          </cell>
        </row>
        <row r="231">
          <cell r="A231">
            <v>193740</v>
          </cell>
          <cell r="B231">
            <v>9.6</v>
          </cell>
          <cell r="C231" t="str">
            <v xml:space="preserve">CHARGES RECOVERED - CORESPONDENT BANKERS                                       </v>
          </cell>
          <cell r="D231">
            <v>0</v>
          </cell>
          <cell r="E231">
            <v>6000000</v>
          </cell>
          <cell r="G231">
            <v>6000000</v>
          </cell>
          <cell r="H231">
            <v>956958.5044229168</v>
          </cell>
          <cell r="I231">
            <v>6956958.504422917</v>
          </cell>
          <cell r="J231">
            <v>0</v>
          </cell>
          <cell r="U231">
            <v>0</v>
          </cell>
          <cell r="AC231">
            <v>0</v>
          </cell>
          <cell r="AD231">
            <v>6000000</v>
          </cell>
          <cell r="AF231">
            <v>6000000</v>
          </cell>
          <cell r="AG231">
            <v>956958.5044229168</v>
          </cell>
          <cell r="AH231">
            <v>6956958.504422917</v>
          </cell>
          <cell r="AK231">
            <v>6956958.504422917</v>
          </cell>
          <cell r="AL231">
            <v>6076743.7891506441</v>
          </cell>
          <cell r="AM231">
            <v>880214.71527227282</v>
          </cell>
          <cell r="AN231">
            <v>81272.953622772708</v>
          </cell>
          <cell r="AO231">
            <v>798941.76164950011</v>
          </cell>
          <cell r="AP231">
            <v>5995470.8355278717</v>
          </cell>
        </row>
        <row r="232">
          <cell r="A232">
            <v>193750</v>
          </cell>
          <cell r="B232">
            <v>9.6</v>
          </cell>
          <cell r="C232" t="str">
            <v xml:space="preserve">MEDICAL FUND PENSIONERS                                        </v>
          </cell>
          <cell r="D232">
            <v>0</v>
          </cell>
          <cell r="E232">
            <v>2207882.06</v>
          </cell>
          <cell r="G232">
            <v>2207882.06</v>
          </cell>
          <cell r="H232">
            <v>0</v>
          </cell>
          <cell r="I232">
            <v>2207882.06</v>
          </cell>
          <cell r="J232">
            <v>0</v>
          </cell>
          <cell r="U232">
            <v>0</v>
          </cell>
          <cell r="AC232">
            <v>0</v>
          </cell>
          <cell r="AD232">
            <v>2207882.06</v>
          </cell>
          <cell r="AF232">
            <v>2207882.06</v>
          </cell>
          <cell r="AG232">
            <v>0</v>
          </cell>
          <cell r="AH232">
            <v>2207882.06</v>
          </cell>
          <cell r="AK232">
            <v>2207882.06</v>
          </cell>
          <cell r="AL232">
            <v>187396</v>
          </cell>
          <cell r="AM232">
            <v>2020486.06</v>
          </cell>
          <cell r="AN232">
            <v>186438.5</v>
          </cell>
          <cell r="AO232">
            <v>1834047.56</v>
          </cell>
          <cell r="AP232">
            <v>957.5</v>
          </cell>
        </row>
        <row r="233">
          <cell r="A233">
            <v>193760</v>
          </cell>
          <cell r="B233" t="str">
            <v>5.1.7</v>
          </cell>
          <cell r="C233" t="str">
            <v xml:space="preserve">FEE INCOME INSURANCE SERVICE - CEYLINCO                                        </v>
          </cell>
          <cell r="D233">
            <v>0</v>
          </cell>
          <cell r="E233">
            <v>0</v>
          </cell>
          <cell r="G233">
            <v>0</v>
          </cell>
          <cell r="H233">
            <v>0</v>
          </cell>
          <cell r="I233">
            <v>0</v>
          </cell>
          <cell r="J233">
            <v>0</v>
          </cell>
          <cell r="U233">
            <v>0</v>
          </cell>
          <cell r="AC233">
            <v>0</v>
          </cell>
          <cell r="AD233">
            <v>0</v>
          </cell>
          <cell r="AF233">
            <v>0</v>
          </cell>
          <cell r="AG233">
            <v>0</v>
          </cell>
          <cell r="AH233">
            <v>0</v>
          </cell>
          <cell r="AK233">
            <v>0</v>
          </cell>
          <cell r="AL233">
            <v>0</v>
          </cell>
          <cell r="AM233">
            <v>0</v>
          </cell>
          <cell r="AN233">
            <v>0</v>
          </cell>
          <cell r="AO233">
            <v>0</v>
          </cell>
          <cell r="AP233">
            <v>0</v>
          </cell>
        </row>
        <row r="234">
          <cell r="A234">
            <v>193770</v>
          </cell>
          <cell r="C234" t="str">
            <v>CHARGES RECOVERED SMS ALERT</v>
          </cell>
          <cell r="D234">
            <v>0</v>
          </cell>
          <cell r="E234">
            <v>0</v>
          </cell>
          <cell r="G234">
            <v>0</v>
          </cell>
          <cell r="H234">
            <v>0</v>
          </cell>
          <cell r="I234">
            <v>0</v>
          </cell>
          <cell r="J234">
            <v>0</v>
          </cell>
          <cell r="U234">
            <v>0</v>
          </cell>
          <cell r="AC234">
            <v>0</v>
          </cell>
          <cell r="AD234">
            <v>0</v>
          </cell>
          <cell r="AF234">
            <v>0</v>
          </cell>
          <cell r="AG234">
            <v>0</v>
          </cell>
          <cell r="AH234">
            <v>0</v>
          </cell>
          <cell r="AK234">
            <v>0</v>
          </cell>
          <cell r="AL234">
            <v>0</v>
          </cell>
          <cell r="AM234">
            <v>0</v>
          </cell>
          <cell r="AN234">
            <v>0</v>
          </cell>
          <cell r="AO234">
            <v>0</v>
          </cell>
          <cell r="AP234">
            <v>0</v>
          </cell>
        </row>
        <row r="235">
          <cell r="A235">
            <v>195000</v>
          </cell>
          <cell r="B235">
            <v>9.5</v>
          </cell>
          <cell r="C235" t="str">
            <v xml:space="preserve">BAD DEBT RECOVERED                                        </v>
          </cell>
          <cell r="D235">
            <v>0</v>
          </cell>
          <cell r="E235">
            <v>80604460.5</v>
          </cell>
          <cell r="G235">
            <v>80604460.5</v>
          </cell>
          <cell r="H235">
            <v>0</v>
          </cell>
          <cell r="I235">
            <v>80604460.5</v>
          </cell>
          <cell r="J235">
            <v>0</v>
          </cell>
          <cell r="U235">
            <v>0</v>
          </cell>
          <cell r="AC235">
            <v>0</v>
          </cell>
          <cell r="AD235">
            <v>80604460.5</v>
          </cell>
          <cell r="AF235">
            <v>80604460.5</v>
          </cell>
          <cell r="AG235">
            <v>0</v>
          </cell>
          <cell r="AH235">
            <v>80604460.5</v>
          </cell>
          <cell r="AK235">
            <v>80604460.5</v>
          </cell>
          <cell r="AL235">
            <v>8688893.5100000054</v>
          </cell>
          <cell r="AM235">
            <v>71915566.989999995</v>
          </cell>
          <cell r="AN235">
            <v>7128273.8399999961</v>
          </cell>
          <cell r="AO235">
            <v>64787293.149999999</v>
          </cell>
          <cell r="AP235">
            <v>1560619.6700000092</v>
          </cell>
        </row>
        <row r="236">
          <cell r="A236">
            <v>195010</v>
          </cell>
          <cell r="B236">
            <v>9.5</v>
          </cell>
          <cell r="C236" t="str">
            <v xml:space="preserve">LLP REVERS. IN RESPECT  OF NP RECOVERIES                                        </v>
          </cell>
          <cell r="D236">
            <v>0</v>
          </cell>
          <cell r="E236">
            <v>1625011912.3599999</v>
          </cell>
          <cell r="G236">
            <v>1625011912.3599999</v>
          </cell>
          <cell r="H236">
            <v>103577549.90106334</v>
          </cell>
          <cell r="I236">
            <v>1728589462.2610633</v>
          </cell>
          <cell r="J236">
            <v>-38199430.170000002</v>
          </cell>
          <cell r="U236">
            <v>0</v>
          </cell>
          <cell r="AC236">
            <v>-38199430.170000002</v>
          </cell>
          <cell r="AD236">
            <v>1586812482.1899998</v>
          </cell>
          <cell r="AF236">
            <v>1586812482.1899998</v>
          </cell>
          <cell r="AG236">
            <v>103577549.90106334</v>
          </cell>
          <cell r="AH236">
            <v>1690390032.0910633</v>
          </cell>
          <cell r="AK236">
            <v>1690390032.0910633</v>
          </cell>
          <cell r="AL236">
            <v>284492424.67138314</v>
          </cell>
          <cell r="AM236">
            <v>1405897607.4196801</v>
          </cell>
          <cell r="AN236">
            <v>101127676.4465158</v>
          </cell>
          <cell r="AO236">
            <v>1304769930.9731643</v>
          </cell>
          <cell r="AP236">
            <v>183364748.22486734</v>
          </cell>
        </row>
        <row r="237">
          <cell r="A237">
            <v>195030</v>
          </cell>
          <cell r="B237">
            <v>9.6</v>
          </cell>
          <cell r="C237" t="str">
            <v xml:space="preserve">DISCOUNT RECEIVED - INLAND BILLS                                        </v>
          </cell>
          <cell r="D237">
            <v>0</v>
          </cell>
          <cell r="E237">
            <v>0</v>
          </cell>
          <cell r="G237">
            <v>0</v>
          </cell>
          <cell r="H237">
            <v>0</v>
          </cell>
          <cell r="I237">
            <v>0</v>
          </cell>
          <cell r="J237">
            <v>0</v>
          </cell>
          <cell r="U237">
            <v>0</v>
          </cell>
          <cell r="AC237">
            <v>0</v>
          </cell>
          <cell r="AD237">
            <v>0</v>
          </cell>
          <cell r="AF237">
            <v>0</v>
          </cell>
          <cell r="AG237">
            <v>0</v>
          </cell>
          <cell r="AH237">
            <v>0</v>
          </cell>
          <cell r="AK237">
            <v>0</v>
          </cell>
          <cell r="AL237">
            <v>0</v>
          </cell>
          <cell r="AM237">
            <v>0</v>
          </cell>
          <cell r="AN237">
            <v>0</v>
          </cell>
          <cell r="AO237">
            <v>0</v>
          </cell>
          <cell r="AP237">
            <v>0</v>
          </cell>
        </row>
        <row r="238">
          <cell r="A238">
            <v>195040</v>
          </cell>
          <cell r="B238">
            <v>9.6</v>
          </cell>
          <cell r="C238" t="str">
            <v xml:space="preserve">INCOME RECEIVED FROM HOLIDAY RESORT                                        </v>
          </cell>
          <cell r="D238">
            <v>0</v>
          </cell>
          <cell r="E238">
            <v>9525580.8699999992</v>
          </cell>
          <cell r="G238">
            <v>9525580.8699999992</v>
          </cell>
          <cell r="H238">
            <v>0</v>
          </cell>
          <cell r="I238">
            <v>9525580.8699999992</v>
          </cell>
          <cell r="J238">
            <v>0</v>
          </cell>
          <cell r="U238">
            <v>0</v>
          </cell>
          <cell r="AC238">
            <v>0</v>
          </cell>
          <cell r="AD238">
            <v>9525580.8699999992</v>
          </cell>
          <cell r="AF238">
            <v>9525580.8699999992</v>
          </cell>
          <cell r="AG238">
            <v>0</v>
          </cell>
          <cell r="AH238">
            <v>9525580.8699999992</v>
          </cell>
          <cell r="AK238">
            <v>9525580.8699999992</v>
          </cell>
          <cell r="AL238">
            <v>1941725.3199999994</v>
          </cell>
          <cell r="AM238">
            <v>7583855.5499999998</v>
          </cell>
          <cell r="AN238">
            <v>-1500</v>
          </cell>
          <cell r="AO238">
            <v>7585355.5499999998</v>
          </cell>
          <cell r="AP238">
            <v>1943225.3199999994</v>
          </cell>
        </row>
        <row r="239">
          <cell r="A239">
            <v>195050</v>
          </cell>
          <cell r="B239">
            <v>9.6</v>
          </cell>
          <cell r="C239" t="str">
            <v xml:space="preserve">CAPITAL GRANTS                                        </v>
          </cell>
          <cell r="D239">
            <v>0</v>
          </cell>
          <cell r="E239">
            <v>4300</v>
          </cell>
          <cell r="G239">
            <v>4300</v>
          </cell>
          <cell r="H239">
            <v>0</v>
          </cell>
          <cell r="I239">
            <v>4300</v>
          </cell>
          <cell r="J239">
            <v>0</v>
          </cell>
          <cell r="U239">
            <v>0</v>
          </cell>
          <cell r="AC239">
            <v>0</v>
          </cell>
          <cell r="AD239">
            <v>4300</v>
          </cell>
          <cell r="AF239">
            <v>4300</v>
          </cell>
          <cell r="AG239">
            <v>0</v>
          </cell>
          <cell r="AH239">
            <v>4300</v>
          </cell>
          <cell r="AK239">
            <v>4300</v>
          </cell>
          <cell r="AL239">
            <v>4300</v>
          </cell>
          <cell r="AM239">
            <v>0</v>
          </cell>
          <cell r="AN239">
            <v>0</v>
          </cell>
          <cell r="AO239">
            <v>0</v>
          </cell>
          <cell r="AP239">
            <v>4300</v>
          </cell>
        </row>
        <row r="240">
          <cell r="A240">
            <v>195060</v>
          </cell>
          <cell r="B240" t="str">
            <v>5.1.2</v>
          </cell>
          <cell r="C240" t="str">
            <v xml:space="preserve">FEE - CREDIT CARD OPERATION                                        </v>
          </cell>
          <cell r="D240">
            <v>0</v>
          </cell>
          <cell r="E240">
            <v>0</v>
          </cell>
          <cell r="G240">
            <v>0</v>
          </cell>
          <cell r="H240">
            <v>0</v>
          </cell>
          <cell r="I240">
            <v>0</v>
          </cell>
          <cell r="J240">
            <v>0</v>
          </cell>
          <cell r="U240">
            <v>0</v>
          </cell>
          <cell r="AC240">
            <v>0</v>
          </cell>
          <cell r="AD240">
            <v>0</v>
          </cell>
          <cell r="AF240">
            <v>0</v>
          </cell>
          <cell r="AG240">
            <v>0</v>
          </cell>
          <cell r="AH240">
            <v>0</v>
          </cell>
          <cell r="AK240">
            <v>0</v>
          </cell>
          <cell r="AL240">
            <v>0</v>
          </cell>
          <cell r="AM240">
            <v>0</v>
          </cell>
          <cell r="AN240">
            <v>-6300</v>
          </cell>
          <cell r="AO240">
            <v>6300</v>
          </cell>
          <cell r="AP240">
            <v>6300</v>
          </cell>
        </row>
        <row r="241">
          <cell r="A241">
            <v>195070</v>
          </cell>
          <cell r="B241" t="str">
            <v>5.1.2</v>
          </cell>
          <cell r="C241" t="str">
            <v xml:space="preserve">DISCOUNT RECEIVED - CREDIT CARDS                                        </v>
          </cell>
          <cell r="D241">
            <v>0</v>
          </cell>
          <cell r="E241">
            <v>41416127.369999997</v>
          </cell>
          <cell r="G241">
            <v>41416127.369999997</v>
          </cell>
          <cell r="H241">
            <v>0</v>
          </cell>
          <cell r="I241">
            <v>41416127.369999997</v>
          </cell>
          <cell r="J241">
            <v>0</v>
          </cell>
          <cell r="U241">
            <v>0</v>
          </cell>
          <cell r="AC241">
            <v>0</v>
          </cell>
          <cell r="AD241">
            <v>41416127.369999997</v>
          </cell>
          <cell r="AF241">
            <v>41416127.369999997</v>
          </cell>
          <cell r="AG241">
            <v>0</v>
          </cell>
          <cell r="AH241">
            <v>41416127.369999997</v>
          </cell>
          <cell r="AK241">
            <v>41416127.369999997</v>
          </cell>
          <cell r="AL241">
            <v>4295033.0599999949</v>
          </cell>
          <cell r="AM241">
            <v>37121094.310000002</v>
          </cell>
          <cell r="AN241">
            <v>2998504.6099999994</v>
          </cell>
          <cell r="AO241">
            <v>34122589.700000003</v>
          </cell>
          <cell r="AP241">
            <v>1296528.4499999955</v>
          </cell>
        </row>
        <row r="242">
          <cell r="A242">
            <v>195080</v>
          </cell>
          <cell r="B242">
            <v>9.6</v>
          </cell>
          <cell r="C242" t="str">
            <v xml:space="preserve">RECEIVED - SERVICES PROVIDED TO OTHER BRAN.                                    </v>
          </cell>
          <cell r="D242">
            <v>0</v>
          </cell>
          <cell r="E242">
            <v>0</v>
          </cell>
          <cell r="G242">
            <v>0</v>
          </cell>
          <cell r="H242">
            <v>0</v>
          </cell>
          <cell r="I242">
            <v>0</v>
          </cell>
          <cell r="J242">
            <v>0</v>
          </cell>
          <cell r="U242">
            <v>0</v>
          </cell>
          <cell r="AC242">
            <v>0</v>
          </cell>
          <cell r="AD242">
            <v>0</v>
          </cell>
          <cell r="AF242">
            <v>0</v>
          </cell>
          <cell r="AG242">
            <v>0</v>
          </cell>
          <cell r="AH242">
            <v>0</v>
          </cell>
          <cell r="AK242">
            <v>0</v>
          </cell>
          <cell r="AL242">
            <v>0</v>
          </cell>
          <cell r="AM242">
            <v>0</v>
          </cell>
          <cell r="AN242">
            <v>0</v>
          </cell>
          <cell r="AO242">
            <v>0</v>
          </cell>
          <cell r="AP242">
            <v>0</v>
          </cell>
        </row>
        <row r="243">
          <cell r="A243">
            <v>195090</v>
          </cell>
          <cell r="B243">
            <v>9.6</v>
          </cell>
          <cell r="C243" t="str">
            <v xml:space="preserve">MISCELLANIOUS INCOME                                        </v>
          </cell>
          <cell r="D243">
            <v>0</v>
          </cell>
          <cell r="E243">
            <v>323964072.51999998</v>
          </cell>
          <cell r="G243">
            <v>323964072.51999998</v>
          </cell>
          <cell r="H243">
            <v>0</v>
          </cell>
          <cell r="I243">
            <v>323964072.51999998</v>
          </cell>
          <cell r="J243">
            <v>0</v>
          </cell>
          <cell r="U243">
            <v>0</v>
          </cell>
          <cell r="AC243">
            <v>0</v>
          </cell>
          <cell r="AD243">
            <v>323964072.51999998</v>
          </cell>
          <cell r="AF243">
            <v>323964072.51999998</v>
          </cell>
          <cell r="AG243">
            <v>0</v>
          </cell>
          <cell r="AH243">
            <v>323964072.51999998</v>
          </cell>
          <cell r="AK243">
            <v>323964072.51999998</v>
          </cell>
          <cell r="AL243">
            <v>201856828.88999999</v>
          </cell>
          <cell r="AM243">
            <v>122107243.63</v>
          </cell>
          <cell r="AN243">
            <v>25216543.959999993</v>
          </cell>
          <cell r="AO243">
            <v>96890699.670000002</v>
          </cell>
          <cell r="AP243">
            <v>176640284.93000001</v>
          </cell>
        </row>
        <row r="244">
          <cell r="A244">
            <v>195110</v>
          </cell>
          <cell r="B244" t="str">
            <v>5.1.2</v>
          </cell>
          <cell r="C244" t="str">
            <v xml:space="preserve">FEES COLLECTED                                        </v>
          </cell>
          <cell r="D244">
            <v>0</v>
          </cell>
          <cell r="E244">
            <v>6756138.3200000003</v>
          </cell>
          <cell r="G244">
            <v>6756138.3200000003</v>
          </cell>
          <cell r="H244">
            <v>0</v>
          </cell>
          <cell r="I244">
            <v>6756138.3200000003</v>
          </cell>
          <cell r="J244">
            <v>0</v>
          </cell>
          <cell r="U244">
            <v>0</v>
          </cell>
          <cell r="AC244">
            <v>0</v>
          </cell>
          <cell r="AD244">
            <v>6756138.3200000003</v>
          </cell>
          <cell r="AF244">
            <v>6756138.3200000003</v>
          </cell>
          <cell r="AG244">
            <v>0</v>
          </cell>
          <cell r="AH244">
            <v>6756138.3200000003</v>
          </cell>
          <cell r="AK244">
            <v>6756138.3200000003</v>
          </cell>
          <cell r="AL244">
            <v>238700.30000000075</v>
          </cell>
          <cell r="AM244">
            <v>6517438.0199999996</v>
          </cell>
          <cell r="AN244">
            <v>471600.53999999911</v>
          </cell>
          <cell r="AO244">
            <v>6045837.4800000004</v>
          </cell>
          <cell r="AP244">
            <v>-232900.23999999836</v>
          </cell>
        </row>
        <row r="245">
          <cell r="A245">
            <v>195120</v>
          </cell>
          <cell r="B245" t="str">
            <v>5.1.2</v>
          </cell>
          <cell r="C245" t="str">
            <v xml:space="preserve">SERVICE FEE ON RETURNED CHEQUES                                        </v>
          </cell>
          <cell r="D245">
            <v>0</v>
          </cell>
          <cell r="E245">
            <v>400</v>
          </cell>
          <cell r="G245">
            <v>400</v>
          </cell>
          <cell r="H245">
            <v>0</v>
          </cell>
          <cell r="I245">
            <v>400</v>
          </cell>
          <cell r="J245">
            <v>0</v>
          </cell>
          <cell r="U245">
            <v>0</v>
          </cell>
          <cell r="AC245">
            <v>0</v>
          </cell>
          <cell r="AD245">
            <v>400</v>
          </cell>
          <cell r="AF245">
            <v>400</v>
          </cell>
          <cell r="AG245">
            <v>0</v>
          </cell>
          <cell r="AH245">
            <v>400</v>
          </cell>
          <cell r="AK245">
            <v>400</v>
          </cell>
          <cell r="AL245">
            <v>400</v>
          </cell>
          <cell r="AM245">
            <v>0</v>
          </cell>
          <cell r="AN245">
            <v>0</v>
          </cell>
          <cell r="AO245">
            <v>0</v>
          </cell>
          <cell r="AP245">
            <v>400</v>
          </cell>
        </row>
        <row r="246">
          <cell r="A246">
            <v>195130</v>
          </cell>
          <cell r="B246" t="str">
            <v>5.1.2</v>
          </cell>
          <cell r="C246" t="str">
            <v xml:space="preserve">CASH ADVANCE FEE RECEIVED                                        </v>
          </cell>
          <cell r="D246">
            <v>0</v>
          </cell>
          <cell r="E246">
            <v>40726963.640000001</v>
          </cell>
          <cell r="G246">
            <v>40726963.640000001</v>
          </cell>
          <cell r="H246">
            <v>0</v>
          </cell>
          <cell r="I246">
            <v>40726963.640000001</v>
          </cell>
          <cell r="J246">
            <v>0</v>
          </cell>
          <cell r="U246">
            <v>0</v>
          </cell>
          <cell r="AC246">
            <v>0</v>
          </cell>
          <cell r="AD246">
            <v>40726963.640000001</v>
          </cell>
          <cell r="AF246">
            <v>40726963.640000001</v>
          </cell>
          <cell r="AG246">
            <v>0</v>
          </cell>
          <cell r="AH246">
            <v>40726963.640000001</v>
          </cell>
          <cell r="AK246">
            <v>40726963.640000001</v>
          </cell>
          <cell r="AL246">
            <v>4069730.6199999973</v>
          </cell>
          <cell r="AM246">
            <v>36657233.020000003</v>
          </cell>
          <cell r="AN246">
            <v>4291222.2400000021</v>
          </cell>
          <cell r="AO246">
            <v>32366010.780000001</v>
          </cell>
          <cell r="AP246">
            <v>-221491.62000000477</v>
          </cell>
        </row>
        <row r="247">
          <cell r="A247">
            <v>195140</v>
          </cell>
          <cell r="B247" t="str">
            <v>5.1.2</v>
          </cell>
          <cell r="C247" t="str">
            <v xml:space="preserve">ANUAL FEES RECEIVED                                        </v>
          </cell>
          <cell r="D247">
            <v>0</v>
          </cell>
          <cell r="E247">
            <v>47445508.130000003</v>
          </cell>
          <cell r="G247">
            <v>47445508.130000003</v>
          </cell>
          <cell r="H247">
            <v>0</v>
          </cell>
          <cell r="I247">
            <v>47445508.130000003</v>
          </cell>
          <cell r="J247">
            <v>0</v>
          </cell>
          <cell r="U247">
            <v>0</v>
          </cell>
          <cell r="AC247">
            <v>0</v>
          </cell>
          <cell r="AD247">
            <v>47445508.130000003</v>
          </cell>
          <cell r="AF247">
            <v>47445508.130000003</v>
          </cell>
          <cell r="AG247">
            <v>0</v>
          </cell>
          <cell r="AH247">
            <v>47445508.130000003</v>
          </cell>
          <cell r="AK247">
            <v>47445508.130000003</v>
          </cell>
          <cell r="AL247">
            <v>7992912.2700000033</v>
          </cell>
          <cell r="AM247">
            <v>39452595.859999999</v>
          </cell>
          <cell r="AN247">
            <v>3859722.1599999964</v>
          </cell>
          <cell r="AO247">
            <v>35592873.700000003</v>
          </cell>
          <cell r="AP247">
            <v>4133190.1100000069</v>
          </cell>
        </row>
        <row r="248">
          <cell r="A248">
            <v>195150</v>
          </cell>
          <cell r="B248" t="str">
            <v>5.1.2</v>
          </cell>
          <cell r="C248" t="str">
            <v xml:space="preserve">JOINING FEES RECEIVED                                        </v>
          </cell>
          <cell r="D248">
            <v>0</v>
          </cell>
          <cell r="E248">
            <v>7146813.1200000001</v>
          </cell>
          <cell r="G248">
            <v>7146813.1200000001</v>
          </cell>
          <cell r="H248">
            <v>0</v>
          </cell>
          <cell r="I248">
            <v>7146813.1200000001</v>
          </cell>
          <cell r="J248">
            <v>0</v>
          </cell>
          <cell r="U248">
            <v>0</v>
          </cell>
          <cell r="AC248">
            <v>0</v>
          </cell>
          <cell r="AD248">
            <v>7146813.1200000001</v>
          </cell>
          <cell r="AF248">
            <v>7146813.1200000001</v>
          </cell>
          <cell r="AG248">
            <v>0</v>
          </cell>
          <cell r="AH248">
            <v>7146813.1200000001</v>
          </cell>
          <cell r="AK248">
            <v>7146813.1200000001</v>
          </cell>
          <cell r="AL248">
            <v>456900</v>
          </cell>
          <cell r="AM248">
            <v>6689913.1200000001</v>
          </cell>
          <cell r="AN248">
            <v>406387.5</v>
          </cell>
          <cell r="AO248">
            <v>6283525.6200000001</v>
          </cell>
          <cell r="AP248">
            <v>50512.5</v>
          </cell>
        </row>
        <row r="249">
          <cell r="A249">
            <v>195160</v>
          </cell>
          <cell r="B249" t="str">
            <v>5.1.2</v>
          </cell>
          <cell r="C249" t="str">
            <v xml:space="preserve">REIMBERSEMENT FEES REC. CHASE                                        </v>
          </cell>
          <cell r="D249">
            <v>0</v>
          </cell>
          <cell r="E249">
            <v>12979767.939999999</v>
          </cell>
          <cell r="G249">
            <v>12979767.939999999</v>
          </cell>
          <cell r="H249">
            <v>0</v>
          </cell>
          <cell r="I249">
            <v>12979767.939999999</v>
          </cell>
          <cell r="J249">
            <v>0</v>
          </cell>
          <cell r="U249">
            <v>0</v>
          </cell>
          <cell r="AC249">
            <v>0</v>
          </cell>
          <cell r="AD249">
            <v>12979767.939999999</v>
          </cell>
          <cell r="AF249">
            <v>12979767.939999999</v>
          </cell>
          <cell r="AG249">
            <v>0</v>
          </cell>
          <cell r="AH249">
            <v>12979767.939999999</v>
          </cell>
          <cell r="AK249">
            <v>12979767.939999999</v>
          </cell>
          <cell r="AL249">
            <v>46887.400000000373</v>
          </cell>
          <cell r="AM249">
            <v>12932880.539999999</v>
          </cell>
          <cell r="AN249">
            <v>256639.59999999963</v>
          </cell>
          <cell r="AO249">
            <v>12676240.939999999</v>
          </cell>
          <cell r="AP249">
            <v>-209752.19999999925</v>
          </cell>
        </row>
        <row r="250">
          <cell r="A250">
            <v>195170</v>
          </cell>
          <cell r="B250" t="str">
            <v>5.1.2</v>
          </cell>
          <cell r="C250" t="str">
            <v xml:space="preserve">REIMBERSEMENT FEES RECEIVED N/NET                                        </v>
          </cell>
          <cell r="D250">
            <v>0</v>
          </cell>
          <cell r="E250">
            <v>128250012.81999999</v>
          </cell>
          <cell r="G250">
            <v>128250012.81999999</v>
          </cell>
          <cell r="H250">
            <v>0</v>
          </cell>
          <cell r="I250">
            <v>128250012.81999999</v>
          </cell>
          <cell r="J250">
            <v>0</v>
          </cell>
          <cell r="U250">
            <v>0</v>
          </cell>
          <cell r="AC250">
            <v>0</v>
          </cell>
          <cell r="AD250">
            <v>128250012.81999999</v>
          </cell>
          <cell r="AF250">
            <v>128250012.81999999</v>
          </cell>
          <cell r="AG250">
            <v>0</v>
          </cell>
          <cell r="AH250">
            <v>128250012.81999999</v>
          </cell>
          <cell r="AK250">
            <v>128250012.81999999</v>
          </cell>
          <cell r="AL250">
            <v>13627044.389999986</v>
          </cell>
          <cell r="AM250">
            <v>114622968.43000001</v>
          </cell>
          <cell r="AN250">
            <v>10374331.160000011</v>
          </cell>
          <cell r="AO250">
            <v>104248637.27</v>
          </cell>
          <cell r="AP250">
            <v>3252713.2299999744</v>
          </cell>
        </row>
        <row r="251">
          <cell r="A251">
            <v>195180</v>
          </cell>
          <cell r="B251" t="str">
            <v>5.1.2</v>
          </cell>
          <cell r="C251" t="str">
            <v xml:space="preserve">RENEWAL FEES RECEIVED                                        </v>
          </cell>
          <cell r="D251">
            <v>0</v>
          </cell>
          <cell r="E251">
            <v>132700</v>
          </cell>
          <cell r="G251">
            <v>132700</v>
          </cell>
          <cell r="H251">
            <v>0</v>
          </cell>
          <cell r="I251">
            <v>132700</v>
          </cell>
          <cell r="J251">
            <v>0</v>
          </cell>
          <cell r="U251">
            <v>0</v>
          </cell>
          <cell r="AC251">
            <v>0</v>
          </cell>
          <cell r="AD251">
            <v>132700</v>
          </cell>
          <cell r="AF251">
            <v>132700</v>
          </cell>
          <cell r="AG251">
            <v>0</v>
          </cell>
          <cell r="AH251">
            <v>132700</v>
          </cell>
          <cell r="AK251">
            <v>132700</v>
          </cell>
          <cell r="AL251">
            <v>9400</v>
          </cell>
          <cell r="AM251">
            <v>123300</v>
          </cell>
          <cell r="AN251">
            <v>12800</v>
          </cell>
          <cell r="AO251">
            <v>110500</v>
          </cell>
          <cell r="AP251">
            <v>-3400</v>
          </cell>
        </row>
        <row r="252">
          <cell r="A252">
            <v>195190</v>
          </cell>
          <cell r="B252" t="str">
            <v>5.1.2</v>
          </cell>
          <cell r="C252" t="str">
            <v xml:space="preserve">COMMISSION A/C PETRO                                        </v>
          </cell>
          <cell r="D252">
            <v>0</v>
          </cell>
          <cell r="E252">
            <v>1306687.8799999999</v>
          </cell>
          <cell r="G252">
            <v>1306687.8799999999</v>
          </cell>
          <cell r="H252">
            <v>0</v>
          </cell>
          <cell r="I252">
            <v>1306687.8799999999</v>
          </cell>
          <cell r="J252">
            <v>0</v>
          </cell>
          <cell r="U252">
            <v>0</v>
          </cell>
          <cell r="AC252">
            <v>0</v>
          </cell>
          <cell r="AD252">
            <v>1306687.8799999999</v>
          </cell>
          <cell r="AF252">
            <v>1306687.8799999999</v>
          </cell>
          <cell r="AG252">
            <v>0</v>
          </cell>
          <cell r="AH252">
            <v>1306687.8799999999</v>
          </cell>
          <cell r="AK252">
            <v>1306687.8799999999</v>
          </cell>
          <cell r="AL252">
            <v>241093.59999999986</v>
          </cell>
          <cell r="AM252">
            <v>1065594.28</v>
          </cell>
          <cell r="AN252">
            <v>172929.63</v>
          </cell>
          <cell r="AO252">
            <v>892664.65</v>
          </cell>
          <cell r="AP252">
            <v>68163.969999999856</v>
          </cell>
        </row>
        <row r="253">
          <cell r="A253">
            <v>195200</v>
          </cell>
          <cell r="B253" t="str">
            <v>5.1.2</v>
          </cell>
          <cell r="C253" t="str">
            <v xml:space="preserve">LATE CHARGES RECEIVED                                        </v>
          </cell>
          <cell r="D253">
            <v>0</v>
          </cell>
          <cell r="E253">
            <v>42947650.899999999</v>
          </cell>
          <cell r="G253">
            <v>42947650.899999999</v>
          </cell>
          <cell r="H253">
            <v>0</v>
          </cell>
          <cell r="I253">
            <v>42947650.899999999</v>
          </cell>
          <cell r="J253">
            <v>0</v>
          </cell>
          <cell r="U253">
            <v>0</v>
          </cell>
          <cell r="AC253">
            <v>0</v>
          </cell>
          <cell r="AD253">
            <v>42947650.899999999</v>
          </cell>
          <cell r="AF253">
            <v>42947650.899999999</v>
          </cell>
          <cell r="AG253">
            <v>0</v>
          </cell>
          <cell r="AH253">
            <v>42947650.899999999</v>
          </cell>
          <cell r="AK253">
            <v>42947650.899999999</v>
          </cell>
          <cell r="AL253">
            <v>6050950</v>
          </cell>
          <cell r="AM253">
            <v>36896700.899999999</v>
          </cell>
          <cell r="AN253">
            <v>6042450</v>
          </cell>
          <cell r="AO253">
            <v>30854250.899999999</v>
          </cell>
          <cell r="AP253">
            <v>8500</v>
          </cell>
        </row>
        <row r="254">
          <cell r="A254">
            <v>195210</v>
          </cell>
          <cell r="B254" t="str">
            <v>5.1.2</v>
          </cell>
          <cell r="C254" t="str">
            <v xml:space="preserve">MEMBERSHIP FEES RECEIVED                                        </v>
          </cell>
          <cell r="D254">
            <v>0</v>
          </cell>
          <cell r="E254">
            <v>0</v>
          </cell>
          <cell r="G254">
            <v>0</v>
          </cell>
          <cell r="H254">
            <v>0</v>
          </cell>
          <cell r="I254">
            <v>0</v>
          </cell>
          <cell r="J254">
            <v>0</v>
          </cell>
          <cell r="U254">
            <v>0</v>
          </cell>
          <cell r="AC254">
            <v>0</v>
          </cell>
          <cell r="AD254">
            <v>0</v>
          </cell>
          <cell r="AF254">
            <v>0</v>
          </cell>
          <cell r="AG254">
            <v>0</v>
          </cell>
          <cell r="AH254">
            <v>0</v>
          </cell>
          <cell r="AK254">
            <v>0</v>
          </cell>
          <cell r="AL254">
            <v>0</v>
          </cell>
          <cell r="AM254">
            <v>0</v>
          </cell>
          <cell r="AN254">
            <v>0</v>
          </cell>
          <cell r="AO254">
            <v>0</v>
          </cell>
          <cell r="AP254">
            <v>0</v>
          </cell>
        </row>
        <row r="255">
          <cell r="A255">
            <v>195220</v>
          </cell>
          <cell r="B255" t="str">
            <v>5.1.2</v>
          </cell>
          <cell r="C255" t="str">
            <v xml:space="preserve">FEES RECEIVED ON AQUIRING                                        </v>
          </cell>
          <cell r="D255">
            <v>0</v>
          </cell>
          <cell r="E255">
            <v>0</v>
          </cell>
          <cell r="G255">
            <v>0</v>
          </cell>
          <cell r="H255">
            <v>0</v>
          </cell>
          <cell r="I255">
            <v>0</v>
          </cell>
          <cell r="J255">
            <v>0</v>
          </cell>
          <cell r="U255">
            <v>0</v>
          </cell>
          <cell r="AC255">
            <v>0</v>
          </cell>
          <cell r="AD255">
            <v>0</v>
          </cell>
          <cell r="AF255">
            <v>0</v>
          </cell>
          <cell r="AG255">
            <v>0</v>
          </cell>
          <cell r="AH255">
            <v>0</v>
          </cell>
          <cell r="AK255">
            <v>0</v>
          </cell>
          <cell r="AL255">
            <v>0</v>
          </cell>
          <cell r="AM255">
            <v>0</v>
          </cell>
          <cell r="AN255">
            <v>0</v>
          </cell>
          <cell r="AO255">
            <v>0</v>
          </cell>
          <cell r="AP255">
            <v>0</v>
          </cell>
        </row>
        <row r="256">
          <cell r="A256">
            <v>195230</v>
          </cell>
          <cell r="C256" t="str">
            <v>FEES FOR OVER LIMIT OF CREDIT CARD</v>
          </cell>
          <cell r="D256">
            <v>0</v>
          </cell>
          <cell r="E256">
            <v>15669750</v>
          </cell>
          <cell r="G256">
            <v>15669750</v>
          </cell>
          <cell r="H256">
            <v>0</v>
          </cell>
          <cell r="I256">
            <v>15669750</v>
          </cell>
          <cell r="J256">
            <v>0</v>
          </cell>
          <cell r="U256">
            <v>0</v>
          </cell>
          <cell r="AC256">
            <v>0</v>
          </cell>
          <cell r="AD256">
            <v>15669750</v>
          </cell>
          <cell r="AF256">
            <v>15669750</v>
          </cell>
          <cell r="AG256">
            <v>0</v>
          </cell>
          <cell r="AH256">
            <v>15669750</v>
          </cell>
          <cell r="AK256">
            <v>15669750</v>
          </cell>
          <cell r="AL256">
            <v>1847500</v>
          </cell>
          <cell r="AM256">
            <v>13822250</v>
          </cell>
          <cell r="AN256">
            <v>1623500</v>
          </cell>
          <cell r="AO256">
            <v>12198750</v>
          </cell>
          <cell r="AP256">
            <v>224000</v>
          </cell>
        </row>
        <row r="257">
          <cell r="AL257">
            <v>0</v>
          </cell>
          <cell r="AN257">
            <v>0</v>
          </cell>
          <cell r="AP257">
            <v>0</v>
          </cell>
        </row>
        <row r="258">
          <cell r="A258" t="str">
            <v>Income Sub Total</v>
          </cell>
          <cell r="D258">
            <v>0</v>
          </cell>
          <cell r="E258">
            <v>119149742791.47006</v>
          </cell>
          <cell r="G258">
            <v>119149742791.47006</v>
          </cell>
          <cell r="H258">
            <v>8909577142.0500317</v>
          </cell>
          <cell r="I258">
            <v>128059319933.52007</v>
          </cell>
          <cell r="J258">
            <v>596416827.07000005</v>
          </cell>
          <cell r="K258">
            <v>0</v>
          </cell>
          <cell r="L258">
            <v>0</v>
          </cell>
          <cell r="M258">
            <v>0</v>
          </cell>
          <cell r="N258">
            <v>0</v>
          </cell>
          <cell r="O258">
            <v>0</v>
          </cell>
          <cell r="P258">
            <v>0</v>
          </cell>
          <cell r="Q258">
            <v>0</v>
          </cell>
          <cell r="R258">
            <v>0</v>
          </cell>
          <cell r="S258">
            <v>0</v>
          </cell>
          <cell r="T258">
            <v>0</v>
          </cell>
          <cell r="U258">
            <v>385779635.19000006</v>
          </cell>
          <cell r="V258">
            <v>0</v>
          </cell>
          <cell r="W258">
            <v>-44638933.969999969</v>
          </cell>
          <cell r="X258">
            <v>125506834.41999997</v>
          </cell>
          <cell r="Y258">
            <v>0</v>
          </cell>
          <cell r="Z258">
            <v>0</v>
          </cell>
          <cell r="AA258">
            <v>0</v>
          </cell>
          <cell r="AB258">
            <v>0</v>
          </cell>
          <cell r="AC258">
            <v>1063064362.7100002</v>
          </cell>
          <cell r="AD258">
            <v>120212807154.18007</v>
          </cell>
          <cell r="AE258">
            <v>-6929576116.8699999</v>
          </cell>
          <cell r="AF258">
            <v>113283231037.31007</v>
          </cell>
          <cell r="AG258">
            <v>8909577142.0500317</v>
          </cell>
          <cell r="AH258">
            <v>122192808179.36008</v>
          </cell>
          <cell r="AI258">
            <v>-513545922.00515002</v>
          </cell>
          <cell r="AJ258">
            <v>0</v>
          </cell>
          <cell r="AK258">
            <v>121679262257.35493</v>
          </cell>
          <cell r="AL258">
            <v>12840144163.913895</v>
          </cell>
          <cell r="AM258">
            <v>108839118093.44104</v>
          </cell>
          <cell r="AN258">
            <v>10810340949.033249</v>
          </cell>
          <cell r="AO258">
            <v>98028777144.407791</v>
          </cell>
          <cell r="AP258">
            <v>2029803214.8806458</v>
          </cell>
        </row>
        <row r="259">
          <cell r="AL259">
            <v>0</v>
          </cell>
          <cell r="AN259">
            <v>0</v>
          </cell>
          <cell r="AP259">
            <v>0</v>
          </cell>
        </row>
        <row r="260">
          <cell r="A260">
            <v>200000</v>
          </cell>
          <cell r="B260">
            <v>4.1399999999999997</v>
          </cell>
          <cell r="C260" t="str">
            <v xml:space="preserve">INT.CA  - LOCAL                                        </v>
          </cell>
          <cell r="D260">
            <v>415872.31</v>
          </cell>
          <cell r="E260">
            <v>0</v>
          </cell>
          <cell r="G260">
            <v>415872.31</v>
          </cell>
          <cell r="H260">
            <v>0</v>
          </cell>
          <cell r="I260">
            <v>415872.31</v>
          </cell>
          <cell r="J260">
            <v>0</v>
          </cell>
          <cell r="U260">
            <v>0</v>
          </cell>
          <cell r="AC260">
            <v>0</v>
          </cell>
          <cell r="AD260">
            <v>415872.31</v>
          </cell>
          <cell r="AF260">
            <v>415872.31</v>
          </cell>
          <cell r="AG260">
            <v>0</v>
          </cell>
          <cell r="AH260">
            <v>415872.31</v>
          </cell>
          <cell r="AK260">
            <v>415872.31</v>
          </cell>
          <cell r="AL260">
            <v>4703.8099999999977</v>
          </cell>
          <cell r="AM260">
            <v>411168.5</v>
          </cell>
          <cell r="AN260">
            <v>7862.9799999999814</v>
          </cell>
          <cell r="AO260">
            <v>403305.52</v>
          </cell>
          <cell r="AP260">
            <v>-3159.1699999999837</v>
          </cell>
        </row>
        <row r="261">
          <cell r="A261">
            <v>201200</v>
          </cell>
          <cell r="B261">
            <v>4.1399999999999997</v>
          </cell>
          <cell r="C261" t="str">
            <v xml:space="preserve">INT.CA COLLECTION - LOCAL                                        </v>
          </cell>
          <cell r="D261">
            <v>0</v>
          </cell>
          <cell r="E261">
            <v>0</v>
          </cell>
          <cell r="G261">
            <v>0</v>
          </cell>
          <cell r="H261">
            <v>0</v>
          </cell>
          <cell r="I261">
            <v>0</v>
          </cell>
          <cell r="J261">
            <v>0</v>
          </cell>
          <cell r="U261">
            <v>0</v>
          </cell>
          <cell r="AC261">
            <v>0</v>
          </cell>
          <cell r="AD261">
            <v>0</v>
          </cell>
          <cell r="AF261">
            <v>0</v>
          </cell>
          <cell r="AG261">
            <v>0</v>
          </cell>
          <cell r="AH261">
            <v>0</v>
          </cell>
          <cell r="AK261">
            <v>0</v>
          </cell>
          <cell r="AL261">
            <v>0</v>
          </cell>
          <cell r="AM261">
            <v>0</v>
          </cell>
          <cell r="AN261">
            <v>0</v>
          </cell>
          <cell r="AO261">
            <v>0</v>
          </cell>
          <cell r="AP261">
            <v>0</v>
          </cell>
        </row>
        <row r="262">
          <cell r="A262">
            <v>201300</v>
          </cell>
          <cell r="B262">
            <v>4.1399999999999997</v>
          </cell>
          <cell r="C262" t="str">
            <v xml:space="preserve">INT.CA MARGIN - LOCAL                                        </v>
          </cell>
          <cell r="D262">
            <v>0</v>
          </cell>
          <cell r="E262">
            <v>0</v>
          </cell>
          <cell r="G262">
            <v>0</v>
          </cell>
          <cell r="H262">
            <v>0</v>
          </cell>
          <cell r="I262">
            <v>0</v>
          </cell>
          <cell r="J262">
            <v>0</v>
          </cell>
          <cell r="U262">
            <v>0</v>
          </cell>
          <cell r="AC262">
            <v>0</v>
          </cell>
          <cell r="AD262">
            <v>0</v>
          </cell>
          <cell r="AF262">
            <v>0</v>
          </cell>
          <cell r="AG262">
            <v>0</v>
          </cell>
          <cell r="AH262">
            <v>0</v>
          </cell>
          <cell r="AK262">
            <v>0</v>
          </cell>
          <cell r="AL262">
            <v>0</v>
          </cell>
          <cell r="AM262">
            <v>0</v>
          </cell>
          <cell r="AN262">
            <v>0</v>
          </cell>
          <cell r="AO262">
            <v>0</v>
          </cell>
          <cell r="AP262">
            <v>0</v>
          </cell>
        </row>
        <row r="263">
          <cell r="A263">
            <v>201301</v>
          </cell>
          <cell r="B263">
            <v>4.1399999999999997</v>
          </cell>
          <cell r="C263" t="str">
            <v xml:space="preserve">INT CA MARGIN OLD                                        </v>
          </cell>
          <cell r="D263">
            <v>0</v>
          </cell>
          <cell r="E263">
            <v>0</v>
          </cell>
          <cell r="G263">
            <v>0</v>
          </cell>
          <cell r="H263">
            <v>0</v>
          </cell>
          <cell r="I263">
            <v>0</v>
          </cell>
          <cell r="J263">
            <v>0</v>
          </cell>
          <cell r="U263">
            <v>0</v>
          </cell>
          <cell r="AC263">
            <v>0</v>
          </cell>
          <cell r="AD263">
            <v>0</v>
          </cell>
          <cell r="AF263">
            <v>0</v>
          </cell>
          <cell r="AG263">
            <v>0</v>
          </cell>
          <cell r="AH263">
            <v>0</v>
          </cell>
          <cell r="AK263">
            <v>0</v>
          </cell>
          <cell r="AL263">
            <v>0</v>
          </cell>
          <cell r="AM263">
            <v>0</v>
          </cell>
          <cell r="AN263">
            <v>0</v>
          </cell>
          <cell r="AO263">
            <v>0</v>
          </cell>
          <cell r="AP263">
            <v>0</v>
          </cell>
        </row>
        <row r="264">
          <cell r="A264">
            <v>201400</v>
          </cell>
          <cell r="B264">
            <v>4.1399999999999997</v>
          </cell>
          <cell r="C264" t="str">
            <v xml:space="preserve">INT.CA MARGIN - FC                                        </v>
          </cell>
          <cell r="D264">
            <v>0</v>
          </cell>
          <cell r="E264">
            <v>0</v>
          </cell>
          <cell r="G264">
            <v>0</v>
          </cell>
          <cell r="H264">
            <v>0</v>
          </cell>
          <cell r="I264">
            <v>0</v>
          </cell>
          <cell r="J264">
            <v>0</v>
          </cell>
          <cell r="U264">
            <v>0</v>
          </cell>
          <cell r="AC264">
            <v>0</v>
          </cell>
          <cell r="AD264">
            <v>0</v>
          </cell>
          <cell r="AF264">
            <v>0</v>
          </cell>
          <cell r="AG264">
            <v>0</v>
          </cell>
          <cell r="AH264">
            <v>0</v>
          </cell>
          <cell r="AK264">
            <v>0</v>
          </cell>
          <cell r="AL264">
            <v>0</v>
          </cell>
          <cell r="AM264">
            <v>0</v>
          </cell>
          <cell r="AN264">
            <v>0</v>
          </cell>
          <cell r="AO264">
            <v>0</v>
          </cell>
          <cell r="AP264">
            <v>0</v>
          </cell>
        </row>
        <row r="265">
          <cell r="A265">
            <v>201500</v>
          </cell>
          <cell r="B265">
            <v>4.1399999999999997</v>
          </cell>
          <cell r="C265" t="str">
            <v xml:space="preserve">INT.CA DEMAND DEPOSITS - FC                                        </v>
          </cell>
          <cell r="D265">
            <v>0</v>
          </cell>
          <cell r="E265">
            <v>0</v>
          </cell>
          <cell r="G265">
            <v>0</v>
          </cell>
          <cell r="H265">
            <v>0</v>
          </cell>
          <cell r="I265">
            <v>0</v>
          </cell>
          <cell r="J265">
            <v>0</v>
          </cell>
          <cell r="U265">
            <v>0</v>
          </cell>
          <cell r="AC265">
            <v>0</v>
          </cell>
          <cell r="AD265">
            <v>0</v>
          </cell>
          <cell r="AF265">
            <v>0</v>
          </cell>
          <cell r="AG265">
            <v>0</v>
          </cell>
          <cell r="AH265">
            <v>0</v>
          </cell>
          <cell r="AK265">
            <v>0</v>
          </cell>
          <cell r="AL265">
            <v>0</v>
          </cell>
          <cell r="AM265">
            <v>0</v>
          </cell>
          <cell r="AN265">
            <v>0</v>
          </cell>
          <cell r="AO265">
            <v>0</v>
          </cell>
          <cell r="AP265">
            <v>0</v>
          </cell>
        </row>
        <row r="266">
          <cell r="A266">
            <v>202000</v>
          </cell>
          <cell r="B266">
            <v>4.1100000000000003</v>
          </cell>
          <cell r="C266" t="str">
            <v xml:space="preserve">INT.DEMAND DEPOSITS - VOSTRO LOCAL                                        </v>
          </cell>
          <cell r="D266">
            <v>2020</v>
          </cell>
          <cell r="E266">
            <v>0</v>
          </cell>
          <cell r="G266">
            <v>2020</v>
          </cell>
          <cell r="H266">
            <v>0</v>
          </cell>
          <cell r="I266">
            <v>2020</v>
          </cell>
          <cell r="J266">
            <v>0</v>
          </cell>
          <cell r="U266">
            <v>0</v>
          </cell>
          <cell r="AC266">
            <v>0</v>
          </cell>
          <cell r="AD266">
            <v>2020</v>
          </cell>
          <cell r="AF266">
            <v>2020</v>
          </cell>
          <cell r="AG266">
            <v>0</v>
          </cell>
          <cell r="AH266">
            <v>2020</v>
          </cell>
          <cell r="AK266">
            <v>2020</v>
          </cell>
          <cell r="AL266">
            <v>0</v>
          </cell>
          <cell r="AM266">
            <v>2020</v>
          </cell>
          <cell r="AN266">
            <v>0</v>
          </cell>
          <cell r="AO266">
            <v>2020</v>
          </cell>
          <cell r="AP266">
            <v>0</v>
          </cell>
        </row>
        <row r="267">
          <cell r="A267">
            <v>202100</v>
          </cell>
          <cell r="B267">
            <v>4.1100000000000003</v>
          </cell>
          <cell r="C267" t="str">
            <v xml:space="preserve">INT.DEMAND DEPOSITS - VOSTRO - FC                                        </v>
          </cell>
          <cell r="D267">
            <v>0</v>
          </cell>
          <cell r="E267">
            <v>0</v>
          </cell>
          <cell r="G267">
            <v>0</v>
          </cell>
          <cell r="H267">
            <v>0</v>
          </cell>
          <cell r="I267">
            <v>0</v>
          </cell>
          <cell r="J267">
            <v>0</v>
          </cell>
          <cell r="U267">
            <v>0</v>
          </cell>
          <cell r="AC267">
            <v>0</v>
          </cell>
          <cell r="AD267">
            <v>0</v>
          </cell>
          <cell r="AF267">
            <v>0</v>
          </cell>
          <cell r="AG267">
            <v>0</v>
          </cell>
          <cell r="AH267">
            <v>0</v>
          </cell>
          <cell r="AK267">
            <v>0</v>
          </cell>
          <cell r="AL267">
            <v>0</v>
          </cell>
          <cell r="AM267">
            <v>0</v>
          </cell>
          <cell r="AN267">
            <v>0</v>
          </cell>
          <cell r="AO267">
            <v>0</v>
          </cell>
          <cell r="AP267">
            <v>0</v>
          </cell>
        </row>
        <row r="268">
          <cell r="A268">
            <v>202300</v>
          </cell>
          <cell r="B268">
            <v>4.1399999999999997</v>
          </cell>
          <cell r="C268" t="str">
            <v xml:space="preserve">INT.NORMAL SAVINGS - LOCAL                                        </v>
          </cell>
          <cell r="D268">
            <v>16121333620.65</v>
          </cell>
          <cell r="E268">
            <v>0</v>
          </cell>
          <cell r="G268">
            <v>16121333620.65</v>
          </cell>
          <cell r="H268">
            <v>0</v>
          </cell>
          <cell r="I268">
            <v>16121333620.65</v>
          </cell>
          <cell r="J268">
            <v>0</v>
          </cell>
          <cell r="U268">
            <v>0</v>
          </cell>
          <cell r="AC268">
            <v>0</v>
          </cell>
          <cell r="AD268">
            <v>16121333620.65</v>
          </cell>
          <cell r="AF268">
            <v>16121333620.65</v>
          </cell>
          <cell r="AG268">
            <v>0</v>
          </cell>
          <cell r="AH268">
            <v>16121333620.65</v>
          </cell>
          <cell r="AK268">
            <v>16121333620.65</v>
          </cell>
          <cell r="AL268">
            <v>1443041904.1000004</v>
          </cell>
          <cell r="AM268">
            <v>14678291716.549999</v>
          </cell>
          <cell r="AN268">
            <v>1377991316.0499992</v>
          </cell>
          <cell r="AO268">
            <v>13300300400.5</v>
          </cell>
          <cell r="AP268">
            <v>65050588.050001144</v>
          </cell>
        </row>
        <row r="269">
          <cell r="A269">
            <v>202301</v>
          </cell>
          <cell r="B269">
            <v>4.1399999999999997</v>
          </cell>
          <cell r="C269" t="str">
            <v xml:space="preserve">INT.NORMAL SAVINGS - LOCAL OLD                                        </v>
          </cell>
          <cell r="D269">
            <v>12609909.779999999</v>
          </cell>
          <cell r="E269">
            <v>0</v>
          </cell>
          <cell r="G269">
            <v>12609909.779999999</v>
          </cell>
          <cell r="H269">
            <v>0</v>
          </cell>
          <cell r="I269">
            <v>12609909.779999999</v>
          </cell>
          <cell r="J269">
            <v>0</v>
          </cell>
          <cell r="U269">
            <v>0</v>
          </cell>
          <cell r="AC269">
            <v>0</v>
          </cell>
          <cell r="AD269">
            <v>12609909.779999999</v>
          </cell>
          <cell r="AF269">
            <v>12609909.779999999</v>
          </cell>
          <cell r="AG269">
            <v>0</v>
          </cell>
          <cell r="AH269">
            <v>12609909.779999999</v>
          </cell>
          <cell r="AK269">
            <v>12609909.779999999</v>
          </cell>
          <cell r="AL269">
            <v>1076277.33</v>
          </cell>
          <cell r="AM269">
            <v>11533632.449999999</v>
          </cell>
          <cell r="AN269">
            <v>1268822.4799999986</v>
          </cell>
          <cell r="AO269">
            <v>10264809.970000001</v>
          </cell>
          <cell r="AP269">
            <v>-192545.14999999851</v>
          </cell>
        </row>
        <row r="270">
          <cell r="A270">
            <v>202310</v>
          </cell>
          <cell r="B270">
            <v>4.1399999999999997</v>
          </cell>
          <cell r="C270" t="str">
            <v xml:space="preserve">INT. BONUS ON SAVINGS INTEREST                                        </v>
          </cell>
          <cell r="D270">
            <v>0</v>
          </cell>
          <cell r="E270">
            <v>0</v>
          </cell>
          <cell r="G270">
            <v>0</v>
          </cell>
          <cell r="H270">
            <v>0</v>
          </cell>
          <cell r="I270">
            <v>0</v>
          </cell>
          <cell r="J270">
            <v>0</v>
          </cell>
          <cell r="U270">
            <v>0</v>
          </cell>
          <cell r="AC270">
            <v>0</v>
          </cell>
          <cell r="AD270">
            <v>0</v>
          </cell>
          <cell r="AF270">
            <v>0</v>
          </cell>
          <cell r="AG270">
            <v>0</v>
          </cell>
          <cell r="AH270">
            <v>0</v>
          </cell>
          <cell r="AK270">
            <v>0</v>
          </cell>
          <cell r="AL270">
            <v>0</v>
          </cell>
          <cell r="AM270">
            <v>0</v>
          </cell>
          <cell r="AN270">
            <v>0</v>
          </cell>
          <cell r="AO270">
            <v>0</v>
          </cell>
          <cell r="AP270">
            <v>0</v>
          </cell>
        </row>
        <row r="271">
          <cell r="A271">
            <v>203500</v>
          </cell>
          <cell r="B271">
            <v>4.1399999999999997</v>
          </cell>
          <cell r="C271" t="str">
            <v xml:space="preserve">INT.INVESTMENT SAVING ACCOUNT ( ISA )                                        </v>
          </cell>
          <cell r="D271">
            <v>659474943.23000002</v>
          </cell>
          <cell r="E271">
            <v>0</v>
          </cell>
          <cell r="G271">
            <v>659474943.23000002</v>
          </cell>
          <cell r="H271">
            <v>0</v>
          </cell>
          <cell r="I271">
            <v>659474943.23000002</v>
          </cell>
          <cell r="J271">
            <v>0</v>
          </cell>
          <cell r="U271">
            <v>0</v>
          </cell>
          <cell r="AC271">
            <v>0</v>
          </cell>
          <cell r="AD271">
            <v>659474943.23000002</v>
          </cell>
          <cell r="AF271">
            <v>659474943.23000002</v>
          </cell>
          <cell r="AG271">
            <v>0</v>
          </cell>
          <cell r="AH271">
            <v>659474943.23000002</v>
          </cell>
          <cell r="AK271">
            <v>659474943.23000002</v>
          </cell>
          <cell r="AL271">
            <v>62075386</v>
          </cell>
          <cell r="AM271">
            <v>597399557.23000002</v>
          </cell>
          <cell r="AN271">
            <v>59811210.860000014</v>
          </cell>
          <cell r="AO271">
            <v>537588346.37</v>
          </cell>
          <cell r="AP271">
            <v>2264175.1399999857</v>
          </cell>
        </row>
        <row r="272">
          <cell r="A272">
            <v>203501</v>
          </cell>
          <cell r="B272">
            <v>4.1399999999999997</v>
          </cell>
          <cell r="C272" t="str">
            <v xml:space="preserve">INT.INVESTMENT SAVING AC ( ISA ) OLD                                        </v>
          </cell>
          <cell r="D272">
            <v>128086.85</v>
          </cell>
          <cell r="E272">
            <v>0</v>
          </cell>
          <cell r="G272">
            <v>128086.85</v>
          </cell>
          <cell r="H272">
            <v>0</v>
          </cell>
          <cell r="I272">
            <v>128086.85</v>
          </cell>
          <cell r="J272">
            <v>0</v>
          </cell>
          <cell r="U272">
            <v>0</v>
          </cell>
          <cell r="AC272">
            <v>0</v>
          </cell>
          <cell r="AD272">
            <v>128086.85</v>
          </cell>
          <cell r="AF272">
            <v>128086.85</v>
          </cell>
          <cell r="AG272">
            <v>0</v>
          </cell>
          <cell r="AH272">
            <v>128086.85</v>
          </cell>
          <cell r="AK272">
            <v>128086.85</v>
          </cell>
          <cell r="AL272">
            <v>9314.4000000000087</v>
          </cell>
          <cell r="AM272">
            <v>118772.45</v>
          </cell>
          <cell r="AN272">
            <v>9645.64</v>
          </cell>
          <cell r="AO272">
            <v>109126.81</v>
          </cell>
          <cell r="AP272">
            <v>-331.23999999999069</v>
          </cell>
        </row>
        <row r="273">
          <cell r="A273">
            <v>206500</v>
          </cell>
          <cell r="B273">
            <v>4.1399999999999997</v>
          </cell>
          <cell r="C273" t="str">
            <v xml:space="preserve">INT.SAVINGS F.C                                        </v>
          </cell>
          <cell r="D273">
            <v>261807691.47</v>
          </cell>
          <cell r="E273">
            <v>0</v>
          </cell>
          <cell r="G273">
            <v>261807691.47</v>
          </cell>
          <cell r="H273">
            <v>3793383.7759241671</v>
          </cell>
          <cell r="I273">
            <v>265601075.24592417</v>
          </cell>
          <cell r="J273">
            <v>0</v>
          </cell>
          <cell r="U273">
            <v>0</v>
          </cell>
          <cell r="AC273">
            <v>0</v>
          </cell>
          <cell r="AD273">
            <v>261807691.47</v>
          </cell>
          <cell r="AF273">
            <v>261807691.47</v>
          </cell>
          <cell r="AG273">
            <v>3793383.7759241671</v>
          </cell>
          <cell r="AH273">
            <v>265601075.24592417</v>
          </cell>
          <cell r="AK273">
            <v>265601075.24592417</v>
          </cell>
          <cell r="AL273">
            <v>22374634.846134633</v>
          </cell>
          <cell r="AM273">
            <v>243226440.39978954</v>
          </cell>
          <cell r="AN273">
            <v>21665948.976924658</v>
          </cell>
          <cell r="AO273">
            <v>221560491.42286488</v>
          </cell>
          <cell r="AP273">
            <v>708685.869209975</v>
          </cell>
        </row>
        <row r="274">
          <cell r="A274">
            <v>206501</v>
          </cell>
          <cell r="B274">
            <v>4.1399999999999997</v>
          </cell>
          <cell r="C274" t="str">
            <v xml:space="preserve">INT.SAVINGS F.C OLD                                        </v>
          </cell>
          <cell r="D274">
            <v>439067.79</v>
          </cell>
          <cell r="E274">
            <v>0</v>
          </cell>
          <cell r="G274">
            <v>439067.79</v>
          </cell>
          <cell r="H274">
            <v>0</v>
          </cell>
          <cell r="I274">
            <v>439067.79</v>
          </cell>
          <cell r="J274">
            <v>0</v>
          </cell>
          <cell r="U274">
            <v>0</v>
          </cell>
          <cell r="AC274">
            <v>0</v>
          </cell>
          <cell r="AD274">
            <v>439067.79</v>
          </cell>
          <cell r="AF274">
            <v>439067.79</v>
          </cell>
          <cell r="AG274">
            <v>0</v>
          </cell>
          <cell r="AH274">
            <v>439067.79</v>
          </cell>
          <cell r="AK274">
            <v>439067.79</v>
          </cell>
          <cell r="AL274">
            <v>6831.539999999979</v>
          </cell>
          <cell r="AM274">
            <v>432236.25</v>
          </cell>
          <cell r="AN274">
            <v>5192.9199999999837</v>
          </cell>
          <cell r="AO274">
            <v>427043.33</v>
          </cell>
          <cell r="AP274">
            <v>1638.6199999999953</v>
          </cell>
        </row>
        <row r="275">
          <cell r="A275">
            <v>207500</v>
          </cell>
          <cell r="B275">
            <v>4.1399999999999997</v>
          </cell>
          <cell r="C275" t="str">
            <v xml:space="preserve">INT PAID MARGIN DEPOSITS                                        </v>
          </cell>
          <cell r="D275">
            <v>0</v>
          </cell>
          <cell r="E275">
            <v>0</v>
          </cell>
          <cell r="G275">
            <v>0</v>
          </cell>
          <cell r="H275">
            <v>0</v>
          </cell>
          <cell r="I275">
            <v>0</v>
          </cell>
          <cell r="J275">
            <v>0</v>
          </cell>
          <cell r="U275">
            <v>0</v>
          </cell>
          <cell r="AC275">
            <v>0</v>
          </cell>
          <cell r="AD275">
            <v>0</v>
          </cell>
          <cell r="AF275">
            <v>0</v>
          </cell>
          <cell r="AG275">
            <v>0</v>
          </cell>
          <cell r="AH275">
            <v>0</v>
          </cell>
          <cell r="AK275">
            <v>0</v>
          </cell>
          <cell r="AL275">
            <v>0</v>
          </cell>
          <cell r="AM275">
            <v>0</v>
          </cell>
          <cell r="AN275">
            <v>0</v>
          </cell>
          <cell r="AO275">
            <v>0</v>
          </cell>
          <cell r="AP275">
            <v>0</v>
          </cell>
        </row>
        <row r="276">
          <cell r="A276">
            <v>207501</v>
          </cell>
          <cell r="B276">
            <v>4.1399999999999997</v>
          </cell>
          <cell r="C276" t="str">
            <v xml:space="preserve">INT PAID MARGIN DEPOSITS OLD                                        </v>
          </cell>
          <cell r="D276">
            <v>0</v>
          </cell>
          <cell r="E276">
            <v>0</v>
          </cell>
          <cell r="G276">
            <v>0</v>
          </cell>
          <cell r="H276">
            <v>0</v>
          </cell>
          <cell r="I276">
            <v>0</v>
          </cell>
          <cell r="J276">
            <v>0</v>
          </cell>
          <cell r="U276">
            <v>0</v>
          </cell>
          <cell r="AC276">
            <v>0</v>
          </cell>
          <cell r="AD276">
            <v>0</v>
          </cell>
          <cell r="AF276">
            <v>0</v>
          </cell>
          <cell r="AG276">
            <v>0</v>
          </cell>
          <cell r="AH276">
            <v>0</v>
          </cell>
          <cell r="AK276">
            <v>0</v>
          </cell>
          <cell r="AL276">
            <v>0</v>
          </cell>
          <cell r="AM276">
            <v>0</v>
          </cell>
          <cell r="AN276">
            <v>0</v>
          </cell>
          <cell r="AO276">
            <v>0</v>
          </cell>
          <cell r="AP276">
            <v>0</v>
          </cell>
        </row>
        <row r="277">
          <cell r="A277">
            <v>215000</v>
          </cell>
          <cell r="B277">
            <v>4.1399999999999997</v>
          </cell>
          <cell r="C277" t="str">
            <v xml:space="preserve">INT.7 DAY CALL DEPOSIT - LOCAL                                        </v>
          </cell>
          <cell r="D277">
            <v>390199892.56</v>
          </cell>
          <cell r="E277">
            <v>0</v>
          </cell>
          <cell r="G277">
            <v>390199892.56</v>
          </cell>
          <cell r="H277">
            <v>254466744.59902585</v>
          </cell>
          <cell r="I277">
            <v>644666637.15902591</v>
          </cell>
          <cell r="J277">
            <v>0</v>
          </cell>
          <cell r="U277">
            <v>0</v>
          </cell>
          <cell r="AC277">
            <v>0</v>
          </cell>
          <cell r="AD277">
            <v>390199892.56</v>
          </cell>
          <cell r="AF277">
            <v>390199892.56</v>
          </cell>
          <cell r="AG277">
            <v>254466744.59902585</v>
          </cell>
          <cell r="AH277">
            <v>644666637.15902591</v>
          </cell>
          <cell r="AK277">
            <v>644666637.15902591</v>
          </cell>
          <cell r="AL277">
            <v>96204486.2399863</v>
          </cell>
          <cell r="AM277">
            <v>548462150.91903961</v>
          </cell>
          <cell r="AN277">
            <v>86423794.464524269</v>
          </cell>
          <cell r="AO277">
            <v>462038356.45451534</v>
          </cell>
          <cell r="AP277">
            <v>9780691.7754620314</v>
          </cell>
        </row>
        <row r="278">
          <cell r="A278">
            <v>215001</v>
          </cell>
          <cell r="B278">
            <v>4.1399999999999997</v>
          </cell>
          <cell r="C278" t="str">
            <v xml:space="preserve">INT.7 DAY CALL DEP- LOCAL OLD                                        </v>
          </cell>
          <cell r="D278">
            <v>1129972.6000000001</v>
          </cell>
          <cell r="E278">
            <v>0</v>
          </cell>
          <cell r="G278">
            <v>1129972.6000000001</v>
          </cell>
          <cell r="H278">
            <v>0</v>
          </cell>
          <cell r="I278">
            <v>1129972.6000000001</v>
          </cell>
          <cell r="J278">
            <v>0</v>
          </cell>
          <cell r="U278">
            <v>0</v>
          </cell>
          <cell r="AC278">
            <v>0</v>
          </cell>
          <cell r="AD278">
            <v>1129972.6000000001</v>
          </cell>
          <cell r="AF278">
            <v>1129972.6000000001</v>
          </cell>
          <cell r="AG278">
            <v>0</v>
          </cell>
          <cell r="AH278">
            <v>1129972.6000000001</v>
          </cell>
          <cell r="AK278">
            <v>1129972.6000000001</v>
          </cell>
          <cell r="AL278">
            <v>0</v>
          </cell>
          <cell r="AM278">
            <v>1129972.6000000001</v>
          </cell>
          <cell r="AN278">
            <v>0</v>
          </cell>
          <cell r="AO278">
            <v>1129972.6000000001</v>
          </cell>
          <cell r="AP278">
            <v>0</v>
          </cell>
        </row>
        <row r="279">
          <cell r="A279">
            <v>215100</v>
          </cell>
          <cell r="B279">
            <v>4.1399999999999997</v>
          </cell>
          <cell r="C279" t="str">
            <v xml:space="preserve">INT 7 DAY CALL DEPO LOCAL OLD                                        </v>
          </cell>
          <cell r="D279">
            <v>36427468.869999997</v>
          </cell>
          <cell r="E279">
            <v>0</v>
          </cell>
          <cell r="G279">
            <v>36427468.869999997</v>
          </cell>
          <cell r="H279">
            <v>0</v>
          </cell>
          <cell r="I279">
            <v>36427468.869999997</v>
          </cell>
          <cell r="J279">
            <v>0</v>
          </cell>
          <cell r="U279">
            <v>0</v>
          </cell>
          <cell r="AC279">
            <v>0</v>
          </cell>
          <cell r="AD279">
            <v>36427468.869999997</v>
          </cell>
          <cell r="AF279">
            <v>36427468.869999997</v>
          </cell>
          <cell r="AG279">
            <v>0</v>
          </cell>
          <cell r="AH279">
            <v>36427468.869999997</v>
          </cell>
          <cell r="AK279">
            <v>36427468.869999997</v>
          </cell>
          <cell r="AL279">
            <v>3421524.5399999991</v>
          </cell>
          <cell r="AM279">
            <v>33005944.329999998</v>
          </cell>
          <cell r="AN279">
            <v>3521928.4899999984</v>
          </cell>
          <cell r="AO279">
            <v>29484015.84</v>
          </cell>
          <cell r="AP279">
            <v>-100403.94999999925</v>
          </cell>
        </row>
        <row r="280">
          <cell r="A280">
            <v>215500</v>
          </cell>
          <cell r="B280">
            <v>4.1399999999999997</v>
          </cell>
          <cell r="C280" t="str">
            <v xml:space="preserve">INT.TIME DEPOSITS - LOCAL                                        </v>
          </cell>
          <cell r="D280">
            <v>37505691905.639999</v>
          </cell>
          <cell r="E280">
            <v>0</v>
          </cell>
          <cell r="G280">
            <v>37505691905.639999</v>
          </cell>
          <cell r="H280">
            <v>333048521.61975336</v>
          </cell>
          <cell r="I280">
            <v>37838740427.25975</v>
          </cell>
          <cell r="J280">
            <v>0</v>
          </cell>
          <cell r="U280">
            <v>0</v>
          </cell>
          <cell r="AC280">
            <v>0</v>
          </cell>
          <cell r="AD280">
            <v>37505691905.639999</v>
          </cell>
          <cell r="AF280">
            <v>37505691905.639999</v>
          </cell>
          <cell r="AG280">
            <v>333048521.61975336</v>
          </cell>
          <cell r="AH280">
            <v>37838740427.25975</v>
          </cell>
          <cell r="AK280">
            <v>37838740427.25975</v>
          </cell>
          <cell r="AL280">
            <v>4323305471.7735062</v>
          </cell>
          <cell r="AM280">
            <v>33515434955.486244</v>
          </cell>
          <cell r="AN280">
            <v>4101046321.0730362</v>
          </cell>
          <cell r="AO280">
            <v>29414388634.413208</v>
          </cell>
          <cell r="AP280">
            <v>222259150.70046997</v>
          </cell>
        </row>
        <row r="281">
          <cell r="A281">
            <v>215501</v>
          </cell>
          <cell r="B281">
            <v>4.1399999999999997</v>
          </cell>
          <cell r="C281" t="str">
            <v xml:space="preserve">INTTIME DEP - LOCAL OLD                                        </v>
          </cell>
          <cell r="D281">
            <v>-2059092181.0699999</v>
          </cell>
          <cell r="E281">
            <v>0</v>
          </cell>
          <cell r="G281">
            <v>-2059092181.0699999</v>
          </cell>
          <cell r="H281">
            <v>12016.603901250002</v>
          </cell>
          <cell r="I281">
            <v>-2059080164.4660988</v>
          </cell>
          <cell r="J281">
            <v>0</v>
          </cell>
          <cell r="U281">
            <v>51782353.630000003</v>
          </cell>
          <cell r="AC281">
            <v>51782353.630000003</v>
          </cell>
          <cell r="AD281">
            <v>-2007309827.4399998</v>
          </cell>
          <cell r="AF281">
            <v>-2007309827.4399998</v>
          </cell>
          <cell r="AG281">
            <v>12016.603901250002</v>
          </cell>
          <cell r="AH281">
            <v>-2007297810.8360987</v>
          </cell>
          <cell r="AK281">
            <v>-2007297810.8360987</v>
          </cell>
          <cell r="AL281">
            <v>-545268003.93078232</v>
          </cell>
          <cell r="AM281">
            <v>-1462029806.9053164</v>
          </cell>
          <cell r="AN281">
            <v>-137525347.71274829</v>
          </cell>
          <cell r="AO281">
            <v>-1324504459.1925681</v>
          </cell>
          <cell r="AP281">
            <v>-407742656.21803403</v>
          </cell>
        </row>
        <row r="282">
          <cell r="A282">
            <v>219000</v>
          </cell>
          <cell r="B282">
            <v>4.1399999999999997</v>
          </cell>
          <cell r="C282" t="str">
            <v xml:space="preserve">INT.TIME DEPOSITS - FC                                        </v>
          </cell>
          <cell r="D282">
            <v>3064982777.9099998</v>
          </cell>
          <cell r="E282">
            <v>0</v>
          </cell>
          <cell r="G282">
            <v>3064982777.9099998</v>
          </cell>
          <cell r="H282">
            <v>569244.19698250003</v>
          </cell>
          <cell r="I282">
            <v>3065552022.1069822</v>
          </cell>
          <cell r="J282">
            <v>0</v>
          </cell>
          <cell r="U282">
            <v>0</v>
          </cell>
          <cell r="AC282">
            <v>0</v>
          </cell>
          <cell r="AD282">
            <v>3064982777.9099998</v>
          </cell>
          <cell r="AF282">
            <v>3064982777.9099998</v>
          </cell>
          <cell r="AG282">
            <v>569244.19698250003</v>
          </cell>
          <cell r="AH282">
            <v>3065552022.1069822</v>
          </cell>
          <cell r="AK282">
            <v>3065552022.1069822</v>
          </cell>
          <cell r="AL282">
            <v>287391462.11094046</v>
          </cell>
          <cell r="AM282">
            <v>2778160559.9960418</v>
          </cell>
          <cell r="AN282">
            <v>268867515.2491045</v>
          </cell>
          <cell r="AO282">
            <v>2509293044.7469373</v>
          </cell>
          <cell r="AP282">
            <v>18523946.861835957</v>
          </cell>
        </row>
        <row r="283">
          <cell r="A283">
            <v>219001</v>
          </cell>
          <cell r="B283">
            <v>4.1399999999999997</v>
          </cell>
          <cell r="C283" t="str">
            <v xml:space="preserve">INT TIME DEPOSITS FC OLD                                        </v>
          </cell>
          <cell r="D283">
            <v>193077392.21000001</v>
          </cell>
          <cell r="E283">
            <v>0</v>
          </cell>
          <cell r="G283">
            <v>193077392.21000001</v>
          </cell>
          <cell r="H283">
            <v>0</v>
          </cell>
          <cell r="I283">
            <v>193077392.21000001</v>
          </cell>
          <cell r="J283">
            <v>0</v>
          </cell>
          <cell r="U283">
            <v>0</v>
          </cell>
          <cell r="AC283">
            <v>0</v>
          </cell>
          <cell r="AD283">
            <v>193077392.21000001</v>
          </cell>
          <cell r="AF283">
            <v>193077392.21000001</v>
          </cell>
          <cell r="AG283">
            <v>0</v>
          </cell>
          <cell r="AH283">
            <v>193077392.21000001</v>
          </cell>
          <cell r="AK283">
            <v>193077392.21000001</v>
          </cell>
          <cell r="AL283">
            <v>17508049.230000019</v>
          </cell>
          <cell r="AM283">
            <v>175569342.97999999</v>
          </cell>
          <cell r="AN283">
            <v>16700007.369999975</v>
          </cell>
          <cell r="AO283">
            <v>158869335.61000001</v>
          </cell>
          <cell r="AP283">
            <v>808041.86000004411</v>
          </cell>
        </row>
        <row r="284">
          <cell r="A284">
            <v>229000</v>
          </cell>
          <cell r="B284">
            <v>4.1399999999999997</v>
          </cell>
          <cell r="C284" t="str">
            <v xml:space="preserve">INT CALL DEPOSITS FC                                        </v>
          </cell>
          <cell r="D284">
            <v>0</v>
          </cell>
          <cell r="E284">
            <v>0</v>
          </cell>
          <cell r="G284">
            <v>0</v>
          </cell>
          <cell r="H284">
            <v>0</v>
          </cell>
          <cell r="I284">
            <v>0</v>
          </cell>
          <cell r="J284">
            <v>0</v>
          </cell>
          <cell r="U284">
            <v>0</v>
          </cell>
          <cell r="AC284">
            <v>0</v>
          </cell>
          <cell r="AD284">
            <v>0</v>
          </cell>
          <cell r="AF284">
            <v>0</v>
          </cell>
          <cell r="AG284">
            <v>0</v>
          </cell>
          <cell r="AH284">
            <v>0</v>
          </cell>
          <cell r="AK284">
            <v>0</v>
          </cell>
          <cell r="AL284">
            <v>0</v>
          </cell>
          <cell r="AM284">
            <v>0</v>
          </cell>
          <cell r="AN284">
            <v>0</v>
          </cell>
          <cell r="AO284">
            <v>0</v>
          </cell>
          <cell r="AP284">
            <v>0</v>
          </cell>
        </row>
        <row r="285">
          <cell r="A285">
            <v>230000</v>
          </cell>
          <cell r="B285">
            <v>4.1399999999999997</v>
          </cell>
          <cell r="C285" t="str">
            <v xml:space="preserve">INT.SAVINGS CERTIFICATE                                        </v>
          </cell>
          <cell r="D285">
            <v>0</v>
          </cell>
          <cell r="E285">
            <v>0</v>
          </cell>
          <cell r="G285">
            <v>0</v>
          </cell>
          <cell r="H285">
            <v>0</v>
          </cell>
          <cell r="I285">
            <v>0</v>
          </cell>
          <cell r="J285">
            <v>0</v>
          </cell>
          <cell r="U285">
            <v>0</v>
          </cell>
          <cell r="AC285">
            <v>0</v>
          </cell>
          <cell r="AD285">
            <v>0</v>
          </cell>
          <cell r="AF285">
            <v>0</v>
          </cell>
          <cell r="AG285">
            <v>0</v>
          </cell>
          <cell r="AH285">
            <v>0</v>
          </cell>
          <cell r="AK285">
            <v>0</v>
          </cell>
          <cell r="AL285">
            <v>0</v>
          </cell>
          <cell r="AM285">
            <v>0</v>
          </cell>
          <cell r="AN285">
            <v>0</v>
          </cell>
          <cell r="AO285">
            <v>0</v>
          </cell>
          <cell r="AP285">
            <v>0</v>
          </cell>
        </row>
        <row r="286">
          <cell r="A286">
            <v>230001</v>
          </cell>
          <cell r="B286">
            <v>4.1399999999999997</v>
          </cell>
          <cell r="C286" t="str">
            <v xml:space="preserve">INT.SAVINGS CERTIFICATE OLD                                        </v>
          </cell>
          <cell r="D286">
            <v>930.29</v>
          </cell>
          <cell r="E286">
            <v>0</v>
          </cell>
          <cell r="G286">
            <v>930.29</v>
          </cell>
          <cell r="H286">
            <v>0</v>
          </cell>
          <cell r="I286">
            <v>930.29</v>
          </cell>
          <cell r="J286">
            <v>0</v>
          </cell>
          <cell r="U286">
            <v>0</v>
          </cell>
          <cell r="AC286">
            <v>0</v>
          </cell>
          <cell r="AD286">
            <v>930.29</v>
          </cell>
          <cell r="AF286">
            <v>930.29</v>
          </cell>
          <cell r="AG286">
            <v>0</v>
          </cell>
          <cell r="AH286">
            <v>930.29</v>
          </cell>
          <cell r="AK286">
            <v>930.29</v>
          </cell>
          <cell r="AL286">
            <v>0</v>
          </cell>
          <cell r="AM286">
            <v>930.29</v>
          </cell>
          <cell r="AN286">
            <v>930.29</v>
          </cell>
          <cell r="AO286">
            <v>0</v>
          </cell>
          <cell r="AP286">
            <v>-930.29</v>
          </cell>
        </row>
        <row r="287">
          <cell r="A287">
            <v>230100</v>
          </cell>
          <cell r="B287">
            <v>4.1399999999999997</v>
          </cell>
          <cell r="C287" t="str">
            <v xml:space="preserve">INT SAVINGS CERTIFICATE OLD                                        </v>
          </cell>
          <cell r="D287">
            <v>2002841.85</v>
          </cell>
          <cell r="E287">
            <v>0</v>
          </cell>
          <cell r="G287">
            <v>2002841.85</v>
          </cell>
          <cell r="H287">
            <v>0</v>
          </cell>
          <cell r="I287">
            <v>2002841.85</v>
          </cell>
          <cell r="J287">
            <v>0</v>
          </cell>
          <cell r="U287">
            <v>0</v>
          </cell>
          <cell r="AC287">
            <v>0</v>
          </cell>
          <cell r="AD287">
            <v>2002841.85</v>
          </cell>
          <cell r="AF287">
            <v>2002841.85</v>
          </cell>
          <cell r="AG287">
            <v>0</v>
          </cell>
          <cell r="AH287">
            <v>2002841.85</v>
          </cell>
          <cell r="AK287">
            <v>2002841.85</v>
          </cell>
          <cell r="AL287">
            <v>480272.43000000017</v>
          </cell>
          <cell r="AM287">
            <v>1522569.42</v>
          </cell>
          <cell r="AN287">
            <v>629634.78999999992</v>
          </cell>
          <cell r="AO287">
            <v>892934.63</v>
          </cell>
          <cell r="AP287">
            <v>-149362.35999999975</v>
          </cell>
        </row>
        <row r="288">
          <cell r="A288">
            <v>235000</v>
          </cell>
          <cell r="B288">
            <v>4.1399999999999997</v>
          </cell>
          <cell r="C288" t="str">
            <v xml:space="preserve">INT.CERTIFICATE DEPOSITS                                        </v>
          </cell>
          <cell r="D288">
            <v>0</v>
          </cell>
          <cell r="E288">
            <v>0</v>
          </cell>
          <cell r="G288">
            <v>0</v>
          </cell>
          <cell r="H288">
            <v>0</v>
          </cell>
          <cell r="I288">
            <v>0</v>
          </cell>
          <cell r="J288">
            <v>0</v>
          </cell>
          <cell r="U288">
            <v>0</v>
          </cell>
          <cell r="AC288">
            <v>0</v>
          </cell>
          <cell r="AD288">
            <v>0</v>
          </cell>
          <cell r="AF288">
            <v>0</v>
          </cell>
          <cell r="AG288">
            <v>0</v>
          </cell>
          <cell r="AH288">
            <v>0</v>
          </cell>
          <cell r="AK288">
            <v>0</v>
          </cell>
          <cell r="AL288">
            <v>0</v>
          </cell>
          <cell r="AM288">
            <v>0</v>
          </cell>
          <cell r="AN288">
            <v>0</v>
          </cell>
          <cell r="AO288">
            <v>0</v>
          </cell>
          <cell r="AP288">
            <v>0</v>
          </cell>
        </row>
        <row r="289">
          <cell r="A289">
            <v>235001</v>
          </cell>
          <cell r="B289">
            <v>4.1399999999999997</v>
          </cell>
          <cell r="C289" t="str">
            <v xml:space="preserve">INT.CERTIF DEPOSITS OLD                                        </v>
          </cell>
          <cell r="D289">
            <v>70542.42</v>
          </cell>
          <cell r="E289">
            <v>0</v>
          </cell>
          <cell r="G289">
            <v>70542.42</v>
          </cell>
          <cell r="H289">
            <v>0</v>
          </cell>
          <cell r="I289">
            <v>70542.42</v>
          </cell>
          <cell r="J289">
            <v>0</v>
          </cell>
          <cell r="U289">
            <v>0</v>
          </cell>
          <cell r="AC289">
            <v>0</v>
          </cell>
          <cell r="AD289">
            <v>70542.42</v>
          </cell>
          <cell r="AF289">
            <v>70542.42</v>
          </cell>
          <cell r="AG289">
            <v>0</v>
          </cell>
          <cell r="AH289">
            <v>70542.42</v>
          </cell>
          <cell r="AK289">
            <v>70542.42</v>
          </cell>
          <cell r="AL289">
            <v>0</v>
          </cell>
          <cell r="AM289">
            <v>70542.42</v>
          </cell>
          <cell r="AN289">
            <v>0</v>
          </cell>
          <cell r="AO289">
            <v>70542.42</v>
          </cell>
          <cell r="AP289">
            <v>0</v>
          </cell>
        </row>
        <row r="290">
          <cell r="A290">
            <v>235100</v>
          </cell>
          <cell r="B290">
            <v>4.1399999999999997</v>
          </cell>
          <cell r="C290" t="str">
            <v xml:space="preserve">INT CERTIFICATE DEPOSITS OLD                                        </v>
          </cell>
          <cell r="D290">
            <v>638628.47</v>
          </cell>
          <cell r="E290">
            <v>0</v>
          </cell>
          <cell r="G290">
            <v>638628.47</v>
          </cell>
          <cell r="H290">
            <v>0</v>
          </cell>
          <cell r="I290">
            <v>638628.47</v>
          </cell>
          <cell r="J290">
            <v>0</v>
          </cell>
          <cell r="U290">
            <v>0</v>
          </cell>
          <cell r="AC290">
            <v>0</v>
          </cell>
          <cell r="AD290">
            <v>638628.47</v>
          </cell>
          <cell r="AF290">
            <v>638628.47</v>
          </cell>
          <cell r="AG290">
            <v>0</v>
          </cell>
          <cell r="AH290">
            <v>638628.47</v>
          </cell>
          <cell r="AK290">
            <v>638628.47</v>
          </cell>
          <cell r="AL290">
            <v>2000</v>
          </cell>
          <cell r="AM290">
            <v>636628.47</v>
          </cell>
          <cell r="AN290">
            <v>15809.709999999963</v>
          </cell>
          <cell r="AO290">
            <v>620818.76</v>
          </cell>
          <cell r="AP290">
            <v>-13809.709999999963</v>
          </cell>
        </row>
        <row r="291">
          <cell r="A291">
            <v>240000</v>
          </cell>
          <cell r="B291">
            <v>4.1399999999999997</v>
          </cell>
          <cell r="C291" t="str">
            <v xml:space="preserve">INT.STAFF SECURITY DEPOSIT                                        </v>
          </cell>
          <cell r="D291">
            <v>2093872.86</v>
          </cell>
          <cell r="E291">
            <v>0</v>
          </cell>
          <cell r="G291">
            <v>2093872.86</v>
          </cell>
          <cell r="H291">
            <v>0</v>
          </cell>
          <cell r="I291">
            <v>2093872.86</v>
          </cell>
          <cell r="J291">
            <v>0</v>
          </cell>
          <cell r="U291">
            <v>0</v>
          </cell>
          <cell r="AC291">
            <v>0</v>
          </cell>
          <cell r="AD291">
            <v>2093872.86</v>
          </cell>
          <cell r="AF291">
            <v>2093872.86</v>
          </cell>
          <cell r="AG291">
            <v>0</v>
          </cell>
          <cell r="AH291">
            <v>2093872.86</v>
          </cell>
          <cell r="AK291">
            <v>2093872.86</v>
          </cell>
          <cell r="AL291">
            <v>489193.48000000021</v>
          </cell>
          <cell r="AM291">
            <v>1604679.38</v>
          </cell>
          <cell r="AN291">
            <v>156229.24</v>
          </cell>
          <cell r="AO291">
            <v>1448450.14</v>
          </cell>
          <cell r="AP291">
            <v>332964.24000000022</v>
          </cell>
        </row>
        <row r="292">
          <cell r="A292">
            <v>240100</v>
          </cell>
          <cell r="B292">
            <v>4.1399999999999997</v>
          </cell>
          <cell r="C292" t="str">
            <v xml:space="preserve">INT.EMPLOYEES PROVIDENT FUND                                        </v>
          </cell>
          <cell r="D292">
            <v>550091842.62</v>
          </cell>
          <cell r="E292">
            <v>0</v>
          </cell>
          <cell r="G292">
            <v>550091842.62</v>
          </cell>
          <cell r="H292">
            <v>0</v>
          </cell>
          <cell r="I292">
            <v>550091842.62</v>
          </cell>
          <cell r="J292">
            <v>0</v>
          </cell>
          <cell r="U292">
            <v>0</v>
          </cell>
          <cell r="AC292">
            <v>0</v>
          </cell>
          <cell r="AD292">
            <v>550091842.62</v>
          </cell>
          <cell r="AF292">
            <v>550091842.62</v>
          </cell>
          <cell r="AG292">
            <v>0</v>
          </cell>
          <cell r="AH292">
            <v>550091842.62</v>
          </cell>
          <cell r="AK292">
            <v>550091842.62</v>
          </cell>
          <cell r="AL292">
            <v>53081632.220000029</v>
          </cell>
          <cell r="AM292">
            <v>497010210.39999998</v>
          </cell>
          <cell r="AN292">
            <v>48549930.819999993</v>
          </cell>
          <cell r="AO292">
            <v>448460279.57999998</v>
          </cell>
          <cell r="AP292">
            <v>4531701.4000000358</v>
          </cell>
        </row>
        <row r="293">
          <cell r="A293">
            <v>240200</v>
          </cell>
          <cell r="B293">
            <v>4.1399999999999997</v>
          </cell>
          <cell r="C293" t="str">
            <v xml:space="preserve">INT.PENSION FUNDS (GENERAL)                                        </v>
          </cell>
          <cell r="D293">
            <v>0</v>
          </cell>
          <cell r="E293">
            <v>0</v>
          </cell>
          <cell r="G293">
            <v>0</v>
          </cell>
          <cell r="H293">
            <v>0</v>
          </cell>
          <cell r="I293">
            <v>0</v>
          </cell>
          <cell r="J293">
            <v>0</v>
          </cell>
          <cell r="U293">
            <v>0</v>
          </cell>
          <cell r="AC293">
            <v>0</v>
          </cell>
          <cell r="AD293">
            <v>0</v>
          </cell>
          <cell r="AF293">
            <v>0</v>
          </cell>
          <cell r="AG293">
            <v>0</v>
          </cell>
          <cell r="AH293">
            <v>0</v>
          </cell>
          <cell r="AK293">
            <v>0</v>
          </cell>
          <cell r="AL293">
            <v>0</v>
          </cell>
          <cell r="AM293">
            <v>0</v>
          </cell>
          <cell r="AN293">
            <v>0</v>
          </cell>
          <cell r="AO293">
            <v>0</v>
          </cell>
          <cell r="AP293">
            <v>0</v>
          </cell>
        </row>
        <row r="294">
          <cell r="A294">
            <v>240300</v>
          </cell>
          <cell r="B294">
            <v>4.1399999999999997</v>
          </cell>
          <cell r="C294" t="str">
            <v xml:space="preserve">INT.W &amp; O P FUND (GENERAL)                                        </v>
          </cell>
          <cell r="D294">
            <v>0</v>
          </cell>
          <cell r="E294">
            <v>0</v>
          </cell>
          <cell r="G294">
            <v>0</v>
          </cell>
          <cell r="H294">
            <v>0</v>
          </cell>
          <cell r="I294">
            <v>0</v>
          </cell>
          <cell r="J294">
            <v>0</v>
          </cell>
          <cell r="U294">
            <v>0</v>
          </cell>
          <cell r="AC294">
            <v>0</v>
          </cell>
          <cell r="AD294">
            <v>0</v>
          </cell>
          <cell r="AF294">
            <v>0</v>
          </cell>
          <cell r="AG294">
            <v>0</v>
          </cell>
          <cell r="AH294">
            <v>0</v>
          </cell>
          <cell r="AK294">
            <v>0</v>
          </cell>
          <cell r="AL294">
            <v>0</v>
          </cell>
          <cell r="AM294">
            <v>0</v>
          </cell>
          <cell r="AN294">
            <v>0</v>
          </cell>
          <cell r="AO294">
            <v>0</v>
          </cell>
          <cell r="AP294">
            <v>0</v>
          </cell>
        </row>
        <row r="295">
          <cell r="A295">
            <v>240400</v>
          </cell>
          <cell r="B295">
            <v>4.1399999999999997</v>
          </cell>
          <cell r="C295" t="str">
            <v xml:space="preserve">INT.CO-OP. DEVELOPMENT FUND                                        </v>
          </cell>
          <cell r="D295">
            <v>0</v>
          </cell>
          <cell r="E295">
            <v>0</v>
          </cell>
          <cell r="G295">
            <v>0</v>
          </cell>
          <cell r="H295">
            <v>0</v>
          </cell>
          <cell r="I295">
            <v>0</v>
          </cell>
          <cell r="J295">
            <v>0</v>
          </cell>
          <cell r="U295">
            <v>0</v>
          </cell>
          <cell r="AC295">
            <v>0</v>
          </cell>
          <cell r="AD295">
            <v>0</v>
          </cell>
          <cell r="AF295">
            <v>0</v>
          </cell>
          <cell r="AG295">
            <v>0</v>
          </cell>
          <cell r="AH295">
            <v>0</v>
          </cell>
          <cell r="AK295">
            <v>0</v>
          </cell>
          <cell r="AL295">
            <v>0</v>
          </cell>
          <cell r="AM295">
            <v>0</v>
          </cell>
          <cell r="AN295">
            <v>0</v>
          </cell>
          <cell r="AO295">
            <v>0</v>
          </cell>
          <cell r="AP295">
            <v>0</v>
          </cell>
        </row>
        <row r="296">
          <cell r="A296">
            <v>240500</v>
          </cell>
          <cell r="B296">
            <v>4.1399999999999997</v>
          </cell>
          <cell r="C296" t="str">
            <v xml:space="preserve">INT.CO-OP. DEVELOPMENT FUND (INTEREST)                                        </v>
          </cell>
          <cell r="D296">
            <v>9033750</v>
          </cell>
          <cell r="E296">
            <v>0</v>
          </cell>
          <cell r="G296">
            <v>9033750</v>
          </cell>
          <cell r="H296">
            <v>0</v>
          </cell>
          <cell r="I296">
            <v>9033750</v>
          </cell>
          <cell r="J296">
            <v>0</v>
          </cell>
          <cell r="U296">
            <v>0</v>
          </cell>
          <cell r="AC296">
            <v>0</v>
          </cell>
          <cell r="AD296">
            <v>9033750</v>
          </cell>
          <cell r="AF296">
            <v>9033750</v>
          </cell>
          <cell r="AG296">
            <v>0</v>
          </cell>
          <cell r="AH296">
            <v>9033750</v>
          </cell>
          <cell r="AK296">
            <v>9033750</v>
          </cell>
          <cell r="AL296">
            <v>765153.69000000041</v>
          </cell>
          <cell r="AM296">
            <v>8268596.3099999996</v>
          </cell>
          <cell r="AN296">
            <v>740471.30999999959</v>
          </cell>
          <cell r="AO296">
            <v>7528125</v>
          </cell>
          <cell r="AP296">
            <v>24682.38000000082</v>
          </cell>
        </row>
        <row r="297">
          <cell r="A297">
            <v>244990</v>
          </cell>
          <cell r="B297">
            <v>4.12</v>
          </cell>
          <cell r="C297" t="str">
            <v xml:space="preserve">INTEREST RATE SWAPS                                        </v>
          </cell>
          <cell r="D297">
            <v>0</v>
          </cell>
          <cell r="E297">
            <v>0</v>
          </cell>
          <cell r="G297">
            <v>0</v>
          </cell>
          <cell r="H297">
            <v>0</v>
          </cell>
          <cell r="I297">
            <v>0</v>
          </cell>
          <cell r="J297">
            <v>0</v>
          </cell>
          <cell r="U297">
            <v>0</v>
          </cell>
          <cell r="AC297">
            <v>0</v>
          </cell>
          <cell r="AD297">
            <v>0</v>
          </cell>
          <cell r="AF297">
            <v>0</v>
          </cell>
          <cell r="AG297">
            <v>0</v>
          </cell>
          <cell r="AH297">
            <v>0</v>
          </cell>
          <cell r="AK297">
            <v>0</v>
          </cell>
          <cell r="AL297">
            <v>0</v>
          </cell>
          <cell r="AM297">
            <v>0</v>
          </cell>
          <cell r="AN297">
            <v>0</v>
          </cell>
          <cell r="AO297">
            <v>0</v>
          </cell>
          <cell r="AP297">
            <v>0</v>
          </cell>
        </row>
        <row r="298">
          <cell r="A298">
            <v>245000</v>
          </cell>
          <cell r="B298">
            <v>4.1100000000000003</v>
          </cell>
          <cell r="C298" t="str">
            <v xml:space="preserve">INT.O/D A/C WITH CBSL                                        </v>
          </cell>
          <cell r="D298">
            <v>0</v>
          </cell>
          <cell r="E298">
            <v>0</v>
          </cell>
          <cell r="G298">
            <v>0</v>
          </cell>
          <cell r="H298">
            <v>0</v>
          </cell>
          <cell r="I298">
            <v>0</v>
          </cell>
          <cell r="J298">
            <v>0</v>
          </cell>
          <cell r="U298">
            <v>0</v>
          </cell>
          <cell r="AC298">
            <v>0</v>
          </cell>
          <cell r="AD298">
            <v>0</v>
          </cell>
          <cell r="AF298">
            <v>0</v>
          </cell>
          <cell r="AG298">
            <v>0</v>
          </cell>
          <cell r="AH298">
            <v>0</v>
          </cell>
          <cell r="AK298">
            <v>0</v>
          </cell>
          <cell r="AL298">
            <v>0</v>
          </cell>
          <cell r="AM298">
            <v>0</v>
          </cell>
          <cell r="AN298">
            <v>0</v>
          </cell>
          <cell r="AO298">
            <v>0</v>
          </cell>
          <cell r="AP298">
            <v>0</v>
          </cell>
        </row>
        <row r="299">
          <cell r="A299">
            <v>246100</v>
          </cell>
          <cell r="B299">
            <v>4.1100000000000003</v>
          </cell>
          <cell r="C299" t="str">
            <v xml:space="preserve">INT.O/D NOSTRO A/C WITH BANKS &amp; FINAN                                        </v>
          </cell>
          <cell r="D299">
            <v>0</v>
          </cell>
          <cell r="E299">
            <v>0</v>
          </cell>
          <cell r="G299">
            <v>0</v>
          </cell>
          <cell r="H299">
            <v>0</v>
          </cell>
          <cell r="I299">
            <v>0</v>
          </cell>
          <cell r="J299">
            <v>0</v>
          </cell>
          <cell r="U299">
            <v>0</v>
          </cell>
          <cell r="AC299">
            <v>0</v>
          </cell>
          <cell r="AD299">
            <v>0</v>
          </cell>
          <cell r="AF299">
            <v>0</v>
          </cell>
          <cell r="AG299">
            <v>0</v>
          </cell>
          <cell r="AH299">
            <v>0</v>
          </cell>
          <cell r="AK299">
            <v>0</v>
          </cell>
          <cell r="AL299">
            <v>0</v>
          </cell>
          <cell r="AM299">
            <v>0</v>
          </cell>
          <cell r="AN299">
            <v>0</v>
          </cell>
          <cell r="AO299">
            <v>0</v>
          </cell>
          <cell r="AP299">
            <v>0</v>
          </cell>
        </row>
        <row r="300">
          <cell r="A300">
            <v>248500</v>
          </cell>
          <cell r="B300">
            <v>4.1100000000000003</v>
          </cell>
          <cell r="C300" t="str">
            <v xml:space="preserve">INT.LONG TERM MMB BORROWINGS                                        </v>
          </cell>
          <cell r="D300">
            <v>0</v>
          </cell>
          <cell r="E300">
            <v>0</v>
          </cell>
          <cell r="G300">
            <v>0</v>
          </cell>
          <cell r="H300">
            <v>4097719987.8113747</v>
          </cell>
          <cell r="I300">
            <v>4097719987.8113747</v>
          </cell>
          <cell r="J300">
            <v>0</v>
          </cell>
          <cell r="U300">
            <v>0</v>
          </cell>
          <cell r="AC300">
            <v>0</v>
          </cell>
          <cell r="AD300">
            <v>0</v>
          </cell>
          <cell r="AF300">
            <v>0</v>
          </cell>
          <cell r="AG300">
            <v>4097719987.8113747</v>
          </cell>
          <cell r="AH300">
            <v>4097719987.8113747</v>
          </cell>
          <cell r="AI300">
            <v>-513545922.00515002</v>
          </cell>
          <cell r="AK300">
            <v>3584174065.8062248</v>
          </cell>
          <cell r="AL300">
            <v>271315217.89558411</v>
          </cell>
          <cell r="AM300">
            <v>3312858847.9106407</v>
          </cell>
          <cell r="AN300">
            <v>239818547.22595406</v>
          </cell>
          <cell r="AO300">
            <v>3073040300.6846867</v>
          </cell>
          <cell r="AP300">
            <v>31496670.669630051</v>
          </cell>
        </row>
        <row r="301">
          <cell r="A301">
            <v>248520</v>
          </cell>
          <cell r="B301">
            <v>4.1100000000000003</v>
          </cell>
          <cell r="C301" t="str">
            <v xml:space="preserve">INT.LT MMB BORRO FROM CBSL - LKR                                        </v>
          </cell>
          <cell r="D301">
            <v>0</v>
          </cell>
          <cell r="E301">
            <v>0</v>
          </cell>
          <cell r="G301">
            <v>0</v>
          </cell>
          <cell r="H301">
            <v>0</v>
          </cell>
          <cell r="I301">
            <v>0</v>
          </cell>
          <cell r="J301">
            <v>0</v>
          </cell>
          <cell r="U301">
            <v>0</v>
          </cell>
          <cell r="AC301">
            <v>0</v>
          </cell>
          <cell r="AD301">
            <v>0</v>
          </cell>
          <cell r="AF301">
            <v>0</v>
          </cell>
          <cell r="AG301">
            <v>0</v>
          </cell>
          <cell r="AH301">
            <v>0</v>
          </cell>
          <cell r="AK301">
            <v>0</v>
          </cell>
          <cell r="AL301">
            <v>0</v>
          </cell>
          <cell r="AM301">
            <v>0</v>
          </cell>
          <cell r="AN301">
            <v>0</v>
          </cell>
          <cell r="AO301">
            <v>0</v>
          </cell>
          <cell r="AP301">
            <v>0</v>
          </cell>
        </row>
        <row r="302">
          <cell r="A302">
            <v>248550</v>
          </cell>
          <cell r="B302">
            <v>4.1399999999999997</v>
          </cell>
          <cell r="C302" t="str">
            <v xml:space="preserve">INT.LT MMB BORRO FROM GOSL - FC                                        </v>
          </cell>
          <cell r="D302">
            <v>0</v>
          </cell>
          <cell r="E302">
            <v>0</v>
          </cell>
          <cell r="G302">
            <v>0</v>
          </cell>
          <cell r="H302">
            <v>0</v>
          </cell>
          <cell r="I302">
            <v>0</v>
          </cell>
          <cell r="J302">
            <v>0</v>
          </cell>
          <cell r="U302">
            <v>0</v>
          </cell>
          <cell r="AC302">
            <v>0</v>
          </cell>
          <cell r="AD302">
            <v>0</v>
          </cell>
          <cell r="AF302">
            <v>0</v>
          </cell>
          <cell r="AG302">
            <v>0</v>
          </cell>
          <cell r="AH302">
            <v>0</v>
          </cell>
          <cell r="AK302">
            <v>0</v>
          </cell>
          <cell r="AL302">
            <v>0</v>
          </cell>
          <cell r="AM302">
            <v>0</v>
          </cell>
          <cell r="AN302">
            <v>0</v>
          </cell>
          <cell r="AO302">
            <v>0</v>
          </cell>
          <cell r="AP302">
            <v>0</v>
          </cell>
        </row>
        <row r="303">
          <cell r="A303">
            <v>248560</v>
          </cell>
          <cell r="B303">
            <v>4.1100000000000003</v>
          </cell>
          <cell r="C303" t="str">
            <v xml:space="preserve">INT.LT MMB BORRO FROM CBSL - FC                                        </v>
          </cell>
          <cell r="D303">
            <v>0</v>
          </cell>
          <cell r="E303">
            <v>0</v>
          </cell>
          <cell r="G303">
            <v>0</v>
          </cell>
          <cell r="H303">
            <v>0</v>
          </cell>
          <cell r="I303">
            <v>0</v>
          </cell>
          <cell r="J303">
            <v>0</v>
          </cell>
          <cell r="U303">
            <v>0</v>
          </cell>
          <cell r="AC303">
            <v>0</v>
          </cell>
          <cell r="AD303">
            <v>0</v>
          </cell>
          <cell r="AF303">
            <v>0</v>
          </cell>
          <cell r="AG303">
            <v>0</v>
          </cell>
          <cell r="AH303">
            <v>0</v>
          </cell>
          <cell r="AK303">
            <v>0</v>
          </cell>
          <cell r="AL303">
            <v>0</v>
          </cell>
          <cell r="AM303">
            <v>0</v>
          </cell>
          <cell r="AN303">
            <v>0</v>
          </cell>
          <cell r="AO303">
            <v>0</v>
          </cell>
          <cell r="AP303">
            <v>0</v>
          </cell>
        </row>
        <row r="304">
          <cell r="A304">
            <v>249500</v>
          </cell>
          <cell r="B304">
            <v>4.1100000000000003</v>
          </cell>
          <cell r="C304" t="str">
            <v xml:space="preserve">INT. SHORT TERM MMB BORROWINGS                                        </v>
          </cell>
          <cell r="D304">
            <v>0</v>
          </cell>
          <cell r="E304">
            <v>0</v>
          </cell>
          <cell r="G304">
            <v>0</v>
          </cell>
          <cell r="H304">
            <v>0</v>
          </cell>
          <cell r="I304">
            <v>0</v>
          </cell>
          <cell r="J304">
            <v>0</v>
          </cell>
          <cell r="U304">
            <v>0</v>
          </cell>
          <cell r="AC304">
            <v>0</v>
          </cell>
          <cell r="AD304">
            <v>0</v>
          </cell>
          <cell r="AF304">
            <v>0</v>
          </cell>
          <cell r="AG304">
            <v>0</v>
          </cell>
          <cell r="AH304">
            <v>0</v>
          </cell>
          <cell r="AK304">
            <v>0</v>
          </cell>
          <cell r="AL304">
            <v>0</v>
          </cell>
          <cell r="AM304">
            <v>0</v>
          </cell>
          <cell r="AN304">
            <v>0</v>
          </cell>
          <cell r="AO304">
            <v>0</v>
          </cell>
          <cell r="AP304">
            <v>0</v>
          </cell>
        </row>
        <row r="305">
          <cell r="A305">
            <v>249510</v>
          </cell>
          <cell r="B305">
            <v>4.1399999999999997</v>
          </cell>
          <cell r="C305" t="str">
            <v xml:space="preserve">INT.ST MMB BORRO FROM GOSL - LKR                                        </v>
          </cell>
          <cell r="D305">
            <v>0</v>
          </cell>
          <cell r="E305">
            <v>0</v>
          </cell>
          <cell r="G305">
            <v>0</v>
          </cell>
          <cell r="H305">
            <v>0</v>
          </cell>
          <cell r="I305">
            <v>0</v>
          </cell>
          <cell r="J305">
            <v>0</v>
          </cell>
          <cell r="U305">
            <v>0</v>
          </cell>
          <cell r="AC305">
            <v>0</v>
          </cell>
          <cell r="AD305">
            <v>0</v>
          </cell>
          <cell r="AF305">
            <v>0</v>
          </cell>
          <cell r="AG305">
            <v>0</v>
          </cell>
          <cell r="AH305">
            <v>0</v>
          </cell>
          <cell r="AK305">
            <v>0</v>
          </cell>
          <cell r="AL305">
            <v>0</v>
          </cell>
          <cell r="AM305">
            <v>0</v>
          </cell>
          <cell r="AN305">
            <v>0</v>
          </cell>
          <cell r="AO305">
            <v>0</v>
          </cell>
          <cell r="AP305">
            <v>0</v>
          </cell>
        </row>
        <row r="306">
          <cell r="A306">
            <v>249560</v>
          </cell>
          <cell r="B306">
            <v>4.1100000000000003</v>
          </cell>
          <cell r="C306" t="str">
            <v xml:space="preserve">INT.ST MMB BORRO FROM CBSL - FC                                        </v>
          </cell>
          <cell r="D306">
            <v>0</v>
          </cell>
          <cell r="E306">
            <v>0</v>
          </cell>
          <cell r="G306">
            <v>0</v>
          </cell>
          <cell r="H306">
            <v>0</v>
          </cell>
          <cell r="I306">
            <v>0</v>
          </cell>
          <cell r="J306">
            <v>0</v>
          </cell>
          <cell r="U306">
            <v>0</v>
          </cell>
          <cell r="AC306">
            <v>0</v>
          </cell>
          <cell r="AD306">
            <v>0</v>
          </cell>
          <cell r="AF306">
            <v>0</v>
          </cell>
          <cell r="AG306">
            <v>0</v>
          </cell>
          <cell r="AH306">
            <v>0</v>
          </cell>
          <cell r="AK306">
            <v>0</v>
          </cell>
          <cell r="AL306">
            <v>0</v>
          </cell>
          <cell r="AM306">
            <v>0</v>
          </cell>
          <cell r="AN306">
            <v>0</v>
          </cell>
          <cell r="AO306">
            <v>0</v>
          </cell>
          <cell r="AP306">
            <v>0</v>
          </cell>
        </row>
        <row r="307">
          <cell r="A307">
            <v>249570</v>
          </cell>
          <cell r="B307">
            <v>4.1100000000000003</v>
          </cell>
          <cell r="C307" t="str">
            <v xml:space="preserve">INT.ON MMFC BORROWING BANKS                                        </v>
          </cell>
          <cell r="D307">
            <v>0</v>
          </cell>
          <cell r="E307">
            <v>0</v>
          </cell>
          <cell r="G307">
            <v>0</v>
          </cell>
          <cell r="H307">
            <v>0</v>
          </cell>
          <cell r="I307">
            <v>0</v>
          </cell>
          <cell r="J307">
            <v>0</v>
          </cell>
          <cell r="U307">
            <v>0</v>
          </cell>
          <cell r="AC307">
            <v>0</v>
          </cell>
          <cell r="AD307">
            <v>0</v>
          </cell>
          <cell r="AF307">
            <v>0</v>
          </cell>
          <cell r="AG307">
            <v>0</v>
          </cell>
          <cell r="AH307">
            <v>0</v>
          </cell>
          <cell r="AK307">
            <v>0</v>
          </cell>
          <cell r="AL307">
            <v>0</v>
          </cell>
          <cell r="AM307">
            <v>0</v>
          </cell>
          <cell r="AN307">
            <v>0</v>
          </cell>
          <cell r="AO307">
            <v>0</v>
          </cell>
          <cell r="AP307">
            <v>0</v>
          </cell>
        </row>
        <row r="308">
          <cell r="A308">
            <v>250000</v>
          </cell>
          <cell r="B308">
            <v>4.1100000000000003</v>
          </cell>
          <cell r="C308" t="str">
            <v xml:space="preserve">INT.CALL MONEY BORROWINGS                                        </v>
          </cell>
          <cell r="D308">
            <v>500</v>
          </cell>
          <cell r="E308">
            <v>0</v>
          </cell>
          <cell r="G308">
            <v>500</v>
          </cell>
          <cell r="H308">
            <v>0</v>
          </cell>
          <cell r="I308">
            <v>500</v>
          </cell>
          <cell r="J308">
            <v>0</v>
          </cell>
          <cell r="U308">
            <v>0</v>
          </cell>
          <cell r="AC308">
            <v>0</v>
          </cell>
          <cell r="AD308">
            <v>500</v>
          </cell>
          <cell r="AF308">
            <v>500</v>
          </cell>
          <cell r="AG308">
            <v>0</v>
          </cell>
          <cell r="AH308">
            <v>500</v>
          </cell>
          <cell r="AK308">
            <v>500</v>
          </cell>
          <cell r="AL308">
            <v>275</v>
          </cell>
          <cell r="AM308">
            <v>225</v>
          </cell>
          <cell r="AN308">
            <v>0</v>
          </cell>
          <cell r="AO308">
            <v>225</v>
          </cell>
          <cell r="AP308">
            <v>275</v>
          </cell>
        </row>
        <row r="309">
          <cell r="A309">
            <v>250010</v>
          </cell>
          <cell r="B309">
            <v>4.1100000000000003</v>
          </cell>
          <cell r="C309" t="str">
            <v xml:space="preserve">INT-. CALL M BORRO GOSL -LKR                                        </v>
          </cell>
          <cell r="D309">
            <v>0</v>
          </cell>
          <cell r="E309">
            <v>0</v>
          </cell>
          <cell r="G309">
            <v>0</v>
          </cell>
          <cell r="H309">
            <v>0</v>
          </cell>
          <cell r="I309">
            <v>0</v>
          </cell>
          <cell r="J309">
            <v>0</v>
          </cell>
          <cell r="U309">
            <v>0</v>
          </cell>
          <cell r="AC309">
            <v>0</v>
          </cell>
          <cell r="AD309">
            <v>0</v>
          </cell>
          <cell r="AF309">
            <v>0</v>
          </cell>
          <cell r="AG309">
            <v>0</v>
          </cell>
          <cell r="AH309">
            <v>0</v>
          </cell>
          <cell r="AK309">
            <v>0</v>
          </cell>
          <cell r="AL309">
            <v>0</v>
          </cell>
          <cell r="AM309">
            <v>0</v>
          </cell>
          <cell r="AN309">
            <v>0</v>
          </cell>
          <cell r="AO309">
            <v>0</v>
          </cell>
          <cell r="AP309">
            <v>0</v>
          </cell>
        </row>
        <row r="310">
          <cell r="A310">
            <v>250030</v>
          </cell>
          <cell r="B310">
            <v>4.1100000000000003</v>
          </cell>
          <cell r="C310" t="str">
            <v xml:space="preserve">INT-. CALL M BORRO - LKR BANK                                        </v>
          </cell>
          <cell r="D310">
            <v>24806273.98</v>
          </cell>
          <cell r="E310">
            <v>0</v>
          </cell>
          <cell r="G310">
            <v>24806273.98</v>
          </cell>
          <cell r="H310">
            <v>0</v>
          </cell>
          <cell r="I310">
            <v>24806273.98</v>
          </cell>
          <cell r="J310">
            <v>0</v>
          </cell>
          <cell r="U310">
            <v>0</v>
          </cell>
          <cell r="AC310">
            <v>0</v>
          </cell>
          <cell r="AD310">
            <v>24806273.98</v>
          </cell>
          <cell r="AF310">
            <v>24806273.98</v>
          </cell>
          <cell r="AG310">
            <v>0</v>
          </cell>
          <cell r="AH310">
            <v>24806273.98</v>
          </cell>
          <cell r="AK310">
            <v>24806273.98</v>
          </cell>
          <cell r="AL310">
            <v>1658082.1900000013</v>
          </cell>
          <cell r="AM310">
            <v>23148191.789999999</v>
          </cell>
          <cell r="AN310">
            <v>23123.289999999106</v>
          </cell>
          <cell r="AO310">
            <v>23125068.5</v>
          </cell>
          <cell r="AP310">
            <v>1634958.9000000022</v>
          </cell>
        </row>
        <row r="311">
          <cell r="A311">
            <v>250040</v>
          </cell>
          <cell r="B311">
            <v>4.1100000000000003</v>
          </cell>
          <cell r="C311" t="str">
            <v xml:space="preserve">INT-. CALL M BORRO OTHERS LKR                                        </v>
          </cell>
          <cell r="D311">
            <v>0</v>
          </cell>
          <cell r="E311">
            <v>0</v>
          </cell>
          <cell r="G311">
            <v>0</v>
          </cell>
          <cell r="H311">
            <v>0</v>
          </cell>
          <cell r="I311">
            <v>0</v>
          </cell>
          <cell r="J311">
            <v>0</v>
          </cell>
          <cell r="U311">
            <v>0</v>
          </cell>
          <cell r="AC311">
            <v>0</v>
          </cell>
          <cell r="AD311">
            <v>0</v>
          </cell>
          <cell r="AF311">
            <v>0</v>
          </cell>
          <cell r="AG311">
            <v>0</v>
          </cell>
          <cell r="AH311">
            <v>0</v>
          </cell>
          <cell r="AK311">
            <v>0</v>
          </cell>
          <cell r="AL311">
            <v>0</v>
          </cell>
          <cell r="AM311">
            <v>0</v>
          </cell>
          <cell r="AN311">
            <v>0</v>
          </cell>
          <cell r="AO311">
            <v>0</v>
          </cell>
          <cell r="AP311">
            <v>0</v>
          </cell>
        </row>
        <row r="312">
          <cell r="A312">
            <v>250080</v>
          </cell>
          <cell r="B312">
            <v>4.1100000000000003</v>
          </cell>
          <cell r="C312" t="str">
            <v xml:space="preserve">INT. BORROWING FROM BANKS MMFC                                        </v>
          </cell>
          <cell r="D312">
            <v>19114867.620000001</v>
          </cell>
          <cell r="E312">
            <v>0</v>
          </cell>
          <cell r="G312">
            <v>19114867.620000001</v>
          </cell>
          <cell r="H312">
            <v>0</v>
          </cell>
          <cell r="I312">
            <v>19114867.620000001</v>
          </cell>
          <cell r="J312">
            <v>0</v>
          </cell>
          <cell r="U312">
            <v>0</v>
          </cell>
          <cell r="AC312">
            <v>0</v>
          </cell>
          <cell r="AD312">
            <v>19114867.620000001</v>
          </cell>
          <cell r="AF312">
            <v>19114867.620000001</v>
          </cell>
          <cell r="AG312">
            <v>0</v>
          </cell>
          <cell r="AH312">
            <v>19114867.620000001</v>
          </cell>
          <cell r="AK312">
            <v>19114867.620000001</v>
          </cell>
          <cell r="AL312">
            <v>0</v>
          </cell>
          <cell r="AM312">
            <v>19114867.620000001</v>
          </cell>
          <cell r="AN312">
            <v>0</v>
          </cell>
          <cell r="AO312">
            <v>19114867.620000001</v>
          </cell>
          <cell r="AP312">
            <v>0</v>
          </cell>
        </row>
        <row r="313">
          <cell r="A313">
            <v>250090</v>
          </cell>
          <cell r="B313">
            <v>4.1100000000000003</v>
          </cell>
          <cell r="C313" t="str">
            <v xml:space="preserve">INT-. CALL M BORRO OTHERS FC                                        </v>
          </cell>
          <cell r="D313">
            <v>0</v>
          </cell>
          <cell r="E313">
            <v>0</v>
          </cell>
          <cell r="G313">
            <v>0</v>
          </cell>
          <cell r="H313">
            <v>0</v>
          </cell>
          <cell r="I313">
            <v>0</v>
          </cell>
          <cell r="J313">
            <v>0</v>
          </cell>
          <cell r="U313">
            <v>0</v>
          </cell>
          <cell r="AC313">
            <v>0</v>
          </cell>
          <cell r="AD313">
            <v>0</v>
          </cell>
          <cell r="AF313">
            <v>0</v>
          </cell>
          <cell r="AG313">
            <v>0</v>
          </cell>
          <cell r="AH313">
            <v>0</v>
          </cell>
          <cell r="AK313">
            <v>0</v>
          </cell>
          <cell r="AL313">
            <v>0</v>
          </cell>
          <cell r="AM313">
            <v>0</v>
          </cell>
          <cell r="AN313">
            <v>0</v>
          </cell>
          <cell r="AO313">
            <v>0</v>
          </cell>
          <cell r="AP313">
            <v>0</v>
          </cell>
        </row>
        <row r="314">
          <cell r="A314">
            <v>251000</v>
          </cell>
          <cell r="B314">
            <v>4.1500000000000004</v>
          </cell>
          <cell r="C314" t="str">
            <v xml:space="preserve">INT.RE FINANCE BORROWINGS                                        </v>
          </cell>
          <cell r="D314">
            <v>139098703.09999999</v>
          </cell>
          <cell r="E314">
            <v>0</v>
          </cell>
          <cell r="G314">
            <v>139098703.09999999</v>
          </cell>
          <cell r="H314">
            <v>0</v>
          </cell>
          <cell r="I314">
            <v>139098703.09999999</v>
          </cell>
          <cell r="J314">
            <v>0</v>
          </cell>
          <cell r="U314">
            <v>0</v>
          </cell>
          <cell r="AC314">
            <v>0</v>
          </cell>
          <cell r="AD314">
            <v>139098703.09999999</v>
          </cell>
          <cell r="AF314">
            <v>139098703.09999999</v>
          </cell>
          <cell r="AG314">
            <v>0</v>
          </cell>
          <cell r="AH314">
            <v>139098703.09999999</v>
          </cell>
          <cell r="AK314">
            <v>139098703.09999999</v>
          </cell>
          <cell r="AL314">
            <v>10159457.299999997</v>
          </cell>
          <cell r="AM314">
            <v>128939245.8</v>
          </cell>
          <cell r="AN314">
            <v>11546920.86999999</v>
          </cell>
          <cell r="AO314">
            <v>117392324.93000001</v>
          </cell>
          <cell r="AP314">
            <v>-1387463.5699999928</v>
          </cell>
        </row>
        <row r="315">
          <cell r="A315">
            <v>251500</v>
          </cell>
          <cell r="B315">
            <v>4.1500000000000004</v>
          </cell>
          <cell r="C315" t="str">
            <v xml:space="preserve">INT.REF. PAY - HOUSING LOAN-US-AID                                        </v>
          </cell>
          <cell r="D315">
            <v>173297.2</v>
          </cell>
          <cell r="E315">
            <v>0</v>
          </cell>
          <cell r="G315">
            <v>173297.2</v>
          </cell>
          <cell r="H315">
            <v>0</v>
          </cell>
          <cell r="I315">
            <v>173297.2</v>
          </cell>
          <cell r="J315">
            <v>0</v>
          </cell>
          <cell r="U315">
            <v>0</v>
          </cell>
          <cell r="AC315">
            <v>0</v>
          </cell>
          <cell r="AD315">
            <v>173297.2</v>
          </cell>
          <cell r="AF315">
            <v>173297.2</v>
          </cell>
          <cell r="AG315">
            <v>0</v>
          </cell>
          <cell r="AH315">
            <v>173297.2</v>
          </cell>
          <cell r="AK315">
            <v>173297.2</v>
          </cell>
          <cell r="AL315">
            <v>14656.660000000003</v>
          </cell>
          <cell r="AM315">
            <v>158640.54</v>
          </cell>
          <cell r="AN315">
            <v>14056.089999999997</v>
          </cell>
          <cell r="AO315">
            <v>144584.45000000001</v>
          </cell>
          <cell r="AP315">
            <v>600.57000000000698</v>
          </cell>
        </row>
        <row r="316">
          <cell r="A316">
            <v>251880</v>
          </cell>
          <cell r="B316">
            <v>4.1500000000000004</v>
          </cell>
          <cell r="C316" t="str">
            <v xml:space="preserve">INT.WORLD BANK EMERGENCY ASSIST. LOAN                                        </v>
          </cell>
          <cell r="D316">
            <v>0</v>
          </cell>
          <cell r="E316">
            <v>0</v>
          </cell>
          <cell r="G316">
            <v>0</v>
          </cell>
          <cell r="H316">
            <v>0</v>
          </cell>
          <cell r="I316">
            <v>0</v>
          </cell>
          <cell r="J316">
            <v>0</v>
          </cell>
          <cell r="U316">
            <v>0</v>
          </cell>
          <cell r="AC316">
            <v>0</v>
          </cell>
          <cell r="AD316">
            <v>0</v>
          </cell>
          <cell r="AF316">
            <v>0</v>
          </cell>
          <cell r="AG316">
            <v>0</v>
          </cell>
          <cell r="AH316">
            <v>0</v>
          </cell>
          <cell r="AK316">
            <v>0</v>
          </cell>
          <cell r="AL316">
            <v>0</v>
          </cell>
          <cell r="AM316">
            <v>0</v>
          </cell>
          <cell r="AN316">
            <v>0</v>
          </cell>
          <cell r="AO316">
            <v>0</v>
          </cell>
          <cell r="AP316">
            <v>0</v>
          </cell>
        </row>
        <row r="317">
          <cell r="A317">
            <v>252200</v>
          </cell>
          <cell r="B317">
            <v>4.1399999999999997</v>
          </cell>
          <cell r="C317" t="str">
            <v xml:space="preserve">INT. EXP. - OTHERS DEPOSITS                                        </v>
          </cell>
          <cell r="D317">
            <v>26557.19</v>
          </cell>
          <cell r="E317">
            <v>0</v>
          </cell>
          <cell r="G317">
            <v>26557.19</v>
          </cell>
          <cell r="H317">
            <v>0</v>
          </cell>
          <cell r="I317">
            <v>26557.19</v>
          </cell>
          <cell r="J317">
            <v>0</v>
          </cell>
          <cell r="U317">
            <v>0</v>
          </cell>
          <cell r="AC317">
            <v>0</v>
          </cell>
          <cell r="AD317">
            <v>26557.19</v>
          </cell>
          <cell r="AF317">
            <v>26557.19</v>
          </cell>
          <cell r="AG317">
            <v>0</v>
          </cell>
          <cell r="AH317">
            <v>26557.19</v>
          </cell>
          <cell r="AK317">
            <v>26557.19</v>
          </cell>
          <cell r="AL317">
            <v>-6742137.8199999994</v>
          </cell>
          <cell r="AM317">
            <v>6768695.0099999998</v>
          </cell>
          <cell r="AN317">
            <v>69174.179999999702</v>
          </cell>
          <cell r="AO317">
            <v>6699520.8300000001</v>
          </cell>
          <cell r="AP317">
            <v>-6811311.9999999991</v>
          </cell>
        </row>
        <row r="318">
          <cell r="A318">
            <v>252340</v>
          </cell>
          <cell r="B318">
            <v>4.1500000000000004</v>
          </cell>
          <cell r="C318" t="str">
            <v xml:space="preserve">INT.JANASAVIYA TRUST FUND                                        </v>
          </cell>
          <cell r="D318">
            <v>0</v>
          </cell>
          <cell r="E318">
            <v>0</v>
          </cell>
          <cell r="G318">
            <v>0</v>
          </cell>
          <cell r="H318">
            <v>0</v>
          </cell>
          <cell r="I318">
            <v>0</v>
          </cell>
          <cell r="J318">
            <v>0</v>
          </cell>
          <cell r="U318">
            <v>0</v>
          </cell>
          <cell r="AC318">
            <v>0</v>
          </cell>
          <cell r="AD318">
            <v>0</v>
          </cell>
          <cell r="AF318">
            <v>0</v>
          </cell>
          <cell r="AG318">
            <v>0</v>
          </cell>
          <cell r="AH318">
            <v>0</v>
          </cell>
          <cell r="AK318">
            <v>0</v>
          </cell>
          <cell r="AL318">
            <v>0</v>
          </cell>
          <cell r="AM318">
            <v>0</v>
          </cell>
          <cell r="AN318">
            <v>0</v>
          </cell>
          <cell r="AO318">
            <v>0</v>
          </cell>
          <cell r="AP318">
            <v>0</v>
          </cell>
        </row>
        <row r="319">
          <cell r="A319">
            <v>254010</v>
          </cell>
          <cell r="B319">
            <v>4.1500000000000004</v>
          </cell>
          <cell r="C319" t="str">
            <v xml:space="preserve">INT.EXP.BORR. REPO (T BOND) FROM GOSL                                        </v>
          </cell>
          <cell r="D319">
            <v>0</v>
          </cell>
          <cell r="E319">
            <v>0</v>
          </cell>
          <cell r="G319">
            <v>0</v>
          </cell>
          <cell r="H319">
            <v>0</v>
          </cell>
          <cell r="I319">
            <v>0</v>
          </cell>
          <cell r="J319">
            <v>0</v>
          </cell>
          <cell r="U319">
            <v>0</v>
          </cell>
          <cell r="AC319">
            <v>0</v>
          </cell>
          <cell r="AD319">
            <v>0</v>
          </cell>
          <cell r="AF319">
            <v>0</v>
          </cell>
          <cell r="AG319">
            <v>0</v>
          </cell>
          <cell r="AH319">
            <v>0</v>
          </cell>
          <cell r="AK319">
            <v>0</v>
          </cell>
          <cell r="AL319">
            <v>0</v>
          </cell>
          <cell r="AM319">
            <v>0</v>
          </cell>
          <cell r="AN319">
            <v>0</v>
          </cell>
          <cell r="AO319">
            <v>0</v>
          </cell>
          <cell r="AP319">
            <v>0</v>
          </cell>
        </row>
        <row r="320">
          <cell r="A320">
            <v>254020</v>
          </cell>
          <cell r="B320">
            <v>4.1500000000000004</v>
          </cell>
          <cell r="C320" t="str">
            <v xml:space="preserve">INT.EXP.BORR. REPO (T BOND) FROM CBSL                                        </v>
          </cell>
          <cell r="D320">
            <v>0</v>
          </cell>
          <cell r="E320">
            <v>0</v>
          </cell>
          <cell r="G320">
            <v>0</v>
          </cell>
          <cell r="H320">
            <v>0</v>
          </cell>
          <cell r="I320">
            <v>0</v>
          </cell>
          <cell r="J320">
            <v>0</v>
          </cell>
          <cell r="U320">
            <v>0</v>
          </cell>
          <cell r="AC320">
            <v>0</v>
          </cell>
          <cell r="AD320">
            <v>0</v>
          </cell>
          <cell r="AF320">
            <v>0</v>
          </cell>
          <cell r="AG320">
            <v>0</v>
          </cell>
          <cell r="AH320">
            <v>0</v>
          </cell>
          <cell r="AK320">
            <v>0</v>
          </cell>
          <cell r="AL320">
            <v>0</v>
          </cell>
          <cell r="AM320">
            <v>0</v>
          </cell>
          <cell r="AN320">
            <v>0</v>
          </cell>
          <cell r="AO320">
            <v>0</v>
          </cell>
          <cell r="AP320">
            <v>0</v>
          </cell>
        </row>
        <row r="321">
          <cell r="A321">
            <v>254030</v>
          </cell>
          <cell r="B321">
            <v>4.1500000000000004</v>
          </cell>
          <cell r="C321" t="str">
            <v xml:space="preserve">INT.EXP.BORR. REPO (T BOND) FROM FI INS.                                        </v>
          </cell>
          <cell r="D321">
            <v>7019086413.75</v>
          </cell>
          <cell r="E321">
            <v>0</v>
          </cell>
          <cell r="G321">
            <v>7019086413.75</v>
          </cell>
          <cell r="H321">
            <v>0</v>
          </cell>
          <cell r="I321">
            <v>7019086413.75</v>
          </cell>
          <cell r="J321">
            <v>0</v>
          </cell>
          <cell r="U321" t="str">
            <v xml:space="preserve">    </v>
          </cell>
          <cell r="W321">
            <v>0</v>
          </cell>
          <cell r="X321">
            <v>54302476.949999988</v>
          </cell>
          <cell r="AC321">
            <v>54302476.949999988</v>
          </cell>
          <cell r="AD321">
            <v>7073388890.6999998</v>
          </cell>
          <cell r="AE321">
            <v>-6660159257.3699999</v>
          </cell>
          <cell r="AF321">
            <v>413229633.32999992</v>
          </cell>
          <cell r="AG321">
            <v>0</v>
          </cell>
          <cell r="AH321">
            <v>413229633.32999992</v>
          </cell>
          <cell r="AK321">
            <v>413229633.32999992</v>
          </cell>
          <cell r="AL321">
            <v>19387241.320000648</v>
          </cell>
          <cell r="AM321">
            <v>393842392.00999928</v>
          </cell>
          <cell r="AN321">
            <v>21976808.125555038</v>
          </cell>
          <cell r="AO321">
            <v>371865583.88444424</v>
          </cell>
          <cell r="AP321">
            <v>-2589566.80555439</v>
          </cell>
        </row>
        <row r="322">
          <cell r="A322">
            <v>254040</v>
          </cell>
          <cell r="B322">
            <v>4.1500000000000004</v>
          </cell>
          <cell r="C322" t="str">
            <v xml:space="preserve">INT.EXP.BORR. REPO (T BOND) FROM OTHERS                                        </v>
          </cell>
          <cell r="D322">
            <v>3274106660.5300002</v>
          </cell>
          <cell r="E322">
            <v>0</v>
          </cell>
          <cell r="G322">
            <v>3274106660.5300002</v>
          </cell>
          <cell r="H322">
            <v>0</v>
          </cell>
          <cell r="I322">
            <v>3274106660.5300002</v>
          </cell>
          <cell r="J322">
            <v>0</v>
          </cell>
          <cell r="U322">
            <v>0</v>
          </cell>
          <cell r="AC322">
            <v>0</v>
          </cell>
          <cell r="AD322">
            <v>3274106660.5300002</v>
          </cell>
          <cell r="AF322">
            <v>3274106660.5300002</v>
          </cell>
          <cell r="AG322">
            <v>0</v>
          </cell>
          <cell r="AH322">
            <v>3274106660.5300002</v>
          </cell>
          <cell r="AK322">
            <v>3274106660.5300002</v>
          </cell>
          <cell r="AL322">
            <v>174485171.84000015</v>
          </cell>
          <cell r="AM322">
            <v>3099621488.6900001</v>
          </cell>
          <cell r="AN322">
            <v>197791273.13000011</v>
          </cell>
          <cell r="AO322">
            <v>2901830215.5599999</v>
          </cell>
          <cell r="AP322">
            <v>-23306101.289999962</v>
          </cell>
        </row>
        <row r="323">
          <cell r="A323">
            <v>254130</v>
          </cell>
          <cell r="C323" t="str">
            <v xml:space="preserve">INT.CBSL STANDING DEPOSIT FACILITY </v>
          </cell>
          <cell r="D323">
            <v>7130492</v>
          </cell>
          <cell r="E323">
            <v>0</v>
          </cell>
          <cell r="G323">
            <v>7130492</v>
          </cell>
          <cell r="H323">
            <v>0</v>
          </cell>
          <cell r="I323">
            <v>7130492</v>
          </cell>
          <cell r="J323">
            <v>0</v>
          </cell>
          <cell r="U323">
            <v>0</v>
          </cell>
          <cell r="AC323">
            <v>0</v>
          </cell>
          <cell r="AD323">
            <v>7130492</v>
          </cell>
          <cell r="AF323">
            <v>7130492</v>
          </cell>
          <cell r="AG323">
            <v>0</v>
          </cell>
          <cell r="AH323">
            <v>7130492</v>
          </cell>
          <cell r="AK323">
            <v>7130492</v>
          </cell>
          <cell r="AL323">
            <v>2989010</v>
          </cell>
          <cell r="AM323">
            <v>4141482</v>
          </cell>
          <cell r="AN323">
            <v>0</v>
          </cell>
          <cell r="AO323">
            <v>4141482</v>
          </cell>
          <cell r="AP323">
            <v>2989010</v>
          </cell>
        </row>
        <row r="324">
          <cell r="A324">
            <v>256000</v>
          </cell>
          <cell r="B324">
            <v>4.16</v>
          </cell>
          <cell r="C324" t="str">
            <v xml:space="preserve">INT.PAID DEBENTURES                                        </v>
          </cell>
          <cell r="D324">
            <v>1987500000</v>
          </cell>
          <cell r="E324">
            <v>0</v>
          </cell>
          <cell r="G324">
            <v>1987500000</v>
          </cell>
          <cell r="H324">
            <v>0</v>
          </cell>
          <cell r="I324">
            <v>1987500000</v>
          </cell>
          <cell r="J324">
            <v>0</v>
          </cell>
          <cell r="U324">
            <v>0</v>
          </cell>
          <cell r="AC324">
            <v>0</v>
          </cell>
          <cell r="AD324">
            <v>1987500000</v>
          </cell>
          <cell r="AF324">
            <v>1987500000</v>
          </cell>
          <cell r="AG324">
            <v>0</v>
          </cell>
          <cell r="AH324">
            <v>1987500000</v>
          </cell>
          <cell r="AK324">
            <v>1987500000</v>
          </cell>
          <cell r="AL324">
            <v>165625000</v>
          </cell>
          <cell r="AM324">
            <v>1821875000</v>
          </cell>
          <cell r="AN324">
            <v>165625000</v>
          </cell>
          <cell r="AO324">
            <v>1656250000</v>
          </cell>
          <cell r="AP324">
            <v>0</v>
          </cell>
        </row>
        <row r="325">
          <cell r="A325">
            <v>256500</v>
          </cell>
          <cell r="B325">
            <v>4.1500000000000004</v>
          </cell>
          <cell r="C325" t="str">
            <v xml:space="preserve">INT ON INITIAL CAPITAL REQUIREMENT-PDU                                        </v>
          </cell>
          <cell r="D325">
            <v>20474859.5</v>
          </cell>
          <cell r="E325">
            <v>0</v>
          </cell>
          <cell r="G325">
            <v>20474859.5</v>
          </cell>
          <cell r="H325">
            <v>0</v>
          </cell>
          <cell r="I325">
            <v>20474859.5</v>
          </cell>
          <cell r="J325">
            <v>0</v>
          </cell>
          <cell r="U325">
            <v>0</v>
          </cell>
          <cell r="W325">
            <v>0</v>
          </cell>
          <cell r="AC325">
            <v>0</v>
          </cell>
          <cell r="AD325">
            <v>20474859.5</v>
          </cell>
          <cell r="AE325">
            <v>-20474859.5</v>
          </cell>
          <cell r="AF325">
            <v>0</v>
          </cell>
          <cell r="AG325">
            <v>0</v>
          </cell>
          <cell r="AH325">
            <v>0</v>
          </cell>
          <cell r="AK325">
            <v>0</v>
          </cell>
          <cell r="AL325">
            <v>0</v>
          </cell>
          <cell r="AM325">
            <v>0</v>
          </cell>
          <cell r="AN325">
            <v>0</v>
          </cell>
          <cell r="AO325">
            <v>0</v>
          </cell>
          <cell r="AP325">
            <v>0</v>
          </cell>
        </row>
        <row r="326">
          <cell r="A326">
            <v>259000</v>
          </cell>
          <cell r="B326">
            <v>4.1500000000000004</v>
          </cell>
          <cell r="C326" t="str">
            <v xml:space="preserve">INT.EXP.BORR. REPO - OTHER SECURITIES                                        </v>
          </cell>
          <cell r="D326">
            <v>0</v>
          </cell>
          <cell r="E326">
            <v>0</v>
          </cell>
          <cell r="G326">
            <v>0</v>
          </cell>
          <cell r="H326">
            <v>0</v>
          </cell>
          <cell r="I326">
            <v>0</v>
          </cell>
          <cell r="J326">
            <v>0</v>
          </cell>
          <cell r="U326">
            <v>0</v>
          </cell>
          <cell r="AC326">
            <v>0</v>
          </cell>
          <cell r="AD326">
            <v>0</v>
          </cell>
          <cell r="AF326">
            <v>0</v>
          </cell>
          <cell r="AG326">
            <v>0</v>
          </cell>
          <cell r="AH326">
            <v>0</v>
          </cell>
          <cell r="AK326">
            <v>0</v>
          </cell>
          <cell r="AL326">
            <v>0</v>
          </cell>
          <cell r="AM326">
            <v>0</v>
          </cell>
          <cell r="AN326">
            <v>0</v>
          </cell>
          <cell r="AO326">
            <v>0</v>
          </cell>
          <cell r="AP326">
            <v>0</v>
          </cell>
        </row>
        <row r="327">
          <cell r="A327">
            <v>259080</v>
          </cell>
          <cell r="B327">
            <v>4.1500000000000004</v>
          </cell>
          <cell r="C327" t="str">
            <v xml:space="preserve">INT EXP OTHER BORR FROM BK ABROAD FC                                        </v>
          </cell>
          <cell r="D327">
            <v>0</v>
          </cell>
          <cell r="E327">
            <v>0</v>
          </cell>
          <cell r="G327">
            <v>0</v>
          </cell>
          <cell r="H327">
            <v>0</v>
          </cell>
          <cell r="I327">
            <v>0</v>
          </cell>
          <cell r="J327">
            <v>0</v>
          </cell>
          <cell r="U327">
            <v>0</v>
          </cell>
          <cell r="AC327">
            <v>0</v>
          </cell>
          <cell r="AD327">
            <v>0</v>
          </cell>
          <cell r="AF327">
            <v>0</v>
          </cell>
          <cell r="AG327">
            <v>0</v>
          </cell>
          <cell r="AH327">
            <v>0</v>
          </cell>
          <cell r="AK327">
            <v>0</v>
          </cell>
          <cell r="AL327">
            <v>0</v>
          </cell>
          <cell r="AM327">
            <v>0</v>
          </cell>
          <cell r="AN327">
            <v>0</v>
          </cell>
          <cell r="AO327">
            <v>0</v>
          </cell>
          <cell r="AP327">
            <v>0</v>
          </cell>
        </row>
        <row r="328">
          <cell r="A328">
            <v>260100</v>
          </cell>
          <cell r="B328">
            <v>11.1</v>
          </cell>
          <cell r="C328" t="str">
            <v xml:space="preserve">CHARGES A/C - REMUNER TO EMPLO ON COTR                                        </v>
          </cell>
          <cell r="D328">
            <v>69289440.489999995</v>
          </cell>
          <cell r="E328">
            <v>0</v>
          </cell>
          <cell r="G328">
            <v>69289440.489999995</v>
          </cell>
          <cell r="H328">
            <v>0</v>
          </cell>
          <cell r="I328">
            <v>69289440.489999995</v>
          </cell>
          <cell r="J328">
            <v>0</v>
          </cell>
          <cell r="U328">
            <v>60000000</v>
          </cell>
          <cell r="AC328">
            <v>60000000</v>
          </cell>
          <cell r="AD328">
            <v>129289440.48999999</v>
          </cell>
          <cell r="AF328">
            <v>129289440.48999999</v>
          </cell>
          <cell r="AG328">
            <v>0</v>
          </cell>
          <cell r="AH328">
            <v>129289440.48999999</v>
          </cell>
          <cell r="AK328">
            <v>129289440.48999999</v>
          </cell>
          <cell r="AL328">
            <v>67003499.999999993</v>
          </cell>
          <cell r="AM328">
            <v>62285940.490000002</v>
          </cell>
          <cell r="AN328">
            <v>3700000</v>
          </cell>
          <cell r="AO328">
            <v>58585940.490000002</v>
          </cell>
          <cell r="AP328">
            <v>63303499.999999993</v>
          </cell>
        </row>
        <row r="329">
          <cell r="AC329">
            <v>0</v>
          </cell>
          <cell r="AD329">
            <v>0</v>
          </cell>
          <cell r="AF329">
            <v>0</v>
          </cell>
          <cell r="AG329">
            <v>0</v>
          </cell>
          <cell r="AH329">
            <v>0</v>
          </cell>
          <cell r="AK329">
            <v>0</v>
          </cell>
          <cell r="AL329">
            <v>0</v>
          </cell>
          <cell r="AM329">
            <v>0</v>
          </cell>
          <cell r="AN329">
            <v>0</v>
          </cell>
          <cell r="AO329">
            <v>0</v>
          </cell>
          <cell r="AP329">
            <v>0</v>
          </cell>
        </row>
        <row r="330">
          <cell r="A330">
            <v>260110</v>
          </cell>
          <cell r="B330">
            <v>11.1</v>
          </cell>
          <cell r="C330" t="str">
            <v xml:space="preserve">CHARGES A/C. - SALARIES                                        </v>
          </cell>
          <cell r="D330">
            <v>7844201374.54</v>
          </cell>
          <cell r="E330">
            <v>0</v>
          </cell>
          <cell r="G330">
            <v>7844201374.54</v>
          </cell>
          <cell r="H330">
            <v>16679716.007305002</v>
          </cell>
          <cell r="I330">
            <v>7860881090.5473051</v>
          </cell>
          <cell r="J330">
            <v>0</v>
          </cell>
          <cell r="U330">
            <v>0</v>
          </cell>
          <cell r="AC330">
            <v>0</v>
          </cell>
          <cell r="AD330">
            <v>7844201374.54</v>
          </cell>
          <cell r="AF330">
            <v>7844201374.54</v>
          </cell>
          <cell r="AG330">
            <v>16679716.007305002</v>
          </cell>
          <cell r="AH330">
            <v>7860881090.5473051</v>
          </cell>
          <cell r="AK330">
            <v>7860881090.5473051</v>
          </cell>
          <cell r="AL330">
            <v>682836031.73655605</v>
          </cell>
          <cell r="AM330">
            <v>7178045058.8107491</v>
          </cell>
          <cell r="AN330">
            <v>641220589.30814648</v>
          </cell>
          <cell r="AO330">
            <v>6536824469.5026026</v>
          </cell>
          <cell r="AP330">
            <v>41615442.428409576</v>
          </cell>
        </row>
        <row r="331">
          <cell r="A331">
            <v>260120</v>
          </cell>
          <cell r="B331">
            <v>11.3</v>
          </cell>
          <cell r="C331" t="str">
            <v xml:space="preserve">CHARGES A/C. - OVERTIME                                        </v>
          </cell>
          <cell r="D331">
            <v>503117954.79000002</v>
          </cell>
          <cell r="E331">
            <v>0</v>
          </cell>
          <cell r="G331">
            <v>503117954.79000002</v>
          </cell>
          <cell r="H331">
            <v>205842.17749875004</v>
          </cell>
          <cell r="I331">
            <v>503323796.96749878</v>
          </cell>
          <cell r="J331">
            <v>0</v>
          </cell>
          <cell r="U331">
            <v>0</v>
          </cell>
          <cell r="AC331">
            <v>0</v>
          </cell>
          <cell r="AD331">
            <v>503117954.79000002</v>
          </cell>
          <cell r="AF331">
            <v>503117954.79000002</v>
          </cell>
          <cell r="AG331">
            <v>205842.17749875004</v>
          </cell>
          <cell r="AH331">
            <v>503323796.96749878</v>
          </cell>
          <cell r="AK331">
            <v>503323796.96749878</v>
          </cell>
          <cell r="AL331">
            <v>61409372.606081605</v>
          </cell>
          <cell r="AM331">
            <v>441914424.36141717</v>
          </cell>
          <cell r="AN331">
            <v>44351336.594884574</v>
          </cell>
          <cell r="AO331">
            <v>397563087.7665326</v>
          </cell>
          <cell r="AP331">
            <v>17058036.011197031</v>
          </cell>
        </row>
        <row r="332">
          <cell r="A332">
            <v>260130</v>
          </cell>
          <cell r="B332">
            <v>11.3</v>
          </cell>
          <cell r="C332" t="str">
            <v xml:space="preserve">CHARGES A/C. - SPECIAL ALLOWANCES                                        </v>
          </cell>
          <cell r="D332">
            <v>151878314.5</v>
          </cell>
          <cell r="E332">
            <v>0</v>
          </cell>
          <cell r="G332">
            <v>151878314.5</v>
          </cell>
          <cell r="H332">
            <v>41607.913300416672</v>
          </cell>
          <cell r="I332">
            <v>151919922.41330042</v>
          </cell>
          <cell r="J332">
            <v>0</v>
          </cell>
          <cell r="U332">
            <v>0</v>
          </cell>
          <cell r="AC332">
            <v>0</v>
          </cell>
          <cell r="AD332">
            <v>151878314.5</v>
          </cell>
          <cell r="AF332">
            <v>151878314.5</v>
          </cell>
          <cell r="AG332">
            <v>41607.913300416672</v>
          </cell>
          <cell r="AH332">
            <v>151919922.41330042</v>
          </cell>
          <cell r="AK332">
            <v>151919922.41330042</v>
          </cell>
          <cell r="AL332">
            <v>16065567.149067312</v>
          </cell>
          <cell r="AM332">
            <v>135854355.26423311</v>
          </cell>
          <cell r="AN332">
            <v>14280374.734376416</v>
          </cell>
          <cell r="AO332">
            <v>121573980.5298567</v>
          </cell>
          <cell r="AP332">
            <v>1785192.4146908969</v>
          </cell>
        </row>
        <row r="333">
          <cell r="A333">
            <v>260140</v>
          </cell>
          <cell r="B333">
            <v>11.3</v>
          </cell>
          <cell r="C333" t="str">
            <v xml:space="preserve">CHARGES A/C. - OUT OF POCKET ALLOWANCE                                        </v>
          </cell>
          <cell r="D333">
            <v>410918017.25999999</v>
          </cell>
          <cell r="E333">
            <v>0</v>
          </cell>
          <cell r="G333">
            <v>410918017.25999999</v>
          </cell>
          <cell r="H333">
            <v>183762.53077541667</v>
          </cell>
          <cell r="I333">
            <v>411101779.79077542</v>
          </cell>
          <cell r="J333">
            <v>0</v>
          </cell>
          <cell r="U333">
            <v>0</v>
          </cell>
          <cell r="AC333">
            <v>0</v>
          </cell>
          <cell r="AD333">
            <v>410918017.25999999</v>
          </cell>
          <cell r="AF333">
            <v>410918017.25999999</v>
          </cell>
          <cell r="AG333">
            <v>183762.53077541667</v>
          </cell>
          <cell r="AH333">
            <v>411101779.79077542</v>
          </cell>
          <cell r="AK333">
            <v>411101779.79077542</v>
          </cell>
          <cell r="AL333">
            <v>34972973.534783006</v>
          </cell>
          <cell r="AM333">
            <v>376128806.25599241</v>
          </cell>
          <cell r="AN333">
            <v>32489801.390874982</v>
          </cell>
          <cell r="AO333">
            <v>343639004.86511743</v>
          </cell>
          <cell r="AP333">
            <v>2483172.1439080238</v>
          </cell>
        </row>
        <row r="334">
          <cell r="A334">
            <v>260150</v>
          </cell>
          <cell r="B334">
            <v>11.3</v>
          </cell>
          <cell r="C334" t="str">
            <v xml:space="preserve">CHARGES A/C. - INCENTIVE                                        </v>
          </cell>
          <cell r="D334">
            <v>1152056002.1600001</v>
          </cell>
          <cell r="E334">
            <v>0</v>
          </cell>
          <cell r="G334">
            <v>1152056002.1600001</v>
          </cell>
          <cell r="H334">
            <v>0</v>
          </cell>
          <cell r="I334">
            <v>1152056002.1600001</v>
          </cell>
          <cell r="J334">
            <v>0</v>
          </cell>
          <cell r="U334">
            <v>50000000</v>
          </cell>
          <cell r="AC334">
            <v>50000000</v>
          </cell>
          <cell r="AD334">
            <v>1202056002.1600001</v>
          </cell>
          <cell r="AF334">
            <v>1202056002.1600001</v>
          </cell>
          <cell r="AG334">
            <v>0</v>
          </cell>
          <cell r="AH334">
            <v>1202056002.1600001</v>
          </cell>
          <cell r="AK334">
            <v>1202056002.1600001</v>
          </cell>
          <cell r="AL334">
            <v>55668335.49000001</v>
          </cell>
          <cell r="AM334">
            <v>1146387666.6700001</v>
          </cell>
          <cell r="AN334">
            <v>104217081.86000013</v>
          </cell>
          <cell r="AO334">
            <v>1042170584.8099999</v>
          </cell>
          <cell r="AP334">
            <v>-48548746.370000124</v>
          </cell>
        </row>
        <row r="335">
          <cell r="A335">
            <v>260160</v>
          </cell>
          <cell r="B335">
            <v>11.1</v>
          </cell>
          <cell r="C335" t="str">
            <v xml:space="preserve">CHARGES A/C. - BONUS                                        </v>
          </cell>
          <cell r="D335">
            <v>1130570107.1900001</v>
          </cell>
          <cell r="E335">
            <v>0</v>
          </cell>
          <cell r="G335">
            <v>1130570107.1900001</v>
          </cell>
          <cell r="H335">
            <v>2036972.2618754171</v>
          </cell>
          <cell r="I335">
            <v>1132607079.4518754</v>
          </cell>
          <cell r="J335">
            <v>-1120000</v>
          </cell>
          <cell r="U335">
            <v>0</v>
          </cell>
          <cell r="AC335">
            <v>-1120000</v>
          </cell>
          <cell r="AD335">
            <v>1129450107.1900001</v>
          </cell>
          <cell r="AF335">
            <v>1129450107.1900001</v>
          </cell>
          <cell r="AG335">
            <v>2036972.2618754171</v>
          </cell>
          <cell r="AH335">
            <v>1131487079.4518754</v>
          </cell>
          <cell r="AK335">
            <v>1131487079.4518754</v>
          </cell>
          <cell r="AL335">
            <v>70278070.783328414</v>
          </cell>
          <cell r="AM335">
            <v>1061209008.668547</v>
          </cell>
          <cell r="AN335">
            <v>94849031.029333472</v>
          </cell>
          <cell r="AO335">
            <v>966359977.63921356</v>
          </cell>
          <cell r="AP335">
            <v>-24570960.246005058</v>
          </cell>
        </row>
        <row r="336">
          <cell r="A336">
            <v>260170</v>
          </cell>
          <cell r="B336">
            <v>11.3</v>
          </cell>
          <cell r="C336" t="str">
            <v xml:space="preserve">CHARGES A/C. - SPECIAL INCENTIVE BONUS                                        </v>
          </cell>
          <cell r="D336">
            <v>14081600</v>
          </cell>
          <cell r="E336">
            <v>0</v>
          </cell>
          <cell r="G336">
            <v>14081600</v>
          </cell>
          <cell r="H336">
            <v>0</v>
          </cell>
          <cell r="I336">
            <v>14081600</v>
          </cell>
          <cell r="J336">
            <v>0</v>
          </cell>
          <cell r="U336">
            <v>0</v>
          </cell>
          <cell r="AC336">
            <v>0</v>
          </cell>
          <cell r="AD336">
            <v>14081600</v>
          </cell>
          <cell r="AF336">
            <v>14081600</v>
          </cell>
          <cell r="AG336">
            <v>0</v>
          </cell>
          <cell r="AH336">
            <v>14081600</v>
          </cell>
          <cell r="AK336">
            <v>14081600</v>
          </cell>
          <cell r="AL336">
            <v>0</v>
          </cell>
          <cell r="AM336">
            <v>14081600</v>
          </cell>
          <cell r="AN336">
            <v>2815000</v>
          </cell>
          <cell r="AO336">
            <v>11266600</v>
          </cell>
          <cell r="AP336">
            <v>-2815000</v>
          </cell>
        </row>
        <row r="337">
          <cell r="A337">
            <v>260180</v>
          </cell>
          <cell r="B337">
            <v>11.3</v>
          </cell>
          <cell r="C337" t="str">
            <v xml:space="preserve">CHARGES A/C. - MEDICAL                                        </v>
          </cell>
          <cell r="D337">
            <v>666544568.38</v>
          </cell>
          <cell r="E337">
            <v>0</v>
          </cell>
          <cell r="G337">
            <v>666544568.38</v>
          </cell>
          <cell r="H337">
            <v>1386937.2979475001</v>
          </cell>
          <cell r="I337">
            <v>667931505.67794752</v>
          </cell>
          <cell r="J337">
            <v>0</v>
          </cell>
          <cell r="U337">
            <v>0</v>
          </cell>
          <cell r="AC337">
            <v>0</v>
          </cell>
          <cell r="AD337">
            <v>666544568.38</v>
          </cell>
          <cell r="AF337">
            <v>666544568.38</v>
          </cell>
          <cell r="AG337">
            <v>1386937.2979475001</v>
          </cell>
          <cell r="AH337">
            <v>667931505.67794752</v>
          </cell>
          <cell r="AK337">
            <v>667931505.67794752</v>
          </cell>
          <cell r="AL337">
            <v>87076377.858702183</v>
          </cell>
          <cell r="AM337">
            <v>580855127.81924534</v>
          </cell>
          <cell r="AN337">
            <v>57868176.842593312</v>
          </cell>
          <cell r="AO337">
            <v>522986950.97665203</v>
          </cell>
          <cell r="AP337">
            <v>29208201.016108871</v>
          </cell>
        </row>
        <row r="338">
          <cell r="A338">
            <v>260190</v>
          </cell>
          <cell r="B338">
            <v>11.3</v>
          </cell>
          <cell r="C338" t="str">
            <v xml:space="preserve">CHARGES A/C. - MEDICAL FOR PENSIONERS                                        </v>
          </cell>
          <cell r="D338">
            <v>580157212.76999998</v>
          </cell>
          <cell r="E338">
            <v>0</v>
          </cell>
          <cell r="G338">
            <v>580157212.76999998</v>
          </cell>
          <cell r="H338">
            <v>0</v>
          </cell>
          <cell r="I338">
            <v>580157212.76999998</v>
          </cell>
          <cell r="J338">
            <v>0</v>
          </cell>
          <cell r="U338">
            <v>67069111.229999997</v>
          </cell>
          <cell r="AC338">
            <v>67069111.229999997</v>
          </cell>
          <cell r="AD338">
            <v>647226324</v>
          </cell>
          <cell r="AF338">
            <v>647226324</v>
          </cell>
          <cell r="AG338">
            <v>0</v>
          </cell>
          <cell r="AH338">
            <v>647226324</v>
          </cell>
          <cell r="AK338">
            <v>647226324</v>
          </cell>
          <cell r="AL338">
            <v>97111622.029999971</v>
          </cell>
          <cell r="AM338">
            <v>550114701.97000003</v>
          </cell>
          <cell r="AN338">
            <v>70803851.610000014</v>
          </cell>
          <cell r="AO338">
            <v>479310850.36000001</v>
          </cell>
          <cell r="AP338">
            <v>26307770.419999957</v>
          </cell>
        </row>
        <row r="339">
          <cell r="A339">
            <v>260200</v>
          </cell>
          <cell r="B339">
            <v>11.3</v>
          </cell>
          <cell r="C339" t="str">
            <v xml:space="preserve">CHARGES A/C. - WELFARE                                        </v>
          </cell>
          <cell r="D339">
            <v>88978640.400000006</v>
          </cell>
          <cell r="E339">
            <v>0</v>
          </cell>
          <cell r="G339">
            <v>88978640.400000006</v>
          </cell>
          <cell r="H339">
            <v>0</v>
          </cell>
          <cell r="I339">
            <v>88978640.400000006</v>
          </cell>
          <cell r="J339">
            <v>0</v>
          </cell>
          <cell r="U339">
            <v>0</v>
          </cell>
          <cell r="AC339">
            <v>0</v>
          </cell>
          <cell r="AD339">
            <v>88978640.400000006</v>
          </cell>
          <cell r="AF339">
            <v>88978640.400000006</v>
          </cell>
          <cell r="AG339">
            <v>0</v>
          </cell>
          <cell r="AH339">
            <v>88978640.400000006</v>
          </cell>
          <cell r="AK339">
            <v>88978640.400000006</v>
          </cell>
          <cell r="AL339">
            <v>38197888.120000005</v>
          </cell>
          <cell r="AM339">
            <v>50780752.280000001</v>
          </cell>
          <cell r="AN339">
            <v>10613875.109999999</v>
          </cell>
          <cell r="AO339">
            <v>40166877.170000002</v>
          </cell>
          <cell r="AP339">
            <v>27584013.010000005</v>
          </cell>
        </row>
        <row r="340">
          <cell r="A340">
            <v>260210</v>
          </cell>
          <cell r="B340">
            <v>11.3</v>
          </cell>
          <cell r="C340" t="str">
            <v xml:space="preserve">CHARGES A/C. - GRATUITY PAID - NEW ACT                                        </v>
          </cell>
          <cell r="D340">
            <v>11834680.1</v>
          </cell>
          <cell r="E340">
            <v>0</v>
          </cell>
          <cell r="G340">
            <v>11834680.1</v>
          </cell>
          <cell r="H340">
            <v>0</v>
          </cell>
          <cell r="I340">
            <v>11834680.1</v>
          </cell>
          <cell r="J340">
            <v>0</v>
          </cell>
          <cell r="U340">
            <v>-12969251.390000001</v>
          </cell>
          <cell r="AC340">
            <v>-12969251.390000001</v>
          </cell>
          <cell r="AD340">
            <v>-1134571.290000001</v>
          </cell>
          <cell r="AF340">
            <v>-1134571.290000001</v>
          </cell>
          <cell r="AG340">
            <v>0</v>
          </cell>
          <cell r="AH340">
            <v>-1134571.290000001</v>
          </cell>
          <cell r="AK340">
            <v>-1134571.290000001</v>
          </cell>
          <cell r="AL340">
            <v>-12758355.880000001</v>
          </cell>
          <cell r="AM340">
            <v>11623784.59</v>
          </cell>
          <cell r="AN340">
            <v>411729.23000000045</v>
          </cell>
          <cell r="AO340">
            <v>11212055.359999999</v>
          </cell>
          <cell r="AP340">
            <v>-13170085.110000001</v>
          </cell>
        </row>
        <row r="341">
          <cell r="A341">
            <v>260220</v>
          </cell>
          <cell r="B341">
            <v>11.3</v>
          </cell>
          <cell r="C341" t="str">
            <v xml:space="preserve">CHARGES A/C - GRATU PD NEW ACT - NON PEN                                        </v>
          </cell>
          <cell r="D341">
            <v>0</v>
          </cell>
          <cell r="E341">
            <v>0</v>
          </cell>
          <cell r="G341">
            <v>0</v>
          </cell>
          <cell r="H341">
            <v>0</v>
          </cell>
          <cell r="I341">
            <v>0</v>
          </cell>
          <cell r="J341">
            <v>0</v>
          </cell>
          <cell r="U341">
            <v>0</v>
          </cell>
          <cell r="AC341">
            <v>0</v>
          </cell>
          <cell r="AD341">
            <v>0</v>
          </cell>
          <cell r="AF341">
            <v>0</v>
          </cell>
          <cell r="AG341">
            <v>0</v>
          </cell>
          <cell r="AH341">
            <v>0</v>
          </cell>
          <cell r="AK341">
            <v>0</v>
          </cell>
          <cell r="AL341">
            <v>0</v>
          </cell>
          <cell r="AM341">
            <v>0</v>
          </cell>
          <cell r="AN341">
            <v>0</v>
          </cell>
          <cell r="AO341">
            <v>0</v>
          </cell>
          <cell r="AP341">
            <v>0</v>
          </cell>
        </row>
        <row r="342">
          <cell r="A342">
            <v>260230</v>
          </cell>
          <cell r="B342">
            <v>11.3</v>
          </cell>
          <cell r="C342" t="str">
            <v xml:space="preserve">CHARGES A/C. - DEATH GRATUITY                                        </v>
          </cell>
          <cell r="D342">
            <v>13098348.130000001</v>
          </cell>
          <cell r="E342">
            <v>0</v>
          </cell>
          <cell r="G342">
            <v>13098348.130000001</v>
          </cell>
          <cell r="H342">
            <v>0</v>
          </cell>
          <cell r="I342">
            <v>13098348.130000001</v>
          </cell>
          <cell r="J342">
            <v>0</v>
          </cell>
          <cell r="U342">
            <v>-13098348.130000001</v>
          </cell>
          <cell r="AC342">
            <v>-13098348.130000001</v>
          </cell>
          <cell r="AD342">
            <v>0</v>
          </cell>
          <cell r="AF342">
            <v>0</v>
          </cell>
          <cell r="AG342">
            <v>0</v>
          </cell>
          <cell r="AH342">
            <v>0</v>
          </cell>
          <cell r="AK342">
            <v>0</v>
          </cell>
          <cell r="AL342">
            <v>-12887452.619999999</v>
          </cell>
          <cell r="AM342">
            <v>12887452.619999999</v>
          </cell>
          <cell r="AN342">
            <v>0</v>
          </cell>
          <cell r="AO342">
            <v>12887452.619999999</v>
          </cell>
          <cell r="AP342">
            <v>-12887452.619999999</v>
          </cell>
        </row>
        <row r="343">
          <cell r="A343">
            <v>260240</v>
          </cell>
          <cell r="B343">
            <v>11.3</v>
          </cell>
          <cell r="C343" t="str">
            <v xml:space="preserve">CHARGES A/C. - COMPANSATION                                        </v>
          </cell>
          <cell r="D343">
            <v>1615394.92</v>
          </cell>
          <cell r="E343">
            <v>0</v>
          </cell>
          <cell r="G343">
            <v>1615394.92</v>
          </cell>
          <cell r="H343">
            <v>0</v>
          </cell>
          <cell r="I343">
            <v>1615394.92</v>
          </cell>
          <cell r="J343">
            <v>0</v>
          </cell>
          <cell r="U343">
            <v>0</v>
          </cell>
          <cell r="AC343">
            <v>0</v>
          </cell>
          <cell r="AD343">
            <v>1615394.92</v>
          </cell>
          <cell r="AF343">
            <v>1615394.92</v>
          </cell>
          <cell r="AG343">
            <v>0</v>
          </cell>
          <cell r="AH343">
            <v>1615394.92</v>
          </cell>
          <cell r="AK343">
            <v>1615394.92</v>
          </cell>
          <cell r="AL343">
            <v>1615394.92</v>
          </cell>
          <cell r="AM343">
            <v>0</v>
          </cell>
          <cell r="AN343">
            <v>0</v>
          </cell>
          <cell r="AO343">
            <v>0</v>
          </cell>
          <cell r="AP343">
            <v>1615394.92</v>
          </cell>
        </row>
        <row r="344">
          <cell r="A344">
            <v>260250</v>
          </cell>
          <cell r="B344">
            <v>11.3</v>
          </cell>
          <cell r="C344" t="str">
            <v xml:space="preserve">CHARGES A/C - INCENTI PAY MEDICAL LEAVE                                        </v>
          </cell>
          <cell r="D344">
            <v>170137865.13</v>
          </cell>
          <cell r="E344">
            <v>0</v>
          </cell>
          <cell r="G344">
            <v>170137865.13</v>
          </cell>
          <cell r="H344">
            <v>293032.69303208339</v>
          </cell>
          <cell r="I344">
            <v>170430897.82303208</v>
          </cell>
          <cell r="J344">
            <v>-168488.46</v>
          </cell>
          <cell r="U344">
            <v>0</v>
          </cell>
          <cell r="AC344">
            <v>-168488.46</v>
          </cell>
          <cell r="AD344">
            <v>169969376.66999999</v>
          </cell>
          <cell r="AF344">
            <v>169969376.66999999</v>
          </cell>
          <cell r="AG344">
            <v>293032.69303208339</v>
          </cell>
          <cell r="AH344">
            <v>170262409.36303207</v>
          </cell>
          <cell r="AK344">
            <v>170262409.36303207</v>
          </cell>
          <cell r="AL344">
            <v>6530245.0836871564</v>
          </cell>
          <cell r="AM344">
            <v>163732164.27934492</v>
          </cell>
          <cell r="AN344">
            <v>14622238.334344208</v>
          </cell>
          <cell r="AO344">
            <v>149109925.94500071</v>
          </cell>
          <cell r="AP344">
            <v>-8091993.2506570518</v>
          </cell>
        </row>
        <row r="345">
          <cell r="A345">
            <v>260260</v>
          </cell>
          <cell r="B345">
            <v>11.3</v>
          </cell>
          <cell r="C345" t="str">
            <v xml:space="preserve">CHARGES A/C - INCENTI PAY CASUAL LEAVE                                        </v>
          </cell>
          <cell r="D345">
            <v>191670800.13999999</v>
          </cell>
          <cell r="E345">
            <v>0</v>
          </cell>
          <cell r="G345">
            <v>191670800.13999999</v>
          </cell>
          <cell r="H345">
            <v>352629.52553291671</v>
          </cell>
          <cell r="I345">
            <v>192023429.66553292</v>
          </cell>
          <cell r="J345">
            <v>-117209.01</v>
          </cell>
          <cell r="U345">
            <v>0</v>
          </cell>
          <cell r="AC345">
            <v>-117209.01</v>
          </cell>
          <cell r="AD345">
            <v>191553591.13</v>
          </cell>
          <cell r="AF345">
            <v>191553591.13</v>
          </cell>
          <cell r="AG345">
            <v>352629.52553291671</v>
          </cell>
          <cell r="AH345">
            <v>191906220.65553293</v>
          </cell>
          <cell r="AK345">
            <v>191906220.65553293</v>
          </cell>
          <cell r="AL345">
            <v>13748721.082677931</v>
          </cell>
          <cell r="AM345">
            <v>178157499.572855</v>
          </cell>
          <cell r="AN345">
            <v>15586354.606893182</v>
          </cell>
          <cell r="AO345">
            <v>162571144.96596181</v>
          </cell>
          <cell r="AP345">
            <v>-1837633.5242152512</v>
          </cell>
        </row>
        <row r="346">
          <cell r="A346">
            <v>260270</v>
          </cell>
          <cell r="B346">
            <v>11.3</v>
          </cell>
          <cell r="C346" t="str">
            <v xml:space="preserve">CHARGES A/C - EMPLOYEES ACCIDENT BEN SCH                                        </v>
          </cell>
          <cell r="D346">
            <v>969114.13</v>
          </cell>
          <cell r="E346">
            <v>0</v>
          </cell>
          <cell r="G346">
            <v>969114.13</v>
          </cell>
          <cell r="H346">
            <v>0</v>
          </cell>
          <cell r="I346">
            <v>969114.13</v>
          </cell>
          <cell r="J346">
            <v>0</v>
          </cell>
          <cell r="U346">
            <v>0</v>
          </cell>
          <cell r="AC346">
            <v>0</v>
          </cell>
          <cell r="AD346">
            <v>969114.13</v>
          </cell>
          <cell r="AF346">
            <v>969114.13</v>
          </cell>
          <cell r="AG346">
            <v>0</v>
          </cell>
          <cell r="AH346">
            <v>969114.13</v>
          </cell>
          <cell r="AK346">
            <v>969114.13</v>
          </cell>
          <cell r="AL346">
            <v>0</v>
          </cell>
          <cell r="AM346">
            <v>969114.13</v>
          </cell>
          <cell r="AN346">
            <v>0</v>
          </cell>
          <cell r="AO346">
            <v>969114.13</v>
          </cell>
          <cell r="AP346">
            <v>0</v>
          </cell>
        </row>
        <row r="347">
          <cell r="A347">
            <v>260280</v>
          </cell>
          <cell r="B347">
            <v>11.2</v>
          </cell>
          <cell r="C347" t="str">
            <v xml:space="preserve">CHARGES A/C - STAFF RETIRE BEN (PENSION)                                        </v>
          </cell>
          <cell r="D347">
            <v>2174294322.6700001</v>
          </cell>
          <cell r="E347">
            <v>0</v>
          </cell>
          <cell r="G347">
            <v>2174294322.6700001</v>
          </cell>
          <cell r="H347">
            <v>4236430.8648783341</v>
          </cell>
          <cell r="I347">
            <v>2178530753.5348783</v>
          </cell>
          <cell r="J347">
            <v>0</v>
          </cell>
          <cell r="U347">
            <v>2297752.4700000002</v>
          </cell>
          <cell r="AC347">
            <v>2297752.4700000002</v>
          </cell>
          <cell r="AD347">
            <v>2176592075.1399999</v>
          </cell>
          <cell r="AF347">
            <v>2176592075.1399999</v>
          </cell>
          <cell r="AG347">
            <v>4236430.8648783341</v>
          </cell>
          <cell r="AH347">
            <v>2180828506.004878</v>
          </cell>
          <cell r="AK347">
            <v>2180828506.004878</v>
          </cell>
          <cell r="AL347">
            <v>281476494.45916319</v>
          </cell>
          <cell r="AM347">
            <v>1899352011.5457149</v>
          </cell>
          <cell r="AN347">
            <v>160444427.38052034</v>
          </cell>
          <cell r="AO347">
            <v>1738907584.1651945</v>
          </cell>
          <cell r="AP347">
            <v>121032067.07864285</v>
          </cell>
        </row>
        <row r="348">
          <cell r="A348">
            <v>260290</v>
          </cell>
          <cell r="B348">
            <v>11.3</v>
          </cell>
          <cell r="C348" t="str">
            <v>CHARGES A/C - STAFF RETIRE BEN (W&amp; OP)</v>
          </cell>
          <cell r="D348">
            <v>37303.550000000003</v>
          </cell>
          <cell r="E348">
            <v>0</v>
          </cell>
          <cell r="G348">
            <v>37303.550000000003</v>
          </cell>
          <cell r="H348">
            <v>0</v>
          </cell>
          <cell r="I348">
            <v>37303.550000000003</v>
          </cell>
          <cell r="J348">
            <v>0</v>
          </cell>
          <cell r="U348">
            <v>0</v>
          </cell>
          <cell r="AC348">
            <v>0</v>
          </cell>
          <cell r="AD348">
            <v>37303.550000000003</v>
          </cell>
          <cell r="AF348">
            <v>37303.550000000003</v>
          </cell>
          <cell r="AG348">
            <v>0</v>
          </cell>
          <cell r="AH348">
            <v>37303.550000000003</v>
          </cell>
          <cell r="AK348">
            <v>37303.550000000003</v>
          </cell>
          <cell r="AL348">
            <v>102.9600000000064</v>
          </cell>
          <cell r="AM348">
            <v>37200.589999999997</v>
          </cell>
          <cell r="AN348">
            <v>0</v>
          </cell>
          <cell r="AO348">
            <v>37200.589999999997</v>
          </cell>
          <cell r="AP348">
            <v>102.9600000000064</v>
          </cell>
        </row>
        <row r="349">
          <cell r="A349">
            <v>260300</v>
          </cell>
          <cell r="B349">
            <v>11.3</v>
          </cell>
          <cell r="C349" t="str">
            <v xml:space="preserve">CHARGES A/C. - BRANCH MANAGER ALLOWANCE                                        </v>
          </cell>
          <cell r="D349">
            <v>193705000.78</v>
          </cell>
          <cell r="E349">
            <v>0</v>
          </cell>
          <cell r="G349">
            <v>193705000.78</v>
          </cell>
          <cell r="H349">
            <v>0</v>
          </cell>
          <cell r="I349">
            <v>193705000.78</v>
          </cell>
          <cell r="J349">
            <v>-25000</v>
          </cell>
          <cell r="U349">
            <v>0</v>
          </cell>
          <cell r="AC349">
            <v>-25000</v>
          </cell>
          <cell r="AD349">
            <v>193680000.78</v>
          </cell>
          <cell r="AF349">
            <v>193680000.78</v>
          </cell>
          <cell r="AG349">
            <v>0</v>
          </cell>
          <cell r="AH349">
            <v>193680000.78</v>
          </cell>
          <cell r="AK349">
            <v>193680000.78</v>
          </cell>
          <cell r="AL349">
            <v>14757120.719999999</v>
          </cell>
          <cell r="AM349">
            <v>178922880.06</v>
          </cell>
          <cell r="AN349">
            <v>13957280</v>
          </cell>
          <cell r="AO349">
            <v>164965600.06</v>
          </cell>
          <cell r="AP349">
            <v>799840.71999999881</v>
          </cell>
        </row>
        <row r="350">
          <cell r="A350">
            <v>260310</v>
          </cell>
          <cell r="B350">
            <v>11.3</v>
          </cell>
          <cell r="C350" t="str">
            <v xml:space="preserve">CHARGES A/C - INCENTI PAY PRIVILE LEAVE                                        </v>
          </cell>
          <cell r="D350">
            <v>0</v>
          </cell>
          <cell r="E350">
            <v>0</v>
          </cell>
          <cell r="G350">
            <v>0</v>
          </cell>
          <cell r="H350">
            <v>0</v>
          </cell>
          <cell r="I350">
            <v>0</v>
          </cell>
          <cell r="J350">
            <v>0</v>
          </cell>
          <cell r="U350">
            <v>0</v>
          </cell>
          <cell r="AC350">
            <v>0</v>
          </cell>
          <cell r="AD350">
            <v>0</v>
          </cell>
          <cell r="AF350">
            <v>0</v>
          </cell>
          <cell r="AG350">
            <v>0</v>
          </cell>
          <cell r="AH350">
            <v>0</v>
          </cell>
          <cell r="AK350">
            <v>0</v>
          </cell>
          <cell r="AL350">
            <v>0</v>
          </cell>
          <cell r="AM350">
            <v>0</v>
          </cell>
          <cell r="AN350">
            <v>-1028696.46</v>
          </cell>
          <cell r="AO350">
            <v>1028696.46</v>
          </cell>
          <cell r="AP350">
            <v>1028696.46</v>
          </cell>
        </row>
        <row r="351">
          <cell r="A351">
            <v>260320</v>
          </cell>
          <cell r="B351">
            <v>11.3</v>
          </cell>
          <cell r="C351" t="str">
            <v xml:space="preserve">CHARGES A/C STAFF TRANSPORT ALLOWANCES                                        </v>
          </cell>
          <cell r="D351">
            <v>39801066.68</v>
          </cell>
          <cell r="E351">
            <v>0</v>
          </cell>
          <cell r="G351">
            <v>39801066.68</v>
          </cell>
          <cell r="H351">
            <v>0</v>
          </cell>
          <cell r="I351">
            <v>39801066.68</v>
          </cell>
          <cell r="J351">
            <v>0</v>
          </cell>
          <cell r="U351">
            <v>0</v>
          </cell>
          <cell r="AC351">
            <v>0</v>
          </cell>
          <cell r="AD351">
            <v>39801066.68</v>
          </cell>
          <cell r="AF351">
            <v>39801066.68</v>
          </cell>
          <cell r="AG351">
            <v>0</v>
          </cell>
          <cell r="AH351">
            <v>39801066.68</v>
          </cell>
          <cell r="AK351">
            <v>39801066.68</v>
          </cell>
          <cell r="AL351">
            <v>2041737.4099999964</v>
          </cell>
          <cell r="AM351">
            <v>37759329.270000003</v>
          </cell>
          <cell r="AN351">
            <v>2087300</v>
          </cell>
          <cell r="AO351">
            <v>35672029.270000003</v>
          </cell>
          <cell r="AP351">
            <v>-45562.590000003576</v>
          </cell>
        </row>
        <row r="352">
          <cell r="A352">
            <v>260330</v>
          </cell>
          <cell r="B352">
            <v>12.8</v>
          </cell>
          <cell r="C352" t="str">
            <v xml:space="preserve">C/A SOCIAL RESPONSIBILITY LEVY                                        </v>
          </cell>
          <cell r="D352">
            <v>0</v>
          </cell>
          <cell r="E352">
            <v>0</v>
          </cell>
          <cell r="G352">
            <v>0</v>
          </cell>
          <cell r="H352">
            <v>0</v>
          </cell>
          <cell r="I352">
            <v>0</v>
          </cell>
          <cell r="J352">
            <v>0</v>
          </cell>
          <cell r="U352">
            <v>0</v>
          </cell>
          <cell r="AC352">
            <v>0</v>
          </cell>
          <cell r="AD352">
            <v>0</v>
          </cell>
          <cell r="AF352">
            <v>0</v>
          </cell>
          <cell r="AG352">
            <v>0</v>
          </cell>
          <cell r="AH352">
            <v>0</v>
          </cell>
          <cell r="AK352">
            <v>0</v>
          </cell>
          <cell r="AL352">
            <v>0</v>
          </cell>
          <cell r="AM352">
            <v>0</v>
          </cell>
          <cell r="AN352">
            <v>0</v>
          </cell>
          <cell r="AO352">
            <v>0</v>
          </cell>
          <cell r="AP352">
            <v>0</v>
          </cell>
        </row>
        <row r="353">
          <cell r="A353">
            <v>260340</v>
          </cell>
          <cell r="B353">
            <v>11.3</v>
          </cell>
          <cell r="C353" t="str">
            <v xml:space="preserve">ZAGM/RMM/ARMM ALLOWANCE A/C                                        </v>
          </cell>
          <cell r="D353">
            <v>39868292.310000002</v>
          </cell>
          <cell r="E353">
            <v>0</v>
          </cell>
          <cell r="G353">
            <v>39868292.310000002</v>
          </cell>
          <cell r="H353">
            <v>0</v>
          </cell>
          <cell r="I353">
            <v>39868292.310000002</v>
          </cell>
          <cell r="J353">
            <v>0</v>
          </cell>
          <cell r="U353">
            <v>0</v>
          </cell>
          <cell r="AC353">
            <v>0</v>
          </cell>
          <cell r="AD353">
            <v>39868292.310000002</v>
          </cell>
          <cell r="AF353">
            <v>39868292.310000002</v>
          </cell>
          <cell r="AG353">
            <v>0</v>
          </cell>
          <cell r="AH353">
            <v>39868292.310000002</v>
          </cell>
          <cell r="AK353">
            <v>39868292.310000002</v>
          </cell>
          <cell r="AL353">
            <v>4795750</v>
          </cell>
          <cell r="AM353">
            <v>35072542.310000002</v>
          </cell>
          <cell r="AN353">
            <v>2817000.0000000037</v>
          </cell>
          <cell r="AO353">
            <v>32255542.309999999</v>
          </cell>
          <cell r="AP353">
            <v>1978749.9999999963</v>
          </cell>
        </row>
        <row r="354">
          <cell r="A354">
            <v>260350</v>
          </cell>
          <cell r="B354">
            <v>11.3</v>
          </cell>
          <cell r="C354" t="str">
            <v xml:space="preserve">C/A CONTRI FOR PENSIONERS MEDICAL FUND                                        </v>
          </cell>
          <cell r="D354">
            <v>0</v>
          </cell>
          <cell r="E354">
            <v>0</v>
          </cell>
          <cell r="G354">
            <v>0</v>
          </cell>
          <cell r="H354">
            <v>0</v>
          </cell>
          <cell r="I354">
            <v>0</v>
          </cell>
          <cell r="J354">
            <v>0</v>
          </cell>
          <cell r="U354">
            <v>0</v>
          </cell>
          <cell r="AC354">
            <v>0</v>
          </cell>
          <cell r="AD354">
            <v>0</v>
          </cell>
          <cell r="AF354">
            <v>0</v>
          </cell>
          <cell r="AG354">
            <v>0</v>
          </cell>
          <cell r="AH354">
            <v>0</v>
          </cell>
          <cell r="AK354">
            <v>0</v>
          </cell>
          <cell r="AL354">
            <v>0</v>
          </cell>
          <cell r="AM354">
            <v>0</v>
          </cell>
          <cell r="AN354">
            <v>0</v>
          </cell>
          <cell r="AO354">
            <v>0</v>
          </cell>
          <cell r="AP354">
            <v>0</v>
          </cell>
        </row>
        <row r="355">
          <cell r="A355">
            <v>260360</v>
          </cell>
          <cell r="B355">
            <v>11.3</v>
          </cell>
          <cell r="C355" t="str">
            <v xml:space="preserve">C/A PROVI.RETIRE BENI PENSION AFTER 1996                                        </v>
          </cell>
          <cell r="D355">
            <v>897001048.83000004</v>
          </cell>
          <cell r="E355">
            <v>0</v>
          </cell>
          <cell r="G355">
            <v>897001048.83000004</v>
          </cell>
          <cell r="H355">
            <v>622173.95148458343</v>
          </cell>
          <cell r="I355">
            <v>897623222.7814846</v>
          </cell>
          <cell r="J355">
            <v>0</v>
          </cell>
          <cell r="U355">
            <v>0</v>
          </cell>
          <cell r="AC355">
            <v>0</v>
          </cell>
          <cell r="AD355">
            <v>897001048.83000004</v>
          </cell>
          <cell r="AF355">
            <v>897001048.83000004</v>
          </cell>
          <cell r="AG355">
            <v>622173.95148458343</v>
          </cell>
          <cell r="AH355">
            <v>897623222.7814846</v>
          </cell>
          <cell r="AK355">
            <v>897623222.7814846</v>
          </cell>
          <cell r="AL355">
            <v>127956066.83963835</v>
          </cell>
          <cell r="AM355">
            <v>769667155.94184625</v>
          </cell>
          <cell r="AN355">
            <v>127515621.90974689</v>
          </cell>
          <cell r="AO355">
            <v>642151534.03209937</v>
          </cell>
          <cell r="AP355">
            <v>440444.92989146709</v>
          </cell>
        </row>
        <row r="356">
          <cell r="A356">
            <v>262010</v>
          </cell>
          <cell r="B356">
            <v>12.7</v>
          </cell>
          <cell r="C356" t="str">
            <v xml:space="preserve">CHARGES A/C. - CEREMONIAL OPENINGS                                        </v>
          </cell>
          <cell r="D356">
            <v>3163292.78</v>
          </cell>
          <cell r="E356">
            <v>0</v>
          </cell>
          <cell r="G356">
            <v>3163292.78</v>
          </cell>
          <cell r="H356">
            <v>0</v>
          </cell>
          <cell r="I356">
            <v>3163292.78</v>
          </cell>
          <cell r="J356">
            <v>0</v>
          </cell>
          <cell r="U356">
            <v>0</v>
          </cell>
          <cell r="AC356">
            <v>0</v>
          </cell>
          <cell r="AD356">
            <v>3163292.78</v>
          </cell>
          <cell r="AF356">
            <v>3163292.78</v>
          </cell>
          <cell r="AG356">
            <v>0</v>
          </cell>
          <cell r="AH356">
            <v>3163292.78</v>
          </cell>
          <cell r="AK356">
            <v>3163292.78</v>
          </cell>
          <cell r="AL356">
            <v>637049.48999999976</v>
          </cell>
          <cell r="AM356">
            <v>2526243.29</v>
          </cell>
          <cell r="AN356">
            <v>1200000</v>
          </cell>
          <cell r="AO356">
            <v>1326243.29</v>
          </cell>
          <cell r="AP356">
            <v>-562950.51000000024</v>
          </cell>
        </row>
        <row r="357">
          <cell r="A357">
            <v>262020</v>
          </cell>
          <cell r="B357">
            <v>12.7</v>
          </cell>
          <cell r="C357" t="str">
            <v xml:space="preserve">CHARGES A/C. - RENT                                        </v>
          </cell>
          <cell r="D357">
            <v>973487657.47000003</v>
          </cell>
          <cell r="E357">
            <v>0</v>
          </cell>
          <cell r="G357">
            <v>973487657.47000003</v>
          </cell>
          <cell r="H357">
            <v>764510.70548125019</v>
          </cell>
          <cell r="I357">
            <v>974252168.17548132</v>
          </cell>
          <cell r="J357">
            <v>0</v>
          </cell>
          <cell r="U357">
            <v>0</v>
          </cell>
          <cell r="AC357">
            <v>0</v>
          </cell>
          <cell r="AD357">
            <v>973487657.47000003</v>
          </cell>
          <cell r="AE357">
            <v>-248942000</v>
          </cell>
          <cell r="AF357">
            <v>724545657.47000003</v>
          </cell>
          <cell r="AG357">
            <v>764510.70548125019</v>
          </cell>
          <cell r="AH357">
            <v>725310168.17548132</v>
          </cell>
          <cell r="AK357">
            <v>725310168.17548132</v>
          </cell>
          <cell r="AL357">
            <v>70807256.400155663</v>
          </cell>
          <cell r="AM357">
            <v>654502911.77532566</v>
          </cell>
          <cell r="AN357">
            <v>59356913.289108038</v>
          </cell>
          <cell r="AO357">
            <v>595145998.48621762</v>
          </cell>
          <cell r="AP357">
            <v>11450343.111047626</v>
          </cell>
          <cell r="AT357" t="str">
            <v>Last month 41Mn entries passed to Trinco .So 193550 ac balance is increased.This month 262020 ac balance is increased by 25Mn due to Ho-15Mn,Trinco -7.8Mn,Trinco town-4Mn.</v>
          </cell>
        </row>
        <row r="358">
          <cell r="A358">
            <v>262030</v>
          </cell>
          <cell r="B358">
            <v>12.7</v>
          </cell>
          <cell r="C358" t="str">
            <v xml:space="preserve">CHARGES A/C. - STORES                                        </v>
          </cell>
          <cell r="D358">
            <v>1312195.5</v>
          </cell>
          <cell r="E358">
            <v>0</v>
          </cell>
          <cell r="G358">
            <v>1312195.5</v>
          </cell>
          <cell r="H358">
            <v>0</v>
          </cell>
          <cell r="I358">
            <v>1312195.5</v>
          </cell>
          <cell r="J358">
            <v>0</v>
          </cell>
          <cell r="U358">
            <v>0</v>
          </cell>
          <cell r="AC358">
            <v>0</v>
          </cell>
          <cell r="AD358">
            <v>1312195.5</v>
          </cell>
          <cell r="AF358">
            <v>1312195.5</v>
          </cell>
          <cell r="AG358">
            <v>0</v>
          </cell>
          <cell r="AH358">
            <v>1312195.5</v>
          </cell>
          <cell r="AK358">
            <v>1312195.5</v>
          </cell>
          <cell r="AL358">
            <v>118899</v>
          </cell>
          <cell r="AM358">
            <v>1193296.5</v>
          </cell>
          <cell r="AN358">
            <v>118179.69999999995</v>
          </cell>
          <cell r="AO358">
            <v>1075116.8</v>
          </cell>
          <cell r="AP358">
            <v>719.30000000004657</v>
          </cell>
        </row>
        <row r="359">
          <cell r="A359">
            <v>262040</v>
          </cell>
          <cell r="B359">
            <v>12.7</v>
          </cell>
          <cell r="C359" t="str">
            <v xml:space="preserve">CHARGES A/C. - INSURANCE                                        </v>
          </cell>
          <cell r="D359">
            <v>204904240.36000001</v>
          </cell>
          <cell r="E359">
            <v>0</v>
          </cell>
          <cell r="G359">
            <v>204904240.36000001</v>
          </cell>
          <cell r="H359">
            <v>4449.1251945833337</v>
          </cell>
          <cell r="I359">
            <v>204908689.48519459</v>
          </cell>
          <cell r="J359">
            <v>0</v>
          </cell>
          <cell r="U359">
            <v>0</v>
          </cell>
          <cell r="AC359">
            <v>0</v>
          </cell>
          <cell r="AD359">
            <v>204904240.36000001</v>
          </cell>
          <cell r="AF359">
            <v>204904240.36000001</v>
          </cell>
          <cell r="AG359">
            <v>4449.1251945833337</v>
          </cell>
          <cell r="AH359">
            <v>204908689.48519459</v>
          </cell>
          <cell r="AK359">
            <v>204908689.48519459</v>
          </cell>
          <cell r="AL359">
            <v>17989434.00480634</v>
          </cell>
          <cell r="AM359">
            <v>186919255.48038825</v>
          </cell>
          <cell r="AN359">
            <v>17207682.666441172</v>
          </cell>
          <cell r="AO359">
            <v>169711572.81394708</v>
          </cell>
          <cell r="AP359">
            <v>781751.33836516738</v>
          </cell>
        </row>
        <row r="360">
          <cell r="A360">
            <v>262050</v>
          </cell>
          <cell r="B360">
            <v>12.7</v>
          </cell>
          <cell r="C360" t="str">
            <v xml:space="preserve">CHARGES A/C. - INSURANCE - STORES                                        </v>
          </cell>
          <cell r="D360">
            <v>244342.3</v>
          </cell>
          <cell r="E360">
            <v>0</v>
          </cell>
          <cell r="G360">
            <v>244342.3</v>
          </cell>
          <cell r="H360">
            <v>0</v>
          </cell>
          <cell r="I360">
            <v>244342.3</v>
          </cell>
          <cell r="J360">
            <v>0</v>
          </cell>
          <cell r="U360">
            <v>0</v>
          </cell>
          <cell r="AC360">
            <v>0</v>
          </cell>
          <cell r="AD360">
            <v>244342.3</v>
          </cell>
          <cell r="AF360">
            <v>244342.3</v>
          </cell>
          <cell r="AG360">
            <v>0</v>
          </cell>
          <cell r="AH360">
            <v>244342.3</v>
          </cell>
          <cell r="AK360">
            <v>244342.3</v>
          </cell>
          <cell r="AL360">
            <v>17070</v>
          </cell>
          <cell r="AM360">
            <v>227272.3</v>
          </cell>
          <cell r="AN360">
            <v>0</v>
          </cell>
          <cell r="AO360">
            <v>227272.3</v>
          </cell>
          <cell r="AP360">
            <v>17070</v>
          </cell>
        </row>
        <row r="361">
          <cell r="A361">
            <v>262060</v>
          </cell>
          <cell r="B361">
            <v>12.7</v>
          </cell>
          <cell r="C361" t="str">
            <v xml:space="preserve">CHARGES A/C. - ELECTRICITY                                        </v>
          </cell>
          <cell r="D361">
            <v>680569935.34000003</v>
          </cell>
          <cell r="E361">
            <v>0</v>
          </cell>
          <cell r="G361">
            <v>680569935.34000003</v>
          </cell>
          <cell r="H361">
            <v>2018760.0785516668</v>
          </cell>
          <cell r="I361">
            <v>682588695.41855168</v>
          </cell>
          <cell r="J361">
            <v>-95000</v>
          </cell>
          <cell r="U361">
            <v>0</v>
          </cell>
          <cell r="AC361">
            <v>-95000</v>
          </cell>
          <cell r="AD361">
            <v>680474935.34000003</v>
          </cell>
          <cell r="AF361">
            <v>680474935.34000003</v>
          </cell>
          <cell r="AG361">
            <v>2018760.0785516668</v>
          </cell>
          <cell r="AH361">
            <v>682493695.41855168</v>
          </cell>
          <cell r="AK361">
            <v>682493695.41855168</v>
          </cell>
          <cell r="AL361">
            <v>48291551.592501402</v>
          </cell>
          <cell r="AM361">
            <v>634202143.82605028</v>
          </cell>
          <cell r="AN361">
            <v>57616456.978567958</v>
          </cell>
          <cell r="AO361">
            <v>576585686.84748232</v>
          </cell>
          <cell r="AP361">
            <v>-9324905.386066556</v>
          </cell>
        </row>
        <row r="362">
          <cell r="A362">
            <v>262070</v>
          </cell>
          <cell r="B362">
            <v>12.7</v>
          </cell>
          <cell r="C362" t="str">
            <v xml:space="preserve">CHARGES A/C. - ALTERATION TO PREMISES                                        </v>
          </cell>
          <cell r="D362">
            <v>207667079.31</v>
          </cell>
          <cell r="E362">
            <v>0</v>
          </cell>
          <cell r="G362">
            <v>207667079.31</v>
          </cell>
          <cell r="H362">
            <v>0</v>
          </cell>
          <cell r="I362">
            <v>207667079.31</v>
          </cell>
          <cell r="J362">
            <v>0</v>
          </cell>
          <cell r="U362">
            <v>0</v>
          </cell>
          <cell r="AC362">
            <v>0</v>
          </cell>
          <cell r="AD362">
            <v>207667079.31</v>
          </cell>
          <cell r="AF362">
            <v>207667079.31</v>
          </cell>
          <cell r="AG362">
            <v>0</v>
          </cell>
          <cell r="AH362">
            <v>207667079.31</v>
          </cell>
          <cell r="AK362">
            <v>207667079.31</v>
          </cell>
          <cell r="AL362">
            <v>34287727.349999994</v>
          </cell>
          <cell r="AM362">
            <v>173379351.96000001</v>
          </cell>
          <cell r="AN362">
            <v>31890312.400000006</v>
          </cell>
          <cell r="AO362">
            <v>141489039.56</v>
          </cell>
          <cell r="AP362">
            <v>2397414.9499999881</v>
          </cell>
        </row>
        <row r="363">
          <cell r="A363">
            <v>262080</v>
          </cell>
          <cell r="B363">
            <v>12.7</v>
          </cell>
          <cell r="C363" t="str">
            <v xml:space="preserve">CHARGES A/C. - MAINTENANCE OF PREMISES                                        </v>
          </cell>
          <cell r="D363">
            <v>396607458.94999999</v>
          </cell>
          <cell r="E363">
            <v>0</v>
          </cell>
          <cell r="G363">
            <v>396607458.94999999</v>
          </cell>
          <cell r="H363">
            <v>415750.11219083337</v>
          </cell>
          <cell r="I363">
            <v>397023209.06219083</v>
          </cell>
          <cell r="J363">
            <v>0</v>
          </cell>
          <cell r="U363">
            <v>0</v>
          </cell>
          <cell r="AC363">
            <v>0</v>
          </cell>
          <cell r="AD363">
            <v>396607458.94999999</v>
          </cell>
          <cell r="AF363">
            <v>396607458.94999999</v>
          </cell>
          <cell r="AG363">
            <v>415750.11219083337</v>
          </cell>
          <cell r="AH363">
            <v>397023209.06219083</v>
          </cell>
          <cell r="AK363">
            <v>397023209.06219083</v>
          </cell>
          <cell r="AL363">
            <v>39092871.243920922</v>
          </cell>
          <cell r="AM363">
            <v>357930337.81826991</v>
          </cell>
          <cell r="AN363">
            <v>53894253.689834833</v>
          </cell>
          <cell r="AO363">
            <v>304036084.12843508</v>
          </cell>
          <cell r="AP363">
            <v>-14801382.445913911</v>
          </cell>
        </row>
        <row r="364">
          <cell r="A364">
            <v>262090</v>
          </cell>
          <cell r="B364">
            <v>12.7</v>
          </cell>
          <cell r="C364" t="str">
            <v xml:space="preserve">CHARGES A/C. -MOTOR  VEHICLES                                        </v>
          </cell>
          <cell r="D364">
            <v>108852699.15000001</v>
          </cell>
          <cell r="E364">
            <v>0</v>
          </cell>
          <cell r="G364">
            <v>108852699.15000001</v>
          </cell>
          <cell r="H364">
            <v>0</v>
          </cell>
          <cell r="I364">
            <v>108852699.15000001</v>
          </cell>
          <cell r="J364">
            <v>0</v>
          </cell>
          <cell r="U364">
            <v>0</v>
          </cell>
          <cell r="AC364">
            <v>0</v>
          </cell>
          <cell r="AD364">
            <v>108852699.15000001</v>
          </cell>
          <cell r="AF364">
            <v>108852699.15000001</v>
          </cell>
          <cell r="AG364">
            <v>0</v>
          </cell>
          <cell r="AH364">
            <v>108852699.15000001</v>
          </cell>
          <cell r="AK364">
            <v>108852699.15000001</v>
          </cell>
          <cell r="AL364">
            <v>11556491.310000002</v>
          </cell>
          <cell r="AM364">
            <v>97296207.840000004</v>
          </cell>
          <cell r="AN364">
            <v>9657012.3900000006</v>
          </cell>
          <cell r="AO364">
            <v>87639195.450000003</v>
          </cell>
          <cell r="AP364">
            <v>1899478.9200000018</v>
          </cell>
        </row>
        <row r="365">
          <cell r="A365">
            <v>262100</v>
          </cell>
          <cell r="B365">
            <v>12.7</v>
          </cell>
          <cell r="C365" t="str">
            <v xml:space="preserve">CHARGES A/C - MAINT OF FU EQUIP &amp; MACHI                                        </v>
          </cell>
          <cell r="D365">
            <v>156349835.65000001</v>
          </cell>
          <cell r="E365">
            <v>0</v>
          </cell>
          <cell r="G365">
            <v>156349835.65000001</v>
          </cell>
          <cell r="H365">
            <v>26158.623502916671</v>
          </cell>
          <cell r="I365">
            <v>156375994.27350292</v>
          </cell>
          <cell r="J365">
            <v>0</v>
          </cell>
          <cell r="U365">
            <v>0</v>
          </cell>
          <cell r="AC365">
            <v>0</v>
          </cell>
          <cell r="AD365">
            <v>156349835.65000001</v>
          </cell>
          <cell r="AF365">
            <v>156349835.65000001</v>
          </cell>
          <cell r="AG365">
            <v>26158.623502916671</v>
          </cell>
          <cell r="AH365">
            <v>156375994.27350292</v>
          </cell>
          <cell r="AK365">
            <v>156375994.27350292</v>
          </cell>
          <cell r="AL365">
            <v>17939272.224821925</v>
          </cell>
          <cell r="AM365">
            <v>138436722.04868099</v>
          </cell>
          <cell r="AN365">
            <v>11188854.961211905</v>
          </cell>
          <cell r="AO365">
            <v>127247867.08746909</v>
          </cell>
          <cell r="AP365">
            <v>6750417.2636100203</v>
          </cell>
        </row>
        <row r="366">
          <cell r="A366">
            <v>262110</v>
          </cell>
          <cell r="B366">
            <v>12.7</v>
          </cell>
          <cell r="C366" t="str">
            <v xml:space="preserve">CHARGES A/C - LEASE HOLD EQUIP &amp; MACHI                                        </v>
          </cell>
          <cell r="D366">
            <v>1354736.59</v>
          </cell>
          <cell r="E366">
            <v>0</v>
          </cell>
          <cell r="G366">
            <v>1354736.59</v>
          </cell>
          <cell r="H366">
            <v>0</v>
          </cell>
          <cell r="I366">
            <v>1354736.59</v>
          </cell>
          <cell r="J366">
            <v>0</v>
          </cell>
          <cell r="U366">
            <v>0</v>
          </cell>
          <cell r="AC366">
            <v>0</v>
          </cell>
          <cell r="AD366">
            <v>1354736.59</v>
          </cell>
          <cell r="AF366">
            <v>1354736.59</v>
          </cell>
          <cell r="AG366">
            <v>0</v>
          </cell>
          <cell r="AH366">
            <v>1354736.59</v>
          </cell>
          <cell r="AK366">
            <v>1354736.59</v>
          </cell>
          <cell r="AL366">
            <v>0</v>
          </cell>
          <cell r="AM366">
            <v>1354736.59</v>
          </cell>
          <cell r="AN366">
            <v>0</v>
          </cell>
          <cell r="AO366">
            <v>1354736.59</v>
          </cell>
          <cell r="AP366">
            <v>0</v>
          </cell>
        </row>
        <row r="367">
          <cell r="A367">
            <v>262120</v>
          </cell>
          <cell r="B367">
            <v>12.7</v>
          </cell>
          <cell r="C367" t="str">
            <v xml:space="preserve">CHARGES A/C. - MAINTENANCE OF COMPUTERS                                        </v>
          </cell>
          <cell r="D367">
            <v>416705321.54000002</v>
          </cell>
          <cell r="E367">
            <v>0</v>
          </cell>
          <cell r="G367">
            <v>416705321.54000002</v>
          </cell>
          <cell r="H367">
            <v>0</v>
          </cell>
          <cell r="I367">
            <v>416705321.54000002</v>
          </cell>
          <cell r="J367">
            <v>0</v>
          </cell>
          <cell r="U367">
            <v>0</v>
          </cell>
          <cell r="AC367">
            <v>0</v>
          </cell>
          <cell r="AD367">
            <v>416705321.54000002</v>
          </cell>
          <cell r="AF367">
            <v>416705321.54000002</v>
          </cell>
          <cell r="AG367">
            <v>0</v>
          </cell>
          <cell r="AH367">
            <v>416705321.54000002</v>
          </cell>
          <cell r="AK367">
            <v>416705321.54000002</v>
          </cell>
          <cell r="AL367">
            <v>76653585.76000005</v>
          </cell>
          <cell r="AM367">
            <v>340051735.77999997</v>
          </cell>
          <cell r="AN367">
            <v>29099101.25999999</v>
          </cell>
          <cell r="AO367">
            <v>310952634.51999998</v>
          </cell>
          <cell r="AP367">
            <v>47554484.50000006</v>
          </cell>
        </row>
        <row r="368">
          <cell r="A368">
            <v>262130</v>
          </cell>
          <cell r="B368">
            <v>12.7</v>
          </cell>
          <cell r="C368" t="str">
            <v xml:space="preserve">CHARGES A/C - OFFICE SECU &amp; SECU EQUIP                                        </v>
          </cell>
          <cell r="D368">
            <v>139446958.52000001</v>
          </cell>
          <cell r="E368">
            <v>0</v>
          </cell>
          <cell r="G368">
            <v>139446958.52000001</v>
          </cell>
          <cell r="H368">
            <v>0</v>
          </cell>
          <cell r="I368">
            <v>139446958.52000001</v>
          </cell>
          <cell r="J368">
            <v>0</v>
          </cell>
          <cell r="U368">
            <v>0</v>
          </cell>
          <cell r="AC368">
            <v>0</v>
          </cell>
          <cell r="AD368">
            <v>139446958.52000001</v>
          </cell>
          <cell r="AF368">
            <v>139446958.52000001</v>
          </cell>
          <cell r="AG368">
            <v>0</v>
          </cell>
          <cell r="AH368">
            <v>139446958.52000001</v>
          </cell>
          <cell r="AK368">
            <v>139446958.52000001</v>
          </cell>
          <cell r="AL368">
            <v>13033242.460000008</v>
          </cell>
          <cell r="AM368">
            <v>126413716.06</v>
          </cell>
          <cell r="AN368">
            <v>11580534.460000008</v>
          </cell>
          <cell r="AO368">
            <v>114833181.59999999</v>
          </cell>
          <cell r="AP368">
            <v>1452708</v>
          </cell>
        </row>
        <row r="369">
          <cell r="A369">
            <v>262140</v>
          </cell>
          <cell r="B369">
            <v>12.7</v>
          </cell>
          <cell r="C369" t="str">
            <v xml:space="preserve">CHARGES A/C. - ESTATE LABOUR PAYMENT                                        </v>
          </cell>
          <cell r="D369">
            <v>9900</v>
          </cell>
          <cell r="E369">
            <v>0</v>
          </cell>
          <cell r="G369">
            <v>9900</v>
          </cell>
          <cell r="H369">
            <v>0</v>
          </cell>
          <cell r="I369">
            <v>9900</v>
          </cell>
          <cell r="J369">
            <v>0</v>
          </cell>
          <cell r="U369">
            <v>0</v>
          </cell>
          <cell r="AC369">
            <v>0</v>
          </cell>
          <cell r="AD369">
            <v>9900</v>
          </cell>
          <cell r="AF369">
            <v>9900</v>
          </cell>
          <cell r="AG369">
            <v>0</v>
          </cell>
          <cell r="AH369">
            <v>9900</v>
          </cell>
          <cell r="AK369">
            <v>9900</v>
          </cell>
          <cell r="AL369">
            <v>4500</v>
          </cell>
          <cell r="AM369">
            <v>5400</v>
          </cell>
          <cell r="AN369">
            <v>5400</v>
          </cell>
          <cell r="AO369">
            <v>0</v>
          </cell>
          <cell r="AP369">
            <v>-900</v>
          </cell>
        </row>
        <row r="370">
          <cell r="A370">
            <v>262150</v>
          </cell>
          <cell r="B370">
            <v>12.7</v>
          </cell>
          <cell r="C370" t="str">
            <v xml:space="preserve">CHARGES A/C. - LABOUR SERVICES OBTAINED                                        </v>
          </cell>
          <cell r="D370">
            <v>762738330</v>
          </cell>
          <cell r="E370">
            <v>0</v>
          </cell>
          <cell r="G370">
            <v>762738330</v>
          </cell>
          <cell r="H370">
            <v>0</v>
          </cell>
          <cell r="I370">
            <v>762738330</v>
          </cell>
          <cell r="J370">
            <v>-45000</v>
          </cell>
          <cell r="U370">
            <v>0</v>
          </cell>
          <cell r="AC370">
            <v>-45000</v>
          </cell>
          <cell r="AD370">
            <v>762693330</v>
          </cell>
          <cell r="AF370">
            <v>762693330</v>
          </cell>
          <cell r="AG370">
            <v>0</v>
          </cell>
          <cell r="AH370">
            <v>762693330</v>
          </cell>
          <cell r="AK370">
            <v>762693330</v>
          </cell>
          <cell r="AL370">
            <v>71673789.519999981</v>
          </cell>
          <cell r="AM370">
            <v>691019540.48000002</v>
          </cell>
          <cell r="AN370">
            <v>60066906.360000014</v>
          </cell>
          <cell r="AO370">
            <v>630952634.12</v>
          </cell>
          <cell r="AP370">
            <v>11606883.159999967</v>
          </cell>
        </row>
        <row r="371">
          <cell r="A371">
            <v>262160</v>
          </cell>
          <cell r="B371">
            <v>12.8</v>
          </cell>
          <cell r="C371" t="str">
            <v xml:space="preserve">CHARGES A/C - THARUNA ARUNA GRADUATE TRAINING SCHEME                           </v>
          </cell>
          <cell r="D371">
            <v>-6000</v>
          </cell>
          <cell r="E371">
            <v>0</v>
          </cell>
          <cell r="G371">
            <v>-6000</v>
          </cell>
          <cell r="H371">
            <v>0</v>
          </cell>
          <cell r="I371">
            <v>-6000</v>
          </cell>
          <cell r="J371">
            <v>0</v>
          </cell>
          <cell r="U371">
            <v>0</v>
          </cell>
          <cell r="AC371">
            <v>0</v>
          </cell>
          <cell r="AD371">
            <v>-6000</v>
          </cell>
          <cell r="AF371">
            <v>-6000</v>
          </cell>
          <cell r="AG371">
            <v>0</v>
          </cell>
          <cell r="AH371">
            <v>-6000</v>
          </cell>
          <cell r="AK371">
            <v>-6000</v>
          </cell>
          <cell r="AL371">
            <v>0</v>
          </cell>
          <cell r="AM371">
            <v>-6000</v>
          </cell>
          <cell r="AN371">
            <v>0</v>
          </cell>
          <cell r="AO371">
            <v>-6000</v>
          </cell>
          <cell r="AP371">
            <v>0</v>
          </cell>
        </row>
        <row r="372">
          <cell r="A372">
            <v>262170</v>
          </cell>
          <cell r="B372">
            <v>12.8</v>
          </cell>
          <cell r="C372" t="str">
            <v xml:space="preserve">CHARGES A/C - ALLOWANCE PAID TO APPRENTICES                                    </v>
          </cell>
          <cell r="D372">
            <v>0</v>
          </cell>
          <cell r="E372">
            <v>0</v>
          </cell>
          <cell r="G372">
            <v>0</v>
          </cell>
          <cell r="H372">
            <v>0</v>
          </cell>
          <cell r="I372">
            <v>0</v>
          </cell>
          <cell r="J372">
            <v>0</v>
          </cell>
          <cell r="U372">
            <v>0</v>
          </cell>
          <cell r="AC372">
            <v>0</v>
          </cell>
          <cell r="AD372">
            <v>0</v>
          </cell>
          <cell r="AF372">
            <v>0</v>
          </cell>
          <cell r="AG372">
            <v>0</v>
          </cell>
          <cell r="AH372">
            <v>0</v>
          </cell>
          <cell r="AK372">
            <v>0</v>
          </cell>
          <cell r="AL372">
            <v>0</v>
          </cell>
          <cell r="AM372">
            <v>0</v>
          </cell>
          <cell r="AN372">
            <v>0</v>
          </cell>
          <cell r="AO372">
            <v>0</v>
          </cell>
          <cell r="AP372">
            <v>0</v>
          </cell>
        </row>
        <row r="373">
          <cell r="A373">
            <v>262180</v>
          </cell>
          <cell r="B373">
            <v>12.8</v>
          </cell>
          <cell r="C373" t="str">
            <v xml:space="preserve">CHARGES A/C - VANITHA VASANA INSURANCESCHEAM                                  </v>
          </cell>
          <cell r="D373">
            <v>0</v>
          </cell>
          <cell r="E373">
            <v>0</v>
          </cell>
          <cell r="G373">
            <v>0</v>
          </cell>
          <cell r="H373">
            <v>0</v>
          </cell>
          <cell r="I373">
            <v>0</v>
          </cell>
          <cell r="J373">
            <v>0</v>
          </cell>
          <cell r="U373">
            <v>0</v>
          </cell>
          <cell r="AC373">
            <v>0</v>
          </cell>
          <cell r="AD373">
            <v>0</v>
          </cell>
          <cell r="AF373">
            <v>0</v>
          </cell>
          <cell r="AG373">
            <v>0</v>
          </cell>
          <cell r="AH373">
            <v>0</v>
          </cell>
          <cell r="AK373">
            <v>0</v>
          </cell>
          <cell r="AL373">
            <v>0</v>
          </cell>
          <cell r="AM373">
            <v>0</v>
          </cell>
          <cell r="AN373">
            <v>0</v>
          </cell>
          <cell r="AO373">
            <v>0</v>
          </cell>
          <cell r="AP373">
            <v>0</v>
          </cell>
        </row>
        <row r="374">
          <cell r="A374">
            <v>262190</v>
          </cell>
          <cell r="B374">
            <v>12.7</v>
          </cell>
          <cell r="C374" t="str">
            <v xml:space="preserve">CHARGES A/C. - OPERATING LEASE RENTAL                                        </v>
          </cell>
          <cell r="D374">
            <v>47727086.75</v>
          </cell>
          <cell r="E374">
            <v>0</v>
          </cell>
          <cell r="G374">
            <v>47727086.75</v>
          </cell>
          <cell r="H374">
            <v>0</v>
          </cell>
          <cell r="I374">
            <v>47727086.75</v>
          </cell>
          <cell r="J374">
            <v>0</v>
          </cell>
          <cell r="U374">
            <v>0</v>
          </cell>
          <cell r="AC374">
            <v>0</v>
          </cell>
          <cell r="AD374">
            <v>47727086.75</v>
          </cell>
          <cell r="AF374">
            <v>47727086.75</v>
          </cell>
          <cell r="AG374">
            <v>0</v>
          </cell>
          <cell r="AH374">
            <v>47727086.75</v>
          </cell>
          <cell r="AK374">
            <v>47727086.75</v>
          </cell>
          <cell r="AL374">
            <v>2874700</v>
          </cell>
          <cell r="AM374">
            <v>44852386.75</v>
          </cell>
          <cell r="AN374">
            <v>1024310</v>
          </cell>
          <cell r="AO374">
            <v>43828076.75</v>
          </cell>
          <cell r="AP374">
            <v>1850390</v>
          </cell>
        </row>
        <row r="375">
          <cell r="A375">
            <v>262200</v>
          </cell>
          <cell r="B375">
            <v>12.7</v>
          </cell>
          <cell r="C375" t="str">
            <v xml:space="preserve">CHARGES A/C. - INSURANCE NRFC A/C                                        </v>
          </cell>
          <cell r="D375">
            <v>4605183.24</v>
          </cell>
          <cell r="E375">
            <v>0</v>
          </cell>
          <cell r="G375">
            <v>4605183.24</v>
          </cell>
          <cell r="H375">
            <v>0</v>
          </cell>
          <cell r="I375">
            <v>4605183.24</v>
          </cell>
          <cell r="J375">
            <v>0</v>
          </cell>
          <cell r="U375">
            <v>0</v>
          </cell>
          <cell r="AC375">
            <v>0</v>
          </cell>
          <cell r="AD375">
            <v>4605183.24</v>
          </cell>
          <cell r="AF375">
            <v>4605183.24</v>
          </cell>
          <cell r="AG375">
            <v>0</v>
          </cell>
          <cell r="AH375">
            <v>4605183.24</v>
          </cell>
          <cell r="AK375">
            <v>4605183.24</v>
          </cell>
          <cell r="AL375">
            <v>0</v>
          </cell>
          <cell r="AM375">
            <v>4605183.24</v>
          </cell>
          <cell r="AN375">
            <v>0</v>
          </cell>
          <cell r="AO375">
            <v>4605183.24</v>
          </cell>
          <cell r="AP375">
            <v>0</v>
          </cell>
        </row>
        <row r="376">
          <cell r="A376">
            <v>262210</v>
          </cell>
          <cell r="B376">
            <v>12.7</v>
          </cell>
          <cell r="C376" t="str">
            <v xml:space="preserve">CHARGES A/C - FUEL                                        </v>
          </cell>
          <cell r="D376">
            <v>33859542.450000003</v>
          </cell>
          <cell r="E376">
            <v>0</v>
          </cell>
          <cell r="G376">
            <v>33859542.450000003</v>
          </cell>
          <cell r="H376">
            <v>0</v>
          </cell>
          <cell r="I376">
            <v>33859542.450000003</v>
          </cell>
          <cell r="J376">
            <v>0</v>
          </cell>
          <cell r="U376">
            <v>0</v>
          </cell>
          <cell r="AC376">
            <v>0</v>
          </cell>
          <cell r="AD376">
            <v>33859542.450000003</v>
          </cell>
          <cell r="AF376">
            <v>33859542.450000003</v>
          </cell>
          <cell r="AG376">
            <v>0</v>
          </cell>
          <cell r="AH376">
            <v>33859542.450000003</v>
          </cell>
          <cell r="AK376">
            <v>33859542.450000003</v>
          </cell>
          <cell r="AL376">
            <v>3052919.4700000025</v>
          </cell>
          <cell r="AM376">
            <v>30806622.98</v>
          </cell>
          <cell r="AN376">
            <v>3197575.9900000021</v>
          </cell>
          <cell r="AO376">
            <v>27609046.989999998</v>
          </cell>
          <cell r="AP376">
            <v>-144656.51999999955</v>
          </cell>
        </row>
        <row r="377">
          <cell r="A377">
            <v>263950</v>
          </cell>
          <cell r="C377" t="str">
            <v>COM. PAID TO OTHER BANK NATIONAL SWITCH</v>
          </cell>
          <cell r="D377">
            <v>84722370</v>
          </cell>
          <cell r="E377">
            <v>0</v>
          </cell>
          <cell r="G377">
            <v>84722370</v>
          </cell>
          <cell r="H377">
            <v>0</v>
          </cell>
          <cell r="I377">
            <v>84722370</v>
          </cell>
          <cell r="J377">
            <v>0</v>
          </cell>
          <cell r="U377">
            <v>0</v>
          </cell>
          <cell r="AC377">
            <v>0</v>
          </cell>
          <cell r="AD377">
            <v>84722370</v>
          </cell>
          <cell r="AF377">
            <v>84722370</v>
          </cell>
          <cell r="AG377">
            <v>0</v>
          </cell>
          <cell r="AH377">
            <v>84722370</v>
          </cell>
          <cell r="AK377">
            <v>84722370</v>
          </cell>
          <cell r="AL377">
            <v>9121620</v>
          </cell>
          <cell r="AM377">
            <v>75600750</v>
          </cell>
          <cell r="AN377">
            <v>7884100</v>
          </cell>
          <cell r="AO377">
            <v>67716650</v>
          </cell>
          <cell r="AP377">
            <v>1237520</v>
          </cell>
        </row>
        <row r="378">
          <cell r="A378">
            <v>263960</v>
          </cell>
          <cell r="B378" t="str">
            <v>5.2.7</v>
          </cell>
          <cell r="C378" t="str">
            <v xml:space="preserve">CHARGES A/C- MONEY MARKET BORROWING FEES                                        </v>
          </cell>
          <cell r="D378">
            <v>0</v>
          </cell>
          <cell r="E378">
            <v>0</v>
          </cell>
          <cell r="G378">
            <v>0</v>
          </cell>
          <cell r="H378">
            <v>0</v>
          </cell>
          <cell r="I378">
            <v>0</v>
          </cell>
          <cell r="J378">
            <v>0</v>
          </cell>
          <cell r="U378">
            <v>0</v>
          </cell>
          <cell r="AC378">
            <v>0</v>
          </cell>
          <cell r="AD378">
            <v>0</v>
          </cell>
          <cell r="AF378">
            <v>0</v>
          </cell>
          <cell r="AG378">
            <v>0</v>
          </cell>
          <cell r="AH378">
            <v>0</v>
          </cell>
          <cell r="AK378">
            <v>0</v>
          </cell>
          <cell r="AL378">
            <v>0</v>
          </cell>
          <cell r="AM378">
            <v>0</v>
          </cell>
          <cell r="AN378">
            <v>0</v>
          </cell>
          <cell r="AO378">
            <v>0</v>
          </cell>
          <cell r="AP378">
            <v>0</v>
          </cell>
        </row>
        <row r="379">
          <cell r="A379">
            <v>263970</v>
          </cell>
          <cell r="B379" t="str">
            <v>5.2.4</v>
          </cell>
          <cell r="C379" t="str">
            <v xml:space="preserve">C/A CDS FEES SHARE TRADING                                        </v>
          </cell>
          <cell r="D379">
            <v>95219.99</v>
          </cell>
          <cell r="E379">
            <v>0</v>
          </cell>
          <cell r="G379">
            <v>95219.99</v>
          </cell>
          <cell r="H379">
            <v>0</v>
          </cell>
          <cell r="I379">
            <v>95219.99</v>
          </cell>
          <cell r="J379">
            <v>0</v>
          </cell>
          <cell r="U379">
            <v>0</v>
          </cell>
          <cell r="AC379">
            <v>0</v>
          </cell>
          <cell r="AD379">
            <v>95219.99</v>
          </cell>
          <cell r="AF379">
            <v>95219.99</v>
          </cell>
          <cell r="AG379">
            <v>0</v>
          </cell>
          <cell r="AH379">
            <v>95219.99</v>
          </cell>
          <cell r="AK379">
            <v>95219.99</v>
          </cell>
          <cell r="AL379">
            <v>0</v>
          </cell>
          <cell r="AM379">
            <v>95219.99</v>
          </cell>
          <cell r="AN379">
            <v>650</v>
          </cell>
          <cell r="AO379">
            <v>94569.99</v>
          </cell>
          <cell r="AP379">
            <v>-650</v>
          </cell>
        </row>
        <row r="380">
          <cell r="A380">
            <v>263980</v>
          </cell>
          <cell r="B380" t="str">
            <v>5.2.4</v>
          </cell>
          <cell r="C380" t="str">
            <v xml:space="preserve">C/A FEES PAID SHARE TRADING                                        </v>
          </cell>
          <cell r="D380">
            <v>1291757.04</v>
          </cell>
          <cell r="E380">
            <v>0</v>
          </cell>
          <cell r="G380">
            <v>1291757.04</v>
          </cell>
          <cell r="H380">
            <v>0</v>
          </cell>
          <cell r="I380">
            <v>1291757.04</v>
          </cell>
          <cell r="J380">
            <v>0</v>
          </cell>
          <cell r="U380">
            <v>0</v>
          </cell>
          <cell r="AC380">
            <v>0</v>
          </cell>
          <cell r="AD380">
            <v>1291757.04</v>
          </cell>
          <cell r="AF380">
            <v>1291757.04</v>
          </cell>
          <cell r="AG380">
            <v>0</v>
          </cell>
          <cell r="AH380">
            <v>1291757.04</v>
          </cell>
          <cell r="AK380">
            <v>1291757.04</v>
          </cell>
          <cell r="AL380">
            <v>190800</v>
          </cell>
          <cell r="AM380">
            <v>1100957.04</v>
          </cell>
          <cell r="AN380">
            <v>171037.22000000009</v>
          </cell>
          <cell r="AO380">
            <v>929919.82</v>
          </cell>
          <cell r="AP380">
            <v>19762.779999999912</v>
          </cell>
        </row>
        <row r="381">
          <cell r="A381">
            <v>263990</v>
          </cell>
          <cell r="B381" t="str">
            <v>5.2.4</v>
          </cell>
          <cell r="C381" t="str">
            <v xml:space="preserve">C/A BROKERAGE PAID SHARE TRADING                                        </v>
          </cell>
          <cell r="D381">
            <v>1711598.59</v>
          </cell>
          <cell r="E381">
            <v>0</v>
          </cell>
          <cell r="G381">
            <v>1711598.59</v>
          </cell>
          <cell r="H381">
            <v>0</v>
          </cell>
          <cell r="I381">
            <v>1711598.59</v>
          </cell>
          <cell r="J381">
            <v>0</v>
          </cell>
          <cell r="U381">
            <v>0</v>
          </cell>
          <cell r="AC381">
            <v>0</v>
          </cell>
          <cell r="AD381">
            <v>1711598.59</v>
          </cell>
          <cell r="AF381">
            <v>1711598.59</v>
          </cell>
          <cell r="AG381">
            <v>0</v>
          </cell>
          <cell r="AH381">
            <v>1711598.59</v>
          </cell>
          <cell r="AK381">
            <v>1711598.59</v>
          </cell>
          <cell r="AL381">
            <v>254400</v>
          </cell>
          <cell r="AM381">
            <v>1457198.59</v>
          </cell>
          <cell r="AN381">
            <v>228049.62000000011</v>
          </cell>
          <cell r="AO381">
            <v>1229148.97</v>
          </cell>
          <cell r="AP381">
            <v>26350.379999999888</v>
          </cell>
        </row>
        <row r="382">
          <cell r="A382">
            <v>264000</v>
          </cell>
          <cell r="B382" t="str">
            <v>5.2.2</v>
          </cell>
          <cell r="C382" t="str">
            <v xml:space="preserve">C/A- ACTIVITY FEES PAID TO FOREIGN BANKS                                        </v>
          </cell>
          <cell r="D382">
            <v>71648225.400000006</v>
          </cell>
          <cell r="E382">
            <v>0</v>
          </cell>
          <cell r="G382">
            <v>71648225.400000006</v>
          </cell>
          <cell r="H382">
            <v>725061.9912683334</v>
          </cell>
          <cell r="I382">
            <v>72373287.391268343</v>
          </cell>
          <cell r="J382">
            <v>0</v>
          </cell>
          <cell r="U382">
            <v>0</v>
          </cell>
          <cell r="AC382">
            <v>0</v>
          </cell>
          <cell r="AD382">
            <v>71648225.400000006</v>
          </cell>
          <cell r="AF382">
            <v>71648225.400000006</v>
          </cell>
          <cell r="AG382">
            <v>725061.9912683334</v>
          </cell>
          <cell r="AH382">
            <v>72373287.391268343</v>
          </cell>
          <cell r="AK382">
            <v>72373287.391268343</v>
          </cell>
          <cell r="AL382">
            <v>4962637.6558467895</v>
          </cell>
          <cell r="AM382">
            <v>67410649.735421553</v>
          </cell>
          <cell r="AN382">
            <v>9669006.4330178499</v>
          </cell>
          <cell r="AO382">
            <v>57741643.302403703</v>
          </cell>
          <cell r="AP382">
            <v>-4706368.7771710604</v>
          </cell>
        </row>
        <row r="383">
          <cell r="A383">
            <v>264010</v>
          </cell>
          <cell r="B383" t="str">
            <v>5.2.2</v>
          </cell>
          <cell r="C383" t="str">
            <v xml:space="preserve">CHARGES A/C - FEES PAID TO AGENTS                                        </v>
          </cell>
          <cell r="D383">
            <v>29161025.600000001</v>
          </cell>
          <cell r="E383">
            <v>0</v>
          </cell>
          <cell r="G383">
            <v>29161025.600000001</v>
          </cell>
          <cell r="H383">
            <v>1847184.5374558337</v>
          </cell>
          <cell r="I383">
            <v>31008210.137455836</v>
          </cell>
          <cell r="J383">
            <v>0</v>
          </cell>
          <cell r="U383">
            <v>0</v>
          </cell>
          <cell r="AC383">
            <v>0</v>
          </cell>
          <cell r="AD383">
            <v>29161025.600000001</v>
          </cell>
          <cell r="AF383">
            <v>29161025.600000001</v>
          </cell>
          <cell r="AG383">
            <v>1847184.5374558337</v>
          </cell>
          <cell r="AH383">
            <v>31008210.137455836</v>
          </cell>
          <cell r="AK383">
            <v>31008210.137455836</v>
          </cell>
          <cell r="AL383">
            <v>2762245.0819083825</v>
          </cell>
          <cell r="AM383">
            <v>28245965.055547453</v>
          </cell>
          <cell r="AN383">
            <v>2589972.942805253</v>
          </cell>
          <cell r="AO383">
            <v>25655992.1127422</v>
          </cell>
          <cell r="AP383">
            <v>172272.13910312951</v>
          </cell>
        </row>
        <row r="384">
          <cell r="A384">
            <v>264020</v>
          </cell>
          <cell r="B384" t="str">
            <v>5.2.6</v>
          </cell>
          <cell r="C384" t="str">
            <v xml:space="preserve">GUARANTEE FEE O/A - S.M.I.                                        </v>
          </cell>
          <cell r="D384">
            <v>0</v>
          </cell>
          <cell r="E384">
            <v>0</v>
          </cell>
          <cell r="G384">
            <v>0</v>
          </cell>
          <cell r="H384">
            <v>0</v>
          </cell>
          <cell r="I384">
            <v>0</v>
          </cell>
          <cell r="J384">
            <v>0</v>
          </cell>
          <cell r="U384">
            <v>0</v>
          </cell>
          <cell r="AC384">
            <v>0</v>
          </cell>
          <cell r="AD384">
            <v>0</v>
          </cell>
          <cell r="AF384">
            <v>0</v>
          </cell>
          <cell r="AG384">
            <v>0</v>
          </cell>
          <cell r="AH384">
            <v>0</v>
          </cell>
          <cell r="AK384">
            <v>0</v>
          </cell>
          <cell r="AL384">
            <v>0</v>
          </cell>
          <cell r="AM384">
            <v>0</v>
          </cell>
          <cell r="AN384">
            <v>0</v>
          </cell>
          <cell r="AO384">
            <v>0</v>
          </cell>
          <cell r="AP384">
            <v>0</v>
          </cell>
        </row>
        <row r="385">
          <cell r="A385">
            <v>264030</v>
          </cell>
          <cell r="B385" t="str">
            <v>5.2.6</v>
          </cell>
          <cell r="C385" t="str">
            <v xml:space="preserve">GUARANTEE FEE O/A - CULTIVATION                                        </v>
          </cell>
          <cell r="D385">
            <v>0</v>
          </cell>
          <cell r="E385">
            <v>0</v>
          </cell>
          <cell r="G385">
            <v>0</v>
          </cell>
          <cell r="H385">
            <v>0</v>
          </cell>
          <cell r="I385">
            <v>0</v>
          </cell>
          <cell r="J385">
            <v>0</v>
          </cell>
          <cell r="U385">
            <v>0</v>
          </cell>
          <cell r="AC385">
            <v>0</v>
          </cell>
          <cell r="AD385">
            <v>0</v>
          </cell>
          <cell r="AF385">
            <v>0</v>
          </cell>
          <cell r="AG385">
            <v>0</v>
          </cell>
          <cell r="AH385">
            <v>0</v>
          </cell>
          <cell r="AK385">
            <v>0</v>
          </cell>
          <cell r="AL385">
            <v>0</v>
          </cell>
          <cell r="AM385">
            <v>0</v>
          </cell>
          <cell r="AN385">
            <v>0</v>
          </cell>
          <cell r="AO385">
            <v>0</v>
          </cell>
          <cell r="AP385">
            <v>0</v>
          </cell>
        </row>
        <row r="386">
          <cell r="A386">
            <v>264040</v>
          </cell>
          <cell r="B386" t="str">
            <v>5.2.6</v>
          </cell>
          <cell r="C386" t="str">
            <v xml:space="preserve">GUARANTEE FEE O/A - MISCELLANEOUS                                        </v>
          </cell>
          <cell r="D386">
            <v>4790711.42</v>
          </cell>
          <cell r="E386">
            <v>0</v>
          </cell>
          <cell r="G386">
            <v>4790711.42</v>
          </cell>
          <cell r="H386">
            <v>0</v>
          </cell>
          <cell r="I386">
            <v>4790711.42</v>
          </cell>
          <cell r="J386">
            <v>0</v>
          </cell>
          <cell r="U386">
            <v>0</v>
          </cell>
          <cell r="AC386">
            <v>0</v>
          </cell>
          <cell r="AD386">
            <v>4790711.42</v>
          </cell>
          <cell r="AF386">
            <v>4790711.42</v>
          </cell>
          <cell r="AG386">
            <v>0</v>
          </cell>
          <cell r="AH386">
            <v>4790711.42</v>
          </cell>
          <cell r="AK386">
            <v>4790711.42</v>
          </cell>
          <cell r="AL386">
            <v>2003.7299999995157</v>
          </cell>
          <cell r="AM386">
            <v>4788707.6900000004</v>
          </cell>
          <cell r="AN386">
            <v>6583.5400000000373</v>
          </cell>
          <cell r="AO386">
            <v>4782124.1500000004</v>
          </cell>
          <cell r="AP386">
            <v>-4579.8100000005215</v>
          </cell>
        </row>
        <row r="387">
          <cell r="A387">
            <v>264050</v>
          </cell>
          <cell r="B387" t="str">
            <v>5.2.6</v>
          </cell>
          <cell r="C387" t="str">
            <v xml:space="preserve">GUARANTEE FEE O/A - S.M.A.P                                        </v>
          </cell>
          <cell r="D387">
            <v>0</v>
          </cell>
          <cell r="E387">
            <v>0</v>
          </cell>
          <cell r="G387">
            <v>0</v>
          </cell>
          <cell r="H387">
            <v>0</v>
          </cell>
          <cell r="I387">
            <v>0</v>
          </cell>
          <cell r="J387">
            <v>0</v>
          </cell>
          <cell r="U387">
            <v>0</v>
          </cell>
          <cell r="AC387">
            <v>0</v>
          </cell>
          <cell r="AD387">
            <v>0</v>
          </cell>
          <cell r="AF387">
            <v>0</v>
          </cell>
          <cell r="AG387">
            <v>0</v>
          </cell>
          <cell r="AH387">
            <v>0</v>
          </cell>
          <cell r="AK387">
            <v>0</v>
          </cell>
          <cell r="AL387">
            <v>0</v>
          </cell>
          <cell r="AM387">
            <v>0</v>
          </cell>
          <cell r="AN387">
            <v>0</v>
          </cell>
          <cell r="AO387">
            <v>0</v>
          </cell>
          <cell r="AP387">
            <v>0</v>
          </cell>
        </row>
        <row r="388">
          <cell r="A388">
            <v>264060</v>
          </cell>
          <cell r="B388" t="str">
            <v>5.2.3</v>
          </cell>
          <cell r="C388" t="str">
            <v xml:space="preserve">FEES PAID TO RTGS                                        </v>
          </cell>
          <cell r="D388">
            <v>2420450</v>
          </cell>
          <cell r="E388">
            <v>0</v>
          </cell>
          <cell r="G388">
            <v>2420450</v>
          </cell>
          <cell r="H388">
            <v>0</v>
          </cell>
          <cell r="I388">
            <v>2420450</v>
          </cell>
          <cell r="J388">
            <v>0</v>
          </cell>
          <cell r="U388">
            <v>0</v>
          </cell>
          <cell r="AC388">
            <v>0</v>
          </cell>
          <cell r="AD388">
            <v>2420450</v>
          </cell>
          <cell r="AF388">
            <v>2420450</v>
          </cell>
          <cell r="AG388">
            <v>0</v>
          </cell>
          <cell r="AH388">
            <v>2420450</v>
          </cell>
          <cell r="AK388">
            <v>2420450</v>
          </cell>
          <cell r="AL388">
            <v>252100</v>
          </cell>
          <cell r="AM388">
            <v>2168350</v>
          </cell>
          <cell r="AN388">
            <v>211100</v>
          </cell>
          <cell r="AO388">
            <v>1957250</v>
          </cell>
          <cell r="AP388">
            <v>41000</v>
          </cell>
        </row>
        <row r="389">
          <cell r="A389">
            <v>264070</v>
          </cell>
          <cell r="B389">
            <v>12.8</v>
          </cell>
          <cell r="C389" t="str">
            <v xml:space="preserve">C/A PROCESS OF SERVICEABLE CURRENCY NOTE                                        </v>
          </cell>
          <cell r="D389">
            <v>3958700</v>
          </cell>
          <cell r="E389">
            <v>0</v>
          </cell>
          <cell r="G389">
            <v>3958700</v>
          </cell>
          <cell r="H389">
            <v>0</v>
          </cell>
          <cell r="I389">
            <v>3958700</v>
          </cell>
          <cell r="J389">
            <v>0</v>
          </cell>
          <cell r="U389">
            <v>0</v>
          </cell>
          <cell r="AC389">
            <v>0</v>
          </cell>
          <cell r="AD389">
            <v>3958700</v>
          </cell>
          <cell r="AF389">
            <v>3958700</v>
          </cell>
          <cell r="AG389">
            <v>0</v>
          </cell>
          <cell r="AH389">
            <v>3958700</v>
          </cell>
          <cell r="AK389">
            <v>3958700</v>
          </cell>
          <cell r="AL389">
            <v>289500</v>
          </cell>
          <cell r="AM389">
            <v>3669200</v>
          </cell>
          <cell r="AN389">
            <v>463900</v>
          </cell>
          <cell r="AO389">
            <v>3205300</v>
          </cell>
          <cell r="AP389">
            <v>-174400</v>
          </cell>
        </row>
        <row r="390">
          <cell r="A390">
            <v>264080</v>
          </cell>
          <cell r="B390" t="str">
            <v>6.4.2</v>
          </cell>
          <cell r="C390" t="str">
            <v xml:space="preserve">REVALUATION LOSS-91 DAYS T/BILL -TRADING                                       </v>
          </cell>
          <cell r="D390">
            <v>0</v>
          </cell>
          <cell r="E390">
            <v>0</v>
          </cell>
          <cell r="G390">
            <v>0</v>
          </cell>
          <cell r="H390">
            <v>0</v>
          </cell>
          <cell r="I390">
            <v>0</v>
          </cell>
          <cell r="J390">
            <v>0</v>
          </cell>
          <cell r="U390">
            <v>0</v>
          </cell>
          <cell r="AC390">
            <v>0</v>
          </cell>
          <cell r="AD390">
            <v>0</v>
          </cell>
          <cell r="AF390">
            <v>0</v>
          </cell>
          <cell r="AG390">
            <v>0</v>
          </cell>
          <cell r="AH390">
            <v>0</v>
          </cell>
          <cell r="AK390">
            <v>0</v>
          </cell>
          <cell r="AL390">
            <v>0</v>
          </cell>
          <cell r="AM390">
            <v>0</v>
          </cell>
          <cell r="AN390">
            <v>0</v>
          </cell>
          <cell r="AO390">
            <v>0</v>
          </cell>
          <cell r="AP390">
            <v>0</v>
          </cell>
        </row>
        <row r="391">
          <cell r="A391">
            <v>264100</v>
          </cell>
          <cell r="B391" t="str">
            <v>6.4.2</v>
          </cell>
          <cell r="C391" t="str">
            <v xml:space="preserve">REVALUATION LOSS-182 DAYS T/BILL -TRADING                                      </v>
          </cell>
          <cell r="D391">
            <v>0</v>
          </cell>
          <cell r="E391">
            <v>0</v>
          </cell>
          <cell r="G391">
            <v>0</v>
          </cell>
          <cell r="H391">
            <v>0</v>
          </cell>
          <cell r="I391">
            <v>0</v>
          </cell>
          <cell r="J391">
            <v>0</v>
          </cell>
          <cell r="U391">
            <v>0</v>
          </cell>
          <cell r="AC391">
            <v>0</v>
          </cell>
          <cell r="AD391">
            <v>0</v>
          </cell>
          <cell r="AF391">
            <v>0</v>
          </cell>
          <cell r="AG391">
            <v>0</v>
          </cell>
          <cell r="AH391">
            <v>0</v>
          </cell>
          <cell r="AK391">
            <v>0</v>
          </cell>
          <cell r="AL391">
            <v>0</v>
          </cell>
          <cell r="AM391">
            <v>0</v>
          </cell>
          <cell r="AN391">
            <v>0</v>
          </cell>
          <cell r="AO391">
            <v>0</v>
          </cell>
          <cell r="AP391">
            <v>0</v>
          </cell>
        </row>
        <row r="392">
          <cell r="A392">
            <v>264120</v>
          </cell>
          <cell r="B392" t="str">
            <v>6.4.2</v>
          </cell>
          <cell r="C392" t="str">
            <v xml:space="preserve">REVALUATION LOSS-1 YEAR T/BILL-TRADING                                        </v>
          </cell>
          <cell r="D392">
            <v>0</v>
          </cell>
          <cell r="E392">
            <v>0</v>
          </cell>
          <cell r="G392">
            <v>0</v>
          </cell>
          <cell r="H392">
            <v>0</v>
          </cell>
          <cell r="I392">
            <v>0</v>
          </cell>
          <cell r="J392">
            <v>0</v>
          </cell>
          <cell r="U392">
            <v>0</v>
          </cell>
          <cell r="AC392">
            <v>0</v>
          </cell>
          <cell r="AD392">
            <v>0</v>
          </cell>
          <cell r="AF392">
            <v>0</v>
          </cell>
          <cell r="AG392">
            <v>0</v>
          </cell>
          <cell r="AH392">
            <v>0</v>
          </cell>
          <cell r="AK392">
            <v>0</v>
          </cell>
          <cell r="AL392">
            <v>0</v>
          </cell>
          <cell r="AM392">
            <v>0</v>
          </cell>
          <cell r="AN392">
            <v>0</v>
          </cell>
          <cell r="AO392">
            <v>0</v>
          </cell>
          <cell r="AP392">
            <v>0</v>
          </cell>
        </row>
        <row r="393">
          <cell r="A393">
            <v>264130</v>
          </cell>
          <cell r="B393" t="str">
            <v>6.4.2</v>
          </cell>
          <cell r="C393" t="str">
            <v xml:space="preserve">REVALUATION LOSS-I YEAR T/BILL -INV.                                        </v>
          </cell>
          <cell r="D393">
            <v>0</v>
          </cell>
          <cell r="E393">
            <v>0</v>
          </cell>
          <cell r="G393">
            <v>0</v>
          </cell>
          <cell r="H393">
            <v>0</v>
          </cell>
          <cell r="I393">
            <v>0</v>
          </cell>
          <cell r="J393">
            <v>0</v>
          </cell>
          <cell r="U393">
            <v>0</v>
          </cell>
          <cell r="AC393">
            <v>0</v>
          </cell>
          <cell r="AD393">
            <v>0</v>
          </cell>
          <cell r="AF393">
            <v>0</v>
          </cell>
          <cell r="AG393">
            <v>0</v>
          </cell>
          <cell r="AH393">
            <v>0</v>
          </cell>
          <cell r="AK393">
            <v>0</v>
          </cell>
          <cell r="AL393">
            <v>0</v>
          </cell>
          <cell r="AM393">
            <v>0</v>
          </cell>
          <cell r="AN393">
            <v>0</v>
          </cell>
          <cell r="AO393">
            <v>0</v>
          </cell>
          <cell r="AP393">
            <v>0</v>
          </cell>
        </row>
        <row r="394">
          <cell r="A394">
            <v>264150</v>
          </cell>
          <cell r="B394" t="str">
            <v>6.4.2</v>
          </cell>
          <cell r="C394" t="str">
            <v xml:space="preserve">REVAL LOSS T BONDS -GOSL NON TAX INVEST                                        </v>
          </cell>
          <cell r="D394">
            <v>0</v>
          </cell>
          <cell r="E394">
            <v>0</v>
          </cell>
          <cell r="G394">
            <v>0</v>
          </cell>
          <cell r="H394">
            <v>0</v>
          </cell>
          <cell r="I394">
            <v>0</v>
          </cell>
          <cell r="J394">
            <v>0</v>
          </cell>
          <cell r="U394">
            <v>0</v>
          </cell>
          <cell r="AC394">
            <v>0</v>
          </cell>
          <cell r="AD394">
            <v>0</v>
          </cell>
          <cell r="AF394">
            <v>0</v>
          </cell>
          <cell r="AG394">
            <v>0</v>
          </cell>
          <cell r="AH394">
            <v>0</v>
          </cell>
          <cell r="AK394">
            <v>0</v>
          </cell>
          <cell r="AL394">
            <v>0</v>
          </cell>
          <cell r="AM394">
            <v>0</v>
          </cell>
          <cell r="AN394">
            <v>0</v>
          </cell>
          <cell r="AO394">
            <v>0</v>
          </cell>
          <cell r="AP394">
            <v>0</v>
          </cell>
        </row>
        <row r="395">
          <cell r="A395">
            <v>264160</v>
          </cell>
          <cell r="B395" t="str">
            <v>6.4.2</v>
          </cell>
          <cell r="C395" t="str">
            <v xml:space="preserve">REVAL LOSS-T BONDS -GOSL TAX -TRAD                                        </v>
          </cell>
          <cell r="D395">
            <v>0</v>
          </cell>
          <cell r="E395">
            <v>0</v>
          </cell>
          <cell r="G395">
            <v>0</v>
          </cell>
          <cell r="H395">
            <v>0</v>
          </cell>
          <cell r="I395">
            <v>0</v>
          </cell>
          <cell r="J395">
            <v>0</v>
          </cell>
          <cell r="U395">
            <v>0</v>
          </cell>
          <cell r="AC395">
            <v>0</v>
          </cell>
          <cell r="AD395">
            <v>0</v>
          </cell>
          <cell r="AF395">
            <v>0</v>
          </cell>
          <cell r="AG395">
            <v>0</v>
          </cell>
          <cell r="AH395">
            <v>0</v>
          </cell>
          <cell r="AK395">
            <v>0</v>
          </cell>
          <cell r="AL395">
            <v>0</v>
          </cell>
          <cell r="AM395">
            <v>0</v>
          </cell>
          <cell r="AN395">
            <v>0</v>
          </cell>
          <cell r="AO395">
            <v>0</v>
          </cell>
          <cell r="AP395">
            <v>0</v>
          </cell>
        </row>
        <row r="396">
          <cell r="A396">
            <v>264210</v>
          </cell>
          <cell r="B396" t="str">
            <v>6.4.3</v>
          </cell>
          <cell r="C396" t="str">
            <v>REVALUATION LOSS-COMMERCIAL PAPERS-TRAD</v>
          </cell>
          <cell r="D396">
            <v>0</v>
          </cell>
          <cell r="E396">
            <v>0</v>
          </cell>
          <cell r="G396">
            <v>0</v>
          </cell>
          <cell r="H396">
            <v>0</v>
          </cell>
          <cell r="I396">
            <v>0</v>
          </cell>
          <cell r="J396">
            <v>0</v>
          </cell>
          <cell r="U396">
            <v>0</v>
          </cell>
          <cell r="AC396">
            <v>0</v>
          </cell>
          <cell r="AD396">
            <v>0</v>
          </cell>
          <cell r="AF396">
            <v>0</v>
          </cell>
          <cell r="AG396">
            <v>0</v>
          </cell>
          <cell r="AH396">
            <v>0</v>
          </cell>
          <cell r="AK396">
            <v>0</v>
          </cell>
          <cell r="AL396">
            <v>0</v>
          </cell>
          <cell r="AM396">
            <v>0</v>
          </cell>
          <cell r="AN396">
            <v>0</v>
          </cell>
          <cell r="AO396">
            <v>0</v>
          </cell>
          <cell r="AP396">
            <v>0</v>
          </cell>
        </row>
        <row r="397">
          <cell r="A397">
            <v>264230</v>
          </cell>
          <cell r="B397" t="str">
            <v>6.4.4</v>
          </cell>
          <cell r="C397" t="str">
            <v>REVALUATION LOSS-DEBENTURE-TRADING</v>
          </cell>
          <cell r="D397">
            <v>0</v>
          </cell>
          <cell r="E397">
            <v>0</v>
          </cell>
          <cell r="G397">
            <v>0</v>
          </cell>
          <cell r="H397">
            <v>0</v>
          </cell>
          <cell r="I397">
            <v>0</v>
          </cell>
          <cell r="X397">
            <v>12499000</v>
          </cell>
          <cell r="AC397">
            <v>12499000</v>
          </cell>
          <cell r="AD397">
            <v>12499000</v>
          </cell>
          <cell r="AF397">
            <v>12499000</v>
          </cell>
          <cell r="AG397">
            <v>0</v>
          </cell>
          <cell r="AH397">
            <v>12499000</v>
          </cell>
          <cell r="AK397">
            <v>12499000</v>
          </cell>
        </row>
        <row r="398">
          <cell r="A398">
            <v>264240</v>
          </cell>
          <cell r="B398">
            <v>4.8</v>
          </cell>
          <cell r="C398" t="str">
            <v xml:space="preserve">PREM AMORT-TRESBONDS -GOSL TAXABLE -INV                                        </v>
          </cell>
          <cell r="D398">
            <v>288849216.87</v>
          </cell>
          <cell r="E398">
            <v>0</v>
          </cell>
          <cell r="G398">
            <v>288849216.87</v>
          </cell>
          <cell r="H398">
            <v>0</v>
          </cell>
          <cell r="I398">
            <v>288849216.87</v>
          </cell>
          <cell r="J398">
            <v>0</v>
          </cell>
          <cell r="U398">
            <v>0</v>
          </cell>
          <cell r="AC398">
            <v>0</v>
          </cell>
          <cell r="AD398">
            <v>288849216.87</v>
          </cell>
          <cell r="AF398">
            <v>288849216.87</v>
          </cell>
          <cell r="AG398">
            <v>0</v>
          </cell>
          <cell r="AH398">
            <v>288849216.87</v>
          </cell>
          <cell r="AK398">
            <v>288849216.87</v>
          </cell>
          <cell r="AL398">
            <v>23651819.050000012</v>
          </cell>
          <cell r="AM398">
            <v>265197397.81999999</v>
          </cell>
          <cell r="AN398">
            <v>25708978</v>
          </cell>
          <cell r="AO398">
            <v>239488419.81999999</v>
          </cell>
          <cell r="AP398">
            <v>-2057158.9499999881</v>
          </cell>
        </row>
        <row r="399">
          <cell r="A399">
            <v>264260</v>
          </cell>
          <cell r="B399">
            <v>4.4000000000000004</v>
          </cell>
          <cell r="C399" t="str">
            <v xml:space="preserve">PREM AMORT -TRESBONDS-GOSL TAXABLE -TRADING                                    </v>
          </cell>
          <cell r="D399">
            <v>76566770.25</v>
          </cell>
          <cell r="E399">
            <v>0</v>
          </cell>
          <cell r="G399">
            <v>76566770.25</v>
          </cell>
          <cell r="H399">
            <v>0</v>
          </cell>
          <cell r="I399">
            <v>76566770.25</v>
          </cell>
          <cell r="J399">
            <v>0</v>
          </cell>
          <cell r="U399">
            <v>0</v>
          </cell>
          <cell r="AC399">
            <v>0</v>
          </cell>
          <cell r="AD399">
            <v>76566770.25</v>
          </cell>
          <cell r="AF399">
            <v>76566770.25</v>
          </cell>
          <cell r="AG399">
            <v>0</v>
          </cell>
          <cell r="AH399">
            <v>76566770.25</v>
          </cell>
          <cell r="AK399">
            <v>76566770.25</v>
          </cell>
          <cell r="AL399">
            <v>1873121.7900000066</v>
          </cell>
          <cell r="AM399">
            <v>74693648.459999993</v>
          </cell>
          <cell r="AN399">
            <v>1881749.5799999982</v>
          </cell>
          <cell r="AO399">
            <v>72811898.879999995</v>
          </cell>
          <cell r="AP399">
            <v>-8627.7899999916553</v>
          </cell>
        </row>
        <row r="400">
          <cell r="A400">
            <v>264300</v>
          </cell>
          <cell r="B400">
            <v>4.5999999999999996</v>
          </cell>
          <cell r="C400" t="str">
            <v xml:space="preserve">PREMIUM AMORTIZED SLDB FC                                        </v>
          </cell>
          <cell r="D400">
            <v>0</v>
          </cell>
          <cell r="E400">
            <v>0</v>
          </cell>
          <cell r="G400">
            <v>0</v>
          </cell>
          <cell r="H400">
            <v>0</v>
          </cell>
          <cell r="I400">
            <v>0</v>
          </cell>
          <cell r="J400">
            <v>0</v>
          </cell>
          <cell r="U400">
            <v>0</v>
          </cell>
          <cell r="AC400">
            <v>0</v>
          </cell>
          <cell r="AD400">
            <v>0</v>
          </cell>
          <cell r="AF400">
            <v>0</v>
          </cell>
          <cell r="AG400">
            <v>0</v>
          </cell>
          <cell r="AH400">
            <v>0</v>
          </cell>
          <cell r="AK400">
            <v>0</v>
          </cell>
          <cell r="AL400">
            <v>0</v>
          </cell>
          <cell r="AM400">
            <v>0</v>
          </cell>
          <cell r="AN400">
            <v>0</v>
          </cell>
          <cell r="AO400">
            <v>0</v>
          </cell>
          <cell r="AP400">
            <v>0</v>
          </cell>
        </row>
        <row r="401">
          <cell r="A401">
            <v>264310</v>
          </cell>
          <cell r="B401">
            <v>4.8</v>
          </cell>
          <cell r="C401" t="str">
            <v xml:space="preserve">PREM AMORT -SL DIASPORA TRESURY BONDS                                        </v>
          </cell>
          <cell r="D401">
            <v>0</v>
          </cell>
          <cell r="E401">
            <v>0</v>
          </cell>
          <cell r="G401">
            <v>0</v>
          </cell>
          <cell r="H401">
            <v>0</v>
          </cell>
          <cell r="I401">
            <v>0</v>
          </cell>
          <cell r="J401">
            <v>0</v>
          </cell>
          <cell r="U401">
            <v>0</v>
          </cell>
          <cell r="AC401">
            <v>0</v>
          </cell>
          <cell r="AD401">
            <v>0</v>
          </cell>
          <cell r="AF401">
            <v>0</v>
          </cell>
          <cell r="AG401">
            <v>0</v>
          </cell>
          <cell r="AH401">
            <v>0</v>
          </cell>
          <cell r="AK401">
            <v>0</v>
          </cell>
          <cell r="AL401">
            <v>0</v>
          </cell>
          <cell r="AM401">
            <v>0</v>
          </cell>
          <cell r="AN401">
            <v>0</v>
          </cell>
          <cell r="AO401">
            <v>0</v>
          </cell>
          <cell r="AP401">
            <v>0</v>
          </cell>
        </row>
        <row r="402">
          <cell r="A402">
            <v>264320</v>
          </cell>
          <cell r="B402">
            <v>4.8</v>
          </cell>
          <cell r="C402" t="str">
            <v xml:space="preserve">PREM AMORT -FI TRESURY BONDS                                        </v>
          </cell>
          <cell r="D402">
            <v>0</v>
          </cell>
          <cell r="E402">
            <v>0</v>
          </cell>
          <cell r="G402">
            <v>0</v>
          </cell>
          <cell r="H402">
            <v>0</v>
          </cell>
          <cell r="I402">
            <v>0</v>
          </cell>
          <cell r="J402">
            <v>0</v>
          </cell>
          <cell r="U402">
            <v>0</v>
          </cell>
          <cell r="AC402">
            <v>0</v>
          </cell>
          <cell r="AD402">
            <v>0</v>
          </cell>
          <cell r="AF402">
            <v>0</v>
          </cell>
          <cell r="AG402">
            <v>0</v>
          </cell>
          <cell r="AH402">
            <v>0</v>
          </cell>
          <cell r="AK402">
            <v>0</v>
          </cell>
          <cell r="AL402">
            <v>0</v>
          </cell>
          <cell r="AM402">
            <v>0</v>
          </cell>
          <cell r="AN402">
            <v>0</v>
          </cell>
          <cell r="AO402">
            <v>0</v>
          </cell>
          <cell r="AP402">
            <v>0</v>
          </cell>
        </row>
        <row r="403">
          <cell r="A403">
            <v>264330</v>
          </cell>
          <cell r="C403" t="str">
            <v xml:space="preserve">PREM AMORT T BONDS AFS                                        </v>
          </cell>
          <cell r="D403">
            <v>0</v>
          </cell>
          <cell r="E403">
            <v>0</v>
          </cell>
          <cell r="G403">
            <v>0</v>
          </cell>
          <cell r="H403">
            <v>0</v>
          </cell>
          <cell r="I403">
            <v>0</v>
          </cell>
          <cell r="J403">
            <v>0</v>
          </cell>
          <cell r="U403">
            <v>0</v>
          </cell>
          <cell r="AC403">
            <v>0</v>
          </cell>
          <cell r="AD403">
            <v>0</v>
          </cell>
          <cell r="AF403">
            <v>0</v>
          </cell>
          <cell r="AG403">
            <v>0</v>
          </cell>
          <cell r="AH403">
            <v>0</v>
          </cell>
          <cell r="AK403">
            <v>0</v>
          </cell>
          <cell r="AL403">
            <v>0</v>
          </cell>
          <cell r="AM403">
            <v>0</v>
          </cell>
          <cell r="AN403">
            <v>0</v>
          </cell>
          <cell r="AO403">
            <v>0</v>
          </cell>
          <cell r="AP403">
            <v>0</v>
          </cell>
        </row>
        <row r="404">
          <cell r="A404">
            <v>265040</v>
          </cell>
          <cell r="B404">
            <v>4.1399999999999997</v>
          </cell>
          <cell r="C404" t="str">
            <v xml:space="preserve">INT.CONTINGENTCY FUND CO OP RURAL                                        </v>
          </cell>
          <cell r="D404">
            <v>7159100.4400000004</v>
          </cell>
          <cell r="E404">
            <v>0</v>
          </cell>
          <cell r="G404">
            <v>7159100.4400000004</v>
          </cell>
          <cell r="H404">
            <v>0</v>
          </cell>
          <cell r="I404">
            <v>7159100.4400000004</v>
          </cell>
          <cell r="J404">
            <v>0</v>
          </cell>
          <cell r="U404">
            <v>0</v>
          </cell>
          <cell r="AC404">
            <v>0</v>
          </cell>
          <cell r="AD404">
            <v>7159100.4400000004</v>
          </cell>
          <cell r="AF404">
            <v>7159100.4400000004</v>
          </cell>
          <cell r="AG404">
            <v>0</v>
          </cell>
          <cell r="AH404">
            <v>7159100.4400000004</v>
          </cell>
          <cell r="AK404">
            <v>7159100.4400000004</v>
          </cell>
          <cell r="AL404">
            <v>606371.8900000006</v>
          </cell>
          <cell r="AM404">
            <v>6552728.5499999998</v>
          </cell>
          <cell r="AN404">
            <v>586811.50999999978</v>
          </cell>
          <cell r="AO404">
            <v>5965917.04</v>
          </cell>
          <cell r="AP404">
            <v>19560.38000000082</v>
          </cell>
        </row>
        <row r="405">
          <cell r="A405">
            <v>267010</v>
          </cell>
          <cell r="B405">
            <v>12.8</v>
          </cell>
          <cell r="C405" t="str">
            <v xml:space="preserve">CHARGE BACKS                                        </v>
          </cell>
          <cell r="D405">
            <v>7000000</v>
          </cell>
          <cell r="E405">
            <v>0</v>
          </cell>
          <cell r="G405">
            <v>7000000</v>
          </cell>
          <cell r="H405">
            <v>0</v>
          </cell>
          <cell r="I405">
            <v>7000000</v>
          </cell>
          <cell r="J405">
            <v>0</v>
          </cell>
          <cell r="U405">
            <v>0</v>
          </cell>
          <cell r="AC405">
            <v>0</v>
          </cell>
          <cell r="AD405">
            <v>7000000</v>
          </cell>
          <cell r="AF405">
            <v>7000000</v>
          </cell>
          <cell r="AG405">
            <v>0</v>
          </cell>
          <cell r="AH405">
            <v>7000000</v>
          </cell>
          <cell r="AK405">
            <v>7000000</v>
          </cell>
          <cell r="AL405">
            <v>0</v>
          </cell>
          <cell r="AM405">
            <v>7000000</v>
          </cell>
          <cell r="AN405">
            <v>0</v>
          </cell>
          <cell r="AO405">
            <v>7000000</v>
          </cell>
          <cell r="AP405">
            <v>0</v>
          </cell>
        </row>
        <row r="406">
          <cell r="A406">
            <v>267020</v>
          </cell>
          <cell r="B406">
            <v>12.7</v>
          </cell>
          <cell r="C406" t="str">
            <v xml:space="preserve">PAY TO TOTAL CR MGT (PVT) LTD.                                        </v>
          </cell>
          <cell r="D406">
            <v>0</v>
          </cell>
          <cell r="E406">
            <v>0</v>
          </cell>
          <cell r="G406">
            <v>0</v>
          </cell>
          <cell r="H406">
            <v>0</v>
          </cell>
          <cell r="I406">
            <v>0</v>
          </cell>
          <cell r="J406">
            <v>0</v>
          </cell>
          <cell r="U406">
            <v>0</v>
          </cell>
          <cell r="AC406">
            <v>0</v>
          </cell>
          <cell r="AD406">
            <v>0</v>
          </cell>
          <cell r="AF406">
            <v>0</v>
          </cell>
          <cell r="AG406">
            <v>0</v>
          </cell>
          <cell r="AH406">
            <v>0</v>
          </cell>
          <cell r="AK406">
            <v>0</v>
          </cell>
          <cell r="AL406">
            <v>0</v>
          </cell>
          <cell r="AM406">
            <v>0</v>
          </cell>
          <cell r="AN406">
            <v>0</v>
          </cell>
          <cell r="AO406">
            <v>0</v>
          </cell>
          <cell r="AP406">
            <v>0</v>
          </cell>
        </row>
        <row r="407">
          <cell r="A407">
            <v>267030</v>
          </cell>
          <cell r="B407">
            <v>12.8</v>
          </cell>
          <cell r="C407" t="str">
            <v xml:space="preserve">OTHER CHARGES PAID ON N/NET ACCOUNT                                        </v>
          </cell>
          <cell r="D407">
            <v>135350</v>
          </cell>
          <cell r="E407">
            <v>0</v>
          </cell>
          <cell r="G407">
            <v>135350</v>
          </cell>
          <cell r="H407">
            <v>0</v>
          </cell>
          <cell r="I407">
            <v>135350</v>
          </cell>
          <cell r="J407">
            <v>0</v>
          </cell>
          <cell r="U407">
            <v>0</v>
          </cell>
          <cell r="AC407">
            <v>0</v>
          </cell>
          <cell r="AD407">
            <v>135350</v>
          </cell>
          <cell r="AF407">
            <v>135350</v>
          </cell>
          <cell r="AG407">
            <v>0</v>
          </cell>
          <cell r="AH407">
            <v>135350</v>
          </cell>
          <cell r="AK407">
            <v>135350</v>
          </cell>
          <cell r="AL407">
            <v>11100</v>
          </cell>
          <cell r="AM407">
            <v>124250</v>
          </cell>
          <cell r="AN407">
            <v>12000</v>
          </cell>
          <cell r="AO407">
            <v>112250</v>
          </cell>
          <cell r="AP407">
            <v>-900</v>
          </cell>
        </row>
        <row r="408">
          <cell r="A408">
            <v>267040</v>
          </cell>
          <cell r="B408">
            <v>12.7</v>
          </cell>
          <cell r="C408" t="str">
            <v xml:space="preserve">PRIME ELITE LICENSE                                        </v>
          </cell>
          <cell r="D408">
            <v>0</v>
          </cell>
          <cell r="E408">
            <v>0</v>
          </cell>
          <cell r="G408">
            <v>0</v>
          </cell>
          <cell r="H408">
            <v>0</v>
          </cell>
          <cell r="I408">
            <v>0</v>
          </cell>
          <cell r="J408">
            <v>0</v>
          </cell>
          <cell r="U408">
            <v>0</v>
          </cell>
          <cell r="AC408">
            <v>0</v>
          </cell>
          <cell r="AD408">
            <v>0</v>
          </cell>
          <cell r="AF408">
            <v>0</v>
          </cell>
          <cell r="AG408">
            <v>0</v>
          </cell>
          <cell r="AH408">
            <v>0</v>
          </cell>
          <cell r="AK408">
            <v>0</v>
          </cell>
          <cell r="AL408">
            <v>0</v>
          </cell>
          <cell r="AM408">
            <v>0</v>
          </cell>
          <cell r="AN408">
            <v>0</v>
          </cell>
          <cell r="AO408">
            <v>0</v>
          </cell>
          <cell r="AP408">
            <v>0</v>
          </cell>
        </row>
        <row r="409">
          <cell r="A409">
            <v>267050</v>
          </cell>
          <cell r="B409">
            <v>12.7</v>
          </cell>
          <cell r="C409" t="str">
            <v xml:space="preserve">PRIME ELITE SYSTEM                                        </v>
          </cell>
          <cell r="D409">
            <v>10000000</v>
          </cell>
          <cell r="E409">
            <v>0</v>
          </cell>
          <cell r="G409">
            <v>10000000</v>
          </cell>
          <cell r="H409">
            <v>0</v>
          </cell>
          <cell r="I409">
            <v>10000000</v>
          </cell>
          <cell r="J409">
            <v>0</v>
          </cell>
          <cell r="U409">
            <v>0</v>
          </cell>
          <cell r="AC409">
            <v>0</v>
          </cell>
          <cell r="AD409">
            <v>10000000</v>
          </cell>
          <cell r="AF409">
            <v>10000000</v>
          </cell>
          <cell r="AG409">
            <v>0</v>
          </cell>
          <cell r="AH409">
            <v>10000000</v>
          </cell>
          <cell r="AK409">
            <v>10000000</v>
          </cell>
          <cell r="AL409">
            <v>1500000</v>
          </cell>
          <cell r="AM409">
            <v>8500000</v>
          </cell>
          <cell r="AN409">
            <v>0</v>
          </cell>
          <cell r="AO409">
            <v>8500000</v>
          </cell>
          <cell r="AP409">
            <v>1500000</v>
          </cell>
        </row>
        <row r="410">
          <cell r="A410">
            <v>267060</v>
          </cell>
          <cell r="B410">
            <v>12.8</v>
          </cell>
          <cell r="C410" t="str">
            <v xml:space="preserve">COMBINE CARD RECOVERY BULLETINE                                        </v>
          </cell>
          <cell r="D410">
            <v>0</v>
          </cell>
          <cell r="E410">
            <v>0</v>
          </cell>
          <cell r="G410">
            <v>0</v>
          </cell>
          <cell r="H410">
            <v>0</v>
          </cell>
          <cell r="I410">
            <v>0</v>
          </cell>
          <cell r="J410">
            <v>0</v>
          </cell>
          <cell r="U410">
            <v>0</v>
          </cell>
          <cell r="AC410">
            <v>0</v>
          </cell>
          <cell r="AD410">
            <v>0</v>
          </cell>
          <cell r="AF410">
            <v>0</v>
          </cell>
          <cell r="AG410">
            <v>0</v>
          </cell>
          <cell r="AH410">
            <v>0</v>
          </cell>
          <cell r="AK410">
            <v>0</v>
          </cell>
          <cell r="AL410">
            <v>0</v>
          </cell>
          <cell r="AM410">
            <v>0</v>
          </cell>
          <cell r="AN410">
            <v>0</v>
          </cell>
          <cell r="AO410">
            <v>0</v>
          </cell>
          <cell r="AP410">
            <v>0</v>
          </cell>
        </row>
        <row r="411">
          <cell r="A411">
            <v>267070</v>
          </cell>
          <cell r="B411" t="str">
            <v>5.2.7</v>
          </cell>
          <cell r="C411" t="str">
            <v xml:space="preserve">CURRENCY CONVERSION FEES PAID                                        </v>
          </cell>
          <cell r="D411">
            <v>10401642.98</v>
          </cell>
          <cell r="E411">
            <v>0</v>
          </cell>
          <cell r="G411">
            <v>10401642.98</v>
          </cell>
          <cell r="H411">
            <v>0</v>
          </cell>
          <cell r="I411">
            <v>10401642.98</v>
          </cell>
          <cell r="J411">
            <v>0</v>
          </cell>
          <cell r="U411">
            <v>0</v>
          </cell>
          <cell r="AC411">
            <v>0</v>
          </cell>
          <cell r="AD411">
            <v>10401642.98</v>
          </cell>
          <cell r="AF411">
            <v>10401642.98</v>
          </cell>
          <cell r="AG411">
            <v>0</v>
          </cell>
          <cell r="AH411">
            <v>10401642.98</v>
          </cell>
          <cell r="AK411">
            <v>10401642.98</v>
          </cell>
          <cell r="AL411">
            <v>1199491.0999999996</v>
          </cell>
          <cell r="AM411">
            <v>9202151.8800000008</v>
          </cell>
          <cell r="AN411">
            <v>1112788.0200000005</v>
          </cell>
          <cell r="AO411">
            <v>8089363.8600000003</v>
          </cell>
          <cell r="AP411">
            <v>86703.079999999143</v>
          </cell>
        </row>
        <row r="412">
          <cell r="A412">
            <v>268010</v>
          </cell>
          <cell r="B412">
            <v>12.7</v>
          </cell>
          <cell r="C412" t="str">
            <v xml:space="preserve">CHARGES A/C. - RATES &amp; TAXES                                        </v>
          </cell>
          <cell r="D412">
            <v>35270788.68</v>
          </cell>
          <cell r="E412">
            <v>0</v>
          </cell>
          <cell r="G412">
            <v>35270788.68</v>
          </cell>
          <cell r="H412">
            <v>0</v>
          </cell>
          <cell r="I412">
            <v>35270788.68</v>
          </cell>
          <cell r="J412">
            <v>0</v>
          </cell>
          <cell r="U412">
            <v>0</v>
          </cell>
          <cell r="AC412">
            <v>0</v>
          </cell>
          <cell r="AD412">
            <v>35270788.68</v>
          </cell>
          <cell r="AF412">
            <v>35270788.68</v>
          </cell>
          <cell r="AG412">
            <v>0</v>
          </cell>
          <cell r="AH412">
            <v>35270788.68</v>
          </cell>
          <cell r="AK412">
            <v>35270788.68</v>
          </cell>
          <cell r="AL412">
            <v>1191748.1899999976</v>
          </cell>
          <cell r="AM412">
            <v>34079040.490000002</v>
          </cell>
          <cell r="AN412">
            <v>1379016.700000003</v>
          </cell>
          <cell r="AO412">
            <v>32700023.789999999</v>
          </cell>
          <cell r="AP412">
            <v>-187268.51000000536</v>
          </cell>
        </row>
        <row r="413">
          <cell r="A413">
            <v>268020</v>
          </cell>
          <cell r="B413" t="str">
            <v>5.2.7</v>
          </cell>
          <cell r="C413" t="str">
            <v xml:space="preserve">COMMISION PAID TO BRANCHES O/A TREAS INV                                       </v>
          </cell>
          <cell r="D413">
            <v>0</v>
          </cell>
          <cell r="E413">
            <v>0</v>
          </cell>
          <cell r="G413">
            <v>0</v>
          </cell>
          <cell r="H413">
            <v>0</v>
          </cell>
          <cell r="I413">
            <v>0</v>
          </cell>
          <cell r="J413">
            <v>0</v>
          </cell>
          <cell r="U413">
            <v>0</v>
          </cell>
          <cell r="AC413">
            <v>0</v>
          </cell>
          <cell r="AD413">
            <v>0</v>
          </cell>
          <cell r="AF413">
            <v>0</v>
          </cell>
          <cell r="AG413">
            <v>0</v>
          </cell>
          <cell r="AH413">
            <v>0</v>
          </cell>
          <cell r="AK413">
            <v>0</v>
          </cell>
          <cell r="AL413">
            <v>0</v>
          </cell>
          <cell r="AM413">
            <v>0</v>
          </cell>
          <cell r="AN413">
            <v>0</v>
          </cell>
          <cell r="AO413">
            <v>0</v>
          </cell>
          <cell r="AP413">
            <v>0</v>
          </cell>
        </row>
        <row r="414">
          <cell r="A414">
            <v>268030</v>
          </cell>
          <cell r="B414">
            <v>12.8</v>
          </cell>
          <cell r="C414" t="str">
            <v xml:space="preserve">CHARGES A/C. - TRANSPORT                                        </v>
          </cell>
          <cell r="D414">
            <v>55303393.670000002</v>
          </cell>
          <cell r="E414">
            <v>0</v>
          </cell>
          <cell r="G414">
            <v>55303393.670000002</v>
          </cell>
          <cell r="H414">
            <v>0</v>
          </cell>
          <cell r="I414">
            <v>55303393.670000002</v>
          </cell>
          <cell r="J414">
            <v>0</v>
          </cell>
          <cell r="U414">
            <v>0</v>
          </cell>
          <cell r="AC414">
            <v>0</v>
          </cell>
          <cell r="AD414">
            <v>55303393.670000002</v>
          </cell>
          <cell r="AF414">
            <v>55303393.670000002</v>
          </cell>
          <cell r="AG414">
            <v>0</v>
          </cell>
          <cell r="AH414">
            <v>55303393.670000002</v>
          </cell>
          <cell r="AK414">
            <v>55303393.670000002</v>
          </cell>
          <cell r="AL414">
            <v>5346838.25</v>
          </cell>
          <cell r="AM414">
            <v>49956555.420000002</v>
          </cell>
          <cell r="AN414">
            <v>787657.95000000298</v>
          </cell>
          <cell r="AO414">
            <v>49168897.469999999</v>
          </cell>
          <cell r="AP414">
            <v>4559180.299999997</v>
          </cell>
        </row>
        <row r="415">
          <cell r="A415">
            <v>268040</v>
          </cell>
          <cell r="B415">
            <v>12.7</v>
          </cell>
          <cell r="C415" t="str">
            <v xml:space="preserve">CHARGES A/C. - EXPENDITURE ON COMPUTER                                        </v>
          </cell>
          <cell r="D415">
            <v>28064.58</v>
          </cell>
          <cell r="E415">
            <v>0</v>
          </cell>
          <cell r="G415">
            <v>28064.58</v>
          </cell>
          <cell r="H415">
            <v>0</v>
          </cell>
          <cell r="I415">
            <v>28064.58</v>
          </cell>
          <cell r="J415">
            <v>0</v>
          </cell>
          <cell r="U415">
            <v>0</v>
          </cell>
          <cell r="AC415">
            <v>0</v>
          </cell>
          <cell r="AD415">
            <v>28064.58</v>
          </cell>
          <cell r="AF415">
            <v>28064.58</v>
          </cell>
          <cell r="AG415">
            <v>0</v>
          </cell>
          <cell r="AH415">
            <v>28064.58</v>
          </cell>
          <cell r="AK415">
            <v>28064.58</v>
          </cell>
          <cell r="AL415">
            <v>2235.6000000000022</v>
          </cell>
          <cell r="AM415">
            <v>25828.98</v>
          </cell>
          <cell r="AN415">
            <v>498.47000000000116</v>
          </cell>
          <cell r="AO415">
            <v>25330.51</v>
          </cell>
          <cell r="AP415">
            <v>1737.130000000001</v>
          </cell>
        </row>
        <row r="416">
          <cell r="A416">
            <v>268050</v>
          </cell>
          <cell r="B416">
            <v>12.8</v>
          </cell>
          <cell r="C416" t="str">
            <v xml:space="preserve">CHARGES A/C. - WATER SUPPLY                                        </v>
          </cell>
          <cell r="D416">
            <v>48341133.32</v>
          </cell>
          <cell r="E416">
            <v>0</v>
          </cell>
          <cell r="G416">
            <v>48341133.32</v>
          </cell>
          <cell r="H416">
            <v>76141.879114166673</v>
          </cell>
          <cell r="I416">
            <v>48417275.199114166</v>
          </cell>
          <cell r="J416">
            <v>0</v>
          </cell>
          <cell r="U416">
            <v>0</v>
          </cell>
          <cell r="AC416">
            <v>0</v>
          </cell>
          <cell r="AD416">
            <v>48341133.32</v>
          </cell>
          <cell r="AF416">
            <v>48341133.32</v>
          </cell>
          <cell r="AG416">
            <v>76141.879114166673</v>
          </cell>
          <cell r="AH416">
            <v>48417275.199114166</v>
          </cell>
          <cell r="AK416">
            <v>48417275.199114166</v>
          </cell>
          <cell r="AL416">
            <v>4020657.3854688033</v>
          </cell>
          <cell r="AM416">
            <v>44396617.813645363</v>
          </cell>
          <cell r="AN416">
            <v>4111700.7367115691</v>
          </cell>
          <cell r="AO416">
            <v>40284917.076933794</v>
          </cell>
          <cell r="AP416">
            <v>-91043.351242765784</v>
          </cell>
        </row>
        <row r="417">
          <cell r="A417">
            <v>268060</v>
          </cell>
          <cell r="B417">
            <v>12.8</v>
          </cell>
          <cell r="C417" t="str">
            <v xml:space="preserve">CHARGES A/C. - COMPUTER RENTAL                                        </v>
          </cell>
          <cell r="D417">
            <v>0</v>
          </cell>
          <cell r="E417">
            <v>0</v>
          </cell>
          <cell r="G417">
            <v>0</v>
          </cell>
          <cell r="H417">
            <v>0</v>
          </cell>
          <cell r="I417">
            <v>0</v>
          </cell>
          <cell r="J417">
            <v>0</v>
          </cell>
          <cell r="U417">
            <v>0</v>
          </cell>
          <cell r="AC417">
            <v>0</v>
          </cell>
          <cell r="AD417">
            <v>0</v>
          </cell>
          <cell r="AF417">
            <v>0</v>
          </cell>
          <cell r="AG417">
            <v>0</v>
          </cell>
          <cell r="AH417">
            <v>0</v>
          </cell>
          <cell r="AK417">
            <v>0</v>
          </cell>
          <cell r="AL417">
            <v>0</v>
          </cell>
          <cell r="AM417">
            <v>0</v>
          </cell>
          <cell r="AN417">
            <v>0</v>
          </cell>
          <cell r="AO417">
            <v>0</v>
          </cell>
          <cell r="AP417">
            <v>0</v>
          </cell>
        </row>
        <row r="418">
          <cell r="A418">
            <v>268070</v>
          </cell>
          <cell r="B418">
            <v>12.8</v>
          </cell>
          <cell r="C418" t="str">
            <v xml:space="preserve">CHARGES A/C. - ANNUAL GENERAL MEETING                                        </v>
          </cell>
          <cell r="D418">
            <v>1658107</v>
          </cell>
          <cell r="E418">
            <v>0</v>
          </cell>
          <cell r="G418">
            <v>1658107</v>
          </cell>
          <cell r="H418">
            <v>0</v>
          </cell>
          <cell r="I418">
            <v>1658107</v>
          </cell>
          <cell r="J418">
            <v>0</v>
          </cell>
          <cell r="U418">
            <v>0</v>
          </cell>
          <cell r="AC418">
            <v>0</v>
          </cell>
          <cell r="AD418">
            <v>1658107</v>
          </cell>
          <cell r="AF418">
            <v>1658107</v>
          </cell>
          <cell r="AG418">
            <v>0</v>
          </cell>
          <cell r="AH418">
            <v>1658107</v>
          </cell>
          <cell r="AK418">
            <v>1658107</v>
          </cell>
          <cell r="AL418">
            <v>451542</v>
          </cell>
          <cell r="AM418">
            <v>1206565</v>
          </cell>
          <cell r="AN418">
            <v>935940</v>
          </cell>
          <cell r="AO418">
            <v>270625</v>
          </cell>
          <cell r="AP418">
            <v>-484398</v>
          </cell>
        </row>
        <row r="419">
          <cell r="A419">
            <v>268080</v>
          </cell>
          <cell r="B419">
            <v>12.8</v>
          </cell>
          <cell r="C419" t="str">
            <v xml:space="preserve">CHARGES A/C. - MESSENGERS UNIFORMS                                        </v>
          </cell>
          <cell r="D419">
            <v>4318246.3600000003</v>
          </cell>
          <cell r="E419">
            <v>0</v>
          </cell>
          <cell r="G419">
            <v>4318246.3600000003</v>
          </cell>
          <cell r="H419">
            <v>8664.7043654166682</v>
          </cell>
          <cell r="I419">
            <v>4326911.0643654168</v>
          </cell>
          <cell r="J419">
            <v>0</v>
          </cell>
          <cell r="U419">
            <v>0</v>
          </cell>
          <cell r="AC419">
            <v>0</v>
          </cell>
          <cell r="AD419">
            <v>4318246.3600000003</v>
          </cell>
          <cell r="AF419">
            <v>4318246.3600000003</v>
          </cell>
          <cell r="AG419">
            <v>8664.7043654166682</v>
          </cell>
          <cell r="AH419">
            <v>4326911.0643654168</v>
          </cell>
          <cell r="AK419">
            <v>4326911.0643654168</v>
          </cell>
          <cell r="AL419">
            <v>79079.614328961819</v>
          </cell>
          <cell r="AM419">
            <v>4247831.4500364549</v>
          </cell>
          <cell r="AN419">
            <v>1024025.0288763549</v>
          </cell>
          <cell r="AO419">
            <v>3223806.4211601</v>
          </cell>
          <cell r="AP419">
            <v>-944945.4145473931</v>
          </cell>
        </row>
        <row r="420">
          <cell r="A420">
            <v>268090</v>
          </cell>
          <cell r="B420">
            <v>12.3</v>
          </cell>
          <cell r="C420" t="str">
            <v xml:space="preserve">CHARGES A/C - ANNUAL SUBSCRIPTION TO PROFESSIONA                               </v>
          </cell>
          <cell r="D420">
            <v>37105025.369999997</v>
          </cell>
          <cell r="E420">
            <v>0</v>
          </cell>
          <cell r="G420">
            <v>37105025.369999997</v>
          </cell>
          <cell r="H420">
            <v>0</v>
          </cell>
          <cell r="I420">
            <v>37105025.369999997</v>
          </cell>
          <cell r="J420">
            <v>0</v>
          </cell>
          <cell r="U420">
            <v>0</v>
          </cell>
          <cell r="AC420">
            <v>0</v>
          </cell>
          <cell r="AD420">
            <v>37105025.369999997</v>
          </cell>
          <cell r="AF420">
            <v>37105025.369999997</v>
          </cell>
          <cell r="AG420">
            <v>0</v>
          </cell>
          <cell r="AH420">
            <v>37105025.369999997</v>
          </cell>
          <cell r="AK420">
            <v>37105025.369999997</v>
          </cell>
          <cell r="AL420">
            <v>505308.12999999523</v>
          </cell>
          <cell r="AM420">
            <v>36599717.240000002</v>
          </cell>
          <cell r="AN420">
            <v>734307.46999999881</v>
          </cell>
          <cell r="AO420">
            <v>35865409.770000003</v>
          </cell>
          <cell r="AP420">
            <v>-228999.34000000358</v>
          </cell>
        </row>
        <row r="421">
          <cell r="A421">
            <v>268100</v>
          </cell>
          <cell r="B421">
            <v>12.7</v>
          </cell>
          <cell r="C421" t="str">
            <v xml:space="preserve">CHARGES A/C. - POSTAGE                                        </v>
          </cell>
          <cell r="D421">
            <v>193468248.38999999</v>
          </cell>
          <cell r="E421">
            <v>0</v>
          </cell>
          <cell r="G421">
            <v>193468248.38999999</v>
          </cell>
          <cell r="H421">
            <v>361.33535750000004</v>
          </cell>
          <cell r="I421">
            <v>193468609.72535747</v>
          </cell>
          <cell r="J421">
            <v>0</v>
          </cell>
          <cell r="U421">
            <v>0</v>
          </cell>
          <cell r="AC421">
            <v>0</v>
          </cell>
          <cell r="AD421">
            <v>193468248.38999999</v>
          </cell>
          <cell r="AF421">
            <v>193468248.38999999</v>
          </cell>
          <cell r="AG421">
            <v>361.33535750000004</v>
          </cell>
          <cell r="AH421">
            <v>193468609.72535747</v>
          </cell>
          <cell r="AK421">
            <v>193468609.72535747</v>
          </cell>
          <cell r="AL421">
            <v>16958483.563520402</v>
          </cell>
          <cell r="AM421">
            <v>176510126.16183707</v>
          </cell>
          <cell r="AN421">
            <v>16592334.073350877</v>
          </cell>
          <cell r="AO421">
            <v>159917792.08848619</v>
          </cell>
          <cell r="AP421">
            <v>366149.49016952515</v>
          </cell>
        </row>
        <row r="422">
          <cell r="A422">
            <v>268110</v>
          </cell>
          <cell r="B422">
            <v>12.7</v>
          </cell>
          <cell r="C422" t="str">
            <v xml:space="preserve">CHARGES A/C. - TELEGRAMS                                        </v>
          </cell>
          <cell r="D422">
            <v>362609.5</v>
          </cell>
          <cell r="E422">
            <v>0</v>
          </cell>
          <cell r="G422">
            <v>362609.5</v>
          </cell>
          <cell r="H422">
            <v>0</v>
          </cell>
          <cell r="I422">
            <v>362609.5</v>
          </cell>
          <cell r="J422">
            <v>0</v>
          </cell>
          <cell r="U422">
            <v>0</v>
          </cell>
          <cell r="AC422">
            <v>0</v>
          </cell>
          <cell r="AD422">
            <v>362609.5</v>
          </cell>
          <cell r="AF422">
            <v>362609.5</v>
          </cell>
          <cell r="AG422">
            <v>0</v>
          </cell>
          <cell r="AH422">
            <v>362609.5</v>
          </cell>
          <cell r="AK422">
            <v>362609.5</v>
          </cell>
          <cell r="AL422">
            <v>31058</v>
          </cell>
          <cell r="AM422">
            <v>331551.5</v>
          </cell>
          <cell r="AN422">
            <v>48462.5</v>
          </cell>
          <cell r="AO422">
            <v>283089</v>
          </cell>
          <cell r="AP422">
            <v>-17404.5</v>
          </cell>
        </row>
        <row r="423">
          <cell r="A423">
            <v>268120</v>
          </cell>
          <cell r="B423">
            <v>12.7</v>
          </cell>
          <cell r="C423" t="str">
            <v xml:space="preserve">CHARGES A/C - TELE RENTAL &amp; TELE CALLS                                        </v>
          </cell>
          <cell r="D423">
            <v>114531174.45</v>
          </cell>
          <cell r="E423">
            <v>0</v>
          </cell>
          <cell r="G423">
            <v>114531174.45</v>
          </cell>
          <cell r="H423">
            <v>633786.6235837501</v>
          </cell>
          <cell r="I423">
            <v>115164961.07358375</v>
          </cell>
          <cell r="J423">
            <v>0</v>
          </cell>
          <cell r="U423">
            <v>0</v>
          </cell>
          <cell r="AC423">
            <v>0</v>
          </cell>
          <cell r="AD423">
            <v>114531174.45</v>
          </cell>
          <cell r="AF423">
            <v>114531174.45</v>
          </cell>
          <cell r="AG423">
            <v>633786.6235837501</v>
          </cell>
          <cell r="AH423">
            <v>115164961.07358375</v>
          </cell>
          <cell r="AK423">
            <v>115164961.07358375</v>
          </cell>
          <cell r="AL423">
            <v>10287241.188164845</v>
          </cell>
          <cell r="AM423">
            <v>104877719.88541891</v>
          </cell>
          <cell r="AN423">
            <v>13054603.266056404</v>
          </cell>
          <cell r="AO423">
            <v>91823116.619362503</v>
          </cell>
          <cell r="AP423">
            <v>-2767362.0778915584</v>
          </cell>
        </row>
        <row r="424">
          <cell r="A424">
            <v>268130</v>
          </cell>
          <cell r="B424">
            <v>12.7</v>
          </cell>
          <cell r="C424" t="str">
            <v xml:space="preserve">CHARGES A/C - TELE &amp; OTHER  EXPENSES                                        </v>
          </cell>
          <cell r="D424">
            <v>6339719.4500000002</v>
          </cell>
          <cell r="E424">
            <v>0</v>
          </cell>
          <cell r="G424">
            <v>6339719.4500000002</v>
          </cell>
          <cell r="H424">
            <v>0</v>
          </cell>
          <cell r="I424">
            <v>6339719.4500000002</v>
          </cell>
          <cell r="J424">
            <v>0</v>
          </cell>
          <cell r="U424">
            <v>0</v>
          </cell>
          <cell r="AC424">
            <v>0</v>
          </cell>
          <cell r="AD424">
            <v>6339719.4500000002</v>
          </cell>
          <cell r="AF424">
            <v>6339719.4500000002</v>
          </cell>
          <cell r="AG424">
            <v>0</v>
          </cell>
          <cell r="AH424">
            <v>6339719.4500000002</v>
          </cell>
          <cell r="AK424">
            <v>6339719.4500000002</v>
          </cell>
          <cell r="AL424">
            <v>118373.25</v>
          </cell>
          <cell r="AM424">
            <v>6221346.2000000002</v>
          </cell>
          <cell r="AN424">
            <v>522932.50999999978</v>
          </cell>
          <cell r="AO424">
            <v>5698413.6900000004</v>
          </cell>
          <cell r="AP424">
            <v>-404559.25999999978</v>
          </cell>
        </row>
        <row r="425">
          <cell r="A425">
            <v>268140</v>
          </cell>
          <cell r="B425">
            <v>12.7</v>
          </cell>
          <cell r="C425" t="str">
            <v xml:space="preserve">CHARGES A/C. - TELEX RENTALS &amp; C/O CALLS                                       </v>
          </cell>
          <cell r="D425">
            <v>51236.93</v>
          </cell>
          <cell r="E425">
            <v>0</v>
          </cell>
          <cell r="G425">
            <v>51236.93</v>
          </cell>
          <cell r="H425">
            <v>0</v>
          </cell>
          <cell r="I425">
            <v>51236.93</v>
          </cell>
          <cell r="J425">
            <v>0</v>
          </cell>
          <cell r="U425">
            <v>0</v>
          </cell>
          <cell r="AC425">
            <v>0</v>
          </cell>
          <cell r="AD425">
            <v>51236.93</v>
          </cell>
          <cell r="AF425">
            <v>51236.93</v>
          </cell>
          <cell r="AG425">
            <v>0</v>
          </cell>
          <cell r="AH425">
            <v>51236.93</v>
          </cell>
          <cell r="AK425">
            <v>51236.93</v>
          </cell>
          <cell r="AL425">
            <v>18770</v>
          </cell>
          <cell r="AM425">
            <v>32466.93</v>
          </cell>
          <cell r="AN425">
            <v>5105.68</v>
          </cell>
          <cell r="AO425">
            <v>27361.25</v>
          </cell>
          <cell r="AP425">
            <v>13664.32</v>
          </cell>
        </row>
        <row r="426">
          <cell r="A426">
            <v>268150</v>
          </cell>
          <cell r="B426">
            <v>12.7</v>
          </cell>
          <cell r="C426" t="str">
            <v xml:space="preserve">CHARGES A/C. - TELEX &amp; OTHER CHARGES                                        </v>
          </cell>
          <cell r="D426">
            <v>33087</v>
          </cell>
          <cell r="E426">
            <v>0</v>
          </cell>
          <cell r="G426">
            <v>33087</v>
          </cell>
          <cell r="H426">
            <v>0</v>
          </cell>
          <cell r="I426">
            <v>33087</v>
          </cell>
          <cell r="J426">
            <v>0</v>
          </cell>
          <cell r="U426">
            <v>0</v>
          </cell>
          <cell r="AC426">
            <v>0</v>
          </cell>
          <cell r="AD426">
            <v>33087</v>
          </cell>
          <cell r="AF426">
            <v>33087</v>
          </cell>
          <cell r="AG426">
            <v>0</v>
          </cell>
          <cell r="AH426">
            <v>33087</v>
          </cell>
          <cell r="AK426">
            <v>33087</v>
          </cell>
          <cell r="AL426">
            <v>11182</v>
          </cell>
          <cell r="AM426">
            <v>21905</v>
          </cell>
          <cell r="AN426">
            <v>2200</v>
          </cell>
          <cell r="AO426">
            <v>19705</v>
          </cell>
          <cell r="AP426">
            <v>8982</v>
          </cell>
        </row>
        <row r="427">
          <cell r="A427">
            <v>268160</v>
          </cell>
          <cell r="B427">
            <v>12.7</v>
          </cell>
          <cell r="C427" t="str">
            <v xml:space="preserve">CHARGES A/C. - REUTER &amp; OTHER SERVICES                                        </v>
          </cell>
          <cell r="D427">
            <v>27809775.489999998</v>
          </cell>
          <cell r="E427">
            <v>0</v>
          </cell>
          <cell r="G427">
            <v>27809775.489999998</v>
          </cell>
          <cell r="H427">
            <v>0</v>
          </cell>
          <cell r="I427">
            <v>27809775.489999998</v>
          </cell>
          <cell r="J427">
            <v>0</v>
          </cell>
          <cell r="U427">
            <v>0</v>
          </cell>
          <cell r="X427">
            <v>2492897.79</v>
          </cell>
          <cell r="AC427">
            <v>2492897.79</v>
          </cell>
          <cell r="AD427">
            <v>30302673.279999997</v>
          </cell>
          <cell r="AF427">
            <v>30302673.279999997</v>
          </cell>
          <cell r="AG427">
            <v>0</v>
          </cell>
          <cell r="AH427">
            <v>30302673.279999997</v>
          </cell>
          <cell r="AK427">
            <v>30302673.279999997</v>
          </cell>
          <cell r="AL427">
            <v>2492897.7899999991</v>
          </cell>
          <cell r="AM427">
            <v>27809775.489999998</v>
          </cell>
          <cell r="AN427">
            <v>0</v>
          </cell>
          <cell r="AO427">
            <v>27809775.489999998</v>
          </cell>
          <cell r="AP427">
            <v>2492897.7899999991</v>
          </cell>
        </row>
        <row r="428">
          <cell r="A428">
            <v>268170</v>
          </cell>
          <cell r="B428">
            <v>12.7</v>
          </cell>
          <cell r="C428" t="str">
            <v xml:space="preserve">CHARGES A/C. - COURIER SERVICES                                        </v>
          </cell>
          <cell r="D428">
            <v>36895666.770000003</v>
          </cell>
          <cell r="E428">
            <v>0</v>
          </cell>
          <cell r="G428">
            <v>36895666.770000003</v>
          </cell>
          <cell r="H428">
            <v>1644848.4879991668</v>
          </cell>
          <cell r="I428">
            <v>38540515.257999167</v>
          </cell>
          <cell r="J428">
            <v>-4000</v>
          </cell>
          <cell r="U428">
            <v>0</v>
          </cell>
          <cell r="AC428">
            <v>-4000</v>
          </cell>
          <cell r="AD428">
            <v>36891666.770000003</v>
          </cell>
          <cell r="AF428">
            <v>36891666.770000003</v>
          </cell>
          <cell r="AG428">
            <v>1644848.4879991668</v>
          </cell>
          <cell r="AH428">
            <v>38536515.257999167</v>
          </cell>
          <cell r="AK428">
            <v>38536515.257999167</v>
          </cell>
          <cell r="AL428">
            <v>5785771.1804211661</v>
          </cell>
          <cell r="AM428">
            <v>32750744.077578001</v>
          </cell>
          <cell r="AN428">
            <v>1550272.8893645033</v>
          </cell>
          <cell r="AO428">
            <v>31200471.188213497</v>
          </cell>
          <cell r="AP428">
            <v>4235498.2910566628</v>
          </cell>
        </row>
        <row r="429">
          <cell r="A429">
            <v>268180</v>
          </cell>
          <cell r="B429">
            <v>12.8</v>
          </cell>
          <cell r="C429" t="str">
            <v xml:space="preserve">CHARGES A/C. - NEWSPAPERS &amp; PERIODICALS                                        </v>
          </cell>
          <cell r="D429">
            <v>14128200.42</v>
          </cell>
          <cell r="E429">
            <v>0</v>
          </cell>
          <cell r="G429">
            <v>14128200.42</v>
          </cell>
          <cell r="H429">
            <v>68433.391487500005</v>
          </cell>
          <cell r="I429">
            <v>14196633.8114875</v>
          </cell>
          <cell r="J429">
            <v>0</v>
          </cell>
          <cell r="U429">
            <v>0</v>
          </cell>
          <cell r="AC429">
            <v>0</v>
          </cell>
          <cell r="AD429">
            <v>14128200.42</v>
          </cell>
          <cell r="AF429">
            <v>14128200.42</v>
          </cell>
          <cell r="AG429">
            <v>68433.391487500005</v>
          </cell>
          <cell r="AH429">
            <v>14196633.8114875</v>
          </cell>
          <cell r="AK429">
            <v>14196633.8114875</v>
          </cell>
          <cell r="AL429">
            <v>1556877.0724008624</v>
          </cell>
          <cell r="AM429">
            <v>12639756.739086637</v>
          </cell>
          <cell r="AN429">
            <v>1387203.253432937</v>
          </cell>
          <cell r="AO429">
            <v>11252553.4856537</v>
          </cell>
          <cell r="AP429">
            <v>169673.81896792538</v>
          </cell>
        </row>
        <row r="430">
          <cell r="A430">
            <v>268190</v>
          </cell>
          <cell r="B430">
            <v>12.8</v>
          </cell>
          <cell r="C430" t="str">
            <v xml:space="preserve">CHARGES A/C. - STATIONERY                                        </v>
          </cell>
          <cell r="D430">
            <v>379368626.80000001</v>
          </cell>
          <cell r="E430">
            <v>0</v>
          </cell>
          <cell r="G430">
            <v>379368626.80000001</v>
          </cell>
          <cell r="H430">
            <v>290634.07254916674</v>
          </cell>
          <cell r="I430">
            <v>379659260.87254918</v>
          </cell>
          <cell r="J430">
            <v>-385000</v>
          </cell>
          <cell r="U430">
            <v>0</v>
          </cell>
          <cell r="AC430">
            <v>-385000</v>
          </cell>
          <cell r="AD430">
            <v>378983626.80000001</v>
          </cell>
          <cell r="AF430">
            <v>378983626.80000001</v>
          </cell>
          <cell r="AG430">
            <v>290634.07254916674</v>
          </cell>
          <cell r="AH430">
            <v>379274260.87254918</v>
          </cell>
          <cell r="AK430">
            <v>379274260.87254918</v>
          </cell>
          <cell r="AL430">
            <v>3219845.3040477037</v>
          </cell>
          <cell r="AM430">
            <v>376054415.56850147</v>
          </cell>
          <cell r="AN430">
            <v>28684149.987915158</v>
          </cell>
          <cell r="AO430">
            <v>347370265.58058631</v>
          </cell>
          <cell r="AP430">
            <v>-25464304.683867455</v>
          </cell>
          <cell r="AT430" t="str">
            <v>Not provided provision for Decem 2015.Because over stock as at 31.12.2015.So they cr chgs ac stationary &amp; Dr Sus stasti.</v>
          </cell>
        </row>
        <row r="431">
          <cell r="A431">
            <v>268200</v>
          </cell>
          <cell r="B431">
            <v>12.7</v>
          </cell>
          <cell r="C431" t="str">
            <v xml:space="preserve">CHARGES A/C - CHEQUES &amp; DRAFT BOOKS (WITH MICR)                                </v>
          </cell>
          <cell r="D431">
            <v>20607342.050000001</v>
          </cell>
          <cell r="E431">
            <v>0</v>
          </cell>
          <cell r="G431">
            <v>20607342.050000001</v>
          </cell>
          <cell r="H431">
            <v>0</v>
          </cell>
          <cell r="I431">
            <v>20607342.050000001</v>
          </cell>
          <cell r="J431">
            <v>0</v>
          </cell>
          <cell r="U431">
            <v>0</v>
          </cell>
          <cell r="AC431">
            <v>0</v>
          </cell>
          <cell r="AD431">
            <v>20607342.050000001</v>
          </cell>
          <cell r="AF431">
            <v>20607342.050000001</v>
          </cell>
          <cell r="AG431">
            <v>0</v>
          </cell>
          <cell r="AH431">
            <v>20607342.050000001</v>
          </cell>
          <cell r="AK431">
            <v>20607342.050000001</v>
          </cell>
          <cell r="AL431">
            <v>4541299.1400000006</v>
          </cell>
          <cell r="AM431">
            <v>16066042.91</v>
          </cell>
          <cell r="AN431">
            <v>3863918.66</v>
          </cell>
          <cell r="AO431">
            <v>12202124.25</v>
          </cell>
          <cell r="AP431">
            <v>677380.48000000045</v>
          </cell>
        </row>
        <row r="432">
          <cell r="A432">
            <v>268210</v>
          </cell>
          <cell r="B432">
            <v>12.8</v>
          </cell>
          <cell r="C432" t="str">
            <v xml:space="preserve">CHARGES A/C. - M.I.C.R. STATIONERY                                        </v>
          </cell>
          <cell r="D432">
            <v>144760.25</v>
          </cell>
          <cell r="E432">
            <v>0</v>
          </cell>
          <cell r="G432">
            <v>144760.25</v>
          </cell>
          <cell r="H432">
            <v>0</v>
          </cell>
          <cell r="I432">
            <v>144760.25</v>
          </cell>
          <cell r="J432">
            <v>0</v>
          </cell>
          <cell r="U432">
            <v>0</v>
          </cell>
          <cell r="AC432">
            <v>0</v>
          </cell>
          <cell r="AD432">
            <v>144760.25</v>
          </cell>
          <cell r="AF432">
            <v>144760.25</v>
          </cell>
          <cell r="AG432">
            <v>0</v>
          </cell>
          <cell r="AH432">
            <v>144760.25</v>
          </cell>
          <cell r="AK432">
            <v>144760.25</v>
          </cell>
          <cell r="AL432">
            <v>58638</v>
          </cell>
          <cell r="AM432">
            <v>86122.25</v>
          </cell>
          <cell r="AN432">
            <v>2504.2299999999959</v>
          </cell>
          <cell r="AO432">
            <v>83618.02</v>
          </cell>
          <cell r="AP432">
            <v>56133.770000000004</v>
          </cell>
        </row>
        <row r="433">
          <cell r="A433">
            <v>268220</v>
          </cell>
          <cell r="B433">
            <v>12.7</v>
          </cell>
          <cell r="C433" t="str">
            <v xml:space="preserve">CHARGES A/C. - AUTOMATED CLEARING HOUSE                                        </v>
          </cell>
          <cell r="D433">
            <v>53578245.210000001</v>
          </cell>
          <cell r="E433">
            <v>0</v>
          </cell>
          <cell r="G433">
            <v>53578245.210000001</v>
          </cell>
          <cell r="H433">
            <v>0</v>
          </cell>
          <cell r="I433">
            <v>53578245.210000001</v>
          </cell>
          <cell r="J433">
            <v>0</v>
          </cell>
          <cell r="U433">
            <v>0</v>
          </cell>
          <cell r="AC433">
            <v>0</v>
          </cell>
          <cell r="AD433">
            <v>53578245.210000001</v>
          </cell>
          <cell r="AF433">
            <v>53578245.210000001</v>
          </cell>
          <cell r="AG433">
            <v>0</v>
          </cell>
          <cell r="AH433">
            <v>53578245.210000001</v>
          </cell>
          <cell r="AK433">
            <v>53578245.210000001</v>
          </cell>
          <cell r="AL433">
            <v>3632403.2300000042</v>
          </cell>
          <cell r="AM433">
            <v>49945841.979999997</v>
          </cell>
          <cell r="AN433">
            <v>5697917.099999994</v>
          </cell>
          <cell r="AO433">
            <v>44247924.880000003</v>
          </cell>
          <cell r="AP433">
            <v>-2065513.8699999899</v>
          </cell>
        </row>
        <row r="434">
          <cell r="A434">
            <v>268230</v>
          </cell>
          <cell r="B434">
            <v>12.7</v>
          </cell>
          <cell r="C434" t="str">
            <v xml:space="preserve">CHARGES A/C - ADVERTISING NO (GENERAL)                                        </v>
          </cell>
          <cell r="D434">
            <v>3101493.79</v>
          </cell>
          <cell r="E434">
            <v>0</v>
          </cell>
          <cell r="G434">
            <v>3101493.79</v>
          </cell>
          <cell r="H434">
            <v>0</v>
          </cell>
          <cell r="I434">
            <v>3101493.79</v>
          </cell>
          <cell r="J434">
            <v>0</v>
          </cell>
          <cell r="U434">
            <v>0</v>
          </cell>
          <cell r="AC434">
            <v>0</v>
          </cell>
          <cell r="AD434">
            <v>3101493.79</v>
          </cell>
          <cell r="AF434">
            <v>3101493.79</v>
          </cell>
          <cell r="AG434">
            <v>0</v>
          </cell>
          <cell r="AH434">
            <v>3101493.79</v>
          </cell>
          <cell r="AK434">
            <v>3101493.79</v>
          </cell>
          <cell r="AL434">
            <v>1116493.79</v>
          </cell>
          <cell r="AM434">
            <v>1985000</v>
          </cell>
          <cell r="AN434">
            <v>1000000.0000000001</v>
          </cell>
          <cell r="AO434">
            <v>984999.99999999988</v>
          </cell>
          <cell r="AP434">
            <v>116493.78999999992</v>
          </cell>
        </row>
        <row r="435">
          <cell r="A435">
            <v>268240</v>
          </cell>
          <cell r="B435">
            <v>12.7</v>
          </cell>
          <cell r="C435" t="str">
            <v xml:space="preserve">CHARGES A/C - ADVERTISING NO(PUBLICITY)                                        </v>
          </cell>
          <cell r="D435">
            <v>363424788.79000002</v>
          </cell>
          <cell r="E435">
            <v>0</v>
          </cell>
          <cell r="G435">
            <v>363424788.79000002</v>
          </cell>
          <cell r="H435">
            <v>0</v>
          </cell>
          <cell r="I435">
            <v>363424788.79000002</v>
          </cell>
          <cell r="J435">
            <v>0</v>
          </cell>
          <cell r="U435">
            <v>-22767000</v>
          </cell>
          <cell r="AC435">
            <v>-22767000</v>
          </cell>
          <cell r="AD435">
            <v>340657788.79000002</v>
          </cell>
          <cell r="AF435">
            <v>340657788.79000002</v>
          </cell>
          <cell r="AG435">
            <v>0</v>
          </cell>
          <cell r="AH435">
            <v>340657788.79000002</v>
          </cell>
          <cell r="AK435">
            <v>340657788.79000002</v>
          </cell>
          <cell r="AL435">
            <v>222290426.35000002</v>
          </cell>
          <cell r="AM435">
            <v>118367362.44</v>
          </cell>
          <cell r="AN435">
            <v>41835101.700000003</v>
          </cell>
          <cell r="AO435">
            <v>76532260.739999995</v>
          </cell>
          <cell r="AP435">
            <v>180455324.65000004</v>
          </cell>
        </row>
        <row r="436">
          <cell r="A436">
            <v>268250</v>
          </cell>
          <cell r="B436">
            <v>12.7</v>
          </cell>
          <cell r="C436" t="str">
            <v xml:space="preserve">CHARGES A/C - PUBLICITY &amp; PUBLIC RELATI                                        </v>
          </cell>
          <cell r="D436">
            <v>156083486.87</v>
          </cell>
          <cell r="E436">
            <v>0</v>
          </cell>
          <cell r="G436">
            <v>156083486.87</v>
          </cell>
          <cell r="H436">
            <v>10474.318838750001</v>
          </cell>
          <cell r="I436">
            <v>156093961.18883875</v>
          </cell>
          <cell r="J436">
            <v>0</v>
          </cell>
          <cell r="U436">
            <v>0</v>
          </cell>
          <cell r="AC436">
            <v>0</v>
          </cell>
          <cell r="AD436">
            <v>156083486.87</v>
          </cell>
          <cell r="AF436">
            <v>156083486.87</v>
          </cell>
          <cell r="AG436">
            <v>10474.318838750001</v>
          </cell>
          <cell r="AH436">
            <v>156093961.18883875</v>
          </cell>
          <cell r="AK436">
            <v>156093961.18883875</v>
          </cell>
          <cell r="AL436">
            <v>14107417.704668283</v>
          </cell>
          <cell r="AM436">
            <v>141986543.48417047</v>
          </cell>
          <cell r="AN436">
            <v>11234770.563582972</v>
          </cell>
          <cell r="AO436">
            <v>130751772.92058749</v>
          </cell>
          <cell r="AP436">
            <v>2872647.1410853118</v>
          </cell>
        </row>
        <row r="437">
          <cell r="A437">
            <v>268260</v>
          </cell>
          <cell r="B437">
            <v>12.7</v>
          </cell>
          <cell r="C437" t="str">
            <v xml:space="preserve">CHARGES A/C. - PUBLIC RELATIONS                                        </v>
          </cell>
          <cell r="D437">
            <v>941654709.72000003</v>
          </cell>
          <cell r="E437">
            <v>0</v>
          </cell>
          <cell r="G437">
            <v>941654709.72000003</v>
          </cell>
          <cell r="H437">
            <v>0</v>
          </cell>
          <cell r="I437">
            <v>941654709.72000003</v>
          </cell>
          <cell r="J437">
            <v>0</v>
          </cell>
          <cell r="U437">
            <v>-55000000</v>
          </cell>
          <cell r="AC437">
            <v>-55000000</v>
          </cell>
          <cell r="AD437">
            <v>886654709.72000003</v>
          </cell>
          <cell r="AF437">
            <v>886654709.72000003</v>
          </cell>
          <cell r="AG437">
            <v>0</v>
          </cell>
          <cell r="AH437">
            <v>886654709.72000003</v>
          </cell>
          <cell r="AK437">
            <v>886654709.72000003</v>
          </cell>
          <cell r="AL437">
            <v>27008615.640000105</v>
          </cell>
          <cell r="AM437">
            <v>859646094.07999992</v>
          </cell>
          <cell r="AN437">
            <v>48930127.74000001</v>
          </cell>
          <cell r="AO437">
            <v>810715966.33999991</v>
          </cell>
          <cell r="AP437">
            <v>-21921512.099999905</v>
          </cell>
          <cell r="AQ437">
            <v>1383406459.6988387</v>
          </cell>
        </row>
        <row r="438">
          <cell r="A438">
            <v>268270</v>
          </cell>
          <cell r="B438">
            <v>12.8</v>
          </cell>
          <cell r="C438" t="str">
            <v xml:space="preserve">CHARGES A/C. - ENTERTAINMENT                                        </v>
          </cell>
          <cell r="D438">
            <v>27919801.73</v>
          </cell>
          <cell r="E438">
            <v>0</v>
          </cell>
          <cell r="G438">
            <v>27919801.73</v>
          </cell>
          <cell r="H438">
            <v>69333.792195416667</v>
          </cell>
          <cell r="I438">
            <v>27989135.522195417</v>
          </cell>
          <cell r="J438">
            <v>0</v>
          </cell>
          <cell r="U438">
            <v>0</v>
          </cell>
          <cell r="AC438">
            <v>0</v>
          </cell>
          <cell r="AD438">
            <v>27919801.73</v>
          </cell>
          <cell r="AF438">
            <v>27919801.73</v>
          </cell>
          <cell r="AG438">
            <v>69333.792195416667</v>
          </cell>
          <cell r="AH438">
            <v>27989135.522195417</v>
          </cell>
          <cell r="AK438">
            <v>27989135.522195417</v>
          </cell>
          <cell r="AL438">
            <v>3343925.8563019633</v>
          </cell>
          <cell r="AM438">
            <v>24645209.665893454</v>
          </cell>
          <cell r="AN438">
            <v>2811518.3687802553</v>
          </cell>
          <cell r="AO438">
            <v>21833691.297113199</v>
          </cell>
          <cell r="AP438">
            <v>532407.48752170801</v>
          </cell>
        </row>
        <row r="439">
          <cell r="A439">
            <v>268280</v>
          </cell>
          <cell r="B439">
            <v>12.8</v>
          </cell>
          <cell r="C439" t="str">
            <v xml:space="preserve">CHARGES A/C. - PUBLICATIONS                                        </v>
          </cell>
          <cell r="D439">
            <v>10281694.050000001</v>
          </cell>
          <cell r="E439">
            <v>0</v>
          </cell>
          <cell r="G439">
            <v>10281694.050000001</v>
          </cell>
          <cell r="H439">
            <v>0</v>
          </cell>
          <cell r="I439">
            <v>10281694.050000001</v>
          </cell>
          <cell r="J439">
            <v>0</v>
          </cell>
          <cell r="U439">
            <v>0</v>
          </cell>
          <cell r="AC439">
            <v>0</v>
          </cell>
          <cell r="AD439">
            <v>10281694.050000001</v>
          </cell>
          <cell r="AF439">
            <v>10281694.050000001</v>
          </cell>
          <cell r="AG439">
            <v>0</v>
          </cell>
          <cell r="AH439">
            <v>10281694.050000001</v>
          </cell>
          <cell r="AK439">
            <v>10281694.050000001</v>
          </cell>
          <cell r="AL439">
            <v>818350</v>
          </cell>
          <cell r="AM439">
            <v>9463344.0500000007</v>
          </cell>
          <cell r="AN439">
            <v>156954</v>
          </cell>
          <cell r="AO439">
            <v>9306390.0500000007</v>
          </cell>
          <cell r="AP439">
            <v>661396</v>
          </cell>
        </row>
        <row r="440">
          <cell r="A440">
            <v>268290</v>
          </cell>
          <cell r="B440">
            <v>12.7</v>
          </cell>
          <cell r="C440" t="str">
            <v xml:space="preserve">CHARGES A/C. - BUSINESS PROMOTIONS                                        </v>
          </cell>
          <cell r="D440">
            <v>73154912.430000007</v>
          </cell>
          <cell r="E440">
            <v>0</v>
          </cell>
          <cell r="G440">
            <v>73154912.430000007</v>
          </cell>
          <cell r="H440">
            <v>0</v>
          </cell>
          <cell r="I440">
            <v>73154912.430000007</v>
          </cell>
          <cell r="J440">
            <v>0</v>
          </cell>
          <cell r="U440">
            <v>0</v>
          </cell>
          <cell r="AC440">
            <v>0</v>
          </cell>
          <cell r="AD440">
            <v>73154912.430000007</v>
          </cell>
          <cell r="AF440">
            <v>73154912.430000007</v>
          </cell>
          <cell r="AG440">
            <v>0</v>
          </cell>
          <cell r="AH440">
            <v>73154912.430000007</v>
          </cell>
          <cell r="AK440">
            <v>73154912.430000007</v>
          </cell>
          <cell r="AL440">
            <v>9720254.8700000048</v>
          </cell>
          <cell r="AM440">
            <v>63434657.560000002</v>
          </cell>
          <cell r="AN440">
            <v>4657081.3100000024</v>
          </cell>
          <cell r="AO440">
            <v>58777576.25</v>
          </cell>
          <cell r="AP440">
            <v>5063173.5600000024</v>
          </cell>
        </row>
        <row r="441">
          <cell r="A441">
            <v>268300</v>
          </cell>
          <cell r="B441">
            <v>12.8</v>
          </cell>
          <cell r="C441" t="str">
            <v xml:space="preserve">CHARGES A/C. - PEOPLE'S CARD CENTRE                                        </v>
          </cell>
          <cell r="D441">
            <v>0</v>
          </cell>
          <cell r="E441">
            <v>0</v>
          </cell>
          <cell r="G441">
            <v>0</v>
          </cell>
          <cell r="H441">
            <v>0</v>
          </cell>
          <cell r="I441">
            <v>0</v>
          </cell>
          <cell r="J441">
            <v>0</v>
          </cell>
          <cell r="U441">
            <v>0</v>
          </cell>
          <cell r="AC441">
            <v>0</v>
          </cell>
          <cell r="AD441">
            <v>0</v>
          </cell>
          <cell r="AF441">
            <v>0</v>
          </cell>
          <cell r="AG441">
            <v>0</v>
          </cell>
          <cell r="AH441">
            <v>0</v>
          </cell>
          <cell r="AK441">
            <v>0</v>
          </cell>
          <cell r="AL441">
            <v>0</v>
          </cell>
          <cell r="AM441">
            <v>0</v>
          </cell>
          <cell r="AN441">
            <v>0</v>
          </cell>
          <cell r="AO441">
            <v>0</v>
          </cell>
          <cell r="AP441">
            <v>0</v>
          </cell>
        </row>
        <row r="442">
          <cell r="A442">
            <v>268320</v>
          </cell>
          <cell r="B442">
            <v>12.8</v>
          </cell>
          <cell r="C442" t="str">
            <v xml:space="preserve">CHARGES A/C. - REPATRIATION OF CURRENCY                                        </v>
          </cell>
          <cell r="D442">
            <v>1118088.6299999999</v>
          </cell>
          <cell r="E442">
            <v>0</v>
          </cell>
          <cell r="G442">
            <v>1118088.6299999999</v>
          </cell>
          <cell r="H442">
            <v>0</v>
          </cell>
          <cell r="I442">
            <v>1118088.6299999999</v>
          </cell>
          <cell r="J442">
            <v>0</v>
          </cell>
          <cell r="U442">
            <v>0</v>
          </cell>
          <cell r="AC442">
            <v>0</v>
          </cell>
          <cell r="AD442">
            <v>1118088.6299999999</v>
          </cell>
          <cell r="AF442">
            <v>1118088.6299999999</v>
          </cell>
          <cell r="AG442">
            <v>0</v>
          </cell>
          <cell r="AH442">
            <v>1118088.6299999999</v>
          </cell>
          <cell r="AK442">
            <v>1118088.6299999999</v>
          </cell>
          <cell r="AL442">
            <v>80489.569999999832</v>
          </cell>
          <cell r="AM442">
            <v>1037599.06</v>
          </cell>
          <cell r="AN442">
            <v>89078.20000000007</v>
          </cell>
          <cell r="AO442">
            <v>948520.86</v>
          </cell>
          <cell r="AP442">
            <v>-8588.6300000002375</v>
          </cell>
        </row>
        <row r="443">
          <cell r="A443">
            <v>268330</v>
          </cell>
          <cell r="B443">
            <v>12.7</v>
          </cell>
          <cell r="C443" t="str">
            <v xml:space="preserve">CHARGES A/C. - SWIFT                                        </v>
          </cell>
          <cell r="D443">
            <v>19106756.010000002</v>
          </cell>
          <cell r="E443">
            <v>0</v>
          </cell>
          <cell r="G443">
            <v>19106756.010000002</v>
          </cell>
          <cell r="H443">
            <v>0</v>
          </cell>
          <cell r="I443">
            <v>19106756.010000002</v>
          </cell>
          <cell r="J443">
            <v>0</v>
          </cell>
          <cell r="U443">
            <v>0</v>
          </cell>
          <cell r="AC443">
            <v>0</v>
          </cell>
          <cell r="AD443">
            <v>19106756.010000002</v>
          </cell>
          <cell r="AF443">
            <v>19106756.010000002</v>
          </cell>
          <cell r="AG443">
            <v>0</v>
          </cell>
          <cell r="AH443">
            <v>19106756.010000002</v>
          </cell>
          <cell r="AK443">
            <v>19106756.010000002</v>
          </cell>
          <cell r="AL443">
            <v>2192670.0700000003</v>
          </cell>
          <cell r="AM443">
            <v>16914085.940000001</v>
          </cell>
          <cell r="AN443">
            <v>3368902.0600000005</v>
          </cell>
          <cell r="AO443">
            <v>13545183.880000001</v>
          </cell>
          <cell r="AP443">
            <v>-1176231.9900000002</v>
          </cell>
        </row>
        <row r="444">
          <cell r="A444">
            <v>268340</v>
          </cell>
          <cell r="B444">
            <v>12.7</v>
          </cell>
          <cell r="C444" t="str">
            <v xml:space="preserve">CHARGES A/C. - DATA COMMUNICATION                                        </v>
          </cell>
          <cell r="D444">
            <v>270653029.22000003</v>
          </cell>
          <cell r="E444">
            <v>0</v>
          </cell>
          <cell r="G444">
            <v>270653029.22000003</v>
          </cell>
          <cell r="H444">
            <v>0</v>
          </cell>
          <cell r="I444">
            <v>270653029.22000003</v>
          </cell>
          <cell r="J444">
            <v>0</v>
          </cell>
          <cell r="U444">
            <v>0</v>
          </cell>
          <cell r="V444">
            <v>0</v>
          </cell>
          <cell r="AC444">
            <v>0</v>
          </cell>
          <cell r="AD444">
            <v>270653029.22000003</v>
          </cell>
          <cell r="AF444">
            <v>270653029.22000003</v>
          </cell>
          <cell r="AG444">
            <v>0</v>
          </cell>
          <cell r="AH444">
            <v>270653029.22000003</v>
          </cell>
          <cell r="AK444">
            <v>270653029.22000003</v>
          </cell>
          <cell r="AL444">
            <v>21465047.100000024</v>
          </cell>
          <cell r="AM444">
            <v>249187982.12</v>
          </cell>
          <cell r="AN444">
            <v>22155393.210000008</v>
          </cell>
          <cell r="AO444">
            <v>227032588.91</v>
          </cell>
          <cell r="AP444">
            <v>-690346.1099999845</v>
          </cell>
        </row>
        <row r="445">
          <cell r="A445">
            <v>268350</v>
          </cell>
          <cell r="B445">
            <v>12.8</v>
          </cell>
          <cell r="C445" t="str">
            <v xml:space="preserve">CHARGES A/C. - E-MAIL &amp; INTERNET                                        </v>
          </cell>
          <cell r="D445">
            <v>73999.100000000006</v>
          </cell>
          <cell r="E445">
            <v>0</v>
          </cell>
          <cell r="G445">
            <v>73999.100000000006</v>
          </cell>
          <cell r="H445">
            <v>0</v>
          </cell>
          <cell r="I445">
            <v>73999.100000000006</v>
          </cell>
          <cell r="J445">
            <v>0</v>
          </cell>
          <cell r="U445">
            <v>0</v>
          </cell>
          <cell r="AC445">
            <v>0</v>
          </cell>
          <cell r="AD445">
            <v>73999.100000000006</v>
          </cell>
          <cell r="AF445">
            <v>73999.100000000006</v>
          </cell>
          <cell r="AG445">
            <v>0</v>
          </cell>
          <cell r="AH445">
            <v>73999.100000000006</v>
          </cell>
          <cell r="AK445">
            <v>73999.100000000006</v>
          </cell>
          <cell r="AL445">
            <v>5168.8800000000047</v>
          </cell>
          <cell r="AM445">
            <v>68830.22</v>
          </cell>
          <cell r="AN445">
            <v>17599.75</v>
          </cell>
          <cell r="AO445">
            <v>51230.47</v>
          </cell>
          <cell r="AP445">
            <v>-12430.869999999995</v>
          </cell>
        </row>
        <row r="446">
          <cell r="A446">
            <v>268360</v>
          </cell>
          <cell r="B446">
            <v>12.7</v>
          </cell>
          <cell r="C446" t="str">
            <v xml:space="preserve">CHARGES A/C - DISKETTE PROCESSING (SLIPS)                                      </v>
          </cell>
          <cell r="D446">
            <v>11295326</v>
          </cell>
          <cell r="E446">
            <v>0</v>
          </cell>
          <cell r="G446">
            <v>11295326</v>
          </cell>
          <cell r="H446">
            <v>0</v>
          </cell>
          <cell r="I446">
            <v>11295326</v>
          </cell>
          <cell r="J446">
            <v>0</v>
          </cell>
          <cell r="U446">
            <v>0</v>
          </cell>
          <cell r="AC446">
            <v>0</v>
          </cell>
          <cell r="AD446">
            <v>11295326</v>
          </cell>
          <cell r="AF446">
            <v>11295326</v>
          </cell>
          <cell r="AG446">
            <v>0</v>
          </cell>
          <cell r="AH446">
            <v>11295326</v>
          </cell>
          <cell r="AK446">
            <v>11295326</v>
          </cell>
          <cell r="AL446">
            <v>1118453</v>
          </cell>
          <cell r="AM446">
            <v>10176873</v>
          </cell>
          <cell r="AN446">
            <v>968677.5</v>
          </cell>
          <cell r="AO446">
            <v>9208195.5</v>
          </cell>
          <cell r="AP446">
            <v>149775.5</v>
          </cell>
        </row>
        <row r="447">
          <cell r="A447">
            <v>268370</v>
          </cell>
          <cell r="B447">
            <v>12.7</v>
          </cell>
          <cell r="C447" t="str">
            <v xml:space="preserve">CHARGES A/C - CASH TRANSPORTED BY H/O                                        </v>
          </cell>
          <cell r="D447">
            <v>4345585.12</v>
          </cell>
          <cell r="E447">
            <v>0</v>
          </cell>
          <cell r="G447">
            <v>4345585.12</v>
          </cell>
          <cell r="H447">
            <v>0</v>
          </cell>
          <cell r="I447">
            <v>4345585.12</v>
          </cell>
          <cell r="J447">
            <v>0</v>
          </cell>
          <cell r="U447">
            <v>0</v>
          </cell>
          <cell r="AC447">
            <v>0</v>
          </cell>
          <cell r="AD447">
            <v>4345585.12</v>
          </cell>
          <cell r="AF447">
            <v>4345585.12</v>
          </cell>
          <cell r="AG447">
            <v>0</v>
          </cell>
          <cell r="AH447">
            <v>4345585.12</v>
          </cell>
          <cell r="AK447">
            <v>4345585.12</v>
          </cell>
          <cell r="AL447">
            <v>316262.76000000024</v>
          </cell>
          <cell r="AM447">
            <v>4029322.36</v>
          </cell>
          <cell r="AN447">
            <v>357500.98</v>
          </cell>
          <cell r="AO447">
            <v>3671821.38</v>
          </cell>
          <cell r="AP447">
            <v>-41238.219999999739</v>
          </cell>
        </row>
        <row r="448">
          <cell r="A448">
            <v>268380</v>
          </cell>
          <cell r="B448">
            <v>12.7</v>
          </cell>
          <cell r="C448" t="str">
            <v xml:space="preserve">CHARGES A/C - CASH TRANSPORT BY BRANCHES                                       </v>
          </cell>
          <cell r="D448">
            <v>5156065.1500000004</v>
          </cell>
          <cell r="E448">
            <v>0</v>
          </cell>
          <cell r="G448">
            <v>5156065.1500000004</v>
          </cell>
          <cell r="H448">
            <v>0</v>
          </cell>
          <cell r="I448">
            <v>5156065.1500000004</v>
          </cell>
          <cell r="J448">
            <v>0</v>
          </cell>
          <cell r="U448">
            <v>0</v>
          </cell>
          <cell r="AC448">
            <v>0</v>
          </cell>
          <cell r="AD448">
            <v>5156065.1500000004</v>
          </cell>
          <cell r="AF448">
            <v>5156065.1500000004</v>
          </cell>
          <cell r="AG448">
            <v>0</v>
          </cell>
          <cell r="AH448">
            <v>5156065.1500000004</v>
          </cell>
          <cell r="AK448">
            <v>5156065.1500000004</v>
          </cell>
          <cell r="AL448">
            <v>423413.08000000007</v>
          </cell>
          <cell r="AM448">
            <v>4732652.07</v>
          </cell>
          <cell r="AN448">
            <v>448249.12000000011</v>
          </cell>
          <cell r="AO448">
            <v>4284402.95</v>
          </cell>
          <cell r="AP448">
            <v>-24836.040000000037</v>
          </cell>
        </row>
        <row r="449">
          <cell r="A449">
            <v>268390</v>
          </cell>
          <cell r="B449">
            <v>12.3</v>
          </cell>
          <cell r="C449" t="str">
            <v xml:space="preserve">CHARGES A/C - ADVISORY, CONSUL &amp; INQUIRY                                        </v>
          </cell>
          <cell r="D449">
            <v>34950350.229999997</v>
          </cell>
          <cell r="E449">
            <v>0</v>
          </cell>
          <cell r="G449">
            <v>34950350.229999997</v>
          </cell>
          <cell r="H449">
            <v>0</v>
          </cell>
          <cell r="I449">
            <v>34950350.229999997</v>
          </cell>
          <cell r="J449">
            <v>0</v>
          </cell>
          <cell r="U449">
            <v>0</v>
          </cell>
          <cell r="AC449">
            <v>0</v>
          </cell>
          <cell r="AD449">
            <v>34950350.229999997</v>
          </cell>
          <cell r="AF449">
            <v>34950350.229999997</v>
          </cell>
          <cell r="AG449">
            <v>0</v>
          </cell>
          <cell r="AH449">
            <v>34950350.229999997</v>
          </cell>
          <cell r="AK449">
            <v>34950350.229999997</v>
          </cell>
          <cell r="AL449">
            <v>13955275.669999998</v>
          </cell>
          <cell r="AM449">
            <v>20995074.559999999</v>
          </cell>
          <cell r="AN449">
            <v>5203634.5099999979</v>
          </cell>
          <cell r="AO449">
            <v>15791440.050000001</v>
          </cell>
          <cell r="AP449">
            <v>8751641.1600000001</v>
          </cell>
        </row>
        <row r="450">
          <cell r="A450">
            <v>268400</v>
          </cell>
          <cell r="B450">
            <v>12.2</v>
          </cell>
          <cell r="C450" t="str">
            <v xml:space="preserve">CHARGES A/C. - AUDIT FEES                                        </v>
          </cell>
          <cell r="D450">
            <v>13986709.939999999</v>
          </cell>
          <cell r="E450">
            <v>0</v>
          </cell>
          <cell r="G450">
            <v>13986709.939999999</v>
          </cell>
          <cell r="H450">
            <v>0</v>
          </cell>
          <cell r="I450">
            <v>13986709.939999999</v>
          </cell>
          <cell r="J450">
            <v>0</v>
          </cell>
          <cell r="U450">
            <v>0</v>
          </cell>
          <cell r="AC450">
            <v>0</v>
          </cell>
          <cell r="AD450">
            <v>13986709.939999999</v>
          </cell>
          <cell r="AF450">
            <v>13986709.939999999</v>
          </cell>
          <cell r="AG450">
            <v>0</v>
          </cell>
          <cell r="AH450">
            <v>13986709.939999999</v>
          </cell>
          <cell r="AK450">
            <v>13986709.939999999</v>
          </cell>
          <cell r="AL450">
            <v>2647406.1899999995</v>
          </cell>
          <cell r="AM450">
            <v>11339303.75</v>
          </cell>
          <cell r="AN450">
            <v>1030845.7899999991</v>
          </cell>
          <cell r="AO450">
            <v>10308457.960000001</v>
          </cell>
          <cell r="AP450">
            <v>1616560.4000000004</v>
          </cell>
          <cell r="AT450" t="str">
            <v>Erroneously provision calculated.GL balance includedi sep provision.7193226.48</v>
          </cell>
        </row>
        <row r="451">
          <cell r="A451">
            <v>268410</v>
          </cell>
          <cell r="B451">
            <v>12.3</v>
          </cell>
          <cell r="C451" t="str">
            <v xml:space="preserve">CHARGES A/C. - LEGAL EXPENSES                                        </v>
          </cell>
          <cell r="D451">
            <v>23337246.359999999</v>
          </cell>
          <cell r="E451">
            <v>0</v>
          </cell>
          <cell r="G451">
            <v>23337246.359999999</v>
          </cell>
          <cell r="H451">
            <v>224876.91285583336</v>
          </cell>
          <cell r="I451">
            <v>23562123.272855833</v>
          </cell>
          <cell r="J451">
            <v>0</v>
          </cell>
          <cell r="U451">
            <v>0</v>
          </cell>
          <cell r="AC451">
            <v>0</v>
          </cell>
          <cell r="AD451">
            <v>23337246.359999999</v>
          </cell>
          <cell r="AF451">
            <v>23337246.359999999</v>
          </cell>
          <cell r="AG451">
            <v>224876.91285583336</v>
          </cell>
          <cell r="AH451">
            <v>23562123.272855833</v>
          </cell>
          <cell r="AK451">
            <v>23562123.272855833</v>
          </cell>
          <cell r="AL451">
            <v>2289358.350173831</v>
          </cell>
          <cell r="AM451">
            <v>21272764.922682002</v>
          </cell>
          <cell r="AN451">
            <v>3442424.642682001</v>
          </cell>
          <cell r="AO451">
            <v>17830340.280000001</v>
          </cell>
          <cell r="AP451">
            <v>-1153066.29250817</v>
          </cell>
        </row>
        <row r="452">
          <cell r="A452">
            <v>268420</v>
          </cell>
          <cell r="B452">
            <v>12.8</v>
          </cell>
          <cell r="C452" t="str">
            <v xml:space="preserve">CHARGES A/C - LAND REDEMPTION COM TRIBUNAL                                     </v>
          </cell>
          <cell r="D452">
            <v>43191</v>
          </cell>
          <cell r="E452">
            <v>0</v>
          </cell>
          <cell r="G452">
            <v>43191</v>
          </cell>
          <cell r="H452">
            <v>0</v>
          </cell>
          <cell r="I452">
            <v>43191</v>
          </cell>
          <cell r="J452">
            <v>0</v>
          </cell>
          <cell r="U452">
            <v>0</v>
          </cell>
          <cell r="AC452">
            <v>0</v>
          </cell>
          <cell r="AD452">
            <v>43191</v>
          </cell>
          <cell r="AF452">
            <v>43191</v>
          </cell>
          <cell r="AG452">
            <v>0</v>
          </cell>
          <cell r="AH452">
            <v>43191</v>
          </cell>
          <cell r="AK452">
            <v>43191</v>
          </cell>
          <cell r="AL452">
            <v>0</v>
          </cell>
          <cell r="AM452">
            <v>43191</v>
          </cell>
          <cell r="AN452">
            <v>6968</v>
          </cell>
          <cell r="AO452">
            <v>36223</v>
          </cell>
          <cell r="AP452">
            <v>-6968</v>
          </cell>
        </row>
        <row r="453">
          <cell r="A453">
            <v>268440</v>
          </cell>
          <cell r="B453">
            <v>12.8</v>
          </cell>
          <cell r="C453" t="str">
            <v xml:space="preserve">CHARGES A/C - EX GRATIA PAYDEC EMPLOYEE                                        </v>
          </cell>
          <cell r="D453">
            <v>4089678.56</v>
          </cell>
          <cell r="E453">
            <v>0</v>
          </cell>
          <cell r="G453">
            <v>4089678.56</v>
          </cell>
          <cell r="H453">
            <v>0</v>
          </cell>
          <cell r="I453">
            <v>4089678.56</v>
          </cell>
          <cell r="J453">
            <v>0</v>
          </cell>
          <cell r="U453">
            <v>0</v>
          </cell>
          <cell r="AC453">
            <v>0</v>
          </cell>
          <cell r="AD453">
            <v>4089678.56</v>
          </cell>
          <cell r="AF453">
            <v>4089678.56</v>
          </cell>
          <cell r="AG453">
            <v>0</v>
          </cell>
          <cell r="AH453">
            <v>4089678.56</v>
          </cell>
          <cell r="AK453">
            <v>4089678.56</v>
          </cell>
          <cell r="AL453">
            <v>0</v>
          </cell>
          <cell r="AM453">
            <v>4089678.56</v>
          </cell>
          <cell r="AN453">
            <v>0</v>
          </cell>
          <cell r="AO453">
            <v>4089678.56</v>
          </cell>
          <cell r="AP453">
            <v>0</v>
          </cell>
        </row>
        <row r="454">
          <cell r="A454">
            <v>268450</v>
          </cell>
          <cell r="B454">
            <v>12.7</v>
          </cell>
          <cell r="C454" t="str">
            <v xml:space="preserve">CHARGES A/C. - SUBSISTENCE &amp; LODGING                                        </v>
          </cell>
          <cell r="D454">
            <v>68780679.629999995</v>
          </cell>
          <cell r="E454">
            <v>0</v>
          </cell>
          <cell r="G454">
            <v>68780679.629999995</v>
          </cell>
          <cell r="H454">
            <v>0</v>
          </cell>
          <cell r="I454">
            <v>68780679.629999995</v>
          </cell>
          <cell r="J454">
            <v>0</v>
          </cell>
          <cell r="U454">
            <v>0</v>
          </cell>
          <cell r="AC454">
            <v>0</v>
          </cell>
          <cell r="AD454">
            <v>68780679.629999995</v>
          </cell>
          <cell r="AF454">
            <v>68780679.629999995</v>
          </cell>
          <cell r="AG454">
            <v>0</v>
          </cell>
          <cell r="AH454">
            <v>68780679.629999995</v>
          </cell>
          <cell r="AK454">
            <v>68780679.629999995</v>
          </cell>
          <cell r="AL454">
            <v>7106498.7599999979</v>
          </cell>
          <cell r="AM454">
            <v>61674180.869999997</v>
          </cell>
          <cell r="AN454">
            <v>7090213.4499999955</v>
          </cell>
          <cell r="AO454">
            <v>54583967.420000002</v>
          </cell>
          <cell r="AP454">
            <v>16285.310000002384</v>
          </cell>
        </row>
        <row r="455">
          <cell r="A455">
            <v>268460</v>
          </cell>
          <cell r="B455">
            <v>12.7</v>
          </cell>
          <cell r="C455" t="str">
            <v xml:space="preserve">CHARGES A/C. - STAFF TRAVELLING                                        </v>
          </cell>
          <cell r="D455">
            <v>31484608.629999999</v>
          </cell>
          <cell r="E455">
            <v>0</v>
          </cell>
          <cell r="G455">
            <v>31484608.629999999</v>
          </cell>
          <cell r="H455">
            <v>21872.539872083336</v>
          </cell>
          <cell r="I455">
            <v>31506481.169872083</v>
          </cell>
          <cell r="J455">
            <v>0</v>
          </cell>
          <cell r="U455">
            <v>0</v>
          </cell>
          <cell r="AC455">
            <v>0</v>
          </cell>
          <cell r="AD455">
            <v>31484608.629999999</v>
          </cell>
          <cell r="AF455">
            <v>31484608.629999999</v>
          </cell>
          <cell r="AG455">
            <v>21872.539872083336</v>
          </cell>
          <cell r="AH455">
            <v>31506481.169872083</v>
          </cell>
          <cell r="AK455">
            <v>31506481.169872083</v>
          </cell>
          <cell r="AL455">
            <v>3649268.0008159019</v>
          </cell>
          <cell r="AM455">
            <v>27857213.169056181</v>
          </cell>
          <cell r="AN455">
            <v>3214227.0843049809</v>
          </cell>
          <cell r="AO455">
            <v>24642986.0847512</v>
          </cell>
          <cell r="AP455">
            <v>435040.91651092097</v>
          </cell>
        </row>
        <row r="456">
          <cell r="A456">
            <v>268470</v>
          </cell>
          <cell r="B456">
            <v>12.8</v>
          </cell>
          <cell r="C456" t="str">
            <v xml:space="preserve">CHARGES A/C - INCENTIVE PAY  ON RECO NPL                                        </v>
          </cell>
          <cell r="D456">
            <v>574064.44999999995</v>
          </cell>
          <cell r="E456">
            <v>0</v>
          </cell>
          <cell r="G456">
            <v>574064.44999999995</v>
          </cell>
          <cell r="H456">
            <v>0</v>
          </cell>
          <cell r="I456">
            <v>574064.44999999995</v>
          </cell>
          <cell r="J456">
            <v>0</v>
          </cell>
          <cell r="U456">
            <v>0</v>
          </cell>
          <cell r="AC456">
            <v>0</v>
          </cell>
          <cell r="AD456">
            <v>574064.44999999995</v>
          </cell>
          <cell r="AF456">
            <v>574064.44999999995</v>
          </cell>
          <cell r="AG456">
            <v>0</v>
          </cell>
          <cell r="AH456">
            <v>574064.44999999995</v>
          </cell>
          <cell r="AK456">
            <v>574064.44999999995</v>
          </cell>
          <cell r="AL456">
            <v>33330</v>
          </cell>
          <cell r="AM456">
            <v>540734.44999999995</v>
          </cell>
          <cell r="AN456">
            <v>86101.159999999974</v>
          </cell>
          <cell r="AO456">
            <v>454633.29</v>
          </cell>
          <cell r="AP456">
            <v>-52771.159999999974</v>
          </cell>
        </row>
        <row r="457">
          <cell r="A457">
            <v>268490</v>
          </cell>
          <cell r="B457">
            <v>12.8</v>
          </cell>
          <cell r="C457" t="str">
            <v xml:space="preserve">CHARGES A/C - EXTENDED DEPO GUARANTE SCH                                        </v>
          </cell>
          <cell r="D457">
            <v>0</v>
          </cell>
          <cell r="E457">
            <v>0</v>
          </cell>
          <cell r="G457">
            <v>0</v>
          </cell>
          <cell r="H457">
            <v>0</v>
          </cell>
          <cell r="I457">
            <v>0</v>
          </cell>
          <cell r="J457">
            <v>0</v>
          </cell>
          <cell r="U457">
            <v>0</v>
          </cell>
          <cell r="AC457">
            <v>0</v>
          </cell>
          <cell r="AD457">
            <v>0</v>
          </cell>
          <cell r="AF457">
            <v>0</v>
          </cell>
          <cell r="AG457">
            <v>0</v>
          </cell>
          <cell r="AH457">
            <v>0</v>
          </cell>
          <cell r="AK457">
            <v>0</v>
          </cell>
          <cell r="AL457">
            <v>-70</v>
          </cell>
          <cell r="AM457">
            <v>70</v>
          </cell>
          <cell r="AN457">
            <v>0</v>
          </cell>
          <cell r="AO457">
            <v>70</v>
          </cell>
          <cell r="AP457">
            <v>-70</v>
          </cell>
        </row>
        <row r="458">
          <cell r="A458">
            <v>268500</v>
          </cell>
          <cell r="B458">
            <v>12.8</v>
          </cell>
          <cell r="C458" t="str">
            <v xml:space="preserve">CHARGES A/C - GRANTS &amp; MISCELLANEOUS                                        </v>
          </cell>
          <cell r="D458">
            <v>0</v>
          </cell>
          <cell r="E458">
            <v>0</v>
          </cell>
          <cell r="G458">
            <v>0</v>
          </cell>
          <cell r="H458">
            <v>0</v>
          </cell>
          <cell r="I458">
            <v>0</v>
          </cell>
          <cell r="J458">
            <v>0</v>
          </cell>
          <cell r="U458">
            <v>0</v>
          </cell>
          <cell r="AC458">
            <v>0</v>
          </cell>
          <cell r="AD458">
            <v>0</v>
          </cell>
          <cell r="AF458">
            <v>0</v>
          </cell>
          <cell r="AG458">
            <v>0</v>
          </cell>
          <cell r="AH458">
            <v>0</v>
          </cell>
          <cell r="AK458">
            <v>0</v>
          </cell>
          <cell r="AL458">
            <v>0</v>
          </cell>
          <cell r="AM458">
            <v>0</v>
          </cell>
          <cell r="AN458">
            <v>0</v>
          </cell>
          <cell r="AO458">
            <v>0</v>
          </cell>
          <cell r="AP458">
            <v>0</v>
          </cell>
        </row>
        <row r="459">
          <cell r="A459">
            <v>268510</v>
          </cell>
          <cell r="B459">
            <v>12.8</v>
          </cell>
          <cell r="C459" t="str">
            <v xml:space="preserve">CHARGES A/C. - SMALL PROJECT VISITING                                        </v>
          </cell>
          <cell r="D459">
            <v>0</v>
          </cell>
          <cell r="E459">
            <v>0</v>
          </cell>
          <cell r="G459">
            <v>0</v>
          </cell>
          <cell r="H459">
            <v>0</v>
          </cell>
          <cell r="I459">
            <v>0</v>
          </cell>
          <cell r="J459">
            <v>0</v>
          </cell>
          <cell r="U459">
            <v>0</v>
          </cell>
          <cell r="AC459">
            <v>0</v>
          </cell>
          <cell r="AD459">
            <v>0</v>
          </cell>
          <cell r="AF459">
            <v>0</v>
          </cell>
          <cell r="AG459">
            <v>0</v>
          </cell>
          <cell r="AH459">
            <v>0</v>
          </cell>
          <cell r="AK459">
            <v>0</v>
          </cell>
          <cell r="AL459">
            <v>0</v>
          </cell>
          <cell r="AM459">
            <v>0</v>
          </cell>
          <cell r="AN459">
            <v>0</v>
          </cell>
          <cell r="AO459">
            <v>0</v>
          </cell>
          <cell r="AP459">
            <v>0</v>
          </cell>
        </row>
        <row r="460">
          <cell r="A460">
            <v>268520</v>
          </cell>
          <cell r="B460">
            <v>12.8</v>
          </cell>
          <cell r="C460" t="str">
            <v xml:space="preserve">CO OP DEVELOPMENT FUND                                        </v>
          </cell>
          <cell r="D460">
            <v>2000000</v>
          </cell>
          <cell r="E460">
            <v>0</v>
          </cell>
          <cell r="G460">
            <v>2000000</v>
          </cell>
          <cell r="H460">
            <v>0</v>
          </cell>
          <cell r="I460">
            <v>2000000</v>
          </cell>
          <cell r="J460">
            <v>0</v>
          </cell>
          <cell r="U460">
            <v>0</v>
          </cell>
          <cell r="AC460">
            <v>0</v>
          </cell>
          <cell r="AD460">
            <v>2000000</v>
          </cell>
          <cell r="AF460">
            <v>2000000</v>
          </cell>
          <cell r="AG460">
            <v>0</v>
          </cell>
          <cell r="AH460">
            <v>2000000</v>
          </cell>
          <cell r="AK460">
            <v>2000000</v>
          </cell>
          <cell r="AL460">
            <v>2000000</v>
          </cell>
          <cell r="AM460">
            <v>0</v>
          </cell>
          <cell r="AN460">
            <v>0</v>
          </cell>
          <cell r="AO460">
            <v>0</v>
          </cell>
          <cell r="AP460">
            <v>2000000</v>
          </cell>
        </row>
        <row r="461">
          <cell r="A461">
            <v>268530</v>
          </cell>
          <cell r="B461">
            <v>12.7</v>
          </cell>
          <cell r="C461" t="str">
            <v xml:space="preserve">CHARGES A/C. - VISA                                        </v>
          </cell>
          <cell r="D461">
            <v>111338008.09999999</v>
          </cell>
          <cell r="E461">
            <v>0</v>
          </cell>
          <cell r="G461">
            <v>111338008.09999999</v>
          </cell>
          <cell r="H461">
            <v>0</v>
          </cell>
          <cell r="I461">
            <v>111338008.09999999</v>
          </cell>
          <cell r="J461">
            <v>0</v>
          </cell>
          <cell r="U461">
            <v>0</v>
          </cell>
          <cell r="AC461">
            <v>0</v>
          </cell>
          <cell r="AD461">
            <v>111338008.09999999</v>
          </cell>
          <cell r="AF461">
            <v>111338008.09999999</v>
          </cell>
          <cell r="AG461">
            <v>0</v>
          </cell>
          <cell r="AH461">
            <v>111338008.09999999</v>
          </cell>
          <cell r="AK461">
            <v>111338008.09999999</v>
          </cell>
          <cell r="AL461">
            <v>7795037.3999999911</v>
          </cell>
          <cell r="AM461">
            <v>103542970.7</v>
          </cell>
          <cell r="AN461">
            <v>9405483.0199999958</v>
          </cell>
          <cell r="AO461">
            <v>94137487.680000007</v>
          </cell>
          <cell r="AP461">
            <v>-1610445.6200000048</v>
          </cell>
        </row>
        <row r="462">
          <cell r="A462">
            <v>268550</v>
          </cell>
          <cell r="B462">
            <v>12.8</v>
          </cell>
          <cell r="C462" t="str">
            <v xml:space="preserve">CHARGES A/C. - SUP. VISITS OF SMAP LOANS                                       </v>
          </cell>
          <cell r="D462">
            <v>550</v>
          </cell>
          <cell r="E462">
            <v>0</v>
          </cell>
          <cell r="G462">
            <v>550</v>
          </cell>
          <cell r="H462">
            <v>0</v>
          </cell>
          <cell r="I462">
            <v>550</v>
          </cell>
          <cell r="J462">
            <v>0</v>
          </cell>
          <cell r="U462">
            <v>0</v>
          </cell>
          <cell r="AC462">
            <v>0</v>
          </cell>
          <cell r="AD462">
            <v>550</v>
          </cell>
          <cell r="AF462">
            <v>550</v>
          </cell>
          <cell r="AG462">
            <v>0</v>
          </cell>
          <cell r="AH462">
            <v>550</v>
          </cell>
          <cell r="AK462">
            <v>550</v>
          </cell>
          <cell r="AL462">
            <v>0</v>
          </cell>
          <cell r="AM462">
            <v>550</v>
          </cell>
          <cell r="AN462">
            <v>0</v>
          </cell>
          <cell r="AO462">
            <v>550</v>
          </cell>
          <cell r="AP462">
            <v>0</v>
          </cell>
        </row>
        <row r="463">
          <cell r="A463">
            <v>268560</v>
          </cell>
          <cell r="B463">
            <v>17</v>
          </cell>
          <cell r="C463" t="str">
            <v xml:space="preserve">CHARGES A/C - SPECIAL LEVY TREASURY                                        </v>
          </cell>
          <cell r="D463">
            <v>8000000000</v>
          </cell>
          <cell r="E463">
            <v>0</v>
          </cell>
          <cell r="G463">
            <v>8000000000</v>
          </cell>
          <cell r="H463">
            <v>0</v>
          </cell>
          <cell r="I463">
            <v>8000000000</v>
          </cell>
          <cell r="J463">
            <v>0</v>
          </cell>
          <cell r="U463">
            <v>0</v>
          </cell>
          <cell r="AC463">
            <v>0</v>
          </cell>
          <cell r="AD463">
            <v>8000000000</v>
          </cell>
          <cell r="AF463">
            <v>8000000000</v>
          </cell>
          <cell r="AG463">
            <v>0</v>
          </cell>
          <cell r="AH463">
            <v>8000000000</v>
          </cell>
          <cell r="AK463">
            <v>8000000000</v>
          </cell>
          <cell r="AL463">
            <v>2000000000</v>
          </cell>
          <cell r="AM463">
            <v>6000000000</v>
          </cell>
          <cell r="AN463">
            <v>0</v>
          </cell>
          <cell r="AO463">
            <v>6000000000</v>
          </cell>
          <cell r="AP463">
            <v>2000000000</v>
          </cell>
        </row>
        <row r="464">
          <cell r="A464">
            <v>268570</v>
          </cell>
          <cell r="B464">
            <v>12.8</v>
          </cell>
          <cell r="C464" t="str">
            <v xml:space="preserve">CHARGES A/C - SMI-WORLD BANK FUND SUPERVISION                                  </v>
          </cell>
          <cell r="D464">
            <v>0</v>
          </cell>
          <cell r="E464">
            <v>0</v>
          </cell>
          <cell r="G464">
            <v>0</v>
          </cell>
          <cell r="H464">
            <v>0</v>
          </cell>
          <cell r="I464">
            <v>0</v>
          </cell>
          <cell r="J464">
            <v>0</v>
          </cell>
          <cell r="U464">
            <v>0</v>
          </cell>
          <cell r="AC464">
            <v>0</v>
          </cell>
          <cell r="AD464">
            <v>0</v>
          </cell>
          <cell r="AF464">
            <v>0</v>
          </cell>
          <cell r="AG464">
            <v>0</v>
          </cell>
          <cell r="AH464">
            <v>0</v>
          </cell>
          <cell r="AK464">
            <v>0</v>
          </cell>
          <cell r="AL464">
            <v>0</v>
          </cell>
          <cell r="AM464">
            <v>0</v>
          </cell>
          <cell r="AN464">
            <v>0</v>
          </cell>
          <cell r="AO464">
            <v>0</v>
          </cell>
          <cell r="AP464">
            <v>0</v>
          </cell>
        </row>
        <row r="465">
          <cell r="A465">
            <v>268580</v>
          </cell>
          <cell r="B465">
            <v>12.8</v>
          </cell>
          <cell r="C465" t="str">
            <v xml:space="preserve">CHARGES A/C - SMALL SCALE ENTER SUPERVI                                        </v>
          </cell>
          <cell r="D465">
            <v>0</v>
          </cell>
          <cell r="E465">
            <v>0</v>
          </cell>
          <cell r="G465">
            <v>0</v>
          </cell>
          <cell r="H465">
            <v>0</v>
          </cell>
          <cell r="I465">
            <v>0</v>
          </cell>
          <cell r="J465">
            <v>0</v>
          </cell>
          <cell r="U465">
            <v>0</v>
          </cell>
          <cell r="AC465">
            <v>0</v>
          </cell>
          <cell r="AD465">
            <v>0</v>
          </cell>
          <cell r="AF465">
            <v>0</v>
          </cell>
          <cell r="AG465">
            <v>0</v>
          </cell>
          <cell r="AH465">
            <v>0</v>
          </cell>
          <cell r="AK465">
            <v>0</v>
          </cell>
          <cell r="AL465">
            <v>0</v>
          </cell>
          <cell r="AM465">
            <v>0</v>
          </cell>
          <cell r="AN465">
            <v>0</v>
          </cell>
          <cell r="AO465">
            <v>0</v>
          </cell>
          <cell r="AP465">
            <v>0</v>
          </cell>
        </row>
        <row r="466">
          <cell r="A466">
            <v>268600</v>
          </cell>
          <cell r="B466">
            <v>12.8</v>
          </cell>
          <cell r="C466" t="str">
            <v xml:space="preserve">CHA A/C-COM PAID TO DEBT COLLEC FROM A/C                                        </v>
          </cell>
          <cell r="D466">
            <v>2102024.25</v>
          </cell>
          <cell r="E466">
            <v>0</v>
          </cell>
          <cell r="G466">
            <v>2102024.25</v>
          </cell>
          <cell r="H466">
            <v>0</v>
          </cell>
          <cell r="I466">
            <v>2102024.25</v>
          </cell>
          <cell r="J466">
            <v>0</v>
          </cell>
          <cell r="U466">
            <v>0</v>
          </cell>
          <cell r="AC466">
            <v>0</v>
          </cell>
          <cell r="AD466">
            <v>2102024.25</v>
          </cell>
          <cell r="AF466">
            <v>2102024.25</v>
          </cell>
          <cell r="AG466">
            <v>0</v>
          </cell>
          <cell r="AH466">
            <v>2102024.25</v>
          </cell>
          <cell r="AK466">
            <v>2102024.25</v>
          </cell>
          <cell r="AL466">
            <v>380196</v>
          </cell>
          <cell r="AM466">
            <v>1721828.25</v>
          </cell>
          <cell r="AN466">
            <v>201072.71999999997</v>
          </cell>
          <cell r="AO466">
            <v>1520755.53</v>
          </cell>
          <cell r="AP466">
            <v>179123.28000000003</v>
          </cell>
        </row>
        <row r="467">
          <cell r="A467">
            <v>268610</v>
          </cell>
          <cell r="B467">
            <v>12.8</v>
          </cell>
          <cell r="C467" t="str">
            <v xml:space="preserve">CHARGES  A/C - COM PAID TO DEBT COLLECT                                        </v>
          </cell>
          <cell r="D467">
            <v>8537956.7899999991</v>
          </cell>
          <cell r="E467">
            <v>0</v>
          </cell>
          <cell r="G467">
            <v>8537956.7899999991</v>
          </cell>
          <cell r="H467">
            <v>0</v>
          </cell>
          <cell r="I467">
            <v>8537956.7899999991</v>
          </cell>
          <cell r="J467">
            <v>0</v>
          </cell>
          <cell r="U467">
            <v>0</v>
          </cell>
          <cell r="AC467">
            <v>0</v>
          </cell>
          <cell r="AD467">
            <v>8537956.7899999991</v>
          </cell>
          <cell r="AF467">
            <v>8537956.7899999991</v>
          </cell>
          <cell r="AG467">
            <v>0</v>
          </cell>
          <cell r="AH467">
            <v>8537956.7899999991</v>
          </cell>
          <cell r="AK467">
            <v>8537956.7899999991</v>
          </cell>
          <cell r="AL467">
            <v>732886.33999999892</v>
          </cell>
          <cell r="AM467">
            <v>7805070.4500000002</v>
          </cell>
          <cell r="AN467">
            <v>668847.68000000063</v>
          </cell>
          <cell r="AO467">
            <v>7136222.7699999996</v>
          </cell>
          <cell r="AP467">
            <v>64038.659999998286</v>
          </cell>
        </row>
        <row r="468">
          <cell r="A468">
            <v>268620</v>
          </cell>
          <cell r="B468">
            <v>12.8</v>
          </cell>
          <cell r="C468" t="str">
            <v xml:space="preserve">CHARGES A/C - SPECIAL CONCES - DECE PAWN                                        </v>
          </cell>
          <cell r="D468">
            <v>1516359.18</v>
          </cell>
          <cell r="E468">
            <v>0</v>
          </cell>
          <cell r="G468">
            <v>1516359.18</v>
          </cell>
          <cell r="H468">
            <v>0</v>
          </cell>
          <cell r="I468">
            <v>1516359.18</v>
          </cell>
          <cell r="J468">
            <v>0</v>
          </cell>
          <cell r="U468">
            <v>0</v>
          </cell>
          <cell r="AC468">
            <v>0</v>
          </cell>
          <cell r="AD468">
            <v>1516359.18</v>
          </cell>
          <cell r="AF468">
            <v>1516359.18</v>
          </cell>
          <cell r="AG468">
            <v>0</v>
          </cell>
          <cell r="AH468">
            <v>1516359.18</v>
          </cell>
          <cell r="AK468">
            <v>1516359.18</v>
          </cell>
          <cell r="AL468">
            <v>164644.17999999993</v>
          </cell>
          <cell r="AM468">
            <v>1351715</v>
          </cell>
          <cell r="AN468">
            <v>136000</v>
          </cell>
          <cell r="AO468">
            <v>1215715</v>
          </cell>
          <cell r="AP468">
            <v>28644.179999999935</v>
          </cell>
        </row>
        <row r="469">
          <cell r="A469">
            <v>268630</v>
          </cell>
          <cell r="B469">
            <v>12.8</v>
          </cell>
          <cell r="C469" t="str">
            <v xml:space="preserve">CHARGES A/C MISCE ITEMS WRITE OFF                                        </v>
          </cell>
          <cell r="D469">
            <v>54171926.939999998</v>
          </cell>
          <cell r="E469">
            <v>0</v>
          </cell>
          <cell r="G469">
            <v>54171926.939999998</v>
          </cell>
          <cell r="H469">
            <v>0</v>
          </cell>
          <cell r="I469">
            <v>54171926.939999998</v>
          </cell>
          <cell r="J469">
            <v>0</v>
          </cell>
          <cell r="U469">
            <v>0</v>
          </cell>
          <cell r="AC469">
            <v>0</v>
          </cell>
          <cell r="AD469">
            <v>54171926.939999998</v>
          </cell>
          <cell r="AF469">
            <v>54171926.939999998</v>
          </cell>
          <cell r="AG469">
            <v>0</v>
          </cell>
          <cell r="AH469">
            <v>54171926.939999998</v>
          </cell>
          <cell r="AK469">
            <v>54171926.939999998</v>
          </cell>
          <cell r="AL469">
            <v>52222663.780000001</v>
          </cell>
          <cell r="AM469">
            <v>1949263.16</v>
          </cell>
          <cell r="AN469">
            <v>761692.55999999982</v>
          </cell>
          <cell r="AO469">
            <v>1187570.6000000001</v>
          </cell>
          <cell r="AP469">
            <v>51460971.219999999</v>
          </cell>
        </row>
        <row r="470">
          <cell r="A470">
            <v>268640</v>
          </cell>
          <cell r="B470">
            <v>12.8</v>
          </cell>
          <cell r="C470" t="str">
            <v xml:space="preserve">CHARGES A/C NON OPERATIONS RELATED LOSSES &amp; DAMAGES                            </v>
          </cell>
          <cell r="D470">
            <v>0</v>
          </cell>
          <cell r="E470">
            <v>0</v>
          </cell>
          <cell r="G470">
            <v>0</v>
          </cell>
          <cell r="H470">
            <v>0</v>
          </cell>
          <cell r="I470">
            <v>0</v>
          </cell>
          <cell r="J470">
            <v>0</v>
          </cell>
          <cell r="U470">
            <v>0</v>
          </cell>
          <cell r="AC470">
            <v>0</v>
          </cell>
          <cell r="AD470">
            <v>0</v>
          </cell>
          <cell r="AF470">
            <v>0</v>
          </cell>
          <cell r="AG470">
            <v>0</v>
          </cell>
          <cell r="AH470">
            <v>0</v>
          </cell>
          <cell r="AK470">
            <v>0</v>
          </cell>
          <cell r="AL470">
            <v>0</v>
          </cell>
          <cell r="AM470">
            <v>0</v>
          </cell>
          <cell r="AN470">
            <v>0</v>
          </cell>
          <cell r="AO470">
            <v>0</v>
          </cell>
          <cell r="AP470">
            <v>0</v>
          </cell>
        </row>
        <row r="471">
          <cell r="A471">
            <v>268650</v>
          </cell>
          <cell r="B471">
            <v>12.8</v>
          </cell>
          <cell r="C471" t="str">
            <v xml:space="preserve">CHARGES A/C. - SUNDRIES                                        </v>
          </cell>
          <cell r="D471">
            <v>39240852.32</v>
          </cell>
          <cell r="E471">
            <v>0</v>
          </cell>
          <cell r="G471">
            <v>39240852.32</v>
          </cell>
          <cell r="H471">
            <v>174269.39900500001</v>
          </cell>
          <cell r="I471">
            <v>39415121.719005004</v>
          </cell>
          <cell r="J471">
            <v>0</v>
          </cell>
          <cell r="U471">
            <v>-2297752.4700000002</v>
          </cell>
          <cell r="AC471">
            <v>-2297752.4700000002</v>
          </cell>
          <cell r="AD471">
            <v>36943099.850000001</v>
          </cell>
          <cell r="AF471">
            <v>36943099.850000001</v>
          </cell>
          <cell r="AG471">
            <v>174269.39900500001</v>
          </cell>
          <cell r="AH471">
            <v>37117369.249005005</v>
          </cell>
          <cell r="AK471">
            <v>37117369.249005005</v>
          </cell>
          <cell r="AL471">
            <v>3050371.7590283677</v>
          </cell>
          <cell r="AM471">
            <v>34066997.489976637</v>
          </cell>
          <cell r="AN471">
            <v>5416379.3072450384</v>
          </cell>
          <cell r="AO471">
            <v>28650618.182731599</v>
          </cell>
          <cell r="AP471">
            <v>-2366007.5482166708</v>
          </cell>
        </row>
        <row r="472">
          <cell r="A472">
            <v>268660</v>
          </cell>
          <cell r="B472">
            <v>12.8</v>
          </cell>
          <cell r="C472" t="str">
            <v xml:space="preserve">CHARGES A/C PENALTY TO CBSL                                        </v>
          </cell>
          <cell r="D472">
            <v>0</v>
          </cell>
          <cell r="E472">
            <v>0</v>
          </cell>
          <cell r="G472">
            <v>38130</v>
          </cell>
          <cell r="H472">
            <v>0</v>
          </cell>
          <cell r="I472">
            <v>38130</v>
          </cell>
          <cell r="J472">
            <v>0</v>
          </cell>
          <cell r="U472">
            <v>0</v>
          </cell>
          <cell r="AC472">
            <v>0</v>
          </cell>
          <cell r="AD472">
            <v>38130</v>
          </cell>
          <cell r="AF472">
            <v>38130</v>
          </cell>
          <cell r="AG472">
            <v>0</v>
          </cell>
          <cell r="AH472">
            <v>38130</v>
          </cell>
          <cell r="AK472">
            <v>38130</v>
          </cell>
          <cell r="AL472">
            <v>0</v>
          </cell>
          <cell r="AM472">
            <v>38130</v>
          </cell>
          <cell r="AN472">
            <v>0</v>
          </cell>
          <cell r="AO472">
            <v>38130</v>
          </cell>
          <cell r="AP472">
            <v>0</v>
          </cell>
        </row>
        <row r="473">
          <cell r="A473">
            <v>268670</v>
          </cell>
          <cell r="B473">
            <v>17</v>
          </cell>
          <cell r="C473" t="str">
            <v xml:space="preserve">DIVIDEND PAID TO GOSL BOND                                        </v>
          </cell>
          <cell r="D473">
            <v>219690000</v>
          </cell>
          <cell r="E473">
            <v>0</v>
          </cell>
          <cell r="G473">
            <v>219690000</v>
          </cell>
          <cell r="H473">
            <v>0</v>
          </cell>
          <cell r="I473">
            <v>219690000</v>
          </cell>
          <cell r="J473">
            <v>0</v>
          </cell>
          <cell r="U473">
            <v>0</v>
          </cell>
          <cell r="AC473">
            <v>0</v>
          </cell>
          <cell r="AD473">
            <v>219690000</v>
          </cell>
          <cell r="AF473">
            <v>219690000</v>
          </cell>
          <cell r="AG473">
            <v>0</v>
          </cell>
          <cell r="AH473">
            <v>219690000</v>
          </cell>
          <cell r="AK473">
            <v>219690000</v>
          </cell>
          <cell r="AL473">
            <v>18307500</v>
          </cell>
          <cell r="AM473">
            <v>201382500</v>
          </cell>
          <cell r="AN473">
            <v>18307500</v>
          </cell>
          <cell r="AO473">
            <v>183075000</v>
          </cell>
          <cell r="AP473">
            <v>0</v>
          </cell>
        </row>
        <row r="474">
          <cell r="A474">
            <v>268700</v>
          </cell>
          <cell r="B474" t="str">
            <v>6.4.2</v>
          </cell>
          <cell r="C474" t="str">
            <v xml:space="preserve">LOSS ON SALE -182 DAYS TBILL -TRADING                                        </v>
          </cell>
          <cell r="D474">
            <v>0</v>
          </cell>
          <cell r="E474">
            <v>0</v>
          </cell>
          <cell r="G474">
            <v>0</v>
          </cell>
          <cell r="H474">
            <v>0</v>
          </cell>
          <cell r="I474">
            <v>0</v>
          </cell>
          <cell r="J474">
            <v>0</v>
          </cell>
          <cell r="U474">
            <v>0</v>
          </cell>
          <cell r="AC474">
            <v>0</v>
          </cell>
          <cell r="AD474">
            <v>0</v>
          </cell>
          <cell r="AF474">
            <v>0</v>
          </cell>
          <cell r="AG474">
            <v>0</v>
          </cell>
          <cell r="AH474">
            <v>0</v>
          </cell>
          <cell r="AK474">
            <v>0</v>
          </cell>
          <cell r="AL474">
            <v>0</v>
          </cell>
          <cell r="AM474">
            <v>0</v>
          </cell>
          <cell r="AN474">
            <v>0</v>
          </cell>
          <cell r="AO474">
            <v>0</v>
          </cell>
          <cell r="AP474">
            <v>0</v>
          </cell>
        </row>
        <row r="475">
          <cell r="A475">
            <v>268720</v>
          </cell>
          <cell r="B475" t="str">
            <v>6.4.2</v>
          </cell>
          <cell r="C475" t="str">
            <v xml:space="preserve">LOSS ON SALE -I YEAR TBILL-TRADING                                        </v>
          </cell>
          <cell r="D475">
            <v>0</v>
          </cell>
          <cell r="E475">
            <v>0</v>
          </cell>
          <cell r="G475">
            <v>0</v>
          </cell>
          <cell r="H475">
            <v>0</v>
          </cell>
          <cell r="I475">
            <v>0</v>
          </cell>
          <cell r="J475">
            <v>0</v>
          </cell>
          <cell r="U475">
            <v>0</v>
          </cell>
          <cell r="AC475">
            <v>0</v>
          </cell>
          <cell r="AD475">
            <v>0</v>
          </cell>
          <cell r="AF475">
            <v>0</v>
          </cell>
          <cell r="AG475">
            <v>0</v>
          </cell>
          <cell r="AH475">
            <v>0</v>
          </cell>
          <cell r="AK475">
            <v>0</v>
          </cell>
          <cell r="AL475">
            <v>0</v>
          </cell>
          <cell r="AM475">
            <v>0</v>
          </cell>
          <cell r="AN475">
            <v>0</v>
          </cell>
          <cell r="AO475">
            <v>0</v>
          </cell>
          <cell r="AP475">
            <v>0</v>
          </cell>
        </row>
        <row r="476">
          <cell r="A476">
            <v>268730</v>
          </cell>
          <cell r="B476">
            <v>12.8</v>
          </cell>
          <cell r="C476" t="str">
            <v xml:space="preserve">LOSS ON SALE -1 YEAR TBILL-INVESTMENT                                        </v>
          </cell>
          <cell r="D476">
            <v>0</v>
          </cell>
          <cell r="E476">
            <v>0</v>
          </cell>
          <cell r="G476">
            <v>0</v>
          </cell>
          <cell r="H476">
            <v>0</v>
          </cell>
          <cell r="I476">
            <v>0</v>
          </cell>
          <cell r="J476">
            <v>0</v>
          </cell>
          <cell r="U476">
            <v>0</v>
          </cell>
          <cell r="AC476">
            <v>0</v>
          </cell>
          <cell r="AD476">
            <v>0</v>
          </cell>
          <cell r="AF476">
            <v>0</v>
          </cell>
          <cell r="AG476">
            <v>0</v>
          </cell>
          <cell r="AH476">
            <v>0</v>
          </cell>
          <cell r="AK476">
            <v>0</v>
          </cell>
          <cell r="AL476">
            <v>0</v>
          </cell>
          <cell r="AM476">
            <v>0</v>
          </cell>
          <cell r="AN476">
            <v>0</v>
          </cell>
          <cell r="AO476">
            <v>0</v>
          </cell>
          <cell r="AP476">
            <v>0</v>
          </cell>
        </row>
        <row r="477">
          <cell r="A477">
            <v>268740</v>
          </cell>
          <cell r="B477">
            <v>12.8</v>
          </cell>
          <cell r="C477" t="str">
            <v xml:space="preserve">LOSS ON SALE -T BONDS -GOSL TAX INV                                        </v>
          </cell>
          <cell r="D477">
            <v>0</v>
          </cell>
          <cell r="E477">
            <v>0</v>
          </cell>
          <cell r="G477">
            <v>0</v>
          </cell>
          <cell r="H477">
            <v>0</v>
          </cell>
          <cell r="I477">
            <v>0</v>
          </cell>
          <cell r="J477">
            <v>0</v>
          </cell>
          <cell r="U477">
            <v>0</v>
          </cell>
          <cell r="AC477">
            <v>0</v>
          </cell>
          <cell r="AD477">
            <v>0</v>
          </cell>
          <cell r="AF477">
            <v>0</v>
          </cell>
          <cell r="AG477">
            <v>0</v>
          </cell>
          <cell r="AH477">
            <v>0</v>
          </cell>
          <cell r="AK477">
            <v>0</v>
          </cell>
          <cell r="AL477">
            <v>0</v>
          </cell>
          <cell r="AM477">
            <v>0</v>
          </cell>
          <cell r="AN477">
            <v>0</v>
          </cell>
          <cell r="AO477">
            <v>0</v>
          </cell>
          <cell r="AP477">
            <v>0</v>
          </cell>
        </row>
        <row r="478">
          <cell r="A478">
            <v>268750</v>
          </cell>
          <cell r="B478">
            <v>12.8</v>
          </cell>
          <cell r="C478" t="str">
            <v xml:space="preserve">LOSS ON SALE -T BONDS -GOSL NON TAX INV                                        </v>
          </cell>
          <cell r="D478">
            <v>0</v>
          </cell>
          <cell r="E478">
            <v>0</v>
          </cell>
          <cell r="G478">
            <v>0</v>
          </cell>
          <cell r="H478">
            <v>0</v>
          </cell>
          <cell r="I478">
            <v>0</v>
          </cell>
          <cell r="J478">
            <v>0</v>
          </cell>
          <cell r="U478">
            <v>0</v>
          </cell>
          <cell r="AC478">
            <v>0</v>
          </cell>
          <cell r="AD478">
            <v>0</v>
          </cell>
          <cell r="AF478">
            <v>0</v>
          </cell>
          <cell r="AG478">
            <v>0</v>
          </cell>
          <cell r="AH478">
            <v>0</v>
          </cell>
          <cell r="AK478">
            <v>0</v>
          </cell>
          <cell r="AL478">
            <v>0</v>
          </cell>
          <cell r="AM478">
            <v>0</v>
          </cell>
          <cell r="AN478">
            <v>0</v>
          </cell>
          <cell r="AO478">
            <v>0</v>
          </cell>
          <cell r="AP478">
            <v>0</v>
          </cell>
        </row>
        <row r="479">
          <cell r="A479">
            <v>268760</v>
          </cell>
          <cell r="B479" t="str">
            <v>6.4.2</v>
          </cell>
          <cell r="C479" t="str">
            <v xml:space="preserve">LOSS ON SALE -T BONDS-GOSL TAX TRAD                                        </v>
          </cell>
          <cell r="D479">
            <v>0</v>
          </cell>
          <cell r="E479">
            <v>0</v>
          </cell>
          <cell r="G479">
            <v>0</v>
          </cell>
          <cell r="H479">
            <v>0</v>
          </cell>
          <cell r="I479">
            <v>0</v>
          </cell>
          <cell r="J479">
            <v>0</v>
          </cell>
          <cell r="U479">
            <v>0</v>
          </cell>
          <cell r="AC479">
            <v>0</v>
          </cell>
          <cell r="AD479">
            <v>0</v>
          </cell>
          <cell r="AF479">
            <v>0</v>
          </cell>
          <cell r="AG479">
            <v>0</v>
          </cell>
          <cell r="AH479">
            <v>0</v>
          </cell>
          <cell r="AK479">
            <v>0</v>
          </cell>
          <cell r="AL479">
            <v>0</v>
          </cell>
          <cell r="AM479">
            <v>0</v>
          </cell>
          <cell r="AN479">
            <v>0</v>
          </cell>
          <cell r="AO479">
            <v>0</v>
          </cell>
          <cell r="AP479">
            <v>0</v>
          </cell>
        </row>
        <row r="480">
          <cell r="A480">
            <v>268770</v>
          </cell>
          <cell r="B480" t="str">
            <v>6.4.2</v>
          </cell>
          <cell r="C480" t="str">
            <v xml:space="preserve">LOSS ON SALE -T BONDS-GOSL NON TAX TRAD                                        </v>
          </cell>
          <cell r="D480">
            <v>0</v>
          </cell>
          <cell r="E480">
            <v>0</v>
          </cell>
          <cell r="G480">
            <v>0</v>
          </cell>
          <cell r="H480">
            <v>0</v>
          </cell>
          <cell r="I480">
            <v>0</v>
          </cell>
          <cell r="J480">
            <v>0</v>
          </cell>
          <cell r="U480">
            <v>0</v>
          </cell>
          <cell r="AC480">
            <v>0</v>
          </cell>
          <cell r="AD480">
            <v>0</v>
          </cell>
          <cell r="AF480">
            <v>0</v>
          </cell>
          <cell r="AG480">
            <v>0</v>
          </cell>
          <cell r="AH480">
            <v>0</v>
          </cell>
          <cell r="AK480">
            <v>0</v>
          </cell>
          <cell r="AL480">
            <v>0</v>
          </cell>
          <cell r="AM480">
            <v>0</v>
          </cell>
          <cell r="AN480">
            <v>0</v>
          </cell>
          <cell r="AO480">
            <v>0</v>
          </cell>
          <cell r="AP480">
            <v>0</v>
          </cell>
        </row>
        <row r="481">
          <cell r="A481">
            <v>268780</v>
          </cell>
          <cell r="B481">
            <v>12.8</v>
          </cell>
          <cell r="C481" t="str">
            <v xml:space="preserve">LOSS ON SALE -SECURITISATION OF LEASE                                        </v>
          </cell>
          <cell r="D481">
            <v>0</v>
          </cell>
          <cell r="E481">
            <v>0</v>
          </cell>
          <cell r="G481">
            <v>0</v>
          </cell>
          <cell r="H481">
            <v>0</v>
          </cell>
          <cell r="I481">
            <v>0</v>
          </cell>
          <cell r="J481">
            <v>0</v>
          </cell>
          <cell r="U481">
            <v>0</v>
          </cell>
          <cell r="AC481">
            <v>0</v>
          </cell>
          <cell r="AD481">
            <v>0</v>
          </cell>
          <cell r="AF481">
            <v>0</v>
          </cell>
          <cell r="AG481">
            <v>0</v>
          </cell>
          <cell r="AH481">
            <v>0</v>
          </cell>
          <cell r="AK481">
            <v>0</v>
          </cell>
          <cell r="AL481">
            <v>0</v>
          </cell>
          <cell r="AM481">
            <v>0</v>
          </cell>
          <cell r="AN481">
            <v>0</v>
          </cell>
          <cell r="AO481">
            <v>0</v>
          </cell>
          <cell r="AP481">
            <v>0</v>
          </cell>
        </row>
        <row r="482">
          <cell r="A482">
            <v>268790</v>
          </cell>
          <cell r="B482">
            <v>12.01</v>
          </cell>
          <cell r="C482" t="str">
            <v xml:space="preserve">CHARGES A/C. - DIRECTORS FEES                                        </v>
          </cell>
          <cell r="D482">
            <v>6296240</v>
          </cell>
          <cell r="E482">
            <v>0</v>
          </cell>
          <cell r="G482">
            <v>6296240</v>
          </cell>
          <cell r="H482">
            <v>0</v>
          </cell>
          <cell r="I482">
            <v>6296240</v>
          </cell>
          <cell r="J482">
            <v>0</v>
          </cell>
          <cell r="U482">
            <v>0</v>
          </cell>
          <cell r="AC482">
            <v>0</v>
          </cell>
          <cell r="AD482">
            <v>6296240</v>
          </cell>
          <cell r="AF482">
            <v>6296240</v>
          </cell>
          <cell r="AG482">
            <v>0</v>
          </cell>
          <cell r="AH482">
            <v>6296240</v>
          </cell>
          <cell r="AK482">
            <v>6296240</v>
          </cell>
          <cell r="AL482">
            <v>1235000</v>
          </cell>
          <cell r="AM482">
            <v>5061240</v>
          </cell>
          <cell r="AN482">
            <v>155000</v>
          </cell>
          <cell r="AO482">
            <v>4906240</v>
          </cell>
          <cell r="AP482">
            <v>1080000</v>
          </cell>
        </row>
        <row r="483">
          <cell r="A483">
            <v>268800</v>
          </cell>
          <cell r="B483">
            <v>12.01</v>
          </cell>
          <cell r="C483" t="str">
            <v xml:space="preserve">CHARGES A/C. - DIRECTORES BARANCH VISITS                                       </v>
          </cell>
          <cell r="D483">
            <v>0</v>
          </cell>
          <cell r="E483">
            <v>0</v>
          </cell>
          <cell r="G483">
            <v>0</v>
          </cell>
          <cell r="H483">
            <v>0</v>
          </cell>
          <cell r="I483">
            <v>0</v>
          </cell>
          <cell r="J483">
            <v>0</v>
          </cell>
          <cell r="U483">
            <v>0</v>
          </cell>
          <cell r="AC483">
            <v>0</v>
          </cell>
          <cell r="AD483">
            <v>0</v>
          </cell>
          <cell r="AF483">
            <v>0</v>
          </cell>
          <cell r="AG483">
            <v>0</v>
          </cell>
          <cell r="AH483">
            <v>0</v>
          </cell>
          <cell r="AK483">
            <v>0</v>
          </cell>
          <cell r="AL483">
            <v>0</v>
          </cell>
          <cell r="AM483">
            <v>0</v>
          </cell>
          <cell r="AN483">
            <v>0</v>
          </cell>
          <cell r="AO483">
            <v>0</v>
          </cell>
          <cell r="AP483">
            <v>0</v>
          </cell>
        </row>
        <row r="484">
          <cell r="A484">
            <v>268820</v>
          </cell>
          <cell r="B484">
            <v>12.01</v>
          </cell>
          <cell r="C484" t="str">
            <v xml:space="preserve">CHARGES A/C. - DIRECTORS TRAVELLING                                        </v>
          </cell>
          <cell r="D484">
            <v>0</v>
          </cell>
          <cell r="E484">
            <v>0</v>
          </cell>
          <cell r="G484">
            <v>0</v>
          </cell>
          <cell r="H484">
            <v>0</v>
          </cell>
          <cell r="I484">
            <v>0</v>
          </cell>
          <cell r="J484">
            <v>0</v>
          </cell>
          <cell r="U484">
            <v>0</v>
          </cell>
          <cell r="AC484">
            <v>0</v>
          </cell>
          <cell r="AD484">
            <v>0</v>
          </cell>
          <cell r="AF484">
            <v>0</v>
          </cell>
          <cell r="AG484">
            <v>0</v>
          </cell>
          <cell r="AH484">
            <v>0</v>
          </cell>
          <cell r="AK484">
            <v>0</v>
          </cell>
          <cell r="AL484">
            <v>0</v>
          </cell>
          <cell r="AM484">
            <v>0</v>
          </cell>
          <cell r="AN484">
            <v>0</v>
          </cell>
          <cell r="AO484">
            <v>0</v>
          </cell>
          <cell r="AP484">
            <v>0</v>
          </cell>
        </row>
        <row r="485">
          <cell r="A485">
            <v>268830</v>
          </cell>
          <cell r="B485">
            <v>12.8</v>
          </cell>
          <cell r="C485" t="str">
            <v xml:space="preserve">CHARGES A/C TAX ON E.P.F. INTEREST                                        </v>
          </cell>
          <cell r="D485">
            <v>0</v>
          </cell>
          <cell r="E485">
            <v>0</v>
          </cell>
          <cell r="G485">
            <v>0</v>
          </cell>
          <cell r="H485">
            <v>0</v>
          </cell>
          <cell r="I485">
            <v>0</v>
          </cell>
          <cell r="J485">
            <v>0</v>
          </cell>
          <cell r="U485">
            <v>0</v>
          </cell>
          <cell r="AC485">
            <v>0</v>
          </cell>
          <cell r="AD485">
            <v>0</v>
          </cell>
          <cell r="AF485">
            <v>0</v>
          </cell>
          <cell r="AG485">
            <v>0</v>
          </cell>
          <cell r="AH485">
            <v>0</v>
          </cell>
          <cell r="AK485">
            <v>0</v>
          </cell>
          <cell r="AL485">
            <v>0</v>
          </cell>
          <cell r="AM485">
            <v>0</v>
          </cell>
          <cell r="AN485">
            <v>0</v>
          </cell>
          <cell r="AO485">
            <v>0</v>
          </cell>
          <cell r="AP485">
            <v>0</v>
          </cell>
        </row>
        <row r="486">
          <cell r="A486">
            <v>268840</v>
          </cell>
          <cell r="B486">
            <v>15</v>
          </cell>
          <cell r="C486" t="str">
            <v xml:space="preserve">CHARGES A/C VAT PAID                                        </v>
          </cell>
          <cell r="D486">
            <v>265658385.40000001</v>
          </cell>
          <cell r="E486">
            <v>0</v>
          </cell>
          <cell r="G486">
            <v>265658385.40000001</v>
          </cell>
          <cell r="H486">
            <v>0</v>
          </cell>
          <cell r="I486">
            <v>265658385.40000001</v>
          </cell>
          <cell r="J486">
            <v>0</v>
          </cell>
          <cell r="U486">
            <v>0</v>
          </cell>
          <cell r="AC486">
            <v>0</v>
          </cell>
          <cell r="AD486">
            <v>265658385.40000001</v>
          </cell>
          <cell r="AF486">
            <v>265658385.40000001</v>
          </cell>
          <cell r="AG486">
            <v>0</v>
          </cell>
          <cell r="AH486">
            <v>265658385.40000001</v>
          </cell>
          <cell r="AK486">
            <v>265658385.40000001</v>
          </cell>
          <cell r="AL486">
            <v>41061850.980000019</v>
          </cell>
          <cell r="AM486">
            <v>224596534.41999999</v>
          </cell>
          <cell r="AN486">
            <v>22607081</v>
          </cell>
          <cell r="AO486">
            <v>201989453.41999999</v>
          </cell>
          <cell r="AP486">
            <v>18454769.980000019</v>
          </cell>
        </row>
        <row r="487">
          <cell r="A487">
            <v>268850</v>
          </cell>
          <cell r="B487">
            <v>15</v>
          </cell>
          <cell r="C487" t="str">
            <v xml:space="preserve">CHARGES A/C - VAT PAID TO D I R                                        </v>
          </cell>
          <cell r="D487">
            <v>4678680830.96</v>
          </cell>
          <cell r="E487">
            <v>0</v>
          </cell>
          <cell r="G487">
            <v>4678680830.96</v>
          </cell>
          <cell r="H487">
            <v>0</v>
          </cell>
          <cell r="I487">
            <v>4678680830.96</v>
          </cell>
          <cell r="J487">
            <v>0</v>
          </cell>
          <cell r="U487">
            <v>4800827.7099999953</v>
          </cell>
          <cell r="AC487">
            <v>4800827.7099999953</v>
          </cell>
          <cell r="AD487">
            <v>4683481658.6700001</v>
          </cell>
          <cell r="AF487">
            <v>4683481658.6700001</v>
          </cell>
          <cell r="AG487">
            <v>0</v>
          </cell>
          <cell r="AH487">
            <v>4683481658.6700001</v>
          </cell>
          <cell r="AK487">
            <v>4683481658.6700001</v>
          </cell>
          <cell r="AL487">
            <v>806751915.03999996</v>
          </cell>
          <cell r="AM487">
            <v>3876729743.6300001</v>
          </cell>
          <cell r="AN487">
            <v>400747033.62000036</v>
          </cell>
          <cell r="AO487">
            <v>3475982710.0099998</v>
          </cell>
          <cell r="AP487">
            <v>406004881.4199996</v>
          </cell>
          <cell r="AQ487">
            <v>6089336295.6699991</v>
          </cell>
        </row>
        <row r="488">
          <cell r="A488">
            <v>268860</v>
          </cell>
          <cell r="B488">
            <v>16</v>
          </cell>
          <cell r="C488" t="str">
            <v xml:space="preserve">CHARGES A/C TAX                                        </v>
          </cell>
          <cell r="D488">
            <v>6602314632.9399996</v>
          </cell>
          <cell r="E488">
            <v>0</v>
          </cell>
          <cell r="G488">
            <v>6602314632.9399996</v>
          </cell>
          <cell r="H488">
            <v>804975920.68390262</v>
          </cell>
          <cell r="I488">
            <v>7407290553.6239023</v>
          </cell>
          <cell r="J488">
            <v>0</v>
          </cell>
          <cell r="U488">
            <v>-1305861269.1539028</v>
          </cell>
          <cell r="AC488">
            <v>-1305861269.1539028</v>
          </cell>
          <cell r="AD488">
            <v>5296453363.7860966</v>
          </cell>
          <cell r="AF488">
            <v>5296453363.7860966</v>
          </cell>
          <cell r="AG488">
            <v>804975920.68390262</v>
          </cell>
          <cell r="AH488">
            <v>6101429284.4699993</v>
          </cell>
          <cell r="AK488">
            <v>6101429284.4699993</v>
          </cell>
          <cell r="AL488">
            <v>833598513.74999905</v>
          </cell>
          <cell r="AM488">
            <v>5267830770.7200003</v>
          </cell>
          <cell r="AN488">
            <v>436024593</v>
          </cell>
          <cell r="AO488">
            <v>4831806177.7200003</v>
          </cell>
          <cell r="AP488">
            <v>397573920.74999905</v>
          </cell>
        </row>
        <row r="489">
          <cell r="A489">
            <v>268861</v>
          </cell>
          <cell r="C489" t="str">
            <v xml:space="preserve">CHARGES A/C TAX - Defered Tax Asset                                  </v>
          </cell>
          <cell r="D489">
            <v>0</v>
          </cell>
          <cell r="G489">
            <v>0</v>
          </cell>
          <cell r="H489">
            <v>0</v>
          </cell>
          <cell r="I489">
            <v>0</v>
          </cell>
          <cell r="J489">
            <v>0</v>
          </cell>
          <cell r="U489">
            <v>-481060686</v>
          </cell>
          <cell r="AC489">
            <v>-481060686</v>
          </cell>
          <cell r="AD489">
            <v>-481060686</v>
          </cell>
          <cell r="AF489">
            <v>-481060686</v>
          </cell>
          <cell r="AH489">
            <v>-481060686</v>
          </cell>
          <cell r="AK489">
            <v>-481060686</v>
          </cell>
        </row>
        <row r="490">
          <cell r="A490">
            <v>268862</v>
          </cell>
          <cell r="C490" t="str">
            <v xml:space="preserve">CHARGES A/C TAX       - Deferred tax Liability                                  </v>
          </cell>
          <cell r="D490">
            <v>0</v>
          </cell>
          <cell r="G490">
            <v>0</v>
          </cell>
          <cell r="H490">
            <v>0</v>
          </cell>
          <cell r="I490">
            <v>0</v>
          </cell>
          <cell r="J490">
            <v>0</v>
          </cell>
          <cell r="U490">
            <v>198601031</v>
          </cell>
          <cell r="AC490">
            <v>198601031</v>
          </cell>
          <cell r="AD490">
            <v>198601031</v>
          </cell>
          <cell r="AF490">
            <v>198601031</v>
          </cell>
          <cell r="AH490">
            <v>198601031</v>
          </cell>
          <cell r="AK490">
            <v>198601031</v>
          </cell>
        </row>
        <row r="491">
          <cell r="A491">
            <v>268870</v>
          </cell>
          <cell r="C491" t="str">
            <v>CHARGES A/C. - DEFENCE LEVY</v>
          </cell>
          <cell r="D491">
            <v>0</v>
          </cell>
          <cell r="E491">
            <v>0</v>
          </cell>
          <cell r="G491">
            <v>0</v>
          </cell>
          <cell r="H491">
            <v>0</v>
          </cell>
          <cell r="I491">
            <v>0</v>
          </cell>
          <cell r="J491">
            <v>0</v>
          </cell>
          <cell r="U491">
            <v>0</v>
          </cell>
          <cell r="AC491">
            <v>0</v>
          </cell>
          <cell r="AD491">
            <v>0</v>
          </cell>
          <cell r="AF491">
            <v>0</v>
          </cell>
          <cell r="AG491">
            <v>0</v>
          </cell>
          <cell r="AH491">
            <v>0</v>
          </cell>
          <cell r="AK491">
            <v>0</v>
          </cell>
          <cell r="AL491">
            <v>0</v>
          </cell>
          <cell r="AM491">
            <v>0</v>
          </cell>
          <cell r="AO491">
            <v>0</v>
          </cell>
          <cell r="AP491">
            <v>0</v>
          </cell>
        </row>
        <row r="492">
          <cell r="A492">
            <v>268880</v>
          </cell>
          <cell r="B492">
            <v>11.3</v>
          </cell>
          <cell r="C492" t="str">
            <v xml:space="preserve">CHARGES A/C. - PAYE                                        </v>
          </cell>
          <cell r="D492">
            <v>455378183.38999999</v>
          </cell>
          <cell r="E492">
            <v>0</v>
          </cell>
          <cell r="G492">
            <v>455378183.38999999</v>
          </cell>
          <cell r="H492">
            <v>0</v>
          </cell>
          <cell r="I492">
            <v>455378183.38999999</v>
          </cell>
          <cell r="J492">
            <v>0</v>
          </cell>
          <cell r="U492">
            <v>0</v>
          </cell>
          <cell r="AC492">
            <v>0</v>
          </cell>
          <cell r="AD492">
            <v>455378183.38999999</v>
          </cell>
          <cell r="AF492">
            <v>455378183.38999999</v>
          </cell>
          <cell r="AG492">
            <v>0</v>
          </cell>
          <cell r="AH492">
            <v>455378183.38999999</v>
          </cell>
          <cell r="AK492">
            <v>455378183.38999999</v>
          </cell>
          <cell r="AL492">
            <v>36266021.579999983</v>
          </cell>
          <cell r="AM492">
            <v>419112161.81</v>
          </cell>
          <cell r="AN492">
            <v>35650198.810000002</v>
          </cell>
          <cell r="AO492">
            <v>383461963</v>
          </cell>
          <cell r="AP492">
            <v>615822.76999998093</v>
          </cell>
        </row>
        <row r="493">
          <cell r="A493">
            <v>268890</v>
          </cell>
          <cell r="B493">
            <v>12.8</v>
          </cell>
          <cell r="C493" t="str">
            <v xml:space="preserve">CHARGES A/C. - STAFF TRAINING - LOCAL                                        </v>
          </cell>
          <cell r="D493">
            <v>64711307.490000002</v>
          </cell>
          <cell r="E493">
            <v>0</v>
          </cell>
          <cell r="G493">
            <v>64711307.490000002</v>
          </cell>
          <cell r="H493">
            <v>0</v>
          </cell>
          <cell r="I493">
            <v>64711307.490000002</v>
          </cell>
          <cell r="J493">
            <v>0</v>
          </cell>
          <cell r="U493">
            <v>0</v>
          </cell>
          <cell r="AC493">
            <v>0</v>
          </cell>
          <cell r="AD493">
            <v>64711307.490000002</v>
          </cell>
          <cell r="AF493">
            <v>64711307.490000002</v>
          </cell>
          <cell r="AG493">
            <v>0</v>
          </cell>
          <cell r="AH493">
            <v>64711307.490000002</v>
          </cell>
          <cell r="AK493">
            <v>64711307.490000002</v>
          </cell>
          <cell r="AL493">
            <v>11712742.910000004</v>
          </cell>
          <cell r="AM493">
            <v>52998564.579999998</v>
          </cell>
          <cell r="AN493">
            <v>4797277.9699999988</v>
          </cell>
          <cell r="AO493">
            <v>48201286.609999999</v>
          </cell>
          <cell r="AP493">
            <v>6915464.9400000051</v>
          </cell>
        </row>
        <row r="494">
          <cell r="A494">
            <v>268900</v>
          </cell>
          <cell r="B494">
            <v>12.8</v>
          </cell>
          <cell r="C494" t="str">
            <v xml:space="preserve">CHARGES A/C. - STAFF TRAINING - FOREIGN                                        </v>
          </cell>
          <cell r="D494">
            <v>5988303.8799999999</v>
          </cell>
          <cell r="E494">
            <v>0</v>
          </cell>
          <cell r="G494">
            <v>5988303.8799999999</v>
          </cell>
          <cell r="H494">
            <v>0</v>
          </cell>
          <cell r="I494">
            <v>5988303.8799999999</v>
          </cell>
          <cell r="J494">
            <v>0</v>
          </cell>
          <cell r="U494">
            <v>0</v>
          </cell>
          <cell r="AC494">
            <v>0</v>
          </cell>
          <cell r="AD494">
            <v>5988303.8799999999</v>
          </cell>
          <cell r="AF494">
            <v>5988303.8799999999</v>
          </cell>
          <cell r="AG494">
            <v>0</v>
          </cell>
          <cell r="AH494">
            <v>5988303.8799999999</v>
          </cell>
          <cell r="AK494">
            <v>5988303.8799999999</v>
          </cell>
          <cell r="AL494">
            <v>2794914.4899999998</v>
          </cell>
          <cell r="AM494">
            <v>3193389.39</v>
          </cell>
          <cell r="AN494">
            <v>4493.4900000002235</v>
          </cell>
          <cell r="AO494">
            <v>3188895.9</v>
          </cell>
          <cell r="AP494">
            <v>2790420.9999999995</v>
          </cell>
        </row>
        <row r="495">
          <cell r="A495">
            <v>268910</v>
          </cell>
          <cell r="B495">
            <v>12.8</v>
          </cell>
          <cell r="C495" t="str">
            <v xml:space="preserve">CHARGES A/C - CORP SOCIAL RESPONSIBILTY                                        </v>
          </cell>
          <cell r="D495">
            <v>3177801.43</v>
          </cell>
          <cell r="E495">
            <v>0</v>
          </cell>
          <cell r="G495">
            <v>3177801.43</v>
          </cell>
          <cell r="H495">
            <v>0</v>
          </cell>
          <cell r="I495">
            <v>3177801.43</v>
          </cell>
          <cell r="J495">
            <v>0</v>
          </cell>
          <cell r="U495">
            <v>0</v>
          </cell>
          <cell r="AC495">
            <v>0</v>
          </cell>
          <cell r="AD495">
            <v>3177801.43</v>
          </cell>
          <cell r="AF495">
            <v>3177801.43</v>
          </cell>
          <cell r="AG495">
            <v>0</v>
          </cell>
          <cell r="AH495">
            <v>3177801.43</v>
          </cell>
          <cell r="AK495">
            <v>3177801.43</v>
          </cell>
          <cell r="AL495">
            <v>13000</v>
          </cell>
          <cell r="AM495">
            <v>3164801.43</v>
          </cell>
          <cell r="AN495">
            <v>0</v>
          </cell>
          <cell r="AO495">
            <v>3164801.43</v>
          </cell>
          <cell r="AP495">
            <v>13000</v>
          </cell>
        </row>
        <row r="496">
          <cell r="A496">
            <v>268920</v>
          </cell>
          <cell r="B496">
            <v>12.8</v>
          </cell>
          <cell r="C496" t="str">
            <v xml:space="preserve">CHARGES A/C-NATIONAL DISASTER RELIEF                                        </v>
          </cell>
          <cell r="D496">
            <v>0</v>
          </cell>
          <cell r="E496">
            <v>0</v>
          </cell>
          <cell r="G496">
            <v>0</v>
          </cell>
          <cell r="H496">
            <v>0</v>
          </cell>
          <cell r="I496">
            <v>0</v>
          </cell>
          <cell r="J496">
            <v>0</v>
          </cell>
          <cell r="U496">
            <v>0</v>
          </cell>
          <cell r="AC496">
            <v>0</v>
          </cell>
          <cell r="AD496">
            <v>0</v>
          </cell>
          <cell r="AF496">
            <v>0</v>
          </cell>
          <cell r="AG496">
            <v>0</v>
          </cell>
          <cell r="AH496">
            <v>0</v>
          </cell>
          <cell r="AK496">
            <v>0</v>
          </cell>
          <cell r="AL496">
            <v>0</v>
          </cell>
          <cell r="AM496">
            <v>0</v>
          </cell>
          <cell r="AN496">
            <v>0</v>
          </cell>
          <cell r="AO496">
            <v>0</v>
          </cell>
          <cell r="AP496">
            <v>0</v>
          </cell>
        </row>
        <row r="497">
          <cell r="A497">
            <v>268930</v>
          </cell>
          <cell r="B497">
            <v>12.8</v>
          </cell>
          <cell r="C497" t="str">
            <v xml:space="preserve">CREDIT INFO BUREAU CHARGES                                        </v>
          </cell>
          <cell r="D497">
            <v>3412539.25</v>
          </cell>
          <cell r="E497">
            <v>0</v>
          </cell>
          <cell r="G497">
            <v>3412539.25</v>
          </cell>
          <cell r="H497">
            <v>0</v>
          </cell>
          <cell r="I497">
            <v>3412539.25</v>
          </cell>
          <cell r="J497">
            <v>0</v>
          </cell>
          <cell r="U497">
            <v>0</v>
          </cell>
          <cell r="AC497">
            <v>0</v>
          </cell>
          <cell r="AD497">
            <v>3412539.25</v>
          </cell>
          <cell r="AF497">
            <v>3412539.25</v>
          </cell>
          <cell r="AG497">
            <v>0</v>
          </cell>
          <cell r="AH497">
            <v>3412539.25</v>
          </cell>
          <cell r="AK497">
            <v>3412539.25</v>
          </cell>
          <cell r="AL497">
            <v>223211.25</v>
          </cell>
          <cell r="AM497">
            <v>3189328</v>
          </cell>
          <cell r="AN497">
            <v>753218.25</v>
          </cell>
          <cell r="AO497">
            <v>2436109.75</v>
          </cell>
          <cell r="AP497">
            <v>-530007</v>
          </cell>
        </row>
        <row r="498">
          <cell r="A498">
            <v>268940</v>
          </cell>
          <cell r="C498" t="str">
            <v>CHARGES A/C FS NBT</v>
          </cell>
          <cell r="D498">
            <v>746347463.66999996</v>
          </cell>
          <cell r="E498">
            <v>0</v>
          </cell>
          <cell r="G498">
            <v>746347463.66999996</v>
          </cell>
          <cell r="H498">
            <v>0</v>
          </cell>
          <cell r="I498">
            <v>746347463.66999996</v>
          </cell>
          <cell r="J498">
            <v>0</v>
          </cell>
          <cell r="U498">
            <v>640110.3600000022</v>
          </cell>
          <cell r="AC498">
            <v>640110.3600000022</v>
          </cell>
          <cell r="AD498">
            <v>746987574.02999997</v>
          </cell>
          <cell r="AF498">
            <v>746987574.02999997</v>
          </cell>
          <cell r="AG498">
            <v>0</v>
          </cell>
          <cell r="AH498">
            <v>746987574.02999997</v>
          </cell>
          <cell r="AK498">
            <v>746987574.02999997</v>
          </cell>
          <cell r="AL498">
            <v>107566922.00999987</v>
          </cell>
          <cell r="AM498">
            <v>639420652.0200001</v>
          </cell>
          <cell r="AN498">
            <v>53425885.350000143</v>
          </cell>
          <cell r="AO498">
            <v>585994766.66999996</v>
          </cell>
          <cell r="AP498">
            <v>54141036.659999728</v>
          </cell>
        </row>
        <row r="499">
          <cell r="A499">
            <v>268950</v>
          </cell>
          <cell r="C499" t="str">
            <v>CHARGES A/C SMS ALERT</v>
          </cell>
          <cell r="D499">
            <v>8284145.5300000003</v>
          </cell>
          <cell r="E499">
            <v>0</v>
          </cell>
          <cell r="G499">
            <v>8284145.5300000003</v>
          </cell>
          <cell r="H499">
            <v>0</v>
          </cell>
          <cell r="I499">
            <v>8284145.5300000003</v>
          </cell>
          <cell r="J499">
            <v>0</v>
          </cell>
          <cell r="U499">
            <v>0</v>
          </cell>
          <cell r="AC499">
            <v>0</v>
          </cell>
          <cell r="AD499">
            <v>8284145.5300000003</v>
          </cell>
          <cell r="AF499">
            <v>8284145.5300000003</v>
          </cell>
          <cell r="AG499">
            <v>0</v>
          </cell>
          <cell r="AH499">
            <v>8284145.5300000003</v>
          </cell>
          <cell r="AK499">
            <v>8284145.5300000003</v>
          </cell>
          <cell r="AL499">
            <v>0</v>
          </cell>
          <cell r="AM499">
            <v>8284145.5300000003</v>
          </cell>
          <cell r="AN499">
            <v>1262686.4000000004</v>
          </cell>
          <cell r="AO499">
            <v>7021459.1299999999</v>
          </cell>
          <cell r="AP499">
            <v>-1262686.4000000004</v>
          </cell>
        </row>
        <row r="500">
          <cell r="A500">
            <v>269000</v>
          </cell>
          <cell r="B500">
            <v>12.8</v>
          </cell>
          <cell r="C500" t="str">
            <v xml:space="preserve">CHARGES A/C ECONOMIC SERVICE CHARGES                                        </v>
          </cell>
          <cell r="D500">
            <v>0</v>
          </cell>
          <cell r="E500">
            <v>0</v>
          </cell>
          <cell r="G500">
            <v>0</v>
          </cell>
          <cell r="H500">
            <v>0</v>
          </cell>
          <cell r="I500">
            <v>0</v>
          </cell>
          <cell r="J500">
            <v>0</v>
          </cell>
          <cell r="U500">
            <v>0</v>
          </cell>
          <cell r="AC500">
            <v>0</v>
          </cell>
          <cell r="AD500">
            <v>0</v>
          </cell>
          <cell r="AF500">
            <v>0</v>
          </cell>
          <cell r="AG500">
            <v>0</v>
          </cell>
          <cell r="AH500">
            <v>0</v>
          </cell>
          <cell r="AK500">
            <v>0</v>
          </cell>
          <cell r="AL500">
            <v>0</v>
          </cell>
          <cell r="AM500">
            <v>0</v>
          </cell>
          <cell r="AN500">
            <v>0</v>
          </cell>
          <cell r="AO500">
            <v>0</v>
          </cell>
          <cell r="AP500">
            <v>0</v>
          </cell>
        </row>
        <row r="501">
          <cell r="A501">
            <v>269010</v>
          </cell>
          <cell r="B501">
            <v>12.7</v>
          </cell>
          <cell r="C501" t="str">
            <v xml:space="preserve">C/A OSEAS BISI. PRO. &amp; TECH. CONFERENC                                        </v>
          </cell>
          <cell r="D501">
            <v>11856017.039999999</v>
          </cell>
          <cell r="E501">
            <v>0</v>
          </cell>
          <cell r="G501">
            <v>11856017.039999999</v>
          </cell>
          <cell r="H501">
            <v>1718860.5448841667</v>
          </cell>
          <cell r="I501">
            <v>13574877.584884167</v>
          </cell>
          <cell r="J501">
            <v>0</v>
          </cell>
          <cell r="U501">
            <v>0</v>
          </cell>
          <cell r="AC501">
            <v>0</v>
          </cell>
          <cell r="AD501">
            <v>11856017.039999999</v>
          </cell>
          <cell r="AF501">
            <v>11856017.039999999</v>
          </cell>
          <cell r="AG501">
            <v>1718860.5448841667</v>
          </cell>
          <cell r="AH501">
            <v>13574877.584884167</v>
          </cell>
          <cell r="AK501">
            <v>13574877.584884167</v>
          </cell>
          <cell r="AL501">
            <v>3018051.838376347</v>
          </cell>
          <cell r="AM501">
            <v>10556825.74650782</v>
          </cell>
          <cell r="AN501">
            <v>236095.12427962013</v>
          </cell>
          <cell r="AO501">
            <v>10320730.6222282</v>
          </cell>
          <cell r="AP501">
            <v>2781956.7140967268</v>
          </cell>
        </row>
        <row r="502">
          <cell r="A502">
            <v>269020</v>
          </cell>
          <cell r="B502">
            <v>12.8</v>
          </cell>
          <cell r="C502" t="str">
            <v xml:space="preserve">C/A PROFESSIONAL SEMINARS &amp; CONFERENCES                                        </v>
          </cell>
          <cell r="D502">
            <v>40000</v>
          </cell>
          <cell r="E502">
            <v>0</v>
          </cell>
          <cell r="G502">
            <v>40000</v>
          </cell>
          <cell r="H502">
            <v>0</v>
          </cell>
          <cell r="I502">
            <v>40000</v>
          </cell>
          <cell r="J502">
            <v>0</v>
          </cell>
          <cell r="U502">
            <v>0</v>
          </cell>
          <cell r="AC502">
            <v>0</v>
          </cell>
          <cell r="AD502">
            <v>40000</v>
          </cell>
          <cell r="AF502">
            <v>40000</v>
          </cell>
          <cell r="AG502">
            <v>0</v>
          </cell>
          <cell r="AH502">
            <v>40000</v>
          </cell>
          <cell r="AK502">
            <v>40000</v>
          </cell>
          <cell r="AL502">
            <v>0</v>
          </cell>
          <cell r="AM502">
            <v>40000</v>
          </cell>
          <cell r="AN502">
            <v>0</v>
          </cell>
          <cell r="AO502">
            <v>40000</v>
          </cell>
          <cell r="AP502">
            <v>0</v>
          </cell>
        </row>
        <row r="503">
          <cell r="A503">
            <v>269030</v>
          </cell>
          <cell r="B503" t="str">
            <v>5.2.1</v>
          </cell>
          <cell r="C503" t="str">
            <v xml:space="preserve">MANAGEMENT FEES PAID TO PLC                                        </v>
          </cell>
          <cell r="D503">
            <v>0</v>
          </cell>
          <cell r="E503">
            <v>0</v>
          </cell>
          <cell r="G503">
            <v>0</v>
          </cell>
          <cell r="H503">
            <v>0</v>
          </cell>
          <cell r="I503">
            <v>0</v>
          </cell>
          <cell r="J503">
            <v>0</v>
          </cell>
          <cell r="U503">
            <v>0</v>
          </cell>
          <cell r="AC503">
            <v>0</v>
          </cell>
          <cell r="AD503">
            <v>0</v>
          </cell>
          <cell r="AF503">
            <v>0</v>
          </cell>
          <cell r="AG503">
            <v>0</v>
          </cell>
          <cell r="AH503">
            <v>0</v>
          </cell>
          <cell r="AK503">
            <v>0</v>
          </cell>
          <cell r="AL503">
            <v>0</v>
          </cell>
          <cell r="AM503">
            <v>0</v>
          </cell>
          <cell r="AN503">
            <v>0</v>
          </cell>
          <cell r="AO503">
            <v>0</v>
          </cell>
          <cell r="AP503">
            <v>0</v>
          </cell>
        </row>
        <row r="504">
          <cell r="A504">
            <v>269040</v>
          </cell>
          <cell r="B504">
            <v>12.7</v>
          </cell>
          <cell r="C504" t="str">
            <v xml:space="preserve">CHARGES A/C.  WITHHOLDING TAX                                        </v>
          </cell>
          <cell r="D504">
            <v>139253346.74000001</v>
          </cell>
          <cell r="E504">
            <v>0</v>
          </cell>
          <cell r="G504">
            <v>139253346.74000001</v>
          </cell>
          <cell r="H504">
            <v>0</v>
          </cell>
          <cell r="I504">
            <v>139253346.74000001</v>
          </cell>
          <cell r="J504">
            <v>0</v>
          </cell>
          <cell r="U504">
            <v>0</v>
          </cell>
          <cell r="AC504">
            <v>0</v>
          </cell>
          <cell r="AD504">
            <v>139253346.74000001</v>
          </cell>
          <cell r="AF504">
            <v>139253346.74000001</v>
          </cell>
          <cell r="AG504">
            <v>0</v>
          </cell>
          <cell r="AH504">
            <v>139253346.74000001</v>
          </cell>
          <cell r="AK504">
            <v>139253346.74000001</v>
          </cell>
          <cell r="AL504">
            <v>72215746.090000004</v>
          </cell>
          <cell r="AM504">
            <v>67037600.649999999</v>
          </cell>
          <cell r="AN504">
            <v>188998.69999999553</v>
          </cell>
          <cell r="AO504">
            <v>66848601.950000003</v>
          </cell>
          <cell r="AP504">
            <v>72026747.390000015</v>
          </cell>
        </row>
        <row r="505">
          <cell r="A505">
            <v>269050</v>
          </cell>
          <cell r="B505">
            <v>12.8</v>
          </cell>
          <cell r="C505" t="str">
            <v xml:space="preserve">CHARGES A/C STAMP DUTY O/A REFINANCE                                        </v>
          </cell>
          <cell r="D505">
            <v>550835.4</v>
          </cell>
          <cell r="E505">
            <v>0</v>
          </cell>
          <cell r="G505">
            <v>550835.4</v>
          </cell>
          <cell r="H505">
            <v>0</v>
          </cell>
          <cell r="I505">
            <v>550835.4</v>
          </cell>
          <cell r="J505">
            <v>0</v>
          </cell>
          <cell r="U505">
            <v>0</v>
          </cell>
          <cell r="AC505">
            <v>0</v>
          </cell>
          <cell r="AD505">
            <v>550835.4</v>
          </cell>
          <cell r="AF505">
            <v>550835.4</v>
          </cell>
          <cell r="AG505">
            <v>0</v>
          </cell>
          <cell r="AH505">
            <v>550835.4</v>
          </cell>
          <cell r="AK505">
            <v>550835.4</v>
          </cell>
          <cell r="AL505">
            <v>4008.9300000000512</v>
          </cell>
          <cell r="AM505">
            <v>546826.47</v>
          </cell>
          <cell r="AN505">
            <v>176891.39999999997</v>
          </cell>
          <cell r="AO505">
            <v>369935.07</v>
          </cell>
          <cell r="AP505">
            <v>-172882.46999999991</v>
          </cell>
        </row>
        <row r="506">
          <cell r="A506">
            <v>269060</v>
          </cell>
          <cell r="B506" t="str">
            <v>5.2.7</v>
          </cell>
          <cell r="C506" t="str">
            <v xml:space="preserve">C/A COMMIS. PAID TO NEW F/C A/C PROMOTER                                        </v>
          </cell>
          <cell r="D506">
            <v>96890.25</v>
          </cell>
          <cell r="E506">
            <v>0</v>
          </cell>
          <cell r="G506">
            <v>96890.25</v>
          </cell>
          <cell r="H506">
            <v>0</v>
          </cell>
          <cell r="I506">
            <v>96890.25</v>
          </cell>
          <cell r="J506">
            <v>0</v>
          </cell>
          <cell r="U506">
            <v>0</v>
          </cell>
          <cell r="AC506">
            <v>0</v>
          </cell>
          <cell r="AD506">
            <v>96890.25</v>
          </cell>
          <cell r="AF506">
            <v>96890.25</v>
          </cell>
          <cell r="AG506">
            <v>0</v>
          </cell>
          <cell r="AH506">
            <v>96890.25</v>
          </cell>
          <cell r="AK506">
            <v>96890.25</v>
          </cell>
          <cell r="AL506">
            <v>754.47000000000116</v>
          </cell>
          <cell r="AM506">
            <v>96135.78</v>
          </cell>
          <cell r="AN506">
            <v>0</v>
          </cell>
          <cell r="AO506">
            <v>96135.78</v>
          </cell>
          <cell r="AP506">
            <v>754.47000000000116</v>
          </cell>
        </row>
        <row r="507">
          <cell r="A507">
            <v>269070</v>
          </cell>
          <cell r="B507">
            <v>12.8</v>
          </cell>
          <cell r="C507" t="str">
            <v xml:space="preserve">CHARGES A/C DEBIT TAX                                        </v>
          </cell>
          <cell r="D507">
            <v>0</v>
          </cell>
          <cell r="E507">
            <v>0</v>
          </cell>
          <cell r="G507">
            <v>0</v>
          </cell>
          <cell r="H507">
            <v>0</v>
          </cell>
          <cell r="I507">
            <v>0</v>
          </cell>
          <cell r="J507">
            <v>0</v>
          </cell>
          <cell r="U507">
            <v>0</v>
          </cell>
          <cell r="AC507">
            <v>0</v>
          </cell>
          <cell r="AD507">
            <v>0</v>
          </cell>
          <cell r="AF507">
            <v>0</v>
          </cell>
          <cell r="AG507">
            <v>0</v>
          </cell>
          <cell r="AH507">
            <v>0</v>
          </cell>
          <cell r="AK507">
            <v>0</v>
          </cell>
          <cell r="AL507">
            <v>0</v>
          </cell>
          <cell r="AM507">
            <v>0</v>
          </cell>
          <cell r="AN507">
            <v>0</v>
          </cell>
          <cell r="AO507">
            <v>0</v>
          </cell>
          <cell r="AP507">
            <v>0</v>
          </cell>
        </row>
        <row r="508">
          <cell r="A508">
            <v>269080</v>
          </cell>
          <cell r="B508">
            <v>12.8</v>
          </cell>
          <cell r="C508" t="str">
            <v xml:space="preserve">CHARGES A/C NATION BUILDING TAX                                        </v>
          </cell>
          <cell r="D508">
            <v>37739790.799999997</v>
          </cell>
          <cell r="E508">
            <v>0</v>
          </cell>
          <cell r="G508">
            <v>37739790.799999997</v>
          </cell>
          <cell r="H508">
            <v>0</v>
          </cell>
          <cell r="I508">
            <v>37739790.799999997</v>
          </cell>
          <cell r="J508">
            <v>0</v>
          </cell>
          <cell r="U508">
            <v>0</v>
          </cell>
          <cell r="AC508">
            <v>0</v>
          </cell>
          <cell r="AD508">
            <v>37739790.799999997</v>
          </cell>
          <cell r="AF508">
            <v>37739790.799999997</v>
          </cell>
          <cell r="AG508">
            <v>0</v>
          </cell>
          <cell r="AH508">
            <v>37739790.799999997</v>
          </cell>
          <cell r="AK508">
            <v>37739790.799999997</v>
          </cell>
          <cell r="AL508">
            <v>4863256.7699999958</v>
          </cell>
          <cell r="AM508">
            <v>32876534.030000001</v>
          </cell>
          <cell r="AN508">
            <v>3121119.7100000009</v>
          </cell>
          <cell r="AO508">
            <v>29755414.32</v>
          </cell>
          <cell r="AP508">
            <v>1742137.0599999949</v>
          </cell>
        </row>
        <row r="509">
          <cell r="A509">
            <v>290000</v>
          </cell>
          <cell r="B509">
            <v>10</v>
          </cell>
          <cell r="C509" t="str">
            <v xml:space="preserve">CHARGES A/C - PROVI. FOR BAD &amp; DOUBTFUL DEBTS                                  </v>
          </cell>
          <cell r="D509">
            <v>1153729631.96</v>
          </cell>
          <cell r="E509">
            <v>0</v>
          </cell>
          <cell r="G509">
            <v>1153729631.96</v>
          </cell>
          <cell r="H509">
            <v>36421374.614478752</v>
          </cell>
          <cell r="I509">
            <v>1190151006.5744789</v>
          </cell>
          <cell r="J509">
            <v>15398361.58</v>
          </cell>
          <cell r="U509">
            <v>1490542.31</v>
          </cell>
          <cell r="V509">
            <v>0</v>
          </cell>
          <cell r="AC509">
            <v>16888903.890000001</v>
          </cell>
          <cell r="AD509">
            <v>1170618535.8500001</v>
          </cell>
          <cell r="AF509">
            <v>1170618535.8500001</v>
          </cell>
          <cell r="AG509">
            <v>36421374.614478752</v>
          </cell>
          <cell r="AH509">
            <v>1207039910.464479</v>
          </cell>
          <cell r="AK509">
            <v>1207039910.464479</v>
          </cell>
          <cell r="AL509">
            <v>104995573.15057516</v>
          </cell>
          <cell r="AM509">
            <v>1102044337.3139038</v>
          </cell>
          <cell r="AN509">
            <v>126799329.93092442</v>
          </cell>
          <cell r="AO509">
            <v>975245007.38297939</v>
          </cell>
          <cell r="AP509">
            <v>-21803756.780349255</v>
          </cell>
        </row>
        <row r="510">
          <cell r="A510">
            <v>290010</v>
          </cell>
          <cell r="B510">
            <v>10</v>
          </cell>
          <cell r="C510" t="str">
            <v xml:space="preserve">CHARGES AC GENERAL LOAN LOSS PROVISION                                        </v>
          </cell>
          <cell r="D510">
            <v>637666000</v>
          </cell>
          <cell r="E510">
            <v>0</v>
          </cell>
          <cell r="G510">
            <v>637666000</v>
          </cell>
          <cell r="H510">
            <v>-74921479.226110846</v>
          </cell>
          <cell r="I510">
            <v>562744520.77388918</v>
          </cell>
          <cell r="J510">
            <v>0</v>
          </cell>
          <cell r="U510">
            <v>4459715</v>
          </cell>
          <cell r="AC510">
            <v>4459715</v>
          </cell>
          <cell r="AD510">
            <v>642125715</v>
          </cell>
          <cell r="AF510">
            <v>642125715</v>
          </cell>
          <cell r="AG510">
            <v>-74921479.226110846</v>
          </cell>
          <cell r="AH510">
            <v>567204235.77388918</v>
          </cell>
          <cell r="AK510">
            <v>567204235.77388918</v>
          </cell>
          <cell r="AL510">
            <v>21480496.497089267</v>
          </cell>
          <cell r="AM510">
            <v>545723739.27679992</v>
          </cell>
          <cell r="AN510">
            <v>47406738.626172841</v>
          </cell>
          <cell r="AO510">
            <v>498317000.65062708</v>
          </cell>
          <cell r="AP510">
            <v>-25926242.129083574</v>
          </cell>
        </row>
        <row r="511">
          <cell r="A511">
            <v>290020</v>
          </cell>
          <cell r="C511" t="str">
            <v>Charges a/c Provision for Specific Pawni</v>
          </cell>
          <cell r="D511">
            <v>0</v>
          </cell>
          <cell r="E511">
            <v>0</v>
          </cell>
          <cell r="G511">
            <v>0</v>
          </cell>
          <cell r="H511">
            <v>0</v>
          </cell>
          <cell r="I511">
            <v>0</v>
          </cell>
          <cell r="J511">
            <v>0</v>
          </cell>
          <cell r="U511">
            <v>0</v>
          </cell>
          <cell r="AC511">
            <v>0</v>
          </cell>
          <cell r="AD511">
            <v>0</v>
          </cell>
          <cell r="AF511">
            <v>0</v>
          </cell>
          <cell r="AG511">
            <v>0</v>
          </cell>
          <cell r="AH511">
            <v>0</v>
          </cell>
          <cell r="AK511">
            <v>0</v>
          </cell>
          <cell r="AL511">
            <v>0</v>
          </cell>
          <cell r="AM511">
            <v>0</v>
          </cell>
          <cell r="AN511">
            <v>0</v>
          </cell>
          <cell r="AO511">
            <v>0</v>
          </cell>
          <cell r="AP511">
            <v>0</v>
          </cell>
        </row>
        <row r="512">
          <cell r="A512">
            <v>290030</v>
          </cell>
          <cell r="C512" t="str">
            <v xml:space="preserve">Charges A/C Provision For Ransahana NP Loan                                  </v>
          </cell>
          <cell r="D512">
            <v>0</v>
          </cell>
          <cell r="E512">
            <v>0</v>
          </cell>
          <cell r="G512">
            <v>0</v>
          </cell>
          <cell r="H512">
            <v>0</v>
          </cell>
          <cell r="I512">
            <v>0</v>
          </cell>
          <cell r="J512">
            <v>0</v>
          </cell>
          <cell r="U512">
            <v>0</v>
          </cell>
          <cell r="AC512">
            <v>0</v>
          </cell>
          <cell r="AD512">
            <v>0</v>
          </cell>
          <cell r="AF512">
            <v>0</v>
          </cell>
          <cell r="AG512">
            <v>0</v>
          </cell>
          <cell r="AH512">
            <v>0</v>
          </cell>
          <cell r="AK512">
            <v>0</v>
          </cell>
          <cell r="AL512">
            <v>0</v>
          </cell>
          <cell r="AM512">
            <v>0</v>
          </cell>
          <cell r="AN512">
            <v>0</v>
          </cell>
          <cell r="AO512">
            <v>0</v>
          </cell>
          <cell r="AP512">
            <v>0</v>
          </cell>
        </row>
        <row r="513">
          <cell r="A513">
            <v>290040</v>
          </cell>
          <cell r="C513" t="str">
            <v>Charges A/c-CBSL Pawning Gurantee Fund</v>
          </cell>
          <cell r="D513">
            <v>-164140432.86000001</v>
          </cell>
          <cell r="E513">
            <v>0</v>
          </cell>
          <cell r="G513">
            <v>-164140432.86000001</v>
          </cell>
          <cell r="H513">
            <v>0</v>
          </cell>
          <cell r="I513">
            <v>-164140432.86000001</v>
          </cell>
          <cell r="J513">
            <v>0</v>
          </cell>
          <cell r="U513">
            <v>30076561.960000001</v>
          </cell>
          <cell r="AC513">
            <v>30076561.960000001</v>
          </cell>
          <cell r="AD513">
            <v>-134063870.90000001</v>
          </cell>
          <cell r="AF513">
            <v>-134063870.90000001</v>
          </cell>
          <cell r="AG513">
            <v>0</v>
          </cell>
          <cell r="AH513">
            <v>-134063870.90000001</v>
          </cell>
          <cell r="AK513">
            <v>-134063870.90000001</v>
          </cell>
          <cell r="AL513">
            <v>30076561.959999979</v>
          </cell>
          <cell r="AM513">
            <v>-164140432.85999998</v>
          </cell>
          <cell r="AN513">
            <v>39716818.930000037</v>
          </cell>
          <cell r="AO513">
            <v>-203857251.79000002</v>
          </cell>
          <cell r="AP513">
            <v>-9640256.9700000584</v>
          </cell>
        </row>
        <row r="514">
          <cell r="A514">
            <v>290050</v>
          </cell>
          <cell r="C514" t="str">
            <v>Charges A/c- Pawning 0.75% -Provosion</v>
          </cell>
          <cell r="D514">
            <v>80941000</v>
          </cell>
          <cell r="E514">
            <v>0</v>
          </cell>
          <cell r="G514">
            <v>80941000</v>
          </cell>
          <cell r="H514">
            <v>0</v>
          </cell>
          <cell r="I514">
            <v>80941000</v>
          </cell>
          <cell r="U514">
            <v>2593258</v>
          </cell>
          <cell r="AC514">
            <v>2593258</v>
          </cell>
          <cell r="AD514">
            <v>83534258</v>
          </cell>
          <cell r="AF514">
            <v>83534258</v>
          </cell>
          <cell r="AG514">
            <v>0</v>
          </cell>
          <cell r="AH514">
            <v>83534258</v>
          </cell>
          <cell r="AK514">
            <v>83534258</v>
          </cell>
          <cell r="AL514">
            <v>83534258</v>
          </cell>
          <cell r="AM514">
            <v>0</v>
          </cell>
          <cell r="AN514">
            <v>0</v>
          </cell>
          <cell r="AO514">
            <v>0</v>
          </cell>
          <cell r="AP514">
            <v>83534258</v>
          </cell>
        </row>
        <row r="515">
          <cell r="A515">
            <v>290060</v>
          </cell>
          <cell r="C515" t="str">
            <v>Charges A/c- 2% Interest Income</v>
          </cell>
          <cell r="D515">
            <v>245152621.31999999</v>
          </cell>
          <cell r="E515">
            <v>0</v>
          </cell>
          <cell r="G515">
            <v>245152621.31999999</v>
          </cell>
          <cell r="H515">
            <v>0</v>
          </cell>
          <cell r="I515">
            <v>245152621.31999999</v>
          </cell>
          <cell r="U515">
            <v>29345485.136999968</v>
          </cell>
          <cell r="AC515">
            <v>29345485.136999968</v>
          </cell>
          <cell r="AD515">
            <v>274498106.45699996</v>
          </cell>
          <cell r="AF515">
            <v>274498106.45699996</v>
          </cell>
          <cell r="AG515">
            <v>0</v>
          </cell>
          <cell r="AH515">
            <v>274498106.45699996</v>
          </cell>
          <cell r="AK515">
            <v>274498106.45699996</v>
          </cell>
          <cell r="AL515">
            <v>29345485.14199996</v>
          </cell>
          <cell r="AM515">
            <v>245152621.315</v>
          </cell>
          <cell r="AN515">
            <v>28711758.28579998</v>
          </cell>
          <cell r="AO515">
            <v>216440863.02920002</v>
          </cell>
          <cell r="AP515">
            <v>633726.85619997978</v>
          </cell>
        </row>
        <row r="516">
          <cell r="A516">
            <v>290100</v>
          </cell>
          <cell r="B516">
            <v>12.8</v>
          </cell>
          <cell r="C516" t="str">
            <v xml:space="preserve">CHARGES A/C - PROVI. FOR OTHER ASSETS                                        </v>
          </cell>
          <cell r="D516">
            <v>0</v>
          </cell>
          <cell r="E516">
            <v>0</v>
          </cell>
          <cell r="G516">
            <v>0</v>
          </cell>
          <cell r="H516">
            <v>0</v>
          </cell>
          <cell r="I516">
            <v>0</v>
          </cell>
          <cell r="J516">
            <v>0</v>
          </cell>
          <cell r="U516">
            <v>0</v>
          </cell>
          <cell r="AC516">
            <v>0</v>
          </cell>
          <cell r="AD516">
            <v>0</v>
          </cell>
          <cell r="AF516">
            <v>0</v>
          </cell>
          <cell r="AG516">
            <v>0</v>
          </cell>
          <cell r="AH516">
            <v>0</v>
          </cell>
          <cell r="AK516">
            <v>0</v>
          </cell>
          <cell r="AL516">
            <v>0</v>
          </cell>
          <cell r="AM516">
            <v>0</v>
          </cell>
          <cell r="AN516">
            <v>0</v>
          </cell>
          <cell r="AO516">
            <v>0</v>
          </cell>
          <cell r="AP516">
            <v>0</v>
          </cell>
        </row>
        <row r="517">
          <cell r="A517">
            <v>290200</v>
          </cell>
          <cell r="B517">
            <v>6.3</v>
          </cell>
          <cell r="C517" t="str">
            <v xml:space="preserve">CHARGES A/C-PROVI. FOR DEMI VALUE SHARES                                        </v>
          </cell>
          <cell r="D517">
            <v>0</v>
          </cell>
          <cell r="E517">
            <v>0</v>
          </cell>
          <cell r="G517">
            <v>0</v>
          </cell>
          <cell r="H517">
            <v>0</v>
          </cell>
          <cell r="I517">
            <v>0</v>
          </cell>
          <cell r="J517">
            <v>0</v>
          </cell>
          <cell r="U517">
            <v>0</v>
          </cell>
          <cell r="AC517">
            <v>0</v>
          </cell>
          <cell r="AD517">
            <v>0</v>
          </cell>
          <cell r="AF517">
            <v>0</v>
          </cell>
          <cell r="AG517">
            <v>0</v>
          </cell>
          <cell r="AH517">
            <v>0</v>
          </cell>
          <cell r="AK517">
            <v>0</v>
          </cell>
          <cell r="AL517">
            <v>0</v>
          </cell>
          <cell r="AM517">
            <v>0</v>
          </cell>
          <cell r="AN517">
            <v>0</v>
          </cell>
          <cell r="AO517">
            <v>0</v>
          </cell>
          <cell r="AP517">
            <v>0</v>
          </cell>
        </row>
        <row r="518">
          <cell r="A518">
            <v>290280</v>
          </cell>
          <cell r="C518" t="str">
            <v>C/A amort of Unisys Doc Processor</v>
          </cell>
          <cell r="D518">
            <v>214257.12</v>
          </cell>
          <cell r="E518">
            <v>0</v>
          </cell>
          <cell r="G518">
            <v>214257.12</v>
          </cell>
          <cell r="H518">
            <v>0</v>
          </cell>
          <cell r="I518">
            <v>214257.12</v>
          </cell>
          <cell r="J518">
            <v>0</v>
          </cell>
          <cell r="U518">
            <v>0</v>
          </cell>
          <cell r="AC518">
            <v>0</v>
          </cell>
          <cell r="AD518">
            <v>214257.12</v>
          </cell>
          <cell r="AF518">
            <v>214257.12</v>
          </cell>
          <cell r="AG518">
            <v>0</v>
          </cell>
          <cell r="AH518">
            <v>214257.12</v>
          </cell>
          <cell r="AK518">
            <v>214257.12</v>
          </cell>
          <cell r="AL518">
            <v>18147.460000000021</v>
          </cell>
          <cell r="AM518">
            <v>196109.65999999997</v>
          </cell>
          <cell r="AN518">
            <v>17562.059999999998</v>
          </cell>
          <cell r="AO518">
            <v>178547.59999999998</v>
          </cell>
          <cell r="AP518">
            <v>585.40000000002328</v>
          </cell>
        </row>
        <row r="519">
          <cell r="A519">
            <v>290290</v>
          </cell>
          <cell r="C519" t="str">
            <v>C/A AMORT OF WEB BASED REMITTANCE SYSTEM</v>
          </cell>
          <cell r="D519">
            <v>39620.57</v>
          </cell>
          <cell r="E519">
            <v>0</v>
          </cell>
          <cell r="G519">
            <v>39620.57</v>
          </cell>
          <cell r="H519">
            <v>0</v>
          </cell>
          <cell r="I519">
            <v>39620.57</v>
          </cell>
          <cell r="J519">
            <v>0</v>
          </cell>
          <cell r="U519">
            <v>0</v>
          </cell>
          <cell r="AC519">
            <v>0</v>
          </cell>
          <cell r="AD519">
            <v>39620.57</v>
          </cell>
          <cell r="AF519">
            <v>39620.57</v>
          </cell>
          <cell r="AG519">
            <v>0</v>
          </cell>
          <cell r="AH519">
            <v>39620.57</v>
          </cell>
          <cell r="AK519">
            <v>39620.57</v>
          </cell>
          <cell r="AL519">
            <v>3355.8400000000038</v>
          </cell>
          <cell r="AM519">
            <v>36264.729999999996</v>
          </cell>
          <cell r="AN519">
            <v>3247.5899999999965</v>
          </cell>
          <cell r="AO519">
            <v>33017.14</v>
          </cell>
          <cell r="AP519">
            <v>108.25000000000728</v>
          </cell>
        </row>
        <row r="520">
          <cell r="A520">
            <v>290300</v>
          </cell>
          <cell r="B520">
            <v>6.3</v>
          </cell>
          <cell r="C520" t="str">
            <v xml:space="preserve">REVALIVATION GAIN/LOSS ON SHARE TRADINDG                                        </v>
          </cell>
          <cell r="D520">
            <v>141384235.09999999</v>
          </cell>
          <cell r="E520">
            <v>0</v>
          </cell>
          <cell r="G520">
            <v>141384235.09999999</v>
          </cell>
          <cell r="H520">
            <v>0</v>
          </cell>
          <cell r="I520">
            <v>141384235.09999999</v>
          </cell>
          <cell r="J520">
            <v>0</v>
          </cell>
          <cell r="U520">
            <v>0</v>
          </cell>
          <cell r="X520">
            <v>51127.35</v>
          </cell>
          <cell r="AC520">
            <v>51127.35</v>
          </cell>
          <cell r="AD520">
            <v>141435362.44999999</v>
          </cell>
          <cell r="AF520">
            <v>141435362.44999999</v>
          </cell>
          <cell r="AG520">
            <v>0</v>
          </cell>
          <cell r="AH520">
            <v>141435362.44999999</v>
          </cell>
          <cell r="AK520">
            <v>141435362.44999999</v>
          </cell>
          <cell r="AL520">
            <v>1870280.0499999821</v>
          </cell>
          <cell r="AM520">
            <v>139565082.40000001</v>
          </cell>
          <cell r="AN520">
            <v>28925191.950000003</v>
          </cell>
          <cell r="AO520">
            <v>110639890.45</v>
          </cell>
          <cell r="AP520">
            <v>-27054911.900000021</v>
          </cell>
        </row>
        <row r="521">
          <cell r="A521">
            <v>290400</v>
          </cell>
          <cell r="B521">
            <v>12.4</v>
          </cell>
          <cell r="C521" t="str">
            <v xml:space="preserve">CHARGES A/C. - DEPN FUR,&amp; FITTINGS                                        </v>
          </cell>
          <cell r="D521">
            <v>31273629.460000001</v>
          </cell>
          <cell r="E521">
            <v>0</v>
          </cell>
          <cell r="G521">
            <v>31273629.460000001</v>
          </cell>
          <cell r="H521">
            <v>0</v>
          </cell>
          <cell r="I521">
            <v>31273629.460000001</v>
          </cell>
          <cell r="J521">
            <v>0</v>
          </cell>
          <cell r="U521">
            <v>0</v>
          </cell>
          <cell r="AC521">
            <v>0</v>
          </cell>
          <cell r="AD521">
            <v>31273629.460000001</v>
          </cell>
          <cell r="AF521">
            <v>31273629.460000001</v>
          </cell>
          <cell r="AG521">
            <v>0</v>
          </cell>
          <cell r="AH521">
            <v>31273629.460000001</v>
          </cell>
          <cell r="AK521">
            <v>31273629.460000001</v>
          </cell>
          <cell r="AL521">
            <v>2325422.84</v>
          </cell>
          <cell r="AM521">
            <v>28948206.620000001</v>
          </cell>
          <cell r="AN521">
            <v>2777280.5500000007</v>
          </cell>
          <cell r="AO521">
            <v>26170926.07</v>
          </cell>
          <cell r="AP521">
            <v>-451857.71000000089</v>
          </cell>
        </row>
        <row r="522">
          <cell r="A522">
            <v>290500</v>
          </cell>
          <cell r="B522">
            <v>12.4</v>
          </cell>
          <cell r="C522" t="str">
            <v xml:space="preserve">CHARGES A/C. - DEPN -MOTOR VEHICALS                                        </v>
          </cell>
          <cell r="D522">
            <v>174434246.53</v>
          </cell>
          <cell r="E522">
            <v>0</v>
          </cell>
          <cell r="G522">
            <v>174434246.53</v>
          </cell>
          <cell r="H522">
            <v>0</v>
          </cell>
          <cell r="I522">
            <v>174434246.53</v>
          </cell>
          <cell r="J522">
            <v>0</v>
          </cell>
          <cell r="U522">
            <v>0</v>
          </cell>
          <cell r="AC522">
            <v>0</v>
          </cell>
          <cell r="AD522">
            <v>174434246.53</v>
          </cell>
          <cell r="AF522">
            <v>174434246.53</v>
          </cell>
          <cell r="AG522">
            <v>0</v>
          </cell>
          <cell r="AH522">
            <v>174434246.53</v>
          </cell>
          <cell r="AK522">
            <v>174434246.53</v>
          </cell>
          <cell r="AL522">
            <v>24685069.710000008</v>
          </cell>
          <cell r="AM522">
            <v>149749176.81999999</v>
          </cell>
          <cell r="AN522">
            <v>13577156.419999987</v>
          </cell>
          <cell r="AO522">
            <v>136172020.40000001</v>
          </cell>
          <cell r="AP522">
            <v>11107913.290000021</v>
          </cell>
        </row>
        <row r="523">
          <cell r="A523">
            <v>290501</v>
          </cell>
          <cell r="B523">
            <v>12.4</v>
          </cell>
          <cell r="C523" t="str">
            <v xml:space="preserve">CHARGES A/C. - DEPN -LEASE HOLD .MOTOR VEHICALS                                        </v>
          </cell>
          <cell r="D523">
            <v>0</v>
          </cell>
          <cell r="E523">
            <v>0</v>
          </cell>
          <cell r="G523">
            <v>0</v>
          </cell>
          <cell r="H523">
            <v>0</v>
          </cell>
          <cell r="I523">
            <v>0</v>
          </cell>
          <cell r="J523">
            <v>0</v>
          </cell>
          <cell r="U523">
            <v>0</v>
          </cell>
          <cell r="AC523">
            <v>0</v>
          </cell>
          <cell r="AD523">
            <v>0</v>
          </cell>
          <cell r="AF523">
            <v>0</v>
          </cell>
          <cell r="AG523">
            <v>0</v>
          </cell>
          <cell r="AH523">
            <v>0</v>
          </cell>
          <cell r="AK523">
            <v>0</v>
          </cell>
          <cell r="AL523">
            <v>0</v>
          </cell>
          <cell r="AM523">
            <v>0</v>
          </cell>
          <cell r="AN523">
            <v>0</v>
          </cell>
          <cell r="AO523">
            <v>0</v>
          </cell>
          <cell r="AP523">
            <v>0</v>
          </cell>
        </row>
        <row r="524">
          <cell r="A524">
            <v>290600</v>
          </cell>
          <cell r="B524">
            <v>12.4</v>
          </cell>
          <cell r="C524" t="str">
            <v xml:space="preserve">CHARGES A/C. - DEPN  MACHINERY                                        </v>
          </cell>
          <cell r="D524">
            <v>194703288.72</v>
          </cell>
          <cell r="E524">
            <v>0</v>
          </cell>
          <cell r="G524">
            <v>194703288.72</v>
          </cell>
          <cell r="H524">
            <v>0</v>
          </cell>
          <cell r="I524">
            <v>194703288.72</v>
          </cell>
          <cell r="J524">
            <v>0</v>
          </cell>
          <cell r="U524">
            <v>0</v>
          </cell>
          <cell r="AC524">
            <v>0</v>
          </cell>
          <cell r="AD524">
            <v>194703288.72</v>
          </cell>
          <cell r="AF524">
            <v>194703288.72</v>
          </cell>
          <cell r="AG524">
            <v>0</v>
          </cell>
          <cell r="AH524">
            <v>194703288.72</v>
          </cell>
          <cell r="AK524">
            <v>194703288.72</v>
          </cell>
          <cell r="AL524">
            <v>17728891.880000025</v>
          </cell>
          <cell r="AM524">
            <v>176974396.83999997</v>
          </cell>
          <cell r="AN524">
            <v>16153118.590000004</v>
          </cell>
          <cell r="AO524">
            <v>160821278.24999997</v>
          </cell>
          <cell r="AP524">
            <v>1575773.2900000215</v>
          </cell>
        </row>
        <row r="525">
          <cell r="A525">
            <v>290700</v>
          </cell>
          <cell r="B525">
            <v>12.4</v>
          </cell>
          <cell r="C525" t="str">
            <v xml:space="preserve">CHARGES A/C. - DEPN -EQUIPMENT                                        </v>
          </cell>
          <cell r="D525">
            <v>105456456.69</v>
          </cell>
          <cell r="E525">
            <v>0</v>
          </cell>
          <cell r="G525">
            <v>105456456.69</v>
          </cell>
          <cell r="H525">
            <v>0</v>
          </cell>
          <cell r="I525">
            <v>105456456.69</v>
          </cell>
          <cell r="J525">
            <v>0</v>
          </cell>
          <cell r="U525">
            <v>0</v>
          </cell>
          <cell r="AC525">
            <v>0</v>
          </cell>
          <cell r="AD525">
            <v>105456456.69</v>
          </cell>
          <cell r="AF525">
            <v>105456456.69</v>
          </cell>
          <cell r="AG525">
            <v>0</v>
          </cell>
          <cell r="AH525">
            <v>105456456.69</v>
          </cell>
          <cell r="AK525">
            <v>105456456.69</v>
          </cell>
          <cell r="AL525">
            <v>10071560.520000011</v>
          </cell>
          <cell r="AM525">
            <v>95384896.169999987</v>
          </cell>
          <cell r="AN525">
            <v>9158828.099999994</v>
          </cell>
          <cell r="AO525">
            <v>86226068.069999993</v>
          </cell>
          <cell r="AP525">
            <v>912732.42000001669</v>
          </cell>
        </row>
        <row r="526">
          <cell r="A526">
            <v>290800</v>
          </cell>
          <cell r="B526">
            <v>12.4</v>
          </cell>
          <cell r="C526" t="str">
            <v xml:space="preserve">CHARGES A/C. - DEPN -COMPUTER                                        </v>
          </cell>
          <cell r="D526">
            <v>324458555.62</v>
          </cell>
          <cell r="E526">
            <v>0</v>
          </cell>
          <cell r="G526">
            <v>324458555.62</v>
          </cell>
          <cell r="H526">
            <v>0</v>
          </cell>
          <cell r="I526">
            <v>324458555.62</v>
          </cell>
          <cell r="J526">
            <v>0</v>
          </cell>
          <cell r="U526">
            <v>-323571.43</v>
          </cell>
          <cell r="AC526">
            <v>-323571.43</v>
          </cell>
          <cell r="AD526">
            <v>324134984.19</v>
          </cell>
          <cell r="AF526">
            <v>324134984.19</v>
          </cell>
          <cell r="AG526">
            <v>0</v>
          </cell>
          <cell r="AH526">
            <v>324134984.19</v>
          </cell>
          <cell r="AK526">
            <v>324134984.19</v>
          </cell>
          <cell r="AL526">
            <v>29321033.629999936</v>
          </cell>
          <cell r="AM526">
            <v>294813950.56000006</v>
          </cell>
          <cell r="AN526">
            <v>25473437.110000014</v>
          </cell>
          <cell r="AO526">
            <v>269340513.45000005</v>
          </cell>
          <cell r="AP526">
            <v>3847596.5199999213</v>
          </cell>
        </row>
        <row r="527">
          <cell r="A527">
            <v>290900</v>
          </cell>
          <cell r="B527">
            <v>12.4</v>
          </cell>
          <cell r="C527" t="str">
            <v xml:space="preserve">CHARGES A/C. - DEPN-LEASE HOLD PREMISES                                        </v>
          </cell>
          <cell r="D527">
            <v>66542162.490000002</v>
          </cell>
          <cell r="E527">
            <v>0</v>
          </cell>
          <cell r="G527">
            <v>66542162.490000002</v>
          </cell>
          <cell r="H527">
            <v>0</v>
          </cell>
          <cell r="I527">
            <v>66542162.490000002</v>
          </cell>
          <cell r="J527">
            <v>0</v>
          </cell>
          <cell r="U527">
            <v>0</v>
          </cell>
          <cell r="AC527">
            <v>0</v>
          </cell>
          <cell r="AD527">
            <v>66542162.490000002</v>
          </cell>
          <cell r="AF527">
            <v>66542162.490000002</v>
          </cell>
          <cell r="AG527">
            <v>0</v>
          </cell>
          <cell r="AH527">
            <v>66542162.490000002</v>
          </cell>
          <cell r="AK527">
            <v>66542162.490000002</v>
          </cell>
          <cell r="AL527">
            <v>2323902.2700000033</v>
          </cell>
          <cell r="AM527">
            <v>64218260.219999999</v>
          </cell>
          <cell r="AN527">
            <v>5460112.5199999958</v>
          </cell>
          <cell r="AO527">
            <v>58758147.700000003</v>
          </cell>
          <cell r="AP527">
            <v>-3136210.2499999925</v>
          </cell>
        </row>
        <row r="528">
          <cell r="A528">
            <v>290910</v>
          </cell>
          <cell r="B528">
            <v>12.4</v>
          </cell>
          <cell r="C528" t="str">
            <v xml:space="preserve">CHGS A/C AMORTIZATION PREPAID LEASES                                        </v>
          </cell>
          <cell r="D528">
            <v>24136483.82</v>
          </cell>
          <cell r="E528">
            <v>0</v>
          </cell>
          <cell r="G528">
            <v>24136483.82</v>
          </cell>
          <cell r="H528">
            <v>0</v>
          </cell>
          <cell r="I528">
            <v>24136483.82</v>
          </cell>
          <cell r="J528">
            <v>0</v>
          </cell>
          <cell r="U528">
            <v>0</v>
          </cell>
          <cell r="AC528">
            <v>0</v>
          </cell>
          <cell r="AD528">
            <v>24136483.82</v>
          </cell>
          <cell r="AF528">
            <v>24136483.82</v>
          </cell>
          <cell r="AG528">
            <v>0</v>
          </cell>
          <cell r="AH528">
            <v>24136483.82</v>
          </cell>
          <cell r="AK528">
            <v>24136483.82</v>
          </cell>
          <cell r="AL528">
            <v>1983820.5800000019</v>
          </cell>
          <cell r="AM528">
            <v>22152663.239999998</v>
          </cell>
          <cell r="AN528">
            <v>1983820.5899999999</v>
          </cell>
          <cell r="AO528">
            <v>20168842.649999999</v>
          </cell>
          <cell r="AP528">
            <v>-9.9999979138374329E-3</v>
          </cell>
        </row>
        <row r="529">
          <cell r="A529">
            <v>290920</v>
          </cell>
          <cell r="B529">
            <v>12.4</v>
          </cell>
          <cell r="C529" t="str">
            <v>C/A AMORT OF FINACLE TREASURY SYSTEM</v>
          </cell>
          <cell r="D529">
            <v>12381383.949999999</v>
          </cell>
          <cell r="E529">
            <v>0</v>
          </cell>
          <cell r="G529">
            <v>12381383.949999999</v>
          </cell>
          <cell r="H529">
            <v>0</v>
          </cell>
          <cell r="I529">
            <v>12381383.949999999</v>
          </cell>
          <cell r="J529">
            <v>0</v>
          </cell>
          <cell r="U529">
            <v>0</v>
          </cell>
          <cell r="AC529">
            <v>0</v>
          </cell>
          <cell r="AD529">
            <v>12381383.949999999</v>
          </cell>
          <cell r="AF529">
            <v>12381383.949999999</v>
          </cell>
          <cell r="AG529">
            <v>0</v>
          </cell>
          <cell r="AH529">
            <v>12381383.949999999</v>
          </cell>
          <cell r="AK529">
            <v>12381383.949999999</v>
          </cell>
          <cell r="AL529">
            <v>1048696.4699999988</v>
          </cell>
          <cell r="AM529">
            <v>11332687.48</v>
          </cell>
          <cell r="AN529">
            <v>1014867.540000001</v>
          </cell>
          <cell r="AO529">
            <v>10317819.939999999</v>
          </cell>
          <cell r="AP529">
            <v>33828.929999997839</v>
          </cell>
        </row>
        <row r="530">
          <cell r="A530">
            <v>290930</v>
          </cell>
          <cell r="B530">
            <v>12.4</v>
          </cell>
          <cell r="C530" t="str">
            <v>C/A AMORT OF ON LINE DATABASE SY-PCC</v>
          </cell>
          <cell r="D530">
            <v>7797234.0700000003</v>
          </cell>
          <cell r="E530">
            <v>0</v>
          </cell>
          <cell r="G530">
            <v>7797234.0700000003</v>
          </cell>
          <cell r="H530">
            <v>0</v>
          </cell>
          <cell r="I530">
            <v>7797234.0700000003</v>
          </cell>
          <cell r="J530">
            <v>0</v>
          </cell>
          <cell r="U530">
            <v>0</v>
          </cell>
          <cell r="AC530">
            <v>0</v>
          </cell>
          <cell r="AD530">
            <v>7797234.0700000003</v>
          </cell>
          <cell r="AF530">
            <v>7797234.0700000003</v>
          </cell>
          <cell r="AG530">
            <v>0</v>
          </cell>
          <cell r="AH530">
            <v>7797234.0700000003</v>
          </cell>
          <cell r="AK530">
            <v>7797234.0700000003</v>
          </cell>
          <cell r="AL530">
            <v>522308.3599999994</v>
          </cell>
          <cell r="AM530">
            <v>7274925.7100000009</v>
          </cell>
          <cell r="AN530">
            <v>662213.24000000022</v>
          </cell>
          <cell r="AO530">
            <v>6612712.4700000007</v>
          </cell>
          <cell r="AP530">
            <v>-139904.88000000082</v>
          </cell>
        </row>
        <row r="531">
          <cell r="A531">
            <v>290940</v>
          </cell>
          <cell r="B531">
            <v>12.4</v>
          </cell>
          <cell r="C531" t="str">
            <v>C/A AMORT DUAL CONTROL FOR IHRM SYSTEM</v>
          </cell>
          <cell r="D531">
            <v>343350</v>
          </cell>
          <cell r="E531">
            <v>0</v>
          </cell>
          <cell r="G531">
            <v>343350</v>
          </cell>
          <cell r="H531">
            <v>0</v>
          </cell>
          <cell r="I531">
            <v>343350</v>
          </cell>
          <cell r="J531">
            <v>0</v>
          </cell>
          <cell r="U531">
            <v>0</v>
          </cell>
          <cell r="AC531">
            <v>0</v>
          </cell>
          <cell r="AD531">
            <v>343350</v>
          </cell>
          <cell r="AF531">
            <v>343350</v>
          </cell>
          <cell r="AG531">
            <v>0</v>
          </cell>
          <cell r="AH531">
            <v>343350</v>
          </cell>
          <cell r="AK531">
            <v>343350</v>
          </cell>
          <cell r="AL531">
            <v>29081.549999999988</v>
          </cell>
          <cell r="AM531">
            <v>314268.45</v>
          </cell>
          <cell r="AN531">
            <v>28143.440000000002</v>
          </cell>
          <cell r="AO531">
            <v>286125.01</v>
          </cell>
          <cell r="AP531">
            <v>938.10999999998603</v>
          </cell>
        </row>
        <row r="532">
          <cell r="A532">
            <v>290950</v>
          </cell>
          <cell r="B532">
            <v>12.4</v>
          </cell>
          <cell r="C532" t="str">
            <v>C/A AMORT OF FILTERING SY FOR INTERNET</v>
          </cell>
          <cell r="D532">
            <v>1723179.65</v>
          </cell>
          <cell r="E532">
            <v>0</v>
          </cell>
          <cell r="G532">
            <v>1723179.65</v>
          </cell>
          <cell r="H532">
            <v>0</v>
          </cell>
          <cell r="I532">
            <v>1723179.65</v>
          </cell>
          <cell r="J532">
            <v>0</v>
          </cell>
          <cell r="U532">
            <v>0</v>
          </cell>
          <cell r="AC532">
            <v>0</v>
          </cell>
          <cell r="AD532">
            <v>1723179.65</v>
          </cell>
          <cell r="AF532">
            <v>1723179.65</v>
          </cell>
          <cell r="AG532">
            <v>0</v>
          </cell>
          <cell r="AH532">
            <v>1723179.65</v>
          </cell>
          <cell r="AK532">
            <v>1723179.65</v>
          </cell>
          <cell r="AL532">
            <v>145952.41999999993</v>
          </cell>
          <cell r="AM532">
            <v>1577227.23</v>
          </cell>
          <cell r="AN532">
            <v>141244.22999999998</v>
          </cell>
          <cell r="AO532">
            <v>1435983</v>
          </cell>
          <cell r="AP532">
            <v>4708.1899999999441</v>
          </cell>
        </row>
        <row r="533">
          <cell r="A533">
            <v>290960</v>
          </cell>
          <cell r="B533">
            <v>12.4</v>
          </cell>
          <cell r="C533" t="str">
            <v>C/A AMORT OF ONLINE EPF PAYMENT SYS</v>
          </cell>
          <cell r="D533">
            <v>418064</v>
          </cell>
          <cell r="E533">
            <v>0</v>
          </cell>
          <cell r="G533">
            <v>418064</v>
          </cell>
          <cell r="H533">
            <v>0</v>
          </cell>
          <cell r="I533">
            <v>418064</v>
          </cell>
          <cell r="J533">
            <v>0</v>
          </cell>
          <cell r="U533">
            <v>0</v>
          </cell>
          <cell r="AC533">
            <v>0</v>
          </cell>
          <cell r="AD533">
            <v>418064</v>
          </cell>
          <cell r="AF533">
            <v>418064</v>
          </cell>
          <cell r="AG533">
            <v>0</v>
          </cell>
          <cell r="AH533">
            <v>418064</v>
          </cell>
          <cell r="AK533">
            <v>418064</v>
          </cell>
          <cell r="AL533">
            <v>38289.56</v>
          </cell>
          <cell r="AM533">
            <v>379774.44</v>
          </cell>
          <cell r="AN533">
            <v>2220.5899999999674</v>
          </cell>
          <cell r="AO533">
            <v>377553.85000000003</v>
          </cell>
          <cell r="AP533">
            <v>36068.97000000003</v>
          </cell>
        </row>
        <row r="534">
          <cell r="A534">
            <v>290970</v>
          </cell>
          <cell r="B534">
            <v>12.4</v>
          </cell>
          <cell r="C534" t="str">
            <v>C/A DEPN INVESTMENT PROPERTY</v>
          </cell>
          <cell r="D534">
            <v>1707358.23</v>
          </cell>
          <cell r="E534">
            <v>0</v>
          </cell>
          <cell r="G534">
            <v>1707358.23</v>
          </cell>
          <cell r="H534">
            <v>0</v>
          </cell>
          <cell r="I534">
            <v>1707358.23</v>
          </cell>
          <cell r="J534">
            <v>0</v>
          </cell>
          <cell r="U534">
            <v>0</v>
          </cell>
          <cell r="AC534">
            <v>0</v>
          </cell>
          <cell r="AD534">
            <v>1707358.23</v>
          </cell>
          <cell r="AF534">
            <v>1707358.23</v>
          </cell>
          <cell r="AG534">
            <v>0</v>
          </cell>
          <cell r="AH534">
            <v>1707358.23</v>
          </cell>
          <cell r="AK534">
            <v>1707358.23</v>
          </cell>
          <cell r="AL534">
            <v>140330.69999999995</v>
          </cell>
          <cell r="AM534">
            <v>1567027.53</v>
          </cell>
          <cell r="AN534">
            <v>140330.82000000007</v>
          </cell>
          <cell r="AO534">
            <v>1426696.71</v>
          </cell>
          <cell r="AP534">
            <v>-0.12000000011175871</v>
          </cell>
        </row>
        <row r="535">
          <cell r="A535">
            <v>290980</v>
          </cell>
          <cell r="B535">
            <v>12.4</v>
          </cell>
          <cell r="C535" t="str">
            <v>C/A AOTZE CENTRALIZE IMAGE PROCE PRONTO</v>
          </cell>
          <cell r="D535">
            <v>196560</v>
          </cell>
          <cell r="E535">
            <v>0</v>
          </cell>
          <cell r="G535">
            <v>196560</v>
          </cell>
          <cell r="H535">
            <v>0</v>
          </cell>
          <cell r="I535">
            <v>196560</v>
          </cell>
          <cell r="J535">
            <v>0</v>
          </cell>
          <cell r="U535">
            <v>0</v>
          </cell>
          <cell r="AC535">
            <v>0</v>
          </cell>
          <cell r="AD535">
            <v>196560</v>
          </cell>
          <cell r="AF535">
            <v>196560</v>
          </cell>
          <cell r="AG535">
            <v>0</v>
          </cell>
          <cell r="AH535">
            <v>196560</v>
          </cell>
          <cell r="AK535">
            <v>196560</v>
          </cell>
          <cell r="AL535">
            <v>16650.53</v>
          </cell>
          <cell r="AM535">
            <v>179909.47</v>
          </cell>
          <cell r="AN535">
            <v>16111.48000000001</v>
          </cell>
          <cell r="AO535">
            <v>163797.99</v>
          </cell>
          <cell r="AP535">
            <v>539.04999999998836</v>
          </cell>
        </row>
        <row r="536">
          <cell r="A536">
            <v>290990</v>
          </cell>
          <cell r="B536">
            <v>12.4</v>
          </cell>
          <cell r="C536" t="str">
            <v>C/A AMORT ACTIVE CC S/W TELE-BANKING</v>
          </cell>
          <cell r="D536">
            <v>221953.02</v>
          </cell>
          <cell r="E536">
            <v>0</v>
          </cell>
          <cell r="G536">
            <v>221953.02</v>
          </cell>
          <cell r="H536">
            <v>0</v>
          </cell>
          <cell r="I536">
            <v>221953.02</v>
          </cell>
          <cell r="J536">
            <v>0</v>
          </cell>
          <cell r="U536">
            <v>0</v>
          </cell>
          <cell r="AC536">
            <v>0</v>
          </cell>
          <cell r="AD536">
            <v>221953.02</v>
          </cell>
          <cell r="AF536">
            <v>221953.02</v>
          </cell>
          <cell r="AG536">
            <v>0</v>
          </cell>
          <cell r="AH536">
            <v>221953.02</v>
          </cell>
          <cell r="AK536">
            <v>221953.02</v>
          </cell>
          <cell r="AL536">
            <v>18799.300000000017</v>
          </cell>
          <cell r="AM536">
            <v>203153.71999999997</v>
          </cell>
          <cell r="AN536">
            <v>18192.869999999995</v>
          </cell>
          <cell r="AO536">
            <v>184960.84999999998</v>
          </cell>
          <cell r="AP536">
            <v>606.43000000002212</v>
          </cell>
        </row>
        <row r="537">
          <cell r="A537">
            <v>291000</v>
          </cell>
          <cell r="B537">
            <v>12.4</v>
          </cell>
          <cell r="C537" t="str">
            <v xml:space="preserve">CHARGES A/C. - DEPN-FREE HOLD PREMESES                                        </v>
          </cell>
          <cell r="D537">
            <v>125814558.3</v>
          </cell>
          <cell r="E537">
            <v>0</v>
          </cell>
          <cell r="G537">
            <v>125814558.3</v>
          </cell>
          <cell r="H537">
            <v>0</v>
          </cell>
          <cell r="I537">
            <v>125814558.3</v>
          </cell>
          <cell r="J537">
            <v>0</v>
          </cell>
          <cell r="U537">
            <v>0</v>
          </cell>
          <cell r="AC537">
            <v>0</v>
          </cell>
          <cell r="AD537">
            <v>125814558.3</v>
          </cell>
          <cell r="AF537">
            <v>125814558.3</v>
          </cell>
          <cell r="AG537">
            <v>0</v>
          </cell>
          <cell r="AH537">
            <v>125814558.3</v>
          </cell>
          <cell r="AK537">
            <v>125814558.3</v>
          </cell>
          <cell r="AL537">
            <v>17680520.86999999</v>
          </cell>
          <cell r="AM537">
            <v>108134037.43000001</v>
          </cell>
          <cell r="AN537">
            <v>9873354.0600000024</v>
          </cell>
          <cell r="AO537">
            <v>98260683.370000005</v>
          </cell>
          <cell r="AP537">
            <v>7807166.8099999875</v>
          </cell>
        </row>
        <row r="538">
          <cell r="A538">
            <v>291010</v>
          </cell>
          <cell r="B538">
            <v>12.8</v>
          </cell>
          <cell r="C538" t="str">
            <v xml:space="preserve">C/A EXPENSES RELETED TO TSUNSMI PAYMENT                                        </v>
          </cell>
          <cell r="D538">
            <v>0</v>
          </cell>
          <cell r="E538">
            <v>0</v>
          </cell>
          <cell r="G538">
            <v>0</v>
          </cell>
          <cell r="H538">
            <v>0</v>
          </cell>
          <cell r="I538">
            <v>0</v>
          </cell>
          <cell r="J538">
            <v>0</v>
          </cell>
          <cell r="U538">
            <v>0</v>
          </cell>
          <cell r="AC538">
            <v>0</v>
          </cell>
          <cell r="AD538">
            <v>0</v>
          </cell>
          <cell r="AF538">
            <v>0</v>
          </cell>
          <cell r="AG538">
            <v>0</v>
          </cell>
          <cell r="AH538">
            <v>0</v>
          </cell>
          <cell r="AK538">
            <v>0</v>
          </cell>
          <cell r="AL538">
            <v>0</v>
          </cell>
          <cell r="AM538">
            <v>0</v>
          </cell>
          <cell r="AN538">
            <v>0</v>
          </cell>
          <cell r="AO538">
            <v>0</v>
          </cell>
          <cell r="AP538">
            <v>0</v>
          </cell>
        </row>
        <row r="539">
          <cell r="A539">
            <v>291020</v>
          </cell>
          <cell r="B539">
            <v>12.5</v>
          </cell>
          <cell r="C539" t="str">
            <v xml:space="preserve">CHARGES A/C DEPRICIATION CORE BANKING PR                                        </v>
          </cell>
          <cell r="D539">
            <v>10158833.279999999</v>
          </cell>
          <cell r="E539">
            <v>0</v>
          </cell>
          <cell r="G539">
            <v>10158833.279999999</v>
          </cell>
          <cell r="H539">
            <v>0</v>
          </cell>
          <cell r="I539">
            <v>10158833.279999999</v>
          </cell>
          <cell r="J539">
            <v>0</v>
          </cell>
          <cell r="U539">
            <v>0</v>
          </cell>
          <cell r="AC539">
            <v>0</v>
          </cell>
          <cell r="AD539">
            <v>10158833.279999999</v>
          </cell>
          <cell r="AF539">
            <v>10158833.279999999</v>
          </cell>
          <cell r="AG539">
            <v>0</v>
          </cell>
          <cell r="AH539">
            <v>10158833.279999999</v>
          </cell>
          <cell r="AK539">
            <v>10158833.279999999</v>
          </cell>
          <cell r="AL539">
            <v>1049392.6899999995</v>
          </cell>
          <cell r="AM539">
            <v>9109440.5899999999</v>
          </cell>
          <cell r="AN539">
            <v>885464.77999999933</v>
          </cell>
          <cell r="AO539">
            <v>8223975.8100000005</v>
          </cell>
          <cell r="AP539">
            <v>163927.91000000015</v>
          </cell>
        </row>
        <row r="540">
          <cell r="A540">
            <v>291030</v>
          </cell>
          <cell r="B540">
            <v>12.8</v>
          </cell>
          <cell r="C540" t="str">
            <v xml:space="preserve">CHARGES A/C. CORE BANKING SYSTEM ERROR                                        </v>
          </cell>
          <cell r="D540">
            <v>0</v>
          </cell>
          <cell r="E540">
            <v>0</v>
          </cell>
          <cell r="G540">
            <v>0</v>
          </cell>
          <cell r="H540">
            <v>0</v>
          </cell>
          <cell r="I540">
            <v>0</v>
          </cell>
          <cell r="J540">
            <v>0</v>
          </cell>
          <cell r="U540">
            <v>0</v>
          </cell>
          <cell r="AC540">
            <v>0</v>
          </cell>
          <cell r="AD540">
            <v>0</v>
          </cell>
          <cell r="AF540">
            <v>0</v>
          </cell>
          <cell r="AG540">
            <v>0</v>
          </cell>
          <cell r="AH540">
            <v>0</v>
          </cell>
          <cell r="AK540">
            <v>0</v>
          </cell>
          <cell r="AL540">
            <v>0</v>
          </cell>
          <cell r="AM540">
            <v>0</v>
          </cell>
          <cell r="AN540">
            <v>0</v>
          </cell>
          <cell r="AO540">
            <v>0</v>
          </cell>
          <cell r="AP540">
            <v>0</v>
          </cell>
        </row>
        <row r="541">
          <cell r="A541">
            <v>291040</v>
          </cell>
          <cell r="B541">
            <v>12.5</v>
          </cell>
          <cell r="C541" t="str">
            <v xml:space="preserve">C/A AMOTIZATION OF CORONA RECONCI SYSTEM                                        </v>
          </cell>
          <cell r="D541">
            <v>0</v>
          </cell>
          <cell r="E541">
            <v>0</v>
          </cell>
          <cell r="G541">
            <v>0</v>
          </cell>
          <cell r="H541">
            <v>0</v>
          </cell>
          <cell r="I541">
            <v>0</v>
          </cell>
          <cell r="J541">
            <v>0</v>
          </cell>
          <cell r="U541">
            <v>0</v>
          </cell>
          <cell r="AC541">
            <v>0</v>
          </cell>
          <cell r="AD541">
            <v>0</v>
          </cell>
          <cell r="AF541">
            <v>0</v>
          </cell>
          <cell r="AG541">
            <v>0</v>
          </cell>
          <cell r="AH541">
            <v>0</v>
          </cell>
          <cell r="AK541">
            <v>0</v>
          </cell>
          <cell r="AL541">
            <v>0</v>
          </cell>
          <cell r="AM541">
            <v>0</v>
          </cell>
          <cell r="AN541">
            <v>0</v>
          </cell>
          <cell r="AO541">
            <v>0</v>
          </cell>
          <cell r="AP541">
            <v>0</v>
          </cell>
        </row>
        <row r="542">
          <cell r="A542">
            <v>291050</v>
          </cell>
          <cell r="B542">
            <v>12.5</v>
          </cell>
          <cell r="C542" t="str">
            <v xml:space="preserve">CHARGES A/C AMOTIZATION DEBIT CARD SYSTM                                        </v>
          </cell>
          <cell r="D542">
            <v>0</v>
          </cell>
          <cell r="E542">
            <v>0</v>
          </cell>
          <cell r="G542">
            <v>0</v>
          </cell>
          <cell r="H542">
            <v>0</v>
          </cell>
          <cell r="I542">
            <v>0</v>
          </cell>
          <cell r="J542">
            <v>0</v>
          </cell>
          <cell r="U542">
            <v>0</v>
          </cell>
          <cell r="AC542">
            <v>0</v>
          </cell>
          <cell r="AD542">
            <v>0</v>
          </cell>
          <cell r="AF542">
            <v>0</v>
          </cell>
          <cell r="AG542">
            <v>0</v>
          </cell>
          <cell r="AH542">
            <v>0</v>
          </cell>
          <cell r="AK542">
            <v>0</v>
          </cell>
          <cell r="AL542">
            <v>0</v>
          </cell>
          <cell r="AM542">
            <v>0</v>
          </cell>
          <cell r="AN542">
            <v>0</v>
          </cell>
          <cell r="AO542">
            <v>0</v>
          </cell>
          <cell r="AP542">
            <v>0</v>
          </cell>
        </row>
        <row r="543">
          <cell r="A543">
            <v>291060</v>
          </cell>
          <cell r="B543">
            <v>12.8</v>
          </cell>
          <cell r="C543" t="str">
            <v xml:space="preserve">C/A PROVISION FOR OPERATIONAL RISK                                        </v>
          </cell>
          <cell r="D543">
            <v>-17871499.550000001</v>
          </cell>
          <cell r="E543">
            <v>0</v>
          </cell>
          <cell r="G543">
            <v>-17871499.550000001</v>
          </cell>
          <cell r="H543">
            <v>0</v>
          </cell>
          <cell r="I543">
            <v>-17871499.550000001</v>
          </cell>
          <cell r="J543">
            <v>0</v>
          </cell>
          <cell r="U543">
            <v>0</v>
          </cell>
          <cell r="AC543">
            <v>0</v>
          </cell>
          <cell r="AD543">
            <v>-17871499.550000001</v>
          </cell>
          <cell r="AF543">
            <v>-17871499.550000001</v>
          </cell>
          <cell r="AG543">
            <v>0</v>
          </cell>
          <cell r="AH543">
            <v>-17871499.550000001</v>
          </cell>
          <cell r="AK543">
            <v>-17871499.550000001</v>
          </cell>
          <cell r="AL543">
            <v>-5262609.08</v>
          </cell>
          <cell r="AM543">
            <v>-12608890.470000001</v>
          </cell>
          <cell r="AN543">
            <v>10139091.17</v>
          </cell>
          <cell r="AO543">
            <v>-22747981.640000001</v>
          </cell>
          <cell r="AP543">
            <v>-15401700.25</v>
          </cell>
        </row>
        <row r="544">
          <cell r="A544">
            <v>291070</v>
          </cell>
          <cell r="B544">
            <v>12.8</v>
          </cell>
          <cell r="C544" t="str">
            <v xml:space="preserve">C/A PROVISION FOR HEDGING                                        </v>
          </cell>
          <cell r="D544">
            <v>0</v>
          </cell>
          <cell r="E544">
            <v>0</v>
          </cell>
          <cell r="G544">
            <v>0</v>
          </cell>
          <cell r="H544">
            <v>0</v>
          </cell>
          <cell r="I544">
            <v>0</v>
          </cell>
          <cell r="J544">
            <v>0</v>
          </cell>
          <cell r="U544">
            <v>0</v>
          </cell>
          <cell r="AC544">
            <v>0</v>
          </cell>
          <cell r="AD544">
            <v>0</v>
          </cell>
          <cell r="AF544">
            <v>0</v>
          </cell>
          <cell r="AG544">
            <v>0</v>
          </cell>
          <cell r="AH544">
            <v>0</v>
          </cell>
          <cell r="AK544">
            <v>0</v>
          </cell>
          <cell r="AL544">
            <v>0</v>
          </cell>
          <cell r="AM544">
            <v>0</v>
          </cell>
          <cell r="AN544">
            <v>0</v>
          </cell>
          <cell r="AO544">
            <v>0</v>
          </cell>
          <cell r="AP544">
            <v>0</v>
          </cell>
        </row>
        <row r="545">
          <cell r="A545">
            <v>291080</v>
          </cell>
          <cell r="B545">
            <v>12.8</v>
          </cell>
          <cell r="C545" t="str">
            <v xml:space="preserve">CHARGES A/C 50TH ANNIVERSARY CELIBRATION                                        </v>
          </cell>
          <cell r="D545">
            <v>0</v>
          </cell>
          <cell r="E545">
            <v>0</v>
          </cell>
          <cell r="G545">
            <v>0</v>
          </cell>
          <cell r="H545">
            <v>0</v>
          </cell>
          <cell r="I545">
            <v>0</v>
          </cell>
          <cell r="J545">
            <v>0</v>
          </cell>
          <cell r="U545">
            <v>0</v>
          </cell>
          <cell r="AC545">
            <v>0</v>
          </cell>
          <cell r="AD545">
            <v>0</v>
          </cell>
          <cell r="AF545">
            <v>0</v>
          </cell>
          <cell r="AG545">
            <v>0</v>
          </cell>
          <cell r="AH545">
            <v>0</v>
          </cell>
          <cell r="AK545">
            <v>0</v>
          </cell>
          <cell r="AL545">
            <v>0</v>
          </cell>
          <cell r="AM545">
            <v>0</v>
          </cell>
          <cell r="AN545">
            <v>0</v>
          </cell>
          <cell r="AO545">
            <v>0</v>
          </cell>
          <cell r="AP545">
            <v>0</v>
          </cell>
        </row>
        <row r="546">
          <cell r="A546">
            <v>291090</v>
          </cell>
          <cell r="B546">
            <v>12.8</v>
          </cell>
          <cell r="C546" t="str">
            <v xml:space="preserve">CHARGES A/C DEPOSITS INSURANCE                                        </v>
          </cell>
          <cell r="D546">
            <v>1174689739.04</v>
          </cell>
          <cell r="E546">
            <v>0</v>
          </cell>
          <cell r="G546">
            <v>1174689739.04</v>
          </cell>
          <cell r="H546">
            <v>0</v>
          </cell>
          <cell r="I546">
            <v>1174689739.04</v>
          </cell>
          <cell r="J546">
            <v>0</v>
          </cell>
          <cell r="U546">
            <v>0</v>
          </cell>
          <cell r="AC546">
            <v>0</v>
          </cell>
          <cell r="AD546">
            <v>1174689739.04</v>
          </cell>
          <cell r="AF546">
            <v>1174689739.04</v>
          </cell>
          <cell r="AG546">
            <v>0</v>
          </cell>
          <cell r="AH546">
            <v>1174689739.04</v>
          </cell>
          <cell r="AK546">
            <v>1174689739.04</v>
          </cell>
          <cell r="AL546">
            <v>127000000</v>
          </cell>
          <cell r="AM546">
            <v>1047689739.04</v>
          </cell>
          <cell r="AN546">
            <v>100000000</v>
          </cell>
          <cell r="AO546">
            <v>947689739.03999996</v>
          </cell>
          <cell r="AP546">
            <v>27000000</v>
          </cell>
        </row>
        <row r="547">
          <cell r="A547">
            <v>291100</v>
          </cell>
          <cell r="B547">
            <v>12.8</v>
          </cell>
          <cell r="C547" t="str">
            <v xml:space="preserve">C/A PENALTIES TO THE CBSL                                        </v>
          </cell>
          <cell r="D547">
            <v>454560</v>
          </cell>
          <cell r="E547">
            <v>0</v>
          </cell>
          <cell r="G547">
            <v>416430</v>
          </cell>
          <cell r="H547">
            <v>0</v>
          </cell>
          <cell r="I547">
            <v>416430</v>
          </cell>
          <cell r="J547">
            <v>0</v>
          </cell>
          <cell r="U547">
            <v>0</v>
          </cell>
          <cell r="AC547">
            <v>0</v>
          </cell>
          <cell r="AD547">
            <v>416430</v>
          </cell>
          <cell r="AF547">
            <v>416430</v>
          </cell>
          <cell r="AG547">
            <v>0</v>
          </cell>
          <cell r="AH547">
            <v>416430</v>
          </cell>
          <cell r="AK547">
            <v>416430</v>
          </cell>
          <cell r="AL547">
            <v>319890</v>
          </cell>
          <cell r="AM547">
            <v>96540</v>
          </cell>
          <cell r="AN547">
            <v>0</v>
          </cell>
          <cell r="AO547">
            <v>96540</v>
          </cell>
          <cell r="AP547">
            <v>319890</v>
          </cell>
        </row>
        <row r="548">
          <cell r="A548">
            <v>291110</v>
          </cell>
          <cell r="B548">
            <v>12.8</v>
          </cell>
          <cell r="C548" t="str">
            <v xml:space="preserve">Charges A/C. - Crop Insurance Levy                                </v>
          </cell>
          <cell r="D548">
            <v>145624257.74000001</v>
          </cell>
          <cell r="E548">
            <v>0</v>
          </cell>
          <cell r="G548">
            <v>145624257.74000001</v>
          </cell>
          <cell r="H548">
            <v>0</v>
          </cell>
          <cell r="I548">
            <v>145624257.74000001</v>
          </cell>
          <cell r="J548">
            <v>0</v>
          </cell>
          <cell r="U548">
            <v>4695922.7200000007</v>
          </cell>
          <cell r="AC548">
            <v>4695922.7200000007</v>
          </cell>
          <cell r="AD548">
            <v>150320180.46000001</v>
          </cell>
          <cell r="AF548">
            <v>150320180.46000001</v>
          </cell>
          <cell r="AH548">
            <v>150320180.46000001</v>
          </cell>
          <cell r="AK548">
            <v>150320180.46000001</v>
          </cell>
          <cell r="AL548">
            <v>29672234.560000017</v>
          </cell>
          <cell r="AM548">
            <v>120647945.89999999</v>
          </cell>
          <cell r="AN548">
            <v>8080460.3399999887</v>
          </cell>
          <cell r="AO548">
            <v>112567485.56</v>
          </cell>
          <cell r="AP548">
            <v>21591774.220000029</v>
          </cell>
        </row>
        <row r="549">
          <cell r="A549">
            <v>291120</v>
          </cell>
          <cell r="B549">
            <v>12.8</v>
          </cell>
          <cell r="C549" t="str">
            <v>CHARGES PAID ON GILT UNIT TRUST FUNDS</v>
          </cell>
          <cell r="D549">
            <v>0</v>
          </cell>
          <cell r="E549">
            <v>0</v>
          </cell>
          <cell r="G549">
            <v>0</v>
          </cell>
          <cell r="H549">
            <v>0</v>
          </cell>
          <cell r="I549">
            <v>0</v>
          </cell>
          <cell r="J549">
            <v>0</v>
          </cell>
          <cell r="U549">
            <v>0</v>
          </cell>
          <cell r="AC549">
            <v>0</v>
          </cell>
          <cell r="AD549">
            <v>0</v>
          </cell>
          <cell r="AF549">
            <v>0</v>
          </cell>
          <cell r="AH549">
            <v>0</v>
          </cell>
          <cell r="AK549">
            <v>0</v>
          </cell>
          <cell r="AL549">
            <v>0</v>
          </cell>
          <cell r="AM549">
            <v>0</v>
          </cell>
          <cell r="AN549">
            <v>0</v>
          </cell>
          <cell r="AO549">
            <v>0</v>
          </cell>
          <cell r="AP549">
            <v>0</v>
          </cell>
        </row>
        <row r="550">
          <cell r="A550">
            <v>291130</v>
          </cell>
          <cell r="B550">
            <v>12.8</v>
          </cell>
          <cell r="C550" t="str">
            <v>CA Amort of Aml Solution</v>
          </cell>
          <cell r="D550">
            <v>691252.53</v>
          </cell>
          <cell r="E550">
            <v>0</v>
          </cell>
          <cell r="G550">
            <v>691252.53</v>
          </cell>
          <cell r="H550">
            <v>0</v>
          </cell>
          <cell r="I550">
            <v>691252.53</v>
          </cell>
          <cell r="J550">
            <v>0</v>
          </cell>
          <cell r="U550">
            <v>0</v>
          </cell>
          <cell r="AC550">
            <v>0</v>
          </cell>
          <cell r="AD550">
            <v>691252.53</v>
          </cell>
          <cell r="AF550">
            <v>691252.53</v>
          </cell>
          <cell r="AH550">
            <v>691252.53</v>
          </cell>
          <cell r="AK550">
            <v>691252.53</v>
          </cell>
          <cell r="AL550">
            <v>58548.729999999981</v>
          </cell>
          <cell r="AM550">
            <v>632703.80000000005</v>
          </cell>
          <cell r="AN550">
            <v>56660.040000000037</v>
          </cell>
          <cell r="AO550">
            <v>576043.76</v>
          </cell>
          <cell r="AP550">
            <v>1888.6899999999441</v>
          </cell>
        </row>
        <row r="551">
          <cell r="A551">
            <v>291140</v>
          </cell>
          <cell r="B551">
            <v>12.8</v>
          </cell>
          <cell r="C551" t="str">
            <v xml:space="preserve">C/A- AMORT DATA WAREHOUSE&amp; B I SYSTEM                                        </v>
          </cell>
          <cell r="D551">
            <v>0</v>
          </cell>
          <cell r="E551">
            <v>0</v>
          </cell>
          <cell r="G551">
            <v>0</v>
          </cell>
          <cell r="H551">
            <v>0</v>
          </cell>
          <cell r="I551">
            <v>0</v>
          </cell>
          <cell r="J551">
            <v>0</v>
          </cell>
          <cell r="U551">
            <v>0</v>
          </cell>
          <cell r="AC551">
            <v>0</v>
          </cell>
          <cell r="AD551">
            <v>0</v>
          </cell>
          <cell r="AF551">
            <v>0</v>
          </cell>
          <cell r="AH551">
            <v>0</v>
          </cell>
          <cell r="AK551">
            <v>0</v>
          </cell>
          <cell r="AL551">
            <v>0</v>
          </cell>
          <cell r="AM551">
            <v>0</v>
          </cell>
          <cell r="AN551">
            <v>0</v>
          </cell>
          <cell r="AO551">
            <v>0</v>
          </cell>
          <cell r="AP551">
            <v>0</v>
          </cell>
        </row>
        <row r="552">
          <cell r="A552">
            <v>291150</v>
          </cell>
          <cell r="B552">
            <v>12.8</v>
          </cell>
          <cell r="C552" t="str">
            <v>C/A AMORT NETWORK MGT CENTER SOLUTI SLT</v>
          </cell>
          <cell r="D552">
            <v>0</v>
          </cell>
          <cell r="E552">
            <v>0</v>
          </cell>
          <cell r="G552">
            <v>0</v>
          </cell>
          <cell r="H552">
            <v>0</v>
          </cell>
          <cell r="I552">
            <v>0</v>
          </cell>
          <cell r="J552">
            <v>0</v>
          </cell>
          <cell r="U552">
            <v>0</v>
          </cell>
          <cell r="AC552">
            <v>0</v>
          </cell>
          <cell r="AD552">
            <v>0</v>
          </cell>
          <cell r="AF552">
            <v>0</v>
          </cell>
          <cell r="AH552">
            <v>0</v>
          </cell>
          <cell r="AK552">
            <v>0</v>
          </cell>
          <cell r="AL552">
            <v>0</v>
          </cell>
          <cell r="AM552">
            <v>0</v>
          </cell>
          <cell r="AN552">
            <v>0</v>
          </cell>
          <cell r="AO552">
            <v>0</v>
          </cell>
          <cell r="AP552">
            <v>0</v>
          </cell>
        </row>
        <row r="553">
          <cell r="A553">
            <v>291160</v>
          </cell>
          <cell r="B553">
            <v>12.8</v>
          </cell>
          <cell r="C553" t="str">
            <v>C/A AMORT RESPON WEB SITE &amp; DIGI CHANAL</v>
          </cell>
          <cell r="D553">
            <v>0</v>
          </cell>
          <cell r="E553">
            <v>0</v>
          </cell>
          <cell r="G553">
            <v>0</v>
          </cell>
          <cell r="H553">
            <v>0</v>
          </cell>
          <cell r="I553">
            <v>0</v>
          </cell>
          <cell r="J553">
            <v>0</v>
          </cell>
          <cell r="U553">
            <v>0</v>
          </cell>
          <cell r="AC553">
            <v>0</v>
          </cell>
          <cell r="AD553">
            <v>0</v>
          </cell>
          <cell r="AF553">
            <v>0</v>
          </cell>
          <cell r="AH553">
            <v>0</v>
          </cell>
          <cell r="AK553">
            <v>0</v>
          </cell>
          <cell r="AL553">
            <v>0</v>
          </cell>
          <cell r="AM553">
            <v>0</v>
          </cell>
          <cell r="AN553">
            <v>0</v>
          </cell>
          <cell r="AO553">
            <v>0</v>
          </cell>
          <cell r="AP553">
            <v>0</v>
          </cell>
        </row>
        <row r="554">
          <cell r="I554">
            <v>0</v>
          </cell>
          <cell r="AL554">
            <v>0</v>
          </cell>
          <cell r="AN554">
            <v>0</v>
          </cell>
          <cell r="AP554">
            <v>0</v>
          </cell>
        </row>
        <row r="555">
          <cell r="A555" t="str">
            <v>Expense Sub Total</v>
          </cell>
          <cell r="D555">
            <v>119372104528.15997</v>
          </cell>
          <cell r="E555">
            <v>0</v>
          </cell>
          <cell r="G555">
            <v>119372104528.15997</v>
          </cell>
          <cell r="H555">
            <v>5492869253.0786171</v>
          </cell>
          <cell r="I555">
            <v>124864973781.23857</v>
          </cell>
          <cell r="J555">
            <v>13438664.109999999</v>
          </cell>
          <cell r="K555">
            <v>0</v>
          </cell>
          <cell r="L555">
            <v>0</v>
          </cell>
          <cell r="M555">
            <v>0</v>
          </cell>
          <cell r="N555">
            <v>0</v>
          </cell>
          <cell r="O555">
            <v>0</v>
          </cell>
          <cell r="P555">
            <v>0</v>
          </cell>
          <cell r="Q555">
            <v>0</v>
          </cell>
          <cell r="R555">
            <v>0</v>
          </cell>
          <cell r="S555">
            <v>0</v>
          </cell>
          <cell r="T555">
            <v>0</v>
          </cell>
          <cell r="U555">
            <v>-1385525207.0469029</v>
          </cell>
          <cell r="V555">
            <v>0</v>
          </cell>
          <cell r="W555">
            <v>0</v>
          </cell>
          <cell r="X555">
            <v>69345502.089999989</v>
          </cell>
          <cell r="Y555">
            <v>0</v>
          </cell>
          <cell r="Z555">
            <v>0</v>
          </cell>
          <cell r="AA555">
            <v>0</v>
          </cell>
          <cell r="AB555">
            <v>0</v>
          </cell>
          <cell r="AC555">
            <v>-1302741040.8469028</v>
          </cell>
          <cell r="AD555">
            <v>118069363487.31306</v>
          </cell>
          <cell r="AE555">
            <v>-6929576116.8699999</v>
          </cell>
          <cell r="AF555">
            <v>111139787370.44305</v>
          </cell>
          <cell r="AG555">
            <v>5492869253.0786171</v>
          </cell>
          <cell r="AH555">
            <v>116632656623.52165</v>
          </cell>
          <cell r="AI555">
            <v>-513545922.00515002</v>
          </cell>
          <cell r="AJ555">
            <v>0</v>
          </cell>
          <cell r="AK555">
            <v>116119110701.51651</v>
          </cell>
          <cell r="AL555">
            <v>13159724207.890381</v>
          </cell>
          <cell r="AM555">
            <v>102959386493.62613</v>
          </cell>
          <cell r="AN555">
            <v>10007765146.01445</v>
          </cell>
          <cell r="AO555">
            <v>92951621347.611679</v>
          </cell>
          <cell r="AP555">
            <v>3151959061.8759308</v>
          </cell>
          <cell r="AX555">
            <v>0</v>
          </cell>
        </row>
        <row r="556">
          <cell r="AL556">
            <v>0</v>
          </cell>
          <cell r="AN556">
            <v>0</v>
          </cell>
          <cell r="AP556">
            <v>0</v>
          </cell>
        </row>
        <row r="557">
          <cell r="A557">
            <v>300000</v>
          </cell>
          <cell r="C557" t="str">
            <v>CASH IN HAND(ACUD)</v>
          </cell>
          <cell r="D557">
            <v>0</v>
          </cell>
          <cell r="E557">
            <v>0</v>
          </cell>
          <cell r="G557">
            <v>0</v>
          </cell>
          <cell r="H557">
            <v>0</v>
          </cell>
          <cell r="I557">
            <v>0</v>
          </cell>
          <cell r="J557">
            <v>0</v>
          </cell>
          <cell r="U557">
            <v>0</v>
          </cell>
          <cell r="AC557">
            <v>0</v>
          </cell>
          <cell r="AD557">
            <v>0</v>
          </cell>
          <cell r="AF557">
            <v>0</v>
          </cell>
          <cell r="AG557">
            <v>0</v>
          </cell>
          <cell r="AH557">
            <v>0</v>
          </cell>
          <cell r="AK557">
            <v>0</v>
          </cell>
          <cell r="AL557">
            <v>0</v>
          </cell>
          <cell r="AM557">
            <v>0</v>
          </cell>
          <cell r="AN557">
            <v>0</v>
          </cell>
          <cell r="AO557">
            <v>0</v>
          </cell>
          <cell r="AP557">
            <v>0</v>
          </cell>
        </row>
        <row r="558">
          <cell r="A558">
            <v>300000</v>
          </cell>
          <cell r="C558" t="str">
            <v>CASH IN HAND(AED )</v>
          </cell>
          <cell r="D558">
            <v>14833949.668199999</v>
          </cell>
          <cell r="E558">
            <v>0</v>
          </cell>
          <cell r="G558">
            <v>14833949.668199999</v>
          </cell>
          <cell r="I558">
            <v>14833949.668199999</v>
          </cell>
          <cell r="J558">
            <v>0</v>
          </cell>
          <cell r="U558">
            <v>0</v>
          </cell>
          <cell r="AC558">
            <v>0</v>
          </cell>
          <cell r="AD558">
            <v>14833949.668199999</v>
          </cell>
          <cell r="AF558">
            <v>14833949.668199999</v>
          </cell>
          <cell r="AG558">
            <v>0</v>
          </cell>
          <cell r="AH558">
            <v>14833949.668199999</v>
          </cell>
          <cell r="AK558">
            <v>14833949.668199999</v>
          </cell>
          <cell r="AL558">
            <v>-2815767.0209745001</v>
          </cell>
          <cell r="AM558">
            <v>17649716.689174499</v>
          </cell>
          <cell r="AN558">
            <v>3973426.4420020003</v>
          </cell>
          <cell r="AO558">
            <v>13676290.247172499</v>
          </cell>
          <cell r="AP558">
            <v>-6789193.4629765004</v>
          </cell>
        </row>
        <row r="559">
          <cell r="A559">
            <v>300000</v>
          </cell>
          <cell r="C559" t="str">
            <v>CASH IN HAND(AUD )</v>
          </cell>
          <cell r="D559">
            <v>35084717.112300798</v>
          </cell>
          <cell r="E559">
            <v>0</v>
          </cell>
          <cell r="G559">
            <v>35084717.112300798</v>
          </cell>
          <cell r="I559">
            <v>35084717.112300798</v>
          </cell>
          <cell r="J559">
            <v>0</v>
          </cell>
          <cell r="U559">
            <v>0</v>
          </cell>
          <cell r="AC559">
            <v>0</v>
          </cell>
          <cell r="AD559">
            <v>35084717.112300798</v>
          </cell>
          <cell r="AF559">
            <v>35084717.112300798</v>
          </cell>
          <cell r="AG559">
            <v>0</v>
          </cell>
          <cell r="AH559">
            <v>35084717.112300798</v>
          </cell>
          <cell r="AK559">
            <v>35084717.112300798</v>
          </cell>
          <cell r="AL559">
            <v>16563258.341420799</v>
          </cell>
          <cell r="AM559">
            <v>18521458.770879999</v>
          </cell>
          <cell r="AN559">
            <v>-121846.69847540185</v>
          </cell>
          <cell r="AO559">
            <v>18643305.469355401</v>
          </cell>
          <cell r="AP559">
            <v>16685105.039896201</v>
          </cell>
        </row>
        <row r="560">
          <cell r="A560">
            <v>300000</v>
          </cell>
          <cell r="C560" t="str">
            <v>CASH IN HAND(BHD )</v>
          </cell>
          <cell r="D560">
            <v>1243976.5365852001</v>
          </cell>
          <cell r="E560">
            <v>0</v>
          </cell>
          <cell r="G560">
            <v>1243976.5365852001</v>
          </cell>
          <cell r="I560">
            <v>1243976.5365852001</v>
          </cell>
          <cell r="J560">
            <v>0</v>
          </cell>
          <cell r="U560">
            <v>0</v>
          </cell>
          <cell r="AC560">
            <v>0</v>
          </cell>
          <cell r="AD560">
            <v>1243976.5365852001</v>
          </cell>
          <cell r="AF560">
            <v>1243976.5365852001</v>
          </cell>
          <cell r="AG560">
            <v>0</v>
          </cell>
          <cell r="AH560">
            <v>1243976.5365852001</v>
          </cell>
          <cell r="AK560">
            <v>1243976.5365852001</v>
          </cell>
          <cell r="AL560">
            <v>598483.35326040012</v>
          </cell>
          <cell r="AM560">
            <v>645493.18332479999</v>
          </cell>
          <cell r="AN560">
            <v>-44232.470988000045</v>
          </cell>
          <cell r="AO560">
            <v>689725.65431280003</v>
          </cell>
          <cell r="AP560">
            <v>642715.82424840017</v>
          </cell>
        </row>
        <row r="561">
          <cell r="A561">
            <v>300000</v>
          </cell>
          <cell r="C561" t="str">
            <v>CASH IN HAND(BND )</v>
          </cell>
          <cell r="D561">
            <v>0</v>
          </cell>
          <cell r="E561">
            <v>0</v>
          </cell>
          <cell r="G561">
            <v>0</v>
          </cell>
          <cell r="I561">
            <v>0</v>
          </cell>
          <cell r="J561">
            <v>0</v>
          </cell>
          <cell r="U561">
            <v>0</v>
          </cell>
          <cell r="AC561">
            <v>0</v>
          </cell>
          <cell r="AD561">
            <v>0</v>
          </cell>
          <cell r="AF561">
            <v>0</v>
          </cell>
          <cell r="AG561">
            <v>0</v>
          </cell>
          <cell r="AH561">
            <v>0</v>
          </cell>
          <cell r="AK561">
            <v>0</v>
          </cell>
          <cell r="AL561">
            <v>0</v>
          </cell>
          <cell r="AM561">
            <v>0</v>
          </cell>
          <cell r="AN561">
            <v>0</v>
          </cell>
          <cell r="AO561">
            <v>0</v>
          </cell>
          <cell r="AP561">
            <v>0</v>
          </cell>
        </row>
        <row r="562">
          <cell r="A562">
            <v>300000</v>
          </cell>
          <cell r="C562" t="str">
            <v>CASH IN HAND(BUK )</v>
          </cell>
          <cell r="D562">
            <v>0</v>
          </cell>
          <cell r="E562">
            <v>0</v>
          </cell>
          <cell r="G562">
            <v>0</v>
          </cell>
          <cell r="I562">
            <v>0</v>
          </cell>
          <cell r="J562">
            <v>0</v>
          </cell>
          <cell r="U562">
            <v>0</v>
          </cell>
          <cell r="AC562">
            <v>0</v>
          </cell>
          <cell r="AD562">
            <v>0</v>
          </cell>
          <cell r="AF562">
            <v>0</v>
          </cell>
          <cell r="AG562">
            <v>0</v>
          </cell>
          <cell r="AH562">
            <v>0</v>
          </cell>
          <cell r="AK562">
            <v>0</v>
          </cell>
          <cell r="AL562">
            <v>0</v>
          </cell>
          <cell r="AM562">
            <v>0</v>
          </cell>
          <cell r="AN562">
            <v>0</v>
          </cell>
          <cell r="AO562">
            <v>0</v>
          </cell>
          <cell r="AP562">
            <v>0</v>
          </cell>
        </row>
        <row r="563">
          <cell r="A563">
            <v>300000</v>
          </cell>
          <cell r="C563" t="str">
            <v>CASH IN HAND(CAD )</v>
          </cell>
          <cell r="D563">
            <v>7846569.6429124996</v>
          </cell>
          <cell r="E563">
            <v>0</v>
          </cell>
          <cell r="G563">
            <v>7846569.6429124996</v>
          </cell>
          <cell r="I563">
            <v>7846569.6429124996</v>
          </cell>
          <cell r="J563">
            <v>0</v>
          </cell>
          <cell r="U563">
            <v>0</v>
          </cell>
          <cell r="AC563">
            <v>0</v>
          </cell>
          <cell r="AD563">
            <v>7846569.6429124996</v>
          </cell>
          <cell r="AF563">
            <v>7846569.6429124996</v>
          </cell>
          <cell r="AG563">
            <v>0</v>
          </cell>
          <cell r="AH563">
            <v>7846569.6429124996</v>
          </cell>
          <cell r="AK563">
            <v>7846569.6429124996</v>
          </cell>
          <cell r="AL563">
            <v>-3218587.5082875006</v>
          </cell>
          <cell r="AM563">
            <v>11065157.1512</v>
          </cell>
          <cell r="AN563">
            <v>-1807937.7482945006</v>
          </cell>
          <cell r="AO563">
            <v>12873094.899494501</v>
          </cell>
          <cell r="AP563">
            <v>-1410649.759993</v>
          </cell>
        </row>
        <row r="564">
          <cell r="A564">
            <v>300000</v>
          </cell>
          <cell r="C564" t="str">
            <v>CASH IN HAND(CHF )</v>
          </cell>
          <cell r="D564">
            <v>6090397.864356</v>
          </cell>
          <cell r="E564">
            <v>0</v>
          </cell>
          <cell r="G564">
            <v>6090397.864356</v>
          </cell>
          <cell r="I564">
            <v>6090397.864356</v>
          </cell>
          <cell r="J564">
            <v>0</v>
          </cell>
          <cell r="U564">
            <v>0</v>
          </cell>
          <cell r="AC564">
            <v>0</v>
          </cell>
          <cell r="AD564">
            <v>6090397.864356</v>
          </cell>
          <cell r="AF564">
            <v>6090397.864356</v>
          </cell>
          <cell r="AG564">
            <v>0</v>
          </cell>
          <cell r="AH564">
            <v>6090397.864356</v>
          </cell>
          <cell r="AK564">
            <v>6090397.864356</v>
          </cell>
          <cell r="AL564">
            <v>-603943.96508399956</v>
          </cell>
          <cell r="AM564">
            <v>6694341.8294399995</v>
          </cell>
          <cell r="AN564">
            <v>-4051511.6424000002</v>
          </cell>
          <cell r="AO564">
            <v>10745853.47184</v>
          </cell>
          <cell r="AP564">
            <v>3447567.6773160007</v>
          </cell>
        </row>
        <row r="565">
          <cell r="A565">
            <v>300000</v>
          </cell>
          <cell r="C565" t="str">
            <v>CASH IN HAND(CNY )</v>
          </cell>
          <cell r="D565">
            <v>11058083.736372501</v>
          </cell>
          <cell r="E565">
            <v>0</v>
          </cell>
          <cell r="G565">
            <v>11058083.736372501</v>
          </cell>
          <cell r="I565">
            <v>11058083.736372501</v>
          </cell>
          <cell r="J565">
            <v>0</v>
          </cell>
          <cell r="U565">
            <v>0</v>
          </cell>
          <cell r="AC565">
            <v>0</v>
          </cell>
          <cell r="AD565">
            <v>11058083.736372501</v>
          </cell>
          <cell r="AF565">
            <v>11058083.736372501</v>
          </cell>
          <cell r="AG565">
            <v>0</v>
          </cell>
          <cell r="AH565">
            <v>11058083.736372501</v>
          </cell>
          <cell r="AK565">
            <v>11058083.736372501</v>
          </cell>
          <cell r="AL565">
            <v>-10035588.149387501</v>
          </cell>
          <cell r="AM565">
            <v>21093671.885760002</v>
          </cell>
          <cell r="AN565">
            <v>13820350.972995002</v>
          </cell>
          <cell r="AO565">
            <v>7273320.912765</v>
          </cell>
          <cell r="AP565">
            <v>-23855939.122382503</v>
          </cell>
        </row>
        <row r="566">
          <cell r="A566">
            <v>300000</v>
          </cell>
          <cell r="C566" t="str">
            <v>CASH IN HAND(CYP )</v>
          </cell>
          <cell r="D566">
            <v>0</v>
          </cell>
          <cell r="E566">
            <v>0</v>
          </cell>
          <cell r="G566">
            <v>0</v>
          </cell>
          <cell r="I566">
            <v>0</v>
          </cell>
          <cell r="J566">
            <v>0</v>
          </cell>
          <cell r="U566">
            <v>0</v>
          </cell>
          <cell r="AC566">
            <v>0</v>
          </cell>
          <cell r="AD566">
            <v>0</v>
          </cell>
          <cell r="AF566">
            <v>0</v>
          </cell>
          <cell r="AG566">
            <v>0</v>
          </cell>
          <cell r="AH566">
            <v>0</v>
          </cell>
          <cell r="AK566">
            <v>0</v>
          </cell>
          <cell r="AL566">
            <v>0</v>
          </cell>
          <cell r="AM566">
            <v>0</v>
          </cell>
          <cell r="AN566">
            <v>0</v>
          </cell>
          <cell r="AO566">
            <v>0</v>
          </cell>
          <cell r="AP566">
            <v>0</v>
          </cell>
        </row>
        <row r="567">
          <cell r="A567">
            <v>300000</v>
          </cell>
          <cell r="C567" t="str">
            <v>CASH IN HAND(DKK )</v>
          </cell>
          <cell r="D567">
            <v>1056846.5192</v>
          </cell>
          <cell r="E567">
            <v>0</v>
          </cell>
          <cell r="G567">
            <v>1056846.5192</v>
          </cell>
          <cell r="I567">
            <v>1056846.5192</v>
          </cell>
          <cell r="J567">
            <v>0</v>
          </cell>
          <cell r="U567">
            <v>0</v>
          </cell>
          <cell r="AC567">
            <v>0</v>
          </cell>
          <cell r="AD567">
            <v>1056846.5192</v>
          </cell>
          <cell r="AF567">
            <v>1056846.5192</v>
          </cell>
          <cell r="AG567">
            <v>0</v>
          </cell>
          <cell r="AH567">
            <v>1056846.5192</v>
          </cell>
          <cell r="AK567">
            <v>1056846.5192</v>
          </cell>
          <cell r="AL567">
            <v>390189.39107500005</v>
          </cell>
          <cell r="AM567">
            <v>666657.12812499993</v>
          </cell>
          <cell r="AN567">
            <v>-21255.91134500003</v>
          </cell>
          <cell r="AO567">
            <v>687913.03946999996</v>
          </cell>
          <cell r="AP567">
            <v>411445.30242000008</v>
          </cell>
        </row>
        <row r="568">
          <cell r="A568">
            <v>300000</v>
          </cell>
          <cell r="C568" t="str">
            <v>CASH IN HAND(ESP )</v>
          </cell>
          <cell r="D568">
            <v>0</v>
          </cell>
          <cell r="E568">
            <v>0</v>
          </cell>
          <cell r="G568">
            <v>0</v>
          </cell>
          <cell r="I568">
            <v>0</v>
          </cell>
          <cell r="J568">
            <v>0</v>
          </cell>
          <cell r="U568">
            <v>0</v>
          </cell>
          <cell r="AC568">
            <v>0</v>
          </cell>
          <cell r="AD568">
            <v>0</v>
          </cell>
          <cell r="AF568">
            <v>0</v>
          </cell>
          <cell r="AG568">
            <v>0</v>
          </cell>
          <cell r="AH568">
            <v>0</v>
          </cell>
          <cell r="AK568">
            <v>0</v>
          </cell>
          <cell r="AL568">
            <v>0</v>
          </cell>
          <cell r="AM568">
            <v>0</v>
          </cell>
          <cell r="AN568">
            <v>0</v>
          </cell>
          <cell r="AO568">
            <v>0</v>
          </cell>
          <cell r="AP568">
            <v>0</v>
          </cell>
        </row>
        <row r="569">
          <cell r="A569">
            <v>300000</v>
          </cell>
          <cell r="C569" t="str">
            <v>CASH IN HAND(EUR )</v>
          </cell>
          <cell r="D569">
            <v>124768992.24449892</v>
          </cell>
          <cell r="E569">
            <v>0</v>
          </cell>
          <cell r="G569">
            <v>124768992.24449892</v>
          </cell>
          <cell r="I569">
            <v>124768992.24449892</v>
          </cell>
          <cell r="J569">
            <v>0</v>
          </cell>
          <cell r="U569">
            <v>0</v>
          </cell>
          <cell r="AC569">
            <v>0</v>
          </cell>
          <cell r="AD569">
            <v>124768992.24449892</v>
          </cell>
          <cell r="AF569">
            <v>124768992.24449892</v>
          </cell>
          <cell r="AG569">
            <v>0</v>
          </cell>
          <cell r="AH569">
            <v>124768992.24449892</v>
          </cell>
          <cell r="AK569">
            <v>124768992.24449892</v>
          </cell>
          <cell r="AL569">
            <v>-35672850.923827454</v>
          </cell>
          <cell r="AM569">
            <v>160441843.16832638</v>
          </cell>
          <cell r="AN569">
            <v>24788559.532315552</v>
          </cell>
          <cell r="AO569">
            <v>135653283.63601083</v>
          </cell>
          <cell r="AP569">
            <v>-60461410.456143007</v>
          </cell>
        </row>
        <row r="570">
          <cell r="A570">
            <v>300000</v>
          </cell>
          <cell r="C570" t="str">
            <v>CASH IN HAND(GBP )</v>
          </cell>
          <cell r="D570">
            <v>30840828.536775488</v>
          </cell>
          <cell r="E570">
            <v>0</v>
          </cell>
          <cell r="G570">
            <v>30840828.536775488</v>
          </cell>
          <cell r="I570">
            <v>30840828.536775488</v>
          </cell>
          <cell r="J570">
            <v>0</v>
          </cell>
          <cell r="U570">
            <v>0</v>
          </cell>
          <cell r="AC570">
            <v>0</v>
          </cell>
          <cell r="AD570">
            <v>30840828.536775488</v>
          </cell>
          <cell r="AF570">
            <v>30840828.536775488</v>
          </cell>
          <cell r="AG570">
            <v>0</v>
          </cell>
          <cell r="AH570">
            <v>30840828.536775488</v>
          </cell>
          <cell r="AK570">
            <v>30840828.536775488</v>
          </cell>
          <cell r="AL570">
            <v>-7326811.1979061104</v>
          </cell>
          <cell r="AM570">
            <v>38167639.734681599</v>
          </cell>
          <cell r="AN570">
            <v>13196543.631421439</v>
          </cell>
          <cell r="AO570">
            <v>24971096.103260159</v>
          </cell>
          <cell r="AP570">
            <v>-20523354.82932755</v>
          </cell>
        </row>
        <row r="571">
          <cell r="A571">
            <v>300000</v>
          </cell>
          <cell r="C571" t="str">
            <v>CASH IN HAND(HKD )</v>
          </cell>
          <cell r="D571">
            <v>2775005.3648999999</v>
          </cell>
          <cell r="E571">
            <v>0</v>
          </cell>
          <cell r="G571">
            <v>2775005.3648999999</v>
          </cell>
          <cell r="I571">
            <v>2775005.3648999999</v>
          </cell>
          <cell r="J571">
            <v>0</v>
          </cell>
          <cell r="U571">
            <v>0</v>
          </cell>
          <cell r="AC571">
            <v>0</v>
          </cell>
          <cell r="AD571">
            <v>2775005.3648999999</v>
          </cell>
          <cell r="AF571">
            <v>2775005.3648999999</v>
          </cell>
          <cell r="AG571">
            <v>0</v>
          </cell>
          <cell r="AH571">
            <v>2775005.3648999999</v>
          </cell>
          <cell r="AK571">
            <v>2775005.3648999999</v>
          </cell>
          <cell r="AL571">
            <v>515608.51466999995</v>
          </cell>
          <cell r="AM571">
            <v>2259396.85023</v>
          </cell>
          <cell r="AN571">
            <v>884952.15948599996</v>
          </cell>
          <cell r="AO571">
            <v>1374444.690744</v>
          </cell>
          <cell r="AP571">
            <v>-369343.64481600001</v>
          </cell>
        </row>
        <row r="572">
          <cell r="A572">
            <v>300000</v>
          </cell>
          <cell r="C572" t="str">
            <v>CASH IN HAND(IDR )</v>
          </cell>
          <cell r="D572">
            <v>0</v>
          </cell>
          <cell r="E572">
            <v>0</v>
          </cell>
          <cell r="G572">
            <v>0</v>
          </cell>
          <cell r="I572">
            <v>0</v>
          </cell>
          <cell r="J572">
            <v>0</v>
          </cell>
          <cell r="U572">
            <v>0</v>
          </cell>
          <cell r="AC572">
            <v>0</v>
          </cell>
          <cell r="AD572">
            <v>0</v>
          </cell>
          <cell r="AF572">
            <v>0</v>
          </cell>
          <cell r="AG572">
            <v>0</v>
          </cell>
          <cell r="AH572">
            <v>0</v>
          </cell>
          <cell r="AK572">
            <v>0</v>
          </cell>
          <cell r="AL572">
            <v>0</v>
          </cell>
          <cell r="AM572">
            <v>0</v>
          </cell>
          <cell r="AN572">
            <v>0</v>
          </cell>
          <cell r="AO572">
            <v>0</v>
          </cell>
          <cell r="AP572">
            <v>0</v>
          </cell>
        </row>
        <row r="573">
          <cell r="A573">
            <v>300000</v>
          </cell>
          <cell r="C573" t="str">
            <v>CASH IN HAND(INR )</v>
          </cell>
          <cell r="D573">
            <v>0</v>
          </cell>
          <cell r="E573">
            <v>0</v>
          </cell>
          <cell r="G573">
            <v>0</v>
          </cell>
          <cell r="I573">
            <v>0</v>
          </cell>
          <cell r="J573">
            <v>0</v>
          </cell>
          <cell r="U573">
            <v>0</v>
          </cell>
          <cell r="AC573">
            <v>0</v>
          </cell>
          <cell r="AD573">
            <v>0</v>
          </cell>
          <cell r="AF573">
            <v>0</v>
          </cell>
          <cell r="AG573">
            <v>0</v>
          </cell>
          <cell r="AH573">
            <v>0</v>
          </cell>
          <cell r="AK573">
            <v>0</v>
          </cell>
          <cell r="AL573">
            <v>0</v>
          </cell>
          <cell r="AM573">
            <v>0</v>
          </cell>
          <cell r="AN573">
            <v>0</v>
          </cell>
          <cell r="AO573">
            <v>0</v>
          </cell>
          <cell r="AP573">
            <v>0</v>
          </cell>
        </row>
        <row r="574">
          <cell r="A574">
            <v>300000</v>
          </cell>
          <cell r="C574" t="str">
            <v>CASH IN HAND(JOD )</v>
          </cell>
          <cell r="D574">
            <v>760915.72289699991</v>
          </cell>
          <cell r="E574">
            <v>0</v>
          </cell>
          <cell r="G574">
            <v>760915.72289699991</v>
          </cell>
          <cell r="I574">
            <v>760915.72289699991</v>
          </cell>
          <cell r="J574">
            <v>0</v>
          </cell>
          <cell r="U574">
            <v>0</v>
          </cell>
          <cell r="AC574">
            <v>0</v>
          </cell>
          <cell r="AD574">
            <v>760915.72289699991</v>
          </cell>
          <cell r="AF574">
            <v>760915.72289699991</v>
          </cell>
          <cell r="AG574">
            <v>0</v>
          </cell>
          <cell r="AH574">
            <v>760915.72289699991</v>
          </cell>
          <cell r="AK574">
            <v>760915.72289699991</v>
          </cell>
          <cell r="AL574">
            <v>-443122.18357650004</v>
          </cell>
          <cell r="AM574">
            <v>1204037.9064735</v>
          </cell>
          <cell r="AN574">
            <v>206561.13686089986</v>
          </cell>
          <cell r="AO574">
            <v>997476.7696126001</v>
          </cell>
          <cell r="AP574">
            <v>-649683.3204373999</v>
          </cell>
        </row>
        <row r="575">
          <cell r="A575">
            <v>300000</v>
          </cell>
          <cell r="C575" t="str">
            <v>CASH IN HAND(JPY )</v>
          </cell>
          <cell r="D575">
            <v>18740659.054000001</v>
          </cell>
          <cell r="E575">
            <v>0</v>
          </cell>
          <cell r="G575">
            <v>18740659.054000001</v>
          </cell>
          <cell r="I575">
            <v>18740659.054000001</v>
          </cell>
          <cell r="J575">
            <v>0</v>
          </cell>
          <cell r="U575">
            <v>0</v>
          </cell>
          <cell r="AC575">
            <v>0</v>
          </cell>
          <cell r="AD575">
            <v>18740659.054000001</v>
          </cell>
          <cell r="AF575">
            <v>18740659.054000001</v>
          </cell>
          <cell r="AG575">
            <v>0</v>
          </cell>
          <cell r="AH575">
            <v>18740659.054000001</v>
          </cell>
          <cell r="AK575">
            <v>18740659.054000001</v>
          </cell>
          <cell r="AL575">
            <v>3019789.8084000014</v>
          </cell>
          <cell r="AM575">
            <v>15720869.2456</v>
          </cell>
          <cell r="AN575">
            <v>2132437.8856000006</v>
          </cell>
          <cell r="AO575">
            <v>13588431.359999999</v>
          </cell>
          <cell r="AP575">
            <v>887351.92280000076</v>
          </cell>
        </row>
        <row r="576">
          <cell r="A576">
            <v>300000</v>
          </cell>
          <cell r="C576" t="str">
            <v>CASH IN HAND(KWD )</v>
          </cell>
          <cell r="D576">
            <v>6534883.8998985002</v>
          </cell>
          <cell r="E576">
            <v>0</v>
          </cell>
          <cell r="G576">
            <v>6534883.8998985002</v>
          </cell>
          <cell r="I576">
            <v>6534883.8998985002</v>
          </cell>
          <cell r="J576">
            <v>0</v>
          </cell>
          <cell r="U576">
            <v>0</v>
          </cell>
          <cell r="AC576">
            <v>0</v>
          </cell>
          <cell r="AD576">
            <v>6534883.8998985002</v>
          </cell>
          <cell r="AF576">
            <v>6534883.8998985002</v>
          </cell>
          <cell r="AG576">
            <v>0</v>
          </cell>
          <cell r="AH576">
            <v>6534883.8998985002</v>
          </cell>
          <cell r="AK576">
            <v>6534883.8998985002</v>
          </cell>
          <cell r="AL576">
            <v>-4743257.5135942986</v>
          </cell>
          <cell r="AM576">
            <v>11278141.413492799</v>
          </cell>
          <cell r="AN576">
            <v>2227119.8161692992</v>
          </cell>
          <cell r="AO576">
            <v>9051021.5973234996</v>
          </cell>
          <cell r="AP576">
            <v>-6970377.3297635978</v>
          </cell>
        </row>
        <row r="577">
          <cell r="A577">
            <v>300000</v>
          </cell>
          <cell r="C577" t="str">
            <v>CASH IN HAND(LKR )</v>
          </cell>
          <cell r="D577">
            <v>28169130715.43</v>
          </cell>
          <cell r="E577">
            <v>0</v>
          </cell>
          <cell r="G577">
            <v>28169130715.43</v>
          </cell>
          <cell r="I577">
            <v>28169130715.43</v>
          </cell>
          <cell r="J577">
            <v>0</v>
          </cell>
          <cell r="U577">
            <v>0</v>
          </cell>
          <cell r="AC577">
            <v>0</v>
          </cell>
          <cell r="AD577">
            <v>28169130715.43</v>
          </cell>
          <cell r="AF577">
            <v>28169130715.43</v>
          </cell>
          <cell r="AG577">
            <v>0</v>
          </cell>
          <cell r="AH577">
            <v>28169130715.43</v>
          </cell>
          <cell r="AK577">
            <v>28169130715.43</v>
          </cell>
          <cell r="AL577">
            <v>7828689501.8600006</v>
          </cell>
          <cell r="AM577">
            <v>20340441213.57</v>
          </cell>
          <cell r="AN577">
            <v>168471818.6099968</v>
          </cell>
          <cell r="AO577">
            <v>20171969394.960003</v>
          </cell>
          <cell r="AP577">
            <v>7660217683.2500038</v>
          </cell>
        </row>
        <row r="578">
          <cell r="A578">
            <v>300000</v>
          </cell>
          <cell r="C578" t="str">
            <v>CASH IN HAND(MYR )</v>
          </cell>
          <cell r="D578">
            <v>4516561.6665722001</v>
          </cell>
          <cell r="E578">
            <v>0</v>
          </cell>
          <cell r="G578">
            <v>4516561.6665722001</v>
          </cell>
          <cell r="I578">
            <v>4516561.6665722001</v>
          </cell>
          <cell r="J578">
            <v>0</v>
          </cell>
          <cell r="U578">
            <v>0</v>
          </cell>
          <cell r="AC578">
            <v>0</v>
          </cell>
          <cell r="AD578">
            <v>4516561.6665722001</v>
          </cell>
          <cell r="AF578">
            <v>4516561.6665722001</v>
          </cell>
          <cell r="AG578">
            <v>0</v>
          </cell>
          <cell r="AH578">
            <v>4516561.6665722001</v>
          </cell>
          <cell r="AK578">
            <v>4516561.6665722001</v>
          </cell>
          <cell r="AL578">
            <v>1530387.3257621001</v>
          </cell>
          <cell r="AM578">
            <v>2986174.3408101001</v>
          </cell>
          <cell r="AN578">
            <v>714550.76862359978</v>
          </cell>
          <cell r="AO578">
            <v>2271623.5721865003</v>
          </cell>
          <cell r="AP578">
            <v>815836.55713850027</v>
          </cell>
        </row>
        <row r="579">
          <cell r="A579">
            <v>300000</v>
          </cell>
          <cell r="C579" t="str">
            <v>CASH IN HAND(NOK )</v>
          </cell>
          <cell r="D579">
            <v>592816.91099999996</v>
          </cell>
          <cell r="E579">
            <v>0</v>
          </cell>
          <cell r="G579">
            <v>592816.91099999996</v>
          </cell>
          <cell r="I579">
            <v>592816.91099999996</v>
          </cell>
          <cell r="J579">
            <v>0</v>
          </cell>
          <cell r="U579">
            <v>0</v>
          </cell>
          <cell r="AC579">
            <v>0</v>
          </cell>
          <cell r="AD579">
            <v>592816.91099999996</v>
          </cell>
          <cell r="AF579">
            <v>592816.91099999996</v>
          </cell>
          <cell r="AG579">
            <v>0</v>
          </cell>
          <cell r="AH579">
            <v>592816.91099999996</v>
          </cell>
          <cell r="AK579">
            <v>592816.91099999996</v>
          </cell>
          <cell r="AL579">
            <v>270307.41656999994</v>
          </cell>
          <cell r="AM579">
            <v>322509.49443000002</v>
          </cell>
          <cell r="AN579">
            <v>-144940.56777999998</v>
          </cell>
          <cell r="AO579">
            <v>467450.06221</v>
          </cell>
          <cell r="AP579">
            <v>415247.98434999993</v>
          </cell>
        </row>
        <row r="580">
          <cell r="A580">
            <v>300000</v>
          </cell>
          <cell r="C580" t="str">
            <v>CASH IN HAND(NZD )</v>
          </cell>
          <cell r="D580">
            <v>4279568.7985894997</v>
          </cell>
          <cell r="E580">
            <v>0</v>
          </cell>
          <cell r="G580">
            <v>4279568.7985894997</v>
          </cell>
          <cell r="I580">
            <v>4279568.7985894997</v>
          </cell>
          <cell r="J580">
            <v>0</v>
          </cell>
          <cell r="U580">
            <v>0</v>
          </cell>
          <cell r="AC580">
            <v>0</v>
          </cell>
          <cell r="AD580">
            <v>4279568.7985894997</v>
          </cell>
          <cell r="AF580">
            <v>4279568.7985894997</v>
          </cell>
          <cell r="AG580">
            <v>0</v>
          </cell>
          <cell r="AH580">
            <v>4279568.7985894997</v>
          </cell>
          <cell r="AK580">
            <v>4279568.7985894997</v>
          </cell>
          <cell r="AL580">
            <v>2561173.2945894999</v>
          </cell>
          <cell r="AM580">
            <v>1718395.504</v>
          </cell>
          <cell r="AN580">
            <v>-812861.26913750009</v>
          </cell>
          <cell r="AO580">
            <v>2531256.7731375</v>
          </cell>
          <cell r="AP580">
            <v>3374034.5637269998</v>
          </cell>
        </row>
        <row r="581">
          <cell r="A581">
            <v>300000</v>
          </cell>
          <cell r="C581" t="str">
            <v>CASH IN HAND(OMR )</v>
          </cell>
          <cell r="D581">
            <v>2062992.7746529998</v>
          </cell>
          <cell r="E581">
            <v>0</v>
          </cell>
          <cell r="G581">
            <v>2062992.7746529998</v>
          </cell>
          <cell r="I581">
            <v>2062992.7746529998</v>
          </cell>
          <cell r="J581">
            <v>0</v>
          </cell>
          <cell r="U581">
            <v>0</v>
          </cell>
          <cell r="AC581">
            <v>0</v>
          </cell>
          <cell r="AD581">
            <v>2062992.7746529998</v>
          </cell>
          <cell r="AF581">
            <v>2062992.7746529998</v>
          </cell>
          <cell r="AG581">
            <v>0</v>
          </cell>
          <cell r="AH581">
            <v>2062992.7746529998</v>
          </cell>
          <cell r="AK581">
            <v>2062992.7746529998</v>
          </cell>
          <cell r="AL581">
            <v>-1112243.6593054002</v>
          </cell>
          <cell r="AM581">
            <v>3175236.4339584</v>
          </cell>
          <cell r="AN581">
            <v>1730024.5432918002</v>
          </cell>
          <cell r="AO581">
            <v>1445211.8906665999</v>
          </cell>
          <cell r="AP581">
            <v>-2842268.2025972004</v>
          </cell>
        </row>
        <row r="582">
          <cell r="A582">
            <v>300000</v>
          </cell>
          <cell r="C582" t="str">
            <v>CASH IN HAND(QAR )</v>
          </cell>
          <cell r="D582">
            <v>12402348.5417643</v>
          </cell>
          <cell r="E582">
            <v>0</v>
          </cell>
          <cell r="G582">
            <v>12402348.5417643</v>
          </cell>
          <cell r="I582">
            <v>12402348.5417643</v>
          </cell>
          <cell r="J582">
            <v>0</v>
          </cell>
          <cell r="U582">
            <v>0</v>
          </cell>
          <cell r="AC582">
            <v>0</v>
          </cell>
          <cell r="AD582">
            <v>12402348.5417643</v>
          </cell>
          <cell r="AF582">
            <v>12402348.5417643</v>
          </cell>
          <cell r="AG582">
            <v>0</v>
          </cell>
          <cell r="AH582">
            <v>12402348.5417643</v>
          </cell>
          <cell r="AK582">
            <v>12402348.5417643</v>
          </cell>
          <cell r="AL582">
            <v>-12308474.2840437</v>
          </cell>
          <cell r="AM582">
            <v>24710822.825808</v>
          </cell>
          <cell r="AN582">
            <v>3462825.556238398</v>
          </cell>
          <cell r="AO582">
            <v>21247997.269569602</v>
          </cell>
          <cell r="AP582">
            <v>-15771299.840282097</v>
          </cell>
        </row>
        <row r="583">
          <cell r="A583">
            <v>300000</v>
          </cell>
          <cell r="C583" t="str">
            <v>CASH IN HAND(SAR )</v>
          </cell>
          <cell r="D583">
            <v>34289321.364848003</v>
          </cell>
          <cell r="E583">
            <v>0</v>
          </cell>
          <cell r="G583">
            <v>34289321.364848003</v>
          </cell>
          <cell r="I583">
            <v>34289321.364848003</v>
          </cell>
          <cell r="J583">
            <v>0</v>
          </cell>
          <cell r="U583">
            <v>0</v>
          </cell>
          <cell r="AC583">
            <v>0</v>
          </cell>
          <cell r="AD583">
            <v>34289321.364848003</v>
          </cell>
          <cell r="AF583">
            <v>34289321.364848003</v>
          </cell>
          <cell r="AG583">
            <v>0</v>
          </cell>
          <cell r="AH583">
            <v>34289321.364848003</v>
          </cell>
          <cell r="AK583">
            <v>34289321.364848003</v>
          </cell>
          <cell r="AL583">
            <v>-14651061.453788795</v>
          </cell>
          <cell r="AM583">
            <v>48940382.818636797</v>
          </cell>
          <cell r="AN583">
            <v>-1975636.3591776043</v>
          </cell>
          <cell r="AO583">
            <v>50916019.177814402</v>
          </cell>
          <cell r="AP583">
            <v>-12675425.09461119</v>
          </cell>
        </row>
        <row r="584">
          <cell r="A584">
            <v>300000</v>
          </cell>
          <cell r="C584" t="str">
            <v>CASH IN HAND(SCP )</v>
          </cell>
          <cell r="D584">
            <v>0</v>
          </cell>
          <cell r="E584">
            <v>0</v>
          </cell>
          <cell r="G584">
            <v>0</v>
          </cell>
          <cell r="I584">
            <v>0</v>
          </cell>
          <cell r="J584">
            <v>0</v>
          </cell>
          <cell r="U584">
            <v>0</v>
          </cell>
          <cell r="AC584">
            <v>0</v>
          </cell>
          <cell r="AD584">
            <v>0</v>
          </cell>
          <cell r="AF584">
            <v>0</v>
          </cell>
          <cell r="AG584">
            <v>0</v>
          </cell>
          <cell r="AH584">
            <v>0</v>
          </cell>
          <cell r="AK584">
            <v>0</v>
          </cell>
          <cell r="AL584">
            <v>0</v>
          </cell>
          <cell r="AM584">
            <v>0</v>
          </cell>
          <cell r="AN584">
            <v>0</v>
          </cell>
          <cell r="AO584">
            <v>0</v>
          </cell>
          <cell r="AP584">
            <v>0</v>
          </cell>
        </row>
        <row r="585">
          <cell r="A585">
            <v>300000</v>
          </cell>
          <cell r="C585" t="str">
            <v>CASH IN HAND(SEK )</v>
          </cell>
          <cell r="D585">
            <v>1903295.681044</v>
          </cell>
          <cell r="E585">
            <v>0</v>
          </cell>
          <cell r="G585">
            <v>1903295.681044</v>
          </cell>
          <cell r="I585">
            <v>1903295.681044</v>
          </cell>
          <cell r="J585">
            <v>0</v>
          </cell>
          <cell r="U585">
            <v>0</v>
          </cell>
          <cell r="AC585">
            <v>0</v>
          </cell>
          <cell r="AD585">
            <v>1903295.681044</v>
          </cell>
          <cell r="AF585">
            <v>1903295.681044</v>
          </cell>
          <cell r="AG585">
            <v>0</v>
          </cell>
          <cell r="AH585">
            <v>1903295.681044</v>
          </cell>
          <cell r="AK585">
            <v>1903295.681044</v>
          </cell>
          <cell r="AL585">
            <v>-406743.00167799997</v>
          </cell>
          <cell r="AM585">
            <v>2310038.6827219999</v>
          </cell>
          <cell r="AN585">
            <v>1086850.9769559999</v>
          </cell>
          <cell r="AO585">
            <v>1223187.7057660001</v>
          </cell>
          <cell r="AP585">
            <v>-1493593.9786339998</v>
          </cell>
        </row>
        <row r="586">
          <cell r="A586">
            <v>300000</v>
          </cell>
          <cell r="C586" t="str">
            <v>CASH IN HAND(SGD )</v>
          </cell>
          <cell r="D586">
            <v>6366832.32981</v>
          </cell>
          <cell r="E586">
            <v>0</v>
          </cell>
          <cell r="G586">
            <v>6366832.32981</v>
          </cell>
          <cell r="I586">
            <v>6366832.32981</v>
          </cell>
          <cell r="J586">
            <v>0</v>
          </cell>
          <cell r="U586">
            <v>0</v>
          </cell>
          <cell r="AC586">
            <v>0</v>
          </cell>
          <cell r="AD586">
            <v>6366832.32981</v>
          </cell>
          <cell r="AF586">
            <v>6366832.32981</v>
          </cell>
          <cell r="AG586">
            <v>0</v>
          </cell>
          <cell r="AH586">
            <v>6366832.32981</v>
          </cell>
          <cell r="AK586">
            <v>6366832.32981</v>
          </cell>
          <cell r="AL586">
            <v>1137527.6496719997</v>
          </cell>
          <cell r="AM586">
            <v>5229304.6801380003</v>
          </cell>
          <cell r="AN586">
            <v>-2433055.9784618998</v>
          </cell>
          <cell r="AO586">
            <v>7662360.6585999001</v>
          </cell>
          <cell r="AP586">
            <v>3570583.6281338995</v>
          </cell>
        </row>
        <row r="587">
          <cell r="A587">
            <v>300000</v>
          </cell>
          <cell r="C587" t="str">
            <v>CASH IN HAND(THB )</v>
          </cell>
          <cell r="D587">
            <v>1189388.191592</v>
          </cell>
          <cell r="E587">
            <v>0</v>
          </cell>
          <cell r="G587">
            <v>1189388.191592</v>
          </cell>
          <cell r="I587">
            <v>1189388.191592</v>
          </cell>
          <cell r="J587">
            <v>0</v>
          </cell>
          <cell r="U587">
            <v>0</v>
          </cell>
          <cell r="AC587">
            <v>0</v>
          </cell>
          <cell r="AD587">
            <v>1189388.191592</v>
          </cell>
          <cell r="AF587">
            <v>1189388.191592</v>
          </cell>
          <cell r="AG587">
            <v>0</v>
          </cell>
          <cell r="AH587">
            <v>1189388.191592</v>
          </cell>
          <cell r="AK587">
            <v>1189388.191592</v>
          </cell>
          <cell r="AL587">
            <v>385899.48111199995</v>
          </cell>
          <cell r="AM587">
            <v>803488.71048000001</v>
          </cell>
          <cell r="AN587">
            <v>-523077.15506200015</v>
          </cell>
          <cell r="AO587">
            <v>1326565.8655420002</v>
          </cell>
          <cell r="AP587">
            <v>908976.6361740001</v>
          </cell>
        </row>
        <row r="588">
          <cell r="A588">
            <v>300000</v>
          </cell>
          <cell r="C588" t="str">
            <v>CASH IN HAND(USD )</v>
          </cell>
          <cell r="D588">
            <v>363531977.76363194</v>
          </cell>
          <cell r="E588">
            <v>0</v>
          </cell>
          <cell r="G588">
            <v>363531977.76363194</v>
          </cell>
          <cell r="H588">
            <v>635781.88596799993</v>
          </cell>
          <cell r="I588">
            <v>364167759.64959997</v>
          </cell>
          <cell r="J588">
            <v>0</v>
          </cell>
          <cell r="U588">
            <v>0</v>
          </cell>
          <cell r="AC588">
            <v>0</v>
          </cell>
          <cell r="AD588">
            <v>363531977.76363194</v>
          </cell>
          <cell r="AF588">
            <v>363531977.76363194</v>
          </cell>
          <cell r="AG588">
            <v>635781.88596799993</v>
          </cell>
          <cell r="AH588">
            <v>364167759.64959997</v>
          </cell>
          <cell r="AK588">
            <v>364167759.64959997</v>
          </cell>
          <cell r="AL588">
            <v>65659641.889599979</v>
          </cell>
          <cell r="AM588">
            <v>298508117.75999999</v>
          </cell>
          <cell r="AN588">
            <v>-13298268.837799966</v>
          </cell>
          <cell r="AO588">
            <v>311806386.59779996</v>
          </cell>
          <cell r="AP588">
            <v>78957910.727399945</v>
          </cell>
        </row>
        <row r="589">
          <cell r="A589">
            <v>300000</v>
          </cell>
          <cell r="C589" t="str">
            <v>CASH IN HAND(ZAR )</v>
          </cell>
          <cell r="D589">
            <v>22140.6692</v>
          </cell>
          <cell r="E589">
            <v>0</v>
          </cell>
          <cell r="G589">
            <v>22140.6692</v>
          </cell>
          <cell r="I589">
            <v>22140.6692</v>
          </cell>
          <cell r="J589">
            <v>0</v>
          </cell>
          <cell r="U589">
            <v>0</v>
          </cell>
          <cell r="AC589">
            <v>0</v>
          </cell>
          <cell r="AD589">
            <v>22140.6692</v>
          </cell>
          <cell r="AF589">
            <v>22140.6692</v>
          </cell>
          <cell r="AG589">
            <v>0</v>
          </cell>
          <cell r="AH589">
            <v>22140.6692</v>
          </cell>
          <cell r="AK589">
            <v>22140.6692</v>
          </cell>
          <cell r="AL589">
            <v>22140.6692</v>
          </cell>
          <cell r="AM589">
            <v>0</v>
          </cell>
          <cell r="AN589">
            <v>0</v>
          </cell>
          <cell r="AO589">
            <v>0</v>
          </cell>
          <cell r="AP589">
            <v>22140.6692</v>
          </cell>
        </row>
        <row r="590">
          <cell r="A590">
            <v>300010</v>
          </cell>
          <cell r="C590" t="str">
            <v xml:space="preserve">PETTY CASH A/C                                        </v>
          </cell>
          <cell r="D590">
            <v>0</v>
          </cell>
          <cell r="E590">
            <v>0</v>
          </cell>
          <cell r="G590">
            <v>0</v>
          </cell>
          <cell r="H590">
            <v>0</v>
          </cell>
          <cell r="I590">
            <v>0</v>
          </cell>
          <cell r="J590">
            <v>0</v>
          </cell>
          <cell r="U590">
            <v>0</v>
          </cell>
          <cell r="AC590">
            <v>0</v>
          </cell>
          <cell r="AD590">
            <v>0</v>
          </cell>
          <cell r="AF590">
            <v>0</v>
          </cell>
          <cell r="AG590">
            <v>0</v>
          </cell>
          <cell r="AH590">
            <v>0</v>
          </cell>
          <cell r="AK590">
            <v>0</v>
          </cell>
          <cell r="AL590">
            <v>-18400</v>
          </cell>
          <cell r="AM590">
            <v>18400</v>
          </cell>
          <cell r="AN590">
            <v>18400</v>
          </cell>
          <cell r="AO590">
            <v>0</v>
          </cell>
          <cell r="AP590">
            <v>-36800</v>
          </cell>
        </row>
        <row r="591">
          <cell r="A591">
            <v>300020</v>
          </cell>
          <cell r="C591" t="str">
            <v xml:space="preserve">CASH IN HAND - CENTRAL SWITCH                                        </v>
          </cell>
          <cell r="D591">
            <v>5241247633.9700003</v>
          </cell>
          <cell r="E591">
            <v>0</v>
          </cell>
          <cell r="G591">
            <v>5241247633.9700003</v>
          </cell>
          <cell r="H591">
            <v>0</v>
          </cell>
          <cell r="I591">
            <v>5241247633.9700003</v>
          </cell>
          <cell r="J591">
            <v>0</v>
          </cell>
          <cell r="U591">
            <v>0</v>
          </cell>
          <cell r="AC591">
            <v>0</v>
          </cell>
          <cell r="AD591">
            <v>5241247633.9700003</v>
          </cell>
          <cell r="AF591">
            <v>5241247633.9700003</v>
          </cell>
          <cell r="AG591">
            <v>0</v>
          </cell>
          <cell r="AH591">
            <v>5241247633.9700003</v>
          </cell>
          <cell r="AK591">
            <v>5241247633.9700003</v>
          </cell>
          <cell r="AL591">
            <v>-92469300</v>
          </cell>
          <cell r="AM591">
            <v>5333716933.9700003</v>
          </cell>
          <cell r="AN591">
            <v>963730900</v>
          </cell>
          <cell r="AO591">
            <v>4369986033.9700003</v>
          </cell>
          <cell r="AP591">
            <v>-1056200200</v>
          </cell>
        </row>
        <row r="592">
          <cell r="A592">
            <v>300021</v>
          </cell>
          <cell r="C592" t="str">
            <v>CASH IN HAND CENTRAL SWITCH - NOVUS</v>
          </cell>
          <cell r="D592">
            <v>47582900</v>
          </cell>
          <cell r="E592">
            <v>0</v>
          </cell>
          <cell r="G592">
            <v>47582900</v>
          </cell>
          <cell r="H592">
            <v>0</v>
          </cell>
          <cell r="I592">
            <v>47582900</v>
          </cell>
          <cell r="J592">
            <v>0</v>
          </cell>
          <cell r="U592">
            <v>0</v>
          </cell>
          <cell r="AC592">
            <v>0</v>
          </cell>
          <cell r="AD592">
            <v>47582900</v>
          </cell>
          <cell r="AF592">
            <v>47582900</v>
          </cell>
          <cell r="AG592">
            <v>0</v>
          </cell>
          <cell r="AH592">
            <v>47582900</v>
          </cell>
          <cell r="AK592">
            <v>47582900</v>
          </cell>
        </row>
        <row r="593">
          <cell r="A593">
            <v>300030</v>
          </cell>
          <cell r="C593" t="str">
            <v xml:space="preserve">CASH IN TRANSIT                                        </v>
          </cell>
          <cell r="D593">
            <v>25698810.289999999</v>
          </cell>
          <cell r="E593">
            <v>0</v>
          </cell>
          <cell r="G593">
            <v>25698810.289999999</v>
          </cell>
          <cell r="H593">
            <v>0</v>
          </cell>
          <cell r="I593">
            <v>25698810.289999999</v>
          </cell>
          <cell r="J593">
            <v>0</v>
          </cell>
          <cell r="U593">
            <v>0</v>
          </cell>
          <cell r="AC593">
            <v>0</v>
          </cell>
          <cell r="AD593">
            <v>25698810.289999999</v>
          </cell>
          <cell r="AF593">
            <v>25698810.289999999</v>
          </cell>
          <cell r="AG593">
            <v>0</v>
          </cell>
          <cell r="AH593">
            <v>25698810.289999999</v>
          </cell>
          <cell r="AK593">
            <v>25698810.289999999</v>
          </cell>
          <cell r="AL593">
            <v>-266783527.83000001</v>
          </cell>
          <cell r="AM593">
            <v>292482338.12</v>
          </cell>
          <cell r="AN593">
            <v>242272818.34</v>
          </cell>
          <cell r="AO593">
            <v>50209519.780000001</v>
          </cell>
          <cell r="AP593">
            <v>-509056346.17000002</v>
          </cell>
        </row>
        <row r="594">
          <cell r="A594">
            <v>300040</v>
          </cell>
          <cell r="C594" t="str">
            <v xml:space="preserve">ATM CASH LOAD                                        </v>
          </cell>
          <cell r="D594">
            <v>0</v>
          </cell>
          <cell r="E594">
            <v>0</v>
          </cell>
          <cell r="G594">
            <v>0</v>
          </cell>
          <cell r="H594">
            <v>0</v>
          </cell>
          <cell r="I594">
            <v>0</v>
          </cell>
          <cell r="J594">
            <v>0</v>
          </cell>
          <cell r="U594">
            <v>0</v>
          </cell>
          <cell r="AC594">
            <v>0</v>
          </cell>
          <cell r="AD594">
            <v>0</v>
          </cell>
          <cell r="AF594">
            <v>0</v>
          </cell>
          <cell r="AG594">
            <v>0</v>
          </cell>
          <cell r="AH594">
            <v>0</v>
          </cell>
          <cell r="AK594">
            <v>0</v>
          </cell>
          <cell r="AL594">
            <v>0</v>
          </cell>
          <cell r="AM594">
            <v>0</v>
          </cell>
          <cell r="AN594">
            <v>0</v>
          </cell>
          <cell r="AO594">
            <v>0</v>
          </cell>
          <cell r="AP594">
            <v>0</v>
          </cell>
        </row>
        <row r="595">
          <cell r="A595">
            <v>300050</v>
          </cell>
          <cell r="C595" t="str">
            <v xml:space="preserve">CASH IN HAND - PALM TOP BANKING                                        </v>
          </cell>
          <cell r="D595">
            <v>0</v>
          </cell>
          <cell r="E595">
            <v>0</v>
          </cell>
          <cell r="G595">
            <v>0</v>
          </cell>
          <cell r="H595">
            <v>0</v>
          </cell>
          <cell r="I595">
            <v>0</v>
          </cell>
          <cell r="J595">
            <v>0</v>
          </cell>
          <cell r="U595">
            <v>0</v>
          </cell>
          <cell r="AC595">
            <v>0</v>
          </cell>
          <cell r="AD595">
            <v>0</v>
          </cell>
          <cell r="AF595">
            <v>0</v>
          </cell>
          <cell r="AG595">
            <v>0</v>
          </cell>
          <cell r="AH595">
            <v>0</v>
          </cell>
          <cell r="AK595">
            <v>0</v>
          </cell>
          <cell r="AL595">
            <v>0</v>
          </cell>
          <cell r="AM595">
            <v>0</v>
          </cell>
          <cell r="AN595">
            <v>0</v>
          </cell>
          <cell r="AO595">
            <v>0</v>
          </cell>
          <cell r="AP595">
            <v>0</v>
          </cell>
        </row>
        <row r="596">
          <cell r="A596">
            <v>300060</v>
          </cell>
          <cell r="C596" t="str">
            <v xml:space="preserve">CASH IN HAND - ATD KIOSK MACHINE                                        </v>
          </cell>
          <cell r="D596">
            <v>19529400</v>
          </cell>
          <cell r="E596">
            <v>0</v>
          </cell>
          <cell r="G596">
            <v>19529400</v>
          </cell>
          <cell r="H596">
            <v>0</v>
          </cell>
          <cell r="I596">
            <v>19529400</v>
          </cell>
          <cell r="J596">
            <v>0</v>
          </cell>
          <cell r="U596">
            <v>0</v>
          </cell>
          <cell r="AC596">
            <v>0</v>
          </cell>
          <cell r="AD596">
            <v>19529400</v>
          </cell>
          <cell r="AF596">
            <v>19529400</v>
          </cell>
          <cell r="AG596">
            <v>0</v>
          </cell>
          <cell r="AH596">
            <v>19529400</v>
          </cell>
          <cell r="AK596">
            <v>19529400</v>
          </cell>
          <cell r="AL596">
            <v>19529400</v>
          </cell>
          <cell r="AM596">
            <v>0</v>
          </cell>
          <cell r="AN596">
            <v>0</v>
          </cell>
          <cell r="AO596">
            <v>0</v>
          </cell>
          <cell r="AP596">
            <v>19529400</v>
          </cell>
        </row>
        <row r="597">
          <cell r="A597">
            <v>300070</v>
          </cell>
          <cell r="C597" t="str">
            <v>FOREIGN CURRENCY NOTES IN HAND NRFC(AED )</v>
          </cell>
          <cell r="D597">
            <v>0</v>
          </cell>
          <cell r="E597">
            <v>0</v>
          </cell>
          <cell r="G597">
            <v>0</v>
          </cell>
          <cell r="H597">
            <v>0</v>
          </cell>
          <cell r="I597">
            <v>0</v>
          </cell>
          <cell r="J597">
            <v>0</v>
          </cell>
          <cell r="U597">
            <v>0</v>
          </cell>
          <cell r="AC597">
            <v>0</v>
          </cell>
          <cell r="AD597">
            <v>0</v>
          </cell>
          <cell r="AF597">
            <v>0</v>
          </cell>
          <cell r="AG597">
            <v>0</v>
          </cell>
          <cell r="AH597">
            <v>0</v>
          </cell>
          <cell r="AK597">
            <v>0</v>
          </cell>
          <cell r="AL597">
            <v>0</v>
          </cell>
          <cell r="AM597">
            <v>0</v>
          </cell>
          <cell r="AN597">
            <v>0</v>
          </cell>
          <cell r="AO597">
            <v>0</v>
          </cell>
          <cell r="AP597">
            <v>0</v>
          </cell>
        </row>
        <row r="598">
          <cell r="A598">
            <v>300070</v>
          </cell>
          <cell r="C598" t="str">
            <v>FOREIGN CURRENCY NOTES IN HAND NRFC(AUD )</v>
          </cell>
          <cell r="D598">
            <v>0</v>
          </cell>
          <cell r="E598">
            <v>0</v>
          </cell>
          <cell r="G598">
            <v>0</v>
          </cell>
          <cell r="H598">
            <v>0</v>
          </cell>
          <cell r="I598">
            <v>0</v>
          </cell>
          <cell r="J598">
            <v>0</v>
          </cell>
          <cell r="U598">
            <v>0</v>
          </cell>
          <cell r="AC598">
            <v>0</v>
          </cell>
          <cell r="AD598">
            <v>0</v>
          </cell>
          <cell r="AF598">
            <v>0</v>
          </cell>
          <cell r="AG598">
            <v>0</v>
          </cell>
          <cell r="AH598">
            <v>0</v>
          </cell>
          <cell r="AK598">
            <v>0</v>
          </cell>
          <cell r="AL598">
            <v>0</v>
          </cell>
          <cell r="AM598">
            <v>0</v>
          </cell>
          <cell r="AN598">
            <v>0</v>
          </cell>
          <cell r="AO598">
            <v>0</v>
          </cell>
          <cell r="AP598">
            <v>0</v>
          </cell>
        </row>
        <row r="599">
          <cell r="A599">
            <v>300070</v>
          </cell>
          <cell r="C599" t="str">
            <v>FOREIGN CURRENCY NOTES IN HAND NRFC(CAD )</v>
          </cell>
          <cell r="D599">
            <v>0</v>
          </cell>
          <cell r="E599">
            <v>0</v>
          </cell>
          <cell r="G599">
            <v>0</v>
          </cell>
          <cell r="H599">
            <v>0</v>
          </cell>
          <cell r="I599">
            <v>0</v>
          </cell>
          <cell r="J599">
            <v>0</v>
          </cell>
          <cell r="U599">
            <v>0</v>
          </cell>
          <cell r="AC599">
            <v>0</v>
          </cell>
          <cell r="AD599">
            <v>0</v>
          </cell>
          <cell r="AF599">
            <v>0</v>
          </cell>
          <cell r="AG599">
            <v>0</v>
          </cell>
          <cell r="AH599">
            <v>0</v>
          </cell>
          <cell r="AK599">
            <v>0</v>
          </cell>
          <cell r="AL599">
            <v>0</v>
          </cell>
          <cell r="AM599">
            <v>0</v>
          </cell>
          <cell r="AN599">
            <v>0</v>
          </cell>
          <cell r="AO599">
            <v>0</v>
          </cell>
          <cell r="AP599">
            <v>0</v>
          </cell>
        </row>
        <row r="600">
          <cell r="A600">
            <v>300070</v>
          </cell>
          <cell r="C600" t="str">
            <v>FOREIGN CURRENCY NOTES IN HAND NRFC(CHF )</v>
          </cell>
          <cell r="D600">
            <v>0</v>
          </cell>
          <cell r="E600">
            <v>0</v>
          </cell>
          <cell r="G600">
            <v>0</v>
          </cell>
          <cell r="H600">
            <v>0</v>
          </cell>
          <cell r="I600">
            <v>0</v>
          </cell>
          <cell r="J600">
            <v>0</v>
          </cell>
          <cell r="U600">
            <v>0</v>
          </cell>
          <cell r="AC600">
            <v>0</v>
          </cell>
          <cell r="AD600">
            <v>0</v>
          </cell>
          <cell r="AF600">
            <v>0</v>
          </cell>
          <cell r="AG600">
            <v>0</v>
          </cell>
          <cell r="AH600">
            <v>0</v>
          </cell>
          <cell r="AK600">
            <v>0</v>
          </cell>
          <cell r="AL600">
            <v>0</v>
          </cell>
          <cell r="AM600">
            <v>0</v>
          </cell>
          <cell r="AN600">
            <v>0</v>
          </cell>
          <cell r="AO600">
            <v>0</v>
          </cell>
          <cell r="AP600">
            <v>0</v>
          </cell>
        </row>
        <row r="601">
          <cell r="A601">
            <v>300070</v>
          </cell>
          <cell r="C601" t="str">
            <v>FOREIGN CURRENCY NOTES IN HAND NRFC(CNY )</v>
          </cell>
          <cell r="D601">
            <v>0</v>
          </cell>
          <cell r="E601">
            <v>0</v>
          </cell>
          <cell r="G601">
            <v>0</v>
          </cell>
          <cell r="H601">
            <v>0</v>
          </cell>
          <cell r="I601">
            <v>0</v>
          </cell>
          <cell r="J601">
            <v>0</v>
          </cell>
          <cell r="U601">
            <v>0</v>
          </cell>
          <cell r="AC601">
            <v>0</v>
          </cell>
          <cell r="AD601">
            <v>0</v>
          </cell>
          <cell r="AF601">
            <v>0</v>
          </cell>
          <cell r="AG601">
            <v>0</v>
          </cell>
          <cell r="AH601">
            <v>0</v>
          </cell>
          <cell r="AK601">
            <v>0</v>
          </cell>
          <cell r="AL601">
            <v>0</v>
          </cell>
          <cell r="AM601">
            <v>0</v>
          </cell>
          <cell r="AN601">
            <v>0</v>
          </cell>
          <cell r="AO601">
            <v>0</v>
          </cell>
          <cell r="AP601">
            <v>0</v>
          </cell>
        </row>
        <row r="602">
          <cell r="A602">
            <v>300070</v>
          </cell>
          <cell r="C602" t="str">
            <v>FOREIGN CURRENCY NOTES IN HAND NRFC(CYP )</v>
          </cell>
          <cell r="D602">
            <v>0</v>
          </cell>
          <cell r="E602">
            <v>0</v>
          </cell>
          <cell r="G602">
            <v>0</v>
          </cell>
          <cell r="H602">
            <v>0</v>
          </cell>
          <cell r="I602">
            <v>0</v>
          </cell>
          <cell r="J602">
            <v>0</v>
          </cell>
          <cell r="U602">
            <v>0</v>
          </cell>
          <cell r="AC602">
            <v>0</v>
          </cell>
          <cell r="AD602">
            <v>0</v>
          </cell>
          <cell r="AF602">
            <v>0</v>
          </cell>
          <cell r="AG602">
            <v>0</v>
          </cell>
          <cell r="AH602">
            <v>0</v>
          </cell>
          <cell r="AK602">
            <v>0</v>
          </cell>
          <cell r="AL602">
            <v>0</v>
          </cell>
          <cell r="AM602">
            <v>0</v>
          </cell>
          <cell r="AN602">
            <v>0</v>
          </cell>
          <cell r="AO602">
            <v>0</v>
          </cell>
          <cell r="AP602">
            <v>0</v>
          </cell>
        </row>
        <row r="603">
          <cell r="A603">
            <v>300070</v>
          </cell>
          <cell r="C603" t="str">
            <v>FOREIGN CURRENCY NOTES IN HAND NRFC(EUR )</v>
          </cell>
          <cell r="D603">
            <v>0</v>
          </cell>
          <cell r="E603">
            <v>0</v>
          </cell>
          <cell r="G603">
            <v>0</v>
          </cell>
          <cell r="H603">
            <v>0</v>
          </cell>
          <cell r="I603">
            <v>0</v>
          </cell>
          <cell r="J603">
            <v>0</v>
          </cell>
          <cell r="U603">
            <v>0</v>
          </cell>
          <cell r="AC603">
            <v>0</v>
          </cell>
          <cell r="AD603">
            <v>0</v>
          </cell>
          <cell r="AF603">
            <v>0</v>
          </cell>
          <cell r="AG603">
            <v>0</v>
          </cell>
          <cell r="AH603">
            <v>0</v>
          </cell>
          <cell r="AK603">
            <v>0</v>
          </cell>
          <cell r="AL603">
            <v>0</v>
          </cell>
          <cell r="AM603">
            <v>0</v>
          </cell>
          <cell r="AN603">
            <v>0</v>
          </cell>
          <cell r="AO603">
            <v>0</v>
          </cell>
          <cell r="AP603">
            <v>0</v>
          </cell>
        </row>
        <row r="604">
          <cell r="A604">
            <v>300070</v>
          </cell>
          <cell r="C604" t="str">
            <v>FOREIGN CURRENCY NOTES IN HAND NRFC(GBP )</v>
          </cell>
          <cell r="D604">
            <v>0</v>
          </cell>
          <cell r="E604">
            <v>0</v>
          </cell>
          <cell r="G604">
            <v>0</v>
          </cell>
          <cell r="H604">
            <v>0</v>
          </cell>
          <cell r="I604">
            <v>0</v>
          </cell>
          <cell r="J604">
            <v>0</v>
          </cell>
          <cell r="U604">
            <v>0</v>
          </cell>
          <cell r="AC604">
            <v>0</v>
          </cell>
          <cell r="AD604">
            <v>0</v>
          </cell>
          <cell r="AF604">
            <v>0</v>
          </cell>
          <cell r="AG604">
            <v>0</v>
          </cell>
          <cell r="AH604">
            <v>0</v>
          </cell>
          <cell r="AK604">
            <v>0</v>
          </cell>
          <cell r="AL604">
            <v>0</v>
          </cell>
          <cell r="AM604">
            <v>0</v>
          </cell>
          <cell r="AN604">
            <v>0</v>
          </cell>
          <cell r="AO604">
            <v>0</v>
          </cell>
          <cell r="AP604">
            <v>0</v>
          </cell>
        </row>
        <row r="605">
          <cell r="A605">
            <v>300070</v>
          </cell>
          <cell r="C605" t="str">
            <v>FOREIGN CURRENCY NOTES IN HAND NRFC(JPY )</v>
          </cell>
          <cell r="D605">
            <v>0</v>
          </cell>
          <cell r="E605">
            <v>0</v>
          </cell>
          <cell r="G605">
            <v>0</v>
          </cell>
          <cell r="H605">
            <v>0</v>
          </cell>
          <cell r="I605">
            <v>0</v>
          </cell>
          <cell r="J605">
            <v>0</v>
          </cell>
          <cell r="U605">
            <v>0</v>
          </cell>
          <cell r="AC605">
            <v>0</v>
          </cell>
          <cell r="AD605">
            <v>0</v>
          </cell>
          <cell r="AF605">
            <v>0</v>
          </cell>
          <cell r="AG605">
            <v>0</v>
          </cell>
          <cell r="AH605">
            <v>0</v>
          </cell>
          <cell r="AK605">
            <v>0</v>
          </cell>
          <cell r="AL605">
            <v>0</v>
          </cell>
          <cell r="AM605">
            <v>0</v>
          </cell>
          <cell r="AN605">
            <v>0</v>
          </cell>
          <cell r="AO605">
            <v>0</v>
          </cell>
          <cell r="AP605">
            <v>0</v>
          </cell>
        </row>
        <row r="606">
          <cell r="A606">
            <v>300070</v>
          </cell>
          <cell r="C606" t="str">
            <v>FOREIGN CURRENCY NOTES IN HAND NRFC(KWD )</v>
          </cell>
          <cell r="D606">
            <v>0</v>
          </cell>
          <cell r="E606">
            <v>0</v>
          </cell>
          <cell r="G606">
            <v>0</v>
          </cell>
          <cell r="H606">
            <v>0</v>
          </cell>
          <cell r="I606">
            <v>0</v>
          </cell>
          <cell r="J606">
            <v>0</v>
          </cell>
          <cell r="U606">
            <v>0</v>
          </cell>
          <cell r="AC606">
            <v>0</v>
          </cell>
          <cell r="AD606">
            <v>0</v>
          </cell>
          <cell r="AF606">
            <v>0</v>
          </cell>
          <cell r="AG606">
            <v>0</v>
          </cell>
          <cell r="AH606">
            <v>0</v>
          </cell>
          <cell r="AK606">
            <v>0</v>
          </cell>
          <cell r="AL606">
            <v>0</v>
          </cell>
          <cell r="AM606">
            <v>0</v>
          </cell>
          <cell r="AN606">
            <v>0</v>
          </cell>
          <cell r="AO606">
            <v>0</v>
          </cell>
          <cell r="AP606">
            <v>0</v>
          </cell>
        </row>
        <row r="607">
          <cell r="A607">
            <v>300070</v>
          </cell>
          <cell r="C607" t="str">
            <v>FOREIGN CURRENCY NOTES IN HAND NRFC(NZD )</v>
          </cell>
          <cell r="D607">
            <v>0</v>
          </cell>
          <cell r="E607">
            <v>0</v>
          </cell>
          <cell r="G607">
            <v>0</v>
          </cell>
          <cell r="H607">
            <v>0</v>
          </cell>
          <cell r="I607">
            <v>0</v>
          </cell>
          <cell r="J607">
            <v>0</v>
          </cell>
          <cell r="U607">
            <v>0</v>
          </cell>
          <cell r="AC607">
            <v>0</v>
          </cell>
          <cell r="AD607">
            <v>0</v>
          </cell>
          <cell r="AF607">
            <v>0</v>
          </cell>
          <cell r="AG607">
            <v>0</v>
          </cell>
          <cell r="AH607">
            <v>0</v>
          </cell>
          <cell r="AK607">
            <v>0</v>
          </cell>
          <cell r="AL607">
            <v>0</v>
          </cell>
          <cell r="AM607">
            <v>0</v>
          </cell>
          <cell r="AN607">
            <v>0</v>
          </cell>
          <cell r="AO607">
            <v>0</v>
          </cell>
          <cell r="AP607">
            <v>0</v>
          </cell>
        </row>
        <row r="608">
          <cell r="A608">
            <v>300070</v>
          </cell>
          <cell r="C608" t="str">
            <v>FOREIGN CURRENCY NOTES IN HAND NRFC(SAR )</v>
          </cell>
          <cell r="D608">
            <v>0</v>
          </cell>
          <cell r="E608">
            <v>0</v>
          </cell>
          <cell r="G608">
            <v>0</v>
          </cell>
          <cell r="H608">
            <v>0</v>
          </cell>
          <cell r="I608">
            <v>0</v>
          </cell>
          <cell r="J608">
            <v>0</v>
          </cell>
          <cell r="U608">
            <v>0</v>
          </cell>
          <cell r="AC608">
            <v>0</v>
          </cell>
          <cell r="AD608">
            <v>0</v>
          </cell>
          <cell r="AF608">
            <v>0</v>
          </cell>
          <cell r="AG608">
            <v>0</v>
          </cell>
          <cell r="AH608">
            <v>0</v>
          </cell>
          <cell r="AK608">
            <v>0</v>
          </cell>
          <cell r="AL608">
            <v>0</v>
          </cell>
          <cell r="AM608">
            <v>0</v>
          </cell>
          <cell r="AN608">
            <v>0</v>
          </cell>
          <cell r="AO608">
            <v>0</v>
          </cell>
          <cell r="AP608">
            <v>0</v>
          </cell>
        </row>
        <row r="609">
          <cell r="A609">
            <v>300070</v>
          </cell>
          <cell r="C609" t="str">
            <v>FOREIGN CURRENCY NOTES IN HAND NRFC(SGD )</v>
          </cell>
          <cell r="D609">
            <v>0</v>
          </cell>
          <cell r="E609">
            <v>0</v>
          </cell>
          <cell r="G609">
            <v>0</v>
          </cell>
          <cell r="H609">
            <v>0</v>
          </cell>
          <cell r="I609">
            <v>0</v>
          </cell>
          <cell r="J609">
            <v>0</v>
          </cell>
          <cell r="U609">
            <v>0</v>
          </cell>
          <cell r="AC609">
            <v>0</v>
          </cell>
          <cell r="AD609">
            <v>0</v>
          </cell>
          <cell r="AF609">
            <v>0</v>
          </cell>
          <cell r="AG609">
            <v>0</v>
          </cell>
          <cell r="AH609">
            <v>0</v>
          </cell>
          <cell r="AK609">
            <v>0</v>
          </cell>
          <cell r="AL609">
            <v>0</v>
          </cell>
          <cell r="AM609">
            <v>0</v>
          </cell>
          <cell r="AN609">
            <v>0</v>
          </cell>
          <cell r="AO609">
            <v>0</v>
          </cell>
          <cell r="AP609">
            <v>0</v>
          </cell>
        </row>
        <row r="610">
          <cell r="A610">
            <v>300070</v>
          </cell>
          <cell r="C610" t="str">
            <v>FOREIGN CURRENCY NOTES IN HAND NRFC(THB )</v>
          </cell>
          <cell r="D610">
            <v>0</v>
          </cell>
          <cell r="E610">
            <v>0</v>
          </cell>
          <cell r="G610">
            <v>0</v>
          </cell>
          <cell r="H610">
            <v>0</v>
          </cell>
          <cell r="I610">
            <v>0</v>
          </cell>
          <cell r="J610">
            <v>0</v>
          </cell>
          <cell r="U610">
            <v>0</v>
          </cell>
          <cell r="AC610">
            <v>0</v>
          </cell>
          <cell r="AD610">
            <v>0</v>
          </cell>
          <cell r="AF610">
            <v>0</v>
          </cell>
          <cell r="AG610">
            <v>0</v>
          </cell>
          <cell r="AH610">
            <v>0</v>
          </cell>
          <cell r="AK610">
            <v>0</v>
          </cell>
          <cell r="AL610">
            <v>0</v>
          </cell>
          <cell r="AM610">
            <v>0</v>
          </cell>
          <cell r="AN610">
            <v>0</v>
          </cell>
          <cell r="AO610">
            <v>0</v>
          </cell>
          <cell r="AP610">
            <v>0</v>
          </cell>
        </row>
        <row r="611">
          <cell r="A611">
            <v>300070</v>
          </cell>
          <cell r="C611" t="str">
            <v>FOREIGN CURRENCY NOTES IN HAND NRFC(USD )</v>
          </cell>
          <cell r="D611">
            <v>0</v>
          </cell>
          <cell r="E611">
            <v>0</v>
          </cell>
          <cell r="G611">
            <v>0</v>
          </cell>
          <cell r="H611">
            <v>0</v>
          </cell>
          <cell r="I611">
            <v>0</v>
          </cell>
          <cell r="J611">
            <v>0</v>
          </cell>
          <cell r="U611">
            <v>0</v>
          </cell>
          <cell r="AC611">
            <v>0</v>
          </cell>
          <cell r="AD611">
            <v>0</v>
          </cell>
          <cell r="AF611">
            <v>0</v>
          </cell>
          <cell r="AG611">
            <v>0</v>
          </cell>
          <cell r="AH611">
            <v>0</v>
          </cell>
          <cell r="AK611">
            <v>0</v>
          </cell>
          <cell r="AL611">
            <v>0</v>
          </cell>
          <cell r="AM611">
            <v>0</v>
          </cell>
          <cell r="AN611">
            <v>0</v>
          </cell>
          <cell r="AO611">
            <v>0</v>
          </cell>
          <cell r="AP611">
            <v>0</v>
          </cell>
        </row>
        <row r="612">
          <cell r="A612">
            <v>300080</v>
          </cell>
          <cell r="C612" t="str">
            <v>FOREIGN CURRENCY NOTES IN HAND OCS(AED )</v>
          </cell>
          <cell r="D612">
            <v>0</v>
          </cell>
          <cell r="E612">
            <v>0</v>
          </cell>
          <cell r="G612">
            <v>0</v>
          </cell>
          <cell r="H612">
            <v>0</v>
          </cell>
          <cell r="I612">
            <v>0</v>
          </cell>
          <cell r="J612">
            <v>0</v>
          </cell>
          <cell r="U612">
            <v>0</v>
          </cell>
          <cell r="AC612">
            <v>0</v>
          </cell>
          <cell r="AD612">
            <v>0</v>
          </cell>
          <cell r="AF612">
            <v>0</v>
          </cell>
          <cell r="AG612">
            <v>0</v>
          </cell>
          <cell r="AH612">
            <v>0</v>
          </cell>
          <cell r="AK612">
            <v>0</v>
          </cell>
          <cell r="AL612">
            <v>0</v>
          </cell>
          <cell r="AM612">
            <v>0</v>
          </cell>
          <cell r="AN612">
            <v>0</v>
          </cell>
          <cell r="AO612">
            <v>0</v>
          </cell>
          <cell r="AP612">
            <v>0</v>
          </cell>
        </row>
        <row r="613">
          <cell r="A613">
            <v>300080</v>
          </cell>
          <cell r="C613" t="str">
            <v>FOREIGN CURRENCY NOTES IN HAND OCS(AUD )</v>
          </cell>
          <cell r="D613">
            <v>0</v>
          </cell>
          <cell r="E613">
            <v>0</v>
          </cell>
          <cell r="G613">
            <v>0</v>
          </cell>
          <cell r="H613">
            <v>0</v>
          </cell>
          <cell r="I613">
            <v>0</v>
          </cell>
          <cell r="J613">
            <v>0</v>
          </cell>
          <cell r="U613">
            <v>0</v>
          </cell>
          <cell r="AC613">
            <v>0</v>
          </cell>
          <cell r="AD613">
            <v>0</v>
          </cell>
          <cell r="AF613">
            <v>0</v>
          </cell>
          <cell r="AG613">
            <v>0</v>
          </cell>
          <cell r="AH613">
            <v>0</v>
          </cell>
          <cell r="AK613">
            <v>0</v>
          </cell>
          <cell r="AL613">
            <v>0</v>
          </cell>
          <cell r="AM613">
            <v>0</v>
          </cell>
          <cell r="AN613">
            <v>0</v>
          </cell>
          <cell r="AO613">
            <v>0</v>
          </cell>
          <cell r="AP613">
            <v>0</v>
          </cell>
        </row>
        <row r="614">
          <cell r="A614">
            <v>300080</v>
          </cell>
          <cell r="C614" t="str">
            <v>FOREIGN CURRENCY NOTES IN HAND OCS(BHD )</v>
          </cell>
          <cell r="D614">
            <v>0</v>
          </cell>
          <cell r="E614">
            <v>0</v>
          </cell>
          <cell r="G614">
            <v>0</v>
          </cell>
          <cell r="H614">
            <v>0</v>
          </cell>
          <cell r="I614">
            <v>0</v>
          </cell>
          <cell r="J614">
            <v>0</v>
          </cell>
          <cell r="U614">
            <v>0</v>
          </cell>
          <cell r="AC614">
            <v>0</v>
          </cell>
          <cell r="AD614">
            <v>0</v>
          </cell>
          <cell r="AF614">
            <v>0</v>
          </cell>
          <cell r="AG614">
            <v>0</v>
          </cell>
          <cell r="AH614">
            <v>0</v>
          </cell>
          <cell r="AK614">
            <v>0</v>
          </cell>
          <cell r="AL614">
            <v>0</v>
          </cell>
          <cell r="AM614">
            <v>0</v>
          </cell>
          <cell r="AN614">
            <v>0</v>
          </cell>
          <cell r="AO614">
            <v>0</v>
          </cell>
          <cell r="AP614">
            <v>0</v>
          </cell>
        </row>
        <row r="615">
          <cell r="A615">
            <v>300080</v>
          </cell>
          <cell r="C615" t="str">
            <v>FOREIGN CURRENCY NOTES IN HAND OCS(CAD )</v>
          </cell>
          <cell r="D615">
            <v>0</v>
          </cell>
          <cell r="E615">
            <v>0</v>
          </cell>
          <cell r="G615">
            <v>0</v>
          </cell>
          <cell r="H615">
            <v>0</v>
          </cell>
          <cell r="I615">
            <v>0</v>
          </cell>
          <cell r="J615">
            <v>0</v>
          </cell>
          <cell r="U615">
            <v>0</v>
          </cell>
          <cell r="AC615">
            <v>0</v>
          </cell>
          <cell r="AD615">
            <v>0</v>
          </cell>
          <cell r="AF615">
            <v>0</v>
          </cell>
          <cell r="AG615">
            <v>0</v>
          </cell>
          <cell r="AH615">
            <v>0</v>
          </cell>
          <cell r="AK615">
            <v>0</v>
          </cell>
          <cell r="AL615">
            <v>0</v>
          </cell>
          <cell r="AM615">
            <v>0</v>
          </cell>
          <cell r="AN615">
            <v>0</v>
          </cell>
          <cell r="AO615">
            <v>0</v>
          </cell>
          <cell r="AP615">
            <v>0</v>
          </cell>
        </row>
        <row r="616">
          <cell r="A616">
            <v>300080</v>
          </cell>
          <cell r="C616" t="str">
            <v>FOREIGN CURRENCY NOTES IN HAND OCS(CHF )</v>
          </cell>
          <cell r="D616">
            <v>0</v>
          </cell>
          <cell r="E616">
            <v>0</v>
          </cell>
          <cell r="G616">
            <v>0</v>
          </cell>
          <cell r="H616">
            <v>0</v>
          </cell>
          <cell r="I616">
            <v>0</v>
          </cell>
          <cell r="J616">
            <v>0</v>
          </cell>
          <cell r="U616">
            <v>0</v>
          </cell>
          <cell r="AC616">
            <v>0</v>
          </cell>
          <cell r="AD616">
            <v>0</v>
          </cell>
          <cell r="AF616">
            <v>0</v>
          </cell>
          <cell r="AG616">
            <v>0</v>
          </cell>
          <cell r="AH616">
            <v>0</v>
          </cell>
          <cell r="AK616">
            <v>0</v>
          </cell>
          <cell r="AL616">
            <v>0</v>
          </cell>
          <cell r="AM616">
            <v>0</v>
          </cell>
          <cell r="AN616">
            <v>0</v>
          </cell>
          <cell r="AO616">
            <v>0</v>
          </cell>
          <cell r="AP616">
            <v>0</v>
          </cell>
        </row>
        <row r="617">
          <cell r="A617">
            <v>300080</v>
          </cell>
          <cell r="C617" t="str">
            <v>FOREIGN CURRENCY NOTES IN HAND OCS(CNY )</v>
          </cell>
          <cell r="D617">
            <v>0</v>
          </cell>
          <cell r="E617">
            <v>0</v>
          </cell>
          <cell r="G617">
            <v>0</v>
          </cell>
          <cell r="H617">
            <v>0</v>
          </cell>
          <cell r="I617">
            <v>0</v>
          </cell>
          <cell r="J617">
            <v>0</v>
          </cell>
          <cell r="U617">
            <v>0</v>
          </cell>
          <cell r="AC617">
            <v>0</v>
          </cell>
          <cell r="AD617">
            <v>0</v>
          </cell>
          <cell r="AF617">
            <v>0</v>
          </cell>
          <cell r="AG617">
            <v>0</v>
          </cell>
          <cell r="AH617">
            <v>0</v>
          </cell>
          <cell r="AK617">
            <v>0</v>
          </cell>
          <cell r="AL617">
            <v>0</v>
          </cell>
          <cell r="AM617">
            <v>0</v>
          </cell>
          <cell r="AN617">
            <v>0</v>
          </cell>
          <cell r="AO617">
            <v>0</v>
          </cell>
          <cell r="AP617">
            <v>0</v>
          </cell>
        </row>
        <row r="618">
          <cell r="A618">
            <v>300080</v>
          </cell>
          <cell r="C618" t="str">
            <v>FOREIGN CURRENCY NOTES IN HAND OCS(CYP )</v>
          </cell>
          <cell r="D618">
            <v>0</v>
          </cell>
          <cell r="E618">
            <v>0</v>
          </cell>
          <cell r="G618">
            <v>0</v>
          </cell>
          <cell r="H618">
            <v>0</v>
          </cell>
          <cell r="I618">
            <v>0</v>
          </cell>
          <cell r="J618">
            <v>0</v>
          </cell>
          <cell r="U618">
            <v>0</v>
          </cell>
          <cell r="AC618">
            <v>0</v>
          </cell>
          <cell r="AD618">
            <v>0</v>
          </cell>
          <cell r="AF618">
            <v>0</v>
          </cell>
          <cell r="AG618">
            <v>0</v>
          </cell>
          <cell r="AH618">
            <v>0</v>
          </cell>
          <cell r="AK618">
            <v>0</v>
          </cell>
          <cell r="AL618">
            <v>0</v>
          </cell>
          <cell r="AM618">
            <v>0</v>
          </cell>
          <cell r="AN618">
            <v>0</v>
          </cell>
          <cell r="AO618">
            <v>0</v>
          </cell>
          <cell r="AP618">
            <v>0</v>
          </cell>
        </row>
        <row r="619">
          <cell r="A619">
            <v>300080</v>
          </cell>
          <cell r="C619" t="str">
            <v>FOREIGN CURRENCY NOTES IN HAND OCS(DKK )</v>
          </cell>
          <cell r="D619">
            <v>0</v>
          </cell>
          <cell r="E619">
            <v>0</v>
          </cell>
          <cell r="G619">
            <v>0</v>
          </cell>
          <cell r="H619">
            <v>0</v>
          </cell>
          <cell r="I619">
            <v>0</v>
          </cell>
          <cell r="J619">
            <v>0</v>
          </cell>
          <cell r="U619">
            <v>0</v>
          </cell>
          <cell r="AC619">
            <v>0</v>
          </cell>
          <cell r="AD619">
            <v>0</v>
          </cell>
          <cell r="AF619">
            <v>0</v>
          </cell>
          <cell r="AG619">
            <v>0</v>
          </cell>
          <cell r="AH619">
            <v>0</v>
          </cell>
          <cell r="AK619">
            <v>0</v>
          </cell>
          <cell r="AL619">
            <v>0</v>
          </cell>
          <cell r="AM619">
            <v>0</v>
          </cell>
          <cell r="AN619">
            <v>0</v>
          </cell>
          <cell r="AO619">
            <v>0</v>
          </cell>
          <cell r="AP619">
            <v>0</v>
          </cell>
        </row>
        <row r="620">
          <cell r="A620">
            <v>300080</v>
          </cell>
          <cell r="C620" t="str">
            <v>FOREIGN CURRENCY NOTES IN HAND OCS(EUR )</v>
          </cell>
          <cell r="D620">
            <v>0</v>
          </cell>
          <cell r="E620">
            <v>0</v>
          </cell>
          <cell r="G620">
            <v>0</v>
          </cell>
          <cell r="H620">
            <v>0</v>
          </cell>
          <cell r="I620">
            <v>0</v>
          </cell>
          <cell r="J620">
            <v>0</v>
          </cell>
          <cell r="U620">
            <v>0</v>
          </cell>
          <cell r="AC620">
            <v>0</v>
          </cell>
          <cell r="AD620">
            <v>0</v>
          </cell>
          <cell r="AF620">
            <v>0</v>
          </cell>
          <cell r="AG620">
            <v>0</v>
          </cell>
          <cell r="AH620">
            <v>0</v>
          </cell>
          <cell r="AK620">
            <v>0</v>
          </cell>
          <cell r="AL620">
            <v>0</v>
          </cell>
          <cell r="AM620">
            <v>0</v>
          </cell>
          <cell r="AN620">
            <v>0</v>
          </cell>
          <cell r="AO620">
            <v>0</v>
          </cell>
          <cell r="AP620">
            <v>0</v>
          </cell>
        </row>
        <row r="621">
          <cell r="A621">
            <v>300080</v>
          </cell>
          <cell r="C621" t="str">
            <v>FOREIGN CURRENCY NOTES IN HAND OCS(GBP )</v>
          </cell>
          <cell r="D621">
            <v>0</v>
          </cell>
          <cell r="E621">
            <v>0</v>
          </cell>
          <cell r="G621">
            <v>0</v>
          </cell>
          <cell r="H621">
            <v>0</v>
          </cell>
          <cell r="I621">
            <v>0</v>
          </cell>
          <cell r="J621">
            <v>0</v>
          </cell>
          <cell r="U621">
            <v>0</v>
          </cell>
          <cell r="AC621">
            <v>0</v>
          </cell>
          <cell r="AD621">
            <v>0</v>
          </cell>
          <cell r="AF621">
            <v>0</v>
          </cell>
          <cell r="AG621">
            <v>0</v>
          </cell>
          <cell r="AH621">
            <v>0</v>
          </cell>
          <cell r="AK621">
            <v>0</v>
          </cell>
          <cell r="AL621">
            <v>0</v>
          </cell>
          <cell r="AM621">
            <v>0</v>
          </cell>
          <cell r="AN621">
            <v>0</v>
          </cell>
          <cell r="AO621">
            <v>0</v>
          </cell>
          <cell r="AP621">
            <v>0</v>
          </cell>
        </row>
        <row r="622">
          <cell r="A622">
            <v>300080</v>
          </cell>
          <cell r="C622" t="str">
            <v>FOREIGN CURRENCY NOTES IN HAND OCS(HKD )</v>
          </cell>
          <cell r="D622">
            <v>0</v>
          </cell>
          <cell r="E622">
            <v>0</v>
          </cell>
          <cell r="G622">
            <v>0</v>
          </cell>
          <cell r="H622">
            <v>0</v>
          </cell>
          <cell r="I622">
            <v>0</v>
          </cell>
          <cell r="J622">
            <v>0</v>
          </cell>
          <cell r="U622">
            <v>0</v>
          </cell>
          <cell r="AC622">
            <v>0</v>
          </cell>
          <cell r="AD622">
            <v>0</v>
          </cell>
          <cell r="AF622">
            <v>0</v>
          </cell>
          <cell r="AG622">
            <v>0</v>
          </cell>
          <cell r="AH622">
            <v>0</v>
          </cell>
          <cell r="AK622">
            <v>0</v>
          </cell>
          <cell r="AL622">
            <v>0</v>
          </cell>
          <cell r="AM622">
            <v>0</v>
          </cell>
          <cell r="AN622">
            <v>0</v>
          </cell>
          <cell r="AO622">
            <v>0</v>
          </cell>
          <cell r="AP622">
            <v>0</v>
          </cell>
        </row>
        <row r="623">
          <cell r="A623">
            <v>300080</v>
          </cell>
          <cell r="C623" t="str">
            <v>FOREIGN CURRENCY NOTES IN HAND OCS(JOD )</v>
          </cell>
          <cell r="D623">
            <v>0</v>
          </cell>
          <cell r="E623">
            <v>0</v>
          </cell>
          <cell r="G623">
            <v>0</v>
          </cell>
          <cell r="H623">
            <v>0</v>
          </cell>
          <cell r="I623">
            <v>0</v>
          </cell>
          <cell r="J623">
            <v>0</v>
          </cell>
          <cell r="U623">
            <v>0</v>
          </cell>
          <cell r="AC623">
            <v>0</v>
          </cell>
          <cell r="AD623">
            <v>0</v>
          </cell>
          <cell r="AF623">
            <v>0</v>
          </cell>
          <cell r="AG623">
            <v>0</v>
          </cell>
          <cell r="AH623">
            <v>0</v>
          </cell>
          <cell r="AK623">
            <v>0</v>
          </cell>
          <cell r="AL623">
            <v>0</v>
          </cell>
          <cell r="AM623">
            <v>0</v>
          </cell>
          <cell r="AN623">
            <v>0</v>
          </cell>
          <cell r="AO623">
            <v>0</v>
          </cell>
          <cell r="AP623">
            <v>0</v>
          </cell>
        </row>
        <row r="624">
          <cell r="A624">
            <v>300080</v>
          </cell>
          <cell r="C624" t="str">
            <v>FOREIGN CURRENCY NOTES IN HAND OCS(JPY )</v>
          </cell>
          <cell r="D624">
            <v>0</v>
          </cell>
          <cell r="E624">
            <v>0</v>
          </cell>
          <cell r="G624">
            <v>0</v>
          </cell>
          <cell r="H624">
            <v>0</v>
          </cell>
          <cell r="I624">
            <v>0</v>
          </cell>
          <cell r="J624">
            <v>0</v>
          </cell>
          <cell r="U624">
            <v>0</v>
          </cell>
          <cell r="AC624">
            <v>0</v>
          </cell>
          <cell r="AD624">
            <v>0</v>
          </cell>
          <cell r="AF624">
            <v>0</v>
          </cell>
          <cell r="AG624">
            <v>0</v>
          </cell>
          <cell r="AH624">
            <v>0</v>
          </cell>
          <cell r="AK624">
            <v>0</v>
          </cell>
          <cell r="AL624">
            <v>0</v>
          </cell>
          <cell r="AM624">
            <v>0</v>
          </cell>
          <cell r="AN624">
            <v>0</v>
          </cell>
          <cell r="AO624">
            <v>0</v>
          </cell>
          <cell r="AP624">
            <v>0</v>
          </cell>
        </row>
        <row r="625">
          <cell r="A625">
            <v>300080</v>
          </cell>
          <cell r="C625" t="str">
            <v>FOREIGN CURRENCY NOTES IN HAND OCS(KWD )</v>
          </cell>
          <cell r="D625">
            <v>0</v>
          </cell>
          <cell r="E625">
            <v>0</v>
          </cell>
          <cell r="G625">
            <v>0</v>
          </cell>
          <cell r="H625">
            <v>0</v>
          </cell>
          <cell r="I625">
            <v>0</v>
          </cell>
          <cell r="J625">
            <v>0</v>
          </cell>
          <cell r="U625">
            <v>0</v>
          </cell>
          <cell r="AC625">
            <v>0</v>
          </cell>
          <cell r="AD625">
            <v>0</v>
          </cell>
          <cell r="AF625">
            <v>0</v>
          </cell>
          <cell r="AG625">
            <v>0</v>
          </cell>
          <cell r="AH625">
            <v>0</v>
          </cell>
          <cell r="AK625">
            <v>0</v>
          </cell>
          <cell r="AL625">
            <v>0</v>
          </cell>
          <cell r="AM625">
            <v>0</v>
          </cell>
          <cell r="AN625">
            <v>0</v>
          </cell>
          <cell r="AO625">
            <v>0</v>
          </cell>
          <cell r="AP625">
            <v>0</v>
          </cell>
        </row>
        <row r="626">
          <cell r="A626">
            <v>300080</v>
          </cell>
          <cell r="C626" t="str">
            <v>FOREIGN CURRENCY NOTES IN HAND OCS(LKR )</v>
          </cell>
          <cell r="D626">
            <v>0</v>
          </cell>
          <cell r="E626">
            <v>0</v>
          </cell>
          <cell r="G626">
            <v>0</v>
          </cell>
          <cell r="H626">
            <v>0</v>
          </cell>
          <cell r="I626">
            <v>0</v>
          </cell>
          <cell r="J626">
            <v>0</v>
          </cell>
          <cell r="U626">
            <v>0</v>
          </cell>
          <cell r="AC626">
            <v>0</v>
          </cell>
          <cell r="AD626">
            <v>0</v>
          </cell>
          <cell r="AF626">
            <v>0</v>
          </cell>
          <cell r="AG626">
            <v>0</v>
          </cell>
          <cell r="AH626">
            <v>0</v>
          </cell>
          <cell r="AK626">
            <v>0</v>
          </cell>
          <cell r="AL626">
            <v>0</v>
          </cell>
          <cell r="AM626">
            <v>0</v>
          </cell>
          <cell r="AN626">
            <v>0</v>
          </cell>
          <cell r="AO626">
            <v>0</v>
          </cell>
          <cell r="AP626">
            <v>0</v>
          </cell>
        </row>
        <row r="627">
          <cell r="A627">
            <v>300080</v>
          </cell>
          <cell r="C627" t="str">
            <v>FOREIGN CURRENCY NOTES IN HAND OCS(MYR )</v>
          </cell>
          <cell r="D627">
            <v>0</v>
          </cell>
          <cell r="E627">
            <v>0</v>
          </cell>
          <cell r="G627">
            <v>0</v>
          </cell>
          <cell r="H627">
            <v>0</v>
          </cell>
          <cell r="I627">
            <v>0</v>
          </cell>
          <cell r="J627">
            <v>0</v>
          </cell>
          <cell r="U627">
            <v>0</v>
          </cell>
          <cell r="AC627">
            <v>0</v>
          </cell>
          <cell r="AD627">
            <v>0</v>
          </cell>
          <cell r="AF627">
            <v>0</v>
          </cell>
          <cell r="AG627">
            <v>0</v>
          </cell>
          <cell r="AH627">
            <v>0</v>
          </cell>
          <cell r="AK627">
            <v>0</v>
          </cell>
          <cell r="AL627">
            <v>0</v>
          </cell>
          <cell r="AM627">
            <v>0</v>
          </cell>
          <cell r="AN627">
            <v>0</v>
          </cell>
          <cell r="AO627">
            <v>0</v>
          </cell>
          <cell r="AP627">
            <v>0</v>
          </cell>
        </row>
        <row r="628">
          <cell r="A628">
            <v>300080</v>
          </cell>
          <cell r="C628" t="str">
            <v>FOREIGN CURRENCY NOTES IN HAND OCS(NOK )</v>
          </cell>
          <cell r="D628">
            <v>0</v>
          </cell>
          <cell r="E628">
            <v>0</v>
          </cell>
          <cell r="G628">
            <v>0</v>
          </cell>
          <cell r="H628">
            <v>0</v>
          </cell>
          <cell r="I628">
            <v>0</v>
          </cell>
          <cell r="J628">
            <v>0</v>
          </cell>
          <cell r="U628">
            <v>0</v>
          </cell>
          <cell r="AC628">
            <v>0</v>
          </cell>
          <cell r="AD628">
            <v>0</v>
          </cell>
          <cell r="AF628">
            <v>0</v>
          </cell>
          <cell r="AG628">
            <v>0</v>
          </cell>
          <cell r="AH628">
            <v>0</v>
          </cell>
          <cell r="AK628">
            <v>0</v>
          </cell>
          <cell r="AL628">
            <v>0</v>
          </cell>
          <cell r="AM628">
            <v>0</v>
          </cell>
          <cell r="AN628">
            <v>0</v>
          </cell>
          <cell r="AO628">
            <v>0</v>
          </cell>
          <cell r="AP628">
            <v>0</v>
          </cell>
        </row>
        <row r="629">
          <cell r="A629">
            <v>300080</v>
          </cell>
          <cell r="C629" t="str">
            <v>FOREIGN CURRENCY NOTES IN HAND OCS(NZD )</v>
          </cell>
          <cell r="D629">
            <v>0</v>
          </cell>
          <cell r="E629">
            <v>0</v>
          </cell>
          <cell r="G629">
            <v>0</v>
          </cell>
          <cell r="H629">
            <v>0</v>
          </cell>
          <cell r="I629">
            <v>0</v>
          </cell>
          <cell r="J629">
            <v>0</v>
          </cell>
          <cell r="U629">
            <v>0</v>
          </cell>
          <cell r="AC629">
            <v>0</v>
          </cell>
          <cell r="AD629">
            <v>0</v>
          </cell>
          <cell r="AF629">
            <v>0</v>
          </cell>
          <cell r="AG629">
            <v>0</v>
          </cell>
          <cell r="AH629">
            <v>0</v>
          </cell>
          <cell r="AK629">
            <v>0</v>
          </cell>
          <cell r="AL629">
            <v>0</v>
          </cell>
          <cell r="AM629">
            <v>0</v>
          </cell>
          <cell r="AN629">
            <v>0</v>
          </cell>
          <cell r="AO629">
            <v>0</v>
          </cell>
          <cell r="AP629">
            <v>0</v>
          </cell>
        </row>
        <row r="630">
          <cell r="A630">
            <v>300080</v>
          </cell>
          <cell r="C630" t="str">
            <v>FOREIGN CURRENCY NOTES IN HAND OCS(OMR )</v>
          </cell>
          <cell r="D630">
            <v>0</v>
          </cell>
          <cell r="E630">
            <v>0</v>
          </cell>
          <cell r="G630">
            <v>0</v>
          </cell>
          <cell r="H630">
            <v>0</v>
          </cell>
          <cell r="I630">
            <v>0</v>
          </cell>
          <cell r="J630">
            <v>0</v>
          </cell>
          <cell r="U630">
            <v>0</v>
          </cell>
          <cell r="AC630">
            <v>0</v>
          </cell>
          <cell r="AD630">
            <v>0</v>
          </cell>
          <cell r="AF630">
            <v>0</v>
          </cell>
          <cell r="AG630">
            <v>0</v>
          </cell>
          <cell r="AH630">
            <v>0</v>
          </cell>
          <cell r="AK630">
            <v>0</v>
          </cell>
          <cell r="AL630">
            <v>0</v>
          </cell>
          <cell r="AM630">
            <v>0</v>
          </cell>
          <cell r="AN630">
            <v>0</v>
          </cell>
          <cell r="AO630">
            <v>0</v>
          </cell>
          <cell r="AP630">
            <v>0</v>
          </cell>
        </row>
        <row r="631">
          <cell r="A631">
            <v>300080</v>
          </cell>
          <cell r="C631" t="str">
            <v>FOREIGN CURRENCY NOTES IN HAND OCS(QAR )</v>
          </cell>
          <cell r="D631">
            <v>0</v>
          </cell>
          <cell r="E631">
            <v>0</v>
          </cell>
          <cell r="G631">
            <v>0</v>
          </cell>
          <cell r="H631">
            <v>0</v>
          </cell>
          <cell r="I631">
            <v>0</v>
          </cell>
          <cell r="J631">
            <v>0</v>
          </cell>
          <cell r="U631">
            <v>0</v>
          </cell>
          <cell r="AC631">
            <v>0</v>
          </cell>
          <cell r="AD631">
            <v>0</v>
          </cell>
          <cell r="AF631">
            <v>0</v>
          </cell>
          <cell r="AG631">
            <v>0</v>
          </cell>
          <cell r="AH631">
            <v>0</v>
          </cell>
          <cell r="AK631">
            <v>0</v>
          </cell>
          <cell r="AL631">
            <v>0</v>
          </cell>
          <cell r="AM631">
            <v>0</v>
          </cell>
          <cell r="AN631">
            <v>0</v>
          </cell>
          <cell r="AO631">
            <v>0</v>
          </cell>
          <cell r="AP631">
            <v>0</v>
          </cell>
        </row>
        <row r="632">
          <cell r="A632">
            <v>300080</v>
          </cell>
          <cell r="C632" t="str">
            <v>FOREIGN CURRENCY NOTES IN HAND OCS(SAR )</v>
          </cell>
          <cell r="D632">
            <v>0</v>
          </cell>
          <cell r="E632">
            <v>0</v>
          </cell>
          <cell r="G632">
            <v>0</v>
          </cell>
          <cell r="H632">
            <v>0</v>
          </cell>
          <cell r="I632">
            <v>0</v>
          </cell>
          <cell r="J632">
            <v>0</v>
          </cell>
          <cell r="U632">
            <v>0</v>
          </cell>
          <cell r="AC632">
            <v>0</v>
          </cell>
          <cell r="AD632">
            <v>0</v>
          </cell>
          <cell r="AF632">
            <v>0</v>
          </cell>
          <cell r="AG632">
            <v>0</v>
          </cell>
          <cell r="AH632">
            <v>0</v>
          </cell>
          <cell r="AK632">
            <v>0</v>
          </cell>
          <cell r="AL632">
            <v>0</v>
          </cell>
          <cell r="AM632">
            <v>0</v>
          </cell>
          <cell r="AN632">
            <v>0</v>
          </cell>
          <cell r="AO632">
            <v>0</v>
          </cell>
          <cell r="AP632">
            <v>0</v>
          </cell>
        </row>
        <row r="633">
          <cell r="A633">
            <v>300080</v>
          </cell>
          <cell r="C633" t="str">
            <v>FOREIGN CURRENCY NOTES IN HAND OCS(SEK )</v>
          </cell>
          <cell r="D633">
            <v>0</v>
          </cell>
          <cell r="E633">
            <v>0</v>
          </cell>
          <cell r="G633">
            <v>0</v>
          </cell>
          <cell r="H633">
            <v>0</v>
          </cell>
          <cell r="I633">
            <v>0</v>
          </cell>
          <cell r="J633">
            <v>0</v>
          </cell>
          <cell r="U633">
            <v>0</v>
          </cell>
          <cell r="AC633">
            <v>0</v>
          </cell>
          <cell r="AD633">
            <v>0</v>
          </cell>
          <cell r="AF633">
            <v>0</v>
          </cell>
          <cell r="AG633">
            <v>0</v>
          </cell>
          <cell r="AH633">
            <v>0</v>
          </cell>
          <cell r="AK633">
            <v>0</v>
          </cell>
          <cell r="AL633">
            <v>0</v>
          </cell>
          <cell r="AM633">
            <v>0</v>
          </cell>
          <cell r="AN633">
            <v>0</v>
          </cell>
          <cell r="AO633">
            <v>0</v>
          </cell>
          <cell r="AP633">
            <v>0</v>
          </cell>
        </row>
        <row r="634">
          <cell r="A634">
            <v>300080</v>
          </cell>
          <cell r="C634" t="str">
            <v>FOREIGN CURRENCY NOTES IN HAND OCS(SGD )</v>
          </cell>
          <cell r="D634">
            <v>0</v>
          </cell>
          <cell r="E634">
            <v>0</v>
          </cell>
          <cell r="G634">
            <v>0</v>
          </cell>
          <cell r="H634">
            <v>0</v>
          </cell>
          <cell r="I634">
            <v>0</v>
          </cell>
          <cell r="J634">
            <v>0</v>
          </cell>
          <cell r="U634">
            <v>0</v>
          </cell>
          <cell r="AC634">
            <v>0</v>
          </cell>
          <cell r="AD634">
            <v>0</v>
          </cell>
          <cell r="AF634">
            <v>0</v>
          </cell>
          <cell r="AG634">
            <v>0</v>
          </cell>
          <cell r="AH634">
            <v>0</v>
          </cell>
          <cell r="AK634">
            <v>0</v>
          </cell>
          <cell r="AL634">
            <v>0</v>
          </cell>
          <cell r="AM634">
            <v>0</v>
          </cell>
          <cell r="AN634">
            <v>0</v>
          </cell>
          <cell r="AO634">
            <v>0</v>
          </cell>
          <cell r="AP634">
            <v>0</v>
          </cell>
        </row>
        <row r="635">
          <cell r="A635">
            <v>300080</v>
          </cell>
          <cell r="C635" t="str">
            <v>FOREIGN CURRENCY NOTES IN HAND OCS(THB )</v>
          </cell>
          <cell r="D635">
            <v>0</v>
          </cell>
          <cell r="E635">
            <v>0</v>
          </cell>
          <cell r="G635">
            <v>0</v>
          </cell>
          <cell r="H635">
            <v>0</v>
          </cell>
          <cell r="I635">
            <v>0</v>
          </cell>
          <cell r="J635">
            <v>0</v>
          </cell>
          <cell r="U635">
            <v>0</v>
          </cell>
          <cell r="AC635">
            <v>0</v>
          </cell>
          <cell r="AD635">
            <v>0</v>
          </cell>
          <cell r="AF635">
            <v>0</v>
          </cell>
          <cell r="AG635">
            <v>0</v>
          </cell>
          <cell r="AH635">
            <v>0</v>
          </cell>
          <cell r="AK635">
            <v>0</v>
          </cell>
          <cell r="AL635">
            <v>0</v>
          </cell>
          <cell r="AM635">
            <v>0</v>
          </cell>
          <cell r="AN635">
            <v>0</v>
          </cell>
          <cell r="AO635">
            <v>0</v>
          </cell>
          <cell r="AP635">
            <v>0</v>
          </cell>
        </row>
        <row r="636">
          <cell r="A636">
            <v>300080</v>
          </cell>
          <cell r="C636" t="str">
            <v>FOREIGN CURRENCY NOTES IN HAND OCS(USD )</v>
          </cell>
          <cell r="D636">
            <v>0</v>
          </cell>
          <cell r="E636">
            <v>0</v>
          </cell>
          <cell r="G636">
            <v>0</v>
          </cell>
          <cell r="H636">
            <v>0</v>
          </cell>
          <cell r="I636">
            <v>0</v>
          </cell>
          <cell r="J636">
            <v>0</v>
          </cell>
          <cell r="U636">
            <v>0</v>
          </cell>
          <cell r="AC636">
            <v>0</v>
          </cell>
          <cell r="AD636">
            <v>0</v>
          </cell>
          <cell r="AF636">
            <v>0</v>
          </cell>
          <cell r="AG636">
            <v>0</v>
          </cell>
          <cell r="AH636">
            <v>0</v>
          </cell>
          <cell r="AK636">
            <v>0</v>
          </cell>
          <cell r="AL636">
            <v>0</v>
          </cell>
          <cell r="AM636">
            <v>0</v>
          </cell>
          <cell r="AN636">
            <v>0</v>
          </cell>
          <cell r="AO636">
            <v>0</v>
          </cell>
          <cell r="AP636">
            <v>0</v>
          </cell>
        </row>
        <row r="637">
          <cell r="A637">
            <v>300090</v>
          </cell>
          <cell r="C637" t="str">
            <v>FOREIGN CURRENCY NOTES IN HAND ADFU(ACUD)</v>
          </cell>
          <cell r="D637">
            <v>0</v>
          </cell>
          <cell r="E637">
            <v>0</v>
          </cell>
          <cell r="G637">
            <v>0</v>
          </cell>
          <cell r="H637">
            <v>0</v>
          </cell>
          <cell r="I637">
            <v>0</v>
          </cell>
          <cell r="J637">
            <v>0</v>
          </cell>
          <cell r="U637">
            <v>0</v>
          </cell>
          <cell r="AC637">
            <v>0</v>
          </cell>
          <cell r="AD637">
            <v>0</v>
          </cell>
          <cell r="AF637">
            <v>0</v>
          </cell>
          <cell r="AG637">
            <v>0</v>
          </cell>
          <cell r="AH637">
            <v>0</v>
          </cell>
          <cell r="AK637">
            <v>0</v>
          </cell>
          <cell r="AL637">
            <v>0</v>
          </cell>
          <cell r="AM637">
            <v>0</v>
          </cell>
          <cell r="AN637">
            <v>0</v>
          </cell>
          <cell r="AO637">
            <v>0</v>
          </cell>
          <cell r="AP637">
            <v>0</v>
          </cell>
        </row>
        <row r="638">
          <cell r="A638">
            <v>300090</v>
          </cell>
          <cell r="C638" t="str">
            <v>FOREIGN CURRENCY NOTES IN HAND ADFU(AED )</v>
          </cell>
          <cell r="D638">
            <v>0</v>
          </cell>
          <cell r="E638">
            <v>0</v>
          </cell>
          <cell r="G638">
            <v>0</v>
          </cell>
          <cell r="H638">
            <v>0</v>
          </cell>
          <cell r="I638">
            <v>0</v>
          </cell>
          <cell r="J638">
            <v>0</v>
          </cell>
          <cell r="U638">
            <v>0</v>
          </cell>
          <cell r="AC638">
            <v>0</v>
          </cell>
          <cell r="AD638">
            <v>0</v>
          </cell>
          <cell r="AF638">
            <v>0</v>
          </cell>
          <cell r="AG638">
            <v>0</v>
          </cell>
          <cell r="AH638">
            <v>0</v>
          </cell>
          <cell r="AK638">
            <v>0</v>
          </cell>
          <cell r="AL638">
            <v>0</v>
          </cell>
          <cell r="AM638">
            <v>0</v>
          </cell>
          <cell r="AN638">
            <v>0</v>
          </cell>
          <cell r="AO638">
            <v>0</v>
          </cell>
          <cell r="AP638">
            <v>0</v>
          </cell>
        </row>
        <row r="639">
          <cell r="A639">
            <v>300090</v>
          </cell>
          <cell r="C639" t="str">
            <v>FOREIGN CURRENCY NOTES IN HAND ADFU(AUD )</v>
          </cell>
          <cell r="D639">
            <v>0</v>
          </cell>
          <cell r="E639">
            <v>0</v>
          </cell>
          <cell r="G639">
            <v>0</v>
          </cell>
          <cell r="H639">
            <v>0</v>
          </cell>
          <cell r="I639">
            <v>0</v>
          </cell>
          <cell r="J639">
            <v>0</v>
          </cell>
          <cell r="U639">
            <v>0</v>
          </cell>
          <cell r="AC639">
            <v>0</v>
          </cell>
          <cell r="AD639">
            <v>0</v>
          </cell>
          <cell r="AF639">
            <v>0</v>
          </cell>
          <cell r="AG639">
            <v>0</v>
          </cell>
          <cell r="AH639">
            <v>0</v>
          </cell>
          <cell r="AK639">
            <v>0</v>
          </cell>
          <cell r="AL639">
            <v>0</v>
          </cell>
          <cell r="AM639">
            <v>0</v>
          </cell>
          <cell r="AN639">
            <v>0</v>
          </cell>
          <cell r="AO639">
            <v>0</v>
          </cell>
          <cell r="AP639">
            <v>0</v>
          </cell>
        </row>
        <row r="640">
          <cell r="A640">
            <v>300090</v>
          </cell>
          <cell r="C640" t="str">
            <v>FOREIGN CURRENCY NOTES IN HAND ADFU(BHD )</v>
          </cell>
          <cell r="D640">
            <v>0</v>
          </cell>
          <cell r="E640">
            <v>0</v>
          </cell>
          <cell r="G640">
            <v>0</v>
          </cell>
          <cell r="H640">
            <v>0</v>
          </cell>
          <cell r="I640">
            <v>0</v>
          </cell>
          <cell r="J640">
            <v>0</v>
          </cell>
          <cell r="U640">
            <v>0</v>
          </cell>
          <cell r="AC640">
            <v>0</v>
          </cell>
          <cell r="AD640">
            <v>0</v>
          </cell>
          <cell r="AF640">
            <v>0</v>
          </cell>
          <cell r="AG640">
            <v>0</v>
          </cell>
          <cell r="AH640">
            <v>0</v>
          </cell>
          <cell r="AK640">
            <v>0</v>
          </cell>
          <cell r="AL640">
            <v>0</v>
          </cell>
          <cell r="AM640">
            <v>0</v>
          </cell>
          <cell r="AN640">
            <v>0</v>
          </cell>
          <cell r="AO640">
            <v>0</v>
          </cell>
          <cell r="AP640">
            <v>0</v>
          </cell>
        </row>
        <row r="641">
          <cell r="A641">
            <v>300090</v>
          </cell>
          <cell r="C641" t="str">
            <v>FOREIGN CURRENCY NOTES IN HAND ADFU(BND )</v>
          </cell>
          <cell r="D641">
            <v>0</v>
          </cell>
          <cell r="E641">
            <v>0</v>
          </cell>
          <cell r="G641">
            <v>0</v>
          </cell>
          <cell r="H641">
            <v>0</v>
          </cell>
          <cell r="I641">
            <v>0</v>
          </cell>
          <cell r="J641">
            <v>0</v>
          </cell>
          <cell r="U641">
            <v>0</v>
          </cell>
          <cell r="AC641">
            <v>0</v>
          </cell>
          <cell r="AD641">
            <v>0</v>
          </cell>
          <cell r="AF641">
            <v>0</v>
          </cell>
          <cell r="AG641">
            <v>0</v>
          </cell>
          <cell r="AH641">
            <v>0</v>
          </cell>
          <cell r="AK641">
            <v>0</v>
          </cell>
          <cell r="AL641">
            <v>0</v>
          </cell>
          <cell r="AM641">
            <v>0</v>
          </cell>
          <cell r="AN641">
            <v>0</v>
          </cell>
          <cell r="AO641">
            <v>0</v>
          </cell>
          <cell r="AP641">
            <v>0</v>
          </cell>
        </row>
        <row r="642">
          <cell r="A642">
            <v>300090</v>
          </cell>
          <cell r="C642" t="str">
            <v>FOREIGN CURRENCY NOTES IN HAND ADFU(BUK )</v>
          </cell>
          <cell r="D642">
            <v>0</v>
          </cell>
          <cell r="E642">
            <v>0</v>
          </cell>
          <cell r="G642">
            <v>0</v>
          </cell>
          <cell r="H642">
            <v>0</v>
          </cell>
          <cell r="I642">
            <v>0</v>
          </cell>
          <cell r="J642">
            <v>0</v>
          </cell>
          <cell r="U642">
            <v>0</v>
          </cell>
          <cell r="AC642">
            <v>0</v>
          </cell>
          <cell r="AD642">
            <v>0</v>
          </cell>
          <cell r="AF642">
            <v>0</v>
          </cell>
          <cell r="AG642">
            <v>0</v>
          </cell>
          <cell r="AH642">
            <v>0</v>
          </cell>
          <cell r="AK642">
            <v>0</v>
          </cell>
          <cell r="AL642">
            <v>0</v>
          </cell>
          <cell r="AM642">
            <v>0</v>
          </cell>
          <cell r="AN642">
            <v>0</v>
          </cell>
          <cell r="AO642">
            <v>0</v>
          </cell>
          <cell r="AP642">
            <v>0</v>
          </cell>
        </row>
        <row r="643">
          <cell r="A643">
            <v>300090</v>
          </cell>
          <cell r="C643" t="str">
            <v>FOREIGN CURRENCY NOTES IN HAND ADFU(CAD )</v>
          </cell>
          <cell r="D643">
            <v>0</v>
          </cell>
          <cell r="E643">
            <v>0</v>
          </cell>
          <cell r="G643">
            <v>0</v>
          </cell>
          <cell r="H643">
            <v>0</v>
          </cell>
          <cell r="I643">
            <v>0</v>
          </cell>
          <cell r="J643">
            <v>0</v>
          </cell>
          <cell r="U643">
            <v>0</v>
          </cell>
          <cell r="AC643">
            <v>0</v>
          </cell>
          <cell r="AD643">
            <v>0</v>
          </cell>
          <cell r="AF643">
            <v>0</v>
          </cell>
          <cell r="AG643">
            <v>0</v>
          </cell>
          <cell r="AH643">
            <v>0</v>
          </cell>
          <cell r="AK643">
            <v>0</v>
          </cell>
          <cell r="AL643">
            <v>0</v>
          </cell>
          <cell r="AM643">
            <v>0</v>
          </cell>
          <cell r="AN643">
            <v>0</v>
          </cell>
          <cell r="AO643">
            <v>0</v>
          </cell>
          <cell r="AP643">
            <v>0</v>
          </cell>
        </row>
        <row r="644">
          <cell r="A644">
            <v>300090</v>
          </cell>
          <cell r="C644" t="str">
            <v>FOREIGN CURRENCY NOTES IN HAND ADFU(CHF )</v>
          </cell>
          <cell r="D644">
            <v>0</v>
          </cell>
          <cell r="E644">
            <v>0</v>
          </cell>
          <cell r="G644">
            <v>0</v>
          </cell>
          <cell r="H644">
            <v>0</v>
          </cell>
          <cell r="I644">
            <v>0</v>
          </cell>
          <cell r="J644">
            <v>0</v>
          </cell>
          <cell r="U644">
            <v>0</v>
          </cell>
          <cell r="AC644">
            <v>0</v>
          </cell>
          <cell r="AD644">
            <v>0</v>
          </cell>
          <cell r="AF644">
            <v>0</v>
          </cell>
          <cell r="AG644">
            <v>0</v>
          </cell>
          <cell r="AH644">
            <v>0</v>
          </cell>
          <cell r="AK644">
            <v>0</v>
          </cell>
          <cell r="AL644">
            <v>0</v>
          </cell>
          <cell r="AM644">
            <v>0</v>
          </cell>
          <cell r="AN644">
            <v>0</v>
          </cell>
          <cell r="AO644">
            <v>0</v>
          </cell>
          <cell r="AP644">
            <v>0</v>
          </cell>
        </row>
        <row r="645">
          <cell r="A645">
            <v>300090</v>
          </cell>
          <cell r="C645" t="str">
            <v>FOREIGN CURRENCY NOTES IN HAND ADFU(CNY )</v>
          </cell>
          <cell r="D645">
            <v>0</v>
          </cell>
          <cell r="E645">
            <v>0</v>
          </cell>
          <cell r="G645">
            <v>0</v>
          </cell>
          <cell r="H645">
            <v>0</v>
          </cell>
          <cell r="I645">
            <v>0</v>
          </cell>
          <cell r="J645">
            <v>0</v>
          </cell>
          <cell r="U645">
            <v>0</v>
          </cell>
          <cell r="AC645">
            <v>0</v>
          </cell>
          <cell r="AD645">
            <v>0</v>
          </cell>
          <cell r="AF645">
            <v>0</v>
          </cell>
          <cell r="AG645">
            <v>0</v>
          </cell>
          <cell r="AH645">
            <v>0</v>
          </cell>
          <cell r="AK645">
            <v>0</v>
          </cell>
          <cell r="AL645">
            <v>0</v>
          </cell>
          <cell r="AM645">
            <v>0</v>
          </cell>
          <cell r="AN645">
            <v>0</v>
          </cell>
          <cell r="AO645">
            <v>0</v>
          </cell>
          <cell r="AP645">
            <v>0</v>
          </cell>
        </row>
        <row r="646">
          <cell r="A646">
            <v>300090</v>
          </cell>
          <cell r="C646" t="str">
            <v>FOREIGN CURRENCY NOTES IN HAND ADFU(CYP )</v>
          </cell>
          <cell r="D646">
            <v>0</v>
          </cell>
          <cell r="E646">
            <v>0</v>
          </cell>
          <cell r="G646">
            <v>0</v>
          </cell>
          <cell r="H646">
            <v>0</v>
          </cell>
          <cell r="I646">
            <v>0</v>
          </cell>
          <cell r="J646">
            <v>0</v>
          </cell>
          <cell r="U646">
            <v>0</v>
          </cell>
          <cell r="AC646">
            <v>0</v>
          </cell>
          <cell r="AD646">
            <v>0</v>
          </cell>
          <cell r="AF646">
            <v>0</v>
          </cell>
          <cell r="AG646">
            <v>0</v>
          </cell>
          <cell r="AH646">
            <v>0</v>
          </cell>
          <cell r="AK646">
            <v>0</v>
          </cell>
          <cell r="AL646">
            <v>0</v>
          </cell>
          <cell r="AM646">
            <v>0</v>
          </cell>
          <cell r="AN646">
            <v>0</v>
          </cell>
          <cell r="AO646">
            <v>0</v>
          </cell>
          <cell r="AP646">
            <v>0</v>
          </cell>
        </row>
        <row r="647">
          <cell r="A647">
            <v>300090</v>
          </cell>
          <cell r="C647" t="str">
            <v>FOREIGN CURRENCY NOTES IN HAND ADFU(DKK )</v>
          </cell>
          <cell r="D647">
            <v>0</v>
          </cell>
          <cell r="E647">
            <v>0</v>
          </cell>
          <cell r="G647">
            <v>0</v>
          </cell>
          <cell r="H647">
            <v>0</v>
          </cell>
          <cell r="I647">
            <v>0</v>
          </cell>
          <cell r="J647">
            <v>0</v>
          </cell>
          <cell r="U647">
            <v>0</v>
          </cell>
          <cell r="AC647">
            <v>0</v>
          </cell>
          <cell r="AD647">
            <v>0</v>
          </cell>
          <cell r="AF647">
            <v>0</v>
          </cell>
          <cell r="AG647">
            <v>0</v>
          </cell>
          <cell r="AH647">
            <v>0</v>
          </cell>
          <cell r="AK647">
            <v>0</v>
          </cell>
          <cell r="AL647">
            <v>0</v>
          </cell>
          <cell r="AM647">
            <v>0</v>
          </cell>
          <cell r="AN647">
            <v>0</v>
          </cell>
          <cell r="AO647">
            <v>0</v>
          </cell>
          <cell r="AP647">
            <v>0</v>
          </cell>
        </row>
        <row r="648">
          <cell r="A648">
            <v>300090</v>
          </cell>
          <cell r="C648" t="str">
            <v>FOREIGN CURRENCY NOTES IN HAND ADFU(ESP )</v>
          </cell>
          <cell r="D648">
            <v>0</v>
          </cell>
          <cell r="E648">
            <v>0</v>
          </cell>
          <cell r="G648">
            <v>0</v>
          </cell>
          <cell r="H648">
            <v>0</v>
          </cell>
          <cell r="I648">
            <v>0</v>
          </cell>
          <cell r="J648">
            <v>0</v>
          </cell>
          <cell r="U648">
            <v>0</v>
          </cell>
          <cell r="AC648">
            <v>0</v>
          </cell>
          <cell r="AD648">
            <v>0</v>
          </cell>
          <cell r="AF648">
            <v>0</v>
          </cell>
          <cell r="AG648">
            <v>0</v>
          </cell>
          <cell r="AH648">
            <v>0</v>
          </cell>
          <cell r="AK648">
            <v>0</v>
          </cell>
          <cell r="AL648">
            <v>0</v>
          </cell>
          <cell r="AM648">
            <v>0</v>
          </cell>
          <cell r="AN648">
            <v>0</v>
          </cell>
          <cell r="AO648">
            <v>0</v>
          </cell>
          <cell r="AP648">
            <v>0</v>
          </cell>
        </row>
        <row r="649">
          <cell r="A649">
            <v>300090</v>
          </cell>
          <cell r="C649" t="str">
            <v>FOREIGN CURRENCY NOTES IN HAND ADFU(EUR )</v>
          </cell>
          <cell r="D649">
            <v>0</v>
          </cell>
          <cell r="E649">
            <v>0</v>
          </cell>
          <cell r="G649">
            <v>0</v>
          </cell>
          <cell r="H649">
            <v>0</v>
          </cell>
          <cell r="I649">
            <v>0</v>
          </cell>
          <cell r="J649">
            <v>0</v>
          </cell>
          <cell r="U649">
            <v>0</v>
          </cell>
          <cell r="AC649">
            <v>0</v>
          </cell>
          <cell r="AD649">
            <v>0</v>
          </cell>
          <cell r="AF649">
            <v>0</v>
          </cell>
          <cell r="AG649">
            <v>0</v>
          </cell>
          <cell r="AH649">
            <v>0</v>
          </cell>
          <cell r="AK649">
            <v>0</v>
          </cell>
          <cell r="AL649">
            <v>0</v>
          </cell>
          <cell r="AM649">
            <v>0</v>
          </cell>
          <cell r="AN649">
            <v>0</v>
          </cell>
          <cell r="AO649">
            <v>0</v>
          </cell>
          <cell r="AP649">
            <v>0</v>
          </cell>
        </row>
        <row r="650">
          <cell r="A650">
            <v>300090</v>
          </cell>
          <cell r="C650" t="str">
            <v>FOREIGN CURRENCY NOTES IN HAND ADFU(GBP )</v>
          </cell>
          <cell r="D650">
            <v>0</v>
          </cell>
          <cell r="E650">
            <v>0</v>
          </cell>
          <cell r="G650">
            <v>0</v>
          </cell>
          <cell r="H650">
            <v>0</v>
          </cell>
          <cell r="I650">
            <v>0</v>
          </cell>
          <cell r="J650">
            <v>0</v>
          </cell>
          <cell r="U650">
            <v>0</v>
          </cell>
          <cell r="AC650">
            <v>0</v>
          </cell>
          <cell r="AD650">
            <v>0</v>
          </cell>
          <cell r="AF650">
            <v>0</v>
          </cell>
          <cell r="AG650">
            <v>0</v>
          </cell>
          <cell r="AH650">
            <v>0</v>
          </cell>
          <cell r="AK650">
            <v>0</v>
          </cell>
          <cell r="AL650">
            <v>0</v>
          </cell>
          <cell r="AM650">
            <v>0</v>
          </cell>
          <cell r="AN650">
            <v>0</v>
          </cell>
          <cell r="AO650">
            <v>0</v>
          </cell>
          <cell r="AP650">
            <v>0</v>
          </cell>
        </row>
        <row r="651">
          <cell r="A651">
            <v>300090</v>
          </cell>
          <cell r="C651" t="str">
            <v>FOREIGN CURRENCY NOTES IN HAND ADFU(HKD )</v>
          </cell>
          <cell r="D651">
            <v>0</v>
          </cell>
          <cell r="E651">
            <v>0</v>
          </cell>
          <cell r="G651">
            <v>0</v>
          </cell>
          <cell r="H651">
            <v>0</v>
          </cell>
          <cell r="I651">
            <v>0</v>
          </cell>
          <cell r="J651">
            <v>0</v>
          </cell>
          <cell r="U651">
            <v>0</v>
          </cell>
          <cell r="AC651">
            <v>0</v>
          </cell>
          <cell r="AD651">
            <v>0</v>
          </cell>
          <cell r="AF651">
            <v>0</v>
          </cell>
          <cell r="AG651">
            <v>0</v>
          </cell>
          <cell r="AH651">
            <v>0</v>
          </cell>
          <cell r="AK651">
            <v>0</v>
          </cell>
          <cell r="AL651">
            <v>0</v>
          </cell>
          <cell r="AM651">
            <v>0</v>
          </cell>
          <cell r="AN651">
            <v>0</v>
          </cell>
          <cell r="AO651">
            <v>0</v>
          </cell>
          <cell r="AP651">
            <v>0</v>
          </cell>
        </row>
        <row r="652">
          <cell r="A652">
            <v>300090</v>
          </cell>
          <cell r="C652" t="str">
            <v>FOREIGN CURRENCY NOTES IN HAND ADFU(IDR )</v>
          </cell>
          <cell r="D652">
            <v>0</v>
          </cell>
          <cell r="E652">
            <v>0</v>
          </cell>
          <cell r="G652">
            <v>0</v>
          </cell>
          <cell r="H652">
            <v>0</v>
          </cell>
          <cell r="I652">
            <v>0</v>
          </cell>
          <cell r="J652">
            <v>0</v>
          </cell>
          <cell r="U652">
            <v>0</v>
          </cell>
          <cell r="AC652">
            <v>0</v>
          </cell>
          <cell r="AD652">
            <v>0</v>
          </cell>
          <cell r="AF652">
            <v>0</v>
          </cell>
          <cell r="AG652">
            <v>0</v>
          </cell>
          <cell r="AH652">
            <v>0</v>
          </cell>
          <cell r="AK652">
            <v>0</v>
          </cell>
          <cell r="AL652">
            <v>0</v>
          </cell>
          <cell r="AM652">
            <v>0</v>
          </cell>
          <cell r="AN652">
            <v>0</v>
          </cell>
          <cell r="AO652">
            <v>0</v>
          </cell>
          <cell r="AP652">
            <v>0</v>
          </cell>
        </row>
        <row r="653">
          <cell r="A653">
            <v>300090</v>
          </cell>
          <cell r="C653" t="str">
            <v>FOREIGN CURRENCY NOTES IN HAND ADFU(INR )</v>
          </cell>
          <cell r="D653">
            <v>0</v>
          </cell>
          <cell r="E653">
            <v>0</v>
          </cell>
          <cell r="G653">
            <v>0</v>
          </cell>
          <cell r="H653">
            <v>0</v>
          </cell>
          <cell r="I653">
            <v>0</v>
          </cell>
          <cell r="J653">
            <v>0</v>
          </cell>
          <cell r="U653">
            <v>0</v>
          </cell>
          <cell r="AC653">
            <v>0</v>
          </cell>
          <cell r="AD653">
            <v>0</v>
          </cell>
          <cell r="AF653">
            <v>0</v>
          </cell>
          <cell r="AG653">
            <v>0</v>
          </cell>
          <cell r="AH653">
            <v>0</v>
          </cell>
          <cell r="AK653">
            <v>0</v>
          </cell>
          <cell r="AL653">
            <v>0</v>
          </cell>
          <cell r="AM653">
            <v>0</v>
          </cell>
          <cell r="AN653">
            <v>0</v>
          </cell>
          <cell r="AO653">
            <v>0</v>
          </cell>
          <cell r="AP653">
            <v>0</v>
          </cell>
        </row>
        <row r="654">
          <cell r="A654">
            <v>300090</v>
          </cell>
          <cell r="C654" t="str">
            <v>FOREIGN CURRENCY NOTES IN HAND ADFU(JOD )</v>
          </cell>
          <cell r="D654">
            <v>0</v>
          </cell>
          <cell r="E654">
            <v>0</v>
          </cell>
          <cell r="G654">
            <v>0</v>
          </cell>
          <cell r="H654">
            <v>0</v>
          </cell>
          <cell r="I654">
            <v>0</v>
          </cell>
          <cell r="J654">
            <v>0</v>
          </cell>
          <cell r="U654">
            <v>0</v>
          </cell>
          <cell r="AC654">
            <v>0</v>
          </cell>
          <cell r="AD654">
            <v>0</v>
          </cell>
          <cell r="AF654">
            <v>0</v>
          </cell>
          <cell r="AG654">
            <v>0</v>
          </cell>
          <cell r="AH654">
            <v>0</v>
          </cell>
          <cell r="AK654">
            <v>0</v>
          </cell>
          <cell r="AL654">
            <v>0</v>
          </cell>
          <cell r="AM654">
            <v>0</v>
          </cell>
          <cell r="AN654">
            <v>0</v>
          </cell>
          <cell r="AO654">
            <v>0</v>
          </cell>
          <cell r="AP654">
            <v>0</v>
          </cell>
        </row>
        <row r="655">
          <cell r="A655">
            <v>300090</v>
          </cell>
          <cell r="C655" t="str">
            <v>FOREIGN CURRENCY NOTES IN HAND ADFU(JPY )</v>
          </cell>
          <cell r="D655">
            <v>0</v>
          </cell>
          <cell r="E655">
            <v>0</v>
          </cell>
          <cell r="G655">
            <v>0</v>
          </cell>
          <cell r="H655">
            <v>0</v>
          </cell>
          <cell r="I655">
            <v>0</v>
          </cell>
          <cell r="J655">
            <v>0</v>
          </cell>
          <cell r="U655">
            <v>0</v>
          </cell>
          <cell r="AC655">
            <v>0</v>
          </cell>
          <cell r="AD655">
            <v>0</v>
          </cell>
          <cell r="AF655">
            <v>0</v>
          </cell>
          <cell r="AG655">
            <v>0</v>
          </cell>
          <cell r="AH655">
            <v>0</v>
          </cell>
          <cell r="AK655">
            <v>0</v>
          </cell>
          <cell r="AL655">
            <v>0</v>
          </cell>
          <cell r="AM655">
            <v>0</v>
          </cell>
          <cell r="AN655">
            <v>0</v>
          </cell>
          <cell r="AO655">
            <v>0</v>
          </cell>
          <cell r="AP655">
            <v>0</v>
          </cell>
        </row>
        <row r="656">
          <cell r="A656">
            <v>300090</v>
          </cell>
          <cell r="C656" t="str">
            <v>FOREIGN CURRENCY NOTES IN HAND ADFU(KWD )</v>
          </cell>
          <cell r="D656">
            <v>0</v>
          </cell>
          <cell r="E656">
            <v>0</v>
          </cell>
          <cell r="G656">
            <v>0</v>
          </cell>
          <cell r="H656">
            <v>0</v>
          </cell>
          <cell r="I656">
            <v>0</v>
          </cell>
          <cell r="J656">
            <v>0</v>
          </cell>
          <cell r="U656">
            <v>0</v>
          </cell>
          <cell r="AC656">
            <v>0</v>
          </cell>
          <cell r="AD656">
            <v>0</v>
          </cell>
          <cell r="AF656">
            <v>0</v>
          </cell>
          <cell r="AG656">
            <v>0</v>
          </cell>
          <cell r="AH656">
            <v>0</v>
          </cell>
          <cell r="AK656">
            <v>0</v>
          </cell>
          <cell r="AL656">
            <v>0</v>
          </cell>
          <cell r="AM656">
            <v>0</v>
          </cell>
          <cell r="AN656">
            <v>0</v>
          </cell>
          <cell r="AO656">
            <v>0</v>
          </cell>
          <cell r="AP656">
            <v>0</v>
          </cell>
        </row>
        <row r="657">
          <cell r="A657">
            <v>300090</v>
          </cell>
          <cell r="C657" t="str">
            <v>FOREIGN CURRENCY NOTES IN HAND ADFU(LKR )</v>
          </cell>
          <cell r="D657">
            <v>151376232.02000001</v>
          </cell>
          <cell r="E657">
            <v>0</v>
          </cell>
          <cell r="G657">
            <v>151376232.02000001</v>
          </cell>
          <cell r="H657">
            <v>0</v>
          </cell>
          <cell r="I657">
            <v>151376232.02000001</v>
          </cell>
          <cell r="J657">
            <v>0</v>
          </cell>
          <cell r="U657">
            <v>0</v>
          </cell>
          <cell r="AC657">
            <v>0</v>
          </cell>
          <cell r="AD657">
            <v>151376232.02000001</v>
          </cell>
          <cell r="AF657">
            <v>151376232.02000001</v>
          </cell>
          <cell r="AG657">
            <v>0</v>
          </cell>
          <cell r="AH657">
            <v>151376232.02000001</v>
          </cell>
          <cell r="AK657">
            <v>151376232.02000001</v>
          </cell>
          <cell r="AL657">
            <v>45595677.870000005</v>
          </cell>
          <cell r="AM657">
            <v>105780554.15000001</v>
          </cell>
          <cell r="AN657">
            <v>-7169445.7699999958</v>
          </cell>
          <cell r="AO657">
            <v>112949999.92</v>
          </cell>
          <cell r="AP657">
            <v>52765123.640000001</v>
          </cell>
        </row>
        <row r="658">
          <cell r="A658">
            <v>300090</v>
          </cell>
          <cell r="C658" t="str">
            <v>FOREIGN CURRENCY NOTES IN HAND ADFU(MYR )</v>
          </cell>
          <cell r="D658">
            <v>0</v>
          </cell>
          <cell r="E658">
            <v>0</v>
          </cell>
          <cell r="G658">
            <v>0</v>
          </cell>
          <cell r="H658">
            <v>0</v>
          </cell>
          <cell r="I658">
            <v>0</v>
          </cell>
          <cell r="J658">
            <v>0</v>
          </cell>
          <cell r="U658">
            <v>0</v>
          </cell>
          <cell r="AC658">
            <v>0</v>
          </cell>
          <cell r="AD658">
            <v>0</v>
          </cell>
          <cell r="AF658">
            <v>0</v>
          </cell>
          <cell r="AG658">
            <v>0</v>
          </cell>
          <cell r="AH658">
            <v>0</v>
          </cell>
          <cell r="AK658">
            <v>0</v>
          </cell>
          <cell r="AL658">
            <v>0</v>
          </cell>
          <cell r="AM658">
            <v>0</v>
          </cell>
          <cell r="AN658">
            <v>0</v>
          </cell>
          <cell r="AO658">
            <v>0</v>
          </cell>
          <cell r="AP658">
            <v>0</v>
          </cell>
        </row>
        <row r="659">
          <cell r="A659">
            <v>300090</v>
          </cell>
          <cell r="C659" t="str">
            <v>FOREIGN CURRENCY NOTES IN HAND ADFU(NOK )</v>
          </cell>
          <cell r="D659">
            <v>0</v>
          </cell>
          <cell r="E659">
            <v>0</v>
          </cell>
          <cell r="G659">
            <v>0</v>
          </cell>
          <cell r="H659">
            <v>0</v>
          </cell>
          <cell r="I659">
            <v>0</v>
          </cell>
          <cell r="J659">
            <v>0</v>
          </cell>
          <cell r="U659">
            <v>0</v>
          </cell>
          <cell r="AC659">
            <v>0</v>
          </cell>
          <cell r="AD659">
            <v>0</v>
          </cell>
          <cell r="AF659">
            <v>0</v>
          </cell>
          <cell r="AG659">
            <v>0</v>
          </cell>
          <cell r="AH659">
            <v>0</v>
          </cell>
          <cell r="AK659">
            <v>0</v>
          </cell>
          <cell r="AL659">
            <v>0</v>
          </cell>
          <cell r="AM659">
            <v>0</v>
          </cell>
          <cell r="AN659">
            <v>0</v>
          </cell>
          <cell r="AO659">
            <v>0</v>
          </cell>
          <cell r="AP659">
            <v>0</v>
          </cell>
        </row>
        <row r="660">
          <cell r="A660">
            <v>300090</v>
          </cell>
          <cell r="C660" t="str">
            <v>FOREIGN CURRENCY NOTES IN HAND ADFU(NZD )</v>
          </cell>
          <cell r="D660">
            <v>0</v>
          </cell>
          <cell r="E660">
            <v>0</v>
          </cell>
          <cell r="G660">
            <v>0</v>
          </cell>
          <cell r="H660">
            <v>0</v>
          </cell>
          <cell r="I660">
            <v>0</v>
          </cell>
          <cell r="J660">
            <v>0</v>
          </cell>
          <cell r="U660">
            <v>0</v>
          </cell>
          <cell r="AC660">
            <v>0</v>
          </cell>
          <cell r="AD660">
            <v>0</v>
          </cell>
          <cell r="AF660">
            <v>0</v>
          </cell>
          <cell r="AG660">
            <v>0</v>
          </cell>
          <cell r="AH660">
            <v>0</v>
          </cell>
          <cell r="AK660">
            <v>0</v>
          </cell>
          <cell r="AL660">
            <v>0</v>
          </cell>
          <cell r="AM660">
            <v>0</v>
          </cell>
          <cell r="AN660">
            <v>0</v>
          </cell>
          <cell r="AO660">
            <v>0</v>
          </cell>
          <cell r="AP660">
            <v>0</v>
          </cell>
        </row>
        <row r="661">
          <cell r="A661">
            <v>300090</v>
          </cell>
          <cell r="C661" t="str">
            <v>FOREIGN CURRENCY NOTES IN HAND ADFU(OMR )</v>
          </cell>
          <cell r="D661">
            <v>0</v>
          </cell>
          <cell r="E661">
            <v>0</v>
          </cell>
          <cell r="G661">
            <v>0</v>
          </cell>
          <cell r="H661">
            <v>0</v>
          </cell>
          <cell r="I661">
            <v>0</v>
          </cell>
          <cell r="J661">
            <v>0</v>
          </cell>
          <cell r="U661">
            <v>0</v>
          </cell>
          <cell r="AC661">
            <v>0</v>
          </cell>
          <cell r="AD661">
            <v>0</v>
          </cell>
          <cell r="AF661">
            <v>0</v>
          </cell>
          <cell r="AG661">
            <v>0</v>
          </cell>
          <cell r="AH661">
            <v>0</v>
          </cell>
          <cell r="AK661">
            <v>0</v>
          </cell>
          <cell r="AL661">
            <v>0</v>
          </cell>
          <cell r="AM661">
            <v>0</v>
          </cell>
          <cell r="AN661">
            <v>0</v>
          </cell>
          <cell r="AO661">
            <v>0</v>
          </cell>
          <cell r="AP661">
            <v>0</v>
          </cell>
        </row>
        <row r="662">
          <cell r="A662">
            <v>300090</v>
          </cell>
          <cell r="C662" t="str">
            <v>FOREIGN CURRENCY NOTES IN HAND ADFU(QAR )</v>
          </cell>
          <cell r="D662">
            <v>0</v>
          </cell>
          <cell r="E662">
            <v>0</v>
          </cell>
          <cell r="G662">
            <v>0</v>
          </cell>
          <cell r="H662">
            <v>0</v>
          </cell>
          <cell r="I662">
            <v>0</v>
          </cell>
          <cell r="J662">
            <v>0</v>
          </cell>
          <cell r="U662">
            <v>0</v>
          </cell>
          <cell r="AC662">
            <v>0</v>
          </cell>
          <cell r="AD662">
            <v>0</v>
          </cell>
          <cell r="AF662">
            <v>0</v>
          </cell>
          <cell r="AG662">
            <v>0</v>
          </cell>
          <cell r="AH662">
            <v>0</v>
          </cell>
          <cell r="AK662">
            <v>0</v>
          </cell>
          <cell r="AL662">
            <v>0</v>
          </cell>
          <cell r="AM662">
            <v>0</v>
          </cell>
          <cell r="AN662">
            <v>0</v>
          </cell>
          <cell r="AO662">
            <v>0</v>
          </cell>
          <cell r="AP662">
            <v>0</v>
          </cell>
        </row>
        <row r="663">
          <cell r="A663">
            <v>300090</v>
          </cell>
          <cell r="C663" t="str">
            <v>FOREIGN CURRENCY NOTES IN HAND ADFU(SAR )</v>
          </cell>
          <cell r="D663">
            <v>0</v>
          </cell>
          <cell r="E663">
            <v>0</v>
          </cell>
          <cell r="G663">
            <v>0</v>
          </cell>
          <cell r="H663">
            <v>0</v>
          </cell>
          <cell r="I663">
            <v>0</v>
          </cell>
          <cell r="J663">
            <v>0</v>
          </cell>
          <cell r="U663">
            <v>0</v>
          </cell>
          <cell r="AC663">
            <v>0</v>
          </cell>
          <cell r="AD663">
            <v>0</v>
          </cell>
          <cell r="AF663">
            <v>0</v>
          </cell>
          <cell r="AG663">
            <v>0</v>
          </cell>
          <cell r="AH663">
            <v>0</v>
          </cell>
          <cell r="AK663">
            <v>0</v>
          </cell>
          <cell r="AL663">
            <v>0</v>
          </cell>
          <cell r="AM663">
            <v>0</v>
          </cell>
          <cell r="AN663">
            <v>0</v>
          </cell>
          <cell r="AO663">
            <v>0</v>
          </cell>
          <cell r="AP663">
            <v>0</v>
          </cell>
        </row>
        <row r="664">
          <cell r="A664">
            <v>300090</v>
          </cell>
          <cell r="C664" t="str">
            <v>FOREIGN CURRENCY NOTES IN HAND ADFU(SCP )</v>
          </cell>
          <cell r="D664">
            <v>0</v>
          </cell>
          <cell r="E664">
            <v>0</v>
          </cell>
          <cell r="G664">
            <v>0</v>
          </cell>
          <cell r="H664">
            <v>0</v>
          </cell>
          <cell r="I664">
            <v>0</v>
          </cell>
          <cell r="J664">
            <v>0</v>
          </cell>
          <cell r="U664">
            <v>0</v>
          </cell>
          <cell r="AC664">
            <v>0</v>
          </cell>
          <cell r="AD664">
            <v>0</v>
          </cell>
          <cell r="AF664">
            <v>0</v>
          </cell>
          <cell r="AG664">
            <v>0</v>
          </cell>
          <cell r="AH664">
            <v>0</v>
          </cell>
          <cell r="AK664">
            <v>0</v>
          </cell>
          <cell r="AL664">
            <v>0</v>
          </cell>
          <cell r="AM664">
            <v>0</v>
          </cell>
          <cell r="AN664">
            <v>0</v>
          </cell>
          <cell r="AO664">
            <v>0</v>
          </cell>
          <cell r="AP664">
            <v>0</v>
          </cell>
        </row>
        <row r="665">
          <cell r="A665">
            <v>300090</v>
          </cell>
          <cell r="C665" t="str">
            <v>FOREIGN CURRENCY NOTES IN HAND ADFU(SEK )</v>
          </cell>
          <cell r="D665">
            <v>0</v>
          </cell>
          <cell r="E665">
            <v>0</v>
          </cell>
          <cell r="G665">
            <v>0</v>
          </cell>
          <cell r="H665">
            <v>0</v>
          </cell>
          <cell r="I665">
            <v>0</v>
          </cell>
          <cell r="J665">
            <v>0</v>
          </cell>
          <cell r="U665">
            <v>0</v>
          </cell>
          <cell r="AC665">
            <v>0</v>
          </cell>
          <cell r="AD665">
            <v>0</v>
          </cell>
          <cell r="AF665">
            <v>0</v>
          </cell>
          <cell r="AG665">
            <v>0</v>
          </cell>
          <cell r="AH665">
            <v>0</v>
          </cell>
          <cell r="AK665">
            <v>0</v>
          </cell>
          <cell r="AL665">
            <v>0</v>
          </cell>
          <cell r="AM665">
            <v>0</v>
          </cell>
          <cell r="AN665">
            <v>0</v>
          </cell>
          <cell r="AO665">
            <v>0</v>
          </cell>
          <cell r="AP665">
            <v>0</v>
          </cell>
        </row>
        <row r="666">
          <cell r="A666">
            <v>300090</v>
          </cell>
          <cell r="C666" t="str">
            <v>FOREIGN CURRENCY NOTES IN HAND ADFU(SGD )</v>
          </cell>
          <cell r="D666">
            <v>0</v>
          </cell>
          <cell r="E666">
            <v>0</v>
          </cell>
          <cell r="G666">
            <v>0</v>
          </cell>
          <cell r="H666">
            <v>0</v>
          </cell>
          <cell r="I666">
            <v>0</v>
          </cell>
          <cell r="J666">
            <v>0</v>
          </cell>
          <cell r="U666">
            <v>0</v>
          </cell>
          <cell r="AC666">
            <v>0</v>
          </cell>
          <cell r="AD666">
            <v>0</v>
          </cell>
          <cell r="AF666">
            <v>0</v>
          </cell>
          <cell r="AG666">
            <v>0</v>
          </cell>
          <cell r="AH666">
            <v>0</v>
          </cell>
          <cell r="AK666">
            <v>0</v>
          </cell>
          <cell r="AL666">
            <v>0</v>
          </cell>
          <cell r="AM666">
            <v>0</v>
          </cell>
          <cell r="AN666">
            <v>0</v>
          </cell>
          <cell r="AO666">
            <v>0</v>
          </cell>
          <cell r="AP666">
            <v>0</v>
          </cell>
        </row>
        <row r="667">
          <cell r="A667">
            <v>300090</v>
          </cell>
          <cell r="C667" t="str">
            <v>FOREIGN CURRENCY NOTES IN HAND ADFU(THB )</v>
          </cell>
          <cell r="D667">
            <v>0</v>
          </cell>
          <cell r="E667">
            <v>0</v>
          </cell>
          <cell r="G667">
            <v>0</v>
          </cell>
          <cell r="H667">
            <v>0</v>
          </cell>
          <cell r="I667">
            <v>0</v>
          </cell>
          <cell r="J667">
            <v>0</v>
          </cell>
          <cell r="U667">
            <v>0</v>
          </cell>
          <cell r="AC667">
            <v>0</v>
          </cell>
          <cell r="AD667">
            <v>0</v>
          </cell>
          <cell r="AF667">
            <v>0</v>
          </cell>
          <cell r="AG667">
            <v>0</v>
          </cell>
          <cell r="AH667">
            <v>0</v>
          </cell>
          <cell r="AK667">
            <v>0</v>
          </cell>
          <cell r="AL667">
            <v>0</v>
          </cell>
          <cell r="AM667">
            <v>0</v>
          </cell>
          <cell r="AN667">
            <v>0</v>
          </cell>
          <cell r="AO667">
            <v>0</v>
          </cell>
          <cell r="AP667">
            <v>0</v>
          </cell>
        </row>
        <row r="668">
          <cell r="A668">
            <v>300090</v>
          </cell>
          <cell r="C668" t="str">
            <v>FOREIGN CURRENCY NOTES IN HAND ADFU(USD )</v>
          </cell>
          <cell r="D668">
            <v>0</v>
          </cell>
          <cell r="E668">
            <v>0</v>
          </cell>
          <cell r="G668">
            <v>0</v>
          </cell>
          <cell r="H668">
            <v>0</v>
          </cell>
          <cell r="I668">
            <v>0</v>
          </cell>
          <cell r="J668">
            <v>0</v>
          </cell>
          <cell r="U668">
            <v>0</v>
          </cell>
          <cell r="AC668">
            <v>0</v>
          </cell>
          <cell r="AD668">
            <v>0</v>
          </cell>
          <cell r="AF668">
            <v>0</v>
          </cell>
          <cell r="AG668">
            <v>0</v>
          </cell>
          <cell r="AH668">
            <v>0</v>
          </cell>
          <cell r="AK668">
            <v>0</v>
          </cell>
          <cell r="AL668">
            <v>0</v>
          </cell>
          <cell r="AM668">
            <v>0</v>
          </cell>
          <cell r="AN668">
            <v>0</v>
          </cell>
          <cell r="AO668">
            <v>0</v>
          </cell>
          <cell r="AP668">
            <v>0</v>
          </cell>
        </row>
        <row r="669">
          <cell r="A669">
            <v>300090</v>
          </cell>
          <cell r="C669" t="str">
            <v>FOREIGN CURRENCY NOTES IN HAND ADFU(ZAR )</v>
          </cell>
          <cell r="D669">
            <v>95911876.129999995</v>
          </cell>
          <cell r="E669">
            <v>0</v>
          </cell>
          <cell r="G669">
            <v>95911876.129999995</v>
          </cell>
          <cell r="H669">
            <v>0</v>
          </cell>
          <cell r="I669">
            <v>95911876.129999995</v>
          </cell>
          <cell r="J669">
            <v>0</v>
          </cell>
          <cell r="U669">
            <v>0</v>
          </cell>
          <cell r="AC669">
            <v>0</v>
          </cell>
          <cell r="AD669">
            <v>95911876.129999995</v>
          </cell>
          <cell r="AF669">
            <v>95911876.129999995</v>
          </cell>
          <cell r="AG669">
            <v>0</v>
          </cell>
          <cell r="AH669">
            <v>95911876.129999995</v>
          </cell>
          <cell r="AK669">
            <v>95911876.129999995</v>
          </cell>
          <cell r="AL669">
            <v>2308609.0699999928</v>
          </cell>
          <cell r="AM669">
            <v>93603267.060000002</v>
          </cell>
          <cell r="AN669">
            <v>819924.3599999994</v>
          </cell>
          <cell r="AO669">
            <v>92783342.700000003</v>
          </cell>
          <cell r="AP669">
            <v>1488684.7099999934</v>
          </cell>
        </row>
        <row r="670">
          <cell r="A670">
            <v>300100</v>
          </cell>
          <cell r="C670" t="str">
            <v xml:space="preserve">CASH ON HAND - F/C -                                        </v>
          </cell>
          <cell r="D670">
            <v>0</v>
          </cell>
          <cell r="E670">
            <v>0</v>
          </cell>
          <cell r="G670">
            <v>0</v>
          </cell>
          <cell r="H670">
            <v>0</v>
          </cell>
          <cell r="I670">
            <v>0</v>
          </cell>
          <cell r="J670">
            <v>0</v>
          </cell>
          <cell r="U670">
            <v>0</v>
          </cell>
          <cell r="AC670">
            <v>0</v>
          </cell>
          <cell r="AD670">
            <v>0</v>
          </cell>
          <cell r="AF670">
            <v>0</v>
          </cell>
          <cell r="AG670">
            <v>0</v>
          </cell>
          <cell r="AH670">
            <v>0</v>
          </cell>
          <cell r="AK670">
            <v>0</v>
          </cell>
          <cell r="AL670">
            <v>0</v>
          </cell>
          <cell r="AM670">
            <v>0</v>
          </cell>
          <cell r="AN670">
            <v>0</v>
          </cell>
          <cell r="AO670">
            <v>0</v>
          </cell>
          <cell r="AP670">
            <v>0</v>
          </cell>
        </row>
        <row r="671">
          <cell r="A671">
            <v>300110</v>
          </cell>
          <cell r="C671" t="str">
            <v>CASH IN TRANSIT - FOREIGN CURRENCY</v>
          </cell>
          <cell r="D671">
            <v>294634404.27999997</v>
          </cell>
          <cell r="E671">
            <v>0</v>
          </cell>
          <cell r="G671">
            <v>294634404.27999997</v>
          </cell>
          <cell r="H671">
            <v>0</v>
          </cell>
          <cell r="I671">
            <v>294634404.27999997</v>
          </cell>
          <cell r="J671">
            <v>0</v>
          </cell>
          <cell r="U671">
            <v>0</v>
          </cell>
          <cell r="AC671">
            <v>0</v>
          </cell>
          <cell r="AD671">
            <v>294634404.27999997</v>
          </cell>
          <cell r="AF671">
            <v>294634404.27999997</v>
          </cell>
          <cell r="AG671">
            <v>0</v>
          </cell>
          <cell r="AH671">
            <v>294634404.27999997</v>
          </cell>
          <cell r="AK671">
            <v>294634404.27999997</v>
          </cell>
          <cell r="AL671">
            <v>228266827.40999997</v>
          </cell>
          <cell r="AM671">
            <v>66367576.869999997</v>
          </cell>
          <cell r="AN671">
            <v>-72681265.849999994</v>
          </cell>
          <cell r="AO671">
            <v>139048842.72</v>
          </cell>
          <cell r="AP671">
            <v>300948093.25999999</v>
          </cell>
        </row>
        <row r="672">
          <cell r="A672">
            <v>300420</v>
          </cell>
          <cell r="C672" t="str">
            <v xml:space="preserve">FOREIGN CURRENCY ENCAHSED A/C                                        </v>
          </cell>
          <cell r="D672">
            <v>0</v>
          </cell>
          <cell r="E672">
            <v>0</v>
          </cell>
          <cell r="G672">
            <v>0</v>
          </cell>
          <cell r="H672">
            <v>0</v>
          </cell>
          <cell r="I672">
            <v>0</v>
          </cell>
          <cell r="J672">
            <v>0</v>
          </cell>
          <cell r="U672">
            <v>0</v>
          </cell>
          <cell r="AC672">
            <v>0</v>
          </cell>
          <cell r="AD672">
            <v>0</v>
          </cell>
          <cell r="AF672">
            <v>0</v>
          </cell>
          <cell r="AG672">
            <v>0</v>
          </cell>
          <cell r="AH672">
            <v>0</v>
          </cell>
          <cell r="AK672">
            <v>0</v>
          </cell>
          <cell r="AL672">
            <v>0</v>
          </cell>
          <cell r="AM672">
            <v>0</v>
          </cell>
          <cell r="AN672">
            <v>0</v>
          </cell>
          <cell r="AO672">
            <v>0</v>
          </cell>
          <cell r="AP672">
            <v>0</v>
          </cell>
        </row>
        <row r="673">
          <cell r="A673">
            <v>300700</v>
          </cell>
          <cell r="C673" t="str">
            <v xml:space="preserve">MO'S &amp; PO'S PURCHASED-GOVT.                                        </v>
          </cell>
          <cell r="D673">
            <v>10950</v>
          </cell>
          <cell r="E673">
            <v>0</v>
          </cell>
          <cell r="G673">
            <v>10950</v>
          </cell>
          <cell r="H673">
            <v>0</v>
          </cell>
          <cell r="I673">
            <v>10950</v>
          </cell>
          <cell r="J673">
            <v>0</v>
          </cell>
          <cell r="U673">
            <v>0</v>
          </cell>
          <cell r="AC673">
            <v>0</v>
          </cell>
          <cell r="AD673">
            <v>10950</v>
          </cell>
          <cell r="AF673">
            <v>10950</v>
          </cell>
          <cell r="AG673">
            <v>0</v>
          </cell>
          <cell r="AH673">
            <v>10950</v>
          </cell>
          <cell r="AK673">
            <v>10950</v>
          </cell>
          <cell r="AL673">
            <v>-8250</v>
          </cell>
          <cell r="AM673">
            <v>19200</v>
          </cell>
          <cell r="AN673">
            <v>-2050</v>
          </cell>
          <cell r="AO673">
            <v>21250</v>
          </cell>
          <cell r="AP673">
            <v>-6200</v>
          </cell>
        </row>
        <row r="674">
          <cell r="A674">
            <v>300800</v>
          </cell>
          <cell r="C674" t="str">
            <v xml:space="preserve">LOCAL CHEQUES &amp; DRAFTS PURCHASED                                        </v>
          </cell>
          <cell r="D674">
            <v>1260200467.0799999</v>
          </cell>
          <cell r="E674">
            <v>0</v>
          </cell>
          <cell r="G674">
            <v>1260200467.0799999</v>
          </cell>
          <cell r="H674">
            <v>0</v>
          </cell>
          <cell r="I674">
            <v>1260200467.0799999</v>
          </cell>
          <cell r="J674">
            <v>0</v>
          </cell>
          <cell r="U674">
            <v>0</v>
          </cell>
          <cell r="AC674">
            <v>0</v>
          </cell>
          <cell r="AD674">
            <v>1260200467.0799999</v>
          </cell>
          <cell r="AF674">
            <v>1260200467.0799999</v>
          </cell>
          <cell r="AG674">
            <v>0</v>
          </cell>
          <cell r="AH674">
            <v>1260200467.0799999</v>
          </cell>
          <cell r="AK674">
            <v>1260200467.0799999</v>
          </cell>
          <cell r="AL674">
            <v>580372586.45999992</v>
          </cell>
          <cell r="AM674">
            <v>679827880.62</v>
          </cell>
          <cell r="AN674">
            <v>267264850.94</v>
          </cell>
          <cell r="AO674">
            <v>412563029.68000001</v>
          </cell>
          <cell r="AP674">
            <v>313107735.51999992</v>
          </cell>
        </row>
        <row r="675">
          <cell r="A675">
            <v>300900</v>
          </cell>
          <cell r="C675" t="str">
            <v xml:space="preserve">TRAVELLERS CHEQUES ENCASHED                                        </v>
          </cell>
          <cell r="D675">
            <v>829031.18</v>
          </cell>
          <cell r="E675">
            <v>0</v>
          </cell>
          <cell r="G675">
            <v>829031.18</v>
          </cell>
          <cell r="H675">
            <v>0</v>
          </cell>
          <cell r="I675">
            <v>829031.18</v>
          </cell>
          <cell r="J675">
            <v>0</v>
          </cell>
          <cell r="U675">
            <v>0</v>
          </cell>
          <cell r="AC675">
            <v>0</v>
          </cell>
          <cell r="AD675">
            <v>829031.18</v>
          </cell>
          <cell r="AF675">
            <v>829031.18</v>
          </cell>
          <cell r="AG675">
            <v>0</v>
          </cell>
          <cell r="AH675">
            <v>829031.18</v>
          </cell>
          <cell r="AK675">
            <v>829031.18</v>
          </cell>
          <cell r="AL675">
            <v>4079.2800000000279</v>
          </cell>
          <cell r="AM675">
            <v>824951.9</v>
          </cell>
          <cell r="AN675">
            <v>2721.2900000000373</v>
          </cell>
          <cell r="AO675">
            <v>822230.61</v>
          </cell>
          <cell r="AP675">
            <v>1357.9899999999907</v>
          </cell>
        </row>
        <row r="676">
          <cell r="A676">
            <v>300910</v>
          </cell>
          <cell r="C676" t="str">
            <v xml:space="preserve">FOREIGN CHEQUES &amp; DRAFTS PURCHASED                                        </v>
          </cell>
          <cell r="D676">
            <v>8913035.0500000007</v>
          </cell>
          <cell r="E676">
            <v>0</v>
          </cell>
          <cell r="G676">
            <v>8913035.0500000007</v>
          </cell>
          <cell r="H676">
            <v>0</v>
          </cell>
          <cell r="I676">
            <v>8913035.0500000007</v>
          </cell>
          <cell r="J676">
            <v>0</v>
          </cell>
          <cell r="U676">
            <v>0</v>
          </cell>
          <cell r="AC676">
            <v>0</v>
          </cell>
          <cell r="AD676">
            <v>8913035.0500000007</v>
          </cell>
          <cell r="AF676">
            <v>8913035.0500000007</v>
          </cell>
          <cell r="AG676">
            <v>0</v>
          </cell>
          <cell r="AH676">
            <v>8913035.0500000007</v>
          </cell>
          <cell r="AK676">
            <v>8913035.0500000007</v>
          </cell>
          <cell r="AL676">
            <v>3951426.8800000008</v>
          </cell>
          <cell r="AM676">
            <v>4961608.17</v>
          </cell>
          <cell r="AN676">
            <v>2557505.96</v>
          </cell>
          <cell r="AO676">
            <v>2404102.21</v>
          </cell>
          <cell r="AP676">
            <v>1393920.9200000009</v>
          </cell>
        </row>
        <row r="677">
          <cell r="A677">
            <v>301010</v>
          </cell>
          <cell r="C677" t="str">
            <v xml:space="preserve">CAB.- CENTRAL BANK                                        </v>
          </cell>
          <cell r="D677">
            <v>63052731241.760002</v>
          </cell>
          <cell r="E677">
            <v>0</v>
          </cell>
          <cell r="G677">
            <v>63052731241.760002</v>
          </cell>
          <cell r="H677">
            <v>0</v>
          </cell>
          <cell r="I677">
            <v>63052731241.760002</v>
          </cell>
          <cell r="J677">
            <v>0</v>
          </cell>
          <cell r="U677">
            <v>0</v>
          </cell>
          <cell r="AC677">
            <v>0</v>
          </cell>
          <cell r="AD677">
            <v>63052731241.760002</v>
          </cell>
          <cell r="AF677">
            <v>63052731241.760002</v>
          </cell>
          <cell r="AG677">
            <v>0</v>
          </cell>
          <cell r="AH677">
            <v>63052731241.760002</v>
          </cell>
          <cell r="AK677">
            <v>63052731241.760002</v>
          </cell>
          <cell r="AL677">
            <v>777276689</v>
          </cell>
          <cell r="AM677">
            <v>62275454552.760002</v>
          </cell>
          <cell r="AN677">
            <v>3614552856.2799988</v>
          </cell>
          <cell r="AO677">
            <v>58660901696.480003</v>
          </cell>
          <cell r="AP677">
            <v>-2837276167.2799988</v>
          </cell>
        </row>
        <row r="678">
          <cell r="A678">
            <v>301020</v>
          </cell>
          <cell r="C678" t="str">
            <v xml:space="preserve">SLIPS AWAITING FOR PAYMENT                                        </v>
          </cell>
          <cell r="D678">
            <v>-3214906.07</v>
          </cell>
          <cell r="E678">
            <v>0</v>
          </cell>
          <cell r="G678">
            <v>-3214906.07</v>
          </cell>
          <cell r="H678">
            <v>0</v>
          </cell>
          <cell r="I678">
            <v>-3214906.07</v>
          </cell>
          <cell r="J678">
            <v>0</v>
          </cell>
          <cell r="U678">
            <v>0</v>
          </cell>
          <cell r="AC678">
            <v>0</v>
          </cell>
          <cell r="AD678">
            <v>-3214906.07</v>
          </cell>
          <cell r="AF678">
            <v>-3214906.07</v>
          </cell>
          <cell r="AG678">
            <v>0</v>
          </cell>
          <cell r="AH678">
            <v>-3214906.07</v>
          </cell>
          <cell r="AK678">
            <v>-3214906.07</v>
          </cell>
          <cell r="AL678">
            <v>-1131466.9999999998</v>
          </cell>
          <cell r="AM678">
            <v>-2083439.07</v>
          </cell>
          <cell r="AN678">
            <v>-821696.75</v>
          </cell>
          <cell r="AO678">
            <v>-1261742.32</v>
          </cell>
          <cell r="AP678">
            <v>-309770.24999999977</v>
          </cell>
        </row>
        <row r="679">
          <cell r="A679">
            <v>301100</v>
          </cell>
          <cell r="C679" t="str">
            <v xml:space="preserve">CAB-HSBC BANK                                        </v>
          </cell>
          <cell r="D679">
            <v>0</v>
          </cell>
          <cell r="E679">
            <v>0</v>
          </cell>
          <cell r="G679">
            <v>0</v>
          </cell>
          <cell r="H679">
            <v>0</v>
          </cell>
          <cell r="I679">
            <v>0</v>
          </cell>
          <cell r="J679">
            <v>0</v>
          </cell>
          <cell r="U679">
            <v>0</v>
          </cell>
          <cell r="AC679">
            <v>0</v>
          </cell>
          <cell r="AD679">
            <v>0</v>
          </cell>
          <cell r="AF679">
            <v>0</v>
          </cell>
          <cell r="AG679">
            <v>0</v>
          </cell>
          <cell r="AH679">
            <v>0</v>
          </cell>
          <cell r="AK679">
            <v>0</v>
          </cell>
          <cell r="AL679">
            <v>0</v>
          </cell>
          <cell r="AM679">
            <v>0</v>
          </cell>
          <cell r="AN679">
            <v>0</v>
          </cell>
          <cell r="AO679">
            <v>0</v>
          </cell>
          <cell r="AP679">
            <v>0</v>
          </cell>
        </row>
        <row r="680">
          <cell r="A680">
            <v>301110</v>
          </cell>
          <cell r="C680" t="str">
            <v xml:space="preserve">CAB. - AUS &amp; NEWZ BANK GRO. LTD                                        </v>
          </cell>
          <cell r="D680">
            <v>17747970.219999999</v>
          </cell>
          <cell r="E680">
            <v>0</v>
          </cell>
          <cell r="G680">
            <v>17747970.219999999</v>
          </cell>
          <cell r="H680">
            <v>0</v>
          </cell>
          <cell r="I680">
            <v>17747970.219999999</v>
          </cell>
          <cell r="J680">
            <v>0</v>
          </cell>
          <cell r="U680">
            <v>0</v>
          </cell>
          <cell r="AC680">
            <v>0</v>
          </cell>
          <cell r="AD680">
            <v>17747970.219999999</v>
          </cell>
          <cell r="AF680">
            <v>17747970.219999999</v>
          </cell>
          <cell r="AG680">
            <v>0</v>
          </cell>
          <cell r="AH680">
            <v>17747970.219999999</v>
          </cell>
          <cell r="AK680">
            <v>17747970.219999999</v>
          </cell>
          <cell r="AL680">
            <v>4323073.459999999</v>
          </cell>
          <cell r="AM680">
            <v>13424896.76</v>
          </cell>
          <cell r="AN680">
            <v>-7733110.2000000011</v>
          </cell>
          <cell r="AO680">
            <v>21158006.960000001</v>
          </cell>
          <cell r="AP680">
            <v>12056183.66</v>
          </cell>
        </row>
        <row r="681">
          <cell r="A681">
            <v>301120</v>
          </cell>
          <cell r="C681" t="str">
            <v xml:space="preserve">CAB. - NATI. AUS.BANK LTD, MELBO. - AU                                        </v>
          </cell>
          <cell r="D681">
            <v>37657063.119999997</v>
          </cell>
          <cell r="E681">
            <v>0</v>
          </cell>
          <cell r="G681">
            <v>37657063.119999997</v>
          </cell>
          <cell r="H681">
            <v>21002975.120639235</v>
          </cell>
          <cell r="I681">
            <v>58660038.240639232</v>
          </cell>
          <cell r="J681">
            <v>0</v>
          </cell>
          <cell r="U681">
            <v>0</v>
          </cell>
          <cell r="AC681">
            <v>0</v>
          </cell>
          <cell r="AD681">
            <v>37657063.119999997</v>
          </cell>
          <cell r="AF681">
            <v>37657063.119999997</v>
          </cell>
          <cell r="AG681">
            <v>21002975.120639235</v>
          </cell>
          <cell r="AH681">
            <v>58660038.240639232</v>
          </cell>
          <cell r="AK681">
            <v>58660038.240639232</v>
          </cell>
          <cell r="AL681">
            <v>-1284803282.0785606</v>
          </cell>
          <cell r="AM681">
            <v>1343463320.3191998</v>
          </cell>
          <cell r="AN681">
            <v>1284565487.2381599</v>
          </cell>
          <cell r="AO681">
            <v>58897833.081039995</v>
          </cell>
          <cell r="AP681">
            <v>-2569368769.3167205</v>
          </cell>
        </row>
        <row r="682">
          <cell r="A682">
            <v>301130</v>
          </cell>
          <cell r="C682" t="str">
            <v xml:space="preserve">CAB.-STANDARD CHARTERD BANK BANGLADESH                                        </v>
          </cell>
          <cell r="D682">
            <v>15802910.289999999</v>
          </cell>
          <cell r="E682">
            <v>0</v>
          </cell>
          <cell r="G682">
            <v>15802910.289999999</v>
          </cell>
          <cell r="H682">
            <v>0</v>
          </cell>
          <cell r="I682">
            <v>15802910.289999999</v>
          </cell>
          <cell r="J682">
            <v>0</v>
          </cell>
          <cell r="U682">
            <v>0</v>
          </cell>
          <cell r="AC682">
            <v>0</v>
          </cell>
          <cell r="AD682">
            <v>15802910.289999999</v>
          </cell>
          <cell r="AF682">
            <v>15802910.289999999</v>
          </cell>
          <cell r="AG682">
            <v>0</v>
          </cell>
          <cell r="AH682">
            <v>15802910.289999999</v>
          </cell>
          <cell r="AK682">
            <v>15802910.289999999</v>
          </cell>
          <cell r="AL682">
            <v>-5443810.1999999993</v>
          </cell>
          <cell r="AM682">
            <v>21246720.489999998</v>
          </cell>
          <cell r="AN682">
            <v>-1083723.0800000019</v>
          </cell>
          <cell r="AO682">
            <v>22330443.57</v>
          </cell>
          <cell r="AP682">
            <v>-4360087.1199999973</v>
          </cell>
        </row>
        <row r="683">
          <cell r="A683">
            <v>301150</v>
          </cell>
          <cell r="C683" t="str">
            <v xml:space="preserve">CAB. - CAN. IMP. BANK OF COM., TORO.-C                                        </v>
          </cell>
          <cell r="D683">
            <v>0</v>
          </cell>
          <cell r="E683">
            <v>0</v>
          </cell>
          <cell r="G683">
            <v>0</v>
          </cell>
          <cell r="H683">
            <v>0</v>
          </cell>
          <cell r="I683">
            <v>0</v>
          </cell>
          <cell r="J683">
            <v>0</v>
          </cell>
          <cell r="U683">
            <v>0</v>
          </cell>
          <cell r="AC683">
            <v>0</v>
          </cell>
          <cell r="AD683">
            <v>0</v>
          </cell>
          <cell r="AF683">
            <v>0</v>
          </cell>
          <cell r="AG683">
            <v>0</v>
          </cell>
          <cell r="AH683">
            <v>0</v>
          </cell>
          <cell r="AK683">
            <v>0</v>
          </cell>
          <cell r="AL683">
            <v>0</v>
          </cell>
          <cell r="AM683">
            <v>0</v>
          </cell>
          <cell r="AN683">
            <v>0</v>
          </cell>
          <cell r="AO683">
            <v>0</v>
          </cell>
          <cell r="AP683">
            <v>0</v>
          </cell>
        </row>
        <row r="684">
          <cell r="A684">
            <v>301160</v>
          </cell>
          <cell r="C684" t="str">
            <v xml:space="preserve">CAB. - BANK OF MONTREAL, MONTREAL- CAD                                        </v>
          </cell>
          <cell r="D684">
            <v>12282148.77</v>
          </cell>
          <cell r="E684">
            <v>0</v>
          </cell>
          <cell r="G684">
            <v>12282148.77</v>
          </cell>
          <cell r="H684">
            <v>0</v>
          </cell>
          <cell r="I684">
            <v>12282148.77</v>
          </cell>
          <cell r="J684">
            <v>0</v>
          </cell>
          <cell r="U684">
            <v>0</v>
          </cell>
          <cell r="AC684">
            <v>0</v>
          </cell>
          <cell r="AD684">
            <v>12282148.77</v>
          </cell>
          <cell r="AF684">
            <v>12282148.77</v>
          </cell>
          <cell r="AG684">
            <v>0</v>
          </cell>
          <cell r="AH684">
            <v>12282148.77</v>
          </cell>
          <cell r="AK684">
            <v>12282148.77</v>
          </cell>
          <cell r="AL684">
            <v>-2345439.1900000013</v>
          </cell>
          <cell r="AM684">
            <v>14627587.960000001</v>
          </cell>
          <cell r="AN684">
            <v>909302.27000000142</v>
          </cell>
          <cell r="AO684">
            <v>13718285.689999999</v>
          </cell>
          <cell r="AP684">
            <v>-3254741.4600000028</v>
          </cell>
        </row>
        <row r="685">
          <cell r="A685">
            <v>301170</v>
          </cell>
          <cell r="C685" t="str">
            <v>CAB.- HANA BANK</v>
          </cell>
          <cell r="D685">
            <v>0</v>
          </cell>
          <cell r="E685">
            <v>0</v>
          </cell>
          <cell r="G685">
            <v>0</v>
          </cell>
          <cell r="H685">
            <v>0</v>
          </cell>
          <cell r="I685">
            <v>0</v>
          </cell>
          <cell r="J685">
            <v>0</v>
          </cell>
          <cell r="U685">
            <v>0</v>
          </cell>
          <cell r="AC685">
            <v>0</v>
          </cell>
          <cell r="AD685">
            <v>0</v>
          </cell>
          <cell r="AF685">
            <v>0</v>
          </cell>
          <cell r="AG685">
            <v>0</v>
          </cell>
          <cell r="AH685">
            <v>0</v>
          </cell>
          <cell r="AK685">
            <v>0</v>
          </cell>
          <cell r="AL685">
            <v>0</v>
          </cell>
          <cell r="AM685">
            <v>0</v>
          </cell>
          <cell r="AN685">
            <v>0</v>
          </cell>
          <cell r="AO685">
            <v>0</v>
          </cell>
          <cell r="AP685">
            <v>0</v>
          </cell>
        </row>
        <row r="686">
          <cell r="A686">
            <v>301200</v>
          </cell>
          <cell r="C686" t="str">
            <v xml:space="preserve">CAB. -  DANSKE BANK A/S                                        </v>
          </cell>
          <cell r="D686">
            <v>3953220.49</v>
          </cell>
          <cell r="E686">
            <v>0</v>
          </cell>
          <cell r="G686">
            <v>3953220.49</v>
          </cell>
          <cell r="H686">
            <v>0</v>
          </cell>
          <cell r="I686">
            <v>3953220.49</v>
          </cell>
          <cell r="J686">
            <v>0</v>
          </cell>
          <cell r="U686">
            <v>0</v>
          </cell>
          <cell r="AC686">
            <v>0</v>
          </cell>
          <cell r="AD686">
            <v>3953220.49</v>
          </cell>
          <cell r="AF686">
            <v>3953220.49</v>
          </cell>
          <cell r="AG686">
            <v>0</v>
          </cell>
          <cell r="AH686">
            <v>3953220.49</v>
          </cell>
          <cell r="AK686">
            <v>3953220.49</v>
          </cell>
          <cell r="AL686">
            <v>-1174466.3499999996</v>
          </cell>
          <cell r="AM686">
            <v>5127686.84</v>
          </cell>
          <cell r="AN686">
            <v>-3082982.0300000003</v>
          </cell>
          <cell r="AO686">
            <v>8210668.8700000001</v>
          </cell>
          <cell r="AP686">
            <v>1908515.6800000006</v>
          </cell>
        </row>
        <row r="687">
          <cell r="A687">
            <v>301210</v>
          </cell>
          <cell r="C687" t="str">
            <v xml:space="preserve">CAB.- BANK OF CHINA                                        </v>
          </cell>
          <cell r="D687">
            <v>1332238.23</v>
          </cell>
          <cell r="E687">
            <v>0</v>
          </cell>
          <cell r="G687">
            <v>1332238.23</v>
          </cell>
          <cell r="H687">
            <v>0</v>
          </cell>
          <cell r="I687">
            <v>1332238.23</v>
          </cell>
          <cell r="J687">
            <v>0</v>
          </cell>
          <cell r="U687">
            <v>0</v>
          </cell>
          <cell r="AC687">
            <v>0</v>
          </cell>
          <cell r="AD687">
            <v>1332238.23</v>
          </cell>
          <cell r="AF687">
            <v>1332238.23</v>
          </cell>
          <cell r="AG687">
            <v>0</v>
          </cell>
          <cell r="AH687">
            <v>1332238.23</v>
          </cell>
          <cell r="AK687">
            <v>1332238.23</v>
          </cell>
          <cell r="AL687">
            <v>157675.74</v>
          </cell>
          <cell r="AM687">
            <v>1174562.49</v>
          </cell>
          <cell r="AN687">
            <v>-265620.90999999992</v>
          </cell>
          <cell r="AO687">
            <v>1440183.4</v>
          </cell>
          <cell r="AP687">
            <v>423296.64999999991</v>
          </cell>
        </row>
        <row r="688">
          <cell r="A688">
            <v>301220</v>
          </cell>
          <cell r="C688" t="str">
            <v xml:space="preserve">CAB. - HONGKONG &amp; SHANHAI BANKIN LTD-HDK                                        </v>
          </cell>
          <cell r="D688">
            <v>280447.18</v>
          </cell>
          <cell r="E688">
            <v>0</v>
          </cell>
          <cell r="G688">
            <v>280447.18</v>
          </cell>
          <cell r="H688">
            <v>0</v>
          </cell>
          <cell r="I688">
            <v>280447.18</v>
          </cell>
          <cell r="J688">
            <v>0</v>
          </cell>
          <cell r="U688">
            <v>0</v>
          </cell>
          <cell r="AC688">
            <v>0</v>
          </cell>
          <cell r="AD688">
            <v>280447.18</v>
          </cell>
          <cell r="AF688">
            <v>280447.18</v>
          </cell>
          <cell r="AG688">
            <v>0</v>
          </cell>
          <cell r="AH688">
            <v>280447.18</v>
          </cell>
          <cell r="AK688">
            <v>280447.18</v>
          </cell>
          <cell r="AL688">
            <v>-733985.85000000009</v>
          </cell>
          <cell r="AM688">
            <v>1014433.03</v>
          </cell>
          <cell r="AN688">
            <v>-41324.679999999935</v>
          </cell>
          <cell r="AO688">
            <v>1055757.71</v>
          </cell>
          <cell r="AP688">
            <v>-692661.17000000016</v>
          </cell>
        </row>
        <row r="689">
          <cell r="A689">
            <v>301230</v>
          </cell>
          <cell r="C689" t="str">
            <v xml:space="preserve">CAB.- OVERSEA CHINESE BANKING CO LTD-HKD                                        </v>
          </cell>
          <cell r="D689">
            <v>701051.98</v>
          </cell>
          <cell r="E689">
            <v>0</v>
          </cell>
          <cell r="G689">
            <v>701051.98</v>
          </cell>
          <cell r="H689">
            <v>0</v>
          </cell>
          <cell r="I689">
            <v>701051.98</v>
          </cell>
          <cell r="J689">
            <v>0</v>
          </cell>
          <cell r="U689">
            <v>0</v>
          </cell>
          <cell r="AC689">
            <v>0</v>
          </cell>
          <cell r="AD689">
            <v>701051.98</v>
          </cell>
          <cell r="AF689">
            <v>701051.98</v>
          </cell>
          <cell r="AG689">
            <v>0</v>
          </cell>
          <cell r="AH689">
            <v>701051.98</v>
          </cell>
          <cell r="AK689">
            <v>701051.98</v>
          </cell>
          <cell r="AL689">
            <v>5229.0899999999674</v>
          </cell>
          <cell r="AM689">
            <v>695822.89</v>
          </cell>
          <cell r="AN689">
            <v>3639.6600000000326</v>
          </cell>
          <cell r="AO689">
            <v>692183.23</v>
          </cell>
          <cell r="AP689">
            <v>1589.4299999999348</v>
          </cell>
        </row>
        <row r="690">
          <cell r="A690">
            <v>301240</v>
          </cell>
          <cell r="C690" t="str">
            <v xml:space="preserve">CAB STANDERD -CHARTED HDK                                        </v>
          </cell>
          <cell r="D690">
            <v>0</v>
          </cell>
          <cell r="E690">
            <v>0</v>
          </cell>
          <cell r="G690">
            <v>0</v>
          </cell>
          <cell r="H690">
            <v>450409.7960996016</v>
          </cell>
          <cell r="I690">
            <v>450409.7960996016</v>
          </cell>
          <cell r="J690">
            <v>0</v>
          </cell>
          <cell r="U690">
            <v>0</v>
          </cell>
          <cell r="AC690">
            <v>0</v>
          </cell>
          <cell r="AD690">
            <v>0</v>
          </cell>
          <cell r="AF690">
            <v>0</v>
          </cell>
          <cell r="AG690">
            <v>450409.7960996016</v>
          </cell>
          <cell r="AH690">
            <v>450409.7960996016</v>
          </cell>
          <cell r="AK690">
            <v>450409.7960996016</v>
          </cell>
          <cell r="AL690">
            <v>3362.9480996016064</v>
          </cell>
          <cell r="AM690">
            <v>447046.848</v>
          </cell>
          <cell r="AN690">
            <v>2014.3146740000229</v>
          </cell>
          <cell r="AO690">
            <v>445032.53332599998</v>
          </cell>
          <cell r="AP690">
            <v>1348.6334256015834</v>
          </cell>
        </row>
        <row r="691">
          <cell r="A691">
            <v>301250</v>
          </cell>
          <cell r="C691" t="str">
            <v xml:space="preserve">CAB. - BANK OF TOKYO-MITSUBISHI UFJ LTD                                        </v>
          </cell>
          <cell r="D691">
            <v>9938142.4499999993</v>
          </cell>
          <cell r="E691">
            <v>0</v>
          </cell>
          <cell r="G691">
            <v>9938142.4499999993</v>
          </cell>
          <cell r="H691">
            <v>0</v>
          </cell>
          <cell r="I691">
            <v>9938142.4499999993</v>
          </cell>
          <cell r="J691">
            <v>0</v>
          </cell>
          <cell r="U691">
            <v>0</v>
          </cell>
          <cell r="AC691">
            <v>0</v>
          </cell>
          <cell r="AD691">
            <v>9938142.4499999993</v>
          </cell>
          <cell r="AF691">
            <v>9938142.4499999993</v>
          </cell>
          <cell r="AG691">
            <v>0</v>
          </cell>
          <cell r="AH691">
            <v>9938142.4499999993</v>
          </cell>
          <cell r="AK691">
            <v>9938142.4499999993</v>
          </cell>
          <cell r="AL691">
            <v>1410514.459999999</v>
          </cell>
          <cell r="AM691">
            <v>8527627.9900000002</v>
          </cell>
          <cell r="AN691">
            <v>-10859263.040000001</v>
          </cell>
          <cell r="AO691">
            <v>19386891.030000001</v>
          </cell>
          <cell r="AP691">
            <v>12269777.5</v>
          </cell>
        </row>
        <row r="692">
          <cell r="A692">
            <v>301260</v>
          </cell>
          <cell r="C692" t="str">
            <v xml:space="preserve">CAB. - MIZUHO CORP. BANK LTD,TOKYO-JPY                                        </v>
          </cell>
          <cell r="D692">
            <v>12304841.73</v>
          </cell>
          <cell r="E692">
            <v>0</v>
          </cell>
          <cell r="G692">
            <v>12304841.73</v>
          </cell>
          <cell r="H692">
            <v>0</v>
          </cell>
          <cell r="I692">
            <v>12304841.73</v>
          </cell>
          <cell r="J692">
            <v>0</v>
          </cell>
          <cell r="U692">
            <v>0</v>
          </cell>
          <cell r="AC692">
            <v>0</v>
          </cell>
          <cell r="AD692">
            <v>12304841.73</v>
          </cell>
          <cell r="AF692">
            <v>12304841.73</v>
          </cell>
          <cell r="AG692">
            <v>0</v>
          </cell>
          <cell r="AH692">
            <v>12304841.73</v>
          </cell>
          <cell r="AK692">
            <v>12304841.73</v>
          </cell>
          <cell r="AL692">
            <v>2029933.2100000009</v>
          </cell>
          <cell r="AM692">
            <v>10274908.52</v>
          </cell>
          <cell r="AN692">
            <v>-5207929.93</v>
          </cell>
          <cell r="AO692">
            <v>15482838.449999999</v>
          </cell>
          <cell r="AP692">
            <v>7237863.1400000006</v>
          </cell>
        </row>
        <row r="693">
          <cell r="A693">
            <v>301270</v>
          </cell>
          <cell r="C693" t="str">
            <v xml:space="preserve">CAB. - BANK OF TOKYO MITSUBISHI UFJ LTD                                        </v>
          </cell>
          <cell r="D693">
            <v>0</v>
          </cell>
          <cell r="E693">
            <v>0</v>
          </cell>
          <cell r="G693">
            <v>0</v>
          </cell>
          <cell r="H693">
            <v>0</v>
          </cell>
          <cell r="I693">
            <v>0</v>
          </cell>
          <cell r="J693">
            <v>0</v>
          </cell>
          <cell r="U693">
            <v>0</v>
          </cell>
          <cell r="AC693">
            <v>0</v>
          </cell>
          <cell r="AD693">
            <v>0</v>
          </cell>
          <cell r="AF693">
            <v>0</v>
          </cell>
          <cell r="AG693">
            <v>0</v>
          </cell>
          <cell r="AH693">
            <v>0</v>
          </cell>
          <cell r="AK693">
            <v>0</v>
          </cell>
          <cell r="AL693">
            <v>0</v>
          </cell>
          <cell r="AM693">
            <v>0</v>
          </cell>
          <cell r="AN693">
            <v>0</v>
          </cell>
          <cell r="AO693">
            <v>0</v>
          </cell>
          <cell r="AP693">
            <v>0</v>
          </cell>
        </row>
        <row r="694">
          <cell r="A694">
            <v>301280</v>
          </cell>
          <cell r="C694" t="str">
            <v xml:space="preserve">CAB. - SUMITOMO MITSUI BANKING CORPORAT.                                        </v>
          </cell>
          <cell r="D694">
            <v>14019746.949999999</v>
          </cell>
          <cell r="E694">
            <v>0</v>
          </cell>
          <cell r="G694">
            <v>14019746.949999999</v>
          </cell>
          <cell r="H694">
            <v>3297886.2036048002</v>
          </cell>
          <cell r="I694">
            <v>17317633.153604798</v>
          </cell>
          <cell r="J694">
            <v>0</v>
          </cell>
          <cell r="U694">
            <v>0</v>
          </cell>
          <cell r="AC694">
            <v>0</v>
          </cell>
          <cell r="AD694">
            <v>14019746.949999999</v>
          </cell>
          <cell r="AF694">
            <v>14019746.949999999</v>
          </cell>
          <cell r="AG694">
            <v>3297886.2036048002</v>
          </cell>
          <cell r="AH694">
            <v>17317633.153604798</v>
          </cell>
          <cell r="AK694">
            <v>17317633.153604798</v>
          </cell>
          <cell r="AL694">
            <v>-619650.24879520014</v>
          </cell>
          <cell r="AM694">
            <v>17937283.402399998</v>
          </cell>
          <cell r="AN694">
            <v>1181312.8046979979</v>
          </cell>
          <cell r="AO694">
            <v>16755970.597702</v>
          </cell>
          <cell r="AP694">
            <v>-1800963.053493198</v>
          </cell>
        </row>
        <row r="695">
          <cell r="A695">
            <v>301290</v>
          </cell>
          <cell r="C695" t="str">
            <v xml:space="preserve">CAB. - AMEX BANK LTD, TOKYO -JPY"                                        </v>
          </cell>
          <cell r="D695">
            <v>0</v>
          </cell>
          <cell r="E695">
            <v>0</v>
          </cell>
          <cell r="G695">
            <v>0</v>
          </cell>
          <cell r="H695">
            <v>0</v>
          </cell>
          <cell r="I695">
            <v>0</v>
          </cell>
          <cell r="J695">
            <v>0</v>
          </cell>
          <cell r="U695">
            <v>0</v>
          </cell>
          <cell r="AC695">
            <v>0</v>
          </cell>
          <cell r="AD695">
            <v>0</v>
          </cell>
          <cell r="AF695">
            <v>0</v>
          </cell>
          <cell r="AG695">
            <v>0</v>
          </cell>
          <cell r="AH695">
            <v>0</v>
          </cell>
          <cell r="AK695">
            <v>0</v>
          </cell>
          <cell r="AL695">
            <v>0</v>
          </cell>
          <cell r="AM695">
            <v>0</v>
          </cell>
          <cell r="AN695">
            <v>0</v>
          </cell>
          <cell r="AO695">
            <v>0</v>
          </cell>
          <cell r="AP695">
            <v>0</v>
          </cell>
        </row>
        <row r="696">
          <cell r="A696">
            <v>301300</v>
          </cell>
          <cell r="C696" t="str">
            <v>CAB - ZURCHER KANTONALBANK ZURICH</v>
          </cell>
          <cell r="D696">
            <v>23997147.289999999</v>
          </cell>
          <cell r="E696">
            <v>0</v>
          </cell>
          <cell r="G696">
            <v>23997147.289999999</v>
          </cell>
          <cell r="H696">
            <v>0</v>
          </cell>
          <cell r="I696">
            <v>23997147.289999999</v>
          </cell>
          <cell r="J696">
            <v>0</v>
          </cell>
          <cell r="U696">
            <v>0</v>
          </cell>
          <cell r="AC696">
            <v>0</v>
          </cell>
          <cell r="AD696">
            <v>23997147.289999999</v>
          </cell>
          <cell r="AF696">
            <v>23997147.289999999</v>
          </cell>
          <cell r="AG696">
            <v>0</v>
          </cell>
          <cell r="AH696">
            <v>23997147.289999999</v>
          </cell>
          <cell r="AK696">
            <v>23997147.289999999</v>
          </cell>
          <cell r="AL696">
            <v>142481.8900000006</v>
          </cell>
          <cell r="AM696">
            <v>23854665.399999999</v>
          </cell>
          <cell r="AN696">
            <v>920984.98999999836</v>
          </cell>
          <cell r="AO696">
            <v>22933680.41</v>
          </cell>
          <cell r="AP696">
            <v>-778503.09999999776</v>
          </cell>
        </row>
        <row r="697">
          <cell r="A697">
            <v>301310</v>
          </cell>
          <cell r="C697" t="str">
            <v>CAB - INDUSTRIAL BANK OF KOREA</v>
          </cell>
          <cell r="D697">
            <v>29218166.050000001</v>
          </cell>
          <cell r="E697">
            <v>0</v>
          </cell>
          <cell r="G697">
            <v>29218166.050000001</v>
          </cell>
          <cell r="H697">
            <v>0</v>
          </cell>
          <cell r="I697">
            <v>29218166.050000001</v>
          </cell>
          <cell r="J697">
            <v>0</v>
          </cell>
          <cell r="U697">
            <v>0</v>
          </cell>
          <cell r="AC697">
            <v>0</v>
          </cell>
          <cell r="AD697">
            <v>29218166.050000001</v>
          </cell>
          <cell r="AF697">
            <v>29218166.050000001</v>
          </cell>
          <cell r="AG697">
            <v>0</v>
          </cell>
          <cell r="AH697">
            <v>29218166.050000001</v>
          </cell>
          <cell r="AK697">
            <v>29218166.050000001</v>
          </cell>
          <cell r="AL697">
            <v>1937322.6600000001</v>
          </cell>
          <cell r="AM697">
            <v>27280843.390000001</v>
          </cell>
          <cell r="AN697">
            <v>2861549.5300000012</v>
          </cell>
          <cell r="AO697">
            <v>24419293.859999999</v>
          </cell>
          <cell r="AP697">
            <v>-924226.87000000104</v>
          </cell>
        </row>
        <row r="698">
          <cell r="A698">
            <v>301350</v>
          </cell>
          <cell r="C698" t="str">
            <v xml:space="preserve">CAB.- AUS &amp; NEWZ BANK GRP LTD-NZD                                        </v>
          </cell>
          <cell r="D698">
            <v>9294091.9100000001</v>
          </cell>
          <cell r="E698">
            <v>0</v>
          </cell>
          <cell r="G698">
            <v>9294091.9100000001</v>
          </cell>
          <cell r="H698">
            <v>0</v>
          </cell>
          <cell r="I698">
            <v>9294091.9100000001</v>
          </cell>
          <cell r="J698">
            <v>0</v>
          </cell>
          <cell r="U698">
            <v>0</v>
          </cell>
          <cell r="AC698">
            <v>0</v>
          </cell>
          <cell r="AD698">
            <v>9294091.9100000001</v>
          </cell>
          <cell r="AF698">
            <v>9294091.9100000001</v>
          </cell>
          <cell r="AG698">
            <v>0</v>
          </cell>
          <cell r="AH698">
            <v>9294091.9100000001</v>
          </cell>
          <cell r="AK698">
            <v>9294091.9100000001</v>
          </cell>
          <cell r="AL698">
            <v>-1015485.9499999993</v>
          </cell>
          <cell r="AM698">
            <v>10309577.859999999</v>
          </cell>
          <cell r="AN698">
            <v>3159354.7699999996</v>
          </cell>
          <cell r="AO698">
            <v>7150223.0899999999</v>
          </cell>
          <cell r="AP698">
            <v>-4174840.7199999988</v>
          </cell>
        </row>
        <row r="699">
          <cell r="A699">
            <v>301400</v>
          </cell>
          <cell r="C699" t="str">
            <v xml:space="preserve">CAB. - NORDEA BANK NORGE ASA                                        </v>
          </cell>
          <cell r="D699">
            <v>4992473.5199999996</v>
          </cell>
          <cell r="E699">
            <v>0</v>
          </cell>
          <cell r="G699">
            <v>4992473.5199999996</v>
          </cell>
          <cell r="H699">
            <v>0</v>
          </cell>
          <cell r="I699">
            <v>4992473.5199999996</v>
          </cell>
          <cell r="J699">
            <v>0</v>
          </cell>
          <cell r="U699">
            <v>0</v>
          </cell>
          <cell r="AC699">
            <v>0</v>
          </cell>
          <cell r="AD699">
            <v>4992473.5199999996</v>
          </cell>
          <cell r="AF699">
            <v>4992473.5199999996</v>
          </cell>
          <cell r="AG699">
            <v>0</v>
          </cell>
          <cell r="AH699">
            <v>4992473.5199999996</v>
          </cell>
          <cell r="AK699">
            <v>4992473.5199999996</v>
          </cell>
          <cell r="AL699">
            <v>-767052.75</v>
          </cell>
          <cell r="AM699">
            <v>5759526.2699999996</v>
          </cell>
          <cell r="AN699">
            <v>-3906134.790000001</v>
          </cell>
          <cell r="AO699">
            <v>9665661.0600000005</v>
          </cell>
          <cell r="AP699">
            <v>3139082.040000001</v>
          </cell>
        </row>
        <row r="700">
          <cell r="A700">
            <v>301450</v>
          </cell>
          <cell r="C700" t="str">
            <v xml:space="preserve">CAB. - DBS BANK LTD, SINGAPORE SGD"                                        </v>
          </cell>
          <cell r="D700">
            <v>8080140.9400000004</v>
          </cell>
          <cell r="E700">
            <v>0</v>
          </cell>
          <cell r="G700">
            <v>8080140.9400000004</v>
          </cell>
          <cell r="H700">
            <v>0</v>
          </cell>
          <cell r="I700">
            <v>8080140.9400000004</v>
          </cell>
          <cell r="J700">
            <v>0</v>
          </cell>
          <cell r="U700">
            <v>0</v>
          </cell>
          <cell r="AC700">
            <v>0</v>
          </cell>
          <cell r="AD700">
            <v>8080140.9400000004</v>
          </cell>
          <cell r="AF700">
            <v>8080140.9400000004</v>
          </cell>
          <cell r="AG700">
            <v>0</v>
          </cell>
          <cell r="AH700">
            <v>8080140.9400000004</v>
          </cell>
          <cell r="AK700">
            <v>8080140.9400000004</v>
          </cell>
          <cell r="AL700">
            <v>4132998.1000000006</v>
          </cell>
          <cell r="AM700">
            <v>3947142.84</v>
          </cell>
          <cell r="AN700">
            <v>-89353.650000000373</v>
          </cell>
          <cell r="AO700">
            <v>4036496.49</v>
          </cell>
          <cell r="AP700">
            <v>4222351.7500000009</v>
          </cell>
        </row>
        <row r="701">
          <cell r="A701">
            <v>301500</v>
          </cell>
          <cell r="C701" t="str">
            <v xml:space="preserve">CAB.- OVERSEA CHINESE BANKING CO LTD-SGD                                        </v>
          </cell>
          <cell r="D701">
            <v>-1943813.24</v>
          </cell>
          <cell r="E701">
            <v>0</v>
          </cell>
          <cell r="G701">
            <v>-1943813.24</v>
          </cell>
          <cell r="H701">
            <v>2946767.4185057152</v>
          </cell>
          <cell r="I701">
            <v>1002954.1785057152</v>
          </cell>
          <cell r="J701">
            <v>0</v>
          </cell>
          <cell r="U701">
            <v>0</v>
          </cell>
          <cell r="AC701">
            <v>0</v>
          </cell>
          <cell r="AD701">
            <v>-1943813.24</v>
          </cell>
          <cell r="AF701">
            <v>-1943813.24</v>
          </cell>
          <cell r="AG701">
            <v>2946767.4185057152</v>
          </cell>
          <cell r="AH701">
            <v>1002954.1785057152</v>
          </cell>
          <cell r="AK701">
            <v>1002954.1785057152</v>
          </cell>
          <cell r="AL701">
            <v>-14469471.757094286</v>
          </cell>
          <cell r="AM701">
            <v>15472425.935600001</v>
          </cell>
          <cell r="AN701">
            <v>9085387.7693270016</v>
          </cell>
          <cell r="AO701">
            <v>6387038.1662729997</v>
          </cell>
          <cell r="AP701">
            <v>-23554859.526421286</v>
          </cell>
        </row>
        <row r="702">
          <cell r="A702">
            <v>301550</v>
          </cell>
          <cell r="C702" t="str">
            <v xml:space="preserve">CAB. - NED BANK LTD                                        </v>
          </cell>
          <cell r="D702">
            <v>0</v>
          </cell>
          <cell r="E702">
            <v>0</v>
          </cell>
          <cell r="G702">
            <v>0</v>
          </cell>
          <cell r="H702">
            <v>0</v>
          </cell>
          <cell r="I702">
            <v>0</v>
          </cell>
          <cell r="J702">
            <v>0</v>
          </cell>
          <cell r="U702">
            <v>0</v>
          </cell>
          <cell r="AC702">
            <v>0</v>
          </cell>
          <cell r="AD702">
            <v>0</v>
          </cell>
          <cell r="AF702">
            <v>0</v>
          </cell>
          <cell r="AG702">
            <v>0</v>
          </cell>
          <cell r="AH702">
            <v>0</v>
          </cell>
          <cell r="AK702">
            <v>0</v>
          </cell>
          <cell r="AL702">
            <v>0</v>
          </cell>
          <cell r="AM702">
            <v>0</v>
          </cell>
          <cell r="AN702">
            <v>0</v>
          </cell>
          <cell r="AO702">
            <v>0</v>
          </cell>
          <cell r="AP702">
            <v>0</v>
          </cell>
        </row>
        <row r="703">
          <cell r="A703">
            <v>301600</v>
          </cell>
          <cell r="C703" t="str">
            <v xml:space="preserve">CAB. - BARCLAYS BANK PLC                                        </v>
          </cell>
          <cell r="D703">
            <v>18731856.850000001</v>
          </cell>
          <cell r="E703">
            <v>0</v>
          </cell>
          <cell r="G703">
            <v>18731856.850000001</v>
          </cell>
          <cell r="H703">
            <v>6015098.1904444462</v>
          </cell>
          <cell r="I703">
            <v>24746955.040444449</v>
          </cell>
          <cell r="J703">
            <v>0</v>
          </cell>
          <cell r="U703">
            <v>0</v>
          </cell>
          <cell r="AC703">
            <v>0</v>
          </cell>
          <cell r="AD703">
            <v>18731856.850000001</v>
          </cell>
          <cell r="AF703">
            <v>18731856.850000001</v>
          </cell>
          <cell r="AG703">
            <v>6015098.1904444462</v>
          </cell>
          <cell r="AH703">
            <v>24746955.040444449</v>
          </cell>
          <cell r="AK703">
            <v>24746955.040444449</v>
          </cell>
          <cell r="AL703">
            <v>-23397665.336355552</v>
          </cell>
          <cell r="AM703">
            <v>48144620.376800001</v>
          </cell>
          <cell r="AN703">
            <v>28430640.109815001</v>
          </cell>
          <cell r="AO703">
            <v>19713980.266984999</v>
          </cell>
          <cell r="AP703">
            <v>-51828305.446170554</v>
          </cell>
        </row>
        <row r="704">
          <cell r="A704">
            <v>301610</v>
          </cell>
          <cell r="C704" t="str">
            <v xml:space="preserve">CAB. - LLOYDS TSB  BANK PLC                                        </v>
          </cell>
          <cell r="D704">
            <v>0</v>
          </cell>
          <cell r="E704">
            <v>0</v>
          </cell>
          <cell r="G704">
            <v>0</v>
          </cell>
          <cell r="H704">
            <v>0</v>
          </cell>
          <cell r="I704">
            <v>0</v>
          </cell>
          <cell r="J704">
            <v>0</v>
          </cell>
          <cell r="U704">
            <v>0</v>
          </cell>
          <cell r="AC704">
            <v>0</v>
          </cell>
          <cell r="AD704">
            <v>0</v>
          </cell>
          <cell r="AF704">
            <v>0</v>
          </cell>
          <cell r="AG704">
            <v>0</v>
          </cell>
          <cell r="AH704">
            <v>0</v>
          </cell>
          <cell r="AK704">
            <v>0</v>
          </cell>
          <cell r="AL704">
            <v>0</v>
          </cell>
          <cell r="AM704">
            <v>0</v>
          </cell>
          <cell r="AN704">
            <v>0</v>
          </cell>
          <cell r="AO704">
            <v>0</v>
          </cell>
          <cell r="AP704">
            <v>0</v>
          </cell>
        </row>
        <row r="705">
          <cell r="A705">
            <v>301620</v>
          </cell>
          <cell r="C705" t="str">
            <v xml:space="preserve">CAB. - HSBC BANK PLC LONDON GBP                                        </v>
          </cell>
          <cell r="D705">
            <v>21018304.809999999</v>
          </cell>
          <cell r="E705">
            <v>0</v>
          </cell>
          <cell r="G705">
            <v>21018304.809999999</v>
          </cell>
          <cell r="H705">
            <v>0</v>
          </cell>
          <cell r="I705">
            <v>21018304.809999999</v>
          </cell>
          <cell r="J705">
            <v>0</v>
          </cell>
          <cell r="U705">
            <v>0</v>
          </cell>
          <cell r="AC705">
            <v>0</v>
          </cell>
          <cell r="AD705">
            <v>21018304.809999999</v>
          </cell>
          <cell r="AF705">
            <v>21018304.809999999</v>
          </cell>
          <cell r="AG705">
            <v>0</v>
          </cell>
          <cell r="AH705">
            <v>21018304.809999999</v>
          </cell>
          <cell r="AK705">
            <v>21018304.809999999</v>
          </cell>
          <cell r="AL705">
            <v>10757681.049999999</v>
          </cell>
          <cell r="AM705">
            <v>10260623.76</v>
          </cell>
          <cell r="AN705">
            <v>-1711032.5899999999</v>
          </cell>
          <cell r="AO705">
            <v>11971656.35</v>
          </cell>
          <cell r="AP705">
            <v>12468713.639999999</v>
          </cell>
        </row>
        <row r="706">
          <cell r="A706">
            <v>301630</v>
          </cell>
          <cell r="C706" t="str">
            <v xml:space="preserve">CAB. -NATIONAL WESTMINISTER BANK PLC                                        </v>
          </cell>
          <cell r="D706">
            <v>12692754.039999999</v>
          </cell>
          <cell r="E706">
            <v>0</v>
          </cell>
          <cell r="G706">
            <v>12692754.039999999</v>
          </cell>
          <cell r="H706">
            <v>0</v>
          </cell>
          <cell r="I706">
            <v>12692754.039999999</v>
          </cell>
          <cell r="J706">
            <v>0</v>
          </cell>
          <cell r="U706">
            <v>0</v>
          </cell>
          <cell r="AC706">
            <v>0</v>
          </cell>
          <cell r="AD706">
            <v>12692754.039999999</v>
          </cell>
          <cell r="AF706">
            <v>12692754.039999999</v>
          </cell>
          <cell r="AG706">
            <v>0</v>
          </cell>
          <cell r="AH706">
            <v>12692754.039999999</v>
          </cell>
          <cell r="AK706">
            <v>12692754.039999999</v>
          </cell>
          <cell r="AL706">
            <v>9454959.3499999996</v>
          </cell>
          <cell r="AM706">
            <v>3237794.69</v>
          </cell>
          <cell r="AN706">
            <v>-269148.91000000015</v>
          </cell>
          <cell r="AO706">
            <v>3506943.6</v>
          </cell>
          <cell r="AP706">
            <v>9724108.2599999998</v>
          </cell>
        </row>
        <row r="707">
          <cell r="A707">
            <v>301640</v>
          </cell>
          <cell r="C707" t="str">
            <v xml:space="preserve">CAB. - BANK OF CEYLON UK GBP                                        </v>
          </cell>
          <cell r="D707">
            <v>18919864.780000001</v>
          </cell>
          <cell r="E707">
            <v>0</v>
          </cell>
          <cell r="G707">
            <v>18919864.780000001</v>
          </cell>
          <cell r="H707">
            <v>0</v>
          </cell>
          <cell r="I707">
            <v>18919864.780000001</v>
          </cell>
          <cell r="J707">
            <v>0</v>
          </cell>
          <cell r="U707">
            <v>0</v>
          </cell>
          <cell r="AC707">
            <v>0</v>
          </cell>
          <cell r="AD707">
            <v>18919864.780000001</v>
          </cell>
          <cell r="AF707">
            <v>18919864.780000001</v>
          </cell>
          <cell r="AG707">
            <v>0</v>
          </cell>
          <cell r="AH707">
            <v>18919864.780000001</v>
          </cell>
          <cell r="AK707">
            <v>18919864.780000001</v>
          </cell>
          <cell r="AL707">
            <v>5177984.2800000012</v>
          </cell>
          <cell r="AM707">
            <v>13741880.5</v>
          </cell>
          <cell r="AN707">
            <v>-1378454.9700000007</v>
          </cell>
          <cell r="AO707">
            <v>15120335.470000001</v>
          </cell>
          <cell r="AP707">
            <v>6556439.2500000019</v>
          </cell>
        </row>
        <row r="708">
          <cell r="A708">
            <v>301700</v>
          </cell>
          <cell r="C708" t="str">
            <v xml:space="preserve">CAB. - SEB AG                                        </v>
          </cell>
          <cell r="D708">
            <v>3999105.08</v>
          </cell>
          <cell r="E708">
            <v>0</v>
          </cell>
          <cell r="G708">
            <v>3999105.08</v>
          </cell>
          <cell r="H708">
            <v>0</v>
          </cell>
          <cell r="I708">
            <v>3999105.08</v>
          </cell>
          <cell r="J708">
            <v>0</v>
          </cell>
          <cell r="U708">
            <v>0</v>
          </cell>
          <cell r="AC708">
            <v>0</v>
          </cell>
          <cell r="AD708">
            <v>3999105.08</v>
          </cell>
          <cell r="AF708">
            <v>3999105.08</v>
          </cell>
          <cell r="AG708">
            <v>0</v>
          </cell>
          <cell r="AH708">
            <v>3999105.08</v>
          </cell>
          <cell r="AK708">
            <v>3999105.08</v>
          </cell>
          <cell r="AL708">
            <v>507221.98</v>
          </cell>
          <cell r="AM708">
            <v>3491883.1</v>
          </cell>
          <cell r="AN708">
            <v>-203532.71999999974</v>
          </cell>
          <cell r="AO708">
            <v>3695415.82</v>
          </cell>
          <cell r="AP708">
            <v>710754.69999999972</v>
          </cell>
        </row>
        <row r="709">
          <cell r="A709">
            <v>301710</v>
          </cell>
          <cell r="C709" t="str">
            <v xml:space="preserve">CAB. - SEVNSKA HANDELSBANKEN AB                                        </v>
          </cell>
          <cell r="D709">
            <v>0</v>
          </cell>
          <cell r="E709">
            <v>0</v>
          </cell>
          <cell r="G709">
            <v>0</v>
          </cell>
          <cell r="H709">
            <v>0</v>
          </cell>
          <cell r="I709">
            <v>0</v>
          </cell>
          <cell r="J709">
            <v>0</v>
          </cell>
          <cell r="U709">
            <v>0</v>
          </cell>
          <cell r="AC709">
            <v>0</v>
          </cell>
          <cell r="AD709">
            <v>0</v>
          </cell>
          <cell r="AF709">
            <v>0</v>
          </cell>
          <cell r="AG709">
            <v>0</v>
          </cell>
          <cell r="AH709">
            <v>0</v>
          </cell>
          <cell r="AK709">
            <v>0</v>
          </cell>
          <cell r="AL709">
            <v>0</v>
          </cell>
          <cell r="AM709">
            <v>0</v>
          </cell>
          <cell r="AN709">
            <v>0</v>
          </cell>
          <cell r="AO709">
            <v>0</v>
          </cell>
          <cell r="AP709">
            <v>0</v>
          </cell>
        </row>
        <row r="710">
          <cell r="A710">
            <v>301750</v>
          </cell>
          <cell r="C710" t="str">
            <v xml:space="preserve">CAB. - SWISS BANK CORP. BASLE CHF                                        </v>
          </cell>
          <cell r="D710">
            <v>0</v>
          </cell>
          <cell r="E710">
            <v>0</v>
          </cell>
          <cell r="G710">
            <v>0</v>
          </cell>
          <cell r="H710">
            <v>0</v>
          </cell>
          <cell r="I710">
            <v>0</v>
          </cell>
          <cell r="J710">
            <v>0</v>
          </cell>
          <cell r="U710">
            <v>0</v>
          </cell>
          <cell r="AC710">
            <v>0</v>
          </cell>
          <cell r="AD710">
            <v>0</v>
          </cell>
          <cell r="AF710">
            <v>0</v>
          </cell>
          <cell r="AG710">
            <v>0</v>
          </cell>
          <cell r="AH710">
            <v>0</v>
          </cell>
          <cell r="AK710">
            <v>0</v>
          </cell>
          <cell r="AL710">
            <v>0</v>
          </cell>
          <cell r="AM710">
            <v>0</v>
          </cell>
          <cell r="AN710">
            <v>0</v>
          </cell>
          <cell r="AO710">
            <v>0</v>
          </cell>
          <cell r="AP710">
            <v>0</v>
          </cell>
        </row>
        <row r="711">
          <cell r="A711">
            <v>301760</v>
          </cell>
          <cell r="C711" t="str">
            <v xml:space="preserve">CAB. -UBS AG                                        </v>
          </cell>
          <cell r="D711">
            <v>0</v>
          </cell>
          <cell r="E711">
            <v>0</v>
          </cell>
          <cell r="G711">
            <v>0</v>
          </cell>
          <cell r="H711">
            <v>0</v>
          </cell>
          <cell r="I711">
            <v>0</v>
          </cell>
          <cell r="J711">
            <v>0</v>
          </cell>
          <cell r="U711">
            <v>0</v>
          </cell>
          <cell r="AC711">
            <v>0</v>
          </cell>
          <cell r="AD711">
            <v>0</v>
          </cell>
          <cell r="AF711">
            <v>0</v>
          </cell>
          <cell r="AG711">
            <v>0</v>
          </cell>
          <cell r="AH711">
            <v>0</v>
          </cell>
          <cell r="AK711">
            <v>0</v>
          </cell>
          <cell r="AL711">
            <v>0</v>
          </cell>
          <cell r="AM711">
            <v>0</v>
          </cell>
          <cell r="AN711">
            <v>0</v>
          </cell>
          <cell r="AO711">
            <v>0</v>
          </cell>
          <cell r="AP711">
            <v>0</v>
          </cell>
        </row>
        <row r="712">
          <cell r="A712">
            <v>301770</v>
          </cell>
          <cell r="C712" t="str">
            <v xml:space="preserve">CAB.-STANDARD CHARTERED BANK NEPAL LTD                                        </v>
          </cell>
          <cell r="D712">
            <v>6329185.8200000003</v>
          </cell>
          <cell r="E712">
            <v>0</v>
          </cell>
          <cell r="G712">
            <v>6329185.8200000003</v>
          </cell>
          <cell r="H712">
            <v>0</v>
          </cell>
          <cell r="I712">
            <v>6329185.8200000003</v>
          </cell>
          <cell r="J712">
            <v>0</v>
          </cell>
          <cell r="U712">
            <v>0</v>
          </cell>
          <cell r="AC712">
            <v>0</v>
          </cell>
          <cell r="AD712">
            <v>6329185.8200000003</v>
          </cell>
          <cell r="AF712">
            <v>6329185.8200000003</v>
          </cell>
          <cell r="AG712">
            <v>0</v>
          </cell>
          <cell r="AH712">
            <v>6329185.8200000003</v>
          </cell>
          <cell r="AK712">
            <v>6329185.8200000003</v>
          </cell>
          <cell r="AL712">
            <v>47249.339999999851</v>
          </cell>
          <cell r="AM712">
            <v>6281936.4800000004</v>
          </cell>
          <cell r="AN712">
            <v>-809392.04999999981</v>
          </cell>
          <cell r="AO712">
            <v>7091328.5300000003</v>
          </cell>
          <cell r="AP712">
            <v>856641.38999999966</v>
          </cell>
        </row>
        <row r="713">
          <cell r="A713">
            <v>301800</v>
          </cell>
          <cell r="C713" t="str">
            <v xml:space="preserve">CAB. - AMEX LTD, NEW YORK USD"                                        </v>
          </cell>
          <cell r="D713">
            <v>0</v>
          </cell>
          <cell r="E713">
            <v>0</v>
          </cell>
          <cell r="G713">
            <v>0</v>
          </cell>
          <cell r="H713">
            <v>0</v>
          </cell>
          <cell r="I713">
            <v>0</v>
          </cell>
          <cell r="J713">
            <v>0</v>
          </cell>
          <cell r="U713">
            <v>0</v>
          </cell>
          <cell r="AC713">
            <v>0</v>
          </cell>
          <cell r="AD713">
            <v>0</v>
          </cell>
          <cell r="AF713">
            <v>0</v>
          </cell>
          <cell r="AG713">
            <v>0</v>
          </cell>
          <cell r="AH713">
            <v>0</v>
          </cell>
          <cell r="AK713">
            <v>0</v>
          </cell>
          <cell r="AL713">
            <v>0</v>
          </cell>
          <cell r="AM713">
            <v>0</v>
          </cell>
          <cell r="AN713">
            <v>0</v>
          </cell>
          <cell r="AO713">
            <v>0</v>
          </cell>
          <cell r="AP713">
            <v>0</v>
          </cell>
        </row>
        <row r="714">
          <cell r="A714">
            <v>301810</v>
          </cell>
          <cell r="C714" t="str">
            <v xml:space="preserve">CAB.-DEUTS BANK TRUST COMP. AMERICAS-USD                                        </v>
          </cell>
          <cell r="D714">
            <v>-42030473.719999999</v>
          </cell>
          <cell r="E714">
            <v>0</v>
          </cell>
          <cell r="G714">
            <v>-42030473.719999999</v>
          </cell>
          <cell r="H714">
            <v>0</v>
          </cell>
          <cell r="I714">
            <v>-42030473.719999999</v>
          </cell>
          <cell r="J714">
            <v>0</v>
          </cell>
          <cell r="U714">
            <v>0</v>
          </cell>
          <cell r="AC714">
            <v>0</v>
          </cell>
          <cell r="AD714">
            <v>-42030473.719999999</v>
          </cell>
          <cell r="AF714">
            <v>-42030473.719999999</v>
          </cell>
          <cell r="AG714">
            <v>0</v>
          </cell>
          <cell r="AH714">
            <v>-42030473.719999999</v>
          </cell>
          <cell r="AK714">
            <v>-42030473.719999999</v>
          </cell>
          <cell r="AL714">
            <v>-63677973.590000004</v>
          </cell>
          <cell r="AM714">
            <v>21647499.870000001</v>
          </cell>
          <cell r="AN714">
            <v>38725473.140000001</v>
          </cell>
          <cell r="AO714">
            <v>-17077973.27</v>
          </cell>
          <cell r="AP714">
            <v>-102403446.73</v>
          </cell>
        </row>
        <row r="715">
          <cell r="A715">
            <v>301820</v>
          </cell>
          <cell r="C715" t="str">
            <v xml:space="preserve">CAB. - JP MORGAN CHASE BANK N. A.                                        </v>
          </cell>
          <cell r="D715">
            <v>22319241.91</v>
          </cell>
          <cell r="E715">
            <v>0</v>
          </cell>
          <cell r="G715">
            <v>22319241.91</v>
          </cell>
          <cell r="H715">
            <v>0</v>
          </cell>
          <cell r="I715">
            <v>22319241.91</v>
          </cell>
          <cell r="J715">
            <v>0</v>
          </cell>
          <cell r="U715">
            <v>0</v>
          </cell>
          <cell r="AC715">
            <v>0</v>
          </cell>
          <cell r="AD715">
            <v>22319241.91</v>
          </cell>
          <cell r="AF715">
            <v>22319241.91</v>
          </cell>
          <cell r="AG715">
            <v>0</v>
          </cell>
          <cell r="AH715">
            <v>22319241.91</v>
          </cell>
          <cell r="AK715">
            <v>22319241.91</v>
          </cell>
          <cell r="AL715">
            <v>27849443.009999998</v>
          </cell>
          <cell r="AM715">
            <v>-5530201.0999999996</v>
          </cell>
          <cell r="AN715">
            <v>-106012271.23999999</v>
          </cell>
          <cell r="AO715">
            <v>100482070.14</v>
          </cell>
          <cell r="AP715">
            <v>133861714.25</v>
          </cell>
        </row>
        <row r="716">
          <cell r="A716">
            <v>301830</v>
          </cell>
          <cell r="C716" t="str">
            <v xml:space="preserve">CAB. - CITIBANK, NA, NEW YORK USD"                                        </v>
          </cell>
          <cell r="D716">
            <v>23452598.07</v>
          </cell>
          <cell r="E716">
            <v>0</v>
          </cell>
          <cell r="G716">
            <v>23452598.07</v>
          </cell>
          <cell r="H716">
            <v>0</v>
          </cell>
          <cell r="I716">
            <v>23452598.07</v>
          </cell>
          <cell r="J716">
            <v>0</v>
          </cell>
          <cell r="U716">
            <v>0</v>
          </cell>
          <cell r="AC716">
            <v>0</v>
          </cell>
          <cell r="AD716">
            <v>23452598.07</v>
          </cell>
          <cell r="AF716">
            <v>23452598.07</v>
          </cell>
          <cell r="AG716">
            <v>0</v>
          </cell>
          <cell r="AH716">
            <v>23452598.07</v>
          </cell>
          <cell r="AK716">
            <v>23452598.07</v>
          </cell>
          <cell r="AL716">
            <v>-44610177.910000004</v>
          </cell>
          <cell r="AM716">
            <v>68062775.980000004</v>
          </cell>
          <cell r="AN716">
            <v>47167787.880000003</v>
          </cell>
          <cell r="AO716">
            <v>20894988.100000001</v>
          </cell>
          <cell r="AP716">
            <v>-91777965.790000007</v>
          </cell>
        </row>
        <row r="717">
          <cell r="A717">
            <v>301840</v>
          </cell>
          <cell r="C717" t="str">
            <v xml:space="preserve">CAB. - STANDARD CHARTERED BANK USD                                        </v>
          </cell>
          <cell r="D717">
            <v>487527309.25</v>
          </cell>
          <cell r="E717">
            <v>0</v>
          </cell>
          <cell r="G717">
            <v>487527309.25</v>
          </cell>
          <cell r="H717">
            <v>97769486.823103994</v>
          </cell>
          <cell r="I717">
            <v>585296796.07310402</v>
          </cell>
          <cell r="J717">
            <v>0</v>
          </cell>
          <cell r="U717">
            <v>0</v>
          </cell>
          <cell r="X717">
            <v>-2492897.79</v>
          </cell>
          <cell r="AC717">
            <v>-2492897.79</v>
          </cell>
          <cell r="AD717">
            <v>485034411.45999998</v>
          </cell>
          <cell r="AF717">
            <v>485034411.45999998</v>
          </cell>
          <cell r="AG717">
            <v>97769486.823103994</v>
          </cell>
          <cell r="AH717">
            <v>582803898.28310394</v>
          </cell>
          <cell r="AK717">
            <v>582803898.28310394</v>
          </cell>
          <cell r="AL717">
            <v>376829566.04870391</v>
          </cell>
          <cell r="AM717">
            <v>205974332.2344</v>
          </cell>
          <cell r="AN717">
            <v>-345345952.52959299</v>
          </cell>
          <cell r="AO717">
            <v>551320284.76399302</v>
          </cell>
          <cell r="AP717">
            <v>722175518.5782969</v>
          </cell>
        </row>
        <row r="718">
          <cell r="A718">
            <v>301850</v>
          </cell>
          <cell r="C718" t="str">
            <v xml:space="preserve">CAB. - HSBC BANK USA NA                                        </v>
          </cell>
          <cell r="D718">
            <v>-76450616.950000003</v>
          </cell>
          <cell r="E718">
            <v>0</v>
          </cell>
          <cell r="G718">
            <v>-76450616.950000003</v>
          </cell>
          <cell r="H718">
            <v>0</v>
          </cell>
          <cell r="I718">
            <v>-76450616.950000003</v>
          </cell>
          <cell r="J718">
            <v>0</v>
          </cell>
          <cell r="U718">
            <v>0</v>
          </cell>
          <cell r="AC718">
            <v>0</v>
          </cell>
          <cell r="AD718">
            <v>-76450616.950000003</v>
          </cell>
          <cell r="AF718">
            <v>-76450616.950000003</v>
          </cell>
          <cell r="AG718">
            <v>0</v>
          </cell>
          <cell r="AH718">
            <v>-76450616.950000003</v>
          </cell>
          <cell r="AK718">
            <v>-76450616.950000003</v>
          </cell>
          <cell r="AL718">
            <v>-26888923.760000005</v>
          </cell>
          <cell r="AM718">
            <v>-49561693.189999998</v>
          </cell>
          <cell r="AN718">
            <v>48245043.980000004</v>
          </cell>
          <cell r="AO718">
            <v>-97806737.170000002</v>
          </cell>
          <cell r="AP718">
            <v>-75133967.74000001</v>
          </cell>
        </row>
        <row r="719">
          <cell r="A719">
            <v>301860</v>
          </cell>
          <cell r="C719" t="str">
            <v xml:space="preserve">CAB. - CBSL (STATUTORY RESERVE) USD                                        </v>
          </cell>
          <cell r="D719">
            <v>0</v>
          </cell>
          <cell r="E719">
            <v>0</v>
          </cell>
          <cell r="G719">
            <v>0</v>
          </cell>
          <cell r="H719">
            <v>0</v>
          </cell>
          <cell r="I719">
            <v>0</v>
          </cell>
          <cell r="J719">
            <v>0</v>
          </cell>
          <cell r="U719">
            <v>0</v>
          </cell>
          <cell r="AC719">
            <v>0</v>
          </cell>
          <cell r="AD719">
            <v>0</v>
          </cell>
          <cell r="AF719">
            <v>0</v>
          </cell>
          <cell r="AG719">
            <v>0</v>
          </cell>
          <cell r="AH719">
            <v>0</v>
          </cell>
          <cell r="AK719">
            <v>0</v>
          </cell>
          <cell r="AL719">
            <v>0</v>
          </cell>
          <cell r="AM719">
            <v>0</v>
          </cell>
          <cell r="AN719">
            <v>0</v>
          </cell>
          <cell r="AO719">
            <v>0</v>
          </cell>
          <cell r="AP719">
            <v>0</v>
          </cell>
        </row>
        <row r="720">
          <cell r="A720">
            <v>301870</v>
          </cell>
          <cell r="C720" t="str">
            <v xml:space="preserve">CAB. - ABN AMRO BANK                                        </v>
          </cell>
          <cell r="D720">
            <v>0</v>
          </cell>
          <cell r="E720">
            <v>0</v>
          </cell>
          <cell r="G720">
            <v>0</v>
          </cell>
          <cell r="H720">
            <v>0</v>
          </cell>
          <cell r="I720">
            <v>0</v>
          </cell>
          <cell r="J720">
            <v>0</v>
          </cell>
          <cell r="U720">
            <v>0</v>
          </cell>
          <cell r="AC720">
            <v>0</v>
          </cell>
          <cell r="AD720">
            <v>0</v>
          </cell>
          <cell r="AF720">
            <v>0</v>
          </cell>
          <cell r="AG720">
            <v>0</v>
          </cell>
          <cell r="AH720">
            <v>0</v>
          </cell>
          <cell r="AK720">
            <v>0</v>
          </cell>
          <cell r="AL720">
            <v>0</v>
          </cell>
          <cell r="AM720">
            <v>0</v>
          </cell>
          <cell r="AN720">
            <v>0</v>
          </cell>
          <cell r="AO720">
            <v>0</v>
          </cell>
          <cell r="AP720">
            <v>0</v>
          </cell>
        </row>
        <row r="721">
          <cell r="A721">
            <v>301880</v>
          </cell>
          <cell r="C721" t="str">
            <v xml:space="preserve">CAB. - MASHREQ BANK PSC                                        </v>
          </cell>
          <cell r="D721">
            <v>13293540.529999999</v>
          </cell>
          <cell r="E721">
            <v>0</v>
          </cell>
          <cell r="G721">
            <v>13293540.529999999</v>
          </cell>
          <cell r="H721">
            <v>20969437.962320004</v>
          </cell>
          <cell r="I721">
            <v>34262978.492320001</v>
          </cell>
          <cell r="J721">
            <v>0</v>
          </cell>
          <cell r="U721">
            <v>0</v>
          </cell>
          <cell r="AC721">
            <v>0</v>
          </cell>
          <cell r="AD721">
            <v>13293540.529999999</v>
          </cell>
          <cell r="AF721">
            <v>13293540.529999999</v>
          </cell>
          <cell r="AG721">
            <v>20969437.962320004</v>
          </cell>
          <cell r="AH721">
            <v>34262978.492320001</v>
          </cell>
          <cell r="AK721">
            <v>34262978.492320001</v>
          </cell>
          <cell r="AL721">
            <v>20562575.51472</v>
          </cell>
          <cell r="AM721">
            <v>13700402.977600001</v>
          </cell>
          <cell r="AN721">
            <v>-36646411.034949996</v>
          </cell>
          <cell r="AO721">
            <v>50346814.012549996</v>
          </cell>
          <cell r="AP721">
            <v>57208986.549669996</v>
          </cell>
        </row>
        <row r="722">
          <cell r="A722">
            <v>301890</v>
          </cell>
          <cell r="C722" t="str">
            <v xml:space="preserve">CAB.- BANK OF CYPRUS PUB CO  LTD-USD                                        </v>
          </cell>
          <cell r="D722">
            <v>0</v>
          </cell>
          <cell r="E722">
            <v>0</v>
          </cell>
          <cell r="G722">
            <v>0</v>
          </cell>
          <cell r="H722">
            <v>0</v>
          </cell>
          <cell r="I722">
            <v>0</v>
          </cell>
          <cell r="J722">
            <v>0</v>
          </cell>
          <cell r="U722">
            <v>0</v>
          </cell>
          <cell r="AC722">
            <v>0</v>
          </cell>
          <cell r="AD722">
            <v>0</v>
          </cell>
          <cell r="AF722">
            <v>0</v>
          </cell>
          <cell r="AG722">
            <v>0</v>
          </cell>
          <cell r="AH722">
            <v>0</v>
          </cell>
          <cell r="AK722">
            <v>0</v>
          </cell>
          <cell r="AL722">
            <v>0</v>
          </cell>
          <cell r="AM722">
            <v>0</v>
          </cell>
          <cell r="AN722">
            <v>0</v>
          </cell>
          <cell r="AO722">
            <v>0</v>
          </cell>
          <cell r="AP722">
            <v>0</v>
          </cell>
        </row>
        <row r="723">
          <cell r="A723">
            <v>301900</v>
          </cell>
          <cell r="C723" t="str">
            <v xml:space="preserve">CAB. - PUBALI BANK LTD ACU                                        </v>
          </cell>
          <cell r="D723">
            <v>0</v>
          </cell>
          <cell r="E723">
            <v>0</v>
          </cell>
          <cell r="G723">
            <v>0</v>
          </cell>
          <cell r="H723">
            <v>0</v>
          </cell>
          <cell r="I723">
            <v>0</v>
          </cell>
          <cell r="J723">
            <v>0</v>
          </cell>
          <cell r="U723">
            <v>0</v>
          </cell>
          <cell r="AC723">
            <v>0</v>
          </cell>
          <cell r="AD723">
            <v>0</v>
          </cell>
          <cell r="AF723">
            <v>0</v>
          </cell>
          <cell r="AG723">
            <v>0</v>
          </cell>
          <cell r="AH723">
            <v>0</v>
          </cell>
          <cell r="AK723">
            <v>0</v>
          </cell>
          <cell r="AL723">
            <v>0</v>
          </cell>
          <cell r="AM723">
            <v>0</v>
          </cell>
          <cell r="AN723">
            <v>0</v>
          </cell>
          <cell r="AO723">
            <v>0</v>
          </cell>
          <cell r="AP723">
            <v>0</v>
          </cell>
        </row>
        <row r="724">
          <cell r="A724">
            <v>301910</v>
          </cell>
          <cell r="C724" t="str">
            <v xml:space="preserve">CAB. - RUPALI BANK LTD                                        </v>
          </cell>
          <cell r="D724">
            <v>0</v>
          </cell>
          <cell r="E724">
            <v>0</v>
          </cell>
          <cell r="G724">
            <v>0</v>
          </cell>
          <cell r="H724">
            <v>0</v>
          </cell>
          <cell r="I724">
            <v>0</v>
          </cell>
          <cell r="J724">
            <v>0</v>
          </cell>
          <cell r="U724">
            <v>0</v>
          </cell>
          <cell r="AC724">
            <v>0</v>
          </cell>
          <cell r="AD724">
            <v>0</v>
          </cell>
          <cell r="AF724">
            <v>0</v>
          </cell>
          <cell r="AG724">
            <v>0</v>
          </cell>
          <cell r="AH724">
            <v>0</v>
          </cell>
          <cell r="AK724">
            <v>0</v>
          </cell>
          <cell r="AL724">
            <v>0</v>
          </cell>
          <cell r="AM724">
            <v>0</v>
          </cell>
          <cell r="AN724">
            <v>0</v>
          </cell>
          <cell r="AO724">
            <v>0</v>
          </cell>
          <cell r="AP724">
            <v>0</v>
          </cell>
        </row>
        <row r="725">
          <cell r="A725">
            <v>301920</v>
          </cell>
          <cell r="C725" t="str">
            <v xml:space="preserve">CAB. - CANARA BANK ACU, BOMBAY AMU"                                        </v>
          </cell>
          <cell r="D725">
            <v>0</v>
          </cell>
          <cell r="E725">
            <v>0</v>
          </cell>
          <cell r="G725">
            <v>0</v>
          </cell>
          <cell r="H725">
            <v>0</v>
          </cell>
          <cell r="I725">
            <v>0</v>
          </cell>
          <cell r="J725">
            <v>0</v>
          </cell>
          <cell r="U725">
            <v>0</v>
          </cell>
          <cell r="AC725">
            <v>0</v>
          </cell>
          <cell r="AD725">
            <v>0</v>
          </cell>
          <cell r="AF725">
            <v>0</v>
          </cell>
          <cell r="AG725">
            <v>0</v>
          </cell>
          <cell r="AH725">
            <v>0</v>
          </cell>
          <cell r="AK725">
            <v>0</v>
          </cell>
          <cell r="AL725">
            <v>0</v>
          </cell>
          <cell r="AM725">
            <v>0</v>
          </cell>
          <cell r="AN725">
            <v>0</v>
          </cell>
          <cell r="AO725">
            <v>0</v>
          </cell>
          <cell r="AP725">
            <v>0</v>
          </cell>
        </row>
        <row r="726">
          <cell r="A726">
            <v>301930</v>
          </cell>
          <cell r="C726" t="str">
            <v xml:space="preserve">CAB. - IOB ACU, MADRAS AMU"                                        </v>
          </cell>
          <cell r="D726">
            <v>0</v>
          </cell>
          <cell r="E726">
            <v>0</v>
          </cell>
          <cell r="G726">
            <v>0</v>
          </cell>
          <cell r="H726">
            <v>0</v>
          </cell>
          <cell r="I726">
            <v>0</v>
          </cell>
          <cell r="J726">
            <v>0</v>
          </cell>
          <cell r="U726">
            <v>0</v>
          </cell>
          <cell r="AC726">
            <v>0</v>
          </cell>
          <cell r="AD726">
            <v>0</v>
          </cell>
          <cell r="AF726">
            <v>0</v>
          </cell>
          <cell r="AG726">
            <v>0</v>
          </cell>
          <cell r="AH726">
            <v>0</v>
          </cell>
          <cell r="AK726">
            <v>0</v>
          </cell>
          <cell r="AL726">
            <v>0</v>
          </cell>
          <cell r="AM726">
            <v>0</v>
          </cell>
          <cell r="AN726">
            <v>0</v>
          </cell>
          <cell r="AO726">
            <v>0</v>
          </cell>
          <cell r="AP726">
            <v>0</v>
          </cell>
        </row>
        <row r="727">
          <cell r="A727">
            <v>301940</v>
          </cell>
          <cell r="C727" t="str">
            <v xml:space="preserve">CAB. - STATE BANK OF INDIA                                        </v>
          </cell>
          <cell r="D727">
            <v>7253476.6500000004</v>
          </cell>
          <cell r="E727">
            <v>0</v>
          </cell>
          <cell r="G727">
            <v>7253476.6500000004</v>
          </cell>
          <cell r="H727">
            <v>0</v>
          </cell>
          <cell r="I727">
            <v>7253476.6500000004</v>
          </cell>
          <cell r="J727">
            <v>0</v>
          </cell>
          <cell r="U727">
            <v>0</v>
          </cell>
          <cell r="AC727">
            <v>0</v>
          </cell>
          <cell r="AD727">
            <v>7253476.6500000004</v>
          </cell>
          <cell r="AF727">
            <v>7253476.6500000004</v>
          </cell>
          <cell r="AG727">
            <v>0</v>
          </cell>
          <cell r="AH727">
            <v>7253476.6500000004</v>
          </cell>
          <cell r="AK727">
            <v>7253476.6500000004</v>
          </cell>
          <cell r="AL727">
            <v>54149.450000000186</v>
          </cell>
          <cell r="AM727">
            <v>7199327.2000000002</v>
          </cell>
          <cell r="AN727">
            <v>37980.900000000373</v>
          </cell>
          <cell r="AO727">
            <v>7161346.2999999998</v>
          </cell>
          <cell r="AP727">
            <v>16168.549999999814</v>
          </cell>
        </row>
        <row r="728">
          <cell r="A728">
            <v>301950</v>
          </cell>
          <cell r="C728" t="str">
            <v xml:space="preserve">CAB. - HABIB BANK LTD-KARACHCHI                                        </v>
          </cell>
          <cell r="D728">
            <v>7479238.6900000004</v>
          </cell>
          <cell r="E728">
            <v>0</v>
          </cell>
          <cell r="G728">
            <v>7479238.6900000004</v>
          </cell>
          <cell r="H728">
            <v>0</v>
          </cell>
          <cell r="I728">
            <v>7479238.6900000004</v>
          </cell>
          <cell r="J728">
            <v>0</v>
          </cell>
          <cell r="U728">
            <v>0</v>
          </cell>
          <cell r="AC728">
            <v>0</v>
          </cell>
          <cell r="AD728">
            <v>7479238.6900000004</v>
          </cell>
          <cell r="AF728">
            <v>7479238.6900000004</v>
          </cell>
          <cell r="AG728">
            <v>0</v>
          </cell>
          <cell r="AH728">
            <v>7479238.6900000004</v>
          </cell>
          <cell r="AK728">
            <v>7479238.6900000004</v>
          </cell>
          <cell r="AL728">
            <v>55834.840000000782</v>
          </cell>
          <cell r="AM728">
            <v>7423403.8499999996</v>
          </cell>
          <cell r="AN728">
            <v>39163.029999999329</v>
          </cell>
          <cell r="AO728">
            <v>7384240.8200000003</v>
          </cell>
          <cell r="AP728">
            <v>16671.810000001453</v>
          </cell>
        </row>
        <row r="729">
          <cell r="A729">
            <v>301960</v>
          </cell>
          <cell r="C729" t="str">
            <v xml:space="preserve">CAB. - MCB BANK LTD                                        </v>
          </cell>
          <cell r="D729">
            <v>10052434.08</v>
          </cell>
          <cell r="E729">
            <v>0</v>
          </cell>
          <cell r="G729">
            <v>10052434.08</v>
          </cell>
          <cell r="H729">
            <v>0</v>
          </cell>
          <cell r="I729">
            <v>10052434.08</v>
          </cell>
          <cell r="J729">
            <v>0</v>
          </cell>
          <cell r="U729">
            <v>0</v>
          </cell>
          <cell r="AC729">
            <v>0</v>
          </cell>
          <cell r="AD729">
            <v>10052434.08</v>
          </cell>
          <cell r="AF729">
            <v>10052434.08</v>
          </cell>
          <cell r="AG729">
            <v>0</v>
          </cell>
          <cell r="AH729">
            <v>10052434.08</v>
          </cell>
          <cell r="AK729">
            <v>10052434.08</v>
          </cell>
          <cell r="AL729">
            <v>75044.529999999329</v>
          </cell>
          <cell r="AM729">
            <v>9977389.5500000007</v>
          </cell>
          <cell r="AN729">
            <v>52636.890000000596</v>
          </cell>
          <cell r="AO729">
            <v>9924752.6600000001</v>
          </cell>
          <cell r="AP729">
            <v>22407.639999998733</v>
          </cell>
        </row>
        <row r="730">
          <cell r="A730">
            <v>301970</v>
          </cell>
          <cell r="C730" t="str">
            <v xml:space="preserve">CAB. - PUN. NAT. BANK ACU, CALCUTTA AM                                        </v>
          </cell>
          <cell r="D730">
            <v>0</v>
          </cell>
          <cell r="E730">
            <v>0</v>
          </cell>
          <cell r="G730">
            <v>0</v>
          </cell>
          <cell r="H730">
            <v>0</v>
          </cell>
          <cell r="I730">
            <v>0</v>
          </cell>
          <cell r="J730">
            <v>0</v>
          </cell>
          <cell r="U730">
            <v>0</v>
          </cell>
          <cell r="AC730">
            <v>0</v>
          </cell>
          <cell r="AD730">
            <v>0</v>
          </cell>
          <cell r="AF730">
            <v>0</v>
          </cell>
          <cell r="AG730">
            <v>0</v>
          </cell>
          <cell r="AH730">
            <v>0</v>
          </cell>
          <cell r="AK730">
            <v>0</v>
          </cell>
          <cell r="AL730">
            <v>0</v>
          </cell>
          <cell r="AM730">
            <v>0</v>
          </cell>
          <cell r="AN730">
            <v>0</v>
          </cell>
          <cell r="AO730">
            <v>0</v>
          </cell>
          <cell r="AP730">
            <v>0</v>
          </cell>
        </row>
        <row r="731">
          <cell r="A731">
            <v>301980</v>
          </cell>
          <cell r="C731" t="str">
            <v xml:space="preserve">CAB.- MYANMAR FORE. TRADE BANK- AMU                                        </v>
          </cell>
          <cell r="D731">
            <v>0</v>
          </cell>
          <cell r="E731">
            <v>0</v>
          </cell>
          <cell r="G731">
            <v>0</v>
          </cell>
          <cell r="H731">
            <v>0</v>
          </cell>
          <cell r="I731">
            <v>0</v>
          </cell>
          <cell r="J731">
            <v>0</v>
          </cell>
          <cell r="U731">
            <v>0</v>
          </cell>
          <cell r="AC731">
            <v>0</v>
          </cell>
          <cell r="AD731">
            <v>0</v>
          </cell>
          <cell r="AF731">
            <v>0</v>
          </cell>
          <cell r="AG731">
            <v>0</v>
          </cell>
          <cell r="AH731">
            <v>0</v>
          </cell>
          <cell r="AK731">
            <v>0</v>
          </cell>
          <cell r="AL731">
            <v>0</v>
          </cell>
          <cell r="AM731">
            <v>0</v>
          </cell>
          <cell r="AN731">
            <v>0</v>
          </cell>
          <cell r="AO731">
            <v>0</v>
          </cell>
          <cell r="AP731">
            <v>0</v>
          </cell>
        </row>
        <row r="732">
          <cell r="A732">
            <v>301990</v>
          </cell>
          <cell r="C732" t="str">
            <v xml:space="preserve">CAB. - NEPAL BANK LTD                                        </v>
          </cell>
          <cell r="D732">
            <v>0</v>
          </cell>
          <cell r="E732">
            <v>0</v>
          </cell>
          <cell r="G732">
            <v>0</v>
          </cell>
          <cell r="H732">
            <v>0</v>
          </cell>
          <cell r="I732">
            <v>0</v>
          </cell>
          <cell r="J732">
            <v>0</v>
          </cell>
          <cell r="U732">
            <v>0</v>
          </cell>
          <cell r="AC732">
            <v>0</v>
          </cell>
          <cell r="AD732">
            <v>0</v>
          </cell>
          <cell r="AF732">
            <v>0</v>
          </cell>
          <cell r="AG732">
            <v>0</v>
          </cell>
          <cell r="AH732">
            <v>0</v>
          </cell>
          <cell r="AK732">
            <v>0</v>
          </cell>
          <cell r="AL732">
            <v>0</v>
          </cell>
          <cell r="AM732">
            <v>0</v>
          </cell>
          <cell r="AN732">
            <v>0</v>
          </cell>
          <cell r="AO732">
            <v>0</v>
          </cell>
          <cell r="AP732">
            <v>0</v>
          </cell>
        </row>
        <row r="733">
          <cell r="A733">
            <v>302000</v>
          </cell>
          <cell r="C733" t="str">
            <v xml:space="preserve">CAB. - AMEX BANK ACU, MADRAS AMU"                                        </v>
          </cell>
          <cell r="D733">
            <v>0</v>
          </cell>
          <cell r="E733">
            <v>0</v>
          </cell>
          <cell r="G733">
            <v>0</v>
          </cell>
          <cell r="H733">
            <v>0</v>
          </cell>
          <cell r="I733">
            <v>0</v>
          </cell>
          <cell r="J733">
            <v>0</v>
          </cell>
          <cell r="U733">
            <v>0</v>
          </cell>
          <cell r="AC733">
            <v>0</v>
          </cell>
          <cell r="AD733">
            <v>0</v>
          </cell>
          <cell r="AF733">
            <v>0</v>
          </cell>
          <cell r="AG733">
            <v>0</v>
          </cell>
          <cell r="AH733">
            <v>0</v>
          </cell>
          <cell r="AK733">
            <v>0</v>
          </cell>
          <cell r="AL733">
            <v>0</v>
          </cell>
          <cell r="AM733">
            <v>0</v>
          </cell>
          <cell r="AN733">
            <v>0</v>
          </cell>
          <cell r="AO733">
            <v>0</v>
          </cell>
          <cell r="AP733">
            <v>0</v>
          </cell>
        </row>
        <row r="734">
          <cell r="A734">
            <v>302010</v>
          </cell>
          <cell r="C734" t="str">
            <v xml:space="preserve">CAB.- BANK OF CEYLON, CHENNAI AMU                                        </v>
          </cell>
          <cell r="D734">
            <v>8003236.3200000003</v>
          </cell>
          <cell r="E734">
            <v>0</v>
          </cell>
          <cell r="G734">
            <v>8003236.3200000003</v>
          </cell>
          <cell r="H734">
            <v>0</v>
          </cell>
          <cell r="I734">
            <v>8003236.3200000003</v>
          </cell>
          <cell r="J734">
            <v>0</v>
          </cell>
          <cell r="U734">
            <v>0</v>
          </cell>
          <cell r="AC734">
            <v>0</v>
          </cell>
          <cell r="AD734">
            <v>8003236.3200000003</v>
          </cell>
          <cell r="AF734">
            <v>8003236.3200000003</v>
          </cell>
          <cell r="AG734">
            <v>0</v>
          </cell>
          <cell r="AH734">
            <v>8003236.3200000003</v>
          </cell>
          <cell r="AK734">
            <v>8003236.3200000003</v>
          </cell>
          <cell r="AL734">
            <v>-1763692.7199999988</v>
          </cell>
          <cell r="AM734">
            <v>9766929.0399999991</v>
          </cell>
          <cell r="AN734">
            <v>5141020.0899999989</v>
          </cell>
          <cell r="AO734">
            <v>4625908.95</v>
          </cell>
          <cell r="AP734">
            <v>-6904712.8099999977</v>
          </cell>
        </row>
        <row r="735">
          <cell r="A735">
            <v>302020</v>
          </cell>
          <cell r="C735" t="str">
            <v xml:space="preserve">CAB. - ROYAL BANK OF SCOTLAND NV  ACU                                        </v>
          </cell>
          <cell r="D735">
            <v>0</v>
          </cell>
          <cell r="E735">
            <v>0</v>
          </cell>
          <cell r="G735">
            <v>0</v>
          </cell>
          <cell r="H735">
            <v>0</v>
          </cell>
          <cell r="I735">
            <v>0</v>
          </cell>
          <cell r="J735">
            <v>0</v>
          </cell>
          <cell r="U735">
            <v>0</v>
          </cell>
          <cell r="AC735">
            <v>0</v>
          </cell>
          <cell r="AD735">
            <v>0</v>
          </cell>
          <cell r="AF735">
            <v>0</v>
          </cell>
          <cell r="AG735">
            <v>0</v>
          </cell>
          <cell r="AH735">
            <v>0</v>
          </cell>
          <cell r="AK735">
            <v>0</v>
          </cell>
          <cell r="AL735">
            <v>0</v>
          </cell>
          <cell r="AM735">
            <v>0</v>
          </cell>
          <cell r="AN735">
            <v>0</v>
          </cell>
          <cell r="AO735">
            <v>0</v>
          </cell>
          <cell r="AP735">
            <v>0</v>
          </cell>
        </row>
        <row r="736">
          <cell r="A736">
            <v>302030</v>
          </cell>
          <cell r="C736" t="str">
            <v xml:space="preserve">CAB.-STANDARD CHART BANK(PAKISTAN)LTD.                                        </v>
          </cell>
          <cell r="D736">
            <v>2538171.08</v>
          </cell>
          <cell r="E736">
            <v>0</v>
          </cell>
          <cell r="G736">
            <v>2538171.08</v>
          </cell>
          <cell r="H736">
            <v>0</v>
          </cell>
          <cell r="I736">
            <v>2538171.08</v>
          </cell>
          <cell r="J736">
            <v>0</v>
          </cell>
          <cell r="U736">
            <v>0</v>
          </cell>
          <cell r="AC736">
            <v>0</v>
          </cell>
          <cell r="AD736">
            <v>2538171.08</v>
          </cell>
          <cell r="AF736">
            <v>2538171.08</v>
          </cell>
          <cell r="AG736">
            <v>0</v>
          </cell>
          <cell r="AH736">
            <v>2538171.08</v>
          </cell>
          <cell r="AK736">
            <v>2538171.08</v>
          </cell>
          <cell r="AL736">
            <v>21423707.600000001</v>
          </cell>
          <cell r="AM736">
            <v>-18885536.52</v>
          </cell>
          <cell r="AN736">
            <v>3945321.3000000007</v>
          </cell>
          <cell r="AO736">
            <v>-22830857.82</v>
          </cell>
          <cell r="AP736">
            <v>17478386.300000001</v>
          </cell>
        </row>
        <row r="737">
          <cell r="A737">
            <v>302040</v>
          </cell>
          <cell r="C737" t="str">
            <v xml:space="preserve">CAB.- ICICI BANK LIMITED                                        </v>
          </cell>
          <cell r="D737">
            <v>0</v>
          </cell>
          <cell r="E737">
            <v>0</v>
          </cell>
          <cell r="G737">
            <v>0</v>
          </cell>
          <cell r="H737">
            <v>0</v>
          </cell>
          <cell r="I737">
            <v>0</v>
          </cell>
          <cell r="J737">
            <v>0</v>
          </cell>
          <cell r="U737">
            <v>0</v>
          </cell>
          <cell r="AC737">
            <v>0</v>
          </cell>
          <cell r="AD737">
            <v>0</v>
          </cell>
          <cell r="AF737">
            <v>0</v>
          </cell>
          <cell r="AG737">
            <v>0</v>
          </cell>
          <cell r="AH737">
            <v>0</v>
          </cell>
          <cell r="AK737">
            <v>0</v>
          </cell>
          <cell r="AL737">
            <v>0</v>
          </cell>
          <cell r="AM737">
            <v>0</v>
          </cell>
          <cell r="AN737">
            <v>0</v>
          </cell>
          <cell r="AO737">
            <v>0</v>
          </cell>
          <cell r="AP737">
            <v>0</v>
          </cell>
        </row>
        <row r="738">
          <cell r="A738">
            <v>302050</v>
          </cell>
          <cell r="C738" t="str">
            <v xml:space="preserve">CAB.- BANCA POPOLARE DE MILANO EUR                                        </v>
          </cell>
          <cell r="D738">
            <v>6492715.1399999997</v>
          </cell>
          <cell r="E738">
            <v>0</v>
          </cell>
          <cell r="G738">
            <v>6492715.1399999997</v>
          </cell>
          <cell r="H738">
            <v>0</v>
          </cell>
          <cell r="I738">
            <v>6492715.1399999997</v>
          </cell>
          <cell r="J738">
            <v>0</v>
          </cell>
          <cell r="U738">
            <v>0</v>
          </cell>
          <cell r="AC738">
            <v>0</v>
          </cell>
          <cell r="AD738">
            <v>6492715.1399999997</v>
          </cell>
          <cell r="AF738">
            <v>6492715.1399999997</v>
          </cell>
          <cell r="AG738">
            <v>0</v>
          </cell>
          <cell r="AH738">
            <v>6492715.1399999997</v>
          </cell>
          <cell r="AK738">
            <v>6492715.1399999997</v>
          </cell>
          <cell r="AL738">
            <v>-2279462.4500000002</v>
          </cell>
          <cell r="AM738">
            <v>8772177.5899999999</v>
          </cell>
          <cell r="AN738">
            <v>-1228827.2599999998</v>
          </cell>
          <cell r="AO738">
            <v>10001004.85</v>
          </cell>
          <cell r="AP738">
            <v>-1050635.1900000004</v>
          </cell>
        </row>
        <row r="739">
          <cell r="A739">
            <v>302060</v>
          </cell>
          <cell r="C739" t="str">
            <v xml:space="preserve">CAB.- HABIB AMERICAN BANK USA                                        </v>
          </cell>
          <cell r="D739">
            <v>12764652.539999999</v>
          </cell>
          <cell r="E739">
            <v>0</v>
          </cell>
          <cell r="G739">
            <v>12764652.539999999</v>
          </cell>
          <cell r="H739">
            <v>0</v>
          </cell>
          <cell r="I739">
            <v>12764652.539999999</v>
          </cell>
          <cell r="J739">
            <v>0</v>
          </cell>
          <cell r="U739">
            <v>0</v>
          </cell>
          <cell r="AC739">
            <v>0</v>
          </cell>
          <cell r="AD739">
            <v>12764652.539999999</v>
          </cell>
          <cell r="AF739">
            <v>12764652.539999999</v>
          </cell>
          <cell r="AG739">
            <v>0</v>
          </cell>
          <cell r="AH739">
            <v>12764652.539999999</v>
          </cell>
          <cell r="AK739">
            <v>12764652.539999999</v>
          </cell>
          <cell r="AL739">
            <v>-1639587.8900000006</v>
          </cell>
          <cell r="AM739">
            <v>14404240.43</v>
          </cell>
          <cell r="AN739">
            <v>-8555565.0100000016</v>
          </cell>
          <cell r="AO739">
            <v>22959805.440000001</v>
          </cell>
          <cell r="AP739">
            <v>6915977.120000001</v>
          </cell>
        </row>
        <row r="740">
          <cell r="A740">
            <v>302200</v>
          </cell>
          <cell r="C740" t="str">
            <v xml:space="preserve">CAB. - COMMERZBANK AG-EUR                                        </v>
          </cell>
          <cell r="D740">
            <v>19242625.710000001</v>
          </cell>
          <cell r="E740">
            <v>0</v>
          </cell>
          <cell r="G740">
            <v>19242625.710000001</v>
          </cell>
          <cell r="H740">
            <v>0</v>
          </cell>
          <cell r="I740">
            <v>19242625.710000001</v>
          </cell>
          <cell r="J740">
            <v>0</v>
          </cell>
          <cell r="U740">
            <v>0</v>
          </cell>
          <cell r="AC740">
            <v>0</v>
          </cell>
          <cell r="AD740">
            <v>19242625.710000001</v>
          </cell>
          <cell r="AF740">
            <v>19242625.710000001</v>
          </cell>
          <cell r="AG740">
            <v>0</v>
          </cell>
          <cell r="AH740">
            <v>19242625.710000001</v>
          </cell>
          <cell r="AK740">
            <v>19242625.710000001</v>
          </cell>
          <cell r="AL740">
            <v>-68656778.280000001</v>
          </cell>
          <cell r="AM740">
            <v>87899403.989999995</v>
          </cell>
          <cell r="AN740">
            <v>39228643.549999997</v>
          </cell>
          <cell r="AO740">
            <v>48670760.439999998</v>
          </cell>
          <cell r="AP740">
            <v>-107885421.83</v>
          </cell>
        </row>
        <row r="741">
          <cell r="A741">
            <v>302210</v>
          </cell>
          <cell r="C741" t="str">
            <v xml:space="preserve">CAB. - DEUTSCHE BANK AG EUR                                        </v>
          </cell>
          <cell r="D741">
            <v>71076611.599999994</v>
          </cell>
          <cell r="E741">
            <v>0</v>
          </cell>
          <cell r="G741">
            <v>71076611.599999994</v>
          </cell>
          <cell r="H741">
            <v>0</v>
          </cell>
          <cell r="I741">
            <v>71076611.599999994</v>
          </cell>
          <cell r="J741">
            <v>0</v>
          </cell>
          <cell r="U741">
            <v>0</v>
          </cell>
          <cell r="AC741">
            <v>0</v>
          </cell>
          <cell r="AD741">
            <v>71076611.599999994</v>
          </cell>
          <cell r="AF741">
            <v>71076611.599999994</v>
          </cell>
          <cell r="AG741">
            <v>0</v>
          </cell>
          <cell r="AH741">
            <v>71076611.599999994</v>
          </cell>
          <cell r="AK741">
            <v>71076611.599999994</v>
          </cell>
          <cell r="AL741">
            <v>16097007.179999992</v>
          </cell>
          <cell r="AM741">
            <v>54979604.420000002</v>
          </cell>
          <cell r="AN741">
            <v>37327613.650000006</v>
          </cell>
          <cell r="AO741">
            <v>17651990.77</v>
          </cell>
          <cell r="AP741">
            <v>-21230606.470000014</v>
          </cell>
        </row>
        <row r="742">
          <cell r="A742">
            <v>302220</v>
          </cell>
          <cell r="C742" t="str">
            <v xml:space="preserve">CAB. - UNICREDIT BANK AUSTRALIA  AG                                        </v>
          </cell>
          <cell r="D742">
            <v>11411122.609999999</v>
          </cell>
          <cell r="E742">
            <v>0</v>
          </cell>
          <cell r="G742">
            <v>11411122.609999999</v>
          </cell>
          <cell r="H742">
            <v>0</v>
          </cell>
          <cell r="I742">
            <v>11411122.609999999</v>
          </cell>
          <cell r="J742">
            <v>0</v>
          </cell>
          <cell r="U742">
            <v>0</v>
          </cell>
          <cell r="AC742">
            <v>0</v>
          </cell>
          <cell r="AD742">
            <v>11411122.609999999</v>
          </cell>
          <cell r="AF742">
            <v>11411122.609999999</v>
          </cell>
          <cell r="AG742">
            <v>0</v>
          </cell>
          <cell r="AH742">
            <v>11411122.609999999</v>
          </cell>
          <cell r="AK742">
            <v>11411122.609999999</v>
          </cell>
          <cell r="AL742">
            <v>3360400.1499999994</v>
          </cell>
          <cell r="AM742">
            <v>8050722.46</v>
          </cell>
          <cell r="AN742">
            <v>3432801.2199999997</v>
          </cell>
          <cell r="AO742">
            <v>4617921.24</v>
          </cell>
          <cell r="AP742">
            <v>-72401.070000000298</v>
          </cell>
        </row>
        <row r="743">
          <cell r="A743">
            <v>302230</v>
          </cell>
          <cell r="C743" t="str">
            <v xml:space="preserve">CAB. - ING BANK NV                                        </v>
          </cell>
          <cell r="D743">
            <v>8325073.7999999998</v>
          </cell>
          <cell r="E743">
            <v>0</v>
          </cell>
          <cell r="G743">
            <v>8325073.7999999998</v>
          </cell>
          <cell r="H743">
            <v>0</v>
          </cell>
          <cell r="I743">
            <v>8325073.7999999998</v>
          </cell>
          <cell r="J743">
            <v>0</v>
          </cell>
          <cell r="U743">
            <v>0</v>
          </cell>
          <cell r="AC743">
            <v>0</v>
          </cell>
          <cell r="AD743">
            <v>8325073.7999999998</v>
          </cell>
          <cell r="AF743">
            <v>8325073.7999999998</v>
          </cell>
          <cell r="AG743">
            <v>0</v>
          </cell>
          <cell r="AH743">
            <v>8325073.7999999998</v>
          </cell>
          <cell r="AK743">
            <v>8325073.7999999998</v>
          </cell>
          <cell r="AL743">
            <v>1367522.21</v>
          </cell>
          <cell r="AM743">
            <v>6957551.5899999999</v>
          </cell>
          <cell r="AN743">
            <v>-6004150.9499999993</v>
          </cell>
          <cell r="AO743">
            <v>12961702.539999999</v>
          </cell>
          <cell r="AP743">
            <v>7371673.1599999992</v>
          </cell>
        </row>
        <row r="744">
          <cell r="A744">
            <v>302240</v>
          </cell>
          <cell r="C744" t="str">
            <v xml:space="preserve">CAB. - SPARKASSE KOLNBONN                                        </v>
          </cell>
          <cell r="D744">
            <v>0</v>
          </cell>
          <cell r="E744">
            <v>0</v>
          </cell>
          <cell r="G744">
            <v>0</v>
          </cell>
          <cell r="H744">
            <v>0</v>
          </cell>
          <cell r="I744">
            <v>0</v>
          </cell>
          <cell r="J744">
            <v>0</v>
          </cell>
          <cell r="U744">
            <v>0</v>
          </cell>
          <cell r="AC744">
            <v>0</v>
          </cell>
          <cell r="AD744">
            <v>0</v>
          </cell>
          <cell r="AF744">
            <v>0</v>
          </cell>
          <cell r="AG744">
            <v>0</v>
          </cell>
          <cell r="AH744">
            <v>0</v>
          </cell>
          <cell r="AK744">
            <v>0</v>
          </cell>
          <cell r="AL744">
            <v>0</v>
          </cell>
          <cell r="AM744">
            <v>0</v>
          </cell>
          <cell r="AN744">
            <v>0</v>
          </cell>
          <cell r="AO744">
            <v>0</v>
          </cell>
          <cell r="AP744">
            <v>0</v>
          </cell>
        </row>
        <row r="745">
          <cell r="A745">
            <v>302250</v>
          </cell>
          <cell r="C745" t="str">
            <v xml:space="preserve">CAB. - BANCA NAZI. DEL LAVORO SPA                                        </v>
          </cell>
          <cell r="D745">
            <v>0</v>
          </cell>
          <cell r="E745">
            <v>0</v>
          </cell>
          <cell r="G745">
            <v>0</v>
          </cell>
          <cell r="H745">
            <v>0</v>
          </cell>
          <cell r="I745">
            <v>0</v>
          </cell>
          <cell r="J745">
            <v>0</v>
          </cell>
          <cell r="U745">
            <v>0</v>
          </cell>
          <cell r="AC745">
            <v>0</v>
          </cell>
          <cell r="AD745">
            <v>0</v>
          </cell>
          <cell r="AF745">
            <v>0</v>
          </cell>
          <cell r="AG745">
            <v>0</v>
          </cell>
          <cell r="AH745">
            <v>0</v>
          </cell>
          <cell r="AK745">
            <v>0</v>
          </cell>
          <cell r="AL745">
            <v>0</v>
          </cell>
          <cell r="AM745">
            <v>0</v>
          </cell>
          <cell r="AN745">
            <v>0</v>
          </cell>
          <cell r="AO745">
            <v>0</v>
          </cell>
          <cell r="AP745">
            <v>0</v>
          </cell>
        </row>
        <row r="746">
          <cell r="A746">
            <v>302260</v>
          </cell>
          <cell r="C746" t="str">
            <v xml:space="preserve">CAB. - ING BELGIUM SA/NV                                        </v>
          </cell>
          <cell r="D746">
            <v>0</v>
          </cell>
          <cell r="E746">
            <v>0</v>
          </cell>
          <cell r="G746">
            <v>0</v>
          </cell>
          <cell r="H746">
            <v>0</v>
          </cell>
          <cell r="I746">
            <v>0</v>
          </cell>
          <cell r="J746">
            <v>0</v>
          </cell>
          <cell r="U746">
            <v>0</v>
          </cell>
          <cell r="AC746">
            <v>0</v>
          </cell>
          <cell r="AD746">
            <v>0</v>
          </cell>
          <cell r="AF746">
            <v>0</v>
          </cell>
          <cell r="AG746">
            <v>0</v>
          </cell>
          <cell r="AH746">
            <v>0</v>
          </cell>
          <cell r="AK746">
            <v>0</v>
          </cell>
          <cell r="AL746">
            <v>0</v>
          </cell>
          <cell r="AM746">
            <v>0</v>
          </cell>
          <cell r="AN746">
            <v>0</v>
          </cell>
          <cell r="AO746">
            <v>0</v>
          </cell>
          <cell r="AP746">
            <v>0</v>
          </cell>
        </row>
        <row r="747">
          <cell r="A747">
            <v>302270</v>
          </cell>
          <cell r="C747" t="str">
            <v xml:space="preserve">CAB. - BNP- PARIBAS SA                                        </v>
          </cell>
          <cell r="D747">
            <v>0</v>
          </cell>
          <cell r="E747">
            <v>0</v>
          </cell>
          <cell r="G747">
            <v>0</v>
          </cell>
          <cell r="H747">
            <v>0</v>
          </cell>
          <cell r="I747">
            <v>0</v>
          </cell>
          <cell r="J747">
            <v>0</v>
          </cell>
          <cell r="U747">
            <v>0</v>
          </cell>
          <cell r="AC747">
            <v>0</v>
          </cell>
          <cell r="AD747">
            <v>0</v>
          </cell>
          <cell r="AF747">
            <v>0</v>
          </cell>
          <cell r="AG747">
            <v>0</v>
          </cell>
          <cell r="AH747">
            <v>0</v>
          </cell>
          <cell r="AK747">
            <v>0</v>
          </cell>
          <cell r="AL747">
            <v>49993.15</v>
          </cell>
          <cell r="AM747">
            <v>-49993.15</v>
          </cell>
          <cell r="AN747">
            <v>-49993.15</v>
          </cell>
          <cell r="AO747">
            <v>0</v>
          </cell>
          <cell r="AP747">
            <v>99986.3</v>
          </cell>
        </row>
        <row r="748">
          <cell r="A748">
            <v>302280</v>
          </cell>
          <cell r="C748" t="str">
            <v xml:space="preserve">CAB. - RABO BANK, NETHERLAND EUR"                                        </v>
          </cell>
          <cell r="D748">
            <v>0</v>
          </cell>
          <cell r="E748">
            <v>0</v>
          </cell>
          <cell r="G748">
            <v>0</v>
          </cell>
          <cell r="H748">
            <v>0</v>
          </cell>
          <cell r="I748">
            <v>0</v>
          </cell>
          <cell r="J748">
            <v>0</v>
          </cell>
          <cell r="U748">
            <v>0</v>
          </cell>
          <cell r="AC748">
            <v>0</v>
          </cell>
          <cell r="AD748">
            <v>0</v>
          </cell>
          <cell r="AF748">
            <v>0</v>
          </cell>
          <cell r="AG748">
            <v>0</v>
          </cell>
          <cell r="AH748">
            <v>0</v>
          </cell>
          <cell r="AK748">
            <v>0</v>
          </cell>
          <cell r="AL748">
            <v>0</v>
          </cell>
          <cell r="AM748">
            <v>0</v>
          </cell>
          <cell r="AN748">
            <v>0</v>
          </cell>
          <cell r="AO748">
            <v>0</v>
          </cell>
          <cell r="AP748">
            <v>0</v>
          </cell>
        </row>
        <row r="749">
          <cell r="A749">
            <v>302290</v>
          </cell>
          <cell r="C749" t="str">
            <v xml:space="preserve">CAB. - INTESA SANPAOLO SPA                                        </v>
          </cell>
          <cell r="D749">
            <v>0</v>
          </cell>
          <cell r="E749">
            <v>0</v>
          </cell>
          <cell r="G749">
            <v>0</v>
          </cell>
          <cell r="H749">
            <v>0</v>
          </cell>
          <cell r="I749">
            <v>0</v>
          </cell>
          <cell r="J749">
            <v>0</v>
          </cell>
          <cell r="U749">
            <v>0</v>
          </cell>
          <cell r="AC749">
            <v>0</v>
          </cell>
          <cell r="AD749">
            <v>0</v>
          </cell>
          <cell r="AF749">
            <v>0</v>
          </cell>
          <cell r="AG749">
            <v>0</v>
          </cell>
          <cell r="AH749">
            <v>0</v>
          </cell>
          <cell r="AK749">
            <v>0</v>
          </cell>
          <cell r="AL749">
            <v>0</v>
          </cell>
          <cell r="AM749">
            <v>0</v>
          </cell>
          <cell r="AN749">
            <v>0</v>
          </cell>
          <cell r="AO749">
            <v>0</v>
          </cell>
          <cell r="AP749">
            <v>0</v>
          </cell>
        </row>
        <row r="750">
          <cell r="A750">
            <v>302300</v>
          </cell>
          <cell r="C750" t="str">
            <v xml:space="preserve">CAB. - DRESDNER BANK AG                                        </v>
          </cell>
          <cell r="D750">
            <v>0</v>
          </cell>
          <cell r="E750">
            <v>0</v>
          </cell>
          <cell r="G750">
            <v>0</v>
          </cell>
          <cell r="H750">
            <v>0</v>
          </cell>
          <cell r="I750">
            <v>0</v>
          </cell>
          <cell r="J750">
            <v>0</v>
          </cell>
          <cell r="U750">
            <v>0</v>
          </cell>
          <cell r="AC750">
            <v>0</v>
          </cell>
          <cell r="AD750">
            <v>0</v>
          </cell>
          <cell r="AF750">
            <v>0</v>
          </cell>
          <cell r="AG750">
            <v>0</v>
          </cell>
          <cell r="AH750">
            <v>0</v>
          </cell>
          <cell r="AK750">
            <v>0</v>
          </cell>
          <cell r="AL750">
            <v>0</v>
          </cell>
          <cell r="AM750">
            <v>0</v>
          </cell>
          <cell r="AN750">
            <v>0</v>
          </cell>
          <cell r="AO750">
            <v>0</v>
          </cell>
          <cell r="AP750">
            <v>0</v>
          </cell>
        </row>
        <row r="751">
          <cell r="A751">
            <v>302310</v>
          </cell>
          <cell r="C751" t="str">
            <v xml:space="preserve">CAB. - NATIXIS                                        </v>
          </cell>
          <cell r="D751">
            <v>6208703.6600000001</v>
          </cell>
          <cell r="E751">
            <v>0</v>
          </cell>
          <cell r="G751">
            <v>6208703.6600000001</v>
          </cell>
          <cell r="H751">
            <v>0</v>
          </cell>
          <cell r="I751">
            <v>6208703.6600000001</v>
          </cell>
          <cell r="J751">
            <v>0</v>
          </cell>
          <cell r="U751">
            <v>0</v>
          </cell>
          <cell r="AC751">
            <v>0</v>
          </cell>
          <cell r="AD751">
            <v>6208703.6600000001</v>
          </cell>
          <cell r="AF751">
            <v>6208703.6600000001</v>
          </cell>
          <cell r="AG751">
            <v>0</v>
          </cell>
          <cell r="AH751">
            <v>6208703.6600000001</v>
          </cell>
          <cell r="AK751">
            <v>6208703.6600000001</v>
          </cell>
          <cell r="AL751">
            <v>265579.77000000048</v>
          </cell>
          <cell r="AM751">
            <v>5943123.8899999997</v>
          </cell>
          <cell r="AN751">
            <v>430419.75</v>
          </cell>
          <cell r="AO751">
            <v>5512704.1399999997</v>
          </cell>
          <cell r="AP751">
            <v>-164839.97999999952</v>
          </cell>
        </row>
        <row r="752">
          <cell r="A752">
            <v>302320</v>
          </cell>
          <cell r="C752" t="str">
            <v xml:space="preserve">CAB. - WESTLB AG                                        </v>
          </cell>
          <cell r="D752">
            <v>0</v>
          </cell>
          <cell r="E752">
            <v>0</v>
          </cell>
          <cell r="G752">
            <v>0</v>
          </cell>
          <cell r="H752">
            <v>0</v>
          </cell>
          <cell r="I752">
            <v>0</v>
          </cell>
          <cell r="J752">
            <v>0</v>
          </cell>
          <cell r="U752">
            <v>0</v>
          </cell>
          <cell r="AC752">
            <v>0</v>
          </cell>
          <cell r="AD752">
            <v>0</v>
          </cell>
          <cell r="AF752">
            <v>0</v>
          </cell>
          <cell r="AG752">
            <v>0</v>
          </cell>
          <cell r="AH752">
            <v>0</v>
          </cell>
          <cell r="AK752">
            <v>0</v>
          </cell>
          <cell r="AL752">
            <v>0</v>
          </cell>
          <cell r="AM752">
            <v>0</v>
          </cell>
          <cell r="AN752">
            <v>0</v>
          </cell>
          <cell r="AO752">
            <v>0</v>
          </cell>
          <cell r="AP752">
            <v>0</v>
          </cell>
        </row>
        <row r="753">
          <cell r="A753">
            <v>302330</v>
          </cell>
          <cell r="C753" t="str">
            <v xml:space="preserve">CAB. - BHF BANK AKTIENGESELLSHAFT                                        </v>
          </cell>
          <cell r="D753">
            <v>0</v>
          </cell>
          <cell r="E753">
            <v>0</v>
          </cell>
          <cell r="G753">
            <v>0</v>
          </cell>
          <cell r="H753">
            <v>0</v>
          </cell>
          <cell r="I753">
            <v>0</v>
          </cell>
          <cell r="J753">
            <v>0</v>
          </cell>
          <cell r="U753">
            <v>0</v>
          </cell>
          <cell r="AC753">
            <v>0</v>
          </cell>
          <cell r="AD753">
            <v>0</v>
          </cell>
          <cell r="AF753">
            <v>0</v>
          </cell>
          <cell r="AG753">
            <v>0</v>
          </cell>
          <cell r="AH753">
            <v>0</v>
          </cell>
          <cell r="AK753">
            <v>0</v>
          </cell>
          <cell r="AL753">
            <v>0</v>
          </cell>
          <cell r="AM753">
            <v>0</v>
          </cell>
          <cell r="AN753">
            <v>0</v>
          </cell>
          <cell r="AO753">
            <v>0</v>
          </cell>
          <cell r="AP753">
            <v>0</v>
          </cell>
        </row>
        <row r="754">
          <cell r="A754">
            <v>302340</v>
          </cell>
          <cell r="C754" t="str">
            <v xml:space="preserve">CAB. - ROYAL BANK SCOTLAND N V                                        </v>
          </cell>
          <cell r="D754">
            <v>0</v>
          </cell>
          <cell r="E754">
            <v>0</v>
          </cell>
          <cell r="G754">
            <v>0</v>
          </cell>
          <cell r="H754">
            <v>0</v>
          </cell>
          <cell r="I754">
            <v>0</v>
          </cell>
          <cell r="J754">
            <v>0</v>
          </cell>
          <cell r="U754">
            <v>0</v>
          </cell>
          <cell r="AC754">
            <v>0</v>
          </cell>
          <cell r="AD754">
            <v>0</v>
          </cell>
          <cell r="AF754">
            <v>0</v>
          </cell>
          <cell r="AG754">
            <v>0</v>
          </cell>
          <cell r="AH754">
            <v>0</v>
          </cell>
          <cell r="AK754">
            <v>0</v>
          </cell>
          <cell r="AL754">
            <v>0</v>
          </cell>
          <cell r="AM754">
            <v>0</v>
          </cell>
          <cell r="AN754">
            <v>0</v>
          </cell>
          <cell r="AO754">
            <v>0</v>
          </cell>
          <cell r="AP754">
            <v>0</v>
          </cell>
        </row>
        <row r="755">
          <cell r="A755">
            <v>302350</v>
          </cell>
          <cell r="C755" t="str">
            <v xml:space="preserve">CAB.- KOOK MIN BANK SOUTH KOREA                                        </v>
          </cell>
          <cell r="D755">
            <v>8579731.3699999992</v>
          </cell>
          <cell r="E755">
            <v>0</v>
          </cell>
          <cell r="G755">
            <v>8579731.3699999992</v>
          </cell>
          <cell r="H755">
            <v>0</v>
          </cell>
          <cell r="I755">
            <v>8579731.3699999992</v>
          </cell>
          <cell r="J755">
            <v>0</v>
          </cell>
          <cell r="U755">
            <v>0</v>
          </cell>
          <cell r="AC755">
            <v>0</v>
          </cell>
          <cell r="AD755">
            <v>8579731.3699999992</v>
          </cell>
          <cell r="AF755">
            <v>8579731.3699999992</v>
          </cell>
          <cell r="AG755">
            <v>0</v>
          </cell>
          <cell r="AH755">
            <v>8579731.3699999992</v>
          </cell>
          <cell r="AK755">
            <v>8579731.3699999992</v>
          </cell>
          <cell r="AL755">
            <v>-4773190.6900000013</v>
          </cell>
          <cell r="AM755">
            <v>13352922.060000001</v>
          </cell>
          <cell r="AN755">
            <v>-1459430.6399999987</v>
          </cell>
          <cell r="AO755">
            <v>14812352.699999999</v>
          </cell>
          <cell r="AP755">
            <v>-3313760.0500000026</v>
          </cell>
        </row>
        <row r="756">
          <cell r="A756">
            <v>302360</v>
          </cell>
          <cell r="C756" t="str">
            <v xml:space="preserve">CITIBANK LONDON - EURO                                        </v>
          </cell>
          <cell r="D756">
            <v>0</v>
          </cell>
          <cell r="E756">
            <v>0</v>
          </cell>
          <cell r="G756">
            <v>0</v>
          </cell>
          <cell r="H756">
            <v>20595011.401532438</v>
          </cell>
          <cell r="I756">
            <v>20595011.401532438</v>
          </cell>
          <cell r="J756">
            <v>0</v>
          </cell>
          <cell r="U756">
            <v>0</v>
          </cell>
          <cell r="AC756">
            <v>0</v>
          </cell>
          <cell r="AD756">
            <v>0</v>
          </cell>
          <cell r="AF756">
            <v>0</v>
          </cell>
          <cell r="AG756">
            <v>20595011.401532438</v>
          </cell>
          <cell r="AH756">
            <v>20595011.401532438</v>
          </cell>
          <cell r="AK756">
            <v>20595011.401532438</v>
          </cell>
          <cell r="AL756">
            <v>-2155948.1440675631</v>
          </cell>
          <cell r="AM756">
            <v>22750959.545600001</v>
          </cell>
          <cell r="AN756">
            <v>14035164.804206001</v>
          </cell>
          <cell r="AO756">
            <v>8715794.7413940001</v>
          </cell>
          <cell r="AP756">
            <v>-16191112.948273564</v>
          </cell>
        </row>
        <row r="757">
          <cell r="A757">
            <v>302380</v>
          </cell>
          <cell r="C757" t="str">
            <v xml:space="preserve">CAB.-BANCA POPALARE DI SONDRIO-ITALY                                        </v>
          </cell>
          <cell r="D757">
            <v>0</v>
          </cell>
          <cell r="E757">
            <v>0</v>
          </cell>
          <cell r="G757">
            <v>0</v>
          </cell>
          <cell r="H757">
            <v>0</v>
          </cell>
          <cell r="I757">
            <v>0</v>
          </cell>
          <cell r="J757">
            <v>0</v>
          </cell>
          <cell r="U757">
            <v>0</v>
          </cell>
          <cell r="AC757">
            <v>0</v>
          </cell>
          <cell r="AD757">
            <v>0</v>
          </cell>
          <cell r="AF757">
            <v>0</v>
          </cell>
          <cell r="AG757">
            <v>0</v>
          </cell>
          <cell r="AH757">
            <v>0</v>
          </cell>
          <cell r="AK757">
            <v>0</v>
          </cell>
          <cell r="AL757">
            <v>0</v>
          </cell>
          <cell r="AM757">
            <v>0</v>
          </cell>
          <cell r="AN757">
            <v>0</v>
          </cell>
          <cell r="AO757">
            <v>0</v>
          </cell>
          <cell r="AP757">
            <v>0</v>
          </cell>
        </row>
        <row r="758">
          <cell r="A758">
            <v>302390</v>
          </cell>
          <cell r="C758" t="str">
            <v xml:space="preserve">CAB.- COMMERZBANK AG-USD                                        </v>
          </cell>
          <cell r="D758">
            <v>34836973.520000003</v>
          </cell>
          <cell r="E758">
            <v>0</v>
          </cell>
          <cell r="G758">
            <v>34836973.520000003</v>
          </cell>
          <cell r="H758">
            <v>0</v>
          </cell>
          <cell r="I758">
            <v>34836973.520000003</v>
          </cell>
          <cell r="J758">
            <v>0</v>
          </cell>
          <cell r="U758">
            <v>0</v>
          </cell>
          <cell r="AC758">
            <v>0</v>
          </cell>
          <cell r="AD758">
            <v>34836973.520000003</v>
          </cell>
          <cell r="AF758">
            <v>34836973.520000003</v>
          </cell>
          <cell r="AG758">
            <v>0</v>
          </cell>
          <cell r="AH758">
            <v>34836973.520000003</v>
          </cell>
          <cell r="AK758">
            <v>34836973.520000003</v>
          </cell>
          <cell r="AL758">
            <v>526225.61000000685</v>
          </cell>
          <cell r="AM758">
            <v>34310747.909999996</v>
          </cell>
          <cell r="AN758">
            <v>36772761.769999996</v>
          </cell>
          <cell r="AO758">
            <v>-2462013.86</v>
          </cell>
          <cell r="AP758">
            <v>-36246536.159999989</v>
          </cell>
        </row>
        <row r="759">
          <cell r="A759">
            <v>302400</v>
          </cell>
          <cell r="C759" t="str">
            <v xml:space="preserve">CAB - ICICI BANK LIMITED, INDIA ACU$ AC                                        </v>
          </cell>
          <cell r="D759">
            <v>43405170.840000004</v>
          </cell>
          <cell r="E759">
            <v>0</v>
          </cell>
          <cell r="G759">
            <v>43405170.840000004</v>
          </cell>
          <cell r="H759">
            <v>0</v>
          </cell>
          <cell r="I759">
            <v>43405170.840000004</v>
          </cell>
          <cell r="J759">
            <v>0</v>
          </cell>
          <cell r="U759">
            <v>0</v>
          </cell>
          <cell r="AC759">
            <v>0</v>
          </cell>
          <cell r="AD759">
            <v>43405170.840000004</v>
          </cell>
          <cell r="AF759">
            <v>43405170.840000004</v>
          </cell>
          <cell r="AG759">
            <v>0</v>
          </cell>
          <cell r="AH759">
            <v>43405170.840000004</v>
          </cell>
          <cell r="AK759">
            <v>43405170.840000004</v>
          </cell>
          <cell r="AL759">
            <v>-7302919.6299999952</v>
          </cell>
          <cell r="AM759">
            <v>50708090.469999999</v>
          </cell>
          <cell r="AN759">
            <v>49281419.310000002</v>
          </cell>
          <cell r="AO759">
            <v>1426671.16</v>
          </cell>
          <cell r="AP759">
            <v>-56584338.939999998</v>
          </cell>
        </row>
        <row r="760">
          <cell r="A760">
            <v>302410</v>
          </cell>
          <cell r="C760" t="str">
            <v xml:space="preserve">CAB JP MORGAN USD A/C CARD CENTE                                        </v>
          </cell>
          <cell r="D760">
            <v>15024160</v>
          </cell>
          <cell r="E760">
            <v>0</v>
          </cell>
          <cell r="G760">
            <v>15024160</v>
          </cell>
          <cell r="H760">
            <v>0</v>
          </cell>
          <cell r="I760">
            <v>15024160</v>
          </cell>
          <cell r="J760">
            <v>0</v>
          </cell>
          <cell r="U760">
            <v>0</v>
          </cell>
          <cell r="AC760">
            <v>0</v>
          </cell>
          <cell r="AD760">
            <v>15024160</v>
          </cell>
          <cell r="AF760">
            <v>15024160</v>
          </cell>
          <cell r="AG760">
            <v>0</v>
          </cell>
          <cell r="AH760">
            <v>15024160</v>
          </cell>
          <cell r="AK760">
            <v>15024160</v>
          </cell>
          <cell r="AL760">
            <v>15024160</v>
          </cell>
          <cell r="AM760">
            <v>0</v>
          </cell>
          <cell r="AN760">
            <v>-14833330</v>
          </cell>
          <cell r="AO760">
            <v>14833330</v>
          </cell>
          <cell r="AP760">
            <v>29857490</v>
          </cell>
        </row>
        <row r="761">
          <cell r="A761">
            <v>302420</v>
          </cell>
          <cell r="C761" t="str">
            <v xml:space="preserve">CAB SAMPATH BANK COLOMBO USD                                        </v>
          </cell>
          <cell r="D761">
            <v>53346514.780000001</v>
          </cell>
          <cell r="E761">
            <v>0</v>
          </cell>
          <cell r="G761">
            <v>53346514.780000001</v>
          </cell>
          <cell r="H761">
            <v>0</v>
          </cell>
          <cell r="I761">
            <v>53346514.780000001</v>
          </cell>
          <cell r="J761">
            <v>0</v>
          </cell>
          <cell r="U761">
            <v>0</v>
          </cell>
          <cell r="AC761">
            <v>0</v>
          </cell>
          <cell r="AD761">
            <v>53346514.780000001</v>
          </cell>
          <cell r="AF761">
            <v>53346514.780000001</v>
          </cell>
          <cell r="AG761">
            <v>0</v>
          </cell>
          <cell r="AH761">
            <v>53346514.780000001</v>
          </cell>
          <cell r="AK761">
            <v>53346514.780000001</v>
          </cell>
          <cell r="AL761">
            <v>-21171235.049999997</v>
          </cell>
          <cell r="AM761">
            <v>74517749.829999998</v>
          </cell>
          <cell r="AN761">
            <v>52711031.099999994</v>
          </cell>
          <cell r="AO761">
            <v>21806718.73</v>
          </cell>
          <cell r="AP761">
            <v>-73882266.149999991</v>
          </cell>
        </row>
        <row r="762">
          <cell r="A762">
            <v>302430</v>
          </cell>
          <cell r="C762" t="str">
            <v xml:space="preserve">CAB - KOREA EXCHANGE BANK -USD                                        </v>
          </cell>
          <cell r="D762">
            <v>21543515.620000001</v>
          </cell>
          <cell r="E762">
            <v>0</v>
          </cell>
          <cell r="G762">
            <v>21543515.620000001</v>
          </cell>
          <cell r="H762">
            <v>0</v>
          </cell>
          <cell r="I762">
            <v>21543515.620000001</v>
          </cell>
          <cell r="J762">
            <v>0</v>
          </cell>
          <cell r="U762">
            <v>0</v>
          </cell>
          <cell r="AC762">
            <v>0</v>
          </cell>
          <cell r="AD762">
            <v>21543515.620000001</v>
          </cell>
          <cell r="AF762">
            <v>21543515.620000001</v>
          </cell>
          <cell r="AG762">
            <v>0</v>
          </cell>
          <cell r="AH762">
            <v>21543515.620000001</v>
          </cell>
          <cell r="AK762">
            <v>21543515.620000001</v>
          </cell>
          <cell r="AL762">
            <v>-13723101.919999998</v>
          </cell>
          <cell r="AM762">
            <v>35266617.539999999</v>
          </cell>
          <cell r="AN762">
            <v>442601.53999999911</v>
          </cell>
          <cell r="AO762">
            <v>34824016</v>
          </cell>
          <cell r="AP762">
            <v>-14165703.459999997</v>
          </cell>
        </row>
        <row r="763">
          <cell r="A763">
            <v>302440</v>
          </cell>
          <cell r="C763" t="str">
            <v xml:space="preserve">CAB.- BANK OF CYPRUS PUB CO LTD-EUR                                        </v>
          </cell>
          <cell r="D763">
            <v>9720049.8000000007</v>
          </cell>
          <cell r="E763">
            <v>0</v>
          </cell>
          <cell r="G763">
            <v>9720049.8000000007</v>
          </cell>
          <cell r="H763">
            <v>0</v>
          </cell>
          <cell r="I763">
            <v>9720049.8000000007</v>
          </cell>
          <cell r="J763">
            <v>0</v>
          </cell>
          <cell r="U763">
            <v>0</v>
          </cell>
          <cell r="AC763">
            <v>0</v>
          </cell>
          <cell r="AD763">
            <v>9720049.8000000007</v>
          </cell>
          <cell r="AF763">
            <v>9720049.8000000007</v>
          </cell>
          <cell r="AG763">
            <v>0</v>
          </cell>
          <cell r="AH763">
            <v>9720049.8000000007</v>
          </cell>
          <cell r="AK763">
            <v>9720049.8000000007</v>
          </cell>
          <cell r="AL763">
            <v>52013.990000000224</v>
          </cell>
          <cell r="AM763">
            <v>9668035.8100000005</v>
          </cell>
          <cell r="AN763">
            <v>335478.99000000022</v>
          </cell>
          <cell r="AO763">
            <v>9332556.8200000003</v>
          </cell>
          <cell r="AP763">
            <v>-283465</v>
          </cell>
        </row>
        <row r="764">
          <cell r="A764">
            <v>302450</v>
          </cell>
          <cell r="C764" t="str">
            <v xml:space="preserve">CAB.-STANDARD CHART BANK ,MUMBAI ACU USD                                        </v>
          </cell>
          <cell r="D764">
            <v>41384938.149999999</v>
          </cell>
          <cell r="E764">
            <v>0</v>
          </cell>
          <cell r="G764">
            <v>41384938.149999999</v>
          </cell>
          <cell r="H764">
            <v>0</v>
          </cell>
          <cell r="I764">
            <v>41384938.149999999</v>
          </cell>
          <cell r="J764">
            <v>0</v>
          </cell>
          <cell r="U764">
            <v>0</v>
          </cell>
          <cell r="AC764">
            <v>0</v>
          </cell>
          <cell r="AD764">
            <v>41384938.149999999</v>
          </cell>
          <cell r="AF764">
            <v>41384938.149999999</v>
          </cell>
          <cell r="AG764">
            <v>0</v>
          </cell>
          <cell r="AH764">
            <v>41384938.149999999</v>
          </cell>
          <cell r="AK764">
            <v>41384938.149999999</v>
          </cell>
          <cell r="AL764">
            <v>10229957.16</v>
          </cell>
          <cell r="AM764">
            <v>31154980.989999998</v>
          </cell>
          <cell r="AN764">
            <v>-3679717.9800000004</v>
          </cell>
          <cell r="AO764">
            <v>34834698.969999999</v>
          </cell>
          <cell r="AP764">
            <v>13909675.140000001</v>
          </cell>
        </row>
        <row r="765">
          <cell r="A765">
            <v>302460</v>
          </cell>
          <cell r="C765" t="str">
            <v xml:space="preserve">CAB NATIONAL BANK OF ABU DHABI AED                                        </v>
          </cell>
          <cell r="D765">
            <v>4607015.1399999997</v>
          </cell>
          <cell r="E765">
            <v>0</v>
          </cell>
          <cell r="G765">
            <v>4607015.1399999997</v>
          </cell>
          <cell r="H765">
            <v>0</v>
          </cell>
          <cell r="I765">
            <v>4607015.1399999997</v>
          </cell>
          <cell r="J765">
            <v>0</v>
          </cell>
          <cell r="U765">
            <v>0</v>
          </cell>
          <cell r="AC765">
            <v>0</v>
          </cell>
          <cell r="AD765">
            <v>4607015.1399999997</v>
          </cell>
          <cell r="AF765">
            <v>4607015.1399999997</v>
          </cell>
          <cell r="AG765">
            <v>0</v>
          </cell>
          <cell r="AH765">
            <v>4607015.1399999997</v>
          </cell>
          <cell r="AK765">
            <v>4607015.1399999997</v>
          </cell>
          <cell r="AL765">
            <v>260893.64999999944</v>
          </cell>
          <cell r="AM765">
            <v>4346121.49</v>
          </cell>
          <cell r="AN765">
            <v>5694225.4100000001</v>
          </cell>
          <cell r="AO765">
            <v>-1348103.92</v>
          </cell>
          <cell r="AP765">
            <v>-5433331.7600000007</v>
          </cell>
        </row>
        <row r="766">
          <cell r="A766">
            <v>302470</v>
          </cell>
          <cell r="C766" t="str">
            <v xml:space="preserve">CAB-STANDARD CHARTERED BANK TOKYO                                        </v>
          </cell>
          <cell r="D766">
            <v>0</v>
          </cell>
          <cell r="E766">
            <v>0</v>
          </cell>
          <cell r="G766">
            <v>0</v>
          </cell>
          <cell r="H766">
            <v>0</v>
          </cell>
          <cell r="I766">
            <v>0</v>
          </cell>
          <cell r="J766">
            <v>0</v>
          </cell>
          <cell r="U766">
            <v>0</v>
          </cell>
          <cell r="AC766">
            <v>0</v>
          </cell>
          <cell r="AD766">
            <v>0</v>
          </cell>
          <cell r="AF766">
            <v>0</v>
          </cell>
          <cell r="AG766">
            <v>0</v>
          </cell>
          <cell r="AH766">
            <v>0</v>
          </cell>
          <cell r="AK766">
            <v>0</v>
          </cell>
          <cell r="AL766">
            <v>0</v>
          </cell>
          <cell r="AM766">
            <v>0</v>
          </cell>
          <cell r="AN766">
            <v>0</v>
          </cell>
          <cell r="AO766">
            <v>0</v>
          </cell>
          <cell r="AP766">
            <v>0</v>
          </cell>
        </row>
        <row r="767">
          <cell r="A767">
            <v>302480</v>
          </cell>
          <cell r="C767" t="str">
            <v xml:space="preserve">CAB.- AXIS BANK LIMITED ACU EUR                                        </v>
          </cell>
          <cell r="D767">
            <v>22242889.300000001</v>
          </cell>
          <cell r="E767">
            <v>0</v>
          </cell>
          <cell r="G767">
            <v>22242889.300000001</v>
          </cell>
          <cell r="H767">
            <v>0</v>
          </cell>
          <cell r="I767">
            <v>22242889.300000001</v>
          </cell>
          <cell r="J767">
            <v>0</v>
          </cell>
          <cell r="U767">
            <v>0</v>
          </cell>
          <cell r="AC767">
            <v>0</v>
          </cell>
          <cell r="AD767">
            <v>22242889.300000001</v>
          </cell>
          <cell r="AF767">
            <v>22242889.300000001</v>
          </cell>
          <cell r="AG767">
            <v>0</v>
          </cell>
          <cell r="AH767">
            <v>22242889.300000001</v>
          </cell>
          <cell r="AK767">
            <v>22242889.300000001</v>
          </cell>
          <cell r="AL767">
            <v>-2869414.8000000007</v>
          </cell>
          <cell r="AM767">
            <v>25112304.100000001</v>
          </cell>
          <cell r="AN767">
            <v>2266644.9900000021</v>
          </cell>
          <cell r="AO767">
            <v>22845659.109999999</v>
          </cell>
          <cell r="AP767">
            <v>-5136059.7900000028</v>
          </cell>
        </row>
        <row r="768">
          <cell r="A768">
            <v>302490</v>
          </cell>
          <cell r="C768" t="str">
            <v xml:space="preserve">CAB-MASHREQBANK PSC-ACU                                        </v>
          </cell>
          <cell r="D768">
            <v>0</v>
          </cell>
          <cell r="E768">
            <v>0</v>
          </cell>
          <cell r="G768">
            <v>0</v>
          </cell>
          <cell r="H768">
            <v>0</v>
          </cell>
          <cell r="I768">
            <v>0</v>
          </cell>
          <cell r="J768">
            <v>0</v>
          </cell>
          <cell r="U768">
            <v>0</v>
          </cell>
          <cell r="AC768">
            <v>0</v>
          </cell>
          <cell r="AD768">
            <v>0</v>
          </cell>
          <cell r="AF768">
            <v>0</v>
          </cell>
          <cell r="AG768">
            <v>0</v>
          </cell>
          <cell r="AH768">
            <v>0</v>
          </cell>
          <cell r="AK768">
            <v>0</v>
          </cell>
          <cell r="AL768">
            <v>0</v>
          </cell>
          <cell r="AM768">
            <v>0</v>
          </cell>
          <cell r="AN768">
            <v>0</v>
          </cell>
          <cell r="AO768">
            <v>0</v>
          </cell>
          <cell r="AP768">
            <v>0</v>
          </cell>
        </row>
        <row r="769">
          <cell r="A769">
            <v>302500</v>
          </cell>
          <cell r="C769" t="str">
            <v xml:space="preserve">CAB.-WELLS FARGO BANK N.A. USD                                        </v>
          </cell>
          <cell r="D769">
            <v>-44232362.030000001</v>
          </cell>
          <cell r="E769">
            <v>0</v>
          </cell>
          <cell r="G769">
            <v>-44232362.030000001</v>
          </cell>
          <cell r="H769">
            <v>0</v>
          </cell>
          <cell r="I769">
            <v>-44232362.030000001</v>
          </cell>
          <cell r="J769">
            <v>0</v>
          </cell>
          <cell r="U769">
            <v>0</v>
          </cell>
          <cell r="AC769">
            <v>0</v>
          </cell>
          <cell r="AD769">
            <v>-44232362.030000001</v>
          </cell>
          <cell r="AF769">
            <v>-44232362.030000001</v>
          </cell>
          <cell r="AG769">
            <v>0</v>
          </cell>
          <cell r="AH769">
            <v>-44232362.030000001</v>
          </cell>
          <cell r="AK769">
            <v>-44232362.030000001</v>
          </cell>
          <cell r="AL769">
            <v>47171299.670000002</v>
          </cell>
          <cell r="AM769">
            <v>-91403661.700000003</v>
          </cell>
          <cell r="AN769">
            <v>-90754340.100000009</v>
          </cell>
          <cell r="AO769">
            <v>-649321.6</v>
          </cell>
          <cell r="AP769">
            <v>137925639.77000001</v>
          </cell>
        </row>
        <row r="770">
          <cell r="A770">
            <v>302510</v>
          </cell>
          <cell r="C770" t="str">
            <v xml:space="preserve">LENDING ON CALL MONEY BANKS                                        </v>
          </cell>
          <cell r="D770">
            <v>2800000000</v>
          </cell>
          <cell r="E770">
            <v>0</v>
          </cell>
          <cell r="G770">
            <v>2800000000</v>
          </cell>
          <cell r="H770">
            <v>0</v>
          </cell>
          <cell r="I770">
            <v>2800000000</v>
          </cell>
          <cell r="J770">
            <v>0</v>
          </cell>
          <cell r="U770">
            <v>0</v>
          </cell>
          <cell r="AC770">
            <v>0</v>
          </cell>
          <cell r="AD770">
            <v>2800000000</v>
          </cell>
          <cell r="AF770">
            <v>2800000000</v>
          </cell>
          <cell r="AG770">
            <v>0</v>
          </cell>
          <cell r="AH770">
            <v>2800000000</v>
          </cell>
          <cell r="AK770">
            <v>2800000000</v>
          </cell>
          <cell r="AL770">
            <v>-2500000000</v>
          </cell>
          <cell r="AM770">
            <v>5300000000</v>
          </cell>
          <cell r="AN770">
            <v>3400000000</v>
          </cell>
          <cell r="AO770">
            <v>1900000000</v>
          </cell>
          <cell r="AP770">
            <v>-5900000000</v>
          </cell>
        </row>
        <row r="771">
          <cell r="A771">
            <v>302520</v>
          </cell>
          <cell r="C771" t="str">
            <v xml:space="preserve">LENDING ON  CALL MONEY OTHERS                                        </v>
          </cell>
          <cell r="D771">
            <v>0</v>
          </cell>
          <cell r="E771">
            <v>0</v>
          </cell>
          <cell r="G771">
            <v>0</v>
          </cell>
          <cell r="H771">
            <v>0</v>
          </cell>
          <cell r="I771">
            <v>0</v>
          </cell>
          <cell r="J771">
            <v>0</v>
          </cell>
          <cell r="U771">
            <v>0</v>
          </cell>
          <cell r="AC771">
            <v>0</v>
          </cell>
          <cell r="AD771">
            <v>0</v>
          </cell>
          <cell r="AF771">
            <v>0</v>
          </cell>
          <cell r="AG771">
            <v>0</v>
          </cell>
          <cell r="AH771">
            <v>0</v>
          </cell>
          <cell r="AK771">
            <v>0</v>
          </cell>
          <cell r="AL771">
            <v>0</v>
          </cell>
          <cell r="AM771">
            <v>0</v>
          </cell>
          <cell r="AN771">
            <v>0</v>
          </cell>
          <cell r="AO771">
            <v>0</v>
          </cell>
          <cell r="AP771">
            <v>0</v>
          </cell>
        </row>
        <row r="772">
          <cell r="A772">
            <v>302610</v>
          </cell>
          <cell r="C772" t="str">
            <v xml:space="preserve">LENDING TERM MONEY BANK                                        </v>
          </cell>
          <cell r="D772">
            <v>0</v>
          </cell>
          <cell r="E772">
            <v>0</v>
          </cell>
          <cell r="G772">
            <v>0</v>
          </cell>
          <cell r="H772">
            <v>0</v>
          </cell>
          <cell r="I772">
            <v>0</v>
          </cell>
          <cell r="J772">
            <v>0</v>
          </cell>
          <cell r="U772">
            <v>0</v>
          </cell>
          <cell r="AC772">
            <v>0</v>
          </cell>
          <cell r="AD772">
            <v>0</v>
          </cell>
          <cell r="AF772">
            <v>0</v>
          </cell>
          <cell r="AG772">
            <v>0</v>
          </cell>
          <cell r="AH772">
            <v>0</v>
          </cell>
          <cell r="AK772">
            <v>0</v>
          </cell>
          <cell r="AL772">
            <v>0</v>
          </cell>
          <cell r="AM772">
            <v>0</v>
          </cell>
          <cell r="AN772">
            <v>0</v>
          </cell>
          <cell r="AO772">
            <v>0</v>
          </cell>
          <cell r="AP772">
            <v>0</v>
          </cell>
        </row>
        <row r="773">
          <cell r="A773">
            <v>302630</v>
          </cell>
          <cell r="C773" t="str">
            <v xml:space="preserve">LENDING ON REPO BANKS                                        </v>
          </cell>
          <cell r="D773">
            <v>67917584132.639999</v>
          </cell>
          <cell r="E773">
            <v>0</v>
          </cell>
          <cell r="G773">
            <v>67917584132.639999</v>
          </cell>
          <cell r="H773">
            <v>0</v>
          </cell>
          <cell r="I773">
            <v>67917584132.639999</v>
          </cell>
          <cell r="J773">
            <v>0</v>
          </cell>
          <cell r="U773">
            <v>0</v>
          </cell>
          <cell r="AC773">
            <v>0</v>
          </cell>
          <cell r="AD773">
            <v>67917584132.639999</v>
          </cell>
          <cell r="AE773">
            <v>-45544584132.639999</v>
          </cell>
          <cell r="AF773">
            <v>22373000000</v>
          </cell>
          <cell r="AG773">
            <v>0</v>
          </cell>
          <cell r="AH773">
            <v>22373000000</v>
          </cell>
          <cell r="AK773">
            <v>22373000000</v>
          </cell>
          <cell r="AL773">
            <v>-16677500000</v>
          </cell>
          <cell r="AM773">
            <v>39050500000</v>
          </cell>
          <cell r="AN773">
            <v>15367500000.000015</v>
          </cell>
          <cell r="AO773">
            <v>23682999999.999985</v>
          </cell>
          <cell r="AP773">
            <v>-32045000000.000015</v>
          </cell>
        </row>
        <row r="774">
          <cell r="A774">
            <v>302640</v>
          </cell>
          <cell r="C774" t="str">
            <v xml:space="preserve">MONEY MARKET LENDING MML                                        </v>
          </cell>
          <cell r="D774">
            <v>0</v>
          </cell>
          <cell r="E774">
            <v>0</v>
          </cell>
          <cell r="G774">
            <v>0</v>
          </cell>
          <cell r="H774">
            <v>24789864000</v>
          </cell>
          <cell r="I774">
            <v>24789864000</v>
          </cell>
          <cell r="J774">
            <v>0</v>
          </cell>
          <cell r="U774">
            <v>0</v>
          </cell>
          <cell r="AC774">
            <v>0</v>
          </cell>
          <cell r="AD774">
            <v>0</v>
          </cell>
          <cell r="AF774">
            <v>0</v>
          </cell>
          <cell r="AG774">
            <v>24789864000</v>
          </cell>
          <cell r="AH774">
            <v>24789864000</v>
          </cell>
          <cell r="AK774">
            <v>24789864000</v>
          </cell>
          <cell r="AL774">
            <v>6820904000</v>
          </cell>
          <cell r="AM774">
            <v>17968960000</v>
          </cell>
          <cell r="AN774">
            <v>836463849.99999809</v>
          </cell>
          <cell r="AO774">
            <v>17132496150.000002</v>
          </cell>
          <cell r="AP774">
            <v>5984440150.0000019</v>
          </cell>
        </row>
        <row r="775">
          <cell r="A775">
            <v>302710</v>
          </cell>
          <cell r="C775" t="str">
            <v xml:space="preserve">LENDING ON REPO LKR OTHERS                                        </v>
          </cell>
          <cell r="D775">
            <v>0</v>
          </cell>
          <cell r="E775">
            <v>0</v>
          </cell>
          <cell r="G775">
            <v>0</v>
          </cell>
          <cell r="H775">
            <v>0</v>
          </cell>
          <cell r="I775">
            <v>0</v>
          </cell>
          <cell r="J775">
            <v>0</v>
          </cell>
          <cell r="U775">
            <v>0</v>
          </cell>
          <cell r="AC775">
            <v>0</v>
          </cell>
          <cell r="AD775">
            <v>0</v>
          </cell>
          <cell r="AF775">
            <v>0</v>
          </cell>
          <cell r="AG775">
            <v>0</v>
          </cell>
          <cell r="AH775">
            <v>0</v>
          </cell>
          <cell r="AK775">
            <v>0</v>
          </cell>
          <cell r="AL775">
            <v>0</v>
          </cell>
          <cell r="AM775">
            <v>0</v>
          </cell>
          <cell r="AN775">
            <v>0</v>
          </cell>
          <cell r="AO775">
            <v>0</v>
          </cell>
          <cell r="AP775">
            <v>0</v>
          </cell>
        </row>
        <row r="776">
          <cell r="A776">
            <v>302730</v>
          </cell>
          <cell r="C776" t="str">
            <v>CBSL STANDING LENDING FACILITY</v>
          </cell>
          <cell r="D776">
            <v>26200000000</v>
          </cell>
          <cell r="E776">
            <v>0</v>
          </cell>
          <cell r="G776">
            <v>26200000000</v>
          </cell>
          <cell r="H776">
            <v>0</v>
          </cell>
          <cell r="I776">
            <v>26200000000</v>
          </cell>
          <cell r="J776">
            <v>0</v>
          </cell>
          <cell r="U776">
            <v>0</v>
          </cell>
          <cell r="AC776">
            <v>0</v>
          </cell>
          <cell r="AD776">
            <v>26200000000</v>
          </cell>
          <cell r="AF776">
            <v>26200000000</v>
          </cell>
          <cell r="AG776">
            <v>0</v>
          </cell>
          <cell r="AH776">
            <v>26200000000</v>
          </cell>
          <cell r="AK776">
            <v>26200000000</v>
          </cell>
          <cell r="AL776">
            <v>20500000000</v>
          </cell>
          <cell r="AM776">
            <v>5700000000</v>
          </cell>
          <cell r="AN776">
            <v>2830000000</v>
          </cell>
          <cell r="AO776">
            <v>2870000000</v>
          </cell>
          <cell r="AP776">
            <v>17670000000</v>
          </cell>
        </row>
        <row r="777">
          <cell r="A777">
            <v>302810</v>
          </cell>
          <cell r="C777" t="str">
            <v xml:space="preserve">PLACEMENTS WITH OTHER BANKS MMFC                                        </v>
          </cell>
          <cell r="D777">
            <v>45632432084.239998</v>
          </cell>
          <cell r="E777">
            <v>0</v>
          </cell>
          <cell r="G777">
            <v>45632432084.239998</v>
          </cell>
          <cell r="H777">
            <v>0</v>
          </cell>
          <cell r="I777">
            <v>45632432084.239998</v>
          </cell>
          <cell r="J777">
            <v>0</v>
          </cell>
          <cell r="U777">
            <v>0</v>
          </cell>
          <cell r="AC777">
            <v>0</v>
          </cell>
          <cell r="AD777">
            <v>45632432084.239998</v>
          </cell>
          <cell r="AF777">
            <v>45632432084.239998</v>
          </cell>
          <cell r="AG777">
            <v>0</v>
          </cell>
          <cell r="AH777">
            <v>45632432084.239998</v>
          </cell>
          <cell r="AI777">
            <v>-37657925718.32</v>
          </cell>
          <cell r="AK777">
            <v>7974506365.9199982</v>
          </cell>
          <cell r="AL777">
            <v>5443522429.920002</v>
          </cell>
          <cell r="AM777">
            <v>2530983935.9999962</v>
          </cell>
          <cell r="AN777">
            <v>-4843088638.6500053</v>
          </cell>
          <cell r="AO777">
            <v>7374072574.6500015</v>
          </cell>
          <cell r="AP777">
            <v>10286611068.570007</v>
          </cell>
        </row>
        <row r="778">
          <cell r="A778">
            <v>302820</v>
          </cell>
          <cell r="C778" t="str">
            <v xml:space="preserve">OUR BORROWINGS FROM OTH BANKS- U S DOLLARS                                     </v>
          </cell>
          <cell r="D778">
            <v>0</v>
          </cell>
          <cell r="E778">
            <v>0</v>
          </cell>
          <cell r="G778">
            <v>0</v>
          </cell>
          <cell r="H778">
            <v>0</v>
          </cell>
          <cell r="I778">
            <v>0</v>
          </cell>
          <cell r="J778">
            <v>0</v>
          </cell>
          <cell r="U778">
            <v>0</v>
          </cell>
          <cell r="AC778">
            <v>0</v>
          </cell>
          <cell r="AD778">
            <v>0</v>
          </cell>
          <cell r="AF778">
            <v>0</v>
          </cell>
          <cell r="AG778">
            <v>0</v>
          </cell>
          <cell r="AH778">
            <v>0</v>
          </cell>
          <cell r="AK778">
            <v>0</v>
          </cell>
          <cell r="AL778">
            <v>0</v>
          </cell>
          <cell r="AM778">
            <v>0</v>
          </cell>
          <cell r="AN778">
            <v>0</v>
          </cell>
          <cell r="AO778">
            <v>0</v>
          </cell>
          <cell r="AP778">
            <v>0</v>
          </cell>
        </row>
        <row r="779">
          <cell r="A779">
            <v>302900</v>
          </cell>
          <cell r="C779" t="str">
            <v xml:space="preserve">OUR DEP. WITH FCBU                                        </v>
          </cell>
          <cell r="D779">
            <v>0</v>
          </cell>
          <cell r="E779">
            <v>0</v>
          </cell>
          <cell r="G779">
            <v>0</v>
          </cell>
          <cell r="H779">
            <v>0</v>
          </cell>
          <cell r="I779">
            <v>0</v>
          </cell>
          <cell r="J779">
            <v>0</v>
          </cell>
          <cell r="U779">
            <v>0</v>
          </cell>
          <cell r="AC779">
            <v>0</v>
          </cell>
          <cell r="AD779">
            <v>0</v>
          </cell>
          <cell r="AF779">
            <v>0</v>
          </cell>
          <cell r="AG779">
            <v>0</v>
          </cell>
          <cell r="AH779">
            <v>0</v>
          </cell>
          <cell r="AK779">
            <v>0</v>
          </cell>
          <cell r="AL779">
            <v>0</v>
          </cell>
          <cell r="AM779">
            <v>0</v>
          </cell>
          <cell r="AN779">
            <v>0</v>
          </cell>
          <cell r="AO779">
            <v>0</v>
          </cell>
          <cell r="AP779">
            <v>0</v>
          </cell>
        </row>
        <row r="780">
          <cell r="A780">
            <v>302940</v>
          </cell>
          <cell r="C780" t="str">
            <v xml:space="preserve">FIXED DEPOSIT AT FFIRST CITY                                        </v>
          </cell>
          <cell r="D780">
            <v>0</v>
          </cell>
          <cell r="E780">
            <v>0</v>
          </cell>
          <cell r="G780">
            <v>0</v>
          </cell>
          <cell r="H780">
            <v>0</v>
          </cell>
          <cell r="I780">
            <v>0</v>
          </cell>
          <cell r="J780">
            <v>0</v>
          </cell>
          <cell r="U780">
            <v>0</v>
          </cell>
          <cell r="AC780">
            <v>0</v>
          </cell>
          <cell r="AD780">
            <v>0</v>
          </cell>
          <cell r="AF780">
            <v>0</v>
          </cell>
          <cell r="AG780">
            <v>0</v>
          </cell>
          <cell r="AH780">
            <v>0</v>
          </cell>
          <cell r="AK780">
            <v>0</v>
          </cell>
          <cell r="AL780">
            <v>0</v>
          </cell>
          <cell r="AM780">
            <v>0</v>
          </cell>
          <cell r="AN780">
            <v>0</v>
          </cell>
          <cell r="AO780">
            <v>0</v>
          </cell>
          <cell r="AP780">
            <v>0</v>
          </cell>
        </row>
        <row r="781">
          <cell r="A781">
            <v>302950</v>
          </cell>
          <cell r="C781" t="str">
            <v xml:space="preserve">MERCHANT DISBURSE A/C AT FIRST CITY                                        </v>
          </cell>
          <cell r="D781">
            <v>2497225.4900000002</v>
          </cell>
          <cell r="E781">
            <v>0</v>
          </cell>
          <cell r="G781">
            <v>2497225.4900000002</v>
          </cell>
          <cell r="H781">
            <v>0</v>
          </cell>
          <cell r="I781">
            <v>2497225.4900000002</v>
          </cell>
          <cell r="J781">
            <v>0</v>
          </cell>
          <cell r="U781">
            <v>0</v>
          </cell>
          <cell r="AC781">
            <v>0</v>
          </cell>
          <cell r="AD781">
            <v>2497225.4900000002</v>
          </cell>
          <cell r="AE781">
            <v>-2497225.4900000002</v>
          </cell>
          <cell r="AF781">
            <v>0</v>
          </cell>
          <cell r="AG781">
            <v>0</v>
          </cell>
          <cell r="AH781">
            <v>0</v>
          </cell>
          <cell r="AK781">
            <v>0</v>
          </cell>
          <cell r="AL781">
            <v>0</v>
          </cell>
          <cell r="AM781">
            <v>0</v>
          </cell>
          <cell r="AN781">
            <v>0</v>
          </cell>
          <cell r="AO781">
            <v>0</v>
          </cell>
          <cell r="AP781">
            <v>0</v>
          </cell>
        </row>
        <row r="782">
          <cell r="A782">
            <v>302960</v>
          </cell>
          <cell r="C782" t="str">
            <v xml:space="preserve">CASH AT BANKERS COLLECTION A/C                                        </v>
          </cell>
          <cell r="D782">
            <v>12554848.789999999</v>
          </cell>
          <cell r="E782">
            <v>0</v>
          </cell>
          <cell r="G782">
            <v>12554848.789999999</v>
          </cell>
          <cell r="H782">
            <v>0</v>
          </cell>
          <cell r="I782">
            <v>12554848.789999999</v>
          </cell>
          <cell r="J782">
            <v>0</v>
          </cell>
          <cell r="U782">
            <v>0</v>
          </cell>
          <cell r="AC782">
            <v>0</v>
          </cell>
          <cell r="AD782">
            <v>12554848.789999999</v>
          </cell>
          <cell r="AE782">
            <v>-12554848.789999999</v>
          </cell>
          <cell r="AF782">
            <v>0</v>
          </cell>
          <cell r="AG782">
            <v>0</v>
          </cell>
          <cell r="AH782">
            <v>0</v>
          </cell>
          <cell r="AK782">
            <v>0</v>
          </cell>
          <cell r="AL782">
            <v>0</v>
          </cell>
          <cell r="AM782">
            <v>0</v>
          </cell>
          <cell r="AN782">
            <v>0</v>
          </cell>
          <cell r="AO782">
            <v>0</v>
          </cell>
          <cell r="AP782">
            <v>0</v>
          </cell>
        </row>
        <row r="783">
          <cell r="A783">
            <v>302970</v>
          </cell>
          <cell r="C783" t="str">
            <v xml:space="preserve">SUNDRY DISBURS A/C AT FIRST CITY                                        </v>
          </cell>
          <cell r="D783">
            <v>1673369.88</v>
          </cell>
          <cell r="E783">
            <v>0</v>
          </cell>
          <cell r="G783">
            <v>1673369.88</v>
          </cell>
          <cell r="H783">
            <v>0</v>
          </cell>
          <cell r="I783">
            <v>1673369.88</v>
          </cell>
          <cell r="J783">
            <v>0</v>
          </cell>
          <cell r="U783">
            <v>0</v>
          </cell>
          <cell r="AC783">
            <v>0</v>
          </cell>
          <cell r="AD783">
            <v>1673369.88</v>
          </cell>
          <cell r="AE783">
            <v>-1673369.88</v>
          </cell>
          <cell r="AF783">
            <v>0</v>
          </cell>
          <cell r="AG783">
            <v>0</v>
          </cell>
          <cell r="AH783">
            <v>0</v>
          </cell>
          <cell r="AK783">
            <v>0</v>
          </cell>
          <cell r="AL783">
            <v>0</v>
          </cell>
          <cell r="AM783">
            <v>0</v>
          </cell>
          <cell r="AN783">
            <v>0</v>
          </cell>
          <cell r="AO783">
            <v>0</v>
          </cell>
          <cell r="AP783">
            <v>0</v>
          </cell>
        </row>
        <row r="784">
          <cell r="A784">
            <v>302980</v>
          </cell>
          <cell r="C784" t="str">
            <v xml:space="preserve">NATIONAL NET MIRROR A/C                                        </v>
          </cell>
          <cell r="D784">
            <v>4828272.28</v>
          </cell>
          <cell r="E784">
            <v>0</v>
          </cell>
          <cell r="G784">
            <v>4828272.28</v>
          </cell>
          <cell r="H784">
            <v>0</v>
          </cell>
          <cell r="I784">
            <v>4828272.28</v>
          </cell>
          <cell r="J784">
            <v>0</v>
          </cell>
          <cell r="U784">
            <v>0</v>
          </cell>
          <cell r="AC784">
            <v>0</v>
          </cell>
          <cell r="AD784">
            <v>4828272.28</v>
          </cell>
          <cell r="AF784">
            <v>4828272.28</v>
          </cell>
          <cell r="AG784">
            <v>0</v>
          </cell>
          <cell r="AH784">
            <v>4828272.28</v>
          </cell>
          <cell r="AK784">
            <v>4828272.28</v>
          </cell>
          <cell r="AL784">
            <v>-11924549.149999999</v>
          </cell>
          <cell r="AM784">
            <v>16752821.43</v>
          </cell>
          <cell r="AN784">
            <v>-9317842.8000000007</v>
          </cell>
          <cell r="AO784">
            <v>26070664.23</v>
          </cell>
          <cell r="AP784">
            <v>-2606706.3499999978</v>
          </cell>
        </row>
        <row r="785">
          <cell r="A785">
            <v>302990</v>
          </cell>
          <cell r="C785" t="str">
            <v xml:space="preserve">FC DEPOSITS WITH OCU FOR TREASURY INVEST                                        </v>
          </cell>
          <cell r="D785">
            <v>379439.04</v>
          </cell>
          <cell r="E785">
            <v>0</v>
          </cell>
          <cell r="G785">
            <v>379439.04</v>
          </cell>
          <cell r="H785">
            <v>0</v>
          </cell>
          <cell r="I785">
            <v>379439.04</v>
          </cell>
          <cell r="J785">
            <v>0</v>
          </cell>
          <cell r="U785">
            <v>0</v>
          </cell>
          <cell r="AC785">
            <v>0</v>
          </cell>
          <cell r="AD785">
            <v>379439.04</v>
          </cell>
          <cell r="AF785">
            <v>379439.04</v>
          </cell>
          <cell r="AG785">
            <v>0</v>
          </cell>
          <cell r="AH785">
            <v>379439.04</v>
          </cell>
          <cell r="AK785">
            <v>379439.04</v>
          </cell>
          <cell r="AL785">
            <v>-2321659.31</v>
          </cell>
          <cell r="AM785">
            <v>2701098.35</v>
          </cell>
          <cell r="AN785">
            <v>0</v>
          </cell>
          <cell r="AO785">
            <v>2701098.35</v>
          </cell>
          <cell r="AP785">
            <v>-2321659.31</v>
          </cell>
        </row>
        <row r="786">
          <cell r="A786">
            <v>303000</v>
          </cell>
          <cell r="C786" t="str">
            <v xml:space="preserve">RESTRUCTURING BOND                                        </v>
          </cell>
          <cell r="D786">
            <v>7323000000</v>
          </cell>
          <cell r="E786">
            <v>0</v>
          </cell>
          <cell r="G786">
            <v>7323000000</v>
          </cell>
          <cell r="H786">
            <v>0</v>
          </cell>
          <cell r="I786">
            <v>7323000000</v>
          </cell>
          <cell r="J786">
            <v>0</v>
          </cell>
          <cell r="U786">
            <v>0</v>
          </cell>
          <cell r="AC786">
            <v>0</v>
          </cell>
          <cell r="AD786">
            <v>7323000000</v>
          </cell>
          <cell r="AF786">
            <v>7323000000</v>
          </cell>
          <cell r="AG786">
            <v>0</v>
          </cell>
          <cell r="AH786">
            <v>7323000000</v>
          </cell>
          <cell r="AK786">
            <v>7323000000</v>
          </cell>
          <cell r="AL786">
            <v>0</v>
          </cell>
          <cell r="AM786">
            <v>7323000000</v>
          </cell>
          <cell r="AN786">
            <v>-625000000</v>
          </cell>
          <cell r="AO786">
            <v>7948000000</v>
          </cell>
          <cell r="AP786">
            <v>625000000</v>
          </cell>
        </row>
        <row r="787">
          <cell r="A787">
            <v>303110</v>
          </cell>
          <cell r="C787" t="str">
            <v xml:space="preserve">SLDB BONDS LKR                                        </v>
          </cell>
          <cell r="D787">
            <v>0</v>
          </cell>
          <cell r="E787">
            <v>0</v>
          </cell>
          <cell r="G787">
            <v>0</v>
          </cell>
          <cell r="H787">
            <v>0</v>
          </cell>
          <cell r="I787">
            <v>0</v>
          </cell>
          <cell r="J787">
            <v>0</v>
          </cell>
          <cell r="U787">
            <v>0</v>
          </cell>
          <cell r="AC787">
            <v>0</v>
          </cell>
          <cell r="AD787">
            <v>0</v>
          </cell>
          <cell r="AF787">
            <v>0</v>
          </cell>
          <cell r="AG787">
            <v>0</v>
          </cell>
          <cell r="AH787">
            <v>0</v>
          </cell>
          <cell r="AK787">
            <v>0</v>
          </cell>
          <cell r="AL787">
            <v>0</v>
          </cell>
          <cell r="AM787">
            <v>0</v>
          </cell>
          <cell r="AN787">
            <v>0</v>
          </cell>
          <cell r="AO787">
            <v>0</v>
          </cell>
          <cell r="AP787">
            <v>0</v>
          </cell>
        </row>
        <row r="788">
          <cell r="A788">
            <v>303120</v>
          </cell>
          <cell r="C788" t="str">
            <v xml:space="preserve">SLDB BONDS FC                                        </v>
          </cell>
          <cell r="D788">
            <v>29297112000</v>
          </cell>
          <cell r="E788">
            <v>0</v>
          </cell>
          <cell r="G788">
            <v>29297112000</v>
          </cell>
          <cell r="H788">
            <v>11568603200</v>
          </cell>
          <cell r="I788">
            <v>40865715200</v>
          </cell>
          <cell r="J788">
            <v>0</v>
          </cell>
          <cell r="U788">
            <v>0</v>
          </cell>
          <cell r="AC788">
            <v>0</v>
          </cell>
          <cell r="AD788">
            <v>29297112000</v>
          </cell>
          <cell r="AF788">
            <v>29297112000</v>
          </cell>
          <cell r="AG788">
            <v>11568603200</v>
          </cell>
          <cell r="AH788">
            <v>40865715200</v>
          </cell>
          <cell r="AK788">
            <v>40865715200</v>
          </cell>
          <cell r="AL788">
            <v>305075200</v>
          </cell>
          <cell r="AM788">
            <v>40560640000</v>
          </cell>
          <cell r="AN788">
            <v>213982400</v>
          </cell>
          <cell r="AO788">
            <v>40346657600</v>
          </cell>
          <cell r="AP788">
            <v>91092800</v>
          </cell>
        </row>
        <row r="789">
          <cell r="A789">
            <v>303200</v>
          </cell>
          <cell r="C789" t="str">
            <v xml:space="preserve">PRIMARY DEALER TRADING A/C                                        </v>
          </cell>
          <cell r="D789">
            <v>204510000</v>
          </cell>
          <cell r="E789">
            <v>0</v>
          </cell>
          <cell r="G789">
            <v>204510000</v>
          </cell>
          <cell r="H789">
            <v>0</v>
          </cell>
          <cell r="I789">
            <v>204510000</v>
          </cell>
          <cell r="J789">
            <v>0</v>
          </cell>
          <cell r="U789">
            <v>0</v>
          </cell>
          <cell r="AC789">
            <v>0</v>
          </cell>
          <cell r="AD789">
            <v>204510000</v>
          </cell>
          <cell r="AE789">
            <v>-204510000</v>
          </cell>
          <cell r="AF789">
            <v>0</v>
          </cell>
          <cell r="AG789">
            <v>0</v>
          </cell>
          <cell r="AH789">
            <v>0</v>
          </cell>
          <cell r="AK789">
            <v>0</v>
          </cell>
          <cell r="AL789">
            <v>0</v>
          </cell>
          <cell r="AM789">
            <v>0</v>
          </cell>
          <cell r="AN789">
            <v>0</v>
          </cell>
          <cell r="AO789">
            <v>0</v>
          </cell>
          <cell r="AP789">
            <v>0</v>
          </cell>
        </row>
        <row r="790">
          <cell r="A790">
            <v>303250</v>
          </cell>
          <cell r="C790" t="str">
            <v xml:space="preserve">LONG TERM TREASURY BONDS                                        </v>
          </cell>
          <cell r="D790">
            <v>0</v>
          </cell>
          <cell r="E790">
            <v>0</v>
          </cell>
          <cell r="G790">
            <v>0</v>
          </cell>
          <cell r="H790">
            <v>0</v>
          </cell>
          <cell r="I790">
            <v>0</v>
          </cell>
          <cell r="J790">
            <v>0</v>
          </cell>
          <cell r="U790">
            <v>0</v>
          </cell>
          <cell r="AC790">
            <v>0</v>
          </cell>
          <cell r="AD790">
            <v>0</v>
          </cell>
          <cell r="AF790">
            <v>0</v>
          </cell>
          <cell r="AG790">
            <v>0</v>
          </cell>
          <cell r="AH790">
            <v>0</v>
          </cell>
          <cell r="AK790">
            <v>0</v>
          </cell>
          <cell r="AL790">
            <v>0</v>
          </cell>
          <cell r="AM790">
            <v>0</v>
          </cell>
          <cell r="AN790">
            <v>0</v>
          </cell>
          <cell r="AO790">
            <v>0</v>
          </cell>
          <cell r="AP790">
            <v>0</v>
          </cell>
        </row>
        <row r="791">
          <cell r="A791">
            <v>303310</v>
          </cell>
          <cell r="C791" t="str">
            <v xml:space="preserve">INV- T/BONDS GOSL TAX TRAD. WITH CBSL                                        </v>
          </cell>
          <cell r="D791">
            <v>8605925900</v>
          </cell>
          <cell r="E791">
            <v>0</v>
          </cell>
          <cell r="G791">
            <v>8605925900</v>
          </cell>
          <cell r="H791">
            <v>0</v>
          </cell>
          <cell r="I791">
            <v>8605925900</v>
          </cell>
          <cell r="J791">
            <v>0</v>
          </cell>
          <cell r="U791">
            <v>0</v>
          </cell>
          <cell r="AC791">
            <v>0</v>
          </cell>
          <cell r="AD791">
            <v>8605925900</v>
          </cell>
          <cell r="AF791">
            <v>8605925900</v>
          </cell>
          <cell r="AG791">
            <v>0</v>
          </cell>
          <cell r="AH791">
            <v>8605925900</v>
          </cell>
          <cell r="AK791">
            <v>8605925900</v>
          </cell>
          <cell r="AL791">
            <v>77445000</v>
          </cell>
          <cell r="AM791">
            <v>8528480900</v>
          </cell>
          <cell r="AN791">
            <v>1148907000</v>
          </cell>
          <cell r="AO791">
            <v>7379573900</v>
          </cell>
          <cell r="AP791">
            <v>-1071462000</v>
          </cell>
        </row>
        <row r="792">
          <cell r="A792">
            <v>303410</v>
          </cell>
          <cell r="C792" t="str">
            <v xml:space="preserve">INV-T/BONDS GOSL  TAX INV WITH CBSL                                        </v>
          </cell>
          <cell r="D792">
            <v>93949855000</v>
          </cell>
          <cell r="E792">
            <v>0</v>
          </cell>
          <cell r="G792">
            <v>93949855000</v>
          </cell>
          <cell r="H792">
            <v>0</v>
          </cell>
          <cell r="I792">
            <v>93949855000</v>
          </cell>
          <cell r="J792">
            <v>0</v>
          </cell>
          <cell r="U792">
            <v>0</v>
          </cell>
          <cell r="AC792">
            <v>0</v>
          </cell>
          <cell r="AD792">
            <v>93949855000</v>
          </cell>
          <cell r="AF792">
            <v>93949855000</v>
          </cell>
          <cell r="AG792">
            <v>0</v>
          </cell>
          <cell r="AH792">
            <v>93949855000</v>
          </cell>
          <cell r="AK792">
            <v>93949855000</v>
          </cell>
          <cell r="AL792">
            <v>2400000000</v>
          </cell>
          <cell r="AM792">
            <v>91549855000</v>
          </cell>
          <cell r="AN792">
            <v>2500000000</v>
          </cell>
          <cell r="AO792">
            <v>89049855000</v>
          </cell>
          <cell r="AP792">
            <v>-100000000</v>
          </cell>
        </row>
        <row r="793">
          <cell r="A793">
            <v>303510</v>
          </cell>
          <cell r="C793" t="str">
            <v xml:space="preserve">INV. TBILLS 91 DAYS-TRADING WITH CBSL                                        </v>
          </cell>
          <cell r="D793">
            <v>8250000000</v>
          </cell>
          <cell r="E793">
            <v>0</v>
          </cell>
          <cell r="G793">
            <v>8250000000</v>
          </cell>
          <cell r="H793">
            <v>0</v>
          </cell>
          <cell r="I793">
            <v>8250000000</v>
          </cell>
          <cell r="J793">
            <v>0</v>
          </cell>
          <cell r="U793">
            <v>0</v>
          </cell>
          <cell r="AC793">
            <v>0</v>
          </cell>
          <cell r="AD793">
            <v>8250000000</v>
          </cell>
          <cell r="AF793">
            <v>8250000000</v>
          </cell>
          <cell r="AG793">
            <v>0</v>
          </cell>
          <cell r="AH793">
            <v>8250000000</v>
          </cell>
          <cell r="AK793">
            <v>8250000000</v>
          </cell>
          <cell r="AL793">
            <v>4846952700</v>
          </cell>
          <cell r="AM793">
            <v>3403047300</v>
          </cell>
          <cell r="AN793">
            <v>-1500000000</v>
          </cell>
          <cell r="AO793">
            <v>4903047300</v>
          </cell>
          <cell r="AP793">
            <v>6346952700</v>
          </cell>
        </row>
        <row r="794">
          <cell r="A794">
            <v>303540</v>
          </cell>
          <cell r="C794" t="str">
            <v xml:space="preserve">INV  SEC 182 DAYS T/BILL TRAD WITH CBSL                                        </v>
          </cell>
          <cell r="D794">
            <v>10142907000</v>
          </cell>
          <cell r="E794">
            <v>0</v>
          </cell>
          <cell r="G794">
            <v>10142907000</v>
          </cell>
          <cell r="H794">
            <v>0</v>
          </cell>
          <cell r="I794">
            <v>10142907000</v>
          </cell>
          <cell r="J794">
            <v>0</v>
          </cell>
          <cell r="U794">
            <v>0</v>
          </cell>
          <cell r="AC794">
            <v>0</v>
          </cell>
          <cell r="AD794">
            <v>10142907000</v>
          </cell>
          <cell r="AF794">
            <v>10142907000</v>
          </cell>
          <cell r="AG794">
            <v>0</v>
          </cell>
          <cell r="AH794">
            <v>10142907000</v>
          </cell>
          <cell r="AK794">
            <v>10142907000</v>
          </cell>
          <cell r="AL794">
            <v>2427727300</v>
          </cell>
          <cell r="AM794">
            <v>7715179700</v>
          </cell>
          <cell r="AN794">
            <v>-13434453400</v>
          </cell>
          <cell r="AO794">
            <v>21149633100</v>
          </cell>
          <cell r="AP794">
            <v>15862180700</v>
          </cell>
        </row>
        <row r="795">
          <cell r="A795">
            <v>303570</v>
          </cell>
          <cell r="C795" t="str">
            <v xml:space="preserve">INV  SEC 1 YEAR T/BILL TRAD WITH CBSL                                        </v>
          </cell>
          <cell r="D795">
            <v>18628750700</v>
          </cell>
          <cell r="E795">
            <v>0</v>
          </cell>
          <cell r="G795">
            <v>18628750700</v>
          </cell>
          <cell r="H795">
            <v>0</v>
          </cell>
          <cell r="I795">
            <v>18628750700</v>
          </cell>
          <cell r="J795">
            <v>0</v>
          </cell>
          <cell r="U795">
            <v>0</v>
          </cell>
          <cell r="AC795">
            <v>0</v>
          </cell>
          <cell r="AD795">
            <v>18628750700</v>
          </cell>
          <cell r="AF795">
            <v>18628750700</v>
          </cell>
          <cell r="AG795">
            <v>0</v>
          </cell>
          <cell r="AH795">
            <v>18628750700</v>
          </cell>
          <cell r="AK795">
            <v>18628750700</v>
          </cell>
          <cell r="AL795">
            <v>-6116590000</v>
          </cell>
          <cell r="AM795">
            <v>24745340700</v>
          </cell>
          <cell r="AN795">
            <v>-16654522700</v>
          </cell>
          <cell r="AO795">
            <v>41399863400</v>
          </cell>
          <cell r="AP795">
            <v>10537932700</v>
          </cell>
        </row>
        <row r="796">
          <cell r="A796">
            <v>303610</v>
          </cell>
          <cell r="C796" t="str">
            <v xml:space="preserve">INV  SEC 91 DAYS T/BILL WITH CBSL                                        </v>
          </cell>
          <cell r="D796">
            <v>0</v>
          </cell>
          <cell r="E796">
            <v>0</v>
          </cell>
          <cell r="G796">
            <v>0</v>
          </cell>
          <cell r="H796">
            <v>0</v>
          </cell>
          <cell r="I796">
            <v>0</v>
          </cell>
          <cell r="J796">
            <v>0</v>
          </cell>
          <cell r="U796">
            <v>0</v>
          </cell>
          <cell r="AC796">
            <v>0</v>
          </cell>
          <cell r="AD796">
            <v>0</v>
          </cell>
          <cell r="AF796">
            <v>0</v>
          </cell>
          <cell r="AG796">
            <v>0</v>
          </cell>
          <cell r="AH796">
            <v>0</v>
          </cell>
          <cell r="AK796">
            <v>0</v>
          </cell>
          <cell r="AL796">
            <v>0</v>
          </cell>
          <cell r="AM796">
            <v>0</v>
          </cell>
          <cell r="AN796">
            <v>0</v>
          </cell>
          <cell r="AO796">
            <v>0</v>
          </cell>
          <cell r="AP796">
            <v>0</v>
          </cell>
        </row>
        <row r="797">
          <cell r="A797">
            <v>303640</v>
          </cell>
          <cell r="C797" t="str">
            <v xml:space="preserve">INV SEC 182 DAYS T/BILL WITH CBSL                                        </v>
          </cell>
          <cell r="D797">
            <v>0</v>
          </cell>
          <cell r="E797">
            <v>0</v>
          </cell>
          <cell r="G797">
            <v>0</v>
          </cell>
          <cell r="H797">
            <v>0</v>
          </cell>
          <cell r="I797">
            <v>0</v>
          </cell>
          <cell r="J797">
            <v>0</v>
          </cell>
          <cell r="U797">
            <v>0</v>
          </cell>
          <cell r="AC797">
            <v>0</v>
          </cell>
          <cell r="AD797">
            <v>0</v>
          </cell>
          <cell r="AF797">
            <v>0</v>
          </cell>
          <cell r="AG797">
            <v>0</v>
          </cell>
          <cell r="AH797">
            <v>0</v>
          </cell>
          <cell r="AK797">
            <v>0</v>
          </cell>
          <cell r="AL797">
            <v>0</v>
          </cell>
          <cell r="AM797">
            <v>0</v>
          </cell>
          <cell r="AN797">
            <v>0</v>
          </cell>
          <cell r="AO797">
            <v>0</v>
          </cell>
          <cell r="AP797">
            <v>0</v>
          </cell>
        </row>
        <row r="798">
          <cell r="A798">
            <v>303670</v>
          </cell>
          <cell r="C798" t="str">
            <v xml:space="preserve">INV SEC 1 YEAR T/BILL WITH CBSL                                        </v>
          </cell>
          <cell r="D798">
            <v>0</v>
          </cell>
          <cell r="E798">
            <v>0</v>
          </cell>
          <cell r="G798">
            <v>0</v>
          </cell>
          <cell r="H798">
            <v>0</v>
          </cell>
          <cell r="I798">
            <v>0</v>
          </cell>
          <cell r="J798">
            <v>0</v>
          </cell>
          <cell r="U798">
            <v>0</v>
          </cell>
          <cell r="AC798">
            <v>0</v>
          </cell>
          <cell r="AD798">
            <v>0</v>
          </cell>
          <cell r="AF798">
            <v>0</v>
          </cell>
          <cell r="AG798">
            <v>0</v>
          </cell>
          <cell r="AH798">
            <v>0</v>
          </cell>
          <cell r="AK798">
            <v>0</v>
          </cell>
          <cell r="AL798">
            <v>0</v>
          </cell>
          <cell r="AM798">
            <v>0</v>
          </cell>
          <cell r="AN798">
            <v>0</v>
          </cell>
          <cell r="AO798">
            <v>0</v>
          </cell>
          <cell r="AP798">
            <v>0</v>
          </cell>
        </row>
        <row r="799">
          <cell r="A799">
            <v>303690</v>
          </cell>
          <cell r="C799" t="str">
            <v xml:space="preserve">INV SEC 1 YEAR T/BILL WITH CUST                                        </v>
          </cell>
          <cell r="D799">
            <v>0</v>
          </cell>
          <cell r="E799">
            <v>0</v>
          </cell>
          <cell r="G799">
            <v>0</v>
          </cell>
          <cell r="H799">
            <v>0</v>
          </cell>
          <cell r="I799">
            <v>0</v>
          </cell>
          <cell r="J799">
            <v>0</v>
          </cell>
          <cell r="U799">
            <v>0</v>
          </cell>
          <cell r="AC799">
            <v>0</v>
          </cell>
          <cell r="AD799">
            <v>0</v>
          </cell>
          <cell r="AF799">
            <v>0</v>
          </cell>
          <cell r="AG799">
            <v>0</v>
          </cell>
          <cell r="AH799">
            <v>0</v>
          </cell>
          <cell r="AK799">
            <v>0</v>
          </cell>
          <cell r="AL799">
            <v>0</v>
          </cell>
          <cell r="AM799">
            <v>0</v>
          </cell>
          <cell r="AN799">
            <v>0</v>
          </cell>
          <cell r="AO799">
            <v>0</v>
          </cell>
          <cell r="AP799">
            <v>0</v>
          </cell>
        </row>
        <row r="800">
          <cell r="A800">
            <v>303710</v>
          </cell>
          <cell r="C800" t="str">
            <v xml:space="preserve">SL DIASPORA -T/BONDS GOSL TRAD CBSL                                        </v>
          </cell>
          <cell r="D800">
            <v>0</v>
          </cell>
          <cell r="E800">
            <v>0</v>
          </cell>
          <cell r="G800">
            <v>0</v>
          </cell>
          <cell r="H800">
            <v>0</v>
          </cell>
          <cell r="I800">
            <v>0</v>
          </cell>
          <cell r="J800">
            <v>0</v>
          </cell>
          <cell r="U800">
            <v>0</v>
          </cell>
          <cell r="AC800">
            <v>0</v>
          </cell>
          <cell r="AD800">
            <v>0</v>
          </cell>
          <cell r="AF800">
            <v>0</v>
          </cell>
          <cell r="AG800">
            <v>0</v>
          </cell>
          <cell r="AH800">
            <v>0</v>
          </cell>
          <cell r="AK800">
            <v>0</v>
          </cell>
          <cell r="AL800">
            <v>0</v>
          </cell>
          <cell r="AM800">
            <v>0</v>
          </cell>
          <cell r="AN800">
            <v>0</v>
          </cell>
          <cell r="AO800">
            <v>0</v>
          </cell>
          <cell r="AP800">
            <v>0</v>
          </cell>
        </row>
        <row r="801">
          <cell r="A801">
            <v>303720</v>
          </cell>
          <cell r="C801" t="str">
            <v xml:space="preserve">SL DIASPORA 91 DAYS T/BILLS TRAD CBSL                                        </v>
          </cell>
          <cell r="D801">
            <v>0</v>
          </cell>
          <cell r="E801">
            <v>0</v>
          </cell>
          <cell r="G801">
            <v>0</v>
          </cell>
          <cell r="H801">
            <v>0</v>
          </cell>
          <cell r="I801">
            <v>0</v>
          </cell>
          <cell r="J801">
            <v>0</v>
          </cell>
          <cell r="U801">
            <v>0</v>
          </cell>
          <cell r="AC801">
            <v>0</v>
          </cell>
          <cell r="AD801">
            <v>0</v>
          </cell>
          <cell r="AF801">
            <v>0</v>
          </cell>
          <cell r="AG801">
            <v>0</v>
          </cell>
          <cell r="AH801">
            <v>0</v>
          </cell>
          <cell r="AK801">
            <v>0</v>
          </cell>
          <cell r="AL801">
            <v>0</v>
          </cell>
          <cell r="AM801">
            <v>0</v>
          </cell>
          <cell r="AN801">
            <v>0</v>
          </cell>
          <cell r="AO801">
            <v>0</v>
          </cell>
          <cell r="AP801">
            <v>0</v>
          </cell>
        </row>
        <row r="802">
          <cell r="A802">
            <v>303730</v>
          </cell>
          <cell r="C802" t="str">
            <v xml:space="preserve">SL DIASPORA 182 DAYST/BILL TRA CBSL                                        </v>
          </cell>
          <cell r="D802">
            <v>0</v>
          </cell>
          <cell r="E802">
            <v>0</v>
          </cell>
          <cell r="G802">
            <v>0</v>
          </cell>
          <cell r="H802">
            <v>0</v>
          </cell>
          <cell r="I802">
            <v>0</v>
          </cell>
          <cell r="J802">
            <v>0</v>
          </cell>
          <cell r="U802">
            <v>0</v>
          </cell>
          <cell r="AC802">
            <v>0</v>
          </cell>
          <cell r="AD802">
            <v>0</v>
          </cell>
          <cell r="AF802">
            <v>0</v>
          </cell>
          <cell r="AG802">
            <v>0</v>
          </cell>
          <cell r="AH802">
            <v>0</v>
          </cell>
          <cell r="AK802">
            <v>0</v>
          </cell>
          <cell r="AL802">
            <v>0</v>
          </cell>
          <cell r="AM802">
            <v>0</v>
          </cell>
          <cell r="AN802">
            <v>0</v>
          </cell>
          <cell r="AO802">
            <v>0</v>
          </cell>
          <cell r="AP802">
            <v>0</v>
          </cell>
        </row>
        <row r="803">
          <cell r="A803">
            <v>303740</v>
          </cell>
          <cell r="C803" t="str">
            <v xml:space="preserve">SL DIASPORA 1 YEAR T/BILL TRAD CBSL                                        </v>
          </cell>
          <cell r="D803">
            <v>0</v>
          </cell>
          <cell r="E803">
            <v>0</v>
          </cell>
          <cell r="G803">
            <v>0</v>
          </cell>
          <cell r="H803">
            <v>0</v>
          </cell>
          <cell r="I803">
            <v>0</v>
          </cell>
          <cell r="J803">
            <v>0</v>
          </cell>
          <cell r="U803">
            <v>0</v>
          </cell>
          <cell r="AC803">
            <v>0</v>
          </cell>
          <cell r="AD803">
            <v>0</v>
          </cell>
          <cell r="AF803">
            <v>0</v>
          </cell>
          <cell r="AG803">
            <v>0</v>
          </cell>
          <cell r="AH803">
            <v>0</v>
          </cell>
          <cell r="AK803">
            <v>0</v>
          </cell>
          <cell r="AL803">
            <v>0</v>
          </cell>
          <cell r="AM803">
            <v>0</v>
          </cell>
          <cell r="AN803">
            <v>0</v>
          </cell>
          <cell r="AO803">
            <v>0</v>
          </cell>
          <cell r="AP803">
            <v>0</v>
          </cell>
        </row>
        <row r="804">
          <cell r="A804">
            <v>303750</v>
          </cell>
          <cell r="C804" t="str">
            <v xml:space="preserve">FI-T/BONDS GOSL TAX TRADING CBSL                                        </v>
          </cell>
          <cell r="D804">
            <v>0</v>
          </cell>
          <cell r="E804">
            <v>0</v>
          </cell>
          <cell r="G804">
            <v>0</v>
          </cell>
          <cell r="H804">
            <v>0</v>
          </cell>
          <cell r="I804">
            <v>0</v>
          </cell>
          <cell r="J804">
            <v>0</v>
          </cell>
          <cell r="U804">
            <v>0</v>
          </cell>
          <cell r="AC804">
            <v>0</v>
          </cell>
          <cell r="AD804">
            <v>0</v>
          </cell>
          <cell r="AF804">
            <v>0</v>
          </cell>
          <cell r="AG804">
            <v>0</v>
          </cell>
          <cell r="AH804">
            <v>0</v>
          </cell>
          <cell r="AK804">
            <v>0</v>
          </cell>
          <cell r="AL804">
            <v>0</v>
          </cell>
          <cell r="AM804">
            <v>0</v>
          </cell>
          <cell r="AN804">
            <v>0</v>
          </cell>
          <cell r="AO804">
            <v>0</v>
          </cell>
          <cell r="AP804">
            <v>0</v>
          </cell>
        </row>
        <row r="805">
          <cell r="A805">
            <v>303760</v>
          </cell>
          <cell r="C805" t="str">
            <v xml:space="preserve">FI SEC 91 DAYS T/BILL TRADWITH CBSL                                        </v>
          </cell>
          <cell r="D805">
            <v>0</v>
          </cell>
          <cell r="E805">
            <v>0</v>
          </cell>
          <cell r="G805">
            <v>0</v>
          </cell>
          <cell r="H805">
            <v>0</v>
          </cell>
          <cell r="I805">
            <v>0</v>
          </cell>
          <cell r="J805">
            <v>0</v>
          </cell>
          <cell r="U805">
            <v>0</v>
          </cell>
          <cell r="AC805">
            <v>0</v>
          </cell>
          <cell r="AD805">
            <v>0</v>
          </cell>
          <cell r="AF805">
            <v>0</v>
          </cell>
          <cell r="AG805">
            <v>0</v>
          </cell>
          <cell r="AH805">
            <v>0</v>
          </cell>
          <cell r="AK805">
            <v>0</v>
          </cell>
          <cell r="AL805">
            <v>0</v>
          </cell>
          <cell r="AM805">
            <v>0</v>
          </cell>
          <cell r="AN805">
            <v>0</v>
          </cell>
          <cell r="AO805">
            <v>0</v>
          </cell>
          <cell r="AP805">
            <v>0</v>
          </cell>
        </row>
        <row r="806">
          <cell r="A806">
            <v>303770</v>
          </cell>
          <cell r="C806" t="str">
            <v xml:space="preserve">FI-SEC 182 DAYS T/BILL TRA WITH CBSL                                        </v>
          </cell>
          <cell r="D806">
            <v>0</v>
          </cell>
          <cell r="E806">
            <v>0</v>
          </cell>
          <cell r="G806">
            <v>0</v>
          </cell>
          <cell r="H806">
            <v>0</v>
          </cell>
          <cell r="I806">
            <v>0</v>
          </cell>
          <cell r="J806">
            <v>0</v>
          </cell>
          <cell r="U806">
            <v>0</v>
          </cell>
          <cell r="AC806">
            <v>0</v>
          </cell>
          <cell r="AD806">
            <v>0</v>
          </cell>
          <cell r="AF806">
            <v>0</v>
          </cell>
          <cell r="AG806">
            <v>0</v>
          </cell>
          <cell r="AH806">
            <v>0</v>
          </cell>
          <cell r="AK806">
            <v>0</v>
          </cell>
          <cell r="AL806">
            <v>0</v>
          </cell>
          <cell r="AM806">
            <v>0</v>
          </cell>
          <cell r="AN806">
            <v>0</v>
          </cell>
          <cell r="AO806">
            <v>0</v>
          </cell>
          <cell r="AP806">
            <v>0</v>
          </cell>
        </row>
        <row r="807">
          <cell r="A807">
            <v>303780</v>
          </cell>
          <cell r="C807" t="str">
            <v xml:space="preserve">FI SEC 1 YEAR T/BILL TRAD WITH CBSL                                        </v>
          </cell>
          <cell r="D807">
            <v>0</v>
          </cell>
          <cell r="E807">
            <v>0</v>
          </cell>
          <cell r="G807">
            <v>0</v>
          </cell>
          <cell r="H807">
            <v>0</v>
          </cell>
          <cell r="I807">
            <v>0</v>
          </cell>
          <cell r="J807">
            <v>0</v>
          </cell>
          <cell r="U807">
            <v>0</v>
          </cell>
          <cell r="AC807">
            <v>0</v>
          </cell>
          <cell r="AD807">
            <v>0</v>
          </cell>
          <cell r="AF807">
            <v>0</v>
          </cell>
          <cell r="AG807">
            <v>0</v>
          </cell>
          <cell r="AH807">
            <v>0</v>
          </cell>
          <cell r="AK807">
            <v>0</v>
          </cell>
          <cell r="AL807">
            <v>0</v>
          </cell>
          <cell r="AM807">
            <v>0</v>
          </cell>
          <cell r="AN807">
            <v>0</v>
          </cell>
          <cell r="AO807">
            <v>0</v>
          </cell>
          <cell r="AP807">
            <v>0</v>
          </cell>
        </row>
        <row r="808">
          <cell r="A808">
            <v>303810</v>
          </cell>
          <cell r="C808" t="str">
            <v xml:space="preserve">INV- PRO NOTES - INV WITH LCBS                                        </v>
          </cell>
          <cell r="D808">
            <v>0</v>
          </cell>
          <cell r="E808">
            <v>0</v>
          </cell>
          <cell r="G808">
            <v>0</v>
          </cell>
          <cell r="H808">
            <v>0</v>
          </cell>
          <cell r="I808">
            <v>0</v>
          </cell>
          <cell r="J808">
            <v>0</v>
          </cell>
          <cell r="U808">
            <v>0</v>
          </cell>
          <cell r="AC808">
            <v>0</v>
          </cell>
          <cell r="AD808">
            <v>0</v>
          </cell>
          <cell r="AF808">
            <v>0</v>
          </cell>
          <cell r="AG808">
            <v>0</v>
          </cell>
          <cell r="AH808">
            <v>0</v>
          </cell>
          <cell r="AK808">
            <v>0</v>
          </cell>
          <cell r="AL808">
            <v>0</v>
          </cell>
          <cell r="AM808">
            <v>0</v>
          </cell>
          <cell r="AN808">
            <v>0</v>
          </cell>
          <cell r="AO808">
            <v>0</v>
          </cell>
          <cell r="AP808">
            <v>0</v>
          </cell>
        </row>
        <row r="809">
          <cell r="A809">
            <v>303820</v>
          </cell>
          <cell r="C809" t="str">
            <v xml:space="preserve">INV- PRO NOTES -INV. WITH CUST                                        </v>
          </cell>
          <cell r="D809">
            <v>0</v>
          </cell>
          <cell r="E809">
            <v>0</v>
          </cell>
          <cell r="G809">
            <v>0</v>
          </cell>
          <cell r="H809">
            <v>0</v>
          </cell>
          <cell r="I809">
            <v>0</v>
          </cell>
          <cell r="J809">
            <v>0</v>
          </cell>
          <cell r="U809">
            <v>0</v>
          </cell>
          <cell r="AC809">
            <v>0</v>
          </cell>
          <cell r="AD809">
            <v>0</v>
          </cell>
          <cell r="AF809">
            <v>0</v>
          </cell>
          <cell r="AG809">
            <v>0</v>
          </cell>
          <cell r="AH809">
            <v>0</v>
          </cell>
          <cell r="AK809">
            <v>0</v>
          </cell>
          <cell r="AL809">
            <v>0</v>
          </cell>
          <cell r="AM809">
            <v>0</v>
          </cell>
          <cell r="AN809">
            <v>0</v>
          </cell>
          <cell r="AO809">
            <v>0</v>
          </cell>
          <cell r="AP809">
            <v>0</v>
          </cell>
        </row>
        <row r="810">
          <cell r="A810">
            <v>303830</v>
          </cell>
          <cell r="C810" t="str">
            <v xml:space="preserve">INV- PRO NOTES -TRAD. WITH LCBS                                        </v>
          </cell>
          <cell r="D810">
            <v>0</v>
          </cell>
          <cell r="E810">
            <v>0</v>
          </cell>
          <cell r="G810">
            <v>0</v>
          </cell>
          <cell r="H810">
            <v>0</v>
          </cell>
          <cell r="I810">
            <v>0</v>
          </cell>
          <cell r="J810">
            <v>0</v>
          </cell>
          <cell r="U810">
            <v>0</v>
          </cell>
          <cell r="AC810">
            <v>0</v>
          </cell>
          <cell r="AD810">
            <v>0</v>
          </cell>
          <cell r="AF810">
            <v>0</v>
          </cell>
          <cell r="AG810">
            <v>0</v>
          </cell>
          <cell r="AH810">
            <v>0</v>
          </cell>
          <cell r="AK810">
            <v>0</v>
          </cell>
          <cell r="AL810">
            <v>0</v>
          </cell>
          <cell r="AM810">
            <v>0</v>
          </cell>
          <cell r="AN810">
            <v>0</v>
          </cell>
          <cell r="AO810">
            <v>0</v>
          </cell>
          <cell r="AP810">
            <v>0</v>
          </cell>
        </row>
        <row r="811">
          <cell r="A811">
            <v>303850</v>
          </cell>
          <cell r="C811" t="str">
            <v xml:space="preserve">INV. T BONDS AFS                                        </v>
          </cell>
          <cell r="D811">
            <v>0</v>
          </cell>
          <cell r="E811">
            <v>0</v>
          </cell>
          <cell r="G811">
            <v>0</v>
          </cell>
          <cell r="H811">
            <v>0</v>
          </cell>
          <cell r="I811">
            <v>0</v>
          </cell>
          <cell r="J811">
            <v>0</v>
          </cell>
          <cell r="U811">
            <v>0</v>
          </cell>
          <cell r="AC811">
            <v>0</v>
          </cell>
          <cell r="AD811">
            <v>0</v>
          </cell>
          <cell r="AF811">
            <v>0</v>
          </cell>
          <cell r="AG811">
            <v>0</v>
          </cell>
          <cell r="AH811">
            <v>0</v>
          </cell>
          <cell r="AK811">
            <v>0</v>
          </cell>
          <cell r="AL811">
            <v>0</v>
          </cell>
          <cell r="AM811">
            <v>0</v>
          </cell>
          <cell r="AN811">
            <v>0</v>
          </cell>
          <cell r="AO811">
            <v>0</v>
          </cell>
          <cell r="AP811">
            <v>0</v>
          </cell>
        </row>
        <row r="812">
          <cell r="A812">
            <v>303860</v>
          </cell>
          <cell r="C812" t="str">
            <v xml:space="preserve">INV. SEC 91 DAYS T BILL AFS                                        </v>
          </cell>
          <cell r="D812">
            <v>0</v>
          </cell>
          <cell r="E812">
            <v>0</v>
          </cell>
          <cell r="G812">
            <v>0</v>
          </cell>
          <cell r="H812">
            <v>0</v>
          </cell>
          <cell r="I812">
            <v>0</v>
          </cell>
          <cell r="J812">
            <v>0</v>
          </cell>
          <cell r="U812">
            <v>0</v>
          </cell>
          <cell r="AC812">
            <v>0</v>
          </cell>
          <cell r="AD812">
            <v>0</v>
          </cell>
          <cell r="AF812">
            <v>0</v>
          </cell>
          <cell r="AG812">
            <v>0</v>
          </cell>
          <cell r="AH812">
            <v>0</v>
          </cell>
          <cell r="AK812">
            <v>0</v>
          </cell>
          <cell r="AL812">
            <v>0</v>
          </cell>
          <cell r="AM812">
            <v>0</v>
          </cell>
          <cell r="AN812">
            <v>0</v>
          </cell>
          <cell r="AO812">
            <v>0</v>
          </cell>
          <cell r="AP812">
            <v>0</v>
          </cell>
        </row>
        <row r="813">
          <cell r="A813">
            <v>303870</v>
          </cell>
          <cell r="C813" t="str">
            <v xml:space="preserve">INV. SEC 182 DAYS T BILL AFS                                        </v>
          </cell>
          <cell r="D813">
            <v>0</v>
          </cell>
          <cell r="E813">
            <v>0</v>
          </cell>
          <cell r="G813">
            <v>0</v>
          </cell>
          <cell r="H813">
            <v>0</v>
          </cell>
          <cell r="I813">
            <v>0</v>
          </cell>
          <cell r="J813">
            <v>0</v>
          </cell>
          <cell r="U813">
            <v>0</v>
          </cell>
          <cell r="AC813">
            <v>0</v>
          </cell>
          <cell r="AD813">
            <v>0</v>
          </cell>
          <cell r="AF813">
            <v>0</v>
          </cell>
          <cell r="AG813">
            <v>0</v>
          </cell>
          <cell r="AH813">
            <v>0</v>
          </cell>
          <cell r="AK813">
            <v>0</v>
          </cell>
          <cell r="AL813">
            <v>0</v>
          </cell>
          <cell r="AM813">
            <v>0</v>
          </cell>
          <cell r="AN813">
            <v>0</v>
          </cell>
          <cell r="AO813">
            <v>0</v>
          </cell>
          <cell r="AP813">
            <v>0</v>
          </cell>
        </row>
        <row r="814">
          <cell r="A814">
            <v>303880</v>
          </cell>
          <cell r="C814" t="str">
            <v xml:space="preserve">INV. SEC 1 YEAR T BILL AFS                                        </v>
          </cell>
          <cell r="D814">
            <v>0</v>
          </cell>
          <cell r="E814">
            <v>0</v>
          </cell>
          <cell r="G814">
            <v>0</v>
          </cell>
          <cell r="H814">
            <v>0</v>
          </cell>
          <cell r="I814">
            <v>0</v>
          </cell>
          <cell r="J814">
            <v>0</v>
          </cell>
          <cell r="U814">
            <v>0</v>
          </cell>
          <cell r="AC814">
            <v>0</v>
          </cell>
          <cell r="AD814">
            <v>0</v>
          </cell>
          <cell r="AF814">
            <v>0</v>
          </cell>
          <cell r="AG814">
            <v>0</v>
          </cell>
          <cell r="AH814">
            <v>0</v>
          </cell>
          <cell r="AK814">
            <v>0</v>
          </cell>
          <cell r="AL814">
            <v>0</v>
          </cell>
          <cell r="AM814">
            <v>0</v>
          </cell>
          <cell r="AN814">
            <v>0</v>
          </cell>
          <cell r="AO814">
            <v>0</v>
          </cell>
          <cell r="AP814">
            <v>0</v>
          </cell>
        </row>
        <row r="815">
          <cell r="A815">
            <v>303890</v>
          </cell>
          <cell r="C815" t="str">
            <v>INVESTMENT IN GILT UNIT TRUST FUNDS</v>
          </cell>
          <cell r="D815">
            <v>0</v>
          </cell>
          <cell r="E815">
            <v>0</v>
          </cell>
          <cell r="G815">
            <v>0</v>
          </cell>
          <cell r="H815">
            <v>0</v>
          </cell>
          <cell r="I815">
            <v>0</v>
          </cell>
          <cell r="J815">
            <v>0</v>
          </cell>
          <cell r="U815">
            <v>0</v>
          </cell>
          <cell r="AC815">
            <v>0</v>
          </cell>
          <cell r="AD815">
            <v>0</v>
          </cell>
          <cell r="AF815">
            <v>0</v>
          </cell>
          <cell r="AG815">
            <v>0</v>
          </cell>
          <cell r="AH815">
            <v>0</v>
          </cell>
          <cell r="AK815">
            <v>0</v>
          </cell>
          <cell r="AL815">
            <v>-2532476274.9899998</v>
          </cell>
          <cell r="AM815">
            <v>2532476274.9899998</v>
          </cell>
          <cell r="AN815">
            <v>13415807.879999638</v>
          </cell>
          <cell r="AO815">
            <v>2519060467.1100001</v>
          </cell>
          <cell r="AP815">
            <v>-2545892082.8699994</v>
          </cell>
        </row>
        <row r="816">
          <cell r="A816">
            <v>303910</v>
          </cell>
          <cell r="C816" t="str">
            <v xml:space="preserve">INV-  COMMERCIAL PAPER WITH  LCBS                                        </v>
          </cell>
          <cell r="D816">
            <v>0</v>
          </cell>
          <cell r="E816">
            <v>0</v>
          </cell>
          <cell r="G816">
            <v>0</v>
          </cell>
          <cell r="H816">
            <v>0</v>
          </cell>
          <cell r="I816">
            <v>0</v>
          </cell>
          <cell r="J816">
            <v>0</v>
          </cell>
          <cell r="U816">
            <v>0</v>
          </cell>
          <cell r="AC816">
            <v>0</v>
          </cell>
          <cell r="AD816">
            <v>0</v>
          </cell>
          <cell r="AF816">
            <v>0</v>
          </cell>
          <cell r="AG816">
            <v>0</v>
          </cell>
          <cell r="AH816">
            <v>0</v>
          </cell>
          <cell r="AK816">
            <v>0</v>
          </cell>
          <cell r="AL816">
            <v>0</v>
          </cell>
          <cell r="AM816">
            <v>0</v>
          </cell>
          <cell r="AN816">
            <v>0</v>
          </cell>
          <cell r="AO816">
            <v>0</v>
          </cell>
          <cell r="AP816">
            <v>0</v>
          </cell>
        </row>
        <row r="817">
          <cell r="A817">
            <v>303920</v>
          </cell>
          <cell r="C817" t="str">
            <v xml:space="preserve">INV-  COMMERCIAL PAPER- TRAD WITH CUST                                        </v>
          </cell>
          <cell r="D817">
            <v>0</v>
          </cell>
          <cell r="E817">
            <v>0</v>
          </cell>
          <cell r="G817">
            <v>0</v>
          </cell>
          <cell r="H817">
            <v>0</v>
          </cell>
          <cell r="I817">
            <v>0</v>
          </cell>
          <cell r="J817">
            <v>0</v>
          </cell>
          <cell r="U817">
            <v>0</v>
          </cell>
          <cell r="AC817">
            <v>0</v>
          </cell>
          <cell r="AD817">
            <v>0</v>
          </cell>
          <cell r="AF817">
            <v>0</v>
          </cell>
          <cell r="AG817">
            <v>0</v>
          </cell>
          <cell r="AH817">
            <v>0</v>
          </cell>
          <cell r="AK817">
            <v>0</v>
          </cell>
          <cell r="AL817">
            <v>0</v>
          </cell>
          <cell r="AM817">
            <v>0</v>
          </cell>
          <cell r="AN817">
            <v>0</v>
          </cell>
          <cell r="AO817">
            <v>0</v>
          </cell>
          <cell r="AP817">
            <v>0</v>
          </cell>
        </row>
        <row r="818">
          <cell r="A818">
            <v>304000</v>
          </cell>
          <cell r="C818" t="str">
            <v xml:space="preserve">INVESTMENTS  SHARE TRADING QUOTED                                        </v>
          </cell>
          <cell r="D818">
            <v>850587858.29999995</v>
          </cell>
          <cell r="E818">
            <v>0</v>
          </cell>
          <cell r="G818">
            <v>850587858.29999995</v>
          </cell>
          <cell r="H818">
            <v>0</v>
          </cell>
          <cell r="I818">
            <v>850587858.29999995</v>
          </cell>
          <cell r="J818">
            <v>0</v>
          </cell>
          <cell r="U818">
            <v>0</v>
          </cell>
          <cell r="AC818">
            <v>0</v>
          </cell>
          <cell r="AD818">
            <v>850587858.29999995</v>
          </cell>
          <cell r="AF818">
            <v>850587858.29999995</v>
          </cell>
          <cell r="AG818">
            <v>0</v>
          </cell>
          <cell r="AH818">
            <v>850587858.29999995</v>
          </cell>
          <cell r="AK818">
            <v>850587858.29999995</v>
          </cell>
          <cell r="AL818">
            <v>-20466898</v>
          </cell>
          <cell r="AM818">
            <v>871054756.29999995</v>
          </cell>
          <cell r="AN818">
            <v>-56392628</v>
          </cell>
          <cell r="AO818">
            <v>927447384.29999995</v>
          </cell>
          <cell r="AP818">
            <v>35925730</v>
          </cell>
        </row>
        <row r="819">
          <cell r="A819">
            <v>304010</v>
          </cell>
          <cell r="C819" t="str">
            <v xml:space="preserve">INVESTMENT SHARE TRADING UNQUOTED                                        </v>
          </cell>
          <cell r="D819">
            <v>176747248.94999999</v>
          </cell>
          <cell r="E819">
            <v>0</v>
          </cell>
          <cell r="G819">
            <v>176747248.94999999</v>
          </cell>
          <cell r="H819">
            <v>0</v>
          </cell>
          <cell r="I819">
            <v>176747248.94999999</v>
          </cell>
          <cell r="J819">
            <v>0</v>
          </cell>
          <cell r="U819">
            <v>0</v>
          </cell>
          <cell r="X819">
            <v>-51127.35</v>
          </cell>
          <cell r="AC819">
            <v>-51127.35</v>
          </cell>
          <cell r="AD819">
            <v>176696121.59999999</v>
          </cell>
          <cell r="AF819">
            <v>176696121.59999999</v>
          </cell>
          <cell r="AG819">
            <v>0</v>
          </cell>
          <cell r="AH819">
            <v>176696121.59999999</v>
          </cell>
          <cell r="AK819">
            <v>176696121.59999999</v>
          </cell>
          <cell r="AL819">
            <v>-153382.05000001192</v>
          </cell>
          <cell r="AM819">
            <v>176849503.65000001</v>
          </cell>
          <cell r="AN819">
            <v>-8026993.9499999881</v>
          </cell>
          <cell r="AO819">
            <v>184876497.59999999</v>
          </cell>
          <cell r="AP819">
            <v>7873611.8999999762</v>
          </cell>
        </row>
        <row r="820">
          <cell r="A820">
            <v>304100</v>
          </cell>
          <cell r="C820" t="str">
            <v xml:space="preserve">INV-SECURIT.OF LEASE RECEIVED                                        </v>
          </cell>
          <cell r="D820">
            <v>0</v>
          </cell>
          <cell r="E820">
            <v>0</v>
          </cell>
          <cell r="G820">
            <v>0</v>
          </cell>
          <cell r="H820">
            <v>0</v>
          </cell>
          <cell r="I820">
            <v>0</v>
          </cell>
          <cell r="J820">
            <v>0</v>
          </cell>
          <cell r="U820">
            <v>0</v>
          </cell>
          <cell r="AC820">
            <v>0</v>
          </cell>
          <cell r="AD820">
            <v>0</v>
          </cell>
          <cell r="AF820">
            <v>0</v>
          </cell>
          <cell r="AG820">
            <v>0</v>
          </cell>
          <cell r="AH820">
            <v>0</v>
          </cell>
          <cell r="AK820">
            <v>0</v>
          </cell>
          <cell r="AL820">
            <v>0</v>
          </cell>
          <cell r="AM820">
            <v>0</v>
          </cell>
          <cell r="AN820">
            <v>0</v>
          </cell>
          <cell r="AO820">
            <v>0</v>
          </cell>
          <cell r="AP820">
            <v>0</v>
          </cell>
        </row>
        <row r="821">
          <cell r="A821">
            <v>304210</v>
          </cell>
          <cell r="C821" t="str">
            <v xml:space="preserve">INVESTMENT -DEBENTURES                                        </v>
          </cell>
          <cell r="D821">
            <v>999310000</v>
          </cell>
          <cell r="E821">
            <v>0</v>
          </cell>
          <cell r="G821">
            <v>999310000</v>
          </cell>
          <cell r="H821">
            <v>0</v>
          </cell>
          <cell r="I821">
            <v>999310000</v>
          </cell>
          <cell r="J821">
            <v>0</v>
          </cell>
          <cell r="U821">
            <v>0</v>
          </cell>
          <cell r="AC821">
            <v>0</v>
          </cell>
          <cell r="AD821">
            <v>999310000</v>
          </cell>
          <cell r="AF821">
            <v>999310000</v>
          </cell>
          <cell r="AG821">
            <v>0</v>
          </cell>
          <cell r="AH821">
            <v>999310000</v>
          </cell>
          <cell r="AK821">
            <v>999310000</v>
          </cell>
          <cell r="AL821">
            <v>0</v>
          </cell>
          <cell r="AM821">
            <v>999310000</v>
          </cell>
          <cell r="AN821">
            <v>0</v>
          </cell>
          <cell r="AO821">
            <v>999310000</v>
          </cell>
          <cell r="AP821">
            <v>0</v>
          </cell>
        </row>
        <row r="822">
          <cell r="A822">
            <v>304220</v>
          </cell>
          <cell r="C822" t="str">
            <v>INVESTMENT DEBENTURES-TRADING</v>
          </cell>
          <cell r="D822">
            <v>1647270000</v>
          </cell>
          <cell r="E822">
            <v>0</v>
          </cell>
          <cell r="G822">
            <v>1647270000</v>
          </cell>
          <cell r="H822">
            <v>0</v>
          </cell>
          <cell r="I822">
            <v>1647270000</v>
          </cell>
          <cell r="J822">
            <v>0</v>
          </cell>
          <cell r="U822">
            <v>0</v>
          </cell>
          <cell r="X822">
            <v>-12499000</v>
          </cell>
          <cell r="AC822">
            <v>-12499000</v>
          </cell>
          <cell r="AD822">
            <v>1634771000</v>
          </cell>
          <cell r="AF822">
            <v>1634771000</v>
          </cell>
          <cell r="AG822">
            <v>0</v>
          </cell>
          <cell r="AH822">
            <v>1634771000</v>
          </cell>
          <cell r="AK822">
            <v>1634771000</v>
          </cell>
          <cell r="AL822">
            <v>-12499000</v>
          </cell>
          <cell r="AM822">
            <v>1647270000</v>
          </cell>
          <cell r="AN822">
            <v>0</v>
          </cell>
          <cell r="AO822">
            <v>1647270000</v>
          </cell>
          <cell r="AP822">
            <v>-12499000</v>
          </cell>
        </row>
        <row r="823">
          <cell r="A823">
            <v>304250</v>
          </cell>
          <cell r="C823" t="str">
            <v xml:space="preserve">INVESTMENT-CBSL SECURITIES                                        </v>
          </cell>
          <cell r="D823">
            <v>0</v>
          </cell>
          <cell r="E823">
            <v>0</v>
          </cell>
          <cell r="G823">
            <v>0</v>
          </cell>
          <cell r="H823">
            <v>0</v>
          </cell>
          <cell r="I823">
            <v>0</v>
          </cell>
          <cell r="J823">
            <v>0</v>
          </cell>
          <cell r="U823">
            <v>0</v>
          </cell>
          <cell r="AC823">
            <v>0</v>
          </cell>
          <cell r="AD823">
            <v>0</v>
          </cell>
          <cell r="AF823">
            <v>0</v>
          </cell>
          <cell r="AG823">
            <v>0</v>
          </cell>
          <cell r="AH823">
            <v>0</v>
          </cell>
          <cell r="AK823">
            <v>0</v>
          </cell>
          <cell r="AL823">
            <v>0</v>
          </cell>
          <cell r="AM823">
            <v>0</v>
          </cell>
          <cell r="AN823">
            <v>0</v>
          </cell>
          <cell r="AO823">
            <v>0</v>
          </cell>
          <cell r="AP823">
            <v>0</v>
          </cell>
        </row>
        <row r="824">
          <cell r="A824">
            <v>304260</v>
          </cell>
          <cell r="C824" t="str">
            <v xml:space="preserve">INVESTMENT ASSET BACKED TRUST CERTIFICAT                                        </v>
          </cell>
          <cell r="D824">
            <v>1565000000</v>
          </cell>
          <cell r="E824">
            <v>0</v>
          </cell>
          <cell r="G824">
            <v>1565000000</v>
          </cell>
          <cell r="H824">
            <v>0</v>
          </cell>
          <cell r="I824">
            <v>1565000000</v>
          </cell>
          <cell r="J824">
            <v>0</v>
          </cell>
          <cell r="U824">
            <v>0</v>
          </cell>
          <cell r="AC824">
            <v>0</v>
          </cell>
          <cell r="AD824">
            <v>1565000000</v>
          </cell>
          <cell r="AF824">
            <v>1565000000</v>
          </cell>
          <cell r="AG824">
            <v>0</v>
          </cell>
          <cell r="AH824">
            <v>1565000000</v>
          </cell>
          <cell r="AK824">
            <v>1565000000</v>
          </cell>
          <cell r="AL824">
            <v>-87000000</v>
          </cell>
          <cell r="AM824">
            <v>1652000000</v>
          </cell>
          <cell r="AN824">
            <v>-78000000</v>
          </cell>
          <cell r="AO824">
            <v>1730000000</v>
          </cell>
          <cell r="AP824">
            <v>-9000000</v>
          </cell>
        </row>
        <row r="825">
          <cell r="A825">
            <v>304300</v>
          </cell>
          <cell r="C825" t="str">
            <v xml:space="preserve">USD TERM LOAN TO GOVT. OF SL ON P. NOTE                                        </v>
          </cell>
          <cell r="D825">
            <v>0</v>
          </cell>
          <cell r="E825">
            <v>0</v>
          </cell>
          <cell r="G825">
            <v>0</v>
          </cell>
          <cell r="H825">
            <v>0</v>
          </cell>
          <cell r="I825">
            <v>0</v>
          </cell>
          <cell r="J825">
            <v>0</v>
          </cell>
          <cell r="U825">
            <v>0</v>
          </cell>
          <cell r="AC825">
            <v>0</v>
          </cell>
          <cell r="AD825">
            <v>0</v>
          </cell>
          <cell r="AF825">
            <v>0</v>
          </cell>
          <cell r="AG825">
            <v>0</v>
          </cell>
          <cell r="AH825">
            <v>0</v>
          </cell>
          <cell r="AK825">
            <v>0</v>
          </cell>
          <cell r="AL825">
            <v>0</v>
          </cell>
          <cell r="AM825">
            <v>0</v>
          </cell>
          <cell r="AN825">
            <v>0</v>
          </cell>
          <cell r="AO825">
            <v>0</v>
          </cell>
          <cell r="AP825">
            <v>0</v>
          </cell>
        </row>
        <row r="826">
          <cell r="A826">
            <v>304310</v>
          </cell>
          <cell r="C826" t="str">
            <v xml:space="preserve">PLACEMENTS SECURITIES WITH CENTRAL BANK                                        </v>
          </cell>
          <cell r="D826">
            <v>0</v>
          </cell>
          <cell r="E826">
            <v>0</v>
          </cell>
          <cell r="G826">
            <v>0</v>
          </cell>
          <cell r="H826">
            <v>0</v>
          </cell>
          <cell r="I826">
            <v>0</v>
          </cell>
          <cell r="J826">
            <v>0</v>
          </cell>
          <cell r="U826">
            <v>0</v>
          </cell>
          <cell r="AC826">
            <v>0</v>
          </cell>
          <cell r="AD826">
            <v>0</v>
          </cell>
          <cell r="AF826">
            <v>0</v>
          </cell>
          <cell r="AG826">
            <v>0</v>
          </cell>
          <cell r="AH826">
            <v>0</v>
          </cell>
          <cell r="AK826">
            <v>0</v>
          </cell>
          <cell r="AL826">
            <v>0</v>
          </cell>
          <cell r="AM826">
            <v>0</v>
          </cell>
          <cell r="AN826">
            <v>0</v>
          </cell>
          <cell r="AO826">
            <v>0</v>
          </cell>
          <cell r="AP826">
            <v>0</v>
          </cell>
        </row>
        <row r="827">
          <cell r="A827">
            <v>304400</v>
          </cell>
          <cell r="C827" t="str">
            <v>INVESTMENTS IN SUBSIDIARIES</v>
          </cell>
          <cell r="D827">
            <v>1325765911</v>
          </cell>
          <cell r="E827">
            <v>0</v>
          </cell>
          <cell r="G827">
            <v>1325765911</v>
          </cell>
          <cell r="H827">
            <v>0</v>
          </cell>
          <cell r="I827">
            <v>1325765911</v>
          </cell>
          <cell r="J827">
            <v>0</v>
          </cell>
          <cell r="U827">
            <v>0</v>
          </cell>
          <cell r="AC827">
            <v>0</v>
          </cell>
          <cell r="AD827">
            <v>1325765911</v>
          </cell>
          <cell r="AF827">
            <v>1325765911</v>
          </cell>
          <cell r="AG827">
            <v>0</v>
          </cell>
          <cell r="AH827">
            <v>1325765911</v>
          </cell>
          <cell r="AK827">
            <v>1325765911</v>
          </cell>
          <cell r="AL827">
            <v>0</v>
          </cell>
          <cell r="AM827">
            <v>1325765911</v>
          </cell>
          <cell r="AN827">
            <v>0</v>
          </cell>
          <cell r="AO827">
            <v>1325765911</v>
          </cell>
          <cell r="AP827">
            <v>0</v>
          </cell>
        </row>
        <row r="828">
          <cell r="A828">
            <v>304410</v>
          </cell>
          <cell r="C828" t="str">
            <v>INVESTMENT IN ASSOCIATES</v>
          </cell>
          <cell r="D828">
            <v>25000000</v>
          </cell>
          <cell r="E828">
            <v>0</v>
          </cell>
          <cell r="G828">
            <v>25000000</v>
          </cell>
          <cell r="H828">
            <v>0</v>
          </cell>
          <cell r="I828">
            <v>25000000</v>
          </cell>
          <cell r="J828">
            <v>0</v>
          </cell>
          <cell r="U828">
            <v>0</v>
          </cell>
          <cell r="AC828">
            <v>0</v>
          </cell>
          <cell r="AD828">
            <v>25000000</v>
          </cell>
          <cell r="AF828">
            <v>25000000</v>
          </cell>
          <cell r="AG828">
            <v>0</v>
          </cell>
          <cell r="AH828">
            <v>25000000</v>
          </cell>
          <cell r="AK828">
            <v>25000000</v>
          </cell>
          <cell r="AL828">
            <v>0</v>
          </cell>
          <cell r="AM828">
            <v>25000000</v>
          </cell>
          <cell r="AN828">
            <v>0</v>
          </cell>
          <cell r="AO828">
            <v>25000000</v>
          </cell>
          <cell r="AP828">
            <v>0</v>
          </cell>
        </row>
        <row r="829">
          <cell r="A829">
            <v>304420</v>
          </cell>
          <cell r="C829" t="str">
            <v>INVESTMENT MISCELLANEOUS</v>
          </cell>
          <cell r="D829">
            <v>238057854.41999999</v>
          </cell>
          <cell r="E829">
            <v>0</v>
          </cell>
          <cell r="G829">
            <v>238057854.41999999</v>
          </cell>
          <cell r="H829">
            <v>0</v>
          </cell>
          <cell r="I829">
            <v>238057854.41999999</v>
          </cell>
          <cell r="J829">
            <v>0</v>
          </cell>
          <cell r="U829">
            <v>0</v>
          </cell>
          <cell r="AC829">
            <v>0</v>
          </cell>
          <cell r="AD829">
            <v>238057854.41999999</v>
          </cell>
          <cell r="AF829">
            <v>238057854.41999999</v>
          </cell>
          <cell r="AG829">
            <v>0</v>
          </cell>
          <cell r="AH829">
            <v>238057854.41999999</v>
          </cell>
          <cell r="AK829">
            <v>238057854.41999999</v>
          </cell>
          <cell r="AL829">
            <v>0</v>
          </cell>
          <cell r="AM829">
            <v>238057854.41999999</v>
          </cell>
          <cell r="AN829">
            <v>0</v>
          </cell>
          <cell r="AO829">
            <v>238057854.41999999</v>
          </cell>
          <cell r="AP829">
            <v>0</v>
          </cell>
        </row>
        <row r="830">
          <cell r="A830">
            <v>305000</v>
          </cell>
          <cell r="C830" t="str">
            <v xml:space="preserve">IMPORT SIGHT BILLS DRAWN                                        </v>
          </cell>
          <cell r="D830">
            <v>86558561.810000002</v>
          </cell>
          <cell r="E830">
            <v>0</v>
          </cell>
          <cell r="G830">
            <v>86558561.810000002</v>
          </cell>
          <cell r="H830">
            <v>0</v>
          </cell>
          <cell r="I830">
            <v>86558561.810000002</v>
          </cell>
          <cell r="J830">
            <v>0</v>
          </cell>
          <cell r="U830">
            <v>0</v>
          </cell>
          <cell r="AC830">
            <v>0</v>
          </cell>
          <cell r="AD830">
            <v>86558561.810000002</v>
          </cell>
          <cell r="AF830">
            <v>86558561.810000002</v>
          </cell>
          <cell r="AG830">
            <v>0</v>
          </cell>
          <cell r="AH830">
            <v>86558561.810000002</v>
          </cell>
          <cell r="AK830">
            <v>86558561.810000002</v>
          </cell>
          <cell r="AL830">
            <v>-4624584.1700000018</v>
          </cell>
          <cell r="AM830">
            <v>91183145.980000004</v>
          </cell>
          <cell r="AN830">
            <v>33259519.250000007</v>
          </cell>
          <cell r="AO830">
            <v>57923626.729999997</v>
          </cell>
          <cell r="AP830">
            <v>-37884103.420000009</v>
          </cell>
        </row>
        <row r="831">
          <cell r="A831">
            <v>305100</v>
          </cell>
          <cell r="C831" t="str">
            <v xml:space="preserve">IMPORT SIGHT BILLS BRANCH                                        </v>
          </cell>
          <cell r="D831">
            <v>0</v>
          </cell>
          <cell r="E831">
            <v>0</v>
          </cell>
          <cell r="G831">
            <v>0</v>
          </cell>
          <cell r="H831">
            <v>0</v>
          </cell>
          <cell r="I831">
            <v>0</v>
          </cell>
          <cell r="J831">
            <v>0</v>
          </cell>
          <cell r="U831">
            <v>0</v>
          </cell>
          <cell r="AC831">
            <v>0</v>
          </cell>
          <cell r="AD831">
            <v>0</v>
          </cell>
          <cell r="AF831">
            <v>0</v>
          </cell>
          <cell r="AG831">
            <v>0</v>
          </cell>
          <cell r="AH831">
            <v>0</v>
          </cell>
          <cell r="AK831">
            <v>0</v>
          </cell>
          <cell r="AL831">
            <v>0</v>
          </cell>
          <cell r="AM831">
            <v>0</v>
          </cell>
          <cell r="AN831">
            <v>0</v>
          </cell>
          <cell r="AO831">
            <v>0</v>
          </cell>
          <cell r="AP831">
            <v>0</v>
          </cell>
        </row>
        <row r="832">
          <cell r="A832">
            <v>306000</v>
          </cell>
          <cell r="C832" t="str">
            <v xml:space="preserve">IMPORT USANCE BILLS                                        </v>
          </cell>
          <cell r="D832">
            <v>365225285.81999999</v>
          </cell>
          <cell r="E832">
            <v>0</v>
          </cell>
          <cell r="G832">
            <v>365225285.81999999</v>
          </cell>
          <cell r="H832">
            <v>628685.97519999999</v>
          </cell>
          <cell r="I832">
            <v>365853971.79519999</v>
          </cell>
          <cell r="J832">
            <v>0</v>
          </cell>
          <cell r="U832">
            <v>0</v>
          </cell>
          <cell r="AC832">
            <v>0</v>
          </cell>
          <cell r="AD832">
            <v>365225285.81999999</v>
          </cell>
          <cell r="AF832">
            <v>365225285.81999999</v>
          </cell>
          <cell r="AG832">
            <v>628685.97519999999</v>
          </cell>
          <cell r="AH832">
            <v>365853971.79519999</v>
          </cell>
          <cell r="AK832">
            <v>365853971.79519999</v>
          </cell>
          <cell r="AL832">
            <v>-44127609.354799986</v>
          </cell>
          <cell r="AM832">
            <v>409981581.14999998</v>
          </cell>
          <cell r="AN832">
            <v>98461166.486149967</v>
          </cell>
          <cell r="AO832">
            <v>311520414.66385001</v>
          </cell>
          <cell r="AP832">
            <v>-142588775.84094995</v>
          </cell>
        </row>
        <row r="833">
          <cell r="A833">
            <v>306100</v>
          </cell>
          <cell r="C833" t="str">
            <v xml:space="preserve">IMPORT USANCE BILLS BRANCH                                        </v>
          </cell>
          <cell r="D833">
            <v>0</v>
          </cell>
          <cell r="E833">
            <v>0</v>
          </cell>
          <cell r="G833">
            <v>0</v>
          </cell>
          <cell r="H833">
            <v>0</v>
          </cell>
          <cell r="I833">
            <v>0</v>
          </cell>
          <cell r="J833">
            <v>0</v>
          </cell>
          <cell r="U833">
            <v>0</v>
          </cell>
          <cell r="AC833">
            <v>0</v>
          </cell>
          <cell r="AD833">
            <v>0</v>
          </cell>
          <cell r="AF833">
            <v>0</v>
          </cell>
          <cell r="AG833">
            <v>0</v>
          </cell>
          <cell r="AH833">
            <v>0</v>
          </cell>
          <cell r="AK833">
            <v>0</v>
          </cell>
          <cell r="AL833">
            <v>0</v>
          </cell>
          <cell r="AM833">
            <v>0</v>
          </cell>
          <cell r="AN833">
            <v>0</v>
          </cell>
          <cell r="AO833">
            <v>0</v>
          </cell>
          <cell r="AP833">
            <v>0</v>
          </cell>
        </row>
        <row r="834">
          <cell r="A834">
            <v>308000</v>
          </cell>
          <cell r="C834" t="str">
            <v xml:space="preserve">FOREIGN BILLS PURCHASED UNDER LC                                        </v>
          </cell>
          <cell r="D834">
            <v>14</v>
          </cell>
          <cell r="E834">
            <v>0</v>
          </cell>
          <cell r="G834">
            <v>14</v>
          </cell>
          <cell r="H834">
            <v>0</v>
          </cell>
          <cell r="I834">
            <v>14</v>
          </cell>
          <cell r="J834">
            <v>0</v>
          </cell>
          <cell r="U834">
            <v>0</v>
          </cell>
          <cell r="AC834">
            <v>0</v>
          </cell>
          <cell r="AD834">
            <v>14</v>
          </cell>
          <cell r="AF834">
            <v>14</v>
          </cell>
          <cell r="AG834">
            <v>0</v>
          </cell>
          <cell r="AH834">
            <v>14</v>
          </cell>
          <cell r="AK834">
            <v>14</v>
          </cell>
          <cell r="AL834">
            <v>0</v>
          </cell>
          <cell r="AM834">
            <v>14</v>
          </cell>
          <cell r="AN834">
            <v>0</v>
          </cell>
          <cell r="AO834">
            <v>14</v>
          </cell>
          <cell r="AP834">
            <v>0</v>
          </cell>
        </row>
        <row r="835">
          <cell r="A835">
            <v>309200</v>
          </cell>
          <cell r="C835" t="str">
            <v xml:space="preserve">FOREIGN BILLS PURCHASED                                        </v>
          </cell>
          <cell r="D835">
            <v>11</v>
          </cell>
          <cell r="E835">
            <v>0</v>
          </cell>
          <cell r="G835">
            <v>11</v>
          </cell>
          <cell r="H835">
            <v>0</v>
          </cell>
          <cell r="I835">
            <v>11</v>
          </cell>
          <cell r="J835">
            <v>0</v>
          </cell>
          <cell r="U835">
            <v>0</v>
          </cell>
          <cell r="AC835">
            <v>0</v>
          </cell>
          <cell r="AD835">
            <v>11</v>
          </cell>
          <cell r="AF835">
            <v>11</v>
          </cell>
          <cell r="AG835">
            <v>0</v>
          </cell>
          <cell r="AH835">
            <v>11</v>
          </cell>
          <cell r="AK835">
            <v>11</v>
          </cell>
          <cell r="AL835">
            <v>0</v>
          </cell>
          <cell r="AM835">
            <v>11</v>
          </cell>
          <cell r="AN835">
            <v>0</v>
          </cell>
          <cell r="AO835">
            <v>11</v>
          </cell>
          <cell r="AP835">
            <v>0</v>
          </cell>
        </row>
        <row r="836">
          <cell r="A836">
            <v>310800</v>
          </cell>
          <cell r="C836" t="str">
            <v xml:space="preserve">FOREIGN BILLS DISC/NEGO UNDER LC                                        </v>
          </cell>
          <cell r="D836">
            <v>7915816.7400000002</v>
          </cell>
          <cell r="E836">
            <v>0</v>
          </cell>
          <cell r="G836">
            <v>7915816.7400000002</v>
          </cell>
          <cell r="H836">
            <v>140617186.20547202</v>
          </cell>
          <cell r="I836">
            <v>148533002.94547203</v>
          </cell>
          <cell r="J836">
            <v>0</v>
          </cell>
          <cell r="U836">
            <v>0</v>
          </cell>
          <cell r="AC836">
            <v>0</v>
          </cell>
          <cell r="AD836">
            <v>7915816.7400000002</v>
          </cell>
          <cell r="AF836">
            <v>7915816.7400000002</v>
          </cell>
          <cell r="AG836">
            <v>140617186.20547202</v>
          </cell>
          <cell r="AH836">
            <v>148533002.94547203</v>
          </cell>
          <cell r="AK836">
            <v>148533002.94547203</v>
          </cell>
          <cell r="AL836">
            <v>-64672442.80172798</v>
          </cell>
          <cell r="AM836">
            <v>213205445.74720001</v>
          </cell>
          <cell r="AN836">
            <v>55295244.012100995</v>
          </cell>
          <cell r="AO836">
            <v>157910201.73509902</v>
          </cell>
          <cell r="AP836">
            <v>-119967686.81382897</v>
          </cell>
        </row>
        <row r="837">
          <cell r="A837">
            <v>312200</v>
          </cell>
          <cell r="C837" t="str">
            <v xml:space="preserve">FOREIGN BILLS DISCOUNTED/NEGOTIATED                                        </v>
          </cell>
          <cell r="D837">
            <v>128175203.64</v>
          </cell>
          <cell r="E837">
            <v>0</v>
          </cell>
          <cell r="G837">
            <v>128175203.64</v>
          </cell>
          <cell r="H837">
            <v>78451436.919264004</v>
          </cell>
          <cell r="I837">
            <v>206626640.559264</v>
          </cell>
          <cell r="J837">
            <v>0</v>
          </cell>
          <cell r="U837">
            <v>0</v>
          </cell>
          <cell r="AC837">
            <v>0</v>
          </cell>
          <cell r="AD837">
            <v>128175203.64</v>
          </cell>
          <cell r="AF837">
            <v>128175203.64</v>
          </cell>
          <cell r="AG837">
            <v>78451436.919264004</v>
          </cell>
          <cell r="AH837">
            <v>206626640.559264</v>
          </cell>
          <cell r="AK837">
            <v>206626640.559264</v>
          </cell>
          <cell r="AL837">
            <v>5038794.7584640086</v>
          </cell>
          <cell r="AM837">
            <v>201587845.8008</v>
          </cell>
          <cell r="AN837">
            <v>55718926.331010967</v>
          </cell>
          <cell r="AO837">
            <v>145868919.46978903</v>
          </cell>
          <cell r="AP837">
            <v>-50680131.572546959</v>
          </cell>
        </row>
        <row r="838">
          <cell r="A838">
            <v>313500</v>
          </cell>
          <cell r="C838" t="str">
            <v xml:space="preserve">DOM. BILLS OF EXCH. DISC/NEGO LC                                        </v>
          </cell>
          <cell r="D838">
            <v>0</v>
          </cell>
          <cell r="E838">
            <v>0</v>
          </cell>
          <cell r="G838">
            <v>0</v>
          </cell>
          <cell r="H838">
            <v>4621356.4951999998</v>
          </cell>
          <cell r="I838">
            <v>4621356.4951999998</v>
          </cell>
          <cell r="J838">
            <v>0</v>
          </cell>
          <cell r="U838">
            <v>0</v>
          </cell>
          <cell r="AC838">
            <v>0</v>
          </cell>
          <cell r="AD838">
            <v>0</v>
          </cell>
          <cell r="AF838">
            <v>0</v>
          </cell>
          <cell r="AG838">
            <v>4621356.4951999998</v>
          </cell>
          <cell r="AH838">
            <v>4621356.4951999998</v>
          </cell>
          <cell r="AK838">
            <v>4621356.4951999998</v>
          </cell>
          <cell r="AL838">
            <v>4621356.4951999998</v>
          </cell>
          <cell r="AM838">
            <v>0</v>
          </cell>
          <cell r="AN838">
            <v>-11242237.173654001</v>
          </cell>
          <cell r="AO838">
            <v>11242237.173654001</v>
          </cell>
          <cell r="AP838">
            <v>15863593.668854002</v>
          </cell>
        </row>
        <row r="839">
          <cell r="A839">
            <v>313600</v>
          </cell>
          <cell r="C839" t="str">
            <v xml:space="preserve">DOM BILLS OF EXCH DISCED/NEGOTIATION                                        </v>
          </cell>
          <cell r="D839">
            <v>434486137.62</v>
          </cell>
          <cell r="E839">
            <v>0</v>
          </cell>
          <cell r="G839">
            <v>434486137.62</v>
          </cell>
          <cell r="H839">
            <v>0</v>
          </cell>
          <cell r="I839">
            <v>434486137.62</v>
          </cell>
          <cell r="J839">
            <v>0</v>
          </cell>
          <cell r="U839">
            <v>0</v>
          </cell>
          <cell r="AC839">
            <v>0</v>
          </cell>
          <cell r="AD839">
            <v>434486137.62</v>
          </cell>
          <cell r="AF839">
            <v>434486137.62</v>
          </cell>
          <cell r="AG839">
            <v>0</v>
          </cell>
          <cell r="AH839">
            <v>434486137.62</v>
          </cell>
          <cell r="AK839">
            <v>434486137.62</v>
          </cell>
          <cell r="AL839">
            <v>186137508.81</v>
          </cell>
          <cell r="AM839">
            <v>248348628.81</v>
          </cell>
          <cell r="AN839">
            <v>79492109.400000006</v>
          </cell>
          <cell r="AO839">
            <v>168856519.41</v>
          </cell>
          <cell r="AP839">
            <v>106645399.41</v>
          </cell>
        </row>
        <row r="840">
          <cell r="A840">
            <v>313700</v>
          </cell>
          <cell r="C840" t="str">
            <v xml:space="preserve">DOMESTIC BILLS OF EXCHANGE PURCHASED LC                                        </v>
          </cell>
          <cell r="D840">
            <v>0</v>
          </cell>
          <cell r="E840">
            <v>0</v>
          </cell>
          <cell r="G840">
            <v>0</v>
          </cell>
          <cell r="H840">
            <v>0</v>
          </cell>
          <cell r="I840">
            <v>0</v>
          </cell>
          <cell r="J840">
            <v>0</v>
          </cell>
          <cell r="U840">
            <v>0</v>
          </cell>
          <cell r="AC840">
            <v>0</v>
          </cell>
          <cell r="AD840">
            <v>0</v>
          </cell>
          <cell r="AF840">
            <v>0</v>
          </cell>
          <cell r="AG840">
            <v>0</v>
          </cell>
          <cell r="AH840">
            <v>0</v>
          </cell>
          <cell r="AK840">
            <v>0</v>
          </cell>
          <cell r="AL840">
            <v>0</v>
          </cell>
          <cell r="AM840">
            <v>0</v>
          </cell>
          <cell r="AN840">
            <v>0</v>
          </cell>
          <cell r="AO840">
            <v>0</v>
          </cell>
          <cell r="AP840">
            <v>0</v>
          </cell>
        </row>
        <row r="841">
          <cell r="A841">
            <v>313800</v>
          </cell>
          <cell r="C841" t="str">
            <v xml:space="preserve">DOMESTIC BILLS OF EXCHANGE PURCHASED                                        </v>
          </cell>
          <cell r="D841">
            <v>0</v>
          </cell>
          <cell r="E841">
            <v>0</v>
          </cell>
          <cell r="G841">
            <v>0</v>
          </cell>
          <cell r="H841">
            <v>0</v>
          </cell>
          <cell r="I841">
            <v>0</v>
          </cell>
          <cell r="J841">
            <v>0</v>
          </cell>
          <cell r="U841">
            <v>0</v>
          </cell>
          <cell r="AC841">
            <v>0</v>
          </cell>
          <cell r="AD841">
            <v>0</v>
          </cell>
          <cell r="AF841">
            <v>0</v>
          </cell>
          <cell r="AG841">
            <v>0</v>
          </cell>
          <cell r="AH841">
            <v>0</v>
          </cell>
          <cell r="AK841">
            <v>0</v>
          </cell>
          <cell r="AL841">
            <v>0</v>
          </cell>
          <cell r="AM841">
            <v>0</v>
          </cell>
          <cell r="AN841">
            <v>0</v>
          </cell>
          <cell r="AO841">
            <v>0</v>
          </cell>
          <cell r="AP841">
            <v>0</v>
          </cell>
        </row>
        <row r="842">
          <cell r="A842">
            <v>316500</v>
          </cell>
          <cell r="C842" t="str">
            <v xml:space="preserve">OVERDRAFT                                        </v>
          </cell>
          <cell r="D842">
            <v>54875970428.82</v>
          </cell>
          <cell r="E842">
            <v>0</v>
          </cell>
          <cell r="G842">
            <v>54875970428.82</v>
          </cell>
          <cell r="H842">
            <v>259337941.97672963</v>
          </cell>
          <cell r="I842">
            <v>55135308370.79673</v>
          </cell>
          <cell r="J842">
            <v>0</v>
          </cell>
          <cell r="U842">
            <v>0</v>
          </cell>
          <cell r="AC842">
            <v>0</v>
          </cell>
          <cell r="AD842">
            <v>54875970428.82</v>
          </cell>
          <cell r="AE842">
            <v>0</v>
          </cell>
          <cell r="AF842">
            <v>54875970428.82</v>
          </cell>
          <cell r="AG842">
            <v>259337941.97672963</v>
          </cell>
          <cell r="AH842">
            <v>55135308370.79673</v>
          </cell>
          <cell r="AI842">
            <v>0</v>
          </cell>
          <cell r="AK842">
            <v>55135308370.79673</v>
          </cell>
          <cell r="AL842">
            <v>-31789294076.122078</v>
          </cell>
          <cell r="AM842">
            <v>86924602446.918808</v>
          </cell>
          <cell r="AN842">
            <v>4190573281.0768585</v>
          </cell>
          <cell r="AO842">
            <v>82734029165.841949</v>
          </cell>
          <cell r="AP842">
            <v>-35979867357.198936</v>
          </cell>
        </row>
        <row r="843">
          <cell r="A843">
            <v>316501</v>
          </cell>
          <cell r="C843" t="str">
            <v xml:space="preserve">S/A OVERDRAFS- WANNI                                        </v>
          </cell>
          <cell r="D843">
            <v>0</v>
          </cell>
          <cell r="E843">
            <v>0</v>
          </cell>
          <cell r="G843">
            <v>0</v>
          </cell>
          <cell r="H843">
            <v>0</v>
          </cell>
          <cell r="I843">
            <v>0</v>
          </cell>
          <cell r="J843">
            <v>0</v>
          </cell>
          <cell r="U843">
            <v>0</v>
          </cell>
          <cell r="AC843">
            <v>0</v>
          </cell>
          <cell r="AD843">
            <v>0</v>
          </cell>
          <cell r="AF843">
            <v>0</v>
          </cell>
          <cell r="AG843">
            <v>0</v>
          </cell>
          <cell r="AH843">
            <v>0</v>
          </cell>
          <cell r="AK843">
            <v>0</v>
          </cell>
          <cell r="AL843">
            <v>0</v>
          </cell>
          <cell r="AM843">
            <v>0</v>
          </cell>
          <cell r="AN843">
            <v>0</v>
          </cell>
          <cell r="AO843">
            <v>0</v>
          </cell>
          <cell r="AP843">
            <v>0</v>
          </cell>
        </row>
        <row r="844">
          <cell r="A844">
            <v>320500</v>
          </cell>
          <cell r="C844" t="str">
            <v xml:space="preserve">TRUST RECEIPT LOAN - IMPORT                                        </v>
          </cell>
          <cell r="D844">
            <v>423453120.47000003</v>
          </cell>
          <cell r="E844">
            <v>0</v>
          </cell>
          <cell r="G844">
            <v>423453120.47000003</v>
          </cell>
          <cell r="H844">
            <v>0</v>
          </cell>
          <cell r="I844">
            <v>423453120.47000003</v>
          </cell>
          <cell r="J844">
            <v>0</v>
          </cell>
          <cell r="U844">
            <v>0</v>
          </cell>
          <cell r="AC844">
            <v>0</v>
          </cell>
          <cell r="AD844">
            <v>423453120.47000003</v>
          </cell>
          <cell r="AF844">
            <v>423453120.47000003</v>
          </cell>
          <cell r="AG844">
            <v>0</v>
          </cell>
          <cell r="AH844">
            <v>423453120.47000003</v>
          </cell>
          <cell r="AK844">
            <v>423453120.47000003</v>
          </cell>
          <cell r="AL844">
            <v>24952599.830000043</v>
          </cell>
          <cell r="AM844">
            <v>398500520.63999999</v>
          </cell>
          <cell r="AN844">
            <v>-136394197.58000004</v>
          </cell>
          <cell r="AO844">
            <v>534894718.22000003</v>
          </cell>
          <cell r="AP844">
            <v>161346797.41000009</v>
          </cell>
        </row>
        <row r="845">
          <cell r="A845">
            <v>320900</v>
          </cell>
          <cell r="C845" t="str">
            <v xml:space="preserve">TEMPORARY TRUST RECEIPT LOAN - IMPORT -                                        </v>
          </cell>
          <cell r="D845">
            <v>0</v>
          </cell>
          <cell r="E845">
            <v>0</v>
          </cell>
          <cell r="G845">
            <v>0</v>
          </cell>
          <cell r="H845">
            <v>0</v>
          </cell>
          <cell r="I845">
            <v>0</v>
          </cell>
          <cell r="J845">
            <v>0</v>
          </cell>
          <cell r="U845">
            <v>0</v>
          </cell>
          <cell r="AC845">
            <v>0</v>
          </cell>
          <cell r="AD845">
            <v>0</v>
          </cell>
          <cell r="AF845">
            <v>0</v>
          </cell>
          <cell r="AG845">
            <v>0</v>
          </cell>
          <cell r="AH845">
            <v>0</v>
          </cell>
          <cell r="AK845">
            <v>0</v>
          </cell>
          <cell r="AL845">
            <v>0</v>
          </cell>
          <cell r="AM845">
            <v>0</v>
          </cell>
          <cell r="AN845">
            <v>0</v>
          </cell>
          <cell r="AO845">
            <v>0</v>
          </cell>
          <cell r="AP845">
            <v>0</v>
          </cell>
        </row>
        <row r="846">
          <cell r="A846">
            <v>321300</v>
          </cell>
          <cell r="C846" t="str">
            <v xml:space="preserve">PLEDGE LOAN - IMPORTS                                        </v>
          </cell>
          <cell r="D846">
            <v>0</v>
          </cell>
          <cell r="E846">
            <v>0</v>
          </cell>
          <cell r="G846">
            <v>0</v>
          </cell>
          <cell r="H846">
            <v>0</v>
          </cell>
          <cell r="I846">
            <v>0</v>
          </cell>
          <cell r="J846">
            <v>0</v>
          </cell>
          <cell r="U846">
            <v>0</v>
          </cell>
          <cell r="AC846">
            <v>0</v>
          </cell>
          <cell r="AD846">
            <v>0</v>
          </cell>
          <cell r="AF846">
            <v>0</v>
          </cell>
          <cell r="AG846">
            <v>0</v>
          </cell>
          <cell r="AH846">
            <v>0</v>
          </cell>
          <cell r="AK846">
            <v>0</v>
          </cell>
          <cell r="AL846">
            <v>0</v>
          </cell>
          <cell r="AM846">
            <v>0</v>
          </cell>
          <cell r="AN846">
            <v>0</v>
          </cell>
          <cell r="AO846">
            <v>0</v>
          </cell>
          <cell r="AP846">
            <v>0</v>
          </cell>
        </row>
        <row r="847">
          <cell r="A847">
            <v>321700</v>
          </cell>
          <cell r="C847" t="str">
            <v xml:space="preserve">LOC. PURC. TRUST RCPT. LOAN - IMPORT                                        </v>
          </cell>
          <cell r="D847">
            <v>0</v>
          </cell>
          <cell r="E847">
            <v>0</v>
          </cell>
          <cell r="G847">
            <v>0</v>
          </cell>
          <cell r="H847">
            <v>0</v>
          </cell>
          <cell r="I847">
            <v>0</v>
          </cell>
          <cell r="J847">
            <v>0</v>
          </cell>
          <cell r="U847">
            <v>0</v>
          </cell>
          <cell r="AC847">
            <v>0</v>
          </cell>
          <cell r="AD847">
            <v>0</v>
          </cell>
          <cell r="AF847">
            <v>0</v>
          </cell>
          <cell r="AG847">
            <v>0</v>
          </cell>
          <cell r="AH847">
            <v>0</v>
          </cell>
          <cell r="AK847">
            <v>0</v>
          </cell>
          <cell r="AL847">
            <v>0</v>
          </cell>
          <cell r="AM847">
            <v>0</v>
          </cell>
          <cell r="AN847">
            <v>0</v>
          </cell>
          <cell r="AO847">
            <v>0</v>
          </cell>
          <cell r="AP847">
            <v>0</v>
          </cell>
        </row>
        <row r="848">
          <cell r="A848">
            <v>322100</v>
          </cell>
          <cell r="C848" t="str">
            <v xml:space="preserve">STL FOR LOCAL PURCHASE LOAN - IMPORT                                        </v>
          </cell>
          <cell r="D848">
            <v>41453608682.830002</v>
          </cell>
          <cell r="E848">
            <v>0</v>
          </cell>
          <cell r="G848">
            <v>41453608682.830002</v>
          </cell>
          <cell r="H848">
            <v>0</v>
          </cell>
          <cell r="I848">
            <v>41453608682.830002</v>
          </cell>
          <cell r="J848">
            <v>0</v>
          </cell>
          <cell r="U848">
            <v>0</v>
          </cell>
          <cell r="AC848">
            <v>0</v>
          </cell>
          <cell r="AD848">
            <v>41453608682.830002</v>
          </cell>
          <cell r="AF848">
            <v>41453608682.830002</v>
          </cell>
          <cell r="AG848">
            <v>0</v>
          </cell>
          <cell r="AH848">
            <v>41453608682.830002</v>
          </cell>
          <cell r="AK848">
            <v>41453608682.830002</v>
          </cell>
          <cell r="AL848">
            <v>5532628970.5100021</v>
          </cell>
          <cell r="AM848">
            <v>35920979712.32</v>
          </cell>
          <cell r="AN848">
            <v>1067176580.4199982</v>
          </cell>
          <cell r="AO848">
            <v>34853803131.900002</v>
          </cell>
          <cell r="AP848">
            <v>4465452390.090004</v>
          </cell>
        </row>
        <row r="849">
          <cell r="A849">
            <v>322500</v>
          </cell>
          <cell r="C849" t="str">
            <v xml:space="preserve">TEMP. ST LOAN - IMPORTS                                        </v>
          </cell>
          <cell r="D849">
            <v>0</v>
          </cell>
          <cell r="E849">
            <v>0</v>
          </cell>
          <cell r="G849">
            <v>0</v>
          </cell>
          <cell r="H849">
            <v>0</v>
          </cell>
          <cell r="I849">
            <v>0</v>
          </cell>
          <cell r="J849">
            <v>0</v>
          </cell>
          <cell r="U849">
            <v>0</v>
          </cell>
          <cell r="AC849">
            <v>0</v>
          </cell>
          <cell r="AD849">
            <v>0</v>
          </cell>
          <cell r="AF849">
            <v>0</v>
          </cell>
          <cell r="AG849">
            <v>0</v>
          </cell>
          <cell r="AH849">
            <v>0</v>
          </cell>
          <cell r="AK849">
            <v>0</v>
          </cell>
          <cell r="AL849">
            <v>0</v>
          </cell>
          <cell r="AM849">
            <v>0</v>
          </cell>
          <cell r="AN849">
            <v>0</v>
          </cell>
          <cell r="AO849">
            <v>0</v>
          </cell>
          <cell r="AP849">
            <v>0</v>
          </cell>
        </row>
        <row r="850">
          <cell r="A850">
            <v>322900</v>
          </cell>
          <cell r="C850" t="str">
            <v xml:space="preserve">SHORT TERM LOAN - IMPORTS                                        </v>
          </cell>
          <cell r="D850">
            <v>8560499971.3299999</v>
          </cell>
          <cell r="E850">
            <v>0</v>
          </cell>
          <cell r="G850">
            <v>8560499971.3299999</v>
          </cell>
          <cell r="H850">
            <v>0</v>
          </cell>
          <cell r="I850">
            <v>8560499971.3299999</v>
          </cell>
          <cell r="J850">
            <v>0</v>
          </cell>
          <cell r="U850">
            <v>0</v>
          </cell>
          <cell r="AC850">
            <v>0</v>
          </cell>
          <cell r="AD850">
            <v>8560499971.3299999</v>
          </cell>
          <cell r="AF850">
            <v>8560499971.3299999</v>
          </cell>
          <cell r="AG850">
            <v>0</v>
          </cell>
          <cell r="AH850">
            <v>8560499971.3299999</v>
          </cell>
          <cell r="AK850">
            <v>8560499971.3299999</v>
          </cell>
          <cell r="AL850">
            <v>-227600078.70000076</v>
          </cell>
          <cell r="AM850">
            <v>8788100050.0300007</v>
          </cell>
          <cell r="AN850">
            <v>343360871.99000072</v>
          </cell>
          <cell r="AO850">
            <v>8444739178.04</v>
          </cell>
          <cell r="AP850">
            <v>-570960950.69000149</v>
          </cell>
        </row>
        <row r="851">
          <cell r="A851">
            <v>323300</v>
          </cell>
          <cell r="C851" t="str">
            <v xml:space="preserve">TRUST RECEIPT LOAN - EXPORT                                        </v>
          </cell>
          <cell r="D851">
            <v>767310707.94000006</v>
          </cell>
          <cell r="E851">
            <v>0</v>
          </cell>
          <cell r="G851">
            <v>767310707.94000006</v>
          </cell>
          <cell r="H851">
            <v>911025995.07675195</v>
          </cell>
          <cell r="I851">
            <v>1678336703.016752</v>
          </cell>
          <cell r="J851">
            <v>0</v>
          </cell>
          <cell r="U851">
            <v>0</v>
          </cell>
          <cell r="AC851">
            <v>0</v>
          </cell>
          <cell r="AD851">
            <v>767310707.94000006</v>
          </cell>
          <cell r="AF851">
            <v>767310707.94000006</v>
          </cell>
          <cell r="AG851">
            <v>911025995.07675195</v>
          </cell>
          <cell r="AH851">
            <v>1678336703.016752</v>
          </cell>
          <cell r="AK851">
            <v>1678336703.016752</v>
          </cell>
          <cell r="AL851">
            <v>1927303.7203519344</v>
          </cell>
          <cell r="AM851">
            <v>1676409399.2964001</v>
          </cell>
          <cell r="AN851">
            <v>8853074.7343990803</v>
          </cell>
          <cell r="AO851">
            <v>1667556324.562001</v>
          </cell>
          <cell r="AP851">
            <v>-6925771.0140471458</v>
          </cell>
        </row>
        <row r="852">
          <cell r="A852">
            <v>324600</v>
          </cell>
          <cell r="C852" t="str">
            <v xml:space="preserve">SHORT TERM LOAN - EXPORTS                                        </v>
          </cell>
          <cell r="D852">
            <v>1167749026.78</v>
          </cell>
          <cell r="E852">
            <v>0</v>
          </cell>
          <cell r="G852">
            <v>1167749026.78</v>
          </cell>
          <cell r="H852">
            <v>119978676636.8553</v>
          </cell>
          <cell r="I852">
            <v>121146425663.6353</v>
          </cell>
          <cell r="J852">
            <v>0</v>
          </cell>
          <cell r="U852">
            <v>0</v>
          </cell>
          <cell r="AC852">
            <v>0</v>
          </cell>
          <cell r="AD852">
            <v>1167749026.78</v>
          </cell>
          <cell r="AF852">
            <v>1167749026.78</v>
          </cell>
          <cell r="AG852">
            <v>119978676636.8553</v>
          </cell>
          <cell r="AH852">
            <v>121146425663.6353</v>
          </cell>
          <cell r="AK852">
            <v>121146425663.6353</v>
          </cell>
          <cell r="AL852">
            <v>3020479810.1909027</v>
          </cell>
          <cell r="AM852">
            <v>118125945853.4444</v>
          </cell>
          <cell r="AN852">
            <v>5526538044.2357941</v>
          </cell>
          <cell r="AO852">
            <v>112599407809.2086</v>
          </cell>
          <cell r="AP852">
            <v>-2506058234.0448914</v>
          </cell>
        </row>
        <row r="853">
          <cell r="A853">
            <v>324950</v>
          </cell>
          <cell r="C853" t="str">
            <v xml:space="preserve">GUARANTEE CLAIMS PAID                                        </v>
          </cell>
          <cell r="D853">
            <v>4900001.32</v>
          </cell>
          <cell r="E853">
            <v>0</v>
          </cell>
          <cell r="G853">
            <v>4900001.32</v>
          </cell>
          <cell r="H853">
            <v>150.24160000000001</v>
          </cell>
          <cell r="I853">
            <v>4900151.5616000006</v>
          </cell>
          <cell r="J853">
            <v>0</v>
          </cell>
          <cell r="U853">
            <v>0</v>
          </cell>
          <cell r="AC853">
            <v>0</v>
          </cell>
          <cell r="AD853">
            <v>4900001.32</v>
          </cell>
          <cell r="AF853">
            <v>4900001.32</v>
          </cell>
          <cell r="AG853">
            <v>150.24160000000001</v>
          </cell>
          <cell r="AH853">
            <v>4900151.5616000006</v>
          </cell>
          <cell r="AK853">
            <v>4900151.5616000006</v>
          </cell>
          <cell r="AL853">
            <v>-875045.62839999981</v>
          </cell>
          <cell r="AM853">
            <v>5775197.1900000004</v>
          </cell>
          <cell r="AN853">
            <v>4275047.5367000001</v>
          </cell>
          <cell r="AO853">
            <v>1500149.6533000001</v>
          </cell>
          <cell r="AP853">
            <v>-5150093.1650999999</v>
          </cell>
        </row>
        <row r="854">
          <cell r="A854">
            <v>325000</v>
          </cell>
          <cell r="C854" t="str">
            <v xml:space="preserve">SHORT TERM BLOCKLOANS                                        </v>
          </cell>
          <cell r="D854">
            <v>36120799376.379997</v>
          </cell>
          <cell r="E854">
            <v>0</v>
          </cell>
          <cell r="G854">
            <v>36120799376.379997</v>
          </cell>
          <cell r="H854">
            <v>0</v>
          </cell>
          <cell r="I854">
            <v>36120799376.379997</v>
          </cell>
          <cell r="J854">
            <v>0</v>
          </cell>
          <cell r="U854">
            <v>0</v>
          </cell>
          <cell r="AC854">
            <v>0</v>
          </cell>
          <cell r="AD854">
            <v>36120799376.379997</v>
          </cell>
          <cell r="AF854">
            <v>36120799376.379997</v>
          </cell>
          <cell r="AG854">
            <v>0</v>
          </cell>
          <cell r="AH854">
            <v>36120799376.379997</v>
          </cell>
          <cell r="AK854">
            <v>36120799376.379997</v>
          </cell>
          <cell r="AL854">
            <v>-64129407.490005493</v>
          </cell>
          <cell r="AM854">
            <v>36184928783.870003</v>
          </cell>
          <cell r="AN854">
            <v>573132205.95295715</v>
          </cell>
          <cell r="AO854">
            <v>35611796577.917046</v>
          </cell>
          <cell r="AP854">
            <v>-637261613.44296265</v>
          </cell>
        </row>
        <row r="855">
          <cell r="A855">
            <v>325001</v>
          </cell>
          <cell r="C855" t="str">
            <v xml:space="preserve">S/A SHORT TERM BLOCK LOANS- WANNI                                        </v>
          </cell>
          <cell r="D855">
            <v>253000</v>
          </cell>
          <cell r="E855">
            <v>0</v>
          </cell>
          <cell r="G855">
            <v>253000</v>
          </cell>
          <cell r="H855">
            <v>0</v>
          </cell>
          <cell r="I855">
            <v>253000</v>
          </cell>
          <cell r="J855">
            <v>0</v>
          </cell>
          <cell r="U855">
            <v>0</v>
          </cell>
          <cell r="AC855">
            <v>0</v>
          </cell>
          <cell r="AD855">
            <v>253000</v>
          </cell>
          <cell r="AF855">
            <v>253000</v>
          </cell>
          <cell r="AG855">
            <v>0</v>
          </cell>
          <cell r="AH855">
            <v>253000</v>
          </cell>
          <cell r="AK855">
            <v>253000</v>
          </cell>
          <cell r="AL855">
            <v>-2900</v>
          </cell>
          <cell r="AM855">
            <v>255900</v>
          </cell>
          <cell r="AN855">
            <v>0</v>
          </cell>
          <cell r="AO855">
            <v>255900</v>
          </cell>
          <cell r="AP855">
            <v>-2900</v>
          </cell>
        </row>
        <row r="856">
          <cell r="A856">
            <v>329000</v>
          </cell>
          <cell r="C856" t="str">
            <v xml:space="preserve">MEDIUM TERM BLOCKLOANS                                        </v>
          </cell>
          <cell r="D856">
            <v>102603604053.39999</v>
          </cell>
          <cell r="E856">
            <v>0</v>
          </cell>
          <cell r="G856">
            <v>102603604053.39999</v>
          </cell>
          <cell r="H856">
            <v>3544015272.4989285</v>
          </cell>
          <cell r="I856">
            <v>106147619325.89893</v>
          </cell>
          <cell r="J856">
            <v>0</v>
          </cell>
          <cell r="U856">
            <v>0</v>
          </cell>
          <cell r="AC856">
            <v>0</v>
          </cell>
          <cell r="AD856">
            <v>102603604053.39999</v>
          </cell>
          <cell r="AF856">
            <v>102603604053.39999</v>
          </cell>
          <cell r="AG856">
            <v>3544015272.4989285</v>
          </cell>
          <cell r="AH856">
            <v>106147619325.89893</v>
          </cell>
          <cell r="AK856">
            <v>106147619325.89893</v>
          </cell>
          <cell r="AL856">
            <v>-264738344.19508362</v>
          </cell>
          <cell r="AM856">
            <v>106412357670.09401</v>
          </cell>
          <cell r="AN856">
            <v>-579586956.19096375</v>
          </cell>
          <cell r="AO856">
            <v>106991944626.28497</v>
          </cell>
          <cell r="AP856">
            <v>314848611.99588013</v>
          </cell>
        </row>
        <row r="857">
          <cell r="A857">
            <v>333000</v>
          </cell>
          <cell r="C857" t="str">
            <v xml:space="preserve">LONG TERM BLOCKLOANS                                        </v>
          </cell>
          <cell r="D857">
            <v>64573216602.690002</v>
          </cell>
          <cell r="E857">
            <v>0</v>
          </cell>
          <cell r="G857">
            <v>64573216602.690002</v>
          </cell>
          <cell r="H857">
            <v>989791660.80000007</v>
          </cell>
          <cell r="I857">
            <v>65563008263.490005</v>
          </cell>
          <cell r="J857">
            <v>0</v>
          </cell>
          <cell r="U857">
            <v>0</v>
          </cell>
          <cell r="AC857">
            <v>0</v>
          </cell>
          <cell r="AD857">
            <v>64573216602.690002</v>
          </cell>
          <cell r="AF857">
            <v>64573216602.690002</v>
          </cell>
          <cell r="AG857">
            <v>989791660.80000007</v>
          </cell>
          <cell r="AH857">
            <v>65563008263.490005</v>
          </cell>
          <cell r="AK857">
            <v>65563008263.490005</v>
          </cell>
          <cell r="AL857">
            <v>2384603881.6100082</v>
          </cell>
          <cell r="AM857">
            <v>63178404381.879997</v>
          </cell>
          <cell r="AN857">
            <v>1281052841.4100037</v>
          </cell>
          <cell r="AO857">
            <v>61897351540.469994</v>
          </cell>
          <cell r="AP857">
            <v>1103551040.2000046</v>
          </cell>
        </row>
        <row r="858">
          <cell r="A858">
            <v>337000</v>
          </cell>
          <cell r="C858" t="str">
            <v xml:space="preserve">SHORT TERM EMI LOANS                                        </v>
          </cell>
          <cell r="D858">
            <v>579356610.26999998</v>
          </cell>
          <cell r="E858">
            <v>0</v>
          </cell>
          <cell r="G858">
            <v>579356610.26999998</v>
          </cell>
          <cell r="H858">
            <v>0</v>
          </cell>
          <cell r="I858">
            <v>579356610.26999998</v>
          </cell>
          <cell r="J858">
            <v>0</v>
          </cell>
          <cell r="U858">
            <v>0</v>
          </cell>
          <cell r="AC858">
            <v>0</v>
          </cell>
          <cell r="AD858">
            <v>579356610.26999998</v>
          </cell>
          <cell r="AF858">
            <v>579356610.26999998</v>
          </cell>
          <cell r="AG858">
            <v>0</v>
          </cell>
          <cell r="AH858">
            <v>579356610.26999998</v>
          </cell>
          <cell r="AK858">
            <v>579356610.26999998</v>
          </cell>
          <cell r="AL858">
            <v>232752.86000001431</v>
          </cell>
          <cell r="AM858">
            <v>579123857.40999997</v>
          </cell>
          <cell r="AN858">
            <v>-110974198.82000005</v>
          </cell>
          <cell r="AO858">
            <v>690098056.23000002</v>
          </cell>
          <cell r="AP858">
            <v>111206951.68000007</v>
          </cell>
        </row>
        <row r="859">
          <cell r="A859">
            <v>341000</v>
          </cell>
          <cell r="C859" t="str">
            <v xml:space="preserve">MEDIUM TERM EMI LOANS                                        </v>
          </cell>
          <cell r="D859">
            <v>72647603910.740005</v>
          </cell>
          <cell r="E859">
            <v>0</v>
          </cell>
          <cell r="G859">
            <v>72647603910.740005</v>
          </cell>
          <cell r="H859">
            <v>0</v>
          </cell>
          <cell r="I859">
            <v>72647603910.740005</v>
          </cell>
          <cell r="J859">
            <v>0</v>
          </cell>
          <cell r="U859">
            <v>0</v>
          </cell>
          <cell r="AC859">
            <v>0</v>
          </cell>
          <cell r="AD859">
            <v>72647603910.740005</v>
          </cell>
          <cell r="AF859">
            <v>72647603910.740005</v>
          </cell>
          <cell r="AG859">
            <v>0</v>
          </cell>
          <cell r="AH859">
            <v>72647603910.740005</v>
          </cell>
          <cell r="AK859">
            <v>72647603910.740005</v>
          </cell>
          <cell r="AL859">
            <v>-420363059.69999695</v>
          </cell>
          <cell r="AM859">
            <v>73067966970.440002</v>
          </cell>
          <cell r="AN859">
            <v>-391564314.80000305</v>
          </cell>
          <cell r="AO859">
            <v>73459531285.240005</v>
          </cell>
          <cell r="AP859">
            <v>-28798744.899993896</v>
          </cell>
        </row>
        <row r="860">
          <cell r="A860">
            <v>345000</v>
          </cell>
          <cell r="C860" t="str">
            <v xml:space="preserve">LONG TERM EMI LOANS                                        </v>
          </cell>
          <cell r="D860">
            <v>201403903015.81</v>
          </cell>
          <cell r="E860">
            <v>0</v>
          </cell>
          <cell r="G860">
            <v>201403903015.81</v>
          </cell>
          <cell r="H860">
            <v>0</v>
          </cell>
          <cell r="I860">
            <v>201403903015.81</v>
          </cell>
          <cell r="J860">
            <v>0</v>
          </cell>
          <cell r="U860">
            <v>0</v>
          </cell>
          <cell r="AC860">
            <v>0</v>
          </cell>
          <cell r="AD860">
            <v>201403903015.81</v>
          </cell>
          <cell r="AF860">
            <v>201403903015.81</v>
          </cell>
          <cell r="AG860">
            <v>0</v>
          </cell>
          <cell r="AH860">
            <v>201403903015.81</v>
          </cell>
          <cell r="AK860">
            <v>201403903015.81</v>
          </cell>
          <cell r="AL860">
            <v>7699126115.230011</v>
          </cell>
          <cell r="AM860">
            <v>193704776900.57999</v>
          </cell>
          <cell r="AN860">
            <v>7965564092.1199951</v>
          </cell>
          <cell r="AO860">
            <v>185739212808.45999</v>
          </cell>
          <cell r="AP860">
            <v>-266437976.88998413</v>
          </cell>
        </row>
        <row r="861">
          <cell r="A861">
            <v>347000</v>
          </cell>
          <cell r="C861" t="str">
            <v xml:space="preserve">ONE TIME LOANS                                        </v>
          </cell>
          <cell r="D861">
            <v>39756778252.57</v>
          </cell>
          <cell r="E861">
            <v>0</v>
          </cell>
          <cell r="G861">
            <v>39756778252.57</v>
          </cell>
          <cell r="H861">
            <v>15024160000</v>
          </cell>
          <cell r="I861">
            <v>54780938252.57</v>
          </cell>
          <cell r="J861">
            <v>0</v>
          </cell>
          <cell r="U861">
            <v>0</v>
          </cell>
          <cell r="AC861">
            <v>0</v>
          </cell>
          <cell r="AD861">
            <v>39756778252.57</v>
          </cell>
          <cell r="AF861">
            <v>39756778252.57</v>
          </cell>
          <cell r="AG861">
            <v>15024160000</v>
          </cell>
          <cell r="AH861">
            <v>54780938252.57</v>
          </cell>
          <cell r="AK861">
            <v>54780938252.57</v>
          </cell>
          <cell r="AL861">
            <v>15813717912.330002</v>
          </cell>
          <cell r="AM861">
            <v>38967220340.239998</v>
          </cell>
          <cell r="AN861">
            <v>-185120669.63999939</v>
          </cell>
          <cell r="AO861">
            <v>39152341009.879997</v>
          </cell>
          <cell r="AP861">
            <v>15998838581.970001</v>
          </cell>
        </row>
        <row r="862">
          <cell r="A862">
            <v>349000</v>
          </cell>
          <cell r="C862" t="str">
            <v xml:space="preserve">RESCHEDULED LOANS                                        </v>
          </cell>
          <cell r="D862">
            <v>51943256.740000002</v>
          </cell>
          <cell r="E862">
            <v>0</v>
          </cell>
          <cell r="G862">
            <v>51943256.740000002</v>
          </cell>
          <cell r="H862">
            <v>0</v>
          </cell>
          <cell r="I862">
            <v>51943256.740000002</v>
          </cell>
          <cell r="J862">
            <v>0</v>
          </cell>
          <cell r="U862">
            <v>0</v>
          </cell>
          <cell r="AC862">
            <v>0</v>
          </cell>
          <cell r="AD862">
            <v>51943256.740000002</v>
          </cell>
          <cell r="AF862">
            <v>51943256.740000002</v>
          </cell>
          <cell r="AG862">
            <v>0</v>
          </cell>
          <cell r="AH862">
            <v>51943256.740000002</v>
          </cell>
          <cell r="AK862">
            <v>51943256.740000002</v>
          </cell>
          <cell r="AL862">
            <v>387772.48000000417</v>
          </cell>
          <cell r="AM862">
            <v>51555484.259999998</v>
          </cell>
          <cell r="AN862">
            <v>271986.98999999464</v>
          </cell>
          <cell r="AO862">
            <v>51283497.270000003</v>
          </cell>
          <cell r="AP862">
            <v>115785.49000000954</v>
          </cell>
        </row>
        <row r="863">
          <cell r="A863">
            <v>361000</v>
          </cell>
          <cell r="C863" t="str">
            <v xml:space="preserve">NP RESCHEDULED  SHORT TERM BLOCKL                                        </v>
          </cell>
          <cell r="D863">
            <v>99513.91</v>
          </cell>
          <cell r="E863">
            <v>0</v>
          </cell>
          <cell r="G863">
            <v>99513.91</v>
          </cell>
          <cell r="H863">
            <v>0</v>
          </cell>
          <cell r="I863">
            <v>99513.91</v>
          </cell>
          <cell r="J863">
            <v>0</v>
          </cell>
          <cell r="U863">
            <v>0</v>
          </cell>
          <cell r="AC863">
            <v>0</v>
          </cell>
          <cell r="AD863">
            <v>99513.91</v>
          </cell>
          <cell r="AF863">
            <v>99513.91</v>
          </cell>
          <cell r="AG863">
            <v>0</v>
          </cell>
          <cell r="AH863">
            <v>99513.91</v>
          </cell>
          <cell r="AK863">
            <v>99513.91</v>
          </cell>
          <cell r="AL863">
            <v>0</v>
          </cell>
          <cell r="AM863">
            <v>99513.91</v>
          </cell>
          <cell r="AN863">
            <v>0</v>
          </cell>
          <cell r="AO863">
            <v>99513.91</v>
          </cell>
          <cell r="AP863">
            <v>0</v>
          </cell>
        </row>
        <row r="864">
          <cell r="A864">
            <v>372000</v>
          </cell>
          <cell r="C864" t="str">
            <v xml:space="preserve">STAFF LOANS                                        </v>
          </cell>
          <cell r="D864">
            <v>24334598646.139999</v>
          </cell>
          <cell r="E864">
            <v>0</v>
          </cell>
          <cell r="G864">
            <v>24334598646.139999</v>
          </cell>
          <cell r="H864">
            <v>0</v>
          </cell>
          <cell r="I864">
            <v>24334598646.139999</v>
          </cell>
          <cell r="J864">
            <v>0</v>
          </cell>
          <cell r="U864">
            <v>0</v>
          </cell>
          <cell r="AC864">
            <v>0</v>
          </cell>
          <cell r="AD864">
            <v>24334598646.139999</v>
          </cell>
          <cell r="AF864">
            <v>24334598646.139999</v>
          </cell>
          <cell r="AG864">
            <v>0</v>
          </cell>
          <cell r="AH864">
            <v>24334598646.139999</v>
          </cell>
          <cell r="AK864">
            <v>24334598646.139999</v>
          </cell>
          <cell r="AL864">
            <v>193065394.25</v>
          </cell>
          <cell r="AM864">
            <v>24141533251.889999</v>
          </cell>
          <cell r="AN864">
            <v>42778251.36000061</v>
          </cell>
          <cell r="AO864">
            <v>24098755000.529999</v>
          </cell>
          <cell r="AP864">
            <v>150287142.88999939</v>
          </cell>
        </row>
        <row r="865">
          <cell r="A865">
            <v>372010</v>
          </cell>
          <cell r="C865" t="str">
            <v>NP STAFF LOANS</v>
          </cell>
          <cell r="D865">
            <v>218412307.33000001</v>
          </cell>
          <cell r="E865">
            <v>0</v>
          </cell>
          <cell r="G865">
            <v>218412307.33000001</v>
          </cell>
          <cell r="H865">
            <v>0</v>
          </cell>
          <cell r="I865">
            <v>218412307.33000001</v>
          </cell>
          <cell r="J865">
            <v>0</v>
          </cell>
          <cell r="U865">
            <v>0</v>
          </cell>
          <cell r="AC865">
            <v>0</v>
          </cell>
          <cell r="AD865">
            <v>218412307.33000001</v>
          </cell>
          <cell r="AF865">
            <v>218412307.33000001</v>
          </cell>
          <cell r="AG865">
            <v>0</v>
          </cell>
          <cell r="AH865">
            <v>218412307.33000001</v>
          </cell>
          <cell r="AK865">
            <v>218412307.33000001</v>
          </cell>
          <cell r="AL865">
            <v>-8456284.869999975</v>
          </cell>
          <cell r="AM865">
            <v>226868592.19999999</v>
          </cell>
          <cell r="AN865">
            <v>-11693163.01000002</v>
          </cell>
          <cell r="AO865">
            <v>238561755.21000001</v>
          </cell>
          <cell r="AP865">
            <v>3236878.1400000453</v>
          </cell>
        </row>
        <row r="866">
          <cell r="A866">
            <v>373000</v>
          </cell>
          <cell r="C866" t="str">
            <v>SCHEME LOANS</v>
          </cell>
          <cell r="D866">
            <v>0</v>
          </cell>
          <cell r="E866">
            <v>0</v>
          </cell>
          <cell r="G866">
            <v>0</v>
          </cell>
          <cell r="H866">
            <v>0</v>
          </cell>
          <cell r="I866">
            <v>0</v>
          </cell>
          <cell r="J866">
            <v>0</v>
          </cell>
          <cell r="U866">
            <v>0</v>
          </cell>
          <cell r="AC866">
            <v>0</v>
          </cell>
          <cell r="AD866">
            <v>0</v>
          </cell>
          <cell r="AF866">
            <v>0</v>
          </cell>
          <cell r="AG866">
            <v>0</v>
          </cell>
          <cell r="AH866">
            <v>0</v>
          </cell>
          <cell r="AK866">
            <v>0</v>
          </cell>
          <cell r="AM866">
            <v>0</v>
          </cell>
          <cell r="AO866">
            <v>0</v>
          </cell>
        </row>
        <row r="867">
          <cell r="A867">
            <v>378000</v>
          </cell>
          <cell r="C867" t="str">
            <v xml:space="preserve">SYNDICATED LOANS                                        </v>
          </cell>
          <cell r="D867">
            <v>0</v>
          </cell>
          <cell r="E867">
            <v>0</v>
          </cell>
          <cell r="G867">
            <v>0</v>
          </cell>
          <cell r="H867">
            <v>368421264.61136001</v>
          </cell>
          <cell r="I867">
            <v>368421264.61136001</v>
          </cell>
          <cell r="J867">
            <v>0</v>
          </cell>
          <cell r="U867">
            <v>0</v>
          </cell>
          <cell r="AC867">
            <v>0</v>
          </cell>
          <cell r="AD867">
            <v>0</v>
          </cell>
          <cell r="AF867">
            <v>0</v>
          </cell>
          <cell r="AG867">
            <v>368421264.61136001</v>
          </cell>
          <cell r="AH867">
            <v>368421264.61136001</v>
          </cell>
          <cell r="AK867">
            <v>368421264.61136001</v>
          </cell>
          <cell r="AL867">
            <v>300990378.65936005</v>
          </cell>
          <cell r="AM867">
            <v>67430885.951999992</v>
          </cell>
          <cell r="AN867">
            <v>355739.52506998926</v>
          </cell>
          <cell r="AO867">
            <v>67075146.426930003</v>
          </cell>
          <cell r="AP867">
            <v>300634639.13429004</v>
          </cell>
        </row>
        <row r="868">
          <cell r="A868">
            <v>385000</v>
          </cell>
          <cell r="C868" t="str">
            <v xml:space="preserve">INTEREST SUBSIDY LOANS                                        </v>
          </cell>
          <cell r="D868">
            <v>-8045.43</v>
          </cell>
          <cell r="E868">
            <v>0</v>
          </cell>
          <cell r="G868">
            <v>-8045.43</v>
          </cell>
          <cell r="H868">
            <v>0</v>
          </cell>
          <cell r="I868">
            <v>-8045.43</v>
          </cell>
          <cell r="J868">
            <v>0</v>
          </cell>
          <cell r="U868">
            <v>0</v>
          </cell>
          <cell r="AC868">
            <v>0</v>
          </cell>
          <cell r="AD868">
            <v>-8045.43</v>
          </cell>
          <cell r="AF868">
            <v>-8045.43</v>
          </cell>
          <cell r="AG868">
            <v>0</v>
          </cell>
          <cell r="AH868">
            <v>-8045.43</v>
          </cell>
          <cell r="AK868">
            <v>-8045.43</v>
          </cell>
          <cell r="AL868">
            <v>0</v>
          </cell>
          <cell r="AM868">
            <v>-8045.43</v>
          </cell>
          <cell r="AN868">
            <v>0</v>
          </cell>
          <cell r="AO868">
            <v>-8045.43</v>
          </cell>
          <cell r="AP868">
            <v>0</v>
          </cell>
        </row>
        <row r="869">
          <cell r="A869">
            <v>391200</v>
          </cell>
          <cell r="C869" t="str">
            <v xml:space="preserve">PAWNING                                        </v>
          </cell>
          <cell r="D869">
            <v>107825652073.23</v>
          </cell>
          <cell r="E869">
            <v>0</v>
          </cell>
          <cell r="G869">
            <v>107825652073.23</v>
          </cell>
          <cell r="H869">
            <v>0</v>
          </cell>
          <cell r="I869">
            <v>107825652073.23</v>
          </cell>
          <cell r="J869">
            <v>-7235600</v>
          </cell>
          <cell r="U869">
            <v>0</v>
          </cell>
          <cell r="AC869">
            <v>-7235600</v>
          </cell>
          <cell r="AD869">
            <v>107818416473.23</v>
          </cell>
          <cell r="AF869">
            <v>107818416473.23</v>
          </cell>
          <cell r="AG869">
            <v>0</v>
          </cell>
          <cell r="AH869">
            <v>107818416473.23</v>
          </cell>
          <cell r="AK869">
            <v>107818416473.23</v>
          </cell>
          <cell r="AL869">
            <v>1997868530.2299957</v>
          </cell>
          <cell r="AM869">
            <v>105820547943</v>
          </cell>
          <cell r="AN869">
            <v>2647787929</v>
          </cell>
          <cell r="AO869">
            <v>103172760014</v>
          </cell>
          <cell r="AP869">
            <v>-649919398.77000427</v>
          </cell>
        </row>
        <row r="870">
          <cell r="A870">
            <v>391210</v>
          </cell>
          <cell r="C870" t="str">
            <v xml:space="preserve">PAWNING - WHOLESALE                                        </v>
          </cell>
          <cell r="D870">
            <v>0</v>
          </cell>
          <cell r="E870">
            <v>0</v>
          </cell>
          <cell r="G870">
            <v>0</v>
          </cell>
          <cell r="H870">
            <v>0</v>
          </cell>
          <cell r="I870">
            <v>0</v>
          </cell>
          <cell r="J870">
            <v>0</v>
          </cell>
          <cell r="U870">
            <v>0</v>
          </cell>
          <cell r="AC870">
            <v>0</v>
          </cell>
          <cell r="AD870">
            <v>0</v>
          </cell>
          <cell r="AF870">
            <v>0</v>
          </cell>
          <cell r="AG870">
            <v>0</v>
          </cell>
          <cell r="AH870">
            <v>0</v>
          </cell>
          <cell r="AK870">
            <v>0</v>
          </cell>
          <cell r="AL870">
            <v>0</v>
          </cell>
          <cell r="AM870">
            <v>0</v>
          </cell>
          <cell r="AN870">
            <v>0</v>
          </cell>
          <cell r="AO870">
            <v>0</v>
          </cell>
          <cell r="AP870">
            <v>0</v>
          </cell>
        </row>
        <row r="871">
          <cell r="A871">
            <v>391220</v>
          </cell>
          <cell r="C871" t="str">
            <v xml:space="preserve">NP PAWNING                                        </v>
          </cell>
          <cell r="D871">
            <v>162132125</v>
          </cell>
          <cell r="E871">
            <v>0</v>
          </cell>
          <cell r="G871">
            <v>162132125</v>
          </cell>
          <cell r="H871">
            <v>0</v>
          </cell>
          <cell r="I871">
            <v>162132125</v>
          </cell>
          <cell r="J871">
            <v>7235600</v>
          </cell>
          <cell r="U871">
            <v>0</v>
          </cell>
          <cell r="AC871">
            <v>7235600</v>
          </cell>
          <cell r="AD871">
            <v>169367725</v>
          </cell>
          <cell r="AF871">
            <v>169367725</v>
          </cell>
          <cell r="AG871">
            <v>0</v>
          </cell>
          <cell r="AH871">
            <v>169367725</v>
          </cell>
          <cell r="AK871">
            <v>169367725</v>
          </cell>
          <cell r="AL871">
            <v>-121196088</v>
          </cell>
          <cell r="AM871">
            <v>290563813</v>
          </cell>
          <cell r="AN871">
            <v>-23943590</v>
          </cell>
          <cell r="AO871">
            <v>314507403</v>
          </cell>
          <cell r="AP871">
            <v>-97252498</v>
          </cell>
          <cell r="AQ871">
            <v>266620223</v>
          </cell>
        </row>
        <row r="872">
          <cell r="A872">
            <v>391230</v>
          </cell>
          <cell r="C872" t="str">
            <v xml:space="preserve">NP PAWNING - WHOLESALE                                        </v>
          </cell>
          <cell r="D872">
            <v>0</v>
          </cell>
          <cell r="E872">
            <v>0</v>
          </cell>
          <cell r="G872">
            <v>0</v>
          </cell>
          <cell r="H872">
            <v>0</v>
          </cell>
          <cell r="I872">
            <v>0</v>
          </cell>
          <cell r="J872">
            <v>0</v>
          </cell>
          <cell r="U872">
            <v>0</v>
          </cell>
          <cell r="AC872">
            <v>0</v>
          </cell>
          <cell r="AD872">
            <v>0</v>
          </cell>
          <cell r="AF872">
            <v>0</v>
          </cell>
          <cell r="AG872">
            <v>0</v>
          </cell>
          <cell r="AH872">
            <v>0</v>
          </cell>
          <cell r="AK872">
            <v>0</v>
          </cell>
          <cell r="AL872">
            <v>0</v>
          </cell>
          <cell r="AM872">
            <v>0</v>
          </cell>
          <cell r="AN872">
            <v>0</v>
          </cell>
          <cell r="AO872">
            <v>0</v>
          </cell>
          <cell r="AP872">
            <v>0</v>
          </cell>
        </row>
        <row r="873">
          <cell r="A873">
            <v>391240</v>
          </cell>
          <cell r="C873" t="str">
            <v xml:space="preserve">PAWNING MANUAL                                        </v>
          </cell>
          <cell r="D873">
            <v>0</v>
          </cell>
          <cell r="E873">
            <v>0</v>
          </cell>
          <cell r="G873">
            <v>0</v>
          </cell>
          <cell r="H873">
            <v>0</v>
          </cell>
          <cell r="I873">
            <v>0</v>
          </cell>
          <cell r="J873">
            <v>0</v>
          </cell>
          <cell r="U873">
            <v>0</v>
          </cell>
          <cell r="AC873">
            <v>0</v>
          </cell>
          <cell r="AD873">
            <v>0</v>
          </cell>
          <cell r="AF873">
            <v>0</v>
          </cell>
          <cell r="AG873">
            <v>0</v>
          </cell>
          <cell r="AH873">
            <v>0</v>
          </cell>
          <cell r="AK873">
            <v>0</v>
          </cell>
          <cell r="AL873">
            <v>0</v>
          </cell>
          <cell r="AM873">
            <v>0</v>
          </cell>
          <cell r="AN873">
            <v>0</v>
          </cell>
          <cell r="AO873">
            <v>0</v>
          </cell>
          <cell r="AP873">
            <v>0</v>
          </cell>
        </row>
        <row r="874">
          <cell r="A874">
            <v>391300</v>
          </cell>
          <cell r="C874" t="str">
            <v xml:space="preserve">LEASING                                        </v>
          </cell>
          <cell r="D874">
            <v>0</v>
          </cell>
          <cell r="E874">
            <v>0</v>
          </cell>
          <cell r="G874">
            <v>0</v>
          </cell>
          <cell r="H874">
            <v>0</v>
          </cell>
          <cell r="I874">
            <v>0</v>
          </cell>
          <cell r="J874">
            <v>0</v>
          </cell>
          <cell r="U874">
            <v>0</v>
          </cell>
          <cell r="AC874">
            <v>0</v>
          </cell>
          <cell r="AD874">
            <v>0</v>
          </cell>
          <cell r="AF874">
            <v>0</v>
          </cell>
          <cell r="AG874">
            <v>0</v>
          </cell>
          <cell r="AH874">
            <v>0</v>
          </cell>
          <cell r="AK874">
            <v>0</v>
          </cell>
          <cell r="AL874">
            <v>0</v>
          </cell>
          <cell r="AM874">
            <v>0</v>
          </cell>
          <cell r="AN874">
            <v>0</v>
          </cell>
          <cell r="AO874">
            <v>0</v>
          </cell>
          <cell r="AP874">
            <v>0</v>
          </cell>
        </row>
        <row r="875">
          <cell r="A875">
            <v>391310</v>
          </cell>
          <cell r="C875" t="str">
            <v xml:space="preserve">NP LEASING                                        </v>
          </cell>
          <cell r="D875">
            <v>1053779</v>
          </cell>
          <cell r="E875">
            <v>0</v>
          </cell>
          <cell r="G875">
            <v>1053779</v>
          </cell>
          <cell r="H875">
            <v>0</v>
          </cell>
          <cell r="I875">
            <v>1053779</v>
          </cell>
          <cell r="J875">
            <v>0</v>
          </cell>
          <cell r="U875">
            <v>0</v>
          </cell>
          <cell r="AC875">
            <v>0</v>
          </cell>
          <cell r="AD875">
            <v>1053779</v>
          </cell>
          <cell r="AF875">
            <v>1053779</v>
          </cell>
          <cell r="AG875">
            <v>0</v>
          </cell>
          <cell r="AH875">
            <v>1053779</v>
          </cell>
          <cell r="AK875">
            <v>1053779</v>
          </cell>
          <cell r="AL875">
            <v>-848348.5</v>
          </cell>
          <cell r="AM875">
            <v>1902127.5</v>
          </cell>
          <cell r="AN875">
            <v>0</v>
          </cell>
          <cell r="AO875">
            <v>1902127.5</v>
          </cell>
          <cell r="AP875">
            <v>-848348.5</v>
          </cell>
        </row>
        <row r="876">
          <cell r="A876">
            <v>391320</v>
          </cell>
          <cell r="C876" t="str">
            <v xml:space="preserve">PER. LEASE RENTAL RECEIVABLE - HOLU                                        </v>
          </cell>
          <cell r="D876">
            <v>0</v>
          </cell>
          <cell r="E876">
            <v>0</v>
          </cell>
          <cell r="G876">
            <v>0</v>
          </cell>
          <cell r="H876">
            <v>0</v>
          </cell>
          <cell r="I876">
            <v>0</v>
          </cell>
          <cell r="J876">
            <v>0</v>
          </cell>
          <cell r="U876">
            <v>0</v>
          </cell>
          <cell r="AC876">
            <v>0</v>
          </cell>
          <cell r="AD876">
            <v>0</v>
          </cell>
          <cell r="AF876">
            <v>0</v>
          </cell>
          <cell r="AG876">
            <v>0</v>
          </cell>
          <cell r="AH876">
            <v>0</v>
          </cell>
          <cell r="AK876">
            <v>0</v>
          </cell>
          <cell r="AL876">
            <v>0</v>
          </cell>
          <cell r="AM876">
            <v>0</v>
          </cell>
          <cell r="AN876">
            <v>0</v>
          </cell>
          <cell r="AO876">
            <v>0</v>
          </cell>
          <cell r="AP876">
            <v>0</v>
          </cell>
        </row>
        <row r="877">
          <cell r="A877">
            <v>391330</v>
          </cell>
          <cell r="C877" t="str">
            <v xml:space="preserve">NP LEASE RENTAL RECEIVABLE - HOLU                                        </v>
          </cell>
          <cell r="D877">
            <v>0</v>
          </cell>
          <cell r="E877">
            <v>0</v>
          </cell>
          <cell r="G877">
            <v>0</v>
          </cell>
          <cell r="H877">
            <v>0</v>
          </cell>
          <cell r="I877">
            <v>0</v>
          </cell>
          <cell r="J877">
            <v>0</v>
          </cell>
          <cell r="U877">
            <v>0</v>
          </cell>
          <cell r="AC877">
            <v>0</v>
          </cell>
          <cell r="AD877">
            <v>0</v>
          </cell>
          <cell r="AF877">
            <v>0</v>
          </cell>
          <cell r="AG877">
            <v>0</v>
          </cell>
          <cell r="AH877">
            <v>0</v>
          </cell>
          <cell r="AK877">
            <v>0</v>
          </cell>
          <cell r="AL877">
            <v>0</v>
          </cell>
          <cell r="AM877">
            <v>0</v>
          </cell>
          <cell r="AN877">
            <v>0</v>
          </cell>
          <cell r="AO877">
            <v>0</v>
          </cell>
          <cell r="AP877">
            <v>0</v>
          </cell>
        </row>
        <row r="878">
          <cell r="A878">
            <v>391400</v>
          </cell>
          <cell r="C878" t="str">
            <v xml:space="preserve">CREDIT CARD                                        </v>
          </cell>
          <cell r="D878">
            <v>98749.65</v>
          </cell>
          <cell r="E878">
            <v>0</v>
          </cell>
          <cell r="G878">
            <v>98749.65</v>
          </cell>
          <cell r="H878">
            <v>0</v>
          </cell>
          <cell r="I878">
            <v>98749.65</v>
          </cell>
          <cell r="J878">
            <v>0</v>
          </cell>
          <cell r="U878">
            <v>0</v>
          </cell>
          <cell r="AC878">
            <v>0</v>
          </cell>
          <cell r="AD878">
            <v>98749.65</v>
          </cell>
          <cell r="AF878">
            <v>98749.65</v>
          </cell>
          <cell r="AG878">
            <v>0</v>
          </cell>
          <cell r="AH878">
            <v>98749.65</v>
          </cell>
          <cell r="AK878">
            <v>98749.65</v>
          </cell>
          <cell r="AL878">
            <v>0</v>
          </cell>
          <cell r="AM878">
            <v>98749.65</v>
          </cell>
          <cell r="AN878">
            <v>0</v>
          </cell>
          <cell r="AO878">
            <v>98749.65</v>
          </cell>
          <cell r="AP878">
            <v>0</v>
          </cell>
        </row>
        <row r="879">
          <cell r="A879">
            <v>391410</v>
          </cell>
          <cell r="C879" t="str">
            <v xml:space="preserve">ADVANCES TO CARDHOLDERS BIN 86                                        </v>
          </cell>
          <cell r="D879">
            <v>623624252.49000001</v>
          </cell>
          <cell r="E879">
            <v>0</v>
          </cell>
          <cell r="G879">
            <v>623624252.49000001</v>
          </cell>
          <cell r="H879">
            <v>0</v>
          </cell>
          <cell r="I879">
            <v>623624252.49000001</v>
          </cell>
          <cell r="J879">
            <v>0</v>
          </cell>
          <cell r="U879">
            <v>0</v>
          </cell>
          <cell r="AC879">
            <v>0</v>
          </cell>
          <cell r="AD879">
            <v>623624252.49000001</v>
          </cell>
          <cell r="AF879">
            <v>623624252.49000001</v>
          </cell>
          <cell r="AG879">
            <v>0</v>
          </cell>
          <cell r="AH879">
            <v>623624252.49000001</v>
          </cell>
          <cell r="AK879">
            <v>623624252.49000001</v>
          </cell>
          <cell r="AL879">
            <v>22574009.269999981</v>
          </cell>
          <cell r="AM879">
            <v>601050243.22000003</v>
          </cell>
          <cell r="AN879">
            <v>26649721.420000076</v>
          </cell>
          <cell r="AO879">
            <v>574400521.79999995</v>
          </cell>
          <cell r="AP879">
            <v>-4075712.1500000954</v>
          </cell>
        </row>
        <row r="880">
          <cell r="A880">
            <v>391420</v>
          </cell>
          <cell r="C880" t="str">
            <v xml:space="preserve">ADVANCE TO CARDHOLDERS BIN 87                                        </v>
          </cell>
          <cell r="D880">
            <v>6804660.9500000002</v>
          </cell>
          <cell r="E880">
            <v>0</v>
          </cell>
          <cell r="G880">
            <v>6804660.9500000002</v>
          </cell>
          <cell r="H880">
            <v>0</v>
          </cell>
          <cell r="I880">
            <v>6804660.9500000002</v>
          </cell>
          <cell r="J880">
            <v>0</v>
          </cell>
          <cell r="U880">
            <v>0</v>
          </cell>
          <cell r="AC880">
            <v>0</v>
          </cell>
          <cell r="AD880">
            <v>6804660.9500000002</v>
          </cell>
          <cell r="AF880">
            <v>6804660.9500000002</v>
          </cell>
          <cell r="AG880">
            <v>0</v>
          </cell>
          <cell r="AH880">
            <v>6804660.9500000002</v>
          </cell>
          <cell r="AK880">
            <v>6804660.9500000002</v>
          </cell>
          <cell r="AL880">
            <v>-190833.00999999978</v>
          </cell>
          <cell r="AM880">
            <v>6995493.96</v>
          </cell>
          <cell r="AN880">
            <v>171035.16000000015</v>
          </cell>
          <cell r="AO880">
            <v>6824458.7999999998</v>
          </cell>
          <cell r="AP880">
            <v>-361868.16999999993</v>
          </cell>
        </row>
        <row r="881">
          <cell r="A881">
            <v>391430</v>
          </cell>
          <cell r="C881" t="str">
            <v xml:space="preserve">ADVANCE TO CARDHOLDERS BIN 88                                        </v>
          </cell>
          <cell r="D881">
            <v>1188508840.6400001</v>
          </cell>
          <cell r="E881">
            <v>0</v>
          </cell>
          <cell r="G881">
            <v>1188508840.6400001</v>
          </cell>
          <cell r="H881">
            <v>0</v>
          </cell>
          <cell r="I881">
            <v>1188508840.6400001</v>
          </cell>
          <cell r="J881">
            <v>0</v>
          </cell>
          <cell r="U881">
            <v>0</v>
          </cell>
          <cell r="AC881">
            <v>0</v>
          </cell>
          <cell r="AD881">
            <v>1188508840.6400001</v>
          </cell>
          <cell r="AF881">
            <v>1188508840.6400001</v>
          </cell>
          <cell r="AG881">
            <v>0</v>
          </cell>
          <cell r="AH881">
            <v>1188508840.6400001</v>
          </cell>
          <cell r="AK881">
            <v>1188508840.6400001</v>
          </cell>
          <cell r="AL881">
            <v>13822440.970000029</v>
          </cell>
          <cell r="AM881">
            <v>1174686399.6700001</v>
          </cell>
          <cell r="AN881">
            <v>28364649.519999981</v>
          </cell>
          <cell r="AO881">
            <v>1146321750.1500001</v>
          </cell>
          <cell r="AP881">
            <v>-14542208.549999952</v>
          </cell>
        </row>
        <row r="882">
          <cell r="A882">
            <v>391440</v>
          </cell>
          <cell r="C882" t="str">
            <v xml:space="preserve">ADVANCE TO CARDHOLDERS BIN 89                                        </v>
          </cell>
          <cell r="D882">
            <v>8281243.4699999997</v>
          </cell>
          <cell r="E882">
            <v>0</v>
          </cell>
          <cell r="G882">
            <v>8281243.4699999997</v>
          </cell>
          <cell r="H882">
            <v>0</v>
          </cell>
          <cell r="I882">
            <v>8281243.4699999997</v>
          </cell>
          <cell r="J882">
            <v>0</v>
          </cell>
          <cell r="U882">
            <v>0</v>
          </cell>
          <cell r="AC882">
            <v>0</v>
          </cell>
          <cell r="AD882">
            <v>8281243.4699999997</v>
          </cell>
          <cell r="AF882">
            <v>8281243.4699999997</v>
          </cell>
          <cell r="AG882">
            <v>0</v>
          </cell>
          <cell r="AH882">
            <v>8281243.4699999997</v>
          </cell>
          <cell r="AK882">
            <v>8281243.4699999997</v>
          </cell>
          <cell r="AL882">
            <v>129191.4299999997</v>
          </cell>
          <cell r="AM882">
            <v>8152052.04</v>
          </cell>
          <cell r="AN882">
            <v>94422.599999999627</v>
          </cell>
          <cell r="AO882">
            <v>8057629.4400000004</v>
          </cell>
          <cell r="AP882">
            <v>34768.830000000075</v>
          </cell>
        </row>
        <row r="883">
          <cell r="A883">
            <v>391450</v>
          </cell>
          <cell r="C883" t="str">
            <v xml:space="preserve">ADVANCE TO CARDHOLDERS BIN 4923-0130                                        </v>
          </cell>
          <cell r="D883">
            <v>-2493.21</v>
          </cell>
          <cell r="E883">
            <v>0</v>
          </cell>
          <cell r="G883">
            <v>-2493.21</v>
          </cell>
          <cell r="H883">
            <v>0</v>
          </cell>
          <cell r="I883">
            <v>-2493.21</v>
          </cell>
          <cell r="J883">
            <v>0</v>
          </cell>
          <cell r="U883">
            <v>0</v>
          </cell>
          <cell r="AC883">
            <v>0</v>
          </cell>
          <cell r="AD883">
            <v>-2493.21</v>
          </cell>
          <cell r="AF883">
            <v>-2493.21</v>
          </cell>
          <cell r="AG883">
            <v>0</v>
          </cell>
          <cell r="AH883">
            <v>-2493.21</v>
          </cell>
          <cell r="AK883">
            <v>-2493.21</v>
          </cell>
          <cell r="AL883">
            <v>0</v>
          </cell>
          <cell r="AM883">
            <v>-2493.21</v>
          </cell>
          <cell r="AN883">
            <v>0</v>
          </cell>
          <cell r="AO883">
            <v>-2493.21</v>
          </cell>
          <cell r="AP883">
            <v>0</v>
          </cell>
        </row>
        <row r="884">
          <cell r="A884">
            <v>391460</v>
          </cell>
          <cell r="C884" t="str">
            <v xml:space="preserve">ADVANCE TO CARDHOLDERS MAX                                        </v>
          </cell>
          <cell r="D884">
            <v>1597722.78</v>
          </cell>
          <cell r="E884">
            <v>0</v>
          </cell>
          <cell r="G884">
            <v>1597722.78</v>
          </cell>
          <cell r="H884">
            <v>0</v>
          </cell>
          <cell r="I884">
            <v>1597722.78</v>
          </cell>
          <cell r="J884">
            <v>0</v>
          </cell>
          <cell r="U884">
            <v>0</v>
          </cell>
          <cell r="AC884">
            <v>0</v>
          </cell>
          <cell r="AD884">
            <v>1597722.78</v>
          </cell>
          <cell r="AF884">
            <v>1597722.78</v>
          </cell>
          <cell r="AG884">
            <v>0</v>
          </cell>
          <cell r="AH884">
            <v>1597722.78</v>
          </cell>
          <cell r="AK884">
            <v>1597722.78</v>
          </cell>
          <cell r="AL884">
            <v>174095.38000000012</v>
          </cell>
          <cell r="AM884">
            <v>1423627.4</v>
          </cell>
          <cell r="AN884">
            <v>990.77000000001863</v>
          </cell>
          <cell r="AO884">
            <v>1422636.63</v>
          </cell>
          <cell r="AP884">
            <v>173104.6100000001</v>
          </cell>
        </row>
        <row r="885">
          <cell r="A885">
            <v>391480</v>
          </cell>
          <cell r="C885" t="str">
            <v xml:space="preserve">ADVANCE CARDHOLDERS                                        </v>
          </cell>
          <cell r="D885">
            <v>162433.91</v>
          </cell>
          <cell r="E885">
            <v>0</v>
          </cell>
          <cell r="G885">
            <v>162433.91</v>
          </cell>
          <cell r="H885">
            <v>0</v>
          </cell>
          <cell r="I885">
            <v>162433.91</v>
          </cell>
          <cell r="J885">
            <v>0</v>
          </cell>
          <cell r="U885">
            <v>0</v>
          </cell>
          <cell r="AC885">
            <v>0</v>
          </cell>
          <cell r="AD885">
            <v>162433.91</v>
          </cell>
          <cell r="AF885">
            <v>162433.91</v>
          </cell>
          <cell r="AG885">
            <v>0</v>
          </cell>
          <cell r="AH885">
            <v>162433.91</v>
          </cell>
          <cell r="AK885">
            <v>162433.91</v>
          </cell>
          <cell r="AL885">
            <v>0</v>
          </cell>
          <cell r="AM885">
            <v>162433.91</v>
          </cell>
          <cell r="AN885">
            <v>0</v>
          </cell>
          <cell r="AO885">
            <v>162433.91</v>
          </cell>
          <cell r="AP885">
            <v>0</v>
          </cell>
        </row>
        <row r="886">
          <cell r="A886">
            <v>391500</v>
          </cell>
          <cell r="C886" t="str">
            <v xml:space="preserve">FREE HOLD PREMISES                                        </v>
          </cell>
          <cell r="D886">
            <v>12056954953.24</v>
          </cell>
          <cell r="E886">
            <v>0</v>
          </cell>
          <cell r="G886">
            <v>12056954953.24</v>
          </cell>
          <cell r="H886">
            <v>0</v>
          </cell>
          <cell r="I886">
            <v>12056954953.24</v>
          </cell>
          <cell r="J886">
            <v>0</v>
          </cell>
          <cell r="U886">
            <v>0</v>
          </cell>
          <cell r="AC886">
            <v>0</v>
          </cell>
          <cell r="AD886">
            <v>12056954953.24</v>
          </cell>
          <cell r="AF886">
            <v>12056954953.24</v>
          </cell>
          <cell r="AG886">
            <v>0</v>
          </cell>
          <cell r="AH886">
            <v>12056954953.24</v>
          </cell>
          <cell r="AK886">
            <v>12056954953.24</v>
          </cell>
          <cell r="AL886">
            <v>3654244.7299995422</v>
          </cell>
          <cell r="AM886">
            <v>12053300708.51</v>
          </cell>
          <cell r="AN886">
            <v>115029384.79000092</v>
          </cell>
          <cell r="AO886">
            <v>11938271323.719999</v>
          </cell>
          <cell r="AP886">
            <v>-111375140.06000137</v>
          </cell>
        </row>
        <row r="887">
          <cell r="A887">
            <v>391510</v>
          </cell>
          <cell r="C887" t="str">
            <v xml:space="preserve">LEASE HOLD PREMISES                                        </v>
          </cell>
          <cell r="D887">
            <v>2233278720.9000001</v>
          </cell>
          <cell r="E887">
            <v>0</v>
          </cell>
          <cell r="G887">
            <v>2233278720.9000001</v>
          </cell>
          <cell r="H887">
            <v>0</v>
          </cell>
          <cell r="I887">
            <v>2233278720.9000001</v>
          </cell>
          <cell r="J887">
            <v>0</v>
          </cell>
          <cell r="U887">
            <v>0</v>
          </cell>
          <cell r="AC887">
            <v>0</v>
          </cell>
          <cell r="AD887">
            <v>2233278720.9000001</v>
          </cell>
          <cell r="AF887">
            <v>2233278720.9000001</v>
          </cell>
          <cell r="AG887">
            <v>0</v>
          </cell>
          <cell r="AH887">
            <v>2233278720.9000001</v>
          </cell>
          <cell r="AK887">
            <v>2233278720.9000001</v>
          </cell>
          <cell r="AL887">
            <v>55228604.590000153</v>
          </cell>
          <cell r="AM887">
            <v>2178050116.3099999</v>
          </cell>
          <cell r="AN887">
            <v>-107698460.80000019</v>
          </cell>
          <cell r="AO887">
            <v>2285748577.1100001</v>
          </cell>
          <cell r="AP887">
            <v>162927065.39000034</v>
          </cell>
        </row>
        <row r="888">
          <cell r="A888">
            <v>391520</v>
          </cell>
          <cell r="C888" t="str">
            <v>INVESTMENT PROPERTY</v>
          </cell>
          <cell r="D888">
            <v>217185687.24000001</v>
          </cell>
          <cell r="E888">
            <v>0</v>
          </cell>
          <cell r="G888">
            <v>217185687.24000001</v>
          </cell>
          <cell r="H888">
            <v>0</v>
          </cell>
          <cell r="I888">
            <v>217185687.24000001</v>
          </cell>
          <cell r="J888">
            <v>0</v>
          </cell>
          <cell r="U888">
            <v>0</v>
          </cell>
          <cell r="AC888">
            <v>0</v>
          </cell>
          <cell r="AD888">
            <v>217185687.24000001</v>
          </cell>
          <cell r="AF888">
            <v>217185687.24000001</v>
          </cell>
          <cell r="AG888">
            <v>0</v>
          </cell>
          <cell r="AH888">
            <v>217185687.24000001</v>
          </cell>
          <cell r="AK888">
            <v>217185687.24000001</v>
          </cell>
          <cell r="AL888">
            <v>0</v>
          </cell>
          <cell r="AM888">
            <v>217185687.24000001</v>
          </cell>
          <cell r="AN888">
            <v>0</v>
          </cell>
          <cell r="AO888">
            <v>217185687.24000001</v>
          </cell>
          <cell r="AP888">
            <v>0</v>
          </cell>
        </row>
        <row r="889">
          <cell r="A889">
            <v>391550</v>
          </cell>
          <cell r="C889" t="str">
            <v xml:space="preserve">FURNITURE A/C                                        </v>
          </cell>
          <cell r="D889">
            <v>249387381.62</v>
          </cell>
          <cell r="E889">
            <v>0</v>
          </cell>
          <cell r="G889">
            <v>249387381.62</v>
          </cell>
          <cell r="H889">
            <v>0</v>
          </cell>
          <cell r="I889">
            <v>249387381.62</v>
          </cell>
          <cell r="J889">
            <v>0</v>
          </cell>
          <cell r="U889">
            <v>0</v>
          </cell>
          <cell r="AC889">
            <v>0</v>
          </cell>
          <cell r="AD889">
            <v>249387381.62</v>
          </cell>
          <cell r="AF889">
            <v>249387381.62</v>
          </cell>
          <cell r="AG889">
            <v>0</v>
          </cell>
          <cell r="AH889">
            <v>249387381.62</v>
          </cell>
          <cell r="AK889">
            <v>249387381.62</v>
          </cell>
          <cell r="AL889">
            <v>2629135.9099999964</v>
          </cell>
          <cell r="AM889">
            <v>246758245.71000001</v>
          </cell>
          <cell r="AN889">
            <v>9247467.9099999964</v>
          </cell>
          <cell r="AO889">
            <v>237510777.80000001</v>
          </cell>
          <cell r="AP889">
            <v>-6618332</v>
          </cell>
        </row>
        <row r="890">
          <cell r="A890">
            <v>391590</v>
          </cell>
          <cell r="C890" t="str">
            <v xml:space="preserve">STORES A/C FURNITURE                                        </v>
          </cell>
          <cell r="D890">
            <v>5759106.6600000001</v>
          </cell>
          <cell r="E890">
            <v>0</v>
          </cell>
          <cell r="G890">
            <v>5759106.6600000001</v>
          </cell>
          <cell r="H890">
            <v>0</v>
          </cell>
          <cell r="I890">
            <v>5759106.6600000001</v>
          </cell>
          <cell r="J890">
            <v>0</v>
          </cell>
          <cell r="U890">
            <v>0</v>
          </cell>
          <cell r="AC890">
            <v>0</v>
          </cell>
          <cell r="AD890">
            <v>5759106.6600000001</v>
          </cell>
          <cell r="AF890">
            <v>5759106.6600000001</v>
          </cell>
          <cell r="AG890">
            <v>0</v>
          </cell>
          <cell r="AH890">
            <v>5759106.6600000001</v>
          </cell>
          <cell r="AK890">
            <v>5759106.6600000001</v>
          </cell>
          <cell r="AL890">
            <v>-100940.62999999989</v>
          </cell>
          <cell r="AM890">
            <v>5860047.29</v>
          </cell>
          <cell r="AN890">
            <v>-1872031.5300000003</v>
          </cell>
          <cell r="AO890">
            <v>7732078.8200000003</v>
          </cell>
          <cell r="AP890">
            <v>1771090.9000000004</v>
          </cell>
        </row>
        <row r="891">
          <cell r="A891">
            <v>391600</v>
          </cell>
          <cell r="C891" t="str">
            <v xml:space="preserve">COMPUTER INSTALLATION A/C                                        </v>
          </cell>
          <cell r="D891">
            <v>0</v>
          </cell>
          <cell r="E891">
            <v>0</v>
          </cell>
          <cell r="G891">
            <v>0</v>
          </cell>
          <cell r="H891">
            <v>0</v>
          </cell>
          <cell r="I891">
            <v>0</v>
          </cell>
          <cell r="J891">
            <v>0</v>
          </cell>
          <cell r="U891">
            <v>0</v>
          </cell>
          <cell r="AC891">
            <v>0</v>
          </cell>
          <cell r="AD891">
            <v>0</v>
          </cell>
          <cell r="AF891">
            <v>0</v>
          </cell>
          <cell r="AG891">
            <v>0</v>
          </cell>
          <cell r="AH891">
            <v>0</v>
          </cell>
          <cell r="AK891">
            <v>0</v>
          </cell>
          <cell r="AL891">
            <v>0</v>
          </cell>
          <cell r="AM891">
            <v>0</v>
          </cell>
          <cell r="AN891">
            <v>0</v>
          </cell>
          <cell r="AO891">
            <v>0</v>
          </cell>
          <cell r="AP891">
            <v>0</v>
          </cell>
        </row>
        <row r="892">
          <cell r="A892">
            <v>391610</v>
          </cell>
          <cell r="C892" t="str">
            <v xml:space="preserve">COMPUTER &amp; RETALED EQUIPMENT                                        </v>
          </cell>
          <cell r="D892">
            <v>2684193794.1100001</v>
          </cell>
          <cell r="E892">
            <v>0</v>
          </cell>
          <cell r="G892">
            <v>2684193794.1100001</v>
          </cell>
          <cell r="H892">
            <v>0</v>
          </cell>
          <cell r="I892">
            <v>2684193794.1100001</v>
          </cell>
          <cell r="J892">
            <v>0</v>
          </cell>
          <cell r="U892">
            <v>0</v>
          </cell>
          <cell r="AC892">
            <v>0</v>
          </cell>
          <cell r="AD892">
            <v>2684193794.1100001</v>
          </cell>
          <cell r="AF892">
            <v>2684193794.1100001</v>
          </cell>
          <cell r="AG892">
            <v>0</v>
          </cell>
          <cell r="AH892">
            <v>2684193794.1100001</v>
          </cell>
          <cell r="AK892">
            <v>2684193794.1100001</v>
          </cell>
          <cell r="AL892">
            <v>16932422.010000229</v>
          </cell>
          <cell r="AM892">
            <v>2667261372.0999999</v>
          </cell>
          <cell r="AN892">
            <v>111070225.75</v>
          </cell>
          <cell r="AO892">
            <v>2556191146.3499999</v>
          </cell>
          <cell r="AP892">
            <v>-94137803.739999771</v>
          </cell>
        </row>
        <row r="893">
          <cell r="A893">
            <v>391620</v>
          </cell>
          <cell r="C893" t="str">
            <v xml:space="preserve">LEASE HOLD COMPUTER                                        </v>
          </cell>
          <cell r="D893">
            <v>0</v>
          </cell>
          <cell r="E893">
            <v>0</v>
          </cell>
          <cell r="G893">
            <v>0</v>
          </cell>
          <cell r="H893">
            <v>0</v>
          </cell>
          <cell r="I893">
            <v>0</v>
          </cell>
          <cell r="J893">
            <v>0</v>
          </cell>
          <cell r="U893">
            <v>0</v>
          </cell>
          <cell r="AC893">
            <v>0</v>
          </cell>
          <cell r="AD893">
            <v>0</v>
          </cell>
          <cell r="AF893">
            <v>0</v>
          </cell>
          <cell r="AG893">
            <v>0</v>
          </cell>
          <cell r="AH893">
            <v>0</v>
          </cell>
          <cell r="AK893">
            <v>0</v>
          </cell>
          <cell r="AL893">
            <v>0</v>
          </cell>
          <cell r="AM893">
            <v>0</v>
          </cell>
          <cell r="AN893">
            <v>0</v>
          </cell>
          <cell r="AO893">
            <v>0</v>
          </cell>
          <cell r="AP893">
            <v>0</v>
          </cell>
        </row>
        <row r="894">
          <cell r="A894">
            <v>391630</v>
          </cell>
          <cell r="C894" t="str">
            <v xml:space="preserve">STORES A/C COMPUTER  RELATED                                        </v>
          </cell>
          <cell r="D894">
            <v>70400573.810000002</v>
          </cell>
          <cell r="E894">
            <v>0</v>
          </cell>
          <cell r="G894">
            <v>70400573.810000002</v>
          </cell>
          <cell r="H894">
            <v>0</v>
          </cell>
          <cell r="I894">
            <v>70400573.810000002</v>
          </cell>
          <cell r="J894">
            <v>0</v>
          </cell>
          <cell r="U894">
            <v>0</v>
          </cell>
          <cell r="AC894">
            <v>0</v>
          </cell>
          <cell r="AD894">
            <v>70400573.810000002</v>
          </cell>
          <cell r="AF894">
            <v>70400573.810000002</v>
          </cell>
          <cell r="AG894">
            <v>0</v>
          </cell>
          <cell r="AH894">
            <v>70400573.810000002</v>
          </cell>
          <cell r="AK894">
            <v>70400573.810000002</v>
          </cell>
          <cell r="AL894">
            <v>-11686452.849999994</v>
          </cell>
          <cell r="AM894">
            <v>82087026.659999996</v>
          </cell>
          <cell r="AN894">
            <v>-6609203</v>
          </cell>
          <cell r="AO894">
            <v>88696229.659999996</v>
          </cell>
          <cell r="AP894">
            <v>-5077249.849999994</v>
          </cell>
        </row>
        <row r="895">
          <cell r="A895">
            <v>391650</v>
          </cell>
          <cell r="C895" t="str">
            <v xml:space="preserve">MACHINERY A/C                                        </v>
          </cell>
          <cell r="D895">
            <v>1385297397.5</v>
          </cell>
          <cell r="E895">
            <v>0</v>
          </cell>
          <cell r="G895">
            <v>1385297397.5</v>
          </cell>
          <cell r="H895">
            <v>0</v>
          </cell>
          <cell r="I895">
            <v>1385297397.5</v>
          </cell>
          <cell r="J895">
            <v>0</v>
          </cell>
          <cell r="U895">
            <v>0</v>
          </cell>
          <cell r="AC895">
            <v>0</v>
          </cell>
          <cell r="AD895">
            <v>1385297397.5</v>
          </cell>
          <cell r="AF895">
            <v>1385297397.5</v>
          </cell>
          <cell r="AG895">
            <v>0</v>
          </cell>
          <cell r="AH895">
            <v>1385297397.5</v>
          </cell>
          <cell r="AK895">
            <v>1385297397.5</v>
          </cell>
          <cell r="AL895">
            <v>62712413.980000019</v>
          </cell>
          <cell r="AM895">
            <v>1322584983.52</v>
          </cell>
          <cell r="AN895">
            <v>15652947.680000067</v>
          </cell>
          <cell r="AO895">
            <v>1306932035.8399999</v>
          </cell>
          <cell r="AP895">
            <v>47059466.299999952</v>
          </cell>
        </row>
        <row r="896">
          <cell r="A896">
            <v>391660</v>
          </cell>
          <cell r="C896" t="str">
            <v xml:space="preserve">STORES A/C MACHINERY                                        </v>
          </cell>
          <cell r="D896">
            <v>2196593.2799999998</v>
          </cell>
          <cell r="E896">
            <v>0</v>
          </cell>
          <cell r="G896">
            <v>2196593.2799999998</v>
          </cell>
          <cell r="H896">
            <v>0</v>
          </cell>
          <cell r="I896">
            <v>2196593.2799999998</v>
          </cell>
          <cell r="J896">
            <v>0</v>
          </cell>
          <cell r="U896">
            <v>0</v>
          </cell>
          <cell r="AC896">
            <v>0</v>
          </cell>
          <cell r="AD896">
            <v>2196593.2799999998</v>
          </cell>
          <cell r="AF896">
            <v>2196593.2799999998</v>
          </cell>
          <cell r="AG896">
            <v>0</v>
          </cell>
          <cell r="AH896">
            <v>2196593.2799999998</v>
          </cell>
          <cell r="AK896">
            <v>2196593.2799999998</v>
          </cell>
          <cell r="AL896">
            <v>329244.99999999977</v>
          </cell>
          <cell r="AM896">
            <v>1867348.28</v>
          </cell>
          <cell r="AN896">
            <v>-1230557.9400000002</v>
          </cell>
          <cell r="AO896">
            <v>3097906.22</v>
          </cell>
          <cell r="AP896">
            <v>1559802.94</v>
          </cell>
        </row>
        <row r="897">
          <cell r="A897">
            <v>391700</v>
          </cell>
          <cell r="C897" t="str">
            <v xml:space="preserve">EQUIPMENTS A/C                                        </v>
          </cell>
          <cell r="D897">
            <v>712387775.12</v>
          </cell>
          <cell r="E897">
            <v>0</v>
          </cell>
          <cell r="G897">
            <v>712387775.12</v>
          </cell>
          <cell r="H897">
            <v>0</v>
          </cell>
          <cell r="I897">
            <v>712387775.12</v>
          </cell>
          <cell r="J897">
            <v>0</v>
          </cell>
          <cell r="U897">
            <v>0</v>
          </cell>
          <cell r="AC897">
            <v>0</v>
          </cell>
          <cell r="AD897">
            <v>712387775.12</v>
          </cell>
          <cell r="AF897">
            <v>712387775.12</v>
          </cell>
          <cell r="AG897">
            <v>0</v>
          </cell>
          <cell r="AH897">
            <v>712387775.12</v>
          </cell>
          <cell r="AK897">
            <v>712387775.12</v>
          </cell>
          <cell r="AL897">
            <v>6571776.7000000477</v>
          </cell>
          <cell r="AM897">
            <v>705815998.41999996</v>
          </cell>
          <cell r="AN897">
            <v>26010902.439999938</v>
          </cell>
          <cell r="AO897">
            <v>679805095.98000002</v>
          </cell>
          <cell r="AP897">
            <v>-19439125.73999989</v>
          </cell>
        </row>
        <row r="898">
          <cell r="A898">
            <v>391710</v>
          </cell>
          <cell r="C898" t="str">
            <v xml:space="preserve">STORES A/C EQUIPMENTS                                        </v>
          </cell>
          <cell r="D898">
            <v>3963214.87</v>
          </cell>
          <cell r="E898">
            <v>0</v>
          </cell>
          <cell r="G898">
            <v>3963214.87</v>
          </cell>
          <cell r="H898">
            <v>0</v>
          </cell>
          <cell r="I898">
            <v>3963214.87</v>
          </cell>
          <cell r="J898">
            <v>0</v>
          </cell>
          <cell r="U898">
            <v>0</v>
          </cell>
          <cell r="AC898">
            <v>0</v>
          </cell>
          <cell r="AD898">
            <v>3963214.87</v>
          </cell>
          <cell r="AF898">
            <v>3963214.87</v>
          </cell>
          <cell r="AG898">
            <v>0</v>
          </cell>
          <cell r="AH898">
            <v>3963214.87</v>
          </cell>
          <cell r="AK898">
            <v>3963214.87</v>
          </cell>
          <cell r="AL898">
            <v>2167664.4400000004</v>
          </cell>
          <cell r="AM898">
            <v>1795550.43</v>
          </cell>
          <cell r="AN898">
            <v>-821687.84000000008</v>
          </cell>
          <cell r="AO898">
            <v>2617238.27</v>
          </cell>
          <cell r="AP898">
            <v>2989352.2800000003</v>
          </cell>
        </row>
        <row r="899">
          <cell r="A899">
            <v>391750</v>
          </cell>
          <cell r="C899" t="str">
            <v xml:space="preserve">MOTOR VEHICLES A/C                                        </v>
          </cell>
          <cell r="D899">
            <v>1079243553.3800001</v>
          </cell>
          <cell r="E899">
            <v>0</v>
          </cell>
          <cell r="G899">
            <v>1079243553.3800001</v>
          </cell>
          <cell r="H899">
            <v>0</v>
          </cell>
          <cell r="I899">
            <v>1079243553.3800001</v>
          </cell>
          <cell r="J899">
            <v>-1470000</v>
          </cell>
          <cell r="U899">
            <v>0</v>
          </cell>
          <cell r="AC899">
            <v>-1470000</v>
          </cell>
          <cell r="AD899">
            <v>1077773553.3800001</v>
          </cell>
          <cell r="AF899">
            <v>1077773553.3800001</v>
          </cell>
          <cell r="AG899">
            <v>0</v>
          </cell>
          <cell r="AH899">
            <v>1077773553.3800001</v>
          </cell>
          <cell r="AK899">
            <v>1077773553.3800001</v>
          </cell>
          <cell r="AL899">
            <v>-11948359</v>
          </cell>
          <cell r="AM899">
            <v>1089721912.3800001</v>
          </cell>
          <cell r="AN899">
            <v>0</v>
          </cell>
          <cell r="AO899">
            <v>1089721912.3800001</v>
          </cell>
          <cell r="AP899">
            <v>-11948359</v>
          </cell>
        </row>
        <row r="900">
          <cell r="A900">
            <v>391760</v>
          </cell>
          <cell r="C900" t="str">
            <v xml:space="preserve">LEASE HOLD MOTOR VEHICLES                                        </v>
          </cell>
          <cell r="D900">
            <v>300333665.79000002</v>
          </cell>
          <cell r="E900">
            <v>0</v>
          </cell>
          <cell r="G900">
            <v>300333665.79000002</v>
          </cell>
          <cell r="H900">
            <v>0</v>
          </cell>
          <cell r="I900">
            <v>300333665.79000002</v>
          </cell>
          <cell r="J900">
            <v>0</v>
          </cell>
          <cell r="U900">
            <v>0</v>
          </cell>
          <cell r="AC900">
            <v>0</v>
          </cell>
          <cell r="AD900">
            <v>300333665.79000002</v>
          </cell>
          <cell r="AF900">
            <v>300333665.79000002</v>
          </cell>
          <cell r="AG900">
            <v>0</v>
          </cell>
          <cell r="AH900">
            <v>300333665.79000002</v>
          </cell>
          <cell r="AK900">
            <v>300333665.79000002</v>
          </cell>
          <cell r="AL900">
            <v>0</v>
          </cell>
          <cell r="AM900">
            <v>300333665.79000002</v>
          </cell>
          <cell r="AN900">
            <v>0</v>
          </cell>
          <cell r="AO900">
            <v>300333665.79000002</v>
          </cell>
          <cell r="AP900">
            <v>0</v>
          </cell>
        </row>
        <row r="901">
          <cell r="A901">
            <v>391780</v>
          </cell>
          <cell r="C901" t="str">
            <v xml:space="preserve">LIBRARY                                        </v>
          </cell>
          <cell r="D901">
            <v>7843.76</v>
          </cell>
          <cell r="E901">
            <v>0</v>
          </cell>
          <cell r="G901">
            <v>7843.76</v>
          </cell>
          <cell r="H901">
            <v>0</v>
          </cell>
          <cell r="I901">
            <v>7843.76</v>
          </cell>
          <cell r="J901">
            <v>0</v>
          </cell>
          <cell r="U901">
            <v>0</v>
          </cell>
          <cell r="AC901">
            <v>0</v>
          </cell>
          <cell r="AD901">
            <v>7843.76</v>
          </cell>
          <cell r="AF901">
            <v>7843.76</v>
          </cell>
          <cell r="AG901">
            <v>0</v>
          </cell>
          <cell r="AH901">
            <v>7843.76</v>
          </cell>
          <cell r="AK901">
            <v>7843.76</v>
          </cell>
          <cell r="AL901">
            <v>-94429.180000000008</v>
          </cell>
          <cell r="AM901">
            <v>102272.94</v>
          </cell>
          <cell r="AN901">
            <v>49942.850000000006</v>
          </cell>
          <cell r="AO901">
            <v>52330.09</v>
          </cell>
          <cell r="AP901">
            <v>-144372.03000000003</v>
          </cell>
        </row>
        <row r="902">
          <cell r="A902">
            <v>391800</v>
          </cell>
          <cell r="C902" t="str">
            <v xml:space="preserve">CORE BANKING PROJECT - SIBS                                        </v>
          </cell>
          <cell r="D902">
            <v>910683766.75</v>
          </cell>
          <cell r="E902">
            <v>0</v>
          </cell>
          <cell r="G902">
            <v>910683766.75</v>
          </cell>
          <cell r="H902">
            <v>0</v>
          </cell>
          <cell r="I902">
            <v>910683766.75</v>
          </cell>
          <cell r="J902">
            <v>0</v>
          </cell>
          <cell r="U902">
            <v>0</v>
          </cell>
          <cell r="AC902">
            <v>0</v>
          </cell>
          <cell r="AD902">
            <v>910683766.75</v>
          </cell>
          <cell r="AF902">
            <v>910683766.75</v>
          </cell>
          <cell r="AG902">
            <v>0</v>
          </cell>
          <cell r="AH902">
            <v>910683766.75</v>
          </cell>
          <cell r="AK902">
            <v>910683766.75</v>
          </cell>
          <cell r="AL902">
            <v>3274378.4500000477</v>
          </cell>
          <cell r="AM902">
            <v>907409388.29999995</v>
          </cell>
          <cell r="AN902">
            <v>9892301.5599999428</v>
          </cell>
          <cell r="AO902">
            <v>897517086.74000001</v>
          </cell>
          <cell r="AP902">
            <v>-6617923.1099998951</v>
          </cell>
        </row>
        <row r="903">
          <cell r="A903">
            <v>391810</v>
          </cell>
          <cell r="C903" t="str">
            <v xml:space="preserve">PRE PAYMENT LEASES                                        </v>
          </cell>
          <cell r="D903">
            <v>1010584504.49</v>
          </cell>
          <cell r="E903">
            <v>0</v>
          </cell>
          <cell r="G903">
            <v>1010584504.49</v>
          </cell>
          <cell r="H903">
            <v>0</v>
          </cell>
          <cell r="I903">
            <v>1010584504.49</v>
          </cell>
          <cell r="J903">
            <v>0</v>
          </cell>
          <cell r="U903">
            <v>0</v>
          </cell>
          <cell r="AC903">
            <v>0</v>
          </cell>
          <cell r="AD903">
            <v>1010584504.49</v>
          </cell>
          <cell r="AF903">
            <v>1010584504.49</v>
          </cell>
          <cell r="AG903">
            <v>0</v>
          </cell>
          <cell r="AH903">
            <v>1010584504.49</v>
          </cell>
          <cell r="AK903">
            <v>1010584504.49</v>
          </cell>
          <cell r="AL903">
            <v>0</v>
          </cell>
          <cell r="AM903">
            <v>1010584504.49</v>
          </cell>
          <cell r="AN903">
            <v>0</v>
          </cell>
          <cell r="AO903">
            <v>1010584504.49</v>
          </cell>
          <cell r="AP903">
            <v>0</v>
          </cell>
        </row>
        <row r="904">
          <cell r="A904">
            <v>391820</v>
          </cell>
          <cell r="C904" t="str">
            <v xml:space="preserve">CORONA RECONCILATION SYSTEM                                        </v>
          </cell>
          <cell r="D904">
            <v>16093690.77</v>
          </cell>
          <cell r="E904">
            <v>0</v>
          </cell>
          <cell r="G904">
            <v>16093690.77</v>
          </cell>
          <cell r="H904">
            <v>0</v>
          </cell>
          <cell r="I904">
            <v>16093690.77</v>
          </cell>
          <cell r="J904">
            <v>0</v>
          </cell>
          <cell r="U904">
            <v>0</v>
          </cell>
          <cell r="AC904">
            <v>0</v>
          </cell>
          <cell r="AD904">
            <v>16093690.77</v>
          </cell>
          <cell r="AF904">
            <v>16093690.77</v>
          </cell>
          <cell r="AG904">
            <v>0</v>
          </cell>
          <cell r="AH904">
            <v>16093690.77</v>
          </cell>
          <cell r="AK904">
            <v>16093690.77</v>
          </cell>
          <cell r="AL904">
            <v>0</v>
          </cell>
          <cell r="AM904">
            <v>16093690.77</v>
          </cell>
          <cell r="AN904">
            <v>0</v>
          </cell>
          <cell r="AO904">
            <v>16093690.77</v>
          </cell>
          <cell r="AP904">
            <v>0</v>
          </cell>
        </row>
        <row r="905">
          <cell r="A905">
            <v>391830</v>
          </cell>
          <cell r="C905" t="str">
            <v xml:space="preserve">DEBIT CARD MANAGEMENT SYSTEM                                        </v>
          </cell>
          <cell r="D905">
            <v>22067415.57</v>
          </cell>
          <cell r="E905">
            <v>0</v>
          </cell>
          <cell r="G905">
            <v>22067415.57</v>
          </cell>
          <cell r="H905">
            <v>0</v>
          </cell>
          <cell r="I905">
            <v>22067415.57</v>
          </cell>
          <cell r="J905">
            <v>0</v>
          </cell>
          <cell r="U905">
            <v>0</v>
          </cell>
          <cell r="AC905">
            <v>0</v>
          </cell>
          <cell r="AD905">
            <v>22067415.57</v>
          </cell>
          <cell r="AF905">
            <v>22067415.57</v>
          </cell>
          <cell r="AG905">
            <v>0</v>
          </cell>
          <cell r="AH905">
            <v>22067415.57</v>
          </cell>
          <cell r="AK905">
            <v>22067415.57</v>
          </cell>
          <cell r="AL905">
            <v>0</v>
          </cell>
          <cell r="AM905">
            <v>22067415.57</v>
          </cell>
          <cell r="AN905">
            <v>0</v>
          </cell>
          <cell r="AO905">
            <v>22067415.57</v>
          </cell>
          <cell r="AP905">
            <v>0</v>
          </cell>
        </row>
        <row r="906">
          <cell r="A906">
            <v>391840</v>
          </cell>
          <cell r="C906" t="str">
            <v>FINACLE TREASURY SYSTEM</v>
          </cell>
          <cell r="D906">
            <v>61906919.729999997</v>
          </cell>
          <cell r="E906">
            <v>0</v>
          </cell>
          <cell r="G906">
            <v>61906919.729999997</v>
          </cell>
          <cell r="H906">
            <v>0</v>
          </cell>
          <cell r="I906">
            <v>61906919.729999997</v>
          </cell>
          <cell r="J906">
            <v>0</v>
          </cell>
          <cell r="U906">
            <v>0</v>
          </cell>
          <cell r="AC906">
            <v>0</v>
          </cell>
          <cell r="AD906">
            <v>61906919.729999997</v>
          </cell>
          <cell r="AF906">
            <v>61906919.729999997</v>
          </cell>
          <cell r="AG906">
            <v>0</v>
          </cell>
          <cell r="AH906">
            <v>61906919.729999997</v>
          </cell>
          <cell r="AK906">
            <v>61906919.729999997</v>
          </cell>
          <cell r="AL906">
            <v>0</v>
          </cell>
          <cell r="AM906">
            <v>61906919.729999997</v>
          </cell>
          <cell r="AN906">
            <v>0</v>
          </cell>
          <cell r="AO906">
            <v>61906919.729999997</v>
          </cell>
          <cell r="AP906">
            <v>0</v>
          </cell>
        </row>
        <row r="907">
          <cell r="A907">
            <v>391850</v>
          </cell>
          <cell r="C907" t="str">
            <v>ON LINE DATA BASE SYSTEM FOR CARD CENTER</v>
          </cell>
          <cell r="D907">
            <v>40395007.460000001</v>
          </cell>
          <cell r="E907">
            <v>0</v>
          </cell>
          <cell r="G907">
            <v>40395007.460000001</v>
          </cell>
          <cell r="H907">
            <v>0</v>
          </cell>
          <cell r="I907">
            <v>40395007.460000001</v>
          </cell>
          <cell r="J907">
            <v>0</v>
          </cell>
          <cell r="U907">
            <v>0</v>
          </cell>
          <cell r="AC907">
            <v>0</v>
          </cell>
          <cell r="AD907">
            <v>40395007.460000001</v>
          </cell>
          <cell r="AF907">
            <v>40395007.460000001</v>
          </cell>
          <cell r="AG907">
            <v>0</v>
          </cell>
          <cell r="AH907">
            <v>40395007.460000001</v>
          </cell>
          <cell r="AK907">
            <v>40395007.460000001</v>
          </cell>
          <cell r="AL907">
            <v>0</v>
          </cell>
          <cell r="AM907">
            <v>40395007.460000001</v>
          </cell>
          <cell r="AN907">
            <v>1844256.8200000003</v>
          </cell>
          <cell r="AO907">
            <v>38550750.640000001</v>
          </cell>
          <cell r="AP907">
            <v>-1844256.8200000003</v>
          </cell>
        </row>
        <row r="908">
          <cell r="A908">
            <v>391860</v>
          </cell>
          <cell r="C908" t="str">
            <v>DUAL CONTROL FACILITY OF IHRM SYSTEM</v>
          </cell>
          <cell r="D908">
            <v>1716750</v>
          </cell>
          <cell r="E908">
            <v>0</v>
          </cell>
          <cell r="G908">
            <v>1716750</v>
          </cell>
          <cell r="H908">
            <v>0</v>
          </cell>
          <cell r="I908">
            <v>1716750</v>
          </cell>
          <cell r="J908">
            <v>0</v>
          </cell>
          <cell r="U908">
            <v>0</v>
          </cell>
          <cell r="AC908">
            <v>0</v>
          </cell>
          <cell r="AD908">
            <v>1716750</v>
          </cell>
          <cell r="AF908">
            <v>1716750</v>
          </cell>
          <cell r="AG908">
            <v>0</v>
          </cell>
          <cell r="AH908">
            <v>1716750</v>
          </cell>
          <cell r="AK908">
            <v>1716750</v>
          </cell>
          <cell r="AL908">
            <v>0</v>
          </cell>
          <cell r="AM908">
            <v>1716750</v>
          </cell>
          <cell r="AN908">
            <v>0</v>
          </cell>
          <cell r="AO908">
            <v>1716750</v>
          </cell>
          <cell r="AP908">
            <v>0</v>
          </cell>
        </row>
        <row r="909">
          <cell r="A909">
            <v>391870</v>
          </cell>
          <cell r="C909" t="str">
            <v>CENTRALLY FILTERING SYSTEM FOR INTERNET</v>
          </cell>
          <cell r="D909">
            <v>8615898.2400000002</v>
          </cell>
          <cell r="E909">
            <v>0</v>
          </cell>
          <cell r="G909">
            <v>8615898.2400000002</v>
          </cell>
          <cell r="H909">
            <v>0</v>
          </cell>
          <cell r="I909">
            <v>8615898.2400000002</v>
          </cell>
          <cell r="J909">
            <v>0</v>
          </cell>
          <cell r="U909">
            <v>0</v>
          </cell>
          <cell r="AC909">
            <v>0</v>
          </cell>
          <cell r="AD909">
            <v>8615898.2400000002</v>
          </cell>
          <cell r="AF909">
            <v>8615898.2400000002</v>
          </cell>
          <cell r="AG909">
            <v>0</v>
          </cell>
          <cell r="AH909">
            <v>8615898.2400000002</v>
          </cell>
          <cell r="AK909">
            <v>8615898.2400000002</v>
          </cell>
          <cell r="AL909">
            <v>0</v>
          </cell>
          <cell r="AM909">
            <v>8615898.2400000002</v>
          </cell>
          <cell r="AN909">
            <v>0</v>
          </cell>
          <cell r="AO909">
            <v>8615898.2400000002</v>
          </cell>
          <cell r="AP909">
            <v>0</v>
          </cell>
        </row>
        <row r="910">
          <cell r="A910">
            <v>391880</v>
          </cell>
          <cell r="C910" t="str">
            <v>ON LINE EPF PAYMENT SYSTEM</v>
          </cell>
          <cell r="D910">
            <v>2260320</v>
          </cell>
          <cell r="E910">
            <v>0</v>
          </cell>
          <cell r="G910">
            <v>2260320</v>
          </cell>
          <cell r="H910">
            <v>0</v>
          </cell>
          <cell r="I910">
            <v>2260320</v>
          </cell>
          <cell r="J910">
            <v>0</v>
          </cell>
          <cell r="U910">
            <v>0</v>
          </cell>
          <cell r="AC910">
            <v>0</v>
          </cell>
          <cell r="AD910">
            <v>2260320</v>
          </cell>
          <cell r="AF910">
            <v>2260320</v>
          </cell>
          <cell r="AG910">
            <v>0</v>
          </cell>
          <cell r="AH910">
            <v>2260320</v>
          </cell>
          <cell r="AK910">
            <v>2260320</v>
          </cell>
          <cell r="AL910">
            <v>0</v>
          </cell>
          <cell r="AM910">
            <v>2260320</v>
          </cell>
          <cell r="AN910">
            <v>204000</v>
          </cell>
          <cell r="AO910">
            <v>2056320</v>
          </cell>
          <cell r="AP910">
            <v>-204000</v>
          </cell>
        </row>
        <row r="911">
          <cell r="A911">
            <v>391890</v>
          </cell>
          <cell r="C911" t="str">
            <v>CENTRALIZE IMAGE PROCESSING SYSTEM PRONTO</v>
          </cell>
          <cell r="D911">
            <v>982800</v>
          </cell>
          <cell r="E911">
            <v>0</v>
          </cell>
          <cell r="G911">
            <v>982800</v>
          </cell>
          <cell r="H911">
            <v>0</v>
          </cell>
          <cell r="I911">
            <v>982800</v>
          </cell>
          <cell r="J911">
            <v>0</v>
          </cell>
          <cell r="U911">
            <v>0</v>
          </cell>
          <cell r="AC911">
            <v>0</v>
          </cell>
          <cell r="AD911">
            <v>982800</v>
          </cell>
          <cell r="AF911">
            <v>982800</v>
          </cell>
          <cell r="AG911">
            <v>0</v>
          </cell>
          <cell r="AH911">
            <v>982800</v>
          </cell>
          <cell r="AK911">
            <v>982800</v>
          </cell>
          <cell r="AL911">
            <v>0</v>
          </cell>
          <cell r="AM911">
            <v>982800</v>
          </cell>
          <cell r="AN911">
            <v>0</v>
          </cell>
          <cell r="AO911">
            <v>982800</v>
          </cell>
          <cell r="AP911">
            <v>0</v>
          </cell>
        </row>
        <row r="912">
          <cell r="A912">
            <v>391900</v>
          </cell>
          <cell r="C912" t="str">
            <v>WEB BASED REMITTANCE SYSTEM</v>
          </cell>
          <cell r="D912">
            <v>2064356.06</v>
          </cell>
          <cell r="E912">
            <v>0</v>
          </cell>
          <cell r="G912">
            <v>2064356.06</v>
          </cell>
          <cell r="H912">
            <v>0</v>
          </cell>
          <cell r="I912">
            <v>2064356.06</v>
          </cell>
          <cell r="J912">
            <v>0</v>
          </cell>
          <cell r="U912">
            <v>0</v>
          </cell>
          <cell r="AC912">
            <v>0</v>
          </cell>
          <cell r="AD912">
            <v>2064356.06</v>
          </cell>
          <cell r="AF912">
            <v>2064356.06</v>
          </cell>
          <cell r="AG912">
            <v>0</v>
          </cell>
          <cell r="AH912">
            <v>2064356.06</v>
          </cell>
          <cell r="AK912">
            <v>2064356.06</v>
          </cell>
          <cell r="AL912">
            <v>1866253.2000000002</v>
          </cell>
          <cell r="AM912">
            <v>198102.86</v>
          </cell>
          <cell r="AN912">
            <v>0</v>
          </cell>
          <cell r="AO912">
            <v>198102.86</v>
          </cell>
          <cell r="AP912">
            <v>1866253.2000000002</v>
          </cell>
        </row>
        <row r="913">
          <cell r="A913">
            <v>391910</v>
          </cell>
          <cell r="C913" t="str">
            <v>SOFTWARE FOR UNISYS DOCUMENT PROCESSOR</v>
          </cell>
          <cell r="D913">
            <v>1071285.6000000001</v>
          </cell>
          <cell r="E913">
            <v>0</v>
          </cell>
          <cell r="G913">
            <v>1071285.6000000001</v>
          </cell>
          <cell r="H913">
            <v>0</v>
          </cell>
          <cell r="I913">
            <v>1071285.6000000001</v>
          </cell>
          <cell r="J913">
            <v>0</v>
          </cell>
          <cell r="U913">
            <v>0</v>
          </cell>
          <cell r="AC913">
            <v>0</v>
          </cell>
          <cell r="AD913">
            <v>1071285.6000000001</v>
          </cell>
          <cell r="AF913">
            <v>1071285.6000000001</v>
          </cell>
          <cell r="AG913">
            <v>0</v>
          </cell>
          <cell r="AH913">
            <v>1071285.6000000001</v>
          </cell>
          <cell r="AK913">
            <v>1071285.6000000001</v>
          </cell>
          <cell r="AL913">
            <v>0</v>
          </cell>
          <cell r="AM913">
            <v>1071285.6000000001</v>
          </cell>
          <cell r="AN913">
            <v>0</v>
          </cell>
          <cell r="AO913">
            <v>1071285.6000000001</v>
          </cell>
          <cell r="AP913">
            <v>0</v>
          </cell>
        </row>
        <row r="914">
          <cell r="A914">
            <v>391920</v>
          </cell>
          <cell r="C914" t="str">
            <v>ACTIVE CALL CENTRE S/W TELE BANKING</v>
          </cell>
          <cell r="D914">
            <v>1109765.1000000001</v>
          </cell>
          <cell r="E914">
            <v>0</v>
          </cell>
          <cell r="G914">
            <v>1109765.1000000001</v>
          </cell>
          <cell r="H914">
            <v>0</v>
          </cell>
          <cell r="I914">
            <v>1109765.1000000001</v>
          </cell>
          <cell r="J914">
            <v>0</v>
          </cell>
          <cell r="U914">
            <v>0</v>
          </cell>
          <cell r="AC914">
            <v>0</v>
          </cell>
          <cell r="AD914">
            <v>1109765.1000000001</v>
          </cell>
          <cell r="AF914">
            <v>1109765.1000000001</v>
          </cell>
          <cell r="AG914">
            <v>0</v>
          </cell>
          <cell r="AH914">
            <v>1109765.1000000001</v>
          </cell>
          <cell r="AK914">
            <v>1109765.1000000001</v>
          </cell>
          <cell r="AL914">
            <v>0</v>
          </cell>
          <cell r="AM914">
            <v>1109765.1000000001</v>
          </cell>
          <cell r="AN914">
            <v>0</v>
          </cell>
          <cell r="AO914">
            <v>1109765.1000000001</v>
          </cell>
          <cell r="AP914">
            <v>0</v>
          </cell>
        </row>
        <row r="915">
          <cell r="A915">
            <v>391930</v>
          </cell>
          <cell r="C915" t="str">
            <v>Anti Money Laundering</v>
          </cell>
          <cell r="D915">
            <v>3456262.66</v>
          </cell>
          <cell r="E915">
            <v>0</v>
          </cell>
          <cell r="G915">
            <v>3456262.66</v>
          </cell>
          <cell r="H915">
            <v>0</v>
          </cell>
          <cell r="I915">
            <v>3456262.66</v>
          </cell>
          <cell r="J915">
            <v>0</v>
          </cell>
          <cell r="U915">
            <v>0</v>
          </cell>
          <cell r="AC915">
            <v>0</v>
          </cell>
          <cell r="AD915">
            <v>3456262.66</v>
          </cell>
          <cell r="AF915">
            <v>3456262.66</v>
          </cell>
          <cell r="AG915">
            <v>0</v>
          </cell>
          <cell r="AH915">
            <v>3456262.66</v>
          </cell>
          <cell r="AK915">
            <v>3456262.66</v>
          </cell>
          <cell r="AL915">
            <v>0</v>
          </cell>
          <cell r="AM915">
            <v>3456262.66</v>
          </cell>
          <cell r="AN915">
            <v>0</v>
          </cell>
          <cell r="AO915">
            <v>3456262.66</v>
          </cell>
          <cell r="AP915">
            <v>0</v>
          </cell>
        </row>
        <row r="916">
          <cell r="A916">
            <v>392930</v>
          </cell>
          <cell r="C916" t="str">
            <v xml:space="preserve">DATA WAREHOUSE &amp; BUSI INTELIGENCE SYSTEM                                        </v>
          </cell>
          <cell r="D916">
            <v>0</v>
          </cell>
          <cell r="E916">
            <v>0</v>
          </cell>
          <cell r="G916">
            <v>0</v>
          </cell>
          <cell r="H916">
            <v>0</v>
          </cell>
          <cell r="I916">
            <v>0</v>
          </cell>
          <cell r="J916">
            <v>0</v>
          </cell>
          <cell r="U916">
            <v>0</v>
          </cell>
          <cell r="AC916">
            <v>0</v>
          </cell>
          <cell r="AD916">
            <v>0</v>
          </cell>
          <cell r="AF916">
            <v>0</v>
          </cell>
          <cell r="AG916">
            <v>0</v>
          </cell>
          <cell r="AH916">
            <v>0</v>
          </cell>
          <cell r="AK916">
            <v>0</v>
          </cell>
          <cell r="AL916">
            <v>0</v>
          </cell>
          <cell r="AM916">
            <v>0</v>
          </cell>
          <cell r="AN916">
            <v>0</v>
          </cell>
          <cell r="AO916">
            <v>0</v>
          </cell>
          <cell r="AP916">
            <v>0</v>
          </cell>
        </row>
        <row r="917">
          <cell r="A917">
            <v>392940</v>
          </cell>
          <cell r="C917" t="str">
            <v>NETWORK MANAGEMENT CENTER SOLUTION-SLT</v>
          </cell>
          <cell r="D917">
            <v>0</v>
          </cell>
          <cell r="G917">
            <v>0</v>
          </cell>
          <cell r="H917">
            <v>0</v>
          </cell>
          <cell r="I917">
            <v>0</v>
          </cell>
          <cell r="J917">
            <v>0</v>
          </cell>
          <cell r="U917">
            <v>0</v>
          </cell>
          <cell r="AC917">
            <v>0</v>
          </cell>
          <cell r="AD917">
            <v>0</v>
          </cell>
          <cell r="AF917">
            <v>0</v>
          </cell>
          <cell r="AG917">
            <v>0</v>
          </cell>
          <cell r="AH917">
            <v>0</v>
          </cell>
          <cell r="AK917">
            <v>0</v>
          </cell>
          <cell r="AL917">
            <v>0</v>
          </cell>
          <cell r="AM917">
            <v>0</v>
          </cell>
          <cell r="AN917">
            <v>0</v>
          </cell>
          <cell r="AO917">
            <v>0</v>
          </cell>
          <cell r="AP917">
            <v>0</v>
          </cell>
        </row>
        <row r="918">
          <cell r="A918">
            <v>392950</v>
          </cell>
          <cell r="C918" t="str">
            <v>RESPONSIVE WEB SITE &amp; DIGITAL CHANNELS</v>
          </cell>
          <cell r="D918">
            <v>0</v>
          </cell>
          <cell r="G918">
            <v>0</v>
          </cell>
          <cell r="H918">
            <v>0</v>
          </cell>
          <cell r="I918">
            <v>0</v>
          </cell>
          <cell r="J918">
            <v>0</v>
          </cell>
          <cell r="U918">
            <v>0</v>
          </cell>
          <cell r="AC918">
            <v>0</v>
          </cell>
          <cell r="AD918">
            <v>0</v>
          </cell>
          <cell r="AF918">
            <v>0</v>
          </cell>
          <cell r="AG918">
            <v>0</v>
          </cell>
          <cell r="AH918">
            <v>0</v>
          </cell>
          <cell r="AK918">
            <v>0</v>
          </cell>
          <cell r="AL918">
            <v>0</v>
          </cell>
          <cell r="AM918">
            <v>0</v>
          </cell>
          <cell r="AN918">
            <v>0</v>
          </cell>
          <cell r="AO918">
            <v>0</v>
          </cell>
          <cell r="AP918">
            <v>0</v>
          </cell>
        </row>
        <row r="919">
          <cell r="A919">
            <v>393110</v>
          </cell>
          <cell r="C919" t="str">
            <v xml:space="preserve">SUSPENSE A/C - STAFF TRAVELLING                                        </v>
          </cell>
          <cell r="D919">
            <v>1362032</v>
          </cell>
          <cell r="E919">
            <v>0</v>
          </cell>
          <cell r="G919">
            <v>1362032</v>
          </cell>
          <cell r="H919">
            <v>0</v>
          </cell>
          <cell r="I919">
            <v>1362032</v>
          </cell>
          <cell r="J919">
            <v>0</v>
          </cell>
          <cell r="U919">
            <v>0</v>
          </cell>
          <cell r="AC919">
            <v>0</v>
          </cell>
          <cell r="AD919">
            <v>1362032</v>
          </cell>
          <cell r="AF919">
            <v>1362032</v>
          </cell>
          <cell r="AG919">
            <v>0</v>
          </cell>
          <cell r="AH919">
            <v>1362032</v>
          </cell>
          <cell r="AK919">
            <v>1362032</v>
          </cell>
          <cell r="AL919">
            <v>345000</v>
          </cell>
          <cell r="AM919">
            <v>1017032</v>
          </cell>
          <cell r="AN919">
            <v>-615550</v>
          </cell>
          <cell r="AO919">
            <v>1632582</v>
          </cell>
          <cell r="AP919">
            <v>960550</v>
          </cell>
        </row>
        <row r="920">
          <cell r="A920">
            <v>393120</v>
          </cell>
          <cell r="C920" t="str">
            <v xml:space="preserve">SUSPENSE A/C - STAFF MEDICAL AID                                        </v>
          </cell>
          <cell r="D920">
            <v>67069111.229999997</v>
          </cell>
          <cell r="E920">
            <v>0</v>
          </cell>
          <cell r="G920">
            <v>67069111.229999997</v>
          </cell>
          <cell r="H920">
            <v>0</v>
          </cell>
          <cell r="I920">
            <v>67069111.229999997</v>
          </cell>
          <cell r="J920">
            <v>0</v>
          </cell>
          <cell r="U920">
            <v>-67069111.229999997</v>
          </cell>
          <cell r="AC920">
            <v>-67069111.229999997</v>
          </cell>
          <cell r="AD920">
            <v>0</v>
          </cell>
          <cell r="AF920">
            <v>0</v>
          </cell>
          <cell r="AG920">
            <v>0</v>
          </cell>
          <cell r="AH920">
            <v>0</v>
          </cell>
          <cell r="AK920">
            <v>0</v>
          </cell>
          <cell r="AL920">
            <v>-35177.480000004172</v>
          </cell>
          <cell r="AM920">
            <v>35177.480000004172</v>
          </cell>
          <cell r="AN920">
            <v>35177.480000004172</v>
          </cell>
          <cell r="AO920">
            <v>0</v>
          </cell>
          <cell r="AP920">
            <v>-70354.960000008345</v>
          </cell>
        </row>
        <row r="921">
          <cell r="A921">
            <v>393130</v>
          </cell>
          <cell r="C921" t="str">
            <v xml:space="preserve">SUSPENSE A/C - STAFF SALARY ADVANCES                                        </v>
          </cell>
          <cell r="D921">
            <v>0</v>
          </cell>
          <cell r="E921">
            <v>0</v>
          </cell>
          <cell r="G921">
            <v>0</v>
          </cell>
          <cell r="H921">
            <v>0</v>
          </cell>
          <cell r="I921">
            <v>0</v>
          </cell>
          <cell r="J921">
            <v>0</v>
          </cell>
          <cell r="U921">
            <v>0</v>
          </cell>
          <cell r="AC921">
            <v>0</v>
          </cell>
          <cell r="AD921">
            <v>0</v>
          </cell>
          <cell r="AF921">
            <v>0</v>
          </cell>
          <cell r="AG921">
            <v>0</v>
          </cell>
          <cell r="AH921">
            <v>0</v>
          </cell>
          <cell r="AK921">
            <v>0</v>
          </cell>
          <cell r="AL921">
            <v>0</v>
          </cell>
          <cell r="AM921">
            <v>0</v>
          </cell>
          <cell r="AN921">
            <v>0</v>
          </cell>
          <cell r="AO921">
            <v>0</v>
          </cell>
          <cell r="AP921">
            <v>0</v>
          </cell>
        </row>
        <row r="922">
          <cell r="A922">
            <v>393140</v>
          </cell>
          <cell r="C922" t="str">
            <v xml:space="preserve">SUSPENSE A/C - SALARY ADVANCE A/C (2)                                        </v>
          </cell>
          <cell r="D922">
            <v>0.01</v>
          </cell>
          <cell r="E922">
            <v>0</v>
          </cell>
          <cell r="G922">
            <v>0.01</v>
          </cell>
          <cell r="H922">
            <v>0</v>
          </cell>
          <cell r="I922">
            <v>0.01</v>
          </cell>
          <cell r="J922">
            <v>0</v>
          </cell>
          <cell r="U922">
            <v>0</v>
          </cell>
          <cell r="AC922">
            <v>0</v>
          </cell>
          <cell r="AD922">
            <v>0.01</v>
          </cell>
          <cell r="AF922">
            <v>0.01</v>
          </cell>
          <cell r="AG922">
            <v>0</v>
          </cell>
          <cell r="AH922">
            <v>0.01</v>
          </cell>
          <cell r="AK922">
            <v>0.01</v>
          </cell>
          <cell r="AL922">
            <v>0.01</v>
          </cell>
          <cell r="AM922">
            <v>0</v>
          </cell>
          <cell r="AN922">
            <v>-30832.51</v>
          </cell>
          <cell r="AO922">
            <v>30832.51</v>
          </cell>
          <cell r="AP922">
            <v>30832.519999999997</v>
          </cell>
        </row>
        <row r="923">
          <cell r="A923">
            <v>393150</v>
          </cell>
          <cell r="C923" t="str">
            <v xml:space="preserve">BANK DEPOSIT RECOVERABLE                                        </v>
          </cell>
          <cell r="D923">
            <v>38399480.210000001</v>
          </cell>
          <cell r="E923">
            <v>0</v>
          </cell>
          <cell r="G923">
            <v>38399480.210000001</v>
          </cell>
          <cell r="H923">
            <v>0</v>
          </cell>
          <cell r="I923">
            <v>38399480.210000001</v>
          </cell>
          <cell r="J923">
            <v>0</v>
          </cell>
          <cell r="U923">
            <v>0</v>
          </cell>
          <cell r="AC923">
            <v>0</v>
          </cell>
          <cell r="AD923">
            <v>38399480.210000001</v>
          </cell>
          <cell r="AF923">
            <v>38399480.210000001</v>
          </cell>
          <cell r="AG923">
            <v>0</v>
          </cell>
          <cell r="AH923">
            <v>38399480.210000001</v>
          </cell>
          <cell r="AK923">
            <v>38399480.210000001</v>
          </cell>
          <cell r="AL923">
            <v>-91025</v>
          </cell>
          <cell r="AM923">
            <v>38490505.210000001</v>
          </cell>
          <cell r="AN923">
            <v>-80900</v>
          </cell>
          <cell r="AO923">
            <v>38571405.210000001</v>
          </cell>
          <cell r="AP923">
            <v>-10125</v>
          </cell>
        </row>
        <row r="924">
          <cell r="A924">
            <v>393160</v>
          </cell>
          <cell r="C924" t="str">
            <v xml:space="preserve">PRE PAID INTEREST ON  MMB                                        </v>
          </cell>
          <cell r="D924">
            <v>0</v>
          </cell>
          <cell r="E924">
            <v>0</v>
          </cell>
          <cell r="G924">
            <v>0</v>
          </cell>
          <cell r="H924">
            <v>3969994.5553120002</v>
          </cell>
          <cell r="I924">
            <v>3969994.5553120002</v>
          </cell>
          <cell r="J924">
            <v>0</v>
          </cell>
          <cell r="U924">
            <v>0</v>
          </cell>
          <cell r="AC924">
            <v>0</v>
          </cell>
          <cell r="AD924">
            <v>0</v>
          </cell>
          <cell r="AF924">
            <v>0</v>
          </cell>
          <cell r="AG924">
            <v>3969994.5553120002</v>
          </cell>
          <cell r="AH924">
            <v>3969994.5553120002</v>
          </cell>
          <cell r="AK924">
            <v>3969994.5553120002</v>
          </cell>
          <cell r="AL924">
            <v>29637.236911999993</v>
          </cell>
          <cell r="AM924">
            <v>3940357.3184000002</v>
          </cell>
          <cell r="AN924">
            <v>20787.815869000275</v>
          </cell>
          <cell r="AO924">
            <v>3919569.5025309999</v>
          </cell>
          <cell r="AP924">
            <v>8849.4210429997183</v>
          </cell>
        </row>
        <row r="925">
          <cell r="A925">
            <v>393300</v>
          </cell>
          <cell r="C925" t="str">
            <v xml:space="preserve">SUSP A/C - INITIAL EXPENCES FOR BRANCHOPENING                                 </v>
          </cell>
          <cell r="D925">
            <v>0</v>
          </cell>
          <cell r="E925">
            <v>0</v>
          </cell>
          <cell r="G925">
            <v>0</v>
          </cell>
          <cell r="H925">
            <v>0</v>
          </cell>
          <cell r="I925">
            <v>0</v>
          </cell>
          <cell r="J925">
            <v>0</v>
          </cell>
          <cell r="U925">
            <v>0</v>
          </cell>
          <cell r="AC925">
            <v>0</v>
          </cell>
          <cell r="AD925">
            <v>0</v>
          </cell>
          <cell r="AF925">
            <v>0</v>
          </cell>
          <cell r="AG925">
            <v>0</v>
          </cell>
          <cell r="AH925">
            <v>0</v>
          </cell>
          <cell r="AK925">
            <v>0</v>
          </cell>
          <cell r="AL925">
            <v>0</v>
          </cell>
          <cell r="AM925">
            <v>0</v>
          </cell>
          <cell r="AN925">
            <v>0</v>
          </cell>
          <cell r="AO925">
            <v>0</v>
          </cell>
          <cell r="AP925">
            <v>0</v>
          </cell>
        </row>
        <row r="926">
          <cell r="A926">
            <v>393350</v>
          </cell>
          <cell r="C926" t="str">
            <v xml:space="preserve">UNPAID INTEREST CERTIFICATE DEPOSITS                                        </v>
          </cell>
          <cell r="D926">
            <v>0</v>
          </cell>
          <cell r="E926">
            <v>0</v>
          </cell>
          <cell r="G926">
            <v>0</v>
          </cell>
          <cell r="H926">
            <v>0</v>
          </cell>
          <cell r="I926">
            <v>0</v>
          </cell>
          <cell r="J926">
            <v>0</v>
          </cell>
          <cell r="U926">
            <v>0</v>
          </cell>
          <cell r="AC926">
            <v>0</v>
          </cell>
          <cell r="AD926">
            <v>0</v>
          </cell>
          <cell r="AF926">
            <v>0</v>
          </cell>
          <cell r="AG926">
            <v>0</v>
          </cell>
          <cell r="AH926">
            <v>0</v>
          </cell>
          <cell r="AK926">
            <v>0</v>
          </cell>
          <cell r="AL926">
            <v>0</v>
          </cell>
          <cell r="AM926">
            <v>0</v>
          </cell>
          <cell r="AN926">
            <v>0</v>
          </cell>
          <cell r="AO926">
            <v>0</v>
          </cell>
          <cell r="AP926">
            <v>0</v>
          </cell>
        </row>
        <row r="927">
          <cell r="A927">
            <v>393400</v>
          </cell>
          <cell r="C927" t="str">
            <v xml:space="preserve">SUSPENSE A/C - STATIONERY                                        </v>
          </cell>
          <cell r="D927">
            <v>214054201.16999999</v>
          </cell>
          <cell r="E927">
            <v>0</v>
          </cell>
          <cell r="G927">
            <v>214054201.16999999</v>
          </cell>
          <cell r="H927">
            <v>756726.37396799994</v>
          </cell>
          <cell r="I927">
            <v>214810927.54396799</v>
          </cell>
          <cell r="J927">
            <v>0</v>
          </cell>
          <cell r="U927">
            <v>0</v>
          </cell>
          <cell r="AC927">
            <v>0</v>
          </cell>
          <cell r="AD927">
            <v>214054201.16999999</v>
          </cell>
          <cell r="AF927">
            <v>214054201.16999999</v>
          </cell>
          <cell r="AG927">
            <v>756726.37396799994</v>
          </cell>
          <cell r="AH927">
            <v>214810927.54396799</v>
          </cell>
          <cell r="AK927">
            <v>214810927.54396799</v>
          </cell>
          <cell r="AL927">
            <v>64036615.915967971</v>
          </cell>
          <cell r="AM927">
            <v>150774311.62800002</v>
          </cell>
          <cell r="AN927">
            <v>1565447.9611800015</v>
          </cell>
          <cell r="AO927">
            <v>149208863.66682002</v>
          </cell>
          <cell r="AP927">
            <v>62471167.95478797</v>
          </cell>
        </row>
        <row r="928">
          <cell r="A928">
            <v>393410</v>
          </cell>
          <cell r="C928" t="str">
            <v xml:space="preserve">SUSPENSE A/C - STATIONERY (STORES)                                        </v>
          </cell>
          <cell r="D928">
            <v>93609709.299999997</v>
          </cell>
          <cell r="E928">
            <v>0</v>
          </cell>
          <cell r="G928">
            <v>93609709.299999997</v>
          </cell>
          <cell r="H928">
            <v>0</v>
          </cell>
          <cell r="I928">
            <v>93609709.299999997</v>
          </cell>
          <cell r="J928">
            <v>0</v>
          </cell>
          <cell r="U928">
            <v>0</v>
          </cell>
          <cell r="AC928">
            <v>0</v>
          </cell>
          <cell r="AD928">
            <v>93609709.299999997</v>
          </cell>
          <cell r="AF928">
            <v>93609709.299999997</v>
          </cell>
          <cell r="AG928">
            <v>0</v>
          </cell>
          <cell r="AH928">
            <v>93609709.299999997</v>
          </cell>
          <cell r="AK928">
            <v>93609709.299999997</v>
          </cell>
          <cell r="AL928">
            <v>-44848545.720000014</v>
          </cell>
          <cell r="AM928">
            <v>138458255.02000001</v>
          </cell>
          <cell r="AN928">
            <v>-8947844.9899999797</v>
          </cell>
          <cell r="AO928">
            <v>147406100.00999999</v>
          </cell>
          <cell r="AP928">
            <v>-35900700.730000034</v>
          </cell>
        </row>
        <row r="929">
          <cell r="A929">
            <v>393420</v>
          </cell>
          <cell r="C929" t="str">
            <v xml:space="preserve">SUSP A/C - CHEQUE BOOKS &amp; DRAFT BOOKS (WITH NI                                 </v>
          </cell>
          <cell r="D929">
            <v>70728.73</v>
          </cell>
          <cell r="E929">
            <v>0</v>
          </cell>
          <cell r="G929">
            <v>70728.73</v>
          </cell>
          <cell r="H929">
            <v>0</v>
          </cell>
          <cell r="I929">
            <v>70728.73</v>
          </cell>
          <cell r="J929">
            <v>0</v>
          </cell>
          <cell r="U929">
            <v>0</v>
          </cell>
          <cell r="AC929">
            <v>0</v>
          </cell>
          <cell r="AD929">
            <v>70728.73</v>
          </cell>
          <cell r="AF929">
            <v>70728.73</v>
          </cell>
          <cell r="AG929">
            <v>0</v>
          </cell>
          <cell r="AH929">
            <v>70728.73</v>
          </cell>
          <cell r="AK929">
            <v>70728.73</v>
          </cell>
          <cell r="AL929">
            <v>-120706.64</v>
          </cell>
          <cell r="AM929">
            <v>191435.37</v>
          </cell>
          <cell r="AN929">
            <v>17515.660000000003</v>
          </cell>
          <cell r="AO929">
            <v>173919.71</v>
          </cell>
          <cell r="AP929">
            <v>-138222.29999999999</v>
          </cell>
        </row>
        <row r="930">
          <cell r="A930">
            <v>393430</v>
          </cell>
          <cell r="C930" t="str">
            <v xml:space="preserve">SUSPENSE A/C - M.I.C.R. CHEQUE BOOKS                                        </v>
          </cell>
          <cell r="D930">
            <v>8900245.9000000004</v>
          </cell>
          <cell r="E930">
            <v>0</v>
          </cell>
          <cell r="G930">
            <v>8900245.9000000004</v>
          </cell>
          <cell r="H930">
            <v>0</v>
          </cell>
          <cell r="I930">
            <v>8900245.9000000004</v>
          </cell>
          <cell r="J930">
            <v>0</v>
          </cell>
          <cell r="U930">
            <v>0</v>
          </cell>
          <cell r="AC930">
            <v>0</v>
          </cell>
          <cell r="AD930">
            <v>8900245.9000000004</v>
          </cell>
          <cell r="AF930">
            <v>8900245.9000000004</v>
          </cell>
          <cell r="AG930">
            <v>0</v>
          </cell>
          <cell r="AH930">
            <v>8900245.9000000004</v>
          </cell>
          <cell r="AK930">
            <v>8900245.9000000004</v>
          </cell>
          <cell r="AL930">
            <v>-3131398.24</v>
          </cell>
          <cell r="AM930">
            <v>12031644.140000001</v>
          </cell>
          <cell r="AN930">
            <v>-832421.93999999948</v>
          </cell>
          <cell r="AO930">
            <v>12864066.08</v>
          </cell>
          <cell r="AP930">
            <v>-2298976.3000000007</v>
          </cell>
        </row>
        <row r="931">
          <cell r="A931">
            <v>393440</v>
          </cell>
          <cell r="C931" t="str">
            <v xml:space="preserve">SUSP A/C - CHEQUE GUARANTEE ATM CARD                                        </v>
          </cell>
          <cell r="D931">
            <v>0</v>
          </cell>
          <cell r="E931">
            <v>0</v>
          </cell>
          <cell r="G931">
            <v>0</v>
          </cell>
          <cell r="H931">
            <v>0</v>
          </cell>
          <cell r="I931">
            <v>0</v>
          </cell>
          <cell r="J931">
            <v>0</v>
          </cell>
          <cell r="U931">
            <v>0</v>
          </cell>
          <cell r="AC931">
            <v>0</v>
          </cell>
          <cell r="AD931">
            <v>0</v>
          </cell>
          <cell r="AF931">
            <v>0</v>
          </cell>
          <cell r="AG931">
            <v>0</v>
          </cell>
          <cell r="AH931">
            <v>0</v>
          </cell>
          <cell r="AK931">
            <v>0</v>
          </cell>
          <cell r="AL931">
            <v>0</v>
          </cell>
          <cell r="AM931">
            <v>0</v>
          </cell>
          <cell r="AN931">
            <v>0</v>
          </cell>
          <cell r="AO931">
            <v>0</v>
          </cell>
          <cell r="AP931">
            <v>0</v>
          </cell>
        </row>
        <row r="932">
          <cell r="A932">
            <v>393450</v>
          </cell>
          <cell r="C932" t="str">
            <v xml:space="preserve">SUSPENSE A/C - MORTGAGE PROPERTIES PURC.                                       </v>
          </cell>
          <cell r="D932">
            <v>21100</v>
          </cell>
          <cell r="E932">
            <v>0</v>
          </cell>
          <cell r="G932">
            <v>21100</v>
          </cell>
          <cell r="H932">
            <v>3004.8320000000003</v>
          </cell>
          <cell r="I932">
            <v>24104.832000000002</v>
          </cell>
          <cell r="J932">
            <v>0</v>
          </cell>
          <cell r="U932">
            <v>0</v>
          </cell>
          <cell r="AC932">
            <v>0</v>
          </cell>
          <cell r="AD932">
            <v>21100</v>
          </cell>
          <cell r="AF932">
            <v>21100</v>
          </cell>
          <cell r="AG932">
            <v>3004.8320000000003</v>
          </cell>
          <cell r="AH932">
            <v>24104.832000000002</v>
          </cell>
          <cell r="AK932">
            <v>24104.832000000002</v>
          </cell>
          <cell r="AL932">
            <v>-977.5679999999993</v>
          </cell>
          <cell r="AM932">
            <v>25082.400000000001</v>
          </cell>
          <cell r="AN932">
            <v>15.734000000000378</v>
          </cell>
          <cell r="AO932">
            <v>25066.666000000001</v>
          </cell>
          <cell r="AP932">
            <v>-993.30199999999968</v>
          </cell>
        </row>
        <row r="933">
          <cell r="A933">
            <v>393460</v>
          </cell>
          <cell r="C933" t="str">
            <v xml:space="preserve">SUSPENSE A/C - RENT ADVANCE                                        </v>
          </cell>
          <cell r="D933">
            <v>119456956.40000001</v>
          </cell>
          <cell r="E933">
            <v>0</v>
          </cell>
          <cell r="G933">
            <v>119456956.40000001</v>
          </cell>
          <cell r="H933">
            <v>0</v>
          </cell>
          <cell r="I933">
            <v>119456956.40000001</v>
          </cell>
          <cell r="J933">
            <v>0</v>
          </cell>
          <cell r="U933">
            <v>0</v>
          </cell>
          <cell r="AC933">
            <v>0</v>
          </cell>
          <cell r="AD933">
            <v>119456956.40000001</v>
          </cell>
          <cell r="AF933">
            <v>119456956.40000001</v>
          </cell>
          <cell r="AG933">
            <v>0</v>
          </cell>
          <cell r="AH933">
            <v>119456956.40000001</v>
          </cell>
          <cell r="AK933">
            <v>119456956.40000001</v>
          </cell>
          <cell r="AL933">
            <v>-997880</v>
          </cell>
          <cell r="AM933">
            <v>120454836.40000001</v>
          </cell>
          <cell r="AN933">
            <v>-1926530</v>
          </cell>
          <cell r="AO933">
            <v>122381366.40000001</v>
          </cell>
          <cell r="AP933">
            <v>928650</v>
          </cell>
        </row>
        <row r="934">
          <cell r="A934">
            <v>393470</v>
          </cell>
          <cell r="C934" t="str">
            <v xml:space="preserve">SUSP A/C - AMOUNT PAID TO SUPP ON PENDING DELIV                                </v>
          </cell>
          <cell r="D934">
            <v>1270334523.0899999</v>
          </cell>
          <cell r="E934">
            <v>0</v>
          </cell>
          <cell r="G934">
            <v>1270334523.0899999</v>
          </cell>
          <cell r="H934">
            <v>0</v>
          </cell>
          <cell r="I934">
            <v>1270334523.0899999</v>
          </cell>
          <cell r="J934">
            <v>0</v>
          </cell>
          <cell r="U934">
            <v>0</v>
          </cell>
          <cell r="AC934">
            <v>0</v>
          </cell>
          <cell r="AD934">
            <v>1270334523.0899999</v>
          </cell>
          <cell r="AF934">
            <v>1270334523.0899999</v>
          </cell>
          <cell r="AG934">
            <v>0</v>
          </cell>
          <cell r="AH934">
            <v>1270334523.0899999</v>
          </cell>
          <cell r="AK934">
            <v>1270334523.0899999</v>
          </cell>
          <cell r="AL934">
            <v>-5632498.6400001049</v>
          </cell>
          <cell r="AM934">
            <v>1275967021.73</v>
          </cell>
          <cell r="AN934">
            <v>-113271288.86999989</v>
          </cell>
          <cell r="AO934">
            <v>1389238310.5999999</v>
          </cell>
          <cell r="AP934">
            <v>107638790.22999978</v>
          </cell>
        </row>
        <row r="935">
          <cell r="A935">
            <v>393480</v>
          </cell>
          <cell r="C935" t="str">
            <v xml:space="preserve">SUSP A/C - ADVANCE PAID TO MICR CHEQUES                                        </v>
          </cell>
          <cell r="D935">
            <v>0</v>
          </cell>
          <cell r="E935">
            <v>0</v>
          </cell>
          <cell r="G935">
            <v>0</v>
          </cell>
          <cell r="H935">
            <v>0</v>
          </cell>
          <cell r="I935">
            <v>0</v>
          </cell>
          <cell r="J935">
            <v>0</v>
          </cell>
          <cell r="U935">
            <v>0</v>
          </cell>
          <cell r="AC935">
            <v>0</v>
          </cell>
          <cell r="AD935">
            <v>0</v>
          </cell>
          <cell r="AF935">
            <v>0</v>
          </cell>
          <cell r="AG935">
            <v>0</v>
          </cell>
          <cell r="AH935">
            <v>0</v>
          </cell>
          <cell r="AK935">
            <v>0</v>
          </cell>
          <cell r="AL935">
            <v>0</v>
          </cell>
          <cell r="AM935">
            <v>0</v>
          </cell>
          <cell r="AN935">
            <v>0</v>
          </cell>
          <cell r="AO935">
            <v>0</v>
          </cell>
          <cell r="AP935">
            <v>0</v>
          </cell>
        </row>
        <row r="936">
          <cell r="A936">
            <v>393490</v>
          </cell>
          <cell r="C936" t="str">
            <v xml:space="preserve">SUSPENSE A/C - MICR CHEQUES PROCESSING                                        </v>
          </cell>
          <cell r="D936">
            <v>-1777103</v>
          </cell>
          <cell r="E936">
            <v>0</v>
          </cell>
          <cell r="G936">
            <v>-1777103</v>
          </cell>
          <cell r="H936">
            <v>0</v>
          </cell>
          <cell r="I936">
            <v>-1777103</v>
          </cell>
          <cell r="J936">
            <v>0</v>
          </cell>
          <cell r="U936">
            <v>0</v>
          </cell>
          <cell r="AC936">
            <v>0</v>
          </cell>
          <cell r="AD936">
            <v>-1777103</v>
          </cell>
          <cell r="AF936">
            <v>-1777103</v>
          </cell>
          <cell r="AG936">
            <v>0</v>
          </cell>
          <cell r="AH936">
            <v>-1777103</v>
          </cell>
          <cell r="AK936">
            <v>-1777103</v>
          </cell>
          <cell r="AL936">
            <v>1939675</v>
          </cell>
          <cell r="AM936">
            <v>-3716778</v>
          </cell>
          <cell r="AN936">
            <v>-1939675</v>
          </cell>
          <cell r="AO936">
            <v>-1777103</v>
          </cell>
          <cell r="AP936">
            <v>3879350</v>
          </cell>
        </row>
        <row r="937">
          <cell r="A937">
            <v>393500</v>
          </cell>
          <cell r="C937" t="str">
            <v xml:space="preserve">SUSPENSE A/C - INSURANCE                                        </v>
          </cell>
          <cell r="D937">
            <v>53773878.280000001</v>
          </cell>
          <cell r="E937">
            <v>0</v>
          </cell>
          <cell r="G937">
            <v>53773878.280000001</v>
          </cell>
          <cell r="H937">
            <v>0</v>
          </cell>
          <cell r="I937">
            <v>53773878.280000001</v>
          </cell>
          <cell r="J937">
            <v>0</v>
          </cell>
          <cell r="U937">
            <v>0</v>
          </cell>
          <cell r="AC937">
            <v>0</v>
          </cell>
          <cell r="AD937">
            <v>53773878.280000001</v>
          </cell>
          <cell r="AF937">
            <v>53773878.280000001</v>
          </cell>
          <cell r="AG937">
            <v>0</v>
          </cell>
          <cell r="AH937">
            <v>53773878.280000001</v>
          </cell>
          <cell r="AK937">
            <v>53773878.280000001</v>
          </cell>
          <cell r="AL937">
            <v>-19322047.129999995</v>
          </cell>
          <cell r="AM937">
            <v>73095925.409999996</v>
          </cell>
          <cell r="AN937">
            <v>-19322047.049999997</v>
          </cell>
          <cell r="AO937">
            <v>92417972.459999993</v>
          </cell>
          <cell r="AP937">
            <v>-7.9999998211860657E-2</v>
          </cell>
        </row>
        <row r="938">
          <cell r="A938">
            <v>393510</v>
          </cell>
          <cell r="C938" t="str">
            <v xml:space="preserve">SUSPENSE A/C - MACHINE SERVICE CHARGES                                        </v>
          </cell>
          <cell r="D938">
            <v>11099203.699999999</v>
          </cell>
          <cell r="E938">
            <v>0</v>
          </cell>
          <cell r="G938">
            <v>11099203.699999999</v>
          </cell>
          <cell r="H938">
            <v>0</v>
          </cell>
          <cell r="I938">
            <v>11099203.699999999</v>
          </cell>
          <cell r="J938">
            <v>0</v>
          </cell>
          <cell r="U938">
            <v>0</v>
          </cell>
          <cell r="AC938">
            <v>0</v>
          </cell>
          <cell r="AD938">
            <v>11099203.699999999</v>
          </cell>
          <cell r="AF938">
            <v>11099203.699999999</v>
          </cell>
          <cell r="AG938">
            <v>0</v>
          </cell>
          <cell r="AH938">
            <v>11099203.699999999</v>
          </cell>
          <cell r="AK938">
            <v>11099203.699999999</v>
          </cell>
          <cell r="AL938">
            <v>-414563.66999999993</v>
          </cell>
          <cell r="AM938">
            <v>11513767.369999999</v>
          </cell>
          <cell r="AN938">
            <v>3232830.4699999988</v>
          </cell>
          <cell r="AO938">
            <v>8280936.9000000004</v>
          </cell>
          <cell r="AP938">
            <v>-3647394.1399999987</v>
          </cell>
        </row>
        <row r="939">
          <cell r="A939">
            <v>393520</v>
          </cell>
          <cell r="C939" t="str">
            <v xml:space="preserve">SUSPENSE A/C - RURAL BANKS                                        </v>
          </cell>
          <cell r="D939">
            <v>0</v>
          </cell>
          <cell r="E939">
            <v>0</v>
          </cell>
          <cell r="G939">
            <v>0</v>
          </cell>
          <cell r="H939">
            <v>0</v>
          </cell>
          <cell r="I939">
            <v>0</v>
          </cell>
          <cell r="J939">
            <v>0</v>
          </cell>
          <cell r="U939">
            <v>0</v>
          </cell>
          <cell r="AC939">
            <v>0</v>
          </cell>
          <cell r="AD939">
            <v>0</v>
          </cell>
          <cell r="AF939">
            <v>0</v>
          </cell>
          <cell r="AG939">
            <v>0</v>
          </cell>
          <cell r="AH939">
            <v>0</v>
          </cell>
          <cell r="AK939">
            <v>0</v>
          </cell>
          <cell r="AL939">
            <v>0</v>
          </cell>
          <cell r="AM939">
            <v>0</v>
          </cell>
          <cell r="AN939">
            <v>0</v>
          </cell>
          <cell r="AO939">
            <v>0</v>
          </cell>
          <cell r="AP939">
            <v>0</v>
          </cell>
        </row>
        <row r="940">
          <cell r="A940">
            <v>393530</v>
          </cell>
          <cell r="C940" t="str">
            <v xml:space="preserve">SUSPENSE A/C - IMPORTS ON FREE EXCHANGE                                        </v>
          </cell>
          <cell r="D940">
            <v>0</v>
          </cell>
          <cell r="E940">
            <v>0</v>
          </cell>
          <cell r="G940">
            <v>0</v>
          </cell>
          <cell r="H940">
            <v>0</v>
          </cell>
          <cell r="I940">
            <v>0</v>
          </cell>
          <cell r="J940">
            <v>0</v>
          </cell>
          <cell r="U940">
            <v>0</v>
          </cell>
          <cell r="AC940">
            <v>0</v>
          </cell>
          <cell r="AD940">
            <v>0</v>
          </cell>
          <cell r="AF940">
            <v>0</v>
          </cell>
          <cell r="AG940">
            <v>0</v>
          </cell>
          <cell r="AH940">
            <v>0</v>
          </cell>
          <cell r="AK940">
            <v>0</v>
          </cell>
          <cell r="AL940">
            <v>0</v>
          </cell>
          <cell r="AM940">
            <v>0</v>
          </cell>
          <cell r="AN940">
            <v>0</v>
          </cell>
          <cell r="AO940">
            <v>0</v>
          </cell>
          <cell r="AP940">
            <v>0</v>
          </cell>
        </row>
        <row r="941">
          <cell r="A941">
            <v>393540</v>
          </cell>
          <cell r="C941" t="str">
            <v xml:space="preserve">SUSPENSE A/C - WORKING A/C KALPANA                                        </v>
          </cell>
          <cell r="D941">
            <v>0</v>
          </cell>
          <cell r="E941">
            <v>0</v>
          </cell>
          <cell r="G941">
            <v>0</v>
          </cell>
          <cell r="H941">
            <v>0</v>
          </cell>
          <cell r="I941">
            <v>0</v>
          </cell>
          <cell r="J941">
            <v>0</v>
          </cell>
          <cell r="U941">
            <v>0</v>
          </cell>
          <cell r="AC941">
            <v>0</v>
          </cell>
          <cell r="AD941">
            <v>0</v>
          </cell>
          <cell r="AF941">
            <v>0</v>
          </cell>
          <cell r="AG941">
            <v>0</v>
          </cell>
          <cell r="AH941">
            <v>0</v>
          </cell>
          <cell r="AK941">
            <v>0</v>
          </cell>
          <cell r="AL941">
            <v>0</v>
          </cell>
          <cell r="AM941">
            <v>0</v>
          </cell>
          <cell r="AN941">
            <v>0</v>
          </cell>
          <cell r="AO941">
            <v>0</v>
          </cell>
          <cell r="AP941">
            <v>0</v>
          </cell>
        </row>
        <row r="942">
          <cell r="A942">
            <v>393550</v>
          </cell>
          <cell r="C942" t="str">
            <v xml:space="preserve">SUSP A/C - PUBLICATION FELICITATION VOLUME                                     </v>
          </cell>
          <cell r="D942">
            <v>0</v>
          </cell>
          <cell r="E942">
            <v>0</v>
          </cell>
          <cell r="G942">
            <v>0</v>
          </cell>
          <cell r="H942">
            <v>0</v>
          </cell>
          <cell r="I942">
            <v>0</v>
          </cell>
          <cell r="J942">
            <v>0</v>
          </cell>
          <cell r="U942">
            <v>0</v>
          </cell>
          <cell r="AC942">
            <v>0</v>
          </cell>
          <cell r="AD942">
            <v>0</v>
          </cell>
          <cell r="AF942">
            <v>0</v>
          </cell>
          <cell r="AG942">
            <v>0</v>
          </cell>
          <cell r="AH942">
            <v>0</v>
          </cell>
          <cell r="AK942">
            <v>0</v>
          </cell>
          <cell r="AL942">
            <v>0</v>
          </cell>
          <cell r="AM942">
            <v>0</v>
          </cell>
          <cell r="AN942">
            <v>0</v>
          </cell>
          <cell r="AO942">
            <v>0</v>
          </cell>
          <cell r="AP942">
            <v>0</v>
          </cell>
        </row>
        <row r="943">
          <cell r="A943">
            <v>393560</v>
          </cell>
          <cell r="C943" t="str">
            <v xml:space="preserve">SUSPENSE A/C - ADB 2ND FISHERIES PROJECT                                       </v>
          </cell>
          <cell r="D943">
            <v>0</v>
          </cell>
          <cell r="E943">
            <v>0</v>
          </cell>
          <cell r="G943">
            <v>0</v>
          </cell>
          <cell r="H943">
            <v>0</v>
          </cell>
          <cell r="I943">
            <v>0</v>
          </cell>
          <cell r="J943">
            <v>0</v>
          </cell>
          <cell r="U943">
            <v>0</v>
          </cell>
          <cell r="AC943">
            <v>0</v>
          </cell>
          <cell r="AD943">
            <v>0</v>
          </cell>
          <cell r="AF943">
            <v>0</v>
          </cell>
          <cell r="AG943">
            <v>0</v>
          </cell>
          <cell r="AH943">
            <v>0</v>
          </cell>
          <cell r="AK943">
            <v>0</v>
          </cell>
          <cell r="AL943">
            <v>0</v>
          </cell>
          <cell r="AM943">
            <v>0</v>
          </cell>
          <cell r="AN943">
            <v>0</v>
          </cell>
          <cell r="AO943">
            <v>0</v>
          </cell>
          <cell r="AP943">
            <v>0</v>
          </cell>
        </row>
        <row r="944">
          <cell r="A944">
            <v>393570</v>
          </cell>
          <cell r="C944" t="str">
            <v xml:space="preserve">SUSP A/C - COMPEN PAID O/A LOSS ARTICLES                                        </v>
          </cell>
          <cell r="D944">
            <v>697542.5</v>
          </cell>
          <cell r="E944">
            <v>0</v>
          </cell>
          <cell r="G944">
            <v>697542.5</v>
          </cell>
          <cell r="H944">
            <v>0</v>
          </cell>
          <cell r="I944">
            <v>697542.5</v>
          </cell>
          <cell r="J944">
            <v>0</v>
          </cell>
          <cell r="U944">
            <v>0</v>
          </cell>
          <cell r="AC944">
            <v>0</v>
          </cell>
          <cell r="AD944">
            <v>697542.5</v>
          </cell>
          <cell r="AF944">
            <v>697542.5</v>
          </cell>
          <cell r="AG944">
            <v>0</v>
          </cell>
          <cell r="AH944">
            <v>697542.5</v>
          </cell>
          <cell r="AK944">
            <v>697542.5</v>
          </cell>
          <cell r="AL944">
            <v>0</v>
          </cell>
          <cell r="AM944">
            <v>697542.5</v>
          </cell>
          <cell r="AN944">
            <v>0</v>
          </cell>
          <cell r="AO944">
            <v>697542.5</v>
          </cell>
          <cell r="AP944">
            <v>0</v>
          </cell>
        </row>
        <row r="945">
          <cell r="A945">
            <v>393580</v>
          </cell>
          <cell r="C945" t="str">
            <v xml:space="preserve">SUSPENSE A/C - ALTERATION TO PREMISES                                        </v>
          </cell>
          <cell r="D945">
            <v>211793808.94999999</v>
          </cell>
          <cell r="E945">
            <v>0</v>
          </cell>
          <cell r="G945">
            <v>211793808.94999999</v>
          </cell>
          <cell r="H945">
            <v>0</v>
          </cell>
          <cell r="I945">
            <v>211793808.94999999</v>
          </cell>
          <cell r="J945">
            <v>0</v>
          </cell>
          <cell r="U945">
            <v>0</v>
          </cell>
          <cell r="AC945">
            <v>0</v>
          </cell>
          <cell r="AD945">
            <v>211793808.94999999</v>
          </cell>
          <cell r="AF945">
            <v>211793808.94999999</v>
          </cell>
          <cell r="AG945">
            <v>0</v>
          </cell>
          <cell r="AH945">
            <v>211793808.94999999</v>
          </cell>
          <cell r="AK945">
            <v>211793808.94999999</v>
          </cell>
          <cell r="AL945">
            <v>11792665.159999996</v>
          </cell>
          <cell r="AM945">
            <v>200001143.78999999</v>
          </cell>
          <cell r="AN945">
            <v>-34180128.640000015</v>
          </cell>
          <cell r="AO945">
            <v>234181272.43000001</v>
          </cell>
          <cell r="AP945">
            <v>45972793.800000012</v>
          </cell>
        </row>
        <row r="946">
          <cell r="A946">
            <v>393590</v>
          </cell>
          <cell r="C946" t="str">
            <v xml:space="preserve">SUSPENSE A/C - COMPUTERAISATION EXPENSES                                       </v>
          </cell>
          <cell r="D946">
            <v>0</v>
          </cell>
          <cell r="E946">
            <v>0</v>
          </cell>
          <cell r="G946">
            <v>0</v>
          </cell>
          <cell r="H946">
            <v>0</v>
          </cell>
          <cell r="I946">
            <v>0</v>
          </cell>
          <cell r="J946">
            <v>0</v>
          </cell>
          <cell r="U946">
            <v>0</v>
          </cell>
          <cell r="AC946">
            <v>0</v>
          </cell>
          <cell r="AD946">
            <v>0</v>
          </cell>
          <cell r="AF946">
            <v>0</v>
          </cell>
          <cell r="AG946">
            <v>0</v>
          </cell>
          <cell r="AH946">
            <v>0</v>
          </cell>
          <cell r="AK946">
            <v>0</v>
          </cell>
          <cell r="AL946">
            <v>0</v>
          </cell>
          <cell r="AM946">
            <v>0</v>
          </cell>
          <cell r="AN946">
            <v>0</v>
          </cell>
          <cell r="AO946">
            <v>0</v>
          </cell>
          <cell r="AP946">
            <v>0</v>
          </cell>
        </row>
        <row r="947">
          <cell r="A947">
            <v>393600</v>
          </cell>
          <cell r="C947" t="str">
            <v xml:space="preserve">SUSPENSE A/C - SEVANA WINNERS                                        </v>
          </cell>
          <cell r="D947">
            <v>0</v>
          </cell>
          <cell r="E947">
            <v>0</v>
          </cell>
          <cell r="G947">
            <v>0</v>
          </cell>
          <cell r="H947">
            <v>0</v>
          </cell>
          <cell r="I947">
            <v>0</v>
          </cell>
          <cell r="J947">
            <v>0</v>
          </cell>
          <cell r="U947">
            <v>0</v>
          </cell>
          <cell r="AC947">
            <v>0</v>
          </cell>
          <cell r="AD947">
            <v>0</v>
          </cell>
          <cell r="AF947">
            <v>0</v>
          </cell>
          <cell r="AG947">
            <v>0</v>
          </cell>
          <cell r="AH947">
            <v>0</v>
          </cell>
          <cell r="AK947">
            <v>0</v>
          </cell>
          <cell r="AL947">
            <v>0</v>
          </cell>
          <cell r="AM947">
            <v>0</v>
          </cell>
          <cell r="AN947">
            <v>0</v>
          </cell>
          <cell r="AO947">
            <v>0</v>
          </cell>
          <cell r="AP947">
            <v>0</v>
          </cell>
        </row>
        <row r="948">
          <cell r="A948">
            <v>393610</v>
          </cell>
          <cell r="C948" t="str">
            <v xml:space="preserve">SUSPENSE A/C - PEOPLE'S CARD CENTRE                                        </v>
          </cell>
          <cell r="D948">
            <v>74000</v>
          </cell>
          <cell r="E948">
            <v>0</v>
          </cell>
          <cell r="G948">
            <v>74000</v>
          </cell>
          <cell r="H948">
            <v>0</v>
          </cell>
          <cell r="I948">
            <v>74000</v>
          </cell>
          <cell r="J948">
            <v>0</v>
          </cell>
          <cell r="U948">
            <v>0</v>
          </cell>
          <cell r="AC948">
            <v>0</v>
          </cell>
          <cell r="AD948">
            <v>74000</v>
          </cell>
          <cell r="AF948">
            <v>74000</v>
          </cell>
          <cell r="AG948">
            <v>0</v>
          </cell>
          <cell r="AH948">
            <v>74000</v>
          </cell>
          <cell r="AK948">
            <v>74000</v>
          </cell>
          <cell r="AL948">
            <v>-103500</v>
          </cell>
          <cell r="AM948">
            <v>177500</v>
          </cell>
          <cell r="AN948">
            <v>-33500</v>
          </cell>
          <cell r="AO948">
            <v>211000</v>
          </cell>
          <cell r="AP948">
            <v>-70000</v>
          </cell>
        </row>
        <row r="949">
          <cell r="A949">
            <v>393620</v>
          </cell>
          <cell r="C949" t="str">
            <v xml:space="preserve">SUSPENSE A/C - STAFF UNIFORM                                        </v>
          </cell>
          <cell r="D949">
            <v>873876.97</v>
          </cell>
          <cell r="E949">
            <v>0</v>
          </cell>
          <cell r="G949">
            <v>873876.97</v>
          </cell>
          <cell r="H949">
            <v>0</v>
          </cell>
          <cell r="I949">
            <v>873876.97</v>
          </cell>
          <cell r="J949">
            <v>0</v>
          </cell>
          <cell r="U949">
            <v>0</v>
          </cell>
          <cell r="AC949">
            <v>0</v>
          </cell>
          <cell r="AD949">
            <v>873876.97</v>
          </cell>
          <cell r="AF949">
            <v>873876.97</v>
          </cell>
          <cell r="AG949">
            <v>0</v>
          </cell>
          <cell r="AH949">
            <v>873876.97</v>
          </cell>
          <cell r="AK949">
            <v>873876.97</v>
          </cell>
          <cell r="AL949">
            <v>-125034.20000000007</v>
          </cell>
          <cell r="AM949">
            <v>998911.17</v>
          </cell>
          <cell r="AN949">
            <v>-886830.92</v>
          </cell>
          <cell r="AO949">
            <v>1885742.09</v>
          </cell>
          <cell r="AP949">
            <v>761796.72</v>
          </cell>
        </row>
        <row r="950">
          <cell r="A950">
            <v>393630</v>
          </cell>
          <cell r="C950" t="str">
            <v xml:space="preserve">SUSPENSE A/C - PREMISES                                        </v>
          </cell>
          <cell r="D950">
            <v>1259475204.53</v>
          </cell>
          <cell r="E950">
            <v>0</v>
          </cell>
          <cell r="G950">
            <v>1259475204.53</v>
          </cell>
          <cell r="H950">
            <v>0</v>
          </cell>
          <cell r="I950">
            <v>1259475204.53</v>
          </cell>
          <cell r="J950">
            <v>0</v>
          </cell>
          <cell r="U950">
            <v>0</v>
          </cell>
          <cell r="AC950">
            <v>0</v>
          </cell>
          <cell r="AD950">
            <v>1259475204.53</v>
          </cell>
          <cell r="AF950">
            <v>1259475204.53</v>
          </cell>
          <cell r="AG950">
            <v>0</v>
          </cell>
          <cell r="AH950">
            <v>1259475204.53</v>
          </cell>
          <cell r="AK950">
            <v>1259475204.53</v>
          </cell>
          <cell r="AL950">
            <v>-49481673.799999952</v>
          </cell>
          <cell r="AM950">
            <v>1308956878.3299999</v>
          </cell>
          <cell r="AN950">
            <v>19998511.089999914</v>
          </cell>
          <cell r="AO950">
            <v>1288958367.24</v>
          </cell>
          <cell r="AP950">
            <v>-69480184.889999866</v>
          </cell>
        </row>
        <row r="951">
          <cell r="A951">
            <v>393640</v>
          </cell>
          <cell r="C951" t="str">
            <v xml:space="preserve">SUSPENSE A/C - LEAVE ENCASHMENT                                        </v>
          </cell>
          <cell r="D951">
            <v>0</v>
          </cell>
          <cell r="E951">
            <v>0</v>
          </cell>
          <cell r="G951">
            <v>0</v>
          </cell>
          <cell r="H951">
            <v>0</v>
          </cell>
          <cell r="I951">
            <v>0</v>
          </cell>
          <cell r="J951">
            <v>0</v>
          </cell>
          <cell r="U951">
            <v>0</v>
          </cell>
          <cell r="AC951">
            <v>0</v>
          </cell>
          <cell r="AD951">
            <v>0</v>
          </cell>
          <cell r="AF951">
            <v>0</v>
          </cell>
          <cell r="AG951">
            <v>0</v>
          </cell>
          <cell r="AH951">
            <v>0</v>
          </cell>
          <cell r="AK951">
            <v>0</v>
          </cell>
          <cell r="AL951">
            <v>0</v>
          </cell>
          <cell r="AM951">
            <v>0</v>
          </cell>
          <cell r="AN951">
            <v>0</v>
          </cell>
          <cell r="AO951">
            <v>0</v>
          </cell>
          <cell r="AP951">
            <v>0</v>
          </cell>
        </row>
        <row r="952">
          <cell r="A952">
            <v>393650</v>
          </cell>
          <cell r="C952" t="str">
            <v xml:space="preserve">S/A - EXTE DEPOSIT GUARANTEE SCHAME                                        </v>
          </cell>
          <cell r="D952">
            <v>0</v>
          </cell>
          <cell r="E952">
            <v>0</v>
          </cell>
          <cell r="G952">
            <v>0</v>
          </cell>
          <cell r="H952">
            <v>0</v>
          </cell>
          <cell r="I952">
            <v>0</v>
          </cell>
          <cell r="J952">
            <v>0</v>
          </cell>
          <cell r="U952">
            <v>0</v>
          </cell>
          <cell r="AC952">
            <v>0</v>
          </cell>
          <cell r="AD952">
            <v>0</v>
          </cell>
          <cell r="AF952">
            <v>0</v>
          </cell>
          <cell r="AG952">
            <v>0</v>
          </cell>
          <cell r="AH952">
            <v>0</v>
          </cell>
          <cell r="AK952">
            <v>0</v>
          </cell>
          <cell r="AL952">
            <v>0</v>
          </cell>
          <cell r="AM952">
            <v>0</v>
          </cell>
          <cell r="AN952">
            <v>0</v>
          </cell>
          <cell r="AO952">
            <v>0</v>
          </cell>
          <cell r="AP952">
            <v>0</v>
          </cell>
        </row>
        <row r="953">
          <cell r="A953">
            <v>393660</v>
          </cell>
          <cell r="C953" t="str">
            <v>S/A - INT REBA RECV O/A GS MOTOR CY</v>
          </cell>
          <cell r="D953">
            <v>0</v>
          </cell>
          <cell r="E953">
            <v>0</v>
          </cell>
          <cell r="G953">
            <v>0</v>
          </cell>
          <cell r="H953">
            <v>0</v>
          </cell>
          <cell r="I953">
            <v>0</v>
          </cell>
          <cell r="J953">
            <v>0</v>
          </cell>
          <cell r="U953">
            <v>0</v>
          </cell>
          <cell r="AC953">
            <v>0</v>
          </cell>
          <cell r="AD953">
            <v>0</v>
          </cell>
          <cell r="AF953">
            <v>0</v>
          </cell>
          <cell r="AG953">
            <v>0</v>
          </cell>
          <cell r="AH953">
            <v>0</v>
          </cell>
          <cell r="AK953">
            <v>0</v>
          </cell>
          <cell r="AL953">
            <v>0</v>
          </cell>
          <cell r="AM953">
            <v>0</v>
          </cell>
          <cell r="AN953">
            <v>0</v>
          </cell>
          <cell r="AO953">
            <v>0</v>
          </cell>
          <cell r="AP953">
            <v>0</v>
          </cell>
        </row>
        <row r="954">
          <cell r="A954">
            <v>393670</v>
          </cell>
          <cell r="C954" t="str">
            <v xml:space="preserve">S/A -INT REBA RECV O/A PSM MOTOR CY                                        </v>
          </cell>
          <cell r="D954">
            <v>0</v>
          </cell>
          <cell r="E954">
            <v>0</v>
          </cell>
          <cell r="G954">
            <v>0</v>
          </cell>
          <cell r="H954">
            <v>0</v>
          </cell>
          <cell r="I954">
            <v>0</v>
          </cell>
          <cell r="J954">
            <v>0</v>
          </cell>
          <cell r="U954">
            <v>0</v>
          </cell>
          <cell r="AC954">
            <v>0</v>
          </cell>
          <cell r="AD954">
            <v>0</v>
          </cell>
          <cell r="AF954">
            <v>0</v>
          </cell>
          <cell r="AG954">
            <v>0</v>
          </cell>
          <cell r="AH954">
            <v>0</v>
          </cell>
          <cell r="AK954">
            <v>0</v>
          </cell>
          <cell r="AL954">
            <v>0</v>
          </cell>
          <cell r="AM954">
            <v>0</v>
          </cell>
          <cell r="AN954">
            <v>0</v>
          </cell>
          <cell r="AO954">
            <v>0</v>
          </cell>
          <cell r="AP954">
            <v>0</v>
          </cell>
        </row>
        <row r="955">
          <cell r="A955">
            <v>393680</v>
          </cell>
          <cell r="C955" t="str">
            <v xml:space="preserve">SUSPENCE A/C - FUND DISBURSEMENT                                        </v>
          </cell>
          <cell r="D955">
            <v>0</v>
          </cell>
          <cell r="E955">
            <v>0</v>
          </cell>
          <cell r="G955">
            <v>0</v>
          </cell>
          <cell r="H955">
            <v>0</v>
          </cell>
          <cell r="I955">
            <v>0</v>
          </cell>
          <cell r="J955">
            <v>0</v>
          </cell>
          <cell r="U955">
            <v>0</v>
          </cell>
          <cell r="AC955">
            <v>0</v>
          </cell>
          <cell r="AD955">
            <v>0</v>
          </cell>
          <cell r="AF955">
            <v>0</v>
          </cell>
          <cell r="AG955">
            <v>0</v>
          </cell>
          <cell r="AH955">
            <v>0</v>
          </cell>
          <cell r="AK955">
            <v>0</v>
          </cell>
          <cell r="AL955">
            <v>0</v>
          </cell>
          <cell r="AM955">
            <v>0</v>
          </cell>
          <cell r="AN955">
            <v>0</v>
          </cell>
          <cell r="AO955">
            <v>0</v>
          </cell>
          <cell r="AP955">
            <v>0</v>
          </cell>
        </row>
        <row r="956">
          <cell r="A956">
            <v>393690</v>
          </cell>
          <cell r="C956" t="str">
            <v xml:space="preserve">S/A -TY CASH IMPREST -CHAIRMAN'S OFFICE                                        </v>
          </cell>
          <cell r="D956">
            <v>0</v>
          </cell>
          <cell r="E956">
            <v>0</v>
          </cell>
          <cell r="G956">
            <v>0</v>
          </cell>
          <cell r="H956">
            <v>0</v>
          </cell>
          <cell r="I956">
            <v>0</v>
          </cell>
          <cell r="J956">
            <v>0</v>
          </cell>
          <cell r="U956">
            <v>0</v>
          </cell>
          <cell r="AC956">
            <v>0</v>
          </cell>
          <cell r="AD956">
            <v>0</v>
          </cell>
          <cell r="AF956">
            <v>0</v>
          </cell>
          <cell r="AG956">
            <v>0</v>
          </cell>
          <cell r="AH956">
            <v>0</v>
          </cell>
          <cell r="AK956">
            <v>0</v>
          </cell>
          <cell r="AL956">
            <v>0</v>
          </cell>
          <cell r="AM956">
            <v>0</v>
          </cell>
          <cell r="AN956">
            <v>0</v>
          </cell>
          <cell r="AO956">
            <v>0</v>
          </cell>
          <cell r="AP956">
            <v>0</v>
          </cell>
        </row>
        <row r="957">
          <cell r="A957">
            <v>393700</v>
          </cell>
          <cell r="C957" t="str">
            <v xml:space="preserve">SUSPENCE A/C CORE BANKING PROJECT                                        </v>
          </cell>
          <cell r="D957">
            <v>-32628042.850000001</v>
          </cell>
          <cell r="E957">
            <v>0</v>
          </cell>
          <cell r="G957">
            <v>-32628042.850000001</v>
          </cell>
          <cell r="H957">
            <v>0</v>
          </cell>
          <cell r="I957">
            <v>-32628042.850000001</v>
          </cell>
          <cell r="J957">
            <v>0</v>
          </cell>
          <cell r="U957">
            <v>0</v>
          </cell>
          <cell r="AC957">
            <v>0</v>
          </cell>
          <cell r="AD957">
            <v>-32628042.850000001</v>
          </cell>
          <cell r="AF957">
            <v>-32628042.850000001</v>
          </cell>
          <cell r="AG957">
            <v>0</v>
          </cell>
          <cell r="AH957">
            <v>-32628042.850000001</v>
          </cell>
          <cell r="AK957">
            <v>-32628042.850000001</v>
          </cell>
          <cell r="AL957">
            <v>0</v>
          </cell>
          <cell r="AM957">
            <v>-32628042.850000001</v>
          </cell>
          <cell r="AN957">
            <v>0</v>
          </cell>
          <cell r="AO957">
            <v>-32628042.850000001</v>
          </cell>
          <cell r="AP957">
            <v>0</v>
          </cell>
        </row>
        <row r="958">
          <cell r="A958">
            <v>393710</v>
          </cell>
          <cell r="C958" t="str">
            <v xml:space="preserve">S/A PRIME ELITE SYSTEM                                        </v>
          </cell>
          <cell r="D958">
            <v>0</v>
          </cell>
          <cell r="E958">
            <v>0</v>
          </cell>
          <cell r="G958">
            <v>0</v>
          </cell>
          <cell r="H958">
            <v>0</v>
          </cell>
          <cell r="I958">
            <v>0</v>
          </cell>
          <cell r="J958">
            <v>0</v>
          </cell>
          <cell r="U958">
            <v>0</v>
          </cell>
          <cell r="AC958">
            <v>0</v>
          </cell>
          <cell r="AD958">
            <v>0</v>
          </cell>
          <cell r="AF958">
            <v>0</v>
          </cell>
          <cell r="AG958">
            <v>0</v>
          </cell>
          <cell r="AH958">
            <v>0</v>
          </cell>
          <cell r="AK958">
            <v>0</v>
          </cell>
          <cell r="AL958">
            <v>0</v>
          </cell>
          <cell r="AM958">
            <v>0</v>
          </cell>
          <cell r="AN958">
            <v>0</v>
          </cell>
          <cell r="AO958">
            <v>0</v>
          </cell>
          <cell r="AP958">
            <v>0</v>
          </cell>
        </row>
        <row r="959">
          <cell r="A959">
            <v>393720</v>
          </cell>
          <cell r="C959" t="str">
            <v xml:space="preserve">SUSPENSE A/C - LEGAL CHARGES                                        </v>
          </cell>
          <cell r="D959">
            <v>7500</v>
          </cell>
          <cell r="E959">
            <v>0</v>
          </cell>
          <cell r="G959">
            <v>7500</v>
          </cell>
          <cell r="H959">
            <v>0</v>
          </cell>
          <cell r="I959">
            <v>7500</v>
          </cell>
          <cell r="J959">
            <v>0</v>
          </cell>
          <cell r="U959">
            <v>0</v>
          </cell>
          <cell r="AC959">
            <v>0</v>
          </cell>
          <cell r="AD959">
            <v>7500</v>
          </cell>
          <cell r="AF959">
            <v>7500</v>
          </cell>
          <cell r="AG959">
            <v>0</v>
          </cell>
          <cell r="AH959">
            <v>7500</v>
          </cell>
          <cell r="AK959">
            <v>7500</v>
          </cell>
          <cell r="AL959">
            <v>0</v>
          </cell>
          <cell r="AM959">
            <v>7500</v>
          </cell>
          <cell r="AN959">
            <v>0</v>
          </cell>
          <cell r="AO959">
            <v>7500</v>
          </cell>
          <cell r="AP959">
            <v>0</v>
          </cell>
        </row>
        <row r="960">
          <cell r="A960">
            <v>393730</v>
          </cell>
          <cell r="C960" t="str">
            <v xml:space="preserve">SUSP A/C - LEGAL EXPENSES RECOVERABLE                                        </v>
          </cell>
          <cell r="D960">
            <v>0</v>
          </cell>
          <cell r="E960">
            <v>0</v>
          </cell>
          <cell r="G960">
            <v>0</v>
          </cell>
          <cell r="H960">
            <v>0</v>
          </cell>
          <cell r="I960">
            <v>0</v>
          </cell>
          <cell r="J960">
            <v>0</v>
          </cell>
          <cell r="U960">
            <v>0</v>
          </cell>
          <cell r="AC960">
            <v>0</v>
          </cell>
          <cell r="AD960">
            <v>0</v>
          </cell>
          <cell r="AF960">
            <v>0</v>
          </cell>
          <cell r="AG960">
            <v>0</v>
          </cell>
          <cell r="AH960">
            <v>0</v>
          </cell>
          <cell r="AK960">
            <v>0</v>
          </cell>
          <cell r="AL960">
            <v>0</v>
          </cell>
          <cell r="AM960">
            <v>0</v>
          </cell>
          <cell r="AN960">
            <v>0</v>
          </cell>
          <cell r="AO960">
            <v>0</v>
          </cell>
          <cell r="AP960">
            <v>0</v>
          </cell>
        </row>
        <row r="961">
          <cell r="A961">
            <v>393740</v>
          </cell>
          <cell r="C961" t="str">
            <v xml:space="preserve">S/A - AMT DUE FROM INS CORP O/A FRAUDS                                        </v>
          </cell>
          <cell r="D961">
            <v>0</v>
          </cell>
          <cell r="E961">
            <v>0</v>
          </cell>
          <cell r="G961">
            <v>0</v>
          </cell>
          <cell r="H961">
            <v>0</v>
          </cell>
          <cell r="I961">
            <v>0</v>
          </cell>
          <cell r="J961">
            <v>0</v>
          </cell>
          <cell r="U961">
            <v>0</v>
          </cell>
          <cell r="AC961">
            <v>0</v>
          </cell>
          <cell r="AD961">
            <v>0</v>
          </cell>
          <cell r="AF961">
            <v>0</v>
          </cell>
          <cell r="AG961">
            <v>0</v>
          </cell>
          <cell r="AH961">
            <v>0</v>
          </cell>
          <cell r="AK961">
            <v>0</v>
          </cell>
          <cell r="AL961">
            <v>0</v>
          </cell>
          <cell r="AM961">
            <v>0</v>
          </cell>
          <cell r="AN961">
            <v>0</v>
          </cell>
          <cell r="AO961">
            <v>0</v>
          </cell>
          <cell r="AP961">
            <v>0</v>
          </cell>
        </row>
        <row r="962">
          <cell r="A962">
            <v>393750</v>
          </cell>
          <cell r="C962" t="str">
            <v xml:space="preserve">S/A - EXP INC IN TAKE OVER OF MAYU GM                                        </v>
          </cell>
          <cell r="D962">
            <v>0</v>
          </cell>
          <cell r="E962">
            <v>0</v>
          </cell>
          <cell r="G962">
            <v>0</v>
          </cell>
          <cell r="H962">
            <v>0</v>
          </cell>
          <cell r="I962">
            <v>0</v>
          </cell>
          <cell r="J962">
            <v>0</v>
          </cell>
          <cell r="U962">
            <v>0</v>
          </cell>
          <cell r="AC962">
            <v>0</v>
          </cell>
          <cell r="AD962">
            <v>0</v>
          </cell>
          <cell r="AF962">
            <v>0</v>
          </cell>
          <cell r="AG962">
            <v>0</v>
          </cell>
          <cell r="AH962">
            <v>0</v>
          </cell>
          <cell r="AK962">
            <v>0</v>
          </cell>
          <cell r="AL962">
            <v>0</v>
          </cell>
          <cell r="AM962">
            <v>0</v>
          </cell>
          <cell r="AN962">
            <v>0</v>
          </cell>
          <cell r="AO962">
            <v>0</v>
          </cell>
          <cell r="AP962">
            <v>0</v>
          </cell>
        </row>
        <row r="963">
          <cell r="A963">
            <v>393760</v>
          </cell>
          <cell r="C963" t="str">
            <v xml:space="preserve">SUSP A/C REPATRIATION CURRENCY                                        </v>
          </cell>
          <cell r="D963">
            <v>0</v>
          </cell>
          <cell r="E963">
            <v>0</v>
          </cell>
          <cell r="G963">
            <v>0</v>
          </cell>
          <cell r="H963">
            <v>0</v>
          </cell>
          <cell r="I963">
            <v>0</v>
          </cell>
          <cell r="J963">
            <v>0</v>
          </cell>
          <cell r="U963">
            <v>0</v>
          </cell>
          <cell r="AC963">
            <v>0</v>
          </cell>
          <cell r="AD963">
            <v>0</v>
          </cell>
          <cell r="AF963">
            <v>0</v>
          </cell>
          <cell r="AG963">
            <v>0</v>
          </cell>
          <cell r="AH963">
            <v>0</v>
          </cell>
          <cell r="AK963">
            <v>0</v>
          </cell>
          <cell r="AL963">
            <v>0</v>
          </cell>
          <cell r="AM963">
            <v>0</v>
          </cell>
          <cell r="AN963">
            <v>0</v>
          </cell>
          <cell r="AO963">
            <v>0</v>
          </cell>
          <cell r="AP963">
            <v>0</v>
          </cell>
        </row>
        <row r="964">
          <cell r="A964">
            <v>393770</v>
          </cell>
          <cell r="C964" t="str">
            <v xml:space="preserve">INT IN SUSP O/A LEASEHOLD MACHI &amp; EQUIP                                        </v>
          </cell>
          <cell r="D964">
            <v>0</v>
          </cell>
          <cell r="E964">
            <v>0</v>
          </cell>
          <cell r="G964">
            <v>0</v>
          </cell>
          <cell r="H964">
            <v>0</v>
          </cell>
          <cell r="I964">
            <v>0</v>
          </cell>
          <cell r="J964">
            <v>0</v>
          </cell>
          <cell r="U964">
            <v>0</v>
          </cell>
          <cell r="AC964">
            <v>0</v>
          </cell>
          <cell r="AD964">
            <v>0</v>
          </cell>
          <cell r="AF964">
            <v>0</v>
          </cell>
          <cell r="AG964">
            <v>0</v>
          </cell>
          <cell r="AH964">
            <v>0</v>
          </cell>
          <cell r="AK964">
            <v>0</v>
          </cell>
          <cell r="AL964">
            <v>0</v>
          </cell>
          <cell r="AM964">
            <v>0</v>
          </cell>
          <cell r="AN964">
            <v>0</v>
          </cell>
          <cell r="AO964">
            <v>0</v>
          </cell>
          <cell r="AP964">
            <v>0</v>
          </cell>
        </row>
        <row r="965">
          <cell r="A965">
            <v>393780</v>
          </cell>
          <cell r="C965" t="str">
            <v xml:space="preserve">S/A ADVANCED PAID OF NATIO DEFEN FUND                                        </v>
          </cell>
          <cell r="D965">
            <v>0</v>
          </cell>
          <cell r="E965">
            <v>0</v>
          </cell>
          <cell r="G965">
            <v>0</v>
          </cell>
          <cell r="H965">
            <v>0</v>
          </cell>
          <cell r="I965">
            <v>0</v>
          </cell>
          <cell r="J965">
            <v>0</v>
          </cell>
          <cell r="U965">
            <v>0</v>
          </cell>
          <cell r="AC965">
            <v>0</v>
          </cell>
          <cell r="AD965">
            <v>0</v>
          </cell>
          <cell r="AF965">
            <v>0</v>
          </cell>
          <cell r="AG965">
            <v>0</v>
          </cell>
          <cell r="AH965">
            <v>0</v>
          </cell>
          <cell r="AK965">
            <v>0</v>
          </cell>
          <cell r="AL965">
            <v>0</v>
          </cell>
          <cell r="AM965">
            <v>0</v>
          </cell>
          <cell r="AN965">
            <v>0</v>
          </cell>
          <cell r="AO965">
            <v>0</v>
          </cell>
          <cell r="AP965">
            <v>0</v>
          </cell>
        </row>
        <row r="966">
          <cell r="A966">
            <v>393800</v>
          </cell>
          <cell r="C966" t="str">
            <v xml:space="preserve">DUE FROM P.L.C O/A INDIAN LINE OF CREDIT                                       </v>
          </cell>
          <cell r="D966">
            <v>0</v>
          </cell>
          <cell r="E966">
            <v>0</v>
          </cell>
          <cell r="G966">
            <v>0</v>
          </cell>
          <cell r="H966">
            <v>0</v>
          </cell>
          <cell r="I966">
            <v>0</v>
          </cell>
          <cell r="J966">
            <v>0</v>
          </cell>
          <cell r="U966">
            <v>0</v>
          </cell>
          <cell r="AC966">
            <v>0</v>
          </cell>
          <cell r="AD966">
            <v>0</v>
          </cell>
          <cell r="AF966">
            <v>0</v>
          </cell>
          <cell r="AG966">
            <v>0</v>
          </cell>
          <cell r="AH966">
            <v>0</v>
          </cell>
          <cell r="AK966">
            <v>0</v>
          </cell>
          <cell r="AL966">
            <v>0</v>
          </cell>
          <cell r="AM966">
            <v>0</v>
          </cell>
          <cell r="AN966">
            <v>0</v>
          </cell>
          <cell r="AO966">
            <v>0</v>
          </cell>
          <cell r="AP966">
            <v>0</v>
          </cell>
        </row>
        <row r="967">
          <cell r="A967">
            <v>393810</v>
          </cell>
          <cell r="C967" t="str">
            <v xml:space="preserve">S/A - IMP OF BUSES - INDIAN LINE OF CR                                        </v>
          </cell>
          <cell r="D967">
            <v>0</v>
          </cell>
          <cell r="E967">
            <v>0</v>
          </cell>
          <cell r="G967">
            <v>0</v>
          </cell>
          <cell r="H967">
            <v>0</v>
          </cell>
          <cell r="I967">
            <v>0</v>
          </cell>
          <cell r="J967">
            <v>0</v>
          </cell>
          <cell r="U967">
            <v>0</v>
          </cell>
          <cell r="AC967">
            <v>0</v>
          </cell>
          <cell r="AD967">
            <v>0</v>
          </cell>
          <cell r="AF967">
            <v>0</v>
          </cell>
          <cell r="AG967">
            <v>0</v>
          </cell>
          <cell r="AH967">
            <v>0</v>
          </cell>
          <cell r="AK967">
            <v>0</v>
          </cell>
          <cell r="AL967">
            <v>0</v>
          </cell>
          <cell r="AM967">
            <v>0</v>
          </cell>
          <cell r="AN967">
            <v>0</v>
          </cell>
          <cell r="AO967">
            <v>0</v>
          </cell>
          <cell r="AP967">
            <v>0</v>
          </cell>
        </row>
        <row r="968">
          <cell r="A968">
            <v>393820</v>
          </cell>
          <cell r="C968" t="str">
            <v xml:space="preserve">AMOUNT TO BE RECOVER O/A DIVIDEND PAID                                        </v>
          </cell>
          <cell r="D968">
            <v>0</v>
          </cell>
          <cell r="E968">
            <v>0</v>
          </cell>
          <cell r="G968">
            <v>0</v>
          </cell>
          <cell r="H968">
            <v>0</v>
          </cell>
          <cell r="I968">
            <v>0</v>
          </cell>
          <cell r="J968">
            <v>0</v>
          </cell>
          <cell r="U968">
            <v>0</v>
          </cell>
          <cell r="AC968">
            <v>0</v>
          </cell>
          <cell r="AD968">
            <v>0</v>
          </cell>
          <cell r="AF968">
            <v>0</v>
          </cell>
          <cell r="AG968">
            <v>0</v>
          </cell>
          <cell r="AH968">
            <v>0</v>
          </cell>
          <cell r="AK968">
            <v>0</v>
          </cell>
          <cell r="AL968">
            <v>0</v>
          </cell>
          <cell r="AM968">
            <v>0</v>
          </cell>
          <cell r="AN968">
            <v>0</v>
          </cell>
          <cell r="AO968">
            <v>0</v>
          </cell>
          <cell r="AP968">
            <v>0</v>
          </cell>
        </row>
        <row r="969">
          <cell r="A969">
            <v>393830</v>
          </cell>
          <cell r="C969" t="str">
            <v xml:space="preserve">AMO DUE FROM PB EPF O/A STAFF LN DISBURS                                        </v>
          </cell>
          <cell r="D969">
            <v>10000</v>
          </cell>
          <cell r="E969">
            <v>0</v>
          </cell>
          <cell r="G969">
            <v>10000</v>
          </cell>
          <cell r="H969">
            <v>0</v>
          </cell>
          <cell r="I969">
            <v>10000</v>
          </cell>
          <cell r="J969">
            <v>0</v>
          </cell>
          <cell r="U969">
            <v>0</v>
          </cell>
          <cell r="AC969">
            <v>0</v>
          </cell>
          <cell r="AD969">
            <v>10000</v>
          </cell>
          <cell r="AF969">
            <v>10000</v>
          </cell>
          <cell r="AG969">
            <v>0</v>
          </cell>
          <cell r="AH969">
            <v>10000</v>
          </cell>
          <cell r="AK969">
            <v>10000</v>
          </cell>
          <cell r="AL969">
            <v>-56365500</v>
          </cell>
          <cell r="AM969">
            <v>56375500</v>
          </cell>
          <cell r="AN969">
            <v>14306290</v>
          </cell>
          <cell r="AO969">
            <v>42069210</v>
          </cell>
          <cell r="AP969">
            <v>-70671790</v>
          </cell>
        </row>
        <row r="970">
          <cell r="A970">
            <v>393840</v>
          </cell>
          <cell r="C970" t="str">
            <v xml:space="preserve">SUSPENCE A/C -EXP -INCURRED TAKE OVERS                                        </v>
          </cell>
          <cell r="D970">
            <v>0</v>
          </cell>
          <cell r="E970">
            <v>0</v>
          </cell>
          <cell r="G970">
            <v>0</v>
          </cell>
          <cell r="H970">
            <v>95135835.7104</v>
          </cell>
          <cell r="I970">
            <v>95135835.7104</v>
          </cell>
          <cell r="J970">
            <v>0</v>
          </cell>
          <cell r="U970">
            <v>0</v>
          </cell>
          <cell r="AC970">
            <v>0</v>
          </cell>
          <cell r="AD970">
            <v>0</v>
          </cell>
          <cell r="AF970">
            <v>0</v>
          </cell>
          <cell r="AG970">
            <v>95135835.7104</v>
          </cell>
          <cell r="AH970">
            <v>95135835.7104</v>
          </cell>
          <cell r="AK970">
            <v>95135835.7104</v>
          </cell>
          <cell r="AL970">
            <v>710218.43039999902</v>
          </cell>
          <cell r="AM970">
            <v>94425617.280000001</v>
          </cell>
          <cell r="AN970">
            <v>498153.38729999959</v>
          </cell>
          <cell r="AO970">
            <v>93927463.892700002</v>
          </cell>
          <cell r="AP970">
            <v>212065.04309999943</v>
          </cell>
        </row>
        <row r="971">
          <cell r="A971">
            <v>393850</v>
          </cell>
          <cell r="C971" t="str">
            <v xml:space="preserve">S/A - AMOUNT TO BE WRITTEN OFF PAWNING                                        </v>
          </cell>
          <cell r="D971">
            <v>0</v>
          </cell>
          <cell r="E971">
            <v>0</v>
          </cell>
          <cell r="G971">
            <v>0</v>
          </cell>
          <cell r="H971">
            <v>0</v>
          </cell>
          <cell r="I971">
            <v>0</v>
          </cell>
          <cell r="J971">
            <v>0</v>
          </cell>
          <cell r="U971">
            <v>0</v>
          </cell>
          <cell r="AC971">
            <v>0</v>
          </cell>
          <cell r="AD971">
            <v>0</v>
          </cell>
          <cell r="AF971">
            <v>0</v>
          </cell>
          <cell r="AG971">
            <v>0</v>
          </cell>
          <cell r="AH971">
            <v>0</v>
          </cell>
          <cell r="AK971">
            <v>0</v>
          </cell>
          <cell r="AL971">
            <v>0</v>
          </cell>
          <cell r="AM971">
            <v>0</v>
          </cell>
          <cell r="AN971">
            <v>0</v>
          </cell>
          <cell r="AO971">
            <v>0</v>
          </cell>
          <cell r="AP971">
            <v>0</v>
          </cell>
        </row>
        <row r="972">
          <cell r="A972">
            <v>393860</v>
          </cell>
          <cell r="C972" t="str">
            <v xml:space="preserve">S/A WRITTEN OFF CULTIVATION LOAN                                        </v>
          </cell>
          <cell r="D972">
            <v>50000</v>
          </cell>
          <cell r="E972">
            <v>0</v>
          </cell>
          <cell r="G972">
            <v>50000</v>
          </cell>
          <cell r="H972">
            <v>0</v>
          </cell>
          <cell r="I972">
            <v>50000</v>
          </cell>
          <cell r="J972">
            <v>0</v>
          </cell>
          <cell r="U972">
            <v>0</v>
          </cell>
          <cell r="AC972">
            <v>0</v>
          </cell>
          <cell r="AD972">
            <v>50000</v>
          </cell>
          <cell r="AF972">
            <v>50000</v>
          </cell>
          <cell r="AG972">
            <v>0</v>
          </cell>
          <cell r="AH972">
            <v>50000</v>
          </cell>
          <cell r="AK972">
            <v>50000</v>
          </cell>
          <cell r="AL972">
            <v>0</v>
          </cell>
          <cell r="AM972">
            <v>50000</v>
          </cell>
          <cell r="AN972">
            <v>0</v>
          </cell>
          <cell r="AO972">
            <v>50000</v>
          </cell>
          <cell r="AP972">
            <v>0</v>
          </cell>
        </row>
        <row r="973">
          <cell r="A973">
            <v>393870</v>
          </cell>
          <cell r="C973" t="str">
            <v xml:space="preserve">S/A AMOUNT HELD ON TREASUREY INVESTMENT                                        </v>
          </cell>
          <cell r="D973">
            <v>0</v>
          </cell>
          <cell r="E973">
            <v>0</v>
          </cell>
          <cell r="G973">
            <v>0</v>
          </cell>
          <cell r="H973">
            <v>0</v>
          </cell>
          <cell r="I973">
            <v>0</v>
          </cell>
          <cell r="J973">
            <v>0</v>
          </cell>
          <cell r="U973">
            <v>0</v>
          </cell>
          <cell r="AC973">
            <v>0</v>
          </cell>
          <cell r="AD973">
            <v>0</v>
          </cell>
          <cell r="AF973">
            <v>0</v>
          </cell>
          <cell r="AG973">
            <v>0</v>
          </cell>
          <cell r="AH973">
            <v>0</v>
          </cell>
          <cell r="AK973">
            <v>0</v>
          </cell>
          <cell r="AL973">
            <v>0</v>
          </cell>
          <cell r="AM973">
            <v>0</v>
          </cell>
          <cell r="AN973">
            <v>0</v>
          </cell>
          <cell r="AO973">
            <v>0</v>
          </cell>
          <cell r="AP973">
            <v>0</v>
          </cell>
        </row>
        <row r="974">
          <cell r="A974">
            <v>393880</v>
          </cell>
          <cell r="C974" t="str">
            <v xml:space="preserve">SUSPENSE A/C - MISCELLANEOUS                                        </v>
          </cell>
          <cell r="D974">
            <v>6020419</v>
          </cell>
          <cell r="E974">
            <v>0</v>
          </cell>
          <cell r="G974">
            <v>6020419</v>
          </cell>
          <cell r="H974">
            <v>0</v>
          </cell>
          <cell r="I974">
            <v>6020419</v>
          </cell>
          <cell r="J974">
            <v>0</v>
          </cell>
          <cell r="U974">
            <v>0</v>
          </cell>
          <cell r="AC974">
            <v>0</v>
          </cell>
          <cell r="AD974">
            <v>6020419</v>
          </cell>
          <cell r="AF974">
            <v>6020419</v>
          </cell>
          <cell r="AG974">
            <v>0</v>
          </cell>
          <cell r="AH974">
            <v>6020419</v>
          </cell>
          <cell r="AK974">
            <v>6020419</v>
          </cell>
          <cell r="AL974">
            <v>-867638.53000000026</v>
          </cell>
          <cell r="AM974">
            <v>6888057.5300000003</v>
          </cell>
          <cell r="AN974">
            <v>-859226.91000000015</v>
          </cell>
          <cell r="AO974">
            <v>7747284.4400000004</v>
          </cell>
          <cell r="AP974">
            <v>-8411.6200000001118</v>
          </cell>
        </row>
        <row r="975">
          <cell r="A975">
            <v>393890</v>
          </cell>
          <cell r="C975" t="str">
            <v xml:space="preserve">SUSPENSE A/C - MUSEUM CURRENCY                                        </v>
          </cell>
          <cell r="D975">
            <v>462594.48</v>
          </cell>
          <cell r="E975">
            <v>0</v>
          </cell>
          <cell r="G975">
            <v>462594.48</v>
          </cell>
          <cell r="H975">
            <v>0</v>
          </cell>
          <cell r="I975">
            <v>462594.48</v>
          </cell>
          <cell r="J975">
            <v>0</v>
          </cell>
          <cell r="U975">
            <v>0</v>
          </cell>
          <cell r="AC975">
            <v>0</v>
          </cell>
          <cell r="AD975">
            <v>462594.48</v>
          </cell>
          <cell r="AF975">
            <v>462594.48</v>
          </cell>
          <cell r="AG975">
            <v>0</v>
          </cell>
          <cell r="AH975">
            <v>462594.48</v>
          </cell>
          <cell r="AK975">
            <v>462594.48</v>
          </cell>
          <cell r="AL975">
            <v>0</v>
          </cell>
          <cell r="AM975">
            <v>462594.48</v>
          </cell>
          <cell r="AN975">
            <v>0</v>
          </cell>
          <cell r="AO975">
            <v>462594.48</v>
          </cell>
          <cell r="AP975">
            <v>0</v>
          </cell>
        </row>
        <row r="976">
          <cell r="A976">
            <v>393900</v>
          </cell>
          <cell r="C976" t="str">
            <v xml:space="preserve">SUSPENSE A/C - PAWNING CENTRE NO. 1                                        </v>
          </cell>
          <cell r="D976">
            <v>44736559.259999998</v>
          </cell>
          <cell r="E976">
            <v>0</v>
          </cell>
          <cell r="G976">
            <v>44736559.259999998</v>
          </cell>
          <cell r="H976">
            <v>0</v>
          </cell>
          <cell r="I976">
            <v>44736559.259999998</v>
          </cell>
          <cell r="J976">
            <v>0</v>
          </cell>
          <cell r="U976">
            <v>0</v>
          </cell>
          <cell r="AC976">
            <v>0</v>
          </cell>
          <cell r="AD976">
            <v>44736559.259999998</v>
          </cell>
          <cell r="AF976">
            <v>44736559.259999998</v>
          </cell>
          <cell r="AG976">
            <v>0</v>
          </cell>
          <cell r="AH976">
            <v>44736559.259999998</v>
          </cell>
          <cell r="AK976">
            <v>44736559.259999998</v>
          </cell>
          <cell r="AL976">
            <v>22844653.479999997</v>
          </cell>
          <cell r="AM976">
            <v>21891905.780000001</v>
          </cell>
          <cell r="AN976">
            <v>3698333.0800000019</v>
          </cell>
          <cell r="AO976">
            <v>18193572.699999999</v>
          </cell>
          <cell r="AP976">
            <v>19146320.399999995</v>
          </cell>
        </row>
        <row r="977">
          <cell r="A977">
            <v>393910</v>
          </cell>
          <cell r="C977" t="str">
            <v xml:space="preserve">SUSPENSE A/C - PAWNING CENTRE NO. 2                                        </v>
          </cell>
          <cell r="D977">
            <v>670763.61</v>
          </cell>
          <cell r="E977">
            <v>0</v>
          </cell>
          <cell r="G977">
            <v>670763.61</v>
          </cell>
          <cell r="H977">
            <v>0</v>
          </cell>
          <cell r="I977">
            <v>670763.61</v>
          </cell>
          <cell r="J977">
            <v>0</v>
          </cell>
          <cell r="U977">
            <v>0</v>
          </cell>
          <cell r="AC977">
            <v>0</v>
          </cell>
          <cell r="AD977">
            <v>670763.61</v>
          </cell>
          <cell r="AF977">
            <v>670763.61</v>
          </cell>
          <cell r="AG977">
            <v>0</v>
          </cell>
          <cell r="AH977">
            <v>670763.61</v>
          </cell>
          <cell r="AK977">
            <v>670763.61</v>
          </cell>
          <cell r="AL977">
            <v>6673020.9199999999</v>
          </cell>
          <cell r="AM977">
            <v>-6002257.3099999996</v>
          </cell>
          <cell r="AN977">
            <v>-30154561.919999998</v>
          </cell>
          <cell r="AO977">
            <v>24152304.609999999</v>
          </cell>
          <cell r="AP977">
            <v>36827582.839999996</v>
          </cell>
        </row>
        <row r="978">
          <cell r="A978">
            <v>393920</v>
          </cell>
          <cell r="C978" t="str">
            <v xml:space="preserve">SUSPENSE A/C - PAWNING CENTRE NO. 3                                        </v>
          </cell>
          <cell r="D978">
            <v>6694432.4000000004</v>
          </cell>
          <cell r="E978">
            <v>0</v>
          </cell>
          <cell r="G978">
            <v>6694432.4000000004</v>
          </cell>
          <cell r="H978">
            <v>0</v>
          </cell>
          <cell r="I978">
            <v>6694432.4000000004</v>
          </cell>
          <cell r="J978">
            <v>0</v>
          </cell>
          <cell r="U978">
            <v>0</v>
          </cell>
          <cell r="AC978">
            <v>0</v>
          </cell>
          <cell r="AD978">
            <v>6694432.4000000004</v>
          </cell>
          <cell r="AF978">
            <v>6694432.4000000004</v>
          </cell>
          <cell r="AG978">
            <v>0</v>
          </cell>
          <cell r="AH978">
            <v>6694432.4000000004</v>
          </cell>
          <cell r="AK978">
            <v>6694432.4000000004</v>
          </cell>
          <cell r="AL978">
            <v>-827820.58000000007</v>
          </cell>
          <cell r="AM978">
            <v>7522252.9800000004</v>
          </cell>
          <cell r="AN978">
            <v>-26228694.550000001</v>
          </cell>
          <cell r="AO978">
            <v>33750947.530000001</v>
          </cell>
          <cell r="AP978">
            <v>25400873.969999999</v>
          </cell>
        </row>
        <row r="979">
          <cell r="A979">
            <v>393930</v>
          </cell>
          <cell r="C979" t="str">
            <v xml:space="preserve">SUSPENSE A/C - PAWNING CENTRE NO. 4                                        </v>
          </cell>
          <cell r="D979">
            <v>-537604.74</v>
          </cell>
          <cell r="E979">
            <v>0</v>
          </cell>
          <cell r="G979">
            <v>-537604.74</v>
          </cell>
          <cell r="H979">
            <v>0</v>
          </cell>
          <cell r="I979">
            <v>-537604.74</v>
          </cell>
          <cell r="J979">
            <v>0</v>
          </cell>
          <cell r="U979">
            <v>0</v>
          </cell>
          <cell r="AC979">
            <v>0</v>
          </cell>
          <cell r="AD979">
            <v>-537604.74</v>
          </cell>
          <cell r="AF979">
            <v>-537604.74</v>
          </cell>
          <cell r="AG979">
            <v>0</v>
          </cell>
          <cell r="AH979">
            <v>-537604.74</v>
          </cell>
          <cell r="AK979">
            <v>-537604.74</v>
          </cell>
          <cell r="AL979">
            <v>-573104.74</v>
          </cell>
          <cell r="AM979">
            <v>35500</v>
          </cell>
          <cell r="AN979">
            <v>-5127897.3899999997</v>
          </cell>
          <cell r="AO979">
            <v>5163397.3899999997</v>
          </cell>
          <cell r="AP979">
            <v>4554792.6499999994</v>
          </cell>
        </row>
        <row r="980">
          <cell r="A980">
            <v>393940</v>
          </cell>
          <cell r="C980" t="str">
            <v xml:space="preserve">SUSPENSE A/C - PAWNING CENTRE NO. 5                                        </v>
          </cell>
          <cell r="D980">
            <v>0</v>
          </cell>
          <cell r="E980">
            <v>0</v>
          </cell>
          <cell r="G980">
            <v>0</v>
          </cell>
          <cell r="H980">
            <v>0</v>
          </cell>
          <cell r="I980">
            <v>0</v>
          </cell>
          <cell r="J980">
            <v>0</v>
          </cell>
          <cell r="U980">
            <v>0</v>
          </cell>
          <cell r="AC980">
            <v>0</v>
          </cell>
          <cell r="AD980">
            <v>0</v>
          </cell>
          <cell r="AF980">
            <v>0</v>
          </cell>
          <cell r="AG980">
            <v>0</v>
          </cell>
          <cell r="AH980">
            <v>0</v>
          </cell>
          <cell r="AK980">
            <v>0</v>
          </cell>
          <cell r="AL980">
            <v>0</v>
          </cell>
          <cell r="AM980">
            <v>0</v>
          </cell>
          <cell r="AN980">
            <v>0</v>
          </cell>
          <cell r="AO980">
            <v>0</v>
          </cell>
          <cell r="AP980">
            <v>0</v>
          </cell>
        </row>
        <row r="981">
          <cell r="A981">
            <v>393950</v>
          </cell>
          <cell r="C981" t="str">
            <v xml:space="preserve">SUSPENSE A/C - PAWNING CENTRE NO. 6                                        </v>
          </cell>
          <cell r="D981">
            <v>0</v>
          </cell>
          <cell r="E981">
            <v>0</v>
          </cell>
          <cell r="G981">
            <v>0</v>
          </cell>
          <cell r="H981">
            <v>0</v>
          </cell>
          <cell r="I981">
            <v>0</v>
          </cell>
          <cell r="J981">
            <v>0</v>
          </cell>
          <cell r="U981">
            <v>0</v>
          </cell>
          <cell r="AC981">
            <v>0</v>
          </cell>
          <cell r="AD981">
            <v>0</v>
          </cell>
          <cell r="AF981">
            <v>0</v>
          </cell>
          <cell r="AG981">
            <v>0</v>
          </cell>
          <cell r="AH981">
            <v>0</v>
          </cell>
          <cell r="AK981">
            <v>0</v>
          </cell>
          <cell r="AL981">
            <v>-3500</v>
          </cell>
          <cell r="AM981">
            <v>3500</v>
          </cell>
          <cell r="AN981">
            <v>3500</v>
          </cell>
          <cell r="AO981">
            <v>0</v>
          </cell>
          <cell r="AP981">
            <v>-7000</v>
          </cell>
        </row>
        <row r="982">
          <cell r="A982">
            <v>393960</v>
          </cell>
          <cell r="C982" t="str">
            <v xml:space="preserve">SUSP A/C COMPUTER MAINTENANCE OF IT DEPT                                        </v>
          </cell>
          <cell r="D982">
            <v>-78977700.379999995</v>
          </cell>
          <cell r="E982">
            <v>0</v>
          </cell>
          <cell r="G982">
            <v>-78977700.379999995</v>
          </cell>
          <cell r="H982">
            <v>0</v>
          </cell>
          <cell r="I982">
            <v>-78977700.379999995</v>
          </cell>
          <cell r="J982">
            <v>0</v>
          </cell>
          <cell r="U982">
            <v>0</v>
          </cell>
          <cell r="AC982">
            <v>0</v>
          </cell>
          <cell r="AD982">
            <v>-78977700.379999995</v>
          </cell>
          <cell r="AF982">
            <v>-78977700.379999995</v>
          </cell>
          <cell r="AG982">
            <v>0</v>
          </cell>
          <cell r="AH982">
            <v>-78977700.379999995</v>
          </cell>
          <cell r="AK982">
            <v>-78977700.379999995</v>
          </cell>
          <cell r="AL982">
            <v>-39214479.369999997</v>
          </cell>
          <cell r="AM982">
            <v>-39763221.009999998</v>
          </cell>
          <cell r="AN982">
            <v>0</v>
          </cell>
          <cell r="AO982">
            <v>-39763221.009999998</v>
          </cell>
          <cell r="AP982">
            <v>-39214479.369999997</v>
          </cell>
        </row>
        <row r="983">
          <cell r="A983">
            <v>393970</v>
          </cell>
          <cell r="C983" t="str">
            <v xml:space="preserve">S/A CORONA RECONCILIATION                                        </v>
          </cell>
          <cell r="D983">
            <v>0</v>
          </cell>
          <cell r="E983">
            <v>0</v>
          </cell>
          <cell r="G983">
            <v>0</v>
          </cell>
          <cell r="H983">
            <v>0</v>
          </cell>
          <cell r="I983">
            <v>0</v>
          </cell>
          <cell r="J983">
            <v>0</v>
          </cell>
          <cell r="U983">
            <v>0</v>
          </cell>
          <cell r="AC983">
            <v>0</v>
          </cell>
          <cell r="AD983">
            <v>0</v>
          </cell>
          <cell r="AF983">
            <v>0</v>
          </cell>
          <cell r="AG983">
            <v>0</v>
          </cell>
          <cell r="AH983">
            <v>0</v>
          </cell>
          <cell r="AK983">
            <v>0</v>
          </cell>
          <cell r="AL983">
            <v>0</v>
          </cell>
          <cell r="AM983">
            <v>0</v>
          </cell>
          <cell r="AN983">
            <v>0</v>
          </cell>
          <cell r="AO983">
            <v>0</v>
          </cell>
          <cell r="AP983">
            <v>0</v>
          </cell>
        </row>
        <row r="984">
          <cell r="A984">
            <v>393980</v>
          </cell>
          <cell r="C984" t="str">
            <v xml:space="preserve">S/A LEGAL AND OTHER CHARGES FOR SAU                                        </v>
          </cell>
          <cell r="D984">
            <v>0</v>
          </cell>
          <cell r="E984">
            <v>0</v>
          </cell>
          <cell r="G984">
            <v>0</v>
          </cell>
          <cell r="H984">
            <v>0</v>
          </cell>
          <cell r="I984">
            <v>0</v>
          </cell>
          <cell r="J984">
            <v>0</v>
          </cell>
          <cell r="U984">
            <v>0</v>
          </cell>
          <cell r="AC984">
            <v>0</v>
          </cell>
          <cell r="AD984">
            <v>0</v>
          </cell>
          <cell r="AF984">
            <v>0</v>
          </cell>
          <cell r="AG984">
            <v>0</v>
          </cell>
          <cell r="AH984">
            <v>0</v>
          </cell>
          <cell r="AK984">
            <v>0</v>
          </cell>
          <cell r="AL984">
            <v>0</v>
          </cell>
          <cell r="AM984">
            <v>0</v>
          </cell>
          <cell r="AN984">
            <v>0</v>
          </cell>
          <cell r="AO984">
            <v>0</v>
          </cell>
          <cell r="AP984">
            <v>0</v>
          </cell>
        </row>
        <row r="985">
          <cell r="A985">
            <v>393990</v>
          </cell>
          <cell r="C985" t="str">
            <v xml:space="preserve">SUSP A/C FIXED ASSETS DISPOSAL A/C                                        </v>
          </cell>
          <cell r="D985">
            <v>0</v>
          </cell>
          <cell r="E985">
            <v>0</v>
          </cell>
          <cell r="G985">
            <v>0</v>
          </cell>
          <cell r="H985">
            <v>0</v>
          </cell>
          <cell r="I985">
            <v>0</v>
          </cell>
          <cell r="J985">
            <v>0</v>
          </cell>
          <cell r="U985">
            <v>0</v>
          </cell>
          <cell r="AC985">
            <v>0</v>
          </cell>
          <cell r="AD985">
            <v>0</v>
          </cell>
          <cell r="AF985">
            <v>0</v>
          </cell>
          <cell r="AG985">
            <v>0</v>
          </cell>
          <cell r="AH985">
            <v>0</v>
          </cell>
          <cell r="AK985">
            <v>0</v>
          </cell>
          <cell r="AL985">
            <v>0</v>
          </cell>
          <cell r="AM985">
            <v>0</v>
          </cell>
          <cell r="AN985">
            <v>0</v>
          </cell>
          <cell r="AO985">
            <v>0</v>
          </cell>
          <cell r="AP985">
            <v>0</v>
          </cell>
        </row>
        <row r="986">
          <cell r="A986">
            <v>394000</v>
          </cell>
          <cell r="C986" t="str">
            <v xml:space="preserve">S/A MOBILE BANKING                                        </v>
          </cell>
          <cell r="D986">
            <v>0</v>
          </cell>
          <cell r="E986">
            <v>0</v>
          </cell>
          <cell r="G986">
            <v>0</v>
          </cell>
          <cell r="H986">
            <v>0</v>
          </cell>
          <cell r="I986">
            <v>0</v>
          </cell>
          <cell r="J986">
            <v>0</v>
          </cell>
          <cell r="U986">
            <v>0</v>
          </cell>
          <cell r="AC986">
            <v>0</v>
          </cell>
          <cell r="AD986">
            <v>0</v>
          </cell>
          <cell r="AF986">
            <v>0</v>
          </cell>
          <cell r="AG986">
            <v>0</v>
          </cell>
          <cell r="AH986">
            <v>0</v>
          </cell>
          <cell r="AK986">
            <v>0</v>
          </cell>
          <cell r="AL986">
            <v>0</v>
          </cell>
          <cell r="AM986">
            <v>0</v>
          </cell>
          <cell r="AN986">
            <v>0</v>
          </cell>
          <cell r="AO986">
            <v>0</v>
          </cell>
          <cell r="AP986">
            <v>0</v>
          </cell>
        </row>
        <row r="987">
          <cell r="A987">
            <v>394010</v>
          </cell>
          <cell r="C987" t="str">
            <v xml:space="preserve">S/A PAWNING WANNI                                        </v>
          </cell>
          <cell r="D987">
            <v>0</v>
          </cell>
          <cell r="E987">
            <v>0</v>
          </cell>
          <cell r="G987">
            <v>0</v>
          </cell>
          <cell r="H987">
            <v>0</v>
          </cell>
          <cell r="I987">
            <v>0</v>
          </cell>
          <cell r="J987">
            <v>0</v>
          </cell>
          <cell r="U987">
            <v>0</v>
          </cell>
          <cell r="AC987">
            <v>0</v>
          </cell>
          <cell r="AD987">
            <v>0</v>
          </cell>
          <cell r="AF987">
            <v>0</v>
          </cell>
          <cell r="AG987">
            <v>0</v>
          </cell>
          <cell r="AH987">
            <v>0</v>
          </cell>
          <cell r="AK987">
            <v>0</v>
          </cell>
          <cell r="AL987">
            <v>0</v>
          </cell>
          <cell r="AM987">
            <v>0</v>
          </cell>
          <cell r="AN987">
            <v>0</v>
          </cell>
          <cell r="AO987">
            <v>0</v>
          </cell>
          <cell r="AP987">
            <v>0</v>
          </cell>
        </row>
        <row r="988">
          <cell r="A988">
            <v>394020</v>
          </cell>
          <cell r="C988" t="str">
            <v>SUSPENSE A/C-PAWNING CENTRE NO.7</v>
          </cell>
          <cell r="D988">
            <v>0</v>
          </cell>
          <cell r="E988">
            <v>0</v>
          </cell>
          <cell r="G988">
            <v>0</v>
          </cell>
          <cell r="H988">
            <v>0</v>
          </cell>
          <cell r="I988">
            <v>0</v>
          </cell>
          <cell r="J988">
            <v>0</v>
          </cell>
          <cell r="U988">
            <v>0</v>
          </cell>
          <cell r="AC988">
            <v>0</v>
          </cell>
          <cell r="AD988">
            <v>0</v>
          </cell>
          <cell r="AF988">
            <v>0</v>
          </cell>
          <cell r="AG988">
            <v>0</v>
          </cell>
          <cell r="AH988">
            <v>0</v>
          </cell>
          <cell r="AK988">
            <v>0</v>
          </cell>
          <cell r="AL988">
            <v>0</v>
          </cell>
          <cell r="AM988">
            <v>0</v>
          </cell>
          <cell r="AN988">
            <v>0</v>
          </cell>
          <cell r="AO988">
            <v>0</v>
          </cell>
          <cell r="AP988">
            <v>0</v>
          </cell>
        </row>
        <row r="989">
          <cell r="A989">
            <v>394030</v>
          </cell>
          <cell r="C989" t="str">
            <v>S/A MAINTENANCE OF COMPUTER  - 2015</v>
          </cell>
          <cell r="D989">
            <v>-53926449.07</v>
          </cell>
          <cell r="E989">
            <v>0</v>
          </cell>
          <cell r="G989">
            <v>-53926449.07</v>
          </cell>
          <cell r="H989">
            <v>0</v>
          </cell>
          <cell r="I989">
            <v>-53926449.07</v>
          </cell>
          <cell r="J989">
            <v>0</v>
          </cell>
          <cell r="U989">
            <v>0</v>
          </cell>
          <cell r="AC989">
            <v>0</v>
          </cell>
          <cell r="AD989">
            <v>-53926449.07</v>
          </cell>
          <cell r="AF989">
            <v>-53926449.07</v>
          </cell>
          <cell r="AG989">
            <v>0</v>
          </cell>
          <cell r="AH989">
            <v>-53926449.07</v>
          </cell>
          <cell r="AK989">
            <v>-53926449.07</v>
          </cell>
          <cell r="AL989">
            <v>-23194003.68</v>
          </cell>
          <cell r="AM989">
            <v>-30732445.390000001</v>
          </cell>
          <cell r="AN989">
            <v>-26602406.420000002</v>
          </cell>
          <cell r="AO989">
            <v>-4130038.97</v>
          </cell>
          <cell r="AP989">
            <v>3408402.7400000021</v>
          </cell>
        </row>
        <row r="990">
          <cell r="A990">
            <v>394200</v>
          </cell>
          <cell r="C990" t="str">
            <v xml:space="preserve">ADJUSTING A/C AMT.RECEBLE                                        </v>
          </cell>
          <cell r="D990">
            <v>-1904</v>
          </cell>
          <cell r="E990">
            <v>0</v>
          </cell>
          <cell r="G990">
            <v>-1904</v>
          </cell>
          <cell r="H990">
            <v>0</v>
          </cell>
          <cell r="I990">
            <v>-1904</v>
          </cell>
          <cell r="J990">
            <v>0</v>
          </cell>
          <cell r="U990">
            <v>0</v>
          </cell>
          <cell r="AC990">
            <v>0</v>
          </cell>
          <cell r="AD990">
            <v>-1904</v>
          </cell>
          <cell r="AF990">
            <v>-1904</v>
          </cell>
          <cell r="AG990">
            <v>0</v>
          </cell>
          <cell r="AH990">
            <v>-1904</v>
          </cell>
          <cell r="AK990">
            <v>-1904</v>
          </cell>
          <cell r="AL990">
            <v>0</v>
          </cell>
          <cell r="AM990">
            <v>-1904</v>
          </cell>
          <cell r="AN990">
            <v>0</v>
          </cell>
          <cell r="AO990">
            <v>-1904</v>
          </cell>
          <cell r="AP990">
            <v>0</v>
          </cell>
        </row>
        <row r="991">
          <cell r="A991">
            <v>394210</v>
          </cell>
          <cell r="C991" t="str">
            <v xml:space="preserve">AMOUNT RECEBLE O/A DRAFT PAYABLE                                        </v>
          </cell>
          <cell r="D991">
            <v>0</v>
          </cell>
          <cell r="E991">
            <v>0</v>
          </cell>
          <cell r="G991">
            <v>0</v>
          </cell>
          <cell r="H991">
            <v>0</v>
          </cell>
          <cell r="I991">
            <v>0</v>
          </cell>
          <cell r="J991">
            <v>0</v>
          </cell>
          <cell r="U991">
            <v>0</v>
          </cell>
          <cell r="AC991">
            <v>0</v>
          </cell>
          <cell r="AD991">
            <v>0</v>
          </cell>
          <cell r="AF991">
            <v>0</v>
          </cell>
          <cell r="AG991">
            <v>0</v>
          </cell>
          <cell r="AH991">
            <v>0</v>
          </cell>
          <cell r="AK991">
            <v>0</v>
          </cell>
          <cell r="AL991">
            <v>0</v>
          </cell>
          <cell r="AM991">
            <v>0</v>
          </cell>
          <cell r="AN991">
            <v>0</v>
          </cell>
          <cell r="AO991">
            <v>0</v>
          </cell>
          <cell r="AP991">
            <v>0</v>
          </cell>
        </row>
        <row r="992">
          <cell r="A992">
            <v>394220</v>
          </cell>
          <cell r="C992" t="str">
            <v xml:space="preserve">AMOUNT RECOVERABLE O/A TELEPHONE CHARGES                                       </v>
          </cell>
          <cell r="D992">
            <v>0</v>
          </cell>
          <cell r="E992">
            <v>0</v>
          </cell>
          <cell r="G992">
            <v>0</v>
          </cell>
          <cell r="H992">
            <v>0</v>
          </cell>
          <cell r="I992">
            <v>0</v>
          </cell>
          <cell r="J992">
            <v>0</v>
          </cell>
          <cell r="U992">
            <v>0</v>
          </cell>
          <cell r="AC992">
            <v>0</v>
          </cell>
          <cell r="AD992">
            <v>0</v>
          </cell>
          <cell r="AF992">
            <v>0</v>
          </cell>
          <cell r="AG992">
            <v>0</v>
          </cell>
          <cell r="AH992">
            <v>0</v>
          </cell>
          <cell r="AK992">
            <v>0</v>
          </cell>
          <cell r="AL992">
            <v>0</v>
          </cell>
          <cell r="AM992">
            <v>0</v>
          </cell>
          <cell r="AN992">
            <v>-4298344.2</v>
          </cell>
          <cell r="AO992">
            <v>4298344.2</v>
          </cell>
          <cell r="AP992">
            <v>4298344.2</v>
          </cell>
        </row>
        <row r="993">
          <cell r="A993">
            <v>394230</v>
          </cell>
          <cell r="C993" t="str">
            <v xml:space="preserve">VAT RECEBLE ON PROVIDING LEASING FACILITIES                                    </v>
          </cell>
          <cell r="D993">
            <v>0</v>
          </cell>
          <cell r="E993">
            <v>0</v>
          </cell>
          <cell r="G993">
            <v>0</v>
          </cell>
          <cell r="H993">
            <v>0</v>
          </cell>
          <cell r="I993">
            <v>0</v>
          </cell>
          <cell r="J993">
            <v>0</v>
          </cell>
          <cell r="U993">
            <v>0</v>
          </cell>
          <cell r="AC993">
            <v>0</v>
          </cell>
          <cell r="AD993">
            <v>0</v>
          </cell>
          <cell r="AF993">
            <v>0</v>
          </cell>
          <cell r="AG993">
            <v>0</v>
          </cell>
          <cell r="AH993">
            <v>0</v>
          </cell>
          <cell r="AK993">
            <v>0</v>
          </cell>
          <cell r="AL993">
            <v>0</v>
          </cell>
          <cell r="AM993">
            <v>0</v>
          </cell>
          <cell r="AN993">
            <v>0</v>
          </cell>
          <cell r="AO993">
            <v>0</v>
          </cell>
          <cell r="AP993">
            <v>0</v>
          </cell>
        </row>
        <row r="994">
          <cell r="A994">
            <v>394240</v>
          </cell>
          <cell r="C994" t="str">
            <v xml:space="preserve">SUSP A/C - INC RECEBLE TREA. BILLS                                        </v>
          </cell>
          <cell r="D994">
            <v>0</v>
          </cell>
          <cell r="E994">
            <v>0</v>
          </cell>
          <cell r="G994">
            <v>0</v>
          </cell>
          <cell r="H994">
            <v>0</v>
          </cell>
          <cell r="I994">
            <v>0</v>
          </cell>
          <cell r="J994">
            <v>0</v>
          </cell>
          <cell r="U994">
            <v>0</v>
          </cell>
          <cell r="AC994">
            <v>0</v>
          </cell>
          <cell r="AD994">
            <v>0</v>
          </cell>
          <cell r="AF994">
            <v>0</v>
          </cell>
          <cell r="AG994">
            <v>0</v>
          </cell>
          <cell r="AH994">
            <v>0</v>
          </cell>
          <cell r="AK994">
            <v>0</v>
          </cell>
          <cell r="AL994">
            <v>0</v>
          </cell>
          <cell r="AM994">
            <v>0</v>
          </cell>
          <cell r="AN994">
            <v>0</v>
          </cell>
          <cell r="AO994">
            <v>0</v>
          </cell>
          <cell r="AP994">
            <v>0</v>
          </cell>
        </row>
        <row r="995">
          <cell r="A995">
            <v>394250</v>
          </cell>
          <cell r="C995" t="str">
            <v xml:space="preserve">SUSP A/C - INT RECEIVEBLE TREA. BONDS                                        </v>
          </cell>
          <cell r="D995">
            <v>0</v>
          </cell>
          <cell r="E995">
            <v>0</v>
          </cell>
          <cell r="G995">
            <v>0</v>
          </cell>
          <cell r="H995">
            <v>0</v>
          </cell>
          <cell r="I995">
            <v>0</v>
          </cell>
          <cell r="J995">
            <v>0</v>
          </cell>
          <cell r="U995">
            <v>0</v>
          </cell>
          <cell r="AC995">
            <v>0</v>
          </cell>
          <cell r="AD995">
            <v>0</v>
          </cell>
          <cell r="AF995">
            <v>0</v>
          </cell>
          <cell r="AG995">
            <v>0</v>
          </cell>
          <cell r="AH995">
            <v>0</v>
          </cell>
          <cell r="AK995">
            <v>0</v>
          </cell>
          <cell r="AL995">
            <v>-201483.28</v>
          </cell>
          <cell r="AM995">
            <v>201483.28</v>
          </cell>
          <cell r="AN995">
            <v>159357.39000000001</v>
          </cell>
          <cell r="AO995">
            <v>42125.89</v>
          </cell>
          <cell r="AP995">
            <v>-360840.67000000004</v>
          </cell>
        </row>
        <row r="996">
          <cell r="A996">
            <v>394260</v>
          </cell>
          <cell r="C996" t="str">
            <v xml:space="preserve">SUSP A/C - INT RECEBLE GOVERNMENT BONDS                                        </v>
          </cell>
          <cell r="D996">
            <v>366150000</v>
          </cell>
          <cell r="E996">
            <v>0</v>
          </cell>
          <cell r="G996">
            <v>366150000</v>
          </cell>
          <cell r="H996">
            <v>0</v>
          </cell>
          <cell r="I996">
            <v>366150000</v>
          </cell>
          <cell r="J996">
            <v>0</v>
          </cell>
          <cell r="U996">
            <v>0</v>
          </cell>
          <cell r="AC996">
            <v>0</v>
          </cell>
          <cell r="AD996">
            <v>366150000</v>
          </cell>
          <cell r="AF996">
            <v>366150000</v>
          </cell>
          <cell r="AG996">
            <v>0</v>
          </cell>
          <cell r="AH996">
            <v>366150000</v>
          </cell>
          <cell r="AK996">
            <v>366150000</v>
          </cell>
          <cell r="AL996">
            <v>73230000</v>
          </cell>
          <cell r="AM996">
            <v>292920000</v>
          </cell>
          <cell r="AN996">
            <v>73230000</v>
          </cell>
          <cell r="AO996">
            <v>219690000</v>
          </cell>
          <cell r="AP996">
            <v>0</v>
          </cell>
        </row>
        <row r="997">
          <cell r="A997">
            <v>394270</v>
          </cell>
          <cell r="C997" t="str">
            <v>INC TAX RETURNED RECEBLE FROM D.I.R</v>
          </cell>
          <cell r="D997">
            <v>0</v>
          </cell>
          <cell r="E997">
            <v>0</v>
          </cell>
          <cell r="G997">
            <v>0</v>
          </cell>
          <cell r="H997">
            <v>0</v>
          </cell>
          <cell r="I997">
            <v>0</v>
          </cell>
          <cell r="J997">
            <v>0</v>
          </cell>
          <cell r="U997">
            <v>0</v>
          </cell>
          <cell r="AC997">
            <v>0</v>
          </cell>
          <cell r="AD997">
            <v>0</v>
          </cell>
          <cell r="AF997">
            <v>0</v>
          </cell>
          <cell r="AG997">
            <v>0</v>
          </cell>
          <cell r="AH997">
            <v>0</v>
          </cell>
          <cell r="AK997">
            <v>0</v>
          </cell>
          <cell r="AL997">
            <v>0</v>
          </cell>
          <cell r="AM997">
            <v>0</v>
          </cell>
          <cell r="AN997">
            <v>0</v>
          </cell>
          <cell r="AO997">
            <v>0</v>
          </cell>
          <cell r="AP997">
            <v>0</v>
          </cell>
        </row>
        <row r="998">
          <cell r="A998">
            <v>394290</v>
          </cell>
          <cell r="C998" t="str">
            <v xml:space="preserve">RECONSTRUCTION A/C AMOUNT RECEBLE                                        </v>
          </cell>
          <cell r="D998">
            <v>5043567.54</v>
          </cell>
          <cell r="E998">
            <v>0</v>
          </cell>
          <cell r="G998">
            <v>5043567.54</v>
          </cell>
          <cell r="H998">
            <v>0</v>
          </cell>
          <cell r="I998">
            <v>5043567.54</v>
          </cell>
          <cell r="J998">
            <v>0</v>
          </cell>
          <cell r="U998">
            <v>0</v>
          </cell>
          <cell r="AC998">
            <v>0</v>
          </cell>
          <cell r="AD998">
            <v>5043567.54</v>
          </cell>
          <cell r="AF998">
            <v>5043567.54</v>
          </cell>
          <cell r="AG998">
            <v>0</v>
          </cell>
          <cell r="AH998">
            <v>5043567.54</v>
          </cell>
          <cell r="AK998">
            <v>5043567.54</v>
          </cell>
          <cell r="AL998">
            <v>0</v>
          </cell>
          <cell r="AM998">
            <v>5043567.54</v>
          </cell>
          <cell r="AN998">
            <v>0</v>
          </cell>
          <cell r="AO998">
            <v>5043567.54</v>
          </cell>
          <cell r="AP998">
            <v>0</v>
          </cell>
        </row>
        <row r="999">
          <cell r="A999">
            <v>394300</v>
          </cell>
          <cell r="C999" t="str">
            <v xml:space="preserve">SUNDRY DEBTORS - IMPERSONAL NATURE                                        </v>
          </cell>
          <cell r="D999">
            <v>3803078.7</v>
          </cell>
          <cell r="E999">
            <v>0</v>
          </cell>
          <cell r="G999">
            <v>3803078.7</v>
          </cell>
          <cell r="H999">
            <v>0</v>
          </cell>
          <cell r="I999">
            <v>3803078.7</v>
          </cell>
          <cell r="J999">
            <v>0</v>
          </cell>
          <cell r="U999">
            <v>0</v>
          </cell>
          <cell r="AC999">
            <v>0</v>
          </cell>
          <cell r="AD999">
            <v>3803078.7</v>
          </cell>
          <cell r="AF999">
            <v>3803078.7</v>
          </cell>
          <cell r="AG999">
            <v>0</v>
          </cell>
          <cell r="AH999">
            <v>3803078.7</v>
          </cell>
          <cell r="AK999">
            <v>3803078.7</v>
          </cell>
          <cell r="AL999">
            <v>609608.94000000041</v>
          </cell>
          <cell r="AM999">
            <v>3193469.76</v>
          </cell>
          <cell r="AN999">
            <v>-63000</v>
          </cell>
          <cell r="AO999">
            <v>3256469.76</v>
          </cell>
          <cell r="AP999">
            <v>672608.94000000041</v>
          </cell>
        </row>
        <row r="1000">
          <cell r="A1000">
            <v>394310</v>
          </cell>
          <cell r="C1000" t="str">
            <v xml:space="preserve">COMMISSION RECEBLE                                        </v>
          </cell>
          <cell r="D1000">
            <v>0</v>
          </cell>
          <cell r="E1000">
            <v>0</v>
          </cell>
          <cell r="G1000">
            <v>0</v>
          </cell>
          <cell r="H1000">
            <v>0</v>
          </cell>
          <cell r="I1000">
            <v>0</v>
          </cell>
          <cell r="J1000">
            <v>0</v>
          </cell>
          <cell r="U1000">
            <v>0</v>
          </cell>
          <cell r="AC1000">
            <v>0</v>
          </cell>
          <cell r="AD1000">
            <v>0</v>
          </cell>
          <cell r="AF1000">
            <v>0</v>
          </cell>
          <cell r="AG1000">
            <v>0</v>
          </cell>
          <cell r="AH1000">
            <v>0</v>
          </cell>
          <cell r="AK1000">
            <v>0</v>
          </cell>
          <cell r="AL1000">
            <v>0</v>
          </cell>
          <cell r="AM1000">
            <v>0</v>
          </cell>
          <cell r="AN1000">
            <v>0</v>
          </cell>
          <cell r="AO1000">
            <v>0</v>
          </cell>
          <cell r="AP1000">
            <v>0</v>
          </cell>
        </row>
        <row r="1001">
          <cell r="A1001">
            <v>394320</v>
          </cell>
          <cell r="C1001" t="str">
            <v xml:space="preserve">DEFAULT -NOMINAL                                        </v>
          </cell>
          <cell r="D1001">
            <v>0</v>
          </cell>
          <cell r="E1001">
            <v>0</v>
          </cell>
          <cell r="G1001">
            <v>0</v>
          </cell>
          <cell r="H1001">
            <v>0</v>
          </cell>
          <cell r="I1001">
            <v>0</v>
          </cell>
          <cell r="J1001">
            <v>0</v>
          </cell>
          <cell r="U1001">
            <v>0</v>
          </cell>
          <cell r="AC1001">
            <v>0</v>
          </cell>
          <cell r="AD1001">
            <v>0</v>
          </cell>
          <cell r="AF1001">
            <v>0</v>
          </cell>
          <cell r="AG1001">
            <v>0</v>
          </cell>
          <cell r="AH1001">
            <v>0</v>
          </cell>
          <cell r="AK1001">
            <v>0</v>
          </cell>
          <cell r="AL1001">
            <v>0</v>
          </cell>
          <cell r="AM1001">
            <v>0</v>
          </cell>
          <cell r="AN1001">
            <v>0</v>
          </cell>
          <cell r="AO1001">
            <v>0</v>
          </cell>
          <cell r="AP1001">
            <v>0</v>
          </cell>
        </row>
        <row r="1002">
          <cell r="A1002">
            <v>394330</v>
          </cell>
          <cell r="C1002" t="str">
            <v xml:space="preserve">INTRA DAY ADJUSTMENTS                                        </v>
          </cell>
          <cell r="D1002">
            <v>13423354.949999999</v>
          </cell>
          <cell r="E1002">
            <v>0</v>
          </cell>
          <cell r="G1002">
            <v>13423354.949999999</v>
          </cell>
          <cell r="H1002">
            <v>0</v>
          </cell>
          <cell r="I1002">
            <v>13423354.949999999</v>
          </cell>
          <cell r="J1002">
            <v>0</v>
          </cell>
          <cell r="U1002">
            <v>0</v>
          </cell>
          <cell r="AC1002">
            <v>0</v>
          </cell>
          <cell r="AD1002">
            <v>13423354.949999999</v>
          </cell>
          <cell r="AF1002">
            <v>13423354.949999999</v>
          </cell>
          <cell r="AG1002">
            <v>0</v>
          </cell>
          <cell r="AH1002">
            <v>13423354.949999999</v>
          </cell>
          <cell r="AK1002">
            <v>13423354.949999999</v>
          </cell>
          <cell r="AL1002">
            <v>0</v>
          </cell>
          <cell r="AM1002">
            <v>13423354.949999999</v>
          </cell>
          <cell r="AN1002">
            <v>0</v>
          </cell>
          <cell r="AO1002">
            <v>13423354.949999999</v>
          </cell>
          <cell r="AP1002">
            <v>0</v>
          </cell>
        </row>
        <row r="1003">
          <cell r="A1003">
            <v>394340</v>
          </cell>
          <cell r="C1003" t="str">
            <v xml:space="preserve">SUSPENSE A/C - DEBTORS                                        </v>
          </cell>
          <cell r="D1003">
            <v>33000812.539999999</v>
          </cell>
          <cell r="E1003">
            <v>0</v>
          </cell>
          <cell r="G1003">
            <v>33000812.539999999</v>
          </cell>
          <cell r="H1003">
            <v>0</v>
          </cell>
          <cell r="I1003">
            <v>33000812.539999999</v>
          </cell>
          <cell r="J1003">
            <v>0</v>
          </cell>
          <cell r="U1003">
            <v>0</v>
          </cell>
          <cell r="AC1003">
            <v>0</v>
          </cell>
          <cell r="AD1003">
            <v>33000812.539999999</v>
          </cell>
          <cell r="AF1003">
            <v>33000812.539999999</v>
          </cell>
          <cell r="AG1003">
            <v>0</v>
          </cell>
          <cell r="AH1003">
            <v>33000812.539999999</v>
          </cell>
          <cell r="AK1003">
            <v>33000812.539999999</v>
          </cell>
          <cell r="AL1003">
            <v>-3177643.9200000018</v>
          </cell>
          <cell r="AM1003">
            <v>36178456.460000001</v>
          </cell>
          <cell r="AN1003">
            <v>-4162420.1199999973</v>
          </cell>
          <cell r="AO1003">
            <v>40340876.579999998</v>
          </cell>
          <cell r="AP1003">
            <v>984776.19999999553</v>
          </cell>
        </row>
        <row r="1004">
          <cell r="A1004">
            <v>394350</v>
          </cell>
          <cell r="C1004" t="str">
            <v xml:space="preserve">AMT. RECEBLE FROM CB O/A CULT.LOANS                                        </v>
          </cell>
          <cell r="D1004">
            <v>0</v>
          </cell>
          <cell r="E1004">
            <v>0</v>
          </cell>
          <cell r="G1004">
            <v>0</v>
          </cell>
          <cell r="H1004">
            <v>0</v>
          </cell>
          <cell r="I1004">
            <v>0</v>
          </cell>
          <cell r="J1004">
            <v>0</v>
          </cell>
          <cell r="U1004">
            <v>0</v>
          </cell>
          <cell r="AC1004">
            <v>0</v>
          </cell>
          <cell r="AD1004">
            <v>0</v>
          </cell>
          <cell r="AF1004">
            <v>0</v>
          </cell>
          <cell r="AG1004">
            <v>0</v>
          </cell>
          <cell r="AH1004">
            <v>0</v>
          </cell>
          <cell r="AK1004">
            <v>0</v>
          </cell>
          <cell r="AL1004">
            <v>0</v>
          </cell>
          <cell r="AM1004">
            <v>0</v>
          </cell>
          <cell r="AN1004">
            <v>0</v>
          </cell>
          <cell r="AO1004">
            <v>0</v>
          </cell>
          <cell r="AP1004">
            <v>0</v>
          </cell>
        </row>
        <row r="1005">
          <cell r="A1005">
            <v>394360</v>
          </cell>
          <cell r="C1005" t="str">
            <v xml:space="preserve">AMT RECEBLE FROM TREA. O/A CULT LOANS                                        </v>
          </cell>
          <cell r="D1005">
            <v>0</v>
          </cell>
          <cell r="E1005">
            <v>0</v>
          </cell>
          <cell r="G1005">
            <v>0</v>
          </cell>
          <cell r="H1005">
            <v>0</v>
          </cell>
          <cell r="I1005">
            <v>0</v>
          </cell>
          <cell r="J1005">
            <v>0</v>
          </cell>
          <cell r="U1005">
            <v>0</v>
          </cell>
          <cell r="AC1005">
            <v>0</v>
          </cell>
          <cell r="AD1005">
            <v>0</v>
          </cell>
          <cell r="AF1005">
            <v>0</v>
          </cell>
          <cell r="AG1005">
            <v>0</v>
          </cell>
          <cell r="AH1005">
            <v>0</v>
          </cell>
          <cell r="AK1005">
            <v>0</v>
          </cell>
          <cell r="AL1005">
            <v>0</v>
          </cell>
          <cell r="AM1005">
            <v>0</v>
          </cell>
          <cell r="AN1005">
            <v>0</v>
          </cell>
          <cell r="AO1005">
            <v>0</v>
          </cell>
          <cell r="AP1005">
            <v>0</v>
          </cell>
        </row>
        <row r="1006">
          <cell r="A1006">
            <v>394370</v>
          </cell>
          <cell r="C1006" t="str">
            <v xml:space="preserve">AMT RECEBLE FROM TRE /G O SL O/A AQUISI                                        </v>
          </cell>
          <cell r="D1006">
            <v>0</v>
          </cell>
          <cell r="E1006">
            <v>0</v>
          </cell>
          <cell r="G1006">
            <v>0</v>
          </cell>
          <cell r="H1006">
            <v>0</v>
          </cell>
          <cell r="I1006">
            <v>0</v>
          </cell>
          <cell r="J1006">
            <v>0</v>
          </cell>
          <cell r="U1006">
            <v>0</v>
          </cell>
          <cell r="AC1006">
            <v>0</v>
          </cell>
          <cell r="AD1006">
            <v>0</v>
          </cell>
          <cell r="AF1006">
            <v>0</v>
          </cell>
          <cell r="AG1006">
            <v>0</v>
          </cell>
          <cell r="AH1006">
            <v>0</v>
          </cell>
          <cell r="AK1006">
            <v>0</v>
          </cell>
          <cell r="AL1006">
            <v>0</v>
          </cell>
          <cell r="AM1006">
            <v>0</v>
          </cell>
          <cell r="AN1006">
            <v>0</v>
          </cell>
          <cell r="AO1006">
            <v>0</v>
          </cell>
          <cell r="AP1006">
            <v>0</v>
          </cell>
        </row>
        <row r="1007">
          <cell r="A1007">
            <v>394380</v>
          </cell>
          <cell r="C1007" t="str">
            <v xml:space="preserve">AMOUNT RECEBLE OF MINISTRY OF FINANCE                                        </v>
          </cell>
          <cell r="D1007">
            <v>0</v>
          </cell>
          <cell r="E1007">
            <v>0</v>
          </cell>
          <cell r="G1007">
            <v>0</v>
          </cell>
          <cell r="H1007">
            <v>0</v>
          </cell>
          <cell r="I1007">
            <v>0</v>
          </cell>
          <cell r="J1007">
            <v>0</v>
          </cell>
          <cell r="U1007">
            <v>0</v>
          </cell>
          <cell r="AC1007">
            <v>0</v>
          </cell>
          <cell r="AD1007">
            <v>0</v>
          </cell>
          <cell r="AF1007">
            <v>0</v>
          </cell>
          <cell r="AG1007">
            <v>0</v>
          </cell>
          <cell r="AH1007">
            <v>0</v>
          </cell>
          <cell r="AK1007">
            <v>0</v>
          </cell>
          <cell r="AL1007">
            <v>0</v>
          </cell>
          <cell r="AM1007">
            <v>0</v>
          </cell>
          <cell r="AN1007">
            <v>0</v>
          </cell>
          <cell r="AO1007">
            <v>0</v>
          </cell>
          <cell r="AP1007">
            <v>0</v>
          </cell>
        </row>
        <row r="1008">
          <cell r="A1008">
            <v>394390</v>
          </cell>
          <cell r="C1008" t="str">
            <v xml:space="preserve">PROFIT RECEBLE FROM FCBU                                        </v>
          </cell>
          <cell r="D1008">
            <v>6452892157.2600002</v>
          </cell>
          <cell r="E1008">
            <v>0</v>
          </cell>
          <cell r="G1008">
            <v>6452892157.2600002</v>
          </cell>
          <cell r="H1008">
            <v>0</v>
          </cell>
          <cell r="I1008">
            <v>6452892157.2600002</v>
          </cell>
          <cell r="J1008">
            <v>0</v>
          </cell>
          <cell r="U1008">
            <v>391832779.19000006</v>
          </cell>
          <cell r="AC1008">
            <v>391832779.19000006</v>
          </cell>
          <cell r="AD1008">
            <v>6844724936.4500008</v>
          </cell>
          <cell r="AF1008">
            <v>6844724936.4500008</v>
          </cell>
          <cell r="AG1008">
            <v>0</v>
          </cell>
          <cell r="AH1008">
            <v>6844724936.4500008</v>
          </cell>
          <cell r="AI1008">
            <v>-6844724936.4442091</v>
          </cell>
          <cell r="AK1008">
            <v>5.7916641235351563E-3</v>
          </cell>
          <cell r="AL1008">
            <v>1.392364501953125E-3</v>
          </cell>
          <cell r="AM1008">
            <v>4.3992996215820313E-3</v>
          </cell>
          <cell r="AN1008">
            <v>3.7860870361328125E-4</v>
          </cell>
          <cell r="AO1008">
            <v>4.02069091796875E-3</v>
          </cell>
          <cell r="AP1008">
            <v>1.0137557983398437E-3</v>
          </cell>
        </row>
        <row r="1009">
          <cell r="A1009">
            <v>394400</v>
          </cell>
          <cell r="C1009" t="str">
            <v xml:space="preserve">OUTWARD TT SUSPEND                                        </v>
          </cell>
          <cell r="D1009">
            <v>-9754040.9199999999</v>
          </cell>
          <cell r="E1009">
            <v>0</v>
          </cell>
          <cell r="G1009">
            <v>-9754040.9199999999</v>
          </cell>
          <cell r="H1009">
            <v>0</v>
          </cell>
          <cell r="I1009">
            <v>-9754040.9199999999</v>
          </cell>
          <cell r="J1009">
            <v>0</v>
          </cell>
          <cell r="U1009">
            <v>0</v>
          </cell>
          <cell r="AC1009">
            <v>0</v>
          </cell>
          <cell r="AD1009">
            <v>-9754040.9199999999</v>
          </cell>
          <cell r="AF1009">
            <v>-9754040.9199999999</v>
          </cell>
          <cell r="AG1009">
            <v>0</v>
          </cell>
          <cell r="AH1009">
            <v>-9754040.9199999999</v>
          </cell>
          <cell r="AK1009">
            <v>-9754040.9199999999</v>
          </cell>
          <cell r="AL1009">
            <v>10778825.729999999</v>
          </cell>
          <cell r="AM1009">
            <v>-20532866.649999999</v>
          </cell>
          <cell r="AN1009">
            <v>1751123.2300000004</v>
          </cell>
          <cell r="AO1009">
            <v>-22283989.879999999</v>
          </cell>
          <cell r="AP1009">
            <v>9027702.4999999981</v>
          </cell>
        </row>
        <row r="1010">
          <cell r="A1010">
            <v>394410</v>
          </cell>
          <cell r="C1010" t="str">
            <v xml:space="preserve">PROFIT RECEBLE FROM PDU                                        </v>
          </cell>
          <cell r="D1010">
            <v>15771313380.969999</v>
          </cell>
          <cell r="E1010">
            <v>0</v>
          </cell>
          <cell r="G1010">
            <v>15771313380.969999</v>
          </cell>
          <cell r="H1010">
            <v>0</v>
          </cell>
          <cell r="I1010">
            <v>15771313380.969999</v>
          </cell>
          <cell r="J1010">
            <v>0</v>
          </cell>
          <cell r="U1010">
            <v>0</v>
          </cell>
          <cell r="AC1010">
            <v>0</v>
          </cell>
          <cell r="AD1010">
            <v>15771313380.969999</v>
          </cell>
          <cell r="AE1010">
            <v>-15771313380.969999</v>
          </cell>
          <cell r="AF1010">
            <v>0</v>
          </cell>
          <cell r="AG1010">
            <v>0</v>
          </cell>
          <cell r="AH1010">
            <v>0</v>
          </cell>
          <cell r="AK1010">
            <v>0</v>
          </cell>
          <cell r="AL1010">
            <v>0</v>
          </cell>
          <cell r="AM1010">
            <v>0</v>
          </cell>
          <cell r="AN1010">
            <v>0</v>
          </cell>
          <cell r="AO1010">
            <v>0</v>
          </cell>
          <cell r="AP1010">
            <v>0</v>
          </cell>
        </row>
        <row r="1011">
          <cell r="A1011">
            <v>394420</v>
          </cell>
          <cell r="C1011" t="str">
            <v xml:space="preserve">STAMP DUTY RECOVERABLE - PAWNING                                        </v>
          </cell>
          <cell r="D1011">
            <v>0</v>
          </cell>
          <cell r="E1011">
            <v>0</v>
          </cell>
          <cell r="G1011">
            <v>0</v>
          </cell>
          <cell r="H1011">
            <v>0</v>
          </cell>
          <cell r="I1011">
            <v>0</v>
          </cell>
          <cell r="J1011">
            <v>0</v>
          </cell>
          <cell r="U1011">
            <v>0</v>
          </cell>
          <cell r="AC1011">
            <v>0</v>
          </cell>
          <cell r="AD1011">
            <v>0</v>
          </cell>
          <cell r="AF1011">
            <v>0</v>
          </cell>
          <cell r="AG1011">
            <v>0</v>
          </cell>
          <cell r="AH1011">
            <v>0</v>
          </cell>
          <cell r="AK1011">
            <v>0</v>
          </cell>
          <cell r="AL1011">
            <v>0</v>
          </cell>
          <cell r="AM1011">
            <v>0</v>
          </cell>
          <cell r="AN1011">
            <v>0</v>
          </cell>
          <cell r="AO1011">
            <v>0</v>
          </cell>
          <cell r="AP1011">
            <v>0</v>
          </cell>
        </row>
        <row r="1012">
          <cell r="A1012">
            <v>394430</v>
          </cell>
          <cell r="C1012" t="str">
            <v xml:space="preserve">STAFF LOAN REJECT ITEM RECEIVABLE 05MAY                                        </v>
          </cell>
          <cell r="D1012">
            <v>74126.44</v>
          </cell>
          <cell r="E1012">
            <v>0</v>
          </cell>
          <cell r="G1012">
            <v>74126.44</v>
          </cell>
          <cell r="H1012">
            <v>0</v>
          </cell>
          <cell r="I1012">
            <v>74126.44</v>
          </cell>
          <cell r="J1012">
            <v>0</v>
          </cell>
          <cell r="U1012">
            <v>0</v>
          </cell>
          <cell r="AC1012">
            <v>0</v>
          </cell>
          <cell r="AD1012">
            <v>74126.44</v>
          </cell>
          <cell r="AF1012">
            <v>74126.44</v>
          </cell>
          <cell r="AG1012">
            <v>0</v>
          </cell>
          <cell r="AH1012">
            <v>74126.44</v>
          </cell>
          <cell r="AK1012">
            <v>74126.44</v>
          </cell>
          <cell r="AL1012">
            <v>0</v>
          </cell>
          <cell r="AM1012">
            <v>74126.44</v>
          </cell>
          <cell r="AN1012">
            <v>0</v>
          </cell>
          <cell r="AO1012">
            <v>74126.44</v>
          </cell>
          <cell r="AP1012">
            <v>0</v>
          </cell>
        </row>
        <row r="1013">
          <cell r="A1013">
            <v>394440</v>
          </cell>
          <cell r="C1013" t="str">
            <v xml:space="preserve">FERTILIZER SUBSIDY CONTROL A/C                                        </v>
          </cell>
          <cell r="D1013">
            <v>0</v>
          </cell>
          <cell r="E1013">
            <v>0</v>
          </cell>
          <cell r="G1013">
            <v>0</v>
          </cell>
          <cell r="H1013">
            <v>0</v>
          </cell>
          <cell r="I1013">
            <v>0</v>
          </cell>
          <cell r="J1013">
            <v>0</v>
          </cell>
          <cell r="U1013">
            <v>0</v>
          </cell>
          <cell r="AC1013">
            <v>0</v>
          </cell>
          <cell r="AD1013">
            <v>0</v>
          </cell>
          <cell r="AF1013">
            <v>0</v>
          </cell>
          <cell r="AG1013">
            <v>0</v>
          </cell>
          <cell r="AH1013">
            <v>0</v>
          </cell>
          <cell r="AK1013">
            <v>0</v>
          </cell>
          <cell r="AL1013">
            <v>0</v>
          </cell>
          <cell r="AM1013">
            <v>0</v>
          </cell>
          <cell r="AN1013">
            <v>0</v>
          </cell>
          <cell r="AO1013">
            <v>0</v>
          </cell>
          <cell r="AP1013">
            <v>0</v>
          </cell>
        </row>
        <row r="1014">
          <cell r="A1014">
            <v>394450</v>
          </cell>
          <cell r="C1014" t="str">
            <v xml:space="preserve">SUSPENSE A/C DEBTORS (CENTRAL CASH)                                        </v>
          </cell>
          <cell r="D1014">
            <v>0</v>
          </cell>
          <cell r="E1014">
            <v>0</v>
          </cell>
          <cell r="G1014">
            <v>0</v>
          </cell>
          <cell r="H1014">
            <v>0</v>
          </cell>
          <cell r="I1014">
            <v>0</v>
          </cell>
          <cell r="J1014">
            <v>0</v>
          </cell>
          <cell r="U1014">
            <v>0</v>
          </cell>
          <cell r="AC1014">
            <v>0</v>
          </cell>
          <cell r="AD1014">
            <v>0</v>
          </cell>
          <cell r="AF1014">
            <v>0</v>
          </cell>
          <cell r="AG1014">
            <v>0</v>
          </cell>
          <cell r="AH1014">
            <v>0</v>
          </cell>
          <cell r="AK1014">
            <v>0</v>
          </cell>
          <cell r="AL1014">
            <v>0</v>
          </cell>
          <cell r="AM1014">
            <v>0</v>
          </cell>
          <cell r="AN1014">
            <v>0</v>
          </cell>
          <cell r="AO1014">
            <v>0</v>
          </cell>
          <cell r="AP1014">
            <v>0</v>
          </cell>
        </row>
        <row r="1015">
          <cell r="A1015">
            <v>394460</v>
          </cell>
          <cell r="C1015" t="str">
            <v xml:space="preserve">SUSPENSE A/C MOBILE ATM                                        </v>
          </cell>
          <cell r="D1015">
            <v>-3815500</v>
          </cell>
          <cell r="E1015">
            <v>0</v>
          </cell>
          <cell r="G1015">
            <v>-3815500</v>
          </cell>
          <cell r="H1015">
            <v>0</v>
          </cell>
          <cell r="I1015">
            <v>-3815500</v>
          </cell>
          <cell r="J1015">
            <v>0</v>
          </cell>
          <cell r="U1015">
            <v>0</v>
          </cell>
          <cell r="AC1015">
            <v>0</v>
          </cell>
          <cell r="AD1015">
            <v>-3815500</v>
          </cell>
          <cell r="AF1015">
            <v>-3815500</v>
          </cell>
          <cell r="AG1015">
            <v>0</v>
          </cell>
          <cell r="AH1015">
            <v>-3815500</v>
          </cell>
          <cell r="AK1015">
            <v>-3815500</v>
          </cell>
          <cell r="AL1015">
            <v>0</v>
          </cell>
          <cell r="AM1015">
            <v>-3815500</v>
          </cell>
          <cell r="AN1015">
            <v>2347500</v>
          </cell>
          <cell r="AO1015">
            <v>-6163000</v>
          </cell>
          <cell r="AP1015">
            <v>-2347500</v>
          </cell>
        </row>
        <row r="1016">
          <cell r="A1016">
            <v>394470</v>
          </cell>
          <cell r="C1016" t="str">
            <v xml:space="preserve">SUS AC ASSISTANCE COOP CITY SUPER MARKET                                        </v>
          </cell>
          <cell r="D1016">
            <v>0</v>
          </cell>
          <cell r="E1016">
            <v>0</v>
          </cell>
          <cell r="G1016">
            <v>0</v>
          </cell>
          <cell r="H1016">
            <v>0</v>
          </cell>
          <cell r="I1016">
            <v>0</v>
          </cell>
          <cell r="J1016">
            <v>0</v>
          </cell>
          <cell r="U1016">
            <v>0</v>
          </cell>
          <cell r="AC1016">
            <v>0</v>
          </cell>
          <cell r="AD1016">
            <v>0</v>
          </cell>
          <cell r="AF1016">
            <v>0</v>
          </cell>
          <cell r="AG1016">
            <v>0</v>
          </cell>
          <cell r="AH1016">
            <v>0</v>
          </cell>
          <cell r="AK1016">
            <v>0</v>
          </cell>
          <cell r="AL1016">
            <v>0</v>
          </cell>
          <cell r="AM1016">
            <v>0</v>
          </cell>
          <cell r="AN1016">
            <v>0</v>
          </cell>
          <cell r="AO1016">
            <v>0</v>
          </cell>
          <cell r="AP1016">
            <v>0</v>
          </cell>
        </row>
        <row r="1017">
          <cell r="A1017">
            <v>394480</v>
          </cell>
          <cell r="C1017" t="str">
            <v xml:space="preserve">RESTORATION OF HEAD OFFICE PREMISES                                        </v>
          </cell>
          <cell r="D1017">
            <v>0</v>
          </cell>
          <cell r="E1017">
            <v>0</v>
          </cell>
          <cell r="G1017">
            <v>0</v>
          </cell>
          <cell r="H1017">
            <v>0</v>
          </cell>
          <cell r="I1017">
            <v>0</v>
          </cell>
          <cell r="J1017">
            <v>0</v>
          </cell>
          <cell r="U1017">
            <v>0</v>
          </cell>
          <cell r="AC1017">
            <v>0</v>
          </cell>
          <cell r="AD1017">
            <v>0</v>
          </cell>
          <cell r="AF1017">
            <v>0</v>
          </cell>
          <cell r="AG1017">
            <v>0</v>
          </cell>
          <cell r="AH1017">
            <v>0</v>
          </cell>
          <cell r="AK1017">
            <v>0</v>
          </cell>
          <cell r="AL1017">
            <v>0</v>
          </cell>
          <cell r="AM1017">
            <v>0</v>
          </cell>
          <cell r="AN1017">
            <v>0</v>
          </cell>
          <cell r="AO1017">
            <v>0</v>
          </cell>
          <cell r="AP1017">
            <v>0</v>
          </cell>
        </row>
        <row r="1018">
          <cell r="A1018">
            <v>394490</v>
          </cell>
          <cell r="C1018" t="str">
            <v xml:space="preserve">S/A ASSISTANCE MINI COOP CITY SUPER MKT                                        </v>
          </cell>
          <cell r="D1018">
            <v>0</v>
          </cell>
          <cell r="E1018">
            <v>0</v>
          </cell>
          <cell r="G1018">
            <v>0</v>
          </cell>
          <cell r="H1018">
            <v>0</v>
          </cell>
          <cell r="I1018">
            <v>0</v>
          </cell>
          <cell r="J1018">
            <v>0</v>
          </cell>
          <cell r="U1018">
            <v>0</v>
          </cell>
          <cell r="AC1018">
            <v>0</v>
          </cell>
          <cell r="AD1018">
            <v>0</v>
          </cell>
          <cell r="AF1018">
            <v>0</v>
          </cell>
          <cell r="AG1018">
            <v>0</v>
          </cell>
          <cell r="AH1018">
            <v>0</v>
          </cell>
          <cell r="AK1018">
            <v>0</v>
          </cell>
          <cell r="AL1018">
            <v>0</v>
          </cell>
          <cell r="AM1018">
            <v>0</v>
          </cell>
          <cell r="AN1018">
            <v>0</v>
          </cell>
          <cell r="AO1018">
            <v>0</v>
          </cell>
          <cell r="AP1018">
            <v>0</v>
          </cell>
        </row>
        <row r="1019">
          <cell r="A1019">
            <v>394500</v>
          </cell>
          <cell r="C1019" t="str">
            <v xml:space="preserve">RECEIVABLES O/A MM PLACEMENT HEDGINGS                                        </v>
          </cell>
          <cell r="D1019">
            <v>3764213739.5</v>
          </cell>
          <cell r="E1019">
            <v>0</v>
          </cell>
          <cell r="G1019">
            <v>3764213739.5</v>
          </cell>
          <cell r="H1019">
            <v>0</v>
          </cell>
          <cell r="I1019">
            <v>3764213739.5</v>
          </cell>
          <cell r="J1019">
            <v>0</v>
          </cell>
          <cell r="U1019">
            <v>0</v>
          </cell>
          <cell r="AC1019">
            <v>0</v>
          </cell>
          <cell r="AD1019">
            <v>3764213739.5</v>
          </cell>
          <cell r="AF1019">
            <v>3764213739.5</v>
          </cell>
          <cell r="AG1019">
            <v>0</v>
          </cell>
          <cell r="AH1019">
            <v>3764213739.5</v>
          </cell>
          <cell r="AK1019">
            <v>3764213739.5</v>
          </cell>
          <cell r="AL1019">
            <v>28101019.5</v>
          </cell>
          <cell r="AM1019">
            <v>3736112720</v>
          </cell>
          <cell r="AN1019">
            <v>19710299.599999905</v>
          </cell>
          <cell r="AO1019">
            <v>3716402420.4000001</v>
          </cell>
          <cell r="AP1019">
            <v>8390719.9000000954</v>
          </cell>
        </row>
        <row r="1020">
          <cell r="A1020">
            <v>394510</v>
          </cell>
          <cell r="C1020" t="str">
            <v xml:space="preserve">COMPENSATION PAYMENT ON PAWNING ARTICLES                                        </v>
          </cell>
          <cell r="D1020">
            <v>86716021.390000001</v>
          </cell>
          <cell r="E1020">
            <v>0</v>
          </cell>
          <cell r="G1020">
            <v>86716021.390000001</v>
          </cell>
          <cell r="H1020">
            <v>0</v>
          </cell>
          <cell r="I1020">
            <v>86716021.390000001</v>
          </cell>
          <cell r="J1020">
            <v>0</v>
          </cell>
          <cell r="U1020">
            <v>0</v>
          </cell>
          <cell r="AC1020">
            <v>0</v>
          </cell>
          <cell r="AD1020">
            <v>86716021.390000001</v>
          </cell>
          <cell r="AF1020">
            <v>86716021.390000001</v>
          </cell>
          <cell r="AG1020">
            <v>0</v>
          </cell>
          <cell r="AH1020">
            <v>86716021.390000001</v>
          </cell>
          <cell r="AK1020">
            <v>86716021.390000001</v>
          </cell>
          <cell r="AL1020">
            <v>0</v>
          </cell>
          <cell r="AM1020">
            <v>86716021.390000001</v>
          </cell>
          <cell r="AN1020">
            <v>0</v>
          </cell>
          <cell r="AO1020">
            <v>86716021.390000001</v>
          </cell>
          <cell r="AP1020">
            <v>0</v>
          </cell>
        </row>
        <row r="1021">
          <cell r="A1021">
            <v>394520</v>
          </cell>
          <cell r="C1021" t="str">
            <v xml:space="preserve">S/A INSURANCE CLAIM FOR COUNTERFEIT NOTE                                        </v>
          </cell>
          <cell r="D1021">
            <v>0</v>
          </cell>
          <cell r="E1021">
            <v>0</v>
          </cell>
          <cell r="G1021">
            <v>0</v>
          </cell>
          <cell r="H1021">
            <v>0</v>
          </cell>
          <cell r="I1021">
            <v>0</v>
          </cell>
          <cell r="J1021">
            <v>0</v>
          </cell>
          <cell r="U1021">
            <v>0</v>
          </cell>
          <cell r="AC1021">
            <v>0</v>
          </cell>
          <cell r="AD1021">
            <v>0</v>
          </cell>
          <cell r="AF1021">
            <v>0</v>
          </cell>
          <cell r="AG1021">
            <v>0</v>
          </cell>
          <cell r="AH1021">
            <v>0</v>
          </cell>
          <cell r="AK1021">
            <v>0</v>
          </cell>
          <cell r="AL1021">
            <v>0</v>
          </cell>
          <cell r="AM1021">
            <v>0</v>
          </cell>
          <cell r="AN1021">
            <v>0</v>
          </cell>
          <cell r="AO1021">
            <v>0</v>
          </cell>
          <cell r="AP1021">
            <v>0</v>
          </cell>
        </row>
        <row r="1022">
          <cell r="A1022">
            <v>394530</v>
          </cell>
          <cell r="C1022" t="str">
            <v xml:space="preserve">INT RECEIVABLE FOR MEDIA PERSONNEL LOAN                                        </v>
          </cell>
          <cell r="D1022">
            <v>2920337.02</v>
          </cell>
          <cell r="E1022">
            <v>0</v>
          </cell>
          <cell r="G1022">
            <v>2920337.02</v>
          </cell>
          <cell r="H1022">
            <v>0</v>
          </cell>
          <cell r="I1022">
            <v>2920337.02</v>
          </cell>
          <cell r="J1022">
            <v>0</v>
          </cell>
          <cell r="U1022">
            <v>0</v>
          </cell>
          <cell r="AC1022">
            <v>0</v>
          </cell>
          <cell r="AD1022">
            <v>2920337.02</v>
          </cell>
          <cell r="AF1022">
            <v>2920337.02</v>
          </cell>
          <cell r="AG1022">
            <v>0</v>
          </cell>
          <cell r="AH1022">
            <v>2920337.02</v>
          </cell>
          <cell r="AK1022">
            <v>2920337.02</v>
          </cell>
          <cell r="AL1022">
            <v>-1667004.1199999996</v>
          </cell>
          <cell r="AM1022">
            <v>4587341.1399999997</v>
          </cell>
          <cell r="AN1022">
            <v>1963010.1899999995</v>
          </cell>
          <cell r="AO1022">
            <v>2624330.9500000002</v>
          </cell>
          <cell r="AP1022">
            <v>-3630014.3099999991</v>
          </cell>
        </row>
        <row r="1023">
          <cell r="A1023">
            <v>394540</v>
          </cell>
          <cell r="C1023" t="str">
            <v>RECEBLE FROM OTHER BANK NATIONAL SWITCH</v>
          </cell>
          <cell r="D1023">
            <v>64298530</v>
          </cell>
          <cell r="E1023">
            <v>0</v>
          </cell>
          <cell r="G1023">
            <v>64298530</v>
          </cell>
          <cell r="H1023">
            <v>0</v>
          </cell>
          <cell r="I1023">
            <v>64298530</v>
          </cell>
          <cell r="J1023">
            <v>0</v>
          </cell>
          <cell r="U1023">
            <v>0</v>
          </cell>
          <cell r="AC1023">
            <v>0</v>
          </cell>
          <cell r="AD1023">
            <v>64298530</v>
          </cell>
          <cell r="AF1023">
            <v>64298530</v>
          </cell>
          <cell r="AG1023">
            <v>0</v>
          </cell>
          <cell r="AH1023">
            <v>64298530</v>
          </cell>
          <cell r="AK1023">
            <v>64298530</v>
          </cell>
          <cell r="AL1023">
            <v>253691989.02000001</v>
          </cell>
          <cell r="AM1023">
            <v>-189393459.02000001</v>
          </cell>
          <cell r="AN1023">
            <v>-210668624.02000001</v>
          </cell>
          <cell r="AO1023">
            <v>21275165</v>
          </cell>
          <cell r="AP1023">
            <v>464360613.04000002</v>
          </cell>
        </row>
        <row r="1024">
          <cell r="A1024">
            <v>394550</v>
          </cell>
          <cell r="C1024" t="str">
            <v>ISSUER CHARGEBACK RECEIVABLE NAT. SWITCH</v>
          </cell>
          <cell r="D1024">
            <v>-652908.69999999995</v>
          </cell>
          <cell r="E1024">
            <v>0</v>
          </cell>
          <cell r="G1024">
            <v>-652908.69999999995</v>
          </cell>
          <cell r="H1024">
            <v>0</v>
          </cell>
          <cell r="I1024">
            <v>-652908.69999999995</v>
          </cell>
          <cell r="J1024">
            <v>0</v>
          </cell>
          <cell r="U1024">
            <v>0</v>
          </cell>
          <cell r="AC1024">
            <v>0</v>
          </cell>
          <cell r="AD1024">
            <v>-652908.69999999995</v>
          </cell>
          <cell r="AF1024">
            <v>-652908.69999999995</v>
          </cell>
          <cell r="AG1024">
            <v>0</v>
          </cell>
          <cell r="AH1024">
            <v>-652908.69999999995</v>
          </cell>
          <cell r="AK1024">
            <v>-652908.69999999995</v>
          </cell>
          <cell r="AL1024">
            <v>10000</v>
          </cell>
          <cell r="AM1024">
            <v>-662908.69999999995</v>
          </cell>
          <cell r="AN1024">
            <v>24191.300000000047</v>
          </cell>
          <cell r="AO1024">
            <v>-687100</v>
          </cell>
          <cell r="AP1024">
            <v>-14191.300000000047</v>
          </cell>
        </row>
        <row r="1025">
          <cell r="A1025">
            <v>394560</v>
          </cell>
          <cell r="C1025" t="str">
            <v>REIMBURS OF PAWN INT FROM GOSL- BUDG2015</v>
          </cell>
          <cell r="D1025">
            <v>0</v>
          </cell>
          <cell r="E1025">
            <v>0</v>
          </cell>
          <cell r="G1025">
            <v>0</v>
          </cell>
          <cell r="H1025">
            <v>0</v>
          </cell>
          <cell r="I1025">
            <v>0</v>
          </cell>
          <cell r="J1025">
            <v>0</v>
          </cell>
          <cell r="U1025">
            <v>0</v>
          </cell>
          <cell r="AC1025">
            <v>0</v>
          </cell>
          <cell r="AD1025">
            <v>0</v>
          </cell>
          <cell r="AF1025">
            <v>0</v>
          </cell>
          <cell r="AG1025">
            <v>0</v>
          </cell>
          <cell r="AH1025">
            <v>0</v>
          </cell>
          <cell r="AK1025">
            <v>0</v>
          </cell>
          <cell r="AL1025">
            <v>-51607.95</v>
          </cell>
          <cell r="AM1025">
            <v>51607.95</v>
          </cell>
          <cell r="AN1025">
            <v>0</v>
          </cell>
          <cell r="AO1025">
            <v>51607.95</v>
          </cell>
          <cell r="AP1025">
            <v>-51607.95</v>
          </cell>
        </row>
        <row r="1026">
          <cell r="A1026">
            <v>394570</v>
          </cell>
          <cell r="C1026" t="str">
            <v>S/A SISU/ISURU UDANA INITIAL DEPO - BUDG 2016</v>
          </cell>
          <cell r="D1026">
            <v>6191450</v>
          </cell>
          <cell r="E1026">
            <v>0</v>
          </cell>
          <cell r="G1026">
            <v>6191450</v>
          </cell>
          <cell r="H1026">
            <v>0</v>
          </cell>
          <cell r="I1026">
            <v>6191450</v>
          </cell>
          <cell r="J1026">
            <v>0</v>
          </cell>
          <cell r="U1026">
            <v>0</v>
          </cell>
          <cell r="AC1026">
            <v>0</v>
          </cell>
          <cell r="AD1026">
            <v>6191450</v>
          </cell>
          <cell r="AF1026">
            <v>6191450</v>
          </cell>
          <cell r="AG1026">
            <v>0</v>
          </cell>
          <cell r="AH1026">
            <v>6191450</v>
          </cell>
          <cell r="AK1026">
            <v>6191450</v>
          </cell>
          <cell r="AL1026">
            <v>-218050</v>
          </cell>
          <cell r="AM1026">
            <v>6409500</v>
          </cell>
          <cell r="AN1026">
            <v>6468250</v>
          </cell>
          <cell r="AO1026">
            <v>-58750</v>
          </cell>
          <cell r="AP1026">
            <v>-6686300</v>
          </cell>
        </row>
        <row r="1027">
          <cell r="A1027">
            <v>394580</v>
          </cell>
          <cell r="C1027" t="str">
            <v>S/A INT RECEBLE ON LAPTOP LN FROM G-TREA</v>
          </cell>
          <cell r="D1027">
            <v>6130397.79</v>
          </cell>
          <cell r="E1027">
            <v>0</v>
          </cell>
          <cell r="G1027">
            <v>6130397.79</v>
          </cell>
          <cell r="H1027">
            <v>0</v>
          </cell>
          <cell r="I1027">
            <v>6130397.79</v>
          </cell>
          <cell r="J1027">
            <v>0</v>
          </cell>
          <cell r="U1027">
            <v>0</v>
          </cell>
          <cell r="AC1027">
            <v>0</v>
          </cell>
          <cell r="AD1027">
            <v>6130397.79</v>
          </cell>
          <cell r="AF1027">
            <v>6130397.79</v>
          </cell>
          <cell r="AG1027">
            <v>0</v>
          </cell>
          <cell r="AH1027">
            <v>6130397.79</v>
          </cell>
          <cell r="AK1027">
            <v>6130397.79</v>
          </cell>
          <cell r="AL1027">
            <v>-3952528.6700000009</v>
          </cell>
          <cell r="AM1027">
            <v>10082926.460000001</v>
          </cell>
          <cell r="AO1027">
            <v>9080642.3399999999</v>
          </cell>
        </row>
        <row r="1028">
          <cell r="A1028">
            <v>394590</v>
          </cell>
          <cell r="C1028" t="str">
            <v>S/A INT RCVBL ON MOTORBIKE LN FROM G TRE</v>
          </cell>
          <cell r="D1028">
            <v>876277.34</v>
          </cell>
          <cell r="E1028">
            <v>0</v>
          </cell>
          <cell r="G1028">
            <v>876277.34</v>
          </cell>
          <cell r="H1028">
            <v>0</v>
          </cell>
          <cell r="I1028">
            <v>876277.34</v>
          </cell>
          <cell r="J1028">
            <v>0</v>
          </cell>
          <cell r="U1028">
            <v>0</v>
          </cell>
          <cell r="AC1028">
            <v>0</v>
          </cell>
          <cell r="AD1028">
            <v>876277.34</v>
          </cell>
          <cell r="AF1028">
            <v>876277.34</v>
          </cell>
          <cell r="AG1028">
            <v>0</v>
          </cell>
          <cell r="AH1028">
            <v>876277.34</v>
          </cell>
          <cell r="AK1028">
            <v>876277.34</v>
          </cell>
          <cell r="AL1028">
            <v>501172.1</v>
          </cell>
          <cell r="AM1028">
            <v>375105.24</v>
          </cell>
          <cell r="AO1028">
            <v>693977.48</v>
          </cell>
        </row>
        <row r="1029">
          <cell r="A1029">
            <v>394600</v>
          </cell>
          <cell r="C1029" t="str">
            <v>RECEVABLE FROM DIALOG - NFC CARDS</v>
          </cell>
          <cell r="D1029">
            <v>0</v>
          </cell>
          <cell r="E1029">
            <v>0</v>
          </cell>
          <cell r="G1029">
            <v>0</v>
          </cell>
          <cell r="H1029">
            <v>0</v>
          </cell>
          <cell r="I1029">
            <v>0</v>
          </cell>
          <cell r="J1029">
            <v>0</v>
          </cell>
          <cell r="U1029">
            <v>0</v>
          </cell>
          <cell r="AC1029">
            <v>0</v>
          </cell>
          <cell r="AD1029">
            <v>0</v>
          </cell>
          <cell r="AF1029">
            <v>0</v>
          </cell>
          <cell r="AG1029">
            <v>0</v>
          </cell>
          <cell r="AH1029">
            <v>0</v>
          </cell>
          <cell r="AK1029">
            <v>0</v>
          </cell>
          <cell r="AM1029">
            <v>0</v>
          </cell>
          <cell r="AO1029">
            <v>0</v>
          </cell>
        </row>
        <row r="1030">
          <cell r="A1030">
            <v>395200</v>
          </cell>
          <cell r="C1030" t="str">
            <v xml:space="preserve">TAX REFUND RECEBLE FROM DIR                                        </v>
          </cell>
          <cell r="D1030">
            <v>0</v>
          </cell>
          <cell r="E1030">
            <v>0</v>
          </cell>
          <cell r="G1030">
            <v>0</v>
          </cell>
          <cell r="H1030">
            <v>0</v>
          </cell>
          <cell r="I1030">
            <v>0</v>
          </cell>
          <cell r="J1030">
            <v>0</v>
          </cell>
          <cell r="U1030">
            <v>0</v>
          </cell>
          <cell r="AC1030">
            <v>0</v>
          </cell>
          <cell r="AD1030">
            <v>0</v>
          </cell>
          <cell r="AF1030">
            <v>0</v>
          </cell>
          <cell r="AG1030">
            <v>0</v>
          </cell>
          <cell r="AH1030">
            <v>0</v>
          </cell>
          <cell r="AK1030">
            <v>0</v>
          </cell>
          <cell r="AL1030">
            <v>0</v>
          </cell>
          <cell r="AM1030">
            <v>0</v>
          </cell>
          <cell r="AN1030">
            <v>0</v>
          </cell>
          <cell r="AO1030">
            <v>0</v>
          </cell>
          <cell r="AP1030">
            <v>0</v>
          </cell>
        </row>
        <row r="1031">
          <cell r="A1031">
            <v>395210</v>
          </cell>
          <cell r="C1031" t="str">
            <v xml:space="preserve">TSUNAMI SAVINGS PAYMENT DUE FROM GOSL                                        </v>
          </cell>
          <cell r="D1031">
            <v>0</v>
          </cell>
          <cell r="E1031">
            <v>0</v>
          </cell>
          <cell r="G1031">
            <v>0</v>
          </cell>
          <cell r="H1031">
            <v>0</v>
          </cell>
          <cell r="I1031">
            <v>0</v>
          </cell>
          <cell r="J1031">
            <v>0</v>
          </cell>
          <cell r="U1031">
            <v>0</v>
          </cell>
          <cell r="AC1031">
            <v>0</v>
          </cell>
          <cell r="AD1031">
            <v>0</v>
          </cell>
          <cell r="AF1031">
            <v>0</v>
          </cell>
          <cell r="AG1031">
            <v>0</v>
          </cell>
          <cell r="AH1031">
            <v>0</v>
          </cell>
          <cell r="AK1031">
            <v>0</v>
          </cell>
          <cell r="AL1031">
            <v>0</v>
          </cell>
          <cell r="AM1031">
            <v>0</v>
          </cell>
          <cell r="AN1031">
            <v>0</v>
          </cell>
          <cell r="AO1031">
            <v>0</v>
          </cell>
          <cell r="AP1031">
            <v>0</v>
          </cell>
        </row>
        <row r="1032">
          <cell r="A1032">
            <v>395220</v>
          </cell>
          <cell r="C1032" t="str">
            <v xml:space="preserve">SA GOVT DONA RECON TSUNAMI AFFE HOUSES                                        </v>
          </cell>
          <cell r="D1032">
            <v>0</v>
          </cell>
          <cell r="E1032">
            <v>0</v>
          </cell>
          <cell r="G1032">
            <v>0</v>
          </cell>
          <cell r="H1032">
            <v>0</v>
          </cell>
          <cell r="I1032">
            <v>0</v>
          </cell>
          <cell r="J1032">
            <v>0</v>
          </cell>
          <cell r="U1032">
            <v>0</v>
          </cell>
          <cell r="AC1032">
            <v>0</v>
          </cell>
          <cell r="AD1032">
            <v>0</v>
          </cell>
          <cell r="AF1032">
            <v>0</v>
          </cell>
          <cell r="AG1032">
            <v>0</v>
          </cell>
          <cell r="AH1032">
            <v>0</v>
          </cell>
          <cell r="AK1032">
            <v>0</v>
          </cell>
          <cell r="AL1032">
            <v>0</v>
          </cell>
          <cell r="AM1032">
            <v>0</v>
          </cell>
          <cell r="AN1032">
            <v>0</v>
          </cell>
          <cell r="AO1032">
            <v>0</v>
          </cell>
          <cell r="AP1032">
            <v>0</v>
          </cell>
        </row>
        <row r="1033">
          <cell r="A1033">
            <v>395230</v>
          </cell>
          <cell r="C1033" t="str">
            <v xml:space="preserve">NOTIONAL TAX RECEIVABLE                                        </v>
          </cell>
          <cell r="D1033">
            <v>2769322801.6199999</v>
          </cell>
          <cell r="E1033">
            <v>0</v>
          </cell>
          <cell r="G1033">
            <v>2769322801.6199999</v>
          </cell>
          <cell r="H1033">
            <v>0</v>
          </cell>
          <cell r="I1033">
            <v>2769322801.6199999</v>
          </cell>
          <cell r="J1033">
            <v>-2795943653.2600002</v>
          </cell>
          <cell r="U1033">
            <v>0</v>
          </cell>
          <cell r="W1033">
            <v>-44638933.980000019</v>
          </cell>
          <cell r="X1033">
            <v>71218221.540000021</v>
          </cell>
          <cell r="AC1033">
            <v>-2769364365.7000003</v>
          </cell>
          <cell r="AD1033">
            <v>-41564.080000400543</v>
          </cell>
          <cell r="AF1033">
            <v>-41564.080000400543</v>
          </cell>
          <cell r="AG1033">
            <v>0</v>
          </cell>
          <cell r="AH1033">
            <v>-41564.080000400543</v>
          </cell>
          <cell r="AK1033">
            <v>-41564.080000400543</v>
          </cell>
          <cell r="AL1033">
            <v>-2653206126.4900002</v>
          </cell>
          <cell r="AM1033">
            <v>2653164562.4099998</v>
          </cell>
          <cell r="AN1033">
            <v>126946139.66303682</v>
          </cell>
          <cell r="AO1033">
            <v>2526218422.746963</v>
          </cell>
          <cell r="AP1033">
            <v>-2780152266.1530371</v>
          </cell>
        </row>
        <row r="1034">
          <cell r="A1034">
            <v>395240</v>
          </cell>
          <cell r="C1034" t="str">
            <v xml:space="preserve">VAT REFUND RECEIVABLE                                        </v>
          </cell>
          <cell r="D1034">
            <v>0</v>
          </cell>
          <cell r="E1034">
            <v>0</v>
          </cell>
          <cell r="G1034">
            <v>0</v>
          </cell>
          <cell r="H1034">
            <v>0</v>
          </cell>
          <cell r="I1034">
            <v>0</v>
          </cell>
          <cell r="J1034">
            <v>0</v>
          </cell>
          <cell r="U1034">
            <v>0</v>
          </cell>
          <cell r="AC1034">
            <v>0</v>
          </cell>
          <cell r="AD1034">
            <v>0</v>
          </cell>
          <cell r="AF1034">
            <v>0</v>
          </cell>
          <cell r="AG1034">
            <v>0</v>
          </cell>
          <cell r="AH1034">
            <v>0</v>
          </cell>
          <cell r="AK1034">
            <v>0</v>
          </cell>
          <cell r="AL1034">
            <v>0</v>
          </cell>
          <cell r="AM1034">
            <v>0</v>
          </cell>
          <cell r="AN1034">
            <v>0</v>
          </cell>
          <cell r="AO1034">
            <v>0</v>
          </cell>
          <cell r="AP1034">
            <v>0</v>
          </cell>
        </row>
        <row r="1035">
          <cell r="A1035">
            <v>395250</v>
          </cell>
          <cell r="C1035" t="str">
            <v xml:space="preserve">S/A ECONOMICS SERVICE CHARGES                                        </v>
          </cell>
          <cell r="D1035">
            <v>276581193.88</v>
          </cell>
          <cell r="E1035">
            <v>0</v>
          </cell>
          <cell r="G1035">
            <v>276581193.88</v>
          </cell>
          <cell r="H1035">
            <v>0</v>
          </cell>
          <cell r="I1035">
            <v>276581193.88</v>
          </cell>
          <cell r="J1035">
            <v>-276581193.88</v>
          </cell>
          <cell r="U1035">
            <v>0</v>
          </cell>
          <cell r="AC1035">
            <v>-276581193.88</v>
          </cell>
          <cell r="AD1035">
            <v>0</v>
          </cell>
          <cell r="AF1035">
            <v>0</v>
          </cell>
          <cell r="AG1035">
            <v>0</v>
          </cell>
          <cell r="AH1035">
            <v>0</v>
          </cell>
          <cell r="AK1035">
            <v>0</v>
          </cell>
          <cell r="AL1035">
            <v>-276581193.88</v>
          </cell>
          <cell r="AM1035">
            <v>276581193.88</v>
          </cell>
          <cell r="AN1035">
            <v>0</v>
          </cell>
          <cell r="AO1035">
            <v>276581193.88</v>
          </cell>
          <cell r="AP1035">
            <v>-276581193.88</v>
          </cell>
        </row>
        <row r="1036">
          <cell r="A1036">
            <v>395260</v>
          </cell>
          <cell r="C1036" t="str">
            <v>Deffrred tax Asset</v>
          </cell>
          <cell r="D1036">
            <v>482785152.30000001</v>
          </cell>
          <cell r="E1036">
            <v>0</v>
          </cell>
          <cell r="G1036">
            <v>482785152.30000001</v>
          </cell>
          <cell r="H1036">
            <v>0</v>
          </cell>
          <cell r="I1036">
            <v>482785152.30000001</v>
          </cell>
          <cell r="J1036">
            <v>0</v>
          </cell>
          <cell r="U1036">
            <v>481060686</v>
          </cell>
          <cell r="AC1036">
            <v>481060686</v>
          </cell>
          <cell r="AD1036">
            <v>963845838.29999995</v>
          </cell>
          <cell r="AF1036">
            <v>963845838.29999995</v>
          </cell>
          <cell r="AG1036">
            <v>0</v>
          </cell>
          <cell r="AH1036">
            <v>963845838.29999995</v>
          </cell>
          <cell r="AK1036">
            <v>963845838.29999995</v>
          </cell>
          <cell r="AL1036">
            <v>481060685.99999994</v>
          </cell>
          <cell r="AM1036">
            <v>482785152.30000001</v>
          </cell>
          <cell r="AN1036">
            <v>0</v>
          </cell>
          <cell r="AO1036">
            <v>482785152.30000001</v>
          </cell>
          <cell r="AP1036">
            <v>481060685.99999994</v>
          </cell>
        </row>
        <row r="1037">
          <cell r="A1037">
            <v>395300</v>
          </cell>
          <cell r="C1037" t="str">
            <v xml:space="preserve">INTER BRANCH WORKING BALANCES DUE FROM                                        </v>
          </cell>
          <cell r="D1037">
            <v>0</v>
          </cell>
          <cell r="E1037">
            <v>0</v>
          </cell>
          <cell r="G1037">
            <v>0</v>
          </cell>
          <cell r="H1037">
            <v>0</v>
          </cell>
          <cell r="I1037">
            <v>0</v>
          </cell>
          <cell r="J1037">
            <v>0</v>
          </cell>
          <cell r="U1037">
            <v>0</v>
          </cell>
          <cell r="AC1037">
            <v>0</v>
          </cell>
          <cell r="AD1037">
            <v>0</v>
          </cell>
          <cell r="AF1037">
            <v>0</v>
          </cell>
          <cell r="AG1037">
            <v>0</v>
          </cell>
          <cell r="AH1037">
            <v>0</v>
          </cell>
          <cell r="AK1037">
            <v>0</v>
          </cell>
          <cell r="AL1037">
            <v>0</v>
          </cell>
          <cell r="AM1037">
            <v>0</v>
          </cell>
          <cell r="AN1037">
            <v>0</v>
          </cell>
          <cell r="AO1037">
            <v>0</v>
          </cell>
          <cell r="AP1037">
            <v>0</v>
          </cell>
        </row>
        <row r="1038">
          <cell r="A1038">
            <v>395310</v>
          </cell>
          <cell r="C1038" t="str">
            <v xml:space="preserve">AMOUNT RECEBLE O/A INTER BRANCH TRANSACTIONS                                   </v>
          </cell>
          <cell r="D1038">
            <v>7457029.9800000004</v>
          </cell>
          <cell r="E1038">
            <v>0</v>
          </cell>
          <cell r="G1038">
            <v>7457029.9800000004</v>
          </cell>
          <cell r="H1038">
            <v>0</v>
          </cell>
          <cell r="I1038">
            <v>7457029.9800000004</v>
          </cell>
          <cell r="J1038">
            <v>0</v>
          </cell>
          <cell r="U1038">
            <v>0</v>
          </cell>
          <cell r="AC1038">
            <v>0</v>
          </cell>
          <cell r="AD1038">
            <v>7457029.9800000004</v>
          </cell>
          <cell r="AF1038">
            <v>7457029.9800000004</v>
          </cell>
          <cell r="AG1038">
            <v>0</v>
          </cell>
          <cell r="AH1038">
            <v>7457029.9800000004</v>
          </cell>
          <cell r="AK1038">
            <v>7457029.9800000004</v>
          </cell>
          <cell r="AL1038">
            <v>-479300</v>
          </cell>
          <cell r="AM1038">
            <v>7936329.9800000004</v>
          </cell>
          <cell r="AN1038">
            <v>-345460</v>
          </cell>
          <cell r="AO1038">
            <v>8281789.9800000004</v>
          </cell>
          <cell r="AP1038">
            <v>-133840</v>
          </cell>
        </row>
        <row r="1039">
          <cell r="A1039">
            <v>395320</v>
          </cell>
          <cell r="C1039" t="str">
            <v xml:space="preserve">SUSPENSE A/C - AMOUNT DUE FROM BRANCHES                                        </v>
          </cell>
          <cell r="D1039">
            <v>0</v>
          </cell>
          <cell r="E1039">
            <v>0</v>
          </cell>
          <cell r="G1039">
            <v>0</v>
          </cell>
          <cell r="H1039">
            <v>0</v>
          </cell>
          <cell r="I1039">
            <v>0</v>
          </cell>
          <cell r="J1039">
            <v>0</v>
          </cell>
          <cell r="U1039">
            <v>0</v>
          </cell>
          <cell r="AC1039">
            <v>0</v>
          </cell>
          <cell r="AD1039">
            <v>0</v>
          </cell>
          <cell r="AF1039">
            <v>0</v>
          </cell>
          <cell r="AG1039">
            <v>0</v>
          </cell>
          <cell r="AH1039">
            <v>0</v>
          </cell>
          <cell r="AK1039">
            <v>0</v>
          </cell>
          <cell r="AL1039">
            <v>0</v>
          </cell>
          <cell r="AM1039">
            <v>0</v>
          </cell>
          <cell r="AN1039">
            <v>0</v>
          </cell>
          <cell r="AO1039">
            <v>0</v>
          </cell>
          <cell r="AP1039">
            <v>0</v>
          </cell>
        </row>
        <row r="1040">
          <cell r="A1040">
            <v>395330</v>
          </cell>
          <cell r="C1040" t="str">
            <v xml:space="preserve">BRANCH ADVICES RESPONDED                                        </v>
          </cell>
          <cell r="D1040">
            <v>0</v>
          </cell>
          <cell r="E1040">
            <v>0</v>
          </cell>
          <cell r="G1040">
            <v>0</v>
          </cell>
          <cell r="H1040">
            <v>0</v>
          </cell>
          <cell r="I1040">
            <v>0</v>
          </cell>
          <cell r="J1040">
            <v>0</v>
          </cell>
          <cell r="U1040">
            <v>0</v>
          </cell>
          <cell r="AC1040">
            <v>0</v>
          </cell>
          <cell r="AD1040">
            <v>0</v>
          </cell>
          <cell r="AF1040">
            <v>0</v>
          </cell>
          <cell r="AG1040">
            <v>0</v>
          </cell>
          <cell r="AH1040">
            <v>0</v>
          </cell>
          <cell r="AK1040">
            <v>0</v>
          </cell>
          <cell r="AL1040">
            <v>0</v>
          </cell>
          <cell r="AM1040">
            <v>0</v>
          </cell>
          <cell r="AN1040">
            <v>0</v>
          </cell>
          <cell r="AO1040">
            <v>0</v>
          </cell>
          <cell r="AP1040">
            <v>0</v>
          </cell>
        </row>
        <row r="1041">
          <cell r="A1041">
            <v>395340</v>
          </cell>
          <cell r="C1041" t="str">
            <v xml:space="preserve">FAX REMITTANCES RESPONDED                                        </v>
          </cell>
          <cell r="D1041">
            <v>4545</v>
          </cell>
          <cell r="E1041">
            <v>0</v>
          </cell>
          <cell r="G1041">
            <v>4545</v>
          </cell>
          <cell r="H1041">
            <v>0</v>
          </cell>
          <cell r="I1041">
            <v>4545</v>
          </cell>
          <cell r="J1041">
            <v>0</v>
          </cell>
          <cell r="U1041">
            <v>0</v>
          </cell>
          <cell r="AC1041">
            <v>0</v>
          </cell>
          <cell r="AD1041">
            <v>4545</v>
          </cell>
          <cell r="AF1041">
            <v>4545</v>
          </cell>
          <cell r="AG1041">
            <v>0</v>
          </cell>
          <cell r="AH1041">
            <v>4545</v>
          </cell>
          <cell r="AK1041">
            <v>4545</v>
          </cell>
          <cell r="AL1041">
            <v>-505455.29</v>
          </cell>
          <cell r="AM1041">
            <v>510000.29</v>
          </cell>
          <cell r="AN1041">
            <v>510000.29</v>
          </cell>
          <cell r="AO1041">
            <v>0</v>
          </cell>
          <cell r="AP1041">
            <v>-1015455.58</v>
          </cell>
        </row>
        <row r="1042">
          <cell r="A1042">
            <v>395350</v>
          </cell>
          <cell r="C1042" t="str">
            <v xml:space="preserve">HEAD OFFICE OUR A/C                                        </v>
          </cell>
          <cell r="D1042">
            <v>-68548572304.440002</v>
          </cell>
          <cell r="E1042">
            <v>0</v>
          </cell>
          <cell r="G1042">
            <v>-68548572304.440002</v>
          </cell>
          <cell r="H1042">
            <v>0</v>
          </cell>
          <cell r="I1042">
            <v>-68548572304.440002</v>
          </cell>
          <cell r="J1042">
            <v>0</v>
          </cell>
          <cell r="U1042">
            <v>0</v>
          </cell>
          <cell r="AC1042">
            <v>0</v>
          </cell>
          <cell r="AD1042">
            <v>-68548572304.440002</v>
          </cell>
          <cell r="AF1042">
            <v>-68548572304.440002</v>
          </cell>
          <cell r="AG1042">
            <v>0</v>
          </cell>
          <cell r="AH1042">
            <v>-68548572304.440002</v>
          </cell>
          <cell r="AK1042">
            <v>-68548572304.440002</v>
          </cell>
          <cell r="AL1042">
            <v>-393247397.30000305</v>
          </cell>
          <cell r="AM1042">
            <v>-68155324907.139999</v>
          </cell>
          <cell r="AN1042">
            <v>-322293716.05999756</v>
          </cell>
          <cell r="AO1042">
            <v>-67833031191.080002</v>
          </cell>
          <cell r="AP1042">
            <v>-70953681.240005493</v>
          </cell>
        </row>
        <row r="1043">
          <cell r="A1043">
            <v>395360</v>
          </cell>
          <cell r="C1043" t="str">
            <v xml:space="preserve">BRANCHES (NET)                                        </v>
          </cell>
          <cell r="D1043">
            <v>0</v>
          </cell>
          <cell r="E1043">
            <v>0</v>
          </cell>
          <cell r="G1043">
            <v>0</v>
          </cell>
          <cell r="H1043">
            <v>0</v>
          </cell>
          <cell r="I1043">
            <v>0</v>
          </cell>
          <cell r="J1043">
            <v>0</v>
          </cell>
          <cell r="U1043">
            <v>0</v>
          </cell>
          <cell r="AC1043">
            <v>0</v>
          </cell>
          <cell r="AD1043">
            <v>0</v>
          </cell>
          <cell r="AF1043">
            <v>0</v>
          </cell>
          <cell r="AG1043">
            <v>0</v>
          </cell>
          <cell r="AH1043">
            <v>0</v>
          </cell>
          <cell r="AK1043">
            <v>0</v>
          </cell>
          <cell r="AL1043">
            <v>0</v>
          </cell>
          <cell r="AM1043">
            <v>0</v>
          </cell>
          <cell r="AN1043">
            <v>0</v>
          </cell>
          <cell r="AO1043">
            <v>0</v>
          </cell>
          <cell r="AP1043">
            <v>0</v>
          </cell>
        </row>
        <row r="1044">
          <cell r="A1044">
            <v>395370</v>
          </cell>
          <cell r="C1044" t="str">
            <v xml:space="preserve">SUSP A/C - LOCAL CHEQUE COLLECTION                                        </v>
          </cell>
          <cell r="D1044">
            <v>0</v>
          </cell>
          <cell r="E1044">
            <v>0</v>
          </cell>
          <cell r="G1044">
            <v>0</v>
          </cell>
          <cell r="H1044">
            <v>0</v>
          </cell>
          <cell r="I1044">
            <v>0</v>
          </cell>
          <cell r="J1044">
            <v>0</v>
          </cell>
          <cell r="U1044">
            <v>0</v>
          </cell>
          <cell r="AC1044">
            <v>0</v>
          </cell>
          <cell r="AD1044">
            <v>0</v>
          </cell>
          <cell r="AF1044">
            <v>0</v>
          </cell>
          <cell r="AG1044">
            <v>0</v>
          </cell>
          <cell r="AH1044">
            <v>0</v>
          </cell>
          <cell r="AK1044">
            <v>0</v>
          </cell>
          <cell r="AL1044">
            <v>0</v>
          </cell>
          <cell r="AM1044">
            <v>0</v>
          </cell>
          <cell r="AN1044">
            <v>0</v>
          </cell>
          <cell r="AO1044">
            <v>0</v>
          </cell>
          <cell r="AP1044">
            <v>0</v>
          </cell>
        </row>
        <row r="1045">
          <cell r="A1045">
            <v>395500</v>
          </cell>
          <cell r="C1045" t="str">
            <v xml:space="preserve">ACCRUE INT. RECEIVABLE LENDING TERM LOAN                                        </v>
          </cell>
          <cell r="D1045">
            <v>0</v>
          </cell>
          <cell r="E1045">
            <v>0</v>
          </cell>
          <cell r="G1045">
            <v>0</v>
          </cell>
          <cell r="H1045">
            <v>0</v>
          </cell>
          <cell r="I1045">
            <v>0</v>
          </cell>
          <cell r="J1045">
            <v>0</v>
          </cell>
          <cell r="U1045">
            <v>0</v>
          </cell>
          <cell r="AC1045">
            <v>0</v>
          </cell>
          <cell r="AD1045">
            <v>0</v>
          </cell>
          <cell r="AF1045">
            <v>0</v>
          </cell>
          <cell r="AG1045">
            <v>0</v>
          </cell>
          <cell r="AH1045">
            <v>0</v>
          </cell>
          <cell r="AK1045">
            <v>0</v>
          </cell>
          <cell r="AL1045">
            <v>0</v>
          </cell>
          <cell r="AM1045">
            <v>0</v>
          </cell>
          <cell r="AN1045">
            <v>0</v>
          </cell>
          <cell r="AO1045">
            <v>0</v>
          </cell>
          <cell r="AP1045">
            <v>0</v>
          </cell>
        </row>
        <row r="1046">
          <cell r="A1046">
            <v>395510</v>
          </cell>
          <cell r="C1046" t="str">
            <v xml:space="preserve">INT. ACCRUED -CALL LOANS -LKR BANKS                                        </v>
          </cell>
          <cell r="D1046">
            <v>57433150.68</v>
          </cell>
          <cell r="E1046">
            <v>0</v>
          </cell>
          <cell r="G1046">
            <v>57433150.68</v>
          </cell>
          <cell r="H1046">
            <v>0</v>
          </cell>
          <cell r="I1046">
            <v>57433150.68</v>
          </cell>
          <cell r="J1046">
            <v>0</v>
          </cell>
          <cell r="U1046">
            <v>0</v>
          </cell>
          <cell r="AC1046">
            <v>0</v>
          </cell>
          <cell r="AD1046">
            <v>57433150.68</v>
          </cell>
          <cell r="AF1046">
            <v>57433150.68</v>
          </cell>
          <cell r="AG1046">
            <v>0</v>
          </cell>
          <cell r="AH1046">
            <v>57433150.68</v>
          </cell>
          <cell r="AK1046">
            <v>57433150.68</v>
          </cell>
          <cell r="AL1046">
            <v>14061917.799999997</v>
          </cell>
          <cell r="AM1046">
            <v>43371232.880000003</v>
          </cell>
          <cell r="AN1046">
            <v>26505479.460000001</v>
          </cell>
          <cell r="AO1046">
            <v>16865753.420000002</v>
          </cell>
          <cell r="AP1046">
            <v>-12443561.660000004</v>
          </cell>
        </row>
        <row r="1047">
          <cell r="A1047">
            <v>395520</v>
          </cell>
          <cell r="C1047" t="str">
            <v xml:space="preserve">INT. ACCRUED -CALL LOANS -LKR -OTHER                                        </v>
          </cell>
          <cell r="D1047">
            <v>0</v>
          </cell>
          <cell r="E1047">
            <v>0</v>
          </cell>
          <cell r="G1047">
            <v>0</v>
          </cell>
          <cell r="H1047">
            <v>0</v>
          </cell>
          <cell r="I1047">
            <v>0</v>
          </cell>
          <cell r="J1047">
            <v>0</v>
          </cell>
          <cell r="U1047">
            <v>0</v>
          </cell>
          <cell r="AC1047">
            <v>0</v>
          </cell>
          <cell r="AD1047">
            <v>0</v>
          </cell>
          <cell r="AF1047">
            <v>0</v>
          </cell>
          <cell r="AG1047">
            <v>0</v>
          </cell>
          <cell r="AH1047">
            <v>0</v>
          </cell>
          <cell r="AK1047">
            <v>0</v>
          </cell>
          <cell r="AL1047">
            <v>0</v>
          </cell>
          <cell r="AM1047">
            <v>0</v>
          </cell>
          <cell r="AN1047">
            <v>0</v>
          </cell>
          <cell r="AO1047">
            <v>0</v>
          </cell>
          <cell r="AP1047">
            <v>0</v>
          </cell>
        </row>
        <row r="1048">
          <cell r="A1048">
            <v>395530</v>
          </cell>
          <cell r="C1048" t="str">
            <v xml:space="preserve">INT. RECEIVABLES-TERM LOANS-LKR BANKS                                        </v>
          </cell>
          <cell r="D1048">
            <v>4110.7</v>
          </cell>
          <cell r="E1048">
            <v>0</v>
          </cell>
          <cell r="G1048">
            <v>4110.7</v>
          </cell>
          <cell r="H1048">
            <v>0</v>
          </cell>
          <cell r="I1048">
            <v>4110.7</v>
          </cell>
          <cell r="J1048">
            <v>0</v>
          </cell>
          <cell r="U1048">
            <v>0</v>
          </cell>
          <cell r="AC1048">
            <v>0</v>
          </cell>
          <cell r="AD1048">
            <v>4110.7</v>
          </cell>
          <cell r="AF1048">
            <v>4110.7</v>
          </cell>
          <cell r="AG1048">
            <v>0</v>
          </cell>
          <cell r="AH1048">
            <v>4110.7</v>
          </cell>
          <cell r="AK1048">
            <v>4110.7</v>
          </cell>
          <cell r="AL1048">
            <v>0</v>
          </cell>
          <cell r="AM1048">
            <v>4110.7</v>
          </cell>
          <cell r="AN1048">
            <v>0</v>
          </cell>
          <cell r="AO1048">
            <v>4110.7</v>
          </cell>
          <cell r="AP1048">
            <v>0</v>
          </cell>
        </row>
        <row r="1049">
          <cell r="A1049">
            <v>395540</v>
          </cell>
          <cell r="C1049" t="str">
            <v xml:space="preserve">INT. ACCRUED -TERM LOANS LKR -OTHERS                                        </v>
          </cell>
          <cell r="D1049">
            <v>0</v>
          </cell>
          <cell r="E1049">
            <v>0</v>
          </cell>
          <cell r="G1049">
            <v>0</v>
          </cell>
          <cell r="H1049">
            <v>0</v>
          </cell>
          <cell r="I1049">
            <v>0</v>
          </cell>
          <cell r="J1049">
            <v>0</v>
          </cell>
          <cell r="U1049">
            <v>0</v>
          </cell>
          <cell r="AC1049">
            <v>0</v>
          </cell>
          <cell r="AD1049">
            <v>0</v>
          </cell>
          <cell r="AF1049">
            <v>0</v>
          </cell>
          <cell r="AG1049">
            <v>0</v>
          </cell>
          <cell r="AH1049">
            <v>0</v>
          </cell>
          <cell r="AK1049">
            <v>0</v>
          </cell>
          <cell r="AL1049">
            <v>0</v>
          </cell>
          <cell r="AM1049">
            <v>0</v>
          </cell>
          <cell r="AN1049">
            <v>0</v>
          </cell>
          <cell r="AO1049">
            <v>0</v>
          </cell>
          <cell r="AP1049">
            <v>0</v>
          </cell>
        </row>
        <row r="1050">
          <cell r="A1050">
            <v>395550</v>
          </cell>
          <cell r="C1050" t="str">
            <v xml:space="preserve">INT. ACCRUED-REPO LENDING LKR -BANKS                                        </v>
          </cell>
          <cell r="D1050">
            <v>227642747.68000001</v>
          </cell>
          <cell r="E1050">
            <v>0</v>
          </cell>
          <cell r="G1050">
            <v>227642747.68000001</v>
          </cell>
          <cell r="H1050">
            <v>0</v>
          </cell>
          <cell r="I1050">
            <v>227642747.68000001</v>
          </cell>
          <cell r="J1050">
            <v>0</v>
          </cell>
          <cell r="U1050">
            <v>0</v>
          </cell>
          <cell r="AC1050">
            <v>0</v>
          </cell>
          <cell r="AD1050">
            <v>227642747.68000001</v>
          </cell>
          <cell r="AE1050">
            <v>-177522688.65000001</v>
          </cell>
          <cell r="AF1050">
            <v>50120059.030000001</v>
          </cell>
          <cell r="AG1050">
            <v>0</v>
          </cell>
          <cell r="AH1050">
            <v>50120059.030000001</v>
          </cell>
          <cell r="AK1050">
            <v>50120059.030000001</v>
          </cell>
          <cell r="AL1050">
            <v>37995984.230000049</v>
          </cell>
          <cell r="AM1050">
            <v>12124074.799999952</v>
          </cell>
          <cell r="AN1050">
            <v>4115254.0999996662</v>
          </cell>
          <cell r="AO1050">
            <v>8008820.7000002861</v>
          </cell>
          <cell r="AP1050">
            <v>33880730.130000383</v>
          </cell>
        </row>
        <row r="1051">
          <cell r="A1051">
            <v>395560</v>
          </cell>
          <cell r="C1051" t="str">
            <v xml:space="preserve">INT. ACCRUED -REPO LENDING -LKR OTHERS                                        </v>
          </cell>
          <cell r="D1051">
            <v>0</v>
          </cell>
          <cell r="E1051">
            <v>0</v>
          </cell>
          <cell r="G1051">
            <v>0</v>
          </cell>
          <cell r="H1051">
            <v>0</v>
          </cell>
          <cell r="I1051">
            <v>0</v>
          </cell>
          <cell r="J1051">
            <v>0</v>
          </cell>
          <cell r="U1051">
            <v>0</v>
          </cell>
          <cell r="AC1051">
            <v>0</v>
          </cell>
          <cell r="AD1051">
            <v>0</v>
          </cell>
          <cell r="AF1051">
            <v>0</v>
          </cell>
          <cell r="AG1051">
            <v>0</v>
          </cell>
          <cell r="AH1051">
            <v>0</v>
          </cell>
          <cell r="AK1051">
            <v>0</v>
          </cell>
          <cell r="AL1051">
            <v>0</v>
          </cell>
          <cell r="AM1051">
            <v>0</v>
          </cell>
          <cell r="AN1051">
            <v>0</v>
          </cell>
          <cell r="AO1051">
            <v>0</v>
          </cell>
          <cell r="AP1051">
            <v>0</v>
          </cell>
        </row>
        <row r="1052">
          <cell r="A1052">
            <v>395570</v>
          </cell>
          <cell r="C1052" t="str">
            <v xml:space="preserve">INT. ACCRUED MMFC PLACEMENTS-BANKS                                        </v>
          </cell>
          <cell r="D1052">
            <v>21019167.050000001</v>
          </cell>
          <cell r="E1052">
            <v>0</v>
          </cell>
          <cell r="G1052">
            <v>21019167.050000001</v>
          </cell>
          <cell r="H1052">
            <v>0</v>
          </cell>
          <cell r="I1052">
            <v>21019167.050000001</v>
          </cell>
          <cell r="J1052">
            <v>0</v>
          </cell>
          <cell r="U1052">
            <v>0</v>
          </cell>
          <cell r="AC1052">
            <v>0</v>
          </cell>
          <cell r="AD1052">
            <v>21019167.050000001</v>
          </cell>
          <cell r="AF1052">
            <v>21019167.050000001</v>
          </cell>
          <cell r="AG1052">
            <v>0</v>
          </cell>
          <cell r="AH1052">
            <v>21019167.050000001</v>
          </cell>
          <cell r="AI1052">
            <v>-16516835.220000001</v>
          </cell>
          <cell r="AK1052">
            <v>4502331.83</v>
          </cell>
          <cell r="AL1052">
            <v>1921416.6300000008</v>
          </cell>
          <cell r="AM1052">
            <v>2580915.1999999993</v>
          </cell>
          <cell r="AN1052">
            <v>-3952536.12</v>
          </cell>
          <cell r="AO1052">
            <v>6533451.3199999994</v>
          </cell>
          <cell r="AP1052">
            <v>5873952.7500000009</v>
          </cell>
        </row>
        <row r="1053">
          <cell r="A1053">
            <v>395580</v>
          </cell>
          <cell r="C1053" t="str">
            <v xml:space="preserve">INT. ACCRUD -LOANS- AUSTRALIAN DOLLARS                                        </v>
          </cell>
          <cell r="D1053">
            <v>0</v>
          </cell>
          <cell r="E1053">
            <v>0</v>
          </cell>
          <cell r="G1053">
            <v>0</v>
          </cell>
          <cell r="H1053">
            <v>0</v>
          </cell>
          <cell r="I1053">
            <v>0</v>
          </cell>
          <cell r="J1053">
            <v>0</v>
          </cell>
          <cell r="U1053">
            <v>0</v>
          </cell>
          <cell r="AC1053">
            <v>0</v>
          </cell>
          <cell r="AD1053">
            <v>0</v>
          </cell>
          <cell r="AF1053">
            <v>0</v>
          </cell>
          <cell r="AG1053">
            <v>0</v>
          </cell>
          <cell r="AH1053">
            <v>0</v>
          </cell>
          <cell r="AK1053">
            <v>0</v>
          </cell>
          <cell r="AL1053">
            <v>0</v>
          </cell>
          <cell r="AM1053">
            <v>0</v>
          </cell>
          <cell r="AN1053">
            <v>0</v>
          </cell>
          <cell r="AO1053">
            <v>0</v>
          </cell>
          <cell r="AP1053">
            <v>0</v>
          </cell>
        </row>
        <row r="1054">
          <cell r="A1054">
            <v>395590</v>
          </cell>
          <cell r="C1054" t="str">
            <v xml:space="preserve">INT. RECEIVABLES - LOANS EURO                                        </v>
          </cell>
          <cell r="D1054">
            <v>0</v>
          </cell>
          <cell r="E1054">
            <v>0</v>
          </cell>
          <cell r="G1054">
            <v>0</v>
          </cell>
          <cell r="H1054">
            <v>0</v>
          </cell>
          <cell r="I1054">
            <v>0</v>
          </cell>
          <cell r="J1054">
            <v>0</v>
          </cell>
          <cell r="U1054">
            <v>0</v>
          </cell>
          <cell r="AC1054">
            <v>0</v>
          </cell>
          <cell r="AD1054">
            <v>0</v>
          </cell>
          <cell r="AF1054">
            <v>0</v>
          </cell>
          <cell r="AG1054">
            <v>0</v>
          </cell>
          <cell r="AH1054">
            <v>0</v>
          </cell>
          <cell r="AK1054">
            <v>0</v>
          </cell>
          <cell r="AL1054">
            <v>0</v>
          </cell>
          <cell r="AM1054">
            <v>0</v>
          </cell>
          <cell r="AN1054">
            <v>0</v>
          </cell>
          <cell r="AO1054">
            <v>0</v>
          </cell>
          <cell r="AP1054">
            <v>0</v>
          </cell>
        </row>
        <row r="1055">
          <cell r="A1055">
            <v>395600</v>
          </cell>
          <cell r="C1055" t="str">
            <v xml:space="preserve">INT. RECEBLE O/A SLDB BONDS US $                                        </v>
          </cell>
          <cell r="D1055">
            <v>0</v>
          </cell>
          <cell r="E1055">
            <v>0</v>
          </cell>
          <cell r="G1055">
            <v>0</v>
          </cell>
          <cell r="H1055">
            <v>0</v>
          </cell>
          <cell r="I1055">
            <v>0</v>
          </cell>
          <cell r="J1055">
            <v>0</v>
          </cell>
          <cell r="U1055">
            <v>0</v>
          </cell>
          <cell r="AC1055">
            <v>0</v>
          </cell>
          <cell r="AD1055">
            <v>0</v>
          </cell>
          <cell r="AF1055">
            <v>0</v>
          </cell>
          <cell r="AG1055">
            <v>0</v>
          </cell>
          <cell r="AH1055">
            <v>0</v>
          </cell>
          <cell r="AK1055">
            <v>0</v>
          </cell>
          <cell r="AL1055">
            <v>0</v>
          </cell>
          <cell r="AM1055">
            <v>0</v>
          </cell>
          <cell r="AN1055">
            <v>0</v>
          </cell>
          <cell r="AO1055">
            <v>0</v>
          </cell>
          <cell r="AP1055">
            <v>0</v>
          </cell>
        </row>
        <row r="1056">
          <cell r="A1056">
            <v>395610</v>
          </cell>
          <cell r="C1056" t="str">
            <v xml:space="preserve">INT. ACCRUED-T B0NDS-GOSL TAXABLE -INV                                        </v>
          </cell>
          <cell r="D1056">
            <v>2576816865.6300001</v>
          </cell>
          <cell r="E1056">
            <v>0</v>
          </cell>
          <cell r="G1056">
            <v>2576816865.6300001</v>
          </cell>
          <cell r="H1056">
            <v>0</v>
          </cell>
          <cell r="I1056">
            <v>2576816865.6300001</v>
          </cell>
          <cell r="J1056">
            <v>0</v>
          </cell>
          <cell r="U1056">
            <v>0</v>
          </cell>
          <cell r="AC1056">
            <v>0</v>
          </cell>
          <cell r="AD1056">
            <v>2576816865.6300001</v>
          </cell>
          <cell r="AF1056">
            <v>2576816865.6300001</v>
          </cell>
          <cell r="AG1056">
            <v>0</v>
          </cell>
          <cell r="AH1056">
            <v>2576816865.6300001</v>
          </cell>
          <cell r="AK1056">
            <v>2576816865.6300001</v>
          </cell>
          <cell r="AL1056">
            <v>548283171.52000022</v>
          </cell>
          <cell r="AM1056">
            <v>2028533694.1099999</v>
          </cell>
          <cell r="AN1056">
            <v>-413038007.46000028</v>
          </cell>
          <cell r="AO1056">
            <v>2441571701.5700002</v>
          </cell>
          <cell r="AP1056">
            <v>961321178.9800005</v>
          </cell>
        </row>
        <row r="1057">
          <cell r="A1057">
            <v>395630</v>
          </cell>
          <cell r="C1057" t="str">
            <v xml:space="preserve">INT. ACCRUED-T BONDS -GOSL TAXABLE -TRA                                        </v>
          </cell>
          <cell r="D1057">
            <v>233040747.93000001</v>
          </cell>
          <cell r="E1057">
            <v>0</v>
          </cell>
          <cell r="G1057">
            <v>233040747.93000001</v>
          </cell>
          <cell r="H1057">
            <v>0</v>
          </cell>
          <cell r="I1057">
            <v>233040747.93000001</v>
          </cell>
          <cell r="J1057">
            <v>0</v>
          </cell>
          <cell r="U1057">
            <v>0</v>
          </cell>
          <cell r="AC1057">
            <v>0</v>
          </cell>
          <cell r="AD1057">
            <v>233040747.93000001</v>
          </cell>
          <cell r="AF1057">
            <v>233040747.93000001</v>
          </cell>
          <cell r="AG1057">
            <v>0</v>
          </cell>
          <cell r="AH1057">
            <v>233040747.93000001</v>
          </cell>
          <cell r="AK1057">
            <v>233040747.93000001</v>
          </cell>
          <cell r="AL1057">
            <v>39850617.26000002</v>
          </cell>
          <cell r="AM1057">
            <v>193190130.66999999</v>
          </cell>
          <cell r="AN1057">
            <v>-47865342.100000024</v>
          </cell>
          <cell r="AO1057">
            <v>241055472.77000001</v>
          </cell>
          <cell r="AP1057">
            <v>87715959.360000044</v>
          </cell>
        </row>
        <row r="1058">
          <cell r="A1058">
            <v>395640</v>
          </cell>
          <cell r="C1058" t="str">
            <v xml:space="preserve">INT. ACCR BONDS -GOSL NON TAXABLE TRADIN                                        </v>
          </cell>
          <cell r="D1058">
            <v>0</v>
          </cell>
          <cell r="E1058">
            <v>0</v>
          </cell>
          <cell r="G1058">
            <v>0</v>
          </cell>
          <cell r="H1058">
            <v>0</v>
          </cell>
          <cell r="I1058">
            <v>0</v>
          </cell>
          <cell r="J1058">
            <v>0</v>
          </cell>
          <cell r="U1058">
            <v>0</v>
          </cell>
          <cell r="AC1058">
            <v>0</v>
          </cell>
          <cell r="AD1058">
            <v>0</v>
          </cell>
          <cell r="AF1058">
            <v>0</v>
          </cell>
          <cell r="AG1058">
            <v>0</v>
          </cell>
          <cell r="AH1058">
            <v>0</v>
          </cell>
          <cell r="AK1058">
            <v>0</v>
          </cell>
          <cell r="AL1058">
            <v>0</v>
          </cell>
          <cell r="AM1058">
            <v>0</v>
          </cell>
          <cell r="AN1058">
            <v>0</v>
          </cell>
          <cell r="AO1058">
            <v>0</v>
          </cell>
          <cell r="AP1058">
            <v>0</v>
          </cell>
        </row>
        <row r="1059">
          <cell r="A1059">
            <v>395650</v>
          </cell>
          <cell r="C1059" t="str">
            <v xml:space="preserve">INT. ACC.-PRO NOTES INVESTMENTS                                        </v>
          </cell>
          <cell r="D1059">
            <v>0</v>
          </cell>
          <cell r="E1059">
            <v>0</v>
          </cell>
          <cell r="G1059">
            <v>0</v>
          </cell>
          <cell r="H1059">
            <v>0</v>
          </cell>
          <cell r="I1059">
            <v>0</v>
          </cell>
          <cell r="J1059">
            <v>0</v>
          </cell>
          <cell r="U1059">
            <v>0</v>
          </cell>
          <cell r="AC1059">
            <v>0</v>
          </cell>
          <cell r="AD1059">
            <v>0</v>
          </cell>
          <cell r="AF1059">
            <v>0</v>
          </cell>
          <cell r="AG1059">
            <v>0</v>
          </cell>
          <cell r="AH1059">
            <v>0</v>
          </cell>
          <cell r="AK1059">
            <v>0</v>
          </cell>
          <cell r="AL1059">
            <v>0</v>
          </cell>
          <cell r="AM1059">
            <v>0</v>
          </cell>
          <cell r="AN1059">
            <v>0</v>
          </cell>
          <cell r="AO1059">
            <v>0</v>
          </cell>
          <cell r="AP1059">
            <v>0</v>
          </cell>
        </row>
        <row r="1060">
          <cell r="A1060">
            <v>395680</v>
          </cell>
          <cell r="C1060" t="str">
            <v xml:space="preserve">RECEIVABLE - COMMITMENT FEE                                        </v>
          </cell>
          <cell r="D1060">
            <v>0</v>
          </cell>
          <cell r="E1060">
            <v>0</v>
          </cell>
          <cell r="G1060">
            <v>0</v>
          </cell>
          <cell r="H1060">
            <v>0</v>
          </cell>
          <cell r="I1060">
            <v>0</v>
          </cell>
          <cell r="J1060">
            <v>0</v>
          </cell>
          <cell r="U1060">
            <v>0</v>
          </cell>
          <cell r="AC1060">
            <v>0</v>
          </cell>
          <cell r="AD1060">
            <v>0</v>
          </cell>
          <cell r="AF1060">
            <v>0</v>
          </cell>
          <cell r="AG1060">
            <v>0</v>
          </cell>
          <cell r="AH1060">
            <v>0</v>
          </cell>
          <cell r="AK1060">
            <v>0</v>
          </cell>
          <cell r="AL1060">
            <v>0</v>
          </cell>
          <cell r="AM1060">
            <v>0</v>
          </cell>
          <cell r="AN1060">
            <v>0</v>
          </cell>
          <cell r="AO1060">
            <v>0</v>
          </cell>
          <cell r="AP1060">
            <v>0</v>
          </cell>
        </row>
        <row r="1061">
          <cell r="A1061">
            <v>395690</v>
          </cell>
          <cell r="C1061" t="str">
            <v xml:space="preserve">RECEIVABLE - OTHER CHARGES (LOAN)                                        </v>
          </cell>
          <cell r="D1061">
            <v>178535706.22</v>
          </cell>
          <cell r="E1061">
            <v>0</v>
          </cell>
          <cell r="G1061">
            <v>178535706.22</v>
          </cell>
          <cell r="H1061">
            <v>1360436.1855840001</v>
          </cell>
          <cell r="I1061">
            <v>179896142.40558401</v>
          </cell>
          <cell r="J1061">
            <v>0</v>
          </cell>
          <cell r="U1061">
            <v>0</v>
          </cell>
          <cell r="AC1061">
            <v>0</v>
          </cell>
          <cell r="AD1061">
            <v>178535706.22</v>
          </cell>
          <cell r="AF1061">
            <v>178535706.22</v>
          </cell>
          <cell r="AG1061">
            <v>1360436.1855840001</v>
          </cell>
          <cell r="AH1061">
            <v>179896142.40558401</v>
          </cell>
          <cell r="AK1061">
            <v>179896142.40558401</v>
          </cell>
          <cell r="AL1061">
            <v>25018355.896784008</v>
          </cell>
          <cell r="AM1061">
            <v>154877786.5088</v>
          </cell>
          <cell r="AN1061">
            <v>3792205.7675530016</v>
          </cell>
          <cell r="AO1061">
            <v>151085580.741247</v>
          </cell>
          <cell r="AP1061">
            <v>21226150.129231006</v>
          </cell>
        </row>
        <row r="1062">
          <cell r="A1062">
            <v>395700</v>
          </cell>
          <cell r="C1062" t="str">
            <v xml:space="preserve">ACCRUE INTEREST RECEIVABLE MML                                        </v>
          </cell>
          <cell r="D1062">
            <v>0</v>
          </cell>
          <cell r="E1062">
            <v>0</v>
          </cell>
          <cell r="G1062">
            <v>0</v>
          </cell>
          <cell r="H1062">
            <v>4105039.217472</v>
          </cell>
          <cell r="I1062">
            <v>4105039.217472</v>
          </cell>
          <cell r="J1062">
            <v>0</v>
          </cell>
          <cell r="U1062">
            <v>0</v>
          </cell>
          <cell r="AC1062">
            <v>0</v>
          </cell>
          <cell r="AD1062">
            <v>0</v>
          </cell>
          <cell r="AF1062">
            <v>0</v>
          </cell>
          <cell r="AG1062">
            <v>4105039.217472</v>
          </cell>
          <cell r="AH1062">
            <v>4105039.217472</v>
          </cell>
          <cell r="AK1062">
            <v>4105039.217472</v>
          </cell>
          <cell r="AL1062">
            <v>2882462.4942720002</v>
          </cell>
          <cell r="AM1062">
            <v>1222576.7232000001</v>
          </cell>
          <cell r="AN1062">
            <v>-586162.453675</v>
          </cell>
          <cell r="AO1062">
            <v>1808739.1768750001</v>
          </cell>
          <cell r="AP1062">
            <v>3468624.9479470002</v>
          </cell>
        </row>
        <row r="1063">
          <cell r="A1063">
            <v>395710</v>
          </cell>
          <cell r="C1063" t="str">
            <v xml:space="preserve">DISCOUNT CAARETED-91 DAYS BILL -TRADING                                        </v>
          </cell>
          <cell r="D1063">
            <v>-135610249.94999999</v>
          </cell>
          <cell r="E1063">
            <v>0</v>
          </cell>
          <cell r="G1063">
            <v>-135610249.94999999</v>
          </cell>
          <cell r="H1063">
            <v>0</v>
          </cell>
          <cell r="I1063">
            <v>-135610249.94999999</v>
          </cell>
          <cell r="J1063">
            <v>0</v>
          </cell>
          <cell r="U1063">
            <v>0</v>
          </cell>
          <cell r="AC1063">
            <v>0</v>
          </cell>
          <cell r="AD1063">
            <v>-135610249.94999999</v>
          </cell>
          <cell r="AF1063">
            <v>-135610249.94999999</v>
          </cell>
          <cell r="AG1063">
            <v>0</v>
          </cell>
          <cell r="AH1063">
            <v>-135610249.94999999</v>
          </cell>
          <cell r="AK1063">
            <v>-135610249.94999999</v>
          </cell>
          <cell r="AL1063">
            <v>-119125802.22999999</v>
          </cell>
          <cell r="AM1063">
            <v>-16484447.720000001</v>
          </cell>
          <cell r="AN1063">
            <v>40835936.390000001</v>
          </cell>
          <cell r="AO1063">
            <v>-57320384.109999999</v>
          </cell>
          <cell r="AP1063">
            <v>-159961738.62</v>
          </cell>
        </row>
        <row r="1064">
          <cell r="A1064">
            <v>395720</v>
          </cell>
          <cell r="C1064" t="str">
            <v xml:space="preserve">DISCOUNT ACCRETED -91 DAYS TBILL-INV.S                                        </v>
          </cell>
          <cell r="D1064">
            <v>0</v>
          </cell>
          <cell r="E1064">
            <v>0</v>
          </cell>
          <cell r="G1064">
            <v>0</v>
          </cell>
          <cell r="H1064">
            <v>0</v>
          </cell>
          <cell r="I1064">
            <v>0</v>
          </cell>
          <cell r="J1064">
            <v>0</v>
          </cell>
          <cell r="U1064">
            <v>0</v>
          </cell>
          <cell r="AC1064">
            <v>0</v>
          </cell>
          <cell r="AD1064">
            <v>0</v>
          </cell>
          <cell r="AF1064">
            <v>0</v>
          </cell>
          <cell r="AG1064">
            <v>0</v>
          </cell>
          <cell r="AH1064">
            <v>0</v>
          </cell>
          <cell r="AK1064">
            <v>0</v>
          </cell>
          <cell r="AL1064">
            <v>0</v>
          </cell>
          <cell r="AM1064">
            <v>0</v>
          </cell>
          <cell r="AN1064">
            <v>0</v>
          </cell>
          <cell r="AO1064">
            <v>0</v>
          </cell>
          <cell r="AP1064">
            <v>0</v>
          </cell>
        </row>
        <row r="1065">
          <cell r="A1065">
            <v>395730</v>
          </cell>
          <cell r="C1065" t="str">
            <v xml:space="preserve">DISCOUNT ACCRETED-182 DAYS BILL -TRADING                                       </v>
          </cell>
          <cell r="D1065">
            <v>-305740993.63999999</v>
          </cell>
          <cell r="E1065">
            <v>0</v>
          </cell>
          <cell r="G1065">
            <v>-305740993.63999999</v>
          </cell>
          <cell r="H1065">
            <v>0</v>
          </cell>
          <cell r="I1065">
            <v>-305740993.63999999</v>
          </cell>
          <cell r="J1065">
            <v>0</v>
          </cell>
          <cell r="U1065">
            <v>0</v>
          </cell>
          <cell r="AC1065">
            <v>0</v>
          </cell>
          <cell r="AD1065">
            <v>-305740993.63999999</v>
          </cell>
          <cell r="AF1065">
            <v>-305740993.63999999</v>
          </cell>
          <cell r="AG1065">
            <v>0</v>
          </cell>
          <cell r="AH1065">
            <v>-305740993.63999999</v>
          </cell>
          <cell r="AK1065">
            <v>-305740993.63999999</v>
          </cell>
          <cell r="AL1065">
            <v>-156878219.39999998</v>
          </cell>
          <cell r="AM1065">
            <v>-148862774.24000001</v>
          </cell>
          <cell r="AN1065">
            <v>224776919.38999999</v>
          </cell>
          <cell r="AO1065">
            <v>-373639693.63</v>
          </cell>
          <cell r="AP1065">
            <v>-381655138.78999996</v>
          </cell>
        </row>
        <row r="1066">
          <cell r="A1066">
            <v>395740</v>
          </cell>
          <cell r="C1066" t="str">
            <v xml:space="preserve">DISCOUNT ACCRETED -182 DAYS TBILL-INV.                                        </v>
          </cell>
          <cell r="D1066">
            <v>0</v>
          </cell>
          <cell r="E1066">
            <v>0</v>
          </cell>
          <cell r="G1066">
            <v>0</v>
          </cell>
          <cell r="H1066">
            <v>0</v>
          </cell>
          <cell r="I1066">
            <v>0</v>
          </cell>
          <cell r="J1066">
            <v>0</v>
          </cell>
          <cell r="U1066">
            <v>0</v>
          </cell>
          <cell r="AC1066">
            <v>0</v>
          </cell>
          <cell r="AD1066">
            <v>0</v>
          </cell>
          <cell r="AF1066">
            <v>0</v>
          </cell>
          <cell r="AG1066">
            <v>0</v>
          </cell>
          <cell r="AH1066">
            <v>0</v>
          </cell>
          <cell r="AK1066">
            <v>0</v>
          </cell>
          <cell r="AL1066">
            <v>0</v>
          </cell>
          <cell r="AM1066">
            <v>0</v>
          </cell>
          <cell r="AN1066">
            <v>0</v>
          </cell>
          <cell r="AO1066">
            <v>0</v>
          </cell>
          <cell r="AP1066">
            <v>0</v>
          </cell>
        </row>
        <row r="1067">
          <cell r="A1067">
            <v>395750</v>
          </cell>
          <cell r="C1067" t="str">
            <v xml:space="preserve">DISCOUNT ACCRETED-1 YEAR TBILL-TRADING                                        </v>
          </cell>
          <cell r="D1067">
            <v>-961083290.03999996</v>
          </cell>
          <cell r="E1067">
            <v>0</v>
          </cell>
          <cell r="G1067">
            <v>-961083290.03999996</v>
          </cell>
          <cell r="H1067">
            <v>0</v>
          </cell>
          <cell r="I1067">
            <v>-961083290.03999996</v>
          </cell>
          <cell r="J1067">
            <v>0</v>
          </cell>
          <cell r="U1067">
            <v>0</v>
          </cell>
          <cell r="AC1067">
            <v>0</v>
          </cell>
          <cell r="AD1067">
            <v>-961083290.03999996</v>
          </cell>
          <cell r="AF1067">
            <v>-961083290.03999996</v>
          </cell>
          <cell r="AG1067">
            <v>0</v>
          </cell>
          <cell r="AH1067">
            <v>-961083290.03999996</v>
          </cell>
          <cell r="AK1067">
            <v>-961083290.03999996</v>
          </cell>
          <cell r="AL1067">
            <v>534917320.99000001</v>
          </cell>
          <cell r="AM1067">
            <v>-1496000611.03</v>
          </cell>
          <cell r="AN1067">
            <v>672352062.39999986</v>
          </cell>
          <cell r="AO1067">
            <v>-2168352673.4299998</v>
          </cell>
          <cell r="AP1067">
            <v>-137434741.40999985</v>
          </cell>
        </row>
        <row r="1068">
          <cell r="A1068">
            <v>395760</v>
          </cell>
          <cell r="C1068" t="str">
            <v xml:space="preserve">DISCOUNT ACCRETED- 1 YEAR TBILL-INV.S                                        </v>
          </cell>
          <cell r="D1068">
            <v>0</v>
          </cell>
          <cell r="E1068">
            <v>0</v>
          </cell>
          <cell r="G1068">
            <v>0</v>
          </cell>
          <cell r="H1068">
            <v>0</v>
          </cell>
          <cell r="I1068">
            <v>0</v>
          </cell>
          <cell r="J1068">
            <v>0</v>
          </cell>
          <cell r="U1068">
            <v>0</v>
          </cell>
          <cell r="AC1068">
            <v>0</v>
          </cell>
          <cell r="AD1068">
            <v>0</v>
          </cell>
          <cell r="AF1068">
            <v>0</v>
          </cell>
          <cell r="AG1068">
            <v>0</v>
          </cell>
          <cell r="AH1068">
            <v>0</v>
          </cell>
          <cell r="AK1068">
            <v>0</v>
          </cell>
          <cell r="AL1068">
            <v>0</v>
          </cell>
          <cell r="AM1068">
            <v>0</v>
          </cell>
          <cell r="AN1068">
            <v>0</v>
          </cell>
          <cell r="AO1068">
            <v>0</v>
          </cell>
          <cell r="AP1068">
            <v>0</v>
          </cell>
        </row>
        <row r="1069">
          <cell r="A1069">
            <v>395780</v>
          </cell>
          <cell r="C1069" t="str">
            <v xml:space="preserve">DISC ACCRETED -GOVT BONDS NTAXABLE -INV                                        </v>
          </cell>
          <cell r="D1069">
            <v>0</v>
          </cell>
          <cell r="E1069">
            <v>0</v>
          </cell>
          <cell r="G1069">
            <v>0</v>
          </cell>
          <cell r="H1069">
            <v>0</v>
          </cell>
          <cell r="I1069">
            <v>0</v>
          </cell>
          <cell r="J1069">
            <v>0</v>
          </cell>
          <cell r="U1069">
            <v>0</v>
          </cell>
          <cell r="AC1069">
            <v>0</v>
          </cell>
          <cell r="AD1069">
            <v>0</v>
          </cell>
          <cell r="AF1069">
            <v>0</v>
          </cell>
          <cell r="AG1069">
            <v>0</v>
          </cell>
          <cell r="AH1069">
            <v>0</v>
          </cell>
          <cell r="AK1069">
            <v>0</v>
          </cell>
          <cell r="AL1069">
            <v>0</v>
          </cell>
          <cell r="AM1069">
            <v>0</v>
          </cell>
          <cell r="AN1069">
            <v>0</v>
          </cell>
          <cell r="AO1069">
            <v>0</v>
          </cell>
          <cell r="AP1069">
            <v>0</v>
          </cell>
        </row>
        <row r="1070">
          <cell r="A1070">
            <v>395790</v>
          </cell>
          <cell r="C1070" t="str">
            <v xml:space="preserve">DISC ACCRETED -GOVT BONDS TAXABLE- TRADING                                     </v>
          </cell>
          <cell r="D1070">
            <v>-111950552.36</v>
          </cell>
          <cell r="E1070">
            <v>0</v>
          </cell>
          <cell r="G1070">
            <v>-111950552.36</v>
          </cell>
          <cell r="H1070">
            <v>0</v>
          </cell>
          <cell r="I1070">
            <v>-111950552.36</v>
          </cell>
          <cell r="J1070">
            <v>0</v>
          </cell>
          <cell r="U1070">
            <v>0</v>
          </cell>
          <cell r="W1070">
            <v>-965764.93</v>
          </cell>
          <cell r="AC1070">
            <v>-965764.93</v>
          </cell>
          <cell r="AD1070">
            <v>-112916317.29000001</v>
          </cell>
          <cell r="AF1070">
            <v>-112916317.29000001</v>
          </cell>
          <cell r="AG1070">
            <v>0</v>
          </cell>
          <cell r="AH1070">
            <v>-112916317.29000001</v>
          </cell>
          <cell r="AK1070">
            <v>-112916317.29000001</v>
          </cell>
          <cell r="AL1070">
            <v>7544170.5399999917</v>
          </cell>
          <cell r="AM1070">
            <v>-120460487.83</v>
          </cell>
          <cell r="AN1070">
            <v>-28793029.129999995</v>
          </cell>
          <cell r="AO1070">
            <v>-91667458.700000003</v>
          </cell>
          <cell r="AP1070">
            <v>36337199.669999987</v>
          </cell>
        </row>
        <row r="1071">
          <cell r="A1071">
            <v>395800</v>
          </cell>
          <cell r="C1071" t="str">
            <v xml:space="preserve">DISC ACCRETED -GOVT BONDS NTAXABLE -TRADING                                    </v>
          </cell>
          <cell r="D1071">
            <v>0</v>
          </cell>
          <cell r="E1071">
            <v>0</v>
          </cell>
          <cell r="G1071">
            <v>0</v>
          </cell>
          <cell r="H1071">
            <v>0</v>
          </cell>
          <cell r="I1071">
            <v>0</v>
          </cell>
          <cell r="J1071">
            <v>0</v>
          </cell>
          <cell r="U1071">
            <v>0</v>
          </cell>
          <cell r="AC1071">
            <v>0</v>
          </cell>
          <cell r="AD1071">
            <v>0</v>
          </cell>
          <cell r="AF1071">
            <v>0</v>
          </cell>
          <cell r="AG1071">
            <v>0</v>
          </cell>
          <cell r="AH1071">
            <v>0</v>
          </cell>
          <cell r="AK1071">
            <v>0</v>
          </cell>
          <cell r="AL1071">
            <v>0</v>
          </cell>
          <cell r="AM1071">
            <v>0</v>
          </cell>
          <cell r="AN1071">
            <v>0</v>
          </cell>
          <cell r="AO1071">
            <v>0</v>
          </cell>
          <cell r="AP1071">
            <v>0</v>
          </cell>
        </row>
        <row r="1072">
          <cell r="A1072">
            <v>395810</v>
          </cell>
          <cell r="C1072" t="str">
            <v xml:space="preserve">INTEREST ACCRUED DEBENTURE INVESTMENT                                        </v>
          </cell>
          <cell r="D1072">
            <v>14693957.710000001</v>
          </cell>
          <cell r="E1072">
            <v>0</v>
          </cell>
          <cell r="G1072">
            <v>14693957.710000001</v>
          </cell>
          <cell r="H1072">
            <v>0</v>
          </cell>
          <cell r="I1072">
            <v>14693957.710000001</v>
          </cell>
          <cell r="J1072">
            <v>0</v>
          </cell>
          <cell r="U1072">
            <v>0</v>
          </cell>
          <cell r="AC1072">
            <v>0</v>
          </cell>
          <cell r="AD1072">
            <v>14693957.710000001</v>
          </cell>
          <cell r="AF1072">
            <v>14693957.710000001</v>
          </cell>
          <cell r="AG1072">
            <v>0</v>
          </cell>
          <cell r="AH1072">
            <v>14693957.710000001</v>
          </cell>
          <cell r="AK1072">
            <v>14693957.710000001</v>
          </cell>
          <cell r="AL1072">
            <v>-8556509.2100000009</v>
          </cell>
          <cell r="AM1072">
            <v>23250466.920000002</v>
          </cell>
          <cell r="AN1072">
            <v>2520663</v>
          </cell>
          <cell r="AO1072">
            <v>20729803.920000002</v>
          </cell>
          <cell r="AP1072">
            <v>-11077172.210000001</v>
          </cell>
        </row>
        <row r="1073">
          <cell r="A1073">
            <v>395820</v>
          </cell>
          <cell r="C1073" t="str">
            <v>DISCOUNT ACCRETED-DEBENTURES -TRADING</v>
          </cell>
          <cell r="D1073">
            <v>69650040.489999995</v>
          </cell>
          <cell r="E1073">
            <v>0</v>
          </cell>
          <cell r="G1073">
            <v>69650040.489999995</v>
          </cell>
          <cell r="H1073">
            <v>0</v>
          </cell>
          <cell r="I1073">
            <v>69650040.489999995</v>
          </cell>
          <cell r="J1073">
            <v>0</v>
          </cell>
          <cell r="U1073">
            <v>0</v>
          </cell>
          <cell r="X1073">
            <v>-13864.07</v>
          </cell>
          <cell r="AC1073">
            <v>-13864.07</v>
          </cell>
          <cell r="AD1073">
            <v>69636176.420000002</v>
          </cell>
          <cell r="AF1073">
            <v>69636176.420000002</v>
          </cell>
          <cell r="AG1073">
            <v>0</v>
          </cell>
          <cell r="AH1073">
            <v>69636176.420000002</v>
          </cell>
          <cell r="AK1073">
            <v>69636176.420000002</v>
          </cell>
          <cell r="AL1073">
            <v>-13194805.489999995</v>
          </cell>
          <cell r="AM1073">
            <v>82830981.909999996</v>
          </cell>
          <cell r="AN1073">
            <v>12596916.50999999</v>
          </cell>
          <cell r="AO1073">
            <v>70234065.400000006</v>
          </cell>
          <cell r="AP1073">
            <v>-25791721.999999985</v>
          </cell>
        </row>
        <row r="1074">
          <cell r="A1074">
            <v>395830</v>
          </cell>
          <cell r="C1074" t="str">
            <v xml:space="preserve">DISCOUNT ACCRETED-PRO NOTES INVESTMENTS                                        </v>
          </cell>
          <cell r="D1074">
            <v>3</v>
          </cell>
          <cell r="E1074">
            <v>0</v>
          </cell>
          <cell r="G1074">
            <v>3</v>
          </cell>
          <cell r="H1074">
            <v>0</v>
          </cell>
          <cell r="I1074">
            <v>3</v>
          </cell>
          <cell r="J1074">
            <v>0</v>
          </cell>
          <cell r="U1074">
            <v>0</v>
          </cell>
          <cell r="AC1074">
            <v>0</v>
          </cell>
          <cell r="AD1074">
            <v>3</v>
          </cell>
          <cell r="AF1074">
            <v>3</v>
          </cell>
          <cell r="AG1074">
            <v>0</v>
          </cell>
          <cell r="AH1074">
            <v>3</v>
          </cell>
          <cell r="AK1074">
            <v>3</v>
          </cell>
          <cell r="AL1074">
            <v>0</v>
          </cell>
          <cell r="AM1074">
            <v>3</v>
          </cell>
          <cell r="AN1074">
            <v>0</v>
          </cell>
          <cell r="AO1074">
            <v>3</v>
          </cell>
          <cell r="AP1074">
            <v>0</v>
          </cell>
        </row>
        <row r="1075">
          <cell r="A1075">
            <v>395850</v>
          </cell>
          <cell r="C1075" t="str">
            <v xml:space="preserve">DISCOUNT ACCRETED-COMMERCIAL PAPER -INV.                                       </v>
          </cell>
          <cell r="D1075">
            <v>0</v>
          </cell>
          <cell r="E1075">
            <v>0</v>
          </cell>
          <cell r="G1075">
            <v>0</v>
          </cell>
          <cell r="H1075">
            <v>0</v>
          </cell>
          <cell r="I1075">
            <v>0</v>
          </cell>
          <cell r="J1075">
            <v>0</v>
          </cell>
          <cell r="U1075">
            <v>0</v>
          </cell>
          <cell r="AC1075">
            <v>0</v>
          </cell>
          <cell r="AD1075">
            <v>0</v>
          </cell>
          <cell r="AF1075">
            <v>0</v>
          </cell>
          <cell r="AG1075">
            <v>0</v>
          </cell>
          <cell r="AH1075">
            <v>0</v>
          </cell>
          <cell r="AK1075">
            <v>0</v>
          </cell>
          <cell r="AL1075">
            <v>0</v>
          </cell>
          <cell r="AM1075">
            <v>0</v>
          </cell>
          <cell r="AN1075">
            <v>0</v>
          </cell>
          <cell r="AO1075">
            <v>0</v>
          </cell>
          <cell r="AP1075">
            <v>0</v>
          </cell>
        </row>
        <row r="1076">
          <cell r="A1076">
            <v>395860</v>
          </cell>
          <cell r="C1076" t="str">
            <v xml:space="preserve">DISC ACCRETED -COMMERCIAL PAPER-TRADING                                        </v>
          </cell>
          <cell r="D1076">
            <v>0</v>
          </cell>
          <cell r="E1076">
            <v>0</v>
          </cell>
          <cell r="G1076">
            <v>0</v>
          </cell>
          <cell r="H1076">
            <v>0</v>
          </cell>
          <cell r="I1076">
            <v>0</v>
          </cell>
          <cell r="J1076">
            <v>0</v>
          </cell>
          <cell r="U1076">
            <v>0</v>
          </cell>
          <cell r="AC1076">
            <v>0</v>
          </cell>
          <cell r="AD1076">
            <v>0</v>
          </cell>
          <cell r="AF1076">
            <v>0</v>
          </cell>
          <cell r="AG1076">
            <v>0</v>
          </cell>
          <cell r="AH1076">
            <v>0</v>
          </cell>
          <cell r="AK1076">
            <v>0</v>
          </cell>
          <cell r="AL1076">
            <v>0</v>
          </cell>
          <cell r="AM1076">
            <v>0</v>
          </cell>
          <cell r="AN1076">
            <v>0</v>
          </cell>
          <cell r="AO1076">
            <v>0</v>
          </cell>
          <cell r="AP1076">
            <v>0</v>
          </cell>
        </row>
        <row r="1077">
          <cell r="A1077">
            <v>395870</v>
          </cell>
          <cell r="C1077" t="str">
            <v xml:space="preserve">DISC ACCRETED -SECURITISATION OF LEASERECEBLES                                </v>
          </cell>
          <cell r="D1077">
            <v>0</v>
          </cell>
          <cell r="E1077">
            <v>0</v>
          </cell>
          <cell r="G1077">
            <v>0</v>
          </cell>
          <cell r="H1077">
            <v>0</v>
          </cell>
          <cell r="I1077">
            <v>0</v>
          </cell>
          <cell r="J1077">
            <v>0</v>
          </cell>
          <cell r="U1077">
            <v>0</v>
          </cell>
          <cell r="AC1077">
            <v>0</v>
          </cell>
          <cell r="AD1077">
            <v>0</v>
          </cell>
          <cell r="AF1077">
            <v>0</v>
          </cell>
          <cell r="AG1077">
            <v>0</v>
          </cell>
          <cell r="AH1077">
            <v>0</v>
          </cell>
          <cell r="AK1077">
            <v>0</v>
          </cell>
          <cell r="AL1077">
            <v>0</v>
          </cell>
          <cell r="AM1077">
            <v>0</v>
          </cell>
          <cell r="AN1077">
            <v>0</v>
          </cell>
          <cell r="AO1077">
            <v>0</v>
          </cell>
          <cell r="AP1077">
            <v>0</v>
          </cell>
        </row>
        <row r="1078">
          <cell r="A1078">
            <v>395880</v>
          </cell>
          <cell r="C1078" t="str">
            <v xml:space="preserve">INT. RECEBLE IMPORT SIGHT BILLS                                        </v>
          </cell>
          <cell r="D1078">
            <v>3789435.99</v>
          </cell>
          <cell r="E1078">
            <v>0</v>
          </cell>
          <cell r="G1078">
            <v>3789435.99</v>
          </cell>
          <cell r="H1078">
            <v>0</v>
          </cell>
          <cell r="I1078">
            <v>3789435.99</v>
          </cell>
          <cell r="J1078">
            <v>0</v>
          </cell>
          <cell r="U1078">
            <v>0</v>
          </cell>
          <cell r="AC1078">
            <v>0</v>
          </cell>
          <cell r="AD1078">
            <v>3789435.99</v>
          </cell>
          <cell r="AF1078">
            <v>3789435.99</v>
          </cell>
          <cell r="AG1078">
            <v>0</v>
          </cell>
          <cell r="AH1078">
            <v>3789435.99</v>
          </cell>
          <cell r="AK1078">
            <v>3789435.99</v>
          </cell>
          <cell r="AL1078">
            <v>720567.77</v>
          </cell>
          <cell r="AM1078">
            <v>3068868.22</v>
          </cell>
          <cell r="AN1078">
            <v>585848.59000000032</v>
          </cell>
          <cell r="AO1078">
            <v>2483019.63</v>
          </cell>
          <cell r="AP1078">
            <v>134719.1799999997</v>
          </cell>
        </row>
        <row r="1079">
          <cell r="A1079">
            <v>395881</v>
          </cell>
          <cell r="C1079" t="str">
            <v xml:space="preserve">SUS INT. RECEBLE IMPORT SIGHT BILLS                                        </v>
          </cell>
          <cell r="D1079">
            <v>0</v>
          </cell>
          <cell r="E1079">
            <v>0</v>
          </cell>
          <cell r="G1079">
            <v>0</v>
          </cell>
          <cell r="H1079">
            <v>0</v>
          </cell>
          <cell r="I1079">
            <v>0</v>
          </cell>
          <cell r="J1079">
            <v>0</v>
          </cell>
          <cell r="U1079">
            <v>0</v>
          </cell>
          <cell r="AC1079">
            <v>0</v>
          </cell>
          <cell r="AD1079">
            <v>0</v>
          </cell>
          <cell r="AF1079">
            <v>0</v>
          </cell>
          <cell r="AG1079">
            <v>0</v>
          </cell>
          <cell r="AH1079">
            <v>0</v>
          </cell>
          <cell r="AK1079">
            <v>0</v>
          </cell>
          <cell r="AL1079">
            <v>0</v>
          </cell>
          <cell r="AM1079">
            <v>0</v>
          </cell>
          <cell r="AN1079">
            <v>0</v>
          </cell>
          <cell r="AO1079">
            <v>0</v>
          </cell>
          <cell r="AP1079">
            <v>0</v>
          </cell>
        </row>
        <row r="1080">
          <cell r="A1080">
            <v>395890</v>
          </cell>
          <cell r="C1080" t="str">
            <v xml:space="preserve">INT ACCURED PERF USENCE BILLS                                        </v>
          </cell>
          <cell r="D1080">
            <v>73252356.920000002</v>
          </cell>
          <cell r="E1080">
            <v>0</v>
          </cell>
          <cell r="G1080">
            <v>73252356.920000002</v>
          </cell>
          <cell r="H1080">
            <v>424854.69889599999</v>
          </cell>
          <cell r="I1080">
            <v>73677211.618896008</v>
          </cell>
          <cell r="J1080">
            <v>0</v>
          </cell>
          <cell r="U1080">
            <v>0</v>
          </cell>
          <cell r="AC1080">
            <v>0</v>
          </cell>
          <cell r="AD1080">
            <v>73252356.920000002</v>
          </cell>
          <cell r="AF1080">
            <v>73252356.920000002</v>
          </cell>
          <cell r="AG1080">
            <v>424854.69889599999</v>
          </cell>
          <cell r="AH1080">
            <v>73677211.618896008</v>
          </cell>
          <cell r="AK1080">
            <v>73677211.618896008</v>
          </cell>
          <cell r="AL1080">
            <v>-3198306.6739039868</v>
          </cell>
          <cell r="AM1080">
            <v>76875518.292799994</v>
          </cell>
          <cell r="AN1080">
            <v>2885356.0352159888</v>
          </cell>
          <cell r="AO1080">
            <v>73990162.257584006</v>
          </cell>
          <cell r="AP1080">
            <v>-6083662.7091199756</v>
          </cell>
        </row>
        <row r="1081">
          <cell r="A1081">
            <v>395891</v>
          </cell>
          <cell r="C1081" t="str">
            <v xml:space="preserve">SUS INT ACCURED PERF USENCE BILLS                                        </v>
          </cell>
          <cell r="D1081">
            <v>0</v>
          </cell>
          <cell r="E1081">
            <v>0</v>
          </cell>
          <cell r="G1081">
            <v>0</v>
          </cell>
          <cell r="H1081">
            <v>0</v>
          </cell>
          <cell r="I1081">
            <v>0</v>
          </cell>
          <cell r="J1081">
            <v>0</v>
          </cell>
          <cell r="U1081">
            <v>0</v>
          </cell>
          <cell r="AC1081">
            <v>0</v>
          </cell>
          <cell r="AD1081">
            <v>0</v>
          </cell>
          <cell r="AF1081">
            <v>0</v>
          </cell>
          <cell r="AG1081">
            <v>0</v>
          </cell>
          <cell r="AH1081">
            <v>0</v>
          </cell>
          <cell r="AK1081">
            <v>0</v>
          </cell>
          <cell r="AL1081">
            <v>0</v>
          </cell>
          <cell r="AM1081">
            <v>0</v>
          </cell>
          <cell r="AN1081">
            <v>0</v>
          </cell>
          <cell r="AO1081">
            <v>0</v>
          </cell>
          <cell r="AP1081">
            <v>0</v>
          </cell>
        </row>
        <row r="1082">
          <cell r="A1082">
            <v>395900</v>
          </cell>
          <cell r="C1082" t="str">
            <v xml:space="preserve">INT RECEBLE EXPORT BILLS PURC LC                                        </v>
          </cell>
          <cell r="D1082">
            <v>3.63</v>
          </cell>
          <cell r="E1082">
            <v>0</v>
          </cell>
          <cell r="G1082">
            <v>3.63</v>
          </cell>
          <cell r="H1082">
            <v>0</v>
          </cell>
          <cell r="I1082">
            <v>3.63</v>
          </cell>
          <cell r="J1082">
            <v>0</v>
          </cell>
          <cell r="U1082">
            <v>0</v>
          </cell>
          <cell r="AC1082">
            <v>0</v>
          </cell>
          <cell r="AD1082">
            <v>3.63</v>
          </cell>
          <cell r="AF1082">
            <v>3.63</v>
          </cell>
          <cell r="AG1082">
            <v>0</v>
          </cell>
          <cell r="AH1082">
            <v>3.63</v>
          </cell>
          <cell r="AK1082">
            <v>3.63</v>
          </cell>
          <cell r="AL1082">
            <v>0</v>
          </cell>
          <cell r="AM1082">
            <v>3.63</v>
          </cell>
          <cell r="AN1082">
            <v>0</v>
          </cell>
          <cell r="AO1082">
            <v>3.63</v>
          </cell>
          <cell r="AP1082">
            <v>0</v>
          </cell>
        </row>
        <row r="1083">
          <cell r="A1083">
            <v>395901</v>
          </cell>
          <cell r="C1083" t="str">
            <v xml:space="preserve">SUS INT RECEBLE EXPORT BILLS PURC LC                                        </v>
          </cell>
          <cell r="D1083">
            <v>0</v>
          </cell>
          <cell r="E1083">
            <v>0</v>
          </cell>
          <cell r="G1083">
            <v>0</v>
          </cell>
          <cell r="H1083">
            <v>0</v>
          </cell>
          <cell r="I1083">
            <v>0</v>
          </cell>
          <cell r="J1083">
            <v>0</v>
          </cell>
          <cell r="U1083">
            <v>0</v>
          </cell>
          <cell r="AC1083">
            <v>0</v>
          </cell>
          <cell r="AD1083">
            <v>0</v>
          </cell>
          <cell r="AF1083">
            <v>0</v>
          </cell>
          <cell r="AG1083">
            <v>0</v>
          </cell>
          <cell r="AH1083">
            <v>0</v>
          </cell>
          <cell r="AK1083">
            <v>0</v>
          </cell>
          <cell r="AL1083">
            <v>0</v>
          </cell>
          <cell r="AM1083">
            <v>0</v>
          </cell>
          <cell r="AN1083">
            <v>0</v>
          </cell>
          <cell r="AO1083">
            <v>0</v>
          </cell>
          <cell r="AP1083">
            <v>0</v>
          </cell>
        </row>
        <row r="1084">
          <cell r="A1084">
            <v>395910</v>
          </cell>
          <cell r="C1084" t="str">
            <v xml:space="preserve">INT. RECEBLE EXPORT BILLS PURCHASED                                        </v>
          </cell>
          <cell r="D1084">
            <v>2.75</v>
          </cell>
          <cell r="E1084">
            <v>0</v>
          </cell>
          <cell r="G1084">
            <v>2.75</v>
          </cell>
          <cell r="H1084">
            <v>0</v>
          </cell>
          <cell r="I1084">
            <v>2.75</v>
          </cell>
          <cell r="J1084">
            <v>0</v>
          </cell>
          <cell r="U1084">
            <v>0</v>
          </cell>
          <cell r="AC1084">
            <v>0</v>
          </cell>
          <cell r="AD1084">
            <v>2.75</v>
          </cell>
          <cell r="AF1084">
            <v>2.75</v>
          </cell>
          <cell r="AG1084">
            <v>0</v>
          </cell>
          <cell r="AH1084">
            <v>2.75</v>
          </cell>
          <cell r="AK1084">
            <v>2.75</v>
          </cell>
          <cell r="AL1084">
            <v>0</v>
          </cell>
          <cell r="AM1084">
            <v>2.75</v>
          </cell>
          <cell r="AN1084">
            <v>0</v>
          </cell>
          <cell r="AO1084">
            <v>2.75</v>
          </cell>
          <cell r="AP1084">
            <v>0</v>
          </cell>
        </row>
        <row r="1085">
          <cell r="A1085">
            <v>395911</v>
          </cell>
          <cell r="C1085" t="str">
            <v xml:space="preserve">SUS NT. RECEBLE EXPORT BILLS PURCHASED                                        </v>
          </cell>
          <cell r="D1085">
            <v>0</v>
          </cell>
          <cell r="E1085">
            <v>0</v>
          </cell>
          <cell r="G1085">
            <v>0</v>
          </cell>
          <cell r="H1085">
            <v>0</v>
          </cell>
          <cell r="I1085">
            <v>0</v>
          </cell>
          <cell r="J1085">
            <v>0</v>
          </cell>
          <cell r="U1085">
            <v>0</v>
          </cell>
          <cell r="AC1085">
            <v>0</v>
          </cell>
          <cell r="AD1085">
            <v>0</v>
          </cell>
          <cell r="AF1085">
            <v>0</v>
          </cell>
          <cell r="AG1085">
            <v>0</v>
          </cell>
          <cell r="AH1085">
            <v>0</v>
          </cell>
          <cell r="AK1085">
            <v>0</v>
          </cell>
          <cell r="AL1085">
            <v>0</v>
          </cell>
          <cell r="AM1085">
            <v>0</v>
          </cell>
          <cell r="AN1085">
            <v>0</v>
          </cell>
          <cell r="AO1085">
            <v>0</v>
          </cell>
          <cell r="AP1085">
            <v>0</v>
          </cell>
        </row>
        <row r="1086">
          <cell r="A1086">
            <v>395920</v>
          </cell>
          <cell r="C1086" t="str">
            <v xml:space="preserve">INT RECEBLE EXPORT BILLS DISC/NEGO LC                                        </v>
          </cell>
          <cell r="D1086">
            <v>32283.57</v>
          </cell>
          <cell r="E1086">
            <v>0</v>
          </cell>
          <cell r="G1086">
            <v>32283.57</v>
          </cell>
          <cell r="H1086">
            <v>16236740.422192</v>
          </cell>
          <cell r="I1086">
            <v>16269023.992192</v>
          </cell>
          <cell r="J1086">
            <v>0</v>
          </cell>
          <cell r="U1086">
            <v>0</v>
          </cell>
          <cell r="AC1086">
            <v>0</v>
          </cell>
          <cell r="AD1086">
            <v>32283.57</v>
          </cell>
          <cell r="AF1086">
            <v>32283.57</v>
          </cell>
          <cell r="AG1086">
            <v>16236740.422192</v>
          </cell>
          <cell r="AH1086">
            <v>16269023.992192</v>
          </cell>
          <cell r="AK1086">
            <v>16269023.992192</v>
          </cell>
          <cell r="AL1086">
            <v>273309.304192001</v>
          </cell>
          <cell r="AM1086">
            <v>15995714.687999999</v>
          </cell>
          <cell r="AN1086">
            <v>234292.89655999839</v>
          </cell>
          <cell r="AO1086">
            <v>15761421.791440001</v>
          </cell>
          <cell r="AP1086">
            <v>39016.407632002607</v>
          </cell>
        </row>
        <row r="1087">
          <cell r="A1087">
            <v>395921</v>
          </cell>
          <cell r="C1087" t="str">
            <v xml:space="preserve">SUS INT. RECEBLE EXPORT BILLS DISC/NEGO                                        </v>
          </cell>
          <cell r="D1087">
            <v>0</v>
          </cell>
          <cell r="E1087">
            <v>0</v>
          </cell>
          <cell r="G1087">
            <v>0</v>
          </cell>
          <cell r="H1087">
            <v>0</v>
          </cell>
          <cell r="I1087">
            <v>0</v>
          </cell>
          <cell r="J1087">
            <v>0</v>
          </cell>
          <cell r="U1087">
            <v>0</v>
          </cell>
          <cell r="AC1087">
            <v>0</v>
          </cell>
          <cell r="AD1087">
            <v>0</v>
          </cell>
          <cell r="AF1087">
            <v>0</v>
          </cell>
          <cell r="AG1087">
            <v>0</v>
          </cell>
          <cell r="AH1087">
            <v>0</v>
          </cell>
          <cell r="AK1087">
            <v>0</v>
          </cell>
          <cell r="AL1087">
            <v>0</v>
          </cell>
          <cell r="AM1087">
            <v>0</v>
          </cell>
          <cell r="AN1087">
            <v>0</v>
          </cell>
          <cell r="AO1087">
            <v>0</v>
          </cell>
          <cell r="AP1087">
            <v>0</v>
          </cell>
        </row>
        <row r="1088">
          <cell r="A1088">
            <v>395930</v>
          </cell>
          <cell r="C1088" t="str">
            <v xml:space="preserve">INT. RECEBLE EXPORT BILLS DISC/NEGO                                        </v>
          </cell>
          <cell r="D1088">
            <v>1420148.35</v>
          </cell>
          <cell r="E1088">
            <v>0</v>
          </cell>
          <cell r="G1088">
            <v>1420148.35</v>
          </cell>
          <cell r="H1088">
            <v>15381.735008</v>
          </cell>
          <cell r="I1088">
            <v>1435530.085008</v>
          </cell>
          <cell r="J1088">
            <v>0</v>
          </cell>
          <cell r="U1088">
            <v>0</v>
          </cell>
          <cell r="AC1088">
            <v>0</v>
          </cell>
          <cell r="AD1088">
            <v>1420148.35</v>
          </cell>
          <cell r="AF1088">
            <v>1420148.35</v>
          </cell>
          <cell r="AG1088">
            <v>15381.735008</v>
          </cell>
          <cell r="AH1088">
            <v>1435530.085008</v>
          </cell>
          <cell r="AK1088">
            <v>1435530.085008</v>
          </cell>
          <cell r="AL1088">
            <v>-15205.334991999902</v>
          </cell>
          <cell r="AM1088">
            <v>1450735.42</v>
          </cell>
          <cell r="AN1088">
            <v>-259199.70305600017</v>
          </cell>
          <cell r="AO1088">
            <v>1709935.1230560001</v>
          </cell>
          <cell r="AP1088">
            <v>243994.36806400027</v>
          </cell>
        </row>
        <row r="1089">
          <cell r="A1089">
            <v>395931</v>
          </cell>
          <cell r="C1089" t="str">
            <v xml:space="preserve">SUS INT. RECEBLE EXPORT BILLS DISC/NEGO                                        </v>
          </cell>
          <cell r="D1089">
            <v>0</v>
          </cell>
          <cell r="E1089">
            <v>0</v>
          </cell>
          <cell r="G1089">
            <v>0</v>
          </cell>
          <cell r="H1089">
            <v>0</v>
          </cell>
          <cell r="I1089">
            <v>0</v>
          </cell>
          <cell r="J1089">
            <v>0</v>
          </cell>
          <cell r="U1089">
            <v>0</v>
          </cell>
          <cell r="AC1089">
            <v>0</v>
          </cell>
          <cell r="AD1089">
            <v>0</v>
          </cell>
          <cell r="AF1089">
            <v>0</v>
          </cell>
          <cell r="AG1089">
            <v>0</v>
          </cell>
          <cell r="AH1089">
            <v>0</v>
          </cell>
          <cell r="AK1089">
            <v>0</v>
          </cell>
          <cell r="AL1089">
            <v>0</v>
          </cell>
          <cell r="AM1089">
            <v>0</v>
          </cell>
          <cell r="AN1089">
            <v>0</v>
          </cell>
          <cell r="AO1089">
            <v>0</v>
          </cell>
          <cell r="AP1089">
            <v>0</v>
          </cell>
        </row>
        <row r="1090">
          <cell r="A1090">
            <v>395940</v>
          </cell>
          <cell r="C1090" t="str">
            <v xml:space="preserve">INT RECEBLE  DOM BILLS DISCED/NEGOTI                                        </v>
          </cell>
          <cell r="D1090">
            <v>1853150.68</v>
          </cell>
          <cell r="E1090">
            <v>0</v>
          </cell>
          <cell r="G1090">
            <v>1853150.68</v>
          </cell>
          <cell r="H1090">
            <v>0</v>
          </cell>
          <cell r="I1090">
            <v>1853150.68</v>
          </cell>
          <cell r="J1090">
            <v>0</v>
          </cell>
          <cell r="U1090">
            <v>0</v>
          </cell>
          <cell r="AC1090">
            <v>0</v>
          </cell>
          <cell r="AD1090">
            <v>1853150.68</v>
          </cell>
          <cell r="AF1090">
            <v>1853150.68</v>
          </cell>
          <cell r="AG1090">
            <v>0</v>
          </cell>
          <cell r="AH1090">
            <v>1853150.68</v>
          </cell>
          <cell r="AK1090">
            <v>1853150.68</v>
          </cell>
          <cell r="AL1090">
            <v>-216153.44000000018</v>
          </cell>
          <cell r="AM1090">
            <v>2069304.12</v>
          </cell>
          <cell r="AN1090">
            <v>895642.66942000017</v>
          </cell>
          <cell r="AO1090">
            <v>1173661.4505799999</v>
          </cell>
          <cell r="AP1090">
            <v>-1111796.1094200003</v>
          </cell>
        </row>
        <row r="1091">
          <cell r="A1091">
            <v>395941</v>
          </cell>
          <cell r="C1091" t="str">
            <v xml:space="preserve">SUS INT RECEBLE  DOM BILLS DISCED/NEGOTI                                        </v>
          </cell>
          <cell r="D1091">
            <v>0</v>
          </cell>
          <cell r="E1091">
            <v>0</v>
          </cell>
          <cell r="G1091">
            <v>0</v>
          </cell>
          <cell r="H1091">
            <v>0</v>
          </cell>
          <cell r="I1091">
            <v>0</v>
          </cell>
          <cell r="J1091">
            <v>0</v>
          </cell>
          <cell r="U1091">
            <v>0</v>
          </cell>
          <cell r="AC1091">
            <v>0</v>
          </cell>
          <cell r="AD1091">
            <v>0</v>
          </cell>
          <cell r="AF1091">
            <v>0</v>
          </cell>
          <cell r="AG1091">
            <v>0</v>
          </cell>
          <cell r="AH1091">
            <v>0</v>
          </cell>
          <cell r="AK1091">
            <v>0</v>
          </cell>
          <cell r="AL1091">
            <v>0</v>
          </cell>
          <cell r="AM1091">
            <v>0</v>
          </cell>
          <cell r="AN1091">
            <v>0</v>
          </cell>
          <cell r="AO1091">
            <v>0</v>
          </cell>
          <cell r="AP1091">
            <v>0</v>
          </cell>
        </row>
        <row r="1092">
          <cell r="A1092">
            <v>395951</v>
          </cell>
          <cell r="C1092" t="str">
            <v xml:space="preserve">SUS INT RECEBLE DOM BILLS OF EXCH PURC                                        </v>
          </cell>
          <cell r="D1092">
            <v>0</v>
          </cell>
          <cell r="E1092">
            <v>0</v>
          </cell>
          <cell r="G1092">
            <v>0</v>
          </cell>
          <cell r="H1092">
            <v>0</v>
          </cell>
          <cell r="I1092">
            <v>0</v>
          </cell>
          <cell r="J1092">
            <v>0</v>
          </cell>
          <cell r="U1092">
            <v>0</v>
          </cell>
          <cell r="AC1092">
            <v>0</v>
          </cell>
          <cell r="AD1092">
            <v>0</v>
          </cell>
          <cell r="AF1092">
            <v>0</v>
          </cell>
          <cell r="AG1092">
            <v>0</v>
          </cell>
          <cell r="AH1092">
            <v>0</v>
          </cell>
          <cell r="AK1092">
            <v>0</v>
          </cell>
          <cell r="AL1092">
            <v>0</v>
          </cell>
          <cell r="AM1092">
            <v>0</v>
          </cell>
          <cell r="AN1092">
            <v>0</v>
          </cell>
          <cell r="AO1092">
            <v>0</v>
          </cell>
          <cell r="AP1092">
            <v>0</v>
          </cell>
        </row>
        <row r="1093">
          <cell r="A1093">
            <v>395960</v>
          </cell>
          <cell r="C1093" t="str">
            <v xml:space="preserve">INT. RECEBLE OVERDRAFT                                        </v>
          </cell>
          <cell r="D1093">
            <v>4149554298.8699999</v>
          </cell>
          <cell r="E1093">
            <v>0</v>
          </cell>
          <cell r="G1093">
            <v>4149554298.8699999</v>
          </cell>
          <cell r="H1093">
            <v>107505965.92322662</v>
          </cell>
          <cell r="I1093">
            <v>4257060264.7932267</v>
          </cell>
          <cell r="J1093">
            <v>0</v>
          </cell>
          <cell r="U1093">
            <v>0</v>
          </cell>
          <cell r="AC1093">
            <v>0</v>
          </cell>
          <cell r="AD1093">
            <v>4149554298.8699999</v>
          </cell>
          <cell r="AF1093">
            <v>4149554298.8699999</v>
          </cell>
          <cell r="AG1093">
            <v>107505965.92322662</v>
          </cell>
          <cell r="AH1093">
            <v>4257060264.7932267</v>
          </cell>
          <cell r="AK1093">
            <v>4257060264.7932267</v>
          </cell>
          <cell r="AL1093">
            <v>-96257331.795173168</v>
          </cell>
          <cell r="AM1093">
            <v>4353317596.5883999</v>
          </cell>
          <cell r="AN1093">
            <v>126401053.62517977</v>
          </cell>
          <cell r="AO1093">
            <v>4226916542.9632201</v>
          </cell>
          <cell r="AP1093">
            <v>-222658385.42035294</v>
          </cell>
        </row>
        <row r="1094">
          <cell r="A1094">
            <v>395961</v>
          </cell>
          <cell r="C1094" t="str">
            <v xml:space="preserve">SUS INT. RECEBLE OVERDRAFT                                        </v>
          </cell>
          <cell r="D1094">
            <v>0</v>
          </cell>
          <cell r="E1094">
            <v>0</v>
          </cell>
          <cell r="G1094">
            <v>0</v>
          </cell>
          <cell r="H1094">
            <v>0</v>
          </cell>
          <cell r="I1094">
            <v>0</v>
          </cell>
          <cell r="J1094">
            <v>0</v>
          </cell>
          <cell r="U1094">
            <v>0</v>
          </cell>
          <cell r="AC1094">
            <v>0</v>
          </cell>
          <cell r="AD1094">
            <v>0</v>
          </cell>
          <cell r="AF1094">
            <v>0</v>
          </cell>
          <cell r="AG1094">
            <v>0</v>
          </cell>
          <cell r="AH1094">
            <v>0</v>
          </cell>
          <cell r="AK1094">
            <v>0</v>
          </cell>
          <cell r="AL1094">
            <v>0</v>
          </cell>
          <cell r="AM1094">
            <v>0</v>
          </cell>
          <cell r="AN1094">
            <v>0</v>
          </cell>
          <cell r="AO1094">
            <v>0</v>
          </cell>
          <cell r="AP1094">
            <v>0</v>
          </cell>
        </row>
        <row r="1095">
          <cell r="A1095">
            <v>395970</v>
          </cell>
          <cell r="C1095" t="str">
            <v xml:space="preserve">INT. RECEBLE TRUST RICIPT LOAN                                        </v>
          </cell>
          <cell r="D1095">
            <v>5207650.4800000004</v>
          </cell>
          <cell r="E1095">
            <v>0</v>
          </cell>
          <cell r="G1095">
            <v>5207650.4800000004</v>
          </cell>
          <cell r="H1095">
            <v>7757179.6389920004</v>
          </cell>
          <cell r="I1095">
            <v>12964830.118992001</v>
          </cell>
          <cell r="J1095">
            <v>0</v>
          </cell>
          <cell r="U1095">
            <v>0</v>
          </cell>
          <cell r="AC1095">
            <v>0</v>
          </cell>
          <cell r="AD1095">
            <v>5207650.4800000004</v>
          </cell>
          <cell r="AF1095">
            <v>5207650.4800000004</v>
          </cell>
          <cell r="AG1095">
            <v>7757179.6389920004</v>
          </cell>
          <cell r="AH1095">
            <v>12964830.118992001</v>
          </cell>
          <cell r="AK1095">
            <v>12964830.118992001</v>
          </cell>
          <cell r="AL1095">
            <v>-26275.145408000797</v>
          </cell>
          <cell r="AM1095">
            <v>12991105.264400002</v>
          </cell>
          <cell r="AN1095">
            <v>-1725371.5512209982</v>
          </cell>
          <cell r="AO1095">
            <v>14716476.815621</v>
          </cell>
          <cell r="AP1095">
            <v>1699096.4058129974</v>
          </cell>
        </row>
        <row r="1096">
          <cell r="A1096">
            <v>395980</v>
          </cell>
          <cell r="C1096" t="str">
            <v xml:space="preserve">INT RECEBLE TEMP TR LOAN                                        </v>
          </cell>
          <cell r="D1096">
            <v>0</v>
          </cell>
          <cell r="E1096">
            <v>0</v>
          </cell>
          <cell r="G1096">
            <v>0</v>
          </cell>
          <cell r="H1096">
            <v>0</v>
          </cell>
          <cell r="I1096">
            <v>0</v>
          </cell>
          <cell r="J1096">
            <v>0</v>
          </cell>
          <cell r="U1096">
            <v>0</v>
          </cell>
          <cell r="AC1096">
            <v>0</v>
          </cell>
          <cell r="AD1096">
            <v>0</v>
          </cell>
          <cell r="AF1096">
            <v>0</v>
          </cell>
          <cell r="AG1096">
            <v>0</v>
          </cell>
          <cell r="AH1096">
            <v>0</v>
          </cell>
          <cell r="AK1096">
            <v>0</v>
          </cell>
          <cell r="AL1096">
            <v>0</v>
          </cell>
          <cell r="AM1096">
            <v>0</v>
          </cell>
          <cell r="AN1096">
            <v>0</v>
          </cell>
          <cell r="AO1096">
            <v>0</v>
          </cell>
          <cell r="AP1096">
            <v>0</v>
          </cell>
        </row>
        <row r="1097">
          <cell r="A1097">
            <v>395990</v>
          </cell>
          <cell r="C1097" t="str">
            <v xml:space="preserve">INT RECEBLE PLEDGE LOANS RICIPT LOAN                                        </v>
          </cell>
          <cell r="D1097">
            <v>0</v>
          </cell>
          <cell r="E1097">
            <v>0</v>
          </cell>
          <cell r="G1097">
            <v>0</v>
          </cell>
          <cell r="H1097">
            <v>0</v>
          </cell>
          <cell r="I1097">
            <v>0</v>
          </cell>
          <cell r="J1097">
            <v>0</v>
          </cell>
          <cell r="U1097">
            <v>0</v>
          </cell>
          <cell r="AC1097">
            <v>0</v>
          </cell>
          <cell r="AD1097">
            <v>0</v>
          </cell>
          <cell r="AF1097">
            <v>0</v>
          </cell>
          <cell r="AG1097">
            <v>0</v>
          </cell>
          <cell r="AH1097">
            <v>0</v>
          </cell>
          <cell r="AK1097">
            <v>0</v>
          </cell>
          <cell r="AL1097">
            <v>0</v>
          </cell>
          <cell r="AM1097">
            <v>0</v>
          </cell>
          <cell r="AN1097">
            <v>0</v>
          </cell>
          <cell r="AO1097">
            <v>0</v>
          </cell>
          <cell r="AP1097">
            <v>0</v>
          </cell>
        </row>
        <row r="1098">
          <cell r="A1098">
            <v>396000</v>
          </cell>
          <cell r="C1098" t="str">
            <v xml:space="preserve">INT RECEBLE LOC PURC (TR) RICIPT LOAN                                        </v>
          </cell>
          <cell r="D1098">
            <v>0</v>
          </cell>
          <cell r="E1098">
            <v>0</v>
          </cell>
          <cell r="G1098">
            <v>0</v>
          </cell>
          <cell r="H1098">
            <v>0</v>
          </cell>
          <cell r="I1098">
            <v>0</v>
          </cell>
          <cell r="J1098">
            <v>0</v>
          </cell>
          <cell r="U1098">
            <v>0</v>
          </cell>
          <cell r="AC1098">
            <v>0</v>
          </cell>
          <cell r="AD1098">
            <v>0</v>
          </cell>
          <cell r="AF1098">
            <v>0</v>
          </cell>
          <cell r="AG1098">
            <v>0</v>
          </cell>
          <cell r="AH1098">
            <v>0</v>
          </cell>
          <cell r="AK1098">
            <v>0</v>
          </cell>
          <cell r="AL1098">
            <v>0</v>
          </cell>
          <cell r="AM1098">
            <v>0</v>
          </cell>
          <cell r="AN1098">
            <v>0</v>
          </cell>
          <cell r="AO1098">
            <v>0</v>
          </cell>
          <cell r="AP1098">
            <v>0</v>
          </cell>
        </row>
        <row r="1099">
          <cell r="A1099">
            <v>396010</v>
          </cell>
          <cell r="C1099" t="str">
            <v xml:space="preserve">INT RECEBLE STL FOR LOC PURC LOAN                                        </v>
          </cell>
          <cell r="D1099">
            <v>310586379.02999997</v>
          </cell>
          <cell r="E1099">
            <v>0</v>
          </cell>
          <cell r="G1099">
            <v>310586379.02999997</v>
          </cell>
          <cell r="H1099">
            <v>0</v>
          </cell>
          <cell r="I1099">
            <v>310586379.02999997</v>
          </cell>
          <cell r="J1099">
            <v>0</v>
          </cell>
          <cell r="U1099">
            <v>0</v>
          </cell>
          <cell r="AC1099">
            <v>0</v>
          </cell>
          <cell r="AD1099">
            <v>310586379.02999997</v>
          </cell>
          <cell r="AF1099">
            <v>310586379.02999997</v>
          </cell>
          <cell r="AG1099">
            <v>0</v>
          </cell>
          <cell r="AH1099">
            <v>310586379.02999997</v>
          </cell>
          <cell r="AK1099">
            <v>310586379.02999997</v>
          </cell>
          <cell r="AL1099">
            <v>-5357757.530000031</v>
          </cell>
          <cell r="AM1099">
            <v>315944136.56</v>
          </cell>
          <cell r="AN1099">
            <v>-24717640.170000017</v>
          </cell>
          <cell r="AO1099">
            <v>340661776.73000002</v>
          </cell>
          <cell r="AP1099">
            <v>19359882.639999986</v>
          </cell>
        </row>
        <row r="1100">
          <cell r="A1100">
            <v>396020</v>
          </cell>
          <cell r="C1100" t="str">
            <v xml:space="preserve">INT RECEBLE  TEMP ST LOAN                                        </v>
          </cell>
          <cell r="D1100">
            <v>821151297.02999997</v>
          </cell>
          <cell r="E1100">
            <v>0</v>
          </cell>
          <cell r="G1100">
            <v>821151297.02999997</v>
          </cell>
          <cell r="H1100">
            <v>0</v>
          </cell>
          <cell r="I1100">
            <v>821151297.02999997</v>
          </cell>
          <cell r="J1100">
            <v>0</v>
          </cell>
          <cell r="U1100">
            <v>0</v>
          </cell>
          <cell r="AC1100">
            <v>0</v>
          </cell>
          <cell r="AD1100">
            <v>821151297.02999997</v>
          </cell>
          <cell r="AF1100">
            <v>821151297.02999997</v>
          </cell>
          <cell r="AG1100">
            <v>0</v>
          </cell>
          <cell r="AH1100">
            <v>821151297.02999997</v>
          </cell>
          <cell r="AK1100">
            <v>821151297.02999997</v>
          </cell>
          <cell r="AL1100">
            <v>19611480.720000029</v>
          </cell>
          <cell r="AM1100">
            <v>801539816.30999994</v>
          </cell>
          <cell r="AN1100">
            <v>17371728.339999914</v>
          </cell>
          <cell r="AO1100">
            <v>784168087.97000003</v>
          </cell>
          <cell r="AP1100">
            <v>2239752.3800001144</v>
          </cell>
        </row>
        <row r="1101">
          <cell r="A1101">
            <v>396030</v>
          </cell>
          <cell r="C1101" t="str">
            <v xml:space="preserve">INT RECEBLE ST LOANS -IMPORT                                        </v>
          </cell>
          <cell r="D1101">
            <v>184305583.72</v>
          </cell>
          <cell r="E1101">
            <v>0</v>
          </cell>
          <cell r="G1101">
            <v>184305583.72</v>
          </cell>
          <cell r="H1101">
            <v>944646531.47432005</v>
          </cell>
          <cell r="I1101">
            <v>1128952115.19432</v>
          </cell>
          <cell r="J1101">
            <v>0</v>
          </cell>
          <cell r="U1101">
            <v>0</v>
          </cell>
          <cell r="AC1101">
            <v>0</v>
          </cell>
          <cell r="AD1101">
            <v>184305583.72</v>
          </cell>
          <cell r="AF1101">
            <v>184305583.72</v>
          </cell>
          <cell r="AG1101">
            <v>944646531.47432005</v>
          </cell>
          <cell r="AH1101">
            <v>1128952115.19432</v>
          </cell>
          <cell r="AK1101">
            <v>1128952115.19432</v>
          </cell>
          <cell r="AL1101">
            <v>-384897595.86888003</v>
          </cell>
          <cell r="AM1101">
            <v>1513849711.0632</v>
          </cell>
          <cell r="AN1101">
            <v>455289816.50801396</v>
          </cell>
          <cell r="AO1101">
            <v>1058559894.555186</v>
          </cell>
          <cell r="AP1101">
            <v>-840187412.376894</v>
          </cell>
        </row>
        <row r="1102">
          <cell r="A1102">
            <v>396040</v>
          </cell>
          <cell r="C1102" t="str">
            <v xml:space="preserve">INT RECEBLE ST BLOCK LOANS                                        </v>
          </cell>
          <cell r="D1102">
            <v>24632348950.139999</v>
          </cell>
          <cell r="E1102">
            <v>0</v>
          </cell>
          <cell r="G1102">
            <v>24632348950.139999</v>
          </cell>
          <cell r="H1102">
            <v>0</v>
          </cell>
          <cell r="I1102">
            <v>24632348950.139999</v>
          </cell>
          <cell r="J1102">
            <v>0</v>
          </cell>
          <cell r="U1102">
            <v>0</v>
          </cell>
          <cell r="AC1102">
            <v>0</v>
          </cell>
          <cell r="AD1102">
            <v>24632348950.139999</v>
          </cell>
          <cell r="AF1102">
            <v>24632348950.139999</v>
          </cell>
          <cell r="AG1102">
            <v>0</v>
          </cell>
          <cell r="AH1102">
            <v>24632348950.139999</v>
          </cell>
          <cell r="AK1102">
            <v>24632348950.139999</v>
          </cell>
          <cell r="AL1102">
            <v>148610411.51239777</v>
          </cell>
          <cell r="AM1102">
            <v>24483738538.627602</v>
          </cell>
          <cell r="AN1102">
            <v>-36215473.880218506</v>
          </cell>
          <cell r="AO1102">
            <v>24519954012.50782</v>
          </cell>
          <cell r="AP1102">
            <v>184825885.39261627</v>
          </cell>
        </row>
        <row r="1103">
          <cell r="A1103">
            <v>396050</v>
          </cell>
          <cell r="C1103" t="str">
            <v xml:space="preserve">INT. RECEBLE MEDIUM TERM BLOCKLOANS                                        </v>
          </cell>
          <cell r="D1103">
            <v>9891091590.5499992</v>
          </cell>
          <cell r="E1103">
            <v>0</v>
          </cell>
          <cell r="G1103">
            <v>9891091590.5499992</v>
          </cell>
          <cell r="H1103">
            <v>1388213232.703248</v>
          </cell>
          <cell r="I1103">
            <v>11279304823.253246</v>
          </cell>
          <cell r="J1103">
            <v>0</v>
          </cell>
          <cell r="U1103">
            <v>0</v>
          </cell>
          <cell r="AC1103">
            <v>0</v>
          </cell>
          <cell r="AD1103">
            <v>9891091590.5499992</v>
          </cell>
          <cell r="AF1103">
            <v>9891091590.5499992</v>
          </cell>
          <cell r="AG1103">
            <v>1388213232.703248</v>
          </cell>
          <cell r="AH1103">
            <v>11279304823.253246</v>
          </cell>
          <cell r="AK1103">
            <v>11279304823.253246</v>
          </cell>
          <cell r="AL1103">
            <v>-253566623.0435524</v>
          </cell>
          <cell r="AM1103">
            <v>11532871446.296799</v>
          </cell>
          <cell r="AN1103">
            <v>490102619.34152222</v>
          </cell>
          <cell r="AO1103">
            <v>11042768826.955276</v>
          </cell>
          <cell r="AP1103">
            <v>-743669242.38507462</v>
          </cell>
        </row>
        <row r="1104">
          <cell r="A1104">
            <v>396060</v>
          </cell>
          <cell r="C1104" t="str">
            <v xml:space="preserve">INT. RECEBLE LONG TERM BLOCKLOANS                                        </v>
          </cell>
          <cell r="D1104">
            <v>2444156392.8800001</v>
          </cell>
          <cell r="E1104">
            <v>0</v>
          </cell>
          <cell r="G1104">
            <v>2444156392.8800001</v>
          </cell>
          <cell r="H1104">
            <v>3402109.8532159999</v>
          </cell>
          <cell r="I1104">
            <v>2447558502.7332163</v>
          </cell>
          <cell r="J1104">
            <v>0</v>
          </cell>
          <cell r="U1104">
            <v>0</v>
          </cell>
          <cell r="AC1104">
            <v>0</v>
          </cell>
          <cell r="AD1104">
            <v>2444156392.8800001</v>
          </cell>
          <cell r="AF1104">
            <v>2444156392.8800001</v>
          </cell>
          <cell r="AG1104">
            <v>3402109.8532159999</v>
          </cell>
          <cell r="AH1104">
            <v>2447558502.7332163</v>
          </cell>
          <cell r="AK1104">
            <v>2447558502.7332163</v>
          </cell>
          <cell r="AL1104">
            <v>212590487.00881624</v>
          </cell>
          <cell r="AM1104">
            <v>2234968015.7244</v>
          </cell>
          <cell r="AN1104">
            <v>124001146.42248893</v>
          </cell>
          <cell r="AO1104">
            <v>2110966869.3019111</v>
          </cell>
          <cell r="AP1104">
            <v>88589340.586327314</v>
          </cell>
        </row>
        <row r="1105">
          <cell r="A1105">
            <v>396070</v>
          </cell>
          <cell r="C1105" t="str">
            <v xml:space="preserve">INT. RECEBLE ST EMI LOANS                                        </v>
          </cell>
          <cell r="D1105">
            <v>37305969.810000002</v>
          </cell>
          <cell r="E1105">
            <v>0</v>
          </cell>
          <cell r="G1105">
            <v>37305969.810000002</v>
          </cell>
          <cell r="H1105">
            <v>0</v>
          </cell>
          <cell r="I1105">
            <v>37305969.810000002</v>
          </cell>
          <cell r="J1105">
            <v>0</v>
          </cell>
          <cell r="U1105">
            <v>0</v>
          </cell>
          <cell r="AC1105">
            <v>0</v>
          </cell>
          <cell r="AD1105">
            <v>37305969.810000002</v>
          </cell>
          <cell r="AF1105">
            <v>37305969.810000002</v>
          </cell>
          <cell r="AG1105">
            <v>0</v>
          </cell>
          <cell r="AH1105">
            <v>37305969.810000002</v>
          </cell>
          <cell r="AK1105">
            <v>37305969.810000002</v>
          </cell>
          <cell r="AL1105">
            <v>-2224889.1099999994</v>
          </cell>
          <cell r="AM1105">
            <v>39530858.920000002</v>
          </cell>
          <cell r="AN1105">
            <v>-956797.6400000006</v>
          </cell>
          <cell r="AO1105">
            <v>40487656.560000002</v>
          </cell>
          <cell r="AP1105">
            <v>-1268091.4699999988</v>
          </cell>
        </row>
        <row r="1106">
          <cell r="A1106">
            <v>396080</v>
          </cell>
          <cell r="C1106" t="str">
            <v xml:space="preserve">INT. RECEBLE MEDIUM TERM EMI LOANS                                        </v>
          </cell>
          <cell r="D1106">
            <v>841529908.83000004</v>
          </cell>
          <cell r="E1106">
            <v>0</v>
          </cell>
          <cell r="G1106">
            <v>841529908.83000004</v>
          </cell>
          <cell r="H1106">
            <v>0</v>
          </cell>
          <cell r="I1106">
            <v>841529908.83000004</v>
          </cell>
          <cell r="J1106">
            <v>0</v>
          </cell>
          <cell r="U1106">
            <v>0</v>
          </cell>
          <cell r="AC1106">
            <v>0</v>
          </cell>
          <cell r="AD1106">
            <v>841529908.83000004</v>
          </cell>
          <cell r="AF1106">
            <v>841529908.83000004</v>
          </cell>
          <cell r="AG1106">
            <v>0</v>
          </cell>
          <cell r="AH1106">
            <v>841529908.83000004</v>
          </cell>
          <cell r="AK1106">
            <v>841529908.83000004</v>
          </cell>
          <cell r="AL1106">
            <v>-2290550.9099999666</v>
          </cell>
          <cell r="AM1106">
            <v>843820459.74000001</v>
          </cell>
          <cell r="AN1106">
            <v>-7298516.8999999762</v>
          </cell>
          <cell r="AO1106">
            <v>851118976.63999999</v>
          </cell>
          <cell r="AP1106">
            <v>5007965.9900000095</v>
          </cell>
        </row>
        <row r="1107">
          <cell r="A1107">
            <v>396090</v>
          </cell>
          <cell r="C1107" t="str">
            <v xml:space="preserve">INT. RECEBLE LONG TERM EMI LOANS                                        </v>
          </cell>
          <cell r="D1107">
            <v>1324840428.95</v>
          </cell>
          <cell r="E1107">
            <v>0</v>
          </cell>
          <cell r="G1107">
            <v>1324840428.95</v>
          </cell>
          <cell r="H1107">
            <v>0</v>
          </cell>
          <cell r="I1107">
            <v>1324840428.95</v>
          </cell>
          <cell r="J1107">
            <v>0</v>
          </cell>
          <cell r="U1107">
            <v>0</v>
          </cell>
          <cell r="AC1107">
            <v>0</v>
          </cell>
          <cell r="AD1107">
            <v>1324840428.95</v>
          </cell>
          <cell r="AF1107">
            <v>1324840428.95</v>
          </cell>
          <cell r="AG1107">
            <v>0</v>
          </cell>
          <cell r="AH1107">
            <v>1324840428.95</v>
          </cell>
          <cell r="AK1107">
            <v>1324840428.95</v>
          </cell>
          <cell r="AL1107">
            <v>77128776.120000124</v>
          </cell>
          <cell r="AM1107">
            <v>1247711652.8299999</v>
          </cell>
          <cell r="AN1107">
            <v>25536069.25</v>
          </cell>
          <cell r="AO1107">
            <v>1222175583.5799999</v>
          </cell>
          <cell r="AP1107">
            <v>51592706.870000124</v>
          </cell>
        </row>
        <row r="1108">
          <cell r="A1108">
            <v>396100</v>
          </cell>
          <cell r="C1108" t="str">
            <v xml:space="preserve">INT. RECEBLE ONE TIME LOANS                                        </v>
          </cell>
          <cell r="D1108">
            <v>2815815811.77</v>
          </cell>
          <cell r="E1108">
            <v>0</v>
          </cell>
          <cell r="G1108">
            <v>2815815811.77</v>
          </cell>
          <cell r="H1108">
            <v>14836367.014496</v>
          </cell>
          <cell r="I1108">
            <v>2830652178.7844958</v>
          </cell>
          <cell r="J1108">
            <v>0</v>
          </cell>
          <cell r="U1108">
            <v>0</v>
          </cell>
          <cell r="AC1108">
            <v>0</v>
          </cell>
          <cell r="AD1108">
            <v>2815815811.77</v>
          </cell>
          <cell r="AF1108">
            <v>2815815811.77</v>
          </cell>
          <cell r="AG1108">
            <v>14836367.014496</v>
          </cell>
          <cell r="AH1108">
            <v>2830652178.7844958</v>
          </cell>
          <cell r="AK1108">
            <v>2830652178.7844958</v>
          </cell>
          <cell r="AL1108">
            <v>217213808.83449602</v>
          </cell>
          <cell r="AM1108">
            <v>2613438369.9499998</v>
          </cell>
          <cell r="AN1108">
            <v>206912808.87999964</v>
          </cell>
          <cell r="AO1108">
            <v>2406525561.0700002</v>
          </cell>
          <cell r="AP1108">
            <v>10300999.954496384</v>
          </cell>
        </row>
        <row r="1109">
          <cell r="A1109">
            <v>396110</v>
          </cell>
          <cell r="C1109" t="str">
            <v xml:space="preserve">INT. RECEBLE RESCHEDULE LOANS                                        </v>
          </cell>
          <cell r="D1109">
            <v>0</v>
          </cell>
          <cell r="E1109">
            <v>0</v>
          </cell>
          <cell r="G1109">
            <v>0</v>
          </cell>
          <cell r="H1109">
            <v>0</v>
          </cell>
          <cell r="I1109">
            <v>0</v>
          </cell>
          <cell r="J1109">
            <v>0</v>
          </cell>
          <cell r="U1109">
            <v>0</v>
          </cell>
          <cell r="AC1109">
            <v>0</v>
          </cell>
          <cell r="AD1109">
            <v>0</v>
          </cell>
          <cell r="AF1109">
            <v>0</v>
          </cell>
          <cell r="AG1109">
            <v>0</v>
          </cell>
          <cell r="AH1109">
            <v>0</v>
          </cell>
          <cell r="AK1109">
            <v>0</v>
          </cell>
          <cell r="AL1109">
            <v>0</v>
          </cell>
          <cell r="AM1109">
            <v>0</v>
          </cell>
          <cell r="AN1109">
            <v>0</v>
          </cell>
          <cell r="AO1109">
            <v>0</v>
          </cell>
          <cell r="AP1109">
            <v>0</v>
          </cell>
        </row>
        <row r="1110">
          <cell r="A1110">
            <v>396120</v>
          </cell>
          <cell r="C1110" t="str">
            <v xml:space="preserve">INT. RECEBLE SCHEME LOANS                                        </v>
          </cell>
          <cell r="D1110">
            <v>-163864.01999999999</v>
          </cell>
          <cell r="E1110">
            <v>0</v>
          </cell>
          <cell r="G1110">
            <v>-163864.01999999999</v>
          </cell>
          <cell r="H1110">
            <v>0</v>
          </cell>
          <cell r="I1110">
            <v>-163864.01999999999</v>
          </cell>
          <cell r="J1110">
            <v>0</v>
          </cell>
          <cell r="U1110">
            <v>0</v>
          </cell>
          <cell r="AC1110">
            <v>0</v>
          </cell>
          <cell r="AD1110">
            <v>-163864.01999999999</v>
          </cell>
          <cell r="AF1110">
            <v>-163864.01999999999</v>
          </cell>
          <cell r="AG1110">
            <v>0</v>
          </cell>
          <cell r="AH1110">
            <v>-163864.01999999999</v>
          </cell>
          <cell r="AK1110">
            <v>-163864.01999999999</v>
          </cell>
          <cell r="AL1110">
            <v>0</v>
          </cell>
          <cell r="AM1110">
            <v>-163864.01999999999</v>
          </cell>
          <cell r="AN1110">
            <v>0</v>
          </cell>
          <cell r="AO1110">
            <v>-163864.01999999999</v>
          </cell>
          <cell r="AP1110">
            <v>0</v>
          </cell>
        </row>
        <row r="1111">
          <cell r="A1111">
            <v>396130</v>
          </cell>
          <cell r="C1111" t="str">
            <v xml:space="preserve">INT. RECEBLE REFINANCE LOANS                                        </v>
          </cell>
          <cell r="D1111">
            <v>-266138</v>
          </cell>
          <cell r="E1111">
            <v>0</v>
          </cell>
          <cell r="G1111">
            <v>-266138</v>
          </cell>
          <cell r="H1111">
            <v>0</v>
          </cell>
          <cell r="I1111">
            <v>-266138</v>
          </cell>
          <cell r="J1111">
            <v>0</v>
          </cell>
          <cell r="U1111">
            <v>0</v>
          </cell>
          <cell r="AC1111">
            <v>0</v>
          </cell>
          <cell r="AD1111">
            <v>-266138</v>
          </cell>
          <cell r="AF1111">
            <v>-266138</v>
          </cell>
          <cell r="AG1111">
            <v>0</v>
          </cell>
          <cell r="AH1111">
            <v>-266138</v>
          </cell>
          <cell r="AK1111">
            <v>-266138</v>
          </cell>
          <cell r="AL1111">
            <v>0</v>
          </cell>
          <cell r="AM1111">
            <v>-266138</v>
          </cell>
          <cell r="AN1111">
            <v>96885</v>
          </cell>
          <cell r="AO1111">
            <v>-363023</v>
          </cell>
          <cell r="AP1111">
            <v>-96885</v>
          </cell>
        </row>
        <row r="1112">
          <cell r="A1112">
            <v>396140</v>
          </cell>
          <cell r="C1112" t="str">
            <v xml:space="preserve">INT RECEBLE INT SUBSIDY LOANS                                        </v>
          </cell>
          <cell r="D1112">
            <v>146591.4</v>
          </cell>
          <cell r="E1112">
            <v>0</v>
          </cell>
          <cell r="G1112">
            <v>146591.4</v>
          </cell>
          <cell r="H1112">
            <v>0</v>
          </cell>
          <cell r="I1112">
            <v>146591.4</v>
          </cell>
          <cell r="J1112">
            <v>0</v>
          </cell>
          <cell r="U1112">
            <v>0</v>
          </cell>
          <cell r="AC1112">
            <v>0</v>
          </cell>
          <cell r="AD1112">
            <v>146591.4</v>
          </cell>
          <cell r="AF1112">
            <v>146591.4</v>
          </cell>
          <cell r="AG1112">
            <v>0</v>
          </cell>
          <cell r="AH1112">
            <v>146591.4</v>
          </cell>
          <cell r="AK1112">
            <v>146591.4</v>
          </cell>
          <cell r="AL1112">
            <v>0</v>
          </cell>
          <cell r="AM1112">
            <v>146591.4</v>
          </cell>
          <cell r="AN1112">
            <v>0</v>
          </cell>
          <cell r="AO1112">
            <v>146591.4</v>
          </cell>
          <cell r="AP1112">
            <v>0</v>
          </cell>
        </row>
        <row r="1113">
          <cell r="A1113">
            <v>396150</v>
          </cell>
          <cell r="C1113" t="str">
            <v xml:space="preserve">INT. RECEBLE PAWNING                                        </v>
          </cell>
          <cell r="D1113">
            <v>6441014996.7399998</v>
          </cell>
          <cell r="E1113">
            <v>0</v>
          </cell>
          <cell r="G1113">
            <v>6441014996.7399998</v>
          </cell>
          <cell r="H1113">
            <v>0</v>
          </cell>
          <cell r="I1113">
            <v>6441014996.7399998</v>
          </cell>
          <cell r="J1113">
            <v>-5952488.5899999999</v>
          </cell>
          <cell r="U1113">
            <v>0</v>
          </cell>
          <cell r="AC1113">
            <v>-5952488.5899999999</v>
          </cell>
          <cell r="AD1113">
            <v>6435062508.1499996</v>
          </cell>
          <cell r="AF1113">
            <v>6435062508.1499996</v>
          </cell>
          <cell r="AG1113">
            <v>0</v>
          </cell>
          <cell r="AH1113">
            <v>6435062508.1499996</v>
          </cell>
          <cell r="AK1113">
            <v>6435062508.1499996</v>
          </cell>
          <cell r="AL1113">
            <v>428078712.80999947</v>
          </cell>
          <cell r="AM1113">
            <v>6006983795.3400002</v>
          </cell>
          <cell r="AN1113">
            <v>-166903453.65000057</v>
          </cell>
          <cell r="AO1113">
            <v>6173887248.9900007</v>
          </cell>
          <cell r="AP1113">
            <v>594982166.46000004</v>
          </cell>
        </row>
        <row r="1114">
          <cell r="A1114">
            <v>396160</v>
          </cell>
          <cell r="C1114" t="str">
            <v xml:space="preserve">INT. RECEBLE LEASING                                        </v>
          </cell>
          <cell r="D1114">
            <v>0</v>
          </cell>
          <cell r="E1114">
            <v>0</v>
          </cell>
          <cell r="G1114">
            <v>0</v>
          </cell>
          <cell r="H1114">
            <v>0</v>
          </cell>
          <cell r="I1114">
            <v>0</v>
          </cell>
          <cell r="J1114">
            <v>0</v>
          </cell>
          <cell r="U1114">
            <v>0</v>
          </cell>
          <cell r="AC1114">
            <v>0</v>
          </cell>
          <cell r="AD1114">
            <v>0</v>
          </cell>
          <cell r="AF1114">
            <v>0</v>
          </cell>
          <cell r="AG1114">
            <v>0</v>
          </cell>
          <cell r="AH1114">
            <v>0</v>
          </cell>
          <cell r="AK1114">
            <v>0</v>
          </cell>
          <cell r="AL1114">
            <v>0</v>
          </cell>
          <cell r="AM1114">
            <v>0</v>
          </cell>
          <cell r="AN1114">
            <v>0</v>
          </cell>
          <cell r="AO1114">
            <v>0</v>
          </cell>
          <cell r="AP1114">
            <v>0</v>
          </cell>
        </row>
        <row r="1115">
          <cell r="A1115">
            <v>396170</v>
          </cell>
          <cell r="C1115" t="str">
            <v xml:space="preserve">INT. RECEBLE CREDIT CARD                                        </v>
          </cell>
          <cell r="D1115">
            <v>10570938.039999999</v>
          </cell>
          <cell r="E1115">
            <v>0</v>
          </cell>
          <cell r="G1115">
            <v>10570938.039999999</v>
          </cell>
          <cell r="H1115">
            <v>0</v>
          </cell>
          <cell r="I1115">
            <v>10570938.039999999</v>
          </cell>
          <cell r="J1115">
            <v>0</v>
          </cell>
          <cell r="U1115">
            <v>0</v>
          </cell>
          <cell r="AC1115">
            <v>0</v>
          </cell>
          <cell r="AD1115">
            <v>10570938.039999999</v>
          </cell>
          <cell r="AF1115">
            <v>10570938.039999999</v>
          </cell>
          <cell r="AG1115">
            <v>0</v>
          </cell>
          <cell r="AH1115">
            <v>10570938.039999999</v>
          </cell>
          <cell r="AK1115">
            <v>10570938.039999999</v>
          </cell>
          <cell r="AL1115">
            <v>26243.629999998957</v>
          </cell>
          <cell r="AM1115">
            <v>10544694.41</v>
          </cell>
          <cell r="AN1115">
            <v>783663.19999999925</v>
          </cell>
          <cell r="AO1115">
            <v>9761031.2100000009</v>
          </cell>
          <cell r="AP1115">
            <v>-757419.5700000003</v>
          </cell>
        </row>
        <row r="1116">
          <cell r="A1116">
            <v>396180</v>
          </cell>
          <cell r="C1116" t="str">
            <v xml:space="preserve">INT. RECEIVABLE GUARAMTEE CLAIM PAID                                        </v>
          </cell>
          <cell r="D1116">
            <v>3358003.13</v>
          </cell>
          <cell r="E1116">
            <v>0</v>
          </cell>
          <cell r="G1116">
            <v>3358003.13</v>
          </cell>
          <cell r="H1116">
            <v>0</v>
          </cell>
          <cell r="I1116">
            <v>3358003.13</v>
          </cell>
          <cell r="J1116">
            <v>0</v>
          </cell>
          <cell r="U1116">
            <v>0</v>
          </cell>
          <cell r="AC1116">
            <v>0</v>
          </cell>
          <cell r="AD1116">
            <v>3358003.13</v>
          </cell>
          <cell r="AF1116">
            <v>3358003.13</v>
          </cell>
          <cell r="AG1116">
            <v>0</v>
          </cell>
          <cell r="AH1116">
            <v>3358003.13</v>
          </cell>
          <cell r="AK1116">
            <v>3358003.13</v>
          </cell>
          <cell r="AL1116">
            <v>31000.020000000019</v>
          </cell>
          <cell r="AM1116">
            <v>3327003.11</v>
          </cell>
          <cell r="AN1116">
            <v>30000.020000000019</v>
          </cell>
          <cell r="AO1116">
            <v>3297003.09</v>
          </cell>
          <cell r="AP1116">
            <v>1000</v>
          </cell>
        </row>
        <row r="1117">
          <cell r="A1117">
            <v>396181</v>
          </cell>
          <cell r="C1117" t="str">
            <v xml:space="preserve">SUS INT RECEIVABLE GUARANTEE CLAIM PAID                                        </v>
          </cell>
          <cell r="D1117">
            <v>0</v>
          </cell>
          <cell r="E1117">
            <v>0</v>
          </cell>
          <cell r="G1117">
            <v>0</v>
          </cell>
          <cell r="H1117">
            <v>0</v>
          </cell>
          <cell r="I1117">
            <v>0</v>
          </cell>
          <cell r="J1117">
            <v>0</v>
          </cell>
          <cell r="U1117">
            <v>0</v>
          </cell>
          <cell r="AC1117">
            <v>0</v>
          </cell>
          <cell r="AD1117">
            <v>0</v>
          </cell>
          <cell r="AF1117">
            <v>0</v>
          </cell>
          <cell r="AG1117">
            <v>0</v>
          </cell>
          <cell r="AH1117">
            <v>0</v>
          </cell>
          <cell r="AK1117">
            <v>0</v>
          </cell>
          <cell r="AL1117">
            <v>0</v>
          </cell>
          <cell r="AM1117">
            <v>0</v>
          </cell>
          <cell r="AN1117">
            <v>0</v>
          </cell>
          <cell r="AO1117">
            <v>0</v>
          </cell>
          <cell r="AP1117">
            <v>0</v>
          </cell>
        </row>
        <row r="1118">
          <cell r="A1118">
            <v>396190</v>
          </cell>
          <cell r="C1118" t="str">
            <v xml:space="preserve">S/A LATE CHARGES RECEIVABLE  - PASTDUE                                        </v>
          </cell>
          <cell r="D1118">
            <v>0</v>
          </cell>
          <cell r="E1118">
            <v>0</v>
          </cell>
          <cell r="G1118">
            <v>0</v>
          </cell>
          <cell r="H1118">
            <v>0</v>
          </cell>
          <cell r="I1118">
            <v>0</v>
          </cell>
          <cell r="J1118">
            <v>0</v>
          </cell>
          <cell r="U1118">
            <v>0</v>
          </cell>
          <cell r="AC1118">
            <v>0</v>
          </cell>
          <cell r="AD1118">
            <v>0</v>
          </cell>
          <cell r="AF1118">
            <v>0</v>
          </cell>
          <cell r="AG1118">
            <v>0</v>
          </cell>
          <cell r="AH1118">
            <v>0</v>
          </cell>
          <cell r="AK1118">
            <v>0</v>
          </cell>
          <cell r="AL1118">
            <v>0</v>
          </cell>
          <cell r="AM1118">
            <v>0</v>
          </cell>
          <cell r="AN1118">
            <v>0</v>
          </cell>
          <cell r="AO1118">
            <v>0</v>
          </cell>
          <cell r="AP1118">
            <v>0</v>
          </cell>
        </row>
        <row r="1119">
          <cell r="A1119">
            <v>396200</v>
          </cell>
          <cell r="C1119" t="str">
            <v xml:space="preserve">S/A GLOBAL MERCHANT RISK POLICY                                        </v>
          </cell>
          <cell r="D1119">
            <v>0</v>
          </cell>
          <cell r="E1119">
            <v>0</v>
          </cell>
          <cell r="G1119">
            <v>0</v>
          </cell>
          <cell r="H1119">
            <v>0</v>
          </cell>
          <cell r="I1119">
            <v>0</v>
          </cell>
          <cell r="J1119">
            <v>0</v>
          </cell>
          <cell r="U1119">
            <v>0</v>
          </cell>
          <cell r="AC1119">
            <v>0</v>
          </cell>
          <cell r="AD1119">
            <v>0</v>
          </cell>
          <cell r="AF1119">
            <v>0</v>
          </cell>
          <cell r="AG1119">
            <v>0</v>
          </cell>
          <cell r="AH1119">
            <v>0</v>
          </cell>
          <cell r="AK1119">
            <v>0</v>
          </cell>
          <cell r="AL1119">
            <v>0</v>
          </cell>
          <cell r="AM1119">
            <v>0</v>
          </cell>
          <cell r="AN1119">
            <v>0</v>
          </cell>
          <cell r="AO1119">
            <v>0</v>
          </cell>
          <cell r="AP1119">
            <v>0</v>
          </cell>
        </row>
        <row r="1120">
          <cell r="A1120">
            <v>396210</v>
          </cell>
          <cell r="C1120" t="str">
            <v xml:space="preserve">AQUIRER BIILS PAID INTERCHANGE                                        </v>
          </cell>
          <cell r="D1120">
            <v>4189166.66</v>
          </cell>
          <cell r="E1120">
            <v>0</v>
          </cell>
          <cell r="G1120">
            <v>4189166.66</v>
          </cell>
          <cell r="H1120">
            <v>0</v>
          </cell>
          <cell r="I1120">
            <v>4189166.66</v>
          </cell>
          <cell r="J1120">
            <v>0</v>
          </cell>
          <cell r="U1120">
            <v>0</v>
          </cell>
          <cell r="AC1120">
            <v>0</v>
          </cell>
          <cell r="AD1120">
            <v>4189166.66</v>
          </cell>
          <cell r="AF1120">
            <v>4189166.66</v>
          </cell>
          <cell r="AG1120">
            <v>0</v>
          </cell>
          <cell r="AH1120">
            <v>4189166.66</v>
          </cell>
          <cell r="AK1120">
            <v>4189166.66</v>
          </cell>
          <cell r="AL1120">
            <v>8973799.4199999999</v>
          </cell>
          <cell r="AM1120">
            <v>-4784632.76</v>
          </cell>
          <cell r="AN1120">
            <v>-26808757.079999998</v>
          </cell>
          <cell r="AO1120">
            <v>22024124.32</v>
          </cell>
          <cell r="AP1120">
            <v>35782556.5</v>
          </cell>
        </row>
        <row r="1121">
          <cell r="A1121">
            <v>396220</v>
          </cell>
          <cell r="C1121" t="str">
            <v xml:space="preserve">ACQUIRER BILL PAID ON US                                        </v>
          </cell>
          <cell r="D1121">
            <v>3482527.17</v>
          </cell>
          <cell r="E1121">
            <v>0</v>
          </cell>
          <cell r="G1121">
            <v>3482527.17</v>
          </cell>
          <cell r="H1121">
            <v>0</v>
          </cell>
          <cell r="I1121">
            <v>3482527.17</v>
          </cell>
          <cell r="J1121">
            <v>0</v>
          </cell>
          <cell r="U1121">
            <v>0</v>
          </cell>
          <cell r="AC1121">
            <v>0</v>
          </cell>
          <cell r="AD1121">
            <v>3482527.17</v>
          </cell>
          <cell r="AF1121">
            <v>3482527.17</v>
          </cell>
          <cell r="AG1121">
            <v>0</v>
          </cell>
          <cell r="AH1121">
            <v>3482527.17</v>
          </cell>
          <cell r="AK1121">
            <v>3482527.17</v>
          </cell>
          <cell r="AL1121">
            <v>3479897.17</v>
          </cell>
          <cell r="AM1121">
            <v>2630</v>
          </cell>
          <cell r="AN1121">
            <v>2630</v>
          </cell>
          <cell r="AO1121">
            <v>0</v>
          </cell>
          <cell r="AP1121">
            <v>3477267.17</v>
          </cell>
        </row>
        <row r="1122">
          <cell r="A1122">
            <v>396230</v>
          </cell>
          <cell r="C1122" t="str">
            <v xml:space="preserve">PENDING A/C INTERCHANGE                                        </v>
          </cell>
          <cell r="D1122">
            <v>689151.79</v>
          </cell>
          <cell r="E1122">
            <v>0</v>
          </cell>
          <cell r="G1122">
            <v>689151.79</v>
          </cell>
          <cell r="H1122">
            <v>0</v>
          </cell>
          <cell r="I1122">
            <v>689151.79</v>
          </cell>
          <cell r="J1122">
            <v>0</v>
          </cell>
          <cell r="U1122">
            <v>0</v>
          </cell>
          <cell r="AC1122">
            <v>0</v>
          </cell>
          <cell r="AD1122">
            <v>689151.79</v>
          </cell>
          <cell r="AF1122">
            <v>689151.79</v>
          </cell>
          <cell r="AG1122">
            <v>0</v>
          </cell>
          <cell r="AH1122">
            <v>689151.79</v>
          </cell>
          <cell r="AK1122">
            <v>689151.79</v>
          </cell>
          <cell r="AL1122">
            <v>28162.080000000075</v>
          </cell>
          <cell r="AM1122">
            <v>660989.71</v>
          </cell>
          <cell r="AN1122">
            <v>-135593.72000000009</v>
          </cell>
          <cell r="AO1122">
            <v>796583.43</v>
          </cell>
          <cell r="AP1122">
            <v>163755.80000000016</v>
          </cell>
        </row>
        <row r="1123">
          <cell r="A1123">
            <v>396240</v>
          </cell>
          <cell r="C1123" t="str">
            <v xml:space="preserve">PENDING A/C ON US                                        </v>
          </cell>
          <cell r="D1123">
            <v>163154.25</v>
          </cell>
          <cell r="E1123">
            <v>0</v>
          </cell>
          <cell r="G1123">
            <v>163154.25</v>
          </cell>
          <cell r="H1123">
            <v>0</v>
          </cell>
          <cell r="I1123">
            <v>163154.25</v>
          </cell>
          <cell r="J1123">
            <v>0</v>
          </cell>
          <cell r="U1123">
            <v>0</v>
          </cell>
          <cell r="AC1123">
            <v>0</v>
          </cell>
          <cell r="AD1123">
            <v>163154.25</v>
          </cell>
          <cell r="AF1123">
            <v>163154.25</v>
          </cell>
          <cell r="AG1123">
            <v>0</v>
          </cell>
          <cell r="AH1123">
            <v>163154.25</v>
          </cell>
          <cell r="AK1123">
            <v>163154.25</v>
          </cell>
          <cell r="AL1123">
            <v>66140.86</v>
          </cell>
          <cell r="AM1123">
            <v>97013.39</v>
          </cell>
          <cell r="AN1123">
            <v>0</v>
          </cell>
          <cell r="AO1123">
            <v>97013.39</v>
          </cell>
          <cell r="AP1123">
            <v>66140.86</v>
          </cell>
        </row>
        <row r="1124">
          <cell r="A1124">
            <v>396250</v>
          </cell>
          <cell r="C1124" t="str">
            <v xml:space="preserve">ACCRUE INTEREST RECEI. SYNDICATE LOAN                                        </v>
          </cell>
          <cell r="D1124">
            <v>0</v>
          </cell>
          <cell r="E1124">
            <v>0</v>
          </cell>
          <cell r="G1124">
            <v>0</v>
          </cell>
          <cell r="H1124">
            <v>115159271.42865601</v>
          </cell>
          <cell r="I1124">
            <v>115159271.42865601</v>
          </cell>
          <cell r="J1124">
            <v>0</v>
          </cell>
          <cell r="U1124">
            <v>0</v>
          </cell>
          <cell r="AC1124">
            <v>0</v>
          </cell>
          <cell r="AD1124">
            <v>0</v>
          </cell>
          <cell r="AF1124">
            <v>0</v>
          </cell>
          <cell r="AG1124">
            <v>115159271.42865601</v>
          </cell>
          <cell r="AH1124">
            <v>115159271.42865601</v>
          </cell>
          <cell r="AK1124">
            <v>115159271.42865601</v>
          </cell>
          <cell r="AL1124">
            <v>3020558.7182559967</v>
          </cell>
          <cell r="AM1124">
            <v>112138712.71040002</v>
          </cell>
          <cell r="AN1124">
            <v>1150560.8182300031</v>
          </cell>
          <cell r="AO1124">
            <v>110988151.89217001</v>
          </cell>
          <cell r="AP1124">
            <v>1869997.9000259936</v>
          </cell>
        </row>
        <row r="1125">
          <cell r="A1125">
            <v>396270</v>
          </cell>
          <cell r="C1125" t="str">
            <v>INT RECEIVABLE STAFF LOANS</v>
          </cell>
          <cell r="D1125">
            <v>0</v>
          </cell>
          <cell r="G1125">
            <v>0</v>
          </cell>
          <cell r="H1125">
            <v>0</v>
          </cell>
          <cell r="I1125">
            <v>0</v>
          </cell>
          <cell r="J1125">
            <v>0</v>
          </cell>
          <cell r="U1125">
            <v>0</v>
          </cell>
          <cell r="AC1125">
            <v>0</v>
          </cell>
          <cell r="AD1125">
            <v>0</v>
          </cell>
          <cell r="AF1125">
            <v>0</v>
          </cell>
          <cell r="AG1125">
            <v>0</v>
          </cell>
          <cell r="AH1125">
            <v>0</v>
          </cell>
          <cell r="AK1125">
            <v>0</v>
          </cell>
          <cell r="AM1125">
            <v>0</v>
          </cell>
          <cell r="AO1125">
            <v>0</v>
          </cell>
        </row>
        <row r="1126">
          <cell r="A1126">
            <v>396290</v>
          </cell>
          <cell r="C1126" t="str">
            <v xml:space="preserve">INTEREST ACCRUED FOR SLDB FC                                        </v>
          </cell>
          <cell r="D1126">
            <v>335417076.35000002</v>
          </cell>
          <cell r="E1126">
            <v>0</v>
          </cell>
          <cell r="G1126">
            <v>335417076.35000002</v>
          </cell>
          <cell r="H1126">
            <v>214624550.21511999</v>
          </cell>
          <cell r="I1126">
            <v>550041626.56511998</v>
          </cell>
          <cell r="J1126">
            <v>0</v>
          </cell>
          <cell r="U1126">
            <v>0</v>
          </cell>
          <cell r="AC1126">
            <v>0</v>
          </cell>
          <cell r="AD1126">
            <v>335417076.35000002</v>
          </cell>
          <cell r="AF1126">
            <v>335417076.35000002</v>
          </cell>
          <cell r="AG1126">
            <v>214624550.21511999</v>
          </cell>
          <cell r="AH1126">
            <v>550041626.56511998</v>
          </cell>
          <cell r="AK1126">
            <v>550041626.56511998</v>
          </cell>
          <cell r="AL1126">
            <v>113538774.91071999</v>
          </cell>
          <cell r="AM1126">
            <v>436502851.65439999</v>
          </cell>
          <cell r="AN1126">
            <v>172181690.90781799</v>
          </cell>
          <cell r="AO1126">
            <v>264321160.746582</v>
          </cell>
          <cell r="AP1126">
            <v>-58642915.997097999</v>
          </cell>
        </row>
        <row r="1127">
          <cell r="A1127">
            <v>396300</v>
          </cell>
          <cell r="C1127" t="str">
            <v xml:space="preserve">DIS ACCRETION GOVT BONDS TAX INVESTMENT                                        </v>
          </cell>
          <cell r="D1127">
            <v>-1667118670.27</v>
          </cell>
          <cell r="E1127">
            <v>0</v>
          </cell>
          <cell r="G1127">
            <v>-1667118670.27</v>
          </cell>
          <cell r="H1127">
            <v>0</v>
          </cell>
          <cell r="I1127">
            <v>-1667118670.27</v>
          </cell>
          <cell r="J1127">
            <v>0</v>
          </cell>
          <cell r="U1127">
            <v>0</v>
          </cell>
          <cell r="W1127">
            <v>-1234567.8500000001</v>
          </cell>
          <cell r="X1127">
            <v>-2251520.56</v>
          </cell>
          <cell r="AC1127">
            <v>-3486088.41</v>
          </cell>
          <cell r="AD1127">
            <v>-1670604758.6800001</v>
          </cell>
          <cell r="AF1127">
            <v>-1670604758.6800001</v>
          </cell>
          <cell r="AG1127">
            <v>0</v>
          </cell>
          <cell r="AH1127">
            <v>-1670604758.6800001</v>
          </cell>
          <cell r="AK1127">
            <v>-1670604758.6800001</v>
          </cell>
          <cell r="AL1127">
            <v>-32871602.950000048</v>
          </cell>
          <cell r="AM1127">
            <v>-1637733155.73</v>
          </cell>
          <cell r="AN1127">
            <v>-123185521.74000001</v>
          </cell>
          <cell r="AO1127">
            <v>-1514547633.99</v>
          </cell>
          <cell r="AP1127">
            <v>90313918.789999962</v>
          </cell>
        </row>
        <row r="1128">
          <cell r="A1128">
            <v>396310</v>
          </cell>
          <cell r="C1128" t="str">
            <v xml:space="preserve">INT ACCRUED-SL DIASPORA T-BONDS                                        </v>
          </cell>
          <cell r="D1128">
            <v>0</v>
          </cell>
          <cell r="E1128">
            <v>0</v>
          </cell>
          <cell r="G1128">
            <v>0</v>
          </cell>
          <cell r="H1128">
            <v>0</v>
          </cell>
          <cell r="I1128">
            <v>0</v>
          </cell>
          <cell r="J1128">
            <v>0</v>
          </cell>
          <cell r="U1128">
            <v>0</v>
          </cell>
          <cell r="AC1128">
            <v>0</v>
          </cell>
          <cell r="AD1128">
            <v>0</v>
          </cell>
          <cell r="AF1128">
            <v>0</v>
          </cell>
          <cell r="AG1128">
            <v>0</v>
          </cell>
          <cell r="AH1128">
            <v>0</v>
          </cell>
          <cell r="AK1128">
            <v>0</v>
          </cell>
          <cell r="AL1128">
            <v>0</v>
          </cell>
          <cell r="AM1128">
            <v>0</v>
          </cell>
          <cell r="AN1128">
            <v>0</v>
          </cell>
          <cell r="AO1128">
            <v>0</v>
          </cell>
          <cell r="AP1128">
            <v>0</v>
          </cell>
        </row>
        <row r="1129">
          <cell r="A1129">
            <v>396320</v>
          </cell>
          <cell r="C1129" t="str">
            <v xml:space="preserve">INT. ACCRUED-FOREIGN INVESTORS T-BONDS                                        </v>
          </cell>
          <cell r="D1129">
            <v>0</v>
          </cell>
          <cell r="E1129">
            <v>0</v>
          </cell>
          <cell r="G1129">
            <v>0</v>
          </cell>
          <cell r="H1129">
            <v>0</v>
          </cell>
          <cell r="I1129">
            <v>0</v>
          </cell>
          <cell r="J1129">
            <v>0</v>
          </cell>
          <cell r="U1129">
            <v>0</v>
          </cell>
          <cell r="AC1129">
            <v>0</v>
          </cell>
          <cell r="AD1129">
            <v>0</v>
          </cell>
          <cell r="AF1129">
            <v>0</v>
          </cell>
          <cell r="AG1129">
            <v>0</v>
          </cell>
          <cell r="AH1129">
            <v>0</v>
          </cell>
          <cell r="AK1129">
            <v>0</v>
          </cell>
          <cell r="AL1129">
            <v>0</v>
          </cell>
          <cell r="AM1129">
            <v>0</v>
          </cell>
          <cell r="AN1129">
            <v>0</v>
          </cell>
          <cell r="AO1129">
            <v>0</v>
          </cell>
          <cell r="AP1129">
            <v>0</v>
          </cell>
        </row>
        <row r="1130">
          <cell r="A1130">
            <v>396330</v>
          </cell>
          <cell r="C1130" t="str">
            <v xml:space="preserve">SL DIASPORA DISC  ACCRETE-T BONDS-TRADE                                        </v>
          </cell>
          <cell r="D1130">
            <v>0</v>
          </cell>
          <cell r="E1130">
            <v>0</v>
          </cell>
          <cell r="G1130">
            <v>0</v>
          </cell>
          <cell r="H1130">
            <v>0</v>
          </cell>
          <cell r="I1130">
            <v>0</v>
          </cell>
          <cell r="J1130">
            <v>0</v>
          </cell>
          <cell r="U1130">
            <v>0</v>
          </cell>
          <cell r="AC1130">
            <v>0</v>
          </cell>
          <cell r="AD1130">
            <v>0</v>
          </cell>
          <cell r="AF1130">
            <v>0</v>
          </cell>
          <cell r="AG1130">
            <v>0</v>
          </cell>
          <cell r="AH1130">
            <v>0</v>
          </cell>
          <cell r="AK1130">
            <v>0</v>
          </cell>
          <cell r="AL1130">
            <v>0</v>
          </cell>
          <cell r="AM1130">
            <v>0</v>
          </cell>
          <cell r="AN1130">
            <v>0</v>
          </cell>
          <cell r="AO1130">
            <v>0</v>
          </cell>
          <cell r="AP1130">
            <v>0</v>
          </cell>
        </row>
        <row r="1131">
          <cell r="A1131">
            <v>396340</v>
          </cell>
          <cell r="C1131" t="str">
            <v xml:space="preserve">SL DIASPORA DISCOUNT ACCRETED 91TBILL                                        </v>
          </cell>
          <cell r="D1131">
            <v>0</v>
          </cell>
          <cell r="E1131">
            <v>0</v>
          </cell>
          <cell r="G1131">
            <v>0</v>
          </cell>
          <cell r="H1131">
            <v>0</v>
          </cell>
          <cell r="I1131">
            <v>0</v>
          </cell>
          <cell r="J1131">
            <v>0</v>
          </cell>
          <cell r="U1131">
            <v>0</v>
          </cell>
          <cell r="AC1131">
            <v>0</v>
          </cell>
          <cell r="AD1131">
            <v>0</v>
          </cell>
          <cell r="AF1131">
            <v>0</v>
          </cell>
          <cell r="AG1131">
            <v>0</v>
          </cell>
          <cell r="AH1131">
            <v>0</v>
          </cell>
          <cell r="AK1131">
            <v>0</v>
          </cell>
          <cell r="AL1131">
            <v>0</v>
          </cell>
          <cell r="AM1131">
            <v>0</v>
          </cell>
          <cell r="AN1131">
            <v>0</v>
          </cell>
          <cell r="AO1131">
            <v>0</v>
          </cell>
          <cell r="AP1131">
            <v>0</v>
          </cell>
        </row>
        <row r="1132">
          <cell r="A1132">
            <v>396350</v>
          </cell>
          <cell r="C1132" t="str">
            <v xml:space="preserve">SL DIASPORA DISCOUNT ACCRETE-182 T BILL                                        </v>
          </cell>
          <cell r="D1132">
            <v>0</v>
          </cell>
          <cell r="E1132">
            <v>0</v>
          </cell>
          <cell r="G1132">
            <v>0</v>
          </cell>
          <cell r="H1132">
            <v>0</v>
          </cell>
          <cell r="I1132">
            <v>0</v>
          </cell>
          <cell r="J1132">
            <v>0</v>
          </cell>
          <cell r="U1132">
            <v>0</v>
          </cell>
          <cell r="AC1132">
            <v>0</v>
          </cell>
          <cell r="AD1132">
            <v>0</v>
          </cell>
          <cell r="AF1132">
            <v>0</v>
          </cell>
          <cell r="AG1132">
            <v>0</v>
          </cell>
          <cell r="AH1132">
            <v>0</v>
          </cell>
          <cell r="AK1132">
            <v>0</v>
          </cell>
          <cell r="AL1132">
            <v>0</v>
          </cell>
          <cell r="AM1132">
            <v>0</v>
          </cell>
          <cell r="AN1132">
            <v>0</v>
          </cell>
          <cell r="AO1132">
            <v>0</v>
          </cell>
          <cell r="AP1132">
            <v>0</v>
          </cell>
        </row>
        <row r="1133">
          <cell r="A1133">
            <v>396360</v>
          </cell>
          <cell r="C1133" t="str">
            <v xml:space="preserve">SL DIASPORA DISCOUNT ACCRETE -364 T BILL                                        </v>
          </cell>
          <cell r="D1133">
            <v>0</v>
          </cell>
          <cell r="E1133">
            <v>0</v>
          </cell>
          <cell r="G1133">
            <v>0</v>
          </cell>
          <cell r="H1133">
            <v>0</v>
          </cell>
          <cell r="I1133">
            <v>0</v>
          </cell>
          <cell r="J1133">
            <v>0</v>
          </cell>
          <cell r="U1133">
            <v>0</v>
          </cell>
          <cell r="AC1133">
            <v>0</v>
          </cell>
          <cell r="AD1133">
            <v>0</v>
          </cell>
          <cell r="AF1133">
            <v>0</v>
          </cell>
          <cell r="AG1133">
            <v>0</v>
          </cell>
          <cell r="AH1133">
            <v>0</v>
          </cell>
          <cell r="AK1133">
            <v>0</v>
          </cell>
          <cell r="AL1133">
            <v>0</v>
          </cell>
          <cell r="AM1133">
            <v>0</v>
          </cell>
          <cell r="AN1133">
            <v>0</v>
          </cell>
          <cell r="AO1133">
            <v>0</v>
          </cell>
          <cell r="AP1133">
            <v>0</v>
          </cell>
        </row>
        <row r="1134">
          <cell r="A1134">
            <v>396370</v>
          </cell>
          <cell r="C1134" t="str">
            <v xml:space="preserve">FI DISC  ACCRETED-GOVT BONDS                                        </v>
          </cell>
          <cell r="D1134">
            <v>0</v>
          </cell>
          <cell r="E1134">
            <v>0</v>
          </cell>
          <cell r="G1134">
            <v>0</v>
          </cell>
          <cell r="H1134">
            <v>0</v>
          </cell>
          <cell r="I1134">
            <v>0</v>
          </cell>
          <cell r="J1134">
            <v>0</v>
          </cell>
          <cell r="U1134">
            <v>0</v>
          </cell>
          <cell r="AC1134">
            <v>0</v>
          </cell>
          <cell r="AD1134">
            <v>0</v>
          </cell>
          <cell r="AF1134">
            <v>0</v>
          </cell>
          <cell r="AG1134">
            <v>0</v>
          </cell>
          <cell r="AH1134">
            <v>0</v>
          </cell>
          <cell r="AK1134">
            <v>0</v>
          </cell>
          <cell r="AL1134">
            <v>0</v>
          </cell>
          <cell r="AM1134">
            <v>0</v>
          </cell>
          <cell r="AN1134">
            <v>0</v>
          </cell>
          <cell r="AO1134">
            <v>0</v>
          </cell>
          <cell r="AP1134">
            <v>0</v>
          </cell>
        </row>
        <row r="1135">
          <cell r="A1135">
            <v>396380</v>
          </cell>
          <cell r="C1135" t="str">
            <v xml:space="preserve">FI DISCOUNT ACCRETED -91DAYS BILL                                        </v>
          </cell>
          <cell r="D1135">
            <v>0</v>
          </cell>
          <cell r="E1135">
            <v>0</v>
          </cell>
          <cell r="G1135">
            <v>0</v>
          </cell>
          <cell r="H1135">
            <v>0</v>
          </cell>
          <cell r="I1135">
            <v>0</v>
          </cell>
          <cell r="J1135">
            <v>0</v>
          </cell>
          <cell r="U1135">
            <v>0</v>
          </cell>
          <cell r="AC1135">
            <v>0</v>
          </cell>
          <cell r="AD1135">
            <v>0</v>
          </cell>
          <cell r="AF1135">
            <v>0</v>
          </cell>
          <cell r="AG1135">
            <v>0</v>
          </cell>
          <cell r="AH1135">
            <v>0</v>
          </cell>
          <cell r="AK1135">
            <v>0</v>
          </cell>
          <cell r="AL1135">
            <v>0</v>
          </cell>
          <cell r="AM1135">
            <v>0</v>
          </cell>
          <cell r="AN1135">
            <v>0</v>
          </cell>
          <cell r="AO1135">
            <v>0</v>
          </cell>
          <cell r="AP1135">
            <v>0</v>
          </cell>
        </row>
        <row r="1136">
          <cell r="A1136">
            <v>396390</v>
          </cell>
          <cell r="C1136" t="str">
            <v xml:space="preserve">FI DISCOUNT ACCRETED-182 DAYS BILL                                        </v>
          </cell>
          <cell r="D1136">
            <v>0</v>
          </cell>
          <cell r="E1136">
            <v>0</v>
          </cell>
          <cell r="G1136">
            <v>0</v>
          </cell>
          <cell r="H1136">
            <v>0</v>
          </cell>
          <cell r="I1136">
            <v>0</v>
          </cell>
          <cell r="J1136">
            <v>0</v>
          </cell>
          <cell r="U1136">
            <v>0</v>
          </cell>
          <cell r="AC1136">
            <v>0</v>
          </cell>
          <cell r="AD1136">
            <v>0</v>
          </cell>
          <cell r="AF1136">
            <v>0</v>
          </cell>
          <cell r="AG1136">
            <v>0</v>
          </cell>
          <cell r="AH1136">
            <v>0</v>
          </cell>
          <cell r="AK1136">
            <v>0</v>
          </cell>
          <cell r="AL1136">
            <v>0</v>
          </cell>
          <cell r="AM1136">
            <v>0</v>
          </cell>
          <cell r="AN1136">
            <v>0</v>
          </cell>
          <cell r="AO1136">
            <v>0</v>
          </cell>
          <cell r="AP1136">
            <v>0</v>
          </cell>
        </row>
        <row r="1137">
          <cell r="A1137">
            <v>396400</v>
          </cell>
          <cell r="C1137" t="str">
            <v xml:space="preserve">FI DISCOUNT ACCRETED -364 DAYS BILL                                        </v>
          </cell>
          <cell r="D1137">
            <v>0</v>
          </cell>
          <cell r="E1137">
            <v>0</v>
          </cell>
          <cell r="G1137">
            <v>0</v>
          </cell>
          <cell r="H1137">
            <v>0</v>
          </cell>
          <cell r="I1137">
            <v>0</v>
          </cell>
          <cell r="J1137">
            <v>0</v>
          </cell>
          <cell r="U1137">
            <v>0</v>
          </cell>
          <cell r="AC1137">
            <v>0</v>
          </cell>
          <cell r="AD1137">
            <v>0</v>
          </cell>
          <cell r="AF1137">
            <v>0</v>
          </cell>
          <cell r="AG1137">
            <v>0</v>
          </cell>
          <cell r="AH1137">
            <v>0</v>
          </cell>
          <cell r="AK1137">
            <v>0</v>
          </cell>
          <cell r="AL1137">
            <v>0</v>
          </cell>
          <cell r="AM1137">
            <v>0</v>
          </cell>
          <cell r="AN1137">
            <v>0</v>
          </cell>
          <cell r="AO1137">
            <v>0</v>
          </cell>
          <cell r="AP1137">
            <v>0</v>
          </cell>
        </row>
        <row r="1138">
          <cell r="A1138">
            <v>396410</v>
          </cell>
          <cell r="C1138" t="str">
            <v xml:space="preserve">DISC ACCRETED ON CBSL SECURITIES                                        </v>
          </cell>
          <cell r="D1138">
            <v>0</v>
          </cell>
          <cell r="E1138">
            <v>0</v>
          </cell>
          <cell r="G1138">
            <v>0</v>
          </cell>
          <cell r="H1138">
            <v>0</v>
          </cell>
          <cell r="I1138">
            <v>0</v>
          </cell>
          <cell r="J1138">
            <v>0</v>
          </cell>
          <cell r="U1138">
            <v>0</v>
          </cell>
          <cell r="AC1138">
            <v>0</v>
          </cell>
          <cell r="AD1138">
            <v>0</v>
          </cell>
          <cell r="AF1138">
            <v>0</v>
          </cell>
          <cell r="AG1138">
            <v>0</v>
          </cell>
          <cell r="AH1138">
            <v>0</v>
          </cell>
          <cell r="AK1138">
            <v>0</v>
          </cell>
          <cell r="AL1138">
            <v>0</v>
          </cell>
          <cell r="AM1138">
            <v>0</v>
          </cell>
          <cell r="AN1138">
            <v>0</v>
          </cell>
          <cell r="AO1138">
            <v>0</v>
          </cell>
          <cell r="AP1138">
            <v>0</v>
          </cell>
        </row>
        <row r="1139">
          <cell r="A1139">
            <v>396420</v>
          </cell>
          <cell r="C1139" t="str">
            <v>INT.RECEIVABLE CBSL STANDING LENDING</v>
          </cell>
          <cell r="D1139">
            <v>10076922</v>
          </cell>
          <cell r="E1139">
            <v>0</v>
          </cell>
          <cell r="G1139">
            <v>10076922</v>
          </cell>
          <cell r="H1139">
            <v>0</v>
          </cell>
          <cell r="I1139">
            <v>10076922</v>
          </cell>
          <cell r="J1139">
            <v>0</v>
          </cell>
          <cell r="U1139">
            <v>0</v>
          </cell>
          <cell r="AC1139">
            <v>0</v>
          </cell>
          <cell r="AD1139">
            <v>10076922</v>
          </cell>
          <cell r="AF1139">
            <v>10076922</v>
          </cell>
          <cell r="AG1139">
            <v>0</v>
          </cell>
          <cell r="AH1139">
            <v>10076922</v>
          </cell>
          <cell r="AK1139">
            <v>10076922</v>
          </cell>
          <cell r="AL1139">
            <v>8980769</v>
          </cell>
          <cell r="AM1139">
            <v>1096153</v>
          </cell>
          <cell r="AN1139">
            <v>544230</v>
          </cell>
          <cell r="AO1139">
            <v>551923</v>
          </cell>
          <cell r="AP1139">
            <v>8436539</v>
          </cell>
        </row>
        <row r="1140">
          <cell r="A1140">
            <v>396430</v>
          </cell>
          <cell r="C1140" t="str">
            <v xml:space="preserve">INT ACCRUED T BONDS AFS                                        </v>
          </cell>
          <cell r="D1140">
            <v>0</v>
          </cell>
          <cell r="E1140">
            <v>0</v>
          </cell>
          <cell r="G1140">
            <v>0</v>
          </cell>
          <cell r="H1140">
            <v>0</v>
          </cell>
          <cell r="I1140">
            <v>0</v>
          </cell>
          <cell r="J1140">
            <v>0</v>
          </cell>
          <cell r="U1140">
            <v>0</v>
          </cell>
          <cell r="AC1140">
            <v>0</v>
          </cell>
          <cell r="AD1140">
            <v>0</v>
          </cell>
          <cell r="AF1140">
            <v>0</v>
          </cell>
          <cell r="AG1140">
            <v>0</v>
          </cell>
          <cell r="AH1140">
            <v>0</v>
          </cell>
          <cell r="AK1140">
            <v>0</v>
          </cell>
          <cell r="AL1140">
            <v>0</v>
          </cell>
          <cell r="AM1140">
            <v>0</v>
          </cell>
          <cell r="AN1140">
            <v>0</v>
          </cell>
          <cell r="AO1140">
            <v>0</v>
          </cell>
          <cell r="AP1140">
            <v>0</v>
          </cell>
        </row>
        <row r="1141">
          <cell r="A1141">
            <v>396440</v>
          </cell>
          <cell r="C1141" t="str">
            <v xml:space="preserve">PREM AMORT T BOND AFS                                        </v>
          </cell>
          <cell r="D1141">
            <v>0</v>
          </cell>
          <cell r="E1141">
            <v>0</v>
          </cell>
          <cell r="G1141">
            <v>0</v>
          </cell>
          <cell r="H1141">
            <v>0</v>
          </cell>
          <cell r="I1141">
            <v>0</v>
          </cell>
          <cell r="J1141">
            <v>0</v>
          </cell>
          <cell r="U1141">
            <v>0</v>
          </cell>
          <cell r="AC1141">
            <v>0</v>
          </cell>
          <cell r="AD1141">
            <v>0</v>
          </cell>
          <cell r="AF1141">
            <v>0</v>
          </cell>
          <cell r="AG1141">
            <v>0</v>
          </cell>
          <cell r="AH1141">
            <v>0</v>
          </cell>
          <cell r="AK1141">
            <v>0</v>
          </cell>
          <cell r="AL1141">
            <v>0</v>
          </cell>
          <cell r="AM1141">
            <v>0</v>
          </cell>
          <cell r="AN1141">
            <v>0</v>
          </cell>
          <cell r="AO1141">
            <v>0</v>
          </cell>
          <cell r="AP1141">
            <v>0</v>
          </cell>
        </row>
        <row r="1142">
          <cell r="A1142">
            <v>396450</v>
          </cell>
          <cell r="C1142" t="str">
            <v xml:space="preserve">INT RECEBLE INV ASSET BACK TRUST CERTIFI                                        </v>
          </cell>
          <cell r="D1142">
            <v>93264770</v>
          </cell>
          <cell r="E1142">
            <v>0</v>
          </cell>
          <cell r="G1142">
            <v>93264770</v>
          </cell>
          <cell r="H1142">
            <v>0</v>
          </cell>
          <cell r="I1142">
            <v>93264770</v>
          </cell>
          <cell r="J1142">
            <v>0</v>
          </cell>
          <cell r="U1142">
            <v>0</v>
          </cell>
          <cell r="AC1142">
            <v>0</v>
          </cell>
          <cell r="AD1142">
            <v>93264770</v>
          </cell>
          <cell r="AF1142">
            <v>93264770</v>
          </cell>
          <cell r="AG1142">
            <v>0</v>
          </cell>
          <cell r="AH1142">
            <v>93264770</v>
          </cell>
          <cell r="AK1142">
            <v>93264770</v>
          </cell>
          <cell r="AL1142">
            <v>7774480</v>
          </cell>
          <cell r="AM1142">
            <v>85490290</v>
          </cell>
          <cell r="AN1142">
            <v>1431360</v>
          </cell>
          <cell r="AO1142">
            <v>84058930</v>
          </cell>
          <cell r="AP1142">
            <v>6343120</v>
          </cell>
        </row>
        <row r="1143">
          <cell r="A1143">
            <v>396460</v>
          </cell>
          <cell r="C1143" t="str">
            <v>RECEIVABLE OTHER CHARGES LOAN - CBD</v>
          </cell>
          <cell r="D1143">
            <v>2808484.69</v>
          </cell>
          <cell r="E1143">
            <v>0</v>
          </cell>
          <cell r="G1143">
            <v>2808484.69</v>
          </cell>
          <cell r="H1143">
            <v>0</v>
          </cell>
          <cell r="I1143">
            <v>2808484.69</v>
          </cell>
          <cell r="J1143">
            <v>0</v>
          </cell>
          <cell r="U1143">
            <v>0</v>
          </cell>
          <cell r="AC1143">
            <v>0</v>
          </cell>
          <cell r="AD1143">
            <v>2808484.69</v>
          </cell>
          <cell r="AF1143">
            <v>2808484.69</v>
          </cell>
          <cell r="AG1143">
            <v>0</v>
          </cell>
          <cell r="AH1143">
            <v>2808484.69</v>
          </cell>
          <cell r="AK1143">
            <v>2808484.69</v>
          </cell>
          <cell r="AL1143">
            <v>148991.7799999998</v>
          </cell>
          <cell r="AM1143">
            <v>2659492.91</v>
          </cell>
          <cell r="AN1143">
            <v>283736.43000000017</v>
          </cell>
          <cell r="AO1143">
            <v>2375756.48</v>
          </cell>
          <cell r="AP1143">
            <v>-134744.65000000037</v>
          </cell>
        </row>
        <row r="1144">
          <cell r="A1144">
            <v>396500</v>
          </cell>
          <cell r="C1144" t="str">
            <v xml:space="preserve">ACCRUED OTHER INCOME                                        </v>
          </cell>
          <cell r="D1144">
            <v>2978926904.5799999</v>
          </cell>
          <cell r="E1144">
            <v>0</v>
          </cell>
          <cell r="G1144">
            <v>2978926904.5799999</v>
          </cell>
          <cell r="H1144">
            <v>0</v>
          </cell>
          <cell r="I1144">
            <v>2978926904.5799999</v>
          </cell>
          <cell r="J1144">
            <v>0</v>
          </cell>
          <cell r="U1144">
            <v>81490826.729999989</v>
          </cell>
          <cell r="AC1144">
            <v>81490826.729999989</v>
          </cell>
          <cell r="AD1144">
            <v>3060417731.3099999</v>
          </cell>
          <cell r="AF1144">
            <v>3060417731.3099999</v>
          </cell>
          <cell r="AG1144">
            <v>0</v>
          </cell>
          <cell r="AH1144">
            <v>3060417731.3099999</v>
          </cell>
          <cell r="AK1144">
            <v>3060417731.3099999</v>
          </cell>
          <cell r="AL1144">
            <v>2972012333.8199997</v>
          </cell>
          <cell r="AM1144">
            <v>88405397.49000001</v>
          </cell>
          <cell r="AN1144">
            <v>9968315.950000003</v>
          </cell>
          <cell r="AO1144">
            <v>78437081.540000007</v>
          </cell>
          <cell r="AP1144">
            <v>2962044017.8699999</v>
          </cell>
        </row>
        <row r="1145">
          <cell r="A1145">
            <v>397010</v>
          </cell>
          <cell r="C1145" t="str">
            <v xml:space="preserve">CLEARING HOUSE A/C                                        </v>
          </cell>
          <cell r="D1145">
            <v>-13512534.810000001</v>
          </cell>
          <cell r="E1145">
            <v>0</v>
          </cell>
          <cell r="G1145">
            <v>-13512534.810000001</v>
          </cell>
          <cell r="H1145">
            <v>0</v>
          </cell>
          <cell r="I1145">
            <v>-13512534.810000001</v>
          </cell>
          <cell r="J1145">
            <v>0</v>
          </cell>
          <cell r="U1145">
            <v>0</v>
          </cell>
          <cell r="AC1145">
            <v>0</v>
          </cell>
          <cell r="AD1145">
            <v>-13512534.810000001</v>
          </cell>
          <cell r="AF1145">
            <v>-13512534.810000001</v>
          </cell>
          <cell r="AG1145">
            <v>0</v>
          </cell>
          <cell r="AH1145">
            <v>-13512534.810000001</v>
          </cell>
          <cell r="AK1145">
            <v>-13512534.810000001</v>
          </cell>
          <cell r="AL1145">
            <v>282591.8200000003</v>
          </cell>
          <cell r="AM1145">
            <v>-13795126.630000001</v>
          </cell>
          <cell r="AN1145">
            <v>-3613278.8400000017</v>
          </cell>
          <cell r="AO1145">
            <v>-10181847.789999999</v>
          </cell>
          <cell r="AP1145">
            <v>3895870.660000002</v>
          </cell>
        </row>
        <row r="1146">
          <cell r="A1146">
            <v>397020</v>
          </cell>
          <cell r="C1146" t="str">
            <v xml:space="preserve">CLEARING VOUCHERS RECEIVABLE                                        </v>
          </cell>
          <cell r="D1146">
            <v>911122.29</v>
          </cell>
          <cell r="E1146">
            <v>0</v>
          </cell>
          <cell r="G1146">
            <v>911122.29</v>
          </cell>
          <cell r="H1146">
            <v>0</v>
          </cell>
          <cell r="I1146">
            <v>911122.29</v>
          </cell>
          <cell r="J1146">
            <v>0</v>
          </cell>
          <cell r="U1146">
            <v>0</v>
          </cell>
          <cell r="AC1146">
            <v>0</v>
          </cell>
          <cell r="AD1146">
            <v>911122.29</v>
          </cell>
          <cell r="AF1146">
            <v>911122.29</v>
          </cell>
          <cell r="AG1146">
            <v>0</v>
          </cell>
          <cell r="AH1146">
            <v>911122.29</v>
          </cell>
          <cell r="AK1146">
            <v>911122.29</v>
          </cell>
          <cell r="AL1146">
            <v>-2267.0599999999395</v>
          </cell>
          <cell r="AM1146">
            <v>913389.35</v>
          </cell>
          <cell r="AN1146">
            <v>0</v>
          </cell>
          <cell r="AO1146">
            <v>913389.35</v>
          </cell>
          <cell r="AP1146">
            <v>-2267.0599999999395</v>
          </cell>
        </row>
        <row r="1147">
          <cell r="A1147">
            <v>397030</v>
          </cell>
          <cell r="C1147" t="str">
            <v xml:space="preserve">CHEQUE RETURNED UNPAID                                        </v>
          </cell>
          <cell r="D1147">
            <v>536346.86</v>
          </cell>
          <cell r="E1147">
            <v>0</v>
          </cell>
          <cell r="G1147">
            <v>536346.86</v>
          </cell>
          <cell r="H1147">
            <v>0</v>
          </cell>
          <cell r="I1147">
            <v>536346.86</v>
          </cell>
          <cell r="J1147">
            <v>0</v>
          </cell>
          <cell r="U1147">
            <v>0</v>
          </cell>
          <cell r="AC1147">
            <v>0</v>
          </cell>
          <cell r="AD1147">
            <v>536346.86</v>
          </cell>
          <cell r="AF1147">
            <v>536346.86</v>
          </cell>
          <cell r="AG1147">
            <v>0</v>
          </cell>
          <cell r="AH1147">
            <v>536346.86</v>
          </cell>
          <cell r="AK1147">
            <v>536346.86</v>
          </cell>
          <cell r="AL1147">
            <v>12135509.949999999</v>
          </cell>
          <cell r="AM1147">
            <v>-11599163.09</v>
          </cell>
          <cell r="AN1147">
            <v>-12107538.09</v>
          </cell>
          <cell r="AO1147">
            <v>508375</v>
          </cell>
          <cell r="AP1147">
            <v>24243048.039999999</v>
          </cell>
        </row>
        <row r="1148">
          <cell r="A1148">
            <v>397040</v>
          </cell>
          <cell r="C1148" t="str">
            <v xml:space="preserve">CHEQUES MARKED FOR PAYMENT                                        </v>
          </cell>
          <cell r="D1148">
            <v>3096500</v>
          </cell>
          <cell r="E1148">
            <v>0</v>
          </cell>
          <cell r="G1148">
            <v>3096500</v>
          </cell>
          <cell r="H1148">
            <v>0</v>
          </cell>
          <cell r="I1148">
            <v>3096500</v>
          </cell>
          <cell r="J1148">
            <v>0</v>
          </cell>
          <cell r="U1148">
            <v>0</v>
          </cell>
          <cell r="AC1148">
            <v>0</v>
          </cell>
          <cell r="AD1148">
            <v>3096500</v>
          </cell>
          <cell r="AF1148">
            <v>3096500</v>
          </cell>
          <cell r="AG1148">
            <v>0</v>
          </cell>
          <cell r="AH1148">
            <v>3096500</v>
          </cell>
          <cell r="AK1148">
            <v>3096500</v>
          </cell>
          <cell r="AL1148">
            <v>-406310266</v>
          </cell>
          <cell r="AM1148">
            <v>409406766</v>
          </cell>
          <cell r="AN1148">
            <v>409406766</v>
          </cell>
          <cell r="AO1148">
            <v>0</v>
          </cell>
          <cell r="AP1148">
            <v>-815717032</v>
          </cell>
        </row>
        <row r="1149">
          <cell r="A1149">
            <v>397050</v>
          </cell>
          <cell r="C1149" t="str">
            <v xml:space="preserve">STAMP A/C POSTAGE                                        </v>
          </cell>
          <cell r="D1149">
            <v>8395369.1999999993</v>
          </cell>
          <cell r="E1149">
            <v>0</v>
          </cell>
          <cell r="G1149">
            <v>8395369.1999999993</v>
          </cell>
          <cell r="H1149">
            <v>0</v>
          </cell>
          <cell r="I1149">
            <v>8395369.1999999993</v>
          </cell>
          <cell r="J1149">
            <v>0</v>
          </cell>
          <cell r="U1149">
            <v>0</v>
          </cell>
          <cell r="AC1149">
            <v>0</v>
          </cell>
          <cell r="AD1149">
            <v>8395369.1999999993</v>
          </cell>
          <cell r="AF1149">
            <v>8395369.1999999993</v>
          </cell>
          <cell r="AG1149">
            <v>0</v>
          </cell>
          <cell r="AH1149">
            <v>8395369.1999999993</v>
          </cell>
          <cell r="AK1149">
            <v>8395369.1999999993</v>
          </cell>
          <cell r="AL1149">
            <v>-122731</v>
          </cell>
          <cell r="AM1149">
            <v>8518100.1999999993</v>
          </cell>
          <cell r="AN1149">
            <v>-130950.51000000164</v>
          </cell>
          <cell r="AO1149">
            <v>8649050.7100000009</v>
          </cell>
          <cell r="AP1149">
            <v>8219.5100000016391</v>
          </cell>
        </row>
        <row r="1150">
          <cell r="A1150">
            <v>397060</v>
          </cell>
          <cell r="C1150" t="str">
            <v xml:space="preserve">STAMP A/C POSTAGE (RHO)                                        </v>
          </cell>
          <cell r="D1150">
            <v>133379.70000000001</v>
          </cell>
          <cell r="E1150">
            <v>0</v>
          </cell>
          <cell r="G1150">
            <v>133379.70000000001</v>
          </cell>
          <cell r="H1150">
            <v>0</v>
          </cell>
          <cell r="I1150">
            <v>133379.70000000001</v>
          </cell>
          <cell r="J1150">
            <v>0</v>
          </cell>
          <cell r="U1150">
            <v>0</v>
          </cell>
          <cell r="AC1150">
            <v>0</v>
          </cell>
          <cell r="AD1150">
            <v>133379.70000000001</v>
          </cell>
          <cell r="AF1150">
            <v>133379.70000000001</v>
          </cell>
          <cell r="AG1150">
            <v>0</v>
          </cell>
          <cell r="AH1150">
            <v>133379.70000000001</v>
          </cell>
          <cell r="AK1150">
            <v>133379.70000000001</v>
          </cell>
          <cell r="AL1150">
            <v>14347.500000000015</v>
          </cell>
          <cell r="AM1150">
            <v>119032.2</v>
          </cell>
          <cell r="AN1150">
            <v>-14915.000000000015</v>
          </cell>
          <cell r="AO1150">
            <v>133947.20000000001</v>
          </cell>
          <cell r="AP1150">
            <v>29262.500000000029</v>
          </cell>
        </row>
        <row r="1151">
          <cell r="A1151">
            <v>397070</v>
          </cell>
          <cell r="C1151" t="str">
            <v xml:space="preserve">SUSPENSE A/C - STAMPS IN HAND                                        </v>
          </cell>
          <cell r="D1151">
            <v>285185</v>
          </cell>
          <cell r="E1151">
            <v>0</v>
          </cell>
          <cell r="G1151">
            <v>285185</v>
          </cell>
          <cell r="H1151">
            <v>0</v>
          </cell>
          <cell r="I1151">
            <v>285185</v>
          </cell>
          <cell r="J1151">
            <v>0</v>
          </cell>
          <cell r="U1151">
            <v>0</v>
          </cell>
          <cell r="AC1151">
            <v>0</v>
          </cell>
          <cell r="AD1151">
            <v>285185</v>
          </cell>
          <cell r="AF1151">
            <v>285185</v>
          </cell>
          <cell r="AG1151">
            <v>0</v>
          </cell>
          <cell r="AH1151">
            <v>285185</v>
          </cell>
          <cell r="AK1151">
            <v>285185</v>
          </cell>
          <cell r="AL1151">
            <v>8895</v>
          </cell>
          <cell r="AM1151">
            <v>276290</v>
          </cell>
          <cell r="AN1151">
            <v>2935</v>
          </cell>
          <cell r="AO1151">
            <v>273355</v>
          </cell>
          <cell r="AP1151">
            <v>5960</v>
          </cell>
        </row>
        <row r="1152">
          <cell r="A1152">
            <v>397080</v>
          </cell>
          <cell r="C1152" t="str">
            <v xml:space="preserve">TELEGRAPHIC TRANSFER                                        </v>
          </cell>
          <cell r="D1152">
            <v>90000</v>
          </cell>
          <cell r="E1152">
            <v>0</v>
          </cell>
          <cell r="G1152">
            <v>90000</v>
          </cell>
          <cell r="H1152">
            <v>0</v>
          </cell>
          <cell r="I1152">
            <v>90000</v>
          </cell>
          <cell r="J1152">
            <v>0</v>
          </cell>
          <cell r="U1152">
            <v>0</v>
          </cell>
          <cell r="AC1152">
            <v>0</v>
          </cell>
          <cell r="AD1152">
            <v>90000</v>
          </cell>
          <cell r="AF1152">
            <v>90000</v>
          </cell>
          <cell r="AG1152">
            <v>0</v>
          </cell>
          <cell r="AH1152">
            <v>90000</v>
          </cell>
          <cell r="AK1152">
            <v>90000</v>
          </cell>
          <cell r="AL1152">
            <v>0</v>
          </cell>
          <cell r="AM1152">
            <v>90000</v>
          </cell>
          <cell r="AN1152">
            <v>0</v>
          </cell>
          <cell r="AO1152">
            <v>90000</v>
          </cell>
          <cell r="AP1152">
            <v>0</v>
          </cell>
        </row>
        <row r="1153">
          <cell r="A1153">
            <v>397090</v>
          </cell>
          <cell r="C1153" t="str">
            <v xml:space="preserve">CLAIM VOUCHER                                        </v>
          </cell>
          <cell r="D1153">
            <v>10117.32</v>
          </cell>
          <cell r="E1153">
            <v>0</v>
          </cell>
          <cell r="G1153">
            <v>10117.32</v>
          </cell>
          <cell r="H1153">
            <v>0</v>
          </cell>
          <cell r="I1153">
            <v>10117.32</v>
          </cell>
          <cell r="J1153">
            <v>0</v>
          </cell>
          <cell r="U1153">
            <v>0</v>
          </cell>
          <cell r="AC1153">
            <v>0</v>
          </cell>
          <cell r="AD1153">
            <v>10117.32</v>
          </cell>
          <cell r="AF1153">
            <v>10117.32</v>
          </cell>
          <cell r="AG1153">
            <v>0</v>
          </cell>
          <cell r="AH1153">
            <v>10117.32</v>
          </cell>
          <cell r="AK1153">
            <v>10117.32</v>
          </cell>
          <cell r="AL1153">
            <v>0</v>
          </cell>
          <cell r="AM1153">
            <v>10117.32</v>
          </cell>
          <cell r="AN1153">
            <v>0</v>
          </cell>
          <cell r="AO1153">
            <v>10117.32</v>
          </cell>
          <cell r="AP1153">
            <v>0</v>
          </cell>
        </row>
        <row r="1154">
          <cell r="A1154">
            <v>397110</v>
          </cell>
          <cell r="C1154" t="str">
            <v xml:space="preserve">CLAIM VOUCHER (RHO)                                        </v>
          </cell>
          <cell r="D1154">
            <v>0</v>
          </cell>
          <cell r="E1154">
            <v>0</v>
          </cell>
          <cell r="G1154">
            <v>0</v>
          </cell>
          <cell r="H1154">
            <v>0</v>
          </cell>
          <cell r="I1154">
            <v>0</v>
          </cell>
          <cell r="J1154">
            <v>0</v>
          </cell>
          <cell r="U1154">
            <v>0</v>
          </cell>
          <cell r="AC1154">
            <v>0</v>
          </cell>
          <cell r="AD1154">
            <v>0</v>
          </cell>
          <cell r="AF1154">
            <v>0</v>
          </cell>
          <cell r="AG1154">
            <v>0</v>
          </cell>
          <cell r="AH1154">
            <v>0</v>
          </cell>
          <cell r="AK1154">
            <v>0</v>
          </cell>
          <cell r="AL1154">
            <v>0</v>
          </cell>
          <cell r="AM1154">
            <v>0</v>
          </cell>
          <cell r="AN1154">
            <v>0</v>
          </cell>
          <cell r="AO1154">
            <v>0</v>
          </cell>
          <cell r="AP1154">
            <v>0</v>
          </cell>
        </row>
        <row r="1155">
          <cell r="A1155">
            <v>397120</v>
          </cell>
          <cell r="C1155" t="str">
            <v xml:space="preserve">SUSPENSE A/C - LIBRARY                                        </v>
          </cell>
          <cell r="D1155">
            <v>0</v>
          </cell>
          <cell r="E1155">
            <v>0</v>
          </cell>
          <cell r="G1155">
            <v>0</v>
          </cell>
          <cell r="H1155">
            <v>0</v>
          </cell>
          <cell r="I1155">
            <v>0</v>
          </cell>
          <cell r="J1155">
            <v>0</v>
          </cell>
          <cell r="U1155">
            <v>0</v>
          </cell>
          <cell r="AC1155">
            <v>0</v>
          </cell>
          <cell r="AD1155">
            <v>0</v>
          </cell>
          <cell r="AF1155">
            <v>0</v>
          </cell>
          <cell r="AG1155">
            <v>0</v>
          </cell>
          <cell r="AH1155">
            <v>0</v>
          </cell>
          <cell r="AK1155">
            <v>0</v>
          </cell>
          <cell r="AL1155">
            <v>0</v>
          </cell>
          <cell r="AM1155">
            <v>0</v>
          </cell>
          <cell r="AN1155">
            <v>0</v>
          </cell>
          <cell r="AO1155">
            <v>0</v>
          </cell>
          <cell r="AP1155">
            <v>0</v>
          </cell>
        </row>
        <row r="1156">
          <cell r="A1156">
            <v>397130</v>
          </cell>
          <cell r="C1156" t="str">
            <v xml:space="preserve">SUSPENSE A/C - MOTOR VEHICLES                                        </v>
          </cell>
          <cell r="D1156">
            <v>4824026.92</v>
          </cell>
          <cell r="E1156">
            <v>0</v>
          </cell>
          <cell r="G1156">
            <v>4824026.92</v>
          </cell>
          <cell r="H1156">
            <v>0</v>
          </cell>
          <cell r="I1156">
            <v>4824026.92</v>
          </cell>
          <cell r="J1156">
            <v>0</v>
          </cell>
          <cell r="U1156">
            <v>0</v>
          </cell>
          <cell r="AC1156">
            <v>0</v>
          </cell>
          <cell r="AD1156">
            <v>4824026.92</v>
          </cell>
          <cell r="AF1156">
            <v>4824026.92</v>
          </cell>
          <cell r="AG1156">
            <v>0</v>
          </cell>
          <cell r="AH1156">
            <v>4824026.92</v>
          </cell>
          <cell r="AK1156">
            <v>4824026.92</v>
          </cell>
          <cell r="AL1156">
            <v>-1816848.5200000005</v>
          </cell>
          <cell r="AM1156">
            <v>6640875.4400000004</v>
          </cell>
          <cell r="AN1156">
            <v>-1751403.9400000004</v>
          </cell>
          <cell r="AO1156">
            <v>8392279.3800000008</v>
          </cell>
          <cell r="AP1156">
            <v>-65444.580000000075</v>
          </cell>
        </row>
        <row r="1157">
          <cell r="A1157">
            <v>397140</v>
          </cell>
          <cell r="C1157" t="str">
            <v xml:space="preserve">SUSP A/C - STAMPS IN HAND O/A REFINANCE                                        </v>
          </cell>
          <cell r="D1157">
            <v>0</v>
          </cell>
          <cell r="E1157">
            <v>0</v>
          </cell>
          <cell r="G1157">
            <v>0</v>
          </cell>
          <cell r="H1157">
            <v>0</v>
          </cell>
          <cell r="I1157">
            <v>0</v>
          </cell>
          <cell r="J1157">
            <v>0</v>
          </cell>
          <cell r="U1157">
            <v>0</v>
          </cell>
          <cell r="AC1157">
            <v>0</v>
          </cell>
          <cell r="AD1157">
            <v>0</v>
          </cell>
          <cell r="AF1157">
            <v>0</v>
          </cell>
          <cell r="AG1157">
            <v>0</v>
          </cell>
          <cell r="AH1157">
            <v>0</v>
          </cell>
          <cell r="AK1157">
            <v>0</v>
          </cell>
          <cell r="AL1157">
            <v>0</v>
          </cell>
          <cell r="AM1157">
            <v>0</v>
          </cell>
          <cell r="AN1157">
            <v>0</v>
          </cell>
          <cell r="AO1157">
            <v>0</v>
          </cell>
          <cell r="AP1157">
            <v>0</v>
          </cell>
        </row>
        <row r="1158">
          <cell r="A1158">
            <v>397150</v>
          </cell>
          <cell r="C1158" t="str">
            <v xml:space="preserve">SUSPENSE A/C - COURIER SERVICE                                        </v>
          </cell>
          <cell r="D1158">
            <v>151695.35999999999</v>
          </cell>
          <cell r="E1158">
            <v>0</v>
          </cell>
          <cell r="G1158">
            <v>151695.35999999999</v>
          </cell>
          <cell r="H1158">
            <v>0</v>
          </cell>
          <cell r="I1158">
            <v>151695.35999999999</v>
          </cell>
          <cell r="J1158">
            <v>0</v>
          </cell>
          <cell r="U1158">
            <v>0</v>
          </cell>
          <cell r="AC1158">
            <v>0</v>
          </cell>
          <cell r="AD1158">
            <v>151695.35999999999</v>
          </cell>
          <cell r="AF1158">
            <v>151695.35999999999</v>
          </cell>
          <cell r="AG1158">
            <v>0</v>
          </cell>
          <cell r="AH1158">
            <v>151695.35999999999</v>
          </cell>
          <cell r="AK1158">
            <v>151695.35999999999</v>
          </cell>
          <cell r="AL1158">
            <v>0</v>
          </cell>
          <cell r="AM1158">
            <v>151695.35999999999</v>
          </cell>
          <cell r="AN1158">
            <v>-3000.3300000000163</v>
          </cell>
          <cell r="AO1158">
            <v>154695.69</v>
          </cell>
          <cell r="AP1158">
            <v>3000.3300000000163</v>
          </cell>
        </row>
        <row r="1159">
          <cell r="A1159">
            <v>397160</v>
          </cell>
          <cell r="C1159" t="str">
            <v xml:space="preserve">SUSPENSE A/C - WITHHOLDING TAX PAID                                        </v>
          </cell>
          <cell r="D1159">
            <v>45198098.710000001</v>
          </cell>
          <cell r="E1159">
            <v>0</v>
          </cell>
          <cell r="G1159">
            <v>45198098.710000001</v>
          </cell>
          <cell r="H1159">
            <v>0</v>
          </cell>
          <cell r="I1159">
            <v>45198098.710000001</v>
          </cell>
          <cell r="J1159">
            <v>-42649610</v>
          </cell>
          <cell r="U1159">
            <v>0</v>
          </cell>
          <cell r="AC1159">
            <v>-42649610</v>
          </cell>
          <cell r="AD1159">
            <v>2548488.7100000009</v>
          </cell>
          <cell r="AF1159">
            <v>2548488.7100000009</v>
          </cell>
          <cell r="AG1159">
            <v>0</v>
          </cell>
          <cell r="AH1159">
            <v>2548488.7100000009</v>
          </cell>
          <cell r="AK1159">
            <v>2548488.7100000009</v>
          </cell>
          <cell r="AL1159">
            <v>-42649610</v>
          </cell>
          <cell r="AM1159">
            <v>45198098.710000001</v>
          </cell>
          <cell r="AN1159">
            <v>-10000</v>
          </cell>
          <cell r="AO1159">
            <v>45208098.710000001</v>
          </cell>
          <cell r="AP1159">
            <v>-42639610</v>
          </cell>
        </row>
        <row r="1160">
          <cell r="A1160">
            <v>397170</v>
          </cell>
          <cell r="C1160" t="str">
            <v xml:space="preserve">SUSPENSE A/C - DEFFERED EXPENDITURE                                        </v>
          </cell>
          <cell r="D1160">
            <v>0</v>
          </cell>
          <cell r="E1160">
            <v>0</v>
          </cell>
          <cell r="G1160">
            <v>0</v>
          </cell>
          <cell r="H1160">
            <v>0</v>
          </cell>
          <cell r="I1160">
            <v>0</v>
          </cell>
          <cell r="J1160">
            <v>0</v>
          </cell>
          <cell r="U1160">
            <v>0</v>
          </cell>
          <cell r="AC1160">
            <v>0</v>
          </cell>
          <cell r="AD1160">
            <v>0</v>
          </cell>
          <cell r="AF1160">
            <v>0</v>
          </cell>
          <cell r="AG1160">
            <v>0</v>
          </cell>
          <cell r="AH1160">
            <v>0</v>
          </cell>
          <cell r="AK1160">
            <v>0</v>
          </cell>
          <cell r="AL1160">
            <v>1679.2</v>
          </cell>
          <cell r="AM1160">
            <v>-1679.2</v>
          </cell>
          <cell r="AN1160">
            <v>0</v>
          </cell>
          <cell r="AO1160">
            <v>-1679.2</v>
          </cell>
          <cell r="AP1160">
            <v>1679.2</v>
          </cell>
        </row>
        <row r="1161">
          <cell r="A1161">
            <v>397180</v>
          </cell>
          <cell r="C1161" t="str">
            <v xml:space="preserve">SUSPENSE A/C - NDB AFFECTED APPLICANTS                                        </v>
          </cell>
          <cell r="D1161">
            <v>0</v>
          </cell>
          <cell r="E1161">
            <v>0</v>
          </cell>
          <cell r="G1161">
            <v>0</v>
          </cell>
          <cell r="H1161">
            <v>0</v>
          </cell>
          <cell r="I1161">
            <v>0</v>
          </cell>
          <cell r="J1161">
            <v>0</v>
          </cell>
          <cell r="U1161">
            <v>0</v>
          </cell>
          <cell r="AC1161">
            <v>0</v>
          </cell>
          <cell r="AD1161">
            <v>0</v>
          </cell>
          <cell r="AF1161">
            <v>0</v>
          </cell>
          <cell r="AG1161">
            <v>0</v>
          </cell>
          <cell r="AH1161">
            <v>0</v>
          </cell>
          <cell r="AK1161">
            <v>0</v>
          </cell>
          <cell r="AL1161">
            <v>0</v>
          </cell>
          <cell r="AM1161">
            <v>0</v>
          </cell>
          <cell r="AN1161">
            <v>0</v>
          </cell>
          <cell r="AO1161">
            <v>0</v>
          </cell>
          <cell r="AP1161">
            <v>0</v>
          </cell>
        </row>
        <row r="1162">
          <cell r="A1162">
            <v>397190</v>
          </cell>
          <cell r="C1162" t="str">
            <v xml:space="preserve">SUSPENSE A/C - REVLUATION OF LOCAL BILLS                                       </v>
          </cell>
          <cell r="D1162">
            <v>0</v>
          </cell>
          <cell r="E1162">
            <v>0</v>
          </cell>
          <cell r="G1162">
            <v>0</v>
          </cell>
          <cell r="H1162">
            <v>0</v>
          </cell>
          <cell r="I1162">
            <v>0</v>
          </cell>
          <cell r="J1162">
            <v>0</v>
          </cell>
          <cell r="U1162">
            <v>0</v>
          </cell>
          <cell r="AC1162">
            <v>0</v>
          </cell>
          <cell r="AD1162">
            <v>0</v>
          </cell>
          <cell r="AF1162">
            <v>0</v>
          </cell>
          <cell r="AG1162">
            <v>0</v>
          </cell>
          <cell r="AH1162">
            <v>0</v>
          </cell>
          <cell r="AK1162">
            <v>0</v>
          </cell>
          <cell r="AL1162">
            <v>0</v>
          </cell>
          <cell r="AM1162">
            <v>0</v>
          </cell>
          <cell r="AN1162">
            <v>0</v>
          </cell>
          <cell r="AO1162">
            <v>0</v>
          </cell>
          <cell r="AP1162">
            <v>0</v>
          </cell>
        </row>
        <row r="1163">
          <cell r="A1163">
            <v>397200</v>
          </cell>
          <cell r="C1163" t="str">
            <v xml:space="preserve">SUSPENSE A/C - R.H.O. ADVANCES                                        </v>
          </cell>
          <cell r="D1163">
            <v>1926115.34</v>
          </cell>
          <cell r="E1163">
            <v>0</v>
          </cell>
          <cell r="G1163">
            <v>1926115.34</v>
          </cell>
          <cell r="H1163">
            <v>0</v>
          </cell>
          <cell r="I1163">
            <v>1926115.34</v>
          </cell>
          <cell r="J1163">
            <v>0</v>
          </cell>
          <cell r="U1163">
            <v>0</v>
          </cell>
          <cell r="AC1163">
            <v>0</v>
          </cell>
          <cell r="AD1163">
            <v>1926115.34</v>
          </cell>
          <cell r="AF1163">
            <v>1926115.34</v>
          </cell>
          <cell r="AG1163">
            <v>0</v>
          </cell>
          <cell r="AH1163">
            <v>1926115.34</v>
          </cell>
          <cell r="AK1163">
            <v>1926115.34</v>
          </cell>
          <cell r="AL1163">
            <v>-6398247.9900000002</v>
          </cell>
          <cell r="AM1163">
            <v>8324363.3300000001</v>
          </cell>
          <cell r="AN1163">
            <v>-786405.6400000006</v>
          </cell>
          <cell r="AO1163">
            <v>9110768.9700000007</v>
          </cell>
          <cell r="AP1163">
            <v>-5611842.3499999996</v>
          </cell>
        </row>
        <row r="1164">
          <cell r="A1164">
            <v>397210</v>
          </cell>
          <cell r="C1164" t="str">
            <v xml:space="preserve">SUSPENSE A/C - COIN TRANSACTION (HNB)                                        </v>
          </cell>
          <cell r="D1164">
            <v>0</v>
          </cell>
          <cell r="E1164">
            <v>0</v>
          </cell>
          <cell r="G1164">
            <v>0</v>
          </cell>
          <cell r="H1164">
            <v>0</v>
          </cell>
          <cell r="I1164">
            <v>0</v>
          </cell>
          <cell r="J1164">
            <v>0</v>
          </cell>
          <cell r="U1164">
            <v>0</v>
          </cell>
          <cell r="AC1164">
            <v>0</v>
          </cell>
          <cell r="AD1164">
            <v>0</v>
          </cell>
          <cell r="AF1164">
            <v>0</v>
          </cell>
          <cell r="AG1164">
            <v>0</v>
          </cell>
          <cell r="AH1164">
            <v>0</v>
          </cell>
          <cell r="AK1164">
            <v>0</v>
          </cell>
          <cell r="AL1164">
            <v>0</v>
          </cell>
          <cell r="AM1164">
            <v>0</v>
          </cell>
          <cell r="AN1164">
            <v>0</v>
          </cell>
          <cell r="AO1164">
            <v>0</v>
          </cell>
          <cell r="AP1164">
            <v>0</v>
          </cell>
        </row>
        <row r="1165">
          <cell r="A1165">
            <v>397220</v>
          </cell>
          <cell r="C1165" t="str">
            <v xml:space="preserve">STOCK A/C FUEL                                        </v>
          </cell>
          <cell r="D1165">
            <v>0</v>
          </cell>
          <cell r="E1165">
            <v>0</v>
          </cell>
          <cell r="G1165">
            <v>0</v>
          </cell>
          <cell r="H1165">
            <v>0</v>
          </cell>
          <cell r="I1165">
            <v>0</v>
          </cell>
          <cell r="J1165">
            <v>0</v>
          </cell>
          <cell r="U1165">
            <v>0</v>
          </cell>
          <cell r="AC1165">
            <v>0</v>
          </cell>
          <cell r="AD1165">
            <v>0</v>
          </cell>
          <cell r="AF1165">
            <v>0</v>
          </cell>
          <cell r="AG1165">
            <v>0</v>
          </cell>
          <cell r="AH1165">
            <v>0</v>
          </cell>
          <cell r="AK1165">
            <v>0</v>
          </cell>
          <cell r="AL1165">
            <v>0</v>
          </cell>
          <cell r="AM1165">
            <v>0</v>
          </cell>
          <cell r="AN1165">
            <v>0</v>
          </cell>
          <cell r="AO1165">
            <v>0</v>
          </cell>
          <cell r="AP1165">
            <v>0</v>
          </cell>
        </row>
        <row r="1166">
          <cell r="A1166">
            <v>397230</v>
          </cell>
          <cell r="C1166" t="str">
            <v xml:space="preserve">SUSPENSE A/C - FUEL ADVANCE                                        </v>
          </cell>
          <cell r="D1166">
            <v>100000</v>
          </cell>
          <cell r="E1166">
            <v>0</v>
          </cell>
          <cell r="G1166">
            <v>100000</v>
          </cell>
          <cell r="H1166">
            <v>0</v>
          </cell>
          <cell r="I1166">
            <v>100000</v>
          </cell>
          <cell r="J1166">
            <v>0</v>
          </cell>
          <cell r="U1166">
            <v>0</v>
          </cell>
          <cell r="AC1166">
            <v>0</v>
          </cell>
          <cell r="AD1166">
            <v>100000</v>
          </cell>
          <cell r="AF1166">
            <v>100000</v>
          </cell>
          <cell r="AG1166">
            <v>0</v>
          </cell>
          <cell r="AH1166">
            <v>100000</v>
          </cell>
          <cell r="AK1166">
            <v>100000</v>
          </cell>
          <cell r="AL1166">
            <v>0</v>
          </cell>
          <cell r="AM1166">
            <v>100000</v>
          </cell>
          <cell r="AN1166">
            <v>0</v>
          </cell>
          <cell r="AO1166">
            <v>100000</v>
          </cell>
          <cell r="AP1166">
            <v>0</v>
          </cell>
        </row>
        <row r="1167">
          <cell r="A1167">
            <v>397240</v>
          </cell>
          <cell r="C1167" t="str">
            <v xml:space="preserve">VOSTRO SETTLEMENT A/C                                        </v>
          </cell>
          <cell r="D1167">
            <v>0</v>
          </cell>
          <cell r="E1167">
            <v>0</v>
          </cell>
          <cell r="G1167">
            <v>0</v>
          </cell>
          <cell r="H1167">
            <v>0</v>
          </cell>
          <cell r="I1167">
            <v>0</v>
          </cell>
          <cell r="J1167">
            <v>0</v>
          </cell>
          <cell r="U1167">
            <v>0</v>
          </cell>
          <cell r="AC1167">
            <v>0</v>
          </cell>
          <cell r="AD1167">
            <v>0</v>
          </cell>
          <cell r="AF1167">
            <v>0</v>
          </cell>
          <cell r="AG1167">
            <v>0</v>
          </cell>
          <cell r="AH1167">
            <v>0</v>
          </cell>
          <cell r="AK1167">
            <v>0</v>
          </cell>
          <cell r="AL1167">
            <v>0</v>
          </cell>
          <cell r="AM1167">
            <v>0</v>
          </cell>
          <cell r="AN1167">
            <v>0</v>
          </cell>
          <cell r="AO1167">
            <v>0</v>
          </cell>
          <cell r="AP1167">
            <v>0</v>
          </cell>
        </row>
        <row r="1168">
          <cell r="A1168">
            <v>397250</v>
          </cell>
          <cell r="C1168" t="str">
            <v xml:space="preserve">WESTERN UNION PAYMENT MADE ACCOUNT                                        </v>
          </cell>
          <cell r="D1168">
            <v>60975166.700000003</v>
          </cell>
          <cell r="E1168">
            <v>0</v>
          </cell>
          <cell r="G1168">
            <v>60975166.700000003</v>
          </cell>
          <cell r="H1168">
            <v>0</v>
          </cell>
          <cell r="I1168">
            <v>60975166.700000003</v>
          </cell>
          <cell r="J1168">
            <v>0</v>
          </cell>
          <cell r="U1168">
            <v>0</v>
          </cell>
          <cell r="AC1168">
            <v>0</v>
          </cell>
          <cell r="AD1168">
            <v>60975166.700000003</v>
          </cell>
          <cell r="AF1168">
            <v>60975166.700000003</v>
          </cell>
          <cell r="AG1168">
            <v>0</v>
          </cell>
          <cell r="AH1168">
            <v>60975166.700000003</v>
          </cell>
          <cell r="AK1168">
            <v>60975166.700000003</v>
          </cell>
          <cell r="AL1168">
            <v>16968950.93</v>
          </cell>
          <cell r="AM1168">
            <v>44006215.770000003</v>
          </cell>
          <cell r="AN1168">
            <v>-28546449.410000004</v>
          </cell>
          <cell r="AO1168">
            <v>72552665.180000007</v>
          </cell>
          <cell r="AP1168">
            <v>45515400.340000004</v>
          </cell>
        </row>
        <row r="1169">
          <cell r="A1169">
            <v>397260</v>
          </cell>
          <cell r="C1169" t="str">
            <v xml:space="preserve">S/A MISCELLANEOUS                                        </v>
          </cell>
          <cell r="D1169">
            <v>0</v>
          </cell>
          <cell r="E1169">
            <v>0</v>
          </cell>
          <cell r="G1169">
            <v>0</v>
          </cell>
          <cell r="H1169">
            <v>0</v>
          </cell>
          <cell r="I1169">
            <v>0</v>
          </cell>
          <cell r="J1169">
            <v>0</v>
          </cell>
          <cell r="U1169">
            <v>0</v>
          </cell>
          <cell r="AC1169">
            <v>0</v>
          </cell>
          <cell r="AD1169">
            <v>0</v>
          </cell>
          <cell r="AF1169">
            <v>0</v>
          </cell>
          <cell r="AG1169">
            <v>0</v>
          </cell>
          <cell r="AH1169">
            <v>0</v>
          </cell>
          <cell r="AK1169">
            <v>0</v>
          </cell>
          <cell r="AL1169">
            <v>-924138.08</v>
          </cell>
          <cell r="AM1169">
            <v>924138.08</v>
          </cell>
          <cell r="AN1169">
            <v>0</v>
          </cell>
          <cell r="AO1169">
            <v>924138.08</v>
          </cell>
          <cell r="AP1169">
            <v>-924138.08</v>
          </cell>
        </row>
        <row r="1170">
          <cell r="A1170">
            <v>397270</v>
          </cell>
          <cell r="C1170" t="str">
            <v xml:space="preserve">CHEQUES PAID UNDER OPEN PAYMENT FACILITY                                       </v>
          </cell>
          <cell r="D1170">
            <v>0</v>
          </cell>
          <cell r="E1170">
            <v>0</v>
          </cell>
          <cell r="G1170">
            <v>0</v>
          </cell>
          <cell r="H1170">
            <v>0</v>
          </cell>
          <cell r="I1170">
            <v>0</v>
          </cell>
          <cell r="J1170">
            <v>0</v>
          </cell>
          <cell r="U1170">
            <v>0</v>
          </cell>
          <cell r="AC1170">
            <v>0</v>
          </cell>
          <cell r="AD1170">
            <v>0</v>
          </cell>
          <cell r="AF1170">
            <v>0</v>
          </cell>
          <cell r="AG1170">
            <v>0</v>
          </cell>
          <cell r="AH1170">
            <v>0</v>
          </cell>
          <cell r="AK1170">
            <v>0</v>
          </cell>
          <cell r="AL1170">
            <v>0</v>
          </cell>
          <cell r="AM1170">
            <v>0</v>
          </cell>
          <cell r="AN1170">
            <v>0</v>
          </cell>
          <cell r="AO1170">
            <v>0</v>
          </cell>
          <cell r="AP1170">
            <v>0</v>
          </cell>
        </row>
        <row r="1171">
          <cell r="A1171">
            <v>397290</v>
          </cell>
          <cell r="C1171" t="str">
            <v xml:space="preserve">SUSP A/C - FOREIGN CHEQUES &amp; DRAFT ENCHASED                                    </v>
          </cell>
          <cell r="D1171">
            <v>24368</v>
          </cell>
          <cell r="E1171">
            <v>0</v>
          </cell>
          <cell r="G1171">
            <v>24368</v>
          </cell>
          <cell r="H1171">
            <v>0</v>
          </cell>
          <cell r="I1171">
            <v>24368</v>
          </cell>
          <cell r="J1171">
            <v>0</v>
          </cell>
          <cell r="U1171">
            <v>0</v>
          </cell>
          <cell r="AC1171">
            <v>0</v>
          </cell>
          <cell r="AD1171">
            <v>24368</v>
          </cell>
          <cell r="AF1171">
            <v>24368</v>
          </cell>
          <cell r="AG1171">
            <v>0</v>
          </cell>
          <cell r="AH1171">
            <v>24368</v>
          </cell>
          <cell r="AK1171">
            <v>24368</v>
          </cell>
          <cell r="AL1171">
            <v>0</v>
          </cell>
          <cell r="AM1171">
            <v>24368</v>
          </cell>
          <cell r="AN1171">
            <v>0</v>
          </cell>
          <cell r="AO1171">
            <v>24368</v>
          </cell>
          <cell r="AP1171">
            <v>0</v>
          </cell>
        </row>
        <row r="1172">
          <cell r="A1172">
            <v>397300</v>
          </cell>
          <cell r="C1172" t="str">
            <v xml:space="preserve">S/A - VALUE OF SA STAMPS HELD BY STUDENT                                        </v>
          </cell>
          <cell r="D1172">
            <v>0</v>
          </cell>
          <cell r="E1172">
            <v>0</v>
          </cell>
          <cell r="G1172">
            <v>0</v>
          </cell>
          <cell r="H1172">
            <v>0</v>
          </cell>
          <cell r="I1172">
            <v>0</v>
          </cell>
          <cell r="J1172">
            <v>0</v>
          </cell>
          <cell r="U1172">
            <v>0</v>
          </cell>
          <cell r="AC1172">
            <v>0</v>
          </cell>
          <cell r="AD1172">
            <v>0</v>
          </cell>
          <cell r="AF1172">
            <v>0</v>
          </cell>
          <cell r="AG1172">
            <v>0</v>
          </cell>
          <cell r="AH1172">
            <v>0</v>
          </cell>
          <cell r="AK1172">
            <v>0</v>
          </cell>
          <cell r="AL1172">
            <v>0</v>
          </cell>
          <cell r="AM1172">
            <v>0</v>
          </cell>
          <cell r="AN1172">
            <v>0</v>
          </cell>
          <cell r="AO1172">
            <v>0</v>
          </cell>
          <cell r="AP1172">
            <v>0</v>
          </cell>
        </row>
        <row r="1173">
          <cell r="A1173">
            <v>397310</v>
          </cell>
          <cell r="C1173" t="str">
            <v xml:space="preserve">SUSPENSE A/C - AIR LANKA TICKET COUNTER                                        </v>
          </cell>
          <cell r="D1173">
            <v>0</v>
          </cell>
          <cell r="E1173">
            <v>0</v>
          </cell>
          <cell r="G1173">
            <v>0</v>
          </cell>
          <cell r="H1173">
            <v>0</v>
          </cell>
          <cell r="I1173">
            <v>0</v>
          </cell>
          <cell r="J1173">
            <v>0</v>
          </cell>
          <cell r="U1173">
            <v>0</v>
          </cell>
          <cell r="AC1173">
            <v>0</v>
          </cell>
          <cell r="AD1173">
            <v>0</v>
          </cell>
          <cell r="AF1173">
            <v>0</v>
          </cell>
          <cell r="AG1173">
            <v>0</v>
          </cell>
          <cell r="AH1173">
            <v>0</v>
          </cell>
          <cell r="AK1173">
            <v>0</v>
          </cell>
          <cell r="AL1173">
            <v>0</v>
          </cell>
          <cell r="AM1173">
            <v>0</v>
          </cell>
          <cell r="AN1173">
            <v>0</v>
          </cell>
          <cell r="AO1173">
            <v>0</v>
          </cell>
          <cell r="AP1173">
            <v>0</v>
          </cell>
        </row>
        <row r="1174">
          <cell r="A1174">
            <v>397320</v>
          </cell>
          <cell r="C1174" t="str">
            <v xml:space="preserve">SUSP A/C - PRODUCTION SUBSIDIES FISH C                                        </v>
          </cell>
          <cell r="D1174">
            <v>0</v>
          </cell>
          <cell r="E1174">
            <v>0</v>
          </cell>
          <cell r="G1174">
            <v>0</v>
          </cell>
          <cell r="H1174">
            <v>0</v>
          </cell>
          <cell r="I1174">
            <v>0</v>
          </cell>
          <cell r="J1174">
            <v>0</v>
          </cell>
          <cell r="U1174">
            <v>0</v>
          </cell>
          <cell r="AC1174">
            <v>0</v>
          </cell>
          <cell r="AD1174">
            <v>0</v>
          </cell>
          <cell r="AF1174">
            <v>0</v>
          </cell>
          <cell r="AG1174">
            <v>0</v>
          </cell>
          <cell r="AH1174">
            <v>0</v>
          </cell>
          <cell r="AK1174">
            <v>0</v>
          </cell>
          <cell r="AL1174">
            <v>0</v>
          </cell>
          <cell r="AM1174">
            <v>0</v>
          </cell>
          <cell r="AN1174">
            <v>0</v>
          </cell>
          <cell r="AO1174">
            <v>0</v>
          </cell>
          <cell r="AP1174">
            <v>0</v>
          </cell>
        </row>
        <row r="1175">
          <cell r="A1175">
            <v>397340</v>
          </cell>
          <cell r="C1175" t="str">
            <v xml:space="preserve">SUSPENCE A/C - W &amp; OP PAYBLE -P.BANK                                        </v>
          </cell>
          <cell r="D1175">
            <v>0</v>
          </cell>
          <cell r="E1175">
            <v>0</v>
          </cell>
          <cell r="G1175">
            <v>0</v>
          </cell>
          <cell r="H1175">
            <v>0</v>
          </cell>
          <cell r="I1175">
            <v>0</v>
          </cell>
          <cell r="J1175">
            <v>0</v>
          </cell>
          <cell r="U1175">
            <v>0</v>
          </cell>
          <cell r="AC1175">
            <v>0</v>
          </cell>
          <cell r="AD1175">
            <v>0</v>
          </cell>
          <cell r="AF1175">
            <v>0</v>
          </cell>
          <cell r="AG1175">
            <v>0</v>
          </cell>
          <cell r="AH1175">
            <v>0</v>
          </cell>
          <cell r="AK1175">
            <v>0</v>
          </cell>
          <cell r="AL1175">
            <v>0</v>
          </cell>
          <cell r="AM1175">
            <v>0</v>
          </cell>
          <cell r="AN1175">
            <v>0</v>
          </cell>
          <cell r="AO1175">
            <v>0</v>
          </cell>
          <cell r="AP1175">
            <v>0</v>
          </cell>
        </row>
        <row r="1176">
          <cell r="A1176">
            <v>397350</v>
          </cell>
          <cell r="C1176" t="str">
            <v xml:space="preserve">SUSPENSE A/C - CORPORATIONS                                        </v>
          </cell>
          <cell r="D1176">
            <v>0</v>
          </cell>
          <cell r="E1176">
            <v>0</v>
          </cell>
          <cell r="G1176">
            <v>0</v>
          </cell>
          <cell r="H1176">
            <v>0</v>
          </cell>
          <cell r="I1176">
            <v>0</v>
          </cell>
          <cell r="J1176">
            <v>0</v>
          </cell>
          <cell r="U1176">
            <v>0</v>
          </cell>
          <cell r="AC1176">
            <v>0</v>
          </cell>
          <cell r="AD1176">
            <v>0</v>
          </cell>
          <cell r="AF1176">
            <v>0</v>
          </cell>
          <cell r="AG1176">
            <v>0</v>
          </cell>
          <cell r="AH1176">
            <v>0</v>
          </cell>
          <cell r="AK1176">
            <v>0</v>
          </cell>
          <cell r="AL1176">
            <v>0</v>
          </cell>
          <cell r="AM1176">
            <v>0</v>
          </cell>
          <cell r="AN1176">
            <v>0</v>
          </cell>
          <cell r="AO1176">
            <v>0</v>
          </cell>
          <cell r="AP1176">
            <v>0</v>
          </cell>
        </row>
        <row r="1177">
          <cell r="A1177">
            <v>397360</v>
          </cell>
          <cell r="C1177" t="str">
            <v xml:space="preserve">POSITION AWAITING TRF LOANS/BORROWINGS                                        </v>
          </cell>
          <cell r="D1177">
            <v>0</v>
          </cell>
          <cell r="E1177">
            <v>0</v>
          </cell>
          <cell r="G1177">
            <v>0</v>
          </cell>
          <cell r="H1177">
            <v>0</v>
          </cell>
          <cell r="I1177">
            <v>0</v>
          </cell>
          <cell r="J1177">
            <v>0</v>
          </cell>
          <cell r="U1177">
            <v>0</v>
          </cell>
          <cell r="AC1177">
            <v>0</v>
          </cell>
          <cell r="AD1177">
            <v>0</v>
          </cell>
          <cell r="AF1177">
            <v>0</v>
          </cell>
          <cell r="AG1177">
            <v>0</v>
          </cell>
          <cell r="AH1177">
            <v>0</v>
          </cell>
          <cell r="AK1177">
            <v>0</v>
          </cell>
          <cell r="AL1177">
            <v>0</v>
          </cell>
          <cell r="AM1177">
            <v>0</v>
          </cell>
          <cell r="AN1177">
            <v>0</v>
          </cell>
          <cell r="AO1177">
            <v>0</v>
          </cell>
          <cell r="AP1177">
            <v>0</v>
          </cell>
        </row>
        <row r="1178">
          <cell r="A1178">
            <v>397370</v>
          </cell>
          <cell r="C1178" t="str">
            <v xml:space="preserve">S/A ON US VISA ELECTRONIC SALE DRAFT                                        </v>
          </cell>
          <cell r="D1178">
            <v>0</v>
          </cell>
          <cell r="E1178">
            <v>0</v>
          </cell>
          <cell r="G1178">
            <v>0</v>
          </cell>
          <cell r="H1178">
            <v>0</v>
          </cell>
          <cell r="I1178">
            <v>0</v>
          </cell>
          <cell r="J1178">
            <v>0</v>
          </cell>
          <cell r="U1178">
            <v>0</v>
          </cell>
          <cell r="AC1178">
            <v>0</v>
          </cell>
          <cell r="AD1178">
            <v>0</v>
          </cell>
          <cell r="AF1178">
            <v>0</v>
          </cell>
          <cell r="AG1178">
            <v>0</v>
          </cell>
          <cell r="AH1178">
            <v>0</v>
          </cell>
          <cell r="AK1178">
            <v>0</v>
          </cell>
          <cell r="AL1178">
            <v>0</v>
          </cell>
          <cell r="AM1178">
            <v>0</v>
          </cell>
          <cell r="AN1178">
            <v>0</v>
          </cell>
          <cell r="AO1178">
            <v>0</v>
          </cell>
          <cell r="AP1178">
            <v>0</v>
          </cell>
        </row>
        <row r="1179">
          <cell r="A1179">
            <v>397371</v>
          </cell>
          <cell r="C1179" t="str">
            <v xml:space="preserve">S/A ON US VISA ELECTRON SALES  DRAFT PLF                                        </v>
          </cell>
          <cell r="D1179">
            <v>230.8</v>
          </cell>
          <cell r="E1179">
            <v>0</v>
          </cell>
          <cell r="G1179">
            <v>230.8</v>
          </cell>
          <cell r="H1179">
            <v>0</v>
          </cell>
          <cell r="I1179">
            <v>230.8</v>
          </cell>
          <cell r="J1179">
            <v>0</v>
          </cell>
          <cell r="U1179">
            <v>0</v>
          </cell>
          <cell r="AC1179">
            <v>0</v>
          </cell>
          <cell r="AD1179">
            <v>230.8</v>
          </cell>
          <cell r="AF1179">
            <v>230.8</v>
          </cell>
          <cell r="AG1179">
            <v>0</v>
          </cell>
          <cell r="AH1179">
            <v>230.8</v>
          </cell>
          <cell r="AK1179">
            <v>230.8</v>
          </cell>
          <cell r="AL1179">
            <v>160.80000000000001</v>
          </cell>
          <cell r="AM1179">
            <v>70</v>
          </cell>
          <cell r="AN1179">
            <v>28.4</v>
          </cell>
          <cell r="AO1179">
            <v>41.6</v>
          </cell>
          <cell r="AP1179">
            <v>132.4</v>
          </cell>
        </row>
        <row r="1180">
          <cell r="A1180">
            <v>397380</v>
          </cell>
          <cell r="C1180" t="str">
            <v xml:space="preserve">S/A VISA ELECTRONIC ATM INTERCHANGE                                        </v>
          </cell>
          <cell r="D1180">
            <v>-47727.32</v>
          </cell>
          <cell r="E1180">
            <v>0</v>
          </cell>
          <cell r="G1180">
            <v>-47727.32</v>
          </cell>
          <cell r="H1180">
            <v>0</v>
          </cell>
          <cell r="I1180">
            <v>-47727.32</v>
          </cell>
          <cell r="J1180">
            <v>0</v>
          </cell>
          <cell r="U1180">
            <v>0</v>
          </cell>
          <cell r="AC1180">
            <v>0</v>
          </cell>
          <cell r="AD1180">
            <v>-47727.32</v>
          </cell>
          <cell r="AF1180">
            <v>-47727.32</v>
          </cell>
          <cell r="AG1180">
            <v>0</v>
          </cell>
          <cell r="AH1180">
            <v>-47727.32</v>
          </cell>
          <cell r="AK1180">
            <v>-47727.32</v>
          </cell>
          <cell r="AL1180">
            <v>-132539.87</v>
          </cell>
          <cell r="AM1180">
            <v>84812.55</v>
          </cell>
          <cell r="AN1180">
            <v>-11107.729999999996</v>
          </cell>
          <cell r="AO1180">
            <v>95920.28</v>
          </cell>
          <cell r="AP1180">
            <v>-121432.14</v>
          </cell>
        </row>
        <row r="1181">
          <cell r="A1181">
            <v>397381</v>
          </cell>
          <cell r="C1181" t="str">
            <v xml:space="preserve">S/A VISA ELECTRON ATM INTERCHANGED PLF                                        </v>
          </cell>
          <cell r="D1181">
            <v>-34370.67</v>
          </cell>
          <cell r="E1181">
            <v>0</v>
          </cell>
          <cell r="G1181">
            <v>-34370.67</v>
          </cell>
          <cell r="H1181">
            <v>0</v>
          </cell>
          <cell r="I1181">
            <v>-34370.67</v>
          </cell>
          <cell r="J1181">
            <v>0</v>
          </cell>
          <cell r="U1181">
            <v>0</v>
          </cell>
          <cell r="AC1181">
            <v>0</v>
          </cell>
          <cell r="AD1181">
            <v>-34370.67</v>
          </cell>
          <cell r="AF1181">
            <v>-34370.67</v>
          </cell>
          <cell r="AG1181">
            <v>0</v>
          </cell>
          <cell r="AH1181">
            <v>-34370.67</v>
          </cell>
          <cell r="AK1181">
            <v>-34370.67</v>
          </cell>
          <cell r="AL1181">
            <v>-216929.46999999997</v>
          </cell>
          <cell r="AM1181">
            <v>182558.8</v>
          </cell>
          <cell r="AN1181">
            <v>216929.46999999997</v>
          </cell>
          <cell r="AO1181">
            <v>-34370.67</v>
          </cell>
          <cell r="AP1181">
            <v>-433858.93999999994</v>
          </cell>
        </row>
        <row r="1182">
          <cell r="A1182">
            <v>397390</v>
          </cell>
          <cell r="C1182" t="str">
            <v xml:space="preserve">S/A VISA ELECTRON INTERCHANGE SALE DRAF                                        </v>
          </cell>
          <cell r="D1182">
            <v>177829.55</v>
          </cell>
          <cell r="E1182">
            <v>0</v>
          </cell>
          <cell r="G1182">
            <v>177829.55</v>
          </cell>
          <cell r="H1182">
            <v>0</v>
          </cell>
          <cell r="I1182">
            <v>177829.55</v>
          </cell>
          <cell r="J1182">
            <v>0</v>
          </cell>
          <cell r="U1182">
            <v>0</v>
          </cell>
          <cell r="AC1182">
            <v>0</v>
          </cell>
          <cell r="AD1182">
            <v>177829.55</v>
          </cell>
          <cell r="AF1182">
            <v>177829.55</v>
          </cell>
          <cell r="AG1182">
            <v>0</v>
          </cell>
          <cell r="AH1182">
            <v>177829.55</v>
          </cell>
          <cell r="AK1182">
            <v>177829.55</v>
          </cell>
          <cell r="AL1182">
            <v>-1359.2200000000012</v>
          </cell>
          <cell r="AM1182">
            <v>179188.77</v>
          </cell>
          <cell r="AN1182">
            <v>47958.69</v>
          </cell>
          <cell r="AO1182">
            <v>131230.07999999999</v>
          </cell>
          <cell r="AP1182">
            <v>-49317.91</v>
          </cell>
        </row>
        <row r="1183">
          <cell r="A1183">
            <v>397391</v>
          </cell>
          <cell r="C1183" t="str">
            <v xml:space="preserve">S/A VISA ELECTRON INTERCHANG SALES PLF                                        </v>
          </cell>
          <cell r="D1183">
            <v>-186297.36</v>
          </cell>
          <cell r="E1183">
            <v>0</v>
          </cell>
          <cell r="G1183">
            <v>-186297.36</v>
          </cell>
          <cell r="H1183">
            <v>0</v>
          </cell>
          <cell r="I1183">
            <v>-186297.36</v>
          </cell>
          <cell r="J1183">
            <v>0</v>
          </cell>
          <cell r="U1183">
            <v>0</v>
          </cell>
          <cell r="AC1183">
            <v>0</v>
          </cell>
          <cell r="AD1183">
            <v>-186297.36</v>
          </cell>
          <cell r="AF1183">
            <v>-186297.36</v>
          </cell>
          <cell r="AG1183">
            <v>0</v>
          </cell>
          <cell r="AH1183">
            <v>-186297.36</v>
          </cell>
          <cell r="AK1183">
            <v>-186297.36</v>
          </cell>
          <cell r="AL1183">
            <v>-3330978.4299999997</v>
          </cell>
          <cell r="AM1183">
            <v>3144681.07</v>
          </cell>
          <cell r="AN1183">
            <v>3769997.5</v>
          </cell>
          <cell r="AO1183">
            <v>-625316.43000000005</v>
          </cell>
          <cell r="AP1183">
            <v>-7100975.9299999997</v>
          </cell>
        </row>
        <row r="1184">
          <cell r="A1184">
            <v>397400</v>
          </cell>
          <cell r="C1184" t="str">
            <v xml:space="preserve">S/A REIMBURSEMENT FEES PAID                                        </v>
          </cell>
          <cell r="D1184">
            <v>45126.64</v>
          </cell>
          <cell r="E1184">
            <v>0</v>
          </cell>
          <cell r="G1184">
            <v>45126.64</v>
          </cell>
          <cell r="H1184">
            <v>0</v>
          </cell>
          <cell r="I1184">
            <v>45126.64</v>
          </cell>
          <cell r="J1184">
            <v>0</v>
          </cell>
          <cell r="U1184">
            <v>0</v>
          </cell>
          <cell r="AC1184">
            <v>0</v>
          </cell>
          <cell r="AD1184">
            <v>45126.64</v>
          </cell>
          <cell r="AF1184">
            <v>45126.64</v>
          </cell>
          <cell r="AG1184">
            <v>0</v>
          </cell>
          <cell r="AH1184">
            <v>45126.64</v>
          </cell>
          <cell r="AK1184">
            <v>45126.64</v>
          </cell>
          <cell r="AL1184">
            <v>23328.28</v>
          </cell>
          <cell r="AM1184">
            <v>21798.36</v>
          </cell>
          <cell r="AN1184">
            <v>4537.3600000000006</v>
          </cell>
          <cell r="AO1184">
            <v>17261</v>
          </cell>
          <cell r="AP1184">
            <v>18790.919999999998</v>
          </cell>
        </row>
        <row r="1185">
          <cell r="A1185">
            <v>397410</v>
          </cell>
          <cell r="C1185" t="str">
            <v xml:space="preserve">S/A DEBIT CARD CONTROL H/O A/C PLF                                        </v>
          </cell>
          <cell r="D1185">
            <v>13858000</v>
          </cell>
          <cell r="E1185">
            <v>0</v>
          </cell>
          <cell r="G1185">
            <v>13858000</v>
          </cell>
          <cell r="H1185">
            <v>0</v>
          </cell>
          <cell r="I1185">
            <v>13858000</v>
          </cell>
          <cell r="J1185">
            <v>0</v>
          </cell>
          <cell r="U1185">
            <v>0</v>
          </cell>
          <cell r="AC1185">
            <v>0</v>
          </cell>
          <cell r="AD1185">
            <v>13858000</v>
          </cell>
          <cell r="AF1185">
            <v>13858000</v>
          </cell>
          <cell r="AG1185">
            <v>0</v>
          </cell>
          <cell r="AH1185">
            <v>13858000</v>
          </cell>
          <cell r="AK1185">
            <v>13858000</v>
          </cell>
          <cell r="AL1185">
            <v>13858000</v>
          </cell>
          <cell r="AM1185">
            <v>0</v>
          </cell>
          <cell r="AN1185">
            <v>-3994100</v>
          </cell>
          <cell r="AO1185">
            <v>3994100</v>
          </cell>
          <cell r="AP1185">
            <v>17852100</v>
          </cell>
        </row>
        <row r="1186">
          <cell r="A1186">
            <v>397420</v>
          </cell>
          <cell r="C1186" t="str">
            <v xml:space="preserve">S/A DEBIT CARD CONTROL OFF US ATM PLF                                        </v>
          </cell>
          <cell r="D1186">
            <v>0</v>
          </cell>
          <cell r="E1186">
            <v>0</v>
          </cell>
          <cell r="G1186">
            <v>0</v>
          </cell>
          <cell r="H1186">
            <v>0</v>
          </cell>
          <cell r="I1186">
            <v>0</v>
          </cell>
          <cell r="J1186">
            <v>0</v>
          </cell>
          <cell r="U1186">
            <v>0</v>
          </cell>
          <cell r="AC1186">
            <v>0</v>
          </cell>
          <cell r="AD1186">
            <v>0</v>
          </cell>
          <cell r="AF1186">
            <v>0</v>
          </cell>
          <cell r="AG1186">
            <v>0</v>
          </cell>
          <cell r="AH1186">
            <v>0</v>
          </cell>
          <cell r="AK1186">
            <v>0</v>
          </cell>
          <cell r="AL1186">
            <v>0</v>
          </cell>
          <cell r="AM1186">
            <v>0</v>
          </cell>
          <cell r="AN1186">
            <v>0</v>
          </cell>
          <cell r="AO1186">
            <v>0</v>
          </cell>
          <cell r="AP1186">
            <v>0</v>
          </cell>
        </row>
        <row r="1187">
          <cell r="A1187">
            <v>397430</v>
          </cell>
          <cell r="C1187" t="str">
            <v xml:space="preserve">S/A DR CRD CNTRL A/C ON US POS PLF                                        </v>
          </cell>
          <cell r="D1187">
            <v>0</v>
          </cell>
          <cell r="E1187">
            <v>0</v>
          </cell>
          <cell r="G1187">
            <v>0</v>
          </cell>
          <cell r="H1187">
            <v>0</v>
          </cell>
          <cell r="I1187">
            <v>0</v>
          </cell>
          <cell r="J1187">
            <v>0</v>
          </cell>
          <cell r="U1187">
            <v>0</v>
          </cell>
          <cell r="AC1187">
            <v>0</v>
          </cell>
          <cell r="AD1187">
            <v>0</v>
          </cell>
          <cell r="AF1187">
            <v>0</v>
          </cell>
          <cell r="AG1187">
            <v>0</v>
          </cell>
          <cell r="AH1187">
            <v>0</v>
          </cell>
          <cell r="AK1187">
            <v>0</v>
          </cell>
          <cell r="AL1187">
            <v>0</v>
          </cell>
          <cell r="AM1187">
            <v>0</v>
          </cell>
          <cell r="AN1187">
            <v>0</v>
          </cell>
          <cell r="AO1187">
            <v>0</v>
          </cell>
          <cell r="AP1187">
            <v>0</v>
          </cell>
        </row>
        <row r="1188">
          <cell r="A1188">
            <v>397440</v>
          </cell>
          <cell r="C1188" t="str">
            <v xml:space="preserve">S/A DR CRD CNTRL A/C OFF US POS PLF                                        </v>
          </cell>
          <cell r="D1188">
            <v>0</v>
          </cell>
          <cell r="E1188">
            <v>0</v>
          </cell>
          <cell r="G1188">
            <v>0</v>
          </cell>
          <cell r="H1188">
            <v>0</v>
          </cell>
          <cell r="I1188">
            <v>0</v>
          </cell>
          <cell r="J1188">
            <v>0</v>
          </cell>
          <cell r="U1188">
            <v>0</v>
          </cell>
          <cell r="AC1188">
            <v>0</v>
          </cell>
          <cell r="AD1188">
            <v>0</v>
          </cell>
          <cell r="AF1188">
            <v>0</v>
          </cell>
          <cell r="AG1188">
            <v>0</v>
          </cell>
          <cell r="AH1188">
            <v>0</v>
          </cell>
          <cell r="AK1188">
            <v>0</v>
          </cell>
          <cell r="AL1188">
            <v>0</v>
          </cell>
          <cell r="AM1188">
            <v>0</v>
          </cell>
          <cell r="AN1188">
            <v>0</v>
          </cell>
          <cell r="AO1188">
            <v>0</v>
          </cell>
          <cell r="AP1188">
            <v>0</v>
          </cell>
        </row>
        <row r="1189">
          <cell r="A1189">
            <v>397450</v>
          </cell>
          <cell r="C1189" t="str">
            <v>S/A REIMBURSEMENT OF WHT ON INTEREST</v>
          </cell>
          <cell r="D1189">
            <v>1844086.54</v>
          </cell>
          <cell r="E1189">
            <v>0</v>
          </cell>
          <cell r="G1189">
            <v>1844086.54</v>
          </cell>
          <cell r="H1189">
            <v>0</v>
          </cell>
          <cell r="I1189">
            <v>1844086.54</v>
          </cell>
          <cell r="J1189">
            <v>0</v>
          </cell>
          <cell r="U1189">
            <v>0</v>
          </cell>
          <cell r="AC1189">
            <v>0</v>
          </cell>
          <cell r="AD1189">
            <v>1844086.54</v>
          </cell>
          <cell r="AF1189">
            <v>1844086.54</v>
          </cell>
          <cell r="AG1189">
            <v>0</v>
          </cell>
          <cell r="AH1189">
            <v>1844086.54</v>
          </cell>
          <cell r="AK1189">
            <v>1844086.54</v>
          </cell>
          <cell r="AL1189">
            <v>776266.69</v>
          </cell>
          <cell r="AM1189">
            <v>1067819.8500000001</v>
          </cell>
          <cell r="AN1189">
            <v>-144826.69999999995</v>
          </cell>
          <cell r="AO1189">
            <v>1212646.55</v>
          </cell>
          <cell r="AP1189">
            <v>921093.3899999999</v>
          </cell>
        </row>
        <row r="1190">
          <cell r="A1190">
            <v>397460</v>
          </cell>
          <cell r="C1190" t="str">
            <v>S/A RECEIVABLE FROM COMMON EFT SYSTEM</v>
          </cell>
          <cell r="D1190">
            <v>2343417696.7199998</v>
          </cell>
          <cell r="E1190">
            <v>0</v>
          </cell>
          <cell r="G1190">
            <v>2343417696.7199998</v>
          </cell>
          <cell r="H1190">
            <v>0</v>
          </cell>
          <cell r="I1190">
            <v>2343417696.7199998</v>
          </cell>
          <cell r="J1190">
            <v>0</v>
          </cell>
          <cell r="U1190">
            <v>0</v>
          </cell>
          <cell r="AC1190">
            <v>0</v>
          </cell>
          <cell r="AD1190">
            <v>2343417696.7199998</v>
          </cell>
          <cell r="AF1190">
            <v>2343417696.7199998</v>
          </cell>
          <cell r="AG1190">
            <v>0</v>
          </cell>
          <cell r="AH1190">
            <v>2343417696.7199998</v>
          </cell>
          <cell r="AK1190">
            <v>2343417696.7199998</v>
          </cell>
          <cell r="AL1190">
            <v>425489767.58999968</v>
          </cell>
          <cell r="AM1190">
            <v>1917927929.1300001</v>
          </cell>
          <cell r="AN1190">
            <v>224445795.21000004</v>
          </cell>
          <cell r="AO1190">
            <v>1693482133.9200001</v>
          </cell>
          <cell r="AP1190">
            <v>201043972.37999964</v>
          </cell>
        </row>
        <row r="1191">
          <cell r="A1191">
            <v>397470</v>
          </cell>
          <cell r="C1191" t="str">
            <v>SUSPENSE ACCOUNT NFC CARDS</v>
          </cell>
          <cell r="D1191">
            <v>-1811520</v>
          </cell>
          <cell r="E1191">
            <v>0</v>
          </cell>
          <cell r="G1191">
            <v>-1811520</v>
          </cell>
          <cell r="H1191">
            <v>0</v>
          </cell>
          <cell r="I1191">
            <v>-1811520</v>
          </cell>
          <cell r="J1191">
            <v>0</v>
          </cell>
          <cell r="U1191">
            <v>0</v>
          </cell>
          <cell r="AC1191">
            <v>0</v>
          </cell>
          <cell r="AD1191">
            <v>-1811520</v>
          </cell>
          <cell r="AF1191">
            <v>-1811520</v>
          </cell>
          <cell r="AG1191">
            <v>0</v>
          </cell>
          <cell r="AH1191">
            <v>-1811520</v>
          </cell>
          <cell r="AK1191">
            <v>-1811520</v>
          </cell>
          <cell r="AM1191">
            <v>-1811520</v>
          </cell>
          <cell r="AO1191">
            <v>-1811520</v>
          </cell>
        </row>
        <row r="1192">
          <cell r="A1192">
            <v>397480</v>
          </cell>
          <cell r="C1192" t="str">
            <v>S/A DUE FROM HO O/A MKT &amp; PUBLICITY EXP</v>
          </cell>
          <cell r="D1192">
            <v>1662375.07</v>
          </cell>
          <cell r="E1192">
            <v>0</v>
          </cell>
          <cell r="G1192">
            <v>1662375.07</v>
          </cell>
          <cell r="H1192">
            <v>0</v>
          </cell>
          <cell r="I1192">
            <v>1662375.07</v>
          </cell>
          <cell r="J1192">
            <v>0</v>
          </cell>
          <cell r="U1192">
            <v>0</v>
          </cell>
          <cell r="AC1192">
            <v>0</v>
          </cell>
          <cell r="AD1192">
            <v>1662375.07</v>
          </cell>
          <cell r="AF1192">
            <v>1662375.07</v>
          </cell>
          <cell r="AG1192">
            <v>0</v>
          </cell>
          <cell r="AH1192">
            <v>1662375.07</v>
          </cell>
          <cell r="AK1192">
            <v>1662375.07</v>
          </cell>
          <cell r="AM1192">
            <v>13839330.18</v>
          </cell>
          <cell r="AO1192">
            <v>12197876.18</v>
          </cell>
        </row>
        <row r="1193">
          <cell r="A1193">
            <v>397490</v>
          </cell>
          <cell r="C1193" t="str">
            <v>S/A DUE FROM HO O/A SISU/ISURU GIFT ITEM</v>
          </cell>
          <cell r="D1193">
            <v>-12482100.310000001</v>
          </cell>
          <cell r="G1193">
            <v>-12482100.310000001</v>
          </cell>
          <cell r="H1193">
            <v>0</v>
          </cell>
          <cell r="I1193">
            <v>-12482100.310000001</v>
          </cell>
          <cell r="J1193">
            <v>0</v>
          </cell>
          <cell r="U1193">
            <v>0</v>
          </cell>
          <cell r="AC1193">
            <v>0</v>
          </cell>
          <cell r="AD1193">
            <v>-12482100.310000001</v>
          </cell>
          <cell r="AF1193">
            <v>-12482100.310000001</v>
          </cell>
          <cell r="AG1193">
            <v>0</v>
          </cell>
          <cell r="AH1193">
            <v>-12482100.310000001</v>
          </cell>
          <cell r="AK1193">
            <v>-12482100.310000001</v>
          </cell>
          <cell r="AM1193">
            <v>41515762.710000001</v>
          </cell>
          <cell r="AO1193">
            <v>62572796.43</v>
          </cell>
        </row>
        <row r="1194">
          <cell r="A1194">
            <v>398000</v>
          </cell>
          <cell r="C1194" t="str">
            <v xml:space="preserve">POSITION ACCOUNT                                        </v>
          </cell>
          <cell r="D1194">
            <v>-73449651.989999995</v>
          </cell>
          <cell r="E1194">
            <v>0</v>
          </cell>
          <cell r="G1194">
            <v>-73449651.989999995</v>
          </cell>
          <cell r="H1194">
            <v>-59143.305364889602</v>
          </cell>
          <cell r="I1194">
            <v>-73508795.295364887</v>
          </cell>
          <cell r="J1194">
            <v>0</v>
          </cell>
          <cell r="U1194">
            <v>0</v>
          </cell>
          <cell r="X1194">
            <v>0</v>
          </cell>
          <cell r="AC1194">
            <v>0</v>
          </cell>
          <cell r="AD1194">
            <v>-73449651.989999995</v>
          </cell>
          <cell r="AF1194">
            <v>-73449651.989999995</v>
          </cell>
          <cell r="AG1194">
            <v>-59143.305364889602</v>
          </cell>
          <cell r="AH1194">
            <v>-73508795.295364887</v>
          </cell>
          <cell r="AK1194">
            <v>-73508795.295364887</v>
          </cell>
          <cell r="AL1194">
            <v>-445.98976488411427</v>
          </cell>
          <cell r="AM1194">
            <v>-73508349.305600002</v>
          </cell>
          <cell r="AN1194">
            <v>-309.60872100293636</v>
          </cell>
          <cell r="AO1194">
            <v>-73508039.696878999</v>
          </cell>
          <cell r="AP1194">
            <v>-136.3810438811779</v>
          </cell>
        </row>
        <row r="1195">
          <cell r="A1195">
            <v>398010</v>
          </cell>
          <cell r="C1195" t="str">
            <v xml:space="preserve">WAVERS ON PAWNING INTE DUE TO TSUNAMI                                        </v>
          </cell>
          <cell r="D1195">
            <v>29183.75</v>
          </cell>
          <cell r="E1195">
            <v>0</v>
          </cell>
          <cell r="G1195">
            <v>29183.75</v>
          </cell>
          <cell r="H1195">
            <v>0</v>
          </cell>
          <cell r="I1195">
            <v>29183.75</v>
          </cell>
          <cell r="J1195">
            <v>0</v>
          </cell>
          <cell r="U1195">
            <v>0</v>
          </cell>
          <cell r="AC1195">
            <v>0</v>
          </cell>
          <cell r="AD1195">
            <v>29183.75</v>
          </cell>
          <cell r="AF1195">
            <v>29183.75</v>
          </cell>
          <cell r="AG1195">
            <v>0</v>
          </cell>
          <cell r="AH1195">
            <v>29183.75</v>
          </cell>
          <cell r="AK1195">
            <v>29183.75</v>
          </cell>
          <cell r="AL1195">
            <v>0</v>
          </cell>
          <cell r="AM1195">
            <v>29183.75</v>
          </cell>
          <cell r="AN1195">
            <v>0</v>
          </cell>
          <cell r="AO1195">
            <v>29183.75</v>
          </cell>
          <cell r="AP1195">
            <v>0</v>
          </cell>
        </row>
        <row r="1196">
          <cell r="A1196">
            <v>398020</v>
          </cell>
          <cell r="C1196" t="str">
            <v xml:space="preserve">WAVERS ON LOANS INTEREST DUE TO TSUNAMI                                        </v>
          </cell>
          <cell r="D1196">
            <v>0</v>
          </cell>
          <cell r="E1196">
            <v>0</v>
          </cell>
          <cell r="G1196">
            <v>0</v>
          </cell>
          <cell r="H1196">
            <v>0</v>
          </cell>
          <cell r="I1196">
            <v>0</v>
          </cell>
          <cell r="J1196">
            <v>0</v>
          </cell>
          <cell r="U1196">
            <v>0</v>
          </cell>
          <cell r="AC1196">
            <v>0</v>
          </cell>
          <cell r="AD1196">
            <v>0</v>
          </cell>
          <cell r="AF1196">
            <v>0</v>
          </cell>
          <cell r="AG1196">
            <v>0</v>
          </cell>
          <cell r="AH1196">
            <v>0</v>
          </cell>
          <cell r="AK1196">
            <v>0</v>
          </cell>
          <cell r="AL1196">
            <v>0</v>
          </cell>
          <cell r="AM1196">
            <v>0</v>
          </cell>
          <cell r="AN1196">
            <v>0</v>
          </cell>
          <cell r="AO1196">
            <v>0</v>
          </cell>
          <cell r="AP1196">
            <v>0</v>
          </cell>
        </row>
        <row r="1197">
          <cell r="A1197">
            <v>398030</v>
          </cell>
          <cell r="C1197" t="str">
            <v xml:space="preserve">CLAIM VOUCHER OLD                                        </v>
          </cell>
          <cell r="D1197">
            <v>0</v>
          </cell>
          <cell r="E1197">
            <v>0</v>
          </cell>
          <cell r="G1197">
            <v>0</v>
          </cell>
          <cell r="H1197">
            <v>0</v>
          </cell>
          <cell r="I1197">
            <v>0</v>
          </cell>
          <cell r="J1197">
            <v>0</v>
          </cell>
          <cell r="U1197">
            <v>0</v>
          </cell>
          <cell r="AC1197">
            <v>0</v>
          </cell>
          <cell r="AD1197">
            <v>0</v>
          </cell>
          <cell r="AF1197">
            <v>0</v>
          </cell>
          <cell r="AG1197">
            <v>0</v>
          </cell>
          <cell r="AH1197">
            <v>0</v>
          </cell>
          <cell r="AK1197">
            <v>0</v>
          </cell>
          <cell r="AL1197">
            <v>0</v>
          </cell>
          <cell r="AM1197">
            <v>0</v>
          </cell>
          <cell r="AN1197">
            <v>0</v>
          </cell>
          <cell r="AO1197">
            <v>0</v>
          </cell>
          <cell r="AP1197">
            <v>0</v>
          </cell>
        </row>
        <row r="1198">
          <cell r="A1198">
            <v>398040</v>
          </cell>
          <cell r="C1198" t="str">
            <v xml:space="preserve">SUSPENSES A/C COMPLIMENTARY ITEMS STORES                                        </v>
          </cell>
          <cell r="D1198">
            <v>24307881.530000001</v>
          </cell>
          <cell r="E1198">
            <v>0</v>
          </cell>
          <cell r="G1198">
            <v>24307881.530000001</v>
          </cell>
          <cell r="H1198">
            <v>0</v>
          </cell>
          <cell r="I1198">
            <v>24307881.530000001</v>
          </cell>
          <cell r="J1198">
            <v>0</v>
          </cell>
          <cell r="U1198">
            <v>0</v>
          </cell>
          <cell r="AC1198">
            <v>0</v>
          </cell>
          <cell r="AD1198">
            <v>24307881.530000001</v>
          </cell>
          <cell r="AF1198">
            <v>24307881.530000001</v>
          </cell>
          <cell r="AG1198">
            <v>0</v>
          </cell>
          <cell r="AH1198">
            <v>24307881.530000001</v>
          </cell>
          <cell r="AK1198">
            <v>24307881.530000001</v>
          </cell>
          <cell r="AL1198">
            <v>24069328.800000001</v>
          </cell>
          <cell r="AM1198">
            <v>238552.73</v>
          </cell>
          <cell r="AN1198">
            <v>0</v>
          </cell>
          <cell r="AO1198">
            <v>238552.73</v>
          </cell>
          <cell r="AP1198">
            <v>24069328.800000001</v>
          </cell>
        </row>
        <row r="1199">
          <cell r="A1199">
            <v>398050</v>
          </cell>
          <cell r="C1199" t="str">
            <v xml:space="preserve">S/A ISURU UDANA GIFT VOUCHER PAID                                        </v>
          </cell>
          <cell r="D1199">
            <v>2460450</v>
          </cell>
          <cell r="E1199">
            <v>0</v>
          </cell>
          <cell r="G1199">
            <v>2460450</v>
          </cell>
          <cell r="H1199">
            <v>0</v>
          </cell>
          <cell r="I1199">
            <v>2460450</v>
          </cell>
          <cell r="J1199">
            <v>0</v>
          </cell>
          <cell r="U1199">
            <v>0</v>
          </cell>
          <cell r="AC1199">
            <v>0</v>
          </cell>
          <cell r="AD1199">
            <v>2460450</v>
          </cell>
          <cell r="AF1199">
            <v>2460450</v>
          </cell>
          <cell r="AG1199">
            <v>0</v>
          </cell>
          <cell r="AH1199">
            <v>2460450</v>
          </cell>
          <cell r="AK1199">
            <v>2460450</v>
          </cell>
          <cell r="AL1199">
            <v>320550</v>
          </cell>
          <cell r="AM1199">
            <v>2139900</v>
          </cell>
          <cell r="AN1199">
            <v>-10049300</v>
          </cell>
          <cell r="AO1199">
            <v>12189200</v>
          </cell>
          <cell r="AP1199">
            <v>10369850</v>
          </cell>
        </row>
        <row r="1200">
          <cell r="A1200">
            <v>398060</v>
          </cell>
          <cell r="C1200" t="str">
            <v xml:space="preserve">NIDAHASE UPATA ISURU UDANA THILINAPATH                                        </v>
          </cell>
          <cell r="D1200">
            <v>2291700</v>
          </cell>
          <cell r="E1200">
            <v>0</v>
          </cell>
          <cell r="G1200">
            <v>2291700</v>
          </cell>
          <cell r="H1200">
            <v>0</v>
          </cell>
          <cell r="I1200">
            <v>2291700</v>
          </cell>
          <cell r="J1200">
            <v>0</v>
          </cell>
          <cell r="U1200">
            <v>0</v>
          </cell>
          <cell r="AC1200">
            <v>0</v>
          </cell>
          <cell r="AD1200">
            <v>2291700</v>
          </cell>
          <cell r="AF1200">
            <v>2291700</v>
          </cell>
          <cell r="AG1200">
            <v>0</v>
          </cell>
          <cell r="AH1200">
            <v>2291700</v>
          </cell>
          <cell r="AK1200">
            <v>2291700</v>
          </cell>
          <cell r="AL1200">
            <v>0</v>
          </cell>
          <cell r="AM1200">
            <v>2291700</v>
          </cell>
          <cell r="AN1200">
            <v>0</v>
          </cell>
          <cell r="AO1200">
            <v>2291700</v>
          </cell>
          <cell r="AP1200">
            <v>0</v>
          </cell>
        </row>
        <row r="1201">
          <cell r="A1201">
            <v>398070</v>
          </cell>
          <cell r="C1201" t="str">
            <v xml:space="preserve">SUSPENSE A/C SENEHASA                                        </v>
          </cell>
          <cell r="D1201">
            <v>0</v>
          </cell>
          <cell r="E1201">
            <v>0</v>
          </cell>
          <cell r="G1201">
            <v>0</v>
          </cell>
          <cell r="H1201">
            <v>0</v>
          </cell>
          <cell r="I1201">
            <v>0</v>
          </cell>
          <cell r="J1201">
            <v>0</v>
          </cell>
          <cell r="U1201">
            <v>0</v>
          </cell>
          <cell r="AC1201">
            <v>0</v>
          </cell>
          <cell r="AD1201">
            <v>0</v>
          </cell>
          <cell r="AF1201">
            <v>0</v>
          </cell>
          <cell r="AG1201">
            <v>0</v>
          </cell>
          <cell r="AH1201">
            <v>0</v>
          </cell>
          <cell r="AK1201">
            <v>0</v>
          </cell>
          <cell r="AL1201">
            <v>0</v>
          </cell>
          <cell r="AM1201">
            <v>0</v>
          </cell>
          <cell r="AN1201">
            <v>0</v>
          </cell>
          <cell r="AO1201">
            <v>0</v>
          </cell>
          <cell r="AP1201">
            <v>0</v>
          </cell>
        </row>
        <row r="1202">
          <cell r="A1202">
            <v>398080</v>
          </cell>
          <cell r="C1202" t="str">
            <v xml:space="preserve">SUSP A/C NRFC REWARDS BRANCH USD                                        </v>
          </cell>
          <cell r="D1202">
            <v>55589.4</v>
          </cell>
          <cell r="E1202">
            <v>0</v>
          </cell>
          <cell r="G1202">
            <v>55589.4</v>
          </cell>
          <cell r="H1202">
            <v>0</v>
          </cell>
          <cell r="I1202">
            <v>55589.4</v>
          </cell>
          <cell r="J1202">
            <v>0</v>
          </cell>
          <cell r="U1202">
            <v>0</v>
          </cell>
          <cell r="AC1202">
            <v>0</v>
          </cell>
          <cell r="AD1202">
            <v>55589.4</v>
          </cell>
          <cell r="AF1202">
            <v>55589.4</v>
          </cell>
          <cell r="AG1202">
            <v>0</v>
          </cell>
          <cell r="AH1202">
            <v>55589.4</v>
          </cell>
          <cell r="AK1202">
            <v>55589.4</v>
          </cell>
          <cell r="AL1202">
            <v>415</v>
          </cell>
          <cell r="AM1202">
            <v>55174.400000000001</v>
          </cell>
          <cell r="AN1202">
            <v>291.12000000000262</v>
          </cell>
          <cell r="AO1202">
            <v>54883.28</v>
          </cell>
          <cell r="AP1202">
            <v>123.87999999999738</v>
          </cell>
        </row>
        <row r="1203">
          <cell r="A1203">
            <v>398090</v>
          </cell>
          <cell r="C1203" t="str">
            <v xml:space="preserve">SUS A/C CHARGEBACKS                                        </v>
          </cell>
          <cell r="D1203">
            <v>28722888.91</v>
          </cell>
          <cell r="E1203">
            <v>0</v>
          </cell>
          <cell r="G1203">
            <v>28722888.91</v>
          </cell>
          <cell r="H1203">
            <v>0</v>
          </cell>
          <cell r="I1203">
            <v>28722888.91</v>
          </cell>
          <cell r="J1203">
            <v>0</v>
          </cell>
          <cell r="U1203">
            <v>0</v>
          </cell>
          <cell r="AC1203">
            <v>0</v>
          </cell>
          <cell r="AD1203">
            <v>28722888.91</v>
          </cell>
          <cell r="AF1203">
            <v>28722888.91</v>
          </cell>
          <cell r="AG1203">
            <v>0</v>
          </cell>
          <cell r="AH1203">
            <v>28722888.91</v>
          </cell>
          <cell r="AK1203">
            <v>28722888.91</v>
          </cell>
          <cell r="AL1203">
            <v>43540.14999999851</v>
          </cell>
          <cell r="AM1203">
            <v>28679348.760000002</v>
          </cell>
          <cell r="AN1203">
            <v>181198.8900000006</v>
          </cell>
          <cell r="AO1203">
            <v>28498149.870000001</v>
          </cell>
          <cell r="AP1203">
            <v>-137658.74000000209</v>
          </cell>
        </row>
        <row r="1204">
          <cell r="A1204">
            <v>398100</v>
          </cell>
          <cell r="C1204" t="str">
            <v xml:space="preserve">SUS AC INITIAL DEPOSIT ISURUUDANA                                        </v>
          </cell>
          <cell r="D1204">
            <v>384750</v>
          </cell>
          <cell r="E1204">
            <v>0</v>
          </cell>
          <cell r="G1204">
            <v>384750</v>
          </cell>
          <cell r="H1204">
            <v>0</v>
          </cell>
          <cell r="I1204">
            <v>384750</v>
          </cell>
          <cell r="J1204">
            <v>0</v>
          </cell>
          <cell r="U1204">
            <v>0</v>
          </cell>
          <cell r="AC1204">
            <v>0</v>
          </cell>
          <cell r="AD1204">
            <v>384750</v>
          </cell>
          <cell r="AF1204">
            <v>384750</v>
          </cell>
          <cell r="AG1204">
            <v>0</v>
          </cell>
          <cell r="AH1204">
            <v>384750</v>
          </cell>
          <cell r="AK1204">
            <v>384750</v>
          </cell>
          <cell r="AL1204">
            <v>-285300</v>
          </cell>
          <cell r="AM1204">
            <v>670050</v>
          </cell>
          <cell r="AN1204">
            <v>-4230900</v>
          </cell>
          <cell r="AO1204">
            <v>4900950</v>
          </cell>
          <cell r="AP1204">
            <v>3945600</v>
          </cell>
        </row>
        <row r="1205">
          <cell r="A1205">
            <v>398110</v>
          </cell>
          <cell r="C1205" t="str">
            <v xml:space="preserve">SUSPENSE A/C AVURUDU GANUDENU VOVCH PAYA                                        </v>
          </cell>
          <cell r="D1205">
            <v>123500</v>
          </cell>
          <cell r="E1205">
            <v>0</v>
          </cell>
          <cell r="G1205">
            <v>123500</v>
          </cell>
          <cell r="H1205">
            <v>0</v>
          </cell>
          <cell r="I1205">
            <v>123500</v>
          </cell>
          <cell r="J1205">
            <v>0</v>
          </cell>
          <cell r="U1205">
            <v>0</v>
          </cell>
          <cell r="AC1205">
            <v>0</v>
          </cell>
          <cell r="AD1205">
            <v>123500</v>
          </cell>
          <cell r="AF1205">
            <v>123500</v>
          </cell>
          <cell r="AG1205">
            <v>0</v>
          </cell>
          <cell r="AH1205">
            <v>123500</v>
          </cell>
          <cell r="AK1205">
            <v>123500</v>
          </cell>
          <cell r="AL1205">
            <v>0</v>
          </cell>
          <cell r="AM1205">
            <v>123500</v>
          </cell>
          <cell r="AN1205">
            <v>18000</v>
          </cell>
          <cell r="AO1205">
            <v>105500</v>
          </cell>
          <cell r="AP1205">
            <v>-18000</v>
          </cell>
        </row>
        <row r="1206">
          <cell r="A1206">
            <v>398120</v>
          </cell>
          <cell r="C1206" t="str">
            <v xml:space="preserve">S/A OPTION COLLAR RECEIVABLE                                        </v>
          </cell>
          <cell r="D1206">
            <v>0</v>
          </cell>
          <cell r="E1206">
            <v>0</v>
          </cell>
          <cell r="G1206">
            <v>0</v>
          </cell>
          <cell r="H1206">
            <v>0</v>
          </cell>
          <cell r="I1206">
            <v>0</v>
          </cell>
          <cell r="J1206">
            <v>0</v>
          </cell>
          <cell r="U1206">
            <v>0</v>
          </cell>
          <cell r="AC1206">
            <v>0</v>
          </cell>
          <cell r="AD1206">
            <v>0</v>
          </cell>
          <cell r="AF1206">
            <v>0</v>
          </cell>
          <cell r="AG1206">
            <v>0</v>
          </cell>
          <cell r="AH1206">
            <v>0</v>
          </cell>
          <cell r="AK1206">
            <v>0</v>
          </cell>
          <cell r="AL1206">
            <v>0</v>
          </cell>
          <cell r="AM1206">
            <v>0</v>
          </cell>
          <cell r="AN1206">
            <v>0</v>
          </cell>
          <cell r="AO1206">
            <v>0</v>
          </cell>
          <cell r="AP1206">
            <v>0</v>
          </cell>
        </row>
        <row r="1207">
          <cell r="A1207">
            <v>398130</v>
          </cell>
          <cell r="C1207" t="str">
            <v xml:space="preserve">BONUS INTEREST PAID TO NRFC/RFC ACCOUNTS                                        </v>
          </cell>
          <cell r="D1207">
            <v>-12554.69</v>
          </cell>
          <cell r="E1207">
            <v>0</v>
          </cell>
          <cell r="G1207">
            <v>-12554.69</v>
          </cell>
          <cell r="H1207">
            <v>0</v>
          </cell>
          <cell r="I1207">
            <v>-12554.69</v>
          </cell>
          <cell r="J1207">
            <v>0</v>
          </cell>
          <cell r="U1207">
            <v>0</v>
          </cell>
          <cell r="AC1207">
            <v>0</v>
          </cell>
          <cell r="AD1207">
            <v>-12554.69</v>
          </cell>
          <cell r="AF1207">
            <v>-12554.69</v>
          </cell>
          <cell r="AG1207">
            <v>0</v>
          </cell>
          <cell r="AH1207">
            <v>-12554.69</v>
          </cell>
          <cell r="AK1207">
            <v>-12554.69</v>
          </cell>
          <cell r="AL1207">
            <v>0</v>
          </cell>
          <cell r="AM1207">
            <v>-12554.69</v>
          </cell>
          <cell r="AN1207">
            <v>0</v>
          </cell>
          <cell r="AO1207">
            <v>-12554.69</v>
          </cell>
          <cell r="AP1207">
            <v>0</v>
          </cell>
        </row>
        <row r="1208">
          <cell r="A1208">
            <v>398140</v>
          </cell>
          <cell r="C1208" t="str">
            <v xml:space="preserve">PEOPLES GIFT VOUCHERS PAID                                        </v>
          </cell>
          <cell r="D1208">
            <v>1699500</v>
          </cell>
          <cell r="E1208">
            <v>0</v>
          </cell>
          <cell r="G1208">
            <v>1699500</v>
          </cell>
          <cell r="H1208">
            <v>0</v>
          </cell>
          <cell r="I1208">
            <v>1699500</v>
          </cell>
          <cell r="J1208">
            <v>0</v>
          </cell>
          <cell r="U1208">
            <v>0</v>
          </cell>
          <cell r="AC1208">
            <v>0</v>
          </cell>
          <cell r="AD1208">
            <v>1699500</v>
          </cell>
          <cell r="AF1208">
            <v>1699500</v>
          </cell>
          <cell r="AG1208">
            <v>0</v>
          </cell>
          <cell r="AH1208">
            <v>1699500</v>
          </cell>
          <cell r="AK1208">
            <v>1699500</v>
          </cell>
          <cell r="AL1208">
            <v>-16760650</v>
          </cell>
          <cell r="AM1208">
            <v>18460150</v>
          </cell>
          <cell r="AN1208">
            <v>1240900</v>
          </cell>
          <cell r="AO1208">
            <v>17219250</v>
          </cell>
          <cell r="AP1208">
            <v>-18001550</v>
          </cell>
        </row>
        <row r="1209">
          <cell r="A1209">
            <v>398150</v>
          </cell>
          <cell r="C1209" t="str">
            <v xml:space="preserve">PB 50 ANNUESARY COMMEMORATIV SILVER COIN                                        </v>
          </cell>
          <cell r="D1209">
            <v>0</v>
          </cell>
          <cell r="E1209">
            <v>0</v>
          </cell>
          <cell r="G1209">
            <v>0</v>
          </cell>
          <cell r="H1209">
            <v>0</v>
          </cell>
          <cell r="I1209">
            <v>0</v>
          </cell>
          <cell r="J1209">
            <v>0</v>
          </cell>
          <cell r="U1209">
            <v>0</v>
          </cell>
          <cell r="AC1209">
            <v>0</v>
          </cell>
          <cell r="AD1209">
            <v>0</v>
          </cell>
          <cell r="AF1209">
            <v>0</v>
          </cell>
          <cell r="AG1209">
            <v>0</v>
          </cell>
          <cell r="AH1209">
            <v>0</v>
          </cell>
          <cell r="AK1209">
            <v>0</v>
          </cell>
          <cell r="AL1209">
            <v>0</v>
          </cell>
          <cell r="AM1209">
            <v>0</v>
          </cell>
          <cell r="AN1209">
            <v>0</v>
          </cell>
          <cell r="AO1209">
            <v>0</v>
          </cell>
          <cell r="AP1209">
            <v>0</v>
          </cell>
        </row>
        <row r="1210">
          <cell r="A1210">
            <v>398160</v>
          </cell>
          <cell r="C1210" t="str">
            <v>S/A WHT RECEBLE FROM CBSL OPEN MARKET</v>
          </cell>
          <cell r="D1210">
            <v>0</v>
          </cell>
          <cell r="E1210">
            <v>0</v>
          </cell>
          <cell r="G1210">
            <v>0</v>
          </cell>
          <cell r="H1210">
            <v>0</v>
          </cell>
          <cell r="I1210">
            <v>0</v>
          </cell>
          <cell r="J1210">
            <v>0</v>
          </cell>
          <cell r="U1210">
            <v>0</v>
          </cell>
          <cell r="AC1210">
            <v>0</v>
          </cell>
          <cell r="AD1210">
            <v>0</v>
          </cell>
          <cell r="AF1210">
            <v>0</v>
          </cell>
          <cell r="AG1210">
            <v>0</v>
          </cell>
          <cell r="AH1210">
            <v>0</v>
          </cell>
          <cell r="AK1210">
            <v>0</v>
          </cell>
          <cell r="AL1210">
            <v>0</v>
          </cell>
          <cell r="AM1210">
            <v>0</v>
          </cell>
          <cell r="AN1210">
            <v>0</v>
          </cell>
          <cell r="AO1210">
            <v>0</v>
          </cell>
          <cell r="AP1210">
            <v>0</v>
          </cell>
        </row>
        <row r="1211">
          <cell r="A1211">
            <v>398170</v>
          </cell>
          <cell r="C1211" t="str">
            <v>S/A ON LINE CUSTOM DUTY PAYMENT BY LCBS</v>
          </cell>
          <cell r="D1211">
            <v>0</v>
          </cell>
          <cell r="E1211">
            <v>0</v>
          </cell>
          <cell r="G1211">
            <v>0</v>
          </cell>
          <cell r="H1211">
            <v>0</v>
          </cell>
          <cell r="I1211">
            <v>0</v>
          </cell>
          <cell r="J1211">
            <v>0</v>
          </cell>
          <cell r="U1211">
            <v>0</v>
          </cell>
          <cell r="AC1211">
            <v>0</v>
          </cell>
          <cell r="AD1211">
            <v>0</v>
          </cell>
          <cell r="AF1211">
            <v>0</v>
          </cell>
          <cell r="AG1211">
            <v>0</v>
          </cell>
          <cell r="AH1211">
            <v>0</v>
          </cell>
          <cell r="AK1211">
            <v>0</v>
          </cell>
          <cell r="AL1211">
            <v>0</v>
          </cell>
          <cell r="AM1211">
            <v>0</v>
          </cell>
          <cell r="AN1211">
            <v>0</v>
          </cell>
          <cell r="AO1211">
            <v>0</v>
          </cell>
          <cell r="AP1211">
            <v>0</v>
          </cell>
        </row>
        <row r="1212">
          <cell r="A1212">
            <v>398180</v>
          </cell>
          <cell r="C1212" t="str">
            <v>S/A ONLINE PAYMENT OF PORT CHARGE - SLPA</v>
          </cell>
          <cell r="D1212">
            <v>0</v>
          </cell>
          <cell r="G1212">
            <v>0</v>
          </cell>
          <cell r="H1212">
            <v>0</v>
          </cell>
          <cell r="I1212">
            <v>0</v>
          </cell>
          <cell r="J1212">
            <v>0</v>
          </cell>
          <cell r="U1212">
            <v>0</v>
          </cell>
          <cell r="AC1212">
            <v>0</v>
          </cell>
          <cell r="AD1212">
            <v>0</v>
          </cell>
          <cell r="AF1212">
            <v>0</v>
          </cell>
          <cell r="AG1212">
            <v>0</v>
          </cell>
          <cell r="AH1212">
            <v>0</v>
          </cell>
          <cell r="AK1212">
            <v>0</v>
          </cell>
          <cell r="AM1212">
            <v>0</v>
          </cell>
          <cell r="AO1212">
            <v>0</v>
          </cell>
        </row>
        <row r="1213">
          <cell r="A1213">
            <v>399910</v>
          </cell>
          <cell r="C1213" t="str">
            <v>S/A Capital loss on redem pawn articles</v>
          </cell>
          <cell r="D1213">
            <v>5553241.2999999998</v>
          </cell>
          <cell r="E1213">
            <v>0</v>
          </cell>
          <cell r="G1213">
            <v>5553241.2999999998</v>
          </cell>
          <cell r="H1213">
            <v>0</v>
          </cell>
          <cell r="I1213">
            <v>5553241.2999999998</v>
          </cell>
          <cell r="J1213">
            <v>0</v>
          </cell>
          <cell r="U1213">
            <v>0</v>
          </cell>
          <cell r="AC1213">
            <v>0</v>
          </cell>
          <cell r="AD1213">
            <v>5553241.2999999998</v>
          </cell>
          <cell r="AF1213">
            <v>5553241.2999999998</v>
          </cell>
          <cell r="AG1213">
            <v>0</v>
          </cell>
          <cell r="AH1213">
            <v>5553241.2999999998</v>
          </cell>
          <cell r="AK1213">
            <v>5553241.2999999998</v>
          </cell>
          <cell r="AL1213">
            <v>-427765.16999999993</v>
          </cell>
          <cell r="AM1213">
            <v>5981006.4699999997</v>
          </cell>
          <cell r="AN1213">
            <v>-7230432.8600000003</v>
          </cell>
          <cell r="AO1213">
            <v>13211439.33</v>
          </cell>
          <cell r="AP1213">
            <v>6802667.6900000004</v>
          </cell>
        </row>
        <row r="1214">
          <cell r="A1214">
            <v>399940</v>
          </cell>
          <cell r="C1214" t="str">
            <v xml:space="preserve">CLAIM RECEBLE O/A DIS/SPUR PAWN ARTICLES                                        </v>
          </cell>
          <cell r="D1214">
            <v>5791511.2599999998</v>
          </cell>
          <cell r="E1214">
            <v>0</v>
          </cell>
          <cell r="G1214">
            <v>5791511.2599999998</v>
          </cell>
          <cell r="H1214">
            <v>0</v>
          </cell>
          <cell r="I1214">
            <v>5791511.2599999998</v>
          </cell>
          <cell r="J1214">
            <v>0</v>
          </cell>
          <cell r="U1214">
            <v>0</v>
          </cell>
          <cell r="AC1214">
            <v>0</v>
          </cell>
          <cell r="AD1214">
            <v>5791511.2599999998</v>
          </cell>
          <cell r="AF1214">
            <v>5791511.2599999998</v>
          </cell>
          <cell r="AG1214">
            <v>0</v>
          </cell>
          <cell r="AH1214">
            <v>5791511.2599999998</v>
          </cell>
          <cell r="AK1214">
            <v>5791511.2599999998</v>
          </cell>
          <cell r="AL1214">
            <v>-73006</v>
          </cell>
          <cell r="AM1214">
            <v>5864517.2599999998</v>
          </cell>
          <cell r="AN1214">
            <v>-21500</v>
          </cell>
          <cell r="AO1214">
            <v>5886017.2599999998</v>
          </cell>
          <cell r="AP1214">
            <v>-51506</v>
          </cell>
        </row>
        <row r="1215">
          <cell r="A1215">
            <v>399950</v>
          </cell>
          <cell r="C1215" t="str">
            <v xml:space="preserve">N/P PAWNING SPURIOUS ARTICLES                                        </v>
          </cell>
          <cell r="D1215">
            <v>15841975</v>
          </cell>
          <cell r="E1215">
            <v>0</v>
          </cell>
          <cell r="G1215">
            <v>15841975</v>
          </cell>
          <cell r="H1215">
            <v>0</v>
          </cell>
          <cell r="I1215">
            <v>15841975</v>
          </cell>
          <cell r="J1215">
            <v>0</v>
          </cell>
          <cell r="U1215">
            <v>0</v>
          </cell>
          <cell r="AC1215">
            <v>0</v>
          </cell>
          <cell r="AD1215">
            <v>15841975</v>
          </cell>
          <cell r="AF1215">
            <v>15841975</v>
          </cell>
          <cell r="AG1215">
            <v>0</v>
          </cell>
          <cell r="AH1215">
            <v>15841975</v>
          </cell>
          <cell r="AK1215">
            <v>15841975</v>
          </cell>
          <cell r="AL1215">
            <v>-10846600</v>
          </cell>
          <cell r="AM1215">
            <v>26688575</v>
          </cell>
          <cell r="AN1215">
            <v>1135200</v>
          </cell>
          <cell r="AO1215">
            <v>25553375</v>
          </cell>
          <cell r="AP1215">
            <v>-11981800</v>
          </cell>
        </row>
        <row r="1216">
          <cell r="A1216">
            <v>399960</v>
          </cell>
          <cell r="C1216" t="str">
            <v xml:space="preserve">N/P PAWNING DISPUTED ARTICLES                                        </v>
          </cell>
          <cell r="D1216">
            <v>133958875</v>
          </cell>
          <cell r="E1216">
            <v>0</v>
          </cell>
          <cell r="G1216">
            <v>133958875</v>
          </cell>
          <cell r="H1216">
            <v>0</v>
          </cell>
          <cell r="I1216">
            <v>133958875</v>
          </cell>
          <cell r="J1216">
            <v>0</v>
          </cell>
          <cell r="U1216">
            <v>0</v>
          </cell>
          <cell r="AC1216">
            <v>0</v>
          </cell>
          <cell r="AD1216">
            <v>133958875</v>
          </cell>
          <cell r="AF1216">
            <v>133958875</v>
          </cell>
          <cell r="AG1216">
            <v>0</v>
          </cell>
          <cell r="AH1216">
            <v>133958875</v>
          </cell>
          <cell r="AK1216">
            <v>133958875</v>
          </cell>
          <cell r="AL1216">
            <v>3131750</v>
          </cell>
          <cell r="AM1216">
            <v>130827125</v>
          </cell>
          <cell r="AN1216">
            <v>-743500</v>
          </cell>
          <cell r="AO1216">
            <v>131570625</v>
          </cell>
          <cell r="AP1216">
            <v>3875250</v>
          </cell>
        </row>
        <row r="1217">
          <cell r="A1217">
            <v>399970</v>
          </cell>
          <cell r="C1217" t="str">
            <v xml:space="preserve">PAWNING DISPUTES ARTICLES A/C                                        </v>
          </cell>
          <cell r="D1217">
            <v>45177600</v>
          </cell>
          <cell r="E1217">
            <v>0</v>
          </cell>
          <cell r="G1217">
            <v>45177600</v>
          </cell>
          <cell r="H1217">
            <v>0</v>
          </cell>
          <cell r="I1217">
            <v>45177600</v>
          </cell>
          <cell r="J1217">
            <v>0</v>
          </cell>
          <cell r="U1217">
            <v>0</v>
          </cell>
          <cell r="AC1217">
            <v>0</v>
          </cell>
          <cell r="AD1217">
            <v>45177600</v>
          </cell>
          <cell r="AF1217">
            <v>45177600</v>
          </cell>
          <cell r="AG1217">
            <v>0</v>
          </cell>
          <cell r="AH1217">
            <v>45177600</v>
          </cell>
          <cell r="AK1217">
            <v>45177600</v>
          </cell>
          <cell r="AL1217">
            <v>180300</v>
          </cell>
          <cell r="AM1217">
            <v>44997300</v>
          </cell>
          <cell r="AN1217">
            <v>-186500</v>
          </cell>
          <cell r="AO1217">
            <v>45183800</v>
          </cell>
          <cell r="AP1217">
            <v>366800</v>
          </cell>
        </row>
        <row r="1218">
          <cell r="A1218">
            <v>399980</v>
          </cell>
          <cell r="C1218" t="str">
            <v xml:space="preserve">PAWNING SPURIOUS ARTICLES A/C                                        </v>
          </cell>
          <cell r="D1218">
            <v>532800</v>
          </cell>
          <cell r="E1218">
            <v>0</v>
          </cell>
          <cell r="G1218">
            <v>532800</v>
          </cell>
          <cell r="H1218">
            <v>0</v>
          </cell>
          <cell r="I1218">
            <v>532800</v>
          </cell>
          <cell r="J1218">
            <v>0</v>
          </cell>
          <cell r="U1218">
            <v>0</v>
          </cell>
          <cell r="AC1218">
            <v>0</v>
          </cell>
          <cell r="AD1218">
            <v>532800</v>
          </cell>
          <cell r="AF1218">
            <v>532800</v>
          </cell>
          <cell r="AG1218">
            <v>0</v>
          </cell>
          <cell r="AH1218">
            <v>532800</v>
          </cell>
          <cell r="AK1218">
            <v>532800</v>
          </cell>
          <cell r="AL1218">
            <v>-536000</v>
          </cell>
          <cell r="AM1218">
            <v>1068800</v>
          </cell>
          <cell r="AN1218">
            <v>-1440500</v>
          </cell>
          <cell r="AO1218">
            <v>2509300</v>
          </cell>
          <cell r="AP1218">
            <v>904500</v>
          </cell>
        </row>
        <row r="1219">
          <cell r="A1219">
            <v>399990</v>
          </cell>
          <cell r="C1219" t="str">
            <v xml:space="preserve">OPERATIONAL LOSS ACCOUNT                                        </v>
          </cell>
          <cell r="D1219">
            <v>251656847.84999999</v>
          </cell>
          <cell r="E1219">
            <v>0</v>
          </cell>
          <cell r="G1219">
            <v>251656847.84999999</v>
          </cell>
          <cell r="H1219">
            <v>0</v>
          </cell>
          <cell r="I1219">
            <v>251656847.84999999</v>
          </cell>
          <cell r="J1219">
            <v>0</v>
          </cell>
          <cell r="U1219">
            <v>0</v>
          </cell>
          <cell r="AC1219">
            <v>0</v>
          </cell>
          <cell r="AD1219">
            <v>251656847.84999999</v>
          </cell>
          <cell r="AF1219">
            <v>251656847.84999999</v>
          </cell>
          <cell r="AG1219">
            <v>0</v>
          </cell>
          <cell r="AH1219">
            <v>251656847.84999999</v>
          </cell>
          <cell r="AK1219">
            <v>251656847.84999999</v>
          </cell>
          <cell r="AL1219">
            <v>950470.03000000119</v>
          </cell>
          <cell r="AM1219">
            <v>250706377.81999999</v>
          </cell>
          <cell r="AN1219">
            <v>4184043.0600000024</v>
          </cell>
          <cell r="AO1219">
            <v>246522334.75999999</v>
          </cell>
          <cell r="AP1219">
            <v>-3233573.0300000012</v>
          </cell>
        </row>
        <row r="1220">
          <cell r="J1220">
            <v>0</v>
          </cell>
          <cell r="AL1220">
            <v>0</v>
          </cell>
          <cell r="AN1220">
            <v>0</v>
          </cell>
          <cell r="AP1220">
            <v>0</v>
          </cell>
        </row>
        <row r="1221">
          <cell r="A1221" t="str">
            <v>Asset Sub Total</v>
          </cell>
          <cell r="D1221">
            <v>1234734056596.7251</v>
          </cell>
          <cell r="E1221">
            <v>0</v>
          </cell>
          <cell r="F1221">
            <v>0</v>
          </cell>
          <cell r="G1221">
            <v>1234734056596.7251</v>
          </cell>
          <cell r="H1221">
            <v>180749991721.1347</v>
          </cell>
          <cell r="I1221">
            <v>1415484048317.8594</v>
          </cell>
          <cell r="J1221">
            <v>-3122596945.7300005</v>
          </cell>
          <cell r="K1221">
            <v>0</v>
          </cell>
          <cell r="L1221">
            <v>0</v>
          </cell>
          <cell r="M1221">
            <v>0</v>
          </cell>
          <cell r="N1221">
            <v>0</v>
          </cell>
          <cell r="O1221">
            <v>0</v>
          </cell>
          <cell r="P1221">
            <v>0</v>
          </cell>
          <cell r="Q1221">
            <v>0</v>
          </cell>
          <cell r="R1221">
            <v>0</v>
          </cell>
          <cell r="S1221">
            <v>0</v>
          </cell>
          <cell r="T1221">
            <v>0</v>
          </cell>
          <cell r="U1221">
            <v>887315180.69000006</v>
          </cell>
          <cell r="V1221">
            <v>0</v>
          </cell>
          <cell r="W1221">
            <v>-46839266.76000002</v>
          </cell>
          <cell r="X1221">
            <v>53909811.770000018</v>
          </cell>
          <cell r="Y1221">
            <v>0</v>
          </cell>
          <cell r="Z1221">
            <v>0</v>
          </cell>
          <cell r="AA1221">
            <v>0</v>
          </cell>
          <cell r="AB1221">
            <v>0</v>
          </cell>
          <cell r="AC1221">
            <v>-2228211220.0300002</v>
          </cell>
          <cell r="AD1221">
            <v>1232505845376.6948</v>
          </cell>
          <cell r="AE1221">
            <v>-61714655646.419998</v>
          </cell>
          <cell r="AF1221">
            <v>1170791189730.2751</v>
          </cell>
          <cell r="AG1221">
            <v>180749991721.1347</v>
          </cell>
          <cell r="AH1221">
            <v>1351541181451.4094</v>
          </cell>
          <cell r="AI1221">
            <v>-44519167489.984207</v>
          </cell>
          <cell r="AJ1221">
            <v>0</v>
          </cell>
          <cell r="AK1221">
            <v>1307022013961.4255</v>
          </cell>
          <cell r="AL1221">
            <v>29016201361.148437</v>
          </cell>
          <cell r="AM1221">
            <v>1278005812600.2771</v>
          </cell>
          <cell r="AN1221">
            <v>19894437092.392578</v>
          </cell>
          <cell r="AO1221">
            <v>1258111375507.8845</v>
          </cell>
          <cell r="AP1221">
            <v>9121764268.7558594</v>
          </cell>
        </row>
        <row r="1222">
          <cell r="J1222">
            <v>0</v>
          </cell>
          <cell r="AL1222">
            <v>0</v>
          </cell>
          <cell r="AN1222">
            <v>0</v>
          </cell>
          <cell r="AP1222">
            <v>0</v>
          </cell>
        </row>
        <row r="1223">
          <cell r="A1223">
            <v>400000</v>
          </cell>
          <cell r="C1223" t="str">
            <v xml:space="preserve">CA DEMAND DEPOSITS - LOCAL                                        </v>
          </cell>
          <cell r="D1223">
            <v>0</v>
          </cell>
          <cell r="E1223">
            <v>-57622321138.790001</v>
          </cell>
          <cell r="G1223">
            <v>-57622321138.790001</v>
          </cell>
          <cell r="H1223">
            <v>0</v>
          </cell>
          <cell r="I1223">
            <v>-57622321138.790001</v>
          </cell>
          <cell r="J1223">
            <v>-510000</v>
          </cell>
          <cell r="U1223">
            <v>0</v>
          </cell>
          <cell r="AC1223">
            <v>-510000</v>
          </cell>
          <cell r="AD1223">
            <v>-57622831138.790001</v>
          </cell>
          <cell r="AE1223">
            <v>16725444.159999998</v>
          </cell>
          <cell r="AF1223">
            <v>-57606105694.629997</v>
          </cell>
          <cell r="AG1223">
            <v>0</v>
          </cell>
          <cell r="AH1223">
            <v>-57606105694.629997</v>
          </cell>
          <cell r="AK1223">
            <v>-57606105694.629997</v>
          </cell>
          <cell r="AL1223">
            <v>-5904411438.5500031</v>
          </cell>
          <cell r="AM1223">
            <v>-51701694256.079994</v>
          </cell>
          <cell r="AN1223">
            <v>-548749097.24999237</v>
          </cell>
          <cell r="AO1223">
            <v>-51152945158.830002</v>
          </cell>
          <cell r="AP1223">
            <v>-5355662341.3000107</v>
          </cell>
        </row>
        <row r="1224">
          <cell r="A1224">
            <v>400001</v>
          </cell>
          <cell r="C1224" t="str">
            <v xml:space="preserve">S/A DEMAND DEPOSIT LOCAL- WANNI                                        </v>
          </cell>
          <cell r="D1224">
            <v>0</v>
          </cell>
          <cell r="E1224">
            <v>0</v>
          </cell>
          <cell r="G1224">
            <v>0</v>
          </cell>
          <cell r="H1224">
            <v>0</v>
          </cell>
          <cell r="I1224">
            <v>0</v>
          </cell>
          <cell r="J1224">
            <v>0</v>
          </cell>
          <cell r="U1224">
            <v>0</v>
          </cell>
          <cell r="AC1224">
            <v>0</v>
          </cell>
          <cell r="AD1224">
            <v>0</v>
          </cell>
          <cell r="AF1224">
            <v>0</v>
          </cell>
          <cell r="AG1224">
            <v>0</v>
          </cell>
          <cell r="AH1224">
            <v>0</v>
          </cell>
          <cell r="AK1224">
            <v>0</v>
          </cell>
          <cell r="AL1224">
            <v>0</v>
          </cell>
          <cell r="AM1224">
            <v>0</v>
          </cell>
          <cell r="AN1224">
            <v>0</v>
          </cell>
          <cell r="AO1224">
            <v>0</v>
          </cell>
          <cell r="AP1224">
            <v>0</v>
          </cell>
        </row>
        <row r="1225">
          <cell r="A1225">
            <v>401200</v>
          </cell>
          <cell r="C1225" t="str">
            <v xml:space="preserve">CA COLLECTION - LOCAL                                        </v>
          </cell>
          <cell r="D1225">
            <v>0</v>
          </cell>
          <cell r="E1225">
            <v>-436216956.16000003</v>
          </cell>
          <cell r="G1225">
            <v>-436216956.16000003</v>
          </cell>
          <cell r="H1225">
            <v>0</v>
          </cell>
          <cell r="I1225">
            <v>-436216956.16000003</v>
          </cell>
          <cell r="J1225">
            <v>0</v>
          </cell>
          <cell r="U1225">
            <v>0</v>
          </cell>
          <cell r="AC1225">
            <v>0</v>
          </cell>
          <cell r="AD1225">
            <v>-436216956.16000003</v>
          </cell>
          <cell r="AF1225">
            <v>-436216956.16000003</v>
          </cell>
          <cell r="AG1225">
            <v>0</v>
          </cell>
          <cell r="AH1225">
            <v>-436216956.16000003</v>
          </cell>
          <cell r="AK1225">
            <v>-436216956.16000003</v>
          </cell>
          <cell r="AL1225">
            <v>132953636.26999992</v>
          </cell>
          <cell r="AM1225">
            <v>-569170592.42999995</v>
          </cell>
          <cell r="AN1225">
            <v>-15980611.519999981</v>
          </cell>
          <cell r="AO1225">
            <v>-553189980.90999997</v>
          </cell>
          <cell r="AP1225">
            <v>148934247.7899999</v>
          </cell>
        </row>
        <row r="1226">
          <cell r="A1226">
            <v>401300</v>
          </cell>
          <cell r="C1226" t="str">
            <v xml:space="preserve">CA MARGIN - LOCAL                                        </v>
          </cell>
          <cell r="D1226">
            <v>0</v>
          </cell>
          <cell r="E1226">
            <v>-6608550.6399999997</v>
          </cell>
          <cell r="G1226">
            <v>-6608550.6399999997</v>
          </cell>
          <cell r="H1226">
            <v>0</v>
          </cell>
          <cell r="I1226">
            <v>-6608550.6399999997</v>
          </cell>
          <cell r="J1226">
            <v>0</v>
          </cell>
          <cell r="U1226">
            <v>0</v>
          </cell>
          <cell r="AC1226">
            <v>0</v>
          </cell>
          <cell r="AD1226">
            <v>-6608550.6399999997</v>
          </cell>
          <cell r="AF1226">
            <v>-6608550.6399999997</v>
          </cell>
          <cell r="AG1226">
            <v>0</v>
          </cell>
          <cell r="AH1226">
            <v>-6608550.6399999997</v>
          </cell>
          <cell r="AK1226">
            <v>-6608550.6399999997</v>
          </cell>
          <cell r="AL1226">
            <v>1844120.2000000002</v>
          </cell>
          <cell r="AM1226">
            <v>-8452670.8399999999</v>
          </cell>
          <cell r="AN1226">
            <v>2671538.9399999995</v>
          </cell>
          <cell r="AO1226">
            <v>-11124209.779999999</v>
          </cell>
          <cell r="AP1226">
            <v>-827418.73999999929</v>
          </cell>
        </row>
        <row r="1227">
          <cell r="A1227">
            <v>401400</v>
          </cell>
          <cell r="C1227" t="str">
            <v xml:space="preserve">CA MARGIN FC                                        </v>
          </cell>
          <cell r="D1227">
            <v>0</v>
          </cell>
          <cell r="E1227">
            <v>-901449.6</v>
          </cell>
          <cell r="G1227">
            <v>-901449.6</v>
          </cell>
          <cell r="H1227">
            <v>0</v>
          </cell>
          <cell r="I1227">
            <v>-901449.6</v>
          </cell>
          <cell r="J1227">
            <v>0</v>
          </cell>
          <cell r="U1227">
            <v>0</v>
          </cell>
          <cell r="AC1227">
            <v>0</v>
          </cell>
          <cell r="AD1227">
            <v>-901449.6</v>
          </cell>
          <cell r="AF1227">
            <v>-901449.6</v>
          </cell>
          <cell r="AG1227">
            <v>0</v>
          </cell>
          <cell r="AH1227">
            <v>-901449.6</v>
          </cell>
          <cell r="AK1227">
            <v>-901449.6</v>
          </cell>
          <cell r="AL1227">
            <v>-6729.5999999999767</v>
          </cell>
          <cell r="AM1227">
            <v>-894720</v>
          </cell>
          <cell r="AN1227">
            <v>-4720.1999999999534</v>
          </cell>
          <cell r="AO1227">
            <v>-889999.8</v>
          </cell>
          <cell r="AP1227">
            <v>-2009.4000000000233</v>
          </cell>
        </row>
        <row r="1228">
          <cell r="A1228">
            <v>401500</v>
          </cell>
          <cell r="C1228" t="str">
            <v xml:space="preserve">CA DEMAND DEPOSITS - FC                                        </v>
          </cell>
          <cell r="D1228">
            <v>0</v>
          </cell>
          <cell r="E1228">
            <v>-7810229.1500000004</v>
          </cell>
          <cell r="G1228">
            <v>-7810229.1500000004</v>
          </cell>
          <cell r="H1228">
            <v>-605766793.6493566</v>
          </cell>
          <cell r="I1228">
            <v>-613577022.79935658</v>
          </cell>
          <cell r="J1228">
            <v>0</v>
          </cell>
          <cell r="U1228">
            <v>0</v>
          </cell>
          <cell r="AC1228">
            <v>0</v>
          </cell>
          <cell r="AD1228">
            <v>-7810229.1500000004</v>
          </cell>
          <cell r="AF1228">
            <v>-7810229.1500000004</v>
          </cell>
          <cell r="AG1228">
            <v>-605766793.6493566</v>
          </cell>
          <cell r="AH1228">
            <v>-613577022.79935658</v>
          </cell>
          <cell r="AK1228">
            <v>-613577022.79935658</v>
          </cell>
          <cell r="AL1228">
            <v>287067833.52344346</v>
          </cell>
          <cell r="AM1228">
            <v>-900644856.32280004</v>
          </cell>
          <cell r="AN1228">
            <v>-183145212.14772904</v>
          </cell>
          <cell r="AO1228">
            <v>-717499644.175071</v>
          </cell>
          <cell r="AP1228">
            <v>470213045.6711725</v>
          </cell>
        </row>
        <row r="1229">
          <cell r="A1229">
            <v>402000</v>
          </cell>
          <cell r="C1229" t="str">
            <v xml:space="preserve">DEMAND DEPOSITS - VOSTRO LOCAL                                        </v>
          </cell>
          <cell r="D1229">
            <v>0</v>
          </cell>
          <cell r="E1229">
            <v>-580357281.30999994</v>
          </cell>
          <cell r="G1229">
            <v>-580357281.30999994</v>
          </cell>
          <cell r="H1229">
            <v>0</v>
          </cell>
          <cell r="I1229">
            <v>-580357281.30999994</v>
          </cell>
          <cell r="J1229">
            <v>0</v>
          </cell>
          <cell r="U1229">
            <v>0</v>
          </cell>
          <cell r="AC1229">
            <v>0</v>
          </cell>
          <cell r="AD1229">
            <v>-580357281.30999994</v>
          </cell>
          <cell r="AF1229">
            <v>-580357281.30999994</v>
          </cell>
          <cell r="AG1229">
            <v>0</v>
          </cell>
          <cell r="AH1229">
            <v>-580357281.30999994</v>
          </cell>
          <cell r="AK1229">
            <v>-580357281.30999994</v>
          </cell>
          <cell r="AL1229">
            <v>-217206052.60999995</v>
          </cell>
          <cell r="AM1229">
            <v>-363151228.69999999</v>
          </cell>
          <cell r="AN1229">
            <v>-95177300.899999976</v>
          </cell>
          <cell r="AO1229">
            <v>-267973927.80000001</v>
          </cell>
          <cell r="AP1229">
            <v>-122028751.70999998</v>
          </cell>
        </row>
        <row r="1230">
          <cell r="A1230">
            <v>402100</v>
          </cell>
          <cell r="C1230" t="str">
            <v xml:space="preserve">DEMAND DEPOSITS - VOSTRO - FC                                        </v>
          </cell>
          <cell r="D1230">
            <v>0</v>
          </cell>
          <cell r="E1230">
            <v>-733980598.01999998</v>
          </cell>
          <cell r="G1230">
            <v>-733980598.01999998</v>
          </cell>
          <cell r="H1230">
            <v>0</v>
          </cell>
          <cell r="I1230">
            <v>-733980598.01999998</v>
          </cell>
          <cell r="J1230">
            <v>0</v>
          </cell>
          <cell r="U1230">
            <v>0</v>
          </cell>
          <cell r="AC1230">
            <v>0</v>
          </cell>
          <cell r="AD1230">
            <v>-733980598.01999998</v>
          </cell>
          <cell r="AF1230">
            <v>-733980598.01999998</v>
          </cell>
          <cell r="AG1230">
            <v>0</v>
          </cell>
          <cell r="AH1230">
            <v>-733980598.01999998</v>
          </cell>
          <cell r="AK1230">
            <v>-733980598.01999998</v>
          </cell>
          <cell r="AL1230">
            <v>-123346630.15999997</v>
          </cell>
          <cell r="AM1230">
            <v>-610633967.86000001</v>
          </cell>
          <cell r="AN1230">
            <v>95374005.210000038</v>
          </cell>
          <cell r="AO1230">
            <v>-706007973.07000005</v>
          </cell>
          <cell r="AP1230">
            <v>-218720635.37</v>
          </cell>
        </row>
        <row r="1231">
          <cell r="A1231">
            <v>402101</v>
          </cell>
          <cell r="C1231" t="str">
            <v xml:space="preserve">SUS DEMAND DEPOSITS - VOSTRO - FC                                        </v>
          </cell>
          <cell r="D1231">
            <v>0</v>
          </cell>
          <cell r="E1231">
            <v>0</v>
          </cell>
          <cell r="G1231">
            <v>0</v>
          </cell>
          <cell r="H1231">
            <v>0</v>
          </cell>
          <cell r="I1231">
            <v>0</v>
          </cell>
          <cell r="J1231">
            <v>0</v>
          </cell>
          <cell r="U1231">
            <v>0</v>
          </cell>
          <cell r="AC1231">
            <v>0</v>
          </cell>
          <cell r="AD1231">
            <v>0</v>
          </cell>
          <cell r="AF1231">
            <v>0</v>
          </cell>
          <cell r="AG1231">
            <v>0</v>
          </cell>
          <cell r="AH1231">
            <v>0</v>
          </cell>
          <cell r="AK1231">
            <v>0</v>
          </cell>
          <cell r="AL1231">
            <v>0</v>
          </cell>
          <cell r="AM1231">
            <v>0</v>
          </cell>
          <cell r="AN1231">
            <v>0</v>
          </cell>
          <cell r="AO1231">
            <v>0</v>
          </cell>
          <cell r="AP1231">
            <v>0</v>
          </cell>
        </row>
        <row r="1232">
          <cell r="A1232">
            <v>402300</v>
          </cell>
          <cell r="C1232" t="str">
            <v xml:space="preserve">NORMAL SAVINGS - LOCAL                                        </v>
          </cell>
          <cell r="D1232">
            <v>0</v>
          </cell>
          <cell r="E1232">
            <v>-389025513513.71002</v>
          </cell>
          <cell r="G1232">
            <v>-389025513513.71002</v>
          </cell>
          <cell r="H1232">
            <v>0</v>
          </cell>
          <cell r="I1232">
            <v>-389025513513.71002</v>
          </cell>
          <cell r="J1232">
            <v>0</v>
          </cell>
          <cell r="U1232">
            <v>0</v>
          </cell>
          <cell r="AC1232">
            <v>0</v>
          </cell>
          <cell r="AD1232">
            <v>-389025513513.71002</v>
          </cell>
          <cell r="AF1232">
            <v>-389025513513.71002</v>
          </cell>
          <cell r="AG1232">
            <v>0</v>
          </cell>
          <cell r="AH1232">
            <v>-389025513513.71002</v>
          </cell>
          <cell r="AK1232">
            <v>-389025513513.71002</v>
          </cell>
          <cell r="AL1232">
            <v>-14303218112.340027</v>
          </cell>
          <cell r="AM1232">
            <v>-374722295401.37</v>
          </cell>
          <cell r="AN1232">
            <v>958585941.80999756</v>
          </cell>
          <cell r="AO1232">
            <v>-375680881343.17999</v>
          </cell>
          <cell r="AP1232">
            <v>-15261804054.150024</v>
          </cell>
        </row>
        <row r="1233">
          <cell r="A1233">
            <v>402301</v>
          </cell>
          <cell r="C1233" t="str">
            <v xml:space="preserve">S/A NORMAL SAVINGS LOCAL- WANNI                                        </v>
          </cell>
          <cell r="D1233">
            <v>0</v>
          </cell>
          <cell r="E1233">
            <v>0</v>
          </cell>
          <cell r="G1233">
            <v>0</v>
          </cell>
          <cell r="H1233">
            <v>0</v>
          </cell>
          <cell r="I1233">
            <v>0</v>
          </cell>
          <cell r="J1233">
            <v>0</v>
          </cell>
          <cell r="U1233">
            <v>0</v>
          </cell>
          <cell r="AC1233">
            <v>0</v>
          </cell>
          <cell r="AD1233">
            <v>0</v>
          </cell>
          <cell r="AF1233">
            <v>0</v>
          </cell>
          <cell r="AG1233">
            <v>0</v>
          </cell>
          <cell r="AH1233">
            <v>0</v>
          </cell>
          <cell r="AK1233">
            <v>0</v>
          </cell>
          <cell r="AL1233">
            <v>0</v>
          </cell>
          <cell r="AM1233">
            <v>0</v>
          </cell>
          <cell r="AN1233">
            <v>0</v>
          </cell>
          <cell r="AO1233">
            <v>0</v>
          </cell>
          <cell r="AP1233">
            <v>0</v>
          </cell>
        </row>
        <row r="1234">
          <cell r="A1234">
            <v>403500</v>
          </cell>
          <cell r="C1234" t="str">
            <v xml:space="preserve">INVESTMENT SAVING ACCOUNT ( ISA )                                        </v>
          </cell>
          <cell r="D1234">
            <v>0</v>
          </cell>
          <cell r="E1234">
            <v>-18275587559.970001</v>
          </cell>
          <cell r="G1234">
            <v>-18275587559.970001</v>
          </cell>
          <cell r="H1234">
            <v>0</v>
          </cell>
          <cell r="I1234">
            <v>-18275587559.970001</v>
          </cell>
          <cell r="J1234">
            <v>0</v>
          </cell>
          <cell r="U1234">
            <v>0</v>
          </cell>
          <cell r="AC1234">
            <v>0</v>
          </cell>
          <cell r="AD1234">
            <v>-18275587559.970001</v>
          </cell>
          <cell r="AF1234">
            <v>-18275587559.970001</v>
          </cell>
          <cell r="AG1234">
            <v>0</v>
          </cell>
          <cell r="AH1234">
            <v>-18275587559.970001</v>
          </cell>
          <cell r="AK1234">
            <v>-18275587559.970001</v>
          </cell>
          <cell r="AL1234">
            <v>-437609899.40999985</v>
          </cell>
          <cell r="AM1234">
            <v>-17837977660.560001</v>
          </cell>
          <cell r="AN1234">
            <v>-459254370.61000061</v>
          </cell>
          <cell r="AO1234">
            <v>-17378723289.950001</v>
          </cell>
          <cell r="AP1234">
            <v>21644471.200000763</v>
          </cell>
        </row>
        <row r="1235">
          <cell r="A1235">
            <v>406500</v>
          </cell>
          <cell r="C1235" t="str">
            <v xml:space="preserve">SAVINGS F.C                                        </v>
          </cell>
          <cell r="D1235">
            <v>0</v>
          </cell>
          <cell r="E1235">
            <v>-15928007574.299999</v>
          </cell>
          <cell r="G1235">
            <v>-15928007574.299999</v>
          </cell>
          <cell r="H1235">
            <v>-225198191.25155556</v>
          </cell>
          <cell r="I1235">
            <v>-16153205765.551556</v>
          </cell>
          <cell r="J1235">
            <v>0</v>
          </cell>
          <cell r="U1235">
            <v>0</v>
          </cell>
          <cell r="AC1235">
            <v>0</v>
          </cell>
          <cell r="AD1235">
            <v>-15928007574.299999</v>
          </cell>
          <cell r="AF1235">
            <v>-15928007574.299999</v>
          </cell>
          <cell r="AG1235">
            <v>-225198191.25155556</v>
          </cell>
          <cell r="AH1235">
            <v>-16153205765.551556</v>
          </cell>
          <cell r="AK1235">
            <v>-16153205765.551556</v>
          </cell>
          <cell r="AL1235">
            <v>-95732897.840354919</v>
          </cell>
          <cell r="AM1235">
            <v>-16057472867.711201</v>
          </cell>
          <cell r="AN1235">
            <v>260778587.44019127</v>
          </cell>
          <cell r="AO1235">
            <v>-16318251455.151392</v>
          </cell>
          <cell r="AP1235">
            <v>-356511485.28054619</v>
          </cell>
        </row>
        <row r="1236">
          <cell r="A1236">
            <v>406501</v>
          </cell>
          <cell r="C1236" t="str">
            <v xml:space="preserve">SUS SAVINGS - FC                                        </v>
          </cell>
          <cell r="D1236">
            <v>0</v>
          </cell>
          <cell r="E1236">
            <v>0</v>
          </cell>
          <cell r="G1236">
            <v>0</v>
          </cell>
          <cell r="H1236">
            <v>0</v>
          </cell>
          <cell r="I1236">
            <v>0</v>
          </cell>
          <cell r="J1236">
            <v>0</v>
          </cell>
          <cell r="U1236">
            <v>0</v>
          </cell>
          <cell r="AC1236">
            <v>0</v>
          </cell>
          <cell r="AD1236">
            <v>0</v>
          </cell>
          <cell r="AF1236">
            <v>0</v>
          </cell>
          <cell r="AG1236">
            <v>0</v>
          </cell>
          <cell r="AH1236">
            <v>0</v>
          </cell>
          <cell r="AK1236">
            <v>0</v>
          </cell>
          <cell r="AL1236">
            <v>9106512.6500000004</v>
          </cell>
          <cell r="AM1236">
            <v>-9106512.6500000004</v>
          </cell>
          <cell r="AN1236">
            <v>-456118.84999999963</v>
          </cell>
          <cell r="AO1236">
            <v>-8650393.8000000007</v>
          </cell>
          <cell r="AP1236">
            <v>9562631.5</v>
          </cell>
        </row>
        <row r="1237">
          <cell r="A1237">
            <v>407500</v>
          </cell>
          <cell r="C1237" t="str">
            <v xml:space="preserve">MARGIN DEPOSITS                                        </v>
          </cell>
          <cell r="D1237">
            <v>0</v>
          </cell>
          <cell r="E1237">
            <v>-734826618.87</v>
          </cell>
          <cell r="G1237">
            <v>-734826618.87</v>
          </cell>
          <cell r="H1237">
            <v>0</v>
          </cell>
          <cell r="I1237">
            <v>-734826618.87</v>
          </cell>
          <cell r="J1237">
            <v>0</v>
          </cell>
          <cell r="U1237">
            <v>0</v>
          </cell>
          <cell r="AC1237">
            <v>0</v>
          </cell>
          <cell r="AD1237">
            <v>-734826618.87</v>
          </cell>
          <cell r="AF1237">
            <v>-734826618.87</v>
          </cell>
          <cell r="AG1237">
            <v>0</v>
          </cell>
          <cell r="AH1237">
            <v>-734826618.87</v>
          </cell>
          <cell r="AK1237">
            <v>-734826618.87</v>
          </cell>
          <cell r="AL1237">
            <v>10412210.340000033</v>
          </cell>
          <cell r="AM1237">
            <v>-745238829.21000004</v>
          </cell>
          <cell r="AN1237">
            <v>-30354562.370000005</v>
          </cell>
          <cell r="AO1237">
            <v>-714884266.84000003</v>
          </cell>
          <cell r="AP1237">
            <v>40766772.710000038</v>
          </cell>
        </row>
        <row r="1238">
          <cell r="A1238">
            <v>407510</v>
          </cell>
          <cell r="C1238" t="str">
            <v xml:space="preserve">INT PAYABLE MARGIN A/C LETTEROF CREDIT                                        </v>
          </cell>
          <cell r="D1238">
            <v>0</v>
          </cell>
          <cell r="E1238">
            <v>0</v>
          </cell>
          <cell r="G1238">
            <v>0</v>
          </cell>
          <cell r="H1238">
            <v>0</v>
          </cell>
          <cell r="I1238">
            <v>0</v>
          </cell>
          <cell r="J1238">
            <v>0</v>
          </cell>
          <cell r="U1238">
            <v>0</v>
          </cell>
          <cell r="AC1238">
            <v>0</v>
          </cell>
          <cell r="AD1238">
            <v>0</v>
          </cell>
          <cell r="AF1238">
            <v>0</v>
          </cell>
          <cell r="AG1238">
            <v>0</v>
          </cell>
          <cell r="AH1238">
            <v>0</v>
          </cell>
          <cell r="AK1238">
            <v>0</v>
          </cell>
          <cell r="AL1238">
            <v>0</v>
          </cell>
          <cell r="AM1238">
            <v>0</v>
          </cell>
          <cell r="AN1238">
            <v>0</v>
          </cell>
          <cell r="AO1238">
            <v>0</v>
          </cell>
          <cell r="AP1238">
            <v>0</v>
          </cell>
        </row>
        <row r="1239">
          <cell r="A1239">
            <v>407520</v>
          </cell>
          <cell r="C1239" t="str">
            <v xml:space="preserve">INT PAYABLE MARGIN A/C ADVANCE PAYMENTS                                        </v>
          </cell>
          <cell r="D1239">
            <v>0</v>
          </cell>
          <cell r="E1239">
            <v>0</v>
          </cell>
          <cell r="G1239">
            <v>0</v>
          </cell>
          <cell r="H1239">
            <v>0</v>
          </cell>
          <cell r="I1239">
            <v>0</v>
          </cell>
          <cell r="J1239">
            <v>0</v>
          </cell>
          <cell r="U1239">
            <v>0</v>
          </cell>
          <cell r="AC1239">
            <v>0</v>
          </cell>
          <cell r="AD1239">
            <v>0</v>
          </cell>
          <cell r="AF1239">
            <v>0</v>
          </cell>
          <cell r="AG1239">
            <v>0</v>
          </cell>
          <cell r="AH1239">
            <v>0</v>
          </cell>
          <cell r="AK1239">
            <v>0</v>
          </cell>
          <cell r="AL1239">
            <v>0</v>
          </cell>
          <cell r="AM1239">
            <v>0</v>
          </cell>
          <cell r="AN1239">
            <v>0</v>
          </cell>
          <cell r="AO1239">
            <v>0</v>
          </cell>
          <cell r="AP1239">
            <v>0</v>
          </cell>
        </row>
        <row r="1240">
          <cell r="A1240">
            <v>407530</v>
          </cell>
          <cell r="C1240" t="str">
            <v xml:space="preserve">INT PAYABLE MARGIN A/C COLLECTION                                        </v>
          </cell>
          <cell r="D1240">
            <v>0</v>
          </cell>
          <cell r="E1240">
            <v>0</v>
          </cell>
          <cell r="G1240">
            <v>0</v>
          </cell>
          <cell r="H1240">
            <v>0</v>
          </cell>
          <cell r="I1240">
            <v>0</v>
          </cell>
          <cell r="J1240">
            <v>0</v>
          </cell>
          <cell r="U1240">
            <v>0</v>
          </cell>
          <cell r="AC1240">
            <v>0</v>
          </cell>
          <cell r="AD1240">
            <v>0</v>
          </cell>
          <cell r="AF1240">
            <v>0</v>
          </cell>
          <cell r="AG1240">
            <v>0</v>
          </cell>
          <cell r="AH1240">
            <v>0</v>
          </cell>
          <cell r="AK1240">
            <v>0</v>
          </cell>
          <cell r="AL1240">
            <v>0</v>
          </cell>
          <cell r="AM1240">
            <v>0</v>
          </cell>
          <cell r="AN1240">
            <v>0</v>
          </cell>
          <cell r="AO1240">
            <v>0</v>
          </cell>
          <cell r="AP1240">
            <v>0</v>
          </cell>
        </row>
        <row r="1241">
          <cell r="A1241">
            <v>415000</v>
          </cell>
          <cell r="C1241" t="str">
            <v xml:space="preserve">7 DAY CALL DEPOSIT - LOCAL                                        </v>
          </cell>
          <cell r="D1241">
            <v>0</v>
          </cell>
          <cell r="E1241">
            <v>-11075606091.610001</v>
          </cell>
          <cell r="G1241">
            <v>-11075606091.610001</v>
          </cell>
          <cell r="H1241">
            <v>-8371973196.3394547</v>
          </cell>
          <cell r="I1241">
            <v>-19447579287.949455</v>
          </cell>
          <cell r="J1241">
            <v>0</v>
          </cell>
          <cell r="U1241">
            <v>0</v>
          </cell>
          <cell r="AC1241">
            <v>0</v>
          </cell>
          <cell r="AD1241">
            <v>-11075606091.610001</v>
          </cell>
          <cell r="AF1241">
            <v>-11075606091.610001</v>
          </cell>
          <cell r="AG1241">
            <v>-8371973196.3394547</v>
          </cell>
          <cell r="AH1241">
            <v>-19447579287.949455</v>
          </cell>
          <cell r="AK1241">
            <v>-19447579287.949455</v>
          </cell>
          <cell r="AL1241">
            <v>5954619890.1573448</v>
          </cell>
          <cell r="AM1241">
            <v>-25402199178.1068</v>
          </cell>
          <cell r="AN1241">
            <v>-11179671864.009853</v>
          </cell>
          <cell r="AO1241">
            <v>-14222527314.096947</v>
          </cell>
          <cell r="AP1241">
            <v>17134291754.167198</v>
          </cell>
        </row>
        <row r="1242">
          <cell r="A1242">
            <v>415001</v>
          </cell>
          <cell r="C1242" t="str">
            <v xml:space="preserve">SUS.7 DAY CALL DEPOSIT - LOCAL                                        </v>
          </cell>
          <cell r="D1242">
            <v>0</v>
          </cell>
          <cell r="E1242">
            <v>0</v>
          </cell>
          <cell r="G1242">
            <v>0</v>
          </cell>
          <cell r="H1242">
            <v>0</v>
          </cell>
          <cell r="I1242">
            <v>0</v>
          </cell>
          <cell r="J1242">
            <v>0</v>
          </cell>
          <cell r="U1242">
            <v>0</v>
          </cell>
          <cell r="AC1242">
            <v>0</v>
          </cell>
          <cell r="AD1242">
            <v>0</v>
          </cell>
          <cell r="AF1242">
            <v>0</v>
          </cell>
          <cell r="AG1242">
            <v>0</v>
          </cell>
          <cell r="AH1242">
            <v>0</v>
          </cell>
          <cell r="AK1242">
            <v>0</v>
          </cell>
          <cell r="AL1242">
            <v>0</v>
          </cell>
          <cell r="AM1242">
            <v>0</v>
          </cell>
          <cell r="AN1242">
            <v>0</v>
          </cell>
          <cell r="AO1242">
            <v>0</v>
          </cell>
          <cell r="AP1242">
            <v>0</v>
          </cell>
        </row>
        <row r="1243">
          <cell r="A1243">
            <v>415100</v>
          </cell>
          <cell r="C1243" t="str">
            <v xml:space="preserve">7 DAY CALL DEPOSIT LOCAL OLD                                        </v>
          </cell>
          <cell r="D1243">
            <v>0</v>
          </cell>
          <cell r="E1243">
            <v>-1167229.1399999999</v>
          </cell>
          <cell r="G1243">
            <v>-1167229.1399999999</v>
          </cell>
          <cell r="H1243">
            <v>0</v>
          </cell>
          <cell r="I1243">
            <v>-1167229.1399999999</v>
          </cell>
          <cell r="J1243">
            <v>0</v>
          </cell>
          <cell r="U1243">
            <v>0</v>
          </cell>
          <cell r="AC1243">
            <v>0</v>
          </cell>
          <cell r="AD1243">
            <v>-1167229.1399999999</v>
          </cell>
          <cell r="AF1243">
            <v>-1167229.1399999999</v>
          </cell>
          <cell r="AG1243">
            <v>0</v>
          </cell>
          <cell r="AH1243">
            <v>-1167229.1399999999</v>
          </cell>
          <cell r="AK1243">
            <v>-1167229.1399999999</v>
          </cell>
          <cell r="AL1243">
            <v>0</v>
          </cell>
          <cell r="AM1243">
            <v>-1167229.1399999999</v>
          </cell>
          <cell r="AN1243">
            <v>0</v>
          </cell>
          <cell r="AO1243">
            <v>-1167229.1399999999</v>
          </cell>
          <cell r="AP1243">
            <v>0</v>
          </cell>
        </row>
        <row r="1244">
          <cell r="A1244">
            <v>415500</v>
          </cell>
          <cell r="C1244" t="str">
            <v xml:space="preserve">TIME DEPOSITS - LOCAL                                        </v>
          </cell>
          <cell r="D1244">
            <v>0</v>
          </cell>
          <cell r="E1244">
            <v>-455912366458.53998</v>
          </cell>
          <cell r="G1244">
            <v>-455912366458.53998</v>
          </cell>
          <cell r="H1244">
            <v>-9124861185.1707687</v>
          </cell>
          <cell r="I1244">
            <v>-465037227643.71075</v>
          </cell>
          <cell r="J1244">
            <v>0</v>
          </cell>
          <cell r="U1244">
            <v>-51782353.630000003</v>
          </cell>
          <cell r="AC1244">
            <v>-51782353.630000003</v>
          </cell>
          <cell r="AD1244">
            <v>-455964148812.16998</v>
          </cell>
          <cell r="AF1244">
            <v>-455964148812.16998</v>
          </cell>
          <cell r="AG1244">
            <v>-9124861185.1707687</v>
          </cell>
          <cell r="AH1244">
            <v>-465089009997.34076</v>
          </cell>
          <cell r="AK1244">
            <v>-465089009997.34076</v>
          </cell>
          <cell r="AL1244">
            <v>1435712445.7688599</v>
          </cell>
          <cell r="AM1244">
            <v>-466524722443.10962</v>
          </cell>
          <cell r="AN1244">
            <v>-5388596231.3042603</v>
          </cell>
          <cell r="AO1244">
            <v>-461136126211.80536</v>
          </cell>
          <cell r="AP1244">
            <v>6824308677.0731201</v>
          </cell>
        </row>
        <row r="1245">
          <cell r="A1245">
            <v>415501</v>
          </cell>
          <cell r="C1245" t="str">
            <v xml:space="preserve">SUS.TIME DEPOSITS - LOCAL                                        </v>
          </cell>
          <cell r="D1245">
            <v>0</v>
          </cell>
          <cell r="E1245">
            <v>-100521530.31999999</v>
          </cell>
          <cell r="G1245">
            <v>-100521530.31999999</v>
          </cell>
          <cell r="H1245">
            <v>0</v>
          </cell>
          <cell r="I1245">
            <v>-100521530.31999999</v>
          </cell>
          <cell r="J1245">
            <v>0</v>
          </cell>
          <cell r="U1245">
            <v>0</v>
          </cell>
          <cell r="AC1245">
            <v>0</v>
          </cell>
          <cell r="AD1245">
            <v>-100521530.31999999</v>
          </cell>
          <cell r="AF1245">
            <v>-100521530.31999999</v>
          </cell>
          <cell r="AG1245">
            <v>0</v>
          </cell>
          <cell r="AH1245">
            <v>-100521530.31999999</v>
          </cell>
          <cell r="AK1245">
            <v>-100521530.31999999</v>
          </cell>
          <cell r="AL1245">
            <v>192059.95000000298</v>
          </cell>
          <cell r="AM1245">
            <v>-100713590.27</v>
          </cell>
          <cell r="AN1245">
            <v>464176.75</v>
          </cell>
          <cell r="AO1245">
            <v>-101177767.02</v>
          </cell>
          <cell r="AP1245">
            <v>-272116.79999999702</v>
          </cell>
        </row>
        <row r="1246">
          <cell r="A1246">
            <v>419000</v>
          </cell>
          <cell r="C1246" t="str">
            <v xml:space="preserve">TIME DEPOSITS - FC                                        </v>
          </cell>
          <cell r="D1246">
            <v>0</v>
          </cell>
          <cell r="E1246">
            <v>-88540448681.440002</v>
          </cell>
          <cell r="G1246">
            <v>-88540448681.440002</v>
          </cell>
          <cell r="H1246">
            <v>-14550223.156155657</v>
          </cell>
          <cell r="I1246">
            <v>-88554998904.596161</v>
          </cell>
          <cell r="J1246">
            <v>0</v>
          </cell>
          <cell r="U1246">
            <v>0</v>
          </cell>
          <cell r="AC1246">
            <v>0</v>
          </cell>
          <cell r="AD1246">
            <v>-88540448681.440002</v>
          </cell>
          <cell r="AF1246">
            <v>-88540448681.440002</v>
          </cell>
          <cell r="AG1246">
            <v>-14550223.156155657</v>
          </cell>
          <cell r="AH1246">
            <v>-88554998904.596161</v>
          </cell>
          <cell r="AK1246">
            <v>-88554998904.596161</v>
          </cell>
          <cell r="AL1246">
            <v>-3055947124.620163</v>
          </cell>
          <cell r="AM1246">
            <v>-85499051779.975998</v>
          </cell>
          <cell r="AN1246">
            <v>872557314.05212402</v>
          </cell>
          <cell r="AO1246">
            <v>-86371609094.028122</v>
          </cell>
          <cell r="AP1246">
            <v>-3928504438.672287</v>
          </cell>
        </row>
        <row r="1247">
          <cell r="A1247">
            <v>419001</v>
          </cell>
          <cell r="C1247" t="str">
            <v xml:space="preserve">SUS TIME DEPOSITS-FC                                        </v>
          </cell>
          <cell r="D1247">
            <v>0</v>
          </cell>
          <cell r="E1247">
            <v>0</v>
          </cell>
          <cell r="G1247">
            <v>0</v>
          </cell>
          <cell r="H1247">
            <v>0</v>
          </cell>
          <cell r="I1247">
            <v>0</v>
          </cell>
          <cell r="J1247">
            <v>0</v>
          </cell>
          <cell r="U1247">
            <v>0</v>
          </cell>
          <cell r="AC1247">
            <v>0</v>
          </cell>
          <cell r="AD1247">
            <v>0</v>
          </cell>
          <cell r="AF1247">
            <v>0</v>
          </cell>
          <cell r="AG1247">
            <v>0</v>
          </cell>
          <cell r="AH1247">
            <v>0</v>
          </cell>
          <cell r="AK1247">
            <v>0</v>
          </cell>
          <cell r="AL1247">
            <v>-20632850.780000001</v>
          </cell>
          <cell r="AM1247">
            <v>20632850.780000001</v>
          </cell>
          <cell r="AN1247">
            <v>304799.24000000209</v>
          </cell>
          <cell r="AO1247">
            <v>20328051.539999999</v>
          </cell>
          <cell r="AP1247">
            <v>-20937650.020000003</v>
          </cell>
        </row>
        <row r="1248">
          <cell r="A1248">
            <v>430000</v>
          </cell>
          <cell r="C1248" t="str">
            <v xml:space="preserve">SAVINGS CERTIFICATE                                        </v>
          </cell>
          <cell r="D1248">
            <v>0</v>
          </cell>
          <cell r="E1248">
            <v>0</v>
          </cell>
          <cell r="G1248">
            <v>0</v>
          </cell>
          <cell r="H1248">
            <v>0</v>
          </cell>
          <cell r="I1248">
            <v>0</v>
          </cell>
          <cell r="J1248">
            <v>0</v>
          </cell>
          <cell r="U1248">
            <v>0</v>
          </cell>
          <cell r="AC1248">
            <v>0</v>
          </cell>
          <cell r="AD1248">
            <v>0</v>
          </cell>
          <cell r="AF1248">
            <v>0</v>
          </cell>
          <cell r="AG1248">
            <v>0</v>
          </cell>
          <cell r="AH1248">
            <v>0</v>
          </cell>
          <cell r="AK1248">
            <v>0</v>
          </cell>
          <cell r="AL1248">
            <v>0</v>
          </cell>
          <cell r="AM1248">
            <v>0</v>
          </cell>
          <cell r="AN1248">
            <v>0</v>
          </cell>
          <cell r="AO1248">
            <v>0</v>
          </cell>
          <cell r="AP1248">
            <v>0</v>
          </cell>
        </row>
        <row r="1249">
          <cell r="A1249">
            <v>430100</v>
          </cell>
          <cell r="C1249" t="str">
            <v xml:space="preserve">SAVINGS CERTIFICATE OLD                                        </v>
          </cell>
          <cell r="D1249">
            <v>0</v>
          </cell>
          <cell r="E1249">
            <v>-1744917</v>
          </cell>
          <cell r="G1249">
            <v>-1744917</v>
          </cell>
          <cell r="H1249">
            <v>0</v>
          </cell>
          <cell r="I1249">
            <v>-1744917</v>
          </cell>
          <cell r="J1249">
            <v>0</v>
          </cell>
          <cell r="U1249">
            <v>0</v>
          </cell>
          <cell r="AC1249">
            <v>0</v>
          </cell>
          <cell r="AD1249">
            <v>-1744917</v>
          </cell>
          <cell r="AF1249">
            <v>-1744917</v>
          </cell>
          <cell r="AG1249">
            <v>0</v>
          </cell>
          <cell r="AH1249">
            <v>-1744917</v>
          </cell>
          <cell r="AK1249">
            <v>-1744917</v>
          </cell>
          <cell r="AL1249">
            <v>695341.06</v>
          </cell>
          <cell r="AM1249">
            <v>-2440258.06</v>
          </cell>
          <cell r="AN1249">
            <v>341607.19999999972</v>
          </cell>
          <cell r="AO1249">
            <v>-2781865.26</v>
          </cell>
          <cell r="AP1249">
            <v>353733.86000000034</v>
          </cell>
        </row>
        <row r="1250">
          <cell r="A1250">
            <v>435000</v>
          </cell>
          <cell r="C1250" t="str">
            <v xml:space="preserve">CERTIFICATE DEPOSITS                                        </v>
          </cell>
          <cell r="D1250">
            <v>0</v>
          </cell>
          <cell r="E1250">
            <v>-15321776</v>
          </cell>
          <cell r="G1250">
            <v>-15321776</v>
          </cell>
          <cell r="H1250">
            <v>0</v>
          </cell>
          <cell r="I1250">
            <v>-15321776</v>
          </cell>
          <cell r="J1250">
            <v>0</v>
          </cell>
          <cell r="U1250">
            <v>0</v>
          </cell>
          <cell r="AC1250">
            <v>0</v>
          </cell>
          <cell r="AD1250">
            <v>-15321776</v>
          </cell>
          <cell r="AF1250">
            <v>-15321776</v>
          </cell>
          <cell r="AG1250">
            <v>0</v>
          </cell>
          <cell r="AH1250">
            <v>-15321776</v>
          </cell>
          <cell r="AK1250">
            <v>-15321776</v>
          </cell>
          <cell r="AL1250">
            <v>26281</v>
          </cell>
          <cell r="AM1250">
            <v>-15348057</v>
          </cell>
          <cell r="AN1250">
            <v>0</v>
          </cell>
          <cell r="AO1250">
            <v>-15348057</v>
          </cell>
          <cell r="AP1250">
            <v>26281</v>
          </cell>
        </row>
        <row r="1251">
          <cell r="A1251">
            <v>435100</v>
          </cell>
          <cell r="C1251" t="str">
            <v xml:space="preserve">CERTIFICATE OF DEPOSIT OLD                                        </v>
          </cell>
          <cell r="D1251">
            <v>0</v>
          </cell>
          <cell r="E1251">
            <v>-4725169</v>
          </cell>
          <cell r="G1251">
            <v>-4725169</v>
          </cell>
          <cell r="H1251">
            <v>0</v>
          </cell>
          <cell r="I1251">
            <v>-4725169</v>
          </cell>
          <cell r="J1251">
            <v>0</v>
          </cell>
          <cell r="U1251">
            <v>0</v>
          </cell>
          <cell r="AC1251">
            <v>0</v>
          </cell>
          <cell r="AD1251">
            <v>-4725169</v>
          </cell>
          <cell r="AF1251">
            <v>-4725169</v>
          </cell>
          <cell r="AG1251">
            <v>0</v>
          </cell>
          <cell r="AH1251">
            <v>-4725169</v>
          </cell>
          <cell r="AK1251">
            <v>-4725169</v>
          </cell>
          <cell r="AL1251">
            <v>0</v>
          </cell>
          <cell r="AM1251">
            <v>-4725169</v>
          </cell>
          <cell r="AN1251">
            <v>0</v>
          </cell>
          <cell r="AO1251">
            <v>-4725169</v>
          </cell>
          <cell r="AP1251">
            <v>0</v>
          </cell>
        </row>
        <row r="1252">
          <cell r="A1252">
            <v>436000</v>
          </cell>
          <cell r="C1252" t="str">
            <v xml:space="preserve">MARGIN A/C - LC BILLS AWITING RETIREMENT                                       </v>
          </cell>
          <cell r="D1252">
            <v>0</v>
          </cell>
          <cell r="E1252">
            <v>0</v>
          </cell>
          <cell r="G1252">
            <v>0</v>
          </cell>
          <cell r="H1252">
            <v>0</v>
          </cell>
          <cell r="I1252">
            <v>0</v>
          </cell>
          <cell r="J1252">
            <v>0</v>
          </cell>
          <cell r="U1252">
            <v>0</v>
          </cell>
          <cell r="AC1252">
            <v>0</v>
          </cell>
          <cell r="AD1252">
            <v>0</v>
          </cell>
          <cell r="AF1252">
            <v>0</v>
          </cell>
          <cell r="AG1252">
            <v>0</v>
          </cell>
          <cell r="AH1252">
            <v>0</v>
          </cell>
          <cell r="AK1252">
            <v>0</v>
          </cell>
          <cell r="AL1252">
            <v>0</v>
          </cell>
          <cell r="AM1252">
            <v>0</v>
          </cell>
          <cell r="AN1252">
            <v>0</v>
          </cell>
          <cell r="AO1252">
            <v>0</v>
          </cell>
          <cell r="AP1252">
            <v>0</v>
          </cell>
        </row>
        <row r="1253">
          <cell r="A1253">
            <v>436010</v>
          </cell>
          <cell r="C1253" t="str">
            <v xml:space="preserve">MARGIN A/C - LETTER OF CREDIT                                        </v>
          </cell>
          <cell r="D1253">
            <v>0</v>
          </cell>
          <cell r="E1253">
            <v>-208534288.25</v>
          </cell>
          <cell r="G1253">
            <v>-208534288.25</v>
          </cell>
          <cell r="H1253">
            <v>0</v>
          </cell>
          <cell r="I1253">
            <v>-208534288.25</v>
          </cell>
          <cell r="J1253">
            <v>0</v>
          </cell>
          <cell r="U1253">
            <v>0</v>
          </cell>
          <cell r="AC1253">
            <v>0</v>
          </cell>
          <cell r="AD1253">
            <v>-208534288.25</v>
          </cell>
          <cell r="AF1253">
            <v>-208534288.25</v>
          </cell>
          <cell r="AG1253">
            <v>0</v>
          </cell>
          <cell r="AH1253">
            <v>-208534288.25</v>
          </cell>
          <cell r="AK1253">
            <v>-208534288.25</v>
          </cell>
          <cell r="AL1253">
            <v>-19732138.389999986</v>
          </cell>
          <cell r="AM1253">
            <v>-188802149.86000001</v>
          </cell>
          <cell r="AN1253">
            <v>-34944000.5</v>
          </cell>
          <cell r="AO1253">
            <v>-153858149.36000001</v>
          </cell>
          <cell r="AP1253">
            <v>15211862.110000014</v>
          </cell>
        </row>
        <row r="1254">
          <cell r="A1254">
            <v>436020</v>
          </cell>
          <cell r="C1254" t="str">
            <v xml:space="preserve">MARGIN A/C - SHIPPING GUARANTEE ISSUED                                        </v>
          </cell>
          <cell r="D1254">
            <v>0</v>
          </cell>
          <cell r="E1254">
            <v>-261099465.16</v>
          </cell>
          <cell r="G1254">
            <v>-261099465.16</v>
          </cell>
          <cell r="H1254">
            <v>-556054.67851200001</v>
          </cell>
          <cell r="I1254">
            <v>-261655519.838512</v>
          </cell>
          <cell r="J1254">
            <v>0</v>
          </cell>
          <cell r="U1254">
            <v>0</v>
          </cell>
          <cell r="AC1254">
            <v>0</v>
          </cell>
          <cell r="AD1254">
            <v>-261099465.16</v>
          </cell>
          <cell r="AF1254">
            <v>-261099465.16</v>
          </cell>
          <cell r="AG1254">
            <v>-556054.67851200001</v>
          </cell>
          <cell r="AH1254">
            <v>-261655519.838512</v>
          </cell>
          <cell r="AK1254">
            <v>-261655519.838512</v>
          </cell>
          <cell r="AL1254">
            <v>-85984462.728511989</v>
          </cell>
          <cell r="AM1254">
            <v>-175671057.11000001</v>
          </cell>
          <cell r="AN1254">
            <v>54093051.177807987</v>
          </cell>
          <cell r="AO1254">
            <v>-229764108.287808</v>
          </cell>
          <cell r="AP1254">
            <v>-140077513.90631998</v>
          </cell>
        </row>
        <row r="1255">
          <cell r="A1255">
            <v>436030</v>
          </cell>
          <cell r="C1255" t="str">
            <v xml:space="preserve">MARGIN A/C - COMMI.OF NATIONAL HOUSING                                        </v>
          </cell>
          <cell r="D1255">
            <v>0</v>
          </cell>
          <cell r="E1255">
            <v>0</v>
          </cell>
          <cell r="G1255">
            <v>0</v>
          </cell>
          <cell r="H1255">
            <v>0</v>
          </cell>
          <cell r="I1255">
            <v>0</v>
          </cell>
          <cell r="J1255">
            <v>0</v>
          </cell>
          <cell r="U1255">
            <v>0</v>
          </cell>
          <cell r="AC1255">
            <v>0</v>
          </cell>
          <cell r="AD1255">
            <v>0</v>
          </cell>
          <cell r="AF1255">
            <v>0</v>
          </cell>
          <cell r="AG1255">
            <v>0</v>
          </cell>
          <cell r="AH1255">
            <v>0</v>
          </cell>
          <cell r="AK1255">
            <v>0</v>
          </cell>
          <cell r="AL1255">
            <v>0</v>
          </cell>
          <cell r="AM1255">
            <v>0</v>
          </cell>
          <cell r="AN1255">
            <v>0</v>
          </cell>
          <cell r="AO1255">
            <v>0</v>
          </cell>
          <cell r="AP1255">
            <v>0</v>
          </cell>
        </row>
        <row r="1256">
          <cell r="A1256">
            <v>436040</v>
          </cell>
          <cell r="C1256" t="str">
            <v xml:space="preserve">MARGIN A/C - CULTIVATION - CO-OP YALA                                        </v>
          </cell>
          <cell r="D1256">
            <v>0</v>
          </cell>
          <cell r="E1256">
            <v>0</v>
          </cell>
          <cell r="G1256">
            <v>0</v>
          </cell>
          <cell r="H1256">
            <v>0</v>
          </cell>
          <cell r="I1256">
            <v>0</v>
          </cell>
          <cell r="J1256">
            <v>0</v>
          </cell>
          <cell r="U1256">
            <v>0</v>
          </cell>
          <cell r="AC1256">
            <v>0</v>
          </cell>
          <cell r="AD1256">
            <v>0</v>
          </cell>
          <cell r="AF1256">
            <v>0</v>
          </cell>
          <cell r="AG1256">
            <v>0</v>
          </cell>
          <cell r="AH1256">
            <v>0</v>
          </cell>
          <cell r="AK1256">
            <v>0</v>
          </cell>
          <cell r="AL1256">
            <v>0</v>
          </cell>
          <cell r="AM1256">
            <v>0</v>
          </cell>
          <cell r="AN1256">
            <v>0</v>
          </cell>
          <cell r="AO1256">
            <v>0</v>
          </cell>
          <cell r="AP1256">
            <v>0</v>
          </cell>
        </row>
        <row r="1257">
          <cell r="A1257">
            <v>436050</v>
          </cell>
          <cell r="C1257" t="str">
            <v xml:space="preserve">MARGIN A/C - CULTIVATION - CO-OP MAHA                                        </v>
          </cell>
          <cell r="D1257">
            <v>0</v>
          </cell>
          <cell r="E1257">
            <v>-1883364.15</v>
          </cell>
          <cell r="G1257">
            <v>-1883364.15</v>
          </cell>
          <cell r="H1257">
            <v>0</v>
          </cell>
          <cell r="I1257">
            <v>-1883364.15</v>
          </cell>
          <cell r="J1257">
            <v>0</v>
          </cell>
          <cell r="U1257">
            <v>0</v>
          </cell>
          <cell r="AC1257">
            <v>0</v>
          </cell>
          <cell r="AD1257">
            <v>-1883364.15</v>
          </cell>
          <cell r="AF1257">
            <v>-1883364.15</v>
          </cell>
          <cell r="AG1257">
            <v>0</v>
          </cell>
          <cell r="AH1257">
            <v>-1883364.15</v>
          </cell>
          <cell r="AK1257">
            <v>-1883364.15</v>
          </cell>
          <cell r="AL1257">
            <v>0</v>
          </cell>
          <cell r="AM1257">
            <v>-1883364.15</v>
          </cell>
          <cell r="AN1257">
            <v>0</v>
          </cell>
          <cell r="AO1257">
            <v>-1883364.15</v>
          </cell>
          <cell r="AP1257">
            <v>0</v>
          </cell>
        </row>
        <row r="1258">
          <cell r="A1258">
            <v>436060</v>
          </cell>
          <cell r="C1258" t="str">
            <v xml:space="preserve">MARGIN A/C - CULTIVATION - PVT. YALA                                        </v>
          </cell>
          <cell r="D1258">
            <v>0</v>
          </cell>
          <cell r="E1258">
            <v>51265.63</v>
          </cell>
          <cell r="G1258">
            <v>51265.63</v>
          </cell>
          <cell r="H1258">
            <v>0</v>
          </cell>
          <cell r="I1258">
            <v>51265.63</v>
          </cell>
          <cell r="J1258">
            <v>0</v>
          </cell>
          <cell r="U1258">
            <v>0</v>
          </cell>
          <cell r="AC1258">
            <v>0</v>
          </cell>
          <cell r="AD1258">
            <v>51265.63</v>
          </cell>
          <cell r="AF1258">
            <v>51265.63</v>
          </cell>
          <cell r="AG1258">
            <v>0</v>
          </cell>
          <cell r="AH1258">
            <v>51265.63</v>
          </cell>
          <cell r="AK1258">
            <v>51265.63</v>
          </cell>
          <cell r="AL1258">
            <v>51265.63</v>
          </cell>
          <cell r="AM1258">
            <v>0</v>
          </cell>
          <cell r="AN1258">
            <v>358100</v>
          </cell>
          <cell r="AO1258">
            <v>-358100</v>
          </cell>
          <cell r="AP1258">
            <v>-306834.37</v>
          </cell>
        </row>
        <row r="1259">
          <cell r="A1259">
            <v>436070</v>
          </cell>
          <cell r="C1259" t="str">
            <v xml:space="preserve">MARGIN A/C - CULTIVATION - PVT. MAHA                                        </v>
          </cell>
          <cell r="D1259">
            <v>0</v>
          </cell>
          <cell r="E1259">
            <v>-5102453.75</v>
          </cell>
          <cell r="G1259">
            <v>-5102453.75</v>
          </cell>
          <cell r="H1259">
            <v>0</v>
          </cell>
          <cell r="I1259">
            <v>-5102453.75</v>
          </cell>
          <cell r="J1259">
            <v>0</v>
          </cell>
          <cell r="U1259">
            <v>0</v>
          </cell>
          <cell r="AC1259">
            <v>0</v>
          </cell>
          <cell r="AD1259">
            <v>-5102453.75</v>
          </cell>
          <cell r="AF1259">
            <v>-5102453.75</v>
          </cell>
          <cell r="AG1259">
            <v>0</v>
          </cell>
          <cell r="AH1259">
            <v>-5102453.75</v>
          </cell>
          <cell r="AK1259">
            <v>-5102453.75</v>
          </cell>
          <cell r="AL1259">
            <v>-1450257.5</v>
          </cell>
          <cell r="AM1259">
            <v>-3652196.25</v>
          </cell>
          <cell r="AN1259">
            <v>-3206354.68</v>
          </cell>
          <cell r="AO1259">
            <v>-445841.57</v>
          </cell>
          <cell r="AP1259">
            <v>1756097.1800000002</v>
          </cell>
        </row>
        <row r="1260">
          <cell r="A1260">
            <v>436080</v>
          </cell>
          <cell r="C1260" t="str">
            <v xml:space="preserve">MARGIN A/C - STAFF HOUSING LOANS                                        </v>
          </cell>
          <cell r="D1260">
            <v>0</v>
          </cell>
          <cell r="E1260">
            <v>-281143471.25</v>
          </cell>
          <cell r="G1260">
            <v>-281143471.25</v>
          </cell>
          <cell r="H1260">
            <v>0</v>
          </cell>
          <cell r="I1260">
            <v>-281143471.25</v>
          </cell>
          <cell r="J1260">
            <v>0</v>
          </cell>
          <cell r="U1260">
            <v>0</v>
          </cell>
          <cell r="AC1260">
            <v>0</v>
          </cell>
          <cell r="AD1260">
            <v>-281143471.25</v>
          </cell>
          <cell r="AF1260">
            <v>-281143471.25</v>
          </cell>
          <cell r="AG1260">
            <v>0</v>
          </cell>
          <cell r="AH1260">
            <v>-281143471.25</v>
          </cell>
          <cell r="AK1260">
            <v>-281143471.25</v>
          </cell>
          <cell r="AL1260">
            <v>13113000</v>
          </cell>
          <cell r="AM1260">
            <v>-294256471.25</v>
          </cell>
          <cell r="AN1260">
            <v>-5105536.6899999976</v>
          </cell>
          <cell r="AO1260">
            <v>-289150934.56</v>
          </cell>
          <cell r="AP1260">
            <v>18218536.689999998</v>
          </cell>
        </row>
        <row r="1261">
          <cell r="A1261">
            <v>436090</v>
          </cell>
          <cell r="C1261" t="str">
            <v xml:space="preserve">MARGIN A/C - LOANS                                        </v>
          </cell>
          <cell r="D1261">
            <v>0</v>
          </cell>
          <cell r="E1261">
            <v>-400664870.42000002</v>
          </cell>
          <cell r="G1261">
            <v>-400664870.42000002</v>
          </cell>
          <cell r="H1261">
            <v>0</v>
          </cell>
          <cell r="I1261">
            <v>-400664870.42000002</v>
          </cell>
          <cell r="J1261">
            <v>0</v>
          </cell>
          <cell r="U1261">
            <v>0</v>
          </cell>
          <cell r="AC1261">
            <v>0</v>
          </cell>
          <cell r="AD1261">
            <v>-400664870.42000002</v>
          </cell>
          <cell r="AF1261">
            <v>-400664870.42000002</v>
          </cell>
          <cell r="AG1261">
            <v>0</v>
          </cell>
          <cell r="AH1261">
            <v>-400664870.42000002</v>
          </cell>
          <cell r="AK1261">
            <v>-400664870.42000002</v>
          </cell>
          <cell r="AL1261">
            <v>-800564.73000001907</v>
          </cell>
          <cell r="AM1261">
            <v>-399864305.69</v>
          </cell>
          <cell r="AN1261">
            <v>19682904.930000007</v>
          </cell>
          <cell r="AO1261">
            <v>-419547210.62</v>
          </cell>
          <cell r="AP1261">
            <v>-20483469.660000026</v>
          </cell>
        </row>
        <row r="1262">
          <cell r="A1262">
            <v>436100</v>
          </cell>
          <cell r="C1262" t="str">
            <v xml:space="preserve">MARGIN A/C - PAST DUE ADVANCES                                        </v>
          </cell>
          <cell r="D1262">
            <v>0</v>
          </cell>
          <cell r="E1262">
            <v>-154978409.41999999</v>
          </cell>
          <cell r="G1262">
            <v>-154978409.41999999</v>
          </cell>
          <cell r="H1262">
            <v>0</v>
          </cell>
          <cell r="I1262">
            <v>-154978409.41999999</v>
          </cell>
          <cell r="J1262">
            <v>0</v>
          </cell>
          <cell r="U1262">
            <v>0</v>
          </cell>
          <cell r="AC1262">
            <v>0</v>
          </cell>
          <cell r="AD1262">
            <v>-154978409.41999999</v>
          </cell>
          <cell r="AF1262">
            <v>-154978409.41999999</v>
          </cell>
          <cell r="AG1262">
            <v>0</v>
          </cell>
          <cell r="AH1262">
            <v>-154978409.41999999</v>
          </cell>
          <cell r="AK1262">
            <v>-154978409.41999999</v>
          </cell>
          <cell r="AL1262">
            <v>54883038.870000005</v>
          </cell>
          <cell r="AM1262">
            <v>-209861448.28999999</v>
          </cell>
          <cell r="AN1262">
            <v>-11555796.969999999</v>
          </cell>
          <cell r="AO1262">
            <v>-198305651.31999999</v>
          </cell>
          <cell r="AP1262">
            <v>66438835.840000004</v>
          </cell>
        </row>
        <row r="1263">
          <cell r="A1263">
            <v>436110</v>
          </cell>
          <cell r="C1263" t="str">
            <v xml:space="preserve">MARGIN A/C - MISCE. GUARANTEE ISSUED                                        </v>
          </cell>
          <cell r="D1263">
            <v>0</v>
          </cell>
          <cell r="E1263">
            <v>-83667753.640000001</v>
          </cell>
          <cell r="G1263">
            <v>-83667753.640000001</v>
          </cell>
          <cell r="H1263">
            <v>0</v>
          </cell>
          <cell r="I1263">
            <v>-83667753.640000001</v>
          </cell>
          <cell r="J1263">
            <v>0</v>
          </cell>
          <cell r="U1263">
            <v>0</v>
          </cell>
          <cell r="AC1263">
            <v>0</v>
          </cell>
          <cell r="AD1263">
            <v>-83667753.640000001</v>
          </cell>
          <cell r="AF1263">
            <v>-83667753.640000001</v>
          </cell>
          <cell r="AG1263">
            <v>0</v>
          </cell>
          <cell r="AH1263">
            <v>-83667753.640000001</v>
          </cell>
          <cell r="AK1263">
            <v>-83667753.640000001</v>
          </cell>
          <cell r="AL1263">
            <v>17652693.959999993</v>
          </cell>
          <cell r="AM1263">
            <v>-101320447.59999999</v>
          </cell>
          <cell r="AN1263">
            <v>-12444492.819999993</v>
          </cell>
          <cell r="AO1263">
            <v>-88875954.780000001</v>
          </cell>
          <cell r="AP1263">
            <v>30097186.779999986</v>
          </cell>
        </row>
        <row r="1264">
          <cell r="A1264">
            <v>436120</v>
          </cell>
          <cell r="C1264" t="str">
            <v xml:space="preserve">MARGIN A/C - COLLECTION                                        </v>
          </cell>
          <cell r="D1264">
            <v>0</v>
          </cell>
          <cell r="E1264">
            <v>-240900</v>
          </cell>
          <cell r="G1264">
            <v>-240900</v>
          </cell>
          <cell r="H1264">
            <v>0</v>
          </cell>
          <cell r="I1264">
            <v>-240900</v>
          </cell>
          <cell r="J1264">
            <v>0</v>
          </cell>
          <cell r="U1264">
            <v>0</v>
          </cell>
          <cell r="AC1264">
            <v>0</v>
          </cell>
          <cell r="AD1264">
            <v>-240900</v>
          </cell>
          <cell r="AF1264">
            <v>-240900</v>
          </cell>
          <cell r="AG1264">
            <v>0</v>
          </cell>
          <cell r="AH1264">
            <v>-240900</v>
          </cell>
          <cell r="AK1264">
            <v>-240900</v>
          </cell>
          <cell r="AL1264">
            <v>1879220</v>
          </cell>
          <cell r="AM1264">
            <v>-2120120</v>
          </cell>
          <cell r="AN1264">
            <v>-725820</v>
          </cell>
          <cell r="AO1264">
            <v>-1394300</v>
          </cell>
          <cell r="AP1264">
            <v>2605040</v>
          </cell>
        </row>
        <row r="1265">
          <cell r="A1265">
            <v>436130</v>
          </cell>
          <cell r="C1265" t="str">
            <v xml:space="preserve">MARGIN A/C - CO-OP                                        </v>
          </cell>
          <cell r="D1265">
            <v>0</v>
          </cell>
          <cell r="E1265">
            <v>-328756</v>
          </cell>
          <cell r="G1265">
            <v>-328756</v>
          </cell>
          <cell r="H1265">
            <v>0</v>
          </cell>
          <cell r="I1265">
            <v>-328756</v>
          </cell>
          <cell r="J1265">
            <v>0</v>
          </cell>
          <cell r="U1265">
            <v>0</v>
          </cell>
          <cell r="AC1265">
            <v>0</v>
          </cell>
          <cell r="AD1265">
            <v>-328756</v>
          </cell>
          <cell r="AF1265">
            <v>-328756</v>
          </cell>
          <cell r="AG1265">
            <v>0</v>
          </cell>
          <cell r="AH1265">
            <v>-328756</v>
          </cell>
          <cell r="AK1265">
            <v>-328756</v>
          </cell>
          <cell r="AL1265">
            <v>0</v>
          </cell>
          <cell r="AM1265">
            <v>-328756</v>
          </cell>
          <cell r="AN1265">
            <v>0</v>
          </cell>
          <cell r="AO1265">
            <v>-328756</v>
          </cell>
          <cell r="AP1265">
            <v>0</v>
          </cell>
        </row>
        <row r="1266">
          <cell r="A1266">
            <v>436140</v>
          </cell>
          <cell r="C1266" t="str">
            <v xml:space="preserve">MARGIN A/C - NON DISBURSED LOANS -CO-OP                                        </v>
          </cell>
          <cell r="D1266">
            <v>0</v>
          </cell>
          <cell r="E1266">
            <v>0</v>
          </cell>
          <cell r="G1266">
            <v>0</v>
          </cell>
          <cell r="H1266">
            <v>0</v>
          </cell>
          <cell r="I1266">
            <v>0</v>
          </cell>
          <cell r="J1266">
            <v>0</v>
          </cell>
          <cell r="U1266">
            <v>0</v>
          </cell>
          <cell r="AC1266">
            <v>0</v>
          </cell>
          <cell r="AD1266">
            <v>0</v>
          </cell>
          <cell r="AF1266">
            <v>0</v>
          </cell>
          <cell r="AG1266">
            <v>0</v>
          </cell>
          <cell r="AH1266">
            <v>0</v>
          </cell>
          <cell r="AK1266">
            <v>0</v>
          </cell>
          <cell r="AL1266">
            <v>0</v>
          </cell>
          <cell r="AM1266">
            <v>0</v>
          </cell>
          <cell r="AN1266">
            <v>0</v>
          </cell>
          <cell r="AO1266">
            <v>0</v>
          </cell>
          <cell r="AP1266">
            <v>0</v>
          </cell>
        </row>
        <row r="1267">
          <cell r="A1267">
            <v>436150</v>
          </cell>
          <cell r="C1267" t="str">
            <v xml:space="preserve">MARGIN A/C - NON DISBURSED LOANS -PVT                                        </v>
          </cell>
          <cell r="D1267">
            <v>0</v>
          </cell>
          <cell r="E1267">
            <v>-65171507.82</v>
          </cell>
          <cell r="G1267">
            <v>-65171507.82</v>
          </cell>
          <cell r="H1267">
            <v>0</v>
          </cell>
          <cell r="I1267">
            <v>-65171507.82</v>
          </cell>
          <cell r="J1267">
            <v>0</v>
          </cell>
          <cell r="U1267">
            <v>0</v>
          </cell>
          <cell r="AC1267">
            <v>0</v>
          </cell>
          <cell r="AD1267">
            <v>-65171507.82</v>
          </cell>
          <cell r="AF1267">
            <v>-65171507.82</v>
          </cell>
          <cell r="AG1267">
            <v>0</v>
          </cell>
          <cell r="AH1267">
            <v>-65171507.82</v>
          </cell>
          <cell r="AK1267">
            <v>-65171507.82</v>
          </cell>
          <cell r="AL1267">
            <v>17825576.249999993</v>
          </cell>
          <cell r="AM1267">
            <v>-82997084.069999993</v>
          </cell>
          <cell r="AN1267">
            <v>7718878.75</v>
          </cell>
          <cell r="AO1267">
            <v>-90715962.819999993</v>
          </cell>
          <cell r="AP1267">
            <v>10106697.499999993</v>
          </cell>
        </row>
        <row r="1268">
          <cell r="A1268">
            <v>436160</v>
          </cell>
          <cell r="C1268" t="str">
            <v xml:space="preserve">MARGIN A/C - MISCELLANIOUS                                        </v>
          </cell>
          <cell r="D1268">
            <v>0</v>
          </cell>
          <cell r="E1268">
            <v>-171769362.22999999</v>
          </cell>
          <cell r="G1268">
            <v>-171769362.22999999</v>
          </cell>
          <cell r="H1268">
            <v>-19126071.18736</v>
          </cell>
          <cell r="I1268">
            <v>-190895433.41735998</v>
          </cell>
          <cell r="J1268">
            <v>0</v>
          </cell>
          <cell r="U1268">
            <v>0</v>
          </cell>
          <cell r="AC1268">
            <v>0</v>
          </cell>
          <cell r="AD1268">
            <v>-171769362.22999999</v>
          </cell>
          <cell r="AF1268">
            <v>-171769362.22999999</v>
          </cell>
          <cell r="AG1268">
            <v>-19126071.18736</v>
          </cell>
          <cell r="AH1268">
            <v>-190895433.41735998</v>
          </cell>
          <cell r="AK1268">
            <v>-190895433.41735998</v>
          </cell>
          <cell r="AL1268">
            <v>21412842.514640033</v>
          </cell>
          <cell r="AM1268">
            <v>-212308275.93200001</v>
          </cell>
          <cell r="AN1268">
            <v>-4957673.7420700192</v>
          </cell>
          <cell r="AO1268">
            <v>-207350602.18992999</v>
          </cell>
          <cell r="AP1268">
            <v>26370516.256710052</v>
          </cell>
        </row>
        <row r="1269">
          <cell r="A1269">
            <v>436170</v>
          </cell>
          <cell r="C1269" t="str">
            <v xml:space="preserve">MARGIN A/C - USANCE BILLS                                        </v>
          </cell>
          <cell r="D1269">
            <v>0</v>
          </cell>
          <cell r="E1269">
            <v>0</v>
          </cell>
          <cell r="G1269">
            <v>0</v>
          </cell>
          <cell r="H1269">
            <v>0</v>
          </cell>
          <cell r="I1269">
            <v>0</v>
          </cell>
          <cell r="J1269">
            <v>0</v>
          </cell>
          <cell r="U1269">
            <v>0</v>
          </cell>
          <cell r="AC1269">
            <v>0</v>
          </cell>
          <cell r="AD1269">
            <v>0</v>
          </cell>
          <cell r="AF1269">
            <v>0</v>
          </cell>
          <cell r="AG1269">
            <v>0</v>
          </cell>
          <cell r="AH1269">
            <v>0</v>
          </cell>
          <cell r="AK1269">
            <v>0</v>
          </cell>
          <cell r="AL1269">
            <v>0</v>
          </cell>
          <cell r="AM1269">
            <v>0</v>
          </cell>
          <cell r="AN1269">
            <v>0</v>
          </cell>
          <cell r="AO1269">
            <v>0</v>
          </cell>
          <cell r="AP1269">
            <v>0</v>
          </cell>
        </row>
        <row r="1270">
          <cell r="A1270">
            <v>436190</v>
          </cell>
          <cell r="C1270" t="str">
            <v xml:space="preserve">MARGIN A/C - LAND REDEMPTION                                        </v>
          </cell>
          <cell r="D1270">
            <v>0</v>
          </cell>
          <cell r="E1270">
            <v>-514167.6</v>
          </cell>
          <cell r="G1270">
            <v>-514167.6</v>
          </cell>
          <cell r="H1270">
            <v>0</v>
          </cell>
          <cell r="I1270">
            <v>-514167.6</v>
          </cell>
          <cell r="J1270">
            <v>0</v>
          </cell>
          <cell r="U1270">
            <v>0</v>
          </cell>
          <cell r="AC1270">
            <v>0</v>
          </cell>
          <cell r="AD1270">
            <v>-514167.6</v>
          </cell>
          <cell r="AF1270">
            <v>-514167.6</v>
          </cell>
          <cell r="AG1270">
            <v>0</v>
          </cell>
          <cell r="AH1270">
            <v>-514167.6</v>
          </cell>
          <cell r="AK1270">
            <v>-514167.6</v>
          </cell>
          <cell r="AL1270">
            <v>0</v>
          </cell>
          <cell r="AM1270">
            <v>-514167.6</v>
          </cell>
          <cell r="AN1270">
            <v>0</v>
          </cell>
          <cell r="AO1270">
            <v>-514167.6</v>
          </cell>
          <cell r="AP1270">
            <v>0</v>
          </cell>
        </row>
        <row r="1271">
          <cell r="A1271">
            <v>436200</v>
          </cell>
          <cell r="C1271" t="str">
            <v xml:space="preserve">MARGIN AC CORPORATE II RECOVERIES                                        </v>
          </cell>
          <cell r="D1271">
            <v>0</v>
          </cell>
          <cell r="E1271">
            <v>0</v>
          </cell>
          <cell r="G1271">
            <v>0</v>
          </cell>
          <cell r="H1271">
            <v>0</v>
          </cell>
          <cell r="I1271">
            <v>0</v>
          </cell>
          <cell r="J1271">
            <v>0</v>
          </cell>
          <cell r="U1271">
            <v>0</v>
          </cell>
          <cell r="AC1271">
            <v>0</v>
          </cell>
          <cell r="AD1271">
            <v>0</v>
          </cell>
          <cell r="AF1271">
            <v>0</v>
          </cell>
          <cell r="AG1271">
            <v>0</v>
          </cell>
          <cell r="AH1271">
            <v>0</v>
          </cell>
          <cell r="AK1271">
            <v>0</v>
          </cell>
          <cell r="AL1271">
            <v>0</v>
          </cell>
          <cell r="AM1271">
            <v>0</v>
          </cell>
          <cell r="AN1271">
            <v>0</v>
          </cell>
          <cell r="AO1271">
            <v>0</v>
          </cell>
          <cell r="AP1271">
            <v>0</v>
          </cell>
        </row>
        <row r="1272">
          <cell r="A1272">
            <v>436210</v>
          </cell>
          <cell r="C1272" t="str">
            <v xml:space="preserve">MARGIN A/C DA BILLS AWAITING RETIREMENT                                        </v>
          </cell>
          <cell r="D1272">
            <v>0</v>
          </cell>
          <cell r="E1272">
            <v>0</v>
          </cell>
          <cell r="G1272">
            <v>0</v>
          </cell>
          <cell r="H1272">
            <v>0</v>
          </cell>
          <cell r="I1272">
            <v>0</v>
          </cell>
          <cell r="J1272">
            <v>0</v>
          </cell>
          <cell r="U1272">
            <v>0</v>
          </cell>
          <cell r="AC1272">
            <v>0</v>
          </cell>
          <cell r="AD1272">
            <v>0</v>
          </cell>
          <cell r="AF1272">
            <v>0</v>
          </cell>
          <cell r="AG1272">
            <v>0</v>
          </cell>
          <cell r="AH1272">
            <v>0</v>
          </cell>
          <cell r="AK1272">
            <v>0</v>
          </cell>
          <cell r="AL1272">
            <v>0</v>
          </cell>
          <cell r="AM1272">
            <v>0</v>
          </cell>
          <cell r="AN1272">
            <v>0</v>
          </cell>
          <cell r="AO1272">
            <v>0</v>
          </cell>
          <cell r="AP1272">
            <v>0</v>
          </cell>
        </row>
        <row r="1273">
          <cell r="A1273">
            <v>436220</v>
          </cell>
          <cell r="C1273" t="str">
            <v xml:space="preserve">MARGIN A/C GUARANTEES GARMENT UNIT                                        </v>
          </cell>
          <cell r="D1273">
            <v>0</v>
          </cell>
          <cell r="E1273">
            <v>-29429143.600000001</v>
          </cell>
          <cell r="G1273">
            <v>-29429143.600000001</v>
          </cell>
          <cell r="H1273">
            <v>0</v>
          </cell>
          <cell r="I1273">
            <v>-29429143.600000001</v>
          </cell>
          <cell r="J1273">
            <v>0</v>
          </cell>
          <cell r="U1273">
            <v>0</v>
          </cell>
          <cell r="AC1273">
            <v>0</v>
          </cell>
          <cell r="AD1273">
            <v>-29429143.600000001</v>
          </cell>
          <cell r="AF1273">
            <v>-29429143.600000001</v>
          </cell>
          <cell r="AG1273">
            <v>0</v>
          </cell>
          <cell r="AH1273">
            <v>-29429143.600000001</v>
          </cell>
          <cell r="AK1273">
            <v>-29429143.600000001</v>
          </cell>
          <cell r="AL1273">
            <v>0</v>
          </cell>
          <cell r="AM1273">
            <v>-29429143.600000001</v>
          </cell>
          <cell r="AN1273">
            <v>0</v>
          </cell>
          <cell r="AO1273">
            <v>-29429143.600000001</v>
          </cell>
          <cell r="AP1273">
            <v>0</v>
          </cell>
        </row>
        <row r="1274">
          <cell r="A1274">
            <v>440000</v>
          </cell>
          <cell r="C1274" t="str">
            <v xml:space="preserve">STAFF SECURITY DEPOSIT                                        </v>
          </cell>
          <cell r="D1274">
            <v>0</v>
          </cell>
          <cell r="E1274">
            <v>-20356697.890000001</v>
          </cell>
          <cell r="G1274">
            <v>-20356697.890000001</v>
          </cell>
          <cell r="H1274">
            <v>0</v>
          </cell>
          <cell r="I1274">
            <v>-20356697.890000001</v>
          </cell>
          <cell r="J1274">
            <v>0</v>
          </cell>
          <cell r="U1274">
            <v>0</v>
          </cell>
          <cell r="AC1274">
            <v>0</v>
          </cell>
          <cell r="AD1274">
            <v>-20356697.890000001</v>
          </cell>
          <cell r="AF1274">
            <v>-20356697.890000001</v>
          </cell>
          <cell r="AG1274">
            <v>0</v>
          </cell>
          <cell r="AH1274">
            <v>-20356697.890000001</v>
          </cell>
          <cell r="AK1274">
            <v>-20356697.890000001</v>
          </cell>
          <cell r="AL1274">
            <v>-1820657.9600000009</v>
          </cell>
          <cell r="AM1274">
            <v>-18536039.93</v>
          </cell>
          <cell r="AN1274">
            <v>289208.92000000179</v>
          </cell>
          <cell r="AO1274">
            <v>-18825248.850000001</v>
          </cell>
          <cell r="AP1274">
            <v>-2109866.8800000027</v>
          </cell>
        </row>
        <row r="1275">
          <cell r="A1275">
            <v>440100</v>
          </cell>
          <cell r="C1275" t="str">
            <v xml:space="preserve">EMPLOYEES PROVIDENT FUND                                        </v>
          </cell>
          <cell r="D1275">
            <v>0</v>
          </cell>
          <cell r="E1275">
            <v>-200957165.36000001</v>
          </cell>
          <cell r="G1275">
            <v>-200957165.36000001</v>
          </cell>
          <cell r="H1275">
            <v>0</v>
          </cell>
          <cell r="I1275">
            <v>-200957165.36000001</v>
          </cell>
          <cell r="J1275">
            <v>0</v>
          </cell>
          <cell r="U1275">
            <v>0</v>
          </cell>
          <cell r="AC1275">
            <v>0</v>
          </cell>
          <cell r="AD1275">
            <v>-200957165.36000001</v>
          </cell>
          <cell r="AF1275">
            <v>-200957165.36000001</v>
          </cell>
          <cell r="AG1275">
            <v>0</v>
          </cell>
          <cell r="AH1275">
            <v>-200957165.36000001</v>
          </cell>
          <cell r="AK1275">
            <v>-200957165.36000001</v>
          </cell>
          <cell r="AL1275">
            <v>0</v>
          </cell>
          <cell r="AM1275">
            <v>-200957165.36000001</v>
          </cell>
          <cell r="AN1275">
            <v>0</v>
          </cell>
          <cell r="AO1275">
            <v>-200957165.36000001</v>
          </cell>
          <cell r="AP1275">
            <v>0</v>
          </cell>
        </row>
        <row r="1276">
          <cell r="A1276">
            <v>440200</v>
          </cell>
          <cell r="C1276" t="str">
            <v xml:space="preserve">PENSION FUNDS (GENERAL)                                        </v>
          </cell>
          <cell r="D1276">
            <v>0</v>
          </cell>
          <cell r="E1276">
            <v>0</v>
          </cell>
          <cell r="G1276">
            <v>0</v>
          </cell>
          <cell r="H1276">
            <v>0</v>
          </cell>
          <cell r="I1276">
            <v>0</v>
          </cell>
          <cell r="J1276">
            <v>0</v>
          </cell>
          <cell r="U1276">
            <v>0</v>
          </cell>
          <cell r="AC1276">
            <v>0</v>
          </cell>
          <cell r="AD1276">
            <v>0</v>
          </cell>
          <cell r="AF1276">
            <v>0</v>
          </cell>
          <cell r="AG1276">
            <v>0</v>
          </cell>
          <cell r="AH1276">
            <v>0</v>
          </cell>
          <cell r="AK1276">
            <v>0</v>
          </cell>
          <cell r="AL1276">
            <v>0</v>
          </cell>
          <cell r="AM1276">
            <v>0</v>
          </cell>
          <cell r="AN1276">
            <v>0</v>
          </cell>
          <cell r="AO1276">
            <v>0</v>
          </cell>
          <cell r="AP1276">
            <v>0</v>
          </cell>
        </row>
        <row r="1277">
          <cell r="A1277">
            <v>440210</v>
          </cell>
          <cell r="C1277" t="str">
            <v xml:space="preserve">POST 1996 EMPLOYEES PENSION FUND                                        </v>
          </cell>
          <cell r="D1277">
            <v>0</v>
          </cell>
          <cell r="E1277">
            <v>0</v>
          </cell>
          <cell r="G1277">
            <v>0</v>
          </cell>
          <cell r="H1277">
            <v>0</v>
          </cell>
          <cell r="I1277">
            <v>0</v>
          </cell>
          <cell r="J1277">
            <v>0</v>
          </cell>
          <cell r="U1277">
            <v>0</v>
          </cell>
          <cell r="AC1277">
            <v>0</v>
          </cell>
          <cell r="AD1277">
            <v>0</v>
          </cell>
          <cell r="AF1277">
            <v>0</v>
          </cell>
          <cell r="AG1277">
            <v>0</v>
          </cell>
          <cell r="AH1277">
            <v>0</v>
          </cell>
          <cell r="AK1277">
            <v>0</v>
          </cell>
          <cell r="AL1277">
            <v>360000000</v>
          </cell>
          <cell r="AM1277">
            <v>-360000000</v>
          </cell>
          <cell r="AN1277">
            <v>-90000000</v>
          </cell>
          <cell r="AO1277">
            <v>-270000000</v>
          </cell>
          <cell r="AP1277">
            <v>450000000</v>
          </cell>
        </row>
        <row r="1278">
          <cell r="A1278">
            <v>440220</v>
          </cell>
          <cell r="C1278" t="str">
            <v xml:space="preserve">PROVISION FOR GRATUITY                                        </v>
          </cell>
          <cell r="D1278">
            <v>0</v>
          </cell>
          <cell r="E1278">
            <v>-326011031.16000003</v>
          </cell>
          <cell r="G1278">
            <v>-326011031.16000003</v>
          </cell>
          <cell r="H1278">
            <v>0</v>
          </cell>
          <cell r="I1278">
            <v>-326011031.16000003</v>
          </cell>
          <cell r="J1278">
            <v>0</v>
          </cell>
          <cell r="U1278">
            <v>26067599.520000003</v>
          </cell>
          <cell r="AC1278">
            <v>26067599.520000003</v>
          </cell>
          <cell r="AD1278">
            <v>-299943431.64000005</v>
          </cell>
          <cell r="AF1278">
            <v>-299943431.64000005</v>
          </cell>
          <cell r="AG1278">
            <v>0</v>
          </cell>
          <cell r="AH1278">
            <v>-299943431.64000005</v>
          </cell>
          <cell r="AK1278">
            <v>-299943431.64000005</v>
          </cell>
          <cell r="AL1278">
            <v>27557973.019999981</v>
          </cell>
          <cell r="AM1278">
            <v>-327501404.66000003</v>
          </cell>
          <cell r="AN1278">
            <v>2068481.5999999642</v>
          </cell>
          <cell r="AO1278">
            <v>-329569886.25999999</v>
          </cell>
          <cell r="AP1278">
            <v>25489491.420000017</v>
          </cell>
        </row>
        <row r="1279">
          <cell r="A1279">
            <v>440300</v>
          </cell>
          <cell r="C1279" t="str">
            <v xml:space="preserve">W &amp; O P FUND (GENERAL)            (Pension Fund)                            </v>
          </cell>
          <cell r="D1279">
            <v>0</v>
          </cell>
          <cell r="E1279">
            <v>0</v>
          </cell>
          <cell r="G1279">
            <v>0</v>
          </cell>
          <cell r="H1279">
            <v>0</v>
          </cell>
          <cell r="I1279">
            <v>0</v>
          </cell>
          <cell r="J1279">
            <v>0</v>
          </cell>
          <cell r="U1279">
            <v>0</v>
          </cell>
          <cell r="AC1279">
            <v>0</v>
          </cell>
          <cell r="AD1279">
            <v>0</v>
          </cell>
          <cell r="AF1279">
            <v>0</v>
          </cell>
          <cell r="AG1279">
            <v>0</v>
          </cell>
          <cell r="AH1279">
            <v>0</v>
          </cell>
          <cell r="AK1279">
            <v>0</v>
          </cell>
          <cell r="AL1279">
            <v>0</v>
          </cell>
          <cell r="AM1279">
            <v>0</v>
          </cell>
          <cell r="AN1279">
            <v>0</v>
          </cell>
          <cell r="AO1279">
            <v>0</v>
          </cell>
          <cell r="AP1279">
            <v>0</v>
          </cell>
        </row>
        <row r="1280">
          <cell r="A1280">
            <v>440310</v>
          </cell>
          <cell r="C1280" t="str">
            <v xml:space="preserve">PENSIONERS MEDICAL FUND                                        </v>
          </cell>
          <cell r="D1280">
            <v>0</v>
          </cell>
          <cell r="E1280">
            <v>0</v>
          </cell>
          <cell r="G1280">
            <v>0</v>
          </cell>
          <cell r="H1280">
            <v>0</v>
          </cell>
          <cell r="I1280">
            <v>0</v>
          </cell>
          <cell r="J1280">
            <v>0</v>
          </cell>
          <cell r="U1280">
            <v>0</v>
          </cell>
          <cell r="AC1280">
            <v>0</v>
          </cell>
          <cell r="AD1280">
            <v>0</v>
          </cell>
          <cell r="AF1280">
            <v>0</v>
          </cell>
          <cell r="AG1280">
            <v>0</v>
          </cell>
          <cell r="AH1280">
            <v>0</v>
          </cell>
          <cell r="AK1280">
            <v>0</v>
          </cell>
          <cell r="AL1280">
            <v>0</v>
          </cell>
          <cell r="AM1280">
            <v>0</v>
          </cell>
          <cell r="AN1280">
            <v>0</v>
          </cell>
          <cell r="AO1280">
            <v>0</v>
          </cell>
          <cell r="AP1280">
            <v>0</v>
          </cell>
        </row>
        <row r="1281">
          <cell r="A1281">
            <v>440400</v>
          </cell>
          <cell r="C1281" t="str">
            <v xml:space="preserve">CO-OP. DEVELOPMENT FUND                                        </v>
          </cell>
          <cell r="D1281">
            <v>0</v>
          </cell>
          <cell r="E1281">
            <v>-111500000</v>
          </cell>
          <cell r="G1281">
            <v>-111500000</v>
          </cell>
          <cell r="H1281">
            <v>0</v>
          </cell>
          <cell r="I1281">
            <v>-111500000</v>
          </cell>
          <cell r="J1281">
            <v>0</v>
          </cell>
          <cell r="U1281">
            <v>0</v>
          </cell>
          <cell r="AC1281">
            <v>0</v>
          </cell>
          <cell r="AD1281">
            <v>-111500000</v>
          </cell>
          <cell r="AF1281">
            <v>-111500000</v>
          </cell>
          <cell r="AG1281">
            <v>0</v>
          </cell>
          <cell r="AH1281">
            <v>-111500000</v>
          </cell>
          <cell r="AK1281">
            <v>-111500000</v>
          </cell>
          <cell r="AL1281">
            <v>-2000000</v>
          </cell>
          <cell r="AM1281">
            <v>-109500000</v>
          </cell>
          <cell r="AN1281">
            <v>0</v>
          </cell>
          <cell r="AO1281">
            <v>-109500000</v>
          </cell>
          <cell r="AP1281">
            <v>-2000000</v>
          </cell>
        </row>
        <row r="1282">
          <cell r="A1282">
            <v>440500</v>
          </cell>
          <cell r="C1282" t="str">
            <v xml:space="preserve">CO-OP. DEVELOPMENT FUND (INTEREST)                                        </v>
          </cell>
          <cell r="D1282">
            <v>0</v>
          </cell>
          <cell r="E1282">
            <v>-25178192.539999999</v>
          </cell>
          <cell r="G1282">
            <v>-25178192.539999999</v>
          </cell>
          <cell r="H1282">
            <v>0</v>
          </cell>
          <cell r="I1282">
            <v>-25178192.539999999</v>
          </cell>
          <cell r="J1282">
            <v>0</v>
          </cell>
          <cell r="U1282">
            <v>0</v>
          </cell>
          <cell r="AC1282">
            <v>0</v>
          </cell>
          <cell r="AD1282">
            <v>-25178192.539999999</v>
          </cell>
          <cell r="AF1282">
            <v>-25178192.539999999</v>
          </cell>
          <cell r="AG1282">
            <v>0</v>
          </cell>
          <cell r="AH1282">
            <v>-25178192.539999999</v>
          </cell>
          <cell r="AK1282">
            <v>-25178192.539999999</v>
          </cell>
          <cell r="AL1282">
            <v>-9033750</v>
          </cell>
          <cell r="AM1282">
            <v>-16144442.539999999</v>
          </cell>
          <cell r="AN1282">
            <v>0</v>
          </cell>
          <cell r="AO1282">
            <v>-16144442.539999999</v>
          </cell>
          <cell r="AP1282">
            <v>-9033750</v>
          </cell>
        </row>
        <row r="1283">
          <cell r="A1283">
            <v>440600</v>
          </cell>
          <cell r="C1283" t="str">
            <v xml:space="preserve">INSURANCE FUND ACCOUNT                                        </v>
          </cell>
          <cell r="D1283">
            <v>0</v>
          </cell>
          <cell r="E1283">
            <v>0</v>
          </cell>
          <cell r="G1283">
            <v>0</v>
          </cell>
          <cell r="H1283">
            <v>0</v>
          </cell>
          <cell r="I1283">
            <v>0</v>
          </cell>
          <cell r="J1283">
            <v>0</v>
          </cell>
          <cell r="U1283">
            <v>0</v>
          </cell>
          <cell r="AC1283">
            <v>0</v>
          </cell>
          <cell r="AD1283">
            <v>0</v>
          </cell>
          <cell r="AF1283">
            <v>0</v>
          </cell>
          <cell r="AG1283">
            <v>0</v>
          </cell>
          <cell r="AH1283">
            <v>0</v>
          </cell>
          <cell r="AK1283">
            <v>0</v>
          </cell>
          <cell r="AL1283">
            <v>0</v>
          </cell>
          <cell r="AM1283">
            <v>0</v>
          </cell>
          <cell r="AN1283">
            <v>0</v>
          </cell>
          <cell r="AO1283">
            <v>0</v>
          </cell>
          <cell r="AP1283">
            <v>0</v>
          </cell>
        </row>
        <row r="1284">
          <cell r="A1284">
            <v>440610</v>
          </cell>
          <cell r="C1284" t="str">
            <v xml:space="preserve">FUND - MAINTENANCE OF LEDGER MACH EQUIP                                        </v>
          </cell>
          <cell r="D1284">
            <v>0</v>
          </cell>
          <cell r="E1284">
            <v>0</v>
          </cell>
          <cell r="G1284">
            <v>0</v>
          </cell>
          <cell r="H1284">
            <v>0</v>
          </cell>
          <cell r="I1284">
            <v>0</v>
          </cell>
          <cell r="J1284">
            <v>0</v>
          </cell>
          <cell r="U1284">
            <v>0</v>
          </cell>
          <cell r="AC1284">
            <v>0</v>
          </cell>
          <cell r="AD1284">
            <v>0</v>
          </cell>
          <cell r="AF1284">
            <v>0</v>
          </cell>
          <cell r="AG1284">
            <v>0</v>
          </cell>
          <cell r="AH1284">
            <v>0</v>
          </cell>
          <cell r="AK1284">
            <v>0</v>
          </cell>
          <cell r="AL1284">
            <v>0</v>
          </cell>
          <cell r="AM1284">
            <v>0</v>
          </cell>
          <cell r="AN1284">
            <v>0</v>
          </cell>
          <cell r="AO1284">
            <v>0</v>
          </cell>
          <cell r="AP1284">
            <v>0</v>
          </cell>
        </row>
        <row r="1285">
          <cell r="A1285">
            <v>445010</v>
          </cell>
          <cell r="C1285" t="str">
            <v xml:space="preserve">OVERDRAWN A/C WITH CBSL LKR                                        </v>
          </cell>
          <cell r="D1285">
            <v>0</v>
          </cell>
          <cell r="E1285">
            <v>0</v>
          </cell>
          <cell r="G1285">
            <v>0</v>
          </cell>
          <cell r="H1285">
            <v>0</v>
          </cell>
          <cell r="I1285">
            <v>0</v>
          </cell>
          <cell r="J1285">
            <v>0</v>
          </cell>
          <cell r="U1285">
            <v>0</v>
          </cell>
          <cell r="AC1285">
            <v>0</v>
          </cell>
          <cell r="AD1285">
            <v>0</v>
          </cell>
          <cell r="AF1285">
            <v>0</v>
          </cell>
          <cell r="AG1285">
            <v>0</v>
          </cell>
          <cell r="AH1285">
            <v>0</v>
          </cell>
          <cell r="AK1285">
            <v>0</v>
          </cell>
          <cell r="AL1285">
            <v>0</v>
          </cell>
          <cell r="AM1285">
            <v>0</v>
          </cell>
          <cell r="AN1285">
            <v>0</v>
          </cell>
          <cell r="AO1285">
            <v>0</v>
          </cell>
          <cell r="AP1285">
            <v>0</v>
          </cell>
        </row>
        <row r="1286">
          <cell r="A1286">
            <v>448400</v>
          </cell>
          <cell r="C1286" t="str">
            <v xml:space="preserve">MONEY MARKET BORROWINGS                                        </v>
          </cell>
          <cell r="D1286">
            <v>0</v>
          </cell>
          <cell r="E1286">
            <v>0</v>
          </cell>
          <cell r="G1286">
            <v>0</v>
          </cell>
          <cell r="H1286">
            <v>-141835451158.32471</v>
          </cell>
          <cell r="I1286">
            <v>-141835451158.32471</v>
          </cell>
          <cell r="J1286">
            <v>0</v>
          </cell>
          <cell r="U1286">
            <v>0</v>
          </cell>
          <cell r="AC1286">
            <v>0</v>
          </cell>
          <cell r="AD1286">
            <v>0</v>
          </cell>
          <cell r="AF1286">
            <v>0</v>
          </cell>
          <cell r="AG1286">
            <v>-141835451158.32471</v>
          </cell>
          <cell r="AH1286">
            <v>-141835451158.32471</v>
          </cell>
          <cell r="AI1286">
            <v>37657925718.32</v>
          </cell>
          <cell r="AK1286">
            <v>-104177525440.0047</v>
          </cell>
          <cell r="AL1286">
            <v>-21297629468.547516</v>
          </cell>
          <cell r="AM1286">
            <v>-82879895971.457184</v>
          </cell>
          <cell r="AN1286">
            <v>-1147439136.3105469</v>
          </cell>
          <cell r="AO1286">
            <v>-81732456835.146637</v>
          </cell>
          <cell r="AP1286">
            <v>-20150190332.236969</v>
          </cell>
        </row>
        <row r="1287">
          <cell r="A1287">
            <v>448500</v>
          </cell>
          <cell r="C1287" t="str">
            <v xml:space="preserve">LONG TERM MMB BORROWINGS                                        </v>
          </cell>
          <cell r="D1287">
            <v>0</v>
          </cell>
          <cell r="E1287">
            <v>0</v>
          </cell>
          <cell r="G1287">
            <v>0</v>
          </cell>
          <cell r="H1287">
            <v>0</v>
          </cell>
          <cell r="I1287">
            <v>0</v>
          </cell>
          <cell r="J1287">
            <v>0</v>
          </cell>
          <cell r="U1287">
            <v>0</v>
          </cell>
          <cell r="AC1287">
            <v>0</v>
          </cell>
          <cell r="AD1287">
            <v>0</v>
          </cell>
          <cell r="AF1287">
            <v>0</v>
          </cell>
          <cell r="AG1287">
            <v>0</v>
          </cell>
          <cell r="AH1287">
            <v>0</v>
          </cell>
          <cell r="AK1287">
            <v>0</v>
          </cell>
          <cell r="AL1287">
            <v>0</v>
          </cell>
          <cell r="AM1287">
            <v>0</v>
          </cell>
          <cell r="AN1287">
            <v>0</v>
          </cell>
          <cell r="AO1287">
            <v>0</v>
          </cell>
          <cell r="AP1287">
            <v>0</v>
          </cell>
        </row>
        <row r="1288">
          <cell r="A1288">
            <v>448560</v>
          </cell>
          <cell r="C1288" t="str">
            <v xml:space="preserve">LT MMB  BORRO FROM CBSL - FC                                        </v>
          </cell>
          <cell r="D1288">
            <v>0</v>
          </cell>
          <cell r="E1288">
            <v>0</v>
          </cell>
          <cell r="G1288">
            <v>0</v>
          </cell>
          <cell r="H1288">
            <v>0</v>
          </cell>
          <cell r="I1288">
            <v>0</v>
          </cell>
          <cell r="J1288">
            <v>0</v>
          </cell>
          <cell r="U1288">
            <v>0</v>
          </cell>
          <cell r="AC1288">
            <v>0</v>
          </cell>
          <cell r="AD1288">
            <v>0</v>
          </cell>
          <cell r="AF1288">
            <v>0</v>
          </cell>
          <cell r="AG1288">
            <v>0</v>
          </cell>
          <cell r="AH1288">
            <v>0</v>
          </cell>
          <cell r="AK1288">
            <v>0</v>
          </cell>
          <cell r="AL1288">
            <v>0</v>
          </cell>
          <cell r="AM1288">
            <v>0</v>
          </cell>
          <cell r="AN1288">
            <v>0</v>
          </cell>
          <cell r="AO1288">
            <v>0</v>
          </cell>
          <cell r="AP1288">
            <v>0</v>
          </cell>
        </row>
        <row r="1289">
          <cell r="A1289">
            <v>449560</v>
          </cell>
          <cell r="C1289" t="str">
            <v xml:space="preserve">ST MMB  BORRO FROM CBSL - FC                                        </v>
          </cell>
          <cell r="D1289">
            <v>0</v>
          </cell>
          <cell r="E1289">
            <v>0</v>
          </cell>
          <cell r="G1289">
            <v>0</v>
          </cell>
          <cell r="H1289">
            <v>0</v>
          </cell>
          <cell r="I1289">
            <v>0</v>
          </cell>
          <cell r="J1289">
            <v>0</v>
          </cell>
          <cell r="U1289">
            <v>0</v>
          </cell>
          <cell r="AC1289">
            <v>0</v>
          </cell>
          <cell r="AD1289">
            <v>0</v>
          </cell>
          <cell r="AF1289">
            <v>0</v>
          </cell>
          <cell r="AG1289">
            <v>0</v>
          </cell>
          <cell r="AH1289">
            <v>0</v>
          </cell>
          <cell r="AK1289">
            <v>0</v>
          </cell>
          <cell r="AL1289">
            <v>0</v>
          </cell>
          <cell r="AM1289">
            <v>0</v>
          </cell>
          <cell r="AN1289">
            <v>0</v>
          </cell>
          <cell r="AO1289">
            <v>0</v>
          </cell>
          <cell r="AP1289">
            <v>0</v>
          </cell>
        </row>
        <row r="1290">
          <cell r="A1290">
            <v>449570</v>
          </cell>
          <cell r="C1290" t="str">
            <v xml:space="preserve">ST MMB  BORRO FROM FINANCIAL INSTI. - FC                                        </v>
          </cell>
          <cell r="D1290">
            <v>0</v>
          </cell>
          <cell r="E1290">
            <v>0</v>
          </cell>
          <cell r="G1290">
            <v>0</v>
          </cell>
          <cell r="H1290">
            <v>0</v>
          </cell>
          <cell r="I1290">
            <v>0</v>
          </cell>
          <cell r="J1290">
            <v>0</v>
          </cell>
          <cell r="U1290">
            <v>0</v>
          </cell>
          <cell r="AC1290">
            <v>0</v>
          </cell>
          <cell r="AD1290">
            <v>0</v>
          </cell>
          <cell r="AF1290">
            <v>0</v>
          </cell>
          <cell r="AG1290">
            <v>0</v>
          </cell>
          <cell r="AH1290">
            <v>0</v>
          </cell>
          <cell r="AK1290">
            <v>0</v>
          </cell>
          <cell r="AL1290">
            <v>0</v>
          </cell>
          <cell r="AM1290">
            <v>0</v>
          </cell>
          <cell r="AN1290">
            <v>0</v>
          </cell>
          <cell r="AO1290">
            <v>0</v>
          </cell>
          <cell r="AP1290">
            <v>0</v>
          </cell>
        </row>
        <row r="1291">
          <cell r="A1291">
            <v>450010</v>
          </cell>
          <cell r="C1291" t="str">
            <v xml:space="preserve">CALL MONEY BORROWINGS                                        </v>
          </cell>
          <cell r="D1291">
            <v>0</v>
          </cell>
          <cell r="E1291">
            <v>0</v>
          </cell>
          <cell r="G1291">
            <v>0</v>
          </cell>
          <cell r="H1291">
            <v>0</v>
          </cell>
          <cell r="I1291">
            <v>0</v>
          </cell>
          <cell r="J1291">
            <v>0</v>
          </cell>
          <cell r="U1291">
            <v>0</v>
          </cell>
          <cell r="AC1291">
            <v>0</v>
          </cell>
          <cell r="AD1291">
            <v>0</v>
          </cell>
          <cell r="AF1291">
            <v>0</v>
          </cell>
          <cell r="AG1291">
            <v>0</v>
          </cell>
          <cell r="AH1291">
            <v>0</v>
          </cell>
          <cell r="AK1291">
            <v>0</v>
          </cell>
          <cell r="AL1291">
            <v>0</v>
          </cell>
          <cell r="AM1291">
            <v>0</v>
          </cell>
          <cell r="AN1291">
            <v>0</v>
          </cell>
          <cell r="AO1291">
            <v>0</v>
          </cell>
          <cell r="AP1291">
            <v>0</v>
          </cell>
        </row>
        <row r="1292">
          <cell r="A1292">
            <v>450040</v>
          </cell>
          <cell r="C1292" t="str">
            <v xml:space="preserve">CALL M BORRO BANKI - LKR                                        </v>
          </cell>
          <cell r="D1292">
            <v>0</v>
          </cell>
          <cell r="E1292">
            <v>-500000000</v>
          </cell>
          <cell r="G1292">
            <v>-500000000</v>
          </cell>
          <cell r="H1292">
            <v>0</v>
          </cell>
          <cell r="I1292">
            <v>-500000000</v>
          </cell>
          <cell r="J1292">
            <v>0</v>
          </cell>
          <cell r="U1292">
            <v>0</v>
          </cell>
          <cell r="AC1292">
            <v>0</v>
          </cell>
          <cell r="AD1292">
            <v>-500000000</v>
          </cell>
          <cell r="AF1292">
            <v>-500000000</v>
          </cell>
          <cell r="AG1292">
            <v>0</v>
          </cell>
          <cell r="AH1292">
            <v>-500000000</v>
          </cell>
          <cell r="AK1292">
            <v>-500000000</v>
          </cell>
          <cell r="AL1292">
            <v>-500000000</v>
          </cell>
          <cell r="AM1292">
            <v>0</v>
          </cell>
          <cell r="AN1292">
            <v>0</v>
          </cell>
          <cell r="AO1292">
            <v>0</v>
          </cell>
          <cell r="AP1292">
            <v>-500000000</v>
          </cell>
        </row>
        <row r="1293">
          <cell r="A1293">
            <v>450090</v>
          </cell>
          <cell r="C1293" t="str">
            <v xml:space="preserve">BORROWING FROM OTHER BANKS MMFC                                        </v>
          </cell>
          <cell r="D1293">
            <v>0</v>
          </cell>
          <cell r="E1293">
            <v>0</v>
          </cell>
          <cell r="G1293">
            <v>0</v>
          </cell>
          <cell r="H1293">
            <v>0</v>
          </cell>
          <cell r="I1293">
            <v>0</v>
          </cell>
          <cell r="J1293">
            <v>0</v>
          </cell>
          <cell r="U1293">
            <v>0</v>
          </cell>
          <cell r="AC1293">
            <v>0</v>
          </cell>
          <cell r="AD1293">
            <v>0</v>
          </cell>
          <cell r="AF1293">
            <v>0</v>
          </cell>
          <cell r="AG1293">
            <v>0</v>
          </cell>
          <cell r="AH1293">
            <v>0</v>
          </cell>
          <cell r="AK1293">
            <v>0</v>
          </cell>
          <cell r="AL1293">
            <v>0</v>
          </cell>
          <cell r="AM1293">
            <v>0</v>
          </cell>
          <cell r="AN1293">
            <v>0</v>
          </cell>
          <cell r="AO1293">
            <v>0</v>
          </cell>
          <cell r="AP1293">
            <v>0</v>
          </cell>
        </row>
        <row r="1294">
          <cell r="A1294">
            <v>450100</v>
          </cell>
          <cell r="C1294" t="str">
            <v xml:space="preserve">CALL M BORRO OTHERS FC                                        </v>
          </cell>
          <cell r="D1294">
            <v>0</v>
          </cell>
          <cell r="E1294">
            <v>0</v>
          </cell>
          <cell r="G1294">
            <v>0</v>
          </cell>
          <cell r="H1294">
            <v>0</v>
          </cell>
          <cell r="I1294">
            <v>0</v>
          </cell>
          <cell r="J1294">
            <v>0</v>
          </cell>
          <cell r="U1294">
            <v>0</v>
          </cell>
          <cell r="AC1294">
            <v>0</v>
          </cell>
          <cell r="AD1294">
            <v>0</v>
          </cell>
          <cell r="AF1294">
            <v>0</v>
          </cell>
          <cell r="AG1294">
            <v>0</v>
          </cell>
          <cell r="AH1294">
            <v>0</v>
          </cell>
          <cell r="AK1294">
            <v>0</v>
          </cell>
          <cell r="AL1294">
            <v>0</v>
          </cell>
          <cell r="AM1294">
            <v>0</v>
          </cell>
          <cell r="AN1294">
            <v>-3000000</v>
          </cell>
          <cell r="AO1294">
            <v>3000000</v>
          </cell>
          <cell r="AP1294">
            <v>3000000</v>
          </cell>
        </row>
        <row r="1295">
          <cell r="A1295">
            <v>451000</v>
          </cell>
          <cell r="C1295" t="str">
            <v xml:space="preserve">RE FINANCE BORROWINGS                                        </v>
          </cell>
          <cell r="D1295">
            <v>0</v>
          </cell>
          <cell r="E1295">
            <v>0</v>
          </cell>
          <cell r="G1295">
            <v>0</v>
          </cell>
          <cell r="H1295">
            <v>0</v>
          </cell>
          <cell r="I1295">
            <v>0</v>
          </cell>
          <cell r="J1295">
            <v>0</v>
          </cell>
          <cell r="U1295">
            <v>0</v>
          </cell>
          <cell r="AC1295">
            <v>0</v>
          </cell>
          <cell r="AD1295">
            <v>0</v>
          </cell>
          <cell r="AF1295">
            <v>0</v>
          </cell>
          <cell r="AG1295">
            <v>0</v>
          </cell>
          <cell r="AH1295">
            <v>0</v>
          </cell>
          <cell r="AK1295">
            <v>0</v>
          </cell>
          <cell r="AL1295">
            <v>0</v>
          </cell>
          <cell r="AM1295">
            <v>0</v>
          </cell>
          <cell r="AN1295">
            <v>0</v>
          </cell>
          <cell r="AO1295">
            <v>0</v>
          </cell>
          <cell r="AP1295">
            <v>0</v>
          </cell>
        </row>
        <row r="1296">
          <cell r="A1296">
            <v>451110</v>
          </cell>
          <cell r="C1296" t="str">
            <v xml:space="preserve">REF SME DEVELOPMENT PROJECT LOANS                                        </v>
          </cell>
          <cell r="D1296">
            <v>0</v>
          </cell>
          <cell r="E1296">
            <v>-122446754.25</v>
          </cell>
          <cell r="G1296">
            <v>-122446754.25</v>
          </cell>
          <cell r="H1296">
            <v>0</v>
          </cell>
          <cell r="I1296">
            <v>-122446754.25</v>
          </cell>
          <cell r="J1296">
            <v>0</v>
          </cell>
          <cell r="U1296">
            <v>0</v>
          </cell>
          <cell r="AC1296">
            <v>0</v>
          </cell>
          <cell r="AD1296">
            <v>-122446754.25</v>
          </cell>
          <cell r="AF1296">
            <v>-122446754.25</v>
          </cell>
          <cell r="AG1296">
            <v>0</v>
          </cell>
          <cell r="AH1296">
            <v>-122446754.25</v>
          </cell>
          <cell r="AK1296">
            <v>-122446754.25</v>
          </cell>
          <cell r="AL1296">
            <v>0</v>
          </cell>
          <cell r="AM1296">
            <v>-122446754.25</v>
          </cell>
          <cell r="AN1296">
            <v>0</v>
          </cell>
          <cell r="AO1296">
            <v>-122446754.25</v>
          </cell>
          <cell r="AP1296">
            <v>0</v>
          </cell>
        </row>
        <row r="1297">
          <cell r="A1297">
            <v>451120</v>
          </cell>
          <cell r="C1297" t="str">
            <v>REF SME DEVELOPMENT PROJECT LOANS 11</v>
          </cell>
          <cell r="D1297">
            <v>0</v>
          </cell>
          <cell r="E1297">
            <v>-674655157.74000001</v>
          </cell>
          <cell r="G1297">
            <v>-674655157.74000001</v>
          </cell>
          <cell r="H1297">
            <v>0</v>
          </cell>
          <cell r="I1297">
            <v>-674655157.74000001</v>
          </cell>
          <cell r="J1297">
            <v>0</v>
          </cell>
          <cell r="U1297">
            <v>0</v>
          </cell>
          <cell r="AC1297">
            <v>0</v>
          </cell>
          <cell r="AD1297">
            <v>-674655157.74000001</v>
          </cell>
          <cell r="AF1297">
            <v>-674655157.74000001</v>
          </cell>
          <cell r="AG1297">
            <v>0</v>
          </cell>
          <cell r="AH1297">
            <v>-674655157.74000001</v>
          </cell>
          <cell r="AK1297">
            <v>-674655157.74000001</v>
          </cell>
          <cell r="AL1297">
            <v>0</v>
          </cell>
          <cell r="AM1297">
            <v>-674655157.74000001</v>
          </cell>
          <cell r="AN1297">
            <v>0</v>
          </cell>
          <cell r="AO1297">
            <v>-674655157.74000001</v>
          </cell>
          <cell r="AP1297">
            <v>0</v>
          </cell>
        </row>
        <row r="1298">
          <cell r="A1298">
            <v>451250</v>
          </cell>
          <cell r="C1298" t="str">
            <v>REF NADeF - PHASE II</v>
          </cell>
          <cell r="D1298">
            <v>0</v>
          </cell>
          <cell r="E1298">
            <v>-56958329</v>
          </cell>
          <cell r="G1298">
            <v>-56958329</v>
          </cell>
          <cell r="H1298">
            <v>0</v>
          </cell>
          <cell r="I1298">
            <v>-56958329</v>
          </cell>
          <cell r="J1298">
            <v>0</v>
          </cell>
          <cell r="U1298">
            <v>0</v>
          </cell>
          <cell r="AC1298">
            <v>0</v>
          </cell>
          <cell r="AD1298">
            <v>-56958329</v>
          </cell>
          <cell r="AF1298">
            <v>-56958329</v>
          </cell>
          <cell r="AG1298">
            <v>0</v>
          </cell>
          <cell r="AH1298">
            <v>-56958329</v>
          </cell>
          <cell r="AK1298">
            <v>-56958329</v>
          </cell>
          <cell r="AL1298">
            <v>12978318</v>
          </cell>
          <cell r="AM1298">
            <v>-69936647</v>
          </cell>
          <cell r="AN1298">
            <v>0</v>
          </cell>
          <cell r="AO1298">
            <v>-69936647</v>
          </cell>
          <cell r="AP1298">
            <v>12978318</v>
          </cell>
        </row>
        <row r="1299">
          <cell r="A1299">
            <v>451400</v>
          </cell>
          <cell r="C1299" t="str">
            <v xml:space="preserve">RE FINANCE CENTRAL BANK OF SRI LANKA LKR                                        </v>
          </cell>
          <cell r="D1299">
            <v>0</v>
          </cell>
          <cell r="E1299">
            <v>0</v>
          </cell>
          <cell r="G1299">
            <v>0</v>
          </cell>
          <cell r="H1299">
            <v>0</v>
          </cell>
          <cell r="I1299">
            <v>0</v>
          </cell>
          <cell r="J1299">
            <v>0</v>
          </cell>
          <cell r="U1299">
            <v>0</v>
          </cell>
          <cell r="AC1299">
            <v>0</v>
          </cell>
          <cell r="AD1299">
            <v>0</v>
          </cell>
          <cell r="AF1299">
            <v>0</v>
          </cell>
          <cell r="AG1299">
            <v>0</v>
          </cell>
          <cell r="AH1299">
            <v>0</v>
          </cell>
          <cell r="AK1299">
            <v>0</v>
          </cell>
          <cell r="AL1299">
            <v>0</v>
          </cell>
          <cell r="AM1299">
            <v>0</v>
          </cell>
          <cell r="AN1299">
            <v>0</v>
          </cell>
          <cell r="AO1299">
            <v>0</v>
          </cell>
          <cell r="AP1299">
            <v>0</v>
          </cell>
        </row>
        <row r="1300">
          <cell r="A1300">
            <v>451410</v>
          </cell>
          <cell r="C1300" t="str">
            <v xml:space="preserve">REF. PAY - SMALL TEA HOLDER D.C.S.                                        </v>
          </cell>
          <cell r="D1300">
            <v>0</v>
          </cell>
          <cell r="E1300">
            <v>-9773.6299999999992</v>
          </cell>
          <cell r="G1300">
            <v>-9773.6299999999992</v>
          </cell>
          <cell r="H1300">
            <v>0</v>
          </cell>
          <cell r="I1300">
            <v>-9773.6299999999992</v>
          </cell>
          <cell r="J1300">
            <v>0</v>
          </cell>
          <cell r="U1300">
            <v>0</v>
          </cell>
          <cell r="AC1300">
            <v>0</v>
          </cell>
          <cell r="AD1300">
            <v>-9773.6299999999992</v>
          </cell>
          <cell r="AF1300">
            <v>-9773.6299999999992</v>
          </cell>
          <cell r="AG1300">
            <v>0</v>
          </cell>
          <cell r="AH1300">
            <v>-9773.6299999999992</v>
          </cell>
          <cell r="AK1300">
            <v>-9773.6299999999992</v>
          </cell>
          <cell r="AL1300">
            <v>0</v>
          </cell>
          <cell r="AM1300">
            <v>-9773.6299999999992</v>
          </cell>
          <cell r="AN1300">
            <v>0</v>
          </cell>
          <cell r="AO1300">
            <v>-9773.6299999999992</v>
          </cell>
          <cell r="AP1300">
            <v>0</v>
          </cell>
        </row>
        <row r="1301">
          <cell r="A1301">
            <v>451420</v>
          </cell>
          <cell r="C1301" t="str">
            <v xml:space="preserve">REF PAY - MID COUNTRY PERENNIAL CROP DPCS                                      </v>
          </cell>
          <cell r="D1301">
            <v>0</v>
          </cell>
          <cell r="E1301">
            <v>0</v>
          </cell>
          <cell r="G1301">
            <v>0</v>
          </cell>
          <cell r="H1301">
            <v>0</v>
          </cell>
          <cell r="I1301">
            <v>0</v>
          </cell>
          <cell r="J1301">
            <v>0</v>
          </cell>
          <cell r="U1301">
            <v>0</v>
          </cell>
          <cell r="AC1301">
            <v>0</v>
          </cell>
          <cell r="AD1301">
            <v>0</v>
          </cell>
          <cell r="AF1301">
            <v>0</v>
          </cell>
          <cell r="AG1301">
            <v>0</v>
          </cell>
          <cell r="AH1301">
            <v>0</v>
          </cell>
          <cell r="AK1301">
            <v>0</v>
          </cell>
          <cell r="AL1301">
            <v>0</v>
          </cell>
          <cell r="AM1301">
            <v>0</v>
          </cell>
          <cell r="AN1301">
            <v>0</v>
          </cell>
          <cell r="AO1301">
            <v>0</v>
          </cell>
          <cell r="AP1301">
            <v>0</v>
          </cell>
        </row>
        <row r="1302">
          <cell r="A1302">
            <v>451430</v>
          </cell>
          <cell r="C1302" t="str">
            <v xml:space="preserve">REF PAY - AGRICULTURE REHABILITATION CS                                        </v>
          </cell>
          <cell r="D1302">
            <v>0</v>
          </cell>
          <cell r="E1302">
            <v>0</v>
          </cell>
          <cell r="G1302">
            <v>0</v>
          </cell>
          <cell r="H1302">
            <v>0</v>
          </cell>
          <cell r="I1302">
            <v>0</v>
          </cell>
          <cell r="J1302">
            <v>0</v>
          </cell>
          <cell r="U1302">
            <v>0</v>
          </cell>
          <cell r="AC1302">
            <v>0</v>
          </cell>
          <cell r="AD1302">
            <v>0</v>
          </cell>
          <cell r="AF1302">
            <v>0</v>
          </cell>
          <cell r="AG1302">
            <v>0</v>
          </cell>
          <cell r="AH1302">
            <v>0</v>
          </cell>
          <cell r="AK1302">
            <v>0</v>
          </cell>
          <cell r="AL1302">
            <v>0</v>
          </cell>
          <cell r="AM1302">
            <v>0</v>
          </cell>
          <cell r="AN1302">
            <v>0</v>
          </cell>
          <cell r="AO1302">
            <v>0</v>
          </cell>
          <cell r="AP1302">
            <v>0</v>
          </cell>
        </row>
        <row r="1303">
          <cell r="A1303">
            <v>451440</v>
          </cell>
          <cell r="C1303" t="str">
            <v xml:space="preserve">REF PAY - SABARAGAMUWA IRDP(REVOLVING FUND)                                    </v>
          </cell>
          <cell r="D1303">
            <v>0</v>
          </cell>
          <cell r="E1303">
            <v>0</v>
          </cell>
          <cell r="G1303">
            <v>0</v>
          </cell>
          <cell r="H1303">
            <v>0</v>
          </cell>
          <cell r="I1303">
            <v>0</v>
          </cell>
          <cell r="J1303">
            <v>0</v>
          </cell>
          <cell r="U1303">
            <v>0</v>
          </cell>
          <cell r="AC1303">
            <v>0</v>
          </cell>
          <cell r="AD1303">
            <v>0</v>
          </cell>
          <cell r="AF1303">
            <v>0</v>
          </cell>
          <cell r="AG1303">
            <v>0</v>
          </cell>
          <cell r="AH1303">
            <v>0</v>
          </cell>
          <cell r="AK1303">
            <v>0</v>
          </cell>
          <cell r="AL1303">
            <v>0</v>
          </cell>
          <cell r="AM1303">
            <v>0</v>
          </cell>
          <cell r="AN1303">
            <v>0</v>
          </cell>
          <cell r="AO1303">
            <v>0</v>
          </cell>
          <cell r="AP1303">
            <v>0</v>
          </cell>
        </row>
        <row r="1304">
          <cell r="A1304">
            <v>451450</v>
          </cell>
          <cell r="C1304" t="str">
            <v xml:space="preserve">REF PAY - KEGALLE DIS INTERGRATED RDP                                        </v>
          </cell>
          <cell r="D1304">
            <v>0</v>
          </cell>
          <cell r="E1304">
            <v>0</v>
          </cell>
          <cell r="G1304">
            <v>0</v>
          </cell>
          <cell r="H1304">
            <v>0</v>
          </cell>
          <cell r="I1304">
            <v>0</v>
          </cell>
          <cell r="J1304">
            <v>0</v>
          </cell>
          <cell r="U1304">
            <v>0</v>
          </cell>
          <cell r="AC1304">
            <v>0</v>
          </cell>
          <cell r="AD1304">
            <v>0</v>
          </cell>
          <cell r="AF1304">
            <v>0</v>
          </cell>
          <cell r="AG1304">
            <v>0</v>
          </cell>
          <cell r="AH1304">
            <v>0</v>
          </cell>
          <cell r="AK1304">
            <v>0</v>
          </cell>
          <cell r="AL1304">
            <v>0</v>
          </cell>
          <cell r="AM1304">
            <v>0</v>
          </cell>
          <cell r="AN1304">
            <v>0</v>
          </cell>
          <cell r="AO1304">
            <v>0</v>
          </cell>
          <cell r="AP1304">
            <v>0</v>
          </cell>
        </row>
        <row r="1305">
          <cell r="A1305">
            <v>451460</v>
          </cell>
          <cell r="C1305" t="str">
            <v xml:space="preserve">REF PAY - REGIONAL ECONOMICS ADV CRED SCH-MATALE DIS                           </v>
          </cell>
          <cell r="D1305">
            <v>0</v>
          </cell>
          <cell r="E1305">
            <v>0</v>
          </cell>
          <cell r="G1305">
            <v>0</v>
          </cell>
          <cell r="H1305">
            <v>0</v>
          </cell>
          <cell r="I1305">
            <v>0</v>
          </cell>
          <cell r="J1305">
            <v>0</v>
          </cell>
          <cell r="U1305">
            <v>0</v>
          </cell>
          <cell r="AC1305">
            <v>0</v>
          </cell>
          <cell r="AD1305">
            <v>0</v>
          </cell>
          <cell r="AF1305">
            <v>0</v>
          </cell>
          <cell r="AG1305">
            <v>0</v>
          </cell>
          <cell r="AH1305">
            <v>0</v>
          </cell>
          <cell r="AK1305">
            <v>0</v>
          </cell>
          <cell r="AL1305">
            <v>0</v>
          </cell>
          <cell r="AM1305">
            <v>0</v>
          </cell>
          <cell r="AN1305">
            <v>0</v>
          </cell>
          <cell r="AO1305">
            <v>0</v>
          </cell>
          <cell r="AP1305">
            <v>0</v>
          </cell>
        </row>
        <row r="1306">
          <cell r="A1306">
            <v>451470</v>
          </cell>
          <cell r="C1306" t="str">
            <v xml:space="preserve">REF. PAY - B/C 28/79                                        </v>
          </cell>
          <cell r="D1306">
            <v>0</v>
          </cell>
          <cell r="E1306">
            <v>0</v>
          </cell>
          <cell r="G1306">
            <v>0</v>
          </cell>
          <cell r="H1306">
            <v>0</v>
          </cell>
          <cell r="I1306">
            <v>0</v>
          </cell>
          <cell r="J1306">
            <v>0</v>
          </cell>
          <cell r="U1306">
            <v>0</v>
          </cell>
          <cell r="AC1306">
            <v>0</v>
          </cell>
          <cell r="AD1306">
            <v>0</v>
          </cell>
          <cell r="AF1306">
            <v>0</v>
          </cell>
          <cell r="AG1306">
            <v>0</v>
          </cell>
          <cell r="AH1306">
            <v>0</v>
          </cell>
          <cell r="AK1306">
            <v>0</v>
          </cell>
          <cell r="AL1306">
            <v>0</v>
          </cell>
          <cell r="AM1306">
            <v>0</v>
          </cell>
          <cell r="AN1306">
            <v>0</v>
          </cell>
          <cell r="AO1306">
            <v>0</v>
          </cell>
          <cell r="AP1306">
            <v>0</v>
          </cell>
        </row>
        <row r="1307">
          <cell r="A1307">
            <v>451480</v>
          </cell>
          <cell r="C1307" t="str">
            <v xml:space="preserve">REF. PAY - FOOD &amp;NUTRITION PROMO CR S                                        </v>
          </cell>
          <cell r="D1307">
            <v>0</v>
          </cell>
          <cell r="E1307">
            <v>0</v>
          </cell>
          <cell r="G1307">
            <v>0</v>
          </cell>
          <cell r="H1307">
            <v>0</v>
          </cell>
          <cell r="I1307">
            <v>0</v>
          </cell>
          <cell r="J1307">
            <v>0</v>
          </cell>
          <cell r="U1307">
            <v>0</v>
          </cell>
          <cell r="AC1307">
            <v>0</v>
          </cell>
          <cell r="AD1307">
            <v>0</v>
          </cell>
          <cell r="AF1307">
            <v>0</v>
          </cell>
          <cell r="AG1307">
            <v>0</v>
          </cell>
          <cell r="AH1307">
            <v>0</v>
          </cell>
          <cell r="AK1307">
            <v>0</v>
          </cell>
          <cell r="AL1307">
            <v>0</v>
          </cell>
          <cell r="AM1307">
            <v>0</v>
          </cell>
          <cell r="AN1307">
            <v>0</v>
          </cell>
          <cell r="AO1307">
            <v>0</v>
          </cell>
          <cell r="AP1307">
            <v>0</v>
          </cell>
        </row>
        <row r="1308">
          <cell r="A1308">
            <v>451500</v>
          </cell>
          <cell r="C1308" t="str">
            <v xml:space="preserve">REF. PAY - HOUSING LOAN-US-AID                                        </v>
          </cell>
          <cell r="D1308">
            <v>0</v>
          </cell>
          <cell r="E1308">
            <v>-1365700</v>
          </cell>
          <cell r="G1308">
            <v>-1365700</v>
          </cell>
          <cell r="H1308">
            <v>0</v>
          </cell>
          <cell r="I1308">
            <v>-1365700</v>
          </cell>
          <cell r="J1308">
            <v>0</v>
          </cell>
          <cell r="U1308">
            <v>0</v>
          </cell>
          <cell r="AC1308">
            <v>0</v>
          </cell>
          <cell r="AD1308">
            <v>-1365700</v>
          </cell>
          <cell r="AF1308">
            <v>-1365700</v>
          </cell>
          <cell r="AG1308">
            <v>0</v>
          </cell>
          <cell r="AH1308">
            <v>-1365700</v>
          </cell>
          <cell r="AK1308">
            <v>-1365700</v>
          </cell>
          <cell r="AL1308">
            <v>0</v>
          </cell>
          <cell r="AM1308">
            <v>-1365700</v>
          </cell>
          <cell r="AN1308">
            <v>9100</v>
          </cell>
          <cell r="AO1308">
            <v>-1374800</v>
          </cell>
          <cell r="AP1308">
            <v>-9100</v>
          </cell>
        </row>
        <row r="1309">
          <cell r="A1309">
            <v>451510</v>
          </cell>
          <cell r="C1309" t="str">
            <v xml:space="preserve">NORTH CENTRAL PROVPARTICIPATORY RURAL DEVPROJECT (NCP-RRDP)IFAD                </v>
          </cell>
          <cell r="D1309">
            <v>0</v>
          </cell>
          <cell r="E1309">
            <v>0</v>
          </cell>
          <cell r="G1309">
            <v>0</v>
          </cell>
          <cell r="H1309">
            <v>0</v>
          </cell>
          <cell r="I1309">
            <v>0</v>
          </cell>
          <cell r="J1309">
            <v>0</v>
          </cell>
          <cell r="U1309">
            <v>0</v>
          </cell>
          <cell r="AC1309">
            <v>0</v>
          </cell>
          <cell r="AD1309">
            <v>0</v>
          </cell>
          <cell r="AF1309">
            <v>0</v>
          </cell>
          <cell r="AG1309">
            <v>0</v>
          </cell>
          <cell r="AH1309">
            <v>0</v>
          </cell>
          <cell r="AK1309">
            <v>0</v>
          </cell>
          <cell r="AL1309">
            <v>0</v>
          </cell>
          <cell r="AM1309">
            <v>0</v>
          </cell>
          <cell r="AN1309">
            <v>0</v>
          </cell>
          <cell r="AO1309">
            <v>0</v>
          </cell>
          <cell r="AP1309">
            <v>0</v>
          </cell>
        </row>
        <row r="1310">
          <cell r="A1310">
            <v>451520</v>
          </cell>
          <cell r="C1310" t="str">
            <v xml:space="preserve">RE PAY - TSUNAMI LOANS SCHEME - SUSAHANA                                        </v>
          </cell>
          <cell r="D1310">
            <v>0</v>
          </cell>
          <cell r="E1310">
            <v>0</v>
          </cell>
          <cell r="G1310">
            <v>0</v>
          </cell>
          <cell r="H1310">
            <v>0</v>
          </cell>
          <cell r="I1310">
            <v>0</v>
          </cell>
          <cell r="J1310">
            <v>0</v>
          </cell>
          <cell r="U1310">
            <v>0</v>
          </cell>
          <cell r="AC1310">
            <v>0</v>
          </cell>
          <cell r="AD1310">
            <v>0</v>
          </cell>
          <cell r="AF1310">
            <v>0</v>
          </cell>
          <cell r="AG1310">
            <v>0</v>
          </cell>
          <cell r="AH1310">
            <v>0</v>
          </cell>
          <cell r="AK1310">
            <v>0</v>
          </cell>
          <cell r="AL1310">
            <v>0</v>
          </cell>
          <cell r="AM1310">
            <v>0</v>
          </cell>
          <cell r="AN1310">
            <v>0</v>
          </cell>
          <cell r="AO1310">
            <v>0</v>
          </cell>
          <cell r="AP1310">
            <v>0</v>
          </cell>
        </row>
        <row r="1311">
          <cell r="A1311">
            <v>451530</v>
          </cell>
          <cell r="C1311" t="str">
            <v xml:space="preserve">PAMP N&amp;E CBSL                                        </v>
          </cell>
          <cell r="D1311">
            <v>0</v>
          </cell>
          <cell r="E1311">
            <v>0</v>
          </cell>
          <cell r="G1311">
            <v>0</v>
          </cell>
          <cell r="H1311">
            <v>0</v>
          </cell>
          <cell r="I1311">
            <v>0</v>
          </cell>
          <cell r="J1311">
            <v>0</v>
          </cell>
          <cell r="U1311">
            <v>0</v>
          </cell>
          <cell r="AC1311">
            <v>0</v>
          </cell>
          <cell r="AD1311">
            <v>0</v>
          </cell>
          <cell r="AF1311">
            <v>0</v>
          </cell>
          <cell r="AG1311">
            <v>0</v>
          </cell>
          <cell r="AH1311">
            <v>0</v>
          </cell>
          <cell r="AK1311">
            <v>0</v>
          </cell>
          <cell r="AL1311">
            <v>0</v>
          </cell>
          <cell r="AM1311">
            <v>0</v>
          </cell>
          <cell r="AN1311">
            <v>0</v>
          </cell>
          <cell r="AO1311">
            <v>0</v>
          </cell>
          <cell r="AP1311">
            <v>0</v>
          </cell>
        </row>
        <row r="1312">
          <cell r="A1312">
            <v>451540</v>
          </cell>
          <cell r="C1312" t="str">
            <v xml:space="preserve">TEA DEVELOPMENTPROJECTREF REVOLVING FUND                                        </v>
          </cell>
          <cell r="D1312">
            <v>0</v>
          </cell>
          <cell r="E1312">
            <v>-7544210.8899999997</v>
          </cell>
          <cell r="G1312">
            <v>-7544210.8899999997</v>
          </cell>
          <cell r="H1312">
            <v>0</v>
          </cell>
          <cell r="I1312">
            <v>-7544210.8899999997</v>
          </cell>
          <cell r="J1312">
            <v>0</v>
          </cell>
          <cell r="U1312">
            <v>0</v>
          </cell>
          <cell r="AC1312">
            <v>0</v>
          </cell>
          <cell r="AD1312">
            <v>-7544210.8899999997</v>
          </cell>
          <cell r="AF1312">
            <v>-7544210.8899999997</v>
          </cell>
          <cell r="AG1312">
            <v>0</v>
          </cell>
          <cell r="AH1312">
            <v>-7544210.8899999997</v>
          </cell>
          <cell r="AK1312">
            <v>-7544210.8899999997</v>
          </cell>
          <cell r="AL1312">
            <v>1874842.6000000006</v>
          </cell>
          <cell r="AM1312">
            <v>-9419053.4900000002</v>
          </cell>
          <cell r="AN1312">
            <v>0</v>
          </cell>
          <cell r="AO1312">
            <v>-9419053.4900000002</v>
          </cell>
          <cell r="AP1312">
            <v>1874842.6000000006</v>
          </cell>
        </row>
        <row r="1313">
          <cell r="A1313">
            <v>451550</v>
          </cell>
          <cell r="C1313" t="str">
            <v xml:space="preserve">REF 2ND PERE CROP DEVE PROJET REVO FUND                                        </v>
          </cell>
          <cell r="D1313">
            <v>0</v>
          </cell>
          <cell r="E1313">
            <v>-36250</v>
          </cell>
          <cell r="G1313">
            <v>-36250</v>
          </cell>
          <cell r="H1313">
            <v>0</v>
          </cell>
          <cell r="I1313">
            <v>-36250</v>
          </cell>
          <cell r="J1313">
            <v>0</v>
          </cell>
          <cell r="U1313">
            <v>0</v>
          </cell>
          <cell r="AC1313">
            <v>0</v>
          </cell>
          <cell r="AD1313">
            <v>-36250</v>
          </cell>
          <cell r="AF1313">
            <v>-36250</v>
          </cell>
          <cell r="AG1313">
            <v>0</v>
          </cell>
          <cell r="AH1313">
            <v>-36250</v>
          </cell>
          <cell r="AK1313">
            <v>-36250</v>
          </cell>
          <cell r="AL1313">
            <v>64960</v>
          </cell>
          <cell r="AM1313">
            <v>-101210</v>
          </cell>
          <cell r="AN1313">
            <v>0</v>
          </cell>
          <cell r="AO1313">
            <v>-101210</v>
          </cell>
          <cell r="AP1313">
            <v>64960</v>
          </cell>
        </row>
        <row r="1314">
          <cell r="A1314">
            <v>451560</v>
          </cell>
          <cell r="C1314" t="str">
            <v xml:space="preserve">REFINANCE PAY SUSAHANA LOAN SCHEME                                        </v>
          </cell>
          <cell r="D1314">
            <v>0</v>
          </cell>
          <cell r="E1314">
            <v>0</v>
          </cell>
          <cell r="G1314">
            <v>0</v>
          </cell>
          <cell r="H1314">
            <v>0</v>
          </cell>
          <cell r="I1314">
            <v>0</v>
          </cell>
          <cell r="J1314">
            <v>0</v>
          </cell>
          <cell r="U1314">
            <v>0</v>
          </cell>
          <cell r="AC1314">
            <v>0</v>
          </cell>
          <cell r="AD1314">
            <v>0</v>
          </cell>
          <cell r="AF1314">
            <v>0</v>
          </cell>
          <cell r="AG1314">
            <v>0</v>
          </cell>
          <cell r="AH1314">
            <v>0</v>
          </cell>
          <cell r="AK1314">
            <v>0</v>
          </cell>
          <cell r="AL1314">
            <v>0</v>
          </cell>
          <cell r="AM1314">
            <v>0</v>
          </cell>
          <cell r="AN1314">
            <v>0</v>
          </cell>
          <cell r="AO1314">
            <v>0</v>
          </cell>
          <cell r="AP1314">
            <v>0</v>
          </cell>
        </row>
        <row r="1315">
          <cell r="A1315">
            <v>451570</v>
          </cell>
          <cell r="C1315" t="str">
            <v xml:space="preserve">REVOLVIN. FUND FOR POVERTY ALLEV. MI.FIN                                        </v>
          </cell>
          <cell r="D1315">
            <v>0</v>
          </cell>
          <cell r="E1315">
            <v>-12057700</v>
          </cell>
          <cell r="G1315">
            <v>-12057700</v>
          </cell>
          <cell r="H1315">
            <v>0</v>
          </cell>
          <cell r="I1315">
            <v>-12057700</v>
          </cell>
          <cell r="J1315">
            <v>0</v>
          </cell>
          <cell r="U1315">
            <v>0</v>
          </cell>
          <cell r="AC1315">
            <v>0</v>
          </cell>
          <cell r="AD1315">
            <v>-12057700</v>
          </cell>
          <cell r="AF1315">
            <v>-12057700</v>
          </cell>
          <cell r="AG1315">
            <v>0</v>
          </cell>
          <cell r="AH1315">
            <v>-12057700</v>
          </cell>
          <cell r="AK1315">
            <v>-12057700</v>
          </cell>
          <cell r="AL1315">
            <v>9269050</v>
          </cell>
          <cell r="AM1315">
            <v>-21326750</v>
          </cell>
          <cell r="AN1315">
            <v>0</v>
          </cell>
          <cell r="AO1315">
            <v>-21326750</v>
          </cell>
          <cell r="AP1315">
            <v>9269050</v>
          </cell>
        </row>
        <row r="1316">
          <cell r="A1316">
            <v>451580</v>
          </cell>
          <cell r="C1316" t="str">
            <v xml:space="preserve">REF PAY SABARAGAMUWA PRO. IRDP REV. FUND                                        </v>
          </cell>
          <cell r="D1316">
            <v>0</v>
          </cell>
          <cell r="E1316">
            <v>0</v>
          </cell>
          <cell r="G1316">
            <v>0</v>
          </cell>
          <cell r="H1316">
            <v>0</v>
          </cell>
          <cell r="I1316">
            <v>0</v>
          </cell>
          <cell r="J1316">
            <v>0</v>
          </cell>
          <cell r="U1316">
            <v>0</v>
          </cell>
          <cell r="AC1316">
            <v>0</v>
          </cell>
          <cell r="AD1316">
            <v>0</v>
          </cell>
          <cell r="AF1316">
            <v>0</v>
          </cell>
          <cell r="AG1316">
            <v>0</v>
          </cell>
          <cell r="AH1316">
            <v>0</v>
          </cell>
          <cell r="AK1316">
            <v>0</v>
          </cell>
          <cell r="AL1316">
            <v>0</v>
          </cell>
          <cell r="AM1316">
            <v>0</v>
          </cell>
          <cell r="AN1316">
            <v>0</v>
          </cell>
          <cell r="AO1316">
            <v>0</v>
          </cell>
          <cell r="AP1316">
            <v>0</v>
          </cell>
        </row>
        <row r="1317">
          <cell r="A1317">
            <v>451590</v>
          </cell>
          <cell r="C1317" t="str">
            <v xml:space="preserve">MATALE DIST IRDP REVOLVING FUND                                        </v>
          </cell>
          <cell r="D1317">
            <v>0</v>
          </cell>
          <cell r="E1317">
            <v>0</v>
          </cell>
          <cell r="G1317">
            <v>0</v>
          </cell>
          <cell r="H1317">
            <v>0</v>
          </cell>
          <cell r="I1317">
            <v>0</v>
          </cell>
          <cell r="J1317">
            <v>0</v>
          </cell>
          <cell r="U1317">
            <v>0</v>
          </cell>
          <cell r="AC1317">
            <v>0</v>
          </cell>
          <cell r="AD1317">
            <v>0</v>
          </cell>
          <cell r="AF1317">
            <v>0</v>
          </cell>
          <cell r="AG1317">
            <v>0</v>
          </cell>
          <cell r="AH1317">
            <v>0</v>
          </cell>
          <cell r="AK1317">
            <v>0</v>
          </cell>
          <cell r="AL1317">
            <v>0</v>
          </cell>
          <cell r="AM1317">
            <v>0</v>
          </cell>
          <cell r="AN1317">
            <v>0</v>
          </cell>
          <cell r="AO1317">
            <v>0</v>
          </cell>
          <cell r="AP1317">
            <v>0</v>
          </cell>
        </row>
        <row r="1318">
          <cell r="A1318">
            <v>451600</v>
          </cell>
          <cell r="C1318" t="str">
            <v xml:space="preserve">SMALL BUSINESS REVIVAL PROGRAM REVO FUND                                        </v>
          </cell>
          <cell r="D1318">
            <v>0</v>
          </cell>
          <cell r="E1318">
            <v>0</v>
          </cell>
          <cell r="G1318">
            <v>0</v>
          </cell>
          <cell r="H1318">
            <v>0</v>
          </cell>
          <cell r="I1318">
            <v>0</v>
          </cell>
          <cell r="J1318">
            <v>0</v>
          </cell>
          <cell r="U1318">
            <v>0</v>
          </cell>
          <cell r="AC1318">
            <v>0</v>
          </cell>
          <cell r="AD1318">
            <v>0</v>
          </cell>
          <cell r="AF1318">
            <v>0</v>
          </cell>
          <cell r="AG1318">
            <v>0</v>
          </cell>
          <cell r="AH1318">
            <v>0</v>
          </cell>
          <cell r="AK1318">
            <v>0</v>
          </cell>
          <cell r="AL1318">
            <v>0</v>
          </cell>
          <cell r="AM1318">
            <v>0</v>
          </cell>
          <cell r="AN1318">
            <v>0</v>
          </cell>
          <cell r="AO1318">
            <v>0</v>
          </cell>
          <cell r="AP1318">
            <v>0</v>
          </cell>
        </row>
        <row r="1319">
          <cell r="A1319">
            <v>451610</v>
          </cell>
          <cell r="C1319" t="str">
            <v xml:space="preserve">REF  CONSTRUCTUION SECTOR DEVEL. PROJECT                                        </v>
          </cell>
          <cell r="D1319">
            <v>0</v>
          </cell>
          <cell r="E1319">
            <v>-1400000</v>
          </cell>
          <cell r="G1319">
            <v>-1400000</v>
          </cell>
          <cell r="H1319">
            <v>0</v>
          </cell>
          <cell r="I1319">
            <v>-1400000</v>
          </cell>
          <cell r="J1319">
            <v>0</v>
          </cell>
          <cell r="U1319">
            <v>0</v>
          </cell>
          <cell r="AC1319">
            <v>0</v>
          </cell>
          <cell r="AD1319">
            <v>-1400000</v>
          </cell>
          <cell r="AF1319">
            <v>-1400000</v>
          </cell>
          <cell r="AG1319">
            <v>0</v>
          </cell>
          <cell r="AH1319">
            <v>-1400000</v>
          </cell>
          <cell r="AK1319">
            <v>-1400000</v>
          </cell>
          <cell r="AL1319">
            <v>1200000</v>
          </cell>
          <cell r="AM1319">
            <v>-2600000</v>
          </cell>
          <cell r="AN1319">
            <v>0</v>
          </cell>
          <cell r="AO1319">
            <v>-2600000</v>
          </cell>
          <cell r="AP1319">
            <v>1200000</v>
          </cell>
        </row>
        <row r="1320">
          <cell r="A1320">
            <v>451620</v>
          </cell>
          <cell r="C1320" t="str">
            <v xml:space="preserve">REF SELF EMPLOYMENT PROMOTION INITIATIVE                                        </v>
          </cell>
          <cell r="D1320">
            <v>0</v>
          </cell>
          <cell r="E1320">
            <v>-8777096</v>
          </cell>
          <cell r="G1320">
            <v>-8777096</v>
          </cell>
          <cell r="H1320">
            <v>0</v>
          </cell>
          <cell r="I1320">
            <v>-8777096</v>
          </cell>
          <cell r="J1320">
            <v>0</v>
          </cell>
          <cell r="U1320">
            <v>0</v>
          </cell>
          <cell r="AC1320">
            <v>0</v>
          </cell>
          <cell r="AD1320">
            <v>-8777096</v>
          </cell>
          <cell r="AF1320">
            <v>-8777096</v>
          </cell>
          <cell r="AG1320">
            <v>0</v>
          </cell>
          <cell r="AH1320">
            <v>-8777096</v>
          </cell>
          <cell r="AK1320">
            <v>-8777096</v>
          </cell>
          <cell r="AL1320">
            <v>4646650</v>
          </cell>
          <cell r="AM1320">
            <v>-13423746</v>
          </cell>
          <cell r="AN1320">
            <v>0</v>
          </cell>
          <cell r="AO1320">
            <v>-13423746</v>
          </cell>
          <cell r="AP1320">
            <v>4646650</v>
          </cell>
        </row>
        <row r="1321">
          <cell r="A1321">
            <v>451630</v>
          </cell>
          <cell r="C1321" t="str">
            <v xml:space="preserve">REF. AWAKENING NORTH LOAN SCHEME - CBSL                                        </v>
          </cell>
          <cell r="D1321">
            <v>0</v>
          </cell>
          <cell r="E1321">
            <v>0</v>
          </cell>
          <cell r="G1321">
            <v>0</v>
          </cell>
          <cell r="H1321">
            <v>0</v>
          </cell>
          <cell r="I1321">
            <v>0</v>
          </cell>
          <cell r="J1321">
            <v>0</v>
          </cell>
          <cell r="U1321">
            <v>0</v>
          </cell>
          <cell r="AC1321">
            <v>0</v>
          </cell>
          <cell r="AD1321">
            <v>0</v>
          </cell>
          <cell r="AF1321">
            <v>0</v>
          </cell>
          <cell r="AG1321">
            <v>0</v>
          </cell>
          <cell r="AH1321">
            <v>0</v>
          </cell>
          <cell r="AK1321">
            <v>0</v>
          </cell>
          <cell r="AL1321">
            <v>54000</v>
          </cell>
          <cell r="AM1321">
            <v>-54000</v>
          </cell>
          <cell r="AN1321">
            <v>0</v>
          </cell>
          <cell r="AO1321">
            <v>-54000</v>
          </cell>
          <cell r="AP1321">
            <v>54000</v>
          </cell>
        </row>
        <row r="1322">
          <cell r="A1322">
            <v>451640</v>
          </cell>
          <cell r="C1322" t="str">
            <v xml:space="preserve">REF BHAGYA PEOPLE DEVELOPMENT LOAN CBSL                                        </v>
          </cell>
          <cell r="D1322">
            <v>0</v>
          </cell>
          <cell r="E1322">
            <v>0</v>
          </cell>
          <cell r="G1322">
            <v>0</v>
          </cell>
          <cell r="H1322">
            <v>0</v>
          </cell>
          <cell r="I1322">
            <v>0</v>
          </cell>
          <cell r="J1322">
            <v>0</v>
          </cell>
          <cell r="U1322">
            <v>0</v>
          </cell>
          <cell r="AC1322">
            <v>0</v>
          </cell>
          <cell r="AD1322">
            <v>0</v>
          </cell>
          <cell r="AF1322">
            <v>0</v>
          </cell>
          <cell r="AG1322">
            <v>0</v>
          </cell>
          <cell r="AH1322">
            <v>0</v>
          </cell>
          <cell r="AK1322">
            <v>0</v>
          </cell>
          <cell r="AL1322">
            <v>0</v>
          </cell>
          <cell r="AM1322">
            <v>0</v>
          </cell>
          <cell r="AN1322">
            <v>0</v>
          </cell>
          <cell r="AO1322">
            <v>0</v>
          </cell>
          <cell r="AP1322">
            <v>0</v>
          </cell>
        </row>
        <row r="1323">
          <cell r="A1323">
            <v>451650</v>
          </cell>
          <cell r="C1323" t="str">
            <v xml:space="preserve">REF SABARAGAMUWA PROVINCE IRDP CR SCHEME                                        </v>
          </cell>
          <cell r="D1323">
            <v>0</v>
          </cell>
          <cell r="E1323">
            <v>0</v>
          </cell>
          <cell r="G1323">
            <v>0</v>
          </cell>
          <cell r="H1323">
            <v>0</v>
          </cell>
          <cell r="I1323">
            <v>0</v>
          </cell>
          <cell r="J1323">
            <v>0</v>
          </cell>
          <cell r="U1323">
            <v>0</v>
          </cell>
          <cell r="AC1323">
            <v>0</v>
          </cell>
          <cell r="AD1323">
            <v>0</v>
          </cell>
          <cell r="AF1323">
            <v>0</v>
          </cell>
          <cell r="AG1323">
            <v>0</v>
          </cell>
          <cell r="AH1323">
            <v>0</v>
          </cell>
          <cell r="AK1323">
            <v>0</v>
          </cell>
          <cell r="AL1323">
            <v>0</v>
          </cell>
          <cell r="AM1323">
            <v>0</v>
          </cell>
          <cell r="AN1323">
            <v>0</v>
          </cell>
          <cell r="AO1323">
            <v>0</v>
          </cell>
          <cell r="AP1323">
            <v>0</v>
          </cell>
        </row>
        <row r="1324">
          <cell r="A1324">
            <v>451660</v>
          </cell>
          <cell r="C1324" t="str">
            <v xml:space="preserve">REFINANCE AWAKENING EAST LOAN SCHEME                                        </v>
          </cell>
          <cell r="D1324">
            <v>0</v>
          </cell>
          <cell r="E1324">
            <v>0</v>
          </cell>
          <cell r="G1324">
            <v>0</v>
          </cell>
          <cell r="H1324">
            <v>0</v>
          </cell>
          <cell r="I1324">
            <v>0</v>
          </cell>
          <cell r="J1324">
            <v>0</v>
          </cell>
          <cell r="U1324">
            <v>0</v>
          </cell>
          <cell r="AC1324">
            <v>0</v>
          </cell>
          <cell r="AD1324">
            <v>0</v>
          </cell>
          <cell r="AF1324">
            <v>0</v>
          </cell>
          <cell r="AG1324">
            <v>0</v>
          </cell>
          <cell r="AH1324">
            <v>0</v>
          </cell>
          <cell r="AK1324">
            <v>0</v>
          </cell>
          <cell r="AL1324">
            <v>505000</v>
          </cell>
          <cell r="AM1324">
            <v>-505000</v>
          </cell>
          <cell r="AN1324">
            <v>0</v>
          </cell>
          <cell r="AO1324">
            <v>-505000</v>
          </cell>
          <cell r="AP1324">
            <v>505000</v>
          </cell>
        </row>
        <row r="1325">
          <cell r="A1325">
            <v>451670</v>
          </cell>
          <cell r="C1325" t="str">
            <v xml:space="preserve">POVERTY  ALLEVATION   MICRO FINANCE PROJECT 11                                  </v>
          </cell>
          <cell r="D1325">
            <v>0</v>
          </cell>
          <cell r="E1325">
            <v>-13694100</v>
          </cell>
          <cell r="G1325">
            <v>-13694100</v>
          </cell>
          <cell r="H1325">
            <v>0</v>
          </cell>
          <cell r="I1325">
            <v>-13694100</v>
          </cell>
          <cell r="J1325">
            <v>0</v>
          </cell>
          <cell r="U1325">
            <v>0</v>
          </cell>
          <cell r="AC1325">
            <v>0</v>
          </cell>
          <cell r="AD1325">
            <v>-13694100</v>
          </cell>
          <cell r="AF1325">
            <v>-13694100</v>
          </cell>
          <cell r="AG1325">
            <v>0</v>
          </cell>
          <cell r="AH1325">
            <v>-13694100</v>
          </cell>
          <cell r="AK1325">
            <v>-13694100</v>
          </cell>
          <cell r="AL1325">
            <v>8716350</v>
          </cell>
          <cell r="AM1325">
            <v>-22410450</v>
          </cell>
          <cell r="AN1325">
            <v>188600</v>
          </cell>
          <cell r="AO1325">
            <v>-22599050</v>
          </cell>
          <cell r="AP1325">
            <v>8527750</v>
          </cell>
        </row>
        <row r="1326">
          <cell r="A1326">
            <v>451680</v>
          </cell>
          <cell r="C1326" t="str">
            <v xml:space="preserve">REF SMALLHOLDER PLANTA ENTERPRE DEV PROG                                        </v>
          </cell>
          <cell r="D1326">
            <v>0</v>
          </cell>
          <cell r="E1326">
            <v>-16170820</v>
          </cell>
          <cell r="G1326">
            <v>-16170820</v>
          </cell>
          <cell r="H1326">
            <v>0</v>
          </cell>
          <cell r="I1326">
            <v>-16170820</v>
          </cell>
          <cell r="J1326">
            <v>0</v>
          </cell>
          <cell r="U1326">
            <v>0</v>
          </cell>
          <cell r="AC1326">
            <v>0</v>
          </cell>
          <cell r="AD1326">
            <v>-16170820</v>
          </cell>
          <cell r="AF1326">
            <v>-16170820</v>
          </cell>
          <cell r="AG1326">
            <v>0</v>
          </cell>
          <cell r="AH1326">
            <v>-16170820</v>
          </cell>
          <cell r="AK1326">
            <v>-16170820</v>
          </cell>
          <cell r="AL1326">
            <v>2992912</v>
          </cell>
          <cell r="AM1326">
            <v>-19163732</v>
          </cell>
          <cell r="AN1326">
            <v>-413335</v>
          </cell>
          <cell r="AO1326">
            <v>-18750397</v>
          </cell>
          <cell r="AP1326">
            <v>3406247</v>
          </cell>
        </row>
        <row r="1327">
          <cell r="A1327">
            <v>451690</v>
          </cell>
          <cell r="C1327" t="str">
            <v xml:space="preserve">REF NOTHERN REGION SME DEVE LOAN SCHEME                                        </v>
          </cell>
          <cell r="D1327">
            <v>0</v>
          </cell>
          <cell r="E1327">
            <v>0</v>
          </cell>
          <cell r="G1327">
            <v>0</v>
          </cell>
          <cell r="H1327">
            <v>0</v>
          </cell>
          <cell r="I1327">
            <v>0</v>
          </cell>
          <cell r="J1327">
            <v>0</v>
          </cell>
          <cell r="U1327">
            <v>0</v>
          </cell>
          <cell r="AC1327">
            <v>0</v>
          </cell>
          <cell r="AD1327">
            <v>0</v>
          </cell>
          <cell r="AF1327">
            <v>0</v>
          </cell>
          <cell r="AG1327">
            <v>0</v>
          </cell>
          <cell r="AH1327">
            <v>0</v>
          </cell>
          <cell r="AK1327">
            <v>0</v>
          </cell>
          <cell r="AL1327">
            <v>0</v>
          </cell>
          <cell r="AM1327">
            <v>0</v>
          </cell>
          <cell r="AN1327">
            <v>0</v>
          </cell>
          <cell r="AO1327">
            <v>0</v>
          </cell>
          <cell r="AP1327">
            <v>0</v>
          </cell>
        </row>
        <row r="1328">
          <cell r="A1328">
            <v>451700</v>
          </cell>
          <cell r="C1328" t="str">
            <v xml:space="preserve">PRE FINANCE A/C PROV DEVELOP CR SCHEME                                        </v>
          </cell>
          <cell r="D1328">
            <v>0</v>
          </cell>
          <cell r="E1328">
            <v>0</v>
          </cell>
          <cell r="G1328">
            <v>0</v>
          </cell>
          <cell r="H1328">
            <v>0</v>
          </cell>
          <cell r="I1328">
            <v>0</v>
          </cell>
          <cell r="J1328">
            <v>0</v>
          </cell>
          <cell r="U1328">
            <v>0</v>
          </cell>
          <cell r="AC1328">
            <v>0</v>
          </cell>
          <cell r="AD1328">
            <v>0</v>
          </cell>
          <cell r="AF1328">
            <v>0</v>
          </cell>
          <cell r="AG1328">
            <v>0</v>
          </cell>
          <cell r="AH1328">
            <v>0</v>
          </cell>
          <cell r="AK1328">
            <v>0</v>
          </cell>
          <cell r="AL1328">
            <v>0</v>
          </cell>
          <cell r="AM1328">
            <v>0</v>
          </cell>
          <cell r="AN1328">
            <v>0</v>
          </cell>
          <cell r="AO1328">
            <v>0</v>
          </cell>
          <cell r="AP1328">
            <v>0</v>
          </cell>
        </row>
        <row r="1329">
          <cell r="A1329">
            <v>451710</v>
          </cell>
          <cell r="C1329" t="str">
            <v xml:space="preserve">REF SAUBHAGYA LOAN SCHEME                                        </v>
          </cell>
          <cell r="D1329">
            <v>0</v>
          </cell>
          <cell r="E1329">
            <v>-533803776</v>
          </cell>
          <cell r="G1329">
            <v>-533803776</v>
          </cell>
          <cell r="H1329">
            <v>0</v>
          </cell>
          <cell r="I1329">
            <v>-533803776</v>
          </cell>
          <cell r="J1329">
            <v>0</v>
          </cell>
          <cell r="U1329">
            <v>0</v>
          </cell>
          <cell r="AC1329">
            <v>0</v>
          </cell>
          <cell r="AD1329">
            <v>-533803776</v>
          </cell>
          <cell r="AF1329">
            <v>-533803776</v>
          </cell>
          <cell r="AG1329">
            <v>0</v>
          </cell>
          <cell r="AH1329">
            <v>-533803776</v>
          </cell>
          <cell r="AK1329">
            <v>-533803776</v>
          </cell>
          <cell r="AL1329">
            <v>172793478</v>
          </cell>
          <cell r="AM1329">
            <v>-706597254</v>
          </cell>
          <cell r="AN1329">
            <v>0</v>
          </cell>
          <cell r="AO1329">
            <v>-706597254</v>
          </cell>
          <cell r="AP1329">
            <v>172793478</v>
          </cell>
        </row>
        <row r="1330">
          <cell r="A1330">
            <v>451720</v>
          </cell>
          <cell r="C1330" t="str">
            <v xml:space="preserve">REF POST TSUNAMI REH. RESOURCE MGT LOAN                                        </v>
          </cell>
          <cell r="D1330">
            <v>0</v>
          </cell>
          <cell r="E1330">
            <v>-150000</v>
          </cell>
          <cell r="G1330">
            <v>-150000</v>
          </cell>
          <cell r="H1330">
            <v>0</v>
          </cell>
          <cell r="I1330">
            <v>-150000</v>
          </cell>
          <cell r="J1330">
            <v>0</v>
          </cell>
          <cell r="U1330">
            <v>0</v>
          </cell>
          <cell r="AC1330">
            <v>0</v>
          </cell>
          <cell r="AD1330">
            <v>-150000</v>
          </cell>
          <cell r="AF1330">
            <v>-150000</v>
          </cell>
          <cell r="AG1330">
            <v>0</v>
          </cell>
          <cell r="AH1330">
            <v>-150000</v>
          </cell>
          <cell r="AK1330">
            <v>-150000</v>
          </cell>
          <cell r="AL1330">
            <v>50000</v>
          </cell>
          <cell r="AM1330">
            <v>-200000</v>
          </cell>
          <cell r="AN1330">
            <v>0</v>
          </cell>
          <cell r="AO1330">
            <v>-200000</v>
          </cell>
          <cell r="AP1330">
            <v>50000</v>
          </cell>
        </row>
        <row r="1331">
          <cell r="A1331">
            <v>451730</v>
          </cell>
          <cell r="C1331" t="str">
            <v xml:space="preserve">REF AWAKENING NORTH LOAN SCHEME 11- CBSL                                        </v>
          </cell>
          <cell r="D1331">
            <v>0</v>
          </cell>
          <cell r="E1331">
            <v>-86736000</v>
          </cell>
          <cell r="G1331">
            <v>-86736000</v>
          </cell>
          <cell r="H1331">
            <v>0</v>
          </cell>
          <cell r="I1331">
            <v>-86736000</v>
          </cell>
          <cell r="J1331">
            <v>0</v>
          </cell>
          <cell r="U1331">
            <v>0</v>
          </cell>
          <cell r="AC1331">
            <v>0</v>
          </cell>
          <cell r="AD1331">
            <v>-86736000</v>
          </cell>
          <cell r="AF1331">
            <v>-86736000</v>
          </cell>
          <cell r="AG1331">
            <v>0</v>
          </cell>
          <cell r="AH1331">
            <v>-86736000</v>
          </cell>
          <cell r="AK1331">
            <v>-86736000</v>
          </cell>
          <cell r="AL1331">
            <v>70636500</v>
          </cell>
          <cell r="AM1331">
            <v>-157372500</v>
          </cell>
          <cell r="AN1331">
            <v>0</v>
          </cell>
          <cell r="AO1331">
            <v>-157372500</v>
          </cell>
          <cell r="AP1331">
            <v>70636500</v>
          </cell>
        </row>
        <row r="1332">
          <cell r="A1332">
            <v>451740</v>
          </cell>
          <cell r="C1332" t="str">
            <v xml:space="preserve">REF AWAKENING EAST LOAN SCHEME 11 - CBSL                                        </v>
          </cell>
          <cell r="D1332">
            <v>0</v>
          </cell>
          <cell r="E1332">
            <v>-2800000</v>
          </cell>
          <cell r="G1332">
            <v>-2800000</v>
          </cell>
          <cell r="H1332">
            <v>0</v>
          </cell>
          <cell r="I1332">
            <v>-2800000</v>
          </cell>
          <cell r="J1332">
            <v>0</v>
          </cell>
          <cell r="U1332">
            <v>0</v>
          </cell>
          <cell r="AC1332">
            <v>0</v>
          </cell>
          <cell r="AD1332">
            <v>-2800000</v>
          </cell>
          <cell r="AF1332">
            <v>-2800000</v>
          </cell>
          <cell r="AG1332">
            <v>0</v>
          </cell>
          <cell r="AH1332">
            <v>-2800000</v>
          </cell>
          <cell r="AK1332">
            <v>-2800000</v>
          </cell>
          <cell r="AL1332">
            <v>2515000</v>
          </cell>
          <cell r="AM1332">
            <v>-5315000</v>
          </cell>
          <cell r="AN1332">
            <v>0</v>
          </cell>
          <cell r="AO1332">
            <v>-5315000</v>
          </cell>
          <cell r="AP1332">
            <v>2515000</v>
          </cell>
        </row>
        <row r="1333">
          <cell r="A1333">
            <v>451750</v>
          </cell>
          <cell r="C1333" t="str">
            <v>REF AWAKENING EAST LOAN SCHEME III-CBSL</v>
          </cell>
          <cell r="D1333">
            <v>0</v>
          </cell>
          <cell r="E1333">
            <v>-99006195</v>
          </cell>
          <cell r="G1333">
            <v>-99006195</v>
          </cell>
          <cell r="H1333">
            <v>0</v>
          </cell>
          <cell r="I1333">
            <v>-99006195</v>
          </cell>
          <cell r="J1333">
            <v>0</v>
          </cell>
          <cell r="U1333">
            <v>0</v>
          </cell>
          <cell r="AC1333">
            <v>0</v>
          </cell>
          <cell r="AD1333">
            <v>-99006195</v>
          </cell>
          <cell r="AF1333">
            <v>-99006195</v>
          </cell>
          <cell r="AG1333">
            <v>0</v>
          </cell>
          <cell r="AH1333">
            <v>-99006195</v>
          </cell>
          <cell r="AK1333">
            <v>-99006195</v>
          </cell>
          <cell r="AL1333">
            <v>43874630</v>
          </cell>
          <cell r="AM1333">
            <v>-142880825</v>
          </cell>
          <cell r="AN1333">
            <v>0</v>
          </cell>
          <cell r="AO1333">
            <v>-142880825</v>
          </cell>
          <cell r="AP1333">
            <v>43874630</v>
          </cell>
        </row>
        <row r="1334">
          <cell r="A1334">
            <v>451760</v>
          </cell>
          <cell r="C1334" t="str">
            <v>REVOL FUND FOR POVERTY ALLEV MI FIN II</v>
          </cell>
          <cell r="D1334">
            <v>0</v>
          </cell>
          <cell r="E1334">
            <v>-274742550</v>
          </cell>
          <cell r="G1334">
            <v>-274742550</v>
          </cell>
          <cell r="H1334">
            <v>0</v>
          </cell>
          <cell r="I1334">
            <v>-274742550</v>
          </cell>
          <cell r="J1334">
            <v>0</v>
          </cell>
          <cell r="U1334">
            <v>0</v>
          </cell>
          <cell r="AC1334">
            <v>0</v>
          </cell>
          <cell r="AD1334">
            <v>-274742550</v>
          </cell>
          <cell r="AF1334">
            <v>-274742550</v>
          </cell>
          <cell r="AG1334">
            <v>0</v>
          </cell>
          <cell r="AH1334">
            <v>-274742550</v>
          </cell>
          <cell r="AK1334">
            <v>-274742550</v>
          </cell>
          <cell r="AL1334">
            <v>133797650</v>
          </cell>
          <cell r="AM1334">
            <v>-408540200</v>
          </cell>
          <cell r="AN1334">
            <v>-14562000</v>
          </cell>
          <cell r="AO1334">
            <v>-393978200</v>
          </cell>
          <cell r="AP1334">
            <v>148359650</v>
          </cell>
        </row>
        <row r="1335">
          <cell r="A1335">
            <v>451770</v>
          </cell>
          <cell r="C1335" t="str">
            <v xml:space="preserve">REF SMILE 111 REV LOAN SCHEME </v>
          </cell>
          <cell r="D1335">
            <v>0</v>
          </cell>
          <cell r="E1335">
            <v>-226832770.99000001</v>
          </cell>
          <cell r="G1335">
            <v>-226832770.99000001</v>
          </cell>
          <cell r="H1335">
            <v>0</v>
          </cell>
          <cell r="I1335">
            <v>-226832770.99000001</v>
          </cell>
          <cell r="J1335">
            <v>0</v>
          </cell>
          <cell r="U1335">
            <v>0</v>
          </cell>
          <cell r="AC1335">
            <v>0</v>
          </cell>
          <cell r="AD1335">
            <v>-226832770.99000001</v>
          </cell>
          <cell r="AF1335">
            <v>-226832770.99000001</v>
          </cell>
          <cell r="AG1335">
            <v>0</v>
          </cell>
          <cell r="AH1335">
            <v>-226832770.99000001</v>
          </cell>
          <cell r="AK1335">
            <v>-226832770.99000001</v>
          </cell>
          <cell r="AL1335">
            <v>0</v>
          </cell>
          <cell r="AM1335">
            <v>-226832770.99000001</v>
          </cell>
          <cell r="AN1335">
            <v>-6350000</v>
          </cell>
          <cell r="AO1335">
            <v>-220482770.99000001</v>
          </cell>
          <cell r="AP1335">
            <v>6350000</v>
          </cell>
        </row>
        <row r="1336">
          <cell r="A1336">
            <v>451780</v>
          </cell>
          <cell r="C1336" t="str">
            <v>REF BHAGYA COMMUNITY DEVELOP REVO FUND</v>
          </cell>
          <cell r="D1336">
            <v>0</v>
          </cell>
          <cell r="E1336">
            <v>-1666690</v>
          </cell>
          <cell r="G1336">
            <v>-1666690</v>
          </cell>
          <cell r="H1336">
            <v>0</v>
          </cell>
          <cell r="I1336">
            <v>-1666690</v>
          </cell>
          <cell r="J1336">
            <v>0</v>
          </cell>
          <cell r="U1336">
            <v>0</v>
          </cell>
          <cell r="AC1336">
            <v>0</v>
          </cell>
          <cell r="AD1336">
            <v>-1666690</v>
          </cell>
          <cell r="AF1336">
            <v>-1666690</v>
          </cell>
          <cell r="AG1336">
            <v>0</v>
          </cell>
          <cell r="AH1336">
            <v>-1666690</v>
          </cell>
          <cell r="AK1336">
            <v>-1666690</v>
          </cell>
          <cell r="AL1336">
            <v>0</v>
          </cell>
          <cell r="AM1336">
            <v>-1666690</v>
          </cell>
          <cell r="AN1336">
            <v>2105869</v>
          </cell>
          <cell r="AO1336">
            <v>-3772559</v>
          </cell>
          <cell r="AP1336">
            <v>-2105869</v>
          </cell>
        </row>
        <row r="1337">
          <cell r="A1337">
            <v>451790</v>
          </cell>
          <cell r="C1337" t="str">
            <v>REF PTSUNAMI COAS REH RESO MAT REVO FUND</v>
          </cell>
          <cell r="D1337">
            <v>0</v>
          </cell>
          <cell r="E1337">
            <v>0</v>
          </cell>
          <cell r="G1337">
            <v>0</v>
          </cell>
          <cell r="H1337">
            <v>0</v>
          </cell>
          <cell r="I1337">
            <v>0</v>
          </cell>
          <cell r="J1337">
            <v>0</v>
          </cell>
          <cell r="U1337">
            <v>0</v>
          </cell>
          <cell r="AC1337">
            <v>0</v>
          </cell>
          <cell r="AD1337">
            <v>0</v>
          </cell>
          <cell r="AF1337">
            <v>0</v>
          </cell>
          <cell r="AG1337">
            <v>0</v>
          </cell>
          <cell r="AH1337">
            <v>0</v>
          </cell>
          <cell r="AK1337">
            <v>0</v>
          </cell>
          <cell r="AL1337">
            <v>0</v>
          </cell>
          <cell r="AM1337">
            <v>0</v>
          </cell>
          <cell r="AN1337">
            <v>0</v>
          </cell>
          <cell r="AO1337">
            <v>0</v>
          </cell>
          <cell r="AP1337">
            <v>0</v>
          </cell>
        </row>
        <row r="1338">
          <cell r="A1338">
            <v>451800</v>
          </cell>
          <cell r="C1338" t="str">
            <v>REF SELF EMPLOYMENT PROMOTION INITIAT II</v>
          </cell>
          <cell r="D1338">
            <v>0</v>
          </cell>
          <cell r="E1338">
            <v>-9795000</v>
          </cell>
          <cell r="G1338">
            <v>-9795000</v>
          </cell>
          <cell r="H1338">
            <v>0</v>
          </cell>
          <cell r="I1338">
            <v>-9795000</v>
          </cell>
          <cell r="J1338">
            <v>0</v>
          </cell>
          <cell r="U1338">
            <v>0</v>
          </cell>
          <cell r="AC1338">
            <v>0</v>
          </cell>
          <cell r="AD1338">
            <v>-9795000</v>
          </cell>
          <cell r="AF1338">
            <v>-9795000</v>
          </cell>
          <cell r="AG1338">
            <v>0</v>
          </cell>
          <cell r="AH1338">
            <v>-9795000</v>
          </cell>
          <cell r="AK1338">
            <v>-9795000</v>
          </cell>
          <cell r="AM1338">
            <v>-6650000</v>
          </cell>
          <cell r="AO1338">
            <v>-2100000</v>
          </cell>
        </row>
        <row r="1339">
          <cell r="A1339">
            <v>451820</v>
          </cell>
          <cell r="C1339" t="str">
            <v xml:space="preserve">REF PAY - FISHERIES COMMUNITY DEV LOANNDB                                     </v>
          </cell>
          <cell r="D1339">
            <v>0</v>
          </cell>
          <cell r="E1339">
            <v>0</v>
          </cell>
          <cell r="G1339">
            <v>0</v>
          </cell>
          <cell r="H1339">
            <v>0</v>
          </cell>
          <cell r="I1339">
            <v>0</v>
          </cell>
          <cell r="J1339">
            <v>0</v>
          </cell>
          <cell r="U1339">
            <v>0</v>
          </cell>
          <cell r="AC1339">
            <v>0</v>
          </cell>
          <cell r="AD1339">
            <v>0</v>
          </cell>
          <cell r="AF1339">
            <v>0</v>
          </cell>
          <cell r="AG1339">
            <v>0</v>
          </cell>
          <cell r="AH1339">
            <v>0</v>
          </cell>
          <cell r="AK1339">
            <v>0</v>
          </cell>
          <cell r="AL1339">
            <v>0</v>
          </cell>
          <cell r="AM1339">
            <v>0</v>
          </cell>
          <cell r="AN1339">
            <v>0</v>
          </cell>
          <cell r="AO1339">
            <v>0</v>
          </cell>
          <cell r="AP1339">
            <v>0</v>
          </cell>
        </row>
        <row r="1340">
          <cell r="A1340">
            <v>451830</v>
          </cell>
          <cell r="C1340" t="str">
            <v xml:space="preserve">REF. PAY - SRI LANKA A.D.B. LIVESTOCK                                        </v>
          </cell>
          <cell r="D1340">
            <v>0</v>
          </cell>
          <cell r="E1340">
            <v>0</v>
          </cell>
          <cell r="G1340">
            <v>0</v>
          </cell>
          <cell r="H1340">
            <v>0</v>
          </cell>
          <cell r="I1340">
            <v>0</v>
          </cell>
          <cell r="J1340">
            <v>0</v>
          </cell>
          <cell r="U1340">
            <v>0</v>
          </cell>
          <cell r="AC1340">
            <v>0</v>
          </cell>
          <cell r="AD1340">
            <v>0</v>
          </cell>
          <cell r="AF1340">
            <v>0</v>
          </cell>
          <cell r="AG1340">
            <v>0</v>
          </cell>
          <cell r="AH1340">
            <v>0</v>
          </cell>
          <cell r="AK1340">
            <v>0</v>
          </cell>
          <cell r="AL1340">
            <v>0</v>
          </cell>
          <cell r="AM1340">
            <v>0</v>
          </cell>
          <cell r="AN1340">
            <v>0</v>
          </cell>
          <cell r="AO1340">
            <v>0</v>
          </cell>
          <cell r="AP1340">
            <v>0</v>
          </cell>
        </row>
        <row r="1341">
          <cell r="A1341">
            <v>451840</v>
          </cell>
          <cell r="C1341" t="str">
            <v xml:space="preserve">REF. PAY - N.D.B.                                        </v>
          </cell>
          <cell r="D1341">
            <v>0</v>
          </cell>
          <cell r="E1341">
            <v>0</v>
          </cell>
          <cell r="G1341">
            <v>0</v>
          </cell>
          <cell r="H1341">
            <v>0</v>
          </cell>
          <cell r="I1341">
            <v>0</v>
          </cell>
          <cell r="J1341">
            <v>0</v>
          </cell>
          <cell r="U1341">
            <v>0</v>
          </cell>
          <cell r="AC1341">
            <v>0</v>
          </cell>
          <cell r="AD1341">
            <v>0</v>
          </cell>
          <cell r="AF1341">
            <v>0</v>
          </cell>
          <cell r="AG1341">
            <v>0</v>
          </cell>
          <cell r="AH1341">
            <v>0</v>
          </cell>
          <cell r="AK1341">
            <v>0</v>
          </cell>
          <cell r="AL1341">
            <v>0</v>
          </cell>
          <cell r="AM1341">
            <v>0</v>
          </cell>
          <cell r="AN1341">
            <v>0</v>
          </cell>
          <cell r="AO1341">
            <v>0</v>
          </cell>
          <cell r="AP1341">
            <v>0</v>
          </cell>
        </row>
        <row r="1342">
          <cell r="A1342">
            <v>451850</v>
          </cell>
          <cell r="C1342" t="str">
            <v xml:space="preserve">NDB SPECIAL HOUSING LOAN FUND - RESIDENTIALPVT                                 </v>
          </cell>
          <cell r="D1342">
            <v>0</v>
          </cell>
          <cell r="E1342">
            <v>0</v>
          </cell>
          <cell r="G1342">
            <v>0</v>
          </cell>
          <cell r="H1342">
            <v>0</v>
          </cell>
          <cell r="I1342">
            <v>0</v>
          </cell>
          <cell r="J1342">
            <v>0</v>
          </cell>
          <cell r="U1342">
            <v>0</v>
          </cell>
          <cell r="AC1342">
            <v>0</v>
          </cell>
          <cell r="AD1342">
            <v>0</v>
          </cell>
          <cell r="AF1342">
            <v>0</v>
          </cell>
          <cell r="AG1342">
            <v>0</v>
          </cell>
          <cell r="AH1342">
            <v>0</v>
          </cell>
          <cell r="AK1342">
            <v>0</v>
          </cell>
          <cell r="AL1342">
            <v>0</v>
          </cell>
          <cell r="AM1342">
            <v>0</v>
          </cell>
          <cell r="AN1342">
            <v>0</v>
          </cell>
          <cell r="AO1342">
            <v>0</v>
          </cell>
          <cell r="AP1342">
            <v>0</v>
          </cell>
        </row>
        <row r="1343">
          <cell r="A1343">
            <v>451860</v>
          </cell>
          <cell r="C1343" t="str">
            <v xml:space="preserve">NDB SPECIAL HOUSING LOAN FUND - NON RESIDENTIA                                 </v>
          </cell>
          <cell r="D1343">
            <v>0</v>
          </cell>
          <cell r="E1343">
            <v>0</v>
          </cell>
          <cell r="G1343">
            <v>0</v>
          </cell>
          <cell r="H1343">
            <v>0</v>
          </cell>
          <cell r="I1343">
            <v>0</v>
          </cell>
          <cell r="J1343">
            <v>0</v>
          </cell>
          <cell r="U1343">
            <v>0</v>
          </cell>
          <cell r="AC1343">
            <v>0</v>
          </cell>
          <cell r="AD1343">
            <v>0</v>
          </cell>
          <cell r="AF1343">
            <v>0</v>
          </cell>
          <cell r="AG1343">
            <v>0</v>
          </cell>
          <cell r="AH1343">
            <v>0</v>
          </cell>
          <cell r="AK1343">
            <v>0</v>
          </cell>
          <cell r="AL1343">
            <v>0</v>
          </cell>
          <cell r="AM1343">
            <v>0</v>
          </cell>
          <cell r="AN1343">
            <v>0</v>
          </cell>
          <cell r="AO1343">
            <v>0</v>
          </cell>
          <cell r="AP1343">
            <v>0</v>
          </cell>
        </row>
        <row r="1344">
          <cell r="A1344">
            <v>451870</v>
          </cell>
          <cell r="C1344" t="str">
            <v xml:space="preserve">BORROWING FROM BOC INDIAN LINE OF CREDIT                                       </v>
          </cell>
          <cell r="D1344">
            <v>0</v>
          </cell>
          <cell r="E1344">
            <v>-5</v>
          </cell>
          <cell r="G1344">
            <v>-5</v>
          </cell>
          <cell r="H1344">
            <v>0</v>
          </cell>
          <cell r="I1344">
            <v>-5</v>
          </cell>
          <cell r="J1344">
            <v>0</v>
          </cell>
          <cell r="U1344">
            <v>0</v>
          </cell>
          <cell r="AC1344">
            <v>0</v>
          </cell>
          <cell r="AD1344">
            <v>-5</v>
          </cell>
          <cell r="AF1344">
            <v>-5</v>
          </cell>
          <cell r="AG1344">
            <v>0</v>
          </cell>
          <cell r="AH1344">
            <v>-5</v>
          </cell>
          <cell r="AK1344">
            <v>-5</v>
          </cell>
          <cell r="AL1344">
            <v>0</v>
          </cell>
          <cell r="AM1344">
            <v>-5</v>
          </cell>
          <cell r="AN1344">
            <v>0</v>
          </cell>
          <cell r="AO1344">
            <v>-5</v>
          </cell>
          <cell r="AP1344">
            <v>0</v>
          </cell>
        </row>
        <row r="1345">
          <cell r="A1345">
            <v>451880</v>
          </cell>
          <cell r="C1345" t="str">
            <v xml:space="preserve">WORLD BANK EMERGENCY ASSIST. LOAN                                        </v>
          </cell>
          <cell r="D1345">
            <v>0</v>
          </cell>
          <cell r="E1345">
            <v>0</v>
          </cell>
          <cell r="G1345">
            <v>0</v>
          </cell>
          <cell r="H1345">
            <v>0</v>
          </cell>
          <cell r="I1345">
            <v>0</v>
          </cell>
          <cell r="J1345">
            <v>0</v>
          </cell>
          <cell r="U1345">
            <v>0</v>
          </cell>
          <cell r="AC1345">
            <v>0</v>
          </cell>
          <cell r="AD1345">
            <v>0</v>
          </cell>
          <cell r="AF1345">
            <v>0</v>
          </cell>
          <cell r="AG1345">
            <v>0</v>
          </cell>
          <cell r="AH1345">
            <v>0</v>
          </cell>
          <cell r="AK1345">
            <v>0</v>
          </cell>
          <cell r="AL1345">
            <v>0</v>
          </cell>
          <cell r="AM1345">
            <v>0</v>
          </cell>
          <cell r="AN1345">
            <v>0</v>
          </cell>
          <cell r="AO1345">
            <v>0</v>
          </cell>
          <cell r="AP1345">
            <v>0</v>
          </cell>
        </row>
        <row r="1346">
          <cell r="A1346">
            <v>451890</v>
          </cell>
          <cell r="C1346" t="str">
            <v xml:space="preserve">REVOIVING FUND FOR VANITHA NAVIDYA UNIFE                                        </v>
          </cell>
          <cell r="D1346">
            <v>0</v>
          </cell>
          <cell r="E1346">
            <v>-2767500</v>
          </cell>
          <cell r="G1346">
            <v>-2767500</v>
          </cell>
          <cell r="H1346">
            <v>0</v>
          </cell>
          <cell r="I1346">
            <v>-2767500</v>
          </cell>
          <cell r="J1346">
            <v>0</v>
          </cell>
          <cell r="U1346">
            <v>0</v>
          </cell>
          <cell r="AC1346">
            <v>0</v>
          </cell>
          <cell r="AD1346">
            <v>-2767500</v>
          </cell>
          <cell r="AF1346">
            <v>-2767500</v>
          </cell>
          <cell r="AG1346">
            <v>0</v>
          </cell>
          <cell r="AH1346">
            <v>-2767500</v>
          </cell>
          <cell r="AK1346">
            <v>-2767500</v>
          </cell>
          <cell r="AL1346">
            <v>0</v>
          </cell>
          <cell r="AM1346">
            <v>-2767500</v>
          </cell>
          <cell r="AN1346">
            <v>0</v>
          </cell>
          <cell r="AO1346">
            <v>-2767500</v>
          </cell>
          <cell r="AP1346">
            <v>0</v>
          </cell>
        </row>
        <row r="1347">
          <cell r="A1347">
            <v>451900</v>
          </cell>
          <cell r="C1347" t="str">
            <v xml:space="preserve">REFINANCE FOR DASUNA LOAN SCHEME                                        </v>
          </cell>
          <cell r="D1347">
            <v>0</v>
          </cell>
          <cell r="E1347">
            <v>-43220.03</v>
          </cell>
          <cell r="G1347">
            <v>-43220.03</v>
          </cell>
          <cell r="H1347">
            <v>0</v>
          </cell>
          <cell r="I1347">
            <v>-43220.03</v>
          </cell>
          <cell r="J1347">
            <v>0</v>
          </cell>
          <cell r="U1347">
            <v>0</v>
          </cell>
          <cell r="AC1347">
            <v>0</v>
          </cell>
          <cell r="AD1347">
            <v>-43220.03</v>
          </cell>
          <cell r="AF1347">
            <v>-43220.03</v>
          </cell>
          <cell r="AG1347">
            <v>0</v>
          </cell>
          <cell r="AH1347">
            <v>-43220.03</v>
          </cell>
          <cell r="AK1347">
            <v>-43220.03</v>
          </cell>
          <cell r="AL1347">
            <v>125409.97</v>
          </cell>
          <cell r="AM1347">
            <v>-168630</v>
          </cell>
          <cell r="AN1347">
            <v>0</v>
          </cell>
          <cell r="AO1347">
            <v>-168630</v>
          </cell>
          <cell r="AP1347">
            <v>125409.97</v>
          </cell>
        </row>
        <row r="1348">
          <cell r="A1348">
            <v>451910</v>
          </cell>
          <cell r="C1348" t="str">
            <v xml:space="preserve">ENV FRIEND SOLU REVOLVING FUND LOAN SCHE                                        </v>
          </cell>
          <cell r="D1348">
            <v>0</v>
          </cell>
          <cell r="E1348">
            <v>0</v>
          </cell>
          <cell r="G1348">
            <v>0</v>
          </cell>
          <cell r="H1348">
            <v>0</v>
          </cell>
          <cell r="I1348">
            <v>0</v>
          </cell>
          <cell r="J1348">
            <v>0</v>
          </cell>
          <cell r="U1348">
            <v>0</v>
          </cell>
          <cell r="AC1348">
            <v>0</v>
          </cell>
          <cell r="AD1348">
            <v>0</v>
          </cell>
          <cell r="AF1348">
            <v>0</v>
          </cell>
          <cell r="AG1348">
            <v>0</v>
          </cell>
          <cell r="AH1348">
            <v>0</v>
          </cell>
          <cell r="AK1348">
            <v>0</v>
          </cell>
          <cell r="AL1348">
            <v>0</v>
          </cell>
          <cell r="AM1348">
            <v>0</v>
          </cell>
          <cell r="AN1348">
            <v>0</v>
          </cell>
          <cell r="AO1348">
            <v>0</v>
          </cell>
          <cell r="AP1348">
            <v>0</v>
          </cell>
        </row>
        <row r="1349">
          <cell r="A1349">
            <v>451920</v>
          </cell>
          <cell r="C1349" t="str">
            <v xml:space="preserve">REF PAYABLE VISKAMLOAN SCHEME                                        </v>
          </cell>
          <cell r="D1349">
            <v>0</v>
          </cell>
          <cell r="E1349">
            <v>-25574300</v>
          </cell>
          <cell r="G1349">
            <v>-25574300</v>
          </cell>
          <cell r="H1349">
            <v>0</v>
          </cell>
          <cell r="I1349">
            <v>-25574300</v>
          </cell>
          <cell r="J1349">
            <v>0</v>
          </cell>
          <cell r="U1349">
            <v>0</v>
          </cell>
          <cell r="AC1349">
            <v>0</v>
          </cell>
          <cell r="AD1349">
            <v>-25574300</v>
          </cell>
          <cell r="AF1349">
            <v>-25574300</v>
          </cell>
          <cell r="AG1349">
            <v>0</v>
          </cell>
          <cell r="AH1349">
            <v>-25574300</v>
          </cell>
          <cell r="AK1349">
            <v>-25574300</v>
          </cell>
          <cell r="AL1349">
            <v>33888950</v>
          </cell>
          <cell r="AM1349">
            <v>-59463250</v>
          </cell>
          <cell r="AN1349">
            <v>0</v>
          </cell>
          <cell r="AO1349">
            <v>-59463250</v>
          </cell>
          <cell r="AP1349">
            <v>33888950</v>
          </cell>
        </row>
        <row r="1350">
          <cell r="A1350">
            <v>451930</v>
          </cell>
          <cell r="C1350" t="str">
            <v>REFINANCE FOR DASUNA 11 LOAN SCHEME</v>
          </cell>
          <cell r="D1350">
            <v>0</v>
          </cell>
          <cell r="E1350">
            <v>-5995950.0099999998</v>
          </cell>
          <cell r="G1350">
            <v>-5995950.0099999998</v>
          </cell>
          <cell r="H1350">
            <v>0</v>
          </cell>
          <cell r="I1350">
            <v>-5995950.0099999998</v>
          </cell>
          <cell r="J1350">
            <v>0</v>
          </cell>
          <cell r="U1350">
            <v>0</v>
          </cell>
          <cell r="AC1350">
            <v>0</v>
          </cell>
          <cell r="AD1350">
            <v>-5995950.0099999998</v>
          </cell>
          <cell r="AF1350">
            <v>-5995950.0099999998</v>
          </cell>
          <cell r="AG1350">
            <v>0</v>
          </cell>
          <cell r="AH1350">
            <v>-5995950.0099999998</v>
          </cell>
          <cell r="AK1350">
            <v>-5995950.0099999998</v>
          </cell>
          <cell r="AL1350">
            <v>1019509.9900000002</v>
          </cell>
          <cell r="AM1350">
            <v>-7015460</v>
          </cell>
          <cell r="AN1350">
            <v>0</v>
          </cell>
          <cell r="AO1350">
            <v>-7015460</v>
          </cell>
          <cell r="AP1350">
            <v>1019509.9900000002</v>
          </cell>
        </row>
        <row r="1351">
          <cell r="A1351">
            <v>451940</v>
          </cell>
          <cell r="C1351" t="str">
            <v>TOURISM DEVELOP PROJECT- MATCHING GRANT</v>
          </cell>
          <cell r="D1351">
            <v>0</v>
          </cell>
          <cell r="E1351">
            <v>0</v>
          </cell>
          <cell r="G1351">
            <v>0</v>
          </cell>
          <cell r="H1351">
            <v>0</v>
          </cell>
          <cell r="I1351">
            <v>0</v>
          </cell>
          <cell r="J1351">
            <v>0</v>
          </cell>
          <cell r="U1351">
            <v>0</v>
          </cell>
          <cell r="AC1351">
            <v>0</v>
          </cell>
          <cell r="AD1351">
            <v>0</v>
          </cell>
          <cell r="AF1351">
            <v>0</v>
          </cell>
          <cell r="AG1351">
            <v>0</v>
          </cell>
          <cell r="AH1351">
            <v>0</v>
          </cell>
          <cell r="AK1351">
            <v>0</v>
          </cell>
          <cell r="AL1351">
            <v>0</v>
          </cell>
          <cell r="AM1351">
            <v>0</v>
          </cell>
          <cell r="AN1351">
            <v>0</v>
          </cell>
          <cell r="AO1351">
            <v>0</v>
          </cell>
          <cell r="AP1351">
            <v>0</v>
          </cell>
        </row>
        <row r="1352">
          <cell r="A1352">
            <v>452210</v>
          </cell>
          <cell r="C1352" t="str">
            <v xml:space="preserve">REF. PAY - SAMURDHI DEVE. LOAN SCHEME                                        </v>
          </cell>
          <cell r="D1352">
            <v>0</v>
          </cell>
          <cell r="E1352">
            <v>-25942085.16</v>
          </cell>
          <cell r="G1352">
            <v>-25942085.16</v>
          </cell>
          <cell r="H1352">
            <v>0</v>
          </cell>
          <cell r="I1352">
            <v>-25942085.16</v>
          </cell>
          <cell r="J1352">
            <v>0</v>
          </cell>
          <cell r="U1352">
            <v>0</v>
          </cell>
          <cell r="AC1352">
            <v>0</v>
          </cell>
          <cell r="AD1352">
            <v>-25942085.16</v>
          </cell>
          <cell r="AF1352">
            <v>-25942085.16</v>
          </cell>
          <cell r="AG1352">
            <v>0</v>
          </cell>
          <cell r="AH1352">
            <v>-25942085.16</v>
          </cell>
          <cell r="AK1352">
            <v>-25942085.16</v>
          </cell>
          <cell r="AL1352">
            <v>0</v>
          </cell>
          <cell r="AM1352">
            <v>-25942085.16</v>
          </cell>
          <cell r="AN1352">
            <v>0</v>
          </cell>
          <cell r="AO1352">
            <v>-25942085.16</v>
          </cell>
          <cell r="AP1352">
            <v>0</v>
          </cell>
        </row>
        <row r="1353">
          <cell r="A1353">
            <v>452220</v>
          </cell>
          <cell r="C1353" t="str">
            <v xml:space="preserve">REF. PAY - SAMURDI ENTERPREN                                        </v>
          </cell>
          <cell r="D1353">
            <v>0</v>
          </cell>
          <cell r="E1353">
            <v>-32437563.350000001</v>
          </cell>
          <cell r="G1353">
            <v>-32437563.350000001</v>
          </cell>
          <cell r="H1353">
            <v>0</v>
          </cell>
          <cell r="I1353">
            <v>-32437563.350000001</v>
          </cell>
          <cell r="J1353">
            <v>0</v>
          </cell>
          <cell r="U1353">
            <v>0</v>
          </cell>
          <cell r="AC1353">
            <v>0</v>
          </cell>
          <cell r="AD1353">
            <v>-32437563.350000001</v>
          </cell>
          <cell r="AF1353">
            <v>-32437563.350000001</v>
          </cell>
          <cell r="AG1353">
            <v>0</v>
          </cell>
          <cell r="AH1353">
            <v>-32437563.350000001</v>
          </cell>
          <cell r="AK1353">
            <v>-32437563.350000001</v>
          </cell>
          <cell r="AL1353">
            <v>0</v>
          </cell>
          <cell r="AM1353">
            <v>-32437563.350000001</v>
          </cell>
          <cell r="AN1353">
            <v>0</v>
          </cell>
          <cell r="AO1353">
            <v>-32437563.350000001</v>
          </cell>
          <cell r="AP1353">
            <v>0</v>
          </cell>
        </row>
        <row r="1354">
          <cell r="A1354">
            <v>452230</v>
          </cell>
          <cell r="C1354" t="str">
            <v xml:space="preserve">REF PAY- WAYAMBA PRODRY ZONE-KURUNEGAL                                        </v>
          </cell>
          <cell r="D1354">
            <v>0</v>
          </cell>
          <cell r="E1354">
            <v>0</v>
          </cell>
          <cell r="G1354">
            <v>0</v>
          </cell>
          <cell r="H1354">
            <v>0</v>
          </cell>
          <cell r="I1354">
            <v>0</v>
          </cell>
          <cell r="J1354">
            <v>0</v>
          </cell>
          <cell r="U1354">
            <v>0</v>
          </cell>
          <cell r="AC1354">
            <v>0</v>
          </cell>
          <cell r="AD1354">
            <v>0</v>
          </cell>
          <cell r="AF1354">
            <v>0</v>
          </cell>
          <cell r="AG1354">
            <v>0</v>
          </cell>
          <cell r="AH1354">
            <v>0</v>
          </cell>
          <cell r="AK1354">
            <v>0</v>
          </cell>
          <cell r="AL1354">
            <v>0</v>
          </cell>
          <cell r="AM1354">
            <v>0</v>
          </cell>
          <cell r="AN1354">
            <v>0</v>
          </cell>
          <cell r="AO1354">
            <v>0</v>
          </cell>
          <cell r="AP1354">
            <v>0</v>
          </cell>
        </row>
        <row r="1355">
          <cell r="A1355">
            <v>452240</v>
          </cell>
          <cell r="C1355" t="str">
            <v xml:space="preserve">REF PAY - ASST TO DEV SSI PROJ RS200 MBUDGETAR                                </v>
          </cell>
          <cell r="D1355">
            <v>0</v>
          </cell>
          <cell r="E1355">
            <v>0</v>
          </cell>
          <cell r="G1355">
            <v>0</v>
          </cell>
          <cell r="H1355">
            <v>0</v>
          </cell>
          <cell r="I1355">
            <v>0</v>
          </cell>
          <cell r="J1355">
            <v>0</v>
          </cell>
          <cell r="U1355">
            <v>0</v>
          </cell>
          <cell r="AC1355">
            <v>0</v>
          </cell>
          <cell r="AD1355">
            <v>0</v>
          </cell>
          <cell r="AF1355">
            <v>0</v>
          </cell>
          <cell r="AG1355">
            <v>0</v>
          </cell>
          <cell r="AH1355">
            <v>0</v>
          </cell>
          <cell r="AK1355">
            <v>0</v>
          </cell>
          <cell r="AL1355">
            <v>0</v>
          </cell>
          <cell r="AM1355">
            <v>0</v>
          </cell>
          <cell r="AN1355">
            <v>0</v>
          </cell>
          <cell r="AO1355">
            <v>0</v>
          </cell>
          <cell r="AP1355">
            <v>0</v>
          </cell>
        </row>
        <row r="1356">
          <cell r="A1356">
            <v>452250</v>
          </cell>
          <cell r="C1356" t="str">
            <v xml:space="preserve">REF PAP ADB RURAL CREDIT PROJECT LOANS                                        </v>
          </cell>
          <cell r="D1356">
            <v>0</v>
          </cell>
          <cell r="E1356">
            <v>0</v>
          </cell>
          <cell r="G1356">
            <v>0</v>
          </cell>
          <cell r="H1356">
            <v>0</v>
          </cell>
          <cell r="I1356">
            <v>0</v>
          </cell>
          <cell r="J1356">
            <v>0</v>
          </cell>
          <cell r="U1356">
            <v>0</v>
          </cell>
          <cell r="AC1356">
            <v>0</v>
          </cell>
          <cell r="AD1356">
            <v>0</v>
          </cell>
          <cell r="AF1356">
            <v>0</v>
          </cell>
          <cell r="AG1356">
            <v>0</v>
          </cell>
          <cell r="AH1356">
            <v>0</v>
          </cell>
          <cell r="AK1356">
            <v>0</v>
          </cell>
          <cell r="AL1356">
            <v>0</v>
          </cell>
          <cell r="AM1356">
            <v>0</v>
          </cell>
          <cell r="AN1356">
            <v>0</v>
          </cell>
          <cell r="AO1356">
            <v>0</v>
          </cell>
          <cell r="AP1356">
            <v>0</v>
          </cell>
        </row>
        <row r="1357">
          <cell r="A1357">
            <v>452260</v>
          </cell>
          <cell r="C1357" t="str">
            <v xml:space="preserve">REF PAY - COCONUT DEVELOPMENT CREDIT SCHEAME COCO DEV BOARD                    </v>
          </cell>
          <cell r="D1357">
            <v>0</v>
          </cell>
          <cell r="E1357">
            <v>-62988078</v>
          </cell>
          <cell r="G1357">
            <v>-62988078</v>
          </cell>
          <cell r="H1357">
            <v>0</v>
          </cell>
          <cell r="I1357">
            <v>-62988078</v>
          </cell>
          <cell r="J1357">
            <v>0</v>
          </cell>
          <cell r="U1357">
            <v>0</v>
          </cell>
          <cell r="AC1357">
            <v>0</v>
          </cell>
          <cell r="AD1357">
            <v>-62988078</v>
          </cell>
          <cell r="AF1357">
            <v>-62988078</v>
          </cell>
          <cell r="AG1357">
            <v>0</v>
          </cell>
          <cell r="AH1357">
            <v>-62988078</v>
          </cell>
          <cell r="AK1357">
            <v>-62988078</v>
          </cell>
          <cell r="AL1357">
            <v>7876250</v>
          </cell>
          <cell r="AM1357">
            <v>-70864328</v>
          </cell>
          <cell r="AN1357">
            <v>-11561070</v>
          </cell>
          <cell r="AO1357">
            <v>-59303258</v>
          </cell>
          <cell r="AP1357">
            <v>19437320</v>
          </cell>
        </row>
        <row r="1358">
          <cell r="A1358">
            <v>452270</v>
          </cell>
          <cell r="C1358" t="str">
            <v xml:space="preserve">REPPIA SPECIAL COMM/INDBUIL&amp; EQUIP FUND                                        </v>
          </cell>
          <cell r="D1358">
            <v>0</v>
          </cell>
          <cell r="E1358">
            <v>0</v>
          </cell>
          <cell r="G1358">
            <v>0</v>
          </cell>
          <cell r="H1358">
            <v>0</v>
          </cell>
          <cell r="I1358">
            <v>0</v>
          </cell>
          <cell r="J1358">
            <v>0</v>
          </cell>
          <cell r="U1358">
            <v>0</v>
          </cell>
          <cell r="AC1358">
            <v>0</v>
          </cell>
          <cell r="AD1358">
            <v>0</v>
          </cell>
          <cell r="AF1358">
            <v>0</v>
          </cell>
          <cell r="AG1358">
            <v>0</v>
          </cell>
          <cell r="AH1358">
            <v>0</v>
          </cell>
          <cell r="AK1358">
            <v>0</v>
          </cell>
          <cell r="AL1358">
            <v>0</v>
          </cell>
          <cell r="AM1358">
            <v>0</v>
          </cell>
          <cell r="AN1358">
            <v>0</v>
          </cell>
          <cell r="AO1358">
            <v>0</v>
          </cell>
          <cell r="AP1358">
            <v>0</v>
          </cell>
        </row>
        <row r="1359">
          <cell r="A1359">
            <v>452280</v>
          </cell>
          <cell r="C1359" t="str">
            <v xml:space="preserve">REPPIA SPECIAL HOUSING LOAN FUND                                        </v>
          </cell>
          <cell r="D1359">
            <v>0</v>
          </cell>
          <cell r="E1359">
            <v>-10000000</v>
          </cell>
          <cell r="G1359">
            <v>-10000000</v>
          </cell>
          <cell r="H1359">
            <v>0</v>
          </cell>
          <cell r="I1359">
            <v>-10000000</v>
          </cell>
          <cell r="J1359">
            <v>0</v>
          </cell>
          <cell r="U1359">
            <v>0</v>
          </cell>
          <cell r="AC1359">
            <v>0</v>
          </cell>
          <cell r="AD1359">
            <v>-10000000</v>
          </cell>
          <cell r="AF1359">
            <v>-10000000</v>
          </cell>
          <cell r="AG1359">
            <v>0</v>
          </cell>
          <cell r="AH1359">
            <v>-10000000</v>
          </cell>
          <cell r="AK1359">
            <v>-10000000</v>
          </cell>
          <cell r="AL1359">
            <v>0</v>
          </cell>
          <cell r="AM1359">
            <v>-10000000</v>
          </cell>
          <cell r="AN1359">
            <v>0</v>
          </cell>
          <cell r="AO1359">
            <v>-10000000</v>
          </cell>
          <cell r="AP1359">
            <v>0</v>
          </cell>
        </row>
        <row r="1360">
          <cell r="A1360">
            <v>452290</v>
          </cell>
          <cell r="C1360" t="str">
            <v xml:space="preserve">REPPIA LOAN FUND FOR SEVERLY AFFECTED INDUSTRIES                               </v>
          </cell>
          <cell r="D1360">
            <v>0</v>
          </cell>
          <cell r="E1360">
            <v>0</v>
          </cell>
          <cell r="G1360">
            <v>0</v>
          </cell>
          <cell r="H1360">
            <v>0</v>
          </cell>
          <cell r="I1360">
            <v>0</v>
          </cell>
          <cell r="J1360">
            <v>0</v>
          </cell>
          <cell r="U1360">
            <v>0</v>
          </cell>
          <cell r="AC1360">
            <v>0</v>
          </cell>
          <cell r="AD1360">
            <v>0</v>
          </cell>
          <cell r="AF1360">
            <v>0</v>
          </cell>
          <cell r="AG1360">
            <v>0</v>
          </cell>
          <cell r="AH1360">
            <v>0</v>
          </cell>
          <cell r="AK1360">
            <v>0</v>
          </cell>
          <cell r="AL1360">
            <v>0</v>
          </cell>
          <cell r="AM1360">
            <v>0</v>
          </cell>
          <cell r="AN1360">
            <v>0</v>
          </cell>
          <cell r="AO1360">
            <v>0</v>
          </cell>
          <cell r="AP1360">
            <v>0</v>
          </cell>
        </row>
        <row r="1361">
          <cell r="A1361">
            <v>452300</v>
          </cell>
          <cell r="C1361" t="str">
            <v xml:space="preserve">LOAN FUND FOR RESHEDULE &amp; REHAB AUTHORITY                                      </v>
          </cell>
          <cell r="D1361">
            <v>0</v>
          </cell>
          <cell r="E1361">
            <v>-26650000</v>
          </cell>
          <cell r="G1361">
            <v>-26650000</v>
          </cell>
          <cell r="H1361">
            <v>0</v>
          </cell>
          <cell r="I1361">
            <v>-26650000</v>
          </cell>
          <cell r="J1361">
            <v>0</v>
          </cell>
          <cell r="U1361">
            <v>0</v>
          </cell>
          <cell r="AC1361">
            <v>0</v>
          </cell>
          <cell r="AD1361">
            <v>-26650000</v>
          </cell>
          <cell r="AF1361">
            <v>-26650000</v>
          </cell>
          <cell r="AG1361">
            <v>0</v>
          </cell>
          <cell r="AH1361">
            <v>-26650000</v>
          </cell>
          <cell r="AK1361">
            <v>-26650000</v>
          </cell>
          <cell r="AL1361">
            <v>0</v>
          </cell>
          <cell r="AM1361">
            <v>-26650000</v>
          </cell>
          <cell r="AN1361">
            <v>0</v>
          </cell>
          <cell r="AO1361">
            <v>-26650000</v>
          </cell>
          <cell r="AP1361">
            <v>0</v>
          </cell>
        </row>
        <row r="1362">
          <cell r="A1362">
            <v>452310</v>
          </cell>
          <cell r="C1362" t="str">
            <v xml:space="preserve">REFINACE PAYABLE - AFFORDABLE FINANCE FOR HOUSING (HDFC)LOAN SCH               </v>
          </cell>
          <cell r="D1362">
            <v>0</v>
          </cell>
          <cell r="E1362">
            <v>-119769660.48</v>
          </cell>
          <cell r="G1362">
            <v>-119769660.48</v>
          </cell>
          <cell r="H1362">
            <v>0</v>
          </cell>
          <cell r="I1362">
            <v>-119769660.48</v>
          </cell>
          <cell r="J1362">
            <v>0</v>
          </cell>
          <cell r="U1362">
            <v>0</v>
          </cell>
          <cell r="AC1362">
            <v>0</v>
          </cell>
          <cell r="AD1362">
            <v>-119769660.48</v>
          </cell>
          <cell r="AF1362">
            <v>-119769660.48</v>
          </cell>
          <cell r="AG1362">
            <v>0</v>
          </cell>
          <cell r="AH1362">
            <v>-119769660.48</v>
          </cell>
          <cell r="AK1362">
            <v>-119769660.48</v>
          </cell>
          <cell r="AL1362">
            <v>3876551.1199999899</v>
          </cell>
          <cell r="AM1362">
            <v>-123646211.59999999</v>
          </cell>
          <cell r="AN1362">
            <v>1647276.0400000066</v>
          </cell>
          <cell r="AO1362">
            <v>-125293487.64</v>
          </cell>
          <cell r="AP1362">
            <v>2229275.0799999833</v>
          </cell>
        </row>
        <row r="1363">
          <cell r="A1363">
            <v>452320</v>
          </cell>
          <cell r="C1363" t="str">
            <v xml:space="preserve">REFINANCE FUND - FUTURE BUS LOAN PROJECT                                       </v>
          </cell>
          <cell r="D1363">
            <v>0</v>
          </cell>
          <cell r="E1363">
            <v>0</v>
          </cell>
          <cell r="G1363">
            <v>0</v>
          </cell>
          <cell r="H1363">
            <v>0</v>
          </cell>
          <cell r="I1363">
            <v>0</v>
          </cell>
          <cell r="J1363">
            <v>0</v>
          </cell>
          <cell r="U1363">
            <v>0</v>
          </cell>
          <cell r="AC1363">
            <v>0</v>
          </cell>
          <cell r="AD1363">
            <v>0</v>
          </cell>
          <cell r="AF1363">
            <v>0</v>
          </cell>
          <cell r="AG1363">
            <v>0</v>
          </cell>
          <cell r="AH1363">
            <v>0</v>
          </cell>
          <cell r="AK1363">
            <v>0</v>
          </cell>
          <cell r="AL1363">
            <v>0</v>
          </cell>
          <cell r="AM1363">
            <v>0</v>
          </cell>
          <cell r="AN1363">
            <v>0</v>
          </cell>
          <cell r="AO1363">
            <v>0</v>
          </cell>
          <cell r="AP1363">
            <v>0</v>
          </cell>
        </row>
        <row r="1364">
          <cell r="A1364">
            <v>452340</v>
          </cell>
          <cell r="C1364" t="str">
            <v xml:space="preserve">JANASAVIYA TRUST FUND                                        </v>
          </cell>
          <cell r="D1364">
            <v>0</v>
          </cell>
          <cell r="E1364">
            <v>0</v>
          </cell>
          <cell r="G1364">
            <v>0</v>
          </cell>
          <cell r="H1364">
            <v>0</v>
          </cell>
          <cell r="I1364">
            <v>0</v>
          </cell>
          <cell r="J1364">
            <v>0</v>
          </cell>
          <cell r="U1364">
            <v>0</v>
          </cell>
          <cell r="AC1364">
            <v>0</v>
          </cell>
          <cell r="AD1364">
            <v>0</v>
          </cell>
          <cell r="AF1364">
            <v>0</v>
          </cell>
          <cell r="AG1364">
            <v>0</v>
          </cell>
          <cell r="AH1364">
            <v>0</v>
          </cell>
          <cell r="AK1364">
            <v>0</v>
          </cell>
          <cell r="AL1364">
            <v>0</v>
          </cell>
          <cell r="AM1364">
            <v>0</v>
          </cell>
          <cell r="AN1364">
            <v>0</v>
          </cell>
          <cell r="AO1364">
            <v>0</v>
          </cell>
          <cell r="AP1364">
            <v>0</v>
          </cell>
        </row>
        <row r="1365">
          <cell r="A1365">
            <v>452350</v>
          </cell>
          <cell r="C1365" t="str">
            <v xml:space="preserve">REF PAY SKILLS DEVELOPMENT LOAN SCHEME                                        </v>
          </cell>
          <cell r="D1365">
            <v>0</v>
          </cell>
          <cell r="E1365">
            <v>0</v>
          </cell>
          <cell r="G1365">
            <v>0</v>
          </cell>
          <cell r="H1365">
            <v>0</v>
          </cell>
          <cell r="I1365">
            <v>0</v>
          </cell>
          <cell r="J1365">
            <v>0</v>
          </cell>
          <cell r="U1365">
            <v>0</v>
          </cell>
          <cell r="AC1365">
            <v>0</v>
          </cell>
          <cell r="AD1365">
            <v>0</v>
          </cell>
          <cell r="AF1365">
            <v>0</v>
          </cell>
          <cell r="AG1365">
            <v>0</v>
          </cell>
          <cell r="AH1365">
            <v>0</v>
          </cell>
          <cell r="AK1365">
            <v>0</v>
          </cell>
          <cell r="AL1365">
            <v>0</v>
          </cell>
          <cell r="AM1365">
            <v>0</v>
          </cell>
          <cell r="AN1365">
            <v>0</v>
          </cell>
          <cell r="AO1365">
            <v>0</v>
          </cell>
          <cell r="AP1365">
            <v>0</v>
          </cell>
        </row>
        <row r="1366">
          <cell r="A1366">
            <v>452360</v>
          </cell>
          <cell r="C1366" t="str">
            <v xml:space="preserve">N.C.P PARTICIPATORY RURAL DEVE. PROJECT                                        </v>
          </cell>
          <cell r="D1366">
            <v>0</v>
          </cell>
          <cell r="E1366">
            <v>0</v>
          </cell>
          <cell r="G1366">
            <v>0</v>
          </cell>
          <cell r="H1366">
            <v>0</v>
          </cell>
          <cell r="I1366">
            <v>0</v>
          </cell>
          <cell r="J1366">
            <v>0</v>
          </cell>
          <cell r="U1366">
            <v>0</v>
          </cell>
          <cell r="AC1366">
            <v>0</v>
          </cell>
          <cell r="AD1366">
            <v>0</v>
          </cell>
          <cell r="AF1366">
            <v>0</v>
          </cell>
          <cell r="AG1366">
            <v>0</v>
          </cell>
          <cell r="AH1366">
            <v>0</v>
          </cell>
          <cell r="AK1366">
            <v>0</v>
          </cell>
          <cell r="AL1366">
            <v>0</v>
          </cell>
          <cell r="AM1366">
            <v>0</v>
          </cell>
          <cell r="AN1366">
            <v>0</v>
          </cell>
          <cell r="AO1366">
            <v>0</v>
          </cell>
          <cell r="AP1366">
            <v>0</v>
          </cell>
        </row>
        <row r="1367">
          <cell r="A1367">
            <v>452370</v>
          </cell>
          <cell r="C1367" t="str">
            <v xml:space="preserve">REF LOAN CBSL UNDER JEEVANA SHAKTHI UNDP                                        </v>
          </cell>
          <cell r="D1367">
            <v>0</v>
          </cell>
          <cell r="E1367">
            <v>0</v>
          </cell>
          <cell r="G1367">
            <v>0</v>
          </cell>
          <cell r="H1367">
            <v>0</v>
          </cell>
          <cell r="I1367">
            <v>0</v>
          </cell>
          <cell r="J1367">
            <v>0</v>
          </cell>
          <cell r="U1367">
            <v>0</v>
          </cell>
          <cell r="AC1367">
            <v>0</v>
          </cell>
          <cell r="AD1367">
            <v>0</v>
          </cell>
          <cell r="AF1367">
            <v>0</v>
          </cell>
          <cell r="AG1367">
            <v>0</v>
          </cell>
          <cell r="AH1367">
            <v>0</v>
          </cell>
          <cell r="AK1367">
            <v>0</v>
          </cell>
          <cell r="AL1367">
            <v>0</v>
          </cell>
          <cell r="AM1367">
            <v>0</v>
          </cell>
          <cell r="AN1367">
            <v>0</v>
          </cell>
          <cell r="AO1367">
            <v>0</v>
          </cell>
          <cell r="AP1367">
            <v>0</v>
          </cell>
        </row>
        <row r="1368">
          <cell r="A1368">
            <v>452380</v>
          </cell>
          <cell r="C1368" t="str">
            <v xml:space="preserve">REF.PAY POVERTY ALLEV.SMALL ENTERPR.NDFT                                        </v>
          </cell>
          <cell r="D1368">
            <v>0</v>
          </cell>
          <cell r="E1368">
            <v>0</v>
          </cell>
          <cell r="G1368">
            <v>0</v>
          </cell>
          <cell r="H1368">
            <v>0</v>
          </cell>
          <cell r="I1368">
            <v>0</v>
          </cell>
          <cell r="J1368">
            <v>0</v>
          </cell>
          <cell r="U1368">
            <v>0</v>
          </cell>
          <cell r="AC1368">
            <v>0</v>
          </cell>
          <cell r="AD1368">
            <v>0</v>
          </cell>
          <cell r="AF1368">
            <v>0</v>
          </cell>
          <cell r="AG1368">
            <v>0</v>
          </cell>
          <cell r="AH1368">
            <v>0</v>
          </cell>
          <cell r="AK1368">
            <v>0</v>
          </cell>
          <cell r="AL1368">
            <v>0</v>
          </cell>
          <cell r="AM1368">
            <v>0</v>
          </cell>
          <cell r="AN1368">
            <v>0</v>
          </cell>
          <cell r="AO1368">
            <v>0</v>
          </cell>
          <cell r="AP1368">
            <v>0</v>
          </cell>
        </row>
        <row r="1369">
          <cell r="A1369">
            <v>452390</v>
          </cell>
          <cell r="C1369" t="str">
            <v xml:space="preserve">REF PAY RENE ENE FOR RURAL ECO DEV PROLOAN                                    </v>
          </cell>
          <cell r="D1369">
            <v>0</v>
          </cell>
          <cell r="E1369">
            <v>0</v>
          </cell>
          <cell r="G1369">
            <v>0</v>
          </cell>
          <cell r="H1369">
            <v>0</v>
          </cell>
          <cell r="I1369">
            <v>0</v>
          </cell>
          <cell r="J1369">
            <v>0</v>
          </cell>
          <cell r="U1369">
            <v>0</v>
          </cell>
          <cell r="AC1369">
            <v>0</v>
          </cell>
          <cell r="AD1369">
            <v>0</v>
          </cell>
          <cell r="AF1369">
            <v>0</v>
          </cell>
          <cell r="AG1369">
            <v>0</v>
          </cell>
          <cell r="AH1369">
            <v>0</v>
          </cell>
          <cell r="AK1369">
            <v>0</v>
          </cell>
          <cell r="AL1369">
            <v>0</v>
          </cell>
          <cell r="AM1369">
            <v>0</v>
          </cell>
          <cell r="AN1369">
            <v>0</v>
          </cell>
          <cell r="AO1369">
            <v>0</v>
          </cell>
          <cell r="AP1369">
            <v>0</v>
          </cell>
        </row>
        <row r="1370">
          <cell r="A1370">
            <v>452400</v>
          </cell>
          <cell r="C1370" t="str">
            <v xml:space="preserve">RE FIN KAPRUKA PURAWARA                                        </v>
          </cell>
          <cell r="D1370">
            <v>0</v>
          </cell>
          <cell r="E1370">
            <v>-27927004.420000002</v>
          </cell>
          <cell r="G1370">
            <v>-27927004.420000002</v>
          </cell>
          <cell r="H1370">
            <v>0</v>
          </cell>
          <cell r="I1370">
            <v>-27927004.420000002</v>
          </cell>
          <cell r="J1370">
            <v>0</v>
          </cell>
          <cell r="U1370">
            <v>0</v>
          </cell>
          <cell r="AC1370">
            <v>0</v>
          </cell>
          <cell r="AD1370">
            <v>-27927004.420000002</v>
          </cell>
          <cell r="AF1370">
            <v>-27927004.420000002</v>
          </cell>
          <cell r="AG1370">
            <v>0</v>
          </cell>
          <cell r="AH1370">
            <v>-27927004.420000002</v>
          </cell>
          <cell r="AK1370">
            <v>-27927004.420000002</v>
          </cell>
          <cell r="AL1370">
            <v>0</v>
          </cell>
          <cell r="AM1370">
            <v>-27927004.420000002</v>
          </cell>
          <cell r="AN1370">
            <v>2916156.6799999997</v>
          </cell>
          <cell r="AO1370">
            <v>-30843161.100000001</v>
          </cell>
          <cell r="AP1370">
            <v>-2916156.6799999997</v>
          </cell>
        </row>
        <row r="1371">
          <cell r="A1371">
            <v>454000</v>
          </cell>
          <cell r="C1371" t="str">
            <v xml:space="preserve">BORR.UNDER  REPO AGREEMENT                                        </v>
          </cell>
          <cell r="D1371">
            <v>0</v>
          </cell>
          <cell r="E1371">
            <v>0</v>
          </cell>
          <cell r="G1371">
            <v>0</v>
          </cell>
          <cell r="H1371">
            <v>0</v>
          </cell>
          <cell r="I1371">
            <v>0</v>
          </cell>
          <cell r="J1371">
            <v>0</v>
          </cell>
          <cell r="U1371">
            <v>0</v>
          </cell>
          <cell r="AC1371">
            <v>0</v>
          </cell>
          <cell r="AD1371">
            <v>0</v>
          </cell>
          <cell r="AF1371">
            <v>0</v>
          </cell>
          <cell r="AG1371">
            <v>0</v>
          </cell>
          <cell r="AH1371">
            <v>0</v>
          </cell>
          <cell r="AK1371">
            <v>0</v>
          </cell>
          <cell r="AL1371">
            <v>0</v>
          </cell>
          <cell r="AM1371">
            <v>0</v>
          </cell>
          <cell r="AN1371">
            <v>0</v>
          </cell>
          <cell r="AO1371">
            <v>0</v>
          </cell>
          <cell r="AP1371">
            <v>0</v>
          </cell>
        </row>
        <row r="1372">
          <cell r="A1372">
            <v>454020</v>
          </cell>
          <cell r="C1372" t="str">
            <v xml:space="preserve">BORR. REPO LKR OTHERS                                        </v>
          </cell>
          <cell r="D1372">
            <v>0</v>
          </cell>
          <cell r="E1372">
            <v>-24495692497.389999</v>
          </cell>
          <cell r="G1372">
            <v>-24495692497.389999</v>
          </cell>
          <cell r="H1372">
            <v>0</v>
          </cell>
          <cell r="I1372">
            <v>-24495692497.389999</v>
          </cell>
          <cell r="J1372">
            <v>0</v>
          </cell>
          <cell r="U1372">
            <v>0</v>
          </cell>
          <cell r="AC1372">
            <v>0</v>
          </cell>
          <cell r="AD1372">
            <v>-24495692497.389999</v>
          </cell>
          <cell r="AF1372">
            <v>-24495692497.389999</v>
          </cell>
          <cell r="AG1372">
            <v>0</v>
          </cell>
          <cell r="AH1372">
            <v>-24495692497.389999</v>
          </cell>
          <cell r="AK1372">
            <v>-24495692497.389999</v>
          </cell>
          <cell r="AL1372">
            <v>4114900363.2099991</v>
          </cell>
          <cell r="AM1372">
            <v>-28610592860.599998</v>
          </cell>
          <cell r="AN1372">
            <v>264300739.22000122</v>
          </cell>
          <cell r="AO1372">
            <v>-28874893599.82</v>
          </cell>
          <cell r="AP1372">
            <v>3850599623.9899979</v>
          </cell>
        </row>
        <row r="1373">
          <cell r="A1373">
            <v>454030</v>
          </cell>
          <cell r="C1373" t="str">
            <v xml:space="preserve">BORR. REPO LKR BANK                                        </v>
          </cell>
          <cell r="D1373">
            <v>0</v>
          </cell>
          <cell r="E1373">
            <v>-45544584132.639999</v>
          </cell>
          <cell r="G1373">
            <v>-45544584132.639999</v>
          </cell>
          <cell r="H1373">
            <v>0</v>
          </cell>
          <cell r="I1373">
            <v>-45544584132.639999</v>
          </cell>
          <cell r="J1373">
            <v>0</v>
          </cell>
          <cell r="U1373">
            <v>0</v>
          </cell>
          <cell r="AC1373">
            <v>0</v>
          </cell>
          <cell r="AD1373">
            <v>-45544584132.639999</v>
          </cell>
          <cell r="AE1373">
            <v>45544584132.639999</v>
          </cell>
          <cell r="AF1373">
            <v>0</v>
          </cell>
          <cell r="AG1373">
            <v>0</v>
          </cell>
          <cell r="AH1373">
            <v>0</v>
          </cell>
          <cell r="AK1373">
            <v>0</v>
          </cell>
          <cell r="AL1373">
            <v>0</v>
          </cell>
          <cell r="AM1373">
            <v>0</v>
          </cell>
          <cell r="AN1373">
            <v>0</v>
          </cell>
          <cell r="AO1373">
            <v>0</v>
          </cell>
          <cell r="AP1373">
            <v>0</v>
          </cell>
        </row>
        <row r="1374">
          <cell r="A1374">
            <v>454130</v>
          </cell>
          <cell r="C1374" t="str">
            <v>CBSL STANDING DEPOSIT FACILITY</v>
          </cell>
          <cell r="D1374">
            <v>0</v>
          </cell>
          <cell r="E1374">
            <v>0</v>
          </cell>
          <cell r="G1374">
            <v>0</v>
          </cell>
          <cell r="H1374">
            <v>0</v>
          </cell>
          <cell r="I1374">
            <v>0</v>
          </cell>
          <cell r="J1374">
            <v>0</v>
          </cell>
          <cell r="U1374">
            <v>0</v>
          </cell>
          <cell r="AC1374">
            <v>0</v>
          </cell>
          <cell r="AD1374">
            <v>0</v>
          </cell>
          <cell r="AF1374">
            <v>0</v>
          </cell>
          <cell r="AG1374">
            <v>0</v>
          </cell>
          <cell r="AH1374">
            <v>0</v>
          </cell>
          <cell r="AK1374">
            <v>0</v>
          </cell>
          <cell r="AL1374">
            <v>0</v>
          </cell>
          <cell r="AM1374">
            <v>0</v>
          </cell>
          <cell r="AN1374">
            <v>0</v>
          </cell>
          <cell r="AO1374">
            <v>0</v>
          </cell>
          <cell r="AP1374">
            <v>0</v>
          </cell>
        </row>
        <row r="1375">
          <cell r="A1375">
            <v>456010</v>
          </cell>
          <cell r="C1375" t="str">
            <v xml:space="preserve">BORR. REPO - OTHER SECURITIES                                        </v>
          </cell>
          <cell r="D1375">
            <v>0</v>
          </cell>
          <cell r="E1375">
            <v>0</v>
          </cell>
          <cell r="G1375">
            <v>0</v>
          </cell>
          <cell r="H1375">
            <v>0</v>
          </cell>
          <cell r="I1375">
            <v>0</v>
          </cell>
          <cell r="J1375">
            <v>0</v>
          </cell>
          <cell r="U1375">
            <v>0</v>
          </cell>
          <cell r="AC1375">
            <v>0</v>
          </cell>
          <cell r="AD1375">
            <v>0</v>
          </cell>
          <cell r="AF1375">
            <v>0</v>
          </cell>
          <cell r="AG1375">
            <v>0</v>
          </cell>
          <cell r="AH1375">
            <v>0</v>
          </cell>
          <cell r="AK1375">
            <v>0</v>
          </cell>
          <cell r="AL1375">
            <v>0</v>
          </cell>
          <cell r="AM1375">
            <v>0</v>
          </cell>
          <cell r="AN1375">
            <v>0</v>
          </cell>
          <cell r="AO1375">
            <v>0</v>
          </cell>
          <cell r="AP1375">
            <v>0</v>
          </cell>
        </row>
        <row r="1376">
          <cell r="A1376">
            <v>456090</v>
          </cell>
          <cell r="C1376" t="str">
            <v xml:space="preserve">OTHER BORR FROM BK ABROAD FC                                        </v>
          </cell>
          <cell r="D1376">
            <v>0</v>
          </cell>
          <cell r="E1376">
            <v>0</v>
          </cell>
          <cell r="G1376">
            <v>0</v>
          </cell>
          <cell r="H1376">
            <v>0</v>
          </cell>
          <cell r="I1376">
            <v>0</v>
          </cell>
          <cell r="J1376">
            <v>0</v>
          </cell>
          <cell r="U1376">
            <v>0</v>
          </cell>
          <cell r="AC1376">
            <v>0</v>
          </cell>
          <cell r="AD1376">
            <v>0</v>
          </cell>
          <cell r="AF1376">
            <v>0</v>
          </cell>
          <cell r="AG1376">
            <v>0</v>
          </cell>
          <cell r="AH1376">
            <v>0</v>
          </cell>
          <cell r="AK1376">
            <v>0</v>
          </cell>
          <cell r="AL1376">
            <v>0</v>
          </cell>
          <cell r="AM1376">
            <v>0</v>
          </cell>
          <cell r="AN1376">
            <v>0</v>
          </cell>
          <cell r="AO1376">
            <v>0</v>
          </cell>
          <cell r="AP1376">
            <v>0</v>
          </cell>
        </row>
        <row r="1377">
          <cell r="A1377">
            <v>456100</v>
          </cell>
          <cell r="C1377" t="str">
            <v xml:space="preserve">OTHER BORR FROM OTHERS FC                                        </v>
          </cell>
          <cell r="D1377">
            <v>0</v>
          </cell>
          <cell r="E1377">
            <v>0</v>
          </cell>
          <cell r="G1377">
            <v>0</v>
          </cell>
          <cell r="H1377">
            <v>0</v>
          </cell>
          <cell r="I1377">
            <v>0</v>
          </cell>
          <cell r="J1377">
            <v>0</v>
          </cell>
          <cell r="U1377">
            <v>0</v>
          </cell>
          <cell r="AC1377">
            <v>0</v>
          </cell>
          <cell r="AD1377">
            <v>0</v>
          </cell>
          <cell r="AF1377">
            <v>0</v>
          </cell>
          <cell r="AG1377">
            <v>0</v>
          </cell>
          <cell r="AH1377">
            <v>0</v>
          </cell>
          <cell r="AK1377">
            <v>0</v>
          </cell>
          <cell r="AL1377">
            <v>0</v>
          </cell>
          <cell r="AM1377">
            <v>0</v>
          </cell>
          <cell r="AN1377">
            <v>0</v>
          </cell>
          <cell r="AO1377">
            <v>0</v>
          </cell>
          <cell r="AP1377">
            <v>0</v>
          </cell>
        </row>
        <row r="1378">
          <cell r="A1378">
            <v>465000</v>
          </cell>
          <cell r="C1378" t="str">
            <v xml:space="preserve">GENERAL PROVISION- PAWNING ADVANCES                                        </v>
          </cell>
          <cell r="D1378">
            <v>0</v>
          </cell>
          <cell r="E1378">
            <v>-806163497.97000003</v>
          </cell>
          <cell r="G1378">
            <v>-806163497.97000003</v>
          </cell>
          <cell r="H1378">
            <v>0</v>
          </cell>
          <cell r="I1378">
            <v>-806163497.97000003</v>
          </cell>
          <cell r="J1378">
            <v>0</v>
          </cell>
          <cell r="K1378">
            <v>0</v>
          </cell>
          <cell r="U1378">
            <v>-2593258</v>
          </cell>
          <cell r="AC1378">
            <v>-2593258</v>
          </cell>
          <cell r="AD1378">
            <v>-808756755.97000003</v>
          </cell>
          <cell r="AF1378">
            <v>-808756755.97000003</v>
          </cell>
          <cell r="AG1378">
            <v>0</v>
          </cell>
          <cell r="AH1378">
            <v>-808756755.97000003</v>
          </cell>
          <cell r="AK1378">
            <v>-808756755.97000003</v>
          </cell>
          <cell r="AL1378">
            <v>-83508665.310000062</v>
          </cell>
          <cell r="AM1378">
            <v>-725248090.65999997</v>
          </cell>
          <cell r="AN1378">
            <v>0</v>
          </cell>
          <cell r="AO1378">
            <v>-725248090.65999997</v>
          </cell>
          <cell r="AP1378">
            <v>-83508665.310000062</v>
          </cell>
        </row>
        <row r="1379">
          <cell r="A1379">
            <v>465010</v>
          </cell>
          <cell r="C1379" t="str">
            <v xml:space="preserve">SUSP A/C - PROVISIONS FOR BAD &amp; DOUBTFUL DEBT                                  </v>
          </cell>
          <cell r="D1379">
            <v>0</v>
          </cell>
          <cell r="E1379">
            <v>-9738605737.6000004</v>
          </cell>
          <cell r="G1379">
            <v>-9738605737.6000004</v>
          </cell>
          <cell r="H1379">
            <v>-2246077845.2051201</v>
          </cell>
          <cell r="I1379">
            <v>-11984683582.80512</v>
          </cell>
          <cell r="J1379">
            <v>-53597791.75</v>
          </cell>
          <cell r="U1379">
            <v>-1490542.31</v>
          </cell>
          <cell r="AC1379">
            <v>-55088334.060000002</v>
          </cell>
          <cell r="AD1379">
            <v>-9793694071.6599998</v>
          </cell>
          <cell r="AF1379">
            <v>-9793694071.6599998</v>
          </cell>
          <cell r="AG1379">
            <v>-2246077845.2051201</v>
          </cell>
          <cell r="AH1379">
            <v>-12039771916.86512</v>
          </cell>
          <cell r="AK1379">
            <v>-12039771916.86512</v>
          </cell>
          <cell r="AL1379">
            <v>247185445.33368111</v>
          </cell>
          <cell r="AM1379">
            <v>-12286957362.198801</v>
          </cell>
          <cell r="AN1379">
            <v>-37705346.399511337</v>
          </cell>
          <cell r="AO1379">
            <v>-12249252015.79929</v>
          </cell>
          <cell r="AP1379">
            <v>284890791.73319244</v>
          </cell>
        </row>
        <row r="1380">
          <cell r="A1380">
            <v>465020</v>
          </cell>
          <cell r="C1380" t="str">
            <v xml:space="preserve">CONTINGENCY FUND - I.D.B. LOANS                                        </v>
          </cell>
          <cell r="D1380">
            <v>0</v>
          </cell>
          <cell r="E1380">
            <v>0</v>
          </cell>
          <cell r="G1380">
            <v>0</v>
          </cell>
          <cell r="H1380">
            <v>0</v>
          </cell>
          <cell r="I1380">
            <v>0</v>
          </cell>
          <cell r="J1380">
            <v>0</v>
          </cell>
          <cell r="U1380">
            <v>0</v>
          </cell>
          <cell r="AC1380">
            <v>0</v>
          </cell>
          <cell r="AD1380">
            <v>0</v>
          </cell>
          <cell r="AF1380">
            <v>0</v>
          </cell>
          <cell r="AG1380">
            <v>0</v>
          </cell>
          <cell r="AH1380">
            <v>0</v>
          </cell>
          <cell r="AK1380">
            <v>0</v>
          </cell>
          <cell r="AL1380">
            <v>0</v>
          </cell>
          <cell r="AM1380">
            <v>0</v>
          </cell>
          <cell r="AN1380">
            <v>0</v>
          </cell>
          <cell r="AO1380">
            <v>0</v>
          </cell>
          <cell r="AP1380">
            <v>0</v>
          </cell>
        </row>
        <row r="1381">
          <cell r="A1381">
            <v>465030</v>
          </cell>
          <cell r="C1381" t="str">
            <v xml:space="preserve">CONTINGENCY FUND - CO-OP. RURAL BANK                                        </v>
          </cell>
          <cell r="D1381">
            <v>0</v>
          </cell>
          <cell r="E1381">
            <v>-99571261.109999999</v>
          </cell>
          <cell r="G1381">
            <v>-99571261.109999999</v>
          </cell>
          <cell r="H1381">
            <v>0</v>
          </cell>
          <cell r="I1381">
            <v>-99571261.109999999</v>
          </cell>
          <cell r="J1381">
            <v>0</v>
          </cell>
          <cell r="U1381">
            <v>0</v>
          </cell>
          <cell r="AC1381">
            <v>0</v>
          </cell>
          <cell r="AD1381">
            <v>-99571261.109999999</v>
          </cell>
          <cell r="AF1381">
            <v>-99571261.109999999</v>
          </cell>
          <cell r="AG1381">
            <v>0</v>
          </cell>
          <cell r="AH1381">
            <v>-99571261.109999999</v>
          </cell>
          <cell r="AK1381">
            <v>-99571261.109999999</v>
          </cell>
          <cell r="AL1381">
            <v>0</v>
          </cell>
          <cell r="AM1381">
            <v>-99571261.109999999</v>
          </cell>
          <cell r="AN1381">
            <v>0</v>
          </cell>
          <cell r="AO1381">
            <v>-99571261.109999999</v>
          </cell>
          <cell r="AP1381">
            <v>0</v>
          </cell>
        </row>
        <row r="1382">
          <cell r="A1382">
            <v>465040</v>
          </cell>
          <cell r="C1382" t="str">
            <v xml:space="preserve">CONTINGENCY FUND - CO-OP RURAL BANK ( INT)                                     </v>
          </cell>
          <cell r="D1382">
            <v>0</v>
          </cell>
          <cell r="E1382">
            <v>-143905294.03</v>
          </cell>
          <cell r="G1382">
            <v>-143905294.03</v>
          </cell>
          <cell r="H1382">
            <v>0</v>
          </cell>
          <cell r="I1382">
            <v>-143905294.03</v>
          </cell>
          <cell r="J1382">
            <v>0</v>
          </cell>
          <cell r="U1382">
            <v>0</v>
          </cell>
          <cell r="AC1382">
            <v>0</v>
          </cell>
          <cell r="AD1382">
            <v>-143905294.03</v>
          </cell>
          <cell r="AF1382">
            <v>-143905294.03</v>
          </cell>
          <cell r="AG1382">
            <v>0</v>
          </cell>
          <cell r="AH1382">
            <v>-143905294.03</v>
          </cell>
          <cell r="AK1382">
            <v>-143905294.03</v>
          </cell>
          <cell r="AL1382">
            <v>-7159100.4399999976</v>
          </cell>
          <cell r="AM1382">
            <v>-136746193.59</v>
          </cell>
          <cell r="AN1382">
            <v>0</v>
          </cell>
          <cell r="AO1382">
            <v>-136746193.59</v>
          </cell>
          <cell r="AP1382">
            <v>-7159100.4399999976</v>
          </cell>
        </row>
        <row r="1383">
          <cell r="A1383">
            <v>465050</v>
          </cell>
          <cell r="C1383" t="str">
            <v xml:space="preserve">CONTINGENCY FUND - DEVELOPMENT SCHEME                                        </v>
          </cell>
          <cell r="D1383">
            <v>0</v>
          </cell>
          <cell r="E1383">
            <v>0</v>
          </cell>
          <cell r="G1383">
            <v>0</v>
          </cell>
          <cell r="H1383">
            <v>0</v>
          </cell>
          <cell r="I1383">
            <v>0</v>
          </cell>
          <cell r="J1383">
            <v>0</v>
          </cell>
          <cell r="U1383">
            <v>0</v>
          </cell>
          <cell r="AC1383">
            <v>0</v>
          </cell>
          <cell r="AD1383">
            <v>0</v>
          </cell>
          <cell r="AF1383">
            <v>0</v>
          </cell>
          <cell r="AG1383">
            <v>0</v>
          </cell>
          <cell r="AH1383">
            <v>0</v>
          </cell>
          <cell r="AK1383">
            <v>0</v>
          </cell>
          <cell r="AL1383">
            <v>0</v>
          </cell>
          <cell r="AM1383">
            <v>0</v>
          </cell>
          <cell r="AN1383">
            <v>0</v>
          </cell>
          <cell r="AO1383">
            <v>0</v>
          </cell>
          <cell r="AP1383">
            <v>0</v>
          </cell>
        </row>
        <row r="1384">
          <cell r="A1384">
            <v>465060</v>
          </cell>
          <cell r="C1384" t="str">
            <v xml:space="preserve">CONTINGENCY FUND - ATAMARU LOANS                                        </v>
          </cell>
          <cell r="D1384">
            <v>0</v>
          </cell>
          <cell r="E1384">
            <v>-417930.45</v>
          </cell>
          <cell r="G1384">
            <v>-417930.45</v>
          </cell>
          <cell r="H1384">
            <v>0</v>
          </cell>
          <cell r="I1384">
            <v>-417930.45</v>
          </cell>
          <cell r="J1384">
            <v>0</v>
          </cell>
          <cell r="U1384">
            <v>0</v>
          </cell>
          <cell r="AC1384">
            <v>0</v>
          </cell>
          <cell r="AD1384">
            <v>-417930.45</v>
          </cell>
          <cell r="AF1384">
            <v>-417930.45</v>
          </cell>
          <cell r="AG1384">
            <v>0</v>
          </cell>
          <cell r="AH1384">
            <v>-417930.45</v>
          </cell>
          <cell r="AK1384">
            <v>-417930.45</v>
          </cell>
          <cell r="AL1384">
            <v>54060</v>
          </cell>
          <cell r="AM1384">
            <v>-471990.45</v>
          </cell>
          <cell r="AN1384">
            <v>0</v>
          </cell>
          <cell r="AO1384">
            <v>-471990.45</v>
          </cell>
          <cell r="AP1384">
            <v>54060</v>
          </cell>
        </row>
        <row r="1385">
          <cell r="A1385">
            <v>465070</v>
          </cell>
          <cell r="C1385" t="str">
            <v xml:space="preserve">CONTINGENCY FUND - O/A C.R.B. BLOCK A/C.                                       </v>
          </cell>
          <cell r="D1385">
            <v>0</v>
          </cell>
          <cell r="E1385">
            <v>-38500000</v>
          </cell>
          <cell r="G1385">
            <v>-38500000</v>
          </cell>
          <cell r="H1385">
            <v>0</v>
          </cell>
          <cell r="I1385">
            <v>-38500000</v>
          </cell>
          <cell r="J1385">
            <v>0</v>
          </cell>
          <cell r="U1385">
            <v>0</v>
          </cell>
          <cell r="AC1385">
            <v>0</v>
          </cell>
          <cell r="AD1385">
            <v>-38500000</v>
          </cell>
          <cell r="AF1385">
            <v>-38500000</v>
          </cell>
          <cell r="AG1385">
            <v>0</v>
          </cell>
          <cell r="AH1385">
            <v>-38500000</v>
          </cell>
          <cell r="AK1385">
            <v>-38500000</v>
          </cell>
          <cell r="AL1385">
            <v>0</v>
          </cell>
          <cell r="AM1385">
            <v>-38500000</v>
          </cell>
          <cell r="AN1385">
            <v>0</v>
          </cell>
          <cell r="AO1385">
            <v>-38500000</v>
          </cell>
          <cell r="AP1385">
            <v>0</v>
          </cell>
        </row>
        <row r="1386">
          <cell r="A1386">
            <v>465080</v>
          </cell>
          <cell r="C1386" t="str">
            <v xml:space="preserve">CONTINGENCY FUND - O/A C.R.B. PAWNING                                        </v>
          </cell>
          <cell r="D1386">
            <v>0</v>
          </cell>
          <cell r="E1386">
            <v>0</v>
          </cell>
          <cell r="G1386">
            <v>0</v>
          </cell>
          <cell r="H1386">
            <v>0</v>
          </cell>
          <cell r="I1386">
            <v>0</v>
          </cell>
          <cell r="J1386">
            <v>0</v>
          </cell>
          <cell r="U1386">
            <v>0</v>
          </cell>
          <cell r="AC1386">
            <v>0</v>
          </cell>
          <cell r="AD1386">
            <v>0</v>
          </cell>
          <cell r="AF1386">
            <v>0</v>
          </cell>
          <cell r="AG1386">
            <v>0</v>
          </cell>
          <cell r="AH1386">
            <v>0</v>
          </cell>
          <cell r="AK1386">
            <v>0</v>
          </cell>
          <cell r="AL1386">
            <v>0</v>
          </cell>
          <cell r="AM1386">
            <v>0</v>
          </cell>
          <cell r="AN1386">
            <v>0</v>
          </cell>
          <cell r="AO1386">
            <v>0</v>
          </cell>
          <cell r="AP1386">
            <v>0</v>
          </cell>
        </row>
        <row r="1387">
          <cell r="A1387">
            <v>465090</v>
          </cell>
          <cell r="C1387" t="str">
            <v xml:space="preserve">CONTINGENCY FUND - SPEC LOANS TO S LANKAN RETURN                               </v>
          </cell>
          <cell r="D1387">
            <v>0</v>
          </cell>
          <cell r="E1387">
            <v>-19440.62</v>
          </cell>
          <cell r="G1387">
            <v>-19440.62</v>
          </cell>
          <cell r="H1387">
            <v>0</v>
          </cell>
          <cell r="I1387">
            <v>-19440.62</v>
          </cell>
          <cell r="J1387">
            <v>0</v>
          </cell>
          <cell r="U1387">
            <v>0</v>
          </cell>
          <cell r="AC1387">
            <v>0</v>
          </cell>
          <cell r="AD1387">
            <v>-19440.62</v>
          </cell>
          <cell r="AF1387">
            <v>-19440.62</v>
          </cell>
          <cell r="AG1387">
            <v>0</v>
          </cell>
          <cell r="AH1387">
            <v>-19440.62</v>
          </cell>
          <cell r="AK1387">
            <v>-19440.62</v>
          </cell>
          <cell r="AL1387">
            <v>0</v>
          </cell>
          <cell r="AM1387">
            <v>-19440.62</v>
          </cell>
          <cell r="AN1387">
            <v>0</v>
          </cell>
          <cell r="AO1387">
            <v>-19440.62</v>
          </cell>
          <cell r="AP1387">
            <v>0</v>
          </cell>
        </row>
        <row r="1388">
          <cell r="A1388">
            <v>465100</v>
          </cell>
          <cell r="C1388" t="str">
            <v xml:space="preserve">CONTINGENCY FUND - KANDY DIS SMA &amp; MEDSCALE EN                                </v>
          </cell>
          <cell r="D1388">
            <v>0</v>
          </cell>
          <cell r="E1388">
            <v>-27914.74</v>
          </cell>
          <cell r="G1388">
            <v>-27914.74</v>
          </cell>
          <cell r="H1388">
            <v>0</v>
          </cell>
          <cell r="I1388">
            <v>-27914.74</v>
          </cell>
          <cell r="J1388">
            <v>0</v>
          </cell>
          <cell r="U1388">
            <v>0</v>
          </cell>
          <cell r="AC1388">
            <v>0</v>
          </cell>
          <cell r="AD1388">
            <v>-27914.74</v>
          </cell>
          <cell r="AF1388">
            <v>-27914.74</v>
          </cell>
          <cell r="AG1388">
            <v>0</v>
          </cell>
          <cell r="AH1388">
            <v>-27914.74</v>
          </cell>
          <cell r="AK1388">
            <v>-27914.74</v>
          </cell>
          <cell r="AL1388">
            <v>0</v>
          </cell>
          <cell r="AM1388">
            <v>-27914.74</v>
          </cell>
          <cell r="AN1388">
            <v>0</v>
          </cell>
          <cell r="AO1388">
            <v>-27914.74</v>
          </cell>
          <cell r="AP1388">
            <v>0</v>
          </cell>
        </row>
        <row r="1389">
          <cell r="A1389">
            <v>465110</v>
          </cell>
          <cell r="C1389" t="str">
            <v xml:space="preserve">RURAL BANK DEPOSIT GUARANTEE FUND                                        </v>
          </cell>
          <cell r="D1389">
            <v>0</v>
          </cell>
          <cell r="E1389">
            <v>0</v>
          </cell>
          <cell r="G1389">
            <v>0</v>
          </cell>
          <cell r="H1389">
            <v>0</v>
          </cell>
          <cell r="I1389">
            <v>0</v>
          </cell>
          <cell r="J1389">
            <v>0</v>
          </cell>
          <cell r="U1389">
            <v>0</v>
          </cell>
          <cell r="AC1389">
            <v>0</v>
          </cell>
          <cell r="AD1389">
            <v>0</v>
          </cell>
          <cell r="AF1389">
            <v>0</v>
          </cell>
          <cell r="AG1389">
            <v>0</v>
          </cell>
          <cell r="AH1389">
            <v>0</v>
          </cell>
          <cell r="AK1389">
            <v>0</v>
          </cell>
          <cell r="AL1389">
            <v>0</v>
          </cell>
          <cell r="AM1389">
            <v>0</v>
          </cell>
          <cell r="AN1389">
            <v>0</v>
          </cell>
          <cell r="AO1389">
            <v>0</v>
          </cell>
          <cell r="AP1389">
            <v>0</v>
          </cell>
        </row>
        <row r="1390">
          <cell r="A1390">
            <v>465120</v>
          </cell>
          <cell r="C1390" t="str">
            <v xml:space="preserve">PROVISION FOR TAX A/C                                        </v>
          </cell>
          <cell r="D1390">
            <v>0</v>
          </cell>
          <cell r="E1390">
            <v>-3152850415.5599999</v>
          </cell>
          <cell r="G1390">
            <v>-3152850415.5599999</v>
          </cell>
          <cell r="H1390">
            <v>0</v>
          </cell>
          <cell r="I1390">
            <v>-3152850415.5599999</v>
          </cell>
          <cell r="J1390">
            <v>3115174457.1400003</v>
          </cell>
          <cell r="U1390">
            <v>1305861269.1539028</v>
          </cell>
          <cell r="AC1390">
            <v>4421035726.2939034</v>
          </cell>
          <cell r="AD1390">
            <v>1268185310.7339034</v>
          </cell>
          <cell r="AF1390">
            <v>1268185310.7339034</v>
          </cell>
          <cell r="AG1390">
            <v>0</v>
          </cell>
          <cell r="AH1390">
            <v>1268185310.7339034</v>
          </cell>
          <cell r="AK1390">
            <v>1268185310.7339034</v>
          </cell>
          <cell r="AL1390">
            <v>2337825417.2435431</v>
          </cell>
          <cell r="AM1390">
            <v>-1069640106.5096397</v>
          </cell>
          <cell r="AN1390">
            <v>710608622.5330658</v>
          </cell>
          <cell r="AO1390">
            <v>-1780248729.0427055</v>
          </cell>
          <cell r="AP1390">
            <v>1627216794.7104774</v>
          </cell>
        </row>
        <row r="1391">
          <cell r="A1391">
            <v>465130</v>
          </cell>
          <cell r="C1391" t="str">
            <v xml:space="preserve">PROVISION FOR LOSSES ON OTHER ASSETS                                        </v>
          </cell>
          <cell r="D1391">
            <v>0</v>
          </cell>
          <cell r="E1391">
            <v>-13726114.949999999</v>
          </cell>
          <cell r="G1391">
            <v>-13726114.949999999</v>
          </cell>
          <cell r="H1391">
            <v>0</v>
          </cell>
          <cell r="I1391">
            <v>-13726114.949999999</v>
          </cell>
          <cell r="J1391">
            <v>0</v>
          </cell>
          <cell r="U1391">
            <v>0</v>
          </cell>
          <cell r="AC1391">
            <v>0</v>
          </cell>
          <cell r="AD1391">
            <v>-13726114.949999999</v>
          </cell>
          <cell r="AF1391">
            <v>-13726114.949999999</v>
          </cell>
          <cell r="AG1391">
            <v>0</v>
          </cell>
          <cell r="AH1391">
            <v>-13726114.949999999</v>
          </cell>
          <cell r="AK1391">
            <v>-13726114.949999999</v>
          </cell>
          <cell r="AL1391">
            <v>0</v>
          </cell>
          <cell r="AM1391">
            <v>-13726114.949999999</v>
          </cell>
          <cell r="AN1391">
            <v>0</v>
          </cell>
          <cell r="AO1391">
            <v>-13726114.949999999</v>
          </cell>
          <cell r="AP1391">
            <v>0</v>
          </cell>
        </row>
        <row r="1392">
          <cell r="A1392">
            <v>465140</v>
          </cell>
          <cell r="C1392" t="str">
            <v xml:space="preserve">PROVISION FOR DIMINUSION VALUE OF INVEST                                        </v>
          </cell>
          <cell r="D1392">
            <v>0</v>
          </cell>
          <cell r="E1392">
            <v>-25000000</v>
          </cell>
          <cell r="G1392">
            <v>-25000000</v>
          </cell>
          <cell r="H1392">
            <v>0</v>
          </cell>
          <cell r="I1392">
            <v>-25000000</v>
          </cell>
          <cell r="J1392">
            <v>0</v>
          </cell>
          <cell r="U1392">
            <v>0</v>
          </cell>
          <cell r="AC1392">
            <v>0</v>
          </cell>
          <cell r="AD1392">
            <v>-25000000</v>
          </cell>
          <cell r="AF1392">
            <v>-25000000</v>
          </cell>
          <cell r="AG1392">
            <v>0</v>
          </cell>
          <cell r="AH1392">
            <v>-25000000</v>
          </cell>
          <cell r="AK1392">
            <v>-25000000</v>
          </cell>
          <cell r="AL1392">
            <v>0</v>
          </cell>
          <cell r="AM1392">
            <v>-25000000</v>
          </cell>
          <cell r="AN1392">
            <v>0</v>
          </cell>
          <cell r="AO1392">
            <v>-25000000</v>
          </cell>
          <cell r="AP1392">
            <v>0</v>
          </cell>
        </row>
        <row r="1393">
          <cell r="A1393">
            <v>465150</v>
          </cell>
          <cell r="C1393" t="str">
            <v xml:space="preserve">PROV REVALUATION GAIN/LOSS SHARE TRADING                                        </v>
          </cell>
          <cell r="D1393">
            <v>0</v>
          </cell>
          <cell r="E1393">
            <v>0</v>
          </cell>
          <cell r="G1393">
            <v>0</v>
          </cell>
          <cell r="H1393">
            <v>0</v>
          </cell>
          <cell r="I1393">
            <v>0</v>
          </cell>
          <cell r="J1393">
            <v>0</v>
          </cell>
          <cell r="U1393">
            <v>0</v>
          </cell>
          <cell r="AC1393">
            <v>0</v>
          </cell>
          <cell r="AD1393">
            <v>0</v>
          </cell>
          <cell r="AF1393">
            <v>0</v>
          </cell>
          <cell r="AG1393">
            <v>0</v>
          </cell>
          <cell r="AH1393">
            <v>0</v>
          </cell>
          <cell r="AK1393">
            <v>0</v>
          </cell>
          <cell r="AL1393">
            <v>0</v>
          </cell>
          <cell r="AM1393">
            <v>0</v>
          </cell>
          <cell r="AN1393">
            <v>0</v>
          </cell>
          <cell r="AO1393">
            <v>0</v>
          </cell>
          <cell r="AP1393">
            <v>0</v>
          </cell>
        </row>
        <row r="1394">
          <cell r="A1394">
            <v>465160</v>
          </cell>
          <cell r="C1394" t="str">
            <v xml:space="preserve">PROVISION FOR - DEPRECIATION FUR,&amp; FITTINGS"                                  </v>
          </cell>
          <cell r="D1394">
            <v>0</v>
          </cell>
          <cell r="E1394">
            <v>-150235646.33000001</v>
          </cell>
          <cell r="G1394">
            <v>-150235646.33000001</v>
          </cell>
          <cell r="H1394">
            <v>0</v>
          </cell>
          <cell r="I1394">
            <v>-150235646.33000001</v>
          </cell>
          <cell r="J1394">
            <v>0</v>
          </cell>
          <cell r="U1394">
            <v>0</v>
          </cell>
          <cell r="AC1394">
            <v>0</v>
          </cell>
          <cell r="AD1394">
            <v>-150235646.33000001</v>
          </cell>
          <cell r="AF1394">
            <v>-150235646.33000001</v>
          </cell>
          <cell r="AG1394">
            <v>0</v>
          </cell>
          <cell r="AH1394">
            <v>-150235646.33000001</v>
          </cell>
          <cell r="AK1394">
            <v>-150235646.33000001</v>
          </cell>
          <cell r="AL1394">
            <v>-2230993.6600000262</v>
          </cell>
          <cell r="AM1394">
            <v>-148004652.66999999</v>
          </cell>
          <cell r="AN1394">
            <v>-2777280.5499999821</v>
          </cell>
          <cell r="AO1394">
            <v>-145227372.12</v>
          </cell>
          <cell r="AP1394">
            <v>546286.88999995589</v>
          </cell>
        </row>
        <row r="1395">
          <cell r="A1395">
            <v>465170</v>
          </cell>
          <cell r="C1395" t="str">
            <v xml:space="preserve">PROVISION FOR - DEPRECIATION -MOTOR VEHICLES                                   </v>
          </cell>
          <cell r="D1395">
            <v>0</v>
          </cell>
          <cell r="E1395">
            <v>-711845654.46000004</v>
          </cell>
          <cell r="G1395">
            <v>-711845654.46000004</v>
          </cell>
          <cell r="H1395">
            <v>0</v>
          </cell>
          <cell r="I1395">
            <v>-711845654.46000004</v>
          </cell>
          <cell r="J1395">
            <v>1470000</v>
          </cell>
          <cell r="U1395">
            <v>0</v>
          </cell>
          <cell r="AC1395">
            <v>1470000</v>
          </cell>
          <cell r="AD1395">
            <v>-710375654.46000004</v>
          </cell>
          <cell r="AF1395">
            <v>-710375654.46000004</v>
          </cell>
          <cell r="AG1395">
            <v>0</v>
          </cell>
          <cell r="AH1395">
            <v>-710375654.46000004</v>
          </cell>
          <cell r="AK1395">
            <v>-710375654.46000004</v>
          </cell>
          <cell r="AL1395">
            <v>-12736710.710000038</v>
          </cell>
          <cell r="AM1395">
            <v>-697638943.75</v>
          </cell>
          <cell r="AN1395">
            <v>-13577156.420000076</v>
          </cell>
          <cell r="AO1395">
            <v>-684061787.32999992</v>
          </cell>
          <cell r="AP1395">
            <v>840445.71000003815</v>
          </cell>
        </row>
        <row r="1396">
          <cell r="A1396">
            <v>465180</v>
          </cell>
          <cell r="C1396" t="str">
            <v xml:space="preserve">PROVISION FOR - DEPRECIATION (MACHINERY)                                       </v>
          </cell>
          <cell r="D1396">
            <v>0</v>
          </cell>
          <cell r="E1396">
            <v>-919516062.63</v>
          </cell>
          <cell r="G1396">
            <v>-919516062.63</v>
          </cell>
          <cell r="H1396">
            <v>0</v>
          </cell>
          <cell r="I1396">
            <v>-919516062.63</v>
          </cell>
          <cell r="J1396">
            <v>0</v>
          </cell>
          <cell r="U1396">
            <v>0</v>
          </cell>
          <cell r="AC1396">
            <v>0</v>
          </cell>
          <cell r="AD1396">
            <v>-919516062.63</v>
          </cell>
          <cell r="AF1396">
            <v>-919516062.63</v>
          </cell>
          <cell r="AG1396">
            <v>0</v>
          </cell>
          <cell r="AH1396">
            <v>-919516062.63</v>
          </cell>
          <cell r="AK1396">
            <v>-919516062.63</v>
          </cell>
          <cell r="AL1396">
            <v>-17728891.879999995</v>
          </cell>
          <cell r="AM1396">
            <v>-901787170.75</v>
          </cell>
          <cell r="AN1396">
            <v>-16153118.590000033</v>
          </cell>
          <cell r="AO1396">
            <v>-885634052.15999997</v>
          </cell>
          <cell r="AP1396">
            <v>-1575773.2899999619</v>
          </cell>
        </row>
        <row r="1397">
          <cell r="A1397">
            <v>465190</v>
          </cell>
          <cell r="C1397" t="str">
            <v xml:space="preserve">PROVISION FOR - DEPRECIATION -(EQUIPMENT)                                      </v>
          </cell>
          <cell r="D1397">
            <v>0</v>
          </cell>
          <cell r="E1397">
            <v>-375707257.02999997</v>
          </cell>
          <cell r="G1397">
            <v>-375707257.02999997</v>
          </cell>
          <cell r="H1397">
            <v>0</v>
          </cell>
          <cell r="I1397">
            <v>-375707257.02999997</v>
          </cell>
          <cell r="J1397">
            <v>0</v>
          </cell>
          <cell r="U1397">
            <v>0</v>
          </cell>
          <cell r="AC1397">
            <v>0</v>
          </cell>
          <cell r="AD1397">
            <v>-375707257.02999997</v>
          </cell>
          <cell r="AF1397">
            <v>-375707257.02999997</v>
          </cell>
          <cell r="AG1397">
            <v>0</v>
          </cell>
          <cell r="AH1397">
            <v>-375707257.02999997</v>
          </cell>
          <cell r="AK1397">
            <v>-375707257.02999997</v>
          </cell>
          <cell r="AL1397">
            <v>-10071560.519999981</v>
          </cell>
          <cell r="AM1397">
            <v>-365635696.50999999</v>
          </cell>
          <cell r="AN1397">
            <v>-9158828.1000000238</v>
          </cell>
          <cell r="AO1397">
            <v>-356476868.40999997</v>
          </cell>
          <cell r="AP1397">
            <v>-912732.41999995708</v>
          </cell>
        </row>
        <row r="1398">
          <cell r="A1398">
            <v>465200</v>
          </cell>
          <cell r="C1398" t="str">
            <v xml:space="preserve">PROVISION FOR - DEPRECIATION -COMPUTER                                        </v>
          </cell>
          <cell r="D1398">
            <v>0</v>
          </cell>
          <cell r="E1398">
            <v>-1735882524.6900001</v>
          </cell>
          <cell r="G1398">
            <v>-1735882524.6900001</v>
          </cell>
          <cell r="H1398">
            <v>0</v>
          </cell>
          <cell r="I1398">
            <v>-1735882524.6900001</v>
          </cell>
          <cell r="J1398">
            <v>0</v>
          </cell>
          <cell r="U1398">
            <v>323571.43</v>
          </cell>
          <cell r="AC1398">
            <v>323571.43</v>
          </cell>
          <cell r="AD1398">
            <v>-1735558953.26</v>
          </cell>
          <cell r="AF1398">
            <v>-1735558953.26</v>
          </cell>
          <cell r="AG1398">
            <v>0</v>
          </cell>
          <cell r="AH1398">
            <v>-1735558953.26</v>
          </cell>
          <cell r="AK1398">
            <v>-1735558953.26</v>
          </cell>
          <cell r="AL1398">
            <v>-29321033.629999876</v>
          </cell>
          <cell r="AM1398">
            <v>-1706237919.6300001</v>
          </cell>
          <cell r="AN1398">
            <v>-25149865.680000067</v>
          </cell>
          <cell r="AO1398">
            <v>-1681088053.95</v>
          </cell>
          <cell r="AP1398">
            <v>-4171167.9499998093</v>
          </cell>
        </row>
        <row r="1399">
          <cell r="A1399">
            <v>465210</v>
          </cell>
          <cell r="C1399" t="str">
            <v xml:space="preserve">PROVISION FOR - DEPRICIATION-LEASE HOLD PREMIS                                 </v>
          </cell>
          <cell r="D1399">
            <v>0</v>
          </cell>
          <cell r="E1399">
            <v>-234783253.59</v>
          </cell>
          <cell r="G1399">
            <v>-234783253.59</v>
          </cell>
          <cell r="H1399">
            <v>0</v>
          </cell>
          <cell r="I1399">
            <v>-234783253.59</v>
          </cell>
          <cell r="J1399">
            <v>0</v>
          </cell>
          <cell r="U1399">
            <v>0</v>
          </cell>
          <cell r="AC1399">
            <v>0</v>
          </cell>
          <cell r="AD1399">
            <v>-234783253.59</v>
          </cell>
          <cell r="AF1399">
            <v>-234783253.59</v>
          </cell>
          <cell r="AG1399">
            <v>0</v>
          </cell>
          <cell r="AH1399">
            <v>-234783253.59</v>
          </cell>
          <cell r="AK1399">
            <v>-234783253.59</v>
          </cell>
          <cell r="AL1399">
            <v>5687338.4300000072</v>
          </cell>
          <cell r="AM1399">
            <v>-240470592.02000001</v>
          </cell>
          <cell r="AN1399">
            <v>-5460112.5200000107</v>
          </cell>
          <cell r="AO1399">
            <v>-235010479.5</v>
          </cell>
          <cell r="AP1399">
            <v>11147450.950000018</v>
          </cell>
        </row>
        <row r="1400">
          <cell r="A1400">
            <v>465220</v>
          </cell>
          <cell r="C1400" t="str">
            <v xml:space="preserve">PROVISION FOR - DEPRECIATION-FREE HOLDPREMIS                                  </v>
          </cell>
          <cell r="D1400">
            <v>0</v>
          </cell>
          <cell r="E1400">
            <v>-390873939.49000001</v>
          </cell>
          <cell r="G1400">
            <v>-390873939.49000001</v>
          </cell>
          <cell r="H1400">
            <v>0</v>
          </cell>
          <cell r="I1400">
            <v>-390873939.49000001</v>
          </cell>
          <cell r="J1400">
            <v>0</v>
          </cell>
          <cell r="U1400">
            <v>0</v>
          </cell>
          <cell r="AC1400">
            <v>0</v>
          </cell>
          <cell r="AD1400">
            <v>-390873939.49000001</v>
          </cell>
          <cell r="AF1400">
            <v>-390873939.49000001</v>
          </cell>
          <cell r="AG1400">
            <v>0</v>
          </cell>
          <cell r="AH1400">
            <v>-390873939.49000001</v>
          </cell>
          <cell r="AK1400">
            <v>-390873939.49000001</v>
          </cell>
          <cell r="AL1400">
            <v>-25691761.569999993</v>
          </cell>
          <cell r="AM1400">
            <v>-365182177.92000002</v>
          </cell>
          <cell r="AN1400">
            <v>-9873354.0600000024</v>
          </cell>
          <cell r="AO1400">
            <v>-355308823.86000001</v>
          </cell>
          <cell r="AP1400">
            <v>-15818407.50999999</v>
          </cell>
        </row>
        <row r="1401">
          <cell r="A1401">
            <v>465230</v>
          </cell>
          <cell r="C1401" t="str">
            <v xml:space="preserve">PROVISION FOR DEP. LEASE HOLD M.VEHICALES                                      </v>
          </cell>
          <cell r="D1401">
            <v>0</v>
          </cell>
          <cell r="E1401">
            <v>-300333665.79000002</v>
          </cell>
          <cell r="G1401">
            <v>-300333665.79000002</v>
          </cell>
          <cell r="H1401">
            <v>0</v>
          </cell>
          <cell r="I1401">
            <v>-300333665.79000002</v>
          </cell>
          <cell r="J1401">
            <v>0</v>
          </cell>
          <cell r="U1401">
            <v>0</v>
          </cell>
          <cell r="AC1401">
            <v>0</v>
          </cell>
          <cell r="AD1401">
            <v>-300333665.79000002</v>
          </cell>
          <cell r="AF1401">
            <v>-300333665.79000002</v>
          </cell>
          <cell r="AG1401">
            <v>0</v>
          </cell>
          <cell r="AH1401">
            <v>-300333665.79000002</v>
          </cell>
          <cell r="AK1401">
            <v>-300333665.79000002</v>
          </cell>
          <cell r="AL1401">
            <v>0</v>
          </cell>
          <cell r="AM1401">
            <v>-300333665.79000002</v>
          </cell>
          <cell r="AN1401">
            <v>0</v>
          </cell>
          <cell r="AO1401">
            <v>-300333665.79000002</v>
          </cell>
          <cell r="AP1401">
            <v>0</v>
          </cell>
        </row>
        <row r="1402">
          <cell r="A1402">
            <v>465240</v>
          </cell>
          <cell r="C1402" t="str">
            <v xml:space="preserve">PROVISION FOR DEP. LEASE HOLD COMPUTERS                                        </v>
          </cell>
          <cell r="D1402">
            <v>0</v>
          </cell>
          <cell r="E1402">
            <v>0</v>
          </cell>
          <cell r="G1402">
            <v>0</v>
          </cell>
          <cell r="H1402">
            <v>0</v>
          </cell>
          <cell r="I1402">
            <v>0</v>
          </cell>
          <cell r="J1402">
            <v>0</v>
          </cell>
          <cell r="U1402">
            <v>0</v>
          </cell>
          <cell r="AC1402">
            <v>0</v>
          </cell>
          <cell r="AD1402">
            <v>0</v>
          </cell>
          <cell r="AF1402">
            <v>0</v>
          </cell>
          <cell r="AG1402">
            <v>0</v>
          </cell>
          <cell r="AH1402">
            <v>0</v>
          </cell>
          <cell r="AK1402">
            <v>0</v>
          </cell>
          <cell r="AL1402">
            <v>0</v>
          </cell>
          <cell r="AM1402">
            <v>0</v>
          </cell>
          <cell r="AN1402">
            <v>0</v>
          </cell>
          <cell r="AO1402">
            <v>0</v>
          </cell>
          <cell r="AP1402">
            <v>0</v>
          </cell>
        </row>
        <row r="1403">
          <cell r="A1403">
            <v>465250</v>
          </cell>
          <cell r="C1403" t="str">
            <v xml:space="preserve">CONTINGENCY FUND FOR VANITHA NAVODYA -1%                                        </v>
          </cell>
          <cell r="D1403">
            <v>0</v>
          </cell>
          <cell r="E1403">
            <v>-230498.63</v>
          </cell>
          <cell r="G1403">
            <v>-230498.63</v>
          </cell>
          <cell r="H1403">
            <v>0</v>
          </cell>
          <cell r="I1403">
            <v>-230498.63</v>
          </cell>
          <cell r="J1403">
            <v>0</v>
          </cell>
          <cell r="U1403">
            <v>0</v>
          </cell>
          <cell r="AC1403">
            <v>0</v>
          </cell>
          <cell r="AD1403">
            <v>-230498.63</v>
          </cell>
          <cell r="AF1403">
            <v>-230498.63</v>
          </cell>
          <cell r="AG1403">
            <v>0</v>
          </cell>
          <cell r="AH1403">
            <v>-230498.63</v>
          </cell>
          <cell r="AK1403">
            <v>-230498.63</v>
          </cell>
          <cell r="AL1403">
            <v>0</v>
          </cell>
          <cell r="AM1403">
            <v>-230498.63</v>
          </cell>
          <cell r="AN1403">
            <v>0</v>
          </cell>
          <cell r="AO1403">
            <v>-230498.63</v>
          </cell>
          <cell r="AP1403">
            <v>0</v>
          </cell>
        </row>
        <row r="1404">
          <cell r="A1404">
            <v>465260</v>
          </cell>
          <cell r="C1404" t="str">
            <v xml:space="preserve">CONTINGENCY FUND O/A FOREIGN REMITTANC L                                        </v>
          </cell>
          <cell r="D1404">
            <v>0</v>
          </cell>
          <cell r="E1404">
            <v>0</v>
          </cell>
          <cell r="G1404">
            <v>0</v>
          </cell>
          <cell r="H1404">
            <v>0</v>
          </cell>
          <cell r="I1404">
            <v>0</v>
          </cell>
          <cell r="J1404">
            <v>0</v>
          </cell>
          <cell r="U1404">
            <v>0</v>
          </cell>
          <cell r="AC1404">
            <v>0</v>
          </cell>
          <cell r="AD1404">
            <v>0</v>
          </cell>
          <cell r="AF1404">
            <v>0</v>
          </cell>
          <cell r="AG1404">
            <v>0</v>
          </cell>
          <cell r="AH1404">
            <v>0</v>
          </cell>
          <cell r="AK1404">
            <v>0</v>
          </cell>
          <cell r="AL1404">
            <v>0</v>
          </cell>
          <cell r="AM1404">
            <v>0</v>
          </cell>
          <cell r="AN1404">
            <v>0</v>
          </cell>
          <cell r="AO1404">
            <v>0</v>
          </cell>
          <cell r="AP1404">
            <v>0</v>
          </cell>
        </row>
        <row r="1405">
          <cell r="A1405">
            <v>465270</v>
          </cell>
          <cell r="C1405" t="str">
            <v>PROV FOR AMORT OF FINACLE TREASURY SYS</v>
          </cell>
          <cell r="D1405">
            <v>0</v>
          </cell>
          <cell r="E1405">
            <v>-28154927.890000001</v>
          </cell>
          <cell r="G1405">
            <v>-28154927.890000001</v>
          </cell>
          <cell r="H1405">
            <v>0</v>
          </cell>
          <cell r="I1405">
            <v>-28154927.890000001</v>
          </cell>
          <cell r="J1405">
            <v>0</v>
          </cell>
          <cell r="U1405">
            <v>0</v>
          </cell>
          <cell r="AC1405">
            <v>0</v>
          </cell>
          <cell r="AD1405">
            <v>-28154927.890000001</v>
          </cell>
          <cell r="AF1405">
            <v>-28154927.890000001</v>
          </cell>
          <cell r="AG1405">
            <v>0</v>
          </cell>
          <cell r="AH1405">
            <v>-28154927.890000001</v>
          </cell>
          <cell r="AK1405">
            <v>-28154927.890000001</v>
          </cell>
          <cell r="AL1405">
            <v>-1048696.4699999988</v>
          </cell>
          <cell r="AM1405">
            <v>-27106231.420000002</v>
          </cell>
          <cell r="AN1405">
            <v>-1014867.5400000028</v>
          </cell>
          <cell r="AO1405">
            <v>-26091363.879999999</v>
          </cell>
          <cell r="AP1405">
            <v>-33828.929999995977</v>
          </cell>
        </row>
        <row r="1406">
          <cell r="A1406">
            <v>465280</v>
          </cell>
          <cell r="C1406" t="str">
            <v>PROV FOR AMORT OF ONLINE SYS FOR PCC</v>
          </cell>
          <cell r="D1406">
            <v>0</v>
          </cell>
          <cell r="E1406">
            <v>-12863622.789999999</v>
          </cell>
          <cell r="G1406">
            <v>-12863622.789999999</v>
          </cell>
          <cell r="H1406">
            <v>0</v>
          </cell>
          <cell r="I1406">
            <v>-12863622.789999999</v>
          </cell>
          <cell r="J1406">
            <v>0</v>
          </cell>
          <cell r="U1406">
            <v>0</v>
          </cell>
          <cell r="AC1406">
            <v>0</v>
          </cell>
          <cell r="AD1406">
            <v>-12863622.789999999</v>
          </cell>
          <cell r="AF1406">
            <v>-12863622.789999999</v>
          </cell>
          <cell r="AG1406">
            <v>0</v>
          </cell>
          <cell r="AH1406">
            <v>-12863622.789999999</v>
          </cell>
          <cell r="AK1406">
            <v>-12863622.789999999</v>
          </cell>
          <cell r="AL1406">
            <v>-522308.3599999994</v>
          </cell>
          <cell r="AM1406">
            <v>-12341314.43</v>
          </cell>
          <cell r="AN1406">
            <v>-662213.23999999836</v>
          </cell>
          <cell r="AO1406">
            <v>-11679101.190000001</v>
          </cell>
          <cell r="AP1406">
            <v>139904.87999999896</v>
          </cell>
        </row>
        <row r="1407">
          <cell r="A1407">
            <v>465290</v>
          </cell>
          <cell r="C1407" t="str">
            <v>PROV FOR AMORT  DUAL CONTROL- IHRM SYSTE</v>
          </cell>
          <cell r="D1407">
            <v>0</v>
          </cell>
          <cell r="E1407">
            <v>-874299.04</v>
          </cell>
          <cell r="G1407">
            <v>-874299.04</v>
          </cell>
          <cell r="H1407">
            <v>0</v>
          </cell>
          <cell r="I1407">
            <v>-874299.04</v>
          </cell>
          <cell r="J1407">
            <v>0</v>
          </cell>
          <cell r="U1407">
            <v>0</v>
          </cell>
          <cell r="AC1407">
            <v>0</v>
          </cell>
          <cell r="AD1407">
            <v>-874299.04</v>
          </cell>
          <cell r="AF1407">
            <v>-874299.04</v>
          </cell>
          <cell r="AG1407">
            <v>0</v>
          </cell>
          <cell r="AH1407">
            <v>-874299.04</v>
          </cell>
          <cell r="AK1407">
            <v>-874299.04</v>
          </cell>
          <cell r="AL1407">
            <v>-29081.550000000047</v>
          </cell>
          <cell r="AM1407">
            <v>-845217.49</v>
          </cell>
          <cell r="AN1407">
            <v>-28143.439999999944</v>
          </cell>
          <cell r="AO1407">
            <v>-817074.05</v>
          </cell>
          <cell r="AP1407">
            <v>-938.11000000010245</v>
          </cell>
        </row>
        <row r="1408">
          <cell r="A1408">
            <v>465300</v>
          </cell>
          <cell r="C1408" t="str">
            <v>PROV  AMORT FILTERING SY FOR INTERNET</v>
          </cell>
          <cell r="D1408">
            <v>0</v>
          </cell>
          <cell r="E1408">
            <v>-5565515.6600000001</v>
          </cell>
          <cell r="G1408">
            <v>-5565515.6600000001</v>
          </cell>
          <cell r="H1408">
            <v>0</v>
          </cell>
          <cell r="I1408">
            <v>-5565515.6600000001</v>
          </cell>
          <cell r="J1408">
            <v>0</v>
          </cell>
          <cell r="U1408">
            <v>0</v>
          </cell>
          <cell r="AC1408">
            <v>0</v>
          </cell>
          <cell r="AD1408">
            <v>-5565515.6600000001</v>
          </cell>
          <cell r="AF1408">
            <v>-5565515.6600000001</v>
          </cell>
          <cell r="AG1408">
            <v>0</v>
          </cell>
          <cell r="AH1408">
            <v>-5565515.6600000001</v>
          </cell>
          <cell r="AK1408">
            <v>-5565515.6600000001</v>
          </cell>
          <cell r="AL1408">
            <v>-145952.41999999993</v>
          </cell>
          <cell r="AM1408">
            <v>-5419563.2400000002</v>
          </cell>
          <cell r="AN1408">
            <v>-141244.23000000045</v>
          </cell>
          <cell r="AO1408">
            <v>-5278319.01</v>
          </cell>
          <cell r="AP1408">
            <v>-4708.1899999994785</v>
          </cell>
        </row>
        <row r="1409">
          <cell r="A1409">
            <v>465310</v>
          </cell>
          <cell r="C1409" t="str">
            <v>PROV FOR AMORT ONLINE EPF PAYMENT SYS</v>
          </cell>
          <cell r="D1409">
            <v>0</v>
          </cell>
          <cell r="E1409">
            <v>-1265224.02</v>
          </cell>
          <cell r="G1409">
            <v>-1265224.02</v>
          </cell>
          <cell r="H1409">
            <v>0</v>
          </cell>
          <cell r="I1409">
            <v>-1265224.02</v>
          </cell>
          <cell r="J1409">
            <v>0</v>
          </cell>
          <cell r="U1409">
            <v>0</v>
          </cell>
          <cell r="AC1409">
            <v>0</v>
          </cell>
          <cell r="AD1409">
            <v>-1265224.02</v>
          </cell>
          <cell r="AF1409">
            <v>-1265224.02</v>
          </cell>
          <cell r="AG1409">
            <v>0</v>
          </cell>
          <cell r="AH1409">
            <v>-1265224.02</v>
          </cell>
          <cell r="AK1409">
            <v>-1265224.02</v>
          </cell>
          <cell r="AL1409">
            <v>-38289.560000000056</v>
          </cell>
          <cell r="AM1409">
            <v>-1226934.46</v>
          </cell>
          <cell r="AN1409">
            <v>-2220.589999999851</v>
          </cell>
          <cell r="AO1409">
            <v>-1224713.8700000001</v>
          </cell>
          <cell r="AP1409">
            <v>-36068.970000000205</v>
          </cell>
        </row>
        <row r="1410">
          <cell r="A1410">
            <v>465340</v>
          </cell>
          <cell r="C1410" t="str">
            <v xml:space="preserve">PROVISION FOR TSUNAMI LOSSES                                        </v>
          </cell>
          <cell r="D1410">
            <v>0</v>
          </cell>
          <cell r="E1410">
            <v>-24500</v>
          </cell>
          <cell r="G1410">
            <v>-24500</v>
          </cell>
          <cell r="H1410">
            <v>0</v>
          </cell>
          <cell r="I1410">
            <v>-24500</v>
          </cell>
          <cell r="J1410">
            <v>0</v>
          </cell>
          <cell r="U1410">
            <v>0</v>
          </cell>
          <cell r="AC1410">
            <v>0</v>
          </cell>
          <cell r="AD1410">
            <v>-24500</v>
          </cell>
          <cell r="AF1410">
            <v>-24500</v>
          </cell>
          <cell r="AG1410">
            <v>0</v>
          </cell>
          <cell r="AH1410">
            <v>-24500</v>
          </cell>
          <cell r="AK1410">
            <v>-24500</v>
          </cell>
          <cell r="AL1410">
            <v>0</v>
          </cell>
          <cell r="AM1410">
            <v>-24500</v>
          </cell>
          <cell r="AN1410">
            <v>0</v>
          </cell>
          <cell r="AO1410">
            <v>-24500</v>
          </cell>
          <cell r="AP1410">
            <v>0</v>
          </cell>
        </row>
        <row r="1411">
          <cell r="A1411">
            <v>465350</v>
          </cell>
          <cell r="C1411" t="str">
            <v xml:space="preserve">PROV FOR REVALUATION OF TBONDS                                        </v>
          </cell>
          <cell r="D1411">
            <v>0</v>
          </cell>
          <cell r="E1411">
            <v>-329401904.26999998</v>
          </cell>
          <cell r="G1411">
            <v>-329401904.26999998</v>
          </cell>
          <cell r="H1411">
            <v>0</v>
          </cell>
          <cell r="I1411">
            <v>-329401904.26999998</v>
          </cell>
          <cell r="J1411">
            <v>0</v>
          </cell>
          <cell r="U1411">
            <v>0</v>
          </cell>
          <cell r="AC1411">
            <v>0</v>
          </cell>
          <cell r="AD1411">
            <v>-329401904.26999998</v>
          </cell>
          <cell r="AF1411">
            <v>-329401904.26999998</v>
          </cell>
          <cell r="AG1411">
            <v>0</v>
          </cell>
          <cell r="AH1411">
            <v>-329401904.26999998</v>
          </cell>
          <cell r="AK1411">
            <v>-329401904.26999998</v>
          </cell>
          <cell r="AL1411">
            <v>14883974.520000041</v>
          </cell>
          <cell r="AM1411">
            <v>-344285878.79000002</v>
          </cell>
          <cell r="AN1411">
            <v>-66161438.99000001</v>
          </cell>
          <cell r="AO1411">
            <v>-278124439.80000001</v>
          </cell>
          <cell r="AP1411">
            <v>81045413.51000005</v>
          </cell>
        </row>
        <row r="1412">
          <cell r="A1412">
            <v>465360</v>
          </cell>
          <cell r="C1412" t="str">
            <v xml:space="preserve">PROVISION FOR DEPRI CORE BANKING PROJECT                                        </v>
          </cell>
          <cell r="D1412">
            <v>0</v>
          </cell>
          <cell r="E1412">
            <v>-872401063.35000002</v>
          </cell>
          <cell r="G1412">
            <v>-872401063.35000002</v>
          </cell>
          <cell r="H1412">
            <v>0</v>
          </cell>
          <cell r="I1412">
            <v>-872401063.35000002</v>
          </cell>
          <cell r="J1412">
            <v>0</v>
          </cell>
          <cell r="U1412">
            <v>0</v>
          </cell>
          <cell r="AC1412">
            <v>0</v>
          </cell>
          <cell r="AD1412">
            <v>-872401063.35000002</v>
          </cell>
          <cell r="AF1412">
            <v>-872401063.35000002</v>
          </cell>
          <cell r="AG1412">
            <v>0</v>
          </cell>
          <cell r="AH1412">
            <v>-872401063.35000002</v>
          </cell>
          <cell r="AK1412">
            <v>-872401063.35000002</v>
          </cell>
          <cell r="AL1412">
            <v>-1049392.6900000572</v>
          </cell>
          <cell r="AM1412">
            <v>-871351670.65999997</v>
          </cell>
          <cell r="AN1412">
            <v>-885464.77999997139</v>
          </cell>
          <cell r="AO1412">
            <v>-870466205.88</v>
          </cell>
          <cell r="AP1412">
            <v>-163927.91000008583</v>
          </cell>
        </row>
        <row r="1413">
          <cell r="A1413">
            <v>465370</v>
          </cell>
          <cell r="C1413" t="str">
            <v xml:space="preserve">PROV FOR REVALUATION OF T BILLS                                        </v>
          </cell>
          <cell r="D1413">
            <v>0</v>
          </cell>
          <cell r="E1413">
            <v>76597153.480000004</v>
          </cell>
          <cell r="G1413">
            <v>76597153.480000004</v>
          </cell>
          <cell r="H1413">
            <v>0</v>
          </cell>
          <cell r="I1413">
            <v>76597153.480000004</v>
          </cell>
          <cell r="J1413">
            <v>0</v>
          </cell>
          <cell r="U1413">
            <v>0</v>
          </cell>
          <cell r="AC1413">
            <v>0</v>
          </cell>
          <cell r="AD1413">
            <v>76597153.480000004</v>
          </cell>
          <cell r="AF1413">
            <v>76597153.480000004</v>
          </cell>
          <cell r="AG1413">
            <v>0</v>
          </cell>
          <cell r="AH1413">
            <v>76597153.480000004</v>
          </cell>
          <cell r="AK1413">
            <v>76597153.480000004</v>
          </cell>
          <cell r="AL1413">
            <v>-30354224.089999989</v>
          </cell>
          <cell r="AM1413">
            <v>106951377.56999999</v>
          </cell>
          <cell r="AN1413">
            <v>-53519348.300000012</v>
          </cell>
          <cell r="AO1413">
            <v>160470725.87</v>
          </cell>
          <cell r="AP1413">
            <v>23165124.210000023</v>
          </cell>
        </row>
        <row r="1414">
          <cell r="A1414">
            <v>465380</v>
          </cell>
          <cell r="C1414" t="str">
            <v xml:space="preserve">GENERAL PROVIS 1% ON PERFORMING ADVANCES                                        </v>
          </cell>
          <cell r="D1414">
            <v>0</v>
          </cell>
          <cell r="E1414">
            <v>-3081405000</v>
          </cell>
          <cell r="G1414">
            <v>-3081405000</v>
          </cell>
          <cell r="H1414">
            <v>-787528332.87708795</v>
          </cell>
          <cell r="I1414">
            <v>-3868933332.8770881</v>
          </cell>
          <cell r="J1414">
            <v>0</v>
          </cell>
          <cell r="U1414">
            <v>-4459715</v>
          </cell>
          <cell r="AC1414">
            <v>-4459715</v>
          </cell>
          <cell r="AD1414">
            <v>-3085864715</v>
          </cell>
          <cell r="AF1414">
            <v>-3085864715</v>
          </cell>
          <cell r="AG1414">
            <v>-787528332.87708795</v>
          </cell>
          <cell r="AH1414">
            <v>-3873393047.8770881</v>
          </cell>
          <cell r="AK1414">
            <v>-3873393047.8770881</v>
          </cell>
          <cell r="AL1414">
            <v>-26244860.778288364</v>
          </cell>
          <cell r="AM1414">
            <v>-3847148187.0987997</v>
          </cell>
          <cell r="AN1414">
            <v>-54656242.611462593</v>
          </cell>
          <cell r="AO1414">
            <v>-3792491944.4873371</v>
          </cell>
          <cell r="AP1414">
            <v>28411381.833174229</v>
          </cell>
        </row>
        <row r="1415">
          <cell r="A1415">
            <v>465390</v>
          </cell>
          <cell r="C1415" t="str">
            <v xml:space="preserve">PROVISION FOR OPERATIONAL RISK                                        </v>
          </cell>
          <cell r="D1415">
            <v>0</v>
          </cell>
          <cell r="E1415">
            <v>-600525431.92999995</v>
          </cell>
          <cell r="G1415">
            <v>-600525431.92999995</v>
          </cell>
          <cell r="H1415">
            <v>0</v>
          </cell>
          <cell r="I1415">
            <v>-600525431.92999995</v>
          </cell>
          <cell r="J1415">
            <v>0</v>
          </cell>
          <cell r="U1415">
            <v>0</v>
          </cell>
          <cell r="AC1415">
            <v>0</v>
          </cell>
          <cell r="AD1415">
            <v>-600525431.92999995</v>
          </cell>
          <cell r="AF1415">
            <v>-600525431.92999995</v>
          </cell>
          <cell r="AG1415">
            <v>0</v>
          </cell>
          <cell r="AH1415">
            <v>-600525431.92999995</v>
          </cell>
          <cell r="AK1415">
            <v>-600525431.92999995</v>
          </cell>
          <cell r="AL1415">
            <v>6138067.4200000763</v>
          </cell>
          <cell r="AM1415">
            <v>-606663499.35000002</v>
          </cell>
          <cell r="AN1415">
            <v>-2924278.060000062</v>
          </cell>
          <cell r="AO1415">
            <v>-603739221.28999996</v>
          </cell>
          <cell r="AP1415">
            <v>9062345.4800001383</v>
          </cell>
        </row>
        <row r="1416">
          <cell r="A1416">
            <v>465400</v>
          </cell>
          <cell r="C1416" t="str">
            <v xml:space="preserve">GENERAL PROVISION FOR HEDGING                                        </v>
          </cell>
          <cell r="D1416">
            <v>0</v>
          </cell>
          <cell r="E1416">
            <v>-2607160595.5</v>
          </cell>
          <cell r="G1416">
            <v>-2607160595.5</v>
          </cell>
          <cell r="H1416">
            <v>0</v>
          </cell>
          <cell r="I1416">
            <v>-2607160595.5</v>
          </cell>
          <cell r="J1416">
            <v>0</v>
          </cell>
          <cell r="U1416">
            <v>-6053144</v>
          </cell>
          <cell r="AC1416">
            <v>-6053144</v>
          </cell>
          <cell r="AD1416">
            <v>-2613213739.5</v>
          </cell>
          <cell r="AF1416">
            <v>-2613213739.5</v>
          </cell>
          <cell r="AG1416">
            <v>0</v>
          </cell>
          <cell r="AH1416">
            <v>-2613213739.5</v>
          </cell>
          <cell r="AK1416">
            <v>-2613213739.5</v>
          </cell>
          <cell r="AL1416">
            <v>-26096667.179999828</v>
          </cell>
          <cell r="AM1416">
            <v>-2587117072.3200002</v>
          </cell>
          <cell r="AN1416">
            <v>-124770931.76999998</v>
          </cell>
          <cell r="AO1416">
            <v>-2462346140.5500002</v>
          </cell>
          <cell r="AP1416">
            <v>98674264.590000153</v>
          </cell>
        </row>
        <row r="1417">
          <cell r="A1417">
            <v>465410</v>
          </cell>
          <cell r="C1417" t="str">
            <v xml:space="preserve">SPECIFIC PROVISION FOR HEDGING                                        </v>
          </cell>
          <cell r="D1417">
            <v>0</v>
          </cell>
          <cell r="E1417">
            <v>-1151000000</v>
          </cell>
          <cell r="G1417">
            <v>-1151000000</v>
          </cell>
          <cell r="H1417">
            <v>0</v>
          </cell>
          <cell r="I1417">
            <v>-1151000000</v>
          </cell>
          <cell r="J1417">
            <v>0</v>
          </cell>
          <cell r="U1417">
            <v>0</v>
          </cell>
          <cell r="AC1417">
            <v>0</v>
          </cell>
          <cell r="AD1417">
            <v>-1151000000</v>
          </cell>
          <cell r="AF1417">
            <v>-1151000000</v>
          </cell>
          <cell r="AG1417">
            <v>0</v>
          </cell>
          <cell r="AH1417">
            <v>-1151000000</v>
          </cell>
          <cell r="AK1417">
            <v>-1151000000</v>
          </cell>
          <cell r="AL1417">
            <v>0</v>
          </cell>
          <cell r="AM1417">
            <v>-1151000000</v>
          </cell>
          <cell r="AN1417">
            <v>0</v>
          </cell>
          <cell r="AO1417">
            <v>-1151000000</v>
          </cell>
          <cell r="AP1417">
            <v>0</v>
          </cell>
        </row>
        <row r="1418">
          <cell r="A1418">
            <v>465420</v>
          </cell>
          <cell r="C1418" t="str">
            <v xml:space="preserve">PROVI FOR OFF BALANCE SHEET REVALUATION                                        </v>
          </cell>
          <cell r="D1418">
            <v>0</v>
          </cell>
          <cell r="E1418">
            <v>-57125463.009999998</v>
          </cell>
          <cell r="G1418">
            <v>-57125463.009999998</v>
          </cell>
          <cell r="H1418">
            <v>0</v>
          </cell>
          <cell r="I1418">
            <v>-57125463.009999998</v>
          </cell>
          <cell r="J1418">
            <v>0</v>
          </cell>
          <cell r="U1418">
            <v>0</v>
          </cell>
          <cell r="AC1418">
            <v>0</v>
          </cell>
          <cell r="AD1418">
            <v>-57125463.009999998</v>
          </cell>
          <cell r="AF1418">
            <v>-57125463.009999998</v>
          </cell>
          <cell r="AG1418">
            <v>0</v>
          </cell>
          <cell r="AH1418">
            <v>-57125463.009999998</v>
          </cell>
          <cell r="AK1418">
            <v>-57125463.009999998</v>
          </cell>
          <cell r="AL1418">
            <v>-34087275.060000002</v>
          </cell>
          <cell r="AM1418">
            <v>-23038187.949999999</v>
          </cell>
          <cell r="AN1418">
            <v>-23891634.739999998</v>
          </cell>
          <cell r="AO1418">
            <v>853446.79</v>
          </cell>
          <cell r="AP1418">
            <v>-10195640.320000004</v>
          </cell>
        </row>
        <row r="1419">
          <cell r="A1419">
            <v>465430</v>
          </cell>
          <cell r="C1419" t="str">
            <v xml:space="preserve">PROVISION FOR REV LOSS COMMERCIAL PAPER                                        </v>
          </cell>
          <cell r="D1419">
            <v>0</v>
          </cell>
          <cell r="E1419">
            <v>0</v>
          </cell>
          <cell r="G1419">
            <v>0</v>
          </cell>
          <cell r="H1419">
            <v>0</v>
          </cell>
          <cell r="I1419">
            <v>0</v>
          </cell>
          <cell r="J1419">
            <v>0</v>
          </cell>
          <cell r="U1419">
            <v>0</v>
          </cell>
          <cell r="AC1419">
            <v>0</v>
          </cell>
          <cell r="AD1419">
            <v>0</v>
          </cell>
          <cell r="AF1419">
            <v>0</v>
          </cell>
          <cell r="AG1419">
            <v>0</v>
          </cell>
          <cell r="AH1419">
            <v>0</v>
          </cell>
          <cell r="AK1419">
            <v>0</v>
          </cell>
          <cell r="AL1419">
            <v>0</v>
          </cell>
          <cell r="AM1419">
            <v>0</v>
          </cell>
          <cell r="AN1419">
            <v>0</v>
          </cell>
          <cell r="AO1419">
            <v>0</v>
          </cell>
          <cell r="AP1419">
            <v>0</v>
          </cell>
        </row>
        <row r="1420">
          <cell r="A1420">
            <v>465440</v>
          </cell>
          <cell r="C1420" t="str">
            <v>PROVISION FOR DEPN INVESTMENT PROPERTY</v>
          </cell>
          <cell r="D1420">
            <v>0</v>
          </cell>
          <cell r="E1420">
            <v>-33180901.170000002</v>
          </cell>
          <cell r="G1420">
            <v>-33180901.170000002</v>
          </cell>
          <cell r="H1420">
            <v>0</v>
          </cell>
          <cell r="I1420">
            <v>-33180901.170000002</v>
          </cell>
          <cell r="J1420">
            <v>0</v>
          </cell>
          <cell r="U1420">
            <v>0</v>
          </cell>
          <cell r="AC1420">
            <v>0</v>
          </cell>
          <cell r="AD1420">
            <v>-33180901.170000002</v>
          </cell>
          <cell r="AF1420">
            <v>-33180901.170000002</v>
          </cell>
          <cell r="AG1420">
            <v>0</v>
          </cell>
          <cell r="AH1420">
            <v>-33180901.170000002</v>
          </cell>
          <cell r="AK1420">
            <v>-33180901.170000002</v>
          </cell>
          <cell r="AL1420">
            <v>-140330.70000000298</v>
          </cell>
          <cell r="AM1420">
            <v>-33040570.469999999</v>
          </cell>
          <cell r="AN1420">
            <v>-140330.8200000003</v>
          </cell>
          <cell r="AO1420">
            <v>-32900239.649999999</v>
          </cell>
          <cell r="AP1420">
            <v>0.11999999731779099</v>
          </cell>
        </row>
        <row r="1421">
          <cell r="A1421">
            <v>465450</v>
          </cell>
          <cell r="C1421" t="str">
            <v>Provision for Specific pawning</v>
          </cell>
          <cell r="D1421">
            <v>0</v>
          </cell>
          <cell r="E1421">
            <v>0</v>
          </cell>
          <cell r="G1421">
            <v>0</v>
          </cell>
          <cell r="H1421">
            <v>0</v>
          </cell>
          <cell r="I1421">
            <v>0</v>
          </cell>
          <cell r="J1421">
            <v>0</v>
          </cell>
          <cell r="U1421">
            <v>0</v>
          </cell>
          <cell r="AC1421">
            <v>0</v>
          </cell>
          <cell r="AD1421">
            <v>0</v>
          </cell>
          <cell r="AF1421">
            <v>0</v>
          </cell>
          <cell r="AG1421">
            <v>0</v>
          </cell>
          <cell r="AH1421">
            <v>0</v>
          </cell>
          <cell r="AK1421">
            <v>0</v>
          </cell>
          <cell r="AL1421">
            <v>0</v>
          </cell>
          <cell r="AM1421">
            <v>0</v>
          </cell>
          <cell r="AN1421">
            <v>0</v>
          </cell>
          <cell r="AO1421">
            <v>0</v>
          </cell>
          <cell r="AP1421">
            <v>0</v>
          </cell>
        </row>
        <row r="1422">
          <cell r="A1422">
            <v>465460</v>
          </cell>
          <cell r="C1422" t="str">
            <v xml:space="preserve">PROVISION FOR REVALUATION T BONDS AFS                                        </v>
          </cell>
          <cell r="D1422">
            <v>0</v>
          </cell>
          <cell r="E1422">
            <v>0</v>
          </cell>
          <cell r="G1422">
            <v>0</v>
          </cell>
          <cell r="H1422">
            <v>0</v>
          </cell>
          <cell r="I1422">
            <v>0</v>
          </cell>
          <cell r="J1422">
            <v>0</v>
          </cell>
          <cell r="U1422">
            <v>0</v>
          </cell>
          <cell r="AC1422">
            <v>0</v>
          </cell>
          <cell r="AD1422">
            <v>0</v>
          </cell>
          <cell r="AF1422">
            <v>0</v>
          </cell>
          <cell r="AG1422">
            <v>0</v>
          </cell>
          <cell r="AH1422">
            <v>0</v>
          </cell>
          <cell r="AK1422">
            <v>0</v>
          </cell>
          <cell r="AL1422">
            <v>0</v>
          </cell>
          <cell r="AM1422">
            <v>0</v>
          </cell>
          <cell r="AN1422">
            <v>0</v>
          </cell>
          <cell r="AO1422">
            <v>0</v>
          </cell>
          <cell r="AP1422">
            <v>0</v>
          </cell>
        </row>
        <row r="1423">
          <cell r="A1423">
            <v>465470</v>
          </cell>
          <cell r="C1423" t="str">
            <v xml:space="preserve">PROVISION FOR REVALUATION T BILLS AFS                                        </v>
          </cell>
          <cell r="D1423">
            <v>0</v>
          </cell>
          <cell r="E1423">
            <v>0</v>
          </cell>
          <cell r="G1423">
            <v>0</v>
          </cell>
          <cell r="H1423">
            <v>0</v>
          </cell>
          <cell r="I1423">
            <v>0</v>
          </cell>
          <cell r="J1423">
            <v>0</v>
          </cell>
          <cell r="U1423">
            <v>0</v>
          </cell>
          <cell r="AC1423">
            <v>0</v>
          </cell>
          <cell r="AD1423">
            <v>0</v>
          </cell>
          <cell r="AF1423">
            <v>0</v>
          </cell>
          <cell r="AG1423">
            <v>0</v>
          </cell>
          <cell r="AH1423">
            <v>0</v>
          </cell>
          <cell r="AK1423">
            <v>0</v>
          </cell>
          <cell r="AL1423">
            <v>0</v>
          </cell>
          <cell r="AM1423">
            <v>0</v>
          </cell>
          <cell r="AN1423">
            <v>0</v>
          </cell>
          <cell r="AO1423">
            <v>0</v>
          </cell>
          <cell r="AP1423">
            <v>0</v>
          </cell>
        </row>
        <row r="1424">
          <cell r="A1424">
            <v>465600</v>
          </cell>
          <cell r="C1424" t="str">
            <v>PROVISION FOR FS VAT</v>
          </cell>
          <cell r="D1424">
            <v>0</v>
          </cell>
          <cell r="E1424">
            <v>-2140740514.3199999</v>
          </cell>
          <cell r="G1424">
            <v>-2140740514.3199999</v>
          </cell>
          <cell r="H1424">
            <v>0</v>
          </cell>
          <cell r="I1424">
            <v>-2140740514.3199999</v>
          </cell>
          <cell r="J1424">
            <v>0</v>
          </cell>
          <cell r="U1424">
            <v>-4800827.7099999953</v>
          </cell>
          <cell r="AC1424">
            <v>-4800827.7099999953</v>
          </cell>
          <cell r="AD1424">
            <v>-2145541342.03</v>
          </cell>
          <cell r="AF1424">
            <v>-2145541342.03</v>
          </cell>
          <cell r="AG1424">
            <v>0</v>
          </cell>
          <cell r="AH1424">
            <v>-2145541342.03</v>
          </cell>
          <cell r="AK1424">
            <v>-2145541342.03</v>
          </cell>
          <cell r="AL1424">
            <v>-253182786.99000001</v>
          </cell>
          <cell r="AM1424">
            <v>-1892358555.04</v>
          </cell>
          <cell r="AN1424">
            <v>-109224906.13999987</v>
          </cell>
          <cell r="AO1424">
            <v>-1783133648.9000001</v>
          </cell>
          <cell r="AP1424">
            <v>-143957880.85000014</v>
          </cell>
        </row>
        <row r="1425">
          <cell r="A1425">
            <v>465610</v>
          </cell>
          <cell r="C1425" t="str">
            <v>PROVISION FOR FS NBT</v>
          </cell>
          <cell r="D1425">
            <v>0</v>
          </cell>
          <cell r="E1425">
            <v>-288667634.01999998</v>
          </cell>
          <cell r="G1425">
            <v>-288667634.01999998</v>
          </cell>
          <cell r="H1425">
            <v>0</v>
          </cell>
          <cell r="I1425">
            <v>-288667634.01999998</v>
          </cell>
          <cell r="J1425">
            <v>0</v>
          </cell>
          <cell r="U1425">
            <v>-640110.3600000022</v>
          </cell>
          <cell r="AC1425">
            <v>-640110.3600000022</v>
          </cell>
          <cell r="AD1425">
            <v>-289307744.38</v>
          </cell>
          <cell r="AF1425">
            <v>-289307744.38</v>
          </cell>
          <cell r="AG1425">
            <v>0</v>
          </cell>
          <cell r="AH1425">
            <v>-289307744.38</v>
          </cell>
          <cell r="AK1425">
            <v>-289307744.38</v>
          </cell>
          <cell r="AL1425">
            <v>-51888132.110000014</v>
          </cell>
          <cell r="AM1425">
            <v>-237419612.26999998</v>
          </cell>
          <cell r="AN1425">
            <v>-421862.16999998689</v>
          </cell>
          <cell r="AO1425">
            <v>-236997750.09999999</v>
          </cell>
          <cell r="AP1425">
            <v>-51466269.940000027</v>
          </cell>
        </row>
        <row r="1426">
          <cell r="A1426">
            <v>465700</v>
          </cell>
          <cell r="C1426" t="str">
            <v>PROVISION FOR NP RANSAHANA (SPECIFIC)</v>
          </cell>
          <cell r="D1426">
            <v>0</v>
          </cell>
          <cell r="E1426">
            <v>-27401639.07</v>
          </cell>
          <cell r="G1426">
            <v>-27401639.07</v>
          </cell>
          <cell r="H1426">
            <v>0</v>
          </cell>
          <cell r="I1426">
            <v>-27401639.07</v>
          </cell>
          <cell r="J1426">
            <v>0</v>
          </cell>
          <cell r="U1426">
            <v>0</v>
          </cell>
          <cell r="AC1426">
            <v>0</v>
          </cell>
          <cell r="AD1426">
            <v>-27401639.07</v>
          </cell>
          <cell r="AF1426">
            <v>-27401639.07</v>
          </cell>
          <cell r="AG1426">
            <v>0</v>
          </cell>
          <cell r="AH1426">
            <v>-27401639.07</v>
          </cell>
          <cell r="AK1426">
            <v>-27401639.07</v>
          </cell>
          <cell r="AL1426">
            <v>0</v>
          </cell>
          <cell r="AM1426">
            <v>-27401639.07</v>
          </cell>
          <cell r="AN1426">
            <v>0</v>
          </cell>
          <cell r="AO1426">
            <v>-27401639.07</v>
          </cell>
          <cell r="AP1426">
            <v>0</v>
          </cell>
        </row>
        <row r="1427">
          <cell r="A1427">
            <v>465710</v>
          </cell>
          <cell r="C1427" t="str">
            <v>GENERAL LLP PAWNING GUARANTEE FUND</v>
          </cell>
          <cell r="D1427">
            <v>0</v>
          </cell>
          <cell r="E1427">
            <v>-1587308219.1400001</v>
          </cell>
          <cell r="G1427">
            <v>-1587308219.1400001</v>
          </cell>
          <cell r="H1427">
            <v>0</v>
          </cell>
          <cell r="I1427">
            <v>-1587308219.1400001</v>
          </cell>
          <cell r="J1427">
            <v>0</v>
          </cell>
          <cell r="U1427">
            <v>-30076561.960000001</v>
          </cell>
          <cell r="AC1427">
            <v>-30076561.960000001</v>
          </cell>
          <cell r="AD1427">
            <v>-1617384781.1000001</v>
          </cell>
          <cell r="AF1427">
            <v>-1617384781.1000001</v>
          </cell>
          <cell r="AG1427">
            <v>0</v>
          </cell>
          <cell r="AH1427">
            <v>-1617384781.1000001</v>
          </cell>
          <cell r="AK1427">
            <v>-1617384781.1000001</v>
          </cell>
          <cell r="AL1427">
            <v>-30076561.960000038</v>
          </cell>
          <cell r="AM1427">
            <v>-1587308219.1400001</v>
          </cell>
          <cell r="AN1427">
            <v>-39716818.930000067</v>
          </cell>
          <cell r="AO1427">
            <v>-1547591400.21</v>
          </cell>
          <cell r="AP1427">
            <v>9640256.9700000286</v>
          </cell>
        </row>
        <row r="1428">
          <cell r="A1428">
            <v>465720</v>
          </cell>
          <cell r="C1428" t="str">
            <v>GENERAL LLP 2% ON PAWNING INT. INCOME</v>
          </cell>
          <cell r="D1428">
            <v>0</v>
          </cell>
          <cell r="E1428">
            <v>-746693969.32000005</v>
          </cell>
          <cell r="G1428">
            <v>-746693969.32000005</v>
          </cell>
          <cell r="H1428">
            <v>0</v>
          </cell>
          <cell r="I1428">
            <v>-746693969.32000005</v>
          </cell>
          <cell r="J1428">
            <v>0</v>
          </cell>
          <cell r="U1428">
            <v>-29345485.136999968</v>
          </cell>
          <cell r="AC1428">
            <v>-29345485.136999968</v>
          </cell>
          <cell r="AD1428">
            <v>-776039454.45700002</v>
          </cell>
          <cell r="AF1428">
            <v>-776039454.45700002</v>
          </cell>
          <cell r="AG1428">
            <v>0</v>
          </cell>
          <cell r="AH1428">
            <v>-776039454.45700002</v>
          </cell>
          <cell r="AK1428">
            <v>-776039454.45700002</v>
          </cell>
          <cell r="AL1428">
            <v>-29345485.142000079</v>
          </cell>
          <cell r="AM1428">
            <v>-746693969.31499994</v>
          </cell>
          <cell r="AN1428">
            <v>-28711758.285799861</v>
          </cell>
          <cell r="AO1428">
            <v>-717982211.02920008</v>
          </cell>
          <cell r="AP1428">
            <v>-633726.8562002182</v>
          </cell>
        </row>
        <row r="1429">
          <cell r="A1429">
            <v>466110</v>
          </cell>
          <cell r="C1429" t="str">
            <v xml:space="preserve">DISCOUNT ACCRETED T BONDS AFS                                        </v>
          </cell>
          <cell r="D1429">
            <v>0</v>
          </cell>
          <cell r="E1429">
            <v>0</v>
          </cell>
          <cell r="G1429">
            <v>0</v>
          </cell>
          <cell r="H1429">
            <v>0</v>
          </cell>
          <cell r="I1429">
            <v>0</v>
          </cell>
          <cell r="J1429">
            <v>0</v>
          </cell>
          <cell r="U1429">
            <v>0</v>
          </cell>
          <cell r="AC1429">
            <v>0</v>
          </cell>
          <cell r="AD1429">
            <v>0</v>
          </cell>
          <cell r="AF1429">
            <v>0</v>
          </cell>
          <cell r="AG1429">
            <v>0</v>
          </cell>
          <cell r="AH1429">
            <v>0</v>
          </cell>
          <cell r="AK1429">
            <v>0</v>
          </cell>
          <cell r="AL1429">
            <v>0</v>
          </cell>
          <cell r="AM1429">
            <v>0</v>
          </cell>
          <cell r="AN1429">
            <v>0</v>
          </cell>
          <cell r="AO1429">
            <v>0</v>
          </cell>
          <cell r="AP1429">
            <v>0</v>
          </cell>
        </row>
        <row r="1430">
          <cell r="A1430">
            <v>466120</v>
          </cell>
          <cell r="C1430" t="str">
            <v xml:space="preserve">DISCOUNT ACCRETED 91 DAYS T BILL AFS                                        </v>
          </cell>
          <cell r="D1430">
            <v>0</v>
          </cell>
          <cell r="E1430">
            <v>0</v>
          </cell>
          <cell r="G1430">
            <v>0</v>
          </cell>
          <cell r="H1430">
            <v>0</v>
          </cell>
          <cell r="I1430">
            <v>0</v>
          </cell>
          <cell r="J1430">
            <v>0</v>
          </cell>
          <cell r="U1430">
            <v>0</v>
          </cell>
          <cell r="AC1430">
            <v>0</v>
          </cell>
          <cell r="AD1430">
            <v>0</v>
          </cell>
          <cell r="AF1430">
            <v>0</v>
          </cell>
          <cell r="AG1430">
            <v>0</v>
          </cell>
          <cell r="AH1430">
            <v>0</v>
          </cell>
          <cell r="AK1430">
            <v>0</v>
          </cell>
          <cell r="AL1430">
            <v>0</v>
          </cell>
          <cell r="AM1430">
            <v>0</v>
          </cell>
          <cell r="AN1430">
            <v>0</v>
          </cell>
          <cell r="AO1430">
            <v>0</v>
          </cell>
          <cell r="AP1430">
            <v>0</v>
          </cell>
        </row>
        <row r="1431">
          <cell r="A1431">
            <v>466130</v>
          </cell>
          <cell r="C1431" t="str">
            <v xml:space="preserve">DISCOUNT ACCRETED 182 DAYS T BILL AFS                                        </v>
          </cell>
          <cell r="D1431">
            <v>0</v>
          </cell>
          <cell r="E1431">
            <v>0</v>
          </cell>
          <cell r="G1431">
            <v>0</v>
          </cell>
          <cell r="H1431">
            <v>0</v>
          </cell>
          <cell r="I1431">
            <v>0</v>
          </cell>
          <cell r="J1431">
            <v>0</v>
          </cell>
          <cell r="U1431">
            <v>0</v>
          </cell>
          <cell r="AC1431">
            <v>0</v>
          </cell>
          <cell r="AD1431">
            <v>0</v>
          </cell>
          <cell r="AF1431">
            <v>0</v>
          </cell>
          <cell r="AG1431">
            <v>0</v>
          </cell>
          <cell r="AH1431">
            <v>0</v>
          </cell>
          <cell r="AK1431">
            <v>0</v>
          </cell>
          <cell r="AL1431">
            <v>0</v>
          </cell>
          <cell r="AM1431">
            <v>0</v>
          </cell>
          <cell r="AN1431">
            <v>0</v>
          </cell>
          <cell r="AO1431">
            <v>0</v>
          </cell>
          <cell r="AP1431">
            <v>0</v>
          </cell>
        </row>
        <row r="1432">
          <cell r="A1432">
            <v>466140</v>
          </cell>
          <cell r="C1432" t="str">
            <v xml:space="preserve">DISCOUNT ACCRETED 1 YEAR T BILL AFS                                        </v>
          </cell>
          <cell r="D1432">
            <v>0</v>
          </cell>
          <cell r="E1432">
            <v>0</v>
          </cell>
          <cell r="G1432">
            <v>0</v>
          </cell>
          <cell r="H1432">
            <v>0</v>
          </cell>
          <cell r="I1432">
            <v>0</v>
          </cell>
          <cell r="J1432">
            <v>0</v>
          </cell>
          <cell r="U1432">
            <v>0</v>
          </cell>
          <cell r="AC1432">
            <v>0</v>
          </cell>
          <cell r="AD1432">
            <v>0</v>
          </cell>
          <cell r="AF1432">
            <v>0</v>
          </cell>
          <cell r="AG1432">
            <v>0</v>
          </cell>
          <cell r="AH1432">
            <v>0</v>
          </cell>
          <cell r="AK1432">
            <v>0</v>
          </cell>
          <cell r="AL1432">
            <v>0</v>
          </cell>
          <cell r="AM1432">
            <v>0</v>
          </cell>
          <cell r="AN1432">
            <v>0</v>
          </cell>
          <cell r="AO1432">
            <v>0</v>
          </cell>
          <cell r="AP1432">
            <v>0</v>
          </cell>
        </row>
        <row r="1433">
          <cell r="A1433">
            <v>466150</v>
          </cell>
          <cell r="C1433" t="str">
            <v xml:space="preserve">PREMIUM AMORTIZED-GOVT BONDS-INVESTMENT                                        </v>
          </cell>
          <cell r="D1433">
            <v>0</v>
          </cell>
          <cell r="E1433">
            <v>1305198151.8199999</v>
          </cell>
          <cell r="G1433">
            <v>1305198151.8199999</v>
          </cell>
          <cell r="H1433">
            <v>0</v>
          </cell>
          <cell r="I1433">
            <v>1305198151.8199999</v>
          </cell>
          <cell r="J1433">
            <v>0</v>
          </cell>
          <cell r="U1433">
            <v>0</v>
          </cell>
          <cell r="W1433">
            <v>1234567.8500000001</v>
          </cell>
          <cell r="X1433">
            <v>2251520.56</v>
          </cell>
          <cell r="AC1433">
            <v>3486088.41</v>
          </cell>
          <cell r="AD1433">
            <v>1308684240.23</v>
          </cell>
          <cell r="AF1433">
            <v>1308684240.23</v>
          </cell>
          <cell r="AG1433">
            <v>0</v>
          </cell>
          <cell r="AH1433">
            <v>1308684240.23</v>
          </cell>
          <cell r="AK1433">
            <v>1308684240.23</v>
          </cell>
          <cell r="AL1433">
            <v>-20165730.639999866</v>
          </cell>
          <cell r="AM1433">
            <v>1328849970.8699999</v>
          </cell>
          <cell r="AN1433">
            <v>-25708978</v>
          </cell>
          <cell r="AO1433">
            <v>1354558948.8699999</v>
          </cell>
          <cell r="AP1433">
            <v>5543247.3600001335</v>
          </cell>
        </row>
        <row r="1434">
          <cell r="A1434">
            <v>466160</v>
          </cell>
          <cell r="C1434" t="str">
            <v xml:space="preserve">PREMIUM AMORTIZED -GOVT BONDS -NTAXABLE                                        </v>
          </cell>
          <cell r="D1434">
            <v>0</v>
          </cell>
          <cell r="E1434">
            <v>0</v>
          </cell>
          <cell r="G1434">
            <v>0</v>
          </cell>
          <cell r="H1434">
            <v>0</v>
          </cell>
          <cell r="I1434">
            <v>0</v>
          </cell>
          <cell r="J1434">
            <v>0</v>
          </cell>
          <cell r="U1434">
            <v>0</v>
          </cell>
          <cell r="AC1434">
            <v>0</v>
          </cell>
          <cell r="AD1434">
            <v>0</v>
          </cell>
          <cell r="AF1434">
            <v>0</v>
          </cell>
          <cell r="AG1434">
            <v>0</v>
          </cell>
          <cell r="AH1434">
            <v>0</v>
          </cell>
          <cell r="AK1434">
            <v>0</v>
          </cell>
          <cell r="AL1434">
            <v>0</v>
          </cell>
          <cell r="AM1434">
            <v>0</v>
          </cell>
          <cell r="AN1434">
            <v>0</v>
          </cell>
          <cell r="AO1434">
            <v>0</v>
          </cell>
          <cell r="AP1434">
            <v>0</v>
          </cell>
        </row>
        <row r="1435">
          <cell r="A1435">
            <v>466170</v>
          </cell>
          <cell r="C1435" t="str">
            <v xml:space="preserve">PREMIUM AMORTIZED -GOVT BONDS-TRADING                                        </v>
          </cell>
          <cell r="D1435">
            <v>0</v>
          </cell>
          <cell r="E1435">
            <v>90195152.599999994</v>
          </cell>
          <cell r="G1435">
            <v>90195152.599999994</v>
          </cell>
          <cell r="H1435">
            <v>0</v>
          </cell>
          <cell r="I1435">
            <v>90195152.599999994</v>
          </cell>
          <cell r="J1435">
            <v>0</v>
          </cell>
          <cell r="U1435">
            <v>0</v>
          </cell>
          <cell r="W1435">
            <v>965764.93</v>
          </cell>
          <cell r="AC1435">
            <v>965764.93</v>
          </cell>
          <cell r="AD1435">
            <v>91160917.530000001</v>
          </cell>
          <cell r="AF1435">
            <v>91160917.530000001</v>
          </cell>
          <cell r="AG1435">
            <v>0</v>
          </cell>
          <cell r="AH1435">
            <v>91160917.530000001</v>
          </cell>
          <cell r="AK1435">
            <v>91160917.530000001</v>
          </cell>
          <cell r="AL1435">
            <v>-907356.8599999994</v>
          </cell>
          <cell r="AM1435">
            <v>92068274.390000001</v>
          </cell>
          <cell r="AN1435">
            <v>-1881749.5799999982</v>
          </cell>
          <cell r="AO1435">
            <v>93950023.969999999</v>
          </cell>
          <cell r="AP1435">
            <v>974392.71999999881</v>
          </cell>
        </row>
        <row r="1436">
          <cell r="A1436">
            <v>466200</v>
          </cell>
          <cell r="C1436" t="str">
            <v xml:space="preserve">PREMIUM AMORTIZED-DEBENTURES-TRADING                                        </v>
          </cell>
          <cell r="D1436">
            <v>0</v>
          </cell>
          <cell r="E1436">
            <v>0</v>
          </cell>
          <cell r="G1436">
            <v>0</v>
          </cell>
          <cell r="H1436">
            <v>0</v>
          </cell>
          <cell r="I1436">
            <v>0</v>
          </cell>
          <cell r="J1436">
            <v>0</v>
          </cell>
          <cell r="U1436">
            <v>0</v>
          </cell>
          <cell r="AC1436">
            <v>0</v>
          </cell>
          <cell r="AD1436">
            <v>0</v>
          </cell>
          <cell r="AF1436">
            <v>0</v>
          </cell>
          <cell r="AG1436">
            <v>0</v>
          </cell>
          <cell r="AH1436">
            <v>0</v>
          </cell>
          <cell r="AK1436">
            <v>0</v>
          </cell>
          <cell r="AL1436">
            <v>0</v>
          </cell>
          <cell r="AM1436">
            <v>0</v>
          </cell>
          <cell r="AN1436">
            <v>0</v>
          </cell>
          <cell r="AO1436">
            <v>0</v>
          </cell>
          <cell r="AP1436">
            <v>0</v>
          </cell>
        </row>
        <row r="1437">
          <cell r="A1437">
            <v>466210</v>
          </cell>
          <cell r="C1437" t="str">
            <v xml:space="preserve">AMOTIZATION OF CORONA RECONCILAT SYSTEM                                        </v>
          </cell>
          <cell r="D1437">
            <v>0</v>
          </cell>
          <cell r="E1437">
            <v>-16093690.77</v>
          </cell>
          <cell r="G1437">
            <v>-16093690.77</v>
          </cell>
          <cell r="H1437">
            <v>0</v>
          </cell>
          <cell r="I1437">
            <v>-16093690.77</v>
          </cell>
          <cell r="J1437">
            <v>0</v>
          </cell>
          <cell r="U1437">
            <v>0</v>
          </cell>
          <cell r="AC1437">
            <v>0</v>
          </cell>
          <cell r="AD1437">
            <v>-16093690.77</v>
          </cell>
          <cell r="AF1437">
            <v>-16093690.77</v>
          </cell>
          <cell r="AG1437">
            <v>0</v>
          </cell>
          <cell r="AH1437">
            <v>-16093690.77</v>
          </cell>
          <cell r="AK1437">
            <v>-16093690.77</v>
          </cell>
          <cell r="AL1437">
            <v>0</v>
          </cell>
          <cell r="AM1437">
            <v>-16093690.77</v>
          </cell>
          <cell r="AN1437">
            <v>0</v>
          </cell>
          <cell r="AO1437">
            <v>-16093690.77</v>
          </cell>
          <cell r="AP1437">
            <v>0</v>
          </cell>
        </row>
        <row r="1438">
          <cell r="A1438">
            <v>466220</v>
          </cell>
          <cell r="C1438" t="str">
            <v xml:space="preserve">AMORTIZATION OF PRE PAYMENT LEASES                                        </v>
          </cell>
          <cell r="D1438">
            <v>0</v>
          </cell>
          <cell r="E1438">
            <v>-498398923.83999997</v>
          </cell>
          <cell r="G1438">
            <v>-498398923.83999997</v>
          </cell>
          <cell r="H1438">
            <v>0</v>
          </cell>
          <cell r="I1438">
            <v>-498398923.83999997</v>
          </cell>
          <cell r="J1438">
            <v>0</v>
          </cell>
          <cell r="U1438">
            <v>0</v>
          </cell>
          <cell r="AC1438">
            <v>0</v>
          </cell>
          <cell r="AD1438">
            <v>-498398923.83999997</v>
          </cell>
          <cell r="AF1438">
            <v>-498398923.83999997</v>
          </cell>
          <cell r="AG1438">
            <v>0</v>
          </cell>
          <cell r="AH1438">
            <v>-498398923.83999997</v>
          </cell>
          <cell r="AK1438">
            <v>-498398923.83999997</v>
          </cell>
          <cell r="AL1438">
            <v>-1983820.5799999833</v>
          </cell>
          <cell r="AM1438">
            <v>-496415103.25999999</v>
          </cell>
          <cell r="AN1438">
            <v>-1983820.5899999738</v>
          </cell>
          <cell r="AO1438">
            <v>-494431282.67000002</v>
          </cell>
          <cell r="AP1438">
            <v>9.9999904632568359E-3</v>
          </cell>
        </row>
        <row r="1439">
          <cell r="A1439">
            <v>466230</v>
          </cell>
          <cell r="C1439" t="str">
            <v xml:space="preserve">AMORTIZATION OF DEBIT CARD SYSTEM                                        </v>
          </cell>
          <cell r="D1439">
            <v>0</v>
          </cell>
          <cell r="E1439">
            <v>-22067415.57</v>
          </cell>
          <cell r="G1439">
            <v>-22067415.57</v>
          </cell>
          <cell r="H1439">
            <v>0</v>
          </cell>
          <cell r="I1439">
            <v>-22067415.57</v>
          </cell>
          <cell r="J1439">
            <v>0</v>
          </cell>
          <cell r="U1439">
            <v>0</v>
          </cell>
          <cell r="AC1439">
            <v>0</v>
          </cell>
          <cell r="AD1439">
            <v>-22067415.57</v>
          </cell>
          <cell r="AF1439">
            <v>-22067415.57</v>
          </cell>
          <cell r="AG1439">
            <v>0</v>
          </cell>
          <cell r="AH1439">
            <v>-22067415.57</v>
          </cell>
          <cell r="AK1439">
            <v>-22067415.57</v>
          </cell>
          <cell r="AL1439">
            <v>0</v>
          </cell>
          <cell r="AM1439">
            <v>-22067415.57</v>
          </cell>
          <cell r="AN1439">
            <v>0</v>
          </cell>
          <cell r="AO1439">
            <v>-22067415.57</v>
          </cell>
          <cell r="AP1439">
            <v>0</v>
          </cell>
        </row>
        <row r="1440">
          <cell r="A1440">
            <v>466240</v>
          </cell>
          <cell r="C1440" t="str">
            <v xml:space="preserve">PREMIUM AMORT SL DIASPORA-T BONDS                                        </v>
          </cell>
          <cell r="D1440">
            <v>0</v>
          </cell>
          <cell r="E1440">
            <v>0</v>
          </cell>
          <cell r="G1440">
            <v>0</v>
          </cell>
          <cell r="H1440">
            <v>0</v>
          </cell>
          <cell r="I1440">
            <v>0</v>
          </cell>
          <cell r="J1440">
            <v>0</v>
          </cell>
          <cell r="U1440">
            <v>0</v>
          </cell>
          <cell r="AC1440">
            <v>0</v>
          </cell>
          <cell r="AD1440">
            <v>0</v>
          </cell>
          <cell r="AF1440">
            <v>0</v>
          </cell>
          <cell r="AG1440">
            <v>0</v>
          </cell>
          <cell r="AH1440">
            <v>0</v>
          </cell>
          <cell r="AK1440">
            <v>0</v>
          </cell>
          <cell r="AL1440">
            <v>0</v>
          </cell>
          <cell r="AM1440">
            <v>0</v>
          </cell>
          <cell r="AN1440">
            <v>0</v>
          </cell>
          <cell r="AO1440">
            <v>0</v>
          </cell>
          <cell r="AP1440">
            <v>0</v>
          </cell>
        </row>
        <row r="1441">
          <cell r="A1441">
            <v>466250</v>
          </cell>
          <cell r="C1441" t="str">
            <v xml:space="preserve">PREMIUM AMORT FOREIGN INVESTOR-T BONDS                                        </v>
          </cell>
          <cell r="D1441">
            <v>0</v>
          </cell>
          <cell r="E1441">
            <v>0</v>
          </cell>
          <cell r="G1441">
            <v>0</v>
          </cell>
          <cell r="H1441">
            <v>0</v>
          </cell>
          <cell r="I1441">
            <v>0</v>
          </cell>
          <cell r="J1441">
            <v>0</v>
          </cell>
          <cell r="U1441">
            <v>0</v>
          </cell>
          <cell r="AC1441">
            <v>0</v>
          </cell>
          <cell r="AD1441">
            <v>0</v>
          </cell>
          <cell r="AF1441">
            <v>0</v>
          </cell>
          <cell r="AG1441">
            <v>0</v>
          </cell>
          <cell r="AH1441">
            <v>0</v>
          </cell>
          <cell r="AK1441">
            <v>0</v>
          </cell>
          <cell r="AL1441">
            <v>0</v>
          </cell>
          <cell r="AM1441">
            <v>0</v>
          </cell>
          <cell r="AN1441">
            <v>0</v>
          </cell>
          <cell r="AO1441">
            <v>0</v>
          </cell>
          <cell r="AP1441">
            <v>0</v>
          </cell>
        </row>
        <row r="1442">
          <cell r="A1442">
            <v>466260</v>
          </cell>
          <cell r="C1442" t="str">
            <v>AMOTIZATION CENTRALIZE IMAGE PROCE PRONTO</v>
          </cell>
          <cell r="D1442">
            <v>0</v>
          </cell>
          <cell r="E1442">
            <v>-215408.22</v>
          </cell>
          <cell r="G1442">
            <v>-215408.22</v>
          </cell>
          <cell r="H1442">
            <v>0</v>
          </cell>
          <cell r="I1442">
            <v>-215408.22</v>
          </cell>
          <cell r="J1442">
            <v>0</v>
          </cell>
          <cell r="U1442">
            <v>0</v>
          </cell>
          <cell r="AC1442">
            <v>0</v>
          </cell>
          <cell r="AD1442">
            <v>-215408.22</v>
          </cell>
          <cell r="AF1442">
            <v>-215408.22</v>
          </cell>
          <cell r="AG1442">
            <v>0</v>
          </cell>
          <cell r="AH1442">
            <v>-215408.22</v>
          </cell>
          <cell r="AK1442">
            <v>-215408.22</v>
          </cell>
          <cell r="AL1442">
            <v>-16650.53</v>
          </cell>
          <cell r="AM1442">
            <v>-198757.69</v>
          </cell>
          <cell r="AN1442">
            <v>-16111.48000000001</v>
          </cell>
          <cell r="AO1442">
            <v>-182646.21</v>
          </cell>
          <cell r="AP1442">
            <v>-539.04999999998836</v>
          </cell>
        </row>
        <row r="1443">
          <cell r="A1443">
            <v>466270</v>
          </cell>
          <cell r="C1443" t="str">
            <v>AMORTISATION  WEB BASED REMITANCE SYSTEM</v>
          </cell>
          <cell r="D1443">
            <v>0</v>
          </cell>
          <cell r="E1443">
            <v>-84994.26</v>
          </cell>
          <cell r="G1443">
            <v>-84994.26</v>
          </cell>
          <cell r="H1443">
            <v>0</v>
          </cell>
          <cell r="I1443">
            <v>-84994.26</v>
          </cell>
          <cell r="J1443">
            <v>0</v>
          </cell>
          <cell r="U1443">
            <v>0</v>
          </cell>
          <cell r="AC1443">
            <v>0</v>
          </cell>
          <cell r="AD1443">
            <v>-84994.26</v>
          </cell>
          <cell r="AF1443">
            <v>-84994.26</v>
          </cell>
          <cell r="AG1443">
            <v>0</v>
          </cell>
          <cell r="AH1443">
            <v>-84994.26</v>
          </cell>
          <cell r="AK1443">
            <v>-84994.26</v>
          </cell>
          <cell r="AL1443">
            <v>-3355.8399999999965</v>
          </cell>
          <cell r="AM1443">
            <v>-81638.42</v>
          </cell>
          <cell r="AN1443">
            <v>-3247.5899999999965</v>
          </cell>
          <cell r="AO1443">
            <v>-78390.83</v>
          </cell>
          <cell r="AP1443">
            <v>-108.25</v>
          </cell>
        </row>
        <row r="1444">
          <cell r="A1444">
            <v>466280</v>
          </cell>
          <cell r="C1444" t="str">
            <v>Amort for Active call centre tele-bank</v>
          </cell>
          <cell r="D1444">
            <v>0</v>
          </cell>
          <cell r="E1444">
            <v>-394042.62</v>
          </cell>
          <cell r="G1444">
            <v>-394042.62</v>
          </cell>
          <cell r="H1444">
            <v>0</v>
          </cell>
          <cell r="I1444">
            <v>-394042.62</v>
          </cell>
          <cell r="J1444">
            <v>0</v>
          </cell>
          <cell r="U1444">
            <v>0</v>
          </cell>
          <cell r="AC1444">
            <v>0</v>
          </cell>
          <cell r="AD1444">
            <v>-394042.62</v>
          </cell>
          <cell r="AF1444">
            <v>-394042.62</v>
          </cell>
          <cell r="AG1444">
            <v>0</v>
          </cell>
          <cell r="AH1444">
            <v>-394042.62</v>
          </cell>
          <cell r="AK1444">
            <v>-394042.62</v>
          </cell>
          <cell r="AL1444">
            <v>-18799.300000000047</v>
          </cell>
          <cell r="AM1444">
            <v>-375243.31999999995</v>
          </cell>
          <cell r="AN1444">
            <v>-18192.869999999995</v>
          </cell>
          <cell r="AO1444">
            <v>-357050.44999999995</v>
          </cell>
          <cell r="AP1444">
            <v>-606.43000000005122</v>
          </cell>
        </row>
        <row r="1445">
          <cell r="A1445">
            <v>466290</v>
          </cell>
          <cell r="C1445" t="str">
            <v>AMORT ANTI MONEY  LAUNDERING</v>
          </cell>
          <cell r="D1445">
            <v>0</v>
          </cell>
          <cell r="E1445">
            <v>-1407125.01</v>
          </cell>
          <cell r="G1445">
            <v>-1407125.01</v>
          </cell>
          <cell r="H1445">
            <v>0</v>
          </cell>
          <cell r="I1445">
            <v>-1407125.01</v>
          </cell>
          <cell r="J1445">
            <v>0</v>
          </cell>
          <cell r="U1445">
            <v>0</v>
          </cell>
          <cell r="AC1445">
            <v>0</v>
          </cell>
          <cell r="AD1445">
            <v>-1407125.01</v>
          </cell>
          <cell r="AF1445">
            <v>-1407125.01</v>
          </cell>
          <cell r="AG1445">
            <v>0</v>
          </cell>
          <cell r="AH1445">
            <v>-1407125.01</v>
          </cell>
          <cell r="AK1445">
            <v>-1407125.01</v>
          </cell>
          <cell r="AL1445">
            <v>-58548.729999999981</v>
          </cell>
          <cell r="AM1445">
            <v>-1348576.28</v>
          </cell>
          <cell r="AN1445">
            <v>-56660.040000000037</v>
          </cell>
          <cell r="AO1445">
            <v>-1291916.24</v>
          </cell>
          <cell r="AP1445">
            <v>-1888.6899999999441</v>
          </cell>
        </row>
        <row r="1446">
          <cell r="A1446">
            <v>466300</v>
          </cell>
          <cell r="C1446" t="str">
            <v>AMORTIZATION OF UNISYS DOCUMENT PROCESSOR</v>
          </cell>
          <cell r="D1446">
            <v>0</v>
          </cell>
          <cell r="E1446">
            <v>-519500.14</v>
          </cell>
          <cell r="G1446">
            <v>-519500.14</v>
          </cell>
          <cell r="H1446">
            <v>0</v>
          </cell>
          <cell r="I1446">
            <v>-519500.14</v>
          </cell>
          <cell r="J1446">
            <v>0</v>
          </cell>
          <cell r="U1446">
            <v>0</v>
          </cell>
          <cell r="AC1446">
            <v>0</v>
          </cell>
          <cell r="AD1446">
            <v>-519500.14</v>
          </cell>
          <cell r="AF1446">
            <v>-519500.14</v>
          </cell>
          <cell r="AG1446">
            <v>0</v>
          </cell>
          <cell r="AH1446">
            <v>-519500.14</v>
          </cell>
          <cell r="AK1446">
            <v>-519500.14</v>
          </cell>
          <cell r="AL1446">
            <v>-18147.460000000021</v>
          </cell>
          <cell r="AM1446">
            <v>-501352.68</v>
          </cell>
          <cell r="AN1446">
            <v>-17562.059999999998</v>
          </cell>
          <cell r="AO1446">
            <v>-483790.62</v>
          </cell>
          <cell r="AP1446">
            <v>-585.40000000002328</v>
          </cell>
        </row>
        <row r="1447">
          <cell r="A1447">
            <v>466310</v>
          </cell>
          <cell r="C1447" t="str">
            <v xml:space="preserve">AMORTIZATION DATA WAREHOUSE &amp; B I SYSTE                                        </v>
          </cell>
          <cell r="D1447">
            <v>0</v>
          </cell>
          <cell r="E1447">
            <v>0</v>
          </cell>
          <cell r="G1447">
            <v>0</v>
          </cell>
          <cell r="H1447">
            <v>0</v>
          </cell>
          <cell r="I1447">
            <v>0</v>
          </cell>
          <cell r="J1447">
            <v>0</v>
          </cell>
          <cell r="U1447">
            <v>0</v>
          </cell>
          <cell r="AC1447">
            <v>0</v>
          </cell>
          <cell r="AD1447">
            <v>0</v>
          </cell>
          <cell r="AF1447">
            <v>0</v>
          </cell>
          <cell r="AG1447">
            <v>0</v>
          </cell>
          <cell r="AH1447">
            <v>0</v>
          </cell>
          <cell r="AK1447">
            <v>0</v>
          </cell>
          <cell r="AL1447">
            <v>0</v>
          </cell>
          <cell r="AM1447">
            <v>0</v>
          </cell>
          <cell r="AN1447">
            <v>0</v>
          </cell>
          <cell r="AO1447">
            <v>0</v>
          </cell>
          <cell r="AP1447">
            <v>0</v>
          </cell>
        </row>
        <row r="1448">
          <cell r="A1448">
            <v>466320</v>
          </cell>
          <cell r="C1448" t="str">
            <v>AMORTIZATION NETWORK MGT CNTER SOLUT SLT</v>
          </cell>
          <cell r="D1448">
            <v>0</v>
          </cell>
          <cell r="E1448">
            <v>0</v>
          </cell>
          <cell r="G1448">
            <v>0</v>
          </cell>
          <cell r="H1448">
            <v>0</v>
          </cell>
          <cell r="I1448">
            <v>0</v>
          </cell>
          <cell r="J1448">
            <v>0</v>
          </cell>
          <cell r="U1448">
            <v>0</v>
          </cell>
          <cell r="AC1448">
            <v>0</v>
          </cell>
          <cell r="AD1448">
            <v>0</v>
          </cell>
          <cell r="AF1448">
            <v>0</v>
          </cell>
          <cell r="AG1448">
            <v>0</v>
          </cell>
          <cell r="AH1448">
            <v>0</v>
          </cell>
          <cell r="AK1448">
            <v>0</v>
          </cell>
          <cell r="AL1448">
            <v>0</v>
          </cell>
          <cell r="AM1448">
            <v>0</v>
          </cell>
          <cell r="AN1448">
            <v>0</v>
          </cell>
          <cell r="AO1448">
            <v>0</v>
          </cell>
          <cell r="AP1448">
            <v>0</v>
          </cell>
        </row>
        <row r="1449">
          <cell r="A1449">
            <v>466330</v>
          </cell>
          <cell r="C1449" t="str">
            <v>AMORTIS RESPON WEB SITE &amp; DIGITAL CHANAL</v>
          </cell>
          <cell r="D1449">
            <v>0</v>
          </cell>
          <cell r="E1449">
            <v>0</v>
          </cell>
          <cell r="G1449">
            <v>0</v>
          </cell>
          <cell r="H1449">
            <v>0</v>
          </cell>
          <cell r="I1449">
            <v>0</v>
          </cell>
          <cell r="J1449">
            <v>0</v>
          </cell>
          <cell r="U1449">
            <v>0</v>
          </cell>
          <cell r="AC1449">
            <v>0</v>
          </cell>
          <cell r="AD1449">
            <v>0</v>
          </cell>
          <cell r="AF1449">
            <v>0</v>
          </cell>
          <cell r="AG1449">
            <v>0</v>
          </cell>
          <cell r="AH1449">
            <v>0</v>
          </cell>
          <cell r="AK1449">
            <v>0</v>
          </cell>
          <cell r="AL1449">
            <v>0</v>
          </cell>
          <cell r="AM1449">
            <v>0</v>
          </cell>
          <cell r="AN1449">
            <v>0</v>
          </cell>
          <cell r="AO1449">
            <v>0</v>
          </cell>
          <cell r="AP1449">
            <v>0</v>
          </cell>
        </row>
        <row r="1450">
          <cell r="A1450">
            <v>467010</v>
          </cell>
          <cell r="C1450" t="str">
            <v xml:space="preserve">CASHIERS EXCESS AND  SHORTAGES                                        </v>
          </cell>
          <cell r="D1450">
            <v>0</v>
          </cell>
          <cell r="E1450">
            <v>-100239833.12</v>
          </cell>
          <cell r="G1450">
            <v>-100239833.12</v>
          </cell>
          <cell r="H1450">
            <v>0</v>
          </cell>
          <cell r="I1450">
            <v>-100239833.12</v>
          </cell>
          <cell r="J1450">
            <v>0</v>
          </cell>
          <cell r="U1450">
            <v>0</v>
          </cell>
          <cell r="AC1450">
            <v>0</v>
          </cell>
          <cell r="AD1450">
            <v>-100239833.12</v>
          </cell>
          <cell r="AF1450">
            <v>-100239833.12</v>
          </cell>
          <cell r="AG1450">
            <v>0</v>
          </cell>
          <cell r="AH1450">
            <v>-100239833.12</v>
          </cell>
          <cell r="AK1450">
            <v>-100239833.12</v>
          </cell>
          <cell r="AL1450">
            <v>-1317605.5200000107</v>
          </cell>
          <cell r="AM1450">
            <v>-98922227.599999994</v>
          </cell>
          <cell r="AN1450">
            <v>-877601.98999999464</v>
          </cell>
          <cell r="AO1450">
            <v>-98044625.609999999</v>
          </cell>
          <cell r="AP1450">
            <v>-440003.53000001609</v>
          </cell>
        </row>
        <row r="1451">
          <cell r="A1451">
            <v>467020</v>
          </cell>
          <cell r="C1451" t="str">
            <v xml:space="preserve">TELEGRAPHIC TRANSFER PAYABLE (INLAND)                                        </v>
          </cell>
          <cell r="D1451">
            <v>0</v>
          </cell>
          <cell r="E1451">
            <v>0</v>
          </cell>
          <cell r="G1451">
            <v>0</v>
          </cell>
          <cell r="H1451">
            <v>0</v>
          </cell>
          <cell r="I1451">
            <v>0</v>
          </cell>
          <cell r="J1451">
            <v>0</v>
          </cell>
          <cell r="U1451">
            <v>0</v>
          </cell>
          <cell r="AC1451">
            <v>0</v>
          </cell>
          <cell r="AD1451">
            <v>0</v>
          </cell>
          <cell r="AF1451">
            <v>0</v>
          </cell>
          <cell r="AG1451">
            <v>0</v>
          </cell>
          <cell r="AH1451">
            <v>0</v>
          </cell>
          <cell r="AK1451">
            <v>0</v>
          </cell>
          <cell r="AL1451">
            <v>0</v>
          </cell>
          <cell r="AM1451">
            <v>0</v>
          </cell>
          <cell r="AN1451">
            <v>0</v>
          </cell>
          <cell r="AO1451">
            <v>0</v>
          </cell>
          <cell r="AP1451">
            <v>0</v>
          </cell>
        </row>
        <row r="1452">
          <cell r="A1452">
            <v>467030</v>
          </cell>
          <cell r="C1452" t="str">
            <v xml:space="preserve">DRAFT PAYABLE                                        </v>
          </cell>
          <cell r="D1452">
            <v>0</v>
          </cell>
          <cell r="E1452">
            <v>111178.79</v>
          </cell>
          <cell r="G1452">
            <v>111178.79</v>
          </cell>
          <cell r="H1452">
            <v>-5809.8426720000007</v>
          </cell>
          <cell r="I1452">
            <v>105368.94732799999</v>
          </cell>
          <cell r="J1452">
            <v>0</v>
          </cell>
          <cell r="U1452">
            <v>0</v>
          </cell>
          <cell r="AC1452">
            <v>0</v>
          </cell>
          <cell r="AD1452">
            <v>111178.79</v>
          </cell>
          <cell r="AF1452">
            <v>111178.79</v>
          </cell>
          <cell r="AG1452">
            <v>-5809.8426720000007</v>
          </cell>
          <cell r="AH1452">
            <v>105368.94732799999</v>
          </cell>
          <cell r="AK1452">
            <v>105368.94732799999</v>
          </cell>
          <cell r="AL1452">
            <v>786.61772799999744</v>
          </cell>
          <cell r="AM1452">
            <v>104582.3296</v>
          </cell>
          <cell r="AN1452">
            <v>4456.178310000003</v>
          </cell>
          <cell r="AO1452">
            <v>100126.15128999999</v>
          </cell>
          <cell r="AP1452">
            <v>-3669.5605820000055</v>
          </cell>
        </row>
        <row r="1453">
          <cell r="A1453">
            <v>467040</v>
          </cell>
          <cell r="C1453" t="str">
            <v xml:space="preserve">PAY ORDER                                        </v>
          </cell>
          <cell r="D1453">
            <v>0</v>
          </cell>
          <cell r="E1453">
            <v>-1687760893.53</v>
          </cell>
          <cell r="G1453">
            <v>-1687760893.53</v>
          </cell>
          <cell r="H1453">
            <v>0</v>
          </cell>
          <cell r="I1453">
            <v>-1687760893.53</v>
          </cell>
          <cell r="J1453">
            <v>0</v>
          </cell>
          <cell r="U1453">
            <v>0</v>
          </cell>
          <cell r="AC1453">
            <v>0</v>
          </cell>
          <cell r="AD1453">
            <v>-1687760893.53</v>
          </cell>
          <cell r="AF1453">
            <v>-1687760893.53</v>
          </cell>
          <cell r="AG1453">
            <v>0</v>
          </cell>
          <cell r="AH1453">
            <v>-1687760893.53</v>
          </cell>
          <cell r="AK1453">
            <v>-1687760893.53</v>
          </cell>
          <cell r="AL1453">
            <v>-786779691.08999991</v>
          </cell>
          <cell r="AM1453">
            <v>-900981202.44000006</v>
          </cell>
          <cell r="AN1453">
            <v>256713720.63999987</v>
          </cell>
          <cell r="AO1453">
            <v>-1157694923.0799999</v>
          </cell>
          <cell r="AP1453">
            <v>-1043493411.7299998</v>
          </cell>
        </row>
        <row r="1454">
          <cell r="A1454">
            <v>467050</v>
          </cell>
          <cell r="C1454" t="str">
            <v xml:space="preserve">RTGS PAYABLE                                        </v>
          </cell>
          <cell r="D1454">
            <v>0</v>
          </cell>
          <cell r="E1454">
            <v>0</v>
          </cell>
          <cell r="G1454">
            <v>0</v>
          </cell>
          <cell r="H1454">
            <v>0</v>
          </cell>
          <cell r="I1454">
            <v>0</v>
          </cell>
          <cell r="J1454">
            <v>0</v>
          </cell>
          <cell r="U1454">
            <v>0</v>
          </cell>
          <cell r="AC1454">
            <v>0</v>
          </cell>
          <cell r="AD1454">
            <v>0</v>
          </cell>
          <cell r="AF1454">
            <v>0</v>
          </cell>
          <cell r="AG1454">
            <v>0</v>
          </cell>
          <cell r="AH1454">
            <v>0</v>
          </cell>
          <cell r="AK1454">
            <v>0</v>
          </cell>
          <cell r="AL1454">
            <v>0</v>
          </cell>
          <cell r="AM1454">
            <v>0</v>
          </cell>
          <cell r="AN1454">
            <v>0</v>
          </cell>
          <cell r="AO1454">
            <v>0</v>
          </cell>
          <cell r="AP1454">
            <v>0</v>
          </cell>
        </row>
        <row r="1455">
          <cell r="A1455">
            <v>467060</v>
          </cell>
          <cell r="C1455" t="str">
            <v xml:space="preserve">PAY ORDER R.H.O.                                        </v>
          </cell>
          <cell r="D1455">
            <v>0</v>
          </cell>
          <cell r="E1455">
            <v>-6244</v>
          </cell>
          <cell r="G1455">
            <v>-6244</v>
          </cell>
          <cell r="H1455">
            <v>0</v>
          </cell>
          <cell r="I1455">
            <v>-6244</v>
          </cell>
          <cell r="J1455">
            <v>0</v>
          </cell>
          <cell r="U1455">
            <v>0</v>
          </cell>
          <cell r="AC1455">
            <v>0</v>
          </cell>
          <cell r="AD1455">
            <v>-6244</v>
          </cell>
          <cell r="AF1455">
            <v>-6244</v>
          </cell>
          <cell r="AG1455">
            <v>0</v>
          </cell>
          <cell r="AH1455">
            <v>-6244</v>
          </cell>
          <cell r="AK1455">
            <v>-6244</v>
          </cell>
          <cell r="AL1455">
            <v>0</v>
          </cell>
          <cell r="AM1455">
            <v>-6244</v>
          </cell>
          <cell r="AN1455">
            <v>0</v>
          </cell>
          <cell r="AO1455">
            <v>-6244</v>
          </cell>
          <cell r="AP1455">
            <v>0</v>
          </cell>
        </row>
        <row r="1456">
          <cell r="A1456">
            <v>467070</v>
          </cell>
          <cell r="C1456" t="str">
            <v xml:space="preserve">UNCLAIMED BALANCE                                        </v>
          </cell>
          <cell r="D1456">
            <v>0</v>
          </cell>
          <cell r="E1456">
            <v>-1173413057.4000001</v>
          </cell>
          <cell r="G1456">
            <v>-1173413057.4000001</v>
          </cell>
          <cell r="H1456">
            <v>-13204614.030719999</v>
          </cell>
          <cell r="I1456">
            <v>-1186617671.4307201</v>
          </cell>
          <cell r="J1456">
            <v>0</v>
          </cell>
          <cell r="U1456">
            <v>0</v>
          </cell>
          <cell r="AC1456">
            <v>0</v>
          </cell>
          <cell r="AD1456">
            <v>-1173413057.4000001</v>
          </cell>
          <cell r="AF1456">
            <v>-1173413057.4000001</v>
          </cell>
          <cell r="AG1456">
            <v>-13204614.030719999</v>
          </cell>
          <cell r="AH1456">
            <v>-1186617671.4307201</v>
          </cell>
          <cell r="AK1456">
            <v>-1186617671.4307201</v>
          </cell>
          <cell r="AL1456">
            <v>-17797370.576720238</v>
          </cell>
          <cell r="AM1456">
            <v>-1168820300.8539999</v>
          </cell>
          <cell r="AN1456">
            <v>-9808988.8336398602</v>
          </cell>
          <cell r="AO1456">
            <v>-1159011312.02036</v>
          </cell>
          <cell r="AP1456">
            <v>-7988381.7430803776</v>
          </cell>
        </row>
        <row r="1457">
          <cell r="A1457">
            <v>467080</v>
          </cell>
          <cell r="C1457" t="str">
            <v xml:space="preserve">DIVIDEND PAYABLE                                        </v>
          </cell>
          <cell r="D1457">
            <v>0</v>
          </cell>
          <cell r="E1457">
            <v>0</v>
          </cell>
          <cell r="G1457">
            <v>0</v>
          </cell>
          <cell r="H1457">
            <v>0</v>
          </cell>
          <cell r="I1457">
            <v>0</v>
          </cell>
          <cell r="J1457">
            <v>0</v>
          </cell>
          <cell r="U1457">
            <v>0</v>
          </cell>
          <cell r="AC1457">
            <v>0</v>
          </cell>
          <cell r="AD1457">
            <v>0</v>
          </cell>
          <cell r="AF1457">
            <v>0</v>
          </cell>
          <cell r="AG1457">
            <v>0</v>
          </cell>
          <cell r="AH1457">
            <v>0</v>
          </cell>
          <cell r="AK1457">
            <v>0</v>
          </cell>
          <cell r="AL1457">
            <v>0</v>
          </cell>
          <cell r="AM1457">
            <v>0</v>
          </cell>
          <cell r="AN1457">
            <v>0</v>
          </cell>
          <cell r="AO1457">
            <v>0</v>
          </cell>
          <cell r="AP1457">
            <v>0</v>
          </cell>
        </row>
        <row r="1458">
          <cell r="A1458">
            <v>467090</v>
          </cell>
          <cell r="C1458" t="str">
            <v xml:space="preserve">UNCLAIMED DIVIDENDS                                        </v>
          </cell>
          <cell r="D1458">
            <v>0</v>
          </cell>
          <cell r="E1458">
            <v>0</v>
          </cell>
          <cell r="G1458">
            <v>0</v>
          </cell>
          <cell r="H1458">
            <v>0</v>
          </cell>
          <cell r="I1458">
            <v>0</v>
          </cell>
          <cell r="J1458">
            <v>0</v>
          </cell>
          <cell r="U1458">
            <v>0</v>
          </cell>
          <cell r="AC1458">
            <v>0</v>
          </cell>
          <cell r="AD1458">
            <v>0</v>
          </cell>
          <cell r="AF1458">
            <v>0</v>
          </cell>
          <cell r="AG1458">
            <v>0</v>
          </cell>
          <cell r="AH1458">
            <v>0</v>
          </cell>
          <cell r="AK1458">
            <v>0</v>
          </cell>
          <cell r="AL1458">
            <v>0</v>
          </cell>
          <cell r="AM1458">
            <v>0</v>
          </cell>
          <cell r="AN1458">
            <v>4500</v>
          </cell>
          <cell r="AO1458">
            <v>-4500</v>
          </cell>
          <cell r="AP1458">
            <v>-4500</v>
          </cell>
        </row>
        <row r="1459">
          <cell r="A1459">
            <v>467100</v>
          </cell>
          <cell r="C1459" t="str">
            <v xml:space="preserve">UNCLAIMED DIVIDENDS - CO-OP. TAKEN OVER                                        </v>
          </cell>
          <cell r="D1459">
            <v>0</v>
          </cell>
          <cell r="E1459">
            <v>-199600</v>
          </cell>
          <cell r="G1459">
            <v>-199600</v>
          </cell>
          <cell r="H1459">
            <v>0</v>
          </cell>
          <cell r="I1459">
            <v>-199600</v>
          </cell>
          <cell r="J1459">
            <v>0</v>
          </cell>
          <cell r="U1459">
            <v>0</v>
          </cell>
          <cell r="AC1459">
            <v>0</v>
          </cell>
          <cell r="AD1459">
            <v>-199600</v>
          </cell>
          <cell r="AF1459">
            <v>-199600</v>
          </cell>
          <cell r="AG1459">
            <v>0</v>
          </cell>
          <cell r="AH1459">
            <v>-199600</v>
          </cell>
          <cell r="AK1459">
            <v>-199600</v>
          </cell>
          <cell r="AL1459">
            <v>-199600</v>
          </cell>
          <cell r="AM1459">
            <v>0</v>
          </cell>
          <cell r="AN1459">
            <v>0</v>
          </cell>
          <cell r="AO1459">
            <v>0</v>
          </cell>
          <cell r="AP1459">
            <v>-199600</v>
          </cell>
        </row>
        <row r="1460">
          <cell r="A1460">
            <v>467110</v>
          </cell>
          <cell r="C1460" t="str">
            <v xml:space="preserve">PRIVATE SHARE HOLDER DIVID A/C CO-OP BANK TAKEN OVE                            </v>
          </cell>
          <cell r="D1460">
            <v>0</v>
          </cell>
          <cell r="E1460">
            <v>0</v>
          </cell>
          <cell r="G1460">
            <v>0</v>
          </cell>
          <cell r="H1460">
            <v>0</v>
          </cell>
          <cell r="I1460">
            <v>0</v>
          </cell>
          <cell r="J1460">
            <v>0</v>
          </cell>
          <cell r="U1460">
            <v>0</v>
          </cell>
          <cell r="AC1460">
            <v>0</v>
          </cell>
          <cell r="AD1460">
            <v>0</v>
          </cell>
          <cell r="AF1460">
            <v>0</v>
          </cell>
          <cell r="AG1460">
            <v>0</v>
          </cell>
          <cell r="AH1460">
            <v>0</v>
          </cell>
          <cell r="AK1460">
            <v>0</v>
          </cell>
          <cell r="AL1460">
            <v>0</v>
          </cell>
          <cell r="AM1460">
            <v>0</v>
          </cell>
          <cell r="AN1460">
            <v>0</v>
          </cell>
          <cell r="AO1460">
            <v>0</v>
          </cell>
          <cell r="AP1460">
            <v>0</v>
          </cell>
        </row>
        <row r="1461">
          <cell r="A1461">
            <v>467120</v>
          </cell>
          <cell r="C1461" t="str">
            <v xml:space="preserve">SUSPENSE A/C - CREDITORS                                        </v>
          </cell>
          <cell r="D1461">
            <v>0</v>
          </cell>
          <cell r="E1461">
            <v>-87182018.760000005</v>
          </cell>
          <cell r="G1461">
            <v>-87182018.760000005</v>
          </cell>
          <cell r="H1461">
            <v>-2121.411392</v>
          </cell>
          <cell r="I1461">
            <v>-87184140.171392009</v>
          </cell>
          <cell r="J1461">
            <v>0</v>
          </cell>
          <cell r="U1461">
            <v>0</v>
          </cell>
          <cell r="AC1461">
            <v>0</v>
          </cell>
          <cell r="AD1461">
            <v>-87182018.760000005</v>
          </cell>
          <cell r="AF1461">
            <v>-87182018.760000005</v>
          </cell>
          <cell r="AG1461">
            <v>-2121.411392</v>
          </cell>
          <cell r="AH1461">
            <v>-87184140.171392009</v>
          </cell>
          <cell r="AK1461">
            <v>-87184140.171392009</v>
          </cell>
          <cell r="AL1461">
            <v>9896240.1030079871</v>
          </cell>
          <cell r="AM1461">
            <v>-97080380.274399996</v>
          </cell>
          <cell r="AN1461">
            <v>7345902.2617959976</v>
          </cell>
          <cell r="AO1461">
            <v>-104426282.53619599</v>
          </cell>
          <cell r="AP1461">
            <v>2550337.8412119895</v>
          </cell>
        </row>
        <row r="1462">
          <cell r="A1462">
            <v>467130</v>
          </cell>
          <cell r="C1462" t="str">
            <v xml:space="preserve">SUSPENSE A/C - CREDITORS PAWNING                                        </v>
          </cell>
          <cell r="D1462">
            <v>0</v>
          </cell>
          <cell r="E1462">
            <v>-158017403.58000001</v>
          </cell>
          <cell r="G1462">
            <v>-158017403.58000001</v>
          </cell>
          <cell r="H1462">
            <v>0</v>
          </cell>
          <cell r="I1462">
            <v>-158017403.58000001</v>
          </cell>
          <cell r="J1462">
            <v>0</v>
          </cell>
          <cell r="U1462">
            <v>0</v>
          </cell>
          <cell r="AC1462">
            <v>0</v>
          </cell>
          <cell r="AD1462">
            <v>-158017403.58000001</v>
          </cell>
          <cell r="AF1462">
            <v>-158017403.58000001</v>
          </cell>
          <cell r="AG1462">
            <v>0</v>
          </cell>
          <cell r="AH1462">
            <v>-158017403.58000001</v>
          </cell>
          <cell r="AK1462">
            <v>-158017403.58000001</v>
          </cell>
          <cell r="AL1462">
            <v>-4413975.2800000012</v>
          </cell>
          <cell r="AM1462">
            <v>-153603428.30000001</v>
          </cell>
          <cell r="AN1462">
            <v>6311277.1999999881</v>
          </cell>
          <cell r="AO1462">
            <v>-159914705.5</v>
          </cell>
          <cell r="AP1462">
            <v>-10725252.479999989</v>
          </cell>
        </row>
        <row r="1463">
          <cell r="A1463">
            <v>467140</v>
          </cell>
          <cell r="C1463" t="str">
            <v xml:space="preserve">SUSPENSE A/C - CREDITORS (2)                                        </v>
          </cell>
          <cell r="D1463">
            <v>0</v>
          </cell>
          <cell r="E1463">
            <v>-31366712.280000001</v>
          </cell>
          <cell r="G1463">
            <v>-31366712.280000001</v>
          </cell>
          <cell r="H1463">
            <v>0</v>
          </cell>
          <cell r="I1463">
            <v>-31366712.280000001</v>
          </cell>
          <cell r="J1463">
            <v>0</v>
          </cell>
          <cell r="U1463">
            <v>0</v>
          </cell>
          <cell r="AC1463">
            <v>0</v>
          </cell>
          <cell r="AD1463">
            <v>-31366712.280000001</v>
          </cell>
          <cell r="AF1463">
            <v>-31366712.280000001</v>
          </cell>
          <cell r="AG1463">
            <v>0</v>
          </cell>
          <cell r="AH1463">
            <v>-31366712.280000001</v>
          </cell>
          <cell r="AK1463">
            <v>-31366712.280000001</v>
          </cell>
          <cell r="AL1463">
            <v>-2386865.3900000006</v>
          </cell>
          <cell r="AM1463">
            <v>-28979846.890000001</v>
          </cell>
          <cell r="AN1463">
            <v>810443.30000000075</v>
          </cell>
          <cell r="AO1463">
            <v>-29790290.190000001</v>
          </cell>
          <cell r="AP1463">
            <v>-3197308.6900000013</v>
          </cell>
        </row>
        <row r="1464">
          <cell r="A1464">
            <v>467150</v>
          </cell>
          <cell r="C1464" t="str">
            <v xml:space="preserve">SUSPENCE A/C - AMOUNT HELD O/A TBILLS MATURED                                  </v>
          </cell>
          <cell r="D1464">
            <v>0</v>
          </cell>
          <cell r="E1464">
            <v>131670</v>
          </cell>
          <cell r="G1464">
            <v>131670</v>
          </cell>
          <cell r="H1464">
            <v>0</v>
          </cell>
          <cell r="I1464">
            <v>131670</v>
          </cell>
          <cell r="J1464">
            <v>0</v>
          </cell>
          <cell r="U1464">
            <v>0</v>
          </cell>
          <cell r="AC1464">
            <v>0</v>
          </cell>
          <cell r="AD1464">
            <v>131670</v>
          </cell>
          <cell r="AF1464">
            <v>131670</v>
          </cell>
          <cell r="AG1464">
            <v>0</v>
          </cell>
          <cell r="AH1464">
            <v>131670</v>
          </cell>
          <cell r="AK1464">
            <v>131670</v>
          </cell>
          <cell r="AL1464">
            <v>131670</v>
          </cell>
          <cell r="AM1464">
            <v>0</v>
          </cell>
          <cell r="AN1464">
            <v>0</v>
          </cell>
          <cell r="AO1464">
            <v>0</v>
          </cell>
          <cell r="AP1464">
            <v>131670</v>
          </cell>
        </row>
        <row r="1465">
          <cell r="A1465">
            <v>467160</v>
          </cell>
          <cell r="C1465" t="str">
            <v xml:space="preserve">SUSPENSE A/C - CREDITORS (R.H.O.)                                        </v>
          </cell>
          <cell r="D1465">
            <v>0</v>
          </cell>
          <cell r="E1465">
            <v>-8746811.5700000003</v>
          </cell>
          <cell r="G1465">
            <v>-8746811.5700000003</v>
          </cell>
          <cell r="H1465">
            <v>0</v>
          </cell>
          <cell r="I1465">
            <v>-8746811.5700000003</v>
          </cell>
          <cell r="J1465">
            <v>0</v>
          </cell>
          <cell r="U1465">
            <v>0</v>
          </cell>
          <cell r="AC1465">
            <v>0</v>
          </cell>
          <cell r="AD1465">
            <v>-8746811.5700000003</v>
          </cell>
          <cell r="AF1465">
            <v>-8746811.5700000003</v>
          </cell>
          <cell r="AG1465">
            <v>0</v>
          </cell>
          <cell r="AH1465">
            <v>-8746811.5700000003</v>
          </cell>
          <cell r="AK1465">
            <v>-8746811.5700000003</v>
          </cell>
          <cell r="AL1465">
            <v>-7729843.5800000001</v>
          </cell>
          <cell r="AM1465">
            <v>-1016967.99</v>
          </cell>
          <cell r="AN1465">
            <v>637281.1399999999</v>
          </cell>
          <cell r="AO1465">
            <v>-1654249.13</v>
          </cell>
          <cell r="AP1465">
            <v>-8367124.7199999997</v>
          </cell>
        </row>
        <row r="1466">
          <cell r="A1466">
            <v>467170</v>
          </cell>
          <cell r="C1466" t="str">
            <v xml:space="preserve">SUSPENSE A/C - PENSIONS - GOVT.                                        </v>
          </cell>
          <cell r="D1466">
            <v>0</v>
          </cell>
          <cell r="E1466">
            <v>-472021.1</v>
          </cell>
          <cell r="G1466">
            <v>-472021.1</v>
          </cell>
          <cell r="H1466">
            <v>0</v>
          </cell>
          <cell r="I1466">
            <v>-472021.1</v>
          </cell>
          <cell r="J1466">
            <v>0</v>
          </cell>
          <cell r="U1466">
            <v>0</v>
          </cell>
          <cell r="AC1466">
            <v>0</v>
          </cell>
          <cell r="AD1466">
            <v>-472021.1</v>
          </cell>
          <cell r="AF1466">
            <v>-472021.1</v>
          </cell>
          <cell r="AG1466">
            <v>0</v>
          </cell>
          <cell r="AH1466">
            <v>-472021.1</v>
          </cell>
          <cell r="AK1466">
            <v>-472021.1</v>
          </cell>
          <cell r="AL1466">
            <v>320383.08999999997</v>
          </cell>
          <cell r="AM1466">
            <v>-792404.19</v>
          </cell>
          <cell r="AN1466">
            <v>1.0000000009313226E-2</v>
          </cell>
          <cell r="AO1466">
            <v>-792404.2</v>
          </cell>
          <cell r="AP1466">
            <v>320383.07999999996</v>
          </cell>
        </row>
        <row r="1467">
          <cell r="A1467">
            <v>467180</v>
          </cell>
          <cell r="C1467" t="str">
            <v xml:space="preserve">SUSPENSE A/C - PENSION LOCAL GOVT.                                        </v>
          </cell>
          <cell r="D1467">
            <v>0</v>
          </cell>
          <cell r="E1467">
            <v>0</v>
          </cell>
          <cell r="G1467">
            <v>0</v>
          </cell>
          <cell r="H1467">
            <v>0</v>
          </cell>
          <cell r="I1467">
            <v>0</v>
          </cell>
          <cell r="J1467">
            <v>0</v>
          </cell>
          <cell r="U1467">
            <v>0</v>
          </cell>
          <cell r="AC1467">
            <v>0</v>
          </cell>
          <cell r="AD1467">
            <v>0</v>
          </cell>
          <cell r="AF1467">
            <v>0</v>
          </cell>
          <cell r="AG1467">
            <v>0</v>
          </cell>
          <cell r="AH1467">
            <v>0</v>
          </cell>
          <cell r="AK1467">
            <v>0</v>
          </cell>
          <cell r="AL1467">
            <v>0</v>
          </cell>
          <cell r="AM1467">
            <v>0</v>
          </cell>
          <cell r="AN1467">
            <v>0</v>
          </cell>
          <cell r="AO1467">
            <v>0</v>
          </cell>
          <cell r="AP1467">
            <v>0</v>
          </cell>
        </row>
        <row r="1468">
          <cell r="A1468">
            <v>467190</v>
          </cell>
          <cell r="C1468" t="str">
            <v xml:space="preserve">SUSPENSE A/C - W. &amp; O. P.                                        </v>
          </cell>
          <cell r="D1468">
            <v>0</v>
          </cell>
          <cell r="E1468">
            <v>88428.7</v>
          </cell>
          <cell r="G1468">
            <v>88428.7</v>
          </cell>
          <cell r="H1468">
            <v>0</v>
          </cell>
          <cell r="I1468">
            <v>88428.7</v>
          </cell>
          <cell r="J1468">
            <v>0</v>
          </cell>
          <cell r="U1468">
            <v>0</v>
          </cell>
          <cell r="AC1468">
            <v>0</v>
          </cell>
          <cell r="AD1468">
            <v>88428.7</v>
          </cell>
          <cell r="AF1468">
            <v>88428.7</v>
          </cell>
          <cell r="AG1468">
            <v>0</v>
          </cell>
          <cell r="AH1468">
            <v>88428.7</v>
          </cell>
          <cell r="AK1468">
            <v>88428.7</v>
          </cell>
          <cell r="AL1468">
            <v>48267.24</v>
          </cell>
          <cell r="AM1468">
            <v>40161.46</v>
          </cell>
          <cell r="AN1468">
            <v>0</v>
          </cell>
          <cell r="AO1468">
            <v>40161.46</v>
          </cell>
          <cell r="AP1468">
            <v>48267.24</v>
          </cell>
        </row>
        <row r="1469">
          <cell r="A1469">
            <v>467200</v>
          </cell>
          <cell r="C1469" t="str">
            <v xml:space="preserve">SUSP A/C - PENSION PAYABLE (PB )                                        </v>
          </cell>
          <cell r="D1469">
            <v>0</v>
          </cell>
          <cell r="E1469">
            <v>0</v>
          </cell>
          <cell r="G1469">
            <v>0</v>
          </cell>
          <cell r="H1469">
            <v>0</v>
          </cell>
          <cell r="I1469">
            <v>0</v>
          </cell>
          <cell r="J1469">
            <v>0</v>
          </cell>
          <cell r="U1469">
            <v>0</v>
          </cell>
          <cell r="AC1469">
            <v>0</v>
          </cell>
          <cell r="AD1469">
            <v>0</v>
          </cell>
          <cell r="AF1469">
            <v>0</v>
          </cell>
          <cell r="AG1469">
            <v>0</v>
          </cell>
          <cell r="AH1469">
            <v>0</v>
          </cell>
          <cell r="AK1469">
            <v>0</v>
          </cell>
          <cell r="AL1469">
            <v>0</v>
          </cell>
          <cell r="AM1469">
            <v>0</v>
          </cell>
          <cell r="AN1469">
            <v>0</v>
          </cell>
          <cell r="AO1469">
            <v>0</v>
          </cell>
          <cell r="AP1469">
            <v>0</v>
          </cell>
        </row>
        <row r="1470">
          <cell r="A1470">
            <v>467210</v>
          </cell>
          <cell r="C1470" t="str">
            <v xml:space="preserve">SUSPENCE A/C - W &amp; OP PAYABLE (PB)                                        </v>
          </cell>
          <cell r="D1470">
            <v>0</v>
          </cell>
          <cell r="E1470">
            <v>-2699157.41</v>
          </cell>
          <cell r="G1470">
            <v>-2699157.41</v>
          </cell>
          <cell r="H1470">
            <v>0</v>
          </cell>
          <cell r="I1470">
            <v>-2699157.41</v>
          </cell>
          <cell r="J1470">
            <v>0</v>
          </cell>
          <cell r="U1470">
            <v>0</v>
          </cell>
          <cell r="AC1470">
            <v>0</v>
          </cell>
          <cell r="AD1470">
            <v>-2699157.41</v>
          </cell>
          <cell r="AF1470">
            <v>-2699157.41</v>
          </cell>
          <cell r="AG1470">
            <v>0</v>
          </cell>
          <cell r="AH1470">
            <v>-2699157.41</v>
          </cell>
          <cell r="AK1470">
            <v>-2699157.41</v>
          </cell>
          <cell r="AL1470">
            <v>339528.84999999963</v>
          </cell>
          <cell r="AM1470">
            <v>-3038686.26</v>
          </cell>
          <cell r="AN1470">
            <v>62974.810000000056</v>
          </cell>
          <cell r="AO1470">
            <v>-3101661.07</v>
          </cell>
          <cell r="AP1470">
            <v>276554.03999999957</v>
          </cell>
        </row>
        <row r="1471">
          <cell r="A1471">
            <v>467220</v>
          </cell>
          <cell r="C1471" t="str">
            <v xml:space="preserve">PEOPLE'S SMART CASH                                        </v>
          </cell>
          <cell r="D1471">
            <v>0</v>
          </cell>
          <cell r="E1471">
            <v>0</v>
          </cell>
          <cell r="G1471">
            <v>0</v>
          </cell>
          <cell r="H1471">
            <v>0</v>
          </cell>
          <cell r="I1471">
            <v>0</v>
          </cell>
          <cell r="J1471">
            <v>0</v>
          </cell>
          <cell r="U1471">
            <v>0</v>
          </cell>
          <cell r="AC1471">
            <v>0</v>
          </cell>
          <cell r="AD1471">
            <v>0</v>
          </cell>
          <cell r="AF1471">
            <v>0</v>
          </cell>
          <cell r="AG1471">
            <v>0</v>
          </cell>
          <cell r="AH1471">
            <v>0</v>
          </cell>
          <cell r="AK1471">
            <v>0</v>
          </cell>
          <cell r="AL1471">
            <v>0</v>
          </cell>
          <cell r="AM1471">
            <v>0</v>
          </cell>
          <cell r="AN1471">
            <v>0</v>
          </cell>
          <cell r="AO1471">
            <v>0</v>
          </cell>
          <cell r="AP1471">
            <v>0</v>
          </cell>
        </row>
        <row r="1472">
          <cell r="A1472">
            <v>467230</v>
          </cell>
          <cell r="C1472" t="str">
            <v xml:space="preserve">PEOPLE'S SMART CASH (2)                                        </v>
          </cell>
          <cell r="D1472">
            <v>0</v>
          </cell>
          <cell r="E1472">
            <v>-762784.41</v>
          </cell>
          <cell r="G1472">
            <v>-762784.41</v>
          </cell>
          <cell r="H1472">
            <v>0</v>
          </cell>
          <cell r="I1472">
            <v>-762784.41</v>
          </cell>
          <cell r="J1472">
            <v>0</v>
          </cell>
          <cell r="U1472">
            <v>0</v>
          </cell>
          <cell r="AC1472">
            <v>0</v>
          </cell>
          <cell r="AD1472">
            <v>-762784.41</v>
          </cell>
          <cell r="AF1472">
            <v>-762784.41</v>
          </cell>
          <cell r="AG1472">
            <v>0</v>
          </cell>
          <cell r="AH1472">
            <v>-762784.41</v>
          </cell>
          <cell r="AK1472">
            <v>-762784.41</v>
          </cell>
          <cell r="AL1472">
            <v>0</v>
          </cell>
          <cell r="AM1472">
            <v>-762784.41</v>
          </cell>
          <cell r="AN1472">
            <v>0</v>
          </cell>
          <cell r="AO1472">
            <v>-762784.41</v>
          </cell>
          <cell r="AP1472">
            <v>0</v>
          </cell>
        </row>
        <row r="1473">
          <cell r="A1473">
            <v>467240</v>
          </cell>
          <cell r="C1473" t="str">
            <v xml:space="preserve">BRANCH TO BRANCH TRANSFER                                        </v>
          </cell>
          <cell r="D1473">
            <v>0</v>
          </cell>
          <cell r="E1473">
            <v>-4224145.22</v>
          </cell>
          <cell r="G1473">
            <v>-4224145.22</v>
          </cell>
          <cell r="H1473">
            <v>0</v>
          </cell>
          <cell r="I1473">
            <v>-4224145.22</v>
          </cell>
          <cell r="J1473">
            <v>0</v>
          </cell>
          <cell r="U1473">
            <v>0</v>
          </cell>
          <cell r="AC1473">
            <v>0</v>
          </cell>
          <cell r="AD1473">
            <v>-4224145.22</v>
          </cell>
          <cell r="AF1473">
            <v>-4224145.22</v>
          </cell>
          <cell r="AG1473">
            <v>0</v>
          </cell>
          <cell r="AH1473">
            <v>-4224145.22</v>
          </cell>
          <cell r="AK1473">
            <v>-4224145.22</v>
          </cell>
          <cell r="AL1473">
            <v>-1012657.2199999997</v>
          </cell>
          <cell r="AM1473">
            <v>-3211488</v>
          </cell>
          <cell r="AN1473">
            <v>1048900.2999999998</v>
          </cell>
          <cell r="AO1473">
            <v>-4260388.3</v>
          </cell>
          <cell r="AP1473">
            <v>-2061557.5199999996</v>
          </cell>
        </row>
        <row r="1474">
          <cell r="A1474">
            <v>467250</v>
          </cell>
          <cell r="C1474" t="str">
            <v xml:space="preserve">BRANCH TO BRANCH PAYABLE                                        </v>
          </cell>
          <cell r="D1474">
            <v>0</v>
          </cell>
          <cell r="E1474">
            <v>0</v>
          </cell>
          <cell r="G1474">
            <v>0</v>
          </cell>
          <cell r="H1474">
            <v>0</v>
          </cell>
          <cell r="I1474">
            <v>0</v>
          </cell>
          <cell r="J1474">
            <v>0</v>
          </cell>
          <cell r="U1474">
            <v>0</v>
          </cell>
          <cell r="AC1474">
            <v>0</v>
          </cell>
          <cell r="AD1474">
            <v>0</v>
          </cell>
          <cell r="AF1474">
            <v>0</v>
          </cell>
          <cell r="AG1474">
            <v>0</v>
          </cell>
          <cell r="AH1474">
            <v>0</v>
          </cell>
          <cell r="AK1474">
            <v>0</v>
          </cell>
          <cell r="AL1474">
            <v>0</v>
          </cell>
          <cell r="AM1474">
            <v>0</v>
          </cell>
          <cell r="AN1474">
            <v>0</v>
          </cell>
          <cell r="AO1474">
            <v>0</v>
          </cell>
          <cell r="AP1474">
            <v>0</v>
          </cell>
        </row>
        <row r="1475">
          <cell r="A1475">
            <v>467260</v>
          </cell>
          <cell r="C1475" t="str">
            <v xml:space="preserve">SLIPS PAYMENT A/C WELFARE DEPT.                                        </v>
          </cell>
          <cell r="D1475">
            <v>0</v>
          </cell>
          <cell r="E1475">
            <v>0</v>
          </cell>
          <cell r="G1475">
            <v>0</v>
          </cell>
          <cell r="H1475">
            <v>0</v>
          </cell>
          <cell r="I1475">
            <v>0</v>
          </cell>
          <cell r="J1475">
            <v>0</v>
          </cell>
          <cell r="U1475">
            <v>0</v>
          </cell>
          <cell r="AC1475">
            <v>0</v>
          </cell>
          <cell r="AD1475">
            <v>0</v>
          </cell>
          <cell r="AF1475">
            <v>0</v>
          </cell>
          <cell r="AG1475">
            <v>0</v>
          </cell>
          <cell r="AH1475">
            <v>0</v>
          </cell>
          <cell r="AK1475">
            <v>0</v>
          </cell>
          <cell r="AL1475">
            <v>0</v>
          </cell>
          <cell r="AM1475">
            <v>0</v>
          </cell>
          <cell r="AN1475">
            <v>0</v>
          </cell>
          <cell r="AO1475">
            <v>0</v>
          </cell>
          <cell r="AP1475">
            <v>0</v>
          </cell>
        </row>
        <row r="1476">
          <cell r="A1476">
            <v>467270</v>
          </cell>
          <cell r="C1476" t="str">
            <v xml:space="preserve">PAY ORDER OLD                                        </v>
          </cell>
          <cell r="D1476">
            <v>0</v>
          </cell>
          <cell r="E1476">
            <v>0</v>
          </cell>
          <cell r="G1476">
            <v>0</v>
          </cell>
          <cell r="H1476">
            <v>0</v>
          </cell>
          <cell r="I1476">
            <v>0</v>
          </cell>
          <cell r="J1476">
            <v>0</v>
          </cell>
          <cell r="U1476">
            <v>0</v>
          </cell>
          <cell r="AC1476">
            <v>0</v>
          </cell>
          <cell r="AD1476">
            <v>0</v>
          </cell>
          <cell r="AF1476">
            <v>0</v>
          </cell>
          <cell r="AG1476">
            <v>0</v>
          </cell>
          <cell r="AH1476">
            <v>0</v>
          </cell>
          <cell r="AK1476">
            <v>0</v>
          </cell>
          <cell r="AL1476">
            <v>0</v>
          </cell>
          <cell r="AM1476">
            <v>0</v>
          </cell>
          <cell r="AN1476">
            <v>0</v>
          </cell>
          <cell r="AO1476">
            <v>0</v>
          </cell>
          <cell r="AP1476">
            <v>0</v>
          </cell>
        </row>
        <row r="1477">
          <cell r="A1477">
            <v>467280</v>
          </cell>
          <cell r="C1477" t="str">
            <v xml:space="preserve">SUSP A/C PENSION CENTRAL BANK                                        </v>
          </cell>
          <cell r="D1477">
            <v>0</v>
          </cell>
          <cell r="E1477">
            <v>0</v>
          </cell>
          <cell r="G1477">
            <v>0</v>
          </cell>
          <cell r="H1477">
            <v>0</v>
          </cell>
          <cell r="I1477">
            <v>0</v>
          </cell>
          <cell r="J1477">
            <v>0</v>
          </cell>
          <cell r="U1477">
            <v>0</v>
          </cell>
          <cell r="AC1477">
            <v>0</v>
          </cell>
          <cell r="AD1477">
            <v>0</v>
          </cell>
          <cell r="AF1477">
            <v>0</v>
          </cell>
          <cell r="AG1477">
            <v>0</v>
          </cell>
          <cell r="AH1477">
            <v>0</v>
          </cell>
          <cell r="AK1477">
            <v>0</v>
          </cell>
          <cell r="AL1477">
            <v>0</v>
          </cell>
          <cell r="AM1477">
            <v>0</v>
          </cell>
          <cell r="AN1477">
            <v>0</v>
          </cell>
          <cell r="AO1477">
            <v>0</v>
          </cell>
          <cell r="AP1477">
            <v>0</v>
          </cell>
        </row>
        <row r="1478">
          <cell r="A1478">
            <v>467290</v>
          </cell>
          <cell r="C1478" t="str">
            <v xml:space="preserve">WESTERN UNION-BUSINESS PROMOTION                                        </v>
          </cell>
          <cell r="D1478">
            <v>0</v>
          </cell>
          <cell r="E1478">
            <v>-22027900.260000002</v>
          </cell>
          <cell r="G1478">
            <v>-22027900.260000002</v>
          </cell>
          <cell r="H1478">
            <v>0</v>
          </cell>
          <cell r="I1478">
            <v>-22027900.260000002</v>
          </cell>
          <cell r="J1478">
            <v>0</v>
          </cell>
          <cell r="U1478">
            <v>0</v>
          </cell>
          <cell r="AC1478">
            <v>0</v>
          </cell>
          <cell r="AD1478">
            <v>-22027900.260000002</v>
          </cell>
          <cell r="AF1478">
            <v>-22027900.260000002</v>
          </cell>
          <cell r="AG1478">
            <v>0</v>
          </cell>
          <cell r="AH1478">
            <v>-22027900.260000002</v>
          </cell>
          <cell r="AK1478">
            <v>-22027900.260000002</v>
          </cell>
          <cell r="AL1478">
            <v>-720822.55000000075</v>
          </cell>
          <cell r="AM1478">
            <v>-21307077.710000001</v>
          </cell>
          <cell r="AN1478">
            <v>-447842.51000000164</v>
          </cell>
          <cell r="AO1478">
            <v>-20859235.199999999</v>
          </cell>
          <cell r="AP1478">
            <v>-272980.03999999911</v>
          </cell>
        </row>
        <row r="1479">
          <cell r="A1479">
            <v>467300</v>
          </cell>
          <cell r="C1479" t="str">
            <v xml:space="preserve">S/A MERCHANTS                                        </v>
          </cell>
          <cell r="D1479">
            <v>0</v>
          </cell>
          <cell r="E1479">
            <v>0</v>
          </cell>
          <cell r="G1479">
            <v>0</v>
          </cell>
          <cell r="H1479">
            <v>0</v>
          </cell>
          <cell r="I1479">
            <v>0</v>
          </cell>
          <cell r="J1479">
            <v>0</v>
          </cell>
          <cell r="U1479">
            <v>0</v>
          </cell>
          <cell r="AC1479">
            <v>0</v>
          </cell>
          <cell r="AD1479">
            <v>0</v>
          </cell>
          <cell r="AF1479">
            <v>0</v>
          </cell>
          <cell r="AG1479">
            <v>0</v>
          </cell>
          <cell r="AH1479">
            <v>0</v>
          </cell>
          <cell r="AK1479">
            <v>0</v>
          </cell>
          <cell r="AL1479">
            <v>0</v>
          </cell>
          <cell r="AM1479">
            <v>0</v>
          </cell>
          <cell r="AN1479">
            <v>0</v>
          </cell>
          <cell r="AO1479">
            <v>0</v>
          </cell>
          <cell r="AP1479">
            <v>0</v>
          </cell>
        </row>
        <row r="1480">
          <cell r="A1480">
            <v>467310</v>
          </cell>
          <cell r="C1480" t="str">
            <v xml:space="preserve">S/A SISU UDANA-FIRST DAY FIRST LESSION                                        </v>
          </cell>
          <cell r="D1480">
            <v>0</v>
          </cell>
          <cell r="E1480">
            <v>-136516</v>
          </cell>
          <cell r="G1480">
            <v>-136516</v>
          </cell>
          <cell r="H1480">
            <v>0</v>
          </cell>
          <cell r="I1480">
            <v>-136516</v>
          </cell>
          <cell r="J1480">
            <v>0</v>
          </cell>
          <cell r="U1480">
            <v>0</v>
          </cell>
          <cell r="AC1480">
            <v>0</v>
          </cell>
          <cell r="AD1480">
            <v>-136516</v>
          </cell>
          <cell r="AF1480">
            <v>-136516</v>
          </cell>
          <cell r="AG1480">
            <v>0</v>
          </cell>
          <cell r="AH1480">
            <v>-136516</v>
          </cell>
          <cell r="AK1480">
            <v>-136516</v>
          </cell>
          <cell r="AL1480">
            <v>145400</v>
          </cell>
          <cell r="AM1480">
            <v>-281916</v>
          </cell>
          <cell r="AN1480">
            <v>0</v>
          </cell>
          <cell r="AO1480">
            <v>-281916</v>
          </cell>
          <cell r="AP1480">
            <v>145400</v>
          </cell>
        </row>
        <row r="1481">
          <cell r="A1481">
            <v>467320</v>
          </cell>
          <cell r="C1481" t="str">
            <v xml:space="preserve">SUSPENSE A/C CREDITORS (CENTRAL CASH)                                        </v>
          </cell>
          <cell r="D1481">
            <v>0</v>
          </cell>
          <cell r="E1481">
            <v>-115890</v>
          </cell>
          <cell r="G1481">
            <v>-115890</v>
          </cell>
          <cell r="H1481">
            <v>0</v>
          </cell>
          <cell r="I1481">
            <v>-115890</v>
          </cell>
          <cell r="J1481">
            <v>0</v>
          </cell>
          <cell r="U1481">
            <v>0</v>
          </cell>
          <cell r="AC1481">
            <v>0</v>
          </cell>
          <cell r="AD1481">
            <v>-115890</v>
          </cell>
          <cell r="AF1481">
            <v>-115890</v>
          </cell>
          <cell r="AG1481">
            <v>0</v>
          </cell>
          <cell r="AH1481">
            <v>-115890</v>
          </cell>
          <cell r="AK1481">
            <v>-115890</v>
          </cell>
          <cell r="AL1481">
            <v>-240</v>
          </cell>
          <cell r="AM1481">
            <v>-115650</v>
          </cell>
          <cell r="AN1481">
            <v>0</v>
          </cell>
          <cell r="AO1481">
            <v>-115650</v>
          </cell>
          <cell r="AP1481">
            <v>-240</v>
          </cell>
        </row>
        <row r="1482">
          <cell r="A1482">
            <v>467330</v>
          </cell>
          <cell r="C1482" t="str">
            <v xml:space="preserve">S/A FEES INCOME ON  OPTIONS  COLLAR                                        </v>
          </cell>
          <cell r="D1482">
            <v>0</v>
          </cell>
          <cell r="E1482">
            <v>-35815000</v>
          </cell>
          <cell r="G1482">
            <v>-35815000</v>
          </cell>
          <cell r="H1482">
            <v>0</v>
          </cell>
          <cell r="I1482">
            <v>-35815000</v>
          </cell>
          <cell r="J1482">
            <v>0</v>
          </cell>
          <cell r="U1482">
            <v>0</v>
          </cell>
          <cell r="AC1482">
            <v>0</v>
          </cell>
          <cell r="AD1482">
            <v>-35815000</v>
          </cell>
          <cell r="AF1482">
            <v>-35815000</v>
          </cell>
          <cell r="AG1482">
            <v>0</v>
          </cell>
          <cell r="AH1482">
            <v>-35815000</v>
          </cell>
          <cell r="AK1482">
            <v>-35815000</v>
          </cell>
          <cell r="AL1482">
            <v>0</v>
          </cell>
          <cell r="AM1482">
            <v>-35815000</v>
          </cell>
          <cell r="AN1482">
            <v>0</v>
          </cell>
          <cell r="AO1482">
            <v>-35815000</v>
          </cell>
          <cell r="AP1482">
            <v>0</v>
          </cell>
        </row>
        <row r="1483">
          <cell r="A1483">
            <v>467340</v>
          </cell>
          <cell r="C1483" t="str">
            <v xml:space="preserve">SUSPENSE A/C CREDITORS PAWNING 1                                        </v>
          </cell>
          <cell r="D1483">
            <v>0</v>
          </cell>
          <cell r="E1483">
            <v>-7628714.7199999997</v>
          </cell>
          <cell r="G1483">
            <v>-7628714.7199999997</v>
          </cell>
          <cell r="H1483">
            <v>0</v>
          </cell>
          <cell r="I1483">
            <v>-7628714.7199999997</v>
          </cell>
          <cell r="J1483">
            <v>0</v>
          </cell>
          <cell r="U1483">
            <v>0</v>
          </cell>
          <cell r="AC1483">
            <v>0</v>
          </cell>
          <cell r="AD1483">
            <v>-7628714.7199999997</v>
          </cell>
          <cell r="AF1483">
            <v>-7628714.7199999997</v>
          </cell>
          <cell r="AG1483">
            <v>0</v>
          </cell>
          <cell r="AH1483">
            <v>-7628714.7199999997</v>
          </cell>
          <cell r="AK1483">
            <v>-7628714.7199999997</v>
          </cell>
          <cell r="AL1483">
            <v>-622562.63999999966</v>
          </cell>
          <cell r="AM1483">
            <v>-7006152.0800000001</v>
          </cell>
          <cell r="AN1483">
            <v>-112107.04000000004</v>
          </cell>
          <cell r="AO1483">
            <v>-6894045.04</v>
          </cell>
          <cell r="AP1483">
            <v>-510455.59999999963</v>
          </cell>
        </row>
        <row r="1484">
          <cell r="A1484">
            <v>467350</v>
          </cell>
          <cell r="C1484" t="str">
            <v xml:space="preserve">SUSPENSE A/C CREDITORS PAWNING 2                                        </v>
          </cell>
          <cell r="D1484">
            <v>0</v>
          </cell>
          <cell r="E1484">
            <v>-5747347.6699999999</v>
          </cell>
          <cell r="G1484">
            <v>-5747347.6699999999</v>
          </cell>
          <cell r="H1484">
            <v>0</v>
          </cell>
          <cell r="I1484">
            <v>-5747347.6699999999</v>
          </cell>
          <cell r="J1484">
            <v>0</v>
          </cell>
          <cell r="U1484">
            <v>0</v>
          </cell>
          <cell r="AC1484">
            <v>0</v>
          </cell>
          <cell r="AD1484">
            <v>-5747347.6699999999</v>
          </cell>
          <cell r="AF1484">
            <v>-5747347.6699999999</v>
          </cell>
          <cell r="AG1484">
            <v>0</v>
          </cell>
          <cell r="AH1484">
            <v>-5747347.6699999999</v>
          </cell>
          <cell r="AK1484">
            <v>-5747347.6699999999</v>
          </cell>
          <cell r="AL1484">
            <v>11946.009999999776</v>
          </cell>
          <cell r="AM1484">
            <v>-5759293.6799999997</v>
          </cell>
          <cell r="AN1484">
            <v>24198</v>
          </cell>
          <cell r="AO1484">
            <v>-5783491.6799999997</v>
          </cell>
          <cell r="AP1484">
            <v>-12251.990000000224</v>
          </cell>
        </row>
        <row r="1485">
          <cell r="A1485">
            <v>467360</v>
          </cell>
          <cell r="C1485" t="str">
            <v xml:space="preserve">SUSPENSE A/C CREDITORS PAWNING 3                                        </v>
          </cell>
          <cell r="D1485">
            <v>0</v>
          </cell>
          <cell r="E1485">
            <v>-1652693.89</v>
          </cell>
          <cell r="G1485">
            <v>-1652693.89</v>
          </cell>
          <cell r="H1485">
            <v>0</v>
          </cell>
          <cell r="I1485">
            <v>-1652693.89</v>
          </cell>
          <cell r="J1485">
            <v>0</v>
          </cell>
          <cell r="U1485">
            <v>0</v>
          </cell>
          <cell r="AC1485">
            <v>0</v>
          </cell>
          <cell r="AD1485">
            <v>-1652693.89</v>
          </cell>
          <cell r="AF1485">
            <v>-1652693.89</v>
          </cell>
          <cell r="AG1485">
            <v>0</v>
          </cell>
          <cell r="AH1485">
            <v>-1652693.89</v>
          </cell>
          <cell r="AK1485">
            <v>-1652693.89</v>
          </cell>
          <cell r="AL1485">
            <v>-223824.84999999986</v>
          </cell>
          <cell r="AM1485">
            <v>-1428869.04</v>
          </cell>
          <cell r="AN1485">
            <v>321632.79000000004</v>
          </cell>
          <cell r="AO1485">
            <v>-1750501.83</v>
          </cell>
          <cell r="AP1485">
            <v>-545457.6399999999</v>
          </cell>
        </row>
        <row r="1486">
          <cell r="A1486">
            <v>467370</v>
          </cell>
          <cell r="C1486" t="str">
            <v xml:space="preserve">SUSPENSE A/C CREDITORS PAWNING 4                                        </v>
          </cell>
          <cell r="D1486">
            <v>0</v>
          </cell>
          <cell r="E1486">
            <v>-215088.38</v>
          </cell>
          <cell r="G1486">
            <v>-215088.38</v>
          </cell>
          <cell r="H1486">
            <v>0</v>
          </cell>
          <cell r="I1486">
            <v>-215088.38</v>
          </cell>
          <cell r="J1486">
            <v>0</v>
          </cell>
          <cell r="U1486">
            <v>0</v>
          </cell>
          <cell r="AC1486">
            <v>0</v>
          </cell>
          <cell r="AD1486">
            <v>-215088.38</v>
          </cell>
          <cell r="AF1486">
            <v>-215088.38</v>
          </cell>
          <cell r="AG1486">
            <v>0</v>
          </cell>
          <cell r="AH1486">
            <v>-215088.38</v>
          </cell>
          <cell r="AK1486">
            <v>-215088.38</v>
          </cell>
          <cell r="AL1486">
            <v>2270.5</v>
          </cell>
          <cell r="AM1486">
            <v>-217358.88</v>
          </cell>
          <cell r="AN1486">
            <v>80500</v>
          </cell>
          <cell r="AO1486">
            <v>-297858.88</v>
          </cell>
          <cell r="AP1486">
            <v>-78229.5</v>
          </cell>
        </row>
        <row r="1487">
          <cell r="A1487">
            <v>467380</v>
          </cell>
          <cell r="C1487" t="str">
            <v xml:space="preserve">SUSPENSE A/C CREDITORS PAWNING 5                                        </v>
          </cell>
          <cell r="D1487">
            <v>0</v>
          </cell>
          <cell r="E1487">
            <v>-46500</v>
          </cell>
          <cell r="G1487">
            <v>-46500</v>
          </cell>
          <cell r="H1487">
            <v>0</v>
          </cell>
          <cell r="I1487">
            <v>-46500</v>
          </cell>
          <cell r="J1487">
            <v>0</v>
          </cell>
          <cell r="U1487">
            <v>0</v>
          </cell>
          <cell r="AC1487">
            <v>0</v>
          </cell>
          <cell r="AD1487">
            <v>-46500</v>
          </cell>
          <cell r="AF1487">
            <v>-46500</v>
          </cell>
          <cell r="AG1487">
            <v>0</v>
          </cell>
          <cell r="AH1487">
            <v>-46500</v>
          </cell>
          <cell r="AK1487">
            <v>-46500</v>
          </cell>
          <cell r="AL1487">
            <v>8119.9400000000023</v>
          </cell>
          <cell r="AM1487">
            <v>-54619.94</v>
          </cell>
          <cell r="AN1487">
            <v>11000</v>
          </cell>
          <cell r="AO1487">
            <v>-65619.94</v>
          </cell>
          <cell r="AP1487">
            <v>-2880.0599999999977</v>
          </cell>
        </row>
        <row r="1488">
          <cell r="A1488">
            <v>467390</v>
          </cell>
          <cell r="C1488" t="str">
            <v xml:space="preserve">UNCLAIMED BALANCE SPECIAL NOSTRO DRAFTS                                        </v>
          </cell>
          <cell r="D1488">
            <v>0</v>
          </cell>
          <cell r="E1488">
            <v>-20048388.670000002</v>
          </cell>
          <cell r="G1488">
            <v>-20048388.670000002</v>
          </cell>
          <cell r="H1488">
            <v>0</v>
          </cell>
          <cell r="I1488">
            <v>-20048388.670000002</v>
          </cell>
          <cell r="J1488">
            <v>0</v>
          </cell>
          <cell r="U1488">
            <v>0</v>
          </cell>
          <cell r="AC1488">
            <v>0</v>
          </cell>
          <cell r="AD1488">
            <v>-20048388.670000002</v>
          </cell>
          <cell r="AF1488">
            <v>-20048388.670000002</v>
          </cell>
          <cell r="AG1488">
            <v>0</v>
          </cell>
          <cell r="AH1488">
            <v>-20048388.670000002</v>
          </cell>
          <cell r="AK1488">
            <v>-20048388.670000002</v>
          </cell>
          <cell r="AL1488">
            <v>113065.22999999672</v>
          </cell>
          <cell r="AM1488">
            <v>-20161453.899999999</v>
          </cell>
          <cell r="AN1488">
            <v>-72196.570000000298</v>
          </cell>
          <cell r="AO1488">
            <v>-20089257.329999998</v>
          </cell>
          <cell r="AP1488">
            <v>185261.79999999702</v>
          </cell>
        </row>
        <row r="1489">
          <cell r="A1489">
            <v>467400</v>
          </cell>
          <cell r="C1489" t="str">
            <v>PAYABLE TO OTHER BANKS NATIONAL SWITCH</v>
          </cell>
          <cell r="D1489">
            <v>0</v>
          </cell>
          <cell r="E1489">
            <v>-157866192</v>
          </cell>
          <cell r="G1489">
            <v>-157866192</v>
          </cell>
          <cell r="H1489">
            <v>0</v>
          </cell>
          <cell r="I1489">
            <v>-157866192</v>
          </cell>
          <cell r="J1489">
            <v>0</v>
          </cell>
          <cell r="U1489">
            <v>0</v>
          </cell>
          <cell r="AC1489">
            <v>0</v>
          </cell>
          <cell r="AD1489">
            <v>-157866192</v>
          </cell>
          <cell r="AF1489">
            <v>-157866192</v>
          </cell>
          <cell r="AG1489">
            <v>0</v>
          </cell>
          <cell r="AH1489">
            <v>-157866192</v>
          </cell>
          <cell r="AK1489">
            <v>-157866192</v>
          </cell>
          <cell r="AL1489">
            <v>-126670875</v>
          </cell>
          <cell r="AM1489">
            <v>-31195317</v>
          </cell>
          <cell r="AN1489">
            <v>-1904765</v>
          </cell>
          <cell r="AO1489">
            <v>-29290552</v>
          </cell>
          <cell r="AP1489">
            <v>-124766110</v>
          </cell>
        </row>
        <row r="1490">
          <cell r="A1490">
            <v>467410</v>
          </cell>
          <cell r="C1490" t="str">
            <v>ACQUIRER CHGBACK PAYABLE - NAT . SWITCH</v>
          </cell>
          <cell r="D1490">
            <v>0</v>
          </cell>
          <cell r="E1490">
            <v>124565700</v>
          </cell>
          <cell r="G1490">
            <v>124565700</v>
          </cell>
          <cell r="H1490">
            <v>0</v>
          </cell>
          <cell r="I1490">
            <v>124565700</v>
          </cell>
          <cell r="J1490">
            <v>0</v>
          </cell>
          <cell r="U1490">
            <v>0</v>
          </cell>
          <cell r="AC1490">
            <v>0</v>
          </cell>
          <cell r="AD1490">
            <v>124565700</v>
          </cell>
          <cell r="AF1490">
            <v>124565700</v>
          </cell>
          <cell r="AG1490">
            <v>0</v>
          </cell>
          <cell r="AH1490">
            <v>124565700</v>
          </cell>
          <cell r="AK1490">
            <v>124565700</v>
          </cell>
          <cell r="AL1490">
            <v>1679800</v>
          </cell>
          <cell r="AM1490">
            <v>122885900</v>
          </cell>
          <cell r="AN1490">
            <v>4520500</v>
          </cell>
          <cell r="AO1490">
            <v>118365400</v>
          </cell>
          <cell r="AP1490">
            <v>-2840700</v>
          </cell>
        </row>
        <row r="1491">
          <cell r="A1491">
            <v>470000</v>
          </cell>
          <cell r="C1491" t="str">
            <v xml:space="preserve">TENDER DEPOSITS (NON-REFUNDABLE)                                        </v>
          </cell>
          <cell r="D1491">
            <v>0</v>
          </cell>
          <cell r="E1491">
            <v>-1230405.48</v>
          </cell>
          <cell r="G1491">
            <v>-1230405.48</v>
          </cell>
          <cell r="H1491">
            <v>0</v>
          </cell>
          <cell r="I1491">
            <v>-1230405.48</v>
          </cell>
          <cell r="J1491">
            <v>0</v>
          </cell>
          <cell r="U1491">
            <v>0</v>
          </cell>
          <cell r="AC1491">
            <v>0</v>
          </cell>
          <cell r="AD1491">
            <v>-1230405.48</v>
          </cell>
          <cell r="AF1491">
            <v>-1230405.48</v>
          </cell>
          <cell r="AG1491">
            <v>0</v>
          </cell>
          <cell r="AH1491">
            <v>-1230405.48</v>
          </cell>
          <cell r="AK1491">
            <v>-1230405.48</v>
          </cell>
          <cell r="AL1491">
            <v>-96000</v>
          </cell>
          <cell r="AM1491">
            <v>-1134405.48</v>
          </cell>
          <cell r="AN1491">
            <v>-325600</v>
          </cell>
          <cell r="AO1491">
            <v>-808805.48</v>
          </cell>
          <cell r="AP1491">
            <v>229600</v>
          </cell>
        </row>
        <row r="1492">
          <cell r="A1492">
            <v>470010</v>
          </cell>
          <cell r="C1492" t="str">
            <v xml:space="preserve">SUSP A/C - STORES RENT &amp; INSURANCE CHARGES REC                                 </v>
          </cell>
          <cell r="D1492">
            <v>0</v>
          </cell>
          <cell r="E1492">
            <v>0</v>
          </cell>
          <cell r="G1492">
            <v>0</v>
          </cell>
          <cell r="H1492">
            <v>0</v>
          </cell>
          <cell r="I1492">
            <v>0</v>
          </cell>
          <cell r="J1492">
            <v>0</v>
          </cell>
          <cell r="U1492">
            <v>0</v>
          </cell>
          <cell r="AC1492">
            <v>0</v>
          </cell>
          <cell r="AD1492">
            <v>0</v>
          </cell>
          <cell r="AF1492">
            <v>0</v>
          </cell>
          <cell r="AG1492">
            <v>0</v>
          </cell>
          <cell r="AH1492">
            <v>0</v>
          </cell>
          <cell r="AK1492">
            <v>0</v>
          </cell>
          <cell r="AL1492">
            <v>0</v>
          </cell>
          <cell r="AM1492">
            <v>0</v>
          </cell>
          <cell r="AN1492">
            <v>0</v>
          </cell>
          <cell r="AO1492">
            <v>0</v>
          </cell>
          <cell r="AP1492">
            <v>0</v>
          </cell>
        </row>
        <row r="1493">
          <cell r="A1493">
            <v>470020</v>
          </cell>
          <cell r="C1493" t="str">
            <v xml:space="preserve">SUSPENSE A/C - LEGAL CHARGES RECOVERED                                        </v>
          </cell>
          <cell r="D1493">
            <v>0</v>
          </cell>
          <cell r="E1493">
            <v>0</v>
          </cell>
          <cell r="G1493">
            <v>0</v>
          </cell>
          <cell r="H1493">
            <v>0</v>
          </cell>
          <cell r="I1493">
            <v>0</v>
          </cell>
          <cell r="J1493">
            <v>0</v>
          </cell>
          <cell r="U1493">
            <v>0</v>
          </cell>
          <cell r="AC1493">
            <v>0</v>
          </cell>
          <cell r="AD1493">
            <v>0</v>
          </cell>
          <cell r="AF1493">
            <v>0</v>
          </cell>
          <cell r="AG1493">
            <v>0</v>
          </cell>
          <cell r="AH1493">
            <v>0</v>
          </cell>
          <cell r="AK1493">
            <v>0</v>
          </cell>
          <cell r="AL1493">
            <v>0</v>
          </cell>
          <cell r="AM1493">
            <v>0</v>
          </cell>
          <cell r="AN1493">
            <v>0</v>
          </cell>
          <cell r="AO1493">
            <v>0</v>
          </cell>
          <cell r="AP1493">
            <v>0</v>
          </cell>
        </row>
        <row r="1494">
          <cell r="A1494">
            <v>470030</v>
          </cell>
          <cell r="C1494" t="str">
            <v xml:space="preserve">SUSP A/C - LEGAL CHARGES RECOVERED - RHO                                       </v>
          </cell>
          <cell r="D1494">
            <v>0</v>
          </cell>
          <cell r="E1494">
            <v>0</v>
          </cell>
          <cell r="G1494">
            <v>0</v>
          </cell>
          <cell r="H1494">
            <v>0</v>
          </cell>
          <cell r="I1494">
            <v>0</v>
          </cell>
          <cell r="J1494">
            <v>0</v>
          </cell>
          <cell r="U1494">
            <v>0</v>
          </cell>
          <cell r="AC1494">
            <v>0</v>
          </cell>
          <cell r="AD1494">
            <v>0</v>
          </cell>
          <cell r="AF1494">
            <v>0</v>
          </cell>
          <cell r="AG1494">
            <v>0</v>
          </cell>
          <cell r="AH1494">
            <v>0</v>
          </cell>
          <cell r="AK1494">
            <v>0</v>
          </cell>
          <cell r="AL1494">
            <v>0</v>
          </cell>
          <cell r="AM1494">
            <v>0</v>
          </cell>
          <cell r="AN1494">
            <v>0</v>
          </cell>
          <cell r="AO1494">
            <v>0</v>
          </cell>
          <cell r="AP1494">
            <v>0</v>
          </cell>
        </row>
        <row r="1495">
          <cell r="A1495">
            <v>470040</v>
          </cell>
          <cell r="C1495" t="str">
            <v xml:space="preserve">SUSPENSE A/C - BINDING CHARGES RECOVERED                                       </v>
          </cell>
          <cell r="D1495">
            <v>0</v>
          </cell>
          <cell r="E1495">
            <v>-1118883.1100000001</v>
          </cell>
          <cell r="G1495">
            <v>-1118883.1100000001</v>
          </cell>
          <cell r="H1495">
            <v>0</v>
          </cell>
          <cell r="I1495">
            <v>-1118883.1100000001</v>
          </cell>
          <cell r="J1495">
            <v>0</v>
          </cell>
          <cell r="U1495">
            <v>0</v>
          </cell>
          <cell r="AC1495">
            <v>0</v>
          </cell>
          <cell r="AD1495">
            <v>-1118883.1100000001</v>
          </cell>
          <cell r="AF1495">
            <v>-1118883.1100000001</v>
          </cell>
          <cell r="AG1495">
            <v>0</v>
          </cell>
          <cell r="AH1495">
            <v>-1118883.1100000001</v>
          </cell>
          <cell r="AK1495">
            <v>-1118883.1100000001</v>
          </cell>
          <cell r="AL1495">
            <v>15884</v>
          </cell>
          <cell r="AM1495">
            <v>-1134767.1100000001</v>
          </cell>
          <cell r="AN1495">
            <v>66132.699999999953</v>
          </cell>
          <cell r="AO1495">
            <v>-1200899.81</v>
          </cell>
          <cell r="AP1495">
            <v>-50248.699999999953</v>
          </cell>
        </row>
        <row r="1496">
          <cell r="A1496">
            <v>470050</v>
          </cell>
          <cell r="C1496" t="str">
            <v>S/A NATIONALl AGREE BUSINESS DEVELOP PROGRA</v>
          </cell>
          <cell r="D1496">
            <v>0</v>
          </cell>
          <cell r="E1496">
            <v>0</v>
          </cell>
          <cell r="G1496">
            <v>0</v>
          </cell>
          <cell r="H1496">
            <v>0</v>
          </cell>
          <cell r="I1496">
            <v>0</v>
          </cell>
          <cell r="J1496">
            <v>0</v>
          </cell>
          <cell r="U1496">
            <v>0</v>
          </cell>
          <cell r="AC1496">
            <v>0</v>
          </cell>
          <cell r="AD1496">
            <v>0</v>
          </cell>
          <cell r="AF1496">
            <v>0</v>
          </cell>
          <cell r="AG1496">
            <v>0</v>
          </cell>
          <cell r="AH1496">
            <v>0</v>
          </cell>
          <cell r="AK1496">
            <v>0</v>
          </cell>
          <cell r="AL1496">
            <v>0</v>
          </cell>
          <cell r="AM1496">
            <v>0</v>
          </cell>
          <cell r="AN1496">
            <v>0</v>
          </cell>
          <cell r="AO1496">
            <v>0</v>
          </cell>
          <cell r="AP1496">
            <v>0</v>
          </cell>
        </row>
        <row r="1497">
          <cell r="A1497">
            <v>474600</v>
          </cell>
          <cell r="C1497" t="str">
            <v xml:space="preserve">DEFERRED TAXATION                                        </v>
          </cell>
          <cell r="D1497">
            <v>0</v>
          </cell>
          <cell r="E1497">
            <v>-764211816</v>
          </cell>
          <cell r="G1497">
            <v>-764211816</v>
          </cell>
          <cell r="H1497">
            <v>0</v>
          </cell>
          <cell r="I1497">
            <v>-764211816</v>
          </cell>
          <cell r="J1497">
            <v>0</v>
          </cell>
          <cell r="U1497">
            <v>-198601031</v>
          </cell>
          <cell r="AC1497">
            <v>-198601031</v>
          </cell>
          <cell r="AD1497">
            <v>-962812847</v>
          </cell>
          <cell r="AF1497">
            <v>-962812847</v>
          </cell>
          <cell r="AG1497">
            <v>0</v>
          </cell>
          <cell r="AH1497">
            <v>-962812847</v>
          </cell>
          <cell r="AK1497">
            <v>-962812847</v>
          </cell>
          <cell r="AL1497">
            <v>-198601031</v>
          </cell>
          <cell r="AM1497">
            <v>-764211816</v>
          </cell>
          <cell r="AN1497">
            <v>0</v>
          </cell>
          <cell r="AO1497">
            <v>-764211816</v>
          </cell>
          <cell r="AP1497">
            <v>-198601031</v>
          </cell>
        </row>
        <row r="1498">
          <cell r="A1498">
            <v>474780</v>
          </cell>
          <cell r="C1498" t="str">
            <v xml:space="preserve">SUSPENSE ACCOUNT VAT ON SWIFT CHARGES                                        </v>
          </cell>
          <cell r="D1498">
            <v>0</v>
          </cell>
          <cell r="E1498">
            <v>-1351.26</v>
          </cell>
          <cell r="G1498">
            <v>-1351.26</v>
          </cell>
          <cell r="H1498">
            <v>0</v>
          </cell>
          <cell r="I1498">
            <v>-1351.26</v>
          </cell>
          <cell r="J1498">
            <v>0</v>
          </cell>
          <cell r="U1498">
            <v>0</v>
          </cell>
          <cell r="AC1498">
            <v>0</v>
          </cell>
          <cell r="AD1498">
            <v>-1351.26</v>
          </cell>
          <cell r="AF1498">
            <v>-1351.26</v>
          </cell>
          <cell r="AG1498">
            <v>0</v>
          </cell>
          <cell r="AH1498">
            <v>-1351.26</v>
          </cell>
          <cell r="AK1498">
            <v>-1351.26</v>
          </cell>
          <cell r="AL1498">
            <v>0</v>
          </cell>
          <cell r="AM1498">
            <v>-1351.26</v>
          </cell>
          <cell r="AN1498">
            <v>0</v>
          </cell>
          <cell r="AO1498">
            <v>-1351.26</v>
          </cell>
          <cell r="AP1498">
            <v>0</v>
          </cell>
        </row>
        <row r="1499">
          <cell r="A1499">
            <v>474790</v>
          </cell>
          <cell r="C1499" t="str">
            <v xml:space="preserve">NBT CONTROL A/C                                        </v>
          </cell>
          <cell r="D1499">
            <v>0</v>
          </cell>
          <cell r="E1499">
            <v>0</v>
          </cell>
          <cell r="G1499">
            <v>0</v>
          </cell>
          <cell r="H1499">
            <v>0</v>
          </cell>
          <cell r="I1499">
            <v>0</v>
          </cell>
          <cell r="J1499">
            <v>0</v>
          </cell>
          <cell r="U1499">
            <v>0</v>
          </cell>
          <cell r="AC1499">
            <v>0</v>
          </cell>
          <cell r="AD1499">
            <v>0</v>
          </cell>
          <cell r="AF1499">
            <v>0</v>
          </cell>
          <cell r="AG1499">
            <v>0</v>
          </cell>
          <cell r="AH1499">
            <v>0</v>
          </cell>
          <cell r="AK1499">
            <v>0</v>
          </cell>
          <cell r="AL1499">
            <v>0</v>
          </cell>
          <cell r="AM1499">
            <v>0</v>
          </cell>
          <cell r="AN1499">
            <v>0</v>
          </cell>
          <cell r="AO1499">
            <v>0</v>
          </cell>
          <cell r="AP1499">
            <v>0</v>
          </cell>
        </row>
        <row r="1500">
          <cell r="A1500">
            <v>474800</v>
          </cell>
          <cell r="C1500" t="str">
            <v xml:space="preserve">INCOME TAX PAYABLES                                        </v>
          </cell>
          <cell r="D1500">
            <v>0</v>
          </cell>
          <cell r="E1500">
            <v>-22.44</v>
          </cell>
          <cell r="G1500">
            <v>-22.44</v>
          </cell>
          <cell r="H1500">
            <v>-3700405963.70856</v>
          </cell>
          <cell r="I1500">
            <v>-3700405986.14856</v>
          </cell>
          <cell r="J1500">
            <v>0</v>
          </cell>
          <cell r="U1500">
            <v>0</v>
          </cell>
          <cell r="AC1500">
            <v>0</v>
          </cell>
          <cell r="AD1500">
            <v>-22.44</v>
          </cell>
          <cell r="AF1500">
            <v>-22.44</v>
          </cell>
          <cell r="AG1500">
            <v>-3700405963.70856</v>
          </cell>
          <cell r="AH1500">
            <v>-3700405986.14856</v>
          </cell>
          <cell r="AK1500">
            <v>-3700405986.14856</v>
          </cell>
          <cell r="AL1500">
            <v>-83147572.630159855</v>
          </cell>
          <cell r="AM1500">
            <v>-3617258413.5184002</v>
          </cell>
          <cell r="AN1500">
            <v>-65023252.666999817</v>
          </cell>
          <cell r="AO1500">
            <v>-3552235160.8514004</v>
          </cell>
          <cell r="AP1500">
            <v>-18124319.963160038</v>
          </cell>
        </row>
        <row r="1501">
          <cell r="A1501">
            <v>474810</v>
          </cell>
          <cell r="C1501" t="str">
            <v xml:space="preserve">SUSPENSE A/C - WITHHOLDING TAX PAYABLE                                        </v>
          </cell>
          <cell r="D1501">
            <v>0</v>
          </cell>
          <cell r="E1501">
            <v>99374810.700000003</v>
          </cell>
          <cell r="G1501">
            <v>99374810.700000003</v>
          </cell>
          <cell r="H1501">
            <v>0</v>
          </cell>
          <cell r="I1501">
            <v>99374810.700000003</v>
          </cell>
          <cell r="J1501">
            <v>0</v>
          </cell>
          <cell r="U1501">
            <v>0</v>
          </cell>
          <cell r="AC1501">
            <v>0</v>
          </cell>
          <cell r="AD1501">
            <v>99374810.700000003</v>
          </cell>
          <cell r="AF1501">
            <v>99374810.700000003</v>
          </cell>
          <cell r="AG1501">
            <v>0</v>
          </cell>
          <cell r="AH1501">
            <v>99374810.700000003</v>
          </cell>
          <cell r="AK1501">
            <v>99374810.700000003</v>
          </cell>
          <cell r="AL1501">
            <v>-99375020.799999997</v>
          </cell>
          <cell r="AM1501">
            <v>198749831.5</v>
          </cell>
          <cell r="AN1501">
            <v>-18.689999997615814</v>
          </cell>
          <cell r="AO1501">
            <v>198749850.19</v>
          </cell>
          <cell r="AP1501">
            <v>-99375002.109999999</v>
          </cell>
        </row>
        <row r="1502">
          <cell r="A1502">
            <v>474820</v>
          </cell>
          <cell r="C1502" t="str">
            <v xml:space="preserve">SUSP A/C - EPF TAX LIA - PENSIONERS                                        </v>
          </cell>
          <cell r="D1502">
            <v>0</v>
          </cell>
          <cell r="E1502">
            <v>0</v>
          </cell>
          <cell r="G1502">
            <v>0</v>
          </cell>
          <cell r="H1502">
            <v>0</v>
          </cell>
          <cell r="I1502">
            <v>0</v>
          </cell>
          <cell r="J1502">
            <v>0</v>
          </cell>
          <cell r="U1502">
            <v>0</v>
          </cell>
          <cell r="AC1502">
            <v>0</v>
          </cell>
          <cell r="AD1502">
            <v>0</v>
          </cell>
          <cell r="AF1502">
            <v>0</v>
          </cell>
          <cell r="AG1502">
            <v>0</v>
          </cell>
          <cell r="AH1502">
            <v>0</v>
          </cell>
          <cell r="AK1502">
            <v>0</v>
          </cell>
          <cell r="AL1502">
            <v>0</v>
          </cell>
          <cell r="AM1502">
            <v>0</v>
          </cell>
          <cell r="AN1502">
            <v>0</v>
          </cell>
          <cell r="AO1502">
            <v>0</v>
          </cell>
          <cell r="AP1502">
            <v>0</v>
          </cell>
        </row>
        <row r="1503">
          <cell r="A1503">
            <v>474830</v>
          </cell>
          <cell r="C1503" t="str">
            <v xml:space="preserve">SUSP A/C - WITHHOLDING TAX PAYBLE O/A SPECIFIED FEES                           </v>
          </cell>
          <cell r="D1503">
            <v>0</v>
          </cell>
          <cell r="E1503">
            <v>-73952.83</v>
          </cell>
          <cell r="G1503">
            <v>-73952.83</v>
          </cell>
          <cell r="H1503">
            <v>0</v>
          </cell>
          <cell r="I1503">
            <v>-73952.83</v>
          </cell>
          <cell r="J1503">
            <v>0</v>
          </cell>
          <cell r="U1503">
            <v>0</v>
          </cell>
          <cell r="AC1503">
            <v>0</v>
          </cell>
          <cell r="AD1503">
            <v>-73952.83</v>
          </cell>
          <cell r="AF1503">
            <v>-73952.83</v>
          </cell>
          <cell r="AG1503">
            <v>0</v>
          </cell>
          <cell r="AH1503">
            <v>-73952.83</v>
          </cell>
          <cell r="AK1503">
            <v>-73952.83</v>
          </cell>
          <cell r="AL1503">
            <v>0</v>
          </cell>
          <cell r="AM1503">
            <v>-73952.83</v>
          </cell>
          <cell r="AN1503">
            <v>4200</v>
          </cell>
          <cell r="AO1503">
            <v>-78152.83</v>
          </cell>
          <cell r="AP1503">
            <v>-4200</v>
          </cell>
        </row>
        <row r="1504">
          <cell r="A1504">
            <v>474840</v>
          </cell>
          <cell r="C1504" t="str">
            <v xml:space="preserve">DEBIT TAX PAYABLE                                        </v>
          </cell>
          <cell r="D1504">
            <v>0</v>
          </cell>
          <cell r="E1504">
            <v>-7913967.9100000001</v>
          </cell>
          <cell r="G1504">
            <v>-7913967.9100000001</v>
          </cell>
          <cell r="H1504">
            <v>0</v>
          </cell>
          <cell r="I1504">
            <v>-7913967.9100000001</v>
          </cell>
          <cell r="J1504">
            <v>0</v>
          </cell>
          <cell r="U1504">
            <v>0</v>
          </cell>
          <cell r="AC1504">
            <v>0</v>
          </cell>
          <cell r="AD1504">
            <v>-7913967.9100000001</v>
          </cell>
          <cell r="AF1504">
            <v>-7913967.9100000001</v>
          </cell>
          <cell r="AG1504">
            <v>0</v>
          </cell>
          <cell r="AH1504">
            <v>-7913967.9100000001</v>
          </cell>
          <cell r="AK1504">
            <v>-7913967.9100000001</v>
          </cell>
          <cell r="AL1504">
            <v>1991.7099999999627</v>
          </cell>
          <cell r="AM1504">
            <v>-7915959.6200000001</v>
          </cell>
          <cell r="AN1504">
            <v>0</v>
          </cell>
          <cell r="AO1504">
            <v>-7915959.6200000001</v>
          </cell>
          <cell r="AP1504">
            <v>1991.7099999999627</v>
          </cell>
        </row>
        <row r="1505">
          <cell r="A1505">
            <v>474850</v>
          </cell>
          <cell r="C1505" t="str">
            <v xml:space="preserve">VAT PAYBLE ON LEASE RENTAL RECEIVED                                        </v>
          </cell>
          <cell r="D1505">
            <v>0</v>
          </cell>
          <cell r="E1505">
            <v>0</v>
          </cell>
          <cell r="G1505">
            <v>0</v>
          </cell>
          <cell r="H1505">
            <v>0</v>
          </cell>
          <cell r="I1505">
            <v>0</v>
          </cell>
          <cell r="J1505">
            <v>0</v>
          </cell>
          <cell r="U1505">
            <v>0</v>
          </cell>
          <cell r="AC1505">
            <v>0</v>
          </cell>
          <cell r="AD1505">
            <v>0</v>
          </cell>
          <cell r="AF1505">
            <v>0</v>
          </cell>
          <cell r="AG1505">
            <v>0</v>
          </cell>
          <cell r="AH1505">
            <v>0</v>
          </cell>
          <cell r="AK1505">
            <v>0</v>
          </cell>
          <cell r="AL1505">
            <v>0</v>
          </cell>
          <cell r="AM1505">
            <v>0</v>
          </cell>
          <cell r="AN1505">
            <v>0</v>
          </cell>
          <cell r="AO1505">
            <v>0</v>
          </cell>
          <cell r="AP1505">
            <v>0</v>
          </cell>
        </row>
        <row r="1506">
          <cell r="A1506">
            <v>474860</v>
          </cell>
          <cell r="C1506" t="str">
            <v xml:space="preserve">VAT PAYBLE ON PAWNING AUCTION SALE                                        </v>
          </cell>
          <cell r="D1506">
            <v>0</v>
          </cell>
          <cell r="E1506">
            <v>-820462.64</v>
          </cell>
          <cell r="G1506">
            <v>-820462.64</v>
          </cell>
          <cell r="H1506">
            <v>0</v>
          </cell>
          <cell r="I1506">
            <v>-820462.64</v>
          </cell>
          <cell r="J1506">
            <v>0</v>
          </cell>
          <cell r="U1506">
            <v>0</v>
          </cell>
          <cell r="AC1506">
            <v>0</v>
          </cell>
          <cell r="AD1506">
            <v>-820462.64</v>
          </cell>
          <cell r="AF1506">
            <v>-820462.64</v>
          </cell>
          <cell r="AG1506">
            <v>0</v>
          </cell>
          <cell r="AH1506">
            <v>-820462.64</v>
          </cell>
          <cell r="AK1506">
            <v>-820462.64</v>
          </cell>
          <cell r="AL1506">
            <v>128724.95999999996</v>
          </cell>
          <cell r="AM1506">
            <v>-949187.6</v>
          </cell>
          <cell r="AN1506">
            <v>-949187.6</v>
          </cell>
          <cell r="AO1506">
            <v>0</v>
          </cell>
          <cell r="AP1506">
            <v>1077912.56</v>
          </cell>
        </row>
        <row r="1507">
          <cell r="A1507">
            <v>474870</v>
          </cell>
          <cell r="C1507" t="str">
            <v xml:space="preserve">VAT PAYBLE ON COLLECTION COMMISSION                                        </v>
          </cell>
          <cell r="D1507">
            <v>0</v>
          </cell>
          <cell r="E1507">
            <v>-6603213.4800000004</v>
          </cell>
          <cell r="G1507">
            <v>-6603213.4800000004</v>
          </cell>
          <cell r="H1507">
            <v>0</v>
          </cell>
          <cell r="I1507">
            <v>-6603213.4800000004</v>
          </cell>
          <cell r="J1507">
            <v>0</v>
          </cell>
          <cell r="U1507">
            <v>0</v>
          </cell>
          <cell r="AC1507">
            <v>0</v>
          </cell>
          <cell r="AD1507">
            <v>-6603213.4800000004</v>
          </cell>
          <cell r="AF1507">
            <v>-6603213.4800000004</v>
          </cell>
          <cell r="AG1507">
            <v>0</v>
          </cell>
          <cell r="AH1507">
            <v>-6603213.4800000004</v>
          </cell>
          <cell r="AK1507">
            <v>-6603213.4800000004</v>
          </cell>
          <cell r="AL1507">
            <v>-1445932.2800000003</v>
          </cell>
          <cell r="AM1507">
            <v>-5157281.2</v>
          </cell>
          <cell r="AN1507">
            <v>-20010.339999999851</v>
          </cell>
          <cell r="AO1507">
            <v>-5137270.8600000003</v>
          </cell>
          <cell r="AP1507">
            <v>-1425921.9400000004</v>
          </cell>
        </row>
        <row r="1508">
          <cell r="A1508">
            <v>474880</v>
          </cell>
          <cell r="C1508" t="str">
            <v xml:space="preserve">VAT PAYBLE ON CHARG RECO CURIAR SERVICES                                        </v>
          </cell>
          <cell r="D1508">
            <v>0</v>
          </cell>
          <cell r="E1508">
            <v>-189534.54</v>
          </cell>
          <cell r="G1508">
            <v>-189534.54</v>
          </cell>
          <cell r="H1508">
            <v>0</v>
          </cell>
          <cell r="I1508">
            <v>-189534.54</v>
          </cell>
          <cell r="J1508">
            <v>0</v>
          </cell>
          <cell r="U1508">
            <v>0</v>
          </cell>
          <cell r="AC1508">
            <v>0</v>
          </cell>
          <cell r="AD1508">
            <v>-189534.54</v>
          </cell>
          <cell r="AF1508">
            <v>-189534.54</v>
          </cell>
          <cell r="AG1508">
            <v>0</v>
          </cell>
          <cell r="AH1508">
            <v>-189534.54</v>
          </cell>
          <cell r="AK1508">
            <v>-189534.54</v>
          </cell>
          <cell r="AL1508">
            <v>-18217.930000000022</v>
          </cell>
          <cell r="AM1508">
            <v>-171316.61</v>
          </cell>
          <cell r="AN1508">
            <v>-15176.149999999994</v>
          </cell>
          <cell r="AO1508">
            <v>-156140.46</v>
          </cell>
          <cell r="AP1508">
            <v>-3041.7800000000279</v>
          </cell>
        </row>
        <row r="1509">
          <cell r="A1509">
            <v>474890</v>
          </cell>
          <cell r="C1509" t="str">
            <v xml:space="preserve">VAT PAYBLE ON CHA COMMI ESTATE LABOU PAY                                        </v>
          </cell>
          <cell r="D1509">
            <v>0</v>
          </cell>
          <cell r="E1509">
            <v>-686131.3</v>
          </cell>
          <cell r="G1509">
            <v>-686131.3</v>
          </cell>
          <cell r="H1509">
            <v>0</v>
          </cell>
          <cell r="I1509">
            <v>-686131.3</v>
          </cell>
          <cell r="J1509">
            <v>0</v>
          </cell>
          <cell r="U1509">
            <v>0</v>
          </cell>
          <cell r="AC1509">
            <v>0</v>
          </cell>
          <cell r="AD1509">
            <v>-686131.3</v>
          </cell>
          <cell r="AF1509">
            <v>-686131.3</v>
          </cell>
          <cell r="AG1509">
            <v>0</v>
          </cell>
          <cell r="AH1509">
            <v>-686131.3</v>
          </cell>
          <cell r="AK1509">
            <v>-686131.3</v>
          </cell>
          <cell r="AL1509">
            <v>-85770.989999999991</v>
          </cell>
          <cell r="AM1509">
            <v>-600360.31000000006</v>
          </cell>
          <cell r="AN1509">
            <v>-49624.420000000042</v>
          </cell>
          <cell r="AO1509">
            <v>-550735.89</v>
          </cell>
          <cell r="AP1509">
            <v>-36146.569999999949</v>
          </cell>
        </row>
        <row r="1510">
          <cell r="A1510">
            <v>474900</v>
          </cell>
          <cell r="C1510" t="str">
            <v xml:space="preserve">VAT PAYBLE ON CHARGES GURANTEES GRANTED                                        </v>
          </cell>
          <cell r="D1510">
            <v>0</v>
          </cell>
          <cell r="E1510">
            <v>-59625699.689999998</v>
          </cell>
          <cell r="G1510">
            <v>-59625699.689999998</v>
          </cell>
          <cell r="H1510">
            <v>0</v>
          </cell>
          <cell r="I1510">
            <v>-59625699.689999998</v>
          </cell>
          <cell r="J1510">
            <v>0</v>
          </cell>
          <cell r="U1510">
            <v>0</v>
          </cell>
          <cell r="AC1510">
            <v>0</v>
          </cell>
          <cell r="AD1510">
            <v>-59625699.689999998</v>
          </cell>
          <cell r="AF1510">
            <v>-59625699.689999998</v>
          </cell>
          <cell r="AG1510">
            <v>0</v>
          </cell>
          <cell r="AH1510">
            <v>-59625699.689999998</v>
          </cell>
          <cell r="AK1510">
            <v>-59625699.689999998</v>
          </cell>
          <cell r="AL1510">
            <v>-11122025.559999995</v>
          </cell>
          <cell r="AM1510">
            <v>-48503674.130000003</v>
          </cell>
          <cell r="AN1510">
            <v>-7039203.0800000057</v>
          </cell>
          <cell r="AO1510">
            <v>-41464471.049999997</v>
          </cell>
          <cell r="AP1510">
            <v>-4082822.4799999893</v>
          </cell>
        </row>
        <row r="1511">
          <cell r="A1511">
            <v>474910</v>
          </cell>
          <cell r="C1511" t="str">
            <v xml:space="preserve">VAT PAYBLE ON CHARG RECO INSURANCE SERVI                                        </v>
          </cell>
          <cell r="D1511">
            <v>0</v>
          </cell>
          <cell r="E1511">
            <v>-5556473.0700000003</v>
          </cell>
          <cell r="G1511">
            <v>-5556473.0700000003</v>
          </cell>
          <cell r="H1511">
            <v>0</v>
          </cell>
          <cell r="I1511">
            <v>-5556473.0700000003</v>
          </cell>
          <cell r="J1511">
            <v>0</v>
          </cell>
          <cell r="U1511">
            <v>0</v>
          </cell>
          <cell r="AC1511">
            <v>0</v>
          </cell>
          <cell r="AD1511">
            <v>-5556473.0700000003</v>
          </cell>
          <cell r="AF1511">
            <v>-5556473.0700000003</v>
          </cell>
          <cell r="AG1511">
            <v>0</v>
          </cell>
          <cell r="AH1511">
            <v>-5556473.0700000003</v>
          </cell>
          <cell r="AK1511">
            <v>-5556473.0700000003</v>
          </cell>
          <cell r="AL1511">
            <v>-1644030.0000000005</v>
          </cell>
          <cell r="AM1511">
            <v>-3912443.07</v>
          </cell>
          <cell r="AN1511">
            <v>-321661</v>
          </cell>
          <cell r="AO1511">
            <v>-3590782.07</v>
          </cell>
          <cell r="AP1511">
            <v>-1322369.0000000005</v>
          </cell>
        </row>
        <row r="1512">
          <cell r="A1512">
            <v>474920</v>
          </cell>
          <cell r="C1512" t="str">
            <v xml:space="preserve">VAT PAYBLE ON CHARGES RECOVERED LEGAL                                        </v>
          </cell>
          <cell r="D1512">
            <v>0</v>
          </cell>
          <cell r="E1512">
            <v>-7309377.5700000003</v>
          </cell>
          <cell r="G1512">
            <v>-7309377.5700000003</v>
          </cell>
          <cell r="H1512">
            <v>0</v>
          </cell>
          <cell r="I1512">
            <v>-7309377.5700000003</v>
          </cell>
          <cell r="J1512">
            <v>0</v>
          </cell>
          <cell r="U1512">
            <v>0</v>
          </cell>
          <cell r="AC1512">
            <v>0</v>
          </cell>
          <cell r="AD1512">
            <v>-7309377.5700000003</v>
          </cell>
          <cell r="AF1512">
            <v>-7309377.5700000003</v>
          </cell>
          <cell r="AG1512">
            <v>0</v>
          </cell>
          <cell r="AH1512">
            <v>-7309377.5700000003</v>
          </cell>
          <cell r="AK1512">
            <v>-7309377.5700000003</v>
          </cell>
          <cell r="AL1512">
            <v>-1204021.9800000004</v>
          </cell>
          <cell r="AM1512">
            <v>-6105355.5899999999</v>
          </cell>
          <cell r="AN1512">
            <v>-790479.18999999948</v>
          </cell>
          <cell r="AO1512">
            <v>-5314876.4000000004</v>
          </cell>
          <cell r="AP1512">
            <v>-413542.79000000097</v>
          </cell>
        </row>
        <row r="1513">
          <cell r="A1513">
            <v>474930</v>
          </cell>
          <cell r="C1513" t="str">
            <v xml:space="preserve">VAT PAYBLE ON COMMISSION A/C REMITTANCE                                        </v>
          </cell>
          <cell r="D1513">
            <v>0</v>
          </cell>
          <cell r="E1513">
            <v>-6605549.9400000004</v>
          </cell>
          <cell r="G1513">
            <v>-6605549.9400000004</v>
          </cell>
          <cell r="H1513">
            <v>0</v>
          </cell>
          <cell r="I1513">
            <v>-6605549.9400000004</v>
          </cell>
          <cell r="J1513">
            <v>0</v>
          </cell>
          <cell r="U1513">
            <v>0</v>
          </cell>
          <cell r="AC1513">
            <v>0</v>
          </cell>
          <cell r="AD1513">
            <v>-6605549.9400000004</v>
          </cell>
          <cell r="AF1513">
            <v>-6605549.9400000004</v>
          </cell>
          <cell r="AG1513">
            <v>0</v>
          </cell>
          <cell r="AH1513">
            <v>-6605549.9400000004</v>
          </cell>
          <cell r="AK1513">
            <v>-6605549.9400000004</v>
          </cell>
          <cell r="AL1513">
            <v>-665608.29</v>
          </cell>
          <cell r="AM1513">
            <v>-5939941.6500000004</v>
          </cell>
          <cell r="AN1513">
            <v>-644984.13000000082</v>
          </cell>
          <cell r="AO1513">
            <v>-5294957.5199999996</v>
          </cell>
          <cell r="AP1513">
            <v>-20624.159999999218</v>
          </cell>
        </row>
        <row r="1514">
          <cell r="A1514">
            <v>474940</v>
          </cell>
          <cell r="C1514" t="str">
            <v xml:space="preserve">VAT PAYBLE ON CHARGES RECO STATIONARY                                        </v>
          </cell>
          <cell r="D1514">
            <v>0</v>
          </cell>
          <cell r="E1514">
            <v>-81414194.439999998</v>
          </cell>
          <cell r="G1514">
            <v>-81414194.439999998</v>
          </cell>
          <cell r="H1514">
            <v>0</v>
          </cell>
          <cell r="I1514">
            <v>-81414194.439999998</v>
          </cell>
          <cell r="J1514">
            <v>0</v>
          </cell>
          <cell r="U1514">
            <v>0</v>
          </cell>
          <cell r="AC1514">
            <v>0</v>
          </cell>
          <cell r="AD1514">
            <v>-81414194.439999998</v>
          </cell>
          <cell r="AF1514">
            <v>-81414194.439999998</v>
          </cell>
          <cell r="AG1514">
            <v>0</v>
          </cell>
          <cell r="AH1514">
            <v>-81414194.439999998</v>
          </cell>
          <cell r="AK1514">
            <v>-81414194.439999998</v>
          </cell>
          <cell r="AL1514">
            <v>-8384133.3599999994</v>
          </cell>
          <cell r="AM1514">
            <v>-73030061.079999998</v>
          </cell>
          <cell r="AN1514">
            <v>-8283317.799999997</v>
          </cell>
          <cell r="AO1514">
            <v>-64746743.280000001</v>
          </cell>
          <cell r="AP1514">
            <v>-100815.56000000238</v>
          </cell>
        </row>
        <row r="1515">
          <cell r="A1515">
            <v>474950</v>
          </cell>
          <cell r="C1515" t="str">
            <v xml:space="preserve">VAT PAYBLE ON COMMISSION A/C SUNDRIES                                        </v>
          </cell>
          <cell r="D1515">
            <v>0</v>
          </cell>
          <cell r="E1515">
            <v>-5074741.59</v>
          </cell>
          <cell r="G1515">
            <v>-5074741.59</v>
          </cell>
          <cell r="H1515">
            <v>0</v>
          </cell>
          <cell r="I1515">
            <v>-5074741.59</v>
          </cell>
          <cell r="J1515">
            <v>0</v>
          </cell>
          <cell r="U1515">
            <v>0</v>
          </cell>
          <cell r="AC1515">
            <v>0</v>
          </cell>
          <cell r="AD1515">
            <v>-5074741.59</v>
          </cell>
          <cell r="AF1515">
            <v>-5074741.59</v>
          </cell>
          <cell r="AG1515">
            <v>0</v>
          </cell>
          <cell r="AH1515">
            <v>-5074741.59</v>
          </cell>
          <cell r="AK1515">
            <v>-5074741.59</v>
          </cell>
          <cell r="AL1515">
            <v>-618785.59999999963</v>
          </cell>
          <cell r="AM1515">
            <v>-4455955.99</v>
          </cell>
          <cell r="AN1515">
            <v>-485870.2200000002</v>
          </cell>
          <cell r="AO1515">
            <v>-3970085.77</v>
          </cell>
          <cell r="AP1515">
            <v>-132915.37999999942</v>
          </cell>
        </row>
        <row r="1516">
          <cell r="A1516">
            <v>474960</v>
          </cell>
          <cell r="C1516" t="str">
            <v xml:space="preserve">VAT PAYBLE ON CHARGES RECO TELEGRAMS                                        </v>
          </cell>
          <cell r="D1516">
            <v>0</v>
          </cell>
          <cell r="E1516">
            <v>-496.05</v>
          </cell>
          <cell r="G1516">
            <v>-496.05</v>
          </cell>
          <cell r="H1516">
            <v>0</v>
          </cell>
          <cell r="I1516">
            <v>-496.05</v>
          </cell>
          <cell r="J1516">
            <v>0</v>
          </cell>
          <cell r="U1516">
            <v>0</v>
          </cell>
          <cell r="AC1516">
            <v>0</v>
          </cell>
          <cell r="AD1516">
            <v>-496.05</v>
          </cell>
          <cell r="AF1516">
            <v>-496.05</v>
          </cell>
          <cell r="AG1516">
            <v>0</v>
          </cell>
          <cell r="AH1516">
            <v>-496.05</v>
          </cell>
          <cell r="AK1516">
            <v>-496.05</v>
          </cell>
          <cell r="AL1516">
            <v>-76.550000000000011</v>
          </cell>
          <cell r="AM1516">
            <v>-419.5</v>
          </cell>
          <cell r="AN1516">
            <v>0</v>
          </cell>
          <cell r="AO1516">
            <v>-419.5</v>
          </cell>
          <cell r="AP1516">
            <v>-76.550000000000011</v>
          </cell>
        </row>
        <row r="1517">
          <cell r="A1517">
            <v>474970</v>
          </cell>
          <cell r="C1517" t="str">
            <v xml:space="preserve">VAT PAYBLE ON CHARGES RECO TELEPHONE                                        </v>
          </cell>
          <cell r="D1517">
            <v>0</v>
          </cell>
          <cell r="E1517">
            <v>-206.2</v>
          </cell>
          <cell r="G1517">
            <v>-206.2</v>
          </cell>
          <cell r="H1517">
            <v>0</v>
          </cell>
          <cell r="I1517">
            <v>-206.2</v>
          </cell>
          <cell r="J1517">
            <v>0</v>
          </cell>
          <cell r="U1517">
            <v>0</v>
          </cell>
          <cell r="AC1517">
            <v>0</v>
          </cell>
          <cell r="AD1517">
            <v>-206.2</v>
          </cell>
          <cell r="AF1517">
            <v>-206.2</v>
          </cell>
          <cell r="AG1517">
            <v>0</v>
          </cell>
          <cell r="AH1517">
            <v>-206.2</v>
          </cell>
          <cell r="AK1517">
            <v>-206.2</v>
          </cell>
          <cell r="AL1517">
            <v>0</v>
          </cell>
          <cell r="AM1517">
            <v>-206.2</v>
          </cell>
          <cell r="AN1517">
            <v>-7.7999999999999829</v>
          </cell>
          <cell r="AO1517">
            <v>-198.4</v>
          </cell>
          <cell r="AP1517">
            <v>7.7999999999999829</v>
          </cell>
        </row>
        <row r="1518">
          <cell r="A1518">
            <v>474980</v>
          </cell>
          <cell r="C1518" t="str">
            <v xml:space="preserve">VAT PAYBLE ON CHARG RECOVERED TELEX                                        </v>
          </cell>
          <cell r="D1518">
            <v>0</v>
          </cell>
          <cell r="E1518">
            <v>-8237163.1200000001</v>
          </cell>
          <cell r="G1518">
            <v>-8237163.1200000001</v>
          </cell>
          <cell r="H1518">
            <v>0</v>
          </cell>
          <cell r="I1518">
            <v>-8237163.1200000001</v>
          </cell>
          <cell r="J1518">
            <v>0</v>
          </cell>
          <cell r="U1518">
            <v>0</v>
          </cell>
          <cell r="AC1518">
            <v>0</v>
          </cell>
          <cell r="AD1518">
            <v>-8237163.1200000001</v>
          </cell>
          <cell r="AF1518">
            <v>-8237163.1200000001</v>
          </cell>
          <cell r="AG1518">
            <v>0</v>
          </cell>
          <cell r="AH1518">
            <v>-8237163.1200000001</v>
          </cell>
          <cell r="AK1518">
            <v>-8237163.1200000001</v>
          </cell>
          <cell r="AL1518">
            <v>-820169.90000000037</v>
          </cell>
          <cell r="AM1518">
            <v>-7416993.2199999997</v>
          </cell>
          <cell r="AN1518">
            <v>-843849.33000000007</v>
          </cell>
          <cell r="AO1518">
            <v>-6573143.8899999997</v>
          </cell>
          <cell r="AP1518">
            <v>23679.429999999702</v>
          </cell>
        </row>
        <row r="1519">
          <cell r="A1519">
            <v>474990</v>
          </cell>
          <cell r="C1519" t="str">
            <v xml:space="preserve">VAT PAYBLE ON INC RECE ON HOLDING RESORT                                        </v>
          </cell>
          <cell r="D1519">
            <v>0</v>
          </cell>
          <cell r="E1519">
            <v>-1028445.11</v>
          </cell>
          <cell r="G1519">
            <v>-1028445.11</v>
          </cell>
          <cell r="H1519">
            <v>0</v>
          </cell>
          <cell r="I1519">
            <v>-1028445.11</v>
          </cell>
          <cell r="J1519">
            <v>0</v>
          </cell>
          <cell r="U1519">
            <v>0</v>
          </cell>
          <cell r="AC1519">
            <v>0</v>
          </cell>
          <cell r="AD1519">
            <v>-1028445.11</v>
          </cell>
          <cell r="AF1519">
            <v>-1028445.11</v>
          </cell>
          <cell r="AG1519">
            <v>0</v>
          </cell>
          <cell r="AH1519">
            <v>-1028445.11</v>
          </cell>
          <cell r="AK1519">
            <v>-1028445.11</v>
          </cell>
          <cell r="AL1519">
            <v>-133000.53000000003</v>
          </cell>
          <cell r="AM1519">
            <v>-895444.58</v>
          </cell>
          <cell r="AN1519">
            <v>0</v>
          </cell>
          <cell r="AO1519">
            <v>-895444.58</v>
          </cell>
          <cell r="AP1519">
            <v>-133000.53000000003</v>
          </cell>
        </row>
        <row r="1520">
          <cell r="A1520">
            <v>475000</v>
          </cell>
          <cell r="C1520" t="str">
            <v xml:space="preserve">VAT PAYBLE ON RENT RECOVERED                                        </v>
          </cell>
          <cell r="D1520">
            <v>0</v>
          </cell>
          <cell r="E1520">
            <v>-3327608.86</v>
          </cell>
          <cell r="G1520">
            <v>-3327608.86</v>
          </cell>
          <cell r="H1520">
            <v>0</v>
          </cell>
          <cell r="I1520">
            <v>-3327608.86</v>
          </cell>
          <cell r="J1520">
            <v>0</v>
          </cell>
          <cell r="U1520">
            <v>0</v>
          </cell>
          <cell r="AC1520">
            <v>0</v>
          </cell>
          <cell r="AD1520">
            <v>-3327608.86</v>
          </cell>
          <cell r="AF1520">
            <v>-3327608.86</v>
          </cell>
          <cell r="AG1520">
            <v>0</v>
          </cell>
          <cell r="AH1520">
            <v>-3327608.86</v>
          </cell>
          <cell r="AK1520">
            <v>-3327608.86</v>
          </cell>
          <cell r="AL1520">
            <v>-638740.1799999997</v>
          </cell>
          <cell r="AM1520">
            <v>-2688868.68</v>
          </cell>
          <cell r="AN1520">
            <v>-228795.5700000003</v>
          </cell>
          <cell r="AO1520">
            <v>-2460073.11</v>
          </cell>
          <cell r="AP1520">
            <v>-409944.6099999994</v>
          </cell>
        </row>
        <row r="1521">
          <cell r="A1521">
            <v>475010</v>
          </cell>
          <cell r="C1521" t="str">
            <v xml:space="preserve">VAT PAYBLE ON RENT RECEI  SAFE DEP LOCK                                        </v>
          </cell>
          <cell r="D1521">
            <v>0</v>
          </cell>
          <cell r="E1521">
            <v>-2334747.35</v>
          </cell>
          <cell r="G1521">
            <v>-2334747.35</v>
          </cell>
          <cell r="H1521">
            <v>0</v>
          </cell>
          <cell r="I1521">
            <v>-2334747.35</v>
          </cell>
          <cell r="J1521">
            <v>0</v>
          </cell>
          <cell r="U1521">
            <v>0</v>
          </cell>
          <cell r="AC1521">
            <v>0</v>
          </cell>
          <cell r="AD1521">
            <v>-2334747.35</v>
          </cell>
          <cell r="AF1521">
            <v>-2334747.35</v>
          </cell>
          <cell r="AG1521">
            <v>0</v>
          </cell>
          <cell r="AH1521">
            <v>-2334747.35</v>
          </cell>
          <cell r="AK1521">
            <v>-2334747.35</v>
          </cell>
          <cell r="AL1521">
            <v>-457640.75</v>
          </cell>
          <cell r="AM1521">
            <v>-1877106.6</v>
          </cell>
          <cell r="AN1521">
            <v>-199873.19000000018</v>
          </cell>
          <cell r="AO1521">
            <v>-1677233.41</v>
          </cell>
          <cell r="AP1521">
            <v>-257767.55999999982</v>
          </cell>
        </row>
        <row r="1522">
          <cell r="A1522">
            <v>475020</v>
          </cell>
          <cell r="C1522" t="str">
            <v xml:space="preserve">VAT PAYBLE ON SALE OF IMMOVABLE PROPERT                                        </v>
          </cell>
          <cell r="D1522">
            <v>0</v>
          </cell>
          <cell r="E1522">
            <v>-6.12</v>
          </cell>
          <cell r="G1522">
            <v>-6.12</v>
          </cell>
          <cell r="H1522">
            <v>0</v>
          </cell>
          <cell r="I1522">
            <v>-6.12</v>
          </cell>
          <cell r="J1522">
            <v>0</v>
          </cell>
          <cell r="U1522">
            <v>0</v>
          </cell>
          <cell r="AC1522">
            <v>0</v>
          </cell>
          <cell r="AD1522">
            <v>-6.12</v>
          </cell>
          <cell r="AF1522">
            <v>-6.12</v>
          </cell>
          <cell r="AG1522">
            <v>0</v>
          </cell>
          <cell r="AH1522">
            <v>-6.12</v>
          </cell>
          <cell r="AK1522">
            <v>-6.12</v>
          </cell>
          <cell r="AL1522">
            <v>0</v>
          </cell>
          <cell r="AM1522">
            <v>-6.12</v>
          </cell>
          <cell r="AN1522">
            <v>0</v>
          </cell>
          <cell r="AO1522">
            <v>-6.12</v>
          </cell>
          <cell r="AP1522">
            <v>0</v>
          </cell>
        </row>
        <row r="1523">
          <cell r="A1523">
            <v>475030</v>
          </cell>
          <cell r="C1523" t="str">
            <v xml:space="preserve">VAT PAYBLE ON SALE OF PLEDGE GOODS                                        </v>
          </cell>
          <cell r="D1523">
            <v>0</v>
          </cell>
          <cell r="E1523">
            <v>-6.12</v>
          </cell>
          <cell r="G1523">
            <v>-6.12</v>
          </cell>
          <cell r="H1523">
            <v>0</v>
          </cell>
          <cell r="I1523">
            <v>-6.12</v>
          </cell>
          <cell r="J1523">
            <v>0</v>
          </cell>
          <cell r="U1523">
            <v>0</v>
          </cell>
          <cell r="AC1523">
            <v>0</v>
          </cell>
          <cell r="AD1523">
            <v>-6.12</v>
          </cell>
          <cell r="AF1523">
            <v>-6.12</v>
          </cell>
          <cell r="AG1523">
            <v>0</v>
          </cell>
          <cell r="AH1523">
            <v>-6.12</v>
          </cell>
          <cell r="AK1523">
            <v>-6.12</v>
          </cell>
          <cell r="AL1523">
            <v>0</v>
          </cell>
          <cell r="AM1523">
            <v>-6.12</v>
          </cell>
          <cell r="AN1523">
            <v>0</v>
          </cell>
          <cell r="AO1523">
            <v>-6.12</v>
          </cell>
          <cell r="AP1523">
            <v>0</v>
          </cell>
        </row>
        <row r="1524">
          <cell r="A1524">
            <v>475040</v>
          </cell>
          <cell r="C1524" t="str">
            <v xml:space="preserve">VAT PAYBLE ON POSTAGE RECOVERED                                        </v>
          </cell>
          <cell r="D1524">
            <v>0</v>
          </cell>
          <cell r="E1524">
            <v>-15129364.130000001</v>
          </cell>
          <cell r="G1524">
            <v>-15129364.130000001</v>
          </cell>
          <cell r="H1524">
            <v>0</v>
          </cell>
          <cell r="I1524">
            <v>-15129364.130000001</v>
          </cell>
          <cell r="J1524">
            <v>0</v>
          </cell>
          <cell r="U1524">
            <v>0</v>
          </cell>
          <cell r="AC1524">
            <v>0</v>
          </cell>
          <cell r="AD1524">
            <v>-15129364.130000001</v>
          </cell>
          <cell r="AF1524">
            <v>-15129364.130000001</v>
          </cell>
          <cell r="AG1524">
            <v>0</v>
          </cell>
          <cell r="AH1524">
            <v>-15129364.130000001</v>
          </cell>
          <cell r="AK1524">
            <v>-15129364.130000001</v>
          </cell>
          <cell r="AL1524">
            <v>-1158845.290000001</v>
          </cell>
          <cell r="AM1524">
            <v>-13970518.84</v>
          </cell>
          <cell r="AN1524">
            <v>-1484856.1999999993</v>
          </cell>
          <cell r="AO1524">
            <v>-12485662.640000001</v>
          </cell>
          <cell r="AP1524">
            <v>326010.90999999829</v>
          </cell>
        </row>
        <row r="1525">
          <cell r="A1525">
            <v>475050</v>
          </cell>
          <cell r="C1525" t="str">
            <v xml:space="preserve">VAT PAYBLE TO D I R                                        </v>
          </cell>
          <cell r="D1525">
            <v>0</v>
          </cell>
          <cell r="E1525">
            <v>188457833.38999999</v>
          </cell>
          <cell r="G1525">
            <v>188457833.38999999</v>
          </cell>
          <cell r="H1525">
            <v>0</v>
          </cell>
          <cell r="I1525">
            <v>188457833.38999999</v>
          </cell>
          <cell r="J1525">
            <v>0</v>
          </cell>
          <cell r="U1525">
            <v>0</v>
          </cell>
          <cell r="AC1525">
            <v>0</v>
          </cell>
          <cell r="AD1525">
            <v>188457833.38999999</v>
          </cell>
          <cell r="AF1525">
            <v>188457833.38999999</v>
          </cell>
          <cell r="AG1525">
            <v>0</v>
          </cell>
          <cell r="AH1525">
            <v>188457833.38999999</v>
          </cell>
          <cell r="AK1525">
            <v>188457833.38999999</v>
          </cell>
          <cell r="AL1525">
            <v>29221797.909999996</v>
          </cell>
          <cell r="AM1525">
            <v>159236035.47999999</v>
          </cell>
          <cell r="AN1525">
            <v>17017123.099999994</v>
          </cell>
          <cell r="AO1525">
            <v>142218912.38</v>
          </cell>
          <cell r="AP1525">
            <v>12204674.810000002</v>
          </cell>
        </row>
        <row r="1526">
          <cell r="A1526">
            <v>475060</v>
          </cell>
          <cell r="C1526" t="str">
            <v xml:space="preserve">VAT PAYABLE A/C MICR CHQ BOOK CHG RECOVE                                        </v>
          </cell>
          <cell r="D1526">
            <v>0</v>
          </cell>
          <cell r="E1526">
            <v>-25832718.75</v>
          </cell>
          <cell r="G1526">
            <v>-25832718.75</v>
          </cell>
          <cell r="H1526">
            <v>0</v>
          </cell>
          <cell r="I1526">
            <v>-25832718.75</v>
          </cell>
          <cell r="J1526">
            <v>0</v>
          </cell>
          <cell r="U1526">
            <v>0</v>
          </cell>
          <cell r="AC1526">
            <v>0</v>
          </cell>
          <cell r="AD1526">
            <v>-25832718.75</v>
          </cell>
          <cell r="AF1526">
            <v>-25832718.75</v>
          </cell>
          <cell r="AG1526">
            <v>0</v>
          </cell>
          <cell r="AH1526">
            <v>-25832718.75</v>
          </cell>
          <cell r="AK1526">
            <v>-25832718.75</v>
          </cell>
          <cell r="AL1526">
            <v>-2514864.7199999988</v>
          </cell>
          <cell r="AM1526">
            <v>-23317854.030000001</v>
          </cell>
          <cell r="AN1526">
            <v>-2536062.0600000024</v>
          </cell>
          <cell r="AO1526">
            <v>-20781791.969999999</v>
          </cell>
          <cell r="AP1526">
            <v>21197.340000003576</v>
          </cell>
        </row>
        <row r="1527">
          <cell r="A1527">
            <v>475070</v>
          </cell>
          <cell r="C1527" t="str">
            <v xml:space="preserve">VAT CONTROL A/C - HOLU                                        </v>
          </cell>
          <cell r="D1527">
            <v>0</v>
          </cell>
          <cell r="E1527">
            <v>0</v>
          </cell>
          <cell r="G1527">
            <v>0</v>
          </cell>
          <cell r="H1527">
            <v>0</v>
          </cell>
          <cell r="I1527">
            <v>0</v>
          </cell>
          <cell r="J1527">
            <v>0</v>
          </cell>
          <cell r="U1527">
            <v>0</v>
          </cell>
          <cell r="AC1527">
            <v>0</v>
          </cell>
          <cell r="AD1527">
            <v>0</v>
          </cell>
          <cell r="AF1527">
            <v>0</v>
          </cell>
          <cell r="AG1527">
            <v>0</v>
          </cell>
          <cell r="AH1527">
            <v>0</v>
          </cell>
          <cell r="AK1527">
            <v>0</v>
          </cell>
          <cell r="AL1527">
            <v>0</v>
          </cell>
          <cell r="AM1527">
            <v>0</v>
          </cell>
          <cell r="AN1527">
            <v>0</v>
          </cell>
          <cell r="AO1527">
            <v>0</v>
          </cell>
          <cell r="AP1527">
            <v>0</v>
          </cell>
        </row>
        <row r="1528">
          <cell r="A1528">
            <v>475080</v>
          </cell>
          <cell r="C1528" t="str">
            <v xml:space="preserve">VAT PAYABLE ON DISPOSAL OF BANK ASSETS                                        </v>
          </cell>
          <cell r="D1528">
            <v>0</v>
          </cell>
          <cell r="E1528">
            <v>0</v>
          </cell>
          <cell r="G1528">
            <v>0</v>
          </cell>
          <cell r="H1528">
            <v>0</v>
          </cell>
          <cell r="I1528">
            <v>0</v>
          </cell>
          <cell r="J1528">
            <v>0</v>
          </cell>
          <cell r="U1528">
            <v>0</v>
          </cell>
          <cell r="AC1528">
            <v>0</v>
          </cell>
          <cell r="AD1528">
            <v>0</v>
          </cell>
          <cell r="AF1528">
            <v>0</v>
          </cell>
          <cell r="AG1528">
            <v>0</v>
          </cell>
          <cell r="AH1528">
            <v>0</v>
          </cell>
          <cell r="AK1528">
            <v>0</v>
          </cell>
          <cell r="AL1528">
            <v>0</v>
          </cell>
          <cell r="AM1528">
            <v>0</v>
          </cell>
          <cell r="AN1528">
            <v>0</v>
          </cell>
          <cell r="AO1528">
            <v>0</v>
          </cell>
          <cell r="AP1528">
            <v>0</v>
          </cell>
        </row>
        <row r="1529">
          <cell r="A1529">
            <v>475090</v>
          </cell>
          <cell r="C1529" t="str">
            <v xml:space="preserve">S/A - VAT  WITHHOLDING                                        </v>
          </cell>
          <cell r="D1529">
            <v>0</v>
          </cell>
          <cell r="E1529">
            <v>0</v>
          </cell>
          <cell r="G1529">
            <v>0</v>
          </cell>
          <cell r="H1529">
            <v>0</v>
          </cell>
          <cell r="I1529">
            <v>0</v>
          </cell>
          <cell r="J1529">
            <v>0</v>
          </cell>
          <cell r="U1529">
            <v>0</v>
          </cell>
          <cell r="AC1529">
            <v>0</v>
          </cell>
          <cell r="AD1529">
            <v>0</v>
          </cell>
          <cell r="AF1529">
            <v>0</v>
          </cell>
          <cell r="AG1529">
            <v>0</v>
          </cell>
          <cell r="AH1529">
            <v>0</v>
          </cell>
          <cell r="AK1529">
            <v>0</v>
          </cell>
          <cell r="AL1529">
            <v>0</v>
          </cell>
          <cell r="AM1529">
            <v>0</v>
          </cell>
          <cell r="AN1529">
            <v>512.4</v>
          </cell>
          <cell r="AO1529">
            <v>-512.4</v>
          </cell>
          <cell r="AP1529">
            <v>-512.4</v>
          </cell>
        </row>
        <row r="1530">
          <cell r="A1530">
            <v>475100</v>
          </cell>
          <cell r="C1530" t="str">
            <v xml:space="preserve">DIVIDEND PAYABLE TO GOSL BONDS                                        </v>
          </cell>
          <cell r="D1530">
            <v>0</v>
          </cell>
          <cell r="E1530">
            <v>-139807500</v>
          </cell>
          <cell r="G1530">
            <v>-139807500</v>
          </cell>
          <cell r="H1530">
            <v>0</v>
          </cell>
          <cell r="I1530">
            <v>-139807500</v>
          </cell>
          <cell r="J1530">
            <v>0</v>
          </cell>
          <cell r="U1530">
            <v>0</v>
          </cell>
          <cell r="AC1530">
            <v>0</v>
          </cell>
          <cell r="AD1530">
            <v>-139807500</v>
          </cell>
          <cell r="AF1530">
            <v>-139807500</v>
          </cell>
          <cell r="AG1530">
            <v>0</v>
          </cell>
          <cell r="AH1530">
            <v>-139807500</v>
          </cell>
          <cell r="AK1530">
            <v>-139807500</v>
          </cell>
          <cell r="AL1530">
            <v>-18307500</v>
          </cell>
          <cell r="AM1530">
            <v>-121500000</v>
          </cell>
          <cell r="AN1530">
            <v>-18307500</v>
          </cell>
          <cell r="AO1530">
            <v>-103192500</v>
          </cell>
          <cell r="AP1530">
            <v>0</v>
          </cell>
        </row>
        <row r="1531">
          <cell r="A1531">
            <v>475110</v>
          </cell>
          <cell r="C1531" t="str">
            <v xml:space="preserve">SPECIAL LEVY PAYABLE TO GOSL                                        </v>
          </cell>
          <cell r="D1531">
            <v>0</v>
          </cell>
          <cell r="E1531">
            <v>0</v>
          </cell>
          <cell r="G1531">
            <v>0</v>
          </cell>
          <cell r="H1531">
            <v>0</v>
          </cell>
          <cell r="I1531">
            <v>0</v>
          </cell>
          <cell r="J1531">
            <v>0</v>
          </cell>
          <cell r="U1531">
            <v>0</v>
          </cell>
          <cell r="AC1531">
            <v>0</v>
          </cell>
          <cell r="AD1531">
            <v>0</v>
          </cell>
          <cell r="AF1531">
            <v>0</v>
          </cell>
          <cell r="AG1531">
            <v>0</v>
          </cell>
          <cell r="AH1531">
            <v>0</v>
          </cell>
          <cell r="AK1531">
            <v>0</v>
          </cell>
          <cell r="AL1531">
            <v>0</v>
          </cell>
          <cell r="AM1531">
            <v>0</v>
          </cell>
          <cell r="AN1531">
            <v>0</v>
          </cell>
          <cell r="AO1531">
            <v>0</v>
          </cell>
          <cell r="AP1531">
            <v>0</v>
          </cell>
        </row>
        <row r="1532">
          <cell r="A1532">
            <v>475120</v>
          </cell>
          <cell r="C1532" t="str">
            <v xml:space="preserve">VAT SEIZED ACCOUNT                                        </v>
          </cell>
          <cell r="D1532">
            <v>0</v>
          </cell>
          <cell r="E1532">
            <v>-887914.53</v>
          </cell>
          <cell r="G1532">
            <v>-887914.53</v>
          </cell>
          <cell r="H1532">
            <v>0</v>
          </cell>
          <cell r="I1532">
            <v>-887914.53</v>
          </cell>
          <cell r="J1532">
            <v>0</v>
          </cell>
          <cell r="U1532">
            <v>0</v>
          </cell>
          <cell r="AC1532">
            <v>0</v>
          </cell>
          <cell r="AD1532">
            <v>-887914.53</v>
          </cell>
          <cell r="AF1532">
            <v>-887914.53</v>
          </cell>
          <cell r="AG1532">
            <v>0</v>
          </cell>
          <cell r="AH1532">
            <v>-887914.53</v>
          </cell>
          <cell r="AK1532">
            <v>-887914.53</v>
          </cell>
          <cell r="AL1532">
            <v>0</v>
          </cell>
          <cell r="AM1532">
            <v>-887914.53</v>
          </cell>
          <cell r="AN1532">
            <v>0</v>
          </cell>
          <cell r="AO1532">
            <v>-887914.53</v>
          </cell>
          <cell r="AP1532">
            <v>0</v>
          </cell>
        </row>
        <row r="1533">
          <cell r="A1533">
            <v>475130</v>
          </cell>
          <cell r="C1533" t="str">
            <v xml:space="preserve">S/A NATION BUILDING TAX                                        </v>
          </cell>
          <cell r="D1533">
            <v>0</v>
          </cell>
          <cell r="E1533">
            <v>-5361772.9000000004</v>
          </cell>
          <cell r="G1533">
            <v>-5361772.9000000004</v>
          </cell>
          <cell r="H1533">
            <v>0</v>
          </cell>
          <cell r="I1533">
            <v>-5361772.9000000004</v>
          </cell>
          <cell r="J1533">
            <v>0</v>
          </cell>
          <cell r="U1533">
            <v>0</v>
          </cell>
          <cell r="AC1533">
            <v>0</v>
          </cell>
          <cell r="AD1533">
            <v>-5361772.9000000004</v>
          </cell>
          <cell r="AF1533">
            <v>-5361772.9000000004</v>
          </cell>
          <cell r="AG1533">
            <v>0</v>
          </cell>
          <cell r="AH1533">
            <v>-5361772.9000000004</v>
          </cell>
          <cell r="AK1533">
            <v>-5361772.9000000004</v>
          </cell>
          <cell r="AL1533">
            <v>-444503.3900000006</v>
          </cell>
          <cell r="AM1533">
            <v>-4917269.51</v>
          </cell>
          <cell r="AN1533">
            <v>-120089.46999999974</v>
          </cell>
          <cell r="AO1533">
            <v>-4797180.04</v>
          </cell>
          <cell r="AP1533">
            <v>-324413.92000000086</v>
          </cell>
        </row>
        <row r="1534">
          <cell r="A1534">
            <v>475140</v>
          </cell>
          <cell r="C1534" t="str">
            <v xml:space="preserve">S/A WHT ON INTEREST 2013 ONWARDS                                        </v>
          </cell>
          <cell r="D1534">
            <v>0</v>
          </cell>
          <cell r="E1534">
            <v>-162918819.37</v>
          </cell>
          <cell r="G1534">
            <v>-162918819.37</v>
          </cell>
          <cell r="H1534">
            <v>0</v>
          </cell>
          <cell r="I1534">
            <v>-162918819.37</v>
          </cell>
          <cell r="J1534">
            <v>0</v>
          </cell>
          <cell r="U1534">
            <v>0</v>
          </cell>
          <cell r="AC1534">
            <v>0</v>
          </cell>
          <cell r="AD1534">
            <v>-162918819.37</v>
          </cell>
          <cell r="AF1534">
            <v>-162918819.37</v>
          </cell>
          <cell r="AG1534">
            <v>0</v>
          </cell>
          <cell r="AH1534">
            <v>-162918819.37</v>
          </cell>
          <cell r="AK1534">
            <v>-162918819.37</v>
          </cell>
          <cell r="AL1534">
            <v>-37410858.850000009</v>
          </cell>
          <cell r="AM1534">
            <v>-125507960.52</v>
          </cell>
          <cell r="AN1534">
            <v>-35510397.939999998</v>
          </cell>
          <cell r="AO1534">
            <v>-89997562.579999998</v>
          </cell>
          <cell r="AP1534">
            <v>-1900460.9100000113</v>
          </cell>
        </row>
        <row r="1535">
          <cell r="A1535">
            <v>475150</v>
          </cell>
          <cell r="C1535" t="str">
            <v>SUSPENSE A/C CROP INSURANCE LEVY</v>
          </cell>
          <cell r="D1535">
            <v>0</v>
          </cell>
          <cell r="E1535">
            <v>-47433686.450000003</v>
          </cell>
          <cell r="G1535">
            <v>-47433686.450000003</v>
          </cell>
          <cell r="H1535">
            <v>0</v>
          </cell>
          <cell r="I1535">
            <v>-47433686.450000003</v>
          </cell>
          <cell r="J1535">
            <v>0</v>
          </cell>
          <cell r="U1535">
            <v>-4695922.7200000007</v>
          </cell>
          <cell r="AC1535">
            <v>-4695922.7200000007</v>
          </cell>
          <cell r="AD1535">
            <v>-52129609.170000002</v>
          </cell>
          <cell r="AF1535">
            <v>-52129609.170000002</v>
          </cell>
          <cell r="AG1535">
            <v>0</v>
          </cell>
          <cell r="AH1535">
            <v>-52129609.170000002</v>
          </cell>
          <cell r="AK1535">
            <v>-52129609.170000002</v>
          </cell>
          <cell r="AL1535">
            <v>-51735393.190000005</v>
          </cell>
          <cell r="AM1535">
            <v>-394215.98</v>
          </cell>
          <cell r="AN1535">
            <v>0</v>
          </cell>
          <cell r="AO1535">
            <v>-394215.98</v>
          </cell>
          <cell r="AP1535">
            <v>-51735393.190000005</v>
          </cell>
        </row>
        <row r="1536">
          <cell r="A1536">
            <v>475160</v>
          </cell>
          <cell r="C1536" t="str">
            <v>S/A WHT PAYABLE FROM CBSL OPEN MARKET</v>
          </cell>
          <cell r="D1536">
            <v>0</v>
          </cell>
          <cell r="E1536">
            <v>0</v>
          </cell>
          <cell r="G1536">
            <v>0</v>
          </cell>
          <cell r="H1536">
            <v>0</v>
          </cell>
          <cell r="I1536">
            <v>0</v>
          </cell>
          <cell r="J1536">
            <v>0</v>
          </cell>
          <cell r="U1536">
            <v>0</v>
          </cell>
          <cell r="AC1536">
            <v>0</v>
          </cell>
          <cell r="AD1536">
            <v>0</v>
          </cell>
          <cell r="AF1536">
            <v>0</v>
          </cell>
          <cell r="AG1536">
            <v>0</v>
          </cell>
          <cell r="AH1536">
            <v>0</v>
          </cell>
          <cell r="AK1536">
            <v>0</v>
          </cell>
          <cell r="AL1536">
            <v>0</v>
          </cell>
          <cell r="AM1536">
            <v>0</v>
          </cell>
          <cell r="AN1536">
            <v>0</v>
          </cell>
          <cell r="AO1536">
            <v>0</v>
          </cell>
          <cell r="AP1536">
            <v>0</v>
          </cell>
        </row>
        <row r="1537">
          <cell r="A1537">
            <v>475170</v>
          </cell>
          <cell r="C1537" t="str">
            <v>S/A VEHICLE ENTITLEMENT LEVY</v>
          </cell>
          <cell r="D1537">
            <v>0</v>
          </cell>
          <cell r="E1537">
            <v>-945000</v>
          </cell>
          <cell r="G1537">
            <v>-945000</v>
          </cell>
          <cell r="H1537">
            <v>0</v>
          </cell>
          <cell r="I1537">
            <v>-945000</v>
          </cell>
          <cell r="J1537">
            <v>0</v>
          </cell>
          <cell r="U1537">
            <v>0</v>
          </cell>
          <cell r="AC1537">
            <v>0</v>
          </cell>
          <cell r="AD1537">
            <v>-945000</v>
          </cell>
          <cell r="AF1537">
            <v>-945000</v>
          </cell>
          <cell r="AG1537">
            <v>0</v>
          </cell>
          <cell r="AH1537">
            <v>-945000</v>
          </cell>
          <cell r="AK1537">
            <v>-945000</v>
          </cell>
          <cell r="AL1537">
            <v>23875000</v>
          </cell>
          <cell r="AM1537">
            <v>-24820000</v>
          </cell>
          <cell r="AN1537">
            <v>-17210000</v>
          </cell>
          <cell r="AO1537">
            <v>-7610000</v>
          </cell>
          <cell r="AP1537">
            <v>41085000</v>
          </cell>
        </row>
        <row r="1538">
          <cell r="A1538">
            <v>478010</v>
          </cell>
          <cell r="C1538" t="str">
            <v xml:space="preserve">BRANCH ADVICE A/C                                        </v>
          </cell>
          <cell r="D1538">
            <v>0</v>
          </cell>
          <cell r="E1538">
            <v>0</v>
          </cell>
          <cell r="G1538">
            <v>0</v>
          </cell>
          <cell r="H1538">
            <v>0</v>
          </cell>
          <cell r="I1538">
            <v>0</v>
          </cell>
          <cell r="J1538">
            <v>0</v>
          </cell>
          <cell r="U1538">
            <v>0</v>
          </cell>
          <cell r="AC1538">
            <v>0</v>
          </cell>
          <cell r="AD1538">
            <v>0</v>
          </cell>
          <cell r="AF1538">
            <v>0</v>
          </cell>
          <cell r="AG1538">
            <v>0</v>
          </cell>
          <cell r="AH1538">
            <v>0</v>
          </cell>
          <cell r="AK1538">
            <v>0</v>
          </cell>
          <cell r="AL1538">
            <v>114925.55</v>
          </cell>
          <cell r="AM1538">
            <v>-114925.55</v>
          </cell>
          <cell r="AN1538">
            <v>13695.87999999999</v>
          </cell>
          <cell r="AO1538">
            <v>-128621.43</v>
          </cell>
          <cell r="AP1538">
            <v>101229.67000000001</v>
          </cell>
        </row>
        <row r="1539">
          <cell r="A1539">
            <v>478030</v>
          </cell>
          <cell r="C1539" t="str">
            <v xml:space="preserve">BRANCH ADVICE A/C (R.H.O.)                                        </v>
          </cell>
          <cell r="D1539">
            <v>0</v>
          </cell>
          <cell r="E1539">
            <v>0</v>
          </cell>
          <cell r="G1539">
            <v>0</v>
          </cell>
          <cell r="H1539">
            <v>0</v>
          </cell>
          <cell r="I1539">
            <v>0</v>
          </cell>
          <cell r="J1539">
            <v>0</v>
          </cell>
          <cell r="U1539">
            <v>0</v>
          </cell>
          <cell r="AC1539">
            <v>0</v>
          </cell>
          <cell r="AD1539">
            <v>0</v>
          </cell>
          <cell r="AF1539">
            <v>0</v>
          </cell>
          <cell r="AG1539">
            <v>0</v>
          </cell>
          <cell r="AH1539">
            <v>0</v>
          </cell>
          <cell r="AK1539">
            <v>0</v>
          </cell>
          <cell r="AL1539">
            <v>0</v>
          </cell>
          <cell r="AM1539">
            <v>0</v>
          </cell>
          <cell r="AN1539">
            <v>0</v>
          </cell>
          <cell r="AO1539">
            <v>0</v>
          </cell>
          <cell r="AP1539">
            <v>0</v>
          </cell>
        </row>
        <row r="1540">
          <cell r="A1540">
            <v>478040</v>
          </cell>
          <cell r="C1540" t="str">
            <v xml:space="preserve">CLAIM VOUCHERS RESPONDED A/C                                        </v>
          </cell>
          <cell r="D1540">
            <v>0</v>
          </cell>
          <cell r="E1540">
            <v>0</v>
          </cell>
          <cell r="G1540">
            <v>0</v>
          </cell>
          <cell r="H1540">
            <v>0</v>
          </cell>
          <cell r="I1540">
            <v>0</v>
          </cell>
          <cell r="J1540">
            <v>0</v>
          </cell>
          <cell r="U1540">
            <v>0</v>
          </cell>
          <cell r="AC1540">
            <v>0</v>
          </cell>
          <cell r="AD1540">
            <v>0</v>
          </cell>
          <cell r="AF1540">
            <v>0</v>
          </cell>
          <cell r="AG1540">
            <v>0</v>
          </cell>
          <cell r="AH1540">
            <v>0</v>
          </cell>
          <cell r="AK1540">
            <v>0</v>
          </cell>
          <cell r="AL1540">
            <v>0</v>
          </cell>
          <cell r="AM1540">
            <v>0</v>
          </cell>
          <cell r="AN1540">
            <v>0</v>
          </cell>
          <cell r="AO1540">
            <v>0</v>
          </cell>
          <cell r="AP1540">
            <v>0</v>
          </cell>
        </row>
        <row r="1541">
          <cell r="A1541">
            <v>478050</v>
          </cell>
          <cell r="C1541" t="str">
            <v xml:space="preserve">AUTOMATED S.L.P.S. OPERATIONS A/C                                        </v>
          </cell>
          <cell r="D1541">
            <v>0</v>
          </cell>
          <cell r="E1541">
            <v>-3326.79</v>
          </cell>
          <cell r="G1541">
            <v>-3326.79</v>
          </cell>
          <cell r="H1541">
            <v>0</v>
          </cell>
          <cell r="I1541">
            <v>-3326.79</v>
          </cell>
          <cell r="J1541">
            <v>0</v>
          </cell>
          <cell r="U1541">
            <v>0</v>
          </cell>
          <cell r="AC1541">
            <v>0</v>
          </cell>
          <cell r="AD1541">
            <v>-3326.79</v>
          </cell>
          <cell r="AF1541">
            <v>-3326.79</v>
          </cell>
          <cell r="AG1541">
            <v>0</v>
          </cell>
          <cell r="AH1541">
            <v>-3326.79</v>
          </cell>
          <cell r="AK1541">
            <v>-3326.79</v>
          </cell>
          <cell r="AL1541">
            <v>0</v>
          </cell>
          <cell r="AM1541">
            <v>-3326.79</v>
          </cell>
          <cell r="AN1541">
            <v>0</v>
          </cell>
          <cell r="AO1541">
            <v>-3326.79</v>
          </cell>
          <cell r="AP1541">
            <v>0</v>
          </cell>
        </row>
        <row r="1542">
          <cell r="A1542">
            <v>478060</v>
          </cell>
          <cell r="C1542" t="str">
            <v xml:space="preserve">AMOUNT PAYABLE O/A INTER BRANCH TRANSACTIONS                                   </v>
          </cell>
          <cell r="D1542">
            <v>0</v>
          </cell>
          <cell r="E1542">
            <v>-1994769.41</v>
          </cell>
          <cell r="G1542">
            <v>-1994769.41</v>
          </cell>
          <cell r="H1542">
            <v>0</v>
          </cell>
          <cell r="I1542">
            <v>-1994769.41</v>
          </cell>
          <cell r="J1542">
            <v>0</v>
          </cell>
          <cell r="U1542">
            <v>0</v>
          </cell>
          <cell r="AC1542">
            <v>0</v>
          </cell>
          <cell r="AD1542">
            <v>-1994769.41</v>
          </cell>
          <cell r="AF1542">
            <v>-1994769.41</v>
          </cell>
          <cell r="AG1542">
            <v>0</v>
          </cell>
          <cell r="AH1542">
            <v>-1994769.41</v>
          </cell>
          <cell r="AK1542">
            <v>-1994769.41</v>
          </cell>
          <cell r="AL1542">
            <v>0</v>
          </cell>
          <cell r="AM1542">
            <v>-1994769.41</v>
          </cell>
          <cell r="AN1542">
            <v>0</v>
          </cell>
          <cell r="AO1542">
            <v>-1994769.41</v>
          </cell>
          <cell r="AP1542">
            <v>0</v>
          </cell>
        </row>
        <row r="1543">
          <cell r="A1543">
            <v>478070</v>
          </cell>
          <cell r="C1543" t="str">
            <v xml:space="preserve">SUSPENSE A/C - FISHERIES BANK                                        </v>
          </cell>
          <cell r="D1543">
            <v>0</v>
          </cell>
          <cell r="E1543">
            <v>0</v>
          </cell>
          <cell r="G1543">
            <v>0</v>
          </cell>
          <cell r="H1543">
            <v>0</v>
          </cell>
          <cell r="I1543">
            <v>0</v>
          </cell>
          <cell r="J1543">
            <v>0</v>
          </cell>
          <cell r="U1543">
            <v>0</v>
          </cell>
          <cell r="AC1543">
            <v>0</v>
          </cell>
          <cell r="AD1543">
            <v>0</v>
          </cell>
          <cell r="AF1543">
            <v>0</v>
          </cell>
          <cell r="AG1543">
            <v>0</v>
          </cell>
          <cell r="AH1543">
            <v>0</v>
          </cell>
          <cell r="AK1543">
            <v>0</v>
          </cell>
          <cell r="AL1543">
            <v>0</v>
          </cell>
          <cell r="AM1543">
            <v>0</v>
          </cell>
          <cell r="AN1543">
            <v>0</v>
          </cell>
          <cell r="AO1543">
            <v>0</v>
          </cell>
          <cell r="AP1543">
            <v>0</v>
          </cell>
        </row>
        <row r="1544">
          <cell r="A1544">
            <v>478080</v>
          </cell>
          <cell r="C1544" t="str">
            <v xml:space="preserve">BRANCH SWITCH ACCOUNT                                        </v>
          </cell>
          <cell r="D1544">
            <v>0</v>
          </cell>
          <cell r="E1544">
            <v>1272500</v>
          </cell>
          <cell r="G1544">
            <v>1272500</v>
          </cell>
          <cell r="H1544">
            <v>0</v>
          </cell>
          <cell r="I1544">
            <v>1272500</v>
          </cell>
          <cell r="J1544">
            <v>0</v>
          </cell>
          <cell r="U1544">
            <v>0</v>
          </cell>
          <cell r="AC1544">
            <v>0</v>
          </cell>
          <cell r="AD1544">
            <v>1272500</v>
          </cell>
          <cell r="AF1544">
            <v>1272500</v>
          </cell>
          <cell r="AG1544">
            <v>0</v>
          </cell>
          <cell r="AH1544">
            <v>1272500</v>
          </cell>
          <cell r="AK1544">
            <v>1272500</v>
          </cell>
          <cell r="AL1544">
            <v>0</v>
          </cell>
          <cell r="AM1544">
            <v>1272500</v>
          </cell>
          <cell r="AN1544">
            <v>0</v>
          </cell>
          <cell r="AO1544">
            <v>1272500</v>
          </cell>
          <cell r="AP1544">
            <v>0</v>
          </cell>
        </row>
        <row r="1545">
          <cell r="A1545">
            <v>478090</v>
          </cell>
          <cell r="C1545" t="str">
            <v xml:space="preserve">001 OLD BR. DUKE STREET - COLOMBO001 OLD BR. DUKE STREET - COLOMBO       </v>
          </cell>
          <cell r="D1545">
            <v>0</v>
          </cell>
          <cell r="E1545">
            <v>0</v>
          </cell>
          <cell r="G1545">
            <v>0</v>
          </cell>
          <cell r="H1545">
            <v>0</v>
          </cell>
          <cell r="I1545">
            <v>0</v>
          </cell>
          <cell r="J1545">
            <v>0</v>
          </cell>
          <cell r="U1545">
            <v>0</v>
          </cell>
          <cell r="AC1545">
            <v>0</v>
          </cell>
          <cell r="AD1545">
            <v>0</v>
          </cell>
          <cell r="AF1545">
            <v>0</v>
          </cell>
          <cell r="AG1545">
            <v>0</v>
          </cell>
          <cell r="AH1545">
            <v>0</v>
          </cell>
          <cell r="AK1545">
            <v>0</v>
          </cell>
          <cell r="AL1545">
            <v>0</v>
          </cell>
          <cell r="AM1545">
            <v>0</v>
          </cell>
          <cell r="AN1545">
            <v>0</v>
          </cell>
          <cell r="AO1545">
            <v>0</v>
          </cell>
          <cell r="AP1545">
            <v>0</v>
          </cell>
        </row>
        <row r="1546">
          <cell r="A1546">
            <v>478100</v>
          </cell>
          <cell r="C1546" t="str">
            <v xml:space="preserve">002 OLD BR. MATALE002 OLD BR. MATALE                      </v>
          </cell>
          <cell r="D1546">
            <v>0</v>
          </cell>
          <cell r="E1546">
            <v>0</v>
          </cell>
          <cell r="G1546">
            <v>0</v>
          </cell>
          <cell r="H1546">
            <v>0</v>
          </cell>
          <cell r="I1546">
            <v>0</v>
          </cell>
          <cell r="J1546">
            <v>0</v>
          </cell>
          <cell r="U1546">
            <v>0</v>
          </cell>
          <cell r="AC1546">
            <v>0</v>
          </cell>
          <cell r="AD1546">
            <v>0</v>
          </cell>
          <cell r="AF1546">
            <v>0</v>
          </cell>
          <cell r="AG1546">
            <v>0</v>
          </cell>
          <cell r="AH1546">
            <v>0</v>
          </cell>
          <cell r="AK1546">
            <v>0</v>
          </cell>
          <cell r="AL1546">
            <v>0</v>
          </cell>
          <cell r="AM1546">
            <v>0</v>
          </cell>
          <cell r="AN1546">
            <v>0</v>
          </cell>
          <cell r="AO1546">
            <v>0</v>
          </cell>
          <cell r="AP1546">
            <v>0</v>
          </cell>
        </row>
        <row r="1547">
          <cell r="A1547">
            <v>478110</v>
          </cell>
          <cell r="C1547" t="str">
            <v xml:space="preserve">003 OLD BR. KANDY003 OLD BR. KANDY                       </v>
          </cell>
          <cell r="D1547">
            <v>0</v>
          </cell>
          <cell r="E1547">
            <v>0</v>
          </cell>
          <cell r="G1547">
            <v>0</v>
          </cell>
          <cell r="H1547">
            <v>0</v>
          </cell>
          <cell r="I1547">
            <v>0</v>
          </cell>
          <cell r="J1547">
            <v>0</v>
          </cell>
          <cell r="U1547">
            <v>0</v>
          </cell>
          <cell r="AC1547">
            <v>0</v>
          </cell>
          <cell r="AD1547">
            <v>0</v>
          </cell>
          <cell r="AF1547">
            <v>0</v>
          </cell>
          <cell r="AG1547">
            <v>0</v>
          </cell>
          <cell r="AH1547">
            <v>0</v>
          </cell>
          <cell r="AK1547">
            <v>0</v>
          </cell>
          <cell r="AL1547">
            <v>0</v>
          </cell>
          <cell r="AM1547">
            <v>0</v>
          </cell>
          <cell r="AN1547">
            <v>0</v>
          </cell>
          <cell r="AO1547">
            <v>0</v>
          </cell>
          <cell r="AP1547">
            <v>0</v>
          </cell>
        </row>
        <row r="1548">
          <cell r="A1548">
            <v>478120</v>
          </cell>
          <cell r="C1548" t="str">
            <v xml:space="preserve">004 OLD BR. C.B.D004 OLD BR. C.B.D                       </v>
          </cell>
          <cell r="D1548">
            <v>0</v>
          </cell>
          <cell r="E1548">
            <v>0</v>
          </cell>
          <cell r="G1548">
            <v>0</v>
          </cell>
          <cell r="H1548">
            <v>0</v>
          </cell>
          <cell r="I1548">
            <v>0</v>
          </cell>
          <cell r="J1548">
            <v>0</v>
          </cell>
          <cell r="U1548">
            <v>0</v>
          </cell>
          <cell r="AC1548">
            <v>0</v>
          </cell>
          <cell r="AD1548">
            <v>0</v>
          </cell>
          <cell r="AF1548">
            <v>0</v>
          </cell>
          <cell r="AG1548">
            <v>0</v>
          </cell>
          <cell r="AH1548">
            <v>0</v>
          </cell>
          <cell r="AK1548">
            <v>0</v>
          </cell>
          <cell r="AL1548">
            <v>0</v>
          </cell>
          <cell r="AM1548">
            <v>0</v>
          </cell>
          <cell r="AN1548">
            <v>0</v>
          </cell>
          <cell r="AO1548">
            <v>0</v>
          </cell>
          <cell r="AP1548">
            <v>0</v>
          </cell>
        </row>
        <row r="1549">
          <cell r="A1549">
            <v>478130</v>
          </cell>
          <cell r="C1549" t="str">
            <v xml:space="preserve">005 OLD BR. POLONNARUWA005 OLD BR. POLONNARUWA                 </v>
          </cell>
          <cell r="D1549">
            <v>0</v>
          </cell>
          <cell r="E1549">
            <v>0</v>
          </cell>
          <cell r="G1549">
            <v>0</v>
          </cell>
          <cell r="H1549">
            <v>0</v>
          </cell>
          <cell r="I1549">
            <v>0</v>
          </cell>
          <cell r="J1549">
            <v>0</v>
          </cell>
          <cell r="U1549">
            <v>0</v>
          </cell>
          <cell r="AC1549">
            <v>0</v>
          </cell>
          <cell r="AD1549">
            <v>0</v>
          </cell>
          <cell r="AF1549">
            <v>0</v>
          </cell>
          <cell r="AG1549">
            <v>0</v>
          </cell>
          <cell r="AH1549">
            <v>0</v>
          </cell>
          <cell r="AK1549">
            <v>0</v>
          </cell>
          <cell r="AL1549">
            <v>0</v>
          </cell>
          <cell r="AM1549">
            <v>0</v>
          </cell>
          <cell r="AN1549">
            <v>0</v>
          </cell>
          <cell r="AO1549">
            <v>0</v>
          </cell>
          <cell r="AP1549">
            <v>0</v>
          </cell>
        </row>
        <row r="1550">
          <cell r="A1550">
            <v>478140</v>
          </cell>
          <cell r="C1550" t="str">
            <v xml:space="preserve">006 OLD BR. HINGURAKGODA006 OLD BR. HINGURAKGODA                </v>
          </cell>
          <cell r="D1550">
            <v>0</v>
          </cell>
          <cell r="E1550">
            <v>0</v>
          </cell>
          <cell r="G1550">
            <v>0</v>
          </cell>
          <cell r="H1550">
            <v>0</v>
          </cell>
          <cell r="I1550">
            <v>0</v>
          </cell>
          <cell r="J1550">
            <v>0</v>
          </cell>
          <cell r="U1550">
            <v>0</v>
          </cell>
          <cell r="AC1550">
            <v>0</v>
          </cell>
          <cell r="AD1550">
            <v>0</v>
          </cell>
          <cell r="AF1550">
            <v>0</v>
          </cell>
          <cell r="AG1550">
            <v>0</v>
          </cell>
          <cell r="AH1550">
            <v>0</v>
          </cell>
          <cell r="AK1550">
            <v>0</v>
          </cell>
          <cell r="AL1550">
            <v>0</v>
          </cell>
          <cell r="AM1550">
            <v>0</v>
          </cell>
          <cell r="AN1550">
            <v>0</v>
          </cell>
          <cell r="AO1550">
            <v>0</v>
          </cell>
          <cell r="AP1550">
            <v>0</v>
          </cell>
        </row>
        <row r="1551">
          <cell r="A1551">
            <v>478150</v>
          </cell>
          <cell r="C1551" t="str">
            <v xml:space="preserve">007 OLD BR. HAMBANTOTA007 OLD BR. HAMBANTOTA                  </v>
          </cell>
          <cell r="D1551">
            <v>0</v>
          </cell>
          <cell r="E1551">
            <v>0</v>
          </cell>
          <cell r="G1551">
            <v>0</v>
          </cell>
          <cell r="H1551">
            <v>0</v>
          </cell>
          <cell r="I1551">
            <v>0</v>
          </cell>
          <cell r="J1551">
            <v>0</v>
          </cell>
          <cell r="U1551">
            <v>0</v>
          </cell>
          <cell r="AC1551">
            <v>0</v>
          </cell>
          <cell r="AD1551">
            <v>0</v>
          </cell>
          <cell r="AF1551">
            <v>0</v>
          </cell>
          <cell r="AG1551">
            <v>0</v>
          </cell>
          <cell r="AH1551">
            <v>0</v>
          </cell>
          <cell r="AK1551">
            <v>0</v>
          </cell>
          <cell r="AL1551">
            <v>0</v>
          </cell>
          <cell r="AM1551">
            <v>0</v>
          </cell>
          <cell r="AN1551">
            <v>0</v>
          </cell>
          <cell r="AO1551">
            <v>0</v>
          </cell>
          <cell r="AP1551">
            <v>0</v>
          </cell>
        </row>
        <row r="1552">
          <cell r="A1552">
            <v>478160</v>
          </cell>
          <cell r="C1552" t="str">
            <v xml:space="preserve">008 OLD BR. ANURADHAPURA008 OLD BR. ANURADHAPURA                </v>
          </cell>
          <cell r="D1552">
            <v>0</v>
          </cell>
          <cell r="E1552">
            <v>0</v>
          </cell>
          <cell r="G1552">
            <v>0</v>
          </cell>
          <cell r="H1552">
            <v>0</v>
          </cell>
          <cell r="I1552">
            <v>0</v>
          </cell>
          <cell r="J1552">
            <v>0</v>
          </cell>
          <cell r="U1552">
            <v>0</v>
          </cell>
          <cell r="AC1552">
            <v>0</v>
          </cell>
          <cell r="AD1552">
            <v>0</v>
          </cell>
          <cell r="AF1552">
            <v>0</v>
          </cell>
          <cell r="AG1552">
            <v>0</v>
          </cell>
          <cell r="AH1552">
            <v>0</v>
          </cell>
          <cell r="AK1552">
            <v>0</v>
          </cell>
          <cell r="AL1552">
            <v>0</v>
          </cell>
          <cell r="AM1552">
            <v>0</v>
          </cell>
          <cell r="AN1552">
            <v>0</v>
          </cell>
          <cell r="AO1552">
            <v>0</v>
          </cell>
          <cell r="AP1552">
            <v>0</v>
          </cell>
        </row>
        <row r="1553">
          <cell r="A1553">
            <v>478170</v>
          </cell>
          <cell r="C1553" t="str">
            <v xml:space="preserve">009 OLD BR. PUTTALAM009 OLD BR. PUTTALAM                    </v>
          </cell>
          <cell r="D1553">
            <v>0</v>
          </cell>
          <cell r="E1553">
            <v>0</v>
          </cell>
          <cell r="G1553">
            <v>0</v>
          </cell>
          <cell r="H1553">
            <v>0</v>
          </cell>
          <cell r="I1553">
            <v>0</v>
          </cell>
          <cell r="J1553">
            <v>0</v>
          </cell>
          <cell r="U1553">
            <v>0</v>
          </cell>
          <cell r="AC1553">
            <v>0</v>
          </cell>
          <cell r="AD1553">
            <v>0</v>
          </cell>
          <cell r="AF1553">
            <v>0</v>
          </cell>
          <cell r="AG1553">
            <v>0</v>
          </cell>
          <cell r="AH1553">
            <v>0</v>
          </cell>
          <cell r="AK1553">
            <v>0</v>
          </cell>
          <cell r="AL1553">
            <v>0</v>
          </cell>
          <cell r="AM1553">
            <v>0</v>
          </cell>
          <cell r="AN1553">
            <v>0</v>
          </cell>
          <cell r="AO1553">
            <v>0</v>
          </cell>
          <cell r="AP1553">
            <v>0</v>
          </cell>
        </row>
        <row r="1554">
          <cell r="A1554">
            <v>478180</v>
          </cell>
          <cell r="C1554" t="str">
            <v xml:space="preserve">010 OLD BR. BADULLA010 OLD BR. BADULLA                     </v>
          </cell>
          <cell r="D1554">
            <v>0</v>
          </cell>
          <cell r="E1554">
            <v>0</v>
          </cell>
          <cell r="G1554">
            <v>0</v>
          </cell>
          <cell r="H1554">
            <v>0</v>
          </cell>
          <cell r="I1554">
            <v>0</v>
          </cell>
          <cell r="J1554">
            <v>0</v>
          </cell>
          <cell r="U1554">
            <v>0</v>
          </cell>
          <cell r="AC1554">
            <v>0</v>
          </cell>
          <cell r="AD1554">
            <v>0</v>
          </cell>
          <cell r="AF1554">
            <v>0</v>
          </cell>
          <cell r="AG1554">
            <v>0</v>
          </cell>
          <cell r="AH1554">
            <v>0</v>
          </cell>
          <cell r="AK1554">
            <v>0</v>
          </cell>
          <cell r="AL1554">
            <v>0</v>
          </cell>
          <cell r="AM1554">
            <v>0</v>
          </cell>
          <cell r="AN1554">
            <v>0</v>
          </cell>
          <cell r="AO1554">
            <v>0</v>
          </cell>
          <cell r="AP1554">
            <v>0</v>
          </cell>
        </row>
        <row r="1555">
          <cell r="A1555">
            <v>478190</v>
          </cell>
          <cell r="C1555" t="str">
            <v xml:space="preserve">011 OLD BR. BIBILE011 OLD BR. BIBILE                      </v>
          </cell>
          <cell r="D1555">
            <v>0</v>
          </cell>
          <cell r="E1555">
            <v>0</v>
          </cell>
          <cell r="G1555">
            <v>0</v>
          </cell>
          <cell r="H1555">
            <v>0</v>
          </cell>
          <cell r="I1555">
            <v>0</v>
          </cell>
          <cell r="J1555">
            <v>0</v>
          </cell>
          <cell r="U1555">
            <v>0</v>
          </cell>
          <cell r="AC1555">
            <v>0</v>
          </cell>
          <cell r="AD1555">
            <v>0</v>
          </cell>
          <cell r="AF1555">
            <v>0</v>
          </cell>
          <cell r="AG1555">
            <v>0</v>
          </cell>
          <cell r="AH1555">
            <v>0</v>
          </cell>
          <cell r="AK1555">
            <v>0</v>
          </cell>
          <cell r="AL1555">
            <v>0</v>
          </cell>
          <cell r="AM1555">
            <v>0</v>
          </cell>
          <cell r="AN1555">
            <v>0</v>
          </cell>
          <cell r="AO1555">
            <v>0</v>
          </cell>
          <cell r="AP1555">
            <v>0</v>
          </cell>
        </row>
        <row r="1556">
          <cell r="A1556">
            <v>478200</v>
          </cell>
          <cell r="C1556" t="str">
            <v xml:space="preserve">012 OLD BR. KURUNEGALA012 OLD BR. KURUNEGALA                  </v>
          </cell>
          <cell r="D1556">
            <v>0</v>
          </cell>
          <cell r="E1556">
            <v>0</v>
          </cell>
          <cell r="G1556">
            <v>0</v>
          </cell>
          <cell r="H1556">
            <v>0</v>
          </cell>
          <cell r="I1556">
            <v>0</v>
          </cell>
          <cell r="J1556">
            <v>0</v>
          </cell>
          <cell r="U1556">
            <v>0</v>
          </cell>
          <cell r="AC1556">
            <v>0</v>
          </cell>
          <cell r="AD1556">
            <v>0</v>
          </cell>
          <cell r="AF1556">
            <v>0</v>
          </cell>
          <cell r="AG1556">
            <v>0</v>
          </cell>
          <cell r="AH1556">
            <v>0</v>
          </cell>
          <cell r="AK1556">
            <v>0</v>
          </cell>
          <cell r="AL1556">
            <v>0</v>
          </cell>
          <cell r="AM1556">
            <v>0</v>
          </cell>
          <cell r="AN1556">
            <v>0</v>
          </cell>
          <cell r="AO1556">
            <v>0</v>
          </cell>
          <cell r="AP1556">
            <v>0</v>
          </cell>
        </row>
        <row r="1557">
          <cell r="A1557">
            <v>478210</v>
          </cell>
          <cell r="C1557" t="str">
            <v xml:space="preserve">013 OLD BR. GALLE - FORT013 OLD BR. GALLE - FORT                </v>
          </cell>
          <cell r="D1557">
            <v>0</v>
          </cell>
          <cell r="E1557">
            <v>726394678.22000003</v>
          </cell>
          <cell r="G1557">
            <v>726394678.22000003</v>
          </cell>
          <cell r="H1557">
            <v>0</v>
          </cell>
          <cell r="I1557">
            <v>726394678.22000003</v>
          </cell>
          <cell r="J1557">
            <v>0</v>
          </cell>
          <cell r="U1557">
            <v>0</v>
          </cell>
          <cell r="AC1557">
            <v>0</v>
          </cell>
          <cell r="AD1557">
            <v>726394678.22000003</v>
          </cell>
          <cell r="AF1557">
            <v>726394678.22000003</v>
          </cell>
          <cell r="AG1557">
            <v>0</v>
          </cell>
          <cell r="AH1557">
            <v>726394678.22000003</v>
          </cell>
          <cell r="AK1557">
            <v>726394678.22000003</v>
          </cell>
          <cell r="AL1557">
            <v>0</v>
          </cell>
          <cell r="AM1557">
            <v>726394678.22000003</v>
          </cell>
          <cell r="AN1557">
            <v>0</v>
          </cell>
          <cell r="AO1557">
            <v>726394678.22000003</v>
          </cell>
          <cell r="AP1557">
            <v>0</v>
          </cell>
        </row>
        <row r="1558">
          <cell r="A1558">
            <v>478220</v>
          </cell>
          <cell r="C1558" t="str">
            <v xml:space="preserve">014 OLD BR. UNION PLACE - COLOMBO014 OLD BR. UNION PLACE - COLOMBO       </v>
          </cell>
          <cell r="D1558">
            <v>0</v>
          </cell>
          <cell r="E1558">
            <v>0</v>
          </cell>
          <cell r="G1558">
            <v>0</v>
          </cell>
          <cell r="H1558">
            <v>0</v>
          </cell>
          <cell r="I1558">
            <v>0</v>
          </cell>
          <cell r="J1558">
            <v>0</v>
          </cell>
          <cell r="U1558">
            <v>0</v>
          </cell>
          <cell r="AC1558">
            <v>0</v>
          </cell>
          <cell r="AD1558">
            <v>0</v>
          </cell>
          <cell r="AF1558">
            <v>0</v>
          </cell>
          <cell r="AG1558">
            <v>0</v>
          </cell>
          <cell r="AH1558">
            <v>0</v>
          </cell>
          <cell r="AK1558">
            <v>0</v>
          </cell>
          <cell r="AL1558">
            <v>0</v>
          </cell>
          <cell r="AM1558">
            <v>0</v>
          </cell>
          <cell r="AN1558">
            <v>0</v>
          </cell>
          <cell r="AO1558">
            <v>0</v>
          </cell>
          <cell r="AP1558">
            <v>0</v>
          </cell>
        </row>
        <row r="1559">
          <cell r="A1559">
            <v>478230</v>
          </cell>
          <cell r="C1559" t="str">
            <v xml:space="preserve">015 OLD BR. AMPARAI015 OLD BR. AMPARAI                     </v>
          </cell>
          <cell r="D1559">
            <v>0</v>
          </cell>
          <cell r="E1559">
            <v>0</v>
          </cell>
          <cell r="G1559">
            <v>0</v>
          </cell>
          <cell r="H1559">
            <v>0</v>
          </cell>
          <cell r="I1559">
            <v>0</v>
          </cell>
          <cell r="J1559">
            <v>0</v>
          </cell>
          <cell r="U1559">
            <v>0</v>
          </cell>
          <cell r="AC1559">
            <v>0</v>
          </cell>
          <cell r="AD1559">
            <v>0</v>
          </cell>
          <cell r="AF1559">
            <v>0</v>
          </cell>
          <cell r="AG1559">
            <v>0</v>
          </cell>
          <cell r="AH1559">
            <v>0</v>
          </cell>
          <cell r="AK1559">
            <v>0</v>
          </cell>
          <cell r="AL1559">
            <v>0</v>
          </cell>
          <cell r="AM1559">
            <v>0</v>
          </cell>
          <cell r="AN1559">
            <v>0</v>
          </cell>
          <cell r="AO1559">
            <v>0</v>
          </cell>
          <cell r="AP1559">
            <v>0</v>
          </cell>
        </row>
        <row r="1560">
          <cell r="A1560">
            <v>478240</v>
          </cell>
          <cell r="C1560" t="str">
            <v xml:space="preserve">016 OLD BR. WELIMADA016 OLD BR. WELIMADA                    </v>
          </cell>
          <cell r="D1560">
            <v>0</v>
          </cell>
          <cell r="E1560">
            <v>0</v>
          </cell>
          <cell r="G1560">
            <v>0</v>
          </cell>
          <cell r="H1560">
            <v>0</v>
          </cell>
          <cell r="I1560">
            <v>0</v>
          </cell>
          <cell r="J1560">
            <v>0</v>
          </cell>
          <cell r="U1560">
            <v>0</v>
          </cell>
          <cell r="AC1560">
            <v>0</v>
          </cell>
          <cell r="AD1560">
            <v>0</v>
          </cell>
          <cell r="AF1560">
            <v>0</v>
          </cell>
          <cell r="AG1560">
            <v>0</v>
          </cell>
          <cell r="AH1560">
            <v>0</v>
          </cell>
          <cell r="AK1560">
            <v>0</v>
          </cell>
          <cell r="AL1560">
            <v>0</v>
          </cell>
          <cell r="AM1560">
            <v>0</v>
          </cell>
          <cell r="AN1560">
            <v>0</v>
          </cell>
          <cell r="AO1560">
            <v>0</v>
          </cell>
          <cell r="AP1560">
            <v>0</v>
          </cell>
        </row>
        <row r="1561">
          <cell r="A1561">
            <v>478250</v>
          </cell>
          <cell r="C1561" t="str">
            <v xml:space="preserve">017 OLD BR. BALANGODA017 OLD BR. BALANGODA                   </v>
          </cell>
          <cell r="D1561">
            <v>0</v>
          </cell>
          <cell r="E1561">
            <v>0</v>
          </cell>
          <cell r="G1561">
            <v>0</v>
          </cell>
          <cell r="H1561">
            <v>0</v>
          </cell>
          <cell r="I1561">
            <v>0</v>
          </cell>
          <cell r="J1561">
            <v>0</v>
          </cell>
          <cell r="U1561">
            <v>0</v>
          </cell>
          <cell r="AC1561">
            <v>0</v>
          </cell>
          <cell r="AD1561">
            <v>0</v>
          </cell>
          <cell r="AF1561">
            <v>0</v>
          </cell>
          <cell r="AG1561">
            <v>0</v>
          </cell>
          <cell r="AH1561">
            <v>0</v>
          </cell>
          <cell r="AK1561">
            <v>0</v>
          </cell>
          <cell r="AL1561">
            <v>0</v>
          </cell>
          <cell r="AM1561">
            <v>0</v>
          </cell>
          <cell r="AN1561">
            <v>0</v>
          </cell>
          <cell r="AO1561">
            <v>0</v>
          </cell>
          <cell r="AP1561">
            <v>0</v>
          </cell>
        </row>
        <row r="1562">
          <cell r="A1562">
            <v>478260</v>
          </cell>
          <cell r="C1562" t="str">
            <v xml:space="preserve">018 OLD BR. GAMPOLA018 OLD BR. GAMPOLA                     </v>
          </cell>
          <cell r="D1562">
            <v>0</v>
          </cell>
          <cell r="E1562">
            <v>0</v>
          </cell>
          <cell r="G1562">
            <v>0</v>
          </cell>
          <cell r="H1562">
            <v>0</v>
          </cell>
          <cell r="I1562">
            <v>0</v>
          </cell>
          <cell r="J1562">
            <v>0</v>
          </cell>
          <cell r="U1562">
            <v>0</v>
          </cell>
          <cell r="AC1562">
            <v>0</v>
          </cell>
          <cell r="AD1562">
            <v>0</v>
          </cell>
          <cell r="AF1562">
            <v>0</v>
          </cell>
          <cell r="AG1562">
            <v>0</v>
          </cell>
          <cell r="AH1562">
            <v>0</v>
          </cell>
          <cell r="AK1562">
            <v>0</v>
          </cell>
          <cell r="AL1562">
            <v>0</v>
          </cell>
          <cell r="AM1562">
            <v>0</v>
          </cell>
          <cell r="AN1562">
            <v>0</v>
          </cell>
          <cell r="AO1562">
            <v>0</v>
          </cell>
          <cell r="AP1562">
            <v>0</v>
          </cell>
        </row>
        <row r="1563">
          <cell r="A1563">
            <v>478270</v>
          </cell>
          <cell r="C1563" t="str">
            <v xml:space="preserve">019 OLD BR. DEHIWALA019 OLD BR. DEHIWALA                    </v>
          </cell>
          <cell r="D1563">
            <v>0</v>
          </cell>
          <cell r="E1563">
            <v>0</v>
          </cell>
          <cell r="G1563">
            <v>0</v>
          </cell>
          <cell r="H1563">
            <v>0</v>
          </cell>
          <cell r="I1563">
            <v>0</v>
          </cell>
          <cell r="J1563">
            <v>0</v>
          </cell>
          <cell r="U1563">
            <v>0</v>
          </cell>
          <cell r="AC1563">
            <v>0</v>
          </cell>
          <cell r="AD1563">
            <v>0</v>
          </cell>
          <cell r="AF1563">
            <v>0</v>
          </cell>
          <cell r="AG1563">
            <v>0</v>
          </cell>
          <cell r="AH1563">
            <v>0</v>
          </cell>
          <cell r="AK1563">
            <v>0</v>
          </cell>
          <cell r="AL1563">
            <v>0</v>
          </cell>
          <cell r="AM1563">
            <v>0</v>
          </cell>
          <cell r="AN1563">
            <v>0</v>
          </cell>
          <cell r="AO1563">
            <v>0</v>
          </cell>
          <cell r="AP1563">
            <v>0</v>
          </cell>
        </row>
        <row r="1564">
          <cell r="A1564">
            <v>478280</v>
          </cell>
          <cell r="C1564" t="str">
            <v xml:space="preserve">020 OLD BR. MULLAITIVU020 OLD BR. MULLAITIVU                  </v>
          </cell>
          <cell r="D1564">
            <v>0</v>
          </cell>
          <cell r="E1564">
            <v>0</v>
          </cell>
          <cell r="G1564">
            <v>0</v>
          </cell>
          <cell r="H1564">
            <v>0</v>
          </cell>
          <cell r="I1564">
            <v>0</v>
          </cell>
          <cell r="J1564">
            <v>0</v>
          </cell>
          <cell r="U1564">
            <v>0</v>
          </cell>
          <cell r="AC1564">
            <v>0</v>
          </cell>
          <cell r="AD1564">
            <v>0</v>
          </cell>
          <cell r="AF1564">
            <v>0</v>
          </cell>
          <cell r="AG1564">
            <v>0</v>
          </cell>
          <cell r="AH1564">
            <v>0</v>
          </cell>
          <cell r="AK1564">
            <v>0</v>
          </cell>
          <cell r="AL1564">
            <v>0</v>
          </cell>
          <cell r="AM1564">
            <v>0</v>
          </cell>
          <cell r="AN1564">
            <v>0</v>
          </cell>
          <cell r="AO1564">
            <v>0</v>
          </cell>
          <cell r="AP1564">
            <v>0</v>
          </cell>
        </row>
        <row r="1565">
          <cell r="A1565">
            <v>478290</v>
          </cell>
          <cell r="C1565" t="str">
            <v xml:space="preserve">021 OLD BR. MINUWANGODA021 OLD BR. MINUWANGODA                 </v>
          </cell>
          <cell r="D1565">
            <v>0</v>
          </cell>
          <cell r="E1565">
            <v>0</v>
          </cell>
          <cell r="G1565">
            <v>0</v>
          </cell>
          <cell r="H1565">
            <v>0</v>
          </cell>
          <cell r="I1565">
            <v>0</v>
          </cell>
          <cell r="J1565">
            <v>0</v>
          </cell>
          <cell r="U1565">
            <v>0</v>
          </cell>
          <cell r="AC1565">
            <v>0</v>
          </cell>
          <cell r="AD1565">
            <v>0</v>
          </cell>
          <cell r="AF1565">
            <v>0</v>
          </cell>
          <cell r="AG1565">
            <v>0</v>
          </cell>
          <cell r="AH1565">
            <v>0</v>
          </cell>
          <cell r="AK1565">
            <v>0</v>
          </cell>
          <cell r="AL1565">
            <v>0</v>
          </cell>
          <cell r="AM1565">
            <v>0</v>
          </cell>
          <cell r="AN1565">
            <v>0</v>
          </cell>
          <cell r="AO1565">
            <v>0</v>
          </cell>
          <cell r="AP1565">
            <v>0</v>
          </cell>
        </row>
        <row r="1566">
          <cell r="A1566">
            <v>478300</v>
          </cell>
          <cell r="C1566" t="str">
            <v xml:space="preserve">022 OLD BR. HANGURANKETA022 OLD BR. HANGURANKETA                </v>
          </cell>
          <cell r="D1566">
            <v>0</v>
          </cell>
          <cell r="E1566">
            <v>0</v>
          </cell>
          <cell r="G1566">
            <v>0</v>
          </cell>
          <cell r="H1566">
            <v>0</v>
          </cell>
          <cell r="I1566">
            <v>0</v>
          </cell>
          <cell r="J1566">
            <v>0</v>
          </cell>
          <cell r="U1566">
            <v>0</v>
          </cell>
          <cell r="AC1566">
            <v>0</v>
          </cell>
          <cell r="AD1566">
            <v>0</v>
          </cell>
          <cell r="AF1566">
            <v>0</v>
          </cell>
          <cell r="AG1566">
            <v>0</v>
          </cell>
          <cell r="AH1566">
            <v>0</v>
          </cell>
          <cell r="AK1566">
            <v>0</v>
          </cell>
          <cell r="AL1566">
            <v>0</v>
          </cell>
          <cell r="AM1566">
            <v>0</v>
          </cell>
          <cell r="AN1566">
            <v>0</v>
          </cell>
          <cell r="AO1566">
            <v>0</v>
          </cell>
          <cell r="AP1566">
            <v>0</v>
          </cell>
        </row>
        <row r="1567">
          <cell r="A1567">
            <v>478310</v>
          </cell>
          <cell r="C1567" t="str">
            <v xml:space="preserve">023 OLD BR. KALMUNAI023 OLD BR. KALMUNAI                    </v>
          </cell>
          <cell r="D1567">
            <v>0</v>
          </cell>
          <cell r="E1567">
            <v>0</v>
          </cell>
          <cell r="G1567">
            <v>0</v>
          </cell>
          <cell r="H1567">
            <v>0</v>
          </cell>
          <cell r="I1567">
            <v>0</v>
          </cell>
          <cell r="J1567">
            <v>0</v>
          </cell>
          <cell r="U1567">
            <v>0</v>
          </cell>
          <cell r="AC1567">
            <v>0</v>
          </cell>
          <cell r="AD1567">
            <v>0</v>
          </cell>
          <cell r="AF1567">
            <v>0</v>
          </cell>
          <cell r="AG1567">
            <v>0</v>
          </cell>
          <cell r="AH1567">
            <v>0</v>
          </cell>
          <cell r="AK1567">
            <v>0</v>
          </cell>
          <cell r="AL1567">
            <v>0</v>
          </cell>
          <cell r="AM1567">
            <v>0</v>
          </cell>
          <cell r="AN1567">
            <v>0</v>
          </cell>
          <cell r="AO1567">
            <v>0</v>
          </cell>
          <cell r="AP1567">
            <v>0</v>
          </cell>
        </row>
        <row r="1568">
          <cell r="A1568">
            <v>478320</v>
          </cell>
          <cell r="C1568" t="str">
            <v xml:space="preserve">024 OLD BR. CHILAW024 OLD BR. CHILAW                      </v>
          </cell>
          <cell r="D1568">
            <v>0</v>
          </cell>
          <cell r="E1568">
            <v>0</v>
          </cell>
          <cell r="G1568">
            <v>0</v>
          </cell>
          <cell r="H1568">
            <v>0</v>
          </cell>
          <cell r="I1568">
            <v>0</v>
          </cell>
          <cell r="J1568">
            <v>0</v>
          </cell>
          <cell r="U1568">
            <v>0</v>
          </cell>
          <cell r="AC1568">
            <v>0</v>
          </cell>
          <cell r="AD1568">
            <v>0</v>
          </cell>
          <cell r="AF1568">
            <v>0</v>
          </cell>
          <cell r="AG1568">
            <v>0</v>
          </cell>
          <cell r="AH1568">
            <v>0</v>
          </cell>
          <cell r="AK1568">
            <v>0</v>
          </cell>
          <cell r="AL1568">
            <v>0</v>
          </cell>
          <cell r="AM1568">
            <v>0</v>
          </cell>
          <cell r="AN1568">
            <v>0</v>
          </cell>
          <cell r="AO1568">
            <v>0</v>
          </cell>
          <cell r="AP1568">
            <v>0</v>
          </cell>
        </row>
        <row r="1569">
          <cell r="A1569">
            <v>478330</v>
          </cell>
          <cell r="C1569" t="str">
            <v xml:space="preserve">025 OLD BR. PARK STREET - COLOMBO025 OLD BR. PARK STREET - COLOMBO       </v>
          </cell>
          <cell r="D1569">
            <v>0</v>
          </cell>
          <cell r="E1569">
            <v>0</v>
          </cell>
          <cell r="G1569">
            <v>0</v>
          </cell>
          <cell r="H1569">
            <v>0</v>
          </cell>
          <cell r="I1569">
            <v>0</v>
          </cell>
          <cell r="J1569">
            <v>0</v>
          </cell>
          <cell r="U1569">
            <v>0</v>
          </cell>
          <cell r="AC1569">
            <v>0</v>
          </cell>
          <cell r="AD1569">
            <v>0</v>
          </cell>
          <cell r="AF1569">
            <v>0</v>
          </cell>
          <cell r="AG1569">
            <v>0</v>
          </cell>
          <cell r="AH1569">
            <v>0</v>
          </cell>
          <cell r="AK1569">
            <v>0</v>
          </cell>
          <cell r="AL1569">
            <v>0</v>
          </cell>
          <cell r="AM1569">
            <v>0</v>
          </cell>
          <cell r="AN1569">
            <v>0</v>
          </cell>
          <cell r="AO1569">
            <v>0</v>
          </cell>
          <cell r="AP1569">
            <v>0</v>
          </cell>
        </row>
        <row r="1570">
          <cell r="A1570">
            <v>478340</v>
          </cell>
          <cell r="C1570" t="str">
            <v xml:space="preserve">026 OLD BR. GAMPAHA026 OLD BR. GAMPAHA                     </v>
          </cell>
          <cell r="D1570">
            <v>0</v>
          </cell>
          <cell r="E1570">
            <v>0</v>
          </cell>
          <cell r="G1570">
            <v>0</v>
          </cell>
          <cell r="H1570">
            <v>0</v>
          </cell>
          <cell r="I1570">
            <v>0</v>
          </cell>
          <cell r="J1570">
            <v>0</v>
          </cell>
          <cell r="U1570">
            <v>0</v>
          </cell>
          <cell r="AC1570">
            <v>0</v>
          </cell>
          <cell r="AD1570">
            <v>0</v>
          </cell>
          <cell r="AF1570">
            <v>0</v>
          </cell>
          <cell r="AG1570">
            <v>0</v>
          </cell>
          <cell r="AH1570">
            <v>0</v>
          </cell>
          <cell r="AK1570">
            <v>0</v>
          </cell>
          <cell r="AL1570">
            <v>0</v>
          </cell>
          <cell r="AM1570">
            <v>0</v>
          </cell>
          <cell r="AN1570">
            <v>0</v>
          </cell>
          <cell r="AO1570">
            <v>0</v>
          </cell>
          <cell r="AP1570">
            <v>0</v>
          </cell>
        </row>
        <row r="1571">
          <cell r="A1571">
            <v>478350</v>
          </cell>
          <cell r="C1571" t="str">
            <v xml:space="preserve">027 OLD BR. KEGALLE027 OLD BR. KEGALLE                     </v>
          </cell>
          <cell r="D1571">
            <v>0</v>
          </cell>
          <cell r="E1571">
            <v>0</v>
          </cell>
          <cell r="G1571">
            <v>0</v>
          </cell>
          <cell r="H1571">
            <v>0</v>
          </cell>
          <cell r="I1571">
            <v>0</v>
          </cell>
          <cell r="J1571">
            <v>0</v>
          </cell>
          <cell r="U1571">
            <v>0</v>
          </cell>
          <cell r="AC1571">
            <v>0</v>
          </cell>
          <cell r="AD1571">
            <v>0</v>
          </cell>
          <cell r="AF1571">
            <v>0</v>
          </cell>
          <cell r="AG1571">
            <v>0</v>
          </cell>
          <cell r="AH1571">
            <v>0</v>
          </cell>
          <cell r="AK1571">
            <v>0</v>
          </cell>
          <cell r="AL1571">
            <v>0</v>
          </cell>
          <cell r="AM1571">
            <v>0</v>
          </cell>
          <cell r="AN1571">
            <v>0</v>
          </cell>
          <cell r="AO1571">
            <v>0</v>
          </cell>
          <cell r="AP1571">
            <v>0</v>
          </cell>
        </row>
        <row r="1572">
          <cell r="A1572">
            <v>478360</v>
          </cell>
          <cell r="C1572" t="str">
            <v xml:space="preserve">028 OLD BR. KULIYAPITIYA028 OLD BR. KULIYAPITIYA                </v>
          </cell>
          <cell r="D1572">
            <v>0</v>
          </cell>
          <cell r="E1572">
            <v>0</v>
          </cell>
          <cell r="G1572">
            <v>0</v>
          </cell>
          <cell r="H1572">
            <v>0</v>
          </cell>
          <cell r="I1572">
            <v>0</v>
          </cell>
          <cell r="J1572">
            <v>0</v>
          </cell>
          <cell r="U1572">
            <v>0</v>
          </cell>
          <cell r="AC1572">
            <v>0</v>
          </cell>
          <cell r="AD1572">
            <v>0</v>
          </cell>
          <cell r="AF1572">
            <v>0</v>
          </cell>
          <cell r="AG1572">
            <v>0</v>
          </cell>
          <cell r="AH1572">
            <v>0</v>
          </cell>
          <cell r="AK1572">
            <v>0</v>
          </cell>
          <cell r="AL1572">
            <v>0</v>
          </cell>
          <cell r="AM1572">
            <v>0</v>
          </cell>
          <cell r="AN1572">
            <v>0</v>
          </cell>
          <cell r="AO1572">
            <v>0</v>
          </cell>
          <cell r="AP1572">
            <v>0</v>
          </cell>
        </row>
        <row r="1573">
          <cell r="A1573">
            <v>478370</v>
          </cell>
          <cell r="C1573" t="str">
            <v xml:space="preserve">029 OLD BR. AVISSAWELLA029 OLD BR. AVISSAWELLA                 </v>
          </cell>
          <cell r="D1573">
            <v>0</v>
          </cell>
          <cell r="E1573">
            <v>0</v>
          </cell>
          <cell r="G1573">
            <v>0</v>
          </cell>
          <cell r="H1573">
            <v>0</v>
          </cell>
          <cell r="I1573">
            <v>0</v>
          </cell>
          <cell r="J1573">
            <v>0</v>
          </cell>
          <cell r="U1573">
            <v>0</v>
          </cell>
          <cell r="AC1573">
            <v>0</v>
          </cell>
          <cell r="AD1573">
            <v>0</v>
          </cell>
          <cell r="AF1573">
            <v>0</v>
          </cell>
          <cell r="AG1573">
            <v>0</v>
          </cell>
          <cell r="AH1573">
            <v>0</v>
          </cell>
          <cell r="AK1573">
            <v>0</v>
          </cell>
          <cell r="AL1573">
            <v>0</v>
          </cell>
          <cell r="AM1573">
            <v>0</v>
          </cell>
          <cell r="AN1573">
            <v>0</v>
          </cell>
          <cell r="AO1573">
            <v>0</v>
          </cell>
          <cell r="AP1573">
            <v>0</v>
          </cell>
        </row>
        <row r="1574">
          <cell r="A1574">
            <v>478380</v>
          </cell>
          <cell r="C1574" t="str">
            <v xml:space="preserve">030 OLD BR. JAFFNA - STANLEY ROAD030 OLD BR. JAFFNA - STANLEY ROAD       </v>
          </cell>
          <cell r="D1574">
            <v>0</v>
          </cell>
          <cell r="E1574">
            <v>0</v>
          </cell>
          <cell r="G1574">
            <v>0</v>
          </cell>
          <cell r="H1574">
            <v>0</v>
          </cell>
          <cell r="I1574">
            <v>0</v>
          </cell>
          <cell r="J1574">
            <v>0</v>
          </cell>
          <cell r="U1574">
            <v>0</v>
          </cell>
          <cell r="AC1574">
            <v>0</v>
          </cell>
          <cell r="AD1574">
            <v>0</v>
          </cell>
          <cell r="AF1574">
            <v>0</v>
          </cell>
          <cell r="AG1574">
            <v>0</v>
          </cell>
          <cell r="AH1574">
            <v>0</v>
          </cell>
          <cell r="AK1574">
            <v>0</v>
          </cell>
          <cell r="AL1574">
            <v>0</v>
          </cell>
          <cell r="AM1574">
            <v>0</v>
          </cell>
          <cell r="AN1574">
            <v>0</v>
          </cell>
          <cell r="AO1574">
            <v>0</v>
          </cell>
          <cell r="AP1574">
            <v>0</v>
          </cell>
        </row>
        <row r="1575">
          <cell r="A1575">
            <v>478390</v>
          </cell>
          <cell r="C1575" t="str">
            <v xml:space="preserve">031 OLD BR. KANKESANTURAI031 OLD BR. KANKESANTURAI               </v>
          </cell>
          <cell r="D1575">
            <v>0</v>
          </cell>
          <cell r="E1575">
            <v>0</v>
          </cell>
          <cell r="G1575">
            <v>0</v>
          </cell>
          <cell r="H1575">
            <v>0</v>
          </cell>
          <cell r="I1575">
            <v>0</v>
          </cell>
          <cell r="J1575">
            <v>0</v>
          </cell>
          <cell r="U1575">
            <v>0</v>
          </cell>
          <cell r="AC1575">
            <v>0</v>
          </cell>
          <cell r="AD1575">
            <v>0</v>
          </cell>
          <cell r="AF1575">
            <v>0</v>
          </cell>
          <cell r="AG1575">
            <v>0</v>
          </cell>
          <cell r="AH1575">
            <v>0</v>
          </cell>
          <cell r="AK1575">
            <v>0</v>
          </cell>
          <cell r="AL1575">
            <v>0</v>
          </cell>
          <cell r="AM1575">
            <v>0</v>
          </cell>
          <cell r="AN1575">
            <v>0</v>
          </cell>
          <cell r="AO1575">
            <v>0</v>
          </cell>
          <cell r="AP1575">
            <v>0</v>
          </cell>
        </row>
        <row r="1576">
          <cell r="A1576">
            <v>478400</v>
          </cell>
          <cell r="C1576" t="str">
            <v xml:space="preserve">032 OLD BR. MATARA - UYANWATTA032 OLD BR. MATARA - UYANWATTA          </v>
          </cell>
          <cell r="D1576">
            <v>0</v>
          </cell>
          <cell r="E1576">
            <v>0</v>
          </cell>
          <cell r="G1576">
            <v>0</v>
          </cell>
          <cell r="H1576">
            <v>0</v>
          </cell>
          <cell r="I1576">
            <v>0</v>
          </cell>
          <cell r="J1576">
            <v>0</v>
          </cell>
          <cell r="U1576">
            <v>0</v>
          </cell>
          <cell r="AC1576">
            <v>0</v>
          </cell>
          <cell r="AD1576">
            <v>0</v>
          </cell>
          <cell r="AF1576">
            <v>0</v>
          </cell>
          <cell r="AG1576">
            <v>0</v>
          </cell>
          <cell r="AH1576">
            <v>0</v>
          </cell>
          <cell r="AK1576">
            <v>0</v>
          </cell>
          <cell r="AL1576">
            <v>0</v>
          </cell>
          <cell r="AM1576">
            <v>0</v>
          </cell>
          <cell r="AN1576">
            <v>0</v>
          </cell>
          <cell r="AO1576">
            <v>0</v>
          </cell>
          <cell r="AP1576">
            <v>0</v>
          </cell>
        </row>
        <row r="1577">
          <cell r="A1577">
            <v>478410</v>
          </cell>
          <cell r="C1577" t="str">
            <v xml:space="preserve">033 OLD BR. QUEEN STREET - COLOMBO033 OLD BR. QUEEN STREET - COLOMBO      </v>
          </cell>
          <cell r="D1577">
            <v>0</v>
          </cell>
          <cell r="E1577">
            <v>0</v>
          </cell>
          <cell r="G1577">
            <v>0</v>
          </cell>
          <cell r="H1577">
            <v>0</v>
          </cell>
          <cell r="I1577">
            <v>0</v>
          </cell>
          <cell r="J1577">
            <v>0</v>
          </cell>
          <cell r="U1577">
            <v>0</v>
          </cell>
          <cell r="AC1577">
            <v>0</v>
          </cell>
          <cell r="AD1577">
            <v>0</v>
          </cell>
          <cell r="AF1577">
            <v>0</v>
          </cell>
          <cell r="AG1577">
            <v>0</v>
          </cell>
          <cell r="AH1577">
            <v>0</v>
          </cell>
          <cell r="AK1577">
            <v>0</v>
          </cell>
          <cell r="AL1577">
            <v>0</v>
          </cell>
          <cell r="AM1577">
            <v>0</v>
          </cell>
          <cell r="AN1577">
            <v>0</v>
          </cell>
          <cell r="AO1577">
            <v>0</v>
          </cell>
          <cell r="AP1577">
            <v>0</v>
          </cell>
        </row>
        <row r="1578">
          <cell r="A1578">
            <v>478420</v>
          </cell>
          <cell r="C1578" t="str">
            <v xml:space="preserve">034 OLD BR. NEGOMBO034 OLD BR. NEGOMBO                     </v>
          </cell>
          <cell r="D1578">
            <v>0</v>
          </cell>
          <cell r="E1578">
            <v>0</v>
          </cell>
          <cell r="G1578">
            <v>0</v>
          </cell>
          <cell r="H1578">
            <v>0</v>
          </cell>
          <cell r="I1578">
            <v>0</v>
          </cell>
          <cell r="J1578">
            <v>0</v>
          </cell>
          <cell r="U1578">
            <v>0</v>
          </cell>
          <cell r="AC1578">
            <v>0</v>
          </cell>
          <cell r="AD1578">
            <v>0</v>
          </cell>
          <cell r="AF1578">
            <v>0</v>
          </cell>
          <cell r="AG1578">
            <v>0</v>
          </cell>
          <cell r="AH1578">
            <v>0</v>
          </cell>
          <cell r="AK1578">
            <v>0</v>
          </cell>
          <cell r="AL1578">
            <v>0</v>
          </cell>
          <cell r="AM1578">
            <v>0</v>
          </cell>
          <cell r="AN1578">
            <v>0</v>
          </cell>
          <cell r="AO1578">
            <v>0</v>
          </cell>
          <cell r="AP1578">
            <v>0</v>
          </cell>
        </row>
        <row r="1579">
          <cell r="A1579">
            <v>478430</v>
          </cell>
          <cell r="C1579" t="str">
            <v xml:space="preserve">035 OLD BR. AMBALANGODA035 OLD BR. AMBALANGODA                 </v>
          </cell>
          <cell r="D1579">
            <v>0</v>
          </cell>
          <cell r="E1579">
            <v>0</v>
          </cell>
          <cell r="G1579">
            <v>0</v>
          </cell>
          <cell r="H1579">
            <v>0</v>
          </cell>
          <cell r="I1579">
            <v>0</v>
          </cell>
          <cell r="J1579">
            <v>0</v>
          </cell>
          <cell r="U1579">
            <v>0</v>
          </cell>
          <cell r="AC1579">
            <v>0</v>
          </cell>
          <cell r="AD1579">
            <v>0</v>
          </cell>
          <cell r="AF1579">
            <v>0</v>
          </cell>
          <cell r="AG1579">
            <v>0</v>
          </cell>
          <cell r="AH1579">
            <v>0</v>
          </cell>
          <cell r="AK1579">
            <v>0</v>
          </cell>
          <cell r="AL1579">
            <v>0</v>
          </cell>
          <cell r="AM1579">
            <v>0</v>
          </cell>
          <cell r="AN1579">
            <v>0</v>
          </cell>
          <cell r="AO1579">
            <v>0</v>
          </cell>
          <cell r="AP1579">
            <v>0</v>
          </cell>
        </row>
        <row r="1580">
          <cell r="A1580">
            <v>478440</v>
          </cell>
          <cell r="C1580" t="str">
            <v xml:space="preserve">036 OLD BR. RAGALA036 OLD BR. RAGALA                      </v>
          </cell>
          <cell r="D1580">
            <v>0</v>
          </cell>
          <cell r="E1580">
            <v>0</v>
          </cell>
          <cell r="G1580">
            <v>0</v>
          </cell>
          <cell r="H1580">
            <v>0</v>
          </cell>
          <cell r="I1580">
            <v>0</v>
          </cell>
          <cell r="J1580">
            <v>0</v>
          </cell>
          <cell r="U1580">
            <v>0</v>
          </cell>
          <cell r="AC1580">
            <v>0</v>
          </cell>
          <cell r="AD1580">
            <v>0</v>
          </cell>
          <cell r="AF1580">
            <v>0</v>
          </cell>
          <cell r="AG1580">
            <v>0</v>
          </cell>
          <cell r="AH1580">
            <v>0</v>
          </cell>
          <cell r="AK1580">
            <v>0</v>
          </cell>
          <cell r="AL1580">
            <v>0</v>
          </cell>
          <cell r="AM1580">
            <v>0</v>
          </cell>
          <cell r="AN1580">
            <v>0</v>
          </cell>
          <cell r="AO1580">
            <v>0</v>
          </cell>
          <cell r="AP1580">
            <v>0</v>
          </cell>
        </row>
        <row r="1581">
          <cell r="A1581">
            <v>478450</v>
          </cell>
          <cell r="C1581" t="str">
            <v xml:space="preserve">037 OLD BR. BANDARAWELA037 OLD BR. BANDARAWELA                 </v>
          </cell>
          <cell r="D1581">
            <v>0</v>
          </cell>
          <cell r="E1581">
            <v>0</v>
          </cell>
          <cell r="G1581">
            <v>0</v>
          </cell>
          <cell r="H1581">
            <v>0</v>
          </cell>
          <cell r="I1581">
            <v>0</v>
          </cell>
          <cell r="J1581">
            <v>0</v>
          </cell>
          <cell r="U1581">
            <v>0</v>
          </cell>
          <cell r="AC1581">
            <v>0</v>
          </cell>
          <cell r="AD1581">
            <v>0</v>
          </cell>
          <cell r="AF1581">
            <v>0</v>
          </cell>
          <cell r="AG1581">
            <v>0</v>
          </cell>
          <cell r="AH1581">
            <v>0</v>
          </cell>
          <cell r="AK1581">
            <v>0</v>
          </cell>
          <cell r="AL1581">
            <v>0</v>
          </cell>
          <cell r="AM1581">
            <v>0</v>
          </cell>
          <cell r="AN1581">
            <v>0</v>
          </cell>
          <cell r="AO1581">
            <v>0</v>
          </cell>
          <cell r="AP1581">
            <v>0</v>
          </cell>
        </row>
        <row r="1582">
          <cell r="A1582">
            <v>478460</v>
          </cell>
          <cell r="C1582" t="str">
            <v xml:space="preserve">038 OLD BR. TALAWAKELE038 OLD BR. TALAWAKELE                  </v>
          </cell>
          <cell r="D1582">
            <v>0</v>
          </cell>
          <cell r="E1582">
            <v>0</v>
          </cell>
          <cell r="G1582">
            <v>0</v>
          </cell>
          <cell r="H1582">
            <v>0</v>
          </cell>
          <cell r="I1582">
            <v>0</v>
          </cell>
          <cell r="J1582">
            <v>0</v>
          </cell>
          <cell r="U1582">
            <v>0</v>
          </cell>
          <cell r="AC1582">
            <v>0</v>
          </cell>
          <cell r="AD1582">
            <v>0</v>
          </cell>
          <cell r="AF1582">
            <v>0</v>
          </cell>
          <cell r="AG1582">
            <v>0</v>
          </cell>
          <cell r="AH1582">
            <v>0</v>
          </cell>
          <cell r="AK1582">
            <v>0</v>
          </cell>
          <cell r="AL1582">
            <v>0</v>
          </cell>
          <cell r="AM1582">
            <v>0</v>
          </cell>
          <cell r="AN1582">
            <v>0</v>
          </cell>
          <cell r="AO1582">
            <v>0</v>
          </cell>
          <cell r="AP1582">
            <v>0</v>
          </cell>
        </row>
        <row r="1583">
          <cell r="A1583">
            <v>478470</v>
          </cell>
          <cell r="C1583" t="str">
            <v xml:space="preserve">039 OLD BR. KALUTARA039 OLD BR. KALUTARA                    </v>
          </cell>
          <cell r="D1583">
            <v>0</v>
          </cell>
          <cell r="E1583">
            <v>-1191957566.2</v>
          </cell>
          <cell r="G1583">
            <v>-1191957566.2</v>
          </cell>
          <cell r="H1583">
            <v>0</v>
          </cell>
          <cell r="I1583">
            <v>-1191957566.2</v>
          </cell>
          <cell r="J1583">
            <v>0</v>
          </cell>
          <cell r="U1583">
            <v>0</v>
          </cell>
          <cell r="AC1583">
            <v>0</v>
          </cell>
          <cell r="AD1583">
            <v>-1191957566.2</v>
          </cell>
          <cell r="AF1583">
            <v>-1191957566.2</v>
          </cell>
          <cell r="AG1583">
            <v>0</v>
          </cell>
          <cell r="AH1583">
            <v>-1191957566.2</v>
          </cell>
          <cell r="AK1583">
            <v>-1191957566.2</v>
          </cell>
          <cell r="AL1583">
            <v>0</v>
          </cell>
          <cell r="AM1583">
            <v>-1191957566.2</v>
          </cell>
          <cell r="AN1583">
            <v>0</v>
          </cell>
          <cell r="AO1583">
            <v>-1191957566.2</v>
          </cell>
          <cell r="AP1583">
            <v>0</v>
          </cell>
        </row>
        <row r="1584">
          <cell r="A1584">
            <v>478480</v>
          </cell>
          <cell r="C1584" t="str">
            <v xml:space="preserve">040 OLD BR. VAVUNIYA040 OLD BR. VAVUNIYA                    </v>
          </cell>
          <cell r="D1584">
            <v>0</v>
          </cell>
          <cell r="E1584">
            <v>0</v>
          </cell>
          <cell r="G1584">
            <v>0</v>
          </cell>
          <cell r="H1584">
            <v>0</v>
          </cell>
          <cell r="I1584">
            <v>0</v>
          </cell>
          <cell r="J1584">
            <v>0</v>
          </cell>
          <cell r="U1584">
            <v>0</v>
          </cell>
          <cell r="AC1584">
            <v>0</v>
          </cell>
          <cell r="AD1584">
            <v>0</v>
          </cell>
          <cell r="AF1584">
            <v>0</v>
          </cell>
          <cell r="AG1584">
            <v>0</v>
          </cell>
          <cell r="AH1584">
            <v>0</v>
          </cell>
          <cell r="AK1584">
            <v>0</v>
          </cell>
          <cell r="AL1584">
            <v>0</v>
          </cell>
          <cell r="AM1584">
            <v>0</v>
          </cell>
          <cell r="AN1584">
            <v>0</v>
          </cell>
          <cell r="AO1584">
            <v>0</v>
          </cell>
          <cell r="AP1584">
            <v>0</v>
          </cell>
        </row>
        <row r="1585">
          <cell r="A1585">
            <v>478490</v>
          </cell>
          <cell r="C1585" t="str">
            <v xml:space="preserve">041 OLD BR. HORANA041 OLD BR. HORANA                      </v>
          </cell>
          <cell r="D1585">
            <v>0</v>
          </cell>
          <cell r="E1585">
            <v>0</v>
          </cell>
          <cell r="G1585">
            <v>0</v>
          </cell>
          <cell r="H1585">
            <v>0</v>
          </cell>
          <cell r="I1585">
            <v>0</v>
          </cell>
          <cell r="J1585">
            <v>0</v>
          </cell>
          <cell r="U1585">
            <v>0</v>
          </cell>
          <cell r="AC1585">
            <v>0</v>
          </cell>
          <cell r="AD1585">
            <v>0</v>
          </cell>
          <cell r="AF1585">
            <v>0</v>
          </cell>
          <cell r="AG1585">
            <v>0</v>
          </cell>
          <cell r="AH1585">
            <v>0</v>
          </cell>
          <cell r="AK1585">
            <v>0</v>
          </cell>
          <cell r="AL1585">
            <v>0</v>
          </cell>
          <cell r="AM1585">
            <v>0</v>
          </cell>
          <cell r="AN1585">
            <v>0</v>
          </cell>
          <cell r="AO1585">
            <v>0</v>
          </cell>
          <cell r="AP1585">
            <v>0</v>
          </cell>
        </row>
        <row r="1586">
          <cell r="A1586">
            <v>478500</v>
          </cell>
          <cell r="C1586" t="str">
            <v xml:space="preserve">042 OLD BR. KEKIRAWA042 OLD BR. KEKIRAWA                    </v>
          </cell>
          <cell r="D1586">
            <v>0</v>
          </cell>
          <cell r="E1586">
            <v>0</v>
          </cell>
          <cell r="G1586">
            <v>0</v>
          </cell>
          <cell r="H1586">
            <v>0</v>
          </cell>
          <cell r="I1586">
            <v>0</v>
          </cell>
          <cell r="J1586">
            <v>0</v>
          </cell>
          <cell r="U1586">
            <v>0</v>
          </cell>
          <cell r="AC1586">
            <v>0</v>
          </cell>
          <cell r="AD1586">
            <v>0</v>
          </cell>
          <cell r="AF1586">
            <v>0</v>
          </cell>
          <cell r="AG1586">
            <v>0</v>
          </cell>
          <cell r="AH1586">
            <v>0</v>
          </cell>
          <cell r="AK1586">
            <v>0</v>
          </cell>
          <cell r="AL1586">
            <v>0</v>
          </cell>
          <cell r="AM1586">
            <v>0</v>
          </cell>
          <cell r="AN1586">
            <v>0</v>
          </cell>
          <cell r="AO1586">
            <v>0</v>
          </cell>
          <cell r="AP1586">
            <v>0</v>
          </cell>
        </row>
        <row r="1587">
          <cell r="A1587">
            <v>478510</v>
          </cell>
          <cell r="C1587" t="str">
            <v xml:space="preserve">043 OLD BR. PADAVIYA043 OLD BR. PADAVIYA                    </v>
          </cell>
          <cell r="D1587">
            <v>0</v>
          </cell>
          <cell r="E1587">
            <v>0</v>
          </cell>
          <cell r="G1587">
            <v>0</v>
          </cell>
          <cell r="H1587">
            <v>0</v>
          </cell>
          <cell r="I1587">
            <v>0</v>
          </cell>
          <cell r="J1587">
            <v>0</v>
          </cell>
          <cell r="U1587">
            <v>0</v>
          </cell>
          <cell r="AC1587">
            <v>0</v>
          </cell>
          <cell r="AD1587">
            <v>0</v>
          </cell>
          <cell r="AF1587">
            <v>0</v>
          </cell>
          <cell r="AG1587">
            <v>0</v>
          </cell>
          <cell r="AH1587">
            <v>0</v>
          </cell>
          <cell r="AK1587">
            <v>0</v>
          </cell>
          <cell r="AL1587">
            <v>0</v>
          </cell>
          <cell r="AM1587">
            <v>0</v>
          </cell>
          <cell r="AN1587">
            <v>0</v>
          </cell>
          <cell r="AO1587">
            <v>0</v>
          </cell>
          <cell r="AP1587">
            <v>0</v>
          </cell>
        </row>
        <row r="1588">
          <cell r="A1588">
            <v>478520</v>
          </cell>
          <cell r="C1588" t="str">
            <v xml:space="preserve">044 OLD BR. MANNAR044 OLD BR. MANNAR                      </v>
          </cell>
          <cell r="D1588">
            <v>0</v>
          </cell>
          <cell r="E1588">
            <v>0</v>
          </cell>
          <cell r="G1588">
            <v>0</v>
          </cell>
          <cell r="H1588">
            <v>0</v>
          </cell>
          <cell r="I1588">
            <v>0</v>
          </cell>
          <cell r="J1588">
            <v>0</v>
          </cell>
          <cell r="U1588">
            <v>0</v>
          </cell>
          <cell r="AC1588">
            <v>0</v>
          </cell>
          <cell r="AD1588">
            <v>0</v>
          </cell>
          <cell r="AF1588">
            <v>0</v>
          </cell>
          <cell r="AG1588">
            <v>0</v>
          </cell>
          <cell r="AH1588">
            <v>0</v>
          </cell>
          <cell r="AK1588">
            <v>0</v>
          </cell>
          <cell r="AL1588">
            <v>0</v>
          </cell>
          <cell r="AM1588">
            <v>0</v>
          </cell>
          <cell r="AN1588">
            <v>0</v>
          </cell>
          <cell r="AO1588">
            <v>0</v>
          </cell>
          <cell r="AP1588">
            <v>0</v>
          </cell>
        </row>
        <row r="1589">
          <cell r="A1589">
            <v>478530</v>
          </cell>
          <cell r="C1589" t="str">
            <v xml:space="preserve">045 OLD BR. EMBILIPITIYA045 OLD BR. EMBILIPITIYA                </v>
          </cell>
          <cell r="D1589">
            <v>0</v>
          </cell>
          <cell r="E1589">
            <v>0</v>
          </cell>
          <cell r="G1589">
            <v>0</v>
          </cell>
          <cell r="H1589">
            <v>0</v>
          </cell>
          <cell r="I1589">
            <v>0</v>
          </cell>
          <cell r="J1589">
            <v>0</v>
          </cell>
          <cell r="U1589">
            <v>0</v>
          </cell>
          <cell r="AC1589">
            <v>0</v>
          </cell>
          <cell r="AD1589">
            <v>0</v>
          </cell>
          <cell r="AF1589">
            <v>0</v>
          </cell>
          <cell r="AG1589">
            <v>0</v>
          </cell>
          <cell r="AH1589">
            <v>0</v>
          </cell>
          <cell r="AK1589">
            <v>0</v>
          </cell>
          <cell r="AL1589">
            <v>0</v>
          </cell>
          <cell r="AM1589">
            <v>0</v>
          </cell>
          <cell r="AN1589">
            <v>0</v>
          </cell>
          <cell r="AO1589">
            <v>0</v>
          </cell>
          <cell r="AP1589">
            <v>0</v>
          </cell>
        </row>
        <row r="1590">
          <cell r="A1590">
            <v>478540</v>
          </cell>
          <cell r="C1590" t="str">
            <v xml:space="preserve">046 OLD BR. MUDALIGE MW. - COLOMBO046 OLD BR. MUDALIGE MW. - COLOMBO      </v>
          </cell>
          <cell r="D1590">
            <v>0</v>
          </cell>
          <cell r="E1590">
            <v>17754237407.830002</v>
          </cell>
          <cell r="G1590">
            <v>17754237407.830002</v>
          </cell>
          <cell r="H1590">
            <v>0</v>
          </cell>
          <cell r="I1590">
            <v>17754237407.830002</v>
          </cell>
          <cell r="J1590">
            <v>0</v>
          </cell>
          <cell r="U1590">
            <v>0</v>
          </cell>
          <cell r="AC1590">
            <v>0</v>
          </cell>
          <cell r="AD1590">
            <v>17754237407.830002</v>
          </cell>
          <cell r="AF1590">
            <v>17754237407.830002</v>
          </cell>
          <cell r="AG1590">
            <v>0</v>
          </cell>
          <cell r="AH1590">
            <v>17754237407.830002</v>
          </cell>
          <cell r="AK1590">
            <v>17754237407.830002</v>
          </cell>
          <cell r="AL1590">
            <v>0</v>
          </cell>
          <cell r="AM1590">
            <v>17754237407.830002</v>
          </cell>
          <cell r="AN1590">
            <v>0</v>
          </cell>
          <cell r="AO1590">
            <v>17754237407.830002</v>
          </cell>
          <cell r="AP1590">
            <v>0</v>
          </cell>
        </row>
        <row r="1591">
          <cell r="A1591">
            <v>478550</v>
          </cell>
          <cell r="C1591" t="str">
            <v xml:space="preserve">047 OLD BR. YATIYANTOTA047 OLD BR. YATIYANTOTA                 </v>
          </cell>
          <cell r="D1591">
            <v>0</v>
          </cell>
          <cell r="E1591">
            <v>0</v>
          </cell>
          <cell r="G1591">
            <v>0</v>
          </cell>
          <cell r="H1591">
            <v>0</v>
          </cell>
          <cell r="I1591">
            <v>0</v>
          </cell>
          <cell r="J1591">
            <v>0</v>
          </cell>
          <cell r="U1591">
            <v>0</v>
          </cell>
          <cell r="AC1591">
            <v>0</v>
          </cell>
          <cell r="AD1591">
            <v>0</v>
          </cell>
          <cell r="AF1591">
            <v>0</v>
          </cell>
          <cell r="AG1591">
            <v>0</v>
          </cell>
          <cell r="AH1591">
            <v>0</v>
          </cell>
          <cell r="AK1591">
            <v>0</v>
          </cell>
          <cell r="AL1591">
            <v>0</v>
          </cell>
          <cell r="AM1591">
            <v>0</v>
          </cell>
          <cell r="AN1591">
            <v>0</v>
          </cell>
          <cell r="AO1591">
            <v>0</v>
          </cell>
          <cell r="AP1591">
            <v>0</v>
          </cell>
        </row>
        <row r="1592">
          <cell r="A1592">
            <v>478560</v>
          </cell>
          <cell r="C1592" t="str">
            <v xml:space="preserve">048 OLD BR. KILINOCHCHI048 OLD BR. KILINOCHCHI                 </v>
          </cell>
          <cell r="D1592">
            <v>0</v>
          </cell>
          <cell r="E1592">
            <v>0</v>
          </cell>
          <cell r="G1592">
            <v>0</v>
          </cell>
          <cell r="H1592">
            <v>0</v>
          </cell>
          <cell r="I1592">
            <v>0</v>
          </cell>
          <cell r="J1592">
            <v>0</v>
          </cell>
          <cell r="U1592">
            <v>0</v>
          </cell>
          <cell r="AC1592">
            <v>0</v>
          </cell>
          <cell r="AD1592">
            <v>0</v>
          </cell>
          <cell r="AF1592">
            <v>0</v>
          </cell>
          <cell r="AG1592">
            <v>0</v>
          </cell>
          <cell r="AH1592">
            <v>0</v>
          </cell>
          <cell r="AK1592">
            <v>0</v>
          </cell>
          <cell r="AL1592">
            <v>0</v>
          </cell>
          <cell r="AM1592">
            <v>0</v>
          </cell>
          <cell r="AN1592">
            <v>0</v>
          </cell>
          <cell r="AO1592">
            <v>0</v>
          </cell>
          <cell r="AP1592">
            <v>0</v>
          </cell>
        </row>
        <row r="1593">
          <cell r="A1593">
            <v>478570</v>
          </cell>
          <cell r="C1593" t="str">
            <v xml:space="preserve">049 OLD BR. HOMAGAMA049 OLD BR. HOMAGAMA                    </v>
          </cell>
          <cell r="D1593">
            <v>0</v>
          </cell>
          <cell r="E1593">
            <v>0</v>
          </cell>
          <cell r="G1593">
            <v>0</v>
          </cell>
          <cell r="H1593">
            <v>0</v>
          </cell>
          <cell r="I1593">
            <v>0</v>
          </cell>
          <cell r="J1593">
            <v>0</v>
          </cell>
          <cell r="U1593">
            <v>0</v>
          </cell>
          <cell r="AC1593">
            <v>0</v>
          </cell>
          <cell r="AD1593">
            <v>0</v>
          </cell>
          <cell r="AF1593">
            <v>0</v>
          </cell>
          <cell r="AG1593">
            <v>0</v>
          </cell>
          <cell r="AH1593">
            <v>0</v>
          </cell>
          <cell r="AK1593">
            <v>0</v>
          </cell>
          <cell r="AL1593">
            <v>0</v>
          </cell>
          <cell r="AM1593">
            <v>0</v>
          </cell>
          <cell r="AN1593">
            <v>0</v>
          </cell>
          <cell r="AO1593">
            <v>0</v>
          </cell>
          <cell r="AP1593">
            <v>0</v>
          </cell>
        </row>
        <row r="1594">
          <cell r="A1594">
            <v>478580</v>
          </cell>
          <cell r="C1594" t="str">
            <v xml:space="preserve">050 OLD BR. CLOSED050 OLD BR. CLOSED                      </v>
          </cell>
          <cell r="D1594">
            <v>0</v>
          </cell>
          <cell r="E1594">
            <v>0</v>
          </cell>
          <cell r="G1594">
            <v>0</v>
          </cell>
          <cell r="H1594">
            <v>0</v>
          </cell>
          <cell r="I1594">
            <v>0</v>
          </cell>
          <cell r="J1594">
            <v>0</v>
          </cell>
          <cell r="U1594">
            <v>0</v>
          </cell>
          <cell r="AC1594">
            <v>0</v>
          </cell>
          <cell r="AD1594">
            <v>0</v>
          </cell>
          <cell r="AF1594">
            <v>0</v>
          </cell>
          <cell r="AG1594">
            <v>0</v>
          </cell>
          <cell r="AH1594">
            <v>0</v>
          </cell>
          <cell r="AK1594">
            <v>0</v>
          </cell>
          <cell r="AL1594">
            <v>0</v>
          </cell>
          <cell r="AM1594">
            <v>0</v>
          </cell>
          <cell r="AN1594">
            <v>0</v>
          </cell>
          <cell r="AO1594">
            <v>0</v>
          </cell>
          <cell r="AP1594">
            <v>0</v>
          </cell>
        </row>
        <row r="1595">
          <cell r="A1595">
            <v>478590</v>
          </cell>
          <cell r="C1595" t="str">
            <v xml:space="preserve">051 OLD BR. KAHATAGASDIGILIYA051 OLD BR. KAHATAGASDIGILIYA           </v>
          </cell>
          <cell r="D1595">
            <v>0</v>
          </cell>
          <cell r="E1595">
            <v>0</v>
          </cell>
          <cell r="G1595">
            <v>0</v>
          </cell>
          <cell r="H1595">
            <v>0</v>
          </cell>
          <cell r="I1595">
            <v>0</v>
          </cell>
          <cell r="J1595">
            <v>0</v>
          </cell>
          <cell r="U1595">
            <v>0</v>
          </cell>
          <cell r="AC1595">
            <v>0</v>
          </cell>
          <cell r="AD1595">
            <v>0</v>
          </cell>
          <cell r="AF1595">
            <v>0</v>
          </cell>
          <cell r="AG1595">
            <v>0</v>
          </cell>
          <cell r="AH1595">
            <v>0</v>
          </cell>
          <cell r="AK1595">
            <v>0</v>
          </cell>
          <cell r="AL1595">
            <v>0</v>
          </cell>
          <cell r="AM1595">
            <v>0</v>
          </cell>
          <cell r="AN1595">
            <v>0</v>
          </cell>
          <cell r="AO1595">
            <v>0</v>
          </cell>
          <cell r="AP1595">
            <v>0</v>
          </cell>
        </row>
        <row r="1596">
          <cell r="A1596">
            <v>478600</v>
          </cell>
          <cell r="C1596" t="str">
            <v xml:space="preserve">052 OLD BR. MAHO052 OLD BR. MAHO                        </v>
          </cell>
          <cell r="D1596">
            <v>0</v>
          </cell>
          <cell r="E1596">
            <v>0</v>
          </cell>
          <cell r="G1596">
            <v>0</v>
          </cell>
          <cell r="H1596">
            <v>0</v>
          </cell>
          <cell r="I1596">
            <v>0</v>
          </cell>
          <cell r="J1596">
            <v>0</v>
          </cell>
          <cell r="U1596">
            <v>0</v>
          </cell>
          <cell r="AC1596">
            <v>0</v>
          </cell>
          <cell r="AD1596">
            <v>0</v>
          </cell>
          <cell r="AF1596">
            <v>0</v>
          </cell>
          <cell r="AG1596">
            <v>0</v>
          </cell>
          <cell r="AH1596">
            <v>0</v>
          </cell>
          <cell r="AK1596">
            <v>0</v>
          </cell>
          <cell r="AL1596">
            <v>0</v>
          </cell>
          <cell r="AM1596">
            <v>0</v>
          </cell>
          <cell r="AN1596">
            <v>0</v>
          </cell>
          <cell r="AO1596">
            <v>0</v>
          </cell>
          <cell r="AP1596">
            <v>0</v>
          </cell>
        </row>
        <row r="1597">
          <cell r="A1597">
            <v>478610</v>
          </cell>
          <cell r="C1597" t="str">
            <v xml:space="preserve">053 OLD BR. NAWALAPITIYA053 OLD BR. NAWALAPITIYA                </v>
          </cell>
          <cell r="D1597">
            <v>0</v>
          </cell>
          <cell r="E1597">
            <v>0</v>
          </cell>
          <cell r="G1597">
            <v>0</v>
          </cell>
          <cell r="H1597">
            <v>0</v>
          </cell>
          <cell r="I1597">
            <v>0</v>
          </cell>
          <cell r="J1597">
            <v>0</v>
          </cell>
          <cell r="U1597">
            <v>0</v>
          </cell>
          <cell r="AC1597">
            <v>0</v>
          </cell>
          <cell r="AD1597">
            <v>0</v>
          </cell>
          <cell r="AF1597">
            <v>0</v>
          </cell>
          <cell r="AG1597">
            <v>0</v>
          </cell>
          <cell r="AH1597">
            <v>0</v>
          </cell>
          <cell r="AK1597">
            <v>0</v>
          </cell>
          <cell r="AL1597">
            <v>0</v>
          </cell>
          <cell r="AM1597">
            <v>0</v>
          </cell>
          <cell r="AN1597">
            <v>0</v>
          </cell>
          <cell r="AO1597">
            <v>0</v>
          </cell>
          <cell r="AP1597">
            <v>0</v>
          </cell>
        </row>
        <row r="1598">
          <cell r="A1598">
            <v>478620</v>
          </cell>
          <cell r="C1598" t="str">
            <v xml:space="preserve">054 OLD BR. WARAKAPOLA054 OLD BR. WARAKAPOLA                  </v>
          </cell>
          <cell r="D1598">
            <v>0</v>
          </cell>
          <cell r="E1598">
            <v>0</v>
          </cell>
          <cell r="G1598">
            <v>0</v>
          </cell>
          <cell r="H1598">
            <v>0</v>
          </cell>
          <cell r="I1598">
            <v>0</v>
          </cell>
          <cell r="J1598">
            <v>0</v>
          </cell>
          <cell r="U1598">
            <v>0</v>
          </cell>
          <cell r="AC1598">
            <v>0</v>
          </cell>
          <cell r="AD1598">
            <v>0</v>
          </cell>
          <cell r="AF1598">
            <v>0</v>
          </cell>
          <cell r="AG1598">
            <v>0</v>
          </cell>
          <cell r="AH1598">
            <v>0</v>
          </cell>
          <cell r="AK1598">
            <v>0</v>
          </cell>
          <cell r="AL1598">
            <v>0</v>
          </cell>
          <cell r="AM1598">
            <v>0</v>
          </cell>
          <cell r="AN1598">
            <v>0</v>
          </cell>
          <cell r="AO1598">
            <v>0</v>
          </cell>
          <cell r="AP1598">
            <v>0</v>
          </cell>
        </row>
        <row r="1599">
          <cell r="A1599">
            <v>478630</v>
          </cell>
          <cell r="C1599" t="str">
            <v xml:space="preserve">055 OLD BR. KELANIYA055 OLD BR. KELANIYA                    </v>
          </cell>
          <cell r="D1599">
            <v>0</v>
          </cell>
          <cell r="E1599">
            <v>0</v>
          </cell>
          <cell r="G1599">
            <v>0</v>
          </cell>
          <cell r="H1599">
            <v>0</v>
          </cell>
          <cell r="I1599">
            <v>0</v>
          </cell>
          <cell r="J1599">
            <v>0</v>
          </cell>
          <cell r="U1599">
            <v>0</v>
          </cell>
          <cell r="AC1599">
            <v>0</v>
          </cell>
          <cell r="AD1599">
            <v>0</v>
          </cell>
          <cell r="AF1599">
            <v>0</v>
          </cell>
          <cell r="AG1599">
            <v>0</v>
          </cell>
          <cell r="AH1599">
            <v>0</v>
          </cell>
          <cell r="AK1599">
            <v>0</v>
          </cell>
          <cell r="AL1599">
            <v>0</v>
          </cell>
          <cell r="AM1599">
            <v>0</v>
          </cell>
          <cell r="AN1599">
            <v>0</v>
          </cell>
          <cell r="AO1599">
            <v>0</v>
          </cell>
          <cell r="AP1599">
            <v>0</v>
          </cell>
        </row>
        <row r="1600">
          <cell r="A1600">
            <v>478640</v>
          </cell>
          <cell r="C1600" t="str">
            <v xml:space="preserve">056 OLD BR. SANGARAJA MW. - COLOMBO056 OLD BR. SANGARAJA MW. - COLOMBO     </v>
          </cell>
          <cell r="D1600">
            <v>0</v>
          </cell>
          <cell r="E1600">
            <v>0</v>
          </cell>
          <cell r="G1600">
            <v>0</v>
          </cell>
          <cell r="H1600">
            <v>0</v>
          </cell>
          <cell r="I1600">
            <v>0</v>
          </cell>
          <cell r="J1600">
            <v>0</v>
          </cell>
          <cell r="U1600">
            <v>0</v>
          </cell>
          <cell r="AC1600">
            <v>0</v>
          </cell>
          <cell r="AD1600">
            <v>0</v>
          </cell>
          <cell r="AF1600">
            <v>0</v>
          </cell>
          <cell r="AG1600">
            <v>0</v>
          </cell>
          <cell r="AH1600">
            <v>0</v>
          </cell>
          <cell r="AK1600">
            <v>0</v>
          </cell>
          <cell r="AL1600">
            <v>0</v>
          </cell>
          <cell r="AM1600">
            <v>0</v>
          </cell>
          <cell r="AN1600">
            <v>0</v>
          </cell>
          <cell r="AO1600">
            <v>0</v>
          </cell>
          <cell r="AP1600">
            <v>0</v>
          </cell>
        </row>
        <row r="1601">
          <cell r="A1601">
            <v>478650</v>
          </cell>
          <cell r="C1601" t="str">
            <v xml:space="preserve">057 OLD BR. PERADENIYA057 OLD BR. PERADENIYA                  </v>
          </cell>
          <cell r="D1601">
            <v>0</v>
          </cell>
          <cell r="E1601">
            <v>0</v>
          </cell>
          <cell r="G1601">
            <v>0</v>
          </cell>
          <cell r="H1601">
            <v>0</v>
          </cell>
          <cell r="I1601">
            <v>0</v>
          </cell>
          <cell r="J1601">
            <v>0</v>
          </cell>
          <cell r="U1601">
            <v>0</v>
          </cell>
          <cell r="AC1601">
            <v>0</v>
          </cell>
          <cell r="AD1601">
            <v>0</v>
          </cell>
          <cell r="AF1601">
            <v>0</v>
          </cell>
          <cell r="AG1601">
            <v>0</v>
          </cell>
          <cell r="AH1601">
            <v>0</v>
          </cell>
          <cell r="AK1601">
            <v>0</v>
          </cell>
          <cell r="AL1601">
            <v>0</v>
          </cell>
          <cell r="AM1601">
            <v>0</v>
          </cell>
          <cell r="AN1601">
            <v>0</v>
          </cell>
          <cell r="AO1601">
            <v>0</v>
          </cell>
          <cell r="AP1601">
            <v>0</v>
          </cell>
        </row>
        <row r="1602">
          <cell r="A1602">
            <v>478660</v>
          </cell>
          <cell r="C1602" t="str">
            <v xml:space="preserve">058 OLD BR. MAHIYANGANA058 OLD BR. MAHIYANGANA                 </v>
          </cell>
          <cell r="D1602">
            <v>0</v>
          </cell>
          <cell r="E1602">
            <v>-1065382547.8200001</v>
          </cell>
          <cell r="G1602">
            <v>-1065382547.8200001</v>
          </cell>
          <cell r="H1602">
            <v>0</v>
          </cell>
          <cell r="I1602">
            <v>-1065382547.8200001</v>
          </cell>
          <cell r="J1602">
            <v>0</v>
          </cell>
          <cell r="U1602">
            <v>0</v>
          </cell>
          <cell r="AC1602">
            <v>0</v>
          </cell>
          <cell r="AD1602">
            <v>-1065382547.8200001</v>
          </cell>
          <cell r="AF1602">
            <v>-1065382547.8200001</v>
          </cell>
          <cell r="AG1602">
            <v>0</v>
          </cell>
          <cell r="AH1602">
            <v>-1065382547.8200001</v>
          </cell>
          <cell r="AK1602">
            <v>-1065382547.8200001</v>
          </cell>
          <cell r="AL1602">
            <v>0</v>
          </cell>
          <cell r="AM1602">
            <v>-1065382547.8200001</v>
          </cell>
          <cell r="AN1602">
            <v>0</v>
          </cell>
          <cell r="AO1602">
            <v>-1065382547.8200001</v>
          </cell>
          <cell r="AP1602">
            <v>0</v>
          </cell>
        </row>
        <row r="1603">
          <cell r="A1603">
            <v>478670</v>
          </cell>
          <cell r="C1603" t="str">
            <v xml:space="preserve">059 OLD BR. POLGAHAWELA059 OLD BR. POLGAHAWELA                 </v>
          </cell>
          <cell r="D1603">
            <v>0</v>
          </cell>
          <cell r="E1603">
            <v>0</v>
          </cell>
          <cell r="G1603">
            <v>0</v>
          </cell>
          <cell r="H1603">
            <v>0</v>
          </cell>
          <cell r="I1603">
            <v>0</v>
          </cell>
          <cell r="J1603">
            <v>0</v>
          </cell>
          <cell r="U1603">
            <v>0</v>
          </cell>
          <cell r="AC1603">
            <v>0</v>
          </cell>
          <cell r="AD1603">
            <v>0</v>
          </cell>
          <cell r="AF1603">
            <v>0</v>
          </cell>
          <cell r="AG1603">
            <v>0</v>
          </cell>
          <cell r="AH1603">
            <v>0</v>
          </cell>
          <cell r="AK1603">
            <v>0</v>
          </cell>
          <cell r="AL1603">
            <v>0</v>
          </cell>
          <cell r="AM1603">
            <v>0</v>
          </cell>
          <cell r="AN1603">
            <v>0</v>
          </cell>
          <cell r="AO1603">
            <v>0</v>
          </cell>
          <cell r="AP1603">
            <v>0</v>
          </cell>
        </row>
        <row r="1604">
          <cell r="A1604">
            <v>478680</v>
          </cell>
          <cell r="C1604" t="str">
            <v xml:space="preserve">060 OLD BR. MORAWAKA060 OLD BR. MORAWAKA                    </v>
          </cell>
          <cell r="D1604">
            <v>0</v>
          </cell>
          <cell r="E1604">
            <v>0</v>
          </cell>
          <cell r="G1604">
            <v>0</v>
          </cell>
          <cell r="H1604">
            <v>0</v>
          </cell>
          <cell r="I1604">
            <v>0</v>
          </cell>
          <cell r="J1604">
            <v>0</v>
          </cell>
          <cell r="U1604">
            <v>0</v>
          </cell>
          <cell r="AC1604">
            <v>0</v>
          </cell>
          <cell r="AD1604">
            <v>0</v>
          </cell>
          <cell r="AF1604">
            <v>0</v>
          </cell>
          <cell r="AG1604">
            <v>0</v>
          </cell>
          <cell r="AH1604">
            <v>0</v>
          </cell>
          <cell r="AK1604">
            <v>0</v>
          </cell>
          <cell r="AL1604">
            <v>0</v>
          </cell>
          <cell r="AM1604">
            <v>0</v>
          </cell>
          <cell r="AN1604">
            <v>0</v>
          </cell>
          <cell r="AO1604">
            <v>0</v>
          </cell>
          <cell r="AP1604">
            <v>0</v>
          </cell>
        </row>
        <row r="1605">
          <cell r="A1605">
            <v>478690</v>
          </cell>
          <cell r="C1605" t="str">
            <v xml:space="preserve">061 OLD BR. TISSAMAHARAMA061 OLD BR. TISSAMAHARAMA               </v>
          </cell>
          <cell r="D1605">
            <v>0</v>
          </cell>
          <cell r="E1605">
            <v>0</v>
          </cell>
          <cell r="G1605">
            <v>0</v>
          </cell>
          <cell r="H1605">
            <v>0</v>
          </cell>
          <cell r="I1605">
            <v>0</v>
          </cell>
          <cell r="J1605">
            <v>0</v>
          </cell>
          <cell r="U1605">
            <v>0</v>
          </cell>
          <cell r="AC1605">
            <v>0</v>
          </cell>
          <cell r="AD1605">
            <v>0</v>
          </cell>
          <cell r="AF1605">
            <v>0</v>
          </cell>
          <cell r="AG1605">
            <v>0</v>
          </cell>
          <cell r="AH1605">
            <v>0</v>
          </cell>
          <cell r="AK1605">
            <v>0</v>
          </cell>
          <cell r="AL1605">
            <v>0</v>
          </cell>
          <cell r="AM1605">
            <v>0</v>
          </cell>
          <cell r="AN1605">
            <v>0</v>
          </cell>
          <cell r="AO1605">
            <v>0</v>
          </cell>
          <cell r="AP1605">
            <v>0</v>
          </cell>
        </row>
        <row r="1606">
          <cell r="A1606">
            <v>478700</v>
          </cell>
          <cell r="C1606" t="str">
            <v xml:space="preserve">062 OLD BR. WELLAWAYA062 OLD BR. WELLAWAYA                   </v>
          </cell>
          <cell r="D1606">
            <v>0</v>
          </cell>
          <cell r="E1606">
            <v>0</v>
          </cell>
          <cell r="G1606">
            <v>0</v>
          </cell>
          <cell r="H1606">
            <v>0</v>
          </cell>
          <cell r="I1606">
            <v>0</v>
          </cell>
          <cell r="J1606">
            <v>0</v>
          </cell>
          <cell r="U1606">
            <v>0</v>
          </cell>
          <cell r="AC1606">
            <v>0</v>
          </cell>
          <cell r="AD1606">
            <v>0</v>
          </cell>
          <cell r="AF1606">
            <v>0</v>
          </cell>
          <cell r="AG1606">
            <v>0</v>
          </cell>
          <cell r="AH1606">
            <v>0</v>
          </cell>
          <cell r="AK1606">
            <v>0</v>
          </cell>
          <cell r="AL1606">
            <v>0</v>
          </cell>
          <cell r="AM1606">
            <v>0</v>
          </cell>
          <cell r="AN1606">
            <v>0</v>
          </cell>
          <cell r="AO1606">
            <v>0</v>
          </cell>
          <cell r="AP1606">
            <v>0</v>
          </cell>
        </row>
        <row r="1607">
          <cell r="A1607">
            <v>478710</v>
          </cell>
          <cell r="C1607" t="str">
            <v xml:space="preserve">063 OLD BR. AKKARAIPATTU063 OLD BR. AKKARAIPATTU                </v>
          </cell>
          <cell r="D1607">
            <v>0</v>
          </cell>
          <cell r="E1607">
            <v>0</v>
          </cell>
          <cell r="G1607">
            <v>0</v>
          </cell>
          <cell r="H1607">
            <v>0</v>
          </cell>
          <cell r="I1607">
            <v>0</v>
          </cell>
          <cell r="J1607">
            <v>0</v>
          </cell>
          <cell r="U1607">
            <v>0</v>
          </cell>
          <cell r="AC1607">
            <v>0</v>
          </cell>
          <cell r="AD1607">
            <v>0</v>
          </cell>
          <cell r="AF1607">
            <v>0</v>
          </cell>
          <cell r="AG1607">
            <v>0</v>
          </cell>
          <cell r="AH1607">
            <v>0</v>
          </cell>
          <cell r="AK1607">
            <v>0</v>
          </cell>
          <cell r="AL1607">
            <v>0</v>
          </cell>
          <cell r="AM1607">
            <v>0</v>
          </cell>
          <cell r="AN1607">
            <v>0</v>
          </cell>
          <cell r="AO1607">
            <v>0</v>
          </cell>
          <cell r="AP1607">
            <v>0</v>
          </cell>
        </row>
        <row r="1608">
          <cell r="A1608">
            <v>478720</v>
          </cell>
          <cell r="C1608" t="str">
            <v xml:space="preserve">064 OLD BR. SAMANTURAI064 OLD BR. SAMANTURAI                  </v>
          </cell>
          <cell r="D1608">
            <v>0</v>
          </cell>
          <cell r="E1608">
            <v>0</v>
          </cell>
          <cell r="G1608">
            <v>0</v>
          </cell>
          <cell r="H1608">
            <v>0</v>
          </cell>
          <cell r="I1608">
            <v>0</v>
          </cell>
          <cell r="J1608">
            <v>0</v>
          </cell>
          <cell r="U1608">
            <v>0</v>
          </cell>
          <cell r="AC1608">
            <v>0</v>
          </cell>
          <cell r="AD1608">
            <v>0</v>
          </cell>
          <cell r="AF1608">
            <v>0</v>
          </cell>
          <cell r="AG1608">
            <v>0</v>
          </cell>
          <cell r="AH1608">
            <v>0</v>
          </cell>
          <cell r="AK1608">
            <v>0</v>
          </cell>
          <cell r="AL1608">
            <v>0</v>
          </cell>
          <cell r="AM1608">
            <v>0</v>
          </cell>
          <cell r="AN1608">
            <v>0</v>
          </cell>
          <cell r="AO1608">
            <v>0</v>
          </cell>
          <cell r="AP1608">
            <v>0</v>
          </cell>
        </row>
        <row r="1609">
          <cell r="A1609">
            <v>478730</v>
          </cell>
          <cell r="C1609" t="str">
            <v xml:space="preserve">065 OLD BR. KATTANKUDY065 OLD BR. KATTANKUDY                  </v>
          </cell>
          <cell r="D1609">
            <v>0</v>
          </cell>
          <cell r="E1609">
            <v>0</v>
          </cell>
          <cell r="G1609">
            <v>0</v>
          </cell>
          <cell r="H1609">
            <v>0</v>
          </cell>
          <cell r="I1609">
            <v>0</v>
          </cell>
          <cell r="J1609">
            <v>0</v>
          </cell>
          <cell r="U1609">
            <v>0</v>
          </cell>
          <cell r="AC1609">
            <v>0</v>
          </cell>
          <cell r="AD1609">
            <v>0</v>
          </cell>
          <cell r="AF1609">
            <v>0</v>
          </cell>
          <cell r="AG1609">
            <v>0</v>
          </cell>
          <cell r="AH1609">
            <v>0</v>
          </cell>
          <cell r="AK1609">
            <v>0</v>
          </cell>
          <cell r="AL1609">
            <v>0</v>
          </cell>
          <cell r="AM1609">
            <v>0</v>
          </cell>
          <cell r="AN1609">
            <v>0</v>
          </cell>
          <cell r="AO1609">
            <v>0</v>
          </cell>
          <cell r="AP1609">
            <v>0</v>
          </cell>
        </row>
        <row r="1610">
          <cell r="A1610">
            <v>478740</v>
          </cell>
          <cell r="C1610" t="str">
            <v xml:space="preserve">066 OLD BR. TRINCOMALEE066 OLD BR. TRINCOMALEE                 </v>
          </cell>
          <cell r="D1610">
            <v>0</v>
          </cell>
          <cell r="E1610">
            <v>0</v>
          </cell>
          <cell r="G1610">
            <v>0</v>
          </cell>
          <cell r="H1610">
            <v>0</v>
          </cell>
          <cell r="I1610">
            <v>0</v>
          </cell>
          <cell r="J1610">
            <v>0</v>
          </cell>
          <cell r="U1610">
            <v>0</v>
          </cell>
          <cell r="AC1610">
            <v>0</v>
          </cell>
          <cell r="AD1610">
            <v>0</v>
          </cell>
          <cell r="AF1610">
            <v>0</v>
          </cell>
          <cell r="AG1610">
            <v>0</v>
          </cell>
          <cell r="AH1610">
            <v>0</v>
          </cell>
          <cell r="AK1610">
            <v>0</v>
          </cell>
          <cell r="AL1610">
            <v>0</v>
          </cell>
          <cell r="AM1610">
            <v>0</v>
          </cell>
          <cell r="AN1610">
            <v>0</v>
          </cell>
          <cell r="AO1610">
            <v>0</v>
          </cell>
          <cell r="AP1610">
            <v>0</v>
          </cell>
        </row>
        <row r="1611">
          <cell r="A1611">
            <v>478750</v>
          </cell>
          <cell r="C1611" t="str">
            <v xml:space="preserve">067 OLD BR. TANGALLE067 OLD BR. TANGALLE                    </v>
          </cell>
          <cell r="D1611">
            <v>0</v>
          </cell>
          <cell r="E1611">
            <v>17552074.289999999</v>
          </cell>
          <cell r="G1611">
            <v>17552074.289999999</v>
          </cell>
          <cell r="H1611">
            <v>0</v>
          </cell>
          <cell r="I1611">
            <v>17552074.289999999</v>
          </cell>
          <cell r="J1611">
            <v>0</v>
          </cell>
          <cell r="U1611">
            <v>0</v>
          </cell>
          <cell r="AC1611">
            <v>0</v>
          </cell>
          <cell r="AD1611">
            <v>17552074.289999999</v>
          </cell>
          <cell r="AF1611">
            <v>17552074.289999999</v>
          </cell>
          <cell r="AG1611">
            <v>0</v>
          </cell>
          <cell r="AH1611">
            <v>17552074.289999999</v>
          </cell>
          <cell r="AK1611">
            <v>17552074.289999999</v>
          </cell>
          <cell r="AL1611">
            <v>0</v>
          </cell>
          <cell r="AM1611">
            <v>17552074.289999999</v>
          </cell>
          <cell r="AN1611">
            <v>0</v>
          </cell>
          <cell r="AO1611">
            <v>17552074.289999999</v>
          </cell>
          <cell r="AP1611">
            <v>0</v>
          </cell>
        </row>
        <row r="1612">
          <cell r="A1612">
            <v>478760</v>
          </cell>
          <cell r="C1612" t="str">
            <v xml:space="preserve">068 OLD BR. MONARAGALA068 OLD BR. MONARAGALA                  </v>
          </cell>
          <cell r="D1612">
            <v>0</v>
          </cell>
          <cell r="E1612">
            <v>0</v>
          </cell>
          <cell r="G1612">
            <v>0</v>
          </cell>
          <cell r="H1612">
            <v>0</v>
          </cell>
          <cell r="I1612">
            <v>0</v>
          </cell>
          <cell r="J1612">
            <v>0</v>
          </cell>
          <cell r="U1612">
            <v>0</v>
          </cell>
          <cell r="AC1612">
            <v>0</v>
          </cell>
          <cell r="AD1612">
            <v>0</v>
          </cell>
          <cell r="AF1612">
            <v>0</v>
          </cell>
          <cell r="AG1612">
            <v>0</v>
          </cell>
          <cell r="AH1612">
            <v>0</v>
          </cell>
          <cell r="AK1612">
            <v>0</v>
          </cell>
          <cell r="AL1612">
            <v>0</v>
          </cell>
          <cell r="AM1612">
            <v>0</v>
          </cell>
          <cell r="AN1612">
            <v>0</v>
          </cell>
          <cell r="AO1612">
            <v>0</v>
          </cell>
          <cell r="AP1612">
            <v>0</v>
          </cell>
        </row>
        <row r="1613">
          <cell r="A1613">
            <v>478770</v>
          </cell>
          <cell r="C1613" t="str">
            <v xml:space="preserve">069 OLD BR. MAWANELLA069 OLD BR. MAWANELLA                   </v>
          </cell>
          <cell r="D1613">
            <v>0</v>
          </cell>
          <cell r="E1613">
            <v>0</v>
          </cell>
          <cell r="G1613">
            <v>0</v>
          </cell>
          <cell r="H1613">
            <v>0</v>
          </cell>
          <cell r="I1613">
            <v>0</v>
          </cell>
          <cell r="J1613">
            <v>0</v>
          </cell>
          <cell r="U1613">
            <v>0</v>
          </cell>
          <cell r="AC1613">
            <v>0</v>
          </cell>
          <cell r="AD1613">
            <v>0</v>
          </cell>
          <cell r="AF1613">
            <v>0</v>
          </cell>
          <cell r="AG1613">
            <v>0</v>
          </cell>
          <cell r="AH1613">
            <v>0</v>
          </cell>
          <cell r="AK1613">
            <v>0</v>
          </cell>
          <cell r="AL1613">
            <v>0</v>
          </cell>
          <cell r="AM1613">
            <v>0</v>
          </cell>
          <cell r="AN1613">
            <v>0</v>
          </cell>
          <cell r="AO1613">
            <v>0</v>
          </cell>
          <cell r="AP1613">
            <v>0</v>
          </cell>
        </row>
        <row r="1614">
          <cell r="A1614">
            <v>478780</v>
          </cell>
          <cell r="C1614" t="str">
            <v xml:space="preserve">070 OLD BR. MATUGAMA070 OLD BR. MATUGAMA                    </v>
          </cell>
          <cell r="D1614">
            <v>0</v>
          </cell>
          <cell r="E1614">
            <v>0</v>
          </cell>
          <cell r="G1614">
            <v>0</v>
          </cell>
          <cell r="H1614">
            <v>0</v>
          </cell>
          <cell r="I1614">
            <v>0</v>
          </cell>
          <cell r="J1614">
            <v>0</v>
          </cell>
          <cell r="U1614">
            <v>0</v>
          </cell>
          <cell r="AC1614">
            <v>0</v>
          </cell>
          <cell r="AD1614">
            <v>0</v>
          </cell>
          <cell r="AF1614">
            <v>0</v>
          </cell>
          <cell r="AG1614">
            <v>0</v>
          </cell>
          <cell r="AH1614">
            <v>0</v>
          </cell>
          <cell r="AK1614">
            <v>0</v>
          </cell>
          <cell r="AL1614">
            <v>0</v>
          </cell>
          <cell r="AM1614">
            <v>0</v>
          </cell>
          <cell r="AN1614">
            <v>0</v>
          </cell>
          <cell r="AO1614">
            <v>0</v>
          </cell>
          <cell r="AP1614">
            <v>0</v>
          </cell>
        </row>
        <row r="1615">
          <cell r="A1615">
            <v>478790</v>
          </cell>
          <cell r="C1615" t="str">
            <v xml:space="preserve">071 OLD BR. DEMATAGODA071 OLD BR. DEMATAGODA                  </v>
          </cell>
          <cell r="D1615">
            <v>0</v>
          </cell>
          <cell r="E1615">
            <v>0</v>
          </cell>
          <cell r="G1615">
            <v>0</v>
          </cell>
          <cell r="H1615">
            <v>0</v>
          </cell>
          <cell r="I1615">
            <v>0</v>
          </cell>
          <cell r="J1615">
            <v>0</v>
          </cell>
          <cell r="U1615">
            <v>0</v>
          </cell>
          <cell r="AC1615">
            <v>0</v>
          </cell>
          <cell r="AD1615">
            <v>0</v>
          </cell>
          <cell r="AF1615">
            <v>0</v>
          </cell>
          <cell r="AG1615">
            <v>0</v>
          </cell>
          <cell r="AH1615">
            <v>0</v>
          </cell>
          <cell r="AK1615">
            <v>0</v>
          </cell>
          <cell r="AL1615">
            <v>0</v>
          </cell>
          <cell r="AM1615">
            <v>0</v>
          </cell>
          <cell r="AN1615">
            <v>0</v>
          </cell>
          <cell r="AO1615">
            <v>0</v>
          </cell>
          <cell r="AP1615">
            <v>0</v>
          </cell>
        </row>
        <row r="1616">
          <cell r="A1616">
            <v>478800</v>
          </cell>
          <cell r="C1616" t="str">
            <v xml:space="preserve">072 OLD BR. AMBALANTOTA072 OLD BR. AMBALANTOTA                 </v>
          </cell>
          <cell r="D1616">
            <v>0</v>
          </cell>
          <cell r="E1616">
            <v>18700490.649999999</v>
          </cell>
          <cell r="G1616">
            <v>18700490.649999999</v>
          </cell>
          <cell r="H1616">
            <v>0</v>
          </cell>
          <cell r="I1616">
            <v>18700490.649999999</v>
          </cell>
          <cell r="J1616">
            <v>0</v>
          </cell>
          <cell r="U1616">
            <v>0</v>
          </cell>
          <cell r="AC1616">
            <v>0</v>
          </cell>
          <cell r="AD1616">
            <v>18700490.649999999</v>
          </cell>
          <cell r="AF1616">
            <v>18700490.649999999</v>
          </cell>
          <cell r="AG1616">
            <v>0</v>
          </cell>
          <cell r="AH1616">
            <v>18700490.649999999</v>
          </cell>
          <cell r="AK1616">
            <v>18700490.649999999</v>
          </cell>
          <cell r="AL1616">
            <v>0</v>
          </cell>
          <cell r="AM1616">
            <v>18700490.649999999</v>
          </cell>
          <cell r="AN1616">
            <v>0</v>
          </cell>
          <cell r="AO1616">
            <v>18700490.649999999</v>
          </cell>
          <cell r="AP1616">
            <v>0</v>
          </cell>
        </row>
        <row r="1617">
          <cell r="A1617">
            <v>478810</v>
          </cell>
          <cell r="C1617" t="str">
            <v xml:space="preserve">073 OLD BR. ELPITIYA073 OLD BR. ELPITIYA                    </v>
          </cell>
          <cell r="D1617">
            <v>0</v>
          </cell>
          <cell r="E1617">
            <v>0</v>
          </cell>
          <cell r="G1617">
            <v>0</v>
          </cell>
          <cell r="H1617">
            <v>0</v>
          </cell>
          <cell r="I1617">
            <v>0</v>
          </cell>
          <cell r="J1617">
            <v>0</v>
          </cell>
          <cell r="U1617">
            <v>0</v>
          </cell>
          <cell r="AC1617">
            <v>0</v>
          </cell>
          <cell r="AD1617">
            <v>0</v>
          </cell>
          <cell r="AF1617">
            <v>0</v>
          </cell>
          <cell r="AG1617">
            <v>0</v>
          </cell>
          <cell r="AH1617">
            <v>0</v>
          </cell>
          <cell r="AK1617">
            <v>0</v>
          </cell>
          <cell r="AL1617">
            <v>0</v>
          </cell>
          <cell r="AM1617">
            <v>0</v>
          </cell>
          <cell r="AN1617">
            <v>0</v>
          </cell>
          <cell r="AO1617">
            <v>0</v>
          </cell>
          <cell r="AP1617">
            <v>0</v>
          </cell>
        </row>
        <row r="1618">
          <cell r="A1618">
            <v>478820</v>
          </cell>
          <cell r="C1618" t="str">
            <v xml:space="preserve">074 OLD BR. WATTEGAMA074 OLD BR. WATTEGAMA                   </v>
          </cell>
          <cell r="D1618">
            <v>0</v>
          </cell>
          <cell r="E1618">
            <v>0</v>
          </cell>
          <cell r="G1618">
            <v>0</v>
          </cell>
          <cell r="H1618">
            <v>0</v>
          </cell>
          <cell r="I1618">
            <v>0</v>
          </cell>
          <cell r="J1618">
            <v>0</v>
          </cell>
          <cell r="U1618">
            <v>0</v>
          </cell>
          <cell r="AC1618">
            <v>0</v>
          </cell>
          <cell r="AD1618">
            <v>0</v>
          </cell>
          <cell r="AF1618">
            <v>0</v>
          </cell>
          <cell r="AG1618">
            <v>0</v>
          </cell>
          <cell r="AH1618">
            <v>0</v>
          </cell>
          <cell r="AK1618">
            <v>0</v>
          </cell>
          <cell r="AL1618">
            <v>0</v>
          </cell>
          <cell r="AM1618">
            <v>0</v>
          </cell>
          <cell r="AN1618">
            <v>0</v>
          </cell>
          <cell r="AO1618">
            <v>0</v>
          </cell>
          <cell r="AP1618">
            <v>0</v>
          </cell>
        </row>
        <row r="1619">
          <cell r="A1619">
            <v>478830</v>
          </cell>
          <cell r="C1619" t="str">
            <v xml:space="preserve">075 OLD BR. BATTICALOA075 OLD BR. BATTICALOA                  </v>
          </cell>
          <cell r="D1619">
            <v>0</v>
          </cell>
          <cell r="E1619">
            <v>0</v>
          </cell>
          <cell r="G1619">
            <v>0</v>
          </cell>
          <cell r="H1619">
            <v>0</v>
          </cell>
          <cell r="I1619">
            <v>0</v>
          </cell>
          <cell r="J1619">
            <v>0</v>
          </cell>
          <cell r="U1619">
            <v>0</v>
          </cell>
          <cell r="AC1619">
            <v>0</v>
          </cell>
          <cell r="AD1619">
            <v>0</v>
          </cell>
          <cell r="AF1619">
            <v>0</v>
          </cell>
          <cell r="AG1619">
            <v>0</v>
          </cell>
          <cell r="AH1619">
            <v>0</v>
          </cell>
          <cell r="AK1619">
            <v>0</v>
          </cell>
          <cell r="AL1619">
            <v>0</v>
          </cell>
          <cell r="AM1619">
            <v>0</v>
          </cell>
          <cell r="AN1619">
            <v>0</v>
          </cell>
          <cell r="AO1619">
            <v>0</v>
          </cell>
          <cell r="AP1619">
            <v>0</v>
          </cell>
        </row>
        <row r="1620">
          <cell r="A1620">
            <v>478840</v>
          </cell>
          <cell r="C1620" t="str">
            <v xml:space="preserve">076 OLD BR. WENNAPPUWA076 OLD BR. WENNAPPUWA                  </v>
          </cell>
          <cell r="D1620">
            <v>0</v>
          </cell>
          <cell r="E1620">
            <v>0</v>
          </cell>
          <cell r="G1620">
            <v>0</v>
          </cell>
          <cell r="H1620">
            <v>0</v>
          </cell>
          <cell r="I1620">
            <v>0</v>
          </cell>
          <cell r="J1620">
            <v>0</v>
          </cell>
          <cell r="U1620">
            <v>0</v>
          </cell>
          <cell r="AC1620">
            <v>0</v>
          </cell>
          <cell r="AD1620">
            <v>0</v>
          </cell>
          <cell r="AF1620">
            <v>0</v>
          </cell>
          <cell r="AG1620">
            <v>0</v>
          </cell>
          <cell r="AH1620">
            <v>0</v>
          </cell>
          <cell r="AK1620">
            <v>0</v>
          </cell>
          <cell r="AL1620">
            <v>0</v>
          </cell>
          <cell r="AM1620">
            <v>0</v>
          </cell>
          <cell r="AN1620">
            <v>0</v>
          </cell>
          <cell r="AO1620">
            <v>0</v>
          </cell>
          <cell r="AP1620">
            <v>0</v>
          </cell>
        </row>
        <row r="1621">
          <cell r="A1621">
            <v>478850</v>
          </cell>
          <cell r="C1621" t="str">
            <v xml:space="preserve">077 OLD BR. WELIGAMA077 OLD BR. WELIGAMA                    </v>
          </cell>
          <cell r="D1621">
            <v>0</v>
          </cell>
          <cell r="E1621">
            <v>0</v>
          </cell>
          <cell r="G1621">
            <v>0</v>
          </cell>
          <cell r="H1621">
            <v>0</v>
          </cell>
          <cell r="I1621">
            <v>0</v>
          </cell>
          <cell r="J1621">
            <v>0</v>
          </cell>
          <cell r="U1621">
            <v>0</v>
          </cell>
          <cell r="AC1621">
            <v>0</v>
          </cell>
          <cell r="AD1621">
            <v>0</v>
          </cell>
          <cell r="AF1621">
            <v>0</v>
          </cell>
          <cell r="AG1621">
            <v>0</v>
          </cell>
          <cell r="AH1621">
            <v>0</v>
          </cell>
          <cell r="AK1621">
            <v>0</v>
          </cell>
          <cell r="AL1621">
            <v>0</v>
          </cell>
          <cell r="AM1621">
            <v>0</v>
          </cell>
          <cell r="AN1621">
            <v>0</v>
          </cell>
          <cell r="AO1621">
            <v>0</v>
          </cell>
          <cell r="AP1621">
            <v>0</v>
          </cell>
        </row>
        <row r="1622">
          <cell r="A1622">
            <v>478860</v>
          </cell>
          <cell r="C1622" t="str">
            <v xml:space="preserve">078 OLD BR. BORELLA078 OLD BR. BORELLA                     </v>
          </cell>
          <cell r="D1622">
            <v>0</v>
          </cell>
          <cell r="E1622">
            <v>0</v>
          </cell>
          <cell r="G1622">
            <v>0</v>
          </cell>
          <cell r="H1622">
            <v>0</v>
          </cell>
          <cell r="I1622">
            <v>0</v>
          </cell>
          <cell r="J1622">
            <v>0</v>
          </cell>
          <cell r="U1622">
            <v>0</v>
          </cell>
          <cell r="AC1622">
            <v>0</v>
          </cell>
          <cell r="AD1622">
            <v>0</v>
          </cell>
          <cell r="AF1622">
            <v>0</v>
          </cell>
          <cell r="AG1622">
            <v>0</v>
          </cell>
          <cell r="AH1622">
            <v>0</v>
          </cell>
          <cell r="AK1622">
            <v>0</v>
          </cell>
          <cell r="AL1622">
            <v>0</v>
          </cell>
          <cell r="AM1622">
            <v>0</v>
          </cell>
          <cell r="AN1622">
            <v>0</v>
          </cell>
          <cell r="AO1622">
            <v>0</v>
          </cell>
          <cell r="AP1622">
            <v>0</v>
          </cell>
        </row>
        <row r="1623">
          <cell r="A1623">
            <v>478870</v>
          </cell>
          <cell r="C1623" t="str">
            <v xml:space="preserve">079 OLD BR. VEYANGODA079 OLD BR. VEYANGODA                   </v>
          </cell>
          <cell r="D1623">
            <v>0</v>
          </cell>
          <cell r="E1623">
            <v>0</v>
          </cell>
          <cell r="G1623">
            <v>0</v>
          </cell>
          <cell r="H1623">
            <v>0</v>
          </cell>
          <cell r="I1623">
            <v>0</v>
          </cell>
          <cell r="J1623">
            <v>0</v>
          </cell>
          <cell r="U1623">
            <v>0</v>
          </cell>
          <cell r="AC1623">
            <v>0</v>
          </cell>
          <cell r="AD1623">
            <v>0</v>
          </cell>
          <cell r="AF1623">
            <v>0</v>
          </cell>
          <cell r="AG1623">
            <v>0</v>
          </cell>
          <cell r="AH1623">
            <v>0</v>
          </cell>
          <cell r="AK1623">
            <v>0</v>
          </cell>
          <cell r="AL1623">
            <v>0</v>
          </cell>
          <cell r="AM1623">
            <v>0</v>
          </cell>
          <cell r="AN1623">
            <v>0</v>
          </cell>
          <cell r="AO1623">
            <v>0</v>
          </cell>
          <cell r="AP1623">
            <v>0</v>
          </cell>
        </row>
        <row r="1624">
          <cell r="A1624">
            <v>478880</v>
          </cell>
          <cell r="C1624" t="str">
            <v xml:space="preserve">080 OLD BR. RATMALANA080 OLD BR. RATMALANA                   </v>
          </cell>
          <cell r="D1624">
            <v>0</v>
          </cell>
          <cell r="E1624">
            <v>0</v>
          </cell>
          <cell r="G1624">
            <v>0</v>
          </cell>
          <cell r="H1624">
            <v>0</v>
          </cell>
          <cell r="I1624">
            <v>0</v>
          </cell>
          <cell r="J1624">
            <v>0</v>
          </cell>
          <cell r="U1624">
            <v>0</v>
          </cell>
          <cell r="AC1624">
            <v>0</v>
          </cell>
          <cell r="AD1624">
            <v>0</v>
          </cell>
          <cell r="AF1624">
            <v>0</v>
          </cell>
          <cell r="AG1624">
            <v>0</v>
          </cell>
          <cell r="AH1624">
            <v>0</v>
          </cell>
          <cell r="AK1624">
            <v>0</v>
          </cell>
          <cell r="AL1624">
            <v>0</v>
          </cell>
          <cell r="AM1624">
            <v>0</v>
          </cell>
          <cell r="AN1624">
            <v>0</v>
          </cell>
          <cell r="AO1624">
            <v>0</v>
          </cell>
          <cell r="AP1624">
            <v>0</v>
          </cell>
        </row>
        <row r="1625">
          <cell r="A1625">
            <v>478890</v>
          </cell>
          <cell r="C1625" t="str">
            <v xml:space="preserve">081 OLD BR. RUWANWELLA081 OLD BR. RUWANWELLA                  </v>
          </cell>
          <cell r="D1625">
            <v>0</v>
          </cell>
          <cell r="E1625">
            <v>0</v>
          </cell>
          <cell r="G1625">
            <v>0</v>
          </cell>
          <cell r="H1625">
            <v>0</v>
          </cell>
          <cell r="I1625">
            <v>0</v>
          </cell>
          <cell r="J1625">
            <v>0</v>
          </cell>
          <cell r="U1625">
            <v>0</v>
          </cell>
          <cell r="AC1625">
            <v>0</v>
          </cell>
          <cell r="AD1625">
            <v>0</v>
          </cell>
          <cell r="AF1625">
            <v>0</v>
          </cell>
          <cell r="AG1625">
            <v>0</v>
          </cell>
          <cell r="AH1625">
            <v>0</v>
          </cell>
          <cell r="AK1625">
            <v>0</v>
          </cell>
          <cell r="AL1625">
            <v>0</v>
          </cell>
          <cell r="AM1625">
            <v>0</v>
          </cell>
          <cell r="AN1625">
            <v>0</v>
          </cell>
          <cell r="AO1625">
            <v>0</v>
          </cell>
          <cell r="AP1625">
            <v>0</v>
          </cell>
        </row>
        <row r="1626">
          <cell r="A1626">
            <v>478900</v>
          </cell>
          <cell r="C1626" t="str">
            <v xml:space="preserve">082 OLD BR. NARAMMALA082 OLD BR. NARAMMALA                   </v>
          </cell>
          <cell r="D1626">
            <v>0</v>
          </cell>
          <cell r="E1626">
            <v>0</v>
          </cell>
          <cell r="G1626">
            <v>0</v>
          </cell>
          <cell r="H1626">
            <v>0</v>
          </cell>
          <cell r="I1626">
            <v>0</v>
          </cell>
          <cell r="J1626">
            <v>0</v>
          </cell>
          <cell r="U1626">
            <v>0</v>
          </cell>
          <cell r="AC1626">
            <v>0</v>
          </cell>
          <cell r="AD1626">
            <v>0</v>
          </cell>
          <cell r="AF1626">
            <v>0</v>
          </cell>
          <cell r="AG1626">
            <v>0</v>
          </cell>
          <cell r="AH1626">
            <v>0</v>
          </cell>
          <cell r="AK1626">
            <v>0</v>
          </cell>
          <cell r="AL1626">
            <v>0</v>
          </cell>
          <cell r="AM1626">
            <v>0</v>
          </cell>
          <cell r="AN1626">
            <v>0</v>
          </cell>
          <cell r="AO1626">
            <v>0</v>
          </cell>
          <cell r="AP1626">
            <v>0</v>
          </cell>
        </row>
        <row r="1627">
          <cell r="A1627">
            <v>478910</v>
          </cell>
          <cell r="C1627" t="str">
            <v xml:space="preserve">083 OLD BR. NATTANDIYA083 OLD BR. NATTANDIYA                  </v>
          </cell>
          <cell r="D1627">
            <v>0</v>
          </cell>
          <cell r="E1627">
            <v>0</v>
          </cell>
          <cell r="G1627">
            <v>0</v>
          </cell>
          <cell r="H1627">
            <v>0</v>
          </cell>
          <cell r="I1627">
            <v>0</v>
          </cell>
          <cell r="J1627">
            <v>0</v>
          </cell>
          <cell r="U1627">
            <v>0</v>
          </cell>
          <cell r="AC1627">
            <v>0</v>
          </cell>
          <cell r="AD1627">
            <v>0</v>
          </cell>
          <cell r="AF1627">
            <v>0</v>
          </cell>
          <cell r="AG1627">
            <v>0</v>
          </cell>
          <cell r="AH1627">
            <v>0</v>
          </cell>
          <cell r="AK1627">
            <v>0</v>
          </cell>
          <cell r="AL1627">
            <v>0</v>
          </cell>
          <cell r="AM1627">
            <v>0</v>
          </cell>
          <cell r="AN1627">
            <v>0</v>
          </cell>
          <cell r="AO1627">
            <v>0</v>
          </cell>
          <cell r="AP1627">
            <v>0</v>
          </cell>
        </row>
        <row r="1628">
          <cell r="A1628">
            <v>478920</v>
          </cell>
          <cell r="C1628" t="str">
            <v xml:space="preserve">084 OLD BR. ALUTHGAMA084 OLD BR. ALUTHGAMA                   </v>
          </cell>
          <cell r="D1628">
            <v>0</v>
          </cell>
          <cell r="E1628">
            <v>0</v>
          </cell>
          <cell r="G1628">
            <v>0</v>
          </cell>
          <cell r="H1628">
            <v>0</v>
          </cell>
          <cell r="I1628">
            <v>0</v>
          </cell>
          <cell r="J1628">
            <v>0</v>
          </cell>
          <cell r="U1628">
            <v>0</v>
          </cell>
          <cell r="AC1628">
            <v>0</v>
          </cell>
          <cell r="AD1628">
            <v>0</v>
          </cell>
          <cell r="AF1628">
            <v>0</v>
          </cell>
          <cell r="AG1628">
            <v>0</v>
          </cell>
          <cell r="AH1628">
            <v>0</v>
          </cell>
          <cell r="AK1628">
            <v>0</v>
          </cell>
          <cell r="AL1628">
            <v>0</v>
          </cell>
          <cell r="AM1628">
            <v>0</v>
          </cell>
          <cell r="AN1628">
            <v>0</v>
          </cell>
          <cell r="AO1628">
            <v>0</v>
          </cell>
          <cell r="AP1628">
            <v>0</v>
          </cell>
        </row>
        <row r="1629">
          <cell r="A1629">
            <v>478930</v>
          </cell>
          <cell r="C1629" t="str">
            <v xml:space="preserve">085 OLD BR. EHELIYAGODA085 OLD BR. EHELIYAGODA                 </v>
          </cell>
          <cell r="D1629">
            <v>0</v>
          </cell>
          <cell r="E1629">
            <v>0</v>
          </cell>
          <cell r="G1629">
            <v>0</v>
          </cell>
          <cell r="H1629">
            <v>0</v>
          </cell>
          <cell r="I1629">
            <v>0</v>
          </cell>
          <cell r="J1629">
            <v>0</v>
          </cell>
          <cell r="U1629">
            <v>0</v>
          </cell>
          <cell r="AC1629">
            <v>0</v>
          </cell>
          <cell r="AD1629">
            <v>0</v>
          </cell>
          <cell r="AF1629">
            <v>0</v>
          </cell>
          <cell r="AG1629">
            <v>0</v>
          </cell>
          <cell r="AH1629">
            <v>0</v>
          </cell>
          <cell r="AK1629">
            <v>0</v>
          </cell>
          <cell r="AL1629">
            <v>0</v>
          </cell>
          <cell r="AM1629">
            <v>0</v>
          </cell>
          <cell r="AN1629">
            <v>0</v>
          </cell>
          <cell r="AO1629">
            <v>0</v>
          </cell>
          <cell r="AP1629">
            <v>0</v>
          </cell>
        </row>
        <row r="1630">
          <cell r="A1630">
            <v>478940</v>
          </cell>
          <cell r="C1630" t="str">
            <v xml:space="preserve">086 OLD BR. THIMBIRIGASYAYA086 OLD BR. THIMBIRIGASYAYA             </v>
          </cell>
          <cell r="D1630">
            <v>0</v>
          </cell>
          <cell r="E1630">
            <v>0</v>
          </cell>
          <cell r="G1630">
            <v>0</v>
          </cell>
          <cell r="H1630">
            <v>0</v>
          </cell>
          <cell r="I1630">
            <v>0</v>
          </cell>
          <cell r="J1630">
            <v>0</v>
          </cell>
          <cell r="U1630">
            <v>0</v>
          </cell>
          <cell r="AC1630">
            <v>0</v>
          </cell>
          <cell r="AD1630">
            <v>0</v>
          </cell>
          <cell r="AF1630">
            <v>0</v>
          </cell>
          <cell r="AG1630">
            <v>0</v>
          </cell>
          <cell r="AH1630">
            <v>0</v>
          </cell>
          <cell r="AK1630">
            <v>0</v>
          </cell>
          <cell r="AL1630">
            <v>0</v>
          </cell>
          <cell r="AM1630">
            <v>0</v>
          </cell>
          <cell r="AN1630">
            <v>0</v>
          </cell>
          <cell r="AO1630">
            <v>0</v>
          </cell>
          <cell r="AP1630">
            <v>0</v>
          </cell>
        </row>
        <row r="1631">
          <cell r="A1631">
            <v>478950</v>
          </cell>
          <cell r="C1631" t="str">
            <v xml:space="preserve">087 OLD BR. BADDEGAMA087 OLD BR. BADDEGAMA                   </v>
          </cell>
          <cell r="D1631">
            <v>0</v>
          </cell>
          <cell r="E1631">
            <v>0</v>
          </cell>
          <cell r="G1631">
            <v>0</v>
          </cell>
          <cell r="H1631">
            <v>0</v>
          </cell>
          <cell r="I1631">
            <v>0</v>
          </cell>
          <cell r="J1631">
            <v>0</v>
          </cell>
          <cell r="U1631">
            <v>0</v>
          </cell>
          <cell r="AC1631">
            <v>0</v>
          </cell>
          <cell r="AD1631">
            <v>0</v>
          </cell>
          <cell r="AF1631">
            <v>0</v>
          </cell>
          <cell r="AG1631">
            <v>0</v>
          </cell>
          <cell r="AH1631">
            <v>0</v>
          </cell>
          <cell r="AK1631">
            <v>0</v>
          </cell>
          <cell r="AL1631">
            <v>0</v>
          </cell>
          <cell r="AM1631">
            <v>0</v>
          </cell>
          <cell r="AN1631">
            <v>0</v>
          </cell>
          <cell r="AO1631">
            <v>0</v>
          </cell>
          <cell r="AP1631">
            <v>0</v>
          </cell>
        </row>
        <row r="1632">
          <cell r="A1632">
            <v>478960</v>
          </cell>
          <cell r="C1632" t="str">
            <v xml:space="preserve">088 OLD BR. RATNAPURA088 OLD BR. RATNAPURA                   </v>
          </cell>
          <cell r="D1632">
            <v>0</v>
          </cell>
          <cell r="E1632">
            <v>246307865.21000001</v>
          </cell>
          <cell r="G1632">
            <v>246307865.21000001</v>
          </cell>
          <cell r="H1632">
            <v>0</v>
          </cell>
          <cell r="I1632">
            <v>246307865.21000001</v>
          </cell>
          <cell r="J1632">
            <v>0</v>
          </cell>
          <cell r="U1632">
            <v>0</v>
          </cell>
          <cell r="AC1632">
            <v>0</v>
          </cell>
          <cell r="AD1632">
            <v>246307865.21000001</v>
          </cell>
          <cell r="AF1632">
            <v>246307865.21000001</v>
          </cell>
          <cell r="AG1632">
            <v>0</v>
          </cell>
          <cell r="AH1632">
            <v>246307865.21000001</v>
          </cell>
          <cell r="AK1632">
            <v>246307865.21000001</v>
          </cell>
          <cell r="AL1632">
            <v>0</v>
          </cell>
          <cell r="AM1632">
            <v>246307865.21000001</v>
          </cell>
          <cell r="AN1632">
            <v>0</v>
          </cell>
          <cell r="AO1632">
            <v>246307865.21000001</v>
          </cell>
          <cell r="AP1632">
            <v>0</v>
          </cell>
        </row>
        <row r="1633">
          <cell r="A1633">
            <v>478970</v>
          </cell>
          <cell r="C1633" t="str">
            <v xml:space="preserve">089 OLD BR. KATUGASTOTA089 OLD BR. KATUGASTOTA                 </v>
          </cell>
          <cell r="D1633">
            <v>0</v>
          </cell>
          <cell r="E1633">
            <v>0</v>
          </cell>
          <cell r="G1633">
            <v>0</v>
          </cell>
          <cell r="H1633">
            <v>0</v>
          </cell>
          <cell r="I1633">
            <v>0</v>
          </cell>
          <cell r="J1633">
            <v>0</v>
          </cell>
          <cell r="U1633">
            <v>0</v>
          </cell>
          <cell r="AC1633">
            <v>0</v>
          </cell>
          <cell r="AD1633">
            <v>0</v>
          </cell>
          <cell r="AF1633">
            <v>0</v>
          </cell>
          <cell r="AG1633">
            <v>0</v>
          </cell>
          <cell r="AH1633">
            <v>0</v>
          </cell>
          <cell r="AK1633">
            <v>0</v>
          </cell>
          <cell r="AL1633">
            <v>0</v>
          </cell>
          <cell r="AM1633">
            <v>0</v>
          </cell>
          <cell r="AN1633">
            <v>0</v>
          </cell>
          <cell r="AO1633">
            <v>0</v>
          </cell>
          <cell r="AP1633">
            <v>0</v>
          </cell>
        </row>
        <row r="1634">
          <cell r="A1634">
            <v>478980</v>
          </cell>
          <cell r="C1634" t="str">
            <v xml:space="preserve">090 OLD BR. KANTALAI090 OLD BR. KANTALAI                    </v>
          </cell>
          <cell r="D1634">
            <v>0</v>
          </cell>
          <cell r="E1634">
            <v>0</v>
          </cell>
          <cell r="G1634">
            <v>0</v>
          </cell>
          <cell r="H1634">
            <v>0</v>
          </cell>
          <cell r="I1634">
            <v>0</v>
          </cell>
          <cell r="J1634">
            <v>0</v>
          </cell>
          <cell r="U1634">
            <v>0</v>
          </cell>
          <cell r="AC1634">
            <v>0</v>
          </cell>
          <cell r="AD1634">
            <v>0</v>
          </cell>
          <cell r="AF1634">
            <v>0</v>
          </cell>
          <cell r="AG1634">
            <v>0</v>
          </cell>
          <cell r="AH1634">
            <v>0</v>
          </cell>
          <cell r="AK1634">
            <v>0</v>
          </cell>
          <cell r="AL1634">
            <v>0</v>
          </cell>
          <cell r="AM1634">
            <v>0</v>
          </cell>
          <cell r="AN1634">
            <v>0</v>
          </cell>
          <cell r="AO1634">
            <v>0</v>
          </cell>
          <cell r="AP1634">
            <v>0</v>
          </cell>
        </row>
        <row r="1635">
          <cell r="A1635">
            <v>478990</v>
          </cell>
          <cell r="C1635" t="str">
            <v xml:space="preserve">091 OLD BR. MORATUWA091 OLD BR. MORATUWA                    </v>
          </cell>
          <cell r="D1635">
            <v>0</v>
          </cell>
          <cell r="E1635">
            <v>0</v>
          </cell>
          <cell r="G1635">
            <v>0</v>
          </cell>
          <cell r="H1635">
            <v>0</v>
          </cell>
          <cell r="I1635">
            <v>0</v>
          </cell>
          <cell r="J1635">
            <v>0</v>
          </cell>
          <cell r="U1635">
            <v>0</v>
          </cell>
          <cell r="AC1635">
            <v>0</v>
          </cell>
          <cell r="AD1635">
            <v>0</v>
          </cell>
          <cell r="AF1635">
            <v>0</v>
          </cell>
          <cell r="AG1635">
            <v>0</v>
          </cell>
          <cell r="AH1635">
            <v>0</v>
          </cell>
          <cell r="AK1635">
            <v>0</v>
          </cell>
          <cell r="AL1635">
            <v>0</v>
          </cell>
          <cell r="AM1635">
            <v>0</v>
          </cell>
          <cell r="AN1635">
            <v>0</v>
          </cell>
          <cell r="AO1635">
            <v>0</v>
          </cell>
          <cell r="AP1635">
            <v>0</v>
          </cell>
        </row>
        <row r="1636">
          <cell r="A1636">
            <v>479000</v>
          </cell>
          <cell r="C1636" t="str">
            <v xml:space="preserve">092 OLD BR. GIRIULLA092 OLD BR. GIRIULLA                    </v>
          </cell>
          <cell r="D1636">
            <v>0</v>
          </cell>
          <cell r="E1636">
            <v>0</v>
          </cell>
          <cell r="G1636">
            <v>0</v>
          </cell>
          <cell r="H1636">
            <v>0</v>
          </cell>
          <cell r="I1636">
            <v>0</v>
          </cell>
          <cell r="J1636">
            <v>0</v>
          </cell>
          <cell r="U1636">
            <v>0</v>
          </cell>
          <cell r="AC1636">
            <v>0</v>
          </cell>
          <cell r="AD1636">
            <v>0</v>
          </cell>
          <cell r="AF1636">
            <v>0</v>
          </cell>
          <cell r="AG1636">
            <v>0</v>
          </cell>
          <cell r="AH1636">
            <v>0</v>
          </cell>
          <cell r="AK1636">
            <v>0</v>
          </cell>
          <cell r="AL1636">
            <v>0</v>
          </cell>
          <cell r="AM1636">
            <v>0</v>
          </cell>
          <cell r="AN1636">
            <v>0</v>
          </cell>
          <cell r="AO1636">
            <v>0</v>
          </cell>
          <cell r="AP1636">
            <v>0</v>
          </cell>
        </row>
        <row r="1637">
          <cell r="A1637">
            <v>479010</v>
          </cell>
          <cell r="C1637" t="str">
            <v xml:space="preserve">093 OLD BR. PUGODA093 OLD BR. PUGODA                      </v>
          </cell>
          <cell r="D1637">
            <v>0</v>
          </cell>
          <cell r="E1637">
            <v>0</v>
          </cell>
          <cell r="G1637">
            <v>0</v>
          </cell>
          <cell r="H1637">
            <v>0</v>
          </cell>
          <cell r="I1637">
            <v>0</v>
          </cell>
          <cell r="J1637">
            <v>0</v>
          </cell>
          <cell r="U1637">
            <v>0</v>
          </cell>
          <cell r="AC1637">
            <v>0</v>
          </cell>
          <cell r="AD1637">
            <v>0</v>
          </cell>
          <cell r="AF1637">
            <v>0</v>
          </cell>
          <cell r="AG1637">
            <v>0</v>
          </cell>
          <cell r="AH1637">
            <v>0</v>
          </cell>
          <cell r="AK1637">
            <v>0</v>
          </cell>
          <cell r="AL1637">
            <v>0</v>
          </cell>
          <cell r="AM1637">
            <v>0</v>
          </cell>
          <cell r="AN1637">
            <v>0</v>
          </cell>
          <cell r="AO1637">
            <v>0</v>
          </cell>
          <cell r="AP1637">
            <v>0</v>
          </cell>
        </row>
        <row r="1638">
          <cell r="A1638">
            <v>479020</v>
          </cell>
          <cell r="C1638" t="str">
            <v xml:space="preserve">094 OLD BR. KINNIYA094 OLD BR. KINNIYA                     </v>
          </cell>
          <cell r="D1638">
            <v>0</v>
          </cell>
          <cell r="E1638">
            <v>0</v>
          </cell>
          <cell r="G1638">
            <v>0</v>
          </cell>
          <cell r="H1638">
            <v>0</v>
          </cell>
          <cell r="I1638">
            <v>0</v>
          </cell>
          <cell r="J1638">
            <v>0</v>
          </cell>
          <cell r="U1638">
            <v>0</v>
          </cell>
          <cell r="AC1638">
            <v>0</v>
          </cell>
          <cell r="AD1638">
            <v>0</v>
          </cell>
          <cell r="AF1638">
            <v>0</v>
          </cell>
          <cell r="AG1638">
            <v>0</v>
          </cell>
          <cell r="AH1638">
            <v>0</v>
          </cell>
          <cell r="AK1638">
            <v>0</v>
          </cell>
          <cell r="AL1638">
            <v>0</v>
          </cell>
          <cell r="AM1638">
            <v>0</v>
          </cell>
          <cell r="AN1638">
            <v>0</v>
          </cell>
          <cell r="AO1638">
            <v>0</v>
          </cell>
          <cell r="AP1638">
            <v>0</v>
          </cell>
        </row>
        <row r="1639">
          <cell r="A1639">
            <v>479030</v>
          </cell>
          <cell r="C1639" t="str">
            <v xml:space="preserve">095 OLD BR. MUTTUR095 OLD BR. MUTTUR                      </v>
          </cell>
          <cell r="D1639">
            <v>0</v>
          </cell>
          <cell r="E1639">
            <v>0</v>
          </cell>
          <cell r="G1639">
            <v>0</v>
          </cell>
          <cell r="H1639">
            <v>0</v>
          </cell>
          <cell r="I1639">
            <v>0</v>
          </cell>
          <cell r="J1639">
            <v>0</v>
          </cell>
          <cell r="U1639">
            <v>0</v>
          </cell>
          <cell r="AC1639">
            <v>0</v>
          </cell>
          <cell r="AD1639">
            <v>0</v>
          </cell>
          <cell r="AF1639">
            <v>0</v>
          </cell>
          <cell r="AG1639">
            <v>0</v>
          </cell>
          <cell r="AH1639">
            <v>0</v>
          </cell>
          <cell r="AK1639">
            <v>0</v>
          </cell>
          <cell r="AL1639">
            <v>0</v>
          </cell>
          <cell r="AM1639">
            <v>0</v>
          </cell>
          <cell r="AN1639">
            <v>0</v>
          </cell>
          <cell r="AO1639">
            <v>0</v>
          </cell>
          <cell r="AP1639">
            <v>0</v>
          </cell>
        </row>
        <row r="1640">
          <cell r="A1640">
            <v>479040</v>
          </cell>
          <cell r="C1640" t="str">
            <v xml:space="preserve">096 OLD BR. MEDAWACHCHIYA096 OLD BR. MEDAWACHCHIYA               </v>
          </cell>
          <cell r="D1640">
            <v>0</v>
          </cell>
          <cell r="E1640">
            <v>0</v>
          </cell>
          <cell r="G1640">
            <v>0</v>
          </cell>
          <cell r="H1640">
            <v>0</v>
          </cell>
          <cell r="I1640">
            <v>0</v>
          </cell>
          <cell r="J1640">
            <v>0</v>
          </cell>
          <cell r="U1640">
            <v>0</v>
          </cell>
          <cell r="AC1640">
            <v>0</v>
          </cell>
          <cell r="AD1640">
            <v>0</v>
          </cell>
          <cell r="AF1640">
            <v>0</v>
          </cell>
          <cell r="AG1640">
            <v>0</v>
          </cell>
          <cell r="AH1640">
            <v>0</v>
          </cell>
          <cell r="AK1640">
            <v>0</v>
          </cell>
          <cell r="AL1640">
            <v>0</v>
          </cell>
          <cell r="AM1640">
            <v>0</v>
          </cell>
          <cell r="AN1640">
            <v>0</v>
          </cell>
          <cell r="AO1640">
            <v>0</v>
          </cell>
          <cell r="AP1640">
            <v>0</v>
          </cell>
        </row>
        <row r="1641">
          <cell r="A1641">
            <v>479050</v>
          </cell>
          <cell r="C1641" t="str">
            <v xml:space="preserve">097 OLD BR. GANGODAWILA097 OLD BR. GANGODAWILA                 </v>
          </cell>
          <cell r="D1641">
            <v>0</v>
          </cell>
          <cell r="E1641">
            <v>0</v>
          </cell>
          <cell r="G1641">
            <v>0</v>
          </cell>
          <cell r="H1641">
            <v>0</v>
          </cell>
          <cell r="I1641">
            <v>0</v>
          </cell>
          <cell r="J1641">
            <v>0</v>
          </cell>
          <cell r="U1641">
            <v>0</v>
          </cell>
          <cell r="AC1641">
            <v>0</v>
          </cell>
          <cell r="AD1641">
            <v>0</v>
          </cell>
          <cell r="AF1641">
            <v>0</v>
          </cell>
          <cell r="AG1641">
            <v>0</v>
          </cell>
          <cell r="AH1641">
            <v>0</v>
          </cell>
          <cell r="AK1641">
            <v>0</v>
          </cell>
          <cell r="AL1641">
            <v>0</v>
          </cell>
          <cell r="AM1641">
            <v>0</v>
          </cell>
          <cell r="AN1641">
            <v>0</v>
          </cell>
          <cell r="AO1641">
            <v>0</v>
          </cell>
          <cell r="AP1641">
            <v>0</v>
          </cell>
        </row>
        <row r="1642">
          <cell r="A1642">
            <v>479060</v>
          </cell>
          <cell r="C1642" t="str">
            <v xml:space="preserve">098 OLD BR. KOTIKAWATTA098 OLD BR. KOTIKAWATTA                 </v>
          </cell>
          <cell r="D1642">
            <v>0</v>
          </cell>
          <cell r="E1642">
            <v>-152257640.53</v>
          </cell>
          <cell r="G1642">
            <v>-152257640.53</v>
          </cell>
          <cell r="H1642">
            <v>0</v>
          </cell>
          <cell r="I1642">
            <v>-152257640.53</v>
          </cell>
          <cell r="J1642">
            <v>0</v>
          </cell>
          <cell r="U1642">
            <v>0</v>
          </cell>
          <cell r="AC1642">
            <v>0</v>
          </cell>
          <cell r="AD1642">
            <v>-152257640.53</v>
          </cell>
          <cell r="AF1642">
            <v>-152257640.53</v>
          </cell>
          <cell r="AG1642">
            <v>0</v>
          </cell>
          <cell r="AH1642">
            <v>-152257640.53</v>
          </cell>
          <cell r="AK1642">
            <v>-152257640.53</v>
          </cell>
          <cell r="AL1642">
            <v>0</v>
          </cell>
          <cell r="AM1642">
            <v>-152257640.53</v>
          </cell>
          <cell r="AN1642">
            <v>0</v>
          </cell>
          <cell r="AO1642">
            <v>-152257640.53</v>
          </cell>
          <cell r="AP1642">
            <v>0</v>
          </cell>
        </row>
        <row r="1643">
          <cell r="A1643">
            <v>479070</v>
          </cell>
          <cell r="C1643" t="str">
            <v xml:space="preserve">099 OLD BR. CLOSED099 OLD BR. CLOSED                      </v>
          </cell>
          <cell r="D1643">
            <v>0</v>
          </cell>
          <cell r="E1643">
            <v>8967.7000000000007</v>
          </cell>
          <cell r="G1643">
            <v>8967.7000000000007</v>
          </cell>
          <cell r="H1643">
            <v>0</v>
          </cell>
          <cell r="I1643">
            <v>8967.7000000000007</v>
          </cell>
          <cell r="J1643">
            <v>0</v>
          </cell>
          <cell r="U1643">
            <v>0</v>
          </cell>
          <cell r="AC1643">
            <v>0</v>
          </cell>
          <cell r="AD1643">
            <v>8967.7000000000007</v>
          </cell>
          <cell r="AF1643">
            <v>8967.7000000000007</v>
          </cell>
          <cell r="AG1643">
            <v>0</v>
          </cell>
          <cell r="AH1643">
            <v>8967.7000000000007</v>
          </cell>
          <cell r="AK1643">
            <v>8967.7000000000007</v>
          </cell>
          <cell r="AL1643">
            <v>0</v>
          </cell>
          <cell r="AM1643">
            <v>8967.7000000000007</v>
          </cell>
          <cell r="AN1643">
            <v>0</v>
          </cell>
          <cell r="AO1643">
            <v>8967.7000000000007</v>
          </cell>
          <cell r="AP1643">
            <v>0</v>
          </cell>
        </row>
        <row r="1644">
          <cell r="A1644">
            <v>479080</v>
          </cell>
          <cell r="C1644" t="str">
            <v xml:space="preserve">100 OLD BR. MARANDAGAHAMULA100 OLD BR. MARANDAGAHAMULA             </v>
          </cell>
          <cell r="D1644">
            <v>0</v>
          </cell>
          <cell r="E1644">
            <v>0</v>
          </cell>
          <cell r="G1644">
            <v>0</v>
          </cell>
          <cell r="H1644">
            <v>0</v>
          </cell>
          <cell r="I1644">
            <v>0</v>
          </cell>
          <cell r="J1644">
            <v>0</v>
          </cell>
          <cell r="U1644">
            <v>0</v>
          </cell>
          <cell r="AC1644">
            <v>0</v>
          </cell>
          <cell r="AD1644">
            <v>0</v>
          </cell>
          <cell r="AF1644">
            <v>0</v>
          </cell>
          <cell r="AG1644">
            <v>0</v>
          </cell>
          <cell r="AH1644">
            <v>0</v>
          </cell>
          <cell r="AK1644">
            <v>0</v>
          </cell>
          <cell r="AL1644">
            <v>0</v>
          </cell>
          <cell r="AM1644">
            <v>0</v>
          </cell>
          <cell r="AN1644">
            <v>0</v>
          </cell>
          <cell r="AO1644">
            <v>0</v>
          </cell>
          <cell r="AP1644">
            <v>0</v>
          </cell>
        </row>
        <row r="1645">
          <cell r="A1645">
            <v>479090</v>
          </cell>
          <cell r="C1645" t="str">
            <v xml:space="preserve">101 OLD BR. RAMBUKKANA101 OLD BR. RAMBUKKANA                  </v>
          </cell>
          <cell r="D1645">
            <v>0</v>
          </cell>
          <cell r="E1645">
            <v>0</v>
          </cell>
          <cell r="G1645">
            <v>0</v>
          </cell>
          <cell r="H1645">
            <v>0</v>
          </cell>
          <cell r="I1645">
            <v>0</v>
          </cell>
          <cell r="J1645">
            <v>0</v>
          </cell>
          <cell r="U1645">
            <v>0</v>
          </cell>
          <cell r="AC1645">
            <v>0</v>
          </cell>
          <cell r="AD1645">
            <v>0</v>
          </cell>
          <cell r="AF1645">
            <v>0</v>
          </cell>
          <cell r="AG1645">
            <v>0</v>
          </cell>
          <cell r="AH1645">
            <v>0</v>
          </cell>
          <cell r="AK1645">
            <v>0</v>
          </cell>
          <cell r="AL1645">
            <v>0</v>
          </cell>
          <cell r="AM1645">
            <v>0</v>
          </cell>
          <cell r="AN1645">
            <v>0</v>
          </cell>
          <cell r="AO1645">
            <v>0</v>
          </cell>
          <cell r="AP1645">
            <v>0</v>
          </cell>
        </row>
        <row r="1646">
          <cell r="A1646">
            <v>479100</v>
          </cell>
          <cell r="C1646" t="str">
            <v xml:space="preserve">102 OLD BR. VALAICHENAI102 OLD BR. VALAICHENAI                 </v>
          </cell>
          <cell r="D1646">
            <v>0</v>
          </cell>
          <cell r="E1646">
            <v>0</v>
          </cell>
          <cell r="G1646">
            <v>0</v>
          </cell>
          <cell r="H1646">
            <v>0</v>
          </cell>
          <cell r="I1646">
            <v>0</v>
          </cell>
          <cell r="J1646">
            <v>0</v>
          </cell>
          <cell r="U1646">
            <v>0</v>
          </cell>
          <cell r="AC1646">
            <v>0</v>
          </cell>
          <cell r="AD1646">
            <v>0</v>
          </cell>
          <cell r="AF1646">
            <v>0</v>
          </cell>
          <cell r="AG1646">
            <v>0</v>
          </cell>
          <cell r="AH1646">
            <v>0</v>
          </cell>
          <cell r="AK1646">
            <v>0</v>
          </cell>
          <cell r="AL1646">
            <v>0</v>
          </cell>
          <cell r="AM1646">
            <v>0</v>
          </cell>
          <cell r="AN1646">
            <v>0</v>
          </cell>
          <cell r="AO1646">
            <v>0</v>
          </cell>
          <cell r="AP1646">
            <v>0</v>
          </cell>
        </row>
        <row r="1647">
          <cell r="A1647">
            <v>479110</v>
          </cell>
          <cell r="C1647" t="str">
            <v xml:space="preserve">103 OLD BR. PILIYANDALA103 OLD BR. PILIYANDALA                 </v>
          </cell>
          <cell r="D1647">
            <v>0</v>
          </cell>
          <cell r="E1647">
            <v>-511940447.67000002</v>
          </cell>
          <cell r="G1647">
            <v>-511940447.67000002</v>
          </cell>
          <cell r="H1647">
            <v>0</v>
          </cell>
          <cell r="I1647">
            <v>-511940447.67000002</v>
          </cell>
          <cell r="J1647">
            <v>0</v>
          </cell>
          <cell r="U1647">
            <v>0</v>
          </cell>
          <cell r="AC1647">
            <v>0</v>
          </cell>
          <cell r="AD1647">
            <v>-511940447.67000002</v>
          </cell>
          <cell r="AF1647">
            <v>-511940447.67000002</v>
          </cell>
          <cell r="AG1647">
            <v>0</v>
          </cell>
          <cell r="AH1647">
            <v>-511940447.67000002</v>
          </cell>
          <cell r="AK1647">
            <v>-511940447.67000002</v>
          </cell>
          <cell r="AL1647">
            <v>0</v>
          </cell>
          <cell r="AM1647">
            <v>-511940447.67000002</v>
          </cell>
          <cell r="AN1647">
            <v>0</v>
          </cell>
          <cell r="AO1647">
            <v>-511940447.67000002</v>
          </cell>
          <cell r="AP1647">
            <v>0</v>
          </cell>
        </row>
        <row r="1648">
          <cell r="A1648">
            <v>479120</v>
          </cell>
          <cell r="C1648" t="str">
            <v xml:space="preserve">104 OLD BR. JAFFNA - MAIN STREET104 OLD BR. JAFFNA - MAIN STREET        </v>
          </cell>
          <cell r="D1648">
            <v>0</v>
          </cell>
          <cell r="E1648">
            <v>0</v>
          </cell>
          <cell r="G1648">
            <v>0</v>
          </cell>
          <cell r="H1648">
            <v>0</v>
          </cell>
          <cell r="I1648">
            <v>0</v>
          </cell>
          <cell r="J1648">
            <v>0</v>
          </cell>
          <cell r="U1648">
            <v>0</v>
          </cell>
          <cell r="AC1648">
            <v>0</v>
          </cell>
          <cell r="AD1648">
            <v>0</v>
          </cell>
          <cell r="AF1648">
            <v>0</v>
          </cell>
          <cell r="AG1648">
            <v>0</v>
          </cell>
          <cell r="AH1648">
            <v>0</v>
          </cell>
          <cell r="AK1648">
            <v>0</v>
          </cell>
          <cell r="AL1648">
            <v>0</v>
          </cell>
          <cell r="AM1648">
            <v>0</v>
          </cell>
          <cell r="AN1648">
            <v>0</v>
          </cell>
          <cell r="AO1648">
            <v>0</v>
          </cell>
          <cell r="AP1648">
            <v>0</v>
          </cell>
        </row>
        <row r="1649">
          <cell r="A1649">
            <v>479130</v>
          </cell>
          <cell r="C1649" t="str">
            <v xml:space="preserve">105 OLD BR. KAYTS105 OLD BR. KAYTS                       </v>
          </cell>
          <cell r="D1649">
            <v>0</v>
          </cell>
          <cell r="E1649">
            <v>0</v>
          </cell>
          <cell r="G1649">
            <v>0</v>
          </cell>
          <cell r="H1649">
            <v>0</v>
          </cell>
          <cell r="I1649">
            <v>0</v>
          </cell>
          <cell r="J1649">
            <v>0</v>
          </cell>
          <cell r="U1649">
            <v>0</v>
          </cell>
          <cell r="AC1649">
            <v>0</v>
          </cell>
          <cell r="AD1649">
            <v>0</v>
          </cell>
          <cell r="AF1649">
            <v>0</v>
          </cell>
          <cell r="AG1649">
            <v>0</v>
          </cell>
          <cell r="AH1649">
            <v>0</v>
          </cell>
          <cell r="AK1649">
            <v>0</v>
          </cell>
          <cell r="AL1649">
            <v>0</v>
          </cell>
          <cell r="AM1649">
            <v>0</v>
          </cell>
          <cell r="AN1649">
            <v>0</v>
          </cell>
          <cell r="AO1649">
            <v>0</v>
          </cell>
          <cell r="AP1649">
            <v>0</v>
          </cell>
        </row>
        <row r="1650">
          <cell r="A1650">
            <v>479140</v>
          </cell>
          <cell r="C1650" t="str">
            <v xml:space="preserve">106 OLD BR. NELLIADY106 OLD BR. NELLIADY                    </v>
          </cell>
          <cell r="D1650">
            <v>0</v>
          </cell>
          <cell r="E1650">
            <v>0</v>
          </cell>
          <cell r="G1650">
            <v>0</v>
          </cell>
          <cell r="H1650">
            <v>0</v>
          </cell>
          <cell r="I1650">
            <v>0</v>
          </cell>
          <cell r="J1650">
            <v>0</v>
          </cell>
          <cell r="U1650">
            <v>0</v>
          </cell>
          <cell r="AC1650">
            <v>0</v>
          </cell>
          <cell r="AD1650">
            <v>0</v>
          </cell>
          <cell r="AF1650">
            <v>0</v>
          </cell>
          <cell r="AG1650">
            <v>0</v>
          </cell>
          <cell r="AH1650">
            <v>0</v>
          </cell>
          <cell r="AK1650">
            <v>0</v>
          </cell>
          <cell r="AL1650">
            <v>0</v>
          </cell>
          <cell r="AM1650">
            <v>0</v>
          </cell>
          <cell r="AN1650">
            <v>0</v>
          </cell>
          <cell r="AO1650">
            <v>0</v>
          </cell>
          <cell r="AP1650">
            <v>0</v>
          </cell>
        </row>
        <row r="1651">
          <cell r="A1651">
            <v>479150</v>
          </cell>
          <cell r="C1651" t="str">
            <v xml:space="preserve">107 OLD BR. ATCHUWELI107 OLD BR. ATCHUWELI                   </v>
          </cell>
          <cell r="D1651">
            <v>0</v>
          </cell>
          <cell r="E1651">
            <v>0</v>
          </cell>
          <cell r="G1651">
            <v>0</v>
          </cell>
          <cell r="H1651">
            <v>0</v>
          </cell>
          <cell r="I1651">
            <v>0</v>
          </cell>
          <cell r="J1651">
            <v>0</v>
          </cell>
          <cell r="U1651">
            <v>0</v>
          </cell>
          <cell r="AC1651">
            <v>0</v>
          </cell>
          <cell r="AD1651">
            <v>0</v>
          </cell>
          <cell r="AF1651">
            <v>0</v>
          </cell>
          <cell r="AG1651">
            <v>0</v>
          </cell>
          <cell r="AH1651">
            <v>0</v>
          </cell>
          <cell r="AK1651">
            <v>0</v>
          </cell>
          <cell r="AL1651">
            <v>0</v>
          </cell>
          <cell r="AM1651">
            <v>0</v>
          </cell>
          <cell r="AN1651">
            <v>0</v>
          </cell>
          <cell r="AO1651">
            <v>0</v>
          </cell>
          <cell r="AP1651">
            <v>0</v>
          </cell>
        </row>
        <row r="1652">
          <cell r="A1652">
            <v>479160</v>
          </cell>
          <cell r="C1652" t="str">
            <v xml:space="preserve">108 OLD BR. CHANKANAI108 OLD BR. CHANKANAI                   </v>
          </cell>
          <cell r="D1652">
            <v>0</v>
          </cell>
          <cell r="E1652">
            <v>0</v>
          </cell>
          <cell r="G1652">
            <v>0</v>
          </cell>
          <cell r="H1652">
            <v>0</v>
          </cell>
          <cell r="I1652">
            <v>0</v>
          </cell>
          <cell r="J1652">
            <v>0</v>
          </cell>
          <cell r="U1652">
            <v>0</v>
          </cell>
          <cell r="AC1652">
            <v>0</v>
          </cell>
          <cell r="AD1652">
            <v>0</v>
          </cell>
          <cell r="AF1652">
            <v>0</v>
          </cell>
          <cell r="AG1652">
            <v>0</v>
          </cell>
          <cell r="AH1652">
            <v>0</v>
          </cell>
          <cell r="AK1652">
            <v>0</v>
          </cell>
          <cell r="AL1652">
            <v>0</v>
          </cell>
          <cell r="AM1652">
            <v>0</v>
          </cell>
          <cell r="AN1652">
            <v>0</v>
          </cell>
          <cell r="AO1652">
            <v>0</v>
          </cell>
          <cell r="AP1652">
            <v>0</v>
          </cell>
        </row>
        <row r="1653">
          <cell r="A1653">
            <v>479170</v>
          </cell>
          <cell r="C1653" t="str">
            <v xml:space="preserve">109 OLD BR. CHUNNAKAM109 OLD BR. CHUNNAKAM                   </v>
          </cell>
          <cell r="D1653">
            <v>0</v>
          </cell>
          <cell r="E1653">
            <v>0</v>
          </cell>
          <cell r="G1653">
            <v>0</v>
          </cell>
          <cell r="H1653">
            <v>0</v>
          </cell>
          <cell r="I1653">
            <v>0</v>
          </cell>
          <cell r="J1653">
            <v>0</v>
          </cell>
          <cell r="U1653">
            <v>0</v>
          </cell>
          <cell r="AC1653">
            <v>0</v>
          </cell>
          <cell r="AD1653">
            <v>0</v>
          </cell>
          <cell r="AF1653">
            <v>0</v>
          </cell>
          <cell r="AG1653">
            <v>0</v>
          </cell>
          <cell r="AH1653">
            <v>0</v>
          </cell>
          <cell r="AK1653">
            <v>0</v>
          </cell>
          <cell r="AL1653">
            <v>0</v>
          </cell>
          <cell r="AM1653">
            <v>0</v>
          </cell>
          <cell r="AN1653">
            <v>0</v>
          </cell>
          <cell r="AO1653">
            <v>0</v>
          </cell>
          <cell r="AP1653">
            <v>0</v>
          </cell>
        </row>
        <row r="1654">
          <cell r="A1654">
            <v>479180</v>
          </cell>
          <cell r="C1654" t="str">
            <v xml:space="preserve">110 OLD BR. CHAVAKACHCHERI110 OLD BR. CHAVAKACHCHERI              </v>
          </cell>
          <cell r="D1654">
            <v>0</v>
          </cell>
          <cell r="E1654">
            <v>0</v>
          </cell>
          <cell r="G1654">
            <v>0</v>
          </cell>
          <cell r="H1654">
            <v>0</v>
          </cell>
          <cell r="I1654">
            <v>0</v>
          </cell>
          <cell r="J1654">
            <v>0</v>
          </cell>
          <cell r="U1654">
            <v>0</v>
          </cell>
          <cell r="AC1654">
            <v>0</v>
          </cell>
          <cell r="AD1654">
            <v>0</v>
          </cell>
          <cell r="AF1654">
            <v>0</v>
          </cell>
          <cell r="AG1654">
            <v>0</v>
          </cell>
          <cell r="AH1654">
            <v>0</v>
          </cell>
          <cell r="AK1654">
            <v>0</v>
          </cell>
          <cell r="AL1654">
            <v>0</v>
          </cell>
          <cell r="AM1654">
            <v>0</v>
          </cell>
          <cell r="AN1654">
            <v>0</v>
          </cell>
          <cell r="AO1654">
            <v>0</v>
          </cell>
          <cell r="AP1654">
            <v>0</v>
          </cell>
        </row>
        <row r="1655">
          <cell r="A1655">
            <v>479190</v>
          </cell>
          <cell r="C1655" t="str">
            <v xml:space="preserve">111 OLD BR. PARANTHAN111 OLD BR. PARANTHAN                   </v>
          </cell>
          <cell r="D1655">
            <v>0</v>
          </cell>
          <cell r="E1655">
            <v>-442312102.35000002</v>
          </cell>
          <cell r="G1655">
            <v>-442312102.35000002</v>
          </cell>
          <cell r="H1655">
            <v>0</v>
          </cell>
          <cell r="I1655">
            <v>-442312102.35000002</v>
          </cell>
          <cell r="J1655">
            <v>0</v>
          </cell>
          <cell r="U1655">
            <v>0</v>
          </cell>
          <cell r="AC1655">
            <v>0</v>
          </cell>
          <cell r="AD1655">
            <v>-442312102.35000002</v>
          </cell>
          <cell r="AF1655">
            <v>-442312102.35000002</v>
          </cell>
          <cell r="AG1655">
            <v>0</v>
          </cell>
          <cell r="AH1655">
            <v>-442312102.35000002</v>
          </cell>
          <cell r="AK1655">
            <v>-442312102.35000002</v>
          </cell>
          <cell r="AL1655">
            <v>0</v>
          </cell>
          <cell r="AM1655">
            <v>-442312102.35000002</v>
          </cell>
          <cell r="AN1655">
            <v>0</v>
          </cell>
          <cell r="AO1655">
            <v>-442312102.35000002</v>
          </cell>
          <cell r="AP1655">
            <v>0</v>
          </cell>
        </row>
        <row r="1656">
          <cell r="A1656">
            <v>479200</v>
          </cell>
          <cell r="C1656" t="str">
            <v xml:space="preserve">112 OLD BR. TELDENIYA112 OLD BR. TELDENIYA                   </v>
          </cell>
          <cell r="D1656">
            <v>0</v>
          </cell>
          <cell r="E1656">
            <v>0</v>
          </cell>
          <cell r="G1656">
            <v>0</v>
          </cell>
          <cell r="H1656">
            <v>0</v>
          </cell>
          <cell r="I1656">
            <v>0</v>
          </cell>
          <cell r="J1656">
            <v>0</v>
          </cell>
          <cell r="U1656">
            <v>0</v>
          </cell>
          <cell r="AC1656">
            <v>0</v>
          </cell>
          <cell r="AD1656">
            <v>0</v>
          </cell>
          <cell r="AF1656">
            <v>0</v>
          </cell>
          <cell r="AG1656">
            <v>0</v>
          </cell>
          <cell r="AH1656">
            <v>0</v>
          </cell>
          <cell r="AK1656">
            <v>0</v>
          </cell>
          <cell r="AL1656">
            <v>0</v>
          </cell>
          <cell r="AM1656">
            <v>0</v>
          </cell>
          <cell r="AN1656">
            <v>0</v>
          </cell>
          <cell r="AO1656">
            <v>0</v>
          </cell>
          <cell r="AP1656">
            <v>0</v>
          </cell>
        </row>
        <row r="1657">
          <cell r="A1657">
            <v>479210</v>
          </cell>
          <cell r="C1657" t="str">
            <v xml:space="preserve">113 OLD BR. BATTICALOA - TOWN113 OLD BR. BATTICALOA - TOWN           </v>
          </cell>
          <cell r="D1657">
            <v>0</v>
          </cell>
          <cell r="E1657">
            <v>0</v>
          </cell>
          <cell r="G1657">
            <v>0</v>
          </cell>
          <cell r="H1657">
            <v>0</v>
          </cell>
          <cell r="I1657">
            <v>0</v>
          </cell>
          <cell r="J1657">
            <v>0</v>
          </cell>
          <cell r="U1657">
            <v>0</v>
          </cell>
          <cell r="AC1657">
            <v>0</v>
          </cell>
          <cell r="AD1657">
            <v>0</v>
          </cell>
          <cell r="AF1657">
            <v>0</v>
          </cell>
          <cell r="AG1657">
            <v>0</v>
          </cell>
          <cell r="AH1657">
            <v>0</v>
          </cell>
          <cell r="AK1657">
            <v>0</v>
          </cell>
          <cell r="AL1657">
            <v>0</v>
          </cell>
          <cell r="AM1657">
            <v>0</v>
          </cell>
          <cell r="AN1657">
            <v>0</v>
          </cell>
          <cell r="AO1657">
            <v>0</v>
          </cell>
          <cell r="AP1657">
            <v>0</v>
          </cell>
        </row>
        <row r="1658">
          <cell r="A1658">
            <v>479220</v>
          </cell>
          <cell r="C1658" t="str">
            <v xml:space="preserve">114 OLD BR. GALAGEDARA114 OLD BR. GALAGEDARA                  </v>
          </cell>
          <cell r="D1658">
            <v>0</v>
          </cell>
          <cell r="E1658">
            <v>0</v>
          </cell>
          <cell r="G1658">
            <v>0</v>
          </cell>
          <cell r="H1658">
            <v>0</v>
          </cell>
          <cell r="I1658">
            <v>0</v>
          </cell>
          <cell r="J1658">
            <v>0</v>
          </cell>
          <cell r="U1658">
            <v>0</v>
          </cell>
          <cell r="AC1658">
            <v>0</v>
          </cell>
          <cell r="AD1658">
            <v>0</v>
          </cell>
          <cell r="AF1658">
            <v>0</v>
          </cell>
          <cell r="AG1658">
            <v>0</v>
          </cell>
          <cell r="AH1658">
            <v>0</v>
          </cell>
          <cell r="AK1658">
            <v>0</v>
          </cell>
          <cell r="AL1658">
            <v>0</v>
          </cell>
          <cell r="AM1658">
            <v>0</v>
          </cell>
          <cell r="AN1658">
            <v>0</v>
          </cell>
          <cell r="AO1658">
            <v>0</v>
          </cell>
          <cell r="AP1658">
            <v>0</v>
          </cell>
        </row>
        <row r="1659">
          <cell r="A1659">
            <v>479230</v>
          </cell>
          <cell r="C1659" t="str">
            <v xml:space="preserve">115 OLD BR. GALEWELA115 OLD BR. GALEWELA                    </v>
          </cell>
          <cell r="D1659">
            <v>0</v>
          </cell>
          <cell r="E1659">
            <v>0</v>
          </cell>
          <cell r="G1659">
            <v>0</v>
          </cell>
          <cell r="H1659">
            <v>0</v>
          </cell>
          <cell r="I1659">
            <v>0</v>
          </cell>
          <cell r="J1659">
            <v>0</v>
          </cell>
          <cell r="U1659">
            <v>0</v>
          </cell>
          <cell r="AC1659">
            <v>0</v>
          </cell>
          <cell r="AD1659">
            <v>0</v>
          </cell>
          <cell r="AF1659">
            <v>0</v>
          </cell>
          <cell r="AG1659">
            <v>0</v>
          </cell>
          <cell r="AH1659">
            <v>0</v>
          </cell>
          <cell r="AK1659">
            <v>0</v>
          </cell>
          <cell r="AL1659">
            <v>0</v>
          </cell>
          <cell r="AM1659">
            <v>0</v>
          </cell>
          <cell r="AN1659">
            <v>0</v>
          </cell>
          <cell r="AO1659">
            <v>0</v>
          </cell>
          <cell r="AP1659">
            <v>0</v>
          </cell>
        </row>
        <row r="1660">
          <cell r="A1660">
            <v>479240</v>
          </cell>
          <cell r="C1660" t="str">
            <v xml:space="preserve">116 OLD BR. PASSARA116 OLD BR. PASSARA                     </v>
          </cell>
          <cell r="D1660">
            <v>0</v>
          </cell>
          <cell r="E1660">
            <v>0</v>
          </cell>
          <cell r="G1660">
            <v>0</v>
          </cell>
          <cell r="H1660">
            <v>0</v>
          </cell>
          <cell r="I1660">
            <v>0</v>
          </cell>
          <cell r="J1660">
            <v>0</v>
          </cell>
          <cell r="U1660">
            <v>0</v>
          </cell>
          <cell r="AC1660">
            <v>0</v>
          </cell>
          <cell r="AD1660">
            <v>0</v>
          </cell>
          <cell r="AF1660">
            <v>0</v>
          </cell>
          <cell r="AG1660">
            <v>0</v>
          </cell>
          <cell r="AH1660">
            <v>0</v>
          </cell>
          <cell r="AK1660">
            <v>0</v>
          </cell>
          <cell r="AL1660">
            <v>0</v>
          </cell>
          <cell r="AM1660">
            <v>0</v>
          </cell>
          <cell r="AN1660">
            <v>0</v>
          </cell>
          <cell r="AO1660">
            <v>0</v>
          </cell>
          <cell r="AP1660">
            <v>0</v>
          </cell>
        </row>
        <row r="1661">
          <cell r="A1661">
            <v>479250</v>
          </cell>
          <cell r="C1661" t="str">
            <v xml:space="preserve">117 OLD BR. AKURESSA117 OLD BR. AKURESSA                    </v>
          </cell>
          <cell r="D1661">
            <v>0</v>
          </cell>
          <cell r="E1661">
            <v>0</v>
          </cell>
          <cell r="G1661">
            <v>0</v>
          </cell>
          <cell r="H1661">
            <v>0</v>
          </cell>
          <cell r="I1661">
            <v>0</v>
          </cell>
          <cell r="J1661">
            <v>0</v>
          </cell>
          <cell r="U1661">
            <v>0</v>
          </cell>
          <cell r="AC1661">
            <v>0</v>
          </cell>
          <cell r="AD1661">
            <v>0</v>
          </cell>
          <cell r="AF1661">
            <v>0</v>
          </cell>
          <cell r="AG1661">
            <v>0</v>
          </cell>
          <cell r="AH1661">
            <v>0</v>
          </cell>
          <cell r="AK1661">
            <v>0</v>
          </cell>
          <cell r="AL1661">
            <v>0</v>
          </cell>
          <cell r="AM1661">
            <v>0</v>
          </cell>
          <cell r="AN1661">
            <v>0</v>
          </cell>
          <cell r="AO1661">
            <v>0</v>
          </cell>
          <cell r="AP1661">
            <v>0</v>
          </cell>
        </row>
        <row r="1662">
          <cell r="A1662">
            <v>479260</v>
          </cell>
          <cell r="C1662" t="str">
            <v xml:space="preserve">118 OLD BR. DELGODA118 OLD BR. DELGODA                     </v>
          </cell>
          <cell r="D1662">
            <v>0</v>
          </cell>
          <cell r="E1662">
            <v>0</v>
          </cell>
          <cell r="G1662">
            <v>0</v>
          </cell>
          <cell r="H1662">
            <v>0</v>
          </cell>
          <cell r="I1662">
            <v>0</v>
          </cell>
          <cell r="J1662">
            <v>0</v>
          </cell>
          <cell r="U1662">
            <v>0</v>
          </cell>
          <cell r="AC1662">
            <v>0</v>
          </cell>
          <cell r="AD1662">
            <v>0</v>
          </cell>
          <cell r="AF1662">
            <v>0</v>
          </cell>
          <cell r="AG1662">
            <v>0</v>
          </cell>
          <cell r="AH1662">
            <v>0</v>
          </cell>
          <cell r="AK1662">
            <v>0</v>
          </cell>
          <cell r="AL1662">
            <v>0</v>
          </cell>
          <cell r="AM1662">
            <v>0</v>
          </cell>
          <cell r="AN1662">
            <v>0</v>
          </cell>
          <cell r="AO1662">
            <v>0</v>
          </cell>
          <cell r="AP1662">
            <v>0</v>
          </cell>
        </row>
        <row r="1663">
          <cell r="A1663">
            <v>479270</v>
          </cell>
          <cell r="C1663" t="str">
            <v xml:space="preserve">119 OLD BR. NARAHENPITA119 OLD BR. NARAHENPITA                 </v>
          </cell>
          <cell r="D1663">
            <v>0</v>
          </cell>
          <cell r="E1663">
            <v>0</v>
          </cell>
          <cell r="G1663">
            <v>0</v>
          </cell>
          <cell r="H1663">
            <v>0</v>
          </cell>
          <cell r="I1663">
            <v>0</v>
          </cell>
          <cell r="J1663">
            <v>0</v>
          </cell>
          <cell r="U1663">
            <v>0</v>
          </cell>
          <cell r="AC1663">
            <v>0</v>
          </cell>
          <cell r="AD1663">
            <v>0</v>
          </cell>
          <cell r="AF1663">
            <v>0</v>
          </cell>
          <cell r="AG1663">
            <v>0</v>
          </cell>
          <cell r="AH1663">
            <v>0</v>
          </cell>
          <cell r="AK1663">
            <v>0</v>
          </cell>
          <cell r="AL1663">
            <v>0</v>
          </cell>
          <cell r="AM1663">
            <v>0</v>
          </cell>
          <cell r="AN1663">
            <v>0</v>
          </cell>
          <cell r="AO1663">
            <v>0</v>
          </cell>
          <cell r="AP1663">
            <v>0</v>
          </cell>
        </row>
        <row r="1664">
          <cell r="A1664">
            <v>479280</v>
          </cell>
          <cell r="C1664" t="str">
            <v xml:space="preserve">120 OLD BR. WALASMULLA120 OLD BR. WALASMULLA                  </v>
          </cell>
          <cell r="D1664">
            <v>0</v>
          </cell>
          <cell r="E1664">
            <v>0</v>
          </cell>
          <cell r="G1664">
            <v>0</v>
          </cell>
          <cell r="H1664">
            <v>0</v>
          </cell>
          <cell r="I1664">
            <v>0</v>
          </cell>
          <cell r="J1664">
            <v>0</v>
          </cell>
          <cell r="U1664">
            <v>0</v>
          </cell>
          <cell r="AC1664">
            <v>0</v>
          </cell>
          <cell r="AD1664">
            <v>0</v>
          </cell>
          <cell r="AF1664">
            <v>0</v>
          </cell>
          <cell r="AG1664">
            <v>0</v>
          </cell>
          <cell r="AH1664">
            <v>0</v>
          </cell>
          <cell r="AK1664">
            <v>0</v>
          </cell>
          <cell r="AL1664">
            <v>0</v>
          </cell>
          <cell r="AM1664">
            <v>0</v>
          </cell>
          <cell r="AN1664">
            <v>0</v>
          </cell>
          <cell r="AO1664">
            <v>0</v>
          </cell>
          <cell r="AP1664">
            <v>0</v>
          </cell>
        </row>
        <row r="1665">
          <cell r="A1665">
            <v>479290</v>
          </cell>
          <cell r="C1665" t="str">
            <v xml:space="preserve">121 OLD BR. BANDARAGAMA121 OLD BR. BANDARAGAMA                 </v>
          </cell>
          <cell r="D1665">
            <v>0</v>
          </cell>
          <cell r="E1665">
            <v>0</v>
          </cell>
          <cell r="G1665">
            <v>0</v>
          </cell>
          <cell r="H1665">
            <v>0</v>
          </cell>
          <cell r="I1665">
            <v>0</v>
          </cell>
          <cell r="J1665">
            <v>0</v>
          </cell>
          <cell r="U1665">
            <v>0</v>
          </cell>
          <cell r="AC1665">
            <v>0</v>
          </cell>
          <cell r="AD1665">
            <v>0</v>
          </cell>
          <cell r="AF1665">
            <v>0</v>
          </cell>
          <cell r="AG1665">
            <v>0</v>
          </cell>
          <cell r="AH1665">
            <v>0</v>
          </cell>
          <cell r="AK1665">
            <v>0</v>
          </cell>
          <cell r="AL1665">
            <v>0</v>
          </cell>
          <cell r="AM1665">
            <v>0</v>
          </cell>
          <cell r="AN1665">
            <v>0</v>
          </cell>
          <cell r="AO1665">
            <v>0</v>
          </cell>
          <cell r="AP1665">
            <v>0</v>
          </cell>
        </row>
        <row r="1666">
          <cell r="A1666">
            <v>479300</v>
          </cell>
          <cell r="C1666" t="str">
            <v xml:space="preserve">122 OLD BR. WILGAMUWA122 OLD BR. WILGAMUWA                   </v>
          </cell>
          <cell r="D1666">
            <v>0</v>
          </cell>
          <cell r="E1666">
            <v>-112.22</v>
          </cell>
          <cell r="G1666">
            <v>-112.22</v>
          </cell>
          <cell r="H1666">
            <v>0</v>
          </cell>
          <cell r="I1666">
            <v>-112.22</v>
          </cell>
          <cell r="J1666">
            <v>0</v>
          </cell>
          <cell r="U1666">
            <v>0</v>
          </cell>
          <cell r="AC1666">
            <v>0</v>
          </cell>
          <cell r="AD1666">
            <v>-112.22</v>
          </cell>
          <cell r="AF1666">
            <v>-112.22</v>
          </cell>
          <cell r="AG1666">
            <v>0</v>
          </cell>
          <cell r="AH1666">
            <v>-112.22</v>
          </cell>
          <cell r="AK1666">
            <v>-112.22</v>
          </cell>
          <cell r="AL1666">
            <v>0</v>
          </cell>
          <cell r="AM1666">
            <v>-112.22</v>
          </cell>
          <cell r="AN1666">
            <v>0</v>
          </cell>
          <cell r="AO1666">
            <v>-112.22</v>
          </cell>
          <cell r="AP1666">
            <v>0</v>
          </cell>
        </row>
        <row r="1667">
          <cell r="A1667">
            <v>479310</v>
          </cell>
          <cell r="C1667" t="str">
            <v xml:space="preserve">123 OLD BR. ERAVUR123 OLD BR. ERAVUR                      </v>
          </cell>
          <cell r="D1667">
            <v>0</v>
          </cell>
          <cell r="E1667">
            <v>0</v>
          </cell>
          <cell r="G1667">
            <v>0</v>
          </cell>
          <cell r="H1667">
            <v>0</v>
          </cell>
          <cell r="I1667">
            <v>0</v>
          </cell>
          <cell r="J1667">
            <v>0</v>
          </cell>
          <cell r="U1667">
            <v>0</v>
          </cell>
          <cell r="AC1667">
            <v>0</v>
          </cell>
          <cell r="AD1667">
            <v>0</v>
          </cell>
          <cell r="AF1667">
            <v>0</v>
          </cell>
          <cell r="AG1667">
            <v>0</v>
          </cell>
          <cell r="AH1667">
            <v>0</v>
          </cell>
          <cell r="AK1667">
            <v>0</v>
          </cell>
          <cell r="AL1667">
            <v>0</v>
          </cell>
          <cell r="AM1667">
            <v>0</v>
          </cell>
          <cell r="AN1667">
            <v>0</v>
          </cell>
          <cell r="AO1667">
            <v>0</v>
          </cell>
          <cell r="AP1667">
            <v>0</v>
          </cell>
        </row>
        <row r="1668">
          <cell r="A1668">
            <v>479320</v>
          </cell>
          <cell r="C1668" t="str">
            <v xml:space="preserve">124 OLD BR. NIKAWERATIYA124 OLD BR. NIKAWERATIYA                </v>
          </cell>
          <cell r="D1668">
            <v>0</v>
          </cell>
          <cell r="E1668">
            <v>0</v>
          </cell>
          <cell r="G1668">
            <v>0</v>
          </cell>
          <cell r="H1668">
            <v>0</v>
          </cell>
          <cell r="I1668">
            <v>0</v>
          </cell>
          <cell r="J1668">
            <v>0</v>
          </cell>
          <cell r="U1668">
            <v>0</v>
          </cell>
          <cell r="AC1668">
            <v>0</v>
          </cell>
          <cell r="AD1668">
            <v>0</v>
          </cell>
          <cell r="AF1668">
            <v>0</v>
          </cell>
          <cell r="AG1668">
            <v>0</v>
          </cell>
          <cell r="AH1668">
            <v>0</v>
          </cell>
          <cell r="AK1668">
            <v>0</v>
          </cell>
          <cell r="AL1668">
            <v>0</v>
          </cell>
          <cell r="AM1668">
            <v>0</v>
          </cell>
          <cell r="AN1668">
            <v>0</v>
          </cell>
          <cell r="AO1668">
            <v>0</v>
          </cell>
          <cell r="AP1668">
            <v>0</v>
          </cell>
        </row>
        <row r="1669">
          <cell r="A1669">
            <v>479330</v>
          </cell>
          <cell r="C1669" t="str">
            <v xml:space="preserve">125 OLD BR. KALPITIYA125 OLD BR. KALPITIYA                   </v>
          </cell>
          <cell r="D1669">
            <v>0</v>
          </cell>
          <cell r="E1669">
            <v>0</v>
          </cell>
          <cell r="G1669">
            <v>0</v>
          </cell>
          <cell r="H1669">
            <v>0</v>
          </cell>
          <cell r="I1669">
            <v>0</v>
          </cell>
          <cell r="J1669">
            <v>0</v>
          </cell>
          <cell r="U1669">
            <v>0</v>
          </cell>
          <cell r="AC1669">
            <v>0</v>
          </cell>
          <cell r="AD1669">
            <v>0</v>
          </cell>
          <cell r="AF1669">
            <v>0</v>
          </cell>
          <cell r="AG1669">
            <v>0</v>
          </cell>
          <cell r="AH1669">
            <v>0</v>
          </cell>
          <cell r="AK1669">
            <v>0</v>
          </cell>
          <cell r="AL1669">
            <v>0</v>
          </cell>
          <cell r="AM1669">
            <v>0</v>
          </cell>
          <cell r="AN1669">
            <v>0</v>
          </cell>
          <cell r="AO1669">
            <v>0</v>
          </cell>
          <cell r="AP1669">
            <v>0</v>
          </cell>
        </row>
        <row r="1670">
          <cell r="A1670">
            <v>479340</v>
          </cell>
          <cell r="C1670" t="str">
            <v xml:space="preserve">126 OLD BR. GRANDPASS126 OLD BR. GRANDPASS                   </v>
          </cell>
          <cell r="D1670">
            <v>0</v>
          </cell>
          <cell r="E1670">
            <v>0</v>
          </cell>
          <cell r="G1670">
            <v>0</v>
          </cell>
          <cell r="H1670">
            <v>0</v>
          </cell>
          <cell r="I1670">
            <v>0</v>
          </cell>
          <cell r="J1670">
            <v>0</v>
          </cell>
          <cell r="U1670">
            <v>0</v>
          </cell>
          <cell r="AC1670">
            <v>0</v>
          </cell>
          <cell r="AD1670">
            <v>0</v>
          </cell>
          <cell r="AF1670">
            <v>0</v>
          </cell>
          <cell r="AG1670">
            <v>0</v>
          </cell>
          <cell r="AH1670">
            <v>0</v>
          </cell>
          <cell r="AK1670">
            <v>0</v>
          </cell>
          <cell r="AL1670">
            <v>0</v>
          </cell>
          <cell r="AM1670">
            <v>0</v>
          </cell>
          <cell r="AN1670">
            <v>0</v>
          </cell>
          <cell r="AO1670">
            <v>0</v>
          </cell>
          <cell r="AP1670">
            <v>0</v>
          </cell>
        </row>
        <row r="1671">
          <cell r="A1671">
            <v>479350</v>
          </cell>
          <cell r="C1671" t="str">
            <v xml:space="preserve">127 OLD BR. NILDANDAHINNA127 OLD BR. NILDANDAHINNA               </v>
          </cell>
          <cell r="D1671">
            <v>0</v>
          </cell>
          <cell r="E1671">
            <v>0</v>
          </cell>
          <cell r="G1671">
            <v>0</v>
          </cell>
          <cell r="H1671">
            <v>0</v>
          </cell>
          <cell r="I1671">
            <v>0</v>
          </cell>
          <cell r="J1671">
            <v>0</v>
          </cell>
          <cell r="U1671">
            <v>0</v>
          </cell>
          <cell r="AC1671">
            <v>0</v>
          </cell>
          <cell r="AD1671">
            <v>0</v>
          </cell>
          <cell r="AF1671">
            <v>0</v>
          </cell>
          <cell r="AG1671">
            <v>0</v>
          </cell>
          <cell r="AH1671">
            <v>0</v>
          </cell>
          <cell r="AK1671">
            <v>0</v>
          </cell>
          <cell r="AL1671">
            <v>0</v>
          </cell>
          <cell r="AM1671">
            <v>0</v>
          </cell>
          <cell r="AN1671">
            <v>0</v>
          </cell>
          <cell r="AO1671">
            <v>0</v>
          </cell>
          <cell r="AP1671">
            <v>0</v>
          </cell>
        </row>
        <row r="1672">
          <cell r="A1672">
            <v>479360</v>
          </cell>
          <cell r="C1672" t="str">
            <v xml:space="preserve">128 OLD BR. RATTOTA128 OLD BR. RATTOTA                     </v>
          </cell>
          <cell r="D1672">
            <v>0</v>
          </cell>
          <cell r="E1672">
            <v>0</v>
          </cell>
          <cell r="G1672">
            <v>0</v>
          </cell>
          <cell r="H1672">
            <v>0</v>
          </cell>
          <cell r="I1672">
            <v>0</v>
          </cell>
          <cell r="J1672">
            <v>0</v>
          </cell>
          <cell r="U1672">
            <v>0</v>
          </cell>
          <cell r="AC1672">
            <v>0</v>
          </cell>
          <cell r="AD1672">
            <v>0</v>
          </cell>
          <cell r="AF1672">
            <v>0</v>
          </cell>
          <cell r="AG1672">
            <v>0</v>
          </cell>
          <cell r="AH1672">
            <v>0</v>
          </cell>
          <cell r="AK1672">
            <v>0</v>
          </cell>
          <cell r="AL1672">
            <v>0</v>
          </cell>
          <cell r="AM1672">
            <v>0</v>
          </cell>
          <cell r="AN1672">
            <v>0</v>
          </cell>
          <cell r="AO1672">
            <v>0</v>
          </cell>
          <cell r="AP1672">
            <v>0</v>
          </cell>
        </row>
        <row r="1673">
          <cell r="A1673">
            <v>479370</v>
          </cell>
          <cell r="C1673" t="str">
            <v xml:space="preserve">129 OLD BR. RAKWANA129 OLD BR. RAKWANA                     </v>
          </cell>
          <cell r="D1673">
            <v>0</v>
          </cell>
          <cell r="E1673">
            <v>0</v>
          </cell>
          <cell r="G1673">
            <v>0</v>
          </cell>
          <cell r="H1673">
            <v>0</v>
          </cell>
          <cell r="I1673">
            <v>0</v>
          </cell>
          <cell r="J1673">
            <v>0</v>
          </cell>
          <cell r="U1673">
            <v>0</v>
          </cell>
          <cell r="AC1673">
            <v>0</v>
          </cell>
          <cell r="AD1673">
            <v>0</v>
          </cell>
          <cell r="AF1673">
            <v>0</v>
          </cell>
          <cell r="AG1673">
            <v>0</v>
          </cell>
          <cell r="AH1673">
            <v>0</v>
          </cell>
          <cell r="AK1673">
            <v>0</v>
          </cell>
          <cell r="AL1673">
            <v>0</v>
          </cell>
          <cell r="AM1673">
            <v>0</v>
          </cell>
          <cell r="AN1673">
            <v>0</v>
          </cell>
          <cell r="AO1673">
            <v>0</v>
          </cell>
          <cell r="AP1673">
            <v>0</v>
          </cell>
        </row>
        <row r="1674">
          <cell r="A1674">
            <v>479380</v>
          </cell>
          <cell r="C1674" t="str">
            <v xml:space="preserve">130 OLD BR. HAKMANA130 OLD BR. HAKMANA                     </v>
          </cell>
          <cell r="D1674">
            <v>0</v>
          </cell>
          <cell r="E1674">
            <v>0</v>
          </cell>
          <cell r="G1674">
            <v>0</v>
          </cell>
          <cell r="H1674">
            <v>0</v>
          </cell>
          <cell r="I1674">
            <v>0</v>
          </cell>
          <cell r="J1674">
            <v>0</v>
          </cell>
          <cell r="U1674">
            <v>0</v>
          </cell>
          <cell r="AC1674">
            <v>0</v>
          </cell>
          <cell r="AD1674">
            <v>0</v>
          </cell>
          <cell r="AF1674">
            <v>0</v>
          </cell>
          <cell r="AG1674">
            <v>0</v>
          </cell>
          <cell r="AH1674">
            <v>0</v>
          </cell>
          <cell r="AK1674">
            <v>0</v>
          </cell>
          <cell r="AL1674">
            <v>0</v>
          </cell>
          <cell r="AM1674">
            <v>0</v>
          </cell>
          <cell r="AN1674">
            <v>0</v>
          </cell>
          <cell r="AO1674">
            <v>0</v>
          </cell>
          <cell r="AP1674">
            <v>0</v>
          </cell>
        </row>
        <row r="1675">
          <cell r="A1675">
            <v>479390</v>
          </cell>
          <cell r="C1675" t="str">
            <v xml:space="preserve">131 OLD BR. UDUGAMA131 OLD BR. UDUGAMA                     </v>
          </cell>
          <cell r="D1675">
            <v>0</v>
          </cell>
          <cell r="E1675">
            <v>-327889808.29000002</v>
          </cell>
          <cell r="G1675">
            <v>-327889808.29000002</v>
          </cell>
          <cell r="H1675">
            <v>0</v>
          </cell>
          <cell r="I1675">
            <v>-327889808.29000002</v>
          </cell>
          <cell r="J1675">
            <v>0</v>
          </cell>
          <cell r="U1675">
            <v>0</v>
          </cell>
          <cell r="AC1675">
            <v>0</v>
          </cell>
          <cell r="AD1675">
            <v>-327889808.29000002</v>
          </cell>
          <cell r="AF1675">
            <v>-327889808.29000002</v>
          </cell>
          <cell r="AG1675">
            <v>0</v>
          </cell>
          <cell r="AH1675">
            <v>-327889808.29000002</v>
          </cell>
          <cell r="AK1675">
            <v>-327889808.29000002</v>
          </cell>
          <cell r="AL1675">
            <v>0</v>
          </cell>
          <cell r="AM1675">
            <v>-327889808.29000002</v>
          </cell>
          <cell r="AN1675">
            <v>0</v>
          </cell>
          <cell r="AO1675">
            <v>-327889808.29000002</v>
          </cell>
          <cell r="AP1675">
            <v>0</v>
          </cell>
        </row>
        <row r="1676">
          <cell r="A1676">
            <v>479400</v>
          </cell>
          <cell r="C1676" t="str">
            <v xml:space="preserve">132 OLD BR. DENIYAYA132 OLD BR. DENIYAYA                    </v>
          </cell>
          <cell r="D1676">
            <v>0</v>
          </cell>
          <cell r="E1676">
            <v>0</v>
          </cell>
          <cell r="G1676">
            <v>0</v>
          </cell>
          <cell r="H1676">
            <v>0</v>
          </cell>
          <cell r="I1676">
            <v>0</v>
          </cell>
          <cell r="J1676">
            <v>0</v>
          </cell>
          <cell r="U1676">
            <v>0</v>
          </cell>
          <cell r="AC1676">
            <v>0</v>
          </cell>
          <cell r="AD1676">
            <v>0</v>
          </cell>
          <cell r="AF1676">
            <v>0</v>
          </cell>
          <cell r="AG1676">
            <v>0</v>
          </cell>
          <cell r="AH1676">
            <v>0</v>
          </cell>
          <cell r="AK1676">
            <v>0</v>
          </cell>
          <cell r="AL1676">
            <v>0</v>
          </cell>
          <cell r="AM1676">
            <v>0</v>
          </cell>
          <cell r="AN1676">
            <v>0</v>
          </cell>
          <cell r="AO1676">
            <v>0</v>
          </cell>
          <cell r="AP1676">
            <v>0</v>
          </cell>
        </row>
        <row r="1677">
          <cell r="A1677">
            <v>479410</v>
          </cell>
          <cell r="C1677" t="str">
            <v xml:space="preserve">133 OLD BR. KAMBURUPITIYA133 OLD BR. KAMBURUPITIYA               </v>
          </cell>
          <cell r="D1677">
            <v>0</v>
          </cell>
          <cell r="E1677">
            <v>0</v>
          </cell>
          <cell r="G1677">
            <v>0</v>
          </cell>
          <cell r="H1677">
            <v>0</v>
          </cell>
          <cell r="I1677">
            <v>0</v>
          </cell>
          <cell r="J1677">
            <v>0</v>
          </cell>
          <cell r="U1677">
            <v>0</v>
          </cell>
          <cell r="AC1677">
            <v>0</v>
          </cell>
          <cell r="AD1677">
            <v>0</v>
          </cell>
          <cell r="AF1677">
            <v>0</v>
          </cell>
          <cell r="AG1677">
            <v>0</v>
          </cell>
          <cell r="AH1677">
            <v>0</v>
          </cell>
          <cell r="AK1677">
            <v>0</v>
          </cell>
          <cell r="AL1677">
            <v>0</v>
          </cell>
          <cell r="AM1677">
            <v>0</v>
          </cell>
          <cell r="AN1677">
            <v>0</v>
          </cell>
          <cell r="AO1677">
            <v>0</v>
          </cell>
          <cell r="AP1677">
            <v>0</v>
          </cell>
        </row>
        <row r="1678">
          <cell r="A1678">
            <v>479420</v>
          </cell>
          <cell r="C1678" t="str">
            <v xml:space="preserve">134 OLD BR. NUWARA-ELIYA134 OLD BR. NUWARA-ELIYA                </v>
          </cell>
          <cell r="D1678">
            <v>0</v>
          </cell>
          <cell r="E1678">
            <v>0</v>
          </cell>
          <cell r="G1678">
            <v>0</v>
          </cell>
          <cell r="H1678">
            <v>0</v>
          </cell>
          <cell r="I1678">
            <v>0</v>
          </cell>
          <cell r="J1678">
            <v>0</v>
          </cell>
          <cell r="U1678">
            <v>0</v>
          </cell>
          <cell r="AC1678">
            <v>0</v>
          </cell>
          <cell r="AD1678">
            <v>0</v>
          </cell>
          <cell r="AF1678">
            <v>0</v>
          </cell>
          <cell r="AG1678">
            <v>0</v>
          </cell>
          <cell r="AH1678">
            <v>0</v>
          </cell>
          <cell r="AK1678">
            <v>0</v>
          </cell>
          <cell r="AL1678">
            <v>0</v>
          </cell>
          <cell r="AM1678">
            <v>0</v>
          </cell>
          <cell r="AN1678">
            <v>0</v>
          </cell>
          <cell r="AO1678">
            <v>0</v>
          </cell>
          <cell r="AP1678">
            <v>0</v>
          </cell>
        </row>
        <row r="1679">
          <cell r="A1679">
            <v>479430</v>
          </cell>
          <cell r="C1679" t="str">
            <v xml:space="preserve">135 OLD BR. DICKWELLA135 OLD BR. DICKWELLA                   </v>
          </cell>
          <cell r="D1679">
            <v>0</v>
          </cell>
          <cell r="E1679">
            <v>0</v>
          </cell>
          <cell r="G1679">
            <v>0</v>
          </cell>
          <cell r="H1679">
            <v>0</v>
          </cell>
          <cell r="I1679">
            <v>0</v>
          </cell>
          <cell r="J1679">
            <v>0</v>
          </cell>
          <cell r="U1679">
            <v>0</v>
          </cell>
          <cell r="AC1679">
            <v>0</v>
          </cell>
          <cell r="AD1679">
            <v>0</v>
          </cell>
          <cell r="AF1679">
            <v>0</v>
          </cell>
          <cell r="AG1679">
            <v>0</v>
          </cell>
          <cell r="AH1679">
            <v>0</v>
          </cell>
          <cell r="AK1679">
            <v>0</v>
          </cell>
          <cell r="AL1679">
            <v>0</v>
          </cell>
          <cell r="AM1679">
            <v>0</v>
          </cell>
          <cell r="AN1679">
            <v>0</v>
          </cell>
          <cell r="AO1679">
            <v>0</v>
          </cell>
          <cell r="AP1679">
            <v>0</v>
          </cell>
        </row>
        <row r="1680">
          <cell r="A1680">
            <v>479440</v>
          </cell>
          <cell r="C1680" t="str">
            <v xml:space="preserve">136 OLD BR. HIKKADUWA136 OLD BR. HIKKADUWA                   </v>
          </cell>
          <cell r="D1680">
            <v>0</v>
          </cell>
          <cell r="E1680">
            <v>0</v>
          </cell>
          <cell r="G1680">
            <v>0</v>
          </cell>
          <cell r="H1680">
            <v>0</v>
          </cell>
          <cell r="I1680">
            <v>0</v>
          </cell>
          <cell r="J1680">
            <v>0</v>
          </cell>
          <cell r="U1680">
            <v>0</v>
          </cell>
          <cell r="AC1680">
            <v>0</v>
          </cell>
          <cell r="AD1680">
            <v>0</v>
          </cell>
          <cell r="AF1680">
            <v>0</v>
          </cell>
          <cell r="AG1680">
            <v>0</v>
          </cell>
          <cell r="AH1680">
            <v>0</v>
          </cell>
          <cell r="AK1680">
            <v>0</v>
          </cell>
          <cell r="AL1680">
            <v>0</v>
          </cell>
          <cell r="AM1680">
            <v>0</v>
          </cell>
          <cell r="AN1680">
            <v>0</v>
          </cell>
          <cell r="AO1680">
            <v>0</v>
          </cell>
          <cell r="AP1680">
            <v>0</v>
          </cell>
        </row>
        <row r="1681">
          <cell r="A1681">
            <v>479450</v>
          </cell>
          <cell r="C1681" t="str">
            <v xml:space="preserve">137 OLD BR. MAKANDURA137 OLD BR. MAKANDURA                   </v>
          </cell>
          <cell r="D1681">
            <v>0</v>
          </cell>
          <cell r="E1681">
            <v>0</v>
          </cell>
          <cell r="G1681">
            <v>0</v>
          </cell>
          <cell r="H1681">
            <v>0</v>
          </cell>
          <cell r="I1681">
            <v>0</v>
          </cell>
          <cell r="J1681">
            <v>0</v>
          </cell>
          <cell r="U1681">
            <v>0</v>
          </cell>
          <cell r="AC1681">
            <v>0</v>
          </cell>
          <cell r="AD1681">
            <v>0</v>
          </cell>
          <cell r="AF1681">
            <v>0</v>
          </cell>
          <cell r="AG1681">
            <v>0</v>
          </cell>
          <cell r="AH1681">
            <v>0</v>
          </cell>
          <cell r="AK1681">
            <v>0</v>
          </cell>
          <cell r="AL1681">
            <v>0</v>
          </cell>
          <cell r="AM1681">
            <v>0</v>
          </cell>
          <cell r="AN1681">
            <v>0</v>
          </cell>
          <cell r="AO1681">
            <v>0</v>
          </cell>
          <cell r="AP1681">
            <v>0</v>
          </cell>
        </row>
        <row r="1682">
          <cell r="A1682">
            <v>479460</v>
          </cell>
          <cell r="C1682" t="str">
            <v xml:space="preserve">138 OLD BR. DAMBULLA138 OLD BR. DAMBULLA                    </v>
          </cell>
          <cell r="D1682">
            <v>0</v>
          </cell>
          <cell r="E1682">
            <v>0</v>
          </cell>
          <cell r="G1682">
            <v>0</v>
          </cell>
          <cell r="H1682">
            <v>0</v>
          </cell>
          <cell r="I1682">
            <v>0</v>
          </cell>
          <cell r="J1682">
            <v>0</v>
          </cell>
          <cell r="U1682">
            <v>0</v>
          </cell>
          <cell r="AC1682">
            <v>0</v>
          </cell>
          <cell r="AD1682">
            <v>0</v>
          </cell>
          <cell r="AF1682">
            <v>0</v>
          </cell>
          <cell r="AG1682">
            <v>0</v>
          </cell>
          <cell r="AH1682">
            <v>0</v>
          </cell>
          <cell r="AK1682">
            <v>0</v>
          </cell>
          <cell r="AL1682">
            <v>0</v>
          </cell>
          <cell r="AM1682">
            <v>0</v>
          </cell>
          <cell r="AN1682">
            <v>0</v>
          </cell>
          <cell r="AO1682">
            <v>0</v>
          </cell>
          <cell r="AP1682">
            <v>0</v>
          </cell>
        </row>
        <row r="1683">
          <cell r="A1683">
            <v>479470</v>
          </cell>
          <cell r="C1683" t="str">
            <v xml:space="preserve">139 OLD BR. PETTAH139 OLD BR. PETTAH                      </v>
          </cell>
          <cell r="D1683">
            <v>0</v>
          </cell>
          <cell r="E1683">
            <v>0</v>
          </cell>
          <cell r="G1683">
            <v>0</v>
          </cell>
          <cell r="H1683">
            <v>0</v>
          </cell>
          <cell r="I1683">
            <v>0</v>
          </cell>
          <cell r="J1683">
            <v>0</v>
          </cell>
          <cell r="U1683">
            <v>0</v>
          </cell>
          <cell r="AC1683">
            <v>0</v>
          </cell>
          <cell r="AD1683">
            <v>0</v>
          </cell>
          <cell r="AF1683">
            <v>0</v>
          </cell>
          <cell r="AG1683">
            <v>0</v>
          </cell>
          <cell r="AH1683">
            <v>0</v>
          </cell>
          <cell r="AK1683">
            <v>0</v>
          </cell>
          <cell r="AL1683">
            <v>0</v>
          </cell>
          <cell r="AM1683">
            <v>0</v>
          </cell>
          <cell r="AN1683">
            <v>0</v>
          </cell>
          <cell r="AO1683">
            <v>0</v>
          </cell>
          <cell r="AP1683">
            <v>0</v>
          </cell>
        </row>
        <row r="1684">
          <cell r="A1684">
            <v>479480</v>
          </cell>
          <cell r="C1684" t="str">
            <v xml:space="preserve">140 OLD BR. HASALAKA140 OLD BR. HASALAKA                    </v>
          </cell>
          <cell r="D1684">
            <v>0</v>
          </cell>
          <cell r="E1684">
            <v>0</v>
          </cell>
          <cell r="G1684">
            <v>0</v>
          </cell>
          <cell r="H1684">
            <v>0</v>
          </cell>
          <cell r="I1684">
            <v>0</v>
          </cell>
          <cell r="J1684">
            <v>0</v>
          </cell>
          <cell r="U1684">
            <v>0</v>
          </cell>
          <cell r="AC1684">
            <v>0</v>
          </cell>
          <cell r="AD1684">
            <v>0</v>
          </cell>
          <cell r="AF1684">
            <v>0</v>
          </cell>
          <cell r="AG1684">
            <v>0</v>
          </cell>
          <cell r="AH1684">
            <v>0</v>
          </cell>
          <cell r="AK1684">
            <v>0</v>
          </cell>
          <cell r="AL1684">
            <v>0</v>
          </cell>
          <cell r="AM1684">
            <v>0</v>
          </cell>
          <cell r="AN1684">
            <v>0</v>
          </cell>
          <cell r="AO1684">
            <v>0</v>
          </cell>
          <cell r="AP1684">
            <v>0</v>
          </cell>
        </row>
        <row r="1685">
          <cell r="A1685">
            <v>479490</v>
          </cell>
          <cell r="C1685" t="str">
            <v xml:space="preserve">141 OLD BR. VALVETITURAI141 OLD BR. VALVETITURAI                </v>
          </cell>
          <cell r="D1685">
            <v>0</v>
          </cell>
          <cell r="E1685">
            <v>0</v>
          </cell>
          <cell r="G1685">
            <v>0</v>
          </cell>
          <cell r="H1685">
            <v>0</v>
          </cell>
          <cell r="I1685">
            <v>0</v>
          </cell>
          <cell r="J1685">
            <v>0</v>
          </cell>
          <cell r="U1685">
            <v>0</v>
          </cell>
          <cell r="AC1685">
            <v>0</v>
          </cell>
          <cell r="AD1685">
            <v>0</v>
          </cell>
          <cell r="AF1685">
            <v>0</v>
          </cell>
          <cell r="AG1685">
            <v>0</v>
          </cell>
          <cell r="AH1685">
            <v>0</v>
          </cell>
          <cell r="AK1685">
            <v>0</v>
          </cell>
          <cell r="AL1685">
            <v>0</v>
          </cell>
          <cell r="AM1685">
            <v>0</v>
          </cell>
          <cell r="AN1685">
            <v>0</v>
          </cell>
          <cell r="AO1685">
            <v>0</v>
          </cell>
          <cell r="AP1685">
            <v>0</v>
          </cell>
        </row>
        <row r="1686">
          <cell r="A1686">
            <v>479500</v>
          </cell>
          <cell r="C1686" t="str">
            <v xml:space="preserve">142 OLD BR. KOCHCHIKADE142 OLD BR. KOCHCHIKADE                 </v>
          </cell>
          <cell r="D1686">
            <v>0</v>
          </cell>
          <cell r="E1686">
            <v>0</v>
          </cell>
          <cell r="G1686">
            <v>0</v>
          </cell>
          <cell r="H1686">
            <v>0</v>
          </cell>
          <cell r="I1686">
            <v>0</v>
          </cell>
          <cell r="J1686">
            <v>0</v>
          </cell>
          <cell r="U1686">
            <v>0</v>
          </cell>
          <cell r="AC1686">
            <v>0</v>
          </cell>
          <cell r="AD1686">
            <v>0</v>
          </cell>
          <cell r="AF1686">
            <v>0</v>
          </cell>
          <cell r="AG1686">
            <v>0</v>
          </cell>
          <cell r="AH1686">
            <v>0</v>
          </cell>
          <cell r="AK1686">
            <v>0</v>
          </cell>
          <cell r="AL1686">
            <v>0</v>
          </cell>
          <cell r="AM1686">
            <v>0</v>
          </cell>
          <cell r="AN1686">
            <v>0</v>
          </cell>
          <cell r="AO1686">
            <v>0</v>
          </cell>
          <cell r="AP1686">
            <v>0</v>
          </cell>
        </row>
        <row r="1687">
          <cell r="A1687">
            <v>479510</v>
          </cell>
          <cell r="C1687" t="str">
            <v xml:space="preserve">143 OLD BR. SUDUWELLA143 OLD BR. SUDUWELLA                   </v>
          </cell>
          <cell r="D1687">
            <v>0</v>
          </cell>
          <cell r="E1687">
            <v>0</v>
          </cell>
          <cell r="G1687">
            <v>0</v>
          </cell>
          <cell r="H1687">
            <v>0</v>
          </cell>
          <cell r="I1687">
            <v>0</v>
          </cell>
          <cell r="J1687">
            <v>0</v>
          </cell>
          <cell r="U1687">
            <v>0</v>
          </cell>
          <cell r="AC1687">
            <v>0</v>
          </cell>
          <cell r="AD1687">
            <v>0</v>
          </cell>
          <cell r="AF1687">
            <v>0</v>
          </cell>
          <cell r="AG1687">
            <v>0</v>
          </cell>
          <cell r="AH1687">
            <v>0</v>
          </cell>
          <cell r="AK1687">
            <v>0</v>
          </cell>
          <cell r="AL1687">
            <v>0</v>
          </cell>
          <cell r="AM1687">
            <v>0</v>
          </cell>
          <cell r="AN1687">
            <v>0</v>
          </cell>
          <cell r="AO1687">
            <v>0</v>
          </cell>
          <cell r="AP1687">
            <v>0</v>
          </cell>
        </row>
        <row r="1688">
          <cell r="A1688">
            <v>479520</v>
          </cell>
          <cell r="C1688" t="str">
            <v xml:space="preserve">144 OLD BR. HETTIPOLA144 OLD BR. HETTIPOLA                   </v>
          </cell>
          <cell r="D1688">
            <v>0</v>
          </cell>
          <cell r="E1688">
            <v>-229017659.50999999</v>
          </cell>
          <cell r="G1688">
            <v>-229017659.50999999</v>
          </cell>
          <cell r="H1688">
            <v>0</v>
          </cell>
          <cell r="I1688">
            <v>-229017659.50999999</v>
          </cell>
          <cell r="J1688">
            <v>0</v>
          </cell>
          <cell r="U1688">
            <v>0</v>
          </cell>
          <cell r="AC1688">
            <v>0</v>
          </cell>
          <cell r="AD1688">
            <v>-229017659.50999999</v>
          </cell>
          <cell r="AF1688">
            <v>-229017659.50999999</v>
          </cell>
          <cell r="AG1688">
            <v>0</v>
          </cell>
          <cell r="AH1688">
            <v>-229017659.50999999</v>
          </cell>
          <cell r="AK1688">
            <v>-229017659.50999999</v>
          </cell>
          <cell r="AL1688">
            <v>0</v>
          </cell>
          <cell r="AM1688">
            <v>-229017659.50999999</v>
          </cell>
          <cell r="AN1688">
            <v>0</v>
          </cell>
          <cell r="AO1688">
            <v>-229017659.50999999</v>
          </cell>
          <cell r="AP1688">
            <v>0</v>
          </cell>
        </row>
        <row r="1689">
          <cell r="A1689">
            <v>479530</v>
          </cell>
          <cell r="C1689" t="str">
            <v xml:space="preserve">145 OLD BR. WELLAWATTA145 OLD BR. WELLAWATTA                  </v>
          </cell>
          <cell r="D1689">
            <v>0</v>
          </cell>
          <cell r="E1689">
            <v>0</v>
          </cell>
          <cell r="G1689">
            <v>0</v>
          </cell>
          <cell r="H1689">
            <v>0</v>
          </cell>
          <cell r="I1689">
            <v>0</v>
          </cell>
          <cell r="J1689">
            <v>0</v>
          </cell>
          <cell r="U1689">
            <v>0</v>
          </cell>
          <cell r="AC1689">
            <v>0</v>
          </cell>
          <cell r="AD1689">
            <v>0</v>
          </cell>
          <cell r="AF1689">
            <v>0</v>
          </cell>
          <cell r="AG1689">
            <v>0</v>
          </cell>
          <cell r="AH1689">
            <v>0</v>
          </cell>
          <cell r="AK1689">
            <v>0</v>
          </cell>
          <cell r="AL1689">
            <v>0</v>
          </cell>
          <cell r="AM1689">
            <v>0</v>
          </cell>
          <cell r="AN1689">
            <v>0</v>
          </cell>
          <cell r="AO1689">
            <v>0</v>
          </cell>
          <cell r="AP1689">
            <v>0</v>
          </cell>
        </row>
        <row r="1690">
          <cell r="A1690">
            <v>479540</v>
          </cell>
          <cell r="C1690" t="str">
            <v xml:space="preserve">146 OLD BR. NAULA146 OLD BR. NAULA                       </v>
          </cell>
          <cell r="D1690">
            <v>0</v>
          </cell>
          <cell r="E1690">
            <v>0</v>
          </cell>
          <cell r="G1690">
            <v>0</v>
          </cell>
          <cell r="H1690">
            <v>0</v>
          </cell>
          <cell r="I1690">
            <v>0</v>
          </cell>
          <cell r="J1690">
            <v>0</v>
          </cell>
          <cell r="U1690">
            <v>0</v>
          </cell>
          <cell r="AC1690">
            <v>0</v>
          </cell>
          <cell r="AD1690">
            <v>0</v>
          </cell>
          <cell r="AF1690">
            <v>0</v>
          </cell>
          <cell r="AG1690">
            <v>0</v>
          </cell>
          <cell r="AH1690">
            <v>0</v>
          </cell>
          <cell r="AK1690">
            <v>0</v>
          </cell>
          <cell r="AL1690">
            <v>0</v>
          </cell>
          <cell r="AM1690">
            <v>0</v>
          </cell>
          <cell r="AN1690">
            <v>0</v>
          </cell>
          <cell r="AO1690">
            <v>0</v>
          </cell>
          <cell r="AP1690">
            <v>0</v>
          </cell>
        </row>
        <row r="1691">
          <cell r="A1691">
            <v>479550</v>
          </cell>
          <cell r="C1691" t="str">
            <v xml:space="preserve">147 OLD BR. BUTTALA147 OLD BR. BUTTALA                     </v>
          </cell>
          <cell r="D1691">
            <v>0</v>
          </cell>
          <cell r="E1691">
            <v>0</v>
          </cell>
          <cell r="G1691">
            <v>0</v>
          </cell>
          <cell r="H1691">
            <v>0</v>
          </cell>
          <cell r="I1691">
            <v>0</v>
          </cell>
          <cell r="J1691">
            <v>0</v>
          </cell>
          <cell r="U1691">
            <v>0</v>
          </cell>
          <cell r="AC1691">
            <v>0</v>
          </cell>
          <cell r="AD1691">
            <v>0</v>
          </cell>
          <cell r="AF1691">
            <v>0</v>
          </cell>
          <cell r="AG1691">
            <v>0</v>
          </cell>
          <cell r="AH1691">
            <v>0</v>
          </cell>
          <cell r="AK1691">
            <v>0</v>
          </cell>
          <cell r="AL1691">
            <v>0</v>
          </cell>
          <cell r="AM1691">
            <v>0</v>
          </cell>
          <cell r="AN1691">
            <v>0</v>
          </cell>
          <cell r="AO1691">
            <v>0</v>
          </cell>
          <cell r="AP1691">
            <v>0</v>
          </cell>
        </row>
        <row r="1692">
          <cell r="A1692">
            <v>479560</v>
          </cell>
          <cell r="C1692" t="str">
            <v xml:space="preserve">148 OLD BR. PANADURA148 OLD BR. PANADURA                    </v>
          </cell>
          <cell r="D1692">
            <v>0</v>
          </cell>
          <cell r="E1692">
            <v>0</v>
          </cell>
          <cell r="G1692">
            <v>0</v>
          </cell>
          <cell r="H1692">
            <v>0</v>
          </cell>
          <cell r="I1692">
            <v>0</v>
          </cell>
          <cell r="J1692">
            <v>0</v>
          </cell>
          <cell r="U1692">
            <v>0</v>
          </cell>
          <cell r="AC1692">
            <v>0</v>
          </cell>
          <cell r="AD1692">
            <v>0</v>
          </cell>
          <cell r="AF1692">
            <v>0</v>
          </cell>
          <cell r="AG1692">
            <v>0</v>
          </cell>
          <cell r="AH1692">
            <v>0</v>
          </cell>
          <cell r="AK1692">
            <v>0</v>
          </cell>
          <cell r="AL1692">
            <v>0</v>
          </cell>
          <cell r="AM1692">
            <v>0</v>
          </cell>
          <cell r="AN1692">
            <v>0</v>
          </cell>
          <cell r="AO1692">
            <v>0</v>
          </cell>
          <cell r="AP1692">
            <v>0</v>
          </cell>
        </row>
        <row r="1693">
          <cell r="A1693">
            <v>479570</v>
          </cell>
          <cell r="C1693" t="str">
            <v xml:space="preserve">149 OLD BR. ALAWWA149 OLD BR. ALAWWA                      </v>
          </cell>
          <cell r="D1693">
            <v>0</v>
          </cell>
          <cell r="E1693">
            <v>0</v>
          </cell>
          <cell r="G1693">
            <v>0</v>
          </cell>
          <cell r="H1693">
            <v>0</v>
          </cell>
          <cell r="I1693">
            <v>0</v>
          </cell>
          <cell r="J1693">
            <v>0</v>
          </cell>
          <cell r="U1693">
            <v>0</v>
          </cell>
          <cell r="AC1693">
            <v>0</v>
          </cell>
          <cell r="AD1693">
            <v>0</v>
          </cell>
          <cell r="AF1693">
            <v>0</v>
          </cell>
          <cell r="AG1693">
            <v>0</v>
          </cell>
          <cell r="AH1693">
            <v>0</v>
          </cell>
          <cell r="AK1693">
            <v>0</v>
          </cell>
          <cell r="AL1693">
            <v>0</v>
          </cell>
          <cell r="AM1693">
            <v>0</v>
          </cell>
          <cell r="AN1693">
            <v>0</v>
          </cell>
          <cell r="AO1693">
            <v>0</v>
          </cell>
          <cell r="AP1693">
            <v>0</v>
          </cell>
        </row>
        <row r="1694">
          <cell r="A1694">
            <v>479580</v>
          </cell>
          <cell r="C1694" t="str">
            <v xml:space="preserve">150 OLD BR. KEBITHIGOLLEWA150 OLD BR. KEBITHIGOLLEWA              </v>
          </cell>
          <cell r="D1694">
            <v>0</v>
          </cell>
          <cell r="E1694">
            <v>0</v>
          </cell>
          <cell r="G1694">
            <v>0</v>
          </cell>
          <cell r="H1694">
            <v>0</v>
          </cell>
          <cell r="I1694">
            <v>0</v>
          </cell>
          <cell r="J1694">
            <v>0</v>
          </cell>
          <cell r="U1694">
            <v>0</v>
          </cell>
          <cell r="AC1694">
            <v>0</v>
          </cell>
          <cell r="AD1694">
            <v>0</v>
          </cell>
          <cell r="AF1694">
            <v>0</v>
          </cell>
          <cell r="AG1694">
            <v>0</v>
          </cell>
          <cell r="AH1694">
            <v>0</v>
          </cell>
          <cell r="AK1694">
            <v>0</v>
          </cell>
          <cell r="AL1694">
            <v>0</v>
          </cell>
          <cell r="AM1694">
            <v>0</v>
          </cell>
          <cell r="AN1694">
            <v>0</v>
          </cell>
          <cell r="AO1694">
            <v>0</v>
          </cell>
          <cell r="AP1694">
            <v>0</v>
          </cell>
        </row>
        <row r="1695">
          <cell r="A1695">
            <v>479590</v>
          </cell>
          <cell r="C1695" t="str">
            <v xml:space="preserve">151 OLD BR. DIYATALAWA151 OLD BR. DIYATALAWA                  </v>
          </cell>
          <cell r="D1695">
            <v>0</v>
          </cell>
          <cell r="E1695">
            <v>0</v>
          </cell>
          <cell r="G1695">
            <v>0</v>
          </cell>
          <cell r="H1695">
            <v>0</v>
          </cell>
          <cell r="I1695">
            <v>0</v>
          </cell>
          <cell r="J1695">
            <v>0</v>
          </cell>
          <cell r="U1695">
            <v>0</v>
          </cell>
          <cell r="AC1695">
            <v>0</v>
          </cell>
          <cell r="AD1695">
            <v>0</v>
          </cell>
          <cell r="AF1695">
            <v>0</v>
          </cell>
          <cell r="AG1695">
            <v>0</v>
          </cell>
          <cell r="AH1695">
            <v>0</v>
          </cell>
          <cell r="AK1695">
            <v>0</v>
          </cell>
          <cell r="AL1695">
            <v>0</v>
          </cell>
          <cell r="AM1695">
            <v>0</v>
          </cell>
          <cell r="AN1695">
            <v>0</v>
          </cell>
          <cell r="AO1695">
            <v>0</v>
          </cell>
          <cell r="AP1695">
            <v>0</v>
          </cell>
        </row>
        <row r="1696">
          <cell r="A1696">
            <v>479600</v>
          </cell>
          <cell r="C1696" t="str">
            <v xml:space="preserve">152 OLD BR. MATARA - DHARMAPALA MW.152 OLD BR. MATARA - DHARMAPALA MW.     </v>
          </cell>
          <cell r="D1696">
            <v>0</v>
          </cell>
          <cell r="E1696">
            <v>0</v>
          </cell>
          <cell r="G1696">
            <v>0</v>
          </cell>
          <cell r="H1696">
            <v>0</v>
          </cell>
          <cell r="I1696">
            <v>0</v>
          </cell>
          <cell r="J1696">
            <v>0</v>
          </cell>
          <cell r="U1696">
            <v>0</v>
          </cell>
          <cell r="AC1696">
            <v>0</v>
          </cell>
          <cell r="AD1696">
            <v>0</v>
          </cell>
          <cell r="AF1696">
            <v>0</v>
          </cell>
          <cell r="AG1696">
            <v>0</v>
          </cell>
          <cell r="AH1696">
            <v>0</v>
          </cell>
          <cell r="AK1696">
            <v>0</v>
          </cell>
          <cell r="AL1696">
            <v>0</v>
          </cell>
          <cell r="AM1696">
            <v>0</v>
          </cell>
          <cell r="AN1696">
            <v>0</v>
          </cell>
          <cell r="AO1696">
            <v>0</v>
          </cell>
          <cell r="AP1696">
            <v>0</v>
          </cell>
        </row>
        <row r="1697">
          <cell r="A1697">
            <v>479610</v>
          </cell>
          <cell r="C1697" t="str">
            <v xml:space="preserve">153 OLD BR. AKURANA153 OLD BR. AKURANA                     </v>
          </cell>
          <cell r="D1697">
            <v>0</v>
          </cell>
          <cell r="E1697">
            <v>0</v>
          </cell>
          <cell r="G1697">
            <v>0</v>
          </cell>
          <cell r="H1697">
            <v>0</v>
          </cell>
          <cell r="I1697">
            <v>0</v>
          </cell>
          <cell r="J1697">
            <v>0</v>
          </cell>
          <cell r="U1697">
            <v>0</v>
          </cell>
          <cell r="AC1697">
            <v>0</v>
          </cell>
          <cell r="AD1697">
            <v>0</v>
          </cell>
          <cell r="AF1697">
            <v>0</v>
          </cell>
          <cell r="AG1697">
            <v>0</v>
          </cell>
          <cell r="AH1697">
            <v>0</v>
          </cell>
          <cell r="AK1697">
            <v>0</v>
          </cell>
          <cell r="AL1697">
            <v>0</v>
          </cell>
          <cell r="AM1697">
            <v>0</v>
          </cell>
          <cell r="AN1697">
            <v>0</v>
          </cell>
          <cell r="AO1697">
            <v>0</v>
          </cell>
          <cell r="AP1697">
            <v>0</v>
          </cell>
        </row>
        <row r="1698">
          <cell r="A1698">
            <v>479620</v>
          </cell>
          <cell r="C1698" t="str">
            <v xml:space="preserve">154 OLD BR. BALAPITIYA154 OLD BR. BALAPITIYA                  </v>
          </cell>
          <cell r="D1698">
            <v>0</v>
          </cell>
          <cell r="E1698">
            <v>0</v>
          </cell>
          <cell r="G1698">
            <v>0</v>
          </cell>
          <cell r="H1698">
            <v>0</v>
          </cell>
          <cell r="I1698">
            <v>0</v>
          </cell>
          <cell r="J1698">
            <v>0</v>
          </cell>
          <cell r="U1698">
            <v>0</v>
          </cell>
          <cell r="AC1698">
            <v>0</v>
          </cell>
          <cell r="AD1698">
            <v>0</v>
          </cell>
          <cell r="AF1698">
            <v>0</v>
          </cell>
          <cell r="AG1698">
            <v>0</v>
          </cell>
          <cell r="AH1698">
            <v>0</v>
          </cell>
          <cell r="AK1698">
            <v>0</v>
          </cell>
          <cell r="AL1698">
            <v>0</v>
          </cell>
          <cell r="AM1698">
            <v>0</v>
          </cell>
          <cell r="AN1698">
            <v>0</v>
          </cell>
          <cell r="AO1698">
            <v>0</v>
          </cell>
          <cell r="AP1698">
            <v>0</v>
          </cell>
        </row>
        <row r="1699">
          <cell r="A1699">
            <v>479630</v>
          </cell>
          <cell r="C1699" t="str">
            <v xml:space="preserve">155 OLD BR. KAHAWATTA155 OLD BR. KAHAWATTA                   </v>
          </cell>
          <cell r="D1699">
            <v>0</v>
          </cell>
          <cell r="E1699">
            <v>0</v>
          </cell>
          <cell r="G1699">
            <v>0</v>
          </cell>
          <cell r="H1699">
            <v>0</v>
          </cell>
          <cell r="I1699">
            <v>0</v>
          </cell>
          <cell r="J1699">
            <v>0</v>
          </cell>
          <cell r="U1699">
            <v>0</v>
          </cell>
          <cell r="AC1699">
            <v>0</v>
          </cell>
          <cell r="AD1699">
            <v>0</v>
          </cell>
          <cell r="AF1699">
            <v>0</v>
          </cell>
          <cell r="AG1699">
            <v>0</v>
          </cell>
          <cell r="AH1699">
            <v>0</v>
          </cell>
          <cell r="AK1699">
            <v>0</v>
          </cell>
          <cell r="AL1699">
            <v>0</v>
          </cell>
          <cell r="AM1699">
            <v>0</v>
          </cell>
          <cell r="AN1699">
            <v>0</v>
          </cell>
          <cell r="AO1699">
            <v>0</v>
          </cell>
          <cell r="AP1699">
            <v>0</v>
          </cell>
        </row>
        <row r="1700">
          <cell r="A1700">
            <v>479640</v>
          </cell>
          <cell r="C1700" t="str">
            <v xml:space="preserve">156 OLD BR. UVA-PARANAGAMA156 OLD BR. UVA-PARANAGAMA              </v>
          </cell>
          <cell r="D1700">
            <v>0</v>
          </cell>
          <cell r="E1700">
            <v>0</v>
          </cell>
          <cell r="G1700">
            <v>0</v>
          </cell>
          <cell r="H1700">
            <v>0</v>
          </cell>
          <cell r="I1700">
            <v>0</v>
          </cell>
          <cell r="J1700">
            <v>0</v>
          </cell>
          <cell r="U1700">
            <v>0</v>
          </cell>
          <cell r="AC1700">
            <v>0</v>
          </cell>
          <cell r="AD1700">
            <v>0</v>
          </cell>
          <cell r="AF1700">
            <v>0</v>
          </cell>
          <cell r="AG1700">
            <v>0</v>
          </cell>
          <cell r="AH1700">
            <v>0</v>
          </cell>
          <cell r="AK1700">
            <v>0</v>
          </cell>
          <cell r="AL1700">
            <v>0</v>
          </cell>
          <cell r="AM1700">
            <v>0</v>
          </cell>
          <cell r="AN1700">
            <v>0</v>
          </cell>
          <cell r="AO1700">
            <v>0</v>
          </cell>
          <cell r="AP1700">
            <v>0</v>
          </cell>
        </row>
        <row r="1701">
          <cell r="A1701">
            <v>479650</v>
          </cell>
          <cell r="C1701" t="str">
            <v xml:space="preserve">157 OLD BR. MENIKHINNA157 OLD BR. MENIKHINNA                  </v>
          </cell>
          <cell r="D1701">
            <v>0</v>
          </cell>
          <cell r="E1701">
            <v>0</v>
          </cell>
          <cell r="G1701">
            <v>0</v>
          </cell>
          <cell r="H1701">
            <v>0</v>
          </cell>
          <cell r="I1701">
            <v>0</v>
          </cell>
          <cell r="J1701">
            <v>0</v>
          </cell>
          <cell r="U1701">
            <v>0</v>
          </cell>
          <cell r="AC1701">
            <v>0</v>
          </cell>
          <cell r="AD1701">
            <v>0</v>
          </cell>
          <cell r="AF1701">
            <v>0</v>
          </cell>
          <cell r="AG1701">
            <v>0</v>
          </cell>
          <cell r="AH1701">
            <v>0</v>
          </cell>
          <cell r="AK1701">
            <v>0</v>
          </cell>
          <cell r="AL1701">
            <v>0</v>
          </cell>
          <cell r="AM1701">
            <v>0</v>
          </cell>
          <cell r="AN1701">
            <v>0</v>
          </cell>
          <cell r="AO1701">
            <v>0</v>
          </cell>
          <cell r="AP1701">
            <v>0</v>
          </cell>
        </row>
        <row r="1702">
          <cell r="A1702">
            <v>479660</v>
          </cell>
          <cell r="C1702" t="str">
            <v xml:space="preserve">158 OLD BR. SENKADAGALA158 OLD BR. SENKADAGALA                 </v>
          </cell>
          <cell r="D1702">
            <v>0</v>
          </cell>
          <cell r="E1702">
            <v>0</v>
          </cell>
          <cell r="G1702">
            <v>0</v>
          </cell>
          <cell r="H1702">
            <v>0</v>
          </cell>
          <cell r="I1702">
            <v>0</v>
          </cell>
          <cell r="J1702">
            <v>0</v>
          </cell>
          <cell r="U1702">
            <v>0</v>
          </cell>
          <cell r="AC1702">
            <v>0</v>
          </cell>
          <cell r="AD1702">
            <v>0</v>
          </cell>
          <cell r="AF1702">
            <v>0</v>
          </cell>
          <cell r="AG1702">
            <v>0</v>
          </cell>
          <cell r="AH1702">
            <v>0</v>
          </cell>
          <cell r="AK1702">
            <v>0</v>
          </cell>
          <cell r="AL1702">
            <v>0</v>
          </cell>
          <cell r="AM1702">
            <v>0</v>
          </cell>
          <cell r="AN1702">
            <v>0</v>
          </cell>
          <cell r="AO1702">
            <v>0</v>
          </cell>
          <cell r="AP1702">
            <v>0</v>
          </cell>
        </row>
        <row r="1703">
          <cell r="A1703">
            <v>479670</v>
          </cell>
          <cell r="C1703" t="str">
            <v xml:space="preserve">159 OLD BR. KADUGANNAWA159 OLD BR. KADUGANNAWA                 </v>
          </cell>
          <cell r="D1703">
            <v>0</v>
          </cell>
          <cell r="E1703">
            <v>0</v>
          </cell>
          <cell r="G1703">
            <v>0</v>
          </cell>
          <cell r="H1703">
            <v>0</v>
          </cell>
          <cell r="I1703">
            <v>0</v>
          </cell>
          <cell r="J1703">
            <v>0</v>
          </cell>
          <cell r="U1703">
            <v>0</v>
          </cell>
          <cell r="AC1703">
            <v>0</v>
          </cell>
          <cell r="AD1703">
            <v>0</v>
          </cell>
          <cell r="AF1703">
            <v>0</v>
          </cell>
          <cell r="AG1703">
            <v>0</v>
          </cell>
          <cell r="AH1703">
            <v>0</v>
          </cell>
          <cell r="AK1703">
            <v>0</v>
          </cell>
          <cell r="AL1703">
            <v>0</v>
          </cell>
          <cell r="AM1703">
            <v>0</v>
          </cell>
          <cell r="AN1703">
            <v>0</v>
          </cell>
          <cell r="AO1703">
            <v>0</v>
          </cell>
          <cell r="AP1703">
            <v>0</v>
          </cell>
        </row>
        <row r="1704">
          <cell r="A1704">
            <v>479680</v>
          </cell>
          <cell r="C1704" t="str">
            <v xml:space="preserve">160 OLD BR. PELMADULLA160 OLD BR. PELMADULLA                  </v>
          </cell>
          <cell r="D1704">
            <v>0</v>
          </cell>
          <cell r="E1704">
            <v>0</v>
          </cell>
          <cell r="G1704">
            <v>0</v>
          </cell>
          <cell r="H1704">
            <v>0</v>
          </cell>
          <cell r="I1704">
            <v>0</v>
          </cell>
          <cell r="J1704">
            <v>0</v>
          </cell>
          <cell r="U1704">
            <v>0</v>
          </cell>
          <cell r="AC1704">
            <v>0</v>
          </cell>
          <cell r="AD1704">
            <v>0</v>
          </cell>
          <cell r="AF1704">
            <v>0</v>
          </cell>
          <cell r="AG1704">
            <v>0</v>
          </cell>
          <cell r="AH1704">
            <v>0</v>
          </cell>
          <cell r="AK1704">
            <v>0</v>
          </cell>
          <cell r="AL1704">
            <v>0</v>
          </cell>
          <cell r="AM1704">
            <v>0</v>
          </cell>
          <cell r="AN1704">
            <v>0</v>
          </cell>
          <cell r="AO1704">
            <v>0</v>
          </cell>
          <cell r="AP1704">
            <v>0</v>
          </cell>
        </row>
        <row r="1705">
          <cell r="A1705">
            <v>479690</v>
          </cell>
          <cell r="C1705" t="str">
            <v xml:space="preserve">161 OLD BR. BULATHSINHALA161 OLD BR. BULATHSINHALA               </v>
          </cell>
          <cell r="D1705">
            <v>0</v>
          </cell>
          <cell r="E1705">
            <v>0</v>
          </cell>
          <cell r="G1705">
            <v>0</v>
          </cell>
          <cell r="H1705">
            <v>0</v>
          </cell>
          <cell r="I1705">
            <v>0</v>
          </cell>
          <cell r="J1705">
            <v>0</v>
          </cell>
          <cell r="U1705">
            <v>0</v>
          </cell>
          <cell r="AC1705">
            <v>0</v>
          </cell>
          <cell r="AD1705">
            <v>0</v>
          </cell>
          <cell r="AF1705">
            <v>0</v>
          </cell>
          <cell r="AG1705">
            <v>0</v>
          </cell>
          <cell r="AH1705">
            <v>0</v>
          </cell>
          <cell r="AK1705">
            <v>0</v>
          </cell>
          <cell r="AL1705">
            <v>0</v>
          </cell>
          <cell r="AM1705">
            <v>0</v>
          </cell>
          <cell r="AN1705">
            <v>0</v>
          </cell>
          <cell r="AO1705">
            <v>0</v>
          </cell>
          <cell r="AP1705">
            <v>0</v>
          </cell>
        </row>
        <row r="1706">
          <cell r="A1706">
            <v>479700</v>
          </cell>
          <cell r="C1706" t="str">
            <v xml:space="preserve">162 OLD BR. JAFFNA - UNIVERSITY162 OLD BR. JAFFNA - UNIVERSITY         </v>
          </cell>
          <cell r="D1706">
            <v>0</v>
          </cell>
          <cell r="E1706">
            <v>0</v>
          </cell>
          <cell r="G1706">
            <v>0</v>
          </cell>
          <cell r="H1706">
            <v>0</v>
          </cell>
          <cell r="I1706">
            <v>0</v>
          </cell>
          <cell r="J1706">
            <v>0</v>
          </cell>
          <cell r="U1706">
            <v>0</v>
          </cell>
          <cell r="AC1706">
            <v>0</v>
          </cell>
          <cell r="AD1706">
            <v>0</v>
          </cell>
          <cell r="AF1706">
            <v>0</v>
          </cell>
          <cell r="AG1706">
            <v>0</v>
          </cell>
          <cell r="AH1706">
            <v>0</v>
          </cell>
          <cell r="AK1706">
            <v>0</v>
          </cell>
          <cell r="AL1706">
            <v>0</v>
          </cell>
          <cell r="AM1706">
            <v>0</v>
          </cell>
          <cell r="AN1706">
            <v>0</v>
          </cell>
          <cell r="AO1706">
            <v>0</v>
          </cell>
          <cell r="AP1706">
            <v>0</v>
          </cell>
        </row>
        <row r="1707">
          <cell r="A1707">
            <v>479710</v>
          </cell>
          <cell r="C1707" t="str">
            <v xml:space="preserve">163 OLD BR. WARIYAPOLA163 OLD BR. WARIYAPOLA                  </v>
          </cell>
          <cell r="D1707">
            <v>0</v>
          </cell>
          <cell r="E1707">
            <v>0</v>
          </cell>
          <cell r="G1707">
            <v>0</v>
          </cell>
          <cell r="H1707">
            <v>0</v>
          </cell>
          <cell r="I1707">
            <v>0</v>
          </cell>
          <cell r="J1707">
            <v>0</v>
          </cell>
          <cell r="U1707">
            <v>0</v>
          </cell>
          <cell r="AC1707">
            <v>0</v>
          </cell>
          <cell r="AD1707">
            <v>0</v>
          </cell>
          <cell r="AF1707">
            <v>0</v>
          </cell>
          <cell r="AG1707">
            <v>0</v>
          </cell>
          <cell r="AH1707">
            <v>0</v>
          </cell>
          <cell r="AK1707">
            <v>0</v>
          </cell>
          <cell r="AL1707">
            <v>0</v>
          </cell>
          <cell r="AM1707">
            <v>0</v>
          </cell>
          <cell r="AN1707">
            <v>0</v>
          </cell>
          <cell r="AO1707">
            <v>0</v>
          </cell>
          <cell r="AP1707">
            <v>0</v>
          </cell>
        </row>
        <row r="1708">
          <cell r="A1708">
            <v>479720</v>
          </cell>
          <cell r="C1708" t="str">
            <v xml:space="preserve">164 OLD BR. POTUVIL164 OLD BR. POTUVIL                     </v>
          </cell>
          <cell r="D1708">
            <v>0</v>
          </cell>
          <cell r="E1708">
            <v>0</v>
          </cell>
          <cell r="G1708">
            <v>0</v>
          </cell>
          <cell r="H1708">
            <v>0</v>
          </cell>
          <cell r="I1708">
            <v>0</v>
          </cell>
          <cell r="J1708">
            <v>0</v>
          </cell>
          <cell r="U1708">
            <v>0</v>
          </cell>
          <cell r="AC1708">
            <v>0</v>
          </cell>
          <cell r="AD1708">
            <v>0</v>
          </cell>
          <cell r="AF1708">
            <v>0</v>
          </cell>
          <cell r="AG1708">
            <v>0</v>
          </cell>
          <cell r="AH1708">
            <v>0</v>
          </cell>
          <cell r="AK1708">
            <v>0</v>
          </cell>
          <cell r="AL1708">
            <v>0</v>
          </cell>
          <cell r="AM1708">
            <v>0</v>
          </cell>
          <cell r="AN1708">
            <v>0</v>
          </cell>
          <cell r="AO1708">
            <v>0</v>
          </cell>
          <cell r="AP1708">
            <v>0</v>
          </cell>
        </row>
        <row r="1709">
          <cell r="A1709">
            <v>479730</v>
          </cell>
          <cell r="C1709" t="str">
            <v xml:space="preserve">165 OLD BR. MANKULAM165 OLD BR. MANKULAM                    </v>
          </cell>
          <cell r="D1709">
            <v>0</v>
          </cell>
          <cell r="E1709">
            <v>-328857706.38999999</v>
          </cell>
          <cell r="G1709">
            <v>-328857706.38999999</v>
          </cell>
          <cell r="H1709">
            <v>0</v>
          </cell>
          <cell r="I1709">
            <v>-328857706.38999999</v>
          </cell>
          <cell r="J1709">
            <v>0</v>
          </cell>
          <cell r="U1709">
            <v>0</v>
          </cell>
          <cell r="AC1709">
            <v>0</v>
          </cell>
          <cell r="AD1709">
            <v>-328857706.38999999</v>
          </cell>
          <cell r="AF1709">
            <v>-328857706.38999999</v>
          </cell>
          <cell r="AG1709">
            <v>0</v>
          </cell>
          <cell r="AH1709">
            <v>-328857706.38999999</v>
          </cell>
          <cell r="AK1709">
            <v>-328857706.38999999</v>
          </cell>
          <cell r="AL1709">
            <v>0</v>
          </cell>
          <cell r="AM1709">
            <v>-328857706.38999999</v>
          </cell>
          <cell r="AN1709">
            <v>0</v>
          </cell>
          <cell r="AO1709">
            <v>-328857706.38999999</v>
          </cell>
          <cell r="AP1709">
            <v>0</v>
          </cell>
        </row>
        <row r="1710">
          <cell r="A1710">
            <v>479740</v>
          </cell>
          <cell r="C1710" t="str">
            <v xml:space="preserve">166 OLD BR. MURUNKAN166 OLD BR. MURUNKAN                    </v>
          </cell>
          <cell r="D1710">
            <v>0</v>
          </cell>
          <cell r="E1710">
            <v>0</v>
          </cell>
          <cell r="G1710">
            <v>0</v>
          </cell>
          <cell r="H1710">
            <v>0</v>
          </cell>
          <cell r="I1710">
            <v>0</v>
          </cell>
          <cell r="J1710">
            <v>0</v>
          </cell>
          <cell r="U1710">
            <v>0</v>
          </cell>
          <cell r="AC1710">
            <v>0</v>
          </cell>
          <cell r="AD1710">
            <v>0</v>
          </cell>
          <cell r="AF1710">
            <v>0</v>
          </cell>
          <cell r="AG1710">
            <v>0</v>
          </cell>
          <cell r="AH1710">
            <v>0</v>
          </cell>
          <cell r="AK1710">
            <v>0</v>
          </cell>
          <cell r="AL1710">
            <v>0</v>
          </cell>
          <cell r="AM1710">
            <v>0</v>
          </cell>
          <cell r="AN1710">
            <v>0</v>
          </cell>
          <cell r="AO1710">
            <v>0</v>
          </cell>
          <cell r="AP1710">
            <v>0</v>
          </cell>
        </row>
        <row r="1711">
          <cell r="A1711">
            <v>479750</v>
          </cell>
          <cell r="C1711" t="str">
            <v xml:space="preserve">167 OLD BR. TOWN HALL - COLOMBO167 OLD BR. TOWN HALL - COLOMBO         </v>
          </cell>
          <cell r="D1711">
            <v>0</v>
          </cell>
          <cell r="E1711">
            <v>0</v>
          </cell>
          <cell r="G1711">
            <v>0</v>
          </cell>
          <cell r="H1711">
            <v>0</v>
          </cell>
          <cell r="I1711">
            <v>0</v>
          </cell>
          <cell r="J1711">
            <v>0</v>
          </cell>
          <cell r="U1711">
            <v>0</v>
          </cell>
          <cell r="AC1711">
            <v>0</v>
          </cell>
          <cell r="AD1711">
            <v>0</v>
          </cell>
          <cell r="AF1711">
            <v>0</v>
          </cell>
          <cell r="AG1711">
            <v>0</v>
          </cell>
          <cell r="AH1711">
            <v>0</v>
          </cell>
          <cell r="AK1711">
            <v>0</v>
          </cell>
          <cell r="AL1711">
            <v>0</v>
          </cell>
          <cell r="AM1711">
            <v>0</v>
          </cell>
          <cell r="AN1711">
            <v>0</v>
          </cell>
          <cell r="AO1711">
            <v>0</v>
          </cell>
          <cell r="AP1711">
            <v>0</v>
          </cell>
        </row>
        <row r="1712">
          <cell r="A1712">
            <v>479760</v>
          </cell>
          <cell r="C1712" t="str">
            <v xml:space="preserve">168 OLD BR. KATARAGAMA168 OLD BR. KATARAGAMA                  </v>
          </cell>
          <cell r="D1712">
            <v>0</v>
          </cell>
          <cell r="E1712">
            <v>0</v>
          </cell>
          <cell r="G1712">
            <v>0</v>
          </cell>
          <cell r="H1712">
            <v>0</v>
          </cell>
          <cell r="I1712">
            <v>0</v>
          </cell>
          <cell r="J1712">
            <v>0</v>
          </cell>
          <cell r="U1712">
            <v>0</v>
          </cell>
          <cell r="AC1712">
            <v>0</v>
          </cell>
          <cell r="AD1712">
            <v>0</v>
          </cell>
          <cell r="AF1712">
            <v>0</v>
          </cell>
          <cell r="AG1712">
            <v>0</v>
          </cell>
          <cell r="AH1712">
            <v>0</v>
          </cell>
          <cell r="AK1712">
            <v>0</v>
          </cell>
          <cell r="AL1712">
            <v>0</v>
          </cell>
          <cell r="AM1712">
            <v>0</v>
          </cell>
          <cell r="AN1712">
            <v>0</v>
          </cell>
          <cell r="AO1712">
            <v>0</v>
          </cell>
          <cell r="AP1712">
            <v>0</v>
          </cell>
        </row>
        <row r="1713">
          <cell r="A1713">
            <v>479770</v>
          </cell>
          <cell r="C1713" t="str">
            <v xml:space="preserve">169 OLD BR. GALLE BAZAAR169 OLD BR. GALLE BAZAAR                </v>
          </cell>
          <cell r="D1713">
            <v>0</v>
          </cell>
          <cell r="E1713">
            <v>0</v>
          </cell>
          <cell r="G1713">
            <v>0</v>
          </cell>
          <cell r="H1713">
            <v>0</v>
          </cell>
          <cell r="I1713">
            <v>0</v>
          </cell>
          <cell r="J1713">
            <v>0</v>
          </cell>
          <cell r="U1713">
            <v>0</v>
          </cell>
          <cell r="AC1713">
            <v>0</v>
          </cell>
          <cell r="AD1713">
            <v>0</v>
          </cell>
          <cell r="AF1713">
            <v>0</v>
          </cell>
          <cell r="AG1713">
            <v>0</v>
          </cell>
          <cell r="AH1713">
            <v>0</v>
          </cell>
          <cell r="AK1713">
            <v>0</v>
          </cell>
          <cell r="AL1713">
            <v>0</v>
          </cell>
          <cell r="AM1713">
            <v>0</v>
          </cell>
          <cell r="AN1713">
            <v>0</v>
          </cell>
          <cell r="AO1713">
            <v>0</v>
          </cell>
          <cell r="AP1713">
            <v>0</v>
          </cell>
        </row>
        <row r="1714">
          <cell r="A1714">
            <v>479780</v>
          </cell>
          <cell r="C1714" t="str">
            <v xml:space="preserve">170 OLD BR. EPPAWALA170 OLD BR. EPPAWALA                    </v>
          </cell>
          <cell r="D1714">
            <v>0</v>
          </cell>
          <cell r="E1714">
            <v>0</v>
          </cell>
          <cell r="G1714">
            <v>0</v>
          </cell>
          <cell r="H1714">
            <v>0</v>
          </cell>
          <cell r="I1714">
            <v>0</v>
          </cell>
          <cell r="J1714">
            <v>0</v>
          </cell>
          <cell r="U1714">
            <v>0</v>
          </cell>
          <cell r="AC1714">
            <v>0</v>
          </cell>
          <cell r="AD1714">
            <v>0</v>
          </cell>
          <cell r="AF1714">
            <v>0</v>
          </cell>
          <cell r="AG1714">
            <v>0</v>
          </cell>
          <cell r="AH1714">
            <v>0</v>
          </cell>
          <cell r="AK1714">
            <v>0</v>
          </cell>
          <cell r="AL1714">
            <v>0</v>
          </cell>
          <cell r="AM1714">
            <v>0</v>
          </cell>
          <cell r="AN1714">
            <v>0</v>
          </cell>
          <cell r="AO1714">
            <v>0</v>
          </cell>
          <cell r="AP1714">
            <v>0</v>
          </cell>
        </row>
        <row r="1715">
          <cell r="A1715">
            <v>479790</v>
          </cell>
          <cell r="C1715" t="str">
            <v xml:space="preserve">171 OLD BR. NOCHCHIYAGAMA171 OLD BR. NOCHCHIYAGAMA               </v>
          </cell>
          <cell r="D1715">
            <v>0</v>
          </cell>
          <cell r="E1715">
            <v>0</v>
          </cell>
          <cell r="G1715">
            <v>0</v>
          </cell>
          <cell r="H1715">
            <v>0</v>
          </cell>
          <cell r="I1715">
            <v>0</v>
          </cell>
          <cell r="J1715">
            <v>0</v>
          </cell>
          <cell r="U1715">
            <v>0</v>
          </cell>
          <cell r="AC1715">
            <v>0</v>
          </cell>
          <cell r="AD1715">
            <v>0</v>
          </cell>
          <cell r="AF1715">
            <v>0</v>
          </cell>
          <cell r="AG1715">
            <v>0</v>
          </cell>
          <cell r="AH1715">
            <v>0</v>
          </cell>
          <cell r="AK1715">
            <v>0</v>
          </cell>
          <cell r="AL1715">
            <v>0</v>
          </cell>
          <cell r="AM1715">
            <v>0</v>
          </cell>
          <cell r="AN1715">
            <v>0</v>
          </cell>
          <cell r="AO1715">
            <v>0</v>
          </cell>
          <cell r="AP1715">
            <v>0</v>
          </cell>
        </row>
        <row r="1716">
          <cell r="A1716">
            <v>479800</v>
          </cell>
          <cell r="C1716" t="str">
            <v xml:space="preserve">172 OLD BR. BINGIRIYA172 OLD BR. BINGIRIYA                   </v>
          </cell>
          <cell r="D1716">
            <v>0</v>
          </cell>
          <cell r="E1716">
            <v>0</v>
          </cell>
          <cell r="G1716">
            <v>0</v>
          </cell>
          <cell r="H1716">
            <v>0</v>
          </cell>
          <cell r="I1716">
            <v>0</v>
          </cell>
          <cell r="J1716">
            <v>0</v>
          </cell>
          <cell r="U1716">
            <v>0</v>
          </cell>
          <cell r="AC1716">
            <v>0</v>
          </cell>
          <cell r="AD1716">
            <v>0</v>
          </cell>
          <cell r="AF1716">
            <v>0</v>
          </cell>
          <cell r="AG1716">
            <v>0</v>
          </cell>
          <cell r="AH1716">
            <v>0</v>
          </cell>
          <cell r="AK1716">
            <v>0</v>
          </cell>
          <cell r="AL1716">
            <v>0</v>
          </cell>
          <cell r="AM1716">
            <v>0</v>
          </cell>
          <cell r="AN1716">
            <v>0</v>
          </cell>
          <cell r="AO1716">
            <v>0</v>
          </cell>
          <cell r="AP1716">
            <v>0</v>
          </cell>
        </row>
        <row r="1717">
          <cell r="A1717">
            <v>479810</v>
          </cell>
          <cell r="C1717" t="str">
            <v xml:space="preserve">173 OLD BR. PUNDALUOYA173 OLD BR. PUNDALUOYA                  </v>
          </cell>
          <cell r="D1717">
            <v>0</v>
          </cell>
          <cell r="E1717">
            <v>0</v>
          </cell>
          <cell r="G1717">
            <v>0</v>
          </cell>
          <cell r="H1717">
            <v>0</v>
          </cell>
          <cell r="I1717">
            <v>0</v>
          </cell>
          <cell r="J1717">
            <v>0</v>
          </cell>
          <cell r="U1717">
            <v>0</v>
          </cell>
          <cell r="AC1717">
            <v>0</v>
          </cell>
          <cell r="AD1717">
            <v>0</v>
          </cell>
          <cell r="AF1717">
            <v>0</v>
          </cell>
          <cell r="AG1717">
            <v>0</v>
          </cell>
          <cell r="AH1717">
            <v>0</v>
          </cell>
          <cell r="AK1717">
            <v>0</v>
          </cell>
          <cell r="AL1717">
            <v>0</v>
          </cell>
          <cell r="AM1717">
            <v>0</v>
          </cell>
          <cell r="AN1717">
            <v>0</v>
          </cell>
          <cell r="AO1717">
            <v>0</v>
          </cell>
          <cell r="AP1717">
            <v>0</v>
          </cell>
        </row>
        <row r="1718">
          <cell r="A1718">
            <v>479820</v>
          </cell>
          <cell r="C1718" t="str">
            <v xml:space="preserve">174 OLD BR. NUGEGODA174 OLD BR. NUGEGODA                    </v>
          </cell>
          <cell r="D1718">
            <v>0</v>
          </cell>
          <cell r="E1718">
            <v>0</v>
          </cell>
          <cell r="G1718">
            <v>0</v>
          </cell>
          <cell r="H1718">
            <v>0</v>
          </cell>
          <cell r="I1718">
            <v>0</v>
          </cell>
          <cell r="J1718">
            <v>0</v>
          </cell>
          <cell r="U1718">
            <v>0</v>
          </cell>
          <cell r="AC1718">
            <v>0</v>
          </cell>
          <cell r="AD1718">
            <v>0</v>
          </cell>
          <cell r="AF1718">
            <v>0</v>
          </cell>
          <cell r="AG1718">
            <v>0</v>
          </cell>
          <cell r="AH1718">
            <v>0</v>
          </cell>
          <cell r="AK1718">
            <v>0</v>
          </cell>
          <cell r="AL1718">
            <v>0</v>
          </cell>
          <cell r="AM1718">
            <v>0</v>
          </cell>
          <cell r="AN1718">
            <v>0</v>
          </cell>
          <cell r="AO1718">
            <v>0</v>
          </cell>
          <cell r="AP1718">
            <v>0</v>
          </cell>
        </row>
        <row r="1719">
          <cell r="A1719">
            <v>479830</v>
          </cell>
          <cell r="C1719" t="str">
            <v xml:space="preserve">175 OLD BR. KANDANA175 OLD BR. KANDANA                     </v>
          </cell>
          <cell r="D1719">
            <v>0</v>
          </cell>
          <cell r="E1719">
            <v>0</v>
          </cell>
          <cell r="G1719">
            <v>0</v>
          </cell>
          <cell r="H1719">
            <v>0</v>
          </cell>
          <cell r="I1719">
            <v>0</v>
          </cell>
          <cell r="J1719">
            <v>0</v>
          </cell>
          <cell r="U1719">
            <v>0</v>
          </cell>
          <cell r="AC1719">
            <v>0</v>
          </cell>
          <cell r="AD1719">
            <v>0</v>
          </cell>
          <cell r="AF1719">
            <v>0</v>
          </cell>
          <cell r="AG1719">
            <v>0</v>
          </cell>
          <cell r="AH1719">
            <v>0</v>
          </cell>
          <cell r="AK1719">
            <v>0</v>
          </cell>
          <cell r="AL1719">
            <v>0</v>
          </cell>
          <cell r="AM1719">
            <v>0</v>
          </cell>
          <cell r="AN1719">
            <v>0</v>
          </cell>
          <cell r="AO1719">
            <v>0</v>
          </cell>
          <cell r="AP1719">
            <v>0</v>
          </cell>
        </row>
        <row r="1720">
          <cell r="A1720">
            <v>479840</v>
          </cell>
          <cell r="C1720" t="str">
            <v xml:space="preserve">176 OLD BR. MIDCITY176 OLD BR. MIDCITY                     </v>
          </cell>
          <cell r="D1720">
            <v>0</v>
          </cell>
          <cell r="E1720">
            <v>0</v>
          </cell>
          <cell r="G1720">
            <v>0</v>
          </cell>
          <cell r="H1720">
            <v>0</v>
          </cell>
          <cell r="I1720">
            <v>0</v>
          </cell>
          <cell r="J1720">
            <v>0</v>
          </cell>
          <cell r="U1720">
            <v>0</v>
          </cell>
          <cell r="AC1720">
            <v>0</v>
          </cell>
          <cell r="AD1720">
            <v>0</v>
          </cell>
          <cell r="AF1720">
            <v>0</v>
          </cell>
          <cell r="AG1720">
            <v>0</v>
          </cell>
          <cell r="AH1720">
            <v>0</v>
          </cell>
          <cell r="AK1720">
            <v>0</v>
          </cell>
          <cell r="AL1720">
            <v>0</v>
          </cell>
          <cell r="AM1720">
            <v>0</v>
          </cell>
          <cell r="AN1720">
            <v>0</v>
          </cell>
          <cell r="AO1720">
            <v>0</v>
          </cell>
          <cell r="AP1720">
            <v>0</v>
          </cell>
        </row>
        <row r="1721">
          <cell r="A1721">
            <v>479850</v>
          </cell>
          <cell r="C1721" t="str">
            <v xml:space="preserve">177 OLD BR. GALENBINDUNUWEWA177 OLD BR. GALENBINDUNUWEWA            </v>
          </cell>
          <cell r="D1721">
            <v>0</v>
          </cell>
          <cell r="E1721">
            <v>0</v>
          </cell>
          <cell r="G1721">
            <v>0</v>
          </cell>
          <cell r="H1721">
            <v>0</v>
          </cell>
          <cell r="I1721">
            <v>0</v>
          </cell>
          <cell r="J1721">
            <v>0</v>
          </cell>
          <cell r="U1721">
            <v>0</v>
          </cell>
          <cell r="AC1721">
            <v>0</v>
          </cell>
          <cell r="AD1721">
            <v>0</v>
          </cell>
          <cell r="AF1721">
            <v>0</v>
          </cell>
          <cell r="AG1721">
            <v>0</v>
          </cell>
          <cell r="AH1721">
            <v>0</v>
          </cell>
          <cell r="AK1721">
            <v>0</v>
          </cell>
          <cell r="AL1721">
            <v>0</v>
          </cell>
          <cell r="AM1721">
            <v>0</v>
          </cell>
          <cell r="AN1721">
            <v>0</v>
          </cell>
          <cell r="AO1721">
            <v>0</v>
          </cell>
          <cell r="AP1721">
            <v>0</v>
          </cell>
        </row>
        <row r="1722">
          <cell r="A1722">
            <v>479860</v>
          </cell>
          <cell r="C1722" t="str">
            <v xml:space="preserve">178 OLD BR. MASKELIYA178 OLD BR. MASKELIYA                   </v>
          </cell>
          <cell r="D1722">
            <v>0</v>
          </cell>
          <cell r="E1722">
            <v>0</v>
          </cell>
          <cell r="G1722">
            <v>0</v>
          </cell>
          <cell r="H1722">
            <v>0</v>
          </cell>
          <cell r="I1722">
            <v>0</v>
          </cell>
          <cell r="J1722">
            <v>0</v>
          </cell>
          <cell r="U1722">
            <v>0</v>
          </cell>
          <cell r="AC1722">
            <v>0</v>
          </cell>
          <cell r="AD1722">
            <v>0</v>
          </cell>
          <cell r="AF1722">
            <v>0</v>
          </cell>
          <cell r="AG1722">
            <v>0</v>
          </cell>
          <cell r="AH1722">
            <v>0</v>
          </cell>
          <cell r="AK1722">
            <v>0</v>
          </cell>
          <cell r="AL1722">
            <v>0</v>
          </cell>
          <cell r="AM1722">
            <v>0</v>
          </cell>
          <cell r="AN1722">
            <v>0</v>
          </cell>
          <cell r="AO1722">
            <v>0</v>
          </cell>
          <cell r="AP1722">
            <v>0</v>
          </cell>
        </row>
        <row r="1723">
          <cell r="A1723">
            <v>479870</v>
          </cell>
          <cell r="C1723" t="str">
            <v xml:space="preserve">179 OLD BR. GALNEWA179 OLD BR. GALNEWA                     </v>
          </cell>
          <cell r="D1723">
            <v>0</v>
          </cell>
          <cell r="E1723">
            <v>-15000</v>
          </cell>
          <cell r="G1723">
            <v>-15000</v>
          </cell>
          <cell r="H1723">
            <v>0</v>
          </cell>
          <cell r="I1723">
            <v>-15000</v>
          </cell>
          <cell r="J1723">
            <v>0</v>
          </cell>
          <cell r="U1723">
            <v>0</v>
          </cell>
          <cell r="AC1723">
            <v>0</v>
          </cell>
          <cell r="AD1723">
            <v>-15000</v>
          </cell>
          <cell r="AF1723">
            <v>-15000</v>
          </cell>
          <cell r="AG1723">
            <v>0</v>
          </cell>
          <cell r="AH1723">
            <v>-15000</v>
          </cell>
          <cell r="AK1723">
            <v>-15000</v>
          </cell>
          <cell r="AL1723">
            <v>0</v>
          </cell>
          <cell r="AM1723">
            <v>-15000</v>
          </cell>
          <cell r="AN1723">
            <v>0</v>
          </cell>
          <cell r="AO1723">
            <v>-15000</v>
          </cell>
          <cell r="AP1723">
            <v>0</v>
          </cell>
        </row>
        <row r="1724">
          <cell r="A1724">
            <v>479880</v>
          </cell>
          <cell r="C1724" t="str">
            <v xml:space="preserve">180 OLD BR. DERANIYAGALA180 OLD BR. DERANIYAGALA                </v>
          </cell>
          <cell r="D1724">
            <v>0</v>
          </cell>
          <cell r="E1724">
            <v>0</v>
          </cell>
          <cell r="G1724">
            <v>0</v>
          </cell>
          <cell r="H1724">
            <v>0</v>
          </cell>
          <cell r="I1724">
            <v>0</v>
          </cell>
          <cell r="J1724">
            <v>0</v>
          </cell>
          <cell r="U1724">
            <v>0</v>
          </cell>
          <cell r="AC1724">
            <v>0</v>
          </cell>
          <cell r="AD1724">
            <v>0</v>
          </cell>
          <cell r="AF1724">
            <v>0</v>
          </cell>
          <cell r="AG1724">
            <v>0</v>
          </cell>
          <cell r="AH1724">
            <v>0</v>
          </cell>
          <cell r="AK1724">
            <v>0</v>
          </cell>
          <cell r="AL1724">
            <v>0</v>
          </cell>
          <cell r="AM1724">
            <v>0</v>
          </cell>
          <cell r="AN1724">
            <v>0</v>
          </cell>
          <cell r="AO1724">
            <v>0</v>
          </cell>
          <cell r="AP1724">
            <v>0</v>
          </cell>
        </row>
        <row r="1725">
          <cell r="A1725">
            <v>479890</v>
          </cell>
          <cell r="C1725" t="str">
            <v xml:space="preserve">181 OLD BR. MAHA-OYA181 OLD BR. MAHA-OYA                    </v>
          </cell>
          <cell r="D1725">
            <v>0</v>
          </cell>
          <cell r="E1725">
            <v>0</v>
          </cell>
          <cell r="G1725">
            <v>0</v>
          </cell>
          <cell r="H1725">
            <v>0</v>
          </cell>
          <cell r="I1725">
            <v>0</v>
          </cell>
          <cell r="J1725">
            <v>0</v>
          </cell>
          <cell r="U1725">
            <v>0</v>
          </cell>
          <cell r="AC1725">
            <v>0</v>
          </cell>
          <cell r="AD1725">
            <v>0</v>
          </cell>
          <cell r="AF1725">
            <v>0</v>
          </cell>
          <cell r="AG1725">
            <v>0</v>
          </cell>
          <cell r="AH1725">
            <v>0</v>
          </cell>
          <cell r="AK1725">
            <v>0</v>
          </cell>
          <cell r="AL1725">
            <v>0</v>
          </cell>
          <cell r="AM1725">
            <v>0</v>
          </cell>
          <cell r="AN1725">
            <v>0</v>
          </cell>
          <cell r="AO1725">
            <v>0</v>
          </cell>
          <cell r="AP1725">
            <v>0</v>
          </cell>
        </row>
        <row r="1726">
          <cell r="A1726">
            <v>479900</v>
          </cell>
          <cell r="C1726" t="str">
            <v xml:space="preserve">182 OLD BR. CLOSED182 OLD BR. CLOSED                      </v>
          </cell>
          <cell r="D1726">
            <v>0</v>
          </cell>
          <cell r="E1726">
            <v>0</v>
          </cell>
          <cell r="G1726">
            <v>0</v>
          </cell>
          <cell r="H1726">
            <v>0</v>
          </cell>
          <cell r="I1726">
            <v>0</v>
          </cell>
          <cell r="J1726">
            <v>0</v>
          </cell>
          <cell r="U1726">
            <v>0</v>
          </cell>
          <cell r="AC1726">
            <v>0</v>
          </cell>
          <cell r="AD1726">
            <v>0</v>
          </cell>
          <cell r="AF1726">
            <v>0</v>
          </cell>
          <cell r="AG1726">
            <v>0</v>
          </cell>
          <cell r="AH1726">
            <v>0</v>
          </cell>
          <cell r="AK1726">
            <v>0</v>
          </cell>
          <cell r="AL1726">
            <v>0</v>
          </cell>
          <cell r="AM1726">
            <v>0</v>
          </cell>
          <cell r="AN1726">
            <v>0</v>
          </cell>
          <cell r="AO1726">
            <v>0</v>
          </cell>
          <cell r="AP1726">
            <v>0</v>
          </cell>
        </row>
        <row r="1727">
          <cell r="A1727">
            <v>479910</v>
          </cell>
          <cell r="C1727" t="str">
            <v xml:space="preserve">183 OLD BR. ANKUMBURA183 OLD BR. ANKUMBURA                   </v>
          </cell>
          <cell r="D1727">
            <v>0</v>
          </cell>
          <cell r="E1727">
            <v>0</v>
          </cell>
          <cell r="G1727">
            <v>0</v>
          </cell>
          <cell r="H1727">
            <v>0</v>
          </cell>
          <cell r="I1727">
            <v>0</v>
          </cell>
          <cell r="J1727">
            <v>0</v>
          </cell>
          <cell r="U1727">
            <v>0</v>
          </cell>
          <cell r="AC1727">
            <v>0</v>
          </cell>
          <cell r="AD1727">
            <v>0</v>
          </cell>
          <cell r="AF1727">
            <v>0</v>
          </cell>
          <cell r="AG1727">
            <v>0</v>
          </cell>
          <cell r="AH1727">
            <v>0</v>
          </cell>
          <cell r="AK1727">
            <v>0</v>
          </cell>
          <cell r="AL1727">
            <v>0</v>
          </cell>
          <cell r="AM1727">
            <v>0</v>
          </cell>
          <cell r="AN1727">
            <v>0</v>
          </cell>
          <cell r="AO1727">
            <v>0</v>
          </cell>
          <cell r="AP1727">
            <v>0</v>
          </cell>
        </row>
        <row r="1728">
          <cell r="A1728">
            <v>479920</v>
          </cell>
          <cell r="C1728" t="str">
            <v xml:space="preserve">184 OLD BR. GALGAMUWA184 OLD BR. GALGAMUWA                   </v>
          </cell>
          <cell r="D1728">
            <v>0</v>
          </cell>
          <cell r="E1728">
            <v>0</v>
          </cell>
          <cell r="G1728">
            <v>0</v>
          </cell>
          <cell r="H1728">
            <v>0</v>
          </cell>
          <cell r="I1728">
            <v>0</v>
          </cell>
          <cell r="J1728">
            <v>0</v>
          </cell>
          <cell r="U1728">
            <v>0</v>
          </cell>
          <cell r="AC1728">
            <v>0</v>
          </cell>
          <cell r="AD1728">
            <v>0</v>
          </cell>
          <cell r="AF1728">
            <v>0</v>
          </cell>
          <cell r="AG1728">
            <v>0</v>
          </cell>
          <cell r="AH1728">
            <v>0</v>
          </cell>
          <cell r="AK1728">
            <v>0</v>
          </cell>
          <cell r="AL1728">
            <v>0</v>
          </cell>
          <cell r="AM1728">
            <v>0</v>
          </cell>
          <cell r="AN1728">
            <v>0</v>
          </cell>
          <cell r="AO1728">
            <v>0</v>
          </cell>
          <cell r="AP1728">
            <v>0</v>
          </cell>
        </row>
        <row r="1729">
          <cell r="A1729">
            <v>479930</v>
          </cell>
          <cell r="C1729" t="str">
            <v xml:space="preserve">185 OLD BR. GALIGAMUWA185 OLD BR. GALIGAMUWA                  </v>
          </cell>
          <cell r="D1729">
            <v>0</v>
          </cell>
          <cell r="E1729">
            <v>0</v>
          </cell>
          <cell r="G1729">
            <v>0</v>
          </cell>
          <cell r="H1729">
            <v>0</v>
          </cell>
          <cell r="I1729">
            <v>0</v>
          </cell>
          <cell r="J1729">
            <v>0</v>
          </cell>
          <cell r="U1729">
            <v>0</v>
          </cell>
          <cell r="AC1729">
            <v>0</v>
          </cell>
          <cell r="AD1729">
            <v>0</v>
          </cell>
          <cell r="AF1729">
            <v>0</v>
          </cell>
          <cell r="AG1729">
            <v>0</v>
          </cell>
          <cell r="AH1729">
            <v>0</v>
          </cell>
          <cell r="AK1729">
            <v>0</v>
          </cell>
          <cell r="AL1729">
            <v>0</v>
          </cell>
          <cell r="AM1729">
            <v>0</v>
          </cell>
          <cell r="AN1729">
            <v>0</v>
          </cell>
          <cell r="AO1729">
            <v>0</v>
          </cell>
          <cell r="AP1729">
            <v>0</v>
          </cell>
        </row>
        <row r="1730">
          <cell r="A1730">
            <v>479940</v>
          </cell>
          <cell r="C1730" t="str">
            <v xml:space="preserve">186 OLD BR. HATTON186 OLD BR. HATTON                      </v>
          </cell>
          <cell r="D1730">
            <v>0</v>
          </cell>
          <cell r="E1730">
            <v>0</v>
          </cell>
          <cell r="G1730">
            <v>0</v>
          </cell>
          <cell r="H1730">
            <v>0</v>
          </cell>
          <cell r="I1730">
            <v>0</v>
          </cell>
          <cell r="J1730">
            <v>0</v>
          </cell>
          <cell r="U1730">
            <v>0</v>
          </cell>
          <cell r="AC1730">
            <v>0</v>
          </cell>
          <cell r="AD1730">
            <v>0</v>
          </cell>
          <cell r="AF1730">
            <v>0</v>
          </cell>
          <cell r="AG1730">
            <v>0</v>
          </cell>
          <cell r="AH1730">
            <v>0</v>
          </cell>
          <cell r="AK1730">
            <v>0</v>
          </cell>
          <cell r="AL1730">
            <v>0</v>
          </cell>
          <cell r="AM1730">
            <v>0</v>
          </cell>
          <cell r="AN1730">
            <v>0</v>
          </cell>
          <cell r="AO1730">
            <v>0</v>
          </cell>
          <cell r="AP1730">
            <v>0</v>
          </cell>
        </row>
        <row r="1731">
          <cell r="A1731">
            <v>479950</v>
          </cell>
          <cell r="C1731" t="str">
            <v xml:space="preserve">187 OLD BR. CLOSED187 OLD BR. CLOSED                      </v>
          </cell>
          <cell r="D1731">
            <v>0</v>
          </cell>
          <cell r="E1731">
            <v>4521.3500000000004</v>
          </cell>
          <cell r="G1731">
            <v>4521.3500000000004</v>
          </cell>
          <cell r="H1731">
            <v>0</v>
          </cell>
          <cell r="I1731">
            <v>4521.3500000000004</v>
          </cell>
          <cell r="J1731">
            <v>0</v>
          </cell>
          <cell r="U1731">
            <v>0</v>
          </cell>
          <cell r="AC1731">
            <v>0</v>
          </cell>
          <cell r="AD1731">
            <v>4521.3500000000004</v>
          </cell>
          <cell r="AF1731">
            <v>4521.3500000000004</v>
          </cell>
          <cell r="AG1731">
            <v>0</v>
          </cell>
          <cell r="AH1731">
            <v>4521.3500000000004</v>
          </cell>
          <cell r="AK1731">
            <v>4521.3500000000004</v>
          </cell>
          <cell r="AL1731">
            <v>0</v>
          </cell>
          <cell r="AM1731">
            <v>4521.3500000000004</v>
          </cell>
          <cell r="AN1731">
            <v>0</v>
          </cell>
          <cell r="AO1731">
            <v>4521.3500000000004</v>
          </cell>
          <cell r="AP1731">
            <v>0</v>
          </cell>
        </row>
        <row r="1732">
          <cell r="A1732">
            <v>479960</v>
          </cell>
          <cell r="C1732" t="str">
            <v xml:space="preserve">188 OLD BR. AHANGAMA188 OLD BR. AHANGAMA                    </v>
          </cell>
          <cell r="D1732">
            <v>0</v>
          </cell>
          <cell r="E1732">
            <v>0</v>
          </cell>
          <cell r="G1732">
            <v>0</v>
          </cell>
          <cell r="H1732">
            <v>0</v>
          </cell>
          <cell r="I1732">
            <v>0</v>
          </cell>
          <cell r="J1732">
            <v>0</v>
          </cell>
          <cell r="U1732">
            <v>0</v>
          </cell>
          <cell r="AC1732">
            <v>0</v>
          </cell>
          <cell r="AD1732">
            <v>0</v>
          </cell>
          <cell r="AF1732">
            <v>0</v>
          </cell>
          <cell r="AG1732">
            <v>0</v>
          </cell>
          <cell r="AH1732">
            <v>0</v>
          </cell>
          <cell r="AK1732">
            <v>0</v>
          </cell>
          <cell r="AL1732">
            <v>0</v>
          </cell>
          <cell r="AM1732">
            <v>0</v>
          </cell>
          <cell r="AN1732">
            <v>0</v>
          </cell>
          <cell r="AO1732">
            <v>0</v>
          </cell>
          <cell r="AP1732">
            <v>0</v>
          </cell>
        </row>
        <row r="1733">
          <cell r="A1733">
            <v>479970</v>
          </cell>
          <cell r="C1733" t="str">
            <v xml:space="preserve">189 OLD BR. UHANA189 OLD BR. UHANA                       </v>
          </cell>
          <cell r="D1733">
            <v>0</v>
          </cell>
          <cell r="E1733">
            <v>0</v>
          </cell>
          <cell r="G1733">
            <v>0</v>
          </cell>
          <cell r="H1733">
            <v>0</v>
          </cell>
          <cell r="I1733">
            <v>0</v>
          </cell>
          <cell r="J1733">
            <v>0</v>
          </cell>
          <cell r="U1733">
            <v>0</v>
          </cell>
          <cell r="AC1733">
            <v>0</v>
          </cell>
          <cell r="AD1733">
            <v>0</v>
          </cell>
          <cell r="AF1733">
            <v>0</v>
          </cell>
          <cell r="AG1733">
            <v>0</v>
          </cell>
          <cell r="AH1733">
            <v>0</v>
          </cell>
          <cell r="AK1733">
            <v>0</v>
          </cell>
          <cell r="AL1733">
            <v>0</v>
          </cell>
          <cell r="AM1733">
            <v>0</v>
          </cell>
          <cell r="AN1733">
            <v>0</v>
          </cell>
          <cell r="AO1733">
            <v>0</v>
          </cell>
          <cell r="AP1733">
            <v>0</v>
          </cell>
        </row>
        <row r="1734">
          <cell r="A1734">
            <v>479980</v>
          </cell>
          <cell r="C1734" t="str">
            <v xml:space="preserve">190 OLD BR. KALUWANCHIKUDY190 OLD BR. KALUWANCHIKUDY              </v>
          </cell>
          <cell r="D1734">
            <v>0</v>
          </cell>
          <cell r="E1734">
            <v>0</v>
          </cell>
          <cell r="G1734">
            <v>0</v>
          </cell>
          <cell r="H1734">
            <v>0</v>
          </cell>
          <cell r="I1734">
            <v>0</v>
          </cell>
          <cell r="J1734">
            <v>0</v>
          </cell>
          <cell r="U1734">
            <v>0</v>
          </cell>
          <cell r="AC1734">
            <v>0</v>
          </cell>
          <cell r="AD1734">
            <v>0</v>
          </cell>
          <cell r="AF1734">
            <v>0</v>
          </cell>
          <cell r="AG1734">
            <v>0</v>
          </cell>
          <cell r="AH1734">
            <v>0</v>
          </cell>
          <cell r="AK1734">
            <v>0</v>
          </cell>
          <cell r="AL1734">
            <v>0</v>
          </cell>
          <cell r="AM1734">
            <v>0</v>
          </cell>
          <cell r="AN1734">
            <v>0</v>
          </cell>
          <cell r="AO1734">
            <v>0</v>
          </cell>
          <cell r="AP1734">
            <v>0</v>
          </cell>
        </row>
        <row r="1735">
          <cell r="A1735">
            <v>479990</v>
          </cell>
          <cell r="C1735" t="str">
            <v xml:space="preserve">191 OLD BR. MALWANA191 OLD BR. MALWANA                     </v>
          </cell>
          <cell r="D1735">
            <v>0</v>
          </cell>
          <cell r="E1735">
            <v>0</v>
          </cell>
          <cell r="G1735">
            <v>0</v>
          </cell>
          <cell r="H1735">
            <v>0</v>
          </cell>
          <cell r="I1735">
            <v>0</v>
          </cell>
          <cell r="J1735">
            <v>0</v>
          </cell>
          <cell r="U1735">
            <v>0</v>
          </cell>
          <cell r="AC1735">
            <v>0</v>
          </cell>
          <cell r="AD1735">
            <v>0</v>
          </cell>
          <cell r="AF1735">
            <v>0</v>
          </cell>
          <cell r="AG1735">
            <v>0</v>
          </cell>
          <cell r="AH1735">
            <v>0</v>
          </cell>
          <cell r="AK1735">
            <v>0</v>
          </cell>
          <cell r="AL1735">
            <v>0</v>
          </cell>
          <cell r="AM1735">
            <v>0</v>
          </cell>
          <cell r="AN1735">
            <v>0</v>
          </cell>
          <cell r="AO1735">
            <v>0</v>
          </cell>
          <cell r="AP1735">
            <v>0</v>
          </cell>
        </row>
        <row r="1736">
          <cell r="A1736">
            <v>480000</v>
          </cell>
          <cell r="C1736" t="str">
            <v xml:space="preserve">192 OLD BR. NIVITHIGALA192 OLD BR. NIVITHIGALA                 </v>
          </cell>
          <cell r="D1736">
            <v>0</v>
          </cell>
          <cell r="E1736">
            <v>0</v>
          </cell>
          <cell r="G1736">
            <v>0</v>
          </cell>
          <cell r="H1736">
            <v>0</v>
          </cell>
          <cell r="I1736">
            <v>0</v>
          </cell>
          <cell r="J1736">
            <v>0</v>
          </cell>
          <cell r="U1736">
            <v>0</v>
          </cell>
          <cell r="AC1736">
            <v>0</v>
          </cell>
          <cell r="AD1736">
            <v>0</v>
          </cell>
          <cell r="AF1736">
            <v>0</v>
          </cell>
          <cell r="AG1736">
            <v>0</v>
          </cell>
          <cell r="AH1736">
            <v>0</v>
          </cell>
          <cell r="AK1736">
            <v>0</v>
          </cell>
          <cell r="AL1736">
            <v>0</v>
          </cell>
          <cell r="AM1736">
            <v>0</v>
          </cell>
          <cell r="AN1736">
            <v>0</v>
          </cell>
          <cell r="AO1736">
            <v>0</v>
          </cell>
          <cell r="AP1736">
            <v>0</v>
          </cell>
        </row>
        <row r="1737">
          <cell r="A1737">
            <v>480010</v>
          </cell>
          <cell r="C1737" t="str">
            <v xml:space="preserve">193 OLD BR. RIDIGAMA193 OLD BR. RIDIGAMA                    </v>
          </cell>
          <cell r="D1737">
            <v>0</v>
          </cell>
          <cell r="E1737">
            <v>0</v>
          </cell>
          <cell r="G1737">
            <v>0</v>
          </cell>
          <cell r="H1737">
            <v>0</v>
          </cell>
          <cell r="I1737">
            <v>0</v>
          </cell>
          <cell r="J1737">
            <v>0</v>
          </cell>
          <cell r="U1737">
            <v>0</v>
          </cell>
          <cell r="AC1737">
            <v>0</v>
          </cell>
          <cell r="AD1737">
            <v>0</v>
          </cell>
          <cell r="AF1737">
            <v>0</v>
          </cell>
          <cell r="AG1737">
            <v>0</v>
          </cell>
          <cell r="AH1737">
            <v>0</v>
          </cell>
          <cell r="AK1737">
            <v>0</v>
          </cell>
          <cell r="AL1737">
            <v>0</v>
          </cell>
          <cell r="AM1737">
            <v>0</v>
          </cell>
          <cell r="AN1737">
            <v>0</v>
          </cell>
          <cell r="AO1737">
            <v>0</v>
          </cell>
          <cell r="AP1737">
            <v>0</v>
          </cell>
        </row>
        <row r="1738">
          <cell r="A1738">
            <v>480020</v>
          </cell>
          <cell r="C1738" t="str">
            <v xml:space="preserve">194 OLD BR. KOLONNAWA194 OLD BR. KOLONNAWA                   </v>
          </cell>
          <cell r="D1738">
            <v>0</v>
          </cell>
          <cell r="E1738">
            <v>0</v>
          </cell>
          <cell r="G1738">
            <v>0</v>
          </cell>
          <cell r="H1738">
            <v>0</v>
          </cell>
          <cell r="I1738">
            <v>0</v>
          </cell>
          <cell r="J1738">
            <v>0</v>
          </cell>
          <cell r="U1738">
            <v>0</v>
          </cell>
          <cell r="AC1738">
            <v>0</v>
          </cell>
          <cell r="AD1738">
            <v>0</v>
          </cell>
          <cell r="AF1738">
            <v>0</v>
          </cell>
          <cell r="AG1738">
            <v>0</v>
          </cell>
          <cell r="AH1738">
            <v>0</v>
          </cell>
          <cell r="AK1738">
            <v>0</v>
          </cell>
          <cell r="AL1738">
            <v>0</v>
          </cell>
          <cell r="AM1738">
            <v>0</v>
          </cell>
          <cell r="AN1738">
            <v>0</v>
          </cell>
          <cell r="AO1738">
            <v>0</v>
          </cell>
          <cell r="AP1738">
            <v>0</v>
          </cell>
        </row>
        <row r="1739">
          <cell r="A1739">
            <v>480030</v>
          </cell>
          <cell r="C1739" t="str">
            <v xml:space="preserve">195 OLD BR. HALDUMMULLA195 OLD BR. HALDUMMULLA                 </v>
          </cell>
          <cell r="D1739">
            <v>0</v>
          </cell>
          <cell r="E1739">
            <v>0</v>
          </cell>
          <cell r="G1739">
            <v>0</v>
          </cell>
          <cell r="H1739">
            <v>0</v>
          </cell>
          <cell r="I1739">
            <v>0</v>
          </cell>
          <cell r="J1739">
            <v>0</v>
          </cell>
          <cell r="U1739">
            <v>0</v>
          </cell>
          <cell r="AC1739">
            <v>0</v>
          </cell>
          <cell r="AD1739">
            <v>0</v>
          </cell>
          <cell r="AF1739">
            <v>0</v>
          </cell>
          <cell r="AG1739">
            <v>0</v>
          </cell>
          <cell r="AH1739">
            <v>0</v>
          </cell>
          <cell r="AK1739">
            <v>0</v>
          </cell>
          <cell r="AL1739">
            <v>0</v>
          </cell>
          <cell r="AM1739">
            <v>0</v>
          </cell>
          <cell r="AN1739">
            <v>0</v>
          </cell>
          <cell r="AO1739">
            <v>0</v>
          </cell>
          <cell r="AP1739">
            <v>0</v>
          </cell>
        </row>
        <row r="1740">
          <cell r="A1740">
            <v>480040</v>
          </cell>
          <cell r="C1740" t="str">
            <v xml:space="preserve">196 OLD BR. KADUWELA196 OLD BR. KADUWELA                    </v>
          </cell>
          <cell r="D1740">
            <v>0</v>
          </cell>
          <cell r="E1740">
            <v>0</v>
          </cell>
          <cell r="G1740">
            <v>0</v>
          </cell>
          <cell r="H1740">
            <v>0</v>
          </cell>
          <cell r="I1740">
            <v>0</v>
          </cell>
          <cell r="J1740">
            <v>0</v>
          </cell>
          <cell r="U1740">
            <v>0</v>
          </cell>
          <cell r="AC1740">
            <v>0</v>
          </cell>
          <cell r="AD1740">
            <v>0</v>
          </cell>
          <cell r="AF1740">
            <v>0</v>
          </cell>
          <cell r="AG1740">
            <v>0</v>
          </cell>
          <cell r="AH1740">
            <v>0</v>
          </cell>
          <cell r="AK1740">
            <v>0</v>
          </cell>
          <cell r="AL1740">
            <v>0</v>
          </cell>
          <cell r="AM1740">
            <v>0</v>
          </cell>
          <cell r="AN1740">
            <v>0</v>
          </cell>
          <cell r="AO1740">
            <v>0</v>
          </cell>
          <cell r="AP1740">
            <v>0</v>
          </cell>
        </row>
        <row r="1741">
          <cell r="A1741">
            <v>480050</v>
          </cell>
          <cell r="C1741" t="str">
            <v xml:space="preserve">197 OLD BR. URAGASMANHANDIYA197 OLD BR. URAGASMANHANDIYA            </v>
          </cell>
          <cell r="D1741">
            <v>0</v>
          </cell>
          <cell r="E1741">
            <v>0</v>
          </cell>
          <cell r="G1741">
            <v>0</v>
          </cell>
          <cell r="H1741">
            <v>0</v>
          </cell>
          <cell r="I1741">
            <v>0</v>
          </cell>
          <cell r="J1741">
            <v>0</v>
          </cell>
          <cell r="U1741">
            <v>0</v>
          </cell>
          <cell r="AC1741">
            <v>0</v>
          </cell>
          <cell r="AD1741">
            <v>0</v>
          </cell>
          <cell r="AF1741">
            <v>0</v>
          </cell>
          <cell r="AG1741">
            <v>0</v>
          </cell>
          <cell r="AH1741">
            <v>0</v>
          </cell>
          <cell r="AK1741">
            <v>0</v>
          </cell>
          <cell r="AL1741">
            <v>0</v>
          </cell>
          <cell r="AM1741">
            <v>0</v>
          </cell>
          <cell r="AN1741">
            <v>0</v>
          </cell>
          <cell r="AO1741">
            <v>0</v>
          </cell>
          <cell r="AP1741">
            <v>0</v>
          </cell>
        </row>
        <row r="1742">
          <cell r="A1742">
            <v>480060</v>
          </cell>
          <cell r="C1742" t="str">
            <v xml:space="preserve">198 OLD BR. MIRIGAMA198 OLD BR. MIRIGAMA                    </v>
          </cell>
          <cell r="D1742">
            <v>0</v>
          </cell>
          <cell r="E1742">
            <v>0</v>
          </cell>
          <cell r="G1742">
            <v>0</v>
          </cell>
          <cell r="H1742">
            <v>0</v>
          </cell>
          <cell r="I1742">
            <v>0</v>
          </cell>
          <cell r="J1742">
            <v>0</v>
          </cell>
          <cell r="U1742">
            <v>0</v>
          </cell>
          <cell r="AC1742">
            <v>0</v>
          </cell>
          <cell r="AD1742">
            <v>0</v>
          </cell>
          <cell r="AF1742">
            <v>0</v>
          </cell>
          <cell r="AG1742">
            <v>0</v>
          </cell>
          <cell r="AH1742">
            <v>0</v>
          </cell>
          <cell r="AK1742">
            <v>0</v>
          </cell>
          <cell r="AL1742">
            <v>0</v>
          </cell>
          <cell r="AM1742">
            <v>0</v>
          </cell>
          <cell r="AN1742">
            <v>0</v>
          </cell>
          <cell r="AO1742">
            <v>0</v>
          </cell>
          <cell r="AP1742">
            <v>0</v>
          </cell>
        </row>
        <row r="1743">
          <cell r="A1743">
            <v>480070</v>
          </cell>
          <cell r="C1743" t="str">
            <v xml:space="preserve">199 OLD BR. MAWATHAGAMA199 OLD BR. MAWATHAGAMA                 </v>
          </cell>
          <cell r="D1743">
            <v>0</v>
          </cell>
          <cell r="E1743">
            <v>0</v>
          </cell>
          <cell r="G1743">
            <v>0</v>
          </cell>
          <cell r="H1743">
            <v>0</v>
          </cell>
          <cell r="I1743">
            <v>0</v>
          </cell>
          <cell r="J1743">
            <v>0</v>
          </cell>
          <cell r="U1743">
            <v>0</v>
          </cell>
          <cell r="AC1743">
            <v>0</v>
          </cell>
          <cell r="AD1743">
            <v>0</v>
          </cell>
          <cell r="AF1743">
            <v>0</v>
          </cell>
          <cell r="AG1743">
            <v>0</v>
          </cell>
          <cell r="AH1743">
            <v>0</v>
          </cell>
          <cell r="AK1743">
            <v>0</v>
          </cell>
          <cell r="AL1743">
            <v>0</v>
          </cell>
          <cell r="AM1743">
            <v>0</v>
          </cell>
          <cell r="AN1743">
            <v>0</v>
          </cell>
          <cell r="AO1743">
            <v>0</v>
          </cell>
          <cell r="AP1743">
            <v>0</v>
          </cell>
        </row>
        <row r="1744">
          <cell r="A1744">
            <v>480080</v>
          </cell>
          <cell r="C1744" t="str">
            <v xml:space="preserve">200 OLD BR. MAJESTIC CITY200 OLD BR. MAJESTIC CITY               </v>
          </cell>
          <cell r="D1744">
            <v>0</v>
          </cell>
          <cell r="E1744">
            <v>1000</v>
          </cell>
          <cell r="G1744">
            <v>1000</v>
          </cell>
          <cell r="H1744">
            <v>0</v>
          </cell>
          <cell r="I1744">
            <v>1000</v>
          </cell>
          <cell r="J1744">
            <v>0</v>
          </cell>
          <cell r="U1744">
            <v>0</v>
          </cell>
          <cell r="AC1744">
            <v>0</v>
          </cell>
          <cell r="AD1744">
            <v>1000</v>
          </cell>
          <cell r="AF1744">
            <v>1000</v>
          </cell>
          <cell r="AG1744">
            <v>0</v>
          </cell>
          <cell r="AH1744">
            <v>1000</v>
          </cell>
          <cell r="AK1744">
            <v>1000</v>
          </cell>
          <cell r="AL1744">
            <v>0</v>
          </cell>
          <cell r="AM1744">
            <v>1000</v>
          </cell>
          <cell r="AN1744">
            <v>0</v>
          </cell>
          <cell r="AO1744">
            <v>1000</v>
          </cell>
          <cell r="AP1744">
            <v>0</v>
          </cell>
        </row>
        <row r="1745">
          <cell r="A1745">
            <v>480090</v>
          </cell>
          <cell r="C1745" t="str">
            <v xml:space="preserve">201 OLD BR. UKUWELA201 OLD BR. UKUWELA                     </v>
          </cell>
          <cell r="D1745">
            <v>0</v>
          </cell>
          <cell r="E1745">
            <v>0</v>
          </cell>
          <cell r="G1745">
            <v>0</v>
          </cell>
          <cell r="H1745">
            <v>0</v>
          </cell>
          <cell r="I1745">
            <v>0</v>
          </cell>
          <cell r="J1745">
            <v>0</v>
          </cell>
          <cell r="U1745">
            <v>0</v>
          </cell>
          <cell r="AC1745">
            <v>0</v>
          </cell>
          <cell r="AD1745">
            <v>0</v>
          </cell>
          <cell r="AF1745">
            <v>0</v>
          </cell>
          <cell r="AG1745">
            <v>0</v>
          </cell>
          <cell r="AH1745">
            <v>0</v>
          </cell>
          <cell r="AK1745">
            <v>0</v>
          </cell>
          <cell r="AL1745">
            <v>0</v>
          </cell>
          <cell r="AM1745">
            <v>0</v>
          </cell>
          <cell r="AN1745">
            <v>0</v>
          </cell>
          <cell r="AO1745">
            <v>0</v>
          </cell>
          <cell r="AP1745">
            <v>0</v>
          </cell>
        </row>
        <row r="1746">
          <cell r="A1746">
            <v>480100</v>
          </cell>
          <cell r="C1746" t="str">
            <v xml:space="preserve">202 OLD BR. KIRINDIWELA202 OLD BR. KIRINDIWELA                 </v>
          </cell>
          <cell r="D1746">
            <v>0</v>
          </cell>
          <cell r="E1746">
            <v>0</v>
          </cell>
          <cell r="G1746">
            <v>0</v>
          </cell>
          <cell r="H1746">
            <v>0</v>
          </cell>
          <cell r="I1746">
            <v>0</v>
          </cell>
          <cell r="J1746">
            <v>0</v>
          </cell>
          <cell r="U1746">
            <v>0</v>
          </cell>
          <cell r="AC1746">
            <v>0</v>
          </cell>
          <cell r="AD1746">
            <v>0</v>
          </cell>
          <cell r="AF1746">
            <v>0</v>
          </cell>
          <cell r="AG1746">
            <v>0</v>
          </cell>
          <cell r="AH1746">
            <v>0</v>
          </cell>
          <cell r="AK1746">
            <v>0</v>
          </cell>
          <cell r="AL1746">
            <v>0</v>
          </cell>
          <cell r="AM1746">
            <v>0</v>
          </cell>
          <cell r="AN1746">
            <v>0</v>
          </cell>
          <cell r="AO1746">
            <v>0</v>
          </cell>
          <cell r="AP1746">
            <v>0</v>
          </cell>
        </row>
        <row r="1747">
          <cell r="A1747">
            <v>480110</v>
          </cell>
          <cell r="C1747" t="str">
            <v xml:space="preserve">203 OLD BR. HABARANA203 OLD BR. HABARANA                    </v>
          </cell>
          <cell r="D1747">
            <v>0</v>
          </cell>
          <cell r="E1747">
            <v>0</v>
          </cell>
          <cell r="G1747">
            <v>0</v>
          </cell>
          <cell r="H1747">
            <v>0</v>
          </cell>
          <cell r="I1747">
            <v>0</v>
          </cell>
          <cell r="J1747">
            <v>0</v>
          </cell>
          <cell r="U1747">
            <v>0</v>
          </cell>
          <cell r="AC1747">
            <v>0</v>
          </cell>
          <cell r="AD1747">
            <v>0</v>
          </cell>
          <cell r="AF1747">
            <v>0</v>
          </cell>
          <cell r="AG1747">
            <v>0</v>
          </cell>
          <cell r="AH1747">
            <v>0</v>
          </cell>
          <cell r="AK1747">
            <v>0</v>
          </cell>
          <cell r="AL1747">
            <v>0</v>
          </cell>
          <cell r="AM1747">
            <v>0</v>
          </cell>
          <cell r="AN1747">
            <v>0</v>
          </cell>
          <cell r="AO1747">
            <v>0</v>
          </cell>
          <cell r="AP1747">
            <v>0</v>
          </cell>
        </row>
        <row r="1748">
          <cell r="A1748">
            <v>480120</v>
          </cell>
          <cell r="C1748" t="str">
            <v xml:space="preserve">204 OLD BR. HEAD QUARTERS BRANCH204 OLD BR. HEAD QUARTERS BRANCH        </v>
          </cell>
          <cell r="D1748">
            <v>0</v>
          </cell>
          <cell r="E1748">
            <v>0</v>
          </cell>
          <cell r="G1748">
            <v>0</v>
          </cell>
          <cell r="H1748">
            <v>0</v>
          </cell>
          <cell r="I1748">
            <v>0</v>
          </cell>
          <cell r="J1748">
            <v>0</v>
          </cell>
          <cell r="U1748">
            <v>0</v>
          </cell>
          <cell r="AC1748">
            <v>0</v>
          </cell>
          <cell r="AD1748">
            <v>0</v>
          </cell>
          <cell r="AF1748">
            <v>0</v>
          </cell>
          <cell r="AG1748">
            <v>0</v>
          </cell>
          <cell r="AH1748">
            <v>0</v>
          </cell>
          <cell r="AK1748">
            <v>0</v>
          </cell>
          <cell r="AL1748">
            <v>0</v>
          </cell>
          <cell r="AM1748">
            <v>0</v>
          </cell>
          <cell r="AN1748">
            <v>0</v>
          </cell>
          <cell r="AO1748">
            <v>0</v>
          </cell>
          <cell r="AP1748">
            <v>0</v>
          </cell>
        </row>
        <row r="1749">
          <cell r="A1749">
            <v>480130</v>
          </cell>
          <cell r="C1749" t="str">
            <v xml:space="preserve">205 OLD BR. ANGUNAKOLAPELESSA205 OLD BR. ANGUNAKOLAPELESSA           </v>
          </cell>
          <cell r="D1749">
            <v>0</v>
          </cell>
          <cell r="E1749">
            <v>0</v>
          </cell>
          <cell r="G1749">
            <v>0</v>
          </cell>
          <cell r="H1749">
            <v>0</v>
          </cell>
          <cell r="I1749">
            <v>0</v>
          </cell>
          <cell r="J1749">
            <v>0</v>
          </cell>
          <cell r="U1749">
            <v>0</v>
          </cell>
          <cell r="AC1749">
            <v>0</v>
          </cell>
          <cell r="AD1749">
            <v>0</v>
          </cell>
          <cell r="AF1749">
            <v>0</v>
          </cell>
          <cell r="AG1749">
            <v>0</v>
          </cell>
          <cell r="AH1749">
            <v>0</v>
          </cell>
          <cell r="AK1749">
            <v>0</v>
          </cell>
          <cell r="AL1749">
            <v>0</v>
          </cell>
          <cell r="AM1749">
            <v>0</v>
          </cell>
          <cell r="AN1749">
            <v>0</v>
          </cell>
          <cell r="AO1749">
            <v>0</v>
          </cell>
          <cell r="AP1749">
            <v>0</v>
          </cell>
        </row>
        <row r="1750">
          <cell r="A1750">
            <v>480140</v>
          </cell>
          <cell r="C1750" t="str">
            <v xml:space="preserve">206 OLD BR. DAVULAGALA206 OLD BR. DAVULAGALA                  </v>
          </cell>
          <cell r="D1750">
            <v>0</v>
          </cell>
          <cell r="E1750">
            <v>0</v>
          </cell>
          <cell r="G1750">
            <v>0</v>
          </cell>
          <cell r="H1750">
            <v>0</v>
          </cell>
          <cell r="I1750">
            <v>0</v>
          </cell>
          <cell r="J1750">
            <v>0</v>
          </cell>
          <cell r="U1750">
            <v>0</v>
          </cell>
          <cell r="AC1750">
            <v>0</v>
          </cell>
          <cell r="AD1750">
            <v>0</v>
          </cell>
          <cell r="AF1750">
            <v>0</v>
          </cell>
          <cell r="AG1750">
            <v>0</v>
          </cell>
          <cell r="AH1750">
            <v>0</v>
          </cell>
          <cell r="AK1750">
            <v>0</v>
          </cell>
          <cell r="AL1750">
            <v>0</v>
          </cell>
          <cell r="AM1750">
            <v>0</v>
          </cell>
          <cell r="AN1750">
            <v>0</v>
          </cell>
          <cell r="AO1750">
            <v>0</v>
          </cell>
          <cell r="AP1750">
            <v>0</v>
          </cell>
        </row>
        <row r="1751">
          <cell r="A1751">
            <v>480150</v>
          </cell>
          <cell r="C1751" t="str">
            <v xml:space="preserve">207 OLD BR. IBBAGAMUWA207 OLD BR. IBBAGAMUWA                  </v>
          </cell>
          <cell r="D1751">
            <v>0</v>
          </cell>
          <cell r="E1751">
            <v>0</v>
          </cell>
          <cell r="G1751">
            <v>0</v>
          </cell>
          <cell r="H1751">
            <v>0</v>
          </cell>
          <cell r="I1751">
            <v>0</v>
          </cell>
          <cell r="J1751">
            <v>0</v>
          </cell>
          <cell r="U1751">
            <v>0</v>
          </cell>
          <cell r="AC1751">
            <v>0</v>
          </cell>
          <cell r="AD1751">
            <v>0</v>
          </cell>
          <cell r="AF1751">
            <v>0</v>
          </cell>
          <cell r="AG1751">
            <v>0</v>
          </cell>
          <cell r="AH1751">
            <v>0</v>
          </cell>
          <cell r="AK1751">
            <v>0</v>
          </cell>
          <cell r="AL1751">
            <v>0</v>
          </cell>
          <cell r="AM1751">
            <v>0</v>
          </cell>
          <cell r="AN1751">
            <v>0</v>
          </cell>
          <cell r="AO1751">
            <v>0</v>
          </cell>
          <cell r="AP1751">
            <v>0</v>
          </cell>
        </row>
        <row r="1752">
          <cell r="A1752">
            <v>480160</v>
          </cell>
          <cell r="C1752" t="str">
            <v xml:space="preserve">208 OLD BR. BATTARAMULLA208 OLD BR. BATTARAMULLA                </v>
          </cell>
          <cell r="D1752">
            <v>0</v>
          </cell>
          <cell r="E1752">
            <v>0</v>
          </cell>
          <cell r="G1752">
            <v>0</v>
          </cell>
          <cell r="H1752">
            <v>0</v>
          </cell>
          <cell r="I1752">
            <v>0</v>
          </cell>
          <cell r="J1752">
            <v>0</v>
          </cell>
          <cell r="U1752">
            <v>0</v>
          </cell>
          <cell r="AC1752">
            <v>0</v>
          </cell>
          <cell r="AD1752">
            <v>0</v>
          </cell>
          <cell r="AF1752">
            <v>0</v>
          </cell>
          <cell r="AG1752">
            <v>0</v>
          </cell>
          <cell r="AH1752">
            <v>0</v>
          </cell>
          <cell r="AK1752">
            <v>0</v>
          </cell>
          <cell r="AL1752">
            <v>0</v>
          </cell>
          <cell r="AM1752">
            <v>0</v>
          </cell>
          <cell r="AN1752">
            <v>0</v>
          </cell>
          <cell r="AO1752">
            <v>0</v>
          </cell>
          <cell r="AP1752">
            <v>0</v>
          </cell>
        </row>
        <row r="1753">
          <cell r="A1753">
            <v>480170</v>
          </cell>
          <cell r="C1753" t="str">
            <v xml:space="preserve">209 OLD BR. BORALANDA209 OLD BR. BORALANDA                   </v>
          </cell>
          <cell r="D1753">
            <v>0</v>
          </cell>
          <cell r="E1753">
            <v>0</v>
          </cell>
          <cell r="G1753">
            <v>0</v>
          </cell>
          <cell r="H1753">
            <v>0</v>
          </cell>
          <cell r="I1753">
            <v>0</v>
          </cell>
          <cell r="J1753">
            <v>0</v>
          </cell>
          <cell r="U1753">
            <v>0</v>
          </cell>
          <cell r="AC1753">
            <v>0</v>
          </cell>
          <cell r="AD1753">
            <v>0</v>
          </cell>
          <cell r="AF1753">
            <v>0</v>
          </cell>
          <cell r="AG1753">
            <v>0</v>
          </cell>
          <cell r="AH1753">
            <v>0</v>
          </cell>
          <cell r="AK1753">
            <v>0</v>
          </cell>
          <cell r="AL1753">
            <v>0</v>
          </cell>
          <cell r="AM1753">
            <v>0</v>
          </cell>
          <cell r="AN1753">
            <v>0</v>
          </cell>
          <cell r="AO1753">
            <v>0</v>
          </cell>
          <cell r="AP1753">
            <v>0</v>
          </cell>
        </row>
        <row r="1754">
          <cell r="A1754">
            <v>480180</v>
          </cell>
          <cell r="C1754" t="str">
            <v xml:space="preserve">210 OLD BR. KOLLUPITIYA CO-OP HOUSE210 OLD BR. KOLLUPITIYA CO-OP HOUSE     </v>
          </cell>
          <cell r="D1754">
            <v>0</v>
          </cell>
          <cell r="E1754">
            <v>0</v>
          </cell>
          <cell r="G1754">
            <v>0</v>
          </cell>
          <cell r="H1754">
            <v>0</v>
          </cell>
          <cell r="I1754">
            <v>0</v>
          </cell>
          <cell r="J1754">
            <v>0</v>
          </cell>
          <cell r="U1754">
            <v>0</v>
          </cell>
          <cell r="AC1754">
            <v>0</v>
          </cell>
          <cell r="AD1754">
            <v>0</v>
          </cell>
          <cell r="AF1754">
            <v>0</v>
          </cell>
          <cell r="AG1754">
            <v>0</v>
          </cell>
          <cell r="AH1754">
            <v>0</v>
          </cell>
          <cell r="AK1754">
            <v>0</v>
          </cell>
          <cell r="AL1754">
            <v>0</v>
          </cell>
          <cell r="AM1754">
            <v>0</v>
          </cell>
          <cell r="AN1754">
            <v>0</v>
          </cell>
          <cell r="AO1754">
            <v>0</v>
          </cell>
          <cell r="AP1754">
            <v>0</v>
          </cell>
        </row>
        <row r="1755">
          <cell r="A1755">
            <v>480190</v>
          </cell>
          <cell r="C1755" t="str">
            <v xml:space="preserve">211 OLD BR. PANWILA211 OLD BR. PANWILA                     </v>
          </cell>
          <cell r="D1755">
            <v>0</v>
          </cell>
          <cell r="E1755">
            <v>0</v>
          </cell>
          <cell r="G1755">
            <v>0</v>
          </cell>
          <cell r="H1755">
            <v>0</v>
          </cell>
          <cell r="I1755">
            <v>0</v>
          </cell>
          <cell r="J1755">
            <v>0</v>
          </cell>
          <cell r="U1755">
            <v>0</v>
          </cell>
          <cell r="AC1755">
            <v>0</v>
          </cell>
          <cell r="AD1755">
            <v>0</v>
          </cell>
          <cell r="AF1755">
            <v>0</v>
          </cell>
          <cell r="AG1755">
            <v>0</v>
          </cell>
          <cell r="AH1755">
            <v>0</v>
          </cell>
          <cell r="AK1755">
            <v>0</v>
          </cell>
          <cell r="AL1755">
            <v>0</v>
          </cell>
          <cell r="AM1755">
            <v>0</v>
          </cell>
          <cell r="AN1755">
            <v>0</v>
          </cell>
          <cell r="AO1755">
            <v>0</v>
          </cell>
          <cell r="AP1755">
            <v>0</v>
          </cell>
        </row>
        <row r="1756">
          <cell r="A1756">
            <v>480200</v>
          </cell>
          <cell r="C1756" t="str">
            <v xml:space="preserve">212 OLD BR. CLOSED212 OLD BR. CLOSED                      </v>
          </cell>
          <cell r="D1756">
            <v>0</v>
          </cell>
          <cell r="E1756">
            <v>3427</v>
          </cell>
          <cell r="G1756">
            <v>3427</v>
          </cell>
          <cell r="H1756">
            <v>0</v>
          </cell>
          <cell r="I1756">
            <v>3427</v>
          </cell>
          <cell r="J1756">
            <v>0</v>
          </cell>
          <cell r="U1756">
            <v>0</v>
          </cell>
          <cell r="AC1756">
            <v>0</v>
          </cell>
          <cell r="AD1756">
            <v>3427</v>
          </cell>
          <cell r="AF1756">
            <v>3427</v>
          </cell>
          <cell r="AG1756">
            <v>0</v>
          </cell>
          <cell r="AH1756">
            <v>3427</v>
          </cell>
          <cell r="AK1756">
            <v>3427</v>
          </cell>
          <cell r="AL1756">
            <v>0</v>
          </cell>
          <cell r="AM1756">
            <v>3427</v>
          </cell>
          <cell r="AN1756">
            <v>0</v>
          </cell>
          <cell r="AO1756">
            <v>3427</v>
          </cell>
          <cell r="AP1756">
            <v>0</v>
          </cell>
        </row>
        <row r="1757">
          <cell r="A1757">
            <v>480210</v>
          </cell>
          <cell r="C1757" t="str">
            <v xml:space="preserve">213 OLD BR. CLOSED213 OLD BR. CLOSED                      </v>
          </cell>
          <cell r="D1757">
            <v>0</v>
          </cell>
          <cell r="E1757">
            <v>0</v>
          </cell>
          <cell r="G1757">
            <v>0</v>
          </cell>
          <cell r="H1757">
            <v>0</v>
          </cell>
          <cell r="I1757">
            <v>0</v>
          </cell>
          <cell r="J1757">
            <v>0</v>
          </cell>
          <cell r="U1757">
            <v>0</v>
          </cell>
          <cell r="AC1757">
            <v>0</v>
          </cell>
          <cell r="AD1757">
            <v>0</v>
          </cell>
          <cell r="AF1757">
            <v>0</v>
          </cell>
          <cell r="AG1757">
            <v>0</v>
          </cell>
          <cell r="AH1757">
            <v>0</v>
          </cell>
          <cell r="AK1757">
            <v>0</v>
          </cell>
          <cell r="AL1757">
            <v>0</v>
          </cell>
          <cell r="AM1757">
            <v>0</v>
          </cell>
          <cell r="AN1757">
            <v>0</v>
          </cell>
          <cell r="AO1757">
            <v>0</v>
          </cell>
          <cell r="AP1757">
            <v>0</v>
          </cell>
        </row>
        <row r="1758">
          <cell r="A1758">
            <v>480220</v>
          </cell>
          <cell r="C1758" t="str">
            <v xml:space="preserve">214 OLD BR. MUTWAL214 OLD BR. MUTWAL                      </v>
          </cell>
          <cell r="D1758">
            <v>0</v>
          </cell>
          <cell r="E1758">
            <v>0</v>
          </cell>
          <cell r="G1758">
            <v>0</v>
          </cell>
          <cell r="H1758">
            <v>0</v>
          </cell>
          <cell r="I1758">
            <v>0</v>
          </cell>
          <cell r="J1758">
            <v>0</v>
          </cell>
          <cell r="U1758">
            <v>0</v>
          </cell>
          <cell r="AC1758">
            <v>0</v>
          </cell>
          <cell r="AD1758">
            <v>0</v>
          </cell>
          <cell r="AF1758">
            <v>0</v>
          </cell>
          <cell r="AG1758">
            <v>0</v>
          </cell>
          <cell r="AH1758">
            <v>0</v>
          </cell>
          <cell r="AK1758">
            <v>0</v>
          </cell>
          <cell r="AL1758">
            <v>0</v>
          </cell>
          <cell r="AM1758">
            <v>0</v>
          </cell>
          <cell r="AN1758">
            <v>0</v>
          </cell>
          <cell r="AO1758">
            <v>0</v>
          </cell>
          <cell r="AP1758">
            <v>0</v>
          </cell>
        </row>
        <row r="1759">
          <cell r="A1759">
            <v>480230</v>
          </cell>
          <cell r="C1759" t="str">
            <v xml:space="preserve">215 OLD BR. MADAMPE215 OLD BR. MADAMPE                     </v>
          </cell>
          <cell r="D1759">
            <v>0</v>
          </cell>
          <cell r="E1759">
            <v>0</v>
          </cell>
          <cell r="G1759">
            <v>0</v>
          </cell>
          <cell r="H1759">
            <v>0</v>
          </cell>
          <cell r="I1759">
            <v>0</v>
          </cell>
          <cell r="J1759">
            <v>0</v>
          </cell>
          <cell r="U1759">
            <v>0</v>
          </cell>
          <cell r="AC1759">
            <v>0</v>
          </cell>
          <cell r="AD1759">
            <v>0</v>
          </cell>
          <cell r="AF1759">
            <v>0</v>
          </cell>
          <cell r="AG1759">
            <v>0</v>
          </cell>
          <cell r="AH1759">
            <v>0</v>
          </cell>
          <cell r="AK1759">
            <v>0</v>
          </cell>
          <cell r="AL1759">
            <v>0</v>
          </cell>
          <cell r="AM1759">
            <v>0</v>
          </cell>
          <cell r="AN1759">
            <v>0</v>
          </cell>
          <cell r="AO1759">
            <v>0</v>
          </cell>
          <cell r="AP1759">
            <v>0</v>
          </cell>
        </row>
        <row r="1760">
          <cell r="A1760">
            <v>480240</v>
          </cell>
          <cell r="C1760" t="str">
            <v xml:space="preserve">216 OLD BR. HAPUTALE216 OLD BR. HAPUTALE                    </v>
          </cell>
          <cell r="D1760">
            <v>0</v>
          </cell>
          <cell r="E1760">
            <v>0</v>
          </cell>
          <cell r="G1760">
            <v>0</v>
          </cell>
          <cell r="H1760">
            <v>0</v>
          </cell>
          <cell r="I1760">
            <v>0</v>
          </cell>
          <cell r="J1760">
            <v>0</v>
          </cell>
          <cell r="U1760">
            <v>0</v>
          </cell>
          <cell r="AC1760">
            <v>0</v>
          </cell>
          <cell r="AD1760">
            <v>0</v>
          </cell>
          <cell r="AF1760">
            <v>0</v>
          </cell>
          <cell r="AG1760">
            <v>0</v>
          </cell>
          <cell r="AH1760">
            <v>0</v>
          </cell>
          <cell r="AK1760">
            <v>0</v>
          </cell>
          <cell r="AL1760">
            <v>0</v>
          </cell>
          <cell r="AM1760">
            <v>0</v>
          </cell>
          <cell r="AN1760">
            <v>0</v>
          </cell>
          <cell r="AO1760">
            <v>0</v>
          </cell>
          <cell r="AP1760">
            <v>0</v>
          </cell>
        </row>
        <row r="1761">
          <cell r="A1761">
            <v>480250</v>
          </cell>
          <cell r="C1761" t="str">
            <v xml:space="preserve">217 OLD BR. MAHARA217 OLD BR. MAHARA                      </v>
          </cell>
          <cell r="D1761">
            <v>0</v>
          </cell>
          <cell r="E1761">
            <v>0</v>
          </cell>
          <cell r="G1761">
            <v>0</v>
          </cell>
          <cell r="H1761">
            <v>0</v>
          </cell>
          <cell r="I1761">
            <v>0</v>
          </cell>
          <cell r="J1761">
            <v>0</v>
          </cell>
          <cell r="U1761">
            <v>0</v>
          </cell>
          <cell r="AC1761">
            <v>0</v>
          </cell>
          <cell r="AD1761">
            <v>0</v>
          </cell>
          <cell r="AF1761">
            <v>0</v>
          </cell>
          <cell r="AG1761">
            <v>0</v>
          </cell>
          <cell r="AH1761">
            <v>0</v>
          </cell>
          <cell r="AK1761">
            <v>0</v>
          </cell>
          <cell r="AL1761">
            <v>0</v>
          </cell>
          <cell r="AM1761">
            <v>0</v>
          </cell>
          <cell r="AN1761">
            <v>0</v>
          </cell>
          <cell r="AO1761">
            <v>0</v>
          </cell>
          <cell r="AP1761">
            <v>0</v>
          </cell>
        </row>
        <row r="1762">
          <cell r="A1762">
            <v>480260</v>
          </cell>
          <cell r="C1762" t="str">
            <v xml:space="preserve">218 OLD BR. HOROWPATHANA218 OLD BR. HOROWPATHANA                </v>
          </cell>
          <cell r="D1762">
            <v>0</v>
          </cell>
          <cell r="E1762">
            <v>0</v>
          </cell>
          <cell r="G1762">
            <v>0</v>
          </cell>
          <cell r="H1762">
            <v>0</v>
          </cell>
          <cell r="I1762">
            <v>0</v>
          </cell>
          <cell r="J1762">
            <v>0</v>
          </cell>
          <cell r="U1762">
            <v>0</v>
          </cell>
          <cell r="AC1762">
            <v>0</v>
          </cell>
          <cell r="AD1762">
            <v>0</v>
          </cell>
          <cell r="AF1762">
            <v>0</v>
          </cell>
          <cell r="AG1762">
            <v>0</v>
          </cell>
          <cell r="AH1762">
            <v>0</v>
          </cell>
          <cell r="AK1762">
            <v>0</v>
          </cell>
          <cell r="AL1762">
            <v>0</v>
          </cell>
          <cell r="AM1762">
            <v>0</v>
          </cell>
          <cell r="AN1762">
            <v>0</v>
          </cell>
          <cell r="AO1762">
            <v>0</v>
          </cell>
          <cell r="AP1762">
            <v>0</v>
          </cell>
        </row>
        <row r="1763">
          <cell r="A1763">
            <v>480270</v>
          </cell>
          <cell r="C1763" t="str">
            <v xml:space="preserve">219 OLD BR. THAMBUTTEGAMA219 OLD BR. THAMBUTTEGAMA               </v>
          </cell>
          <cell r="D1763">
            <v>0</v>
          </cell>
          <cell r="E1763">
            <v>0</v>
          </cell>
          <cell r="G1763">
            <v>0</v>
          </cell>
          <cell r="H1763">
            <v>0</v>
          </cell>
          <cell r="I1763">
            <v>0</v>
          </cell>
          <cell r="J1763">
            <v>0</v>
          </cell>
          <cell r="U1763">
            <v>0</v>
          </cell>
          <cell r="AC1763">
            <v>0</v>
          </cell>
          <cell r="AD1763">
            <v>0</v>
          </cell>
          <cell r="AF1763">
            <v>0</v>
          </cell>
          <cell r="AG1763">
            <v>0</v>
          </cell>
          <cell r="AH1763">
            <v>0</v>
          </cell>
          <cell r="AK1763">
            <v>0</v>
          </cell>
          <cell r="AL1763">
            <v>0</v>
          </cell>
          <cell r="AM1763">
            <v>0</v>
          </cell>
          <cell r="AN1763">
            <v>0</v>
          </cell>
          <cell r="AO1763">
            <v>0</v>
          </cell>
          <cell r="AP1763">
            <v>0</v>
          </cell>
        </row>
        <row r="1764">
          <cell r="A1764">
            <v>480280</v>
          </cell>
          <cell r="C1764" t="str">
            <v xml:space="preserve">220 OLD BR. NUWARAWEWA - A'PURA220 OLD BR. NUWARAWEWA - A'PURA         </v>
          </cell>
          <cell r="D1764">
            <v>0</v>
          </cell>
          <cell r="E1764">
            <v>0</v>
          </cell>
          <cell r="G1764">
            <v>0</v>
          </cell>
          <cell r="H1764">
            <v>0</v>
          </cell>
          <cell r="I1764">
            <v>0</v>
          </cell>
          <cell r="J1764">
            <v>0</v>
          </cell>
          <cell r="U1764">
            <v>0</v>
          </cell>
          <cell r="AC1764">
            <v>0</v>
          </cell>
          <cell r="AD1764">
            <v>0</v>
          </cell>
          <cell r="AF1764">
            <v>0</v>
          </cell>
          <cell r="AG1764">
            <v>0</v>
          </cell>
          <cell r="AH1764">
            <v>0</v>
          </cell>
          <cell r="AK1764">
            <v>0</v>
          </cell>
          <cell r="AL1764">
            <v>0</v>
          </cell>
          <cell r="AM1764">
            <v>0</v>
          </cell>
          <cell r="AN1764">
            <v>0</v>
          </cell>
          <cell r="AO1764">
            <v>0</v>
          </cell>
          <cell r="AP1764">
            <v>0</v>
          </cell>
        </row>
        <row r="1765">
          <cell r="A1765">
            <v>480290</v>
          </cell>
          <cell r="C1765" t="str">
            <v xml:space="preserve">221 OLD BR. HEMMATAGAMA221 OLD BR. HEMMATAGAMA                 </v>
          </cell>
          <cell r="D1765">
            <v>0</v>
          </cell>
          <cell r="E1765">
            <v>0</v>
          </cell>
          <cell r="G1765">
            <v>0</v>
          </cell>
          <cell r="H1765">
            <v>0</v>
          </cell>
          <cell r="I1765">
            <v>0</v>
          </cell>
          <cell r="J1765">
            <v>0</v>
          </cell>
          <cell r="U1765">
            <v>0</v>
          </cell>
          <cell r="AC1765">
            <v>0</v>
          </cell>
          <cell r="AD1765">
            <v>0</v>
          </cell>
          <cell r="AF1765">
            <v>0</v>
          </cell>
          <cell r="AG1765">
            <v>0</v>
          </cell>
          <cell r="AH1765">
            <v>0</v>
          </cell>
          <cell r="AK1765">
            <v>0</v>
          </cell>
          <cell r="AL1765">
            <v>0</v>
          </cell>
          <cell r="AM1765">
            <v>0</v>
          </cell>
          <cell r="AN1765">
            <v>0</v>
          </cell>
          <cell r="AO1765">
            <v>0</v>
          </cell>
          <cell r="AP1765">
            <v>0</v>
          </cell>
        </row>
        <row r="1766">
          <cell r="A1766">
            <v>480300</v>
          </cell>
          <cell r="C1766" t="str">
            <v xml:space="preserve">222 OLD BR. WATTALA222 OLD BR. WATTALA                     </v>
          </cell>
          <cell r="D1766">
            <v>0</v>
          </cell>
          <cell r="E1766">
            <v>0</v>
          </cell>
          <cell r="G1766">
            <v>0</v>
          </cell>
          <cell r="H1766">
            <v>0</v>
          </cell>
          <cell r="I1766">
            <v>0</v>
          </cell>
          <cell r="J1766">
            <v>0</v>
          </cell>
          <cell r="U1766">
            <v>0</v>
          </cell>
          <cell r="AC1766">
            <v>0</v>
          </cell>
          <cell r="AD1766">
            <v>0</v>
          </cell>
          <cell r="AF1766">
            <v>0</v>
          </cell>
          <cell r="AG1766">
            <v>0</v>
          </cell>
          <cell r="AH1766">
            <v>0</v>
          </cell>
          <cell r="AK1766">
            <v>0</v>
          </cell>
          <cell r="AL1766">
            <v>0</v>
          </cell>
          <cell r="AM1766">
            <v>0</v>
          </cell>
          <cell r="AN1766">
            <v>0</v>
          </cell>
          <cell r="AO1766">
            <v>0</v>
          </cell>
          <cell r="AP1766">
            <v>0</v>
          </cell>
        </row>
        <row r="1767">
          <cell r="A1767">
            <v>480310</v>
          </cell>
          <cell r="C1767" t="str">
            <v xml:space="preserve">223 OLD BR. KARAITIVU223 OLD BR. KARAITIVU                   </v>
          </cell>
          <cell r="D1767">
            <v>0</v>
          </cell>
          <cell r="E1767">
            <v>0</v>
          </cell>
          <cell r="G1767">
            <v>0</v>
          </cell>
          <cell r="H1767">
            <v>0</v>
          </cell>
          <cell r="I1767">
            <v>0</v>
          </cell>
          <cell r="J1767">
            <v>0</v>
          </cell>
          <cell r="U1767">
            <v>0</v>
          </cell>
          <cell r="AC1767">
            <v>0</v>
          </cell>
          <cell r="AD1767">
            <v>0</v>
          </cell>
          <cell r="AF1767">
            <v>0</v>
          </cell>
          <cell r="AG1767">
            <v>0</v>
          </cell>
          <cell r="AH1767">
            <v>0</v>
          </cell>
          <cell r="AK1767">
            <v>0</v>
          </cell>
          <cell r="AL1767">
            <v>0</v>
          </cell>
          <cell r="AM1767">
            <v>0</v>
          </cell>
          <cell r="AN1767">
            <v>0</v>
          </cell>
          <cell r="AO1767">
            <v>0</v>
          </cell>
          <cell r="AP1767">
            <v>0</v>
          </cell>
        </row>
        <row r="1768">
          <cell r="A1768">
            <v>480320</v>
          </cell>
          <cell r="C1768" t="str">
            <v xml:space="preserve">224 OLD BR. THIRUKKOVIL224 OLD BR. THIRUKKOVIL                 </v>
          </cell>
          <cell r="D1768">
            <v>0</v>
          </cell>
          <cell r="E1768">
            <v>0</v>
          </cell>
          <cell r="G1768">
            <v>0</v>
          </cell>
          <cell r="H1768">
            <v>0</v>
          </cell>
          <cell r="I1768">
            <v>0</v>
          </cell>
          <cell r="J1768">
            <v>0</v>
          </cell>
          <cell r="U1768">
            <v>0</v>
          </cell>
          <cell r="AC1768">
            <v>0</v>
          </cell>
          <cell r="AD1768">
            <v>0</v>
          </cell>
          <cell r="AF1768">
            <v>0</v>
          </cell>
          <cell r="AG1768">
            <v>0</v>
          </cell>
          <cell r="AH1768">
            <v>0</v>
          </cell>
          <cell r="AK1768">
            <v>0</v>
          </cell>
          <cell r="AL1768">
            <v>0</v>
          </cell>
          <cell r="AM1768">
            <v>0</v>
          </cell>
          <cell r="AN1768">
            <v>0</v>
          </cell>
          <cell r="AO1768">
            <v>0</v>
          </cell>
          <cell r="AP1768">
            <v>0</v>
          </cell>
        </row>
        <row r="1769">
          <cell r="A1769">
            <v>480330</v>
          </cell>
          <cell r="C1769" t="str">
            <v xml:space="preserve">225 OLD BR. HALI-ELA225 OLD BR. HALI-ELA                    </v>
          </cell>
          <cell r="D1769">
            <v>0</v>
          </cell>
          <cell r="E1769">
            <v>0</v>
          </cell>
          <cell r="G1769">
            <v>0</v>
          </cell>
          <cell r="H1769">
            <v>0</v>
          </cell>
          <cell r="I1769">
            <v>0</v>
          </cell>
          <cell r="J1769">
            <v>0</v>
          </cell>
          <cell r="U1769">
            <v>0</v>
          </cell>
          <cell r="AC1769">
            <v>0</v>
          </cell>
          <cell r="AD1769">
            <v>0</v>
          </cell>
          <cell r="AF1769">
            <v>0</v>
          </cell>
          <cell r="AG1769">
            <v>0</v>
          </cell>
          <cell r="AH1769">
            <v>0</v>
          </cell>
          <cell r="AK1769">
            <v>0</v>
          </cell>
          <cell r="AL1769">
            <v>0</v>
          </cell>
          <cell r="AM1769">
            <v>0</v>
          </cell>
          <cell r="AN1769">
            <v>0</v>
          </cell>
          <cell r="AO1769">
            <v>0</v>
          </cell>
          <cell r="AP1769">
            <v>0</v>
          </cell>
        </row>
        <row r="1770">
          <cell r="A1770">
            <v>480340</v>
          </cell>
          <cell r="C1770" t="str">
            <v xml:space="preserve">226 OLD BR. KURUNEGALA - MALIYADEVA226 OLD BR. KURUNEGALA - MALIYADEVA     </v>
          </cell>
          <cell r="D1770">
            <v>0</v>
          </cell>
          <cell r="E1770">
            <v>0</v>
          </cell>
          <cell r="G1770">
            <v>0</v>
          </cell>
          <cell r="H1770">
            <v>0</v>
          </cell>
          <cell r="I1770">
            <v>0</v>
          </cell>
          <cell r="J1770">
            <v>0</v>
          </cell>
          <cell r="U1770">
            <v>0</v>
          </cell>
          <cell r="AC1770">
            <v>0</v>
          </cell>
          <cell r="AD1770">
            <v>0</v>
          </cell>
          <cell r="AF1770">
            <v>0</v>
          </cell>
          <cell r="AG1770">
            <v>0</v>
          </cell>
          <cell r="AH1770">
            <v>0</v>
          </cell>
          <cell r="AK1770">
            <v>0</v>
          </cell>
          <cell r="AL1770">
            <v>0</v>
          </cell>
          <cell r="AM1770">
            <v>0</v>
          </cell>
          <cell r="AN1770">
            <v>0</v>
          </cell>
          <cell r="AO1770">
            <v>0</v>
          </cell>
          <cell r="AP1770">
            <v>0</v>
          </cell>
        </row>
        <row r="1771">
          <cell r="A1771">
            <v>480350</v>
          </cell>
          <cell r="C1771" t="str">
            <v xml:space="preserve">227 OLD BR. CHENKALADY227 OLD BR. CHENKALADY                  </v>
          </cell>
          <cell r="D1771">
            <v>0</v>
          </cell>
          <cell r="E1771">
            <v>0</v>
          </cell>
          <cell r="G1771">
            <v>0</v>
          </cell>
          <cell r="H1771">
            <v>0</v>
          </cell>
          <cell r="I1771">
            <v>0</v>
          </cell>
          <cell r="J1771">
            <v>0</v>
          </cell>
          <cell r="U1771">
            <v>0</v>
          </cell>
          <cell r="AC1771">
            <v>0</v>
          </cell>
          <cell r="AD1771">
            <v>0</v>
          </cell>
          <cell r="AF1771">
            <v>0</v>
          </cell>
          <cell r="AG1771">
            <v>0</v>
          </cell>
          <cell r="AH1771">
            <v>0</v>
          </cell>
          <cell r="AK1771">
            <v>0</v>
          </cell>
          <cell r="AL1771">
            <v>0</v>
          </cell>
          <cell r="AM1771">
            <v>0</v>
          </cell>
          <cell r="AN1771">
            <v>0</v>
          </cell>
          <cell r="AO1771">
            <v>0</v>
          </cell>
          <cell r="AP1771">
            <v>0</v>
          </cell>
        </row>
        <row r="1772">
          <cell r="A1772">
            <v>480360</v>
          </cell>
          <cell r="C1772" t="str">
            <v xml:space="preserve">228 OLD BR. ADDALACHCHENAI228 OLD BR. ADDALACHCHENAI              </v>
          </cell>
          <cell r="D1772">
            <v>0</v>
          </cell>
          <cell r="E1772">
            <v>0</v>
          </cell>
          <cell r="G1772">
            <v>0</v>
          </cell>
          <cell r="H1772">
            <v>0</v>
          </cell>
          <cell r="I1772">
            <v>0</v>
          </cell>
          <cell r="J1772">
            <v>0</v>
          </cell>
          <cell r="U1772">
            <v>0</v>
          </cell>
          <cell r="AC1772">
            <v>0</v>
          </cell>
          <cell r="AD1772">
            <v>0</v>
          </cell>
          <cell r="AF1772">
            <v>0</v>
          </cell>
          <cell r="AG1772">
            <v>0</v>
          </cell>
          <cell r="AH1772">
            <v>0</v>
          </cell>
          <cell r="AK1772">
            <v>0</v>
          </cell>
          <cell r="AL1772">
            <v>0</v>
          </cell>
          <cell r="AM1772">
            <v>0</v>
          </cell>
          <cell r="AN1772">
            <v>0</v>
          </cell>
          <cell r="AO1772">
            <v>0</v>
          </cell>
          <cell r="AP1772">
            <v>0</v>
          </cell>
        </row>
        <row r="1773">
          <cell r="A1773">
            <v>480370</v>
          </cell>
          <cell r="C1773" t="str">
            <v xml:space="preserve">229 OLD BR. HANWELLA229 OLD BR. HANWELLA                    </v>
          </cell>
          <cell r="D1773">
            <v>0</v>
          </cell>
          <cell r="E1773">
            <v>0</v>
          </cell>
          <cell r="G1773">
            <v>0</v>
          </cell>
          <cell r="H1773">
            <v>0</v>
          </cell>
          <cell r="I1773">
            <v>0</v>
          </cell>
          <cell r="J1773">
            <v>0</v>
          </cell>
          <cell r="U1773">
            <v>0</v>
          </cell>
          <cell r="AC1773">
            <v>0</v>
          </cell>
          <cell r="AD1773">
            <v>0</v>
          </cell>
          <cell r="AF1773">
            <v>0</v>
          </cell>
          <cell r="AG1773">
            <v>0</v>
          </cell>
          <cell r="AH1773">
            <v>0</v>
          </cell>
          <cell r="AK1773">
            <v>0</v>
          </cell>
          <cell r="AL1773">
            <v>0</v>
          </cell>
          <cell r="AM1773">
            <v>0</v>
          </cell>
          <cell r="AN1773">
            <v>0</v>
          </cell>
          <cell r="AO1773">
            <v>0</v>
          </cell>
          <cell r="AP1773">
            <v>0</v>
          </cell>
        </row>
        <row r="1774">
          <cell r="A1774">
            <v>480380</v>
          </cell>
          <cell r="C1774" t="str">
            <v xml:space="preserve">230 OLD BR. THANAMALWILA230 OLD BR. THANAMALWILA                </v>
          </cell>
          <cell r="D1774">
            <v>0</v>
          </cell>
          <cell r="E1774">
            <v>0</v>
          </cell>
          <cell r="G1774">
            <v>0</v>
          </cell>
          <cell r="H1774">
            <v>0</v>
          </cell>
          <cell r="I1774">
            <v>0</v>
          </cell>
          <cell r="J1774">
            <v>0</v>
          </cell>
          <cell r="U1774">
            <v>0</v>
          </cell>
          <cell r="AC1774">
            <v>0</v>
          </cell>
          <cell r="AD1774">
            <v>0</v>
          </cell>
          <cell r="AF1774">
            <v>0</v>
          </cell>
          <cell r="AG1774">
            <v>0</v>
          </cell>
          <cell r="AH1774">
            <v>0</v>
          </cell>
          <cell r="AK1774">
            <v>0</v>
          </cell>
          <cell r="AL1774">
            <v>0</v>
          </cell>
          <cell r="AM1774">
            <v>0</v>
          </cell>
          <cell r="AN1774">
            <v>0</v>
          </cell>
          <cell r="AO1774">
            <v>0</v>
          </cell>
          <cell r="AP1774">
            <v>0</v>
          </cell>
        </row>
        <row r="1775">
          <cell r="A1775">
            <v>480390</v>
          </cell>
          <cell r="C1775" t="str">
            <v xml:space="preserve">231 OLD BR. MEDIRIGIRIYA231 OLD BR. MEDIRIGIRIYA                </v>
          </cell>
          <cell r="D1775">
            <v>0</v>
          </cell>
          <cell r="E1775">
            <v>0</v>
          </cell>
          <cell r="G1775">
            <v>0</v>
          </cell>
          <cell r="H1775">
            <v>0</v>
          </cell>
          <cell r="I1775">
            <v>0</v>
          </cell>
          <cell r="J1775">
            <v>0</v>
          </cell>
          <cell r="U1775">
            <v>0</v>
          </cell>
          <cell r="AC1775">
            <v>0</v>
          </cell>
          <cell r="AD1775">
            <v>0</v>
          </cell>
          <cell r="AF1775">
            <v>0</v>
          </cell>
          <cell r="AG1775">
            <v>0</v>
          </cell>
          <cell r="AH1775">
            <v>0</v>
          </cell>
          <cell r="AK1775">
            <v>0</v>
          </cell>
          <cell r="AL1775">
            <v>0</v>
          </cell>
          <cell r="AM1775">
            <v>0</v>
          </cell>
          <cell r="AN1775">
            <v>0</v>
          </cell>
          <cell r="AO1775">
            <v>0</v>
          </cell>
          <cell r="AP1775">
            <v>0</v>
          </cell>
        </row>
        <row r="1776">
          <cell r="A1776">
            <v>480400</v>
          </cell>
          <cell r="C1776" t="str">
            <v xml:space="preserve">232 OLD BR. POLONNARUWA - TOWN232 OLD BR. POLONNARUWA - TOWN          </v>
          </cell>
          <cell r="D1776">
            <v>0</v>
          </cell>
          <cell r="E1776">
            <v>0</v>
          </cell>
          <cell r="G1776">
            <v>0</v>
          </cell>
          <cell r="H1776">
            <v>0</v>
          </cell>
          <cell r="I1776">
            <v>0</v>
          </cell>
          <cell r="J1776">
            <v>0</v>
          </cell>
          <cell r="U1776">
            <v>0</v>
          </cell>
          <cell r="AC1776">
            <v>0</v>
          </cell>
          <cell r="AD1776">
            <v>0</v>
          </cell>
          <cell r="AF1776">
            <v>0</v>
          </cell>
          <cell r="AG1776">
            <v>0</v>
          </cell>
          <cell r="AH1776">
            <v>0</v>
          </cell>
          <cell r="AK1776">
            <v>0</v>
          </cell>
          <cell r="AL1776">
            <v>0</v>
          </cell>
          <cell r="AM1776">
            <v>0</v>
          </cell>
          <cell r="AN1776">
            <v>0</v>
          </cell>
          <cell r="AO1776">
            <v>0</v>
          </cell>
          <cell r="AP1776">
            <v>0</v>
          </cell>
        </row>
        <row r="1777">
          <cell r="A1777">
            <v>480410</v>
          </cell>
          <cell r="C1777" t="str">
            <v xml:space="preserve">233 OLD BR. SERUNUWARA233 OLD BR. SERUNUWARA                  </v>
          </cell>
          <cell r="D1777">
            <v>0</v>
          </cell>
          <cell r="E1777">
            <v>0</v>
          </cell>
          <cell r="G1777">
            <v>0</v>
          </cell>
          <cell r="H1777">
            <v>0</v>
          </cell>
          <cell r="I1777">
            <v>0</v>
          </cell>
          <cell r="J1777">
            <v>0</v>
          </cell>
          <cell r="U1777">
            <v>0</v>
          </cell>
          <cell r="AC1777">
            <v>0</v>
          </cell>
          <cell r="AD1777">
            <v>0</v>
          </cell>
          <cell r="AF1777">
            <v>0</v>
          </cell>
          <cell r="AG1777">
            <v>0</v>
          </cell>
          <cell r="AH1777">
            <v>0</v>
          </cell>
          <cell r="AK1777">
            <v>0</v>
          </cell>
          <cell r="AL1777">
            <v>0</v>
          </cell>
          <cell r="AM1777">
            <v>0</v>
          </cell>
          <cell r="AN1777">
            <v>0</v>
          </cell>
          <cell r="AO1777">
            <v>0</v>
          </cell>
          <cell r="AP1777">
            <v>0</v>
          </cell>
        </row>
        <row r="1778">
          <cell r="A1778">
            <v>480420</v>
          </cell>
          <cell r="C1778" t="str">
            <v xml:space="preserve">234 OLD BR. BATAPOLA234 OLD BR. BATAPOLA                    </v>
          </cell>
          <cell r="D1778">
            <v>0</v>
          </cell>
          <cell r="E1778">
            <v>0</v>
          </cell>
          <cell r="G1778">
            <v>0</v>
          </cell>
          <cell r="H1778">
            <v>0</v>
          </cell>
          <cell r="I1778">
            <v>0</v>
          </cell>
          <cell r="J1778">
            <v>0</v>
          </cell>
          <cell r="U1778">
            <v>0</v>
          </cell>
          <cell r="AC1778">
            <v>0</v>
          </cell>
          <cell r="AD1778">
            <v>0</v>
          </cell>
          <cell r="AF1778">
            <v>0</v>
          </cell>
          <cell r="AG1778">
            <v>0</v>
          </cell>
          <cell r="AH1778">
            <v>0</v>
          </cell>
          <cell r="AK1778">
            <v>0</v>
          </cell>
          <cell r="AL1778">
            <v>0</v>
          </cell>
          <cell r="AM1778">
            <v>0</v>
          </cell>
          <cell r="AN1778">
            <v>0</v>
          </cell>
          <cell r="AO1778">
            <v>0</v>
          </cell>
          <cell r="AP1778">
            <v>0</v>
          </cell>
        </row>
        <row r="1779">
          <cell r="A1779">
            <v>480430</v>
          </cell>
          <cell r="C1779" t="str">
            <v xml:space="preserve">235 OLD BR. KALAWANA235 OLD BR. KALAWANA                    </v>
          </cell>
          <cell r="D1779">
            <v>0</v>
          </cell>
          <cell r="E1779">
            <v>0</v>
          </cell>
          <cell r="G1779">
            <v>0</v>
          </cell>
          <cell r="H1779">
            <v>0</v>
          </cell>
          <cell r="I1779">
            <v>0</v>
          </cell>
          <cell r="J1779">
            <v>0</v>
          </cell>
          <cell r="U1779">
            <v>0</v>
          </cell>
          <cell r="AC1779">
            <v>0</v>
          </cell>
          <cell r="AD1779">
            <v>0</v>
          </cell>
          <cell r="AF1779">
            <v>0</v>
          </cell>
          <cell r="AG1779">
            <v>0</v>
          </cell>
          <cell r="AH1779">
            <v>0</v>
          </cell>
          <cell r="AK1779">
            <v>0</v>
          </cell>
          <cell r="AL1779">
            <v>0</v>
          </cell>
          <cell r="AM1779">
            <v>0</v>
          </cell>
          <cell r="AN1779">
            <v>0</v>
          </cell>
          <cell r="AO1779">
            <v>0</v>
          </cell>
          <cell r="AP1779">
            <v>0</v>
          </cell>
        </row>
        <row r="1780">
          <cell r="A1780">
            <v>480440</v>
          </cell>
          <cell r="C1780" t="str">
            <v xml:space="preserve">236 OLD BR. MARADANA236 OLD BR. MARADANA                    </v>
          </cell>
          <cell r="D1780">
            <v>0</v>
          </cell>
          <cell r="E1780">
            <v>0</v>
          </cell>
          <cell r="G1780">
            <v>0</v>
          </cell>
          <cell r="H1780">
            <v>0</v>
          </cell>
          <cell r="I1780">
            <v>0</v>
          </cell>
          <cell r="J1780">
            <v>0</v>
          </cell>
          <cell r="U1780">
            <v>0</v>
          </cell>
          <cell r="AC1780">
            <v>0</v>
          </cell>
          <cell r="AD1780">
            <v>0</v>
          </cell>
          <cell r="AF1780">
            <v>0</v>
          </cell>
          <cell r="AG1780">
            <v>0</v>
          </cell>
          <cell r="AH1780">
            <v>0</v>
          </cell>
          <cell r="AK1780">
            <v>0</v>
          </cell>
          <cell r="AL1780">
            <v>0</v>
          </cell>
          <cell r="AM1780">
            <v>0</v>
          </cell>
          <cell r="AN1780">
            <v>0</v>
          </cell>
          <cell r="AO1780">
            <v>0</v>
          </cell>
          <cell r="AP1780">
            <v>0</v>
          </cell>
        </row>
        <row r="1781">
          <cell r="A1781">
            <v>480450</v>
          </cell>
          <cell r="C1781" t="str">
            <v xml:space="preserve">237 OLD BR. KIRIBATHGODA237 OLD BR. KIRIBATHGODA                </v>
          </cell>
          <cell r="D1781">
            <v>0</v>
          </cell>
          <cell r="E1781">
            <v>0</v>
          </cell>
          <cell r="G1781">
            <v>0</v>
          </cell>
          <cell r="H1781">
            <v>0</v>
          </cell>
          <cell r="I1781">
            <v>0</v>
          </cell>
          <cell r="J1781">
            <v>0</v>
          </cell>
          <cell r="U1781">
            <v>0</v>
          </cell>
          <cell r="AC1781">
            <v>0</v>
          </cell>
          <cell r="AD1781">
            <v>0</v>
          </cell>
          <cell r="AF1781">
            <v>0</v>
          </cell>
          <cell r="AG1781">
            <v>0</v>
          </cell>
          <cell r="AH1781">
            <v>0</v>
          </cell>
          <cell r="AK1781">
            <v>0</v>
          </cell>
          <cell r="AL1781">
            <v>0</v>
          </cell>
          <cell r="AM1781">
            <v>0</v>
          </cell>
          <cell r="AN1781">
            <v>0</v>
          </cell>
          <cell r="AO1781">
            <v>0</v>
          </cell>
          <cell r="AP1781">
            <v>0</v>
          </cell>
        </row>
        <row r="1782">
          <cell r="A1782">
            <v>480460</v>
          </cell>
          <cell r="C1782" t="str">
            <v xml:space="preserve">238 OLD BR. GONAGALDENIYA238 OLD BR. GONAGALDENIYA               </v>
          </cell>
          <cell r="D1782">
            <v>0</v>
          </cell>
          <cell r="E1782">
            <v>0</v>
          </cell>
          <cell r="G1782">
            <v>0</v>
          </cell>
          <cell r="H1782">
            <v>0</v>
          </cell>
          <cell r="I1782">
            <v>0</v>
          </cell>
          <cell r="J1782">
            <v>0</v>
          </cell>
          <cell r="U1782">
            <v>0</v>
          </cell>
          <cell r="AC1782">
            <v>0</v>
          </cell>
          <cell r="AD1782">
            <v>0</v>
          </cell>
          <cell r="AF1782">
            <v>0</v>
          </cell>
          <cell r="AG1782">
            <v>0</v>
          </cell>
          <cell r="AH1782">
            <v>0</v>
          </cell>
          <cell r="AK1782">
            <v>0</v>
          </cell>
          <cell r="AL1782">
            <v>0</v>
          </cell>
          <cell r="AM1782">
            <v>0</v>
          </cell>
          <cell r="AN1782">
            <v>0</v>
          </cell>
          <cell r="AO1782">
            <v>0</v>
          </cell>
          <cell r="AP1782">
            <v>0</v>
          </cell>
        </row>
        <row r="1783">
          <cell r="A1783">
            <v>480470</v>
          </cell>
          <cell r="C1783" t="str">
            <v xml:space="preserve">239 OLD BR. JA-ELA239 OLD BR. JA-ELA                      </v>
          </cell>
          <cell r="D1783">
            <v>0</v>
          </cell>
          <cell r="E1783">
            <v>0</v>
          </cell>
          <cell r="G1783">
            <v>0</v>
          </cell>
          <cell r="H1783">
            <v>0</v>
          </cell>
          <cell r="I1783">
            <v>0</v>
          </cell>
          <cell r="J1783">
            <v>0</v>
          </cell>
          <cell r="U1783">
            <v>0</v>
          </cell>
          <cell r="AC1783">
            <v>0</v>
          </cell>
          <cell r="AD1783">
            <v>0</v>
          </cell>
          <cell r="AF1783">
            <v>0</v>
          </cell>
          <cell r="AG1783">
            <v>0</v>
          </cell>
          <cell r="AH1783">
            <v>0</v>
          </cell>
          <cell r="AK1783">
            <v>0</v>
          </cell>
          <cell r="AL1783">
            <v>0</v>
          </cell>
          <cell r="AM1783">
            <v>0</v>
          </cell>
          <cell r="AN1783">
            <v>0</v>
          </cell>
          <cell r="AO1783">
            <v>0</v>
          </cell>
          <cell r="AP1783">
            <v>0</v>
          </cell>
        </row>
        <row r="1784">
          <cell r="A1784">
            <v>480480</v>
          </cell>
          <cell r="C1784" t="str">
            <v xml:space="preserve">240 OLD BR. KEPPETIPOLA240 OLD BR. KEPPETIPOLA                 </v>
          </cell>
          <cell r="D1784">
            <v>0</v>
          </cell>
          <cell r="E1784">
            <v>0</v>
          </cell>
          <cell r="G1784">
            <v>0</v>
          </cell>
          <cell r="H1784">
            <v>0</v>
          </cell>
          <cell r="I1784">
            <v>0</v>
          </cell>
          <cell r="J1784">
            <v>0</v>
          </cell>
          <cell r="U1784">
            <v>0</v>
          </cell>
          <cell r="AC1784">
            <v>0</v>
          </cell>
          <cell r="AD1784">
            <v>0</v>
          </cell>
          <cell r="AF1784">
            <v>0</v>
          </cell>
          <cell r="AG1784">
            <v>0</v>
          </cell>
          <cell r="AH1784">
            <v>0</v>
          </cell>
          <cell r="AK1784">
            <v>0</v>
          </cell>
          <cell r="AL1784">
            <v>0</v>
          </cell>
          <cell r="AM1784">
            <v>0</v>
          </cell>
          <cell r="AN1784">
            <v>0</v>
          </cell>
          <cell r="AO1784">
            <v>0</v>
          </cell>
          <cell r="AP1784">
            <v>0</v>
          </cell>
        </row>
        <row r="1785">
          <cell r="A1785">
            <v>480490</v>
          </cell>
          <cell r="C1785" t="str">
            <v xml:space="preserve">241 OLD BR. PALLEPOLA241 OLD BR. PALLEPOLA                   </v>
          </cell>
          <cell r="D1785">
            <v>0</v>
          </cell>
          <cell r="E1785">
            <v>0</v>
          </cell>
          <cell r="G1785">
            <v>0</v>
          </cell>
          <cell r="H1785">
            <v>0</v>
          </cell>
          <cell r="I1785">
            <v>0</v>
          </cell>
          <cell r="J1785">
            <v>0</v>
          </cell>
          <cell r="U1785">
            <v>0</v>
          </cell>
          <cell r="AC1785">
            <v>0</v>
          </cell>
          <cell r="AD1785">
            <v>0</v>
          </cell>
          <cell r="AF1785">
            <v>0</v>
          </cell>
          <cell r="AG1785">
            <v>0</v>
          </cell>
          <cell r="AH1785">
            <v>0</v>
          </cell>
          <cell r="AK1785">
            <v>0</v>
          </cell>
          <cell r="AL1785">
            <v>0</v>
          </cell>
          <cell r="AM1785">
            <v>0</v>
          </cell>
          <cell r="AN1785">
            <v>0</v>
          </cell>
          <cell r="AO1785">
            <v>0</v>
          </cell>
          <cell r="AP1785">
            <v>0</v>
          </cell>
        </row>
        <row r="1786">
          <cell r="A1786">
            <v>480500</v>
          </cell>
          <cell r="C1786" t="str">
            <v xml:space="preserve">242 OLD BR. BAKAMUNA242 OLD BR. BAKAMUNA                    </v>
          </cell>
          <cell r="D1786">
            <v>0</v>
          </cell>
          <cell r="E1786">
            <v>0</v>
          </cell>
          <cell r="G1786">
            <v>0</v>
          </cell>
          <cell r="H1786">
            <v>0</v>
          </cell>
          <cell r="I1786">
            <v>0</v>
          </cell>
          <cell r="J1786">
            <v>0</v>
          </cell>
          <cell r="U1786">
            <v>0</v>
          </cell>
          <cell r="AC1786">
            <v>0</v>
          </cell>
          <cell r="AD1786">
            <v>0</v>
          </cell>
          <cell r="AF1786">
            <v>0</v>
          </cell>
          <cell r="AG1786">
            <v>0</v>
          </cell>
          <cell r="AH1786">
            <v>0</v>
          </cell>
          <cell r="AK1786">
            <v>0</v>
          </cell>
          <cell r="AL1786">
            <v>0</v>
          </cell>
          <cell r="AM1786">
            <v>0</v>
          </cell>
          <cell r="AN1786">
            <v>0</v>
          </cell>
          <cell r="AO1786">
            <v>0</v>
          </cell>
          <cell r="AP1786">
            <v>0</v>
          </cell>
        </row>
        <row r="1787">
          <cell r="A1787">
            <v>480510</v>
          </cell>
          <cell r="C1787" t="str">
            <v xml:space="preserve">243 OLD BR. DEVINUWARA243 OLD BR. DEVINUWARA                  </v>
          </cell>
          <cell r="D1787">
            <v>0</v>
          </cell>
          <cell r="E1787">
            <v>0</v>
          </cell>
          <cell r="G1787">
            <v>0</v>
          </cell>
          <cell r="H1787">
            <v>0</v>
          </cell>
          <cell r="I1787">
            <v>0</v>
          </cell>
          <cell r="J1787">
            <v>0</v>
          </cell>
          <cell r="U1787">
            <v>0</v>
          </cell>
          <cell r="AC1787">
            <v>0</v>
          </cell>
          <cell r="AD1787">
            <v>0</v>
          </cell>
          <cell r="AF1787">
            <v>0</v>
          </cell>
          <cell r="AG1787">
            <v>0</v>
          </cell>
          <cell r="AH1787">
            <v>0</v>
          </cell>
          <cell r="AK1787">
            <v>0</v>
          </cell>
          <cell r="AL1787">
            <v>0</v>
          </cell>
          <cell r="AM1787">
            <v>0</v>
          </cell>
          <cell r="AN1787">
            <v>0</v>
          </cell>
          <cell r="AO1787">
            <v>0</v>
          </cell>
          <cell r="AP1787">
            <v>0</v>
          </cell>
        </row>
        <row r="1788">
          <cell r="A1788">
            <v>480520</v>
          </cell>
          <cell r="C1788" t="str">
            <v xml:space="preserve">244 OLD BR. BELIATTA244 OLD BR. BELIATTA                    </v>
          </cell>
          <cell r="D1788">
            <v>0</v>
          </cell>
          <cell r="E1788">
            <v>0</v>
          </cell>
          <cell r="G1788">
            <v>0</v>
          </cell>
          <cell r="H1788">
            <v>0</v>
          </cell>
          <cell r="I1788">
            <v>0</v>
          </cell>
          <cell r="J1788">
            <v>0</v>
          </cell>
          <cell r="U1788">
            <v>0</v>
          </cell>
          <cell r="AC1788">
            <v>0</v>
          </cell>
          <cell r="AD1788">
            <v>0</v>
          </cell>
          <cell r="AF1788">
            <v>0</v>
          </cell>
          <cell r="AG1788">
            <v>0</v>
          </cell>
          <cell r="AH1788">
            <v>0</v>
          </cell>
          <cell r="AK1788">
            <v>0</v>
          </cell>
          <cell r="AL1788">
            <v>0</v>
          </cell>
          <cell r="AM1788">
            <v>0</v>
          </cell>
          <cell r="AN1788">
            <v>0</v>
          </cell>
          <cell r="AO1788">
            <v>0</v>
          </cell>
          <cell r="AP1788">
            <v>0</v>
          </cell>
        </row>
        <row r="1789">
          <cell r="A1789">
            <v>480530</v>
          </cell>
          <cell r="C1789" t="str">
            <v xml:space="preserve">245 OLD BR. GODAKAWELA245 OLD BR. GODAKAWELA                  </v>
          </cell>
          <cell r="D1789">
            <v>0</v>
          </cell>
          <cell r="E1789">
            <v>0</v>
          </cell>
          <cell r="G1789">
            <v>0</v>
          </cell>
          <cell r="H1789">
            <v>0</v>
          </cell>
          <cell r="I1789">
            <v>0</v>
          </cell>
          <cell r="J1789">
            <v>0</v>
          </cell>
          <cell r="U1789">
            <v>0</v>
          </cell>
          <cell r="AC1789">
            <v>0</v>
          </cell>
          <cell r="AD1789">
            <v>0</v>
          </cell>
          <cell r="AF1789">
            <v>0</v>
          </cell>
          <cell r="AG1789">
            <v>0</v>
          </cell>
          <cell r="AH1789">
            <v>0</v>
          </cell>
          <cell r="AK1789">
            <v>0</v>
          </cell>
          <cell r="AL1789">
            <v>0</v>
          </cell>
          <cell r="AM1789">
            <v>0</v>
          </cell>
          <cell r="AN1789">
            <v>0</v>
          </cell>
          <cell r="AO1789">
            <v>0</v>
          </cell>
          <cell r="AP1789">
            <v>0</v>
          </cell>
        </row>
        <row r="1790">
          <cell r="A1790">
            <v>480540</v>
          </cell>
          <cell r="C1790" t="str">
            <v xml:space="preserve">246 OLD BR. MEEGALEWA246 OLD BR. MEEGALEWA                   </v>
          </cell>
          <cell r="D1790">
            <v>0</v>
          </cell>
          <cell r="E1790">
            <v>0</v>
          </cell>
          <cell r="G1790">
            <v>0</v>
          </cell>
          <cell r="H1790">
            <v>0</v>
          </cell>
          <cell r="I1790">
            <v>0</v>
          </cell>
          <cell r="J1790">
            <v>0</v>
          </cell>
          <cell r="U1790">
            <v>0</v>
          </cell>
          <cell r="AC1790">
            <v>0</v>
          </cell>
          <cell r="AD1790">
            <v>0</v>
          </cell>
          <cell r="AF1790">
            <v>0</v>
          </cell>
          <cell r="AG1790">
            <v>0</v>
          </cell>
          <cell r="AH1790">
            <v>0</v>
          </cell>
          <cell r="AK1790">
            <v>0</v>
          </cell>
          <cell r="AL1790">
            <v>0</v>
          </cell>
          <cell r="AM1790">
            <v>0</v>
          </cell>
          <cell r="AN1790">
            <v>0</v>
          </cell>
          <cell r="AO1790">
            <v>0</v>
          </cell>
          <cell r="AP1790">
            <v>0</v>
          </cell>
        </row>
        <row r="1791">
          <cell r="A1791">
            <v>480550</v>
          </cell>
          <cell r="C1791" t="str">
            <v xml:space="preserve">247 OLD BR. IMADUWA247 OLD BR. IMADUWA                     </v>
          </cell>
          <cell r="D1791">
            <v>0</v>
          </cell>
          <cell r="E1791">
            <v>0</v>
          </cell>
          <cell r="G1791">
            <v>0</v>
          </cell>
          <cell r="H1791">
            <v>0</v>
          </cell>
          <cell r="I1791">
            <v>0</v>
          </cell>
          <cell r="J1791">
            <v>0</v>
          </cell>
          <cell r="U1791">
            <v>0</v>
          </cell>
          <cell r="AC1791">
            <v>0</v>
          </cell>
          <cell r="AD1791">
            <v>0</v>
          </cell>
          <cell r="AF1791">
            <v>0</v>
          </cell>
          <cell r="AG1791">
            <v>0</v>
          </cell>
          <cell r="AH1791">
            <v>0</v>
          </cell>
          <cell r="AK1791">
            <v>0</v>
          </cell>
          <cell r="AL1791">
            <v>0</v>
          </cell>
          <cell r="AM1791">
            <v>0</v>
          </cell>
          <cell r="AN1791">
            <v>0</v>
          </cell>
          <cell r="AO1791">
            <v>0</v>
          </cell>
          <cell r="AP1791">
            <v>0</v>
          </cell>
        </row>
        <row r="1792">
          <cell r="A1792">
            <v>480560</v>
          </cell>
          <cell r="C1792" t="str">
            <v xml:space="preserve">248 OLD BR. ARANAYAKA248 OLD BR. ARANAYAKA                   </v>
          </cell>
          <cell r="D1792">
            <v>0</v>
          </cell>
          <cell r="E1792">
            <v>0</v>
          </cell>
          <cell r="G1792">
            <v>0</v>
          </cell>
          <cell r="H1792">
            <v>0</v>
          </cell>
          <cell r="I1792">
            <v>0</v>
          </cell>
          <cell r="J1792">
            <v>0</v>
          </cell>
          <cell r="U1792">
            <v>0</v>
          </cell>
          <cell r="AC1792">
            <v>0</v>
          </cell>
          <cell r="AD1792">
            <v>0</v>
          </cell>
          <cell r="AF1792">
            <v>0</v>
          </cell>
          <cell r="AG1792">
            <v>0</v>
          </cell>
          <cell r="AH1792">
            <v>0</v>
          </cell>
          <cell r="AK1792">
            <v>0</v>
          </cell>
          <cell r="AL1792">
            <v>0</v>
          </cell>
          <cell r="AM1792">
            <v>0</v>
          </cell>
          <cell r="AN1792">
            <v>0</v>
          </cell>
          <cell r="AO1792">
            <v>0</v>
          </cell>
          <cell r="AP1792">
            <v>0</v>
          </cell>
        </row>
        <row r="1793">
          <cell r="A1793">
            <v>480570</v>
          </cell>
          <cell r="C1793" t="str">
            <v xml:space="preserve">249 OLD BR. NEBODA249 OLD BR. NEBODA                      </v>
          </cell>
          <cell r="D1793">
            <v>0</v>
          </cell>
          <cell r="E1793">
            <v>0</v>
          </cell>
          <cell r="G1793">
            <v>0</v>
          </cell>
          <cell r="H1793">
            <v>0</v>
          </cell>
          <cell r="I1793">
            <v>0</v>
          </cell>
          <cell r="J1793">
            <v>0</v>
          </cell>
          <cell r="U1793">
            <v>0</v>
          </cell>
          <cell r="AC1793">
            <v>0</v>
          </cell>
          <cell r="AD1793">
            <v>0</v>
          </cell>
          <cell r="AF1793">
            <v>0</v>
          </cell>
          <cell r="AG1793">
            <v>0</v>
          </cell>
          <cell r="AH1793">
            <v>0</v>
          </cell>
          <cell r="AK1793">
            <v>0</v>
          </cell>
          <cell r="AL1793">
            <v>0</v>
          </cell>
          <cell r="AM1793">
            <v>0</v>
          </cell>
          <cell r="AN1793">
            <v>0</v>
          </cell>
          <cell r="AO1793">
            <v>0</v>
          </cell>
          <cell r="AP1793">
            <v>0</v>
          </cell>
        </row>
        <row r="1794">
          <cell r="A1794">
            <v>480580</v>
          </cell>
          <cell r="C1794" t="str">
            <v xml:space="preserve">250 OLD BR. KANDAKETIYA250 OLD BR. KANDAKETIYA                 </v>
          </cell>
          <cell r="D1794">
            <v>0</v>
          </cell>
          <cell r="E1794">
            <v>0</v>
          </cell>
          <cell r="G1794">
            <v>0</v>
          </cell>
          <cell r="H1794">
            <v>0</v>
          </cell>
          <cell r="I1794">
            <v>0</v>
          </cell>
          <cell r="J1794">
            <v>0</v>
          </cell>
          <cell r="U1794">
            <v>0</v>
          </cell>
          <cell r="AC1794">
            <v>0</v>
          </cell>
          <cell r="AD1794">
            <v>0</v>
          </cell>
          <cell r="AF1794">
            <v>0</v>
          </cell>
          <cell r="AG1794">
            <v>0</v>
          </cell>
          <cell r="AH1794">
            <v>0</v>
          </cell>
          <cell r="AK1794">
            <v>0</v>
          </cell>
          <cell r="AL1794">
            <v>0</v>
          </cell>
          <cell r="AM1794">
            <v>0</v>
          </cell>
          <cell r="AN1794">
            <v>0</v>
          </cell>
          <cell r="AO1794">
            <v>0</v>
          </cell>
          <cell r="AP1794">
            <v>0</v>
          </cell>
        </row>
        <row r="1795">
          <cell r="A1795">
            <v>480590</v>
          </cell>
          <cell r="C1795" t="str">
            <v xml:space="preserve">251 OLD BR. LUNUGALA251 OLD BR. LUNUGALA                    </v>
          </cell>
          <cell r="D1795">
            <v>0</v>
          </cell>
          <cell r="E1795">
            <v>0</v>
          </cell>
          <cell r="G1795">
            <v>0</v>
          </cell>
          <cell r="H1795">
            <v>0</v>
          </cell>
          <cell r="I1795">
            <v>0</v>
          </cell>
          <cell r="J1795">
            <v>0</v>
          </cell>
          <cell r="U1795">
            <v>0</v>
          </cell>
          <cell r="AC1795">
            <v>0</v>
          </cell>
          <cell r="AD1795">
            <v>0</v>
          </cell>
          <cell r="AF1795">
            <v>0</v>
          </cell>
          <cell r="AG1795">
            <v>0</v>
          </cell>
          <cell r="AH1795">
            <v>0</v>
          </cell>
          <cell r="AK1795">
            <v>0</v>
          </cell>
          <cell r="AL1795">
            <v>0</v>
          </cell>
          <cell r="AM1795">
            <v>0</v>
          </cell>
          <cell r="AN1795">
            <v>0</v>
          </cell>
          <cell r="AO1795">
            <v>0</v>
          </cell>
          <cell r="AP1795">
            <v>0</v>
          </cell>
        </row>
        <row r="1796">
          <cell r="A1796">
            <v>480600</v>
          </cell>
          <cell r="C1796" t="str">
            <v xml:space="preserve">252 OLD BR. BULATHKOHUPITIYA252 OLD BR. BULATHKOHUPITIYA            </v>
          </cell>
          <cell r="D1796">
            <v>0</v>
          </cell>
          <cell r="E1796">
            <v>0</v>
          </cell>
          <cell r="G1796">
            <v>0</v>
          </cell>
          <cell r="H1796">
            <v>0</v>
          </cell>
          <cell r="I1796">
            <v>0</v>
          </cell>
          <cell r="J1796">
            <v>0</v>
          </cell>
          <cell r="U1796">
            <v>0</v>
          </cell>
          <cell r="AC1796">
            <v>0</v>
          </cell>
          <cell r="AD1796">
            <v>0</v>
          </cell>
          <cell r="AF1796">
            <v>0</v>
          </cell>
          <cell r="AG1796">
            <v>0</v>
          </cell>
          <cell r="AH1796">
            <v>0</v>
          </cell>
          <cell r="AK1796">
            <v>0</v>
          </cell>
          <cell r="AL1796">
            <v>0</v>
          </cell>
          <cell r="AM1796">
            <v>0</v>
          </cell>
          <cell r="AN1796">
            <v>0</v>
          </cell>
          <cell r="AO1796">
            <v>0</v>
          </cell>
          <cell r="AP1796">
            <v>0</v>
          </cell>
        </row>
        <row r="1797">
          <cell r="A1797">
            <v>480610</v>
          </cell>
          <cell r="C1797" t="str">
            <v xml:space="preserve">253 OLD BR. ARALAGANWILA253 OLD BR. ARALAGANWILA                </v>
          </cell>
          <cell r="D1797">
            <v>0</v>
          </cell>
          <cell r="E1797">
            <v>0</v>
          </cell>
          <cell r="G1797">
            <v>0</v>
          </cell>
          <cell r="H1797">
            <v>0</v>
          </cell>
          <cell r="I1797">
            <v>0</v>
          </cell>
          <cell r="J1797">
            <v>0</v>
          </cell>
          <cell r="U1797">
            <v>0</v>
          </cell>
          <cell r="AC1797">
            <v>0</v>
          </cell>
          <cell r="AD1797">
            <v>0</v>
          </cell>
          <cell r="AF1797">
            <v>0</v>
          </cell>
          <cell r="AG1797">
            <v>0</v>
          </cell>
          <cell r="AH1797">
            <v>0</v>
          </cell>
          <cell r="AK1797">
            <v>0</v>
          </cell>
          <cell r="AL1797">
            <v>0</v>
          </cell>
          <cell r="AM1797">
            <v>0</v>
          </cell>
          <cell r="AN1797">
            <v>0</v>
          </cell>
          <cell r="AO1797">
            <v>0</v>
          </cell>
          <cell r="AP1797">
            <v>0</v>
          </cell>
        </row>
        <row r="1798">
          <cell r="A1798">
            <v>480620</v>
          </cell>
          <cell r="C1798" t="str">
            <v xml:space="preserve">254 OLD BR. WELIKANDA254 OLD BR. WELIKANDA                   </v>
          </cell>
          <cell r="D1798">
            <v>0</v>
          </cell>
          <cell r="E1798">
            <v>0</v>
          </cell>
          <cell r="G1798">
            <v>0</v>
          </cell>
          <cell r="H1798">
            <v>0</v>
          </cell>
          <cell r="I1798">
            <v>0</v>
          </cell>
          <cell r="J1798">
            <v>0</v>
          </cell>
          <cell r="U1798">
            <v>0</v>
          </cell>
          <cell r="AC1798">
            <v>0</v>
          </cell>
          <cell r="AD1798">
            <v>0</v>
          </cell>
          <cell r="AF1798">
            <v>0</v>
          </cell>
          <cell r="AG1798">
            <v>0</v>
          </cell>
          <cell r="AH1798">
            <v>0</v>
          </cell>
          <cell r="AK1798">
            <v>0</v>
          </cell>
          <cell r="AL1798">
            <v>0</v>
          </cell>
          <cell r="AM1798">
            <v>0</v>
          </cell>
          <cell r="AN1798">
            <v>0</v>
          </cell>
          <cell r="AO1798">
            <v>0</v>
          </cell>
          <cell r="AP1798">
            <v>0</v>
          </cell>
        </row>
        <row r="1799">
          <cell r="A1799">
            <v>480630</v>
          </cell>
          <cell r="C1799" t="str">
            <v xml:space="preserve">255 OLD BR. TRINCOMALEE - TOWN255 OLD BR. TRINCOMALEE - TOWN          </v>
          </cell>
          <cell r="D1799">
            <v>0</v>
          </cell>
          <cell r="E1799">
            <v>0</v>
          </cell>
          <cell r="G1799">
            <v>0</v>
          </cell>
          <cell r="H1799">
            <v>0</v>
          </cell>
          <cell r="I1799">
            <v>0</v>
          </cell>
          <cell r="J1799">
            <v>0</v>
          </cell>
          <cell r="U1799">
            <v>0</v>
          </cell>
          <cell r="AC1799">
            <v>0</v>
          </cell>
          <cell r="AD1799">
            <v>0</v>
          </cell>
          <cell r="AF1799">
            <v>0</v>
          </cell>
          <cell r="AG1799">
            <v>0</v>
          </cell>
          <cell r="AH1799">
            <v>0</v>
          </cell>
          <cell r="AK1799">
            <v>0</v>
          </cell>
          <cell r="AL1799">
            <v>0</v>
          </cell>
          <cell r="AM1799">
            <v>0</v>
          </cell>
          <cell r="AN1799">
            <v>0</v>
          </cell>
          <cell r="AO1799">
            <v>0</v>
          </cell>
          <cell r="AP1799">
            <v>0</v>
          </cell>
        </row>
        <row r="1800">
          <cell r="A1800">
            <v>480640</v>
          </cell>
          <cell r="C1800" t="str">
            <v xml:space="preserve">256 OLD BR. PILIMATALAWA256 OLD BR. PILIMATALAWA                </v>
          </cell>
          <cell r="D1800">
            <v>0</v>
          </cell>
          <cell r="E1800">
            <v>0</v>
          </cell>
          <cell r="G1800">
            <v>0</v>
          </cell>
          <cell r="H1800">
            <v>0</v>
          </cell>
          <cell r="I1800">
            <v>0</v>
          </cell>
          <cell r="J1800">
            <v>0</v>
          </cell>
          <cell r="U1800">
            <v>0</v>
          </cell>
          <cell r="AC1800">
            <v>0</v>
          </cell>
          <cell r="AD1800">
            <v>0</v>
          </cell>
          <cell r="AF1800">
            <v>0</v>
          </cell>
          <cell r="AG1800">
            <v>0</v>
          </cell>
          <cell r="AH1800">
            <v>0</v>
          </cell>
          <cell r="AK1800">
            <v>0</v>
          </cell>
          <cell r="AL1800">
            <v>0</v>
          </cell>
          <cell r="AM1800">
            <v>0</v>
          </cell>
          <cell r="AN1800">
            <v>0</v>
          </cell>
          <cell r="AO1800">
            <v>0</v>
          </cell>
          <cell r="AP1800">
            <v>0</v>
          </cell>
        </row>
        <row r="1801">
          <cell r="A1801">
            <v>480650</v>
          </cell>
          <cell r="C1801" t="str">
            <v xml:space="preserve">257 OLD BR. DELTOTA257 OLD BR. DELTOTA                     </v>
          </cell>
          <cell r="D1801">
            <v>0</v>
          </cell>
          <cell r="E1801">
            <v>0</v>
          </cell>
          <cell r="G1801">
            <v>0</v>
          </cell>
          <cell r="H1801">
            <v>0</v>
          </cell>
          <cell r="I1801">
            <v>0</v>
          </cell>
          <cell r="J1801">
            <v>0</v>
          </cell>
          <cell r="U1801">
            <v>0</v>
          </cell>
          <cell r="AC1801">
            <v>0</v>
          </cell>
          <cell r="AD1801">
            <v>0</v>
          </cell>
          <cell r="AF1801">
            <v>0</v>
          </cell>
          <cell r="AG1801">
            <v>0</v>
          </cell>
          <cell r="AH1801">
            <v>0</v>
          </cell>
          <cell r="AK1801">
            <v>0</v>
          </cell>
          <cell r="AL1801">
            <v>0</v>
          </cell>
          <cell r="AM1801">
            <v>0</v>
          </cell>
          <cell r="AN1801">
            <v>0</v>
          </cell>
          <cell r="AO1801">
            <v>0</v>
          </cell>
          <cell r="AP1801">
            <v>0</v>
          </cell>
        </row>
        <row r="1802">
          <cell r="A1802">
            <v>480660</v>
          </cell>
          <cell r="C1802" t="str">
            <v xml:space="preserve">258 OLD BR. MEDAGAMA258 OLD BR. MEDAGAMA                    </v>
          </cell>
          <cell r="D1802">
            <v>0</v>
          </cell>
          <cell r="E1802">
            <v>0</v>
          </cell>
          <cell r="G1802">
            <v>0</v>
          </cell>
          <cell r="H1802">
            <v>0</v>
          </cell>
          <cell r="I1802">
            <v>0</v>
          </cell>
          <cell r="J1802">
            <v>0</v>
          </cell>
          <cell r="U1802">
            <v>0</v>
          </cell>
          <cell r="AC1802">
            <v>0</v>
          </cell>
          <cell r="AD1802">
            <v>0</v>
          </cell>
          <cell r="AF1802">
            <v>0</v>
          </cell>
          <cell r="AG1802">
            <v>0</v>
          </cell>
          <cell r="AH1802">
            <v>0</v>
          </cell>
          <cell r="AK1802">
            <v>0</v>
          </cell>
          <cell r="AL1802">
            <v>0</v>
          </cell>
          <cell r="AM1802">
            <v>0</v>
          </cell>
          <cell r="AN1802">
            <v>0</v>
          </cell>
          <cell r="AO1802">
            <v>0</v>
          </cell>
          <cell r="AP1802">
            <v>0</v>
          </cell>
        </row>
        <row r="1803">
          <cell r="A1803">
            <v>480670</v>
          </cell>
          <cell r="C1803" t="str">
            <v xml:space="preserve">259 OLD BR. KEHELWATTA259 OLD BR. KEHELWATTA                  </v>
          </cell>
          <cell r="D1803">
            <v>0</v>
          </cell>
          <cell r="E1803">
            <v>336362037.88999999</v>
          </cell>
          <cell r="G1803">
            <v>336362037.88999999</v>
          </cell>
          <cell r="H1803">
            <v>0</v>
          </cell>
          <cell r="I1803">
            <v>336362037.88999999</v>
          </cell>
          <cell r="J1803">
            <v>0</v>
          </cell>
          <cell r="U1803">
            <v>0</v>
          </cell>
          <cell r="AC1803">
            <v>0</v>
          </cell>
          <cell r="AD1803">
            <v>336362037.88999999</v>
          </cell>
          <cell r="AF1803">
            <v>336362037.88999999</v>
          </cell>
          <cell r="AG1803">
            <v>0</v>
          </cell>
          <cell r="AH1803">
            <v>336362037.88999999</v>
          </cell>
          <cell r="AK1803">
            <v>336362037.88999999</v>
          </cell>
          <cell r="AL1803">
            <v>0</v>
          </cell>
          <cell r="AM1803">
            <v>336362037.88999999</v>
          </cell>
          <cell r="AN1803">
            <v>0</v>
          </cell>
          <cell r="AO1803">
            <v>336362037.88999999</v>
          </cell>
          <cell r="AP1803">
            <v>0</v>
          </cell>
        </row>
        <row r="1804">
          <cell r="A1804">
            <v>480680</v>
          </cell>
          <cell r="C1804" t="str">
            <v xml:space="preserve">260 OLD BR. KOSLANDA260 OLD BR. KOSLANDA                    </v>
          </cell>
          <cell r="D1804">
            <v>0</v>
          </cell>
          <cell r="E1804">
            <v>0</v>
          </cell>
          <cell r="G1804">
            <v>0</v>
          </cell>
          <cell r="H1804">
            <v>0</v>
          </cell>
          <cell r="I1804">
            <v>0</v>
          </cell>
          <cell r="J1804">
            <v>0</v>
          </cell>
          <cell r="U1804">
            <v>0</v>
          </cell>
          <cell r="AC1804">
            <v>0</v>
          </cell>
          <cell r="AD1804">
            <v>0</v>
          </cell>
          <cell r="AF1804">
            <v>0</v>
          </cell>
          <cell r="AG1804">
            <v>0</v>
          </cell>
          <cell r="AH1804">
            <v>0</v>
          </cell>
          <cell r="AK1804">
            <v>0</v>
          </cell>
          <cell r="AL1804">
            <v>0</v>
          </cell>
          <cell r="AM1804">
            <v>0</v>
          </cell>
          <cell r="AN1804">
            <v>0</v>
          </cell>
          <cell r="AO1804">
            <v>0</v>
          </cell>
          <cell r="AP1804">
            <v>0</v>
          </cell>
        </row>
        <row r="1805">
          <cell r="A1805">
            <v>480690</v>
          </cell>
          <cell r="C1805" t="str">
            <v xml:space="preserve">261 OLD BR. PELAWATTA261 OLD BR. PELAWATTA                   </v>
          </cell>
          <cell r="D1805">
            <v>0</v>
          </cell>
          <cell r="E1805">
            <v>0</v>
          </cell>
          <cell r="G1805">
            <v>0</v>
          </cell>
          <cell r="H1805">
            <v>0</v>
          </cell>
          <cell r="I1805">
            <v>0</v>
          </cell>
          <cell r="J1805">
            <v>0</v>
          </cell>
          <cell r="U1805">
            <v>0</v>
          </cell>
          <cell r="AC1805">
            <v>0</v>
          </cell>
          <cell r="AD1805">
            <v>0</v>
          </cell>
          <cell r="AF1805">
            <v>0</v>
          </cell>
          <cell r="AG1805">
            <v>0</v>
          </cell>
          <cell r="AH1805">
            <v>0</v>
          </cell>
          <cell r="AK1805">
            <v>0</v>
          </cell>
          <cell r="AL1805">
            <v>0</v>
          </cell>
          <cell r="AM1805">
            <v>0</v>
          </cell>
          <cell r="AN1805">
            <v>0</v>
          </cell>
          <cell r="AO1805">
            <v>0</v>
          </cell>
          <cell r="AP1805">
            <v>0</v>
          </cell>
        </row>
        <row r="1806">
          <cell r="A1806">
            <v>480700</v>
          </cell>
          <cell r="C1806" t="str">
            <v xml:space="preserve">262 OLD BR. WADDUWA262 OLD BR. WADDUWA                     </v>
          </cell>
          <cell r="D1806">
            <v>0</v>
          </cell>
          <cell r="E1806">
            <v>0</v>
          </cell>
          <cell r="G1806">
            <v>0</v>
          </cell>
          <cell r="H1806">
            <v>0</v>
          </cell>
          <cell r="I1806">
            <v>0</v>
          </cell>
          <cell r="J1806">
            <v>0</v>
          </cell>
          <cell r="U1806">
            <v>0</v>
          </cell>
          <cell r="AC1806">
            <v>0</v>
          </cell>
          <cell r="AD1806">
            <v>0</v>
          </cell>
          <cell r="AF1806">
            <v>0</v>
          </cell>
          <cell r="AG1806">
            <v>0</v>
          </cell>
          <cell r="AH1806">
            <v>0</v>
          </cell>
          <cell r="AK1806">
            <v>0</v>
          </cell>
          <cell r="AL1806">
            <v>0</v>
          </cell>
          <cell r="AM1806">
            <v>0</v>
          </cell>
          <cell r="AN1806">
            <v>0</v>
          </cell>
          <cell r="AO1806">
            <v>0</v>
          </cell>
          <cell r="AP1806">
            <v>0</v>
          </cell>
        </row>
        <row r="1807">
          <cell r="A1807">
            <v>480710</v>
          </cell>
          <cell r="C1807" t="str">
            <v xml:space="preserve">263 OLD BR. KURUWITA263 OLD BR. KURUWITA                    </v>
          </cell>
          <cell r="D1807">
            <v>0</v>
          </cell>
          <cell r="E1807">
            <v>0</v>
          </cell>
          <cell r="G1807">
            <v>0</v>
          </cell>
          <cell r="H1807">
            <v>0</v>
          </cell>
          <cell r="I1807">
            <v>0</v>
          </cell>
          <cell r="J1807">
            <v>0</v>
          </cell>
          <cell r="U1807">
            <v>0</v>
          </cell>
          <cell r="AC1807">
            <v>0</v>
          </cell>
          <cell r="AD1807">
            <v>0</v>
          </cell>
          <cell r="AF1807">
            <v>0</v>
          </cell>
          <cell r="AG1807">
            <v>0</v>
          </cell>
          <cell r="AH1807">
            <v>0</v>
          </cell>
          <cell r="AK1807">
            <v>0</v>
          </cell>
          <cell r="AL1807">
            <v>0</v>
          </cell>
          <cell r="AM1807">
            <v>0</v>
          </cell>
          <cell r="AN1807">
            <v>0</v>
          </cell>
          <cell r="AO1807">
            <v>0</v>
          </cell>
          <cell r="AP1807">
            <v>0</v>
          </cell>
        </row>
        <row r="1808">
          <cell r="A1808">
            <v>480720</v>
          </cell>
          <cell r="C1808" t="str">
            <v xml:space="preserve">264 OLD BR. SURIYAWEWA264 OLD BR. SURIYAWEWA                  </v>
          </cell>
          <cell r="D1808">
            <v>0</v>
          </cell>
          <cell r="E1808">
            <v>0</v>
          </cell>
          <cell r="G1808">
            <v>0</v>
          </cell>
          <cell r="H1808">
            <v>0</v>
          </cell>
          <cell r="I1808">
            <v>0</v>
          </cell>
          <cell r="J1808">
            <v>0</v>
          </cell>
          <cell r="U1808">
            <v>0</v>
          </cell>
          <cell r="AC1808">
            <v>0</v>
          </cell>
          <cell r="AD1808">
            <v>0</v>
          </cell>
          <cell r="AF1808">
            <v>0</v>
          </cell>
          <cell r="AG1808">
            <v>0</v>
          </cell>
          <cell r="AH1808">
            <v>0</v>
          </cell>
          <cell r="AK1808">
            <v>0</v>
          </cell>
          <cell r="AL1808">
            <v>0</v>
          </cell>
          <cell r="AM1808">
            <v>0</v>
          </cell>
          <cell r="AN1808">
            <v>0</v>
          </cell>
          <cell r="AO1808">
            <v>0</v>
          </cell>
          <cell r="AP1808">
            <v>0</v>
          </cell>
        </row>
        <row r="1809">
          <cell r="A1809">
            <v>480730</v>
          </cell>
          <cell r="C1809" t="str">
            <v xml:space="preserve">265 OLD BR. MIDDENIYA265 OLD BR. MIDDENIYA                   </v>
          </cell>
          <cell r="D1809">
            <v>0</v>
          </cell>
          <cell r="E1809">
            <v>0</v>
          </cell>
          <cell r="G1809">
            <v>0</v>
          </cell>
          <cell r="H1809">
            <v>0</v>
          </cell>
          <cell r="I1809">
            <v>0</v>
          </cell>
          <cell r="J1809">
            <v>0</v>
          </cell>
          <cell r="U1809">
            <v>0</v>
          </cell>
          <cell r="AC1809">
            <v>0</v>
          </cell>
          <cell r="AD1809">
            <v>0</v>
          </cell>
          <cell r="AF1809">
            <v>0</v>
          </cell>
          <cell r="AG1809">
            <v>0</v>
          </cell>
          <cell r="AH1809">
            <v>0</v>
          </cell>
          <cell r="AK1809">
            <v>0</v>
          </cell>
          <cell r="AL1809">
            <v>0</v>
          </cell>
          <cell r="AM1809">
            <v>0</v>
          </cell>
          <cell r="AN1809">
            <v>0</v>
          </cell>
          <cell r="AO1809">
            <v>0</v>
          </cell>
          <cell r="AP1809">
            <v>0</v>
          </cell>
        </row>
        <row r="1810">
          <cell r="A1810">
            <v>480740</v>
          </cell>
          <cell r="C1810" t="str">
            <v xml:space="preserve">266 OLD BR. KIRIELLA266 OLD BR. KIRIELLA                    </v>
          </cell>
          <cell r="D1810">
            <v>0</v>
          </cell>
          <cell r="E1810">
            <v>0</v>
          </cell>
          <cell r="G1810">
            <v>0</v>
          </cell>
          <cell r="H1810">
            <v>0</v>
          </cell>
          <cell r="I1810">
            <v>0</v>
          </cell>
          <cell r="J1810">
            <v>0</v>
          </cell>
          <cell r="U1810">
            <v>0</v>
          </cell>
          <cell r="AC1810">
            <v>0</v>
          </cell>
          <cell r="AD1810">
            <v>0</v>
          </cell>
          <cell r="AF1810">
            <v>0</v>
          </cell>
          <cell r="AG1810">
            <v>0</v>
          </cell>
          <cell r="AH1810">
            <v>0</v>
          </cell>
          <cell r="AK1810">
            <v>0</v>
          </cell>
          <cell r="AL1810">
            <v>0</v>
          </cell>
          <cell r="AM1810">
            <v>0</v>
          </cell>
          <cell r="AN1810">
            <v>0</v>
          </cell>
          <cell r="AO1810">
            <v>0</v>
          </cell>
          <cell r="AP1810">
            <v>0</v>
          </cell>
        </row>
        <row r="1811">
          <cell r="A1811">
            <v>480750</v>
          </cell>
          <cell r="C1811" t="str">
            <v xml:space="preserve">267 OLD BR. ANAMADUWA267 OLD BR. ANAMADUWA                   </v>
          </cell>
          <cell r="D1811">
            <v>0</v>
          </cell>
          <cell r="E1811">
            <v>0</v>
          </cell>
          <cell r="G1811">
            <v>0</v>
          </cell>
          <cell r="H1811">
            <v>0</v>
          </cell>
          <cell r="I1811">
            <v>0</v>
          </cell>
          <cell r="J1811">
            <v>0</v>
          </cell>
          <cell r="U1811">
            <v>0</v>
          </cell>
          <cell r="AC1811">
            <v>0</v>
          </cell>
          <cell r="AD1811">
            <v>0</v>
          </cell>
          <cell r="AF1811">
            <v>0</v>
          </cell>
          <cell r="AG1811">
            <v>0</v>
          </cell>
          <cell r="AH1811">
            <v>0</v>
          </cell>
          <cell r="AK1811">
            <v>0</v>
          </cell>
          <cell r="AL1811">
            <v>0</v>
          </cell>
          <cell r="AM1811">
            <v>0</v>
          </cell>
          <cell r="AN1811">
            <v>0</v>
          </cell>
          <cell r="AO1811">
            <v>0</v>
          </cell>
          <cell r="AP1811">
            <v>0</v>
          </cell>
        </row>
        <row r="1812">
          <cell r="A1812">
            <v>480760</v>
          </cell>
          <cell r="C1812" t="str">
            <v xml:space="preserve">268 OLD BR. GIRANDURUKOTTE268 OLD BR. GIRANDURUKOTTE              </v>
          </cell>
          <cell r="D1812">
            <v>0</v>
          </cell>
          <cell r="E1812">
            <v>0</v>
          </cell>
          <cell r="G1812">
            <v>0</v>
          </cell>
          <cell r="H1812">
            <v>0</v>
          </cell>
          <cell r="I1812">
            <v>0</v>
          </cell>
          <cell r="J1812">
            <v>0</v>
          </cell>
          <cell r="U1812">
            <v>0</v>
          </cell>
          <cell r="AC1812">
            <v>0</v>
          </cell>
          <cell r="AD1812">
            <v>0</v>
          </cell>
          <cell r="AF1812">
            <v>0</v>
          </cell>
          <cell r="AG1812">
            <v>0</v>
          </cell>
          <cell r="AH1812">
            <v>0</v>
          </cell>
          <cell r="AK1812">
            <v>0</v>
          </cell>
          <cell r="AL1812">
            <v>0</v>
          </cell>
          <cell r="AM1812">
            <v>0</v>
          </cell>
          <cell r="AN1812">
            <v>0</v>
          </cell>
          <cell r="AO1812">
            <v>0</v>
          </cell>
          <cell r="AP1812">
            <v>0</v>
          </cell>
        </row>
        <row r="1813">
          <cell r="A1813">
            <v>480770</v>
          </cell>
          <cell r="C1813" t="str">
            <v xml:space="preserve">269 OLD BR. BADULLA - MUTHIYANGANA269 OLD BR. BADULLA - MUTHIYANGANA      </v>
          </cell>
          <cell r="D1813">
            <v>0</v>
          </cell>
          <cell r="E1813">
            <v>-862007160.86000001</v>
          </cell>
          <cell r="G1813">
            <v>-862007160.86000001</v>
          </cell>
          <cell r="H1813">
            <v>0</v>
          </cell>
          <cell r="I1813">
            <v>-862007160.86000001</v>
          </cell>
          <cell r="J1813">
            <v>0</v>
          </cell>
          <cell r="U1813">
            <v>0</v>
          </cell>
          <cell r="AC1813">
            <v>0</v>
          </cell>
          <cell r="AD1813">
            <v>-862007160.86000001</v>
          </cell>
          <cell r="AF1813">
            <v>-862007160.86000001</v>
          </cell>
          <cell r="AG1813">
            <v>0</v>
          </cell>
          <cell r="AH1813">
            <v>-862007160.86000001</v>
          </cell>
          <cell r="AK1813">
            <v>-862007160.86000001</v>
          </cell>
          <cell r="AL1813">
            <v>0</v>
          </cell>
          <cell r="AM1813">
            <v>-862007160.86000001</v>
          </cell>
          <cell r="AN1813">
            <v>0</v>
          </cell>
          <cell r="AO1813">
            <v>-862007160.86000001</v>
          </cell>
          <cell r="AP1813">
            <v>0</v>
          </cell>
        </row>
        <row r="1814">
          <cell r="A1814">
            <v>480780</v>
          </cell>
          <cell r="C1814" t="str">
            <v xml:space="preserve">270 OLD BR. THULHIRIYA270 OLD BR. THULHIRIYA                  </v>
          </cell>
          <cell r="D1814">
            <v>0</v>
          </cell>
          <cell r="E1814">
            <v>0</v>
          </cell>
          <cell r="G1814">
            <v>0</v>
          </cell>
          <cell r="H1814">
            <v>0</v>
          </cell>
          <cell r="I1814">
            <v>0</v>
          </cell>
          <cell r="J1814">
            <v>0</v>
          </cell>
          <cell r="U1814">
            <v>0</v>
          </cell>
          <cell r="AC1814">
            <v>0</v>
          </cell>
          <cell r="AD1814">
            <v>0</v>
          </cell>
          <cell r="AF1814">
            <v>0</v>
          </cell>
          <cell r="AG1814">
            <v>0</v>
          </cell>
          <cell r="AH1814">
            <v>0</v>
          </cell>
          <cell r="AK1814">
            <v>0</v>
          </cell>
          <cell r="AL1814">
            <v>0</v>
          </cell>
          <cell r="AM1814">
            <v>0</v>
          </cell>
          <cell r="AN1814">
            <v>0</v>
          </cell>
          <cell r="AO1814">
            <v>0</v>
          </cell>
          <cell r="AP1814">
            <v>0</v>
          </cell>
        </row>
        <row r="1815">
          <cell r="A1815">
            <v>480790</v>
          </cell>
          <cell r="C1815" t="str">
            <v xml:space="preserve">271 OLD BR. URUBOKKA271 OLD BR. URUBOKKA                    </v>
          </cell>
          <cell r="D1815">
            <v>0</v>
          </cell>
          <cell r="E1815">
            <v>0</v>
          </cell>
          <cell r="G1815">
            <v>0</v>
          </cell>
          <cell r="H1815">
            <v>0</v>
          </cell>
          <cell r="I1815">
            <v>0</v>
          </cell>
          <cell r="J1815">
            <v>0</v>
          </cell>
          <cell r="U1815">
            <v>0</v>
          </cell>
          <cell r="AC1815">
            <v>0</v>
          </cell>
          <cell r="AD1815">
            <v>0</v>
          </cell>
          <cell r="AF1815">
            <v>0</v>
          </cell>
          <cell r="AG1815">
            <v>0</v>
          </cell>
          <cell r="AH1815">
            <v>0</v>
          </cell>
          <cell r="AK1815">
            <v>0</v>
          </cell>
          <cell r="AL1815">
            <v>0</v>
          </cell>
          <cell r="AM1815">
            <v>0</v>
          </cell>
          <cell r="AN1815">
            <v>0</v>
          </cell>
          <cell r="AO1815">
            <v>0</v>
          </cell>
          <cell r="AP1815">
            <v>0</v>
          </cell>
        </row>
        <row r="1816">
          <cell r="A1816">
            <v>480800</v>
          </cell>
          <cell r="C1816" t="str">
            <v xml:space="preserve">272 OLD BR. THALGASWALA272 OLD BR. THALGASWALA                 </v>
          </cell>
          <cell r="D1816">
            <v>0</v>
          </cell>
          <cell r="E1816">
            <v>0</v>
          </cell>
          <cell r="G1816">
            <v>0</v>
          </cell>
          <cell r="H1816">
            <v>0</v>
          </cell>
          <cell r="I1816">
            <v>0</v>
          </cell>
          <cell r="J1816">
            <v>0</v>
          </cell>
          <cell r="U1816">
            <v>0</v>
          </cell>
          <cell r="AC1816">
            <v>0</v>
          </cell>
          <cell r="AD1816">
            <v>0</v>
          </cell>
          <cell r="AF1816">
            <v>0</v>
          </cell>
          <cell r="AG1816">
            <v>0</v>
          </cell>
          <cell r="AH1816">
            <v>0</v>
          </cell>
          <cell r="AK1816">
            <v>0</v>
          </cell>
          <cell r="AL1816">
            <v>0</v>
          </cell>
          <cell r="AM1816">
            <v>0</v>
          </cell>
          <cell r="AN1816">
            <v>0</v>
          </cell>
          <cell r="AO1816">
            <v>0</v>
          </cell>
          <cell r="AP1816">
            <v>0</v>
          </cell>
        </row>
        <row r="1817">
          <cell r="A1817">
            <v>480810</v>
          </cell>
          <cell r="C1817" t="str">
            <v xml:space="preserve">273 OLD BR. KADAWATA273 OLD BR. KADAWATA                    </v>
          </cell>
          <cell r="D1817">
            <v>0</v>
          </cell>
          <cell r="E1817">
            <v>0</v>
          </cell>
          <cell r="G1817">
            <v>0</v>
          </cell>
          <cell r="H1817">
            <v>0</v>
          </cell>
          <cell r="I1817">
            <v>0</v>
          </cell>
          <cell r="J1817">
            <v>0</v>
          </cell>
          <cell r="U1817">
            <v>0</v>
          </cell>
          <cell r="AC1817">
            <v>0</v>
          </cell>
          <cell r="AD1817">
            <v>0</v>
          </cell>
          <cell r="AF1817">
            <v>0</v>
          </cell>
          <cell r="AG1817">
            <v>0</v>
          </cell>
          <cell r="AH1817">
            <v>0</v>
          </cell>
          <cell r="AK1817">
            <v>0</v>
          </cell>
          <cell r="AL1817">
            <v>0</v>
          </cell>
          <cell r="AM1817">
            <v>0</v>
          </cell>
          <cell r="AN1817">
            <v>0</v>
          </cell>
          <cell r="AO1817">
            <v>0</v>
          </cell>
          <cell r="AP1817">
            <v>0</v>
          </cell>
        </row>
        <row r="1818">
          <cell r="A1818">
            <v>480820</v>
          </cell>
          <cell r="C1818" t="str">
            <v xml:space="preserve">274 OLD BR. PUSSELLAWA274 OLD BR. PUSSELLAWA                  </v>
          </cell>
          <cell r="D1818">
            <v>0</v>
          </cell>
          <cell r="E1818">
            <v>0</v>
          </cell>
          <cell r="G1818">
            <v>0</v>
          </cell>
          <cell r="H1818">
            <v>0</v>
          </cell>
          <cell r="I1818">
            <v>0</v>
          </cell>
          <cell r="J1818">
            <v>0</v>
          </cell>
          <cell r="U1818">
            <v>0</v>
          </cell>
          <cell r="AC1818">
            <v>0</v>
          </cell>
          <cell r="AD1818">
            <v>0</v>
          </cell>
          <cell r="AF1818">
            <v>0</v>
          </cell>
          <cell r="AG1818">
            <v>0</v>
          </cell>
          <cell r="AH1818">
            <v>0</v>
          </cell>
          <cell r="AK1818">
            <v>0</v>
          </cell>
          <cell r="AL1818">
            <v>0</v>
          </cell>
          <cell r="AM1818">
            <v>0</v>
          </cell>
          <cell r="AN1818">
            <v>0</v>
          </cell>
          <cell r="AO1818">
            <v>0</v>
          </cell>
          <cell r="AP1818">
            <v>0</v>
          </cell>
        </row>
        <row r="1819">
          <cell r="A1819">
            <v>480830</v>
          </cell>
          <cell r="C1819" t="str">
            <v xml:space="preserve">275 OLD BR. OLCOTT MW. - COLOMBO275 OLD BR. OLCOTT MW. - COLOMBO        </v>
          </cell>
          <cell r="D1819">
            <v>0</v>
          </cell>
          <cell r="E1819">
            <v>0</v>
          </cell>
          <cell r="G1819">
            <v>0</v>
          </cell>
          <cell r="H1819">
            <v>0</v>
          </cell>
          <cell r="I1819">
            <v>0</v>
          </cell>
          <cell r="J1819">
            <v>0</v>
          </cell>
          <cell r="U1819">
            <v>0</v>
          </cell>
          <cell r="AC1819">
            <v>0</v>
          </cell>
          <cell r="AD1819">
            <v>0</v>
          </cell>
          <cell r="AF1819">
            <v>0</v>
          </cell>
          <cell r="AG1819">
            <v>0</v>
          </cell>
          <cell r="AH1819">
            <v>0</v>
          </cell>
          <cell r="AK1819">
            <v>0</v>
          </cell>
          <cell r="AL1819">
            <v>0</v>
          </cell>
          <cell r="AM1819">
            <v>0</v>
          </cell>
          <cell r="AN1819">
            <v>0</v>
          </cell>
          <cell r="AO1819">
            <v>0</v>
          </cell>
          <cell r="AP1819">
            <v>0</v>
          </cell>
        </row>
        <row r="1820">
          <cell r="A1820">
            <v>480840</v>
          </cell>
          <cell r="C1820" t="str">
            <v xml:space="preserve">276 OLD BR. KATUNAYAKA276 OLD BR. KATUNAYAKA                  </v>
          </cell>
          <cell r="D1820">
            <v>0</v>
          </cell>
          <cell r="E1820">
            <v>0</v>
          </cell>
          <cell r="G1820">
            <v>0</v>
          </cell>
          <cell r="H1820">
            <v>0</v>
          </cell>
          <cell r="I1820">
            <v>0</v>
          </cell>
          <cell r="J1820">
            <v>0</v>
          </cell>
          <cell r="U1820">
            <v>0</v>
          </cell>
          <cell r="AC1820">
            <v>0</v>
          </cell>
          <cell r="AD1820">
            <v>0</v>
          </cell>
          <cell r="AF1820">
            <v>0</v>
          </cell>
          <cell r="AG1820">
            <v>0</v>
          </cell>
          <cell r="AH1820">
            <v>0</v>
          </cell>
          <cell r="AK1820">
            <v>0</v>
          </cell>
          <cell r="AL1820">
            <v>0</v>
          </cell>
          <cell r="AM1820">
            <v>0</v>
          </cell>
          <cell r="AN1820">
            <v>0</v>
          </cell>
          <cell r="AO1820">
            <v>0</v>
          </cell>
          <cell r="AP1820">
            <v>0</v>
          </cell>
        </row>
        <row r="1821">
          <cell r="A1821">
            <v>480850</v>
          </cell>
          <cell r="C1821" t="str">
            <v xml:space="preserve">277 OLD BR. SEA STREET - COLOMBO277 OLD BR. SEA STREET - COLOMBO        </v>
          </cell>
          <cell r="D1821">
            <v>0</v>
          </cell>
          <cell r="E1821">
            <v>0</v>
          </cell>
          <cell r="G1821">
            <v>0</v>
          </cell>
          <cell r="H1821">
            <v>0</v>
          </cell>
          <cell r="I1821">
            <v>0</v>
          </cell>
          <cell r="J1821">
            <v>0</v>
          </cell>
          <cell r="U1821">
            <v>0</v>
          </cell>
          <cell r="AC1821">
            <v>0</v>
          </cell>
          <cell r="AD1821">
            <v>0</v>
          </cell>
          <cell r="AF1821">
            <v>0</v>
          </cell>
          <cell r="AG1821">
            <v>0</v>
          </cell>
          <cell r="AH1821">
            <v>0</v>
          </cell>
          <cell r="AK1821">
            <v>0</v>
          </cell>
          <cell r="AL1821">
            <v>0</v>
          </cell>
          <cell r="AM1821">
            <v>0</v>
          </cell>
          <cell r="AN1821">
            <v>0</v>
          </cell>
          <cell r="AO1821">
            <v>0</v>
          </cell>
          <cell r="AP1821">
            <v>0</v>
          </cell>
        </row>
        <row r="1822">
          <cell r="A1822">
            <v>480860</v>
          </cell>
          <cell r="C1822" t="str">
            <v xml:space="preserve">278 OLD BR. NITTAMBUWA278 OLD BR. NITTAMBUWA                  </v>
          </cell>
          <cell r="D1822">
            <v>0</v>
          </cell>
          <cell r="E1822">
            <v>0</v>
          </cell>
          <cell r="G1822">
            <v>0</v>
          </cell>
          <cell r="H1822">
            <v>0</v>
          </cell>
          <cell r="I1822">
            <v>0</v>
          </cell>
          <cell r="J1822">
            <v>0</v>
          </cell>
          <cell r="U1822">
            <v>0</v>
          </cell>
          <cell r="AC1822">
            <v>0</v>
          </cell>
          <cell r="AD1822">
            <v>0</v>
          </cell>
          <cell r="AF1822">
            <v>0</v>
          </cell>
          <cell r="AG1822">
            <v>0</v>
          </cell>
          <cell r="AH1822">
            <v>0</v>
          </cell>
          <cell r="AK1822">
            <v>0</v>
          </cell>
          <cell r="AL1822">
            <v>0</v>
          </cell>
          <cell r="AM1822">
            <v>0</v>
          </cell>
          <cell r="AN1822">
            <v>0</v>
          </cell>
          <cell r="AO1822">
            <v>0</v>
          </cell>
          <cell r="AP1822">
            <v>0</v>
          </cell>
        </row>
        <row r="1823">
          <cell r="A1823">
            <v>480870</v>
          </cell>
          <cell r="C1823" t="str">
            <v xml:space="preserve">279 OLD BR. PITAKOTTE279 OLD BR. PITAKOTTE                   </v>
          </cell>
          <cell r="D1823">
            <v>0</v>
          </cell>
          <cell r="E1823">
            <v>0</v>
          </cell>
          <cell r="G1823">
            <v>0</v>
          </cell>
          <cell r="H1823">
            <v>0</v>
          </cell>
          <cell r="I1823">
            <v>0</v>
          </cell>
          <cell r="J1823">
            <v>0</v>
          </cell>
          <cell r="U1823">
            <v>0</v>
          </cell>
          <cell r="AC1823">
            <v>0</v>
          </cell>
          <cell r="AD1823">
            <v>0</v>
          </cell>
          <cell r="AF1823">
            <v>0</v>
          </cell>
          <cell r="AG1823">
            <v>0</v>
          </cell>
          <cell r="AH1823">
            <v>0</v>
          </cell>
          <cell r="AK1823">
            <v>0</v>
          </cell>
          <cell r="AL1823">
            <v>0</v>
          </cell>
          <cell r="AM1823">
            <v>0</v>
          </cell>
          <cell r="AN1823">
            <v>0</v>
          </cell>
          <cell r="AO1823">
            <v>0</v>
          </cell>
          <cell r="AP1823">
            <v>0</v>
          </cell>
        </row>
        <row r="1824">
          <cell r="A1824">
            <v>480880</v>
          </cell>
          <cell r="C1824" t="str">
            <v xml:space="preserve">280 OLD BR. POTHUHERA280 OLD BR. POTHUHERA                   </v>
          </cell>
          <cell r="D1824">
            <v>0</v>
          </cell>
          <cell r="E1824">
            <v>0</v>
          </cell>
          <cell r="G1824">
            <v>0</v>
          </cell>
          <cell r="H1824">
            <v>0</v>
          </cell>
          <cell r="I1824">
            <v>0</v>
          </cell>
          <cell r="J1824">
            <v>0</v>
          </cell>
          <cell r="U1824">
            <v>0</v>
          </cell>
          <cell r="AC1824">
            <v>0</v>
          </cell>
          <cell r="AD1824">
            <v>0</v>
          </cell>
          <cell r="AF1824">
            <v>0</v>
          </cell>
          <cell r="AG1824">
            <v>0</v>
          </cell>
          <cell r="AH1824">
            <v>0</v>
          </cell>
          <cell r="AK1824">
            <v>0</v>
          </cell>
          <cell r="AL1824">
            <v>0</v>
          </cell>
          <cell r="AM1824">
            <v>0</v>
          </cell>
          <cell r="AN1824">
            <v>0</v>
          </cell>
          <cell r="AO1824">
            <v>0</v>
          </cell>
          <cell r="AP1824">
            <v>0</v>
          </cell>
        </row>
        <row r="1825">
          <cell r="A1825">
            <v>480890</v>
          </cell>
          <cell r="C1825" t="str">
            <v xml:space="preserve">281 OLD BR. KOBEIGANE281 OLD BR. KOBEIGANE                   </v>
          </cell>
          <cell r="D1825">
            <v>0</v>
          </cell>
          <cell r="E1825">
            <v>0</v>
          </cell>
          <cell r="G1825">
            <v>0</v>
          </cell>
          <cell r="H1825">
            <v>0</v>
          </cell>
          <cell r="I1825">
            <v>0</v>
          </cell>
          <cell r="J1825">
            <v>0</v>
          </cell>
          <cell r="U1825">
            <v>0</v>
          </cell>
          <cell r="AC1825">
            <v>0</v>
          </cell>
          <cell r="AD1825">
            <v>0</v>
          </cell>
          <cell r="AF1825">
            <v>0</v>
          </cell>
          <cell r="AG1825">
            <v>0</v>
          </cell>
          <cell r="AH1825">
            <v>0</v>
          </cell>
          <cell r="AK1825">
            <v>0</v>
          </cell>
          <cell r="AL1825">
            <v>0</v>
          </cell>
          <cell r="AM1825">
            <v>0</v>
          </cell>
          <cell r="AN1825">
            <v>0</v>
          </cell>
          <cell r="AO1825">
            <v>0</v>
          </cell>
          <cell r="AP1825">
            <v>0</v>
          </cell>
        </row>
        <row r="1826">
          <cell r="A1826">
            <v>480900</v>
          </cell>
          <cell r="C1826" t="str">
            <v xml:space="preserve">282 OLD BR. MAGGONA282 OLD BR. MAGGONA                     </v>
          </cell>
          <cell r="D1826">
            <v>0</v>
          </cell>
          <cell r="E1826">
            <v>0</v>
          </cell>
          <cell r="G1826">
            <v>0</v>
          </cell>
          <cell r="H1826">
            <v>0</v>
          </cell>
          <cell r="I1826">
            <v>0</v>
          </cell>
          <cell r="J1826">
            <v>0</v>
          </cell>
          <cell r="U1826">
            <v>0</v>
          </cell>
          <cell r="AC1826">
            <v>0</v>
          </cell>
          <cell r="AD1826">
            <v>0</v>
          </cell>
          <cell r="AF1826">
            <v>0</v>
          </cell>
          <cell r="AG1826">
            <v>0</v>
          </cell>
          <cell r="AH1826">
            <v>0</v>
          </cell>
          <cell r="AK1826">
            <v>0</v>
          </cell>
          <cell r="AL1826">
            <v>0</v>
          </cell>
          <cell r="AM1826">
            <v>0</v>
          </cell>
          <cell r="AN1826">
            <v>0</v>
          </cell>
          <cell r="AO1826">
            <v>0</v>
          </cell>
          <cell r="AP1826">
            <v>0</v>
          </cell>
        </row>
        <row r="1827">
          <cell r="A1827">
            <v>480910</v>
          </cell>
          <cell r="C1827" t="str">
            <v xml:space="preserve">283 OLD BR. BADURALIYA283 OLD BR. BADURALIYA                  </v>
          </cell>
          <cell r="D1827">
            <v>0</v>
          </cell>
          <cell r="E1827">
            <v>0</v>
          </cell>
          <cell r="G1827">
            <v>0</v>
          </cell>
          <cell r="H1827">
            <v>0</v>
          </cell>
          <cell r="I1827">
            <v>0</v>
          </cell>
          <cell r="J1827">
            <v>0</v>
          </cell>
          <cell r="U1827">
            <v>0</v>
          </cell>
          <cell r="AC1827">
            <v>0</v>
          </cell>
          <cell r="AD1827">
            <v>0</v>
          </cell>
          <cell r="AF1827">
            <v>0</v>
          </cell>
          <cell r="AG1827">
            <v>0</v>
          </cell>
          <cell r="AH1827">
            <v>0</v>
          </cell>
          <cell r="AK1827">
            <v>0</v>
          </cell>
          <cell r="AL1827">
            <v>0</v>
          </cell>
          <cell r="AM1827">
            <v>0</v>
          </cell>
          <cell r="AN1827">
            <v>0</v>
          </cell>
          <cell r="AO1827">
            <v>0</v>
          </cell>
          <cell r="AP1827">
            <v>0</v>
          </cell>
        </row>
        <row r="1828">
          <cell r="A1828">
            <v>480920</v>
          </cell>
          <cell r="C1828" t="str">
            <v xml:space="preserve">284 OLD BR. KANNATHIDDY284 OLD BR. KANNATHIDDY                 </v>
          </cell>
          <cell r="D1828">
            <v>0</v>
          </cell>
          <cell r="E1828">
            <v>0</v>
          </cell>
          <cell r="G1828">
            <v>0</v>
          </cell>
          <cell r="H1828">
            <v>0</v>
          </cell>
          <cell r="I1828">
            <v>0</v>
          </cell>
          <cell r="J1828">
            <v>0</v>
          </cell>
          <cell r="U1828">
            <v>0</v>
          </cell>
          <cell r="AC1828">
            <v>0</v>
          </cell>
          <cell r="AD1828">
            <v>0</v>
          </cell>
          <cell r="AF1828">
            <v>0</v>
          </cell>
          <cell r="AG1828">
            <v>0</v>
          </cell>
          <cell r="AH1828">
            <v>0</v>
          </cell>
          <cell r="AK1828">
            <v>0</v>
          </cell>
          <cell r="AL1828">
            <v>0</v>
          </cell>
          <cell r="AM1828">
            <v>0</v>
          </cell>
          <cell r="AN1828">
            <v>0</v>
          </cell>
          <cell r="AO1828">
            <v>0</v>
          </cell>
          <cell r="AP1828">
            <v>0</v>
          </cell>
        </row>
        <row r="1829">
          <cell r="A1829">
            <v>480930</v>
          </cell>
          <cell r="C1829" t="str">
            <v xml:space="preserve">285 OLD BR. POINT PEDRO285 OLD BR. POINT PEDRO                 </v>
          </cell>
          <cell r="D1829">
            <v>0</v>
          </cell>
          <cell r="E1829">
            <v>-391515111.50999999</v>
          </cell>
          <cell r="G1829">
            <v>-391515111.50999999</v>
          </cell>
          <cell r="H1829">
            <v>0</v>
          </cell>
          <cell r="I1829">
            <v>-391515111.50999999</v>
          </cell>
          <cell r="J1829">
            <v>0</v>
          </cell>
          <cell r="U1829">
            <v>0</v>
          </cell>
          <cell r="AC1829">
            <v>0</v>
          </cell>
          <cell r="AD1829">
            <v>-391515111.50999999</v>
          </cell>
          <cell r="AF1829">
            <v>-391515111.50999999</v>
          </cell>
          <cell r="AG1829">
            <v>0</v>
          </cell>
          <cell r="AH1829">
            <v>-391515111.50999999</v>
          </cell>
          <cell r="AK1829">
            <v>-391515111.50999999</v>
          </cell>
          <cell r="AL1829">
            <v>0</v>
          </cell>
          <cell r="AM1829">
            <v>-391515111.50999999</v>
          </cell>
          <cell r="AN1829">
            <v>0</v>
          </cell>
          <cell r="AO1829">
            <v>-391515111.50999999</v>
          </cell>
          <cell r="AP1829">
            <v>0</v>
          </cell>
        </row>
        <row r="1830">
          <cell r="A1830">
            <v>480940</v>
          </cell>
          <cell r="C1830" t="str">
            <v xml:space="preserve">286 OLD BR. CLOSED286 OLD BR. CLOSED                      </v>
          </cell>
          <cell r="D1830">
            <v>0</v>
          </cell>
          <cell r="E1830">
            <v>0</v>
          </cell>
          <cell r="G1830">
            <v>0</v>
          </cell>
          <cell r="H1830">
            <v>0</v>
          </cell>
          <cell r="I1830">
            <v>0</v>
          </cell>
          <cell r="J1830">
            <v>0</v>
          </cell>
          <cell r="U1830">
            <v>0</v>
          </cell>
          <cell r="AC1830">
            <v>0</v>
          </cell>
          <cell r="AD1830">
            <v>0</v>
          </cell>
          <cell r="AF1830">
            <v>0</v>
          </cell>
          <cell r="AG1830">
            <v>0</v>
          </cell>
          <cell r="AH1830">
            <v>0</v>
          </cell>
          <cell r="AK1830">
            <v>0</v>
          </cell>
          <cell r="AL1830">
            <v>0</v>
          </cell>
          <cell r="AM1830">
            <v>0</v>
          </cell>
          <cell r="AN1830">
            <v>0</v>
          </cell>
          <cell r="AO1830">
            <v>0</v>
          </cell>
          <cell r="AP1830">
            <v>0</v>
          </cell>
        </row>
        <row r="1831">
          <cell r="A1831">
            <v>480960</v>
          </cell>
          <cell r="C1831" t="str">
            <v xml:space="preserve">288 OLD BR. KUDAWELLA288 OLD BR. KUDAWELLA                   </v>
          </cell>
          <cell r="D1831">
            <v>0</v>
          </cell>
          <cell r="E1831">
            <v>0</v>
          </cell>
          <cell r="G1831">
            <v>0</v>
          </cell>
          <cell r="H1831">
            <v>0</v>
          </cell>
          <cell r="I1831">
            <v>0</v>
          </cell>
          <cell r="J1831">
            <v>0</v>
          </cell>
          <cell r="U1831">
            <v>0</v>
          </cell>
          <cell r="AC1831">
            <v>0</v>
          </cell>
          <cell r="AD1831">
            <v>0</v>
          </cell>
          <cell r="AF1831">
            <v>0</v>
          </cell>
          <cell r="AG1831">
            <v>0</v>
          </cell>
          <cell r="AH1831">
            <v>0</v>
          </cell>
          <cell r="AK1831">
            <v>0</v>
          </cell>
          <cell r="AL1831">
            <v>0</v>
          </cell>
          <cell r="AM1831">
            <v>0</v>
          </cell>
          <cell r="AN1831">
            <v>0</v>
          </cell>
          <cell r="AO1831">
            <v>0</v>
          </cell>
          <cell r="AP1831">
            <v>0</v>
          </cell>
        </row>
        <row r="1832">
          <cell r="A1832">
            <v>480970</v>
          </cell>
          <cell r="C1832" t="str">
            <v xml:space="preserve">289 OLD BR. KALTOTA289 OLD BR. KALTOTA                     </v>
          </cell>
          <cell r="D1832">
            <v>0</v>
          </cell>
          <cell r="E1832">
            <v>0</v>
          </cell>
          <cell r="G1832">
            <v>0</v>
          </cell>
          <cell r="H1832">
            <v>0</v>
          </cell>
          <cell r="I1832">
            <v>0</v>
          </cell>
          <cell r="J1832">
            <v>0</v>
          </cell>
          <cell r="U1832">
            <v>0</v>
          </cell>
          <cell r="AC1832">
            <v>0</v>
          </cell>
          <cell r="AD1832">
            <v>0</v>
          </cell>
          <cell r="AF1832">
            <v>0</v>
          </cell>
          <cell r="AG1832">
            <v>0</v>
          </cell>
          <cell r="AH1832">
            <v>0</v>
          </cell>
          <cell r="AK1832">
            <v>0</v>
          </cell>
          <cell r="AL1832">
            <v>0</v>
          </cell>
          <cell r="AM1832">
            <v>0</v>
          </cell>
          <cell r="AN1832">
            <v>0</v>
          </cell>
          <cell r="AO1832">
            <v>0</v>
          </cell>
          <cell r="AP1832">
            <v>0</v>
          </cell>
        </row>
        <row r="1833">
          <cell r="A1833">
            <v>480980</v>
          </cell>
          <cell r="C1833" t="str">
            <v xml:space="preserve">290 OLD BR. MORATUMULLA290 OLD BR. MORATUMULLA                 </v>
          </cell>
          <cell r="D1833">
            <v>0</v>
          </cell>
          <cell r="E1833">
            <v>277550700.30000001</v>
          </cell>
          <cell r="G1833">
            <v>277550700.30000001</v>
          </cell>
          <cell r="H1833">
            <v>0</v>
          </cell>
          <cell r="I1833">
            <v>277550700.30000001</v>
          </cell>
          <cell r="J1833">
            <v>0</v>
          </cell>
          <cell r="U1833">
            <v>0</v>
          </cell>
          <cell r="AC1833">
            <v>0</v>
          </cell>
          <cell r="AD1833">
            <v>277550700.30000001</v>
          </cell>
          <cell r="AF1833">
            <v>277550700.30000001</v>
          </cell>
          <cell r="AG1833">
            <v>0</v>
          </cell>
          <cell r="AH1833">
            <v>277550700.30000001</v>
          </cell>
          <cell r="AK1833">
            <v>277550700.30000001</v>
          </cell>
          <cell r="AL1833">
            <v>0</v>
          </cell>
          <cell r="AM1833">
            <v>277550700.30000001</v>
          </cell>
          <cell r="AN1833">
            <v>0</v>
          </cell>
          <cell r="AO1833">
            <v>277550700.30000001</v>
          </cell>
          <cell r="AP1833">
            <v>0</v>
          </cell>
        </row>
        <row r="1834">
          <cell r="A1834">
            <v>480990</v>
          </cell>
          <cell r="C1834" t="str">
            <v xml:space="preserve">291 OLD BR. DANKOTUWA291 OLD BR. DANKOTUWA                   </v>
          </cell>
          <cell r="D1834">
            <v>0</v>
          </cell>
          <cell r="E1834">
            <v>0</v>
          </cell>
          <cell r="G1834">
            <v>0</v>
          </cell>
          <cell r="H1834">
            <v>0</v>
          </cell>
          <cell r="I1834">
            <v>0</v>
          </cell>
          <cell r="J1834">
            <v>0</v>
          </cell>
          <cell r="U1834">
            <v>0</v>
          </cell>
          <cell r="AC1834">
            <v>0</v>
          </cell>
          <cell r="AD1834">
            <v>0</v>
          </cell>
          <cell r="AF1834">
            <v>0</v>
          </cell>
          <cell r="AG1834">
            <v>0</v>
          </cell>
          <cell r="AH1834">
            <v>0</v>
          </cell>
          <cell r="AK1834">
            <v>0</v>
          </cell>
          <cell r="AL1834">
            <v>0</v>
          </cell>
          <cell r="AM1834">
            <v>0</v>
          </cell>
          <cell r="AN1834">
            <v>0</v>
          </cell>
          <cell r="AO1834">
            <v>0</v>
          </cell>
          <cell r="AP1834">
            <v>0</v>
          </cell>
        </row>
        <row r="1835">
          <cell r="A1835">
            <v>481000</v>
          </cell>
          <cell r="C1835" t="str">
            <v xml:space="preserve">292 OLD BR. UDA PUSSELLAWA292 OLD BR. UDA PUSSELLAWA              </v>
          </cell>
          <cell r="D1835">
            <v>0</v>
          </cell>
          <cell r="E1835">
            <v>0</v>
          </cell>
          <cell r="G1835">
            <v>0</v>
          </cell>
          <cell r="H1835">
            <v>0</v>
          </cell>
          <cell r="I1835">
            <v>0</v>
          </cell>
          <cell r="J1835">
            <v>0</v>
          </cell>
          <cell r="U1835">
            <v>0</v>
          </cell>
          <cell r="AC1835">
            <v>0</v>
          </cell>
          <cell r="AD1835">
            <v>0</v>
          </cell>
          <cell r="AF1835">
            <v>0</v>
          </cell>
          <cell r="AG1835">
            <v>0</v>
          </cell>
          <cell r="AH1835">
            <v>0</v>
          </cell>
          <cell r="AK1835">
            <v>0</v>
          </cell>
          <cell r="AL1835">
            <v>0</v>
          </cell>
          <cell r="AM1835">
            <v>0</v>
          </cell>
          <cell r="AN1835">
            <v>0</v>
          </cell>
          <cell r="AO1835">
            <v>0</v>
          </cell>
          <cell r="AP1835">
            <v>0</v>
          </cell>
        </row>
        <row r="1836">
          <cell r="A1836">
            <v>481010</v>
          </cell>
          <cell r="C1836" t="str">
            <v xml:space="preserve">293 OLD BR. DEHIOWITA293 OLD BR. DEHIOWITA                   </v>
          </cell>
          <cell r="D1836">
            <v>0</v>
          </cell>
          <cell r="E1836">
            <v>0</v>
          </cell>
          <cell r="G1836">
            <v>0</v>
          </cell>
          <cell r="H1836">
            <v>0</v>
          </cell>
          <cell r="I1836">
            <v>0</v>
          </cell>
          <cell r="J1836">
            <v>0</v>
          </cell>
          <cell r="U1836">
            <v>0</v>
          </cell>
          <cell r="AC1836">
            <v>0</v>
          </cell>
          <cell r="AD1836">
            <v>0</v>
          </cell>
          <cell r="AF1836">
            <v>0</v>
          </cell>
          <cell r="AG1836">
            <v>0</v>
          </cell>
          <cell r="AH1836">
            <v>0</v>
          </cell>
          <cell r="AK1836">
            <v>0</v>
          </cell>
          <cell r="AL1836">
            <v>0</v>
          </cell>
          <cell r="AM1836">
            <v>0</v>
          </cell>
          <cell r="AN1836">
            <v>0</v>
          </cell>
          <cell r="AO1836">
            <v>0</v>
          </cell>
          <cell r="AP1836">
            <v>0</v>
          </cell>
        </row>
        <row r="1837">
          <cell r="A1837">
            <v>481020</v>
          </cell>
          <cell r="C1837" t="str">
            <v xml:space="preserve">294 OLD BR. ALAWATUGODA294 OLD BR. ALAWATUGODA                 </v>
          </cell>
          <cell r="D1837">
            <v>0</v>
          </cell>
          <cell r="E1837">
            <v>0</v>
          </cell>
          <cell r="G1837">
            <v>0</v>
          </cell>
          <cell r="H1837">
            <v>0</v>
          </cell>
          <cell r="I1837">
            <v>0</v>
          </cell>
          <cell r="J1837">
            <v>0</v>
          </cell>
          <cell r="U1837">
            <v>0</v>
          </cell>
          <cell r="AC1837">
            <v>0</v>
          </cell>
          <cell r="AD1837">
            <v>0</v>
          </cell>
          <cell r="AF1837">
            <v>0</v>
          </cell>
          <cell r="AG1837">
            <v>0</v>
          </cell>
          <cell r="AH1837">
            <v>0</v>
          </cell>
          <cell r="AK1837">
            <v>0</v>
          </cell>
          <cell r="AL1837">
            <v>0</v>
          </cell>
          <cell r="AM1837">
            <v>0</v>
          </cell>
          <cell r="AN1837">
            <v>0</v>
          </cell>
          <cell r="AO1837">
            <v>0</v>
          </cell>
          <cell r="AP1837">
            <v>0</v>
          </cell>
        </row>
        <row r="1838">
          <cell r="A1838">
            <v>481030</v>
          </cell>
          <cell r="C1838" t="str">
            <v xml:space="preserve">295 OLD BR. UDAWALAWE295 OLD BR. UDAWALAWE                   </v>
          </cell>
          <cell r="D1838">
            <v>0</v>
          </cell>
          <cell r="E1838">
            <v>0</v>
          </cell>
          <cell r="G1838">
            <v>0</v>
          </cell>
          <cell r="H1838">
            <v>0</v>
          </cell>
          <cell r="I1838">
            <v>0</v>
          </cell>
          <cell r="J1838">
            <v>0</v>
          </cell>
          <cell r="U1838">
            <v>0</v>
          </cell>
          <cell r="AC1838">
            <v>0</v>
          </cell>
          <cell r="AD1838">
            <v>0</v>
          </cell>
          <cell r="AF1838">
            <v>0</v>
          </cell>
          <cell r="AG1838">
            <v>0</v>
          </cell>
          <cell r="AH1838">
            <v>0</v>
          </cell>
          <cell r="AK1838">
            <v>0</v>
          </cell>
          <cell r="AL1838">
            <v>0</v>
          </cell>
          <cell r="AM1838">
            <v>0</v>
          </cell>
          <cell r="AN1838">
            <v>0</v>
          </cell>
          <cell r="AO1838">
            <v>0</v>
          </cell>
          <cell r="AP1838">
            <v>0</v>
          </cell>
        </row>
        <row r="1839">
          <cell r="A1839">
            <v>481040</v>
          </cell>
          <cell r="C1839" t="str">
            <v xml:space="preserve">296 OLD BR. NINTAVUR296 OLD BR. NINTAVUR                    </v>
          </cell>
          <cell r="D1839">
            <v>0</v>
          </cell>
          <cell r="E1839">
            <v>0</v>
          </cell>
          <cell r="G1839">
            <v>0</v>
          </cell>
          <cell r="H1839">
            <v>0</v>
          </cell>
          <cell r="I1839">
            <v>0</v>
          </cell>
          <cell r="J1839">
            <v>0</v>
          </cell>
          <cell r="U1839">
            <v>0</v>
          </cell>
          <cell r="AC1839">
            <v>0</v>
          </cell>
          <cell r="AD1839">
            <v>0</v>
          </cell>
          <cell r="AF1839">
            <v>0</v>
          </cell>
          <cell r="AG1839">
            <v>0</v>
          </cell>
          <cell r="AH1839">
            <v>0</v>
          </cell>
          <cell r="AK1839">
            <v>0</v>
          </cell>
          <cell r="AL1839">
            <v>0</v>
          </cell>
          <cell r="AM1839">
            <v>0</v>
          </cell>
          <cell r="AN1839">
            <v>0</v>
          </cell>
          <cell r="AO1839">
            <v>0</v>
          </cell>
          <cell r="AP1839">
            <v>0</v>
          </cell>
        </row>
        <row r="1840">
          <cell r="A1840">
            <v>481050</v>
          </cell>
          <cell r="C1840" t="str">
            <v xml:space="preserve">297 OLD BR. DAM STREET - COLOMBO297 OLD BR. DAM STREET - COLOMBO        </v>
          </cell>
          <cell r="D1840">
            <v>0</v>
          </cell>
          <cell r="E1840">
            <v>0</v>
          </cell>
          <cell r="G1840">
            <v>0</v>
          </cell>
          <cell r="H1840">
            <v>0</v>
          </cell>
          <cell r="I1840">
            <v>0</v>
          </cell>
          <cell r="J1840">
            <v>0</v>
          </cell>
          <cell r="U1840">
            <v>0</v>
          </cell>
          <cell r="AC1840">
            <v>0</v>
          </cell>
          <cell r="AD1840">
            <v>0</v>
          </cell>
          <cell r="AF1840">
            <v>0</v>
          </cell>
          <cell r="AG1840">
            <v>0</v>
          </cell>
          <cell r="AH1840">
            <v>0</v>
          </cell>
          <cell r="AK1840">
            <v>0</v>
          </cell>
          <cell r="AL1840">
            <v>0</v>
          </cell>
          <cell r="AM1840">
            <v>0</v>
          </cell>
          <cell r="AN1840">
            <v>0</v>
          </cell>
          <cell r="AO1840">
            <v>0</v>
          </cell>
          <cell r="AP1840">
            <v>0</v>
          </cell>
        </row>
        <row r="1841">
          <cell r="A1841">
            <v>481060</v>
          </cell>
          <cell r="C1841" t="str">
            <v xml:space="preserve">298 OLD BR. GINTHUPITIYA298 OLD BR. GINTHUPITIYA                </v>
          </cell>
          <cell r="D1841">
            <v>0</v>
          </cell>
          <cell r="E1841">
            <v>0</v>
          </cell>
          <cell r="G1841">
            <v>0</v>
          </cell>
          <cell r="H1841">
            <v>0</v>
          </cell>
          <cell r="I1841">
            <v>0</v>
          </cell>
          <cell r="J1841">
            <v>0</v>
          </cell>
          <cell r="U1841">
            <v>0</v>
          </cell>
          <cell r="AC1841">
            <v>0</v>
          </cell>
          <cell r="AD1841">
            <v>0</v>
          </cell>
          <cell r="AF1841">
            <v>0</v>
          </cell>
          <cell r="AG1841">
            <v>0</v>
          </cell>
          <cell r="AH1841">
            <v>0</v>
          </cell>
          <cell r="AK1841">
            <v>0</v>
          </cell>
          <cell r="AL1841">
            <v>0</v>
          </cell>
          <cell r="AM1841">
            <v>0</v>
          </cell>
          <cell r="AN1841">
            <v>0</v>
          </cell>
          <cell r="AO1841">
            <v>0</v>
          </cell>
          <cell r="AP1841">
            <v>0</v>
          </cell>
        </row>
        <row r="1842">
          <cell r="A1842">
            <v>481070</v>
          </cell>
          <cell r="C1842" t="str">
            <v xml:space="preserve">299 OLD BR. KEGALLE BAZAAR299 OLD BR. KEGALLE BAZAAR              </v>
          </cell>
          <cell r="D1842">
            <v>0</v>
          </cell>
          <cell r="E1842">
            <v>0</v>
          </cell>
          <cell r="G1842">
            <v>0</v>
          </cell>
          <cell r="H1842">
            <v>0</v>
          </cell>
          <cell r="I1842">
            <v>0</v>
          </cell>
          <cell r="J1842">
            <v>0</v>
          </cell>
          <cell r="U1842">
            <v>0</v>
          </cell>
          <cell r="AC1842">
            <v>0</v>
          </cell>
          <cell r="AD1842">
            <v>0</v>
          </cell>
          <cell r="AF1842">
            <v>0</v>
          </cell>
          <cell r="AG1842">
            <v>0</v>
          </cell>
          <cell r="AH1842">
            <v>0</v>
          </cell>
          <cell r="AK1842">
            <v>0</v>
          </cell>
          <cell r="AL1842">
            <v>0</v>
          </cell>
          <cell r="AM1842">
            <v>0</v>
          </cell>
          <cell r="AN1842">
            <v>0</v>
          </cell>
          <cell r="AO1842">
            <v>0</v>
          </cell>
          <cell r="AP1842">
            <v>0</v>
          </cell>
        </row>
        <row r="1843">
          <cell r="A1843">
            <v>481080</v>
          </cell>
          <cell r="C1843" t="str">
            <v xml:space="preserve">300 OLD BR. INGIRIYA300 OLD BR. INGIRIYA                    </v>
          </cell>
          <cell r="D1843">
            <v>0</v>
          </cell>
          <cell r="E1843">
            <v>0</v>
          </cell>
          <cell r="G1843">
            <v>0</v>
          </cell>
          <cell r="H1843">
            <v>0</v>
          </cell>
          <cell r="I1843">
            <v>0</v>
          </cell>
          <cell r="J1843">
            <v>0</v>
          </cell>
          <cell r="U1843">
            <v>0</v>
          </cell>
          <cell r="AC1843">
            <v>0</v>
          </cell>
          <cell r="AD1843">
            <v>0</v>
          </cell>
          <cell r="AF1843">
            <v>0</v>
          </cell>
          <cell r="AG1843">
            <v>0</v>
          </cell>
          <cell r="AH1843">
            <v>0</v>
          </cell>
          <cell r="AK1843">
            <v>0</v>
          </cell>
          <cell r="AL1843">
            <v>0</v>
          </cell>
          <cell r="AM1843">
            <v>0</v>
          </cell>
          <cell r="AN1843">
            <v>0</v>
          </cell>
          <cell r="AO1843">
            <v>0</v>
          </cell>
          <cell r="AP1843">
            <v>0</v>
          </cell>
        </row>
        <row r="1844">
          <cell r="A1844">
            <v>481090</v>
          </cell>
          <cell r="C1844" t="str">
            <v xml:space="preserve">301 OLD BR. GALKIRIYAGAMA301 OLD BR. GALKIRIYAGAMA               </v>
          </cell>
          <cell r="D1844">
            <v>0</v>
          </cell>
          <cell r="E1844">
            <v>0</v>
          </cell>
          <cell r="G1844">
            <v>0</v>
          </cell>
          <cell r="H1844">
            <v>0</v>
          </cell>
          <cell r="I1844">
            <v>0</v>
          </cell>
          <cell r="J1844">
            <v>0</v>
          </cell>
          <cell r="U1844">
            <v>0</v>
          </cell>
          <cell r="AC1844">
            <v>0</v>
          </cell>
          <cell r="AD1844">
            <v>0</v>
          </cell>
          <cell r="AF1844">
            <v>0</v>
          </cell>
          <cell r="AG1844">
            <v>0</v>
          </cell>
          <cell r="AH1844">
            <v>0</v>
          </cell>
          <cell r="AK1844">
            <v>0</v>
          </cell>
          <cell r="AL1844">
            <v>0</v>
          </cell>
          <cell r="AM1844">
            <v>0</v>
          </cell>
          <cell r="AN1844">
            <v>0</v>
          </cell>
          <cell r="AO1844">
            <v>0</v>
          </cell>
          <cell r="AP1844">
            <v>0</v>
          </cell>
        </row>
        <row r="1845">
          <cell r="A1845">
            <v>481100</v>
          </cell>
          <cell r="C1845" t="str">
            <v xml:space="preserve">302 OLD BR. GINIGATHHENA302 OLD BR. GINIGATHHENA                </v>
          </cell>
          <cell r="D1845">
            <v>0</v>
          </cell>
          <cell r="E1845">
            <v>0</v>
          </cell>
          <cell r="G1845">
            <v>0</v>
          </cell>
          <cell r="H1845">
            <v>0</v>
          </cell>
          <cell r="I1845">
            <v>0</v>
          </cell>
          <cell r="J1845">
            <v>0</v>
          </cell>
          <cell r="U1845">
            <v>0</v>
          </cell>
          <cell r="AC1845">
            <v>0</v>
          </cell>
          <cell r="AD1845">
            <v>0</v>
          </cell>
          <cell r="AF1845">
            <v>0</v>
          </cell>
          <cell r="AG1845">
            <v>0</v>
          </cell>
          <cell r="AH1845">
            <v>0</v>
          </cell>
          <cell r="AK1845">
            <v>0</v>
          </cell>
          <cell r="AL1845">
            <v>0</v>
          </cell>
          <cell r="AM1845">
            <v>0</v>
          </cell>
          <cell r="AN1845">
            <v>0</v>
          </cell>
          <cell r="AO1845">
            <v>0</v>
          </cell>
          <cell r="AP1845">
            <v>0</v>
          </cell>
        </row>
        <row r="1846">
          <cell r="A1846">
            <v>481110</v>
          </cell>
          <cell r="C1846" t="str">
            <v xml:space="preserve">303 OLD BR. MAHAWEWA303 OLD BR. MAHAWEWA                    </v>
          </cell>
          <cell r="D1846">
            <v>0</v>
          </cell>
          <cell r="E1846">
            <v>0</v>
          </cell>
          <cell r="G1846">
            <v>0</v>
          </cell>
          <cell r="H1846">
            <v>0</v>
          </cell>
          <cell r="I1846">
            <v>0</v>
          </cell>
          <cell r="J1846">
            <v>0</v>
          </cell>
          <cell r="U1846">
            <v>0</v>
          </cell>
          <cell r="AC1846">
            <v>0</v>
          </cell>
          <cell r="AD1846">
            <v>0</v>
          </cell>
          <cell r="AF1846">
            <v>0</v>
          </cell>
          <cell r="AG1846">
            <v>0</v>
          </cell>
          <cell r="AH1846">
            <v>0</v>
          </cell>
          <cell r="AK1846">
            <v>0</v>
          </cell>
          <cell r="AL1846">
            <v>0</v>
          </cell>
          <cell r="AM1846">
            <v>0</v>
          </cell>
          <cell r="AN1846">
            <v>0</v>
          </cell>
          <cell r="AO1846">
            <v>0</v>
          </cell>
          <cell r="AP1846">
            <v>0</v>
          </cell>
        </row>
        <row r="1847">
          <cell r="A1847">
            <v>481120</v>
          </cell>
          <cell r="C1847" t="str">
            <v xml:space="preserve">304 OLD BR. WALASGALA304 OLD BR. WALASGALA                   </v>
          </cell>
          <cell r="D1847">
            <v>0</v>
          </cell>
          <cell r="E1847">
            <v>0</v>
          </cell>
          <cell r="G1847">
            <v>0</v>
          </cell>
          <cell r="H1847">
            <v>0</v>
          </cell>
          <cell r="I1847">
            <v>0</v>
          </cell>
          <cell r="J1847">
            <v>0</v>
          </cell>
          <cell r="U1847">
            <v>0</v>
          </cell>
          <cell r="AC1847">
            <v>0</v>
          </cell>
          <cell r="AD1847">
            <v>0</v>
          </cell>
          <cell r="AF1847">
            <v>0</v>
          </cell>
          <cell r="AG1847">
            <v>0</v>
          </cell>
          <cell r="AH1847">
            <v>0</v>
          </cell>
          <cell r="AK1847">
            <v>0</v>
          </cell>
          <cell r="AL1847">
            <v>0</v>
          </cell>
          <cell r="AM1847">
            <v>0</v>
          </cell>
          <cell r="AN1847">
            <v>0</v>
          </cell>
          <cell r="AO1847">
            <v>0</v>
          </cell>
          <cell r="AP1847">
            <v>0</v>
          </cell>
        </row>
        <row r="1848">
          <cell r="A1848">
            <v>481130</v>
          </cell>
          <cell r="C1848" t="str">
            <v xml:space="preserve">305 OLD BR. CLOSED305 OLD BR. CLOSED                      </v>
          </cell>
          <cell r="D1848">
            <v>0</v>
          </cell>
          <cell r="E1848">
            <v>0</v>
          </cell>
          <cell r="G1848">
            <v>0</v>
          </cell>
          <cell r="H1848">
            <v>0</v>
          </cell>
          <cell r="I1848">
            <v>0</v>
          </cell>
          <cell r="J1848">
            <v>0</v>
          </cell>
          <cell r="U1848">
            <v>0</v>
          </cell>
          <cell r="AC1848">
            <v>0</v>
          </cell>
          <cell r="AD1848">
            <v>0</v>
          </cell>
          <cell r="AF1848">
            <v>0</v>
          </cell>
          <cell r="AG1848">
            <v>0</v>
          </cell>
          <cell r="AH1848">
            <v>0</v>
          </cell>
          <cell r="AK1848">
            <v>0</v>
          </cell>
          <cell r="AL1848">
            <v>0</v>
          </cell>
          <cell r="AM1848">
            <v>0</v>
          </cell>
          <cell r="AN1848">
            <v>0</v>
          </cell>
          <cell r="AO1848">
            <v>0</v>
          </cell>
          <cell r="AP1848">
            <v>0</v>
          </cell>
        </row>
        <row r="1849">
          <cell r="A1849">
            <v>481140</v>
          </cell>
          <cell r="C1849" t="str">
            <v xml:space="preserve">306 OLD BR. MAHARAGAMA306 OLD BR. MAHARAGAMA                  </v>
          </cell>
          <cell r="D1849">
            <v>0</v>
          </cell>
          <cell r="E1849">
            <v>0</v>
          </cell>
          <cell r="G1849">
            <v>0</v>
          </cell>
          <cell r="H1849">
            <v>0</v>
          </cell>
          <cell r="I1849">
            <v>0</v>
          </cell>
          <cell r="J1849">
            <v>0</v>
          </cell>
          <cell r="U1849">
            <v>0</v>
          </cell>
          <cell r="AC1849">
            <v>0</v>
          </cell>
          <cell r="AD1849">
            <v>0</v>
          </cell>
          <cell r="AF1849">
            <v>0</v>
          </cell>
          <cell r="AG1849">
            <v>0</v>
          </cell>
          <cell r="AH1849">
            <v>0</v>
          </cell>
          <cell r="AK1849">
            <v>0</v>
          </cell>
          <cell r="AL1849">
            <v>0</v>
          </cell>
          <cell r="AM1849">
            <v>0</v>
          </cell>
          <cell r="AN1849">
            <v>0</v>
          </cell>
          <cell r="AO1849">
            <v>0</v>
          </cell>
          <cell r="AP1849">
            <v>0</v>
          </cell>
        </row>
        <row r="1850">
          <cell r="A1850">
            <v>481150</v>
          </cell>
          <cell r="C1850" t="str">
            <v xml:space="preserve">307 OLD BR. GANDARA307 OLD BR. GANDARA                     </v>
          </cell>
          <cell r="D1850">
            <v>0</v>
          </cell>
          <cell r="E1850">
            <v>0</v>
          </cell>
          <cell r="G1850">
            <v>0</v>
          </cell>
          <cell r="H1850">
            <v>0</v>
          </cell>
          <cell r="I1850">
            <v>0</v>
          </cell>
          <cell r="J1850">
            <v>0</v>
          </cell>
          <cell r="U1850">
            <v>0</v>
          </cell>
          <cell r="AC1850">
            <v>0</v>
          </cell>
          <cell r="AD1850">
            <v>0</v>
          </cell>
          <cell r="AF1850">
            <v>0</v>
          </cell>
          <cell r="AG1850">
            <v>0</v>
          </cell>
          <cell r="AH1850">
            <v>0</v>
          </cell>
          <cell r="AK1850">
            <v>0</v>
          </cell>
          <cell r="AL1850">
            <v>0</v>
          </cell>
          <cell r="AM1850">
            <v>0</v>
          </cell>
          <cell r="AN1850">
            <v>0</v>
          </cell>
          <cell r="AO1850">
            <v>0</v>
          </cell>
          <cell r="AP1850">
            <v>0</v>
          </cell>
        </row>
        <row r="1851">
          <cell r="A1851">
            <v>481160</v>
          </cell>
          <cell r="C1851" t="str">
            <v xml:space="preserve">308 OLD BR. KOTAHENA308 OLD BR. KOTAHENA                    </v>
          </cell>
          <cell r="D1851">
            <v>0</v>
          </cell>
          <cell r="E1851">
            <v>8726387660.8500004</v>
          </cell>
          <cell r="G1851">
            <v>8726387660.8500004</v>
          </cell>
          <cell r="H1851">
            <v>0</v>
          </cell>
          <cell r="I1851">
            <v>8726387660.8500004</v>
          </cell>
          <cell r="J1851">
            <v>0</v>
          </cell>
          <cell r="U1851">
            <v>0</v>
          </cell>
          <cell r="AC1851">
            <v>0</v>
          </cell>
          <cell r="AD1851">
            <v>8726387660.8500004</v>
          </cell>
          <cell r="AF1851">
            <v>8726387660.8500004</v>
          </cell>
          <cell r="AG1851">
            <v>0</v>
          </cell>
          <cell r="AH1851">
            <v>8726387660.8500004</v>
          </cell>
          <cell r="AK1851">
            <v>8726387660.8500004</v>
          </cell>
          <cell r="AL1851">
            <v>0</v>
          </cell>
          <cell r="AM1851">
            <v>8726387660.8500004</v>
          </cell>
          <cell r="AN1851">
            <v>0</v>
          </cell>
          <cell r="AO1851">
            <v>8726387660.8500004</v>
          </cell>
          <cell r="AP1851">
            <v>0</v>
          </cell>
        </row>
        <row r="1852">
          <cell r="A1852">
            <v>481170</v>
          </cell>
          <cell r="C1852" t="str">
            <v xml:space="preserve">309 OLD BR. LIBERTY PLAZA-COL 03309 OLD BR. LIBERTY PLAZA-COL 03        </v>
          </cell>
          <cell r="D1852">
            <v>0</v>
          </cell>
          <cell r="E1852">
            <v>0</v>
          </cell>
          <cell r="G1852">
            <v>0</v>
          </cell>
          <cell r="H1852">
            <v>0</v>
          </cell>
          <cell r="I1852">
            <v>0</v>
          </cell>
          <cell r="J1852">
            <v>0</v>
          </cell>
          <cell r="U1852">
            <v>0</v>
          </cell>
          <cell r="AC1852">
            <v>0</v>
          </cell>
          <cell r="AD1852">
            <v>0</v>
          </cell>
          <cell r="AF1852">
            <v>0</v>
          </cell>
          <cell r="AG1852">
            <v>0</v>
          </cell>
          <cell r="AH1852">
            <v>0</v>
          </cell>
          <cell r="AK1852">
            <v>0</v>
          </cell>
          <cell r="AL1852">
            <v>0</v>
          </cell>
          <cell r="AM1852">
            <v>0</v>
          </cell>
          <cell r="AN1852">
            <v>0</v>
          </cell>
          <cell r="AO1852">
            <v>0</v>
          </cell>
          <cell r="AP1852">
            <v>0</v>
          </cell>
        </row>
        <row r="1853">
          <cell r="A1853">
            <v>481180</v>
          </cell>
          <cell r="C1853" t="str">
            <v xml:space="preserve">310 OLD BR. BAMBALAPITIYA310 OLD BR. BAMBALAPITIYA               </v>
          </cell>
          <cell r="D1853">
            <v>0</v>
          </cell>
          <cell r="E1853">
            <v>0</v>
          </cell>
          <cell r="G1853">
            <v>0</v>
          </cell>
          <cell r="H1853">
            <v>0</v>
          </cell>
          <cell r="I1853">
            <v>0</v>
          </cell>
          <cell r="J1853">
            <v>0</v>
          </cell>
          <cell r="U1853">
            <v>0</v>
          </cell>
          <cell r="AC1853">
            <v>0</v>
          </cell>
          <cell r="AD1853">
            <v>0</v>
          </cell>
          <cell r="AF1853">
            <v>0</v>
          </cell>
          <cell r="AG1853">
            <v>0</v>
          </cell>
          <cell r="AH1853">
            <v>0</v>
          </cell>
          <cell r="AK1853">
            <v>0</v>
          </cell>
          <cell r="AL1853">
            <v>0</v>
          </cell>
          <cell r="AM1853">
            <v>0</v>
          </cell>
          <cell r="AN1853">
            <v>0</v>
          </cell>
          <cell r="AO1853">
            <v>0</v>
          </cell>
          <cell r="AP1853">
            <v>0</v>
          </cell>
        </row>
        <row r="1854">
          <cell r="A1854">
            <v>481190</v>
          </cell>
          <cell r="C1854" t="str">
            <v xml:space="preserve">311 OLD BR. BERUWALA311 OLD BR. BERUWALA                    </v>
          </cell>
          <cell r="D1854">
            <v>0</v>
          </cell>
          <cell r="E1854">
            <v>0</v>
          </cell>
          <cell r="G1854">
            <v>0</v>
          </cell>
          <cell r="H1854">
            <v>0</v>
          </cell>
          <cell r="I1854">
            <v>0</v>
          </cell>
          <cell r="J1854">
            <v>0</v>
          </cell>
          <cell r="U1854">
            <v>0</v>
          </cell>
          <cell r="AC1854">
            <v>0</v>
          </cell>
          <cell r="AD1854">
            <v>0</v>
          </cell>
          <cell r="AF1854">
            <v>0</v>
          </cell>
          <cell r="AG1854">
            <v>0</v>
          </cell>
          <cell r="AH1854">
            <v>0</v>
          </cell>
          <cell r="AK1854">
            <v>0</v>
          </cell>
          <cell r="AL1854">
            <v>0</v>
          </cell>
          <cell r="AM1854">
            <v>0</v>
          </cell>
          <cell r="AN1854">
            <v>0</v>
          </cell>
          <cell r="AO1854">
            <v>0</v>
          </cell>
          <cell r="AP1854">
            <v>0</v>
          </cell>
        </row>
        <row r="1855">
          <cell r="A1855">
            <v>481200</v>
          </cell>
          <cell r="C1855" t="str">
            <v xml:space="preserve">312 OLD BR. MALWATTA ROAD - COLOMBO312 OLD BR. MALWATTA ROAD - COLOMBO     </v>
          </cell>
          <cell r="D1855">
            <v>0</v>
          </cell>
          <cell r="E1855">
            <v>0</v>
          </cell>
          <cell r="G1855">
            <v>0</v>
          </cell>
          <cell r="H1855">
            <v>0</v>
          </cell>
          <cell r="I1855">
            <v>0</v>
          </cell>
          <cell r="J1855">
            <v>0</v>
          </cell>
          <cell r="U1855">
            <v>0</v>
          </cell>
          <cell r="AC1855">
            <v>0</v>
          </cell>
          <cell r="AD1855">
            <v>0</v>
          </cell>
          <cell r="AF1855">
            <v>0</v>
          </cell>
          <cell r="AG1855">
            <v>0</v>
          </cell>
          <cell r="AH1855">
            <v>0</v>
          </cell>
          <cell r="AK1855">
            <v>0</v>
          </cell>
          <cell r="AL1855">
            <v>0</v>
          </cell>
          <cell r="AM1855">
            <v>0</v>
          </cell>
          <cell r="AN1855">
            <v>0</v>
          </cell>
          <cell r="AO1855">
            <v>0</v>
          </cell>
          <cell r="AP1855">
            <v>0</v>
          </cell>
        </row>
        <row r="1856">
          <cell r="A1856">
            <v>481210</v>
          </cell>
          <cell r="C1856" t="str">
            <v xml:space="preserve">313 OLD BR. KATUBEDDA313 OLD BR. KATUBEDDA                   </v>
          </cell>
          <cell r="D1856">
            <v>0</v>
          </cell>
          <cell r="E1856">
            <v>185316704.22999999</v>
          </cell>
          <cell r="G1856">
            <v>185316704.22999999</v>
          </cell>
          <cell r="H1856">
            <v>0</v>
          </cell>
          <cell r="I1856">
            <v>185316704.22999999</v>
          </cell>
          <cell r="J1856">
            <v>0</v>
          </cell>
          <cell r="U1856">
            <v>0</v>
          </cell>
          <cell r="AC1856">
            <v>0</v>
          </cell>
          <cell r="AD1856">
            <v>185316704.22999999</v>
          </cell>
          <cell r="AF1856">
            <v>185316704.22999999</v>
          </cell>
          <cell r="AG1856">
            <v>0</v>
          </cell>
          <cell r="AH1856">
            <v>185316704.22999999</v>
          </cell>
          <cell r="AK1856">
            <v>185316704.22999999</v>
          </cell>
          <cell r="AL1856">
            <v>0</v>
          </cell>
          <cell r="AM1856">
            <v>185316704.22999999</v>
          </cell>
          <cell r="AN1856">
            <v>0</v>
          </cell>
          <cell r="AO1856">
            <v>185316704.22999999</v>
          </cell>
          <cell r="AP1856">
            <v>0</v>
          </cell>
        </row>
        <row r="1857">
          <cell r="A1857">
            <v>481220</v>
          </cell>
          <cell r="C1857" t="str">
            <v xml:space="preserve">314 OLD BR. CLOSED314 OLD BR. CLOSED                      </v>
          </cell>
          <cell r="D1857">
            <v>0</v>
          </cell>
          <cell r="E1857">
            <v>0</v>
          </cell>
          <cell r="G1857">
            <v>0</v>
          </cell>
          <cell r="H1857">
            <v>0</v>
          </cell>
          <cell r="I1857">
            <v>0</v>
          </cell>
          <cell r="J1857">
            <v>0</v>
          </cell>
          <cell r="U1857">
            <v>0</v>
          </cell>
          <cell r="AC1857">
            <v>0</v>
          </cell>
          <cell r="AD1857">
            <v>0</v>
          </cell>
          <cell r="AF1857">
            <v>0</v>
          </cell>
          <cell r="AG1857">
            <v>0</v>
          </cell>
          <cell r="AH1857">
            <v>0</v>
          </cell>
          <cell r="AK1857">
            <v>0</v>
          </cell>
          <cell r="AL1857">
            <v>0</v>
          </cell>
          <cell r="AM1857">
            <v>0</v>
          </cell>
          <cell r="AN1857">
            <v>0</v>
          </cell>
          <cell r="AO1857">
            <v>0</v>
          </cell>
          <cell r="AP1857">
            <v>0</v>
          </cell>
        </row>
        <row r="1858">
          <cell r="A1858">
            <v>481230</v>
          </cell>
          <cell r="C1858" t="str">
            <v xml:space="preserve">315 OLD BR. THALAWA315 OLD BR. THALAWA                     </v>
          </cell>
          <cell r="D1858">
            <v>0</v>
          </cell>
          <cell r="E1858">
            <v>0</v>
          </cell>
          <cell r="G1858">
            <v>0</v>
          </cell>
          <cell r="H1858">
            <v>0</v>
          </cell>
          <cell r="I1858">
            <v>0</v>
          </cell>
          <cell r="J1858">
            <v>0</v>
          </cell>
          <cell r="U1858">
            <v>0</v>
          </cell>
          <cell r="AC1858">
            <v>0</v>
          </cell>
          <cell r="AD1858">
            <v>0</v>
          </cell>
          <cell r="AF1858">
            <v>0</v>
          </cell>
          <cell r="AG1858">
            <v>0</v>
          </cell>
          <cell r="AH1858">
            <v>0</v>
          </cell>
          <cell r="AK1858">
            <v>0</v>
          </cell>
          <cell r="AL1858">
            <v>0</v>
          </cell>
          <cell r="AM1858">
            <v>0</v>
          </cell>
          <cell r="AN1858">
            <v>0</v>
          </cell>
          <cell r="AO1858">
            <v>0</v>
          </cell>
          <cell r="AP1858">
            <v>0</v>
          </cell>
        </row>
        <row r="1859">
          <cell r="A1859">
            <v>481240</v>
          </cell>
          <cell r="C1859" t="str">
            <v xml:space="preserve">316 OLD BR. RAGAMA316 OLD BR. RAGAMA                      </v>
          </cell>
          <cell r="D1859">
            <v>0</v>
          </cell>
          <cell r="E1859">
            <v>0</v>
          </cell>
          <cell r="G1859">
            <v>0</v>
          </cell>
          <cell r="H1859">
            <v>0</v>
          </cell>
          <cell r="I1859">
            <v>0</v>
          </cell>
          <cell r="J1859">
            <v>0</v>
          </cell>
          <cell r="U1859">
            <v>0</v>
          </cell>
          <cell r="AC1859">
            <v>0</v>
          </cell>
          <cell r="AD1859">
            <v>0</v>
          </cell>
          <cell r="AF1859">
            <v>0</v>
          </cell>
          <cell r="AG1859">
            <v>0</v>
          </cell>
          <cell r="AH1859">
            <v>0</v>
          </cell>
          <cell r="AK1859">
            <v>0</v>
          </cell>
          <cell r="AL1859">
            <v>0</v>
          </cell>
          <cell r="AM1859">
            <v>0</v>
          </cell>
          <cell r="AN1859">
            <v>0</v>
          </cell>
          <cell r="AO1859">
            <v>0</v>
          </cell>
          <cell r="AP1859">
            <v>0</v>
          </cell>
        </row>
        <row r="1860">
          <cell r="A1860">
            <v>481250</v>
          </cell>
          <cell r="C1860" t="str">
            <v xml:space="preserve">317 OLD BR. RATNAPURA - TOWN317 OLD BR. RATNAPURA - TOWN            </v>
          </cell>
          <cell r="D1860">
            <v>0</v>
          </cell>
          <cell r="E1860">
            <v>0</v>
          </cell>
          <cell r="G1860">
            <v>0</v>
          </cell>
          <cell r="H1860">
            <v>0</v>
          </cell>
          <cell r="I1860">
            <v>0</v>
          </cell>
          <cell r="J1860">
            <v>0</v>
          </cell>
          <cell r="U1860">
            <v>0</v>
          </cell>
          <cell r="AC1860">
            <v>0</v>
          </cell>
          <cell r="AD1860">
            <v>0</v>
          </cell>
          <cell r="AF1860">
            <v>0</v>
          </cell>
          <cell r="AG1860">
            <v>0</v>
          </cell>
          <cell r="AH1860">
            <v>0</v>
          </cell>
          <cell r="AK1860">
            <v>0</v>
          </cell>
          <cell r="AL1860">
            <v>0</v>
          </cell>
          <cell r="AM1860">
            <v>0</v>
          </cell>
          <cell r="AN1860">
            <v>54000</v>
          </cell>
          <cell r="AO1860">
            <v>-54000</v>
          </cell>
          <cell r="AP1860">
            <v>-54000</v>
          </cell>
        </row>
        <row r="1861">
          <cell r="A1861">
            <v>481260</v>
          </cell>
          <cell r="C1861" t="str">
            <v xml:space="preserve">318 OLD BR. PAMUNUGAMA318 OLD BR. PAMUNUGAMA                  </v>
          </cell>
          <cell r="D1861">
            <v>0</v>
          </cell>
          <cell r="E1861">
            <v>0</v>
          </cell>
          <cell r="G1861">
            <v>0</v>
          </cell>
          <cell r="H1861">
            <v>0</v>
          </cell>
          <cell r="I1861">
            <v>0</v>
          </cell>
          <cell r="J1861">
            <v>0</v>
          </cell>
          <cell r="U1861">
            <v>0</v>
          </cell>
          <cell r="AC1861">
            <v>0</v>
          </cell>
          <cell r="AD1861">
            <v>0</v>
          </cell>
          <cell r="AF1861">
            <v>0</v>
          </cell>
          <cell r="AG1861">
            <v>0</v>
          </cell>
          <cell r="AH1861">
            <v>0</v>
          </cell>
          <cell r="AK1861">
            <v>0</v>
          </cell>
          <cell r="AL1861">
            <v>0</v>
          </cell>
          <cell r="AM1861">
            <v>0</v>
          </cell>
          <cell r="AN1861">
            <v>0</v>
          </cell>
          <cell r="AO1861">
            <v>0</v>
          </cell>
          <cell r="AP1861">
            <v>0</v>
          </cell>
        </row>
        <row r="1862">
          <cell r="A1862">
            <v>481270</v>
          </cell>
          <cell r="C1862" t="str">
            <v xml:space="preserve">319 OLD BR. KIRULAPONE319 OLD BR. KIRULAPONE                  </v>
          </cell>
          <cell r="D1862">
            <v>0</v>
          </cell>
          <cell r="E1862">
            <v>0</v>
          </cell>
          <cell r="G1862">
            <v>0</v>
          </cell>
          <cell r="H1862">
            <v>0</v>
          </cell>
          <cell r="I1862">
            <v>0</v>
          </cell>
          <cell r="J1862">
            <v>0</v>
          </cell>
          <cell r="U1862">
            <v>0</v>
          </cell>
          <cell r="AC1862">
            <v>0</v>
          </cell>
          <cell r="AD1862">
            <v>0</v>
          </cell>
          <cell r="AF1862">
            <v>0</v>
          </cell>
          <cell r="AG1862">
            <v>0</v>
          </cell>
          <cell r="AH1862">
            <v>0</v>
          </cell>
          <cell r="AK1862">
            <v>0</v>
          </cell>
          <cell r="AL1862">
            <v>0</v>
          </cell>
          <cell r="AM1862">
            <v>0</v>
          </cell>
          <cell r="AN1862">
            <v>0</v>
          </cell>
          <cell r="AO1862">
            <v>0</v>
          </cell>
          <cell r="AP1862">
            <v>0</v>
          </cell>
        </row>
        <row r="1863">
          <cell r="A1863">
            <v>481280</v>
          </cell>
          <cell r="C1863" t="str">
            <v xml:space="preserve">320 OLD BR. BORELLA - COTTA ROAD320 OLD BR. BORELLA - COTTA ROAD        </v>
          </cell>
          <cell r="D1863">
            <v>0</v>
          </cell>
          <cell r="E1863">
            <v>0</v>
          </cell>
          <cell r="G1863">
            <v>0</v>
          </cell>
          <cell r="H1863">
            <v>0</v>
          </cell>
          <cell r="I1863">
            <v>0</v>
          </cell>
          <cell r="J1863">
            <v>0</v>
          </cell>
          <cell r="U1863">
            <v>0</v>
          </cell>
          <cell r="AC1863">
            <v>0</v>
          </cell>
          <cell r="AD1863">
            <v>0</v>
          </cell>
          <cell r="AF1863">
            <v>0</v>
          </cell>
          <cell r="AG1863">
            <v>0</v>
          </cell>
          <cell r="AH1863">
            <v>0</v>
          </cell>
          <cell r="AK1863">
            <v>0</v>
          </cell>
          <cell r="AL1863">
            <v>0</v>
          </cell>
          <cell r="AM1863">
            <v>0</v>
          </cell>
          <cell r="AN1863">
            <v>0</v>
          </cell>
          <cell r="AO1863">
            <v>0</v>
          </cell>
          <cell r="AP1863">
            <v>0</v>
          </cell>
        </row>
        <row r="1864">
          <cell r="A1864">
            <v>481290</v>
          </cell>
          <cell r="C1864" t="str">
            <v xml:space="preserve">321 OLD BR. PANADURA - TOWN321 OLD BR. PANADURA - TOWN             </v>
          </cell>
          <cell r="D1864">
            <v>0</v>
          </cell>
          <cell r="E1864">
            <v>0</v>
          </cell>
          <cell r="G1864">
            <v>0</v>
          </cell>
          <cell r="H1864">
            <v>0</v>
          </cell>
          <cell r="I1864">
            <v>0</v>
          </cell>
          <cell r="J1864">
            <v>0</v>
          </cell>
          <cell r="U1864">
            <v>0</v>
          </cell>
          <cell r="AC1864">
            <v>0</v>
          </cell>
          <cell r="AD1864">
            <v>0</v>
          </cell>
          <cell r="AF1864">
            <v>0</v>
          </cell>
          <cell r="AG1864">
            <v>0</v>
          </cell>
          <cell r="AH1864">
            <v>0</v>
          </cell>
          <cell r="AK1864">
            <v>0</v>
          </cell>
          <cell r="AL1864">
            <v>0</v>
          </cell>
          <cell r="AM1864">
            <v>0</v>
          </cell>
          <cell r="AN1864">
            <v>0</v>
          </cell>
          <cell r="AO1864">
            <v>0</v>
          </cell>
          <cell r="AP1864">
            <v>0</v>
          </cell>
        </row>
        <row r="1865">
          <cell r="A1865">
            <v>481300</v>
          </cell>
          <cell r="C1865" t="str">
            <v xml:space="preserve">322 OLD BR. MARAWILA322 OLD BR. MARAWILA                    </v>
          </cell>
          <cell r="D1865">
            <v>0</v>
          </cell>
          <cell r="E1865">
            <v>0</v>
          </cell>
          <cell r="G1865">
            <v>0</v>
          </cell>
          <cell r="H1865">
            <v>0</v>
          </cell>
          <cell r="I1865">
            <v>0</v>
          </cell>
          <cell r="J1865">
            <v>0</v>
          </cell>
          <cell r="U1865">
            <v>0</v>
          </cell>
          <cell r="AC1865">
            <v>0</v>
          </cell>
          <cell r="AD1865">
            <v>0</v>
          </cell>
          <cell r="AF1865">
            <v>0</v>
          </cell>
          <cell r="AG1865">
            <v>0</v>
          </cell>
          <cell r="AH1865">
            <v>0</v>
          </cell>
          <cell r="AK1865">
            <v>0</v>
          </cell>
          <cell r="AL1865">
            <v>0</v>
          </cell>
          <cell r="AM1865">
            <v>0</v>
          </cell>
          <cell r="AN1865">
            <v>0</v>
          </cell>
          <cell r="AO1865">
            <v>0</v>
          </cell>
          <cell r="AP1865">
            <v>0</v>
          </cell>
        </row>
        <row r="1866">
          <cell r="A1866">
            <v>481310</v>
          </cell>
          <cell r="C1866" t="str">
            <v xml:space="preserve">323 OLD BR. CORPORATE BRANCH323 OLD BR. CORPORATE BRANCH            </v>
          </cell>
          <cell r="D1866">
            <v>0</v>
          </cell>
          <cell r="E1866">
            <v>0</v>
          </cell>
          <cell r="G1866">
            <v>0</v>
          </cell>
          <cell r="H1866">
            <v>0</v>
          </cell>
          <cell r="I1866">
            <v>0</v>
          </cell>
          <cell r="J1866">
            <v>0</v>
          </cell>
          <cell r="U1866">
            <v>0</v>
          </cell>
          <cell r="AC1866">
            <v>0</v>
          </cell>
          <cell r="AD1866">
            <v>0</v>
          </cell>
          <cell r="AF1866">
            <v>0</v>
          </cell>
          <cell r="AG1866">
            <v>0</v>
          </cell>
          <cell r="AH1866">
            <v>0</v>
          </cell>
          <cell r="AK1866">
            <v>0</v>
          </cell>
          <cell r="AL1866">
            <v>0</v>
          </cell>
          <cell r="AM1866">
            <v>0</v>
          </cell>
          <cell r="AN1866">
            <v>0</v>
          </cell>
          <cell r="AO1866">
            <v>0</v>
          </cell>
          <cell r="AP1866">
            <v>0</v>
          </cell>
        </row>
        <row r="1867">
          <cell r="A1867">
            <v>481320</v>
          </cell>
          <cell r="C1867" t="str">
            <v xml:space="preserve">324 OLD BR. SEEDUWA324 OLD BR. SEEDUWA                     </v>
          </cell>
          <cell r="D1867">
            <v>0</v>
          </cell>
          <cell r="E1867">
            <v>0</v>
          </cell>
          <cell r="G1867">
            <v>0</v>
          </cell>
          <cell r="H1867">
            <v>0</v>
          </cell>
          <cell r="I1867">
            <v>0</v>
          </cell>
          <cell r="J1867">
            <v>0</v>
          </cell>
          <cell r="U1867">
            <v>0</v>
          </cell>
          <cell r="AC1867">
            <v>0</v>
          </cell>
          <cell r="AD1867">
            <v>0</v>
          </cell>
          <cell r="AF1867">
            <v>0</v>
          </cell>
          <cell r="AG1867">
            <v>0</v>
          </cell>
          <cell r="AH1867">
            <v>0</v>
          </cell>
          <cell r="AK1867">
            <v>0</v>
          </cell>
          <cell r="AL1867">
            <v>0</v>
          </cell>
          <cell r="AM1867">
            <v>0</v>
          </cell>
          <cell r="AN1867">
            <v>0</v>
          </cell>
          <cell r="AO1867">
            <v>0</v>
          </cell>
          <cell r="AP1867">
            <v>0</v>
          </cell>
        </row>
        <row r="1868">
          <cell r="A1868">
            <v>481330</v>
          </cell>
          <cell r="C1868" t="str">
            <v xml:space="preserve">325 OLD BR. WANDURAMBA325 OLD BR. WANDURAMBA                  </v>
          </cell>
          <cell r="D1868">
            <v>0</v>
          </cell>
          <cell r="E1868">
            <v>0</v>
          </cell>
          <cell r="G1868">
            <v>0</v>
          </cell>
          <cell r="H1868">
            <v>0</v>
          </cell>
          <cell r="I1868">
            <v>0</v>
          </cell>
          <cell r="J1868">
            <v>0</v>
          </cell>
          <cell r="U1868">
            <v>0</v>
          </cell>
          <cell r="AC1868">
            <v>0</v>
          </cell>
          <cell r="AD1868">
            <v>0</v>
          </cell>
          <cell r="AF1868">
            <v>0</v>
          </cell>
          <cell r="AG1868">
            <v>0</v>
          </cell>
          <cell r="AH1868">
            <v>0</v>
          </cell>
          <cell r="AK1868">
            <v>0</v>
          </cell>
          <cell r="AL1868">
            <v>0</v>
          </cell>
          <cell r="AM1868">
            <v>0</v>
          </cell>
          <cell r="AN1868">
            <v>0</v>
          </cell>
          <cell r="AO1868">
            <v>0</v>
          </cell>
          <cell r="AP1868">
            <v>0</v>
          </cell>
        </row>
        <row r="1869">
          <cell r="A1869">
            <v>481340</v>
          </cell>
          <cell r="C1869" t="str">
            <v xml:space="preserve">326 OLD BR. CLOSED326 OLD BR. CLOSED                      </v>
          </cell>
          <cell r="D1869">
            <v>0</v>
          </cell>
          <cell r="E1869">
            <v>0</v>
          </cell>
          <cell r="G1869">
            <v>0</v>
          </cell>
          <cell r="H1869">
            <v>0</v>
          </cell>
          <cell r="I1869">
            <v>0</v>
          </cell>
          <cell r="J1869">
            <v>0</v>
          </cell>
          <cell r="U1869">
            <v>0</v>
          </cell>
          <cell r="AC1869">
            <v>0</v>
          </cell>
          <cell r="AD1869">
            <v>0</v>
          </cell>
          <cell r="AF1869">
            <v>0</v>
          </cell>
          <cell r="AG1869">
            <v>0</v>
          </cell>
          <cell r="AH1869">
            <v>0</v>
          </cell>
          <cell r="AK1869">
            <v>0</v>
          </cell>
          <cell r="AL1869">
            <v>0</v>
          </cell>
          <cell r="AM1869">
            <v>0</v>
          </cell>
          <cell r="AN1869">
            <v>0</v>
          </cell>
          <cell r="AO1869">
            <v>0</v>
          </cell>
          <cell r="AP1869">
            <v>0</v>
          </cell>
        </row>
        <row r="1870">
          <cell r="A1870">
            <v>481350</v>
          </cell>
          <cell r="C1870" t="str">
            <v xml:space="preserve">327 OLD BR. KESBEWA327 OLD BR. KESBEWA                     </v>
          </cell>
          <cell r="D1870">
            <v>0</v>
          </cell>
          <cell r="E1870">
            <v>0</v>
          </cell>
          <cell r="G1870">
            <v>0</v>
          </cell>
          <cell r="H1870">
            <v>0</v>
          </cell>
          <cell r="I1870">
            <v>0</v>
          </cell>
          <cell r="J1870">
            <v>0</v>
          </cell>
          <cell r="U1870">
            <v>0</v>
          </cell>
          <cell r="AC1870">
            <v>0</v>
          </cell>
          <cell r="AD1870">
            <v>0</v>
          </cell>
          <cell r="AF1870">
            <v>0</v>
          </cell>
          <cell r="AG1870">
            <v>0</v>
          </cell>
          <cell r="AH1870">
            <v>0</v>
          </cell>
          <cell r="AK1870">
            <v>0</v>
          </cell>
          <cell r="AL1870">
            <v>0</v>
          </cell>
          <cell r="AM1870">
            <v>0</v>
          </cell>
          <cell r="AN1870">
            <v>0</v>
          </cell>
          <cell r="AO1870">
            <v>0</v>
          </cell>
          <cell r="AP1870">
            <v>0</v>
          </cell>
        </row>
        <row r="1871">
          <cell r="A1871">
            <v>481360</v>
          </cell>
          <cell r="C1871" t="str">
            <v xml:space="preserve">328 OLD BR. KOTTAWA328 OLD BR. KOTTAWA                     </v>
          </cell>
          <cell r="D1871">
            <v>0</v>
          </cell>
          <cell r="E1871">
            <v>0</v>
          </cell>
          <cell r="G1871">
            <v>0</v>
          </cell>
          <cell r="H1871">
            <v>0</v>
          </cell>
          <cell r="I1871">
            <v>0</v>
          </cell>
          <cell r="J1871">
            <v>0</v>
          </cell>
          <cell r="U1871">
            <v>0</v>
          </cell>
          <cell r="AC1871">
            <v>0</v>
          </cell>
          <cell r="AD1871">
            <v>0</v>
          </cell>
          <cell r="AF1871">
            <v>0</v>
          </cell>
          <cell r="AG1871">
            <v>0</v>
          </cell>
          <cell r="AH1871">
            <v>0</v>
          </cell>
          <cell r="AK1871">
            <v>0</v>
          </cell>
          <cell r="AL1871">
            <v>0</v>
          </cell>
          <cell r="AM1871">
            <v>0</v>
          </cell>
          <cell r="AN1871">
            <v>0</v>
          </cell>
          <cell r="AO1871">
            <v>0</v>
          </cell>
          <cell r="AP1871">
            <v>0</v>
          </cell>
        </row>
        <row r="1872">
          <cell r="A1872">
            <v>481370</v>
          </cell>
          <cell r="C1872" t="str">
            <v xml:space="preserve">329 OLD BR. KOGGALA329 OLD BR. KOGGALA                     </v>
          </cell>
          <cell r="D1872">
            <v>0</v>
          </cell>
          <cell r="E1872">
            <v>0</v>
          </cell>
          <cell r="G1872">
            <v>0</v>
          </cell>
          <cell r="H1872">
            <v>0</v>
          </cell>
          <cell r="I1872">
            <v>0</v>
          </cell>
          <cell r="J1872">
            <v>0</v>
          </cell>
          <cell r="U1872">
            <v>0</v>
          </cell>
          <cell r="AC1872">
            <v>0</v>
          </cell>
          <cell r="AD1872">
            <v>0</v>
          </cell>
          <cell r="AF1872">
            <v>0</v>
          </cell>
          <cell r="AG1872">
            <v>0</v>
          </cell>
          <cell r="AH1872">
            <v>0</v>
          </cell>
          <cell r="AK1872">
            <v>0</v>
          </cell>
          <cell r="AL1872">
            <v>0</v>
          </cell>
          <cell r="AM1872">
            <v>0</v>
          </cell>
          <cell r="AN1872">
            <v>0</v>
          </cell>
          <cell r="AO1872">
            <v>0</v>
          </cell>
          <cell r="AP1872">
            <v>0</v>
          </cell>
        </row>
        <row r="1873">
          <cell r="A1873">
            <v>481380</v>
          </cell>
          <cell r="C1873" t="str">
            <v xml:space="preserve">330 OLD BR. DEHIATTAKANDIYA330 OLD BR. DEHIATTAKANDIYA             </v>
          </cell>
          <cell r="D1873">
            <v>0</v>
          </cell>
          <cell r="E1873">
            <v>0</v>
          </cell>
          <cell r="G1873">
            <v>0</v>
          </cell>
          <cell r="H1873">
            <v>0</v>
          </cell>
          <cell r="I1873">
            <v>0</v>
          </cell>
          <cell r="J1873">
            <v>0</v>
          </cell>
          <cell r="U1873">
            <v>0</v>
          </cell>
          <cell r="AC1873">
            <v>0</v>
          </cell>
          <cell r="AD1873">
            <v>0</v>
          </cell>
          <cell r="AF1873">
            <v>0</v>
          </cell>
          <cell r="AG1873">
            <v>0</v>
          </cell>
          <cell r="AH1873">
            <v>0</v>
          </cell>
          <cell r="AK1873">
            <v>0</v>
          </cell>
          <cell r="AL1873">
            <v>0</v>
          </cell>
          <cell r="AM1873">
            <v>0</v>
          </cell>
          <cell r="AN1873">
            <v>0</v>
          </cell>
          <cell r="AO1873">
            <v>0</v>
          </cell>
          <cell r="AP1873">
            <v>0</v>
          </cell>
        </row>
        <row r="1874">
          <cell r="A1874">
            <v>481390</v>
          </cell>
          <cell r="C1874" t="str">
            <v xml:space="preserve">331 OLD BR. LUCKY PLAZA331 OLD BR. LUCKY PLAZA                 </v>
          </cell>
          <cell r="D1874">
            <v>0</v>
          </cell>
          <cell r="E1874">
            <v>0</v>
          </cell>
          <cell r="G1874">
            <v>0</v>
          </cell>
          <cell r="H1874">
            <v>0</v>
          </cell>
          <cell r="I1874">
            <v>0</v>
          </cell>
          <cell r="J1874">
            <v>0</v>
          </cell>
          <cell r="U1874">
            <v>0</v>
          </cell>
          <cell r="AC1874">
            <v>0</v>
          </cell>
          <cell r="AD1874">
            <v>0</v>
          </cell>
          <cell r="AF1874">
            <v>0</v>
          </cell>
          <cell r="AG1874">
            <v>0</v>
          </cell>
          <cell r="AH1874">
            <v>0</v>
          </cell>
          <cell r="AK1874">
            <v>0</v>
          </cell>
          <cell r="AL1874">
            <v>0</v>
          </cell>
          <cell r="AM1874">
            <v>0</v>
          </cell>
          <cell r="AN1874">
            <v>0</v>
          </cell>
          <cell r="AO1874">
            <v>0</v>
          </cell>
          <cell r="AP1874">
            <v>0</v>
          </cell>
        </row>
        <row r="1875">
          <cell r="A1875">
            <v>481400</v>
          </cell>
          <cell r="C1875" t="str">
            <v xml:space="preserve">332 OLD BR. GANEMULLA332 OLD BR. GANEMULLA                   </v>
          </cell>
          <cell r="D1875">
            <v>0</v>
          </cell>
          <cell r="E1875">
            <v>0</v>
          </cell>
          <cell r="G1875">
            <v>0</v>
          </cell>
          <cell r="H1875">
            <v>0</v>
          </cell>
          <cell r="I1875">
            <v>0</v>
          </cell>
          <cell r="J1875">
            <v>0</v>
          </cell>
          <cell r="U1875">
            <v>0</v>
          </cell>
          <cell r="AC1875">
            <v>0</v>
          </cell>
          <cell r="AD1875">
            <v>0</v>
          </cell>
          <cell r="AF1875">
            <v>0</v>
          </cell>
          <cell r="AG1875">
            <v>0</v>
          </cell>
          <cell r="AH1875">
            <v>0</v>
          </cell>
          <cell r="AK1875">
            <v>0</v>
          </cell>
          <cell r="AL1875">
            <v>0</v>
          </cell>
          <cell r="AM1875">
            <v>0</v>
          </cell>
          <cell r="AN1875">
            <v>0</v>
          </cell>
          <cell r="AO1875">
            <v>0</v>
          </cell>
          <cell r="AP1875">
            <v>0</v>
          </cell>
        </row>
        <row r="1876">
          <cell r="A1876">
            <v>481410</v>
          </cell>
          <cell r="C1876" t="str">
            <v xml:space="preserve">333 OLD BR. YAKKALA333 OLD BR. YAKKALA                     </v>
          </cell>
          <cell r="D1876">
            <v>0</v>
          </cell>
          <cell r="E1876">
            <v>0</v>
          </cell>
          <cell r="G1876">
            <v>0</v>
          </cell>
          <cell r="H1876">
            <v>0</v>
          </cell>
          <cell r="I1876">
            <v>0</v>
          </cell>
          <cell r="J1876">
            <v>0</v>
          </cell>
          <cell r="U1876">
            <v>0</v>
          </cell>
          <cell r="AC1876">
            <v>0</v>
          </cell>
          <cell r="AD1876">
            <v>0</v>
          </cell>
          <cell r="AF1876">
            <v>0</v>
          </cell>
          <cell r="AG1876">
            <v>0</v>
          </cell>
          <cell r="AH1876">
            <v>0</v>
          </cell>
          <cell r="AK1876">
            <v>0</v>
          </cell>
          <cell r="AL1876">
            <v>0</v>
          </cell>
          <cell r="AM1876">
            <v>0</v>
          </cell>
          <cell r="AN1876">
            <v>0</v>
          </cell>
          <cell r="AO1876">
            <v>0</v>
          </cell>
          <cell r="AP1876">
            <v>0</v>
          </cell>
        </row>
        <row r="1877">
          <cell r="A1877">
            <v>481420</v>
          </cell>
          <cell r="C1877" t="str">
            <v xml:space="preserve">334 OLD BR. ETHUGALPURA334 OLD BR. ETHUGALPURA                 </v>
          </cell>
          <cell r="D1877">
            <v>0</v>
          </cell>
          <cell r="E1877">
            <v>0</v>
          </cell>
          <cell r="G1877">
            <v>0</v>
          </cell>
          <cell r="H1877">
            <v>0</v>
          </cell>
          <cell r="I1877">
            <v>0</v>
          </cell>
          <cell r="J1877">
            <v>0</v>
          </cell>
          <cell r="U1877">
            <v>0</v>
          </cell>
          <cell r="AC1877">
            <v>0</v>
          </cell>
          <cell r="AD1877">
            <v>0</v>
          </cell>
          <cell r="AF1877">
            <v>0</v>
          </cell>
          <cell r="AG1877">
            <v>0</v>
          </cell>
          <cell r="AH1877">
            <v>0</v>
          </cell>
          <cell r="AK1877">
            <v>0</v>
          </cell>
          <cell r="AL1877">
            <v>0</v>
          </cell>
          <cell r="AM1877">
            <v>0</v>
          </cell>
          <cell r="AN1877">
            <v>0</v>
          </cell>
          <cell r="AO1877">
            <v>0</v>
          </cell>
          <cell r="AP1877">
            <v>0</v>
          </cell>
        </row>
        <row r="1878">
          <cell r="A1878">
            <v>481430</v>
          </cell>
          <cell r="C1878" t="str">
            <v xml:space="preserve">335 OLD BR. NUGEGODA - CITY335 OLD BR. NUGEGODA - CITY             </v>
          </cell>
          <cell r="D1878">
            <v>0</v>
          </cell>
          <cell r="E1878">
            <v>0</v>
          </cell>
          <cell r="G1878">
            <v>0</v>
          </cell>
          <cell r="H1878">
            <v>0</v>
          </cell>
          <cell r="I1878">
            <v>0</v>
          </cell>
          <cell r="J1878">
            <v>0</v>
          </cell>
          <cell r="U1878">
            <v>0</v>
          </cell>
          <cell r="AC1878">
            <v>0</v>
          </cell>
          <cell r="AD1878">
            <v>0</v>
          </cell>
          <cell r="AF1878">
            <v>0</v>
          </cell>
          <cell r="AG1878">
            <v>0</v>
          </cell>
          <cell r="AH1878">
            <v>0</v>
          </cell>
          <cell r="AK1878">
            <v>0</v>
          </cell>
          <cell r="AL1878">
            <v>0</v>
          </cell>
          <cell r="AM1878">
            <v>0</v>
          </cell>
          <cell r="AN1878">
            <v>0</v>
          </cell>
          <cell r="AO1878">
            <v>0</v>
          </cell>
          <cell r="AP1878">
            <v>0</v>
          </cell>
        </row>
        <row r="1879">
          <cell r="A1879">
            <v>481440</v>
          </cell>
          <cell r="C1879" t="str">
            <v xml:space="preserve">336 OLD BR. MOUNT LAVINIA336 OLD BR. MOUNT LAVINIA               </v>
          </cell>
          <cell r="D1879">
            <v>0</v>
          </cell>
          <cell r="E1879">
            <v>0</v>
          </cell>
          <cell r="G1879">
            <v>0</v>
          </cell>
          <cell r="H1879">
            <v>0</v>
          </cell>
          <cell r="I1879">
            <v>0</v>
          </cell>
          <cell r="J1879">
            <v>0</v>
          </cell>
          <cell r="U1879">
            <v>0</v>
          </cell>
          <cell r="AC1879">
            <v>0</v>
          </cell>
          <cell r="AD1879">
            <v>0</v>
          </cell>
          <cell r="AF1879">
            <v>0</v>
          </cell>
          <cell r="AG1879">
            <v>0</v>
          </cell>
          <cell r="AH1879">
            <v>0</v>
          </cell>
          <cell r="AK1879">
            <v>0</v>
          </cell>
          <cell r="AL1879">
            <v>0</v>
          </cell>
          <cell r="AM1879">
            <v>0</v>
          </cell>
          <cell r="AN1879">
            <v>0</v>
          </cell>
          <cell r="AO1879">
            <v>0</v>
          </cell>
          <cell r="AP1879">
            <v>0</v>
          </cell>
        </row>
        <row r="1880">
          <cell r="A1880">
            <v>481450</v>
          </cell>
          <cell r="C1880" t="str">
            <v xml:space="preserve">337 OLD BR. DEHIWELA GALLE ROAD337 OLD BR. DEHIWELA GALLE ROAD         </v>
          </cell>
          <cell r="D1880">
            <v>0</v>
          </cell>
          <cell r="E1880">
            <v>0</v>
          </cell>
          <cell r="G1880">
            <v>0</v>
          </cell>
          <cell r="H1880">
            <v>0</v>
          </cell>
          <cell r="I1880">
            <v>0</v>
          </cell>
          <cell r="J1880">
            <v>0</v>
          </cell>
          <cell r="U1880">
            <v>0</v>
          </cell>
          <cell r="AC1880">
            <v>0</v>
          </cell>
          <cell r="AD1880">
            <v>0</v>
          </cell>
          <cell r="AF1880">
            <v>0</v>
          </cell>
          <cell r="AG1880">
            <v>0</v>
          </cell>
          <cell r="AH1880">
            <v>0</v>
          </cell>
          <cell r="AK1880">
            <v>0</v>
          </cell>
          <cell r="AL1880">
            <v>0</v>
          </cell>
          <cell r="AM1880">
            <v>0</v>
          </cell>
          <cell r="AN1880">
            <v>0</v>
          </cell>
          <cell r="AO1880">
            <v>0</v>
          </cell>
          <cell r="AP1880">
            <v>0</v>
          </cell>
        </row>
        <row r="1881">
          <cell r="A1881">
            <v>481460</v>
          </cell>
          <cell r="C1881" t="str">
            <v xml:space="preserve">600 OLD BR. PEOPLES CARD CENTRE600 OLD BR. PEOPLES CARD CENTRE         </v>
          </cell>
          <cell r="D1881">
            <v>0</v>
          </cell>
          <cell r="E1881">
            <v>45785179925.75</v>
          </cell>
          <cell r="G1881">
            <v>45785179925.75</v>
          </cell>
          <cell r="H1881">
            <v>0</v>
          </cell>
          <cell r="I1881">
            <v>45785179925.75</v>
          </cell>
          <cell r="J1881">
            <v>0</v>
          </cell>
          <cell r="U1881">
            <v>0</v>
          </cell>
          <cell r="AC1881">
            <v>0</v>
          </cell>
          <cell r="AD1881">
            <v>45785179925.75</v>
          </cell>
          <cell r="AF1881">
            <v>45785179925.75</v>
          </cell>
          <cell r="AG1881">
            <v>0</v>
          </cell>
          <cell r="AH1881">
            <v>45785179925.75</v>
          </cell>
          <cell r="AK1881">
            <v>45785179925.75</v>
          </cell>
          <cell r="AL1881">
            <v>378310847.75</v>
          </cell>
          <cell r="AM1881">
            <v>45406869078</v>
          </cell>
          <cell r="AN1881">
            <v>351463687.25</v>
          </cell>
          <cell r="AO1881">
            <v>45055405390.75</v>
          </cell>
          <cell r="AP1881">
            <v>26847160.5</v>
          </cell>
        </row>
        <row r="1882">
          <cell r="A1882">
            <v>481470</v>
          </cell>
          <cell r="C1882" t="str">
            <v>795 OLD BR. TREASURY PRIMARY DEALER UNIT795 OLD BR. TREASURY PRIMARY DEALER UNIT</v>
          </cell>
          <cell r="D1882">
            <v>0</v>
          </cell>
          <cell r="E1882">
            <v>0</v>
          </cell>
          <cell r="G1882">
            <v>0</v>
          </cell>
          <cell r="H1882">
            <v>0</v>
          </cell>
          <cell r="I1882">
            <v>0</v>
          </cell>
          <cell r="J1882">
            <v>0</v>
          </cell>
          <cell r="U1882">
            <v>0</v>
          </cell>
          <cell r="AC1882">
            <v>0</v>
          </cell>
          <cell r="AD1882">
            <v>0</v>
          </cell>
          <cell r="AF1882">
            <v>0</v>
          </cell>
          <cell r="AG1882">
            <v>0</v>
          </cell>
          <cell r="AH1882">
            <v>0</v>
          </cell>
          <cell r="AK1882">
            <v>0</v>
          </cell>
          <cell r="AL1882">
            <v>0</v>
          </cell>
          <cell r="AM1882">
            <v>0</v>
          </cell>
          <cell r="AN1882">
            <v>0</v>
          </cell>
          <cell r="AO1882">
            <v>0</v>
          </cell>
          <cell r="AP1882">
            <v>0</v>
          </cell>
        </row>
        <row r="1883">
          <cell r="A1883">
            <v>481480</v>
          </cell>
          <cell r="C1883" t="str">
            <v xml:space="preserve">796 OLD BR. OCU                                        </v>
          </cell>
          <cell r="D1883">
            <v>0</v>
          </cell>
          <cell r="E1883">
            <v>0</v>
          </cell>
          <cell r="G1883">
            <v>0</v>
          </cell>
          <cell r="H1883">
            <v>0</v>
          </cell>
          <cell r="I1883">
            <v>0</v>
          </cell>
          <cell r="J1883">
            <v>0</v>
          </cell>
          <cell r="U1883">
            <v>0</v>
          </cell>
          <cell r="AC1883">
            <v>0</v>
          </cell>
          <cell r="AD1883">
            <v>0</v>
          </cell>
          <cell r="AF1883">
            <v>0</v>
          </cell>
          <cell r="AG1883">
            <v>0</v>
          </cell>
          <cell r="AH1883">
            <v>0</v>
          </cell>
          <cell r="AK1883">
            <v>0</v>
          </cell>
          <cell r="AL1883">
            <v>0</v>
          </cell>
          <cell r="AM1883">
            <v>0</v>
          </cell>
          <cell r="AN1883">
            <v>0</v>
          </cell>
          <cell r="AO1883">
            <v>0</v>
          </cell>
          <cell r="AP1883">
            <v>0</v>
          </cell>
        </row>
        <row r="1884">
          <cell r="A1884">
            <v>481490</v>
          </cell>
          <cell r="C1884" t="str">
            <v xml:space="preserve">797 OLD BR. TREASURY                                        </v>
          </cell>
          <cell r="D1884">
            <v>0</v>
          </cell>
          <cell r="E1884">
            <v>9271970.6400000006</v>
          </cell>
          <cell r="G1884">
            <v>9271970.6400000006</v>
          </cell>
          <cell r="H1884">
            <v>0</v>
          </cell>
          <cell r="I1884">
            <v>9271970.6400000006</v>
          </cell>
          <cell r="J1884">
            <v>0</v>
          </cell>
          <cell r="U1884">
            <v>0</v>
          </cell>
          <cell r="AC1884">
            <v>0</v>
          </cell>
          <cell r="AD1884">
            <v>9271970.6400000006</v>
          </cell>
          <cell r="AF1884">
            <v>9271970.6400000006</v>
          </cell>
          <cell r="AG1884">
            <v>0</v>
          </cell>
          <cell r="AH1884">
            <v>9271970.6400000006</v>
          </cell>
          <cell r="AK1884">
            <v>9271970.6400000006</v>
          </cell>
          <cell r="AL1884">
            <v>0</v>
          </cell>
          <cell r="AM1884">
            <v>9271970.6400000006</v>
          </cell>
          <cell r="AN1884">
            <v>0</v>
          </cell>
          <cell r="AO1884">
            <v>9271970.6400000006</v>
          </cell>
          <cell r="AP1884">
            <v>0</v>
          </cell>
        </row>
        <row r="1885">
          <cell r="A1885">
            <v>481500</v>
          </cell>
          <cell r="C1885" t="str">
            <v xml:space="preserve">794 OLD BR.SPECIAL ASSETS UNIT                                        </v>
          </cell>
          <cell r="D1885">
            <v>0</v>
          </cell>
          <cell r="E1885">
            <v>0</v>
          </cell>
          <cell r="G1885">
            <v>0</v>
          </cell>
          <cell r="H1885">
            <v>0</v>
          </cell>
          <cell r="I1885">
            <v>0</v>
          </cell>
          <cell r="J1885">
            <v>0</v>
          </cell>
          <cell r="U1885">
            <v>0</v>
          </cell>
          <cell r="AC1885">
            <v>0</v>
          </cell>
          <cell r="AD1885">
            <v>0</v>
          </cell>
          <cell r="AF1885">
            <v>0</v>
          </cell>
          <cell r="AG1885">
            <v>0</v>
          </cell>
          <cell r="AH1885">
            <v>0</v>
          </cell>
          <cell r="AK1885">
            <v>0</v>
          </cell>
          <cell r="AL1885">
            <v>0</v>
          </cell>
          <cell r="AM1885">
            <v>0</v>
          </cell>
          <cell r="AN1885">
            <v>0</v>
          </cell>
          <cell r="AO1885">
            <v>0</v>
          </cell>
          <cell r="AP1885">
            <v>0</v>
          </cell>
        </row>
        <row r="1886">
          <cell r="A1886">
            <v>481510</v>
          </cell>
          <cell r="C1886" t="str">
            <v xml:space="preserve">338 OLD BR SAINTHAMARUTHU338 OLD BR SAINTHAMARUTHU               </v>
          </cell>
          <cell r="D1886">
            <v>0</v>
          </cell>
          <cell r="E1886">
            <v>0</v>
          </cell>
          <cell r="G1886">
            <v>0</v>
          </cell>
          <cell r="H1886">
            <v>0</v>
          </cell>
          <cell r="I1886">
            <v>0</v>
          </cell>
          <cell r="J1886">
            <v>0</v>
          </cell>
          <cell r="U1886">
            <v>0</v>
          </cell>
          <cell r="AC1886">
            <v>0</v>
          </cell>
          <cell r="AD1886">
            <v>0</v>
          </cell>
          <cell r="AF1886">
            <v>0</v>
          </cell>
          <cell r="AG1886">
            <v>0</v>
          </cell>
          <cell r="AH1886">
            <v>0</v>
          </cell>
          <cell r="AK1886">
            <v>0</v>
          </cell>
          <cell r="AL1886">
            <v>0</v>
          </cell>
          <cell r="AM1886">
            <v>0</v>
          </cell>
          <cell r="AN1886">
            <v>0</v>
          </cell>
          <cell r="AO1886">
            <v>0</v>
          </cell>
          <cell r="AP1886">
            <v>0</v>
          </cell>
        </row>
        <row r="1887">
          <cell r="A1887">
            <v>481520</v>
          </cell>
          <cell r="C1887" t="str">
            <v xml:space="preserve">500 OLD BR PALM TOP                                        </v>
          </cell>
          <cell r="D1887">
            <v>0</v>
          </cell>
          <cell r="E1887">
            <v>59821</v>
          </cell>
          <cell r="G1887">
            <v>59821</v>
          </cell>
          <cell r="H1887">
            <v>0</v>
          </cell>
          <cell r="I1887">
            <v>59821</v>
          </cell>
          <cell r="J1887">
            <v>0</v>
          </cell>
          <cell r="U1887">
            <v>0</v>
          </cell>
          <cell r="AC1887">
            <v>0</v>
          </cell>
          <cell r="AD1887">
            <v>59821</v>
          </cell>
          <cell r="AF1887">
            <v>59821</v>
          </cell>
          <cell r="AG1887">
            <v>0</v>
          </cell>
          <cell r="AH1887">
            <v>59821</v>
          </cell>
          <cell r="AK1887">
            <v>59821</v>
          </cell>
          <cell r="AL1887">
            <v>-25430390</v>
          </cell>
          <cell r="AM1887">
            <v>25490211</v>
          </cell>
          <cell r="AN1887">
            <v>18022446.640000001</v>
          </cell>
          <cell r="AO1887">
            <v>7467764.3600000003</v>
          </cell>
          <cell r="AP1887">
            <v>-43452836.640000001</v>
          </cell>
        </row>
        <row r="1888">
          <cell r="A1888">
            <v>481530</v>
          </cell>
          <cell r="C1888" t="str">
            <v xml:space="preserve">339 OLD BR KALLAR                                        </v>
          </cell>
          <cell r="D1888">
            <v>0</v>
          </cell>
          <cell r="E1888">
            <v>0</v>
          </cell>
          <cell r="G1888">
            <v>0</v>
          </cell>
          <cell r="H1888">
            <v>0</v>
          </cell>
          <cell r="I1888">
            <v>0</v>
          </cell>
          <cell r="J1888">
            <v>0</v>
          </cell>
          <cell r="U1888">
            <v>0</v>
          </cell>
          <cell r="AC1888">
            <v>0</v>
          </cell>
          <cell r="AD1888">
            <v>0</v>
          </cell>
          <cell r="AF1888">
            <v>0</v>
          </cell>
          <cell r="AG1888">
            <v>0</v>
          </cell>
          <cell r="AH1888">
            <v>0</v>
          </cell>
          <cell r="AK1888">
            <v>0</v>
          </cell>
          <cell r="AL1888">
            <v>0</v>
          </cell>
          <cell r="AM1888">
            <v>0</v>
          </cell>
          <cell r="AN1888">
            <v>0</v>
          </cell>
          <cell r="AO1888">
            <v>0</v>
          </cell>
          <cell r="AP1888">
            <v>0</v>
          </cell>
        </row>
        <row r="1889">
          <cell r="A1889">
            <v>481540</v>
          </cell>
          <cell r="C1889" t="str">
            <v xml:space="preserve">340 OLD BR ODDAMAWADDI                                        </v>
          </cell>
          <cell r="D1889">
            <v>0</v>
          </cell>
          <cell r="E1889">
            <v>0</v>
          </cell>
          <cell r="G1889">
            <v>0</v>
          </cell>
          <cell r="H1889">
            <v>0</v>
          </cell>
          <cell r="I1889">
            <v>0</v>
          </cell>
          <cell r="J1889">
            <v>0</v>
          </cell>
          <cell r="U1889">
            <v>0</v>
          </cell>
          <cell r="AC1889">
            <v>0</v>
          </cell>
          <cell r="AD1889">
            <v>0</v>
          </cell>
          <cell r="AF1889">
            <v>0</v>
          </cell>
          <cell r="AG1889">
            <v>0</v>
          </cell>
          <cell r="AH1889">
            <v>0</v>
          </cell>
          <cell r="AK1889">
            <v>0</v>
          </cell>
          <cell r="AL1889">
            <v>0</v>
          </cell>
          <cell r="AM1889">
            <v>0</v>
          </cell>
          <cell r="AN1889">
            <v>0</v>
          </cell>
          <cell r="AO1889">
            <v>0</v>
          </cell>
          <cell r="AP1889">
            <v>0</v>
          </cell>
        </row>
        <row r="1890">
          <cell r="A1890">
            <v>481550</v>
          </cell>
          <cell r="C1890" t="str">
            <v xml:space="preserve">341 OLD BR. HATHARALIYADDA                                        </v>
          </cell>
          <cell r="D1890">
            <v>0</v>
          </cell>
          <cell r="E1890">
            <v>0</v>
          </cell>
          <cell r="G1890">
            <v>0</v>
          </cell>
          <cell r="H1890">
            <v>0</v>
          </cell>
          <cell r="I1890">
            <v>0</v>
          </cell>
          <cell r="J1890">
            <v>0</v>
          </cell>
          <cell r="U1890">
            <v>0</v>
          </cell>
          <cell r="AC1890">
            <v>0</v>
          </cell>
          <cell r="AD1890">
            <v>0</v>
          </cell>
          <cell r="AF1890">
            <v>0</v>
          </cell>
          <cell r="AG1890">
            <v>0</v>
          </cell>
          <cell r="AH1890">
            <v>0</v>
          </cell>
          <cell r="AK1890">
            <v>0</v>
          </cell>
          <cell r="AL1890">
            <v>0</v>
          </cell>
          <cell r="AM1890">
            <v>0</v>
          </cell>
          <cell r="AN1890">
            <v>0</v>
          </cell>
          <cell r="AO1890">
            <v>0</v>
          </cell>
          <cell r="AP1890">
            <v>0</v>
          </cell>
        </row>
        <row r="1891">
          <cell r="A1891">
            <v>481560</v>
          </cell>
          <cell r="C1891" t="str">
            <v xml:space="preserve">342 OLD BR. KOKKADDICHCHOLAI                                        </v>
          </cell>
          <cell r="D1891">
            <v>0</v>
          </cell>
          <cell r="E1891">
            <v>0</v>
          </cell>
          <cell r="G1891">
            <v>0</v>
          </cell>
          <cell r="H1891">
            <v>0</v>
          </cell>
          <cell r="I1891">
            <v>0</v>
          </cell>
          <cell r="J1891">
            <v>0</v>
          </cell>
          <cell r="U1891">
            <v>0</v>
          </cell>
          <cell r="AC1891">
            <v>0</v>
          </cell>
          <cell r="AD1891">
            <v>0</v>
          </cell>
          <cell r="AF1891">
            <v>0</v>
          </cell>
          <cell r="AG1891">
            <v>0</v>
          </cell>
          <cell r="AH1891">
            <v>0</v>
          </cell>
          <cell r="AK1891">
            <v>0</v>
          </cell>
          <cell r="AL1891">
            <v>0</v>
          </cell>
          <cell r="AM1891">
            <v>0</v>
          </cell>
          <cell r="AN1891">
            <v>0</v>
          </cell>
          <cell r="AO1891">
            <v>0</v>
          </cell>
          <cell r="AP1891">
            <v>0</v>
          </cell>
        </row>
        <row r="1892">
          <cell r="A1892">
            <v>481570</v>
          </cell>
          <cell r="C1892" t="str">
            <v xml:space="preserve">343 OLD BR. KARAPITIYA                                        </v>
          </cell>
          <cell r="D1892">
            <v>0</v>
          </cell>
          <cell r="E1892">
            <v>0</v>
          </cell>
          <cell r="G1892">
            <v>0</v>
          </cell>
          <cell r="H1892">
            <v>0</v>
          </cell>
          <cell r="I1892">
            <v>0</v>
          </cell>
          <cell r="J1892">
            <v>0</v>
          </cell>
          <cell r="U1892">
            <v>0</v>
          </cell>
          <cell r="AC1892">
            <v>0</v>
          </cell>
          <cell r="AD1892">
            <v>0</v>
          </cell>
          <cell r="AF1892">
            <v>0</v>
          </cell>
          <cell r="AG1892">
            <v>0</v>
          </cell>
          <cell r="AH1892">
            <v>0</v>
          </cell>
          <cell r="AK1892">
            <v>0</v>
          </cell>
          <cell r="AL1892">
            <v>0</v>
          </cell>
          <cell r="AM1892">
            <v>0</v>
          </cell>
          <cell r="AN1892">
            <v>0</v>
          </cell>
          <cell r="AO1892">
            <v>0</v>
          </cell>
          <cell r="AP1892">
            <v>0</v>
          </cell>
        </row>
        <row r="1893">
          <cell r="A1893">
            <v>481580</v>
          </cell>
          <cell r="C1893" t="str">
            <v xml:space="preserve">344 OLD BR . MELSIRIPURA                                        </v>
          </cell>
          <cell r="D1893">
            <v>0</v>
          </cell>
          <cell r="E1893">
            <v>0</v>
          </cell>
          <cell r="G1893">
            <v>0</v>
          </cell>
          <cell r="H1893">
            <v>0</v>
          </cell>
          <cell r="I1893">
            <v>0</v>
          </cell>
          <cell r="J1893">
            <v>0</v>
          </cell>
          <cell r="U1893">
            <v>0</v>
          </cell>
          <cell r="AC1893">
            <v>0</v>
          </cell>
          <cell r="AD1893">
            <v>0</v>
          </cell>
          <cell r="AF1893">
            <v>0</v>
          </cell>
          <cell r="AG1893">
            <v>0</v>
          </cell>
          <cell r="AH1893">
            <v>0</v>
          </cell>
          <cell r="AK1893">
            <v>0</v>
          </cell>
          <cell r="AL1893">
            <v>0</v>
          </cell>
          <cell r="AM1893">
            <v>0</v>
          </cell>
          <cell r="AN1893">
            <v>0</v>
          </cell>
          <cell r="AO1893">
            <v>0</v>
          </cell>
          <cell r="AP1893">
            <v>0</v>
          </cell>
        </row>
        <row r="1894">
          <cell r="A1894">
            <v>481590</v>
          </cell>
          <cell r="C1894" t="str">
            <v xml:space="preserve">345 OLD BR . RANNA                                        </v>
          </cell>
          <cell r="D1894">
            <v>0</v>
          </cell>
          <cell r="E1894">
            <v>0</v>
          </cell>
          <cell r="G1894">
            <v>0</v>
          </cell>
          <cell r="H1894">
            <v>0</v>
          </cell>
          <cell r="I1894">
            <v>0</v>
          </cell>
          <cell r="J1894">
            <v>0</v>
          </cell>
          <cell r="U1894">
            <v>0</v>
          </cell>
          <cell r="AC1894">
            <v>0</v>
          </cell>
          <cell r="AD1894">
            <v>0</v>
          </cell>
          <cell r="AF1894">
            <v>0</v>
          </cell>
          <cell r="AG1894">
            <v>0</v>
          </cell>
          <cell r="AH1894">
            <v>0</v>
          </cell>
          <cell r="AK1894">
            <v>0</v>
          </cell>
          <cell r="AL1894">
            <v>0</v>
          </cell>
          <cell r="AM1894">
            <v>0</v>
          </cell>
          <cell r="AN1894">
            <v>0</v>
          </cell>
          <cell r="AO1894">
            <v>0</v>
          </cell>
          <cell r="AP1894">
            <v>0</v>
          </cell>
        </row>
        <row r="1895">
          <cell r="A1895">
            <v>481600</v>
          </cell>
          <cell r="C1895" t="str">
            <v xml:space="preserve">346 OLD BR. MARUTHAMUNAI                                        </v>
          </cell>
          <cell r="D1895">
            <v>0</v>
          </cell>
          <cell r="E1895">
            <v>0</v>
          </cell>
          <cell r="G1895">
            <v>0</v>
          </cell>
          <cell r="H1895">
            <v>0</v>
          </cell>
          <cell r="I1895">
            <v>0</v>
          </cell>
          <cell r="J1895">
            <v>0</v>
          </cell>
          <cell r="U1895">
            <v>0</v>
          </cell>
          <cell r="AC1895">
            <v>0</v>
          </cell>
          <cell r="AD1895">
            <v>0</v>
          </cell>
          <cell r="AF1895">
            <v>0</v>
          </cell>
          <cell r="AG1895">
            <v>0</v>
          </cell>
          <cell r="AH1895">
            <v>0</v>
          </cell>
          <cell r="AK1895">
            <v>0</v>
          </cell>
          <cell r="AL1895">
            <v>0</v>
          </cell>
          <cell r="AM1895">
            <v>0</v>
          </cell>
          <cell r="AN1895">
            <v>0</v>
          </cell>
          <cell r="AO1895">
            <v>0</v>
          </cell>
          <cell r="AP1895">
            <v>0</v>
          </cell>
        </row>
        <row r="1896">
          <cell r="A1896">
            <v>481610</v>
          </cell>
          <cell r="C1896" t="str">
            <v xml:space="preserve">347 OLD BR. BADALKUMBURA                                        </v>
          </cell>
          <cell r="D1896">
            <v>0</v>
          </cell>
          <cell r="E1896">
            <v>0</v>
          </cell>
          <cell r="G1896">
            <v>0</v>
          </cell>
          <cell r="H1896">
            <v>0</v>
          </cell>
          <cell r="I1896">
            <v>0</v>
          </cell>
          <cell r="J1896">
            <v>0</v>
          </cell>
          <cell r="U1896">
            <v>0</v>
          </cell>
          <cell r="AC1896">
            <v>0</v>
          </cell>
          <cell r="AD1896">
            <v>0</v>
          </cell>
          <cell r="AF1896">
            <v>0</v>
          </cell>
          <cell r="AG1896">
            <v>0</v>
          </cell>
          <cell r="AH1896">
            <v>0</v>
          </cell>
          <cell r="AK1896">
            <v>0</v>
          </cell>
          <cell r="AL1896">
            <v>0</v>
          </cell>
          <cell r="AM1896">
            <v>0</v>
          </cell>
          <cell r="AN1896">
            <v>0</v>
          </cell>
          <cell r="AO1896">
            <v>0</v>
          </cell>
          <cell r="AP1896">
            <v>0</v>
          </cell>
        </row>
        <row r="1897">
          <cell r="A1897">
            <v>481620</v>
          </cell>
          <cell r="C1897" t="str">
            <v xml:space="preserve">348 OLD BR. BORALESGAMUWA                                        </v>
          </cell>
          <cell r="D1897">
            <v>0</v>
          </cell>
          <cell r="E1897">
            <v>0</v>
          </cell>
          <cell r="G1897">
            <v>0</v>
          </cell>
          <cell r="H1897">
            <v>0</v>
          </cell>
          <cell r="I1897">
            <v>0</v>
          </cell>
          <cell r="J1897">
            <v>0</v>
          </cell>
          <cell r="U1897">
            <v>0</v>
          </cell>
          <cell r="AC1897">
            <v>0</v>
          </cell>
          <cell r="AD1897">
            <v>0</v>
          </cell>
          <cell r="AF1897">
            <v>0</v>
          </cell>
          <cell r="AG1897">
            <v>0</v>
          </cell>
          <cell r="AH1897">
            <v>0</v>
          </cell>
          <cell r="AK1897">
            <v>0</v>
          </cell>
          <cell r="AL1897">
            <v>0</v>
          </cell>
          <cell r="AM1897">
            <v>0</v>
          </cell>
          <cell r="AN1897">
            <v>0</v>
          </cell>
          <cell r="AO1897">
            <v>0</v>
          </cell>
          <cell r="AP1897">
            <v>0</v>
          </cell>
        </row>
        <row r="1898">
          <cell r="A1898">
            <v>481630</v>
          </cell>
          <cell r="C1898" t="str">
            <v xml:space="preserve">349 OLD BR. PALLEBEDDA                                        </v>
          </cell>
          <cell r="D1898">
            <v>0</v>
          </cell>
          <cell r="E1898">
            <v>0</v>
          </cell>
          <cell r="G1898">
            <v>0</v>
          </cell>
          <cell r="H1898">
            <v>0</v>
          </cell>
          <cell r="I1898">
            <v>0</v>
          </cell>
          <cell r="J1898">
            <v>0</v>
          </cell>
          <cell r="U1898">
            <v>0</v>
          </cell>
          <cell r="AC1898">
            <v>0</v>
          </cell>
          <cell r="AD1898">
            <v>0</v>
          </cell>
          <cell r="AF1898">
            <v>0</v>
          </cell>
          <cell r="AG1898">
            <v>0</v>
          </cell>
          <cell r="AH1898">
            <v>0</v>
          </cell>
          <cell r="AK1898">
            <v>0</v>
          </cell>
          <cell r="AL1898">
            <v>0</v>
          </cell>
          <cell r="AM1898">
            <v>0</v>
          </cell>
          <cell r="AN1898">
            <v>0</v>
          </cell>
          <cell r="AO1898">
            <v>0</v>
          </cell>
          <cell r="AP1898">
            <v>0</v>
          </cell>
        </row>
        <row r="1899">
          <cell r="A1899">
            <v>481640</v>
          </cell>
          <cell r="C1899" t="str">
            <v xml:space="preserve">350 OLD BR. WEERAKETIYA                                        </v>
          </cell>
          <cell r="D1899">
            <v>0</v>
          </cell>
          <cell r="E1899">
            <v>0</v>
          </cell>
          <cell r="G1899">
            <v>0</v>
          </cell>
          <cell r="H1899">
            <v>0</v>
          </cell>
          <cell r="I1899">
            <v>0</v>
          </cell>
          <cell r="J1899">
            <v>0</v>
          </cell>
          <cell r="U1899">
            <v>0</v>
          </cell>
          <cell r="AC1899">
            <v>0</v>
          </cell>
          <cell r="AD1899">
            <v>0</v>
          </cell>
          <cell r="AF1899">
            <v>0</v>
          </cell>
          <cell r="AG1899">
            <v>0</v>
          </cell>
          <cell r="AH1899">
            <v>0</v>
          </cell>
          <cell r="AK1899">
            <v>0</v>
          </cell>
          <cell r="AL1899">
            <v>0</v>
          </cell>
          <cell r="AM1899">
            <v>0</v>
          </cell>
          <cell r="AN1899">
            <v>0</v>
          </cell>
          <cell r="AO1899">
            <v>0</v>
          </cell>
          <cell r="AP1899">
            <v>0</v>
          </cell>
        </row>
        <row r="1900">
          <cell r="A1900">
            <v>481650</v>
          </cell>
          <cell r="C1900" t="str">
            <v xml:space="preserve">351 OLD BR. THAMBALA                                        </v>
          </cell>
          <cell r="D1900">
            <v>0</v>
          </cell>
          <cell r="E1900">
            <v>0</v>
          </cell>
          <cell r="G1900">
            <v>0</v>
          </cell>
          <cell r="H1900">
            <v>0</v>
          </cell>
          <cell r="I1900">
            <v>0</v>
          </cell>
          <cell r="J1900">
            <v>0</v>
          </cell>
          <cell r="U1900">
            <v>0</v>
          </cell>
          <cell r="AC1900">
            <v>0</v>
          </cell>
          <cell r="AD1900">
            <v>0</v>
          </cell>
          <cell r="AF1900">
            <v>0</v>
          </cell>
          <cell r="AG1900">
            <v>0</v>
          </cell>
          <cell r="AH1900">
            <v>0</v>
          </cell>
          <cell r="AK1900">
            <v>0</v>
          </cell>
          <cell r="AL1900">
            <v>0</v>
          </cell>
          <cell r="AM1900">
            <v>0</v>
          </cell>
          <cell r="AN1900">
            <v>0</v>
          </cell>
          <cell r="AO1900">
            <v>0</v>
          </cell>
          <cell r="AP1900">
            <v>0</v>
          </cell>
        </row>
        <row r="1901">
          <cell r="A1901">
            <v>481660</v>
          </cell>
          <cell r="C1901" t="str">
            <v xml:space="preserve">352 OLD BR. PULMUDE                                        </v>
          </cell>
          <cell r="D1901">
            <v>0</v>
          </cell>
          <cell r="E1901">
            <v>0</v>
          </cell>
          <cell r="G1901">
            <v>0</v>
          </cell>
          <cell r="H1901">
            <v>0</v>
          </cell>
          <cell r="I1901">
            <v>0</v>
          </cell>
          <cell r="J1901">
            <v>0</v>
          </cell>
          <cell r="U1901">
            <v>0</v>
          </cell>
          <cell r="AC1901">
            <v>0</v>
          </cell>
          <cell r="AD1901">
            <v>0</v>
          </cell>
          <cell r="AF1901">
            <v>0</v>
          </cell>
          <cell r="AG1901">
            <v>0</v>
          </cell>
          <cell r="AH1901">
            <v>0</v>
          </cell>
          <cell r="AK1901">
            <v>0</v>
          </cell>
          <cell r="AL1901">
            <v>0</v>
          </cell>
          <cell r="AM1901">
            <v>0</v>
          </cell>
          <cell r="AN1901">
            <v>0</v>
          </cell>
          <cell r="AO1901">
            <v>0</v>
          </cell>
          <cell r="AP1901">
            <v>0</v>
          </cell>
        </row>
        <row r="1902">
          <cell r="A1902">
            <v>481670</v>
          </cell>
          <cell r="C1902" t="str">
            <v xml:space="preserve">353 OLD BR. RIKILLAGASKADA                                        </v>
          </cell>
          <cell r="D1902">
            <v>0</v>
          </cell>
          <cell r="E1902">
            <v>0</v>
          </cell>
          <cell r="G1902">
            <v>0</v>
          </cell>
          <cell r="H1902">
            <v>0</v>
          </cell>
          <cell r="I1902">
            <v>0</v>
          </cell>
          <cell r="J1902">
            <v>0</v>
          </cell>
          <cell r="U1902">
            <v>0</v>
          </cell>
          <cell r="AC1902">
            <v>0</v>
          </cell>
          <cell r="AD1902">
            <v>0</v>
          </cell>
          <cell r="AF1902">
            <v>0</v>
          </cell>
          <cell r="AG1902">
            <v>0</v>
          </cell>
          <cell r="AH1902">
            <v>0</v>
          </cell>
          <cell r="AK1902">
            <v>0</v>
          </cell>
          <cell r="AL1902">
            <v>0</v>
          </cell>
          <cell r="AM1902">
            <v>0</v>
          </cell>
          <cell r="AN1902">
            <v>0</v>
          </cell>
          <cell r="AO1902">
            <v>0</v>
          </cell>
          <cell r="AP1902">
            <v>0</v>
          </cell>
        </row>
        <row r="1903">
          <cell r="A1903">
            <v>481680</v>
          </cell>
          <cell r="C1903" t="str">
            <v xml:space="preserve">793 OLD BR.INVESTMENT BANKING UNIT                                        </v>
          </cell>
          <cell r="D1903">
            <v>0</v>
          </cell>
          <cell r="E1903">
            <v>0</v>
          </cell>
          <cell r="G1903">
            <v>0</v>
          </cell>
          <cell r="H1903">
            <v>0</v>
          </cell>
          <cell r="I1903">
            <v>0</v>
          </cell>
          <cell r="J1903">
            <v>0</v>
          </cell>
          <cell r="U1903">
            <v>0</v>
          </cell>
          <cell r="AC1903">
            <v>0</v>
          </cell>
          <cell r="AD1903">
            <v>0</v>
          </cell>
          <cell r="AF1903">
            <v>0</v>
          </cell>
          <cell r="AG1903">
            <v>0</v>
          </cell>
          <cell r="AH1903">
            <v>0</v>
          </cell>
          <cell r="AK1903">
            <v>0</v>
          </cell>
          <cell r="AL1903">
            <v>0</v>
          </cell>
          <cell r="AM1903">
            <v>0</v>
          </cell>
          <cell r="AN1903">
            <v>0</v>
          </cell>
          <cell r="AO1903">
            <v>0</v>
          </cell>
          <cell r="AP1903">
            <v>0</v>
          </cell>
        </row>
        <row r="1904">
          <cell r="A1904">
            <v>481690</v>
          </cell>
          <cell r="C1904" t="str">
            <v xml:space="preserve">354 OLD BR. BOGAWANTHALAWA                                        </v>
          </cell>
          <cell r="D1904">
            <v>0</v>
          </cell>
          <cell r="E1904">
            <v>0</v>
          </cell>
          <cell r="G1904">
            <v>0</v>
          </cell>
          <cell r="H1904">
            <v>0</v>
          </cell>
          <cell r="I1904">
            <v>0</v>
          </cell>
          <cell r="J1904">
            <v>0</v>
          </cell>
          <cell r="U1904">
            <v>0</v>
          </cell>
          <cell r="AC1904">
            <v>0</v>
          </cell>
          <cell r="AD1904">
            <v>0</v>
          </cell>
          <cell r="AF1904">
            <v>0</v>
          </cell>
          <cell r="AG1904">
            <v>0</v>
          </cell>
          <cell r="AH1904">
            <v>0</v>
          </cell>
          <cell r="AK1904">
            <v>0</v>
          </cell>
          <cell r="AL1904">
            <v>0</v>
          </cell>
          <cell r="AM1904">
            <v>0</v>
          </cell>
          <cell r="AN1904">
            <v>0</v>
          </cell>
          <cell r="AO1904">
            <v>0</v>
          </cell>
          <cell r="AP1904">
            <v>0</v>
          </cell>
        </row>
        <row r="1905">
          <cell r="A1905">
            <v>481700</v>
          </cell>
          <cell r="C1905" t="str">
            <v xml:space="preserve">355 OLD BR.KOTIYAKUMBURA                                        </v>
          </cell>
          <cell r="D1905">
            <v>0</v>
          </cell>
          <cell r="E1905">
            <v>0</v>
          </cell>
          <cell r="G1905">
            <v>0</v>
          </cell>
          <cell r="H1905">
            <v>0</v>
          </cell>
          <cell r="I1905">
            <v>0</v>
          </cell>
          <cell r="J1905">
            <v>0</v>
          </cell>
          <cell r="U1905">
            <v>0</v>
          </cell>
          <cell r="AC1905">
            <v>0</v>
          </cell>
          <cell r="AD1905">
            <v>0</v>
          </cell>
          <cell r="AF1905">
            <v>0</v>
          </cell>
          <cell r="AG1905">
            <v>0</v>
          </cell>
          <cell r="AH1905">
            <v>0</v>
          </cell>
          <cell r="AK1905">
            <v>0</v>
          </cell>
          <cell r="AL1905">
            <v>0</v>
          </cell>
          <cell r="AM1905">
            <v>0</v>
          </cell>
          <cell r="AN1905">
            <v>0</v>
          </cell>
          <cell r="AO1905">
            <v>0</v>
          </cell>
          <cell r="AP1905">
            <v>0</v>
          </cell>
        </row>
        <row r="1906">
          <cell r="A1906">
            <v>481710</v>
          </cell>
          <cell r="C1906" t="str">
            <v xml:space="preserve">356 OLD BR. CHETTIKULAM                                        </v>
          </cell>
          <cell r="D1906">
            <v>0</v>
          </cell>
          <cell r="E1906">
            <v>0</v>
          </cell>
          <cell r="G1906">
            <v>0</v>
          </cell>
          <cell r="H1906">
            <v>0</v>
          </cell>
          <cell r="I1906">
            <v>0</v>
          </cell>
          <cell r="J1906">
            <v>0</v>
          </cell>
          <cell r="U1906">
            <v>0</v>
          </cell>
          <cell r="AC1906">
            <v>0</v>
          </cell>
          <cell r="AD1906">
            <v>0</v>
          </cell>
          <cell r="AF1906">
            <v>0</v>
          </cell>
          <cell r="AG1906">
            <v>0</v>
          </cell>
          <cell r="AH1906">
            <v>0</v>
          </cell>
          <cell r="AK1906">
            <v>0</v>
          </cell>
          <cell r="AL1906">
            <v>0</v>
          </cell>
          <cell r="AM1906">
            <v>0</v>
          </cell>
          <cell r="AN1906">
            <v>0</v>
          </cell>
          <cell r="AO1906">
            <v>0</v>
          </cell>
          <cell r="AP1906">
            <v>0</v>
          </cell>
        </row>
        <row r="1907">
          <cell r="A1907">
            <v>481720</v>
          </cell>
          <cell r="C1907" t="str">
            <v xml:space="preserve">357 OLD BR.KANDY CITY CENTRE                                        </v>
          </cell>
          <cell r="D1907">
            <v>0</v>
          </cell>
          <cell r="E1907">
            <v>0</v>
          </cell>
          <cell r="G1907">
            <v>0</v>
          </cell>
          <cell r="H1907">
            <v>0</v>
          </cell>
          <cell r="I1907">
            <v>0</v>
          </cell>
          <cell r="J1907">
            <v>0</v>
          </cell>
          <cell r="U1907">
            <v>0</v>
          </cell>
          <cell r="AC1907">
            <v>0</v>
          </cell>
          <cell r="AD1907">
            <v>0</v>
          </cell>
          <cell r="AF1907">
            <v>0</v>
          </cell>
          <cell r="AG1907">
            <v>0</v>
          </cell>
          <cell r="AH1907">
            <v>0</v>
          </cell>
          <cell r="AK1907">
            <v>0</v>
          </cell>
          <cell r="AL1907">
            <v>0</v>
          </cell>
          <cell r="AM1907">
            <v>0</v>
          </cell>
          <cell r="AN1907">
            <v>0</v>
          </cell>
          <cell r="AO1907">
            <v>0</v>
          </cell>
          <cell r="AP1907">
            <v>0</v>
          </cell>
        </row>
        <row r="1908">
          <cell r="A1908">
            <v>481730</v>
          </cell>
          <cell r="C1908" t="str">
            <v xml:space="preserve">358 OLD BR. PUJAPITIYA                                        </v>
          </cell>
          <cell r="D1908">
            <v>0</v>
          </cell>
          <cell r="E1908">
            <v>0</v>
          </cell>
          <cell r="G1908">
            <v>0</v>
          </cell>
          <cell r="H1908">
            <v>0</v>
          </cell>
          <cell r="I1908">
            <v>0</v>
          </cell>
          <cell r="J1908">
            <v>0</v>
          </cell>
          <cell r="U1908">
            <v>0</v>
          </cell>
          <cell r="AC1908">
            <v>0</v>
          </cell>
          <cell r="AD1908">
            <v>0</v>
          </cell>
          <cell r="AF1908">
            <v>0</v>
          </cell>
          <cell r="AG1908">
            <v>0</v>
          </cell>
          <cell r="AH1908">
            <v>0</v>
          </cell>
          <cell r="AK1908">
            <v>0</v>
          </cell>
          <cell r="AL1908">
            <v>0</v>
          </cell>
          <cell r="AM1908">
            <v>0</v>
          </cell>
          <cell r="AN1908">
            <v>0</v>
          </cell>
          <cell r="AO1908">
            <v>0</v>
          </cell>
          <cell r="AP1908">
            <v>0</v>
          </cell>
        </row>
        <row r="1909">
          <cell r="A1909">
            <v>482010</v>
          </cell>
          <cell r="C1909" t="str">
            <v xml:space="preserve">SIBS BR.  001 DUKE STREET - COLOMBO                                        </v>
          </cell>
          <cell r="D1909">
            <v>0</v>
          </cell>
          <cell r="E1909">
            <v>0</v>
          </cell>
          <cell r="G1909">
            <v>0</v>
          </cell>
          <cell r="H1909">
            <v>0</v>
          </cell>
          <cell r="I1909">
            <v>0</v>
          </cell>
          <cell r="J1909">
            <v>0</v>
          </cell>
          <cell r="U1909">
            <v>0</v>
          </cell>
          <cell r="AC1909">
            <v>0</v>
          </cell>
          <cell r="AD1909">
            <v>0</v>
          </cell>
          <cell r="AF1909">
            <v>0</v>
          </cell>
          <cell r="AG1909">
            <v>0</v>
          </cell>
          <cell r="AH1909">
            <v>0</v>
          </cell>
          <cell r="AK1909">
            <v>0</v>
          </cell>
          <cell r="AL1909">
            <v>0</v>
          </cell>
          <cell r="AM1909">
            <v>0</v>
          </cell>
          <cell r="AN1909">
            <v>0</v>
          </cell>
          <cell r="AO1909">
            <v>0</v>
          </cell>
          <cell r="AP1909">
            <v>0</v>
          </cell>
        </row>
        <row r="1910">
          <cell r="A1910">
            <v>482020</v>
          </cell>
          <cell r="C1910" t="str">
            <v xml:space="preserve">SIBS BR.  002 MATALE                                        </v>
          </cell>
          <cell r="D1910">
            <v>0</v>
          </cell>
          <cell r="E1910">
            <v>0</v>
          </cell>
          <cell r="G1910">
            <v>0</v>
          </cell>
          <cell r="H1910">
            <v>0</v>
          </cell>
          <cell r="I1910">
            <v>0</v>
          </cell>
          <cell r="J1910">
            <v>0</v>
          </cell>
          <cell r="U1910">
            <v>0</v>
          </cell>
          <cell r="AC1910">
            <v>0</v>
          </cell>
          <cell r="AD1910">
            <v>0</v>
          </cell>
          <cell r="AF1910">
            <v>0</v>
          </cell>
          <cell r="AG1910">
            <v>0</v>
          </cell>
          <cell r="AH1910">
            <v>0</v>
          </cell>
          <cell r="AK1910">
            <v>0</v>
          </cell>
          <cell r="AL1910">
            <v>0</v>
          </cell>
          <cell r="AM1910">
            <v>0</v>
          </cell>
          <cell r="AN1910">
            <v>0</v>
          </cell>
          <cell r="AO1910">
            <v>0</v>
          </cell>
          <cell r="AP1910">
            <v>0</v>
          </cell>
        </row>
        <row r="1911">
          <cell r="A1911">
            <v>482030</v>
          </cell>
          <cell r="C1911" t="str">
            <v xml:space="preserve">SIBS BR.  003 KANDY                                        </v>
          </cell>
          <cell r="D1911">
            <v>0</v>
          </cell>
          <cell r="E1911">
            <v>-260.89</v>
          </cell>
          <cell r="G1911">
            <v>-260.89</v>
          </cell>
          <cell r="H1911">
            <v>0</v>
          </cell>
          <cell r="I1911">
            <v>-260.89</v>
          </cell>
          <cell r="J1911">
            <v>0</v>
          </cell>
          <cell r="U1911">
            <v>0</v>
          </cell>
          <cell r="AC1911">
            <v>0</v>
          </cell>
          <cell r="AD1911">
            <v>-260.89</v>
          </cell>
          <cell r="AF1911">
            <v>-260.89</v>
          </cell>
          <cell r="AG1911">
            <v>0</v>
          </cell>
          <cell r="AH1911">
            <v>-260.89</v>
          </cell>
          <cell r="AK1911">
            <v>-260.89</v>
          </cell>
          <cell r="AL1911">
            <v>0</v>
          </cell>
          <cell r="AM1911">
            <v>-260.89</v>
          </cell>
          <cell r="AN1911">
            <v>0</v>
          </cell>
          <cell r="AO1911">
            <v>-260.89</v>
          </cell>
          <cell r="AP1911">
            <v>0</v>
          </cell>
        </row>
        <row r="1912">
          <cell r="A1912">
            <v>482040</v>
          </cell>
          <cell r="C1912" t="str">
            <v xml:space="preserve">SIBS BR.  004 C.B.D.                                        </v>
          </cell>
          <cell r="D1912">
            <v>0</v>
          </cell>
          <cell r="E1912">
            <v>-8341.5</v>
          </cell>
          <cell r="G1912">
            <v>-8341.5</v>
          </cell>
          <cell r="H1912">
            <v>0</v>
          </cell>
          <cell r="I1912">
            <v>-8341.5</v>
          </cell>
          <cell r="J1912">
            <v>0</v>
          </cell>
          <cell r="U1912">
            <v>0</v>
          </cell>
          <cell r="AC1912">
            <v>0</v>
          </cell>
          <cell r="AD1912">
            <v>-8341.5</v>
          </cell>
          <cell r="AF1912">
            <v>-8341.5</v>
          </cell>
          <cell r="AG1912">
            <v>0</v>
          </cell>
          <cell r="AH1912">
            <v>-8341.5</v>
          </cell>
          <cell r="AK1912">
            <v>-8341.5</v>
          </cell>
          <cell r="AL1912">
            <v>0</v>
          </cell>
          <cell r="AM1912">
            <v>-8341.5</v>
          </cell>
          <cell r="AN1912">
            <v>0</v>
          </cell>
          <cell r="AO1912">
            <v>-8341.5</v>
          </cell>
          <cell r="AP1912">
            <v>0</v>
          </cell>
        </row>
        <row r="1913">
          <cell r="A1913">
            <v>482050</v>
          </cell>
          <cell r="C1913" t="str">
            <v xml:space="preserve">SIBS BR.  005 POLONNARUWA                                        </v>
          </cell>
          <cell r="D1913">
            <v>0</v>
          </cell>
          <cell r="E1913">
            <v>0</v>
          </cell>
          <cell r="G1913">
            <v>0</v>
          </cell>
          <cell r="H1913">
            <v>0</v>
          </cell>
          <cell r="I1913">
            <v>0</v>
          </cell>
          <cell r="J1913">
            <v>0</v>
          </cell>
          <cell r="U1913">
            <v>0</v>
          </cell>
          <cell r="AC1913">
            <v>0</v>
          </cell>
          <cell r="AD1913">
            <v>0</v>
          </cell>
          <cell r="AF1913">
            <v>0</v>
          </cell>
          <cell r="AG1913">
            <v>0</v>
          </cell>
          <cell r="AH1913">
            <v>0</v>
          </cell>
          <cell r="AK1913">
            <v>0</v>
          </cell>
          <cell r="AL1913">
            <v>0</v>
          </cell>
          <cell r="AM1913">
            <v>0</v>
          </cell>
          <cell r="AN1913">
            <v>0</v>
          </cell>
          <cell r="AO1913">
            <v>0</v>
          </cell>
          <cell r="AP1913">
            <v>0</v>
          </cell>
        </row>
        <row r="1914">
          <cell r="A1914">
            <v>482060</v>
          </cell>
          <cell r="C1914" t="str">
            <v xml:space="preserve">SIBS BR.  006 HINGURAKGODA                                        </v>
          </cell>
          <cell r="D1914">
            <v>0</v>
          </cell>
          <cell r="E1914">
            <v>0</v>
          </cell>
          <cell r="G1914">
            <v>0</v>
          </cell>
          <cell r="H1914">
            <v>0</v>
          </cell>
          <cell r="I1914">
            <v>0</v>
          </cell>
          <cell r="J1914">
            <v>0</v>
          </cell>
          <cell r="U1914">
            <v>0</v>
          </cell>
          <cell r="AC1914">
            <v>0</v>
          </cell>
          <cell r="AD1914">
            <v>0</v>
          </cell>
          <cell r="AF1914">
            <v>0</v>
          </cell>
          <cell r="AG1914">
            <v>0</v>
          </cell>
          <cell r="AH1914">
            <v>0</v>
          </cell>
          <cell r="AK1914">
            <v>0</v>
          </cell>
          <cell r="AL1914">
            <v>0</v>
          </cell>
          <cell r="AM1914">
            <v>0</v>
          </cell>
          <cell r="AN1914">
            <v>0</v>
          </cell>
          <cell r="AO1914">
            <v>0</v>
          </cell>
          <cell r="AP1914">
            <v>0</v>
          </cell>
        </row>
        <row r="1915">
          <cell r="A1915">
            <v>482070</v>
          </cell>
          <cell r="C1915" t="str">
            <v xml:space="preserve">SIBS BR.  007 HAMBANTOTA                                        </v>
          </cell>
          <cell r="D1915">
            <v>0</v>
          </cell>
          <cell r="E1915">
            <v>0</v>
          </cell>
          <cell r="G1915">
            <v>0</v>
          </cell>
          <cell r="H1915">
            <v>0</v>
          </cell>
          <cell r="I1915">
            <v>0</v>
          </cell>
          <cell r="J1915">
            <v>0</v>
          </cell>
          <cell r="U1915">
            <v>0</v>
          </cell>
          <cell r="AC1915">
            <v>0</v>
          </cell>
          <cell r="AD1915">
            <v>0</v>
          </cell>
          <cell r="AF1915">
            <v>0</v>
          </cell>
          <cell r="AG1915">
            <v>0</v>
          </cell>
          <cell r="AH1915">
            <v>0</v>
          </cell>
          <cell r="AK1915">
            <v>0</v>
          </cell>
          <cell r="AL1915">
            <v>0</v>
          </cell>
          <cell r="AM1915">
            <v>0</v>
          </cell>
          <cell r="AN1915">
            <v>0</v>
          </cell>
          <cell r="AO1915">
            <v>0</v>
          </cell>
          <cell r="AP1915">
            <v>0</v>
          </cell>
        </row>
        <row r="1916">
          <cell r="A1916">
            <v>482080</v>
          </cell>
          <cell r="C1916" t="str">
            <v xml:space="preserve">SIBS BR.  008 ANURADHAPURA                                        </v>
          </cell>
          <cell r="D1916">
            <v>0</v>
          </cell>
          <cell r="E1916">
            <v>0</v>
          </cell>
          <cell r="G1916">
            <v>0</v>
          </cell>
          <cell r="H1916">
            <v>0</v>
          </cell>
          <cell r="I1916">
            <v>0</v>
          </cell>
          <cell r="J1916">
            <v>0</v>
          </cell>
          <cell r="U1916">
            <v>0</v>
          </cell>
          <cell r="AC1916">
            <v>0</v>
          </cell>
          <cell r="AD1916">
            <v>0</v>
          </cell>
          <cell r="AF1916">
            <v>0</v>
          </cell>
          <cell r="AG1916">
            <v>0</v>
          </cell>
          <cell r="AH1916">
            <v>0</v>
          </cell>
          <cell r="AK1916">
            <v>0</v>
          </cell>
          <cell r="AL1916">
            <v>0</v>
          </cell>
          <cell r="AM1916">
            <v>0</v>
          </cell>
          <cell r="AN1916">
            <v>0</v>
          </cell>
          <cell r="AO1916">
            <v>0</v>
          </cell>
          <cell r="AP1916">
            <v>0</v>
          </cell>
        </row>
        <row r="1917">
          <cell r="A1917">
            <v>482090</v>
          </cell>
          <cell r="C1917" t="str">
            <v xml:space="preserve">SIBS BR.  009 PUTTALAM                                        </v>
          </cell>
          <cell r="D1917">
            <v>0</v>
          </cell>
          <cell r="E1917">
            <v>0</v>
          </cell>
          <cell r="G1917">
            <v>0</v>
          </cell>
          <cell r="H1917">
            <v>0</v>
          </cell>
          <cell r="I1917">
            <v>0</v>
          </cell>
          <cell r="J1917">
            <v>0</v>
          </cell>
          <cell r="U1917">
            <v>0</v>
          </cell>
          <cell r="AC1917">
            <v>0</v>
          </cell>
          <cell r="AD1917">
            <v>0</v>
          </cell>
          <cell r="AF1917">
            <v>0</v>
          </cell>
          <cell r="AG1917">
            <v>0</v>
          </cell>
          <cell r="AH1917">
            <v>0</v>
          </cell>
          <cell r="AK1917">
            <v>0</v>
          </cell>
          <cell r="AL1917">
            <v>0</v>
          </cell>
          <cell r="AM1917">
            <v>0</v>
          </cell>
          <cell r="AN1917">
            <v>0</v>
          </cell>
          <cell r="AO1917">
            <v>0</v>
          </cell>
          <cell r="AP1917">
            <v>0</v>
          </cell>
        </row>
        <row r="1918">
          <cell r="A1918">
            <v>482100</v>
          </cell>
          <cell r="C1918" t="str">
            <v xml:space="preserve">SIBS BR.  010 BADULLA                                        </v>
          </cell>
          <cell r="D1918">
            <v>0</v>
          </cell>
          <cell r="E1918">
            <v>0</v>
          </cell>
          <cell r="G1918">
            <v>0</v>
          </cell>
          <cell r="H1918">
            <v>0</v>
          </cell>
          <cell r="I1918">
            <v>0</v>
          </cell>
          <cell r="J1918">
            <v>0</v>
          </cell>
          <cell r="U1918">
            <v>0</v>
          </cell>
          <cell r="AC1918">
            <v>0</v>
          </cell>
          <cell r="AD1918">
            <v>0</v>
          </cell>
          <cell r="AF1918">
            <v>0</v>
          </cell>
          <cell r="AG1918">
            <v>0</v>
          </cell>
          <cell r="AH1918">
            <v>0</v>
          </cell>
          <cell r="AK1918">
            <v>0</v>
          </cell>
          <cell r="AL1918">
            <v>0</v>
          </cell>
          <cell r="AM1918">
            <v>0</v>
          </cell>
          <cell r="AN1918">
            <v>0</v>
          </cell>
          <cell r="AO1918">
            <v>0</v>
          </cell>
          <cell r="AP1918">
            <v>0</v>
          </cell>
        </row>
        <row r="1919">
          <cell r="A1919">
            <v>482110</v>
          </cell>
          <cell r="C1919" t="str">
            <v xml:space="preserve">SIBS BR.  011 BIBILE                                        </v>
          </cell>
          <cell r="D1919">
            <v>0</v>
          </cell>
          <cell r="E1919">
            <v>0</v>
          </cell>
          <cell r="G1919">
            <v>0</v>
          </cell>
          <cell r="H1919">
            <v>0</v>
          </cell>
          <cell r="I1919">
            <v>0</v>
          </cell>
          <cell r="J1919">
            <v>0</v>
          </cell>
          <cell r="U1919">
            <v>0</v>
          </cell>
          <cell r="AC1919">
            <v>0</v>
          </cell>
          <cell r="AD1919">
            <v>0</v>
          </cell>
          <cell r="AF1919">
            <v>0</v>
          </cell>
          <cell r="AG1919">
            <v>0</v>
          </cell>
          <cell r="AH1919">
            <v>0</v>
          </cell>
          <cell r="AK1919">
            <v>0</v>
          </cell>
          <cell r="AL1919">
            <v>0</v>
          </cell>
          <cell r="AM1919">
            <v>0</v>
          </cell>
          <cell r="AN1919">
            <v>0</v>
          </cell>
          <cell r="AO1919">
            <v>0</v>
          </cell>
          <cell r="AP1919">
            <v>0</v>
          </cell>
        </row>
        <row r="1920">
          <cell r="A1920">
            <v>482120</v>
          </cell>
          <cell r="C1920" t="str">
            <v xml:space="preserve">SIBS BR.  012 KURUNEGALA                                        </v>
          </cell>
          <cell r="D1920">
            <v>0</v>
          </cell>
          <cell r="E1920">
            <v>0</v>
          </cell>
          <cell r="G1920">
            <v>0</v>
          </cell>
          <cell r="H1920">
            <v>0</v>
          </cell>
          <cell r="I1920">
            <v>0</v>
          </cell>
          <cell r="J1920">
            <v>0</v>
          </cell>
          <cell r="U1920">
            <v>0</v>
          </cell>
          <cell r="AC1920">
            <v>0</v>
          </cell>
          <cell r="AD1920">
            <v>0</v>
          </cell>
          <cell r="AF1920">
            <v>0</v>
          </cell>
          <cell r="AG1920">
            <v>0</v>
          </cell>
          <cell r="AH1920">
            <v>0</v>
          </cell>
          <cell r="AK1920">
            <v>0</v>
          </cell>
          <cell r="AL1920">
            <v>0</v>
          </cell>
          <cell r="AM1920">
            <v>0</v>
          </cell>
          <cell r="AN1920">
            <v>0</v>
          </cell>
          <cell r="AO1920">
            <v>0</v>
          </cell>
          <cell r="AP1920">
            <v>0</v>
          </cell>
        </row>
        <row r="1921">
          <cell r="A1921">
            <v>482130</v>
          </cell>
          <cell r="C1921" t="str">
            <v xml:space="preserve">SIBS BR.  013 GALLE - FORT                                        </v>
          </cell>
          <cell r="D1921">
            <v>0</v>
          </cell>
          <cell r="E1921">
            <v>0</v>
          </cell>
          <cell r="G1921">
            <v>0</v>
          </cell>
          <cell r="H1921">
            <v>0</v>
          </cell>
          <cell r="I1921">
            <v>0</v>
          </cell>
          <cell r="J1921">
            <v>0</v>
          </cell>
          <cell r="U1921">
            <v>0</v>
          </cell>
          <cell r="AC1921">
            <v>0</v>
          </cell>
          <cell r="AD1921">
            <v>0</v>
          </cell>
          <cell r="AF1921">
            <v>0</v>
          </cell>
          <cell r="AG1921">
            <v>0</v>
          </cell>
          <cell r="AH1921">
            <v>0</v>
          </cell>
          <cell r="AK1921">
            <v>0</v>
          </cell>
          <cell r="AL1921">
            <v>0</v>
          </cell>
          <cell r="AM1921">
            <v>0</v>
          </cell>
          <cell r="AN1921">
            <v>0</v>
          </cell>
          <cell r="AO1921">
            <v>0</v>
          </cell>
          <cell r="AP1921">
            <v>0</v>
          </cell>
        </row>
        <row r="1922">
          <cell r="A1922">
            <v>482140</v>
          </cell>
          <cell r="C1922" t="str">
            <v xml:space="preserve">SIBS BR.  014 UNION PLACE - COLOMBO                                        </v>
          </cell>
          <cell r="D1922">
            <v>0</v>
          </cell>
          <cell r="E1922">
            <v>47462.400000000001</v>
          </cell>
          <cell r="G1922">
            <v>47462.400000000001</v>
          </cell>
          <cell r="H1922">
            <v>0</v>
          </cell>
          <cell r="I1922">
            <v>47462.400000000001</v>
          </cell>
          <cell r="J1922">
            <v>0</v>
          </cell>
          <cell r="U1922">
            <v>0</v>
          </cell>
          <cell r="AC1922">
            <v>0</v>
          </cell>
          <cell r="AD1922">
            <v>47462.400000000001</v>
          </cell>
          <cell r="AF1922">
            <v>47462.400000000001</v>
          </cell>
          <cell r="AG1922">
            <v>0</v>
          </cell>
          <cell r="AH1922">
            <v>47462.400000000001</v>
          </cell>
          <cell r="AK1922">
            <v>47462.400000000001</v>
          </cell>
          <cell r="AL1922">
            <v>0</v>
          </cell>
          <cell r="AM1922">
            <v>47462.400000000001</v>
          </cell>
          <cell r="AN1922">
            <v>0</v>
          </cell>
          <cell r="AO1922">
            <v>47462.400000000001</v>
          </cell>
          <cell r="AP1922">
            <v>0</v>
          </cell>
        </row>
        <row r="1923">
          <cell r="A1923">
            <v>482150</v>
          </cell>
          <cell r="C1923" t="str">
            <v xml:space="preserve">SIBS BR.  015 AMPARAI                                        </v>
          </cell>
          <cell r="D1923">
            <v>0</v>
          </cell>
          <cell r="E1923">
            <v>0</v>
          </cell>
          <cell r="G1923">
            <v>0</v>
          </cell>
          <cell r="H1923">
            <v>0</v>
          </cell>
          <cell r="I1923">
            <v>0</v>
          </cell>
          <cell r="J1923">
            <v>0</v>
          </cell>
          <cell r="U1923">
            <v>0</v>
          </cell>
          <cell r="AC1923">
            <v>0</v>
          </cell>
          <cell r="AD1923">
            <v>0</v>
          </cell>
          <cell r="AF1923">
            <v>0</v>
          </cell>
          <cell r="AG1923">
            <v>0</v>
          </cell>
          <cell r="AH1923">
            <v>0</v>
          </cell>
          <cell r="AK1923">
            <v>0</v>
          </cell>
          <cell r="AL1923">
            <v>0</v>
          </cell>
          <cell r="AM1923">
            <v>0</v>
          </cell>
          <cell r="AN1923">
            <v>0</v>
          </cell>
          <cell r="AO1923">
            <v>0</v>
          </cell>
          <cell r="AP1923">
            <v>0</v>
          </cell>
        </row>
        <row r="1924">
          <cell r="A1924">
            <v>482160</v>
          </cell>
          <cell r="C1924" t="str">
            <v xml:space="preserve">SIBS BR.  016 WELIMADA                                        </v>
          </cell>
          <cell r="D1924">
            <v>0</v>
          </cell>
          <cell r="E1924">
            <v>0</v>
          </cell>
          <cell r="G1924">
            <v>0</v>
          </cell>
          <cell r="H1924">
            <v>0</v>
          </cell>
          <cell r="I1924">
            <v>0</v>
          </cell>
          <cell r="J1924">
            <v>0</v>
          </cell>
          <cell r="U1924">
            <v>0</v>
          </cell>
          <cell r="AC1924">
            <v>0</v>
          </cell>
          <cell r="AD1924">
            <v>0</v>
          </cell>
          <cell r="AF1924">
            <v>0</v>
          </cell>
          <cell r="AG1924">
            <v>0</v>
          </cell>
          <cell r="AH1924">
            <v>0</v>
          </cell>
          <cell r="AK1924">
            <v>0</v>
          </cell>
          <cell r="AL1924">
            <v>0</v>
          </cell>
          <cell r="AM1924">
            <v>0</v>
          </cell>
          <cell r="AN1924">
            <v>0</v>
          </cell>
          <cell r="AO1924">
            <v>0</v>
          </cell>
          <cell r="AP1924">
            <v>0</v>
          </cell>
        </row>
        <row r="1925">
          <cell r="A1925">
            <v>482170</v>
          </cell>
          <cell r="C1925" t="str">
            <v xml:space="preserve">SIBS BR.  017 BALANGODA                                        </v>
          </cell>
          <cell r="D1925">
            <v>0</v>
          </cell>
          <cell r="E1925">
            <v>0</v>
          </cell>
          <cell r="G1925">
            <v>0</v>
          </cell>
          <cell r="H1925">
            <v>0</v>
          </cell>
          <cell r="I1925">
            <v>0</v>
          </cell>
          <cell r="J1925">
            <v>0</v>
          </cell>
          <cell r="U1925">
            <v>0</v>
          </cell>
          <cell r="AC1925">
            <v>0</v>
          </cell>
          <cell r="AD1925">
            <v>0</v>
          </cell>
          <cell r="AF1925">
            <v>0</v>
          </cell>
          <cell r="AG1925">
            <v>0</v>
          </cell>
          <cell r="AH1925">
            <v>0</v>
          </cell>
          <cell r="AK1925">
            <v>0</v>
          </cell>
          <cell r="AL1925">
            <v>0</v>
          </cell>
          <cell r="AM1925">
            <v>0</v>
          </cell>
          <cell r="AN1925">
            <v>0</v>
          </cell>
          <cell r="AO1925">
            <v>0</v>
          </cell>
          <cell r="AP1925">
            <v>0</v>
          </cell>
        </row>
        <row r="1926">
          <cell r="A1926">
            <v>482180</v>
          </cell>
          <cell r="C1926" t="str">
            <v xml:space="preserve">SIBS BR.  018 GAMPOLA                                        </v>
          </cell>
          <cell r="D1926">
            <v>0</v>
          </cell>
          <cell r="E1926">
            <v>0</v>
          </cell>
          <cell r="G1926">
            <v>0</v>
          </cell>
          <cell r="H1926">
            <v>0</v>
          </cell>
          <cell r="I1926">
            <v>0</v>
          </cell>
          <cell r="J1926">
            <v>0</v>
          </cell>
          <cell r="U1926">
            <v>0</v>
          </cell>
          <cell r="AC1926">
            <v>0</v>
          </cell>
          <cell r="AD1926">
            <v>0</v>
          </cell>
          <cell r="AF1926">
            <v>0</v>
          </cell>
          <cell r="AG1926">
            <v>0</v>
          </cell>
          <cell r="AH1926">
            <v>0</v>
          </cell>
          <cell r="AK1926">
            <v>0</v>
          </cell>
          <cell r="AL1926">
            <v>0</v>
          </cell>
          <cell r="AM1926">
            <v>0</v>
          </cell>
          <cell r="AN1926">
            <v>0</v>
          </cell>
          <cell r="AO1926">
            <v>0</v>
          </cell>
          <cell r="AP1926">
            <v>0</v>
          </cell>
        </row>
        <row r="1927">
          <cell r="A1927">
            <v>482190</v>
          </cell>
          <cell r="C1927" t="str">
            <v xml:space="preserve">SIBS BR.  019 DEHIWALA                                        </v>
          </cell>
          <cell r="D1927">
            <v>0</v>
          </cell>
          <cell r="E1927">
            <v>0</v>
          </cell>
          <cell r="G1927">
            <v>0</v>
          </cell>
          <cell r="H1927">
            <v>0</v>
          </cell>
          <cell r="I1927">
            <v>0</v>
          </cell>
          <cell r="J1927">
            <v>0</v>
          </cell>
          <cell r="U1927">
            <v>0</v>
          </cell>
          <cell r="AC1927">
            <v>0</v>
          </cell>
          <cell r="AD1927">
            <v>0</v>
          </cell>
          <cell r="AF1927">
            <v>0</v>
          </cell>
          <cell r="AG1927">
            <v>0</v>
          </cell>
          <cell r="AH1927">
            <v>0</v>
          </cell>
          <cell r="AK1927">
            <v>0</v>
          </cell>
          <cell r="AL1927">
            <v>0</v>
          </cell>
          <cell r="AM1927">
            <v>0</v>
          </cell>
          <cell r="AN1927">
            <v>0</v>
          </cell>
          <cell r="AO1927">
            <v>0</v>
          </cell>
          <cell r="AP1927">
            <v>0</v>
          </cell>
        </row>
        <row r="1928">
          <cell r="A1928">
            <v>482200</v>
          </cell>
          <cell r="C1928" t="str">
            <v xml:space="preserve">SIBS BR.  020 MULLAITIVU                                        </v>
          </cell>
          <cell r="D1928">
            <v>0</v>
          </cell>
          <cell r="E1928">
            <v>0</v>
          </cell>
          <cell r="G1928">
            <v>0</v>
          </cell>
          <cell r="H1928">
            <v>0</v>
          </cell>
          <cell r="I1928">
            <v>0</v>
          </cell>
          <cell r="J1928">
            <v>0</v>
          </cell>
          <cell r="U1928">
            <v>0</v>
          </cell>
          <cell r="AC1928">
            <v>0</v>
          </cell>
          <cell r="AD1928">
            <v>0</v>
          </cell>
          <cell r="AF1928">
            <v>0</v>
          </cell>
          <cell r="AG1928">
            <v>0</v>
          </cell>
          <cell r="AH1928">
            <v>0</v>
          </cell>
          <cell r="AK1928">
            <v>0</v>
          </cell>
          <cell r="AL1928">
            <v>0</v>
          </cell>
          <cell r="AM1928">
            <v>0</v>
          </cell>
          <cell r="AN1928">
            <v>0</v>
          </cell>
          <cell r="AO1928">
            <v>0</v>
          </cell>
          <cell r="AP1928">
            <v>0</v>
          </cell>
        </row>
        <row r="1929">
          <cell r="A1929">
            <v>482210</v>
          </cell>
          <cell r="C1929" t="str">
            <v xml:space="preserve">SIBS BR.  021 MINUWANGODA                                        </v>
          </cell>
          <cell r="D1929">
            <v>0</v>
          </cell>
          <cell r="E1929">
            <v>0</v>
          </cell>
          <cell r="G1929">
            <v>0</v>
          </cell>
          <cell r="H1929">
            <v>0</v>
          </cell>
          <cell r="I1929">
            <v>0</v>
          </cell>
          <cell r="J1929">
            <v>0</v>
          </cell>
          <cell r="U1929">
            <v>0</v>
          </cell>
          <cell r="AC1929">
            <v>0</v>
          </cell>
          <cell r="AD1929">
            <v>0</v>
          </cell>
          <cell r="AF1929">
            <v>0</v>
          </cell>
          <cell r="AG1929">
            <v>0</v>
          </cell>
          <cell r="AH1929">
            <v>0</v>
          </cell>
          <cell r="AK1929">
            <v>0</v>
          </cell>
          <cell r="AL1929">
            <v>0</v>
          </cell>
          <cell r="AM1929">
            <v>0</v>
          </cell>
          <cell r="AN1929">
            <v>0</v>
          </cell>
          <cell r="AO1929">
            <v>0</v>
          </cell>
          <cell r="AP1929">
            <v>0</v>
          </cell>
        </row>
        <row r="1930">
          <cell r="A1930">
            <v>482220</v>
          </cell>
          <cell r="C1930" t="str">
            <v xml:space="preserve">SIBS BR.  022 HANGURANKETA                                        </v>
          </cell>
          <cell r="D1930">
            <v>0</v>
          </cell>
          <cell r="E1930">
            <v>0</v>
          </cell>
          <cell r="G1930">
            <v>0</v>
          </cell>
          <cell r="H1930">
            <v>0</v>
          </cell>
          <cell r="I1930">
            <v>0</v>
          </cell>
          <cell r="J1930">
            <v>0</v>
          </cell>
          <cell r="U1930">
            <v>0</v>
          </cell>
          <cell r="AC1930">
            <v>0</v>
          </cell>
          <cell r="AD1930">
            <v>0</v>
          </cell>
          <cell r="AF1930">
            <v>0</v>
          </cell>
          <cell r="AG1930">
            <v>0</v>
          </cell>
          <cell r="AH1930">
            <v>0</v>
          </cell>
          <cell r="AK1930">
            <v>0</v>
          </cell>
          <cell r="AL1930">
            <v>0</v>
          </cell>
          <cell r="AM1930">
            <v>0</v>
          </cell>
          <cell r="AN1930">
            <v>0</v>
          </cell>
          <cell r="AO1930">
            <v>0</v>
          </cell>
          <cell r="AP1930">
            <v>0</v>
          </cell>
        </row>
        <row r="1931">
          <cell r="A1931">
            <v>482230</v>
          </cell>
          <cell r="C1931" t="str">
            <v xml:space="preserve">SIBS BR.  023 KALMUNAI                                        </v>
          </cell>
          <cell r="D1931">
            <v>0</v>
          </cell>
          <cell r="E1931">
            <v>0</v>
          </cell>
          <cell r="G1931">
            <v>0</v>
          </cell>
          <cell r="H1931">
            <v>0</v>
          </cell>
          <cell r="I1931">
            <v>0</v>
          </cell>
          <cell r="J1931">
            <v>0</v>
          </cell>
          <cell r="U1931">
            <v>0</v>
          </cell>
          <cell r="AC1931">
            <v>0</v>
          </cell>
          <cell r="AD1931">
            <v>0</v>
          </cell>
          <cell r="AF1931">
            <v>0</v>
          </cell>
          <cell r="AG1931">
            <v>0</v>
          </cell>
          <cell r="AH1931">
            <v>0</v>
          </cell>
          <cell r="AK1931">
            <v>0</v>
          </cell>
          <cell r="AL1931">
            <v>0</v>
          </cell>
          <cell r="AM1931">
            <v>0</v>
          </cell>
          <cell r="AN1931">
            <v>0</v>
          </cell>
          <cell r="AO1931">
            <v>0</v>
          </cell>
          <cell r="AP1931">
            <v>0</v>
          </cell>
        </row>
        <row r="1932">
          <cell r="A1932">
            <v>482240</v>
          </cell>
          <cell r="C1932" t="str">
            <v xml:space="preserve">SIBS BR.  024 CHILAW                                        </v>
          </cell>
          <cell r="D1932">
            <v>0</v>
          </cell>
          <cell r="E1932">
            <v>0</v>
          </cell>
          <cell r="G1932">
            <v>0</v>
          </cell>
          <cell r="H1932">
            <v>0</v>
          </cell>
          <cell r="I1932">
            <v>0</v>
          </cell>
          <cell r="J1932">
            <v>0</v>
          </cell>
          <cell r="U1932">
            <v>0</v>
          </cell>
          <cell r="AC1932">
            <v>0</v>
          </cell>
          <cell r="AD1932">
            <v>0</v>
          </cell>
          <cell r="AF1932">
            <v>0</v>
          </cell>
          <cell r="AG1932">
            <v>0</v>
          </cell>
          <cell r="AH1932">
            <v>0</v>
          </cell>
          <cell r="AK1932">
            <v>0</v>
          </cell>
          <cell r="AL1932">
            <v>0</v>
          </cell>
          <cell r="AM1932">
            <v>0</v>
          </cell>
          <cell r="AN1932">
            <v>0</v>
          </cell>
          <cell r="AO1932">
            <v>0</v>
          </cell>
          <cell r="AP1932">
            <v>0</v>
          </cell>
        </row>
        <row r="1933">
          <cell r="A1933">
            <v>482250</v>
          </cell>
          <cell r="C1933" t="str">
            <v xml:space="preserve">SIBS BR.  025 PARK STREET - COLOMBO                                        </v>
          </cell>
          <cell r="D1933">
            <v>0</v>
          </cell>
          <cell r="E1933">
            <v>0</v>
          </cell>
          <cell r="G1933">
            <v>0</v>
          </cell>
          <cell r="H1933">
            <v>0</v>
          </cell>
          <cell r="I1933">
            <v>0</v>
          </cell>
          <cell r="J1933">
            <v>0</v>
          </cell>
          <cell r="U1933">
            <v>0</v>
          </cell>
          <cell r="AC1933">
            <v>0</v>
          </cell>
          <cell r="AD1933">
            <v>0</v>
          </cell>
          <cell r="AF1933">
            <v>0</v>
          </cell>
          <cell r="AG1933">
            <v>0</v>
          </cell>
          <cell r="AH1933">
            <v>0</v>
          </cell>
          <cell r="AK1933">
            <v>0</v>
          </cell>
          <cell r="AL1933">
            <v>0</v>
          </cell>
          <cell r="AM1933">
            <v>0</v>
          </cell>
          <cell r="AN1933">
            <v>0</v>
          </cell>
          <cell r="AO1933">
            <v>0</v>
          </cell>
          <cell r="AP1933">
            <v>0</v>
          </cell>
        </row>
        <row r="1934">
          <cell r="A1934">
            <v>482260</v>
          </cell>
          <cell r="C1934" t="str">
            <v xml:space="preserve">SIBS BR.  026 GAMPAHA                                        </v>
          </cell>
          <cell r="D1934">
            <v>0</v>
          </cell>
          <cell r="E1934">
            <v>0</v>
          </cell>
          <cell r="G1934">
            <v>0</v>
          </cell>
          <cell r="H1934">
            <v>0</v>
          </cell>
          <cell r="I1934">
            <v>0</v>
          </cell>
          <cell r="J1934">
            <v>0</v>
          </cell>
          <cell r="U1934">
            <v>0</v>
          </cell>
          <cell r="AC1934">
            <v>0</v>
          </cell>
          <cell r="AD1934">
            <v>0</v>
          </cell>
          <cell r="AF1934">
            <v>0</v>
          </cell>
          <cell r="AG1934">
            <v>0</v>
          </cell>
          <cell r="AH1934">
            <v>0</v>
          </cell>
          <cell r="AK1934">
            <v>0</v>
          </cell>
          <cell r="AL1934">
            <v>0</v>
          </cell>
          <cell r="AM1934">
            <v>0</v>
          </cell>
          <cell r="AN1934">
            <v>0</v>
          </cell>
          <cell r="AO1934">
            <v>0</v>
          </cell>
          <cell r="AP1934">
            <v>0</v>
          </cell>
        </row>
        <row r="1935">
          <cell r="A1935">
            <v>482270</v>
          </cell>
          <cell r="C1935" t="str">
            <v xml:space="preserve">SIBS BR.  027 KEGALLE                                        </v>
          </cell>
          <cell r="D1935">
            <v>0</v>
          </cell>
          <cell r="E1935">
            <v>0</v>
          </cell>
          <cell r="G1935">
            <v>0</v>
          </cell>
          <cell r="H1935">
            <v>0</v>
          </cell>
          <cell r="I1935">
            <v>0</v>
          </cell>
          <cell r="J1935">
            <v>0</v>
          </cell>
          <cell r="U1935">
            <v>0</v>
          </cell>
          <cell r="AC1935">
            <v>0</v>
          </cell>
          <cell r="AD1935">
            <v>0</v>
          </cell>
          <cell r="AF1935">
            <v>0</v>
          </cell>
          <cell r="AG1935">
            <v>0</v>
          </cell>
          <cell r="AH1935">
            <v>0</v>
          </cell>
          <cell r="AK1935">
            <v>0</v>
          </cell>
          <cell r="AL1935">
            <v>0</v>
          </cell>
          <cell r="AM1935">
            <v>0</v>
          </cell>
          <cell r="AN1935">
            <v>0</v>
          </cell>
          <cell r="AO1935">
            <v>0</v>
          </cell>
          <cell r="AP1935">
            <v>0</v>
          </cell>
        </row>
        <row r="1936">
          <cell r="A1936">
            <v>482280</v>
          </cell>
          <cell r="C1936" t="str">
            <v xml:space="preserve">SIBS BR.  028 KULIYAPITIYA                                        </v>
          </cell>
          <cell r="D1936">
            <v>0</v>
          </cell>
          <cell r="E1936">
            <v>0</v>
          </cell>
          <cell r="G1936">
            <v>0</v>
          </cell>
          <cell r="H1936">
            <v>0</v>
          </cell>
          <cell r="I1936">
            <v>0</v>
          </cell>
          <cell r="J1936">
            <v>0</v>
          </cell>
          <cell r="U1936">
            <v>0</v>
          </cell>
          <cell r="AC1936">
            <v>0</v>
          </cell>
          <cell r="AD1936">
            <v>0</v>
          </cell>
          <cell r="AF1936">
            <v>0</v>
          </cell>
          <cell r="AG1936">
            <v>0</v>
          </cell>
          <cell r="AH1936">
            <v>0</v>
          </cell>
          <cell r="AK1936">
            <v>0</v>
          </cell>
          <cell r="AL1936">
            <v>0</v>
          </cell>
          <cell r="AM1936">
            <v>0</v>
          </cell>
          <cell r="AN1936">
            <v>0</v>
          </cell>
          <cell r="AO1936">
            <v>0</v>
          </cell>
          <cell r="AP1936">
            <v>0</v>
          </cell>
        </row>
        <row r="1937">
          <cell r="A1937">
            <v>482290</v>
          </cell>
          <cell r="C1937" t="str">
            <v xml:space="preserve">SIBS BR.  029 AVISSAWELLA                                        </v>
          </cell>
          <cell r="D1937">
            <v>0</v>
          </cell>
          <cell r="E1937">
            <v>0</v>
          </cell>
          <cell r="G1937">
            <v>0</v>
          </cell>
          <cell r="H1937">
            <v>0</v>
          </cell>
          <cell r="I1937">
            <v>0</v>
          </cell>
          <cell r="J1937">
            <v>0</v>
          </cell>
          <cell r="U1937">
            <v>0</v>
          </cell>
          <cell r="AC1937">
            <v>0</v>
          </cell>
          <cell r="AD1937">
            <v>0</v>
          </cell>
          <cell r="AF1937">
            <v>0</v>
          </cell>
          <cell r="AG1937">
            <v>0</v>
          </cell>
          <cell r="AH1937">
            <v>0</v>
          </cell>
          <cell r="AK1937">
            <v>0</v>
          </cell>
          <cell r="AL1937">
            <v>0</v>
          </cell>
          <cell r="AM1937">
            <v>0</v>
          </cell>
          <cell r="AN1937">
            <v>0</v>
          </cell>
          <cell r="AO1937">
            <v>0</v>
          </cell>
          <cell r="AP1937">
            <v>0</v>
          </cell>
        </row>
        <row r="1938">
          <cell r="A1938">
            <v>482300</v>
          </cell>
          <cell r="C1938" t="str">
            <v xml:space="preserve">SIBS BR.  030 JAFFNA - STANLEY ROAD                                        </v>
          </cell>
          <cell r="D1938">
            <v>0</v>
          </cell>
          <cell r="E1938">
            <v>0</v>
          </cell>
          <cell r="G1938">
            <v>0</v>
          </cell>
          <cell r="H1938">
            <v>0</v>
          </cell>
          <cell r="I1938">
            <v>0</v>
          </cell>
          <cell r="J1938">
            <v>0</v>
          </cell>
          <cell r="U1938">
            <v>0</v>
          </cell>
          <cell r="AC1938">
            <v>0</v>
          </cell>
          <cell r="AD1938">
            <v>0</v>
          </cell>
          <cell r="AF1938">
            <v>0</v>
          </cell>
          <cell r="AG1938">
            <v>0</v>
          </cell>
          <cell r="AH1938">
            <v>0</v>
          </cell>
          <cell r="AK1938">
            <v>0</v>
          </cell>
          <cell r="AL1938">
            <v>0</v>
          </cell>
          <cell r="AM1938">
            <v>0</v>
          </cell>
          <cell r="AN1938">
            <v>0</v>
          </cell>
          <cell r="AO1938">
            <v>0</v>
          </cell>
          <cell r="AP1938">
            <v>0</v>
          </cell>
        </row>
        <row r="1939">
          <cell r="A1939">
            <v>482310</v>
          </cell>
          <cell r="C1939" t="str">
            <v xml:space="preserve">SIBS BR.  031 KANKESANTURAI                                        </v>
          </cell>
          <cell r="D1939">
            <v>0</v>
          </cell>
          <cell r="E1939">
            <v>0</v>
          </cell>
          <cell r="G1939">
            <v>0</v>
          </cell>
          <cell r="H1939">
            <v>0</v>
          </cell>
          <cell r="I1939">
            <v>0</v>
          </cell>
          <cell r="J1939">
            <v>0</v>
          </cell>
          <cell r="U1939">
            <v>0</v>
          </cell>
          <cell r="AC1939">
            <v>0</v>
          </cell>
          <cell r="AD1939">
            <v>0</v>
          </cell>
          <cell r="AF1939">
            <v>0</v>
          </cell>
          <cell r="AG1939">
            <v>0</v>
          </cell>
          <cell r="AH1939">
            <v>0</v>
          </cell>
          <cell r="AK1939">
            <v>0</v>
          </cell>
          <cell r="AL1939">
            <v>0</v>
          </cell>
          <cell r="AM1939">
            <v>0</v>
          </cell>
          <cell r="AN1939">
            <v>0</v>
          </cell>
          <cell r="AO1939">
            <v>0</v>
          </cell>
          <cell r="AP1939">
            <v>0</v>
          </cell>
        </row>
        <row r="1940">
          <cell r="A1940">
            <v>482320</v>
          </cell>
          <cell r="C1940" t="str">
            <v xml:space="preserve">SIBS BR.  032 MATARA - UYANWATTA                                        </v>
          </cell>
          <cell r="D1940">
            <v>0</v>
          </cell>
          <cell r="E1940">
            <v>0</v>
          </cell>
          <cell r="G1940">
            <v>0</v>
          </cell>
          <cell r="H1940">
            <v>0</v>
          </cell>
          <cell r="I1940">
            <v>0</v>
          </cell>
          <cell r="J1940">
            <v>0</v>
          </cell>
          <cell r="U1940">
            <v>0</v>
          </cell>
          <cell r="AC1940">
            <v>0</v>
          </cell>
          <cell r="AD1940">
            <v>0</v>
          </cell>
          <cell r="AF1940">
            <v>0</v>
          </cell>
          <cell r="AG1940">
            <v>0</v>
          </cell>
          <cell r="AH1940">
            <v>0</v>
          </cell>
          <cell r="AK1940">
            <v>0</v>
          </cell>
          <cell r="AL1940">
            <v>0</v>
          </cell>
          <cell r="AM1940">
            <v>0</v>
          </cell>
          <cell r="AN1940">
            <v>0</v>
          </cell>
          <cell r="AO1940">
            <v>0</v>
          </cell>
          <cell r="AP1940">
            <v>0</v>
          </cell>
        </row>
        <row r="1941">
          <cell r="A1941">
            <v>482330</v>
          </cell>
          <cell r="C1941" t="str">
            <v xml:space="preserve">SIBS BR.  033 QUEEN STREET - COLOMBO                                        </v>
          </cell>
          <cell r="D1941">
            <v>0</v>
          </cell>
          <cell r="E1941">
            <v>0</v>
          </cell>
          <cell r="G1941">
            <v>0</v>
          </cell>
          <cell r="H1941">
            <v>0</v>
          </cell>
          <cell r="I1941">
            <v>0</v>
          </cell>
          <cell r="J1941">
            <v>0</v>
          </cell>
          <cell r="U1941">
            <v>0</v>
          </cell>
          <cell r="AC1941">
            <v>0</v>
          </cell>
          <cell r="AD1941">
            <v>0</v>
          </cell>
          <cell r="AF1941">
            <v>0</v>
          </cell>
          <cell r="AG1941">
            <v>0</v>
          </cell>
          <cell r="AH1941">
            <v>0</v>
          </cell>
          <cell r="AK1941">
            <v>0</v>
          </cell>
          <cell r="AL1941">
            <v>0</v>
          </cell>
          <cell r="AM1941">
            <v>0</v>
          </cell>
          <cell r="AN1941">
            <v>0</v>
          </cell>
          <cell r="AO1941">
            <v>0</v>
          </cell>
          <cell r="AP1941">
            <v>0</v>
          </cell>
        </row>
        <row r="1942">
          <cell r="A1942">
            <v>482340</v>
          </cell>
          <cell r="C1942" t="str">
            <v xml:space="preserve">SIBS BR.  034 NEGOMBO                                        </v>
          </cell>
          <cell r="D1942">
            <v>0</v>
          </cell>
          <cell r="E1942">
            <v>0</v>
          </cell>
          <cell r="G1942">
            <v>0</v>
          </cell>
          <cell r="H1942">
            <v>0</v>
          </cell>
          <cell r="I1942">
            <v>0</v>
          </cell>
          <cell r="J1942">
            <v>0</v>
          </cell>
          <cell r="U1942">
            <v>0</v>
          </cell>
          <cell r="AC1942">
            <v>0</v>
          </cell>
          <cell r="AD1942">
            <v>0</v>
          </cell>
          <cell r="AF1942">
            <v>0</v>
          </cell>
          <cell r="AG1942">
            <v>0</v>
          </cell>
          <cell r="AH1942">
            <v>0</v>
          </cell>
          <cell r="AK1942">
            <v>0</v>
          </cell>
          <cell r="AL1942">
            <v>0</v>
          </cell>
          <cell r="AM1942">
            <v>0</v>
          </cell>
          <cell r="AN1942">
            <v>0</v>
          </cell>
          <cell r="AO1942">
            <v>0</v>
          </cell>
          <cell r="AP1942">
            <v>0</v>
          </cell>
        </row>
        <row r="1943">
          <cell r="A1943">
            <v>482350</v>
          </cell>
          <cell r="C1943" t="str">
            <v xml:space="preserve">SIBS BR.  035 AMBALANGODA                                        </v>
          </cell>
          <cell r="D1943">
            <v>0</v>
          </cell>
          <cell r="E1943">
            <v>0</v>
          </cell>
          <cell r="G1943">
            <v>0</v>
          </cell>
          <cell r="H1943">
            <v>0</v>
          </cell>
          <cell r="I1943">
            <v>0</v>
          </cell>
          <cell r="J1943">
            <v>0</v>
          </cell>
          <cell r="U1943">
            <v>0</v>
          </cell>
          <cell r="AC1943">
            <v>0</v>
          </cell>
          <cell r="AD1943">
            <v>0</v>
          </cell>
          <cell r="AF1943">
            <v>0</v>
          </cell>
          <cell r="AG1943">
            <v>0</v>
          </cell>
          <cell r="AH1943">
            <v>0</v>
          </cell>
          <cell r="AK1943">
            <v>0</v>
          </cell>
          <cell r="AL1943">
            <v>0</v>
          </cell>
          <cell r="AM1943">
            <v>0</v>
          </cell>
          <cell r="AN1943">
            <v>0</v>
          </cell>
          <cell r="AO1943">
            <v>0</v>
          </cell>
          <cell r="AP1943">
            <v>0</v>
          </cell>
        </row>
        <row r="1944">
          <cell r="A1944">
            <v>482360</v>
          </cell>
          <cell r="C1944" t="str">
            <v xml:space="preserve">SIBS BR.  036 RAGALA                                        </v>
          </cell>
          <cell r="D1944">
            <v>0</v>
          </cell>
          <cell r="E1944">
            <v>0</v>
          </cell>
          <cell r="G1944">
            <v>0</v>
          </cell>
          <cell r="H1944">
            <v>0</v>
          </cell>
          <cell r="I1944">
            <v>0</v>
          </cell>
          <cell r="J1944">
            <v>0</v>
          </cell>
          <cell r="U1944">
            <v>0</v>
          </cell>
          <cell r="AC1944">
            <v>0</v>
          </cell>
          <cell r="AD1944">
            <v>0</v>
          </cell>
          <cell r="AF1944">
            <v>0</v>
          </cell>
          <cell r="AG1944">
            <v>0</v>
          </cell>
          <cell r="AH1944">
            <v>0</v>
          </cell>
          <cell r="AK1944">
            <v>0</v>
          </cell>
          <cell r="AL1944">
            <v>0</v>
          </cell>
          <cell r="AM1944">
            <v>0</v>
          </cell>
          <cell r="AN1944">
            <v>0</v>
          </cell>
          <cell r="AO1944">
            <v>0</v>
          </cell>
          <cell r="AP1944">
            <v>0</v>
          </cell>
        </row>
        <row r="1945">
          <cell r="A1945">
            <v>482370</v>
          </cell>
          <cell r="C1945" t="str">
            <v xml:space="preserve">SIBS BR.  037 BANDARAWELA                                        </v>
          </cell>
          <cell r="D1945">
            <v>0</v>
          </cell>
          <cell r="E1945">
            <v>0</v>
          </cell>
          <cell r="G1945">
            <v>0</v>
          </cell>
          <cell r="H1945">
            <v>0</v>
          </cell>
          <cell r="I1945">
            <v>0</v>
          </cell>
          <cell r="J1945">
            <v>0</v>
          </cell>
          <cell r="U1945">
            <v>0</v>
          </cell>
          <cell r="AC1945">
            <v>0</v>
          </cell>
          <cell r="AD1945">
            <v>0</v>
          </cell>
          <cell r="AF1945">
            <v>0</v>
          </cell>
          <cell r="AG1945">
            <v>0</v>
          </cell>
          <cell r="AH1945">
            <v>0</v>
          </cell>
          <cell r="AK1945">
            <v>0</v>
          </cell>
          <cell r="AL1945">
            <v>0</v>
          </cell>
          <cell r="AM1945">
            <v>0</v>
          </cell>
          <cell r="AN1945">
            <v>0</v>
          </cell>
          <cell r="AO1945">
            <v>0</v>
          </cell>
          <cell r="AP1945">
            <v>0</v>
          </cell>
        </row>
        <row r="1946">
          <cell r="A1946">
            <v>482380</v>
          </cell>
          <cell r="C1946" t="str">
            <v xml:space="preserve">SIBS BR.  038 TALAWAKELE                                        </v>
          </cell>
          <cell r="D1946">
            <v>0</v>
          </cell>
          <cell r="E1946">
            <v>0</v>
          </cell>
          <cell r="G1946">
            <v>0</v>
          </cell>
          <cell r="H1946">
            <v>0</v>
          </cell>
          <cell r="I1946">
            <v>0</v>
          </cell>
          <cell r="J1946">
            <v>0</v>
          </cell>
          <cell r="U1946">
            <v>0</v>
          </cell>
          <cell r="AC1946">
            <v>0</v>
          </cell>
          <cell r="AD1946">
            <v>0</v>
          </cell>
          <cell r="AF1946">
            <v>0</v>
          </cell>
          <cell r="AG1946">
            <v>0</v>
          </cell>
          <cell r="AH1946">
            <v>0</v>
          </cell>
          <cell r="AK1946">
            <v>0</v>
          </cell>
          <cell r="AL1946">
            <v>0</v>
          </cell>
          <cell r="AM1946">
            <v>0</v>
          </cell>
          <cell r="AN1946">
            <v>0</v>
          </cell>
          <cell r="AO1946">
            <v>0</v>
          </cell>
          <cell r="AP1946">
            <v>0</v>
          </cell>
        </row>
        <row r="1947">
          <cell r="A1947">
            <v>482390</v>
          </cell>
          <cell r="C1947" t="str">
            <v xml:space="preserve">SIBS BR.  039 KALUTARA                                        </v>
          </cell>
          <cell r="D1947">
            <v>0</v>
          </cell>
          <cell r="E1947">
            <v>0</v>
          </cell>
          <cell r="G1947">
            <v>0</v>
          </cell>
          <cell r="H1947">
            <v>0</v>
          </cell>
          <cell r="I1947">
            <v>0</v>
          </cell>
          <cell r="J1947">
            <v>0</v>
          </cell>
          <cell r="U1947">
            <v>0</v>
          </cell>
          <cell r="AC1947">
            <v>0</v>
          </cell>
          <cell r="AD1947">
            <v>0</v>
          </cell>
          <cell r="AF1947">
            <v>0</v>
          </cell>
          <cell r="AG1947">
            <v>0</v>
          </cell>
          <cell r="AH1947">
            <v>0</v>
          </cell>
          <cell r="AK1947">
            <v>0</v>
          </cell>
          <cell r="AL1947">
            <v>0</v>
          </cell>
          <cell r="AM1947">
            <v>0</v>
          </cell>
          <cell r="AN1947">
            <v>0</v>
          </cell>
          <cell r="AO1947">
            <v>0</v>
          </cell>
          <cell r="AP1947">
            <v>0</v>
          </cell>
        </row>
        <row r="1948">
          <cell r="A1948">
            <v>482400</v>
          </cell>
          <cell r="C1948" t="str">
            <v xml:space="preserve">SIBS BR.  040 VAVUNIYA                                        </v>
          </cell>
          <cell r="D1948">
            <v>0</v>
          </cell>
          <cell r="E1948">
            <v>0</v>
          </cell>
          <cell r="G1948">
            <v>0</v>
          </cell>
          <cell r="H1948">
            <v>0</v>
          </cell>
          <cell r="I1948">
            <v>0</v>
          </cell>
          <cell r="J1948">
            <v>0</v>
          </cell>
          <cell r="U1948">
            <v>0</v>
          </cell>
          <cell r="AC1948">
            <v>0</v>
          </cell>
          <cell r="AD1948">
            <v>0</v>
          </cell>
          <cell r="AF1948">
            <v>0</v>
          </cell>
          <cell r="AG1948">
            <v>0</v>
          </cell>
          <cell r="AH1948">
            <v>0</v>
          </cell>
          <cell r="AK1948">
            <v>0</v>
          </cell>
          <cell r="AL1948">
            <v>0</v>
          </cell>
          <cell r="AM1948">
            <v>0</v>
          </cell>
          <cell r="AN1948">
            <v>0</v>
          </cell>
          <cell r="AO1948">
            <v>0</v>
          </cell>
          <cell r="AP1948">
            <v>0</v>
          </cell>
        </row>
        <row r="1949">
          <cell r="A1949">
            <v>482410</v>
          </cell>
          <cell r="C1949" t="str">
            <v xml:space="preserve">SIBS BR.  041 HORANA                                        </v>
          </cell>
          <cell r="D1949">
            <v>0</v>
          </cell>
          <cell r="E1949">
            <v>0</v>
          </cell>
          <cell r="G1949">
            <v>0</v>
          </cell>
          <cell r="H1949">
            <v>0</v>
          </cell>
          <cell r="I1949">
            <v>0</v>
          </cell>
          <cell r="J1949">
            <v>0</v>
          </cell>
          <cell r="U1949">
            <v>0</v>
          </cell>
          <cell r="AC1949">
            <v>0</v>
          </cell>
          <cell r="AD1949">
            <v>0</v>
          </cell>
          <cell r="AF1949">
            <v>0</v>
          </cell>
          <cell r="AG1949">
            <v>0</v>
          </cell>
          <cell r="AH1949">
            <v>0</v>
          </cell>
          <cell r="AK1949">
            <v>0</v>
          </cell>
          <cell r="AL1949">
            <v>0</v>
          </cell>
          <cell r="AM1949">
            <v>0</v>
          </cell>
          <cell r="AN1949">
            <v>0</v>
          </cell>
          <cell r="AO1949">
            <v>0</v>
          </cell>
          <cell r="AP1949">
            <v>0</v>
          </cell>
        </row>
        <row r="1950">
          <cell r="A1950">
            <v>482420</v>
          </cell>
          <cell r="C1950" t="str">
            <v xml:space="preserve">SIBS BR.  042 KEKIRAWA                                        </v>
          </cell>
          <cell r="D1950">
            <v>0</v>
          </cell>
          <cell r="E1950">
            <v>0</v>
          </cell>
          <cell r="G1950">
            <v>0</v>
          </cell>
          <cell r="H1950">
            <v>0</v>
          </cell>
          <cell r="I1950">
            <v>0</v>
          </cell>
          <cell r="J1950">
            <v>0</v>
          </cell>
          <cell r="U1950">
            <v>0</v>
          </cell>
          <cell r="AC1950">
            <v>0</v>
          </cell>
          <cell r="AD1950">
            <v>0</v>
          </cell>
          <cell r="AF1950">
            <v>0</v>
          </cell>
          <cell r="AG1950">
            <v>0</v>
          </cell>
          <cell r="AH1950">
            <v>0</v>
          </cell>
          <cell r="AK1950">
            <v>0</v>
          </cell>
          <cell r="AL1950">
            <v>0</v>
          </cell>
          <cell r="AM1950">
            <v>0</v>
          </cell>
          <cell r="AN1950">
            <v>0</v>
          </cell>
          <cell r="AO1950">
            <v>0</v>
          </cell>
          <cell r="AP1950">
            <v>0</v>
          </cell>
        </row>
        <row r="1951">
          <cell r="A1951">
            <v>482430</v>
          </cell>
          <cell r="C1951" t="str">
            <v xml:space="preserve">SIBS BR.  043 PADAVIYA                                        </v>
          </cell>
          <cell r="D1951">
            <v>0</v>
          </cell>
          <cell r="E1951">
            <v>0</v>
          </cell>
          <cell r="G1951">
            <v>0</v>
          </cell>
          <cell r="H1951">
            <v>0</v>
          </cell>
          <cell r="I1951">
            <v>0</v>
          </cell>
          <cell r="J1951">
            <v>0</v>
          </cell>
          <cell r="U1951">
            <v>0</v>
          </cell>
          <cell r="AC1951">
            <v>0</v>
          </cell>
          <cell r="AD1951">
            <v>0</v>
          </cell>
          <cell r="AF1951">
            <v>0</v>
          </cell>
          <cell r="AG1951">
            <v>0</v>
          </cell>
          <cell r="AH1951">
            <v>0</v>
          </cell>
          <cell r="AK1951">
            <v>0</v>
          </cell>
          <cell r="AL1951">
            <v>0</v>
          </cell>
          <cell r="AM1951">
            <v>0</v>
          </cell>
          <cell r="AN1951">
            <v>0</v>
          </cell>
          <cell r="AO1951">
            <v>0</v>
          </cell>
          <cell r="AP1951">
            <v>0</v>
          </cell>
        </row>
        <row r="1952">
          <cell r="A1952">
            <v>482440</v>
          </cell>
          <cell r="C1952" t="str">
            <v xml:space="preserve">SIBS BR.  044 MANNAR                                        </v>
          </cell>
          <cell r="D1952">
            <v>0</v>
          </cell>
          <cell r="E1952">
            <v>0</v>
          </cell>
          <cell r="G1952">
            <v>0</v>
          </cell>
          <cell r="H1952">
            <v>0</v>
          </cell>
          <cell r="I1952">
            <v>0</v>
          </cell>
          <cell r="J1952">
            <v>0</v>
          </cell>
          <cell r="U1952">
            <v>0</v>
          </cell>
          <cell r="AC1952">
            <v>0</v>
          </cell>
          <cell r="AD1952">
            <v>0</v>
          </cell>
          <cell r="AF1952">
            <v>0</v>
          </cell>
          <cell r="AG1952">
            <v>0</v>
          </cell>
          <cell r="AH1952">
            <v>0</v>
          </cell>
          <cell r="AK1952">
            <v>0</v>
          </cell>
          <cell r="AL1952">
            <v>0</v>
          </cell>
          <cell r="AM1952">
            <v>0</v>
          </cell>
          <cell r="AN1952">
            <v>0</v>
          </cell>
          <cell r="AO1952">
            <v>0</v>
          </cell>
          <cell r="AP1952">
            <v>0</v>
          </cell>
        </row>
        <row r="1953">
          <cell r="A1953">
            <v>482450</v>
          </cell>
          <cell r="C1953" t="str">
            <v xml:space="preserve">SIBS BR.  045 EMBILIPITIYA                                        </v>
          </cell>
          <cell r="D1953">
            <v>0</v>
          </cell>
          <cell r="E1953">
            <v>0</v>
          </cell>
          <cell r="G1953">
            <v>0</v>
          </cell>
          <cell r="H1953">
            <v>0</v>
          </cell>
          <cell r="I1953">
            <v>0</v>
          </cell>
          <cell r="J1953">
            <v>0</v>
          </cell>
          <cell r="U1953">
            <v>0</v>
          </cell>
          <cell r="AC1953">
            <v>0</v>
          </cell>
          <cell r="AD1953">
            <v>0</v>
          </cell>
          <cell r="AF1953">
            <v>0</v>
          </cell>
          <cell r="AG1953">
            <v>0</v>
          </cell>
          <cell r="AH1953">
            <v>0</v>
          </cell>
          <cell r="AK1953">
            <v>0</v>
          </cell>
          <cell r="AL1953">
            <v>0</v>
          </cell>
          <cell r="AM1953">
            <v>0</v>
          </cell>
          <cell r="AN1953">
            <v>0</v>
          </cell>
          <cell r="AO1953">
            <v>0</v>
          </cell>
          <cell r="AP1953">
            <v>0</v>
          </cell>
        </row>
        <row r="1954">
          <cell r="A1954">
            <v>482460</v>
          </cell>
          <cell r="C1954" t="str">
            <v xml:space="preserve">SIBS BR.  046 MUDALIGE MW. - COLOMBO                                        </v>
          </cell>
          <cell r="D1954">
            <v>0</v>
          </cell>
          <cell r="E1954">
            <v>0</v>
          </cell>
          <cell r="G1954">
            <v>0</v>
          </cell>
          <cell r="H1954">
            <v>0</v>
          </cell>
          <cell r="I1954">
            <v>0</v>
          </cell>
          <cell r="J1954">
            <v>0</v>
          </cell>
          <cell r="U1954">
            <v>0</v>
          </cell>
          <cell r="AC1954">
            <v>0</v>
          </cell>
          <cell r="AD1954">
            <v>0</v>
          </cell>
          <cell r="AF1954">
            <v>0</v>
          </cell>
          <cell r="AG1954">
            <v>0</v>
          </cell>
          <cell r="AH1954">
            <v>0</v>
          </cell>
          <cell r="AK1954">
            <v>0</v>
          </cell>
          <cell r="AL1954">
            <v>0</v>
          </cell>
          <cell r="AM1954">
            <v>0</v>
          </cell>
          <cell r="AN1954">
            <v>0</v>
          </cell>
          <cell r="AO1954">
            <v>0</v>
          </cell>
          <cell r="AP1954">
            <v>0</v>
          </cell>
        </row>
        <row r="1955">
          <cell r="A1955">
            <v>482470</v>
          </cell>
          <cell r="C1955" t="str">
            <v xml:space="preserve">SIBS BR.  047 YATIYANTOTA                                        </v>
          </cell>
          <cell r="D1955">
            <v>0</v>
          </cell>
          <cell r="E1955">
            <v>0</v>
          </cell>
          <cell r="G1955">
            <v>0</v>
          </cell>
          <cell r="H1955">
            <v>0</v>
          </cell>
          <cell r="I1955">
            <v>0</v>
          </cell>
          <cell r="J1955">
            <v>0</v>
          </cell>
          <cell r="U1955">
            <v>0</v>
          </cell>
          <cell r="AC1955">
            <v>0</v>
          </cell>
          <cell r="AD1955">
            <v>0</v>
          </cell>
          <cell r="AF1955">
            <v>0</v>
          </cell>
          <cell r="AG1955">
            <v>0</v>
          </cell>
          <cell r="AH1955">
            <v>0</v>
          </cell>
          <cell r="AK1955">
            <v>0</v>
          </cell>
          <cell r="AL1955">
            <v>0</v>
          </cell>
          <cell r="AM1955">
            <v>0</v>
          </cell>
          <cell r="AN1955">
            <v>0</v>
          </cell>
          <cell r="AO1955">
            <v>0</v>
          </cell>
          <cell r="AP1955">
            <v>0</v>
          </cell>
        </row>
        <row r="1956">
          <cell r="A1956">
            <v>482480</v>
          </cell>
          <cell r="C1956" t="str">
            <v xml:space="preserve">SIBS BR.  048 KILINOCHCHI                                        </v>
          </cell>
          <cell r="D1956">
            <v>0</v>
          </cell>
          <cell r="E1956">
            <v>0</v>
          </cell>
          <cell r="G1956">
            <v>0</v>
          </cell>
          <cell r="H1956">
            <v>0</v>
          </cell>
          <cell r="I1956">
            <v>0</v>
          </cell>
          <cell r="J1956">
            <v>0</v>
          </cell>
          <cell r="U1956">
            <v>0</v>
          </cell>
          <cell r="AC1956">
            <v>0</v>
          </cell>
          <cell r="AD1956">
            <v>0</v>
          </cell>
          <cell r="AF1956">
            <v>0</v>
          </cell>
          <cell r="AG1956">
            <v>0</v>
          </cell>
          <cell r="AH1956">
            <v>0</v>
          </cell>
          <cell r="AK1956">
            <v>0</v>
          </cell>
          <cell r="AL1956">
            <v>0</v>
          </cell>
          <cell r="AM1956">
            <v>0</v>
          </cell>
          <cell r="AN1956">
            <v>0</v>
          </cell>
          <cell r="AO1956">
            <v>0</v>
          </cell>
          <cell r="AP1956">
            <v>0</v>
          </cell>
        </row>
        <row r="1957">
          <cell r="A1957">
            <v>482490</v>
          </cell>
          <cell r="C1957" t="str">
            <v xml:space="preserve">SIBS BR.  049 HOMAGAMA                                        </v>
          </cell>
          <cell r="D1957">
            <v>0</v>
          </cell>
          <cell r="E1957">
            <v>0</v>
          </cell>
          <cell r="G1957">
            <v>0</v>
          </cell>
          <cell r="H1957">
            <v>0</v>
          </cell>
          <cell r="I1957">
            <v>0</v>
          </cell>
          <cell r="J1957">
            <v>0</v>
          </cell>
          <cell r="U1957">
            <v>0</v>
          </cell>
          <cell r="AC1957">
            <v>0</v>
          </cell>
          <cell r="AD1957">
            <v>0</v>
          </cell>
          <cell r="AF1957">
            <v>0</v>
          </cell>
          <cell r="AG1957">
            <v>0</v>
          </cell>
          <cell r="AH1957">
            <v>0</v>
          </cell>
          <cell r="AK1957">
            <v>0</v>
          </cell>
          <cell r="AL1957">
            <v>0</v>
          </cell>
          <cell r="AM1957">
            <v>0</v>
          </cell>
          <cell r="AN1957">
            <v>0</v>
          </cell>
          <cell r="AO1957">
            <v>0</v>
          </cell>
          <cell r="AP1957">
            <v>0</v>
          </cell>
        </row>
        <row r="1958">
          <cell r="A1958">
            <v>482510</v>
          </cell>
          <cell r="C1958" t="str">
            <v xml:space="preserve">SIBS BR.  051 KAHATAGASDIGILIYA                                        </v>
          </cell>
          <cell r="D1958">
            <v>0</v>
          </cell>
          <cell r="E1958">
            <v>0</v>
          </cell>
          <cell r="G1958">
            <v>0</v>
          </cell>
          <cell r="H1958">
            <v>0</v>
          </cell>
          <cell r="I1958">
            <v>0</v>
          </cell>
          <cell r="J1958">
            <v>0</v>
          </cell>
          <cell r="U1958">
            <v>0</v>
          </cell>
          <cell r="AC1958">
            <v>0</v>
          </cell>
          <cell r="AD1958">
            <v>0</v>
          </cell>
          <cell r="AF1958">
            <v>0</v>
          </cell>
          <cell r="AG1958">
            <v>0</v>
          </cell>
          <cell r="AH1958">
            <v>0</v>
          </cell>
          <cell r="AK1958">
            <v>0</v>
          </cell>
          <cell r="AL1958">
            <v>0</v>
          </cell>
          <cell r="AM1958">
            <v>0</v>
          </cell>
          <cell r="AN1958">
            <v>0</v>
          </cell>
          <cell r="AO1958">
            <v>0</v>
          </cell>
          <cell r="AP1958">
            <v>0</v>
          </cell>
        </row>
        <row r="1959">
          <cell r="A1959">
            <v>482520</v>
          </cell>
          <cell r="C1959" t="str">
            <v xml:space="preserve">SIBS BR.  052 MAHO                                        </v>
          </cell>
          <cell r="D1959">
            <v>0</v>
          </cell>
          <cell r="E1959">
            <v>0</v>
          </cell>
          <cell r="G1959">
            <v>0</v>
          </cell>
          <cell r="H1959">
            <v>0</v>
          </cell>
          <cell r="I1959">
            <v>0</v>
          </cell>
          <cell r="J1959">
            <v>0</v>
          </cell>
          <cell r="U1959">
            <v>0</v>
          </cell>
          <cell r="AC1959">
            <v>0</v>
          </cell>
          <cell r="AD1959">
            <v>0</v>
          </cell>
          <cell r="AF1959">
            <v>0</v>
          </cell>
          <cell r="AG1959">
            <v>0</v>
          </cell>
          <cell r="AH1959">
            <v>0</v>
          </cell>
          <cell r="AK1959">
            <v>0</v>
          </cell>
          <cell r="AL1959">
            <v>0</v>
          </cell>
          <cell r="AM1959">
            <v>0</v>
          </cell>
          <cell r="AN1959">
            <v>0</v>
          </cell>
          <cell r="AO1959">
            <v>0</v>
          </cell>
          <cell r="AP1959">
            <v>0</v>
          </cell>
        </row>
        <row r="1960">
          <cell r="A1960">
            <v>482530</v>
          </cell>
          <cell r="C1960" t="str">
            <v xml:space="preserve">SIBS BR.  053 NAWALAPITIYA                                        </v>
          </cell>
          <cell r="D1960">
            <v>0</v>
          </cell>
          <cell r="E1960">
            <v>0</v>
          </cell>
          <cell r="G1960">
            <v>0</v>
          </cell>
          <cell r="H1960">
            <v>0</v>
          </cell>
          <cell r="I1960">
            <v>0</v>
          </cell>
          <cell r="J1960">
            <v>0</v>
          </cell>
          <cell r="U1960">
            <v>0</v>
          </cell>
          <cell r="AC1960">
            <v>0</v>
          </cell>
          <cell r="AD1960">
            <v>0</v>
          </cell>
          <cell r="AF1960">
            <v>0</v>
          </cell>
          <cell r="AG1960">
            <v>0</v>
          </cell>
          <cell r="AH1960">
            <v>0</v>
          </cell>
          <cell r="AK1960">
            <v>0</v>
          </cell>
          <cell r="AL1960">
            <v>0</v>
          </cell>
          <cell r="AM1960">
            <v>0</v>
          </cell>
          <cell r="AN1960">
            <v>0</v>
          </cell>
          <cell r="AO1960">
            <v>0</v>
          </cell>
          <cell r="AP1960">
            <v>0</v>
          </cell>
        </row>
        <row r="1961">
          <cell r="A1961">
            <v>482540</v>
          </cell>
          <cell r="C1961" t="str">
            <v xml:space="preserve">SIBS BR.  054 WARAKAPOLA                                        </v>
          </cell>
          <cell r="D1961">
            <v>0</v>
          </cell>
          <cell r="E1961">
            <v>0</v>
          </cell>
          <cell r="G1961">
            <v>0</v>
          </cell>
          <cell r="H1961">
            <v>0</v>
          </cell>
          <cell r="I1961">
            <v>0</v>
          </cell>
          <cell r="J1961">
            <v>0</v>
          </cell>
          <cell r="U1961">
            <v>0</v>
          </cell>
          <cell r="AC1961">
            <v>0</v>
          </cell>
          <cell r="AD1961">
            <v>0</v>
          </cell>
          <cell r="AF1961">
            <v>0</v>
          </cell>
          <cell r="AG1961">
            <v>0</v>
          </cell>
          <cell r="AH1961">
            <v>0</v>
          </cell>
          <cell r="AK1961">
            <v>0</v>
          </cell>
          <cell r="AL1961">
            <v>0</v>
          </cell>
          <cell r="AM1961">
            <v>0</v>
          </cell>
          <cell r="AN1961">
            <v>0</v>
          </cell>
          <cell r="AO1961">
            <v>0</v>
          </cell>
          <cell r="AP1961">
            <v>0</v>
          </cell>
        </row>
        <row r="1962">
          <cell r="A1962">
            <v>482550</v>
          </cell>
          <cell r="C1962" t="str">
            <v xml:space="preserve">SIBS BR.  055 KELANIYA                                        </v>
          </cell>
          <cell r="D1962">
            <v>0</v>
          </cell>
          <cell r="E1962">
            <v>0</v>
          </cell>
          <cell r="G1962">
            <v>0</v>
          </cell>
          <cell r="H1962">
            <v>0</v>
          </cell>
          <cell r="I1962">
            <v>0</v>
          </cell>
          <cell r="J1962">
            <v>0</v>
          </cell>
          <cell r="U1962">
            <v>0</v>
          </cell>
          <cell r="AC1962">
            <v>0</v>
          </cell>
          <cell r="AD1962">
            <v>0</v>
          </cell>
          <cell r="AF1962">
            <v>0</v>
          </cell>
          <cell r="AG1962">
            <v>0</v>
          </cell>
          <cell r="AH1962">
            <v>0</v>
          </cell>
          <cell r="AK1962">
            <v>0</v>
          </cell>
          <cell r="AL1962">
            <v>0</v>
          </cell>
          <cell r="AM1962">
            <v>0</v>
          </cell>
          <cell r="AN1962">
            <v>0</v>
          </cell>
          <cell r="AO1962">
            <v>0</v>
          </cell>
          <cell r="AP1962">
            <v>0</v>
          </cell>
        </row>
        <row r="1963">
          <cell r="A1963">
            <v>482560</v>
          </cell>
          <cell r="C1963" t="str">
            <v xml:space="preserve">SIBS BR.  056 SANGARAJA MW. - COLOMBO                                        </v>
          </cell>
          <cell r="D1963">
            <v>0</v>
          </cell>
          <cell r="E1963">
            <v>0</v>
          </cell>
          <cell r="G1963">
            <v>0</v>
          </cell>
          <cell r="H1963">
            <v>0</v>
          </cell>
          <cell r="I1963">
            <v>0</v>
          </cell>
          <cell r="J1963">
            <v>0</v>
          </cell>
          <cell r="U1963">
            <v>0</v>
          </cell>
          <cell r="AC1963">
            <v>0</v>
          </cell>
          <cell r="AD1963">
            <v>0</v>
          </cell>
          <cell r="AF1963">
            <v>0</v>
          </cell>
          <cell r="AG1963">
            <v>0</v>
          </cell>
          <cell r="AH1963">
            <v>0</v>
          </cell>
          <cell r="AK1963">
            <v>0</v>
          </cell>
          <cell r="AL1963">
            <v>0</v>
          </cell>
          <cell r="AM1963">
            <v>0</v>
          </cell>
          <cell r="AN1963">
            <v>0</v>
          </cell>
          <cell r="AO1963">
            <v>0</v>
          </cell>
          <cell r="AP1963">
            <v>0</v>
          </cell>
        </row>
        <row r="1964">
          <cell r="A1964">
            <v>482570</v>
          </cell>
          <cell r="C1964" t="str">
            <v xml:space="preserve">SIBS BR.  057 PERADENIYA                                        </v>
          </cell>
          <cell r="D1964">
            <v>0</v>
          </cell>
          <cell r="E1964">
            <v>0</v>
          </cell>
          <cell r="G1964">
            <v>0</v>
          </cell>
          <cell r="H1964">
            <v>0</v>
          </cell>
          <cell r="I1964">
            <v>0</v>
          </cell>
          <cell r="J1964">
            <v>0</v>
          </cell>
          <cell r="U1964">
            <v>0</v>
          </cell>
          <cell r="AC1964">
            <v>0</v>
          </cell>
          <cell r="AD1964">
            <v>0</v>
          </cell>
          <cell r="AF1964">
            <v>0</v>
          </cell>
          <cell r="AG1964">
            <v>0</v>
          </cell>
          <cell r="AH1964">
            <v>0</v>
          </cell>
          <cell r="AK1964">
            <v>0</v>
          </cell>
          <cell r="AL1964">
            <v>0</v>
          </cell>
          <cell r="AM1964">
            <v>0</v>
          </cell>
          <cell r="AN1964">
            <v>0</v>
          </cell>
          <cell r="AO1964">
            <v>0</v>
          </cell>
          <cell r="AP1964">
            <v>0</v>
          </cell>
        </row>
        <row r="1965">
          <cell r="A1965">
            <v>482580</v>
          </cell>
          <cell r="C1965" t="str">
            <v xml:space="preserve">SIBS BR.  058 MAHIYANGANA                                        </v>
          </cell>
          <cell r="D1965">
            <v>0</v>
          </cell>
          <cell r="E1965">
            <v>0</v>
          </cell>
          <cell r="G1965">
            <v>0</v>
          </cell>
          <cell r="H1965">
            <v>0</v>
          </cell>
          <cell r="I1965">
            <v>0</v>
          </cell>
          <cell r="J1965">
            <v>0</v>
          </cell>
          <cell r="U1965">
            <v>0</v>
          </cell>
          <cell r="AC1965">
            <v>0</v>
          </cell>
          <cell r="AD1965">
            <v>0</v>
          </cell>
          <cell r="AF1965">
            <v>0</v>
          </cell>
          <cell r="AG1965">
            <v>0</v>
          </cell>
          <cell r="AH1965">
            <v>0</v>
          </cell>
          <cell r="AK1965">
            <v>0</v>
          </cell>
          <cell r="AL1965">
            <v>0</v>
          </cell>
          <cell r="AM1965">
            <v>0</v>
          </cell>
          <cell r="AN1965">
            <v>0</v>
          </cell>
          <cell r="AO1965">
            <v>0</v>
          </cell>
          <cell r="AP1965">
            <v>0</v>
          </cell>
        </row>
        <row r="1966">
          <cell r="A1966">
            <v>482590</v>
          </cell>
          <cell r="C1966" t="str">
            <v xml:space="preserve">SIBS BR.  059 POLGAHAWELA                                        </v>
          </cell>
          <cell r="D1966">
            <v>0</v>
          </cell>
          <cell r="E1966">
            <v>0</v>
          </cell>
          <cell r="G1966">
            <v>0</v>
          </cell>
          <cell r="H1966">
            <v>0</v>
          </cell>
          <cell r="I1966">
            <v>0</v>
          </cell>
          <cell r="J1966">
            <v>0</v>
          </cell>
          <cell r="U1966">
            <v>0</v>
          </cell>
          <cell r="AC1966">
            <v>0</v>
          </cell>
          <cell r="AD1966">
            <v>0</v>
          </cell>
          <cell r="AF1966">
            <v>0</v>
          </cell>
          <cell r="AG1966">
            <v>0</v>
          </cell>
          <cell r="AH1966">
            <v>0</v>
          </cell>
          <cell r="AK1966">
            <v>0</v>
          </cell>
          <cell r="AL1966">
            <v>0</v>
          </cell>
          <cell r="AM1966">
            <v>0</v>
          </cell>
          <cell r="AN1966">
            <v>0</v>
          </cell>
          <cell r="AO1966">
            <v>0</v>
          </cell>
          <cell r="AP1966">
            <v>0</v>
          </cell>
        </row>
        <row r="1967">
          <cell r="A1967">
            <v>482600</v>
          </cell>
          <cell r="C1967" t="str">
            <v xml:space="preserve">SIBS BR.  060 MORAWAKA                                        </v>
          </cell>
          <cell r="D1967">
            <v>0</v>
          </cell>
          <cell r="E1967">
            <v>0</v>
          </cell>
          <cell r="G1967">
            <v>0</v>
          </cell>
          <cell r="H1967">
            <v>0</v>
          </cell>
          <cell r="I1967">
            <v>0</v>
          </cell>
          <cell r="J1967">
            <v>0</v>
          </cell>
          <cell r="U1967">
            <v>0</v>
          </cell>
          <cell r="AC1967">
            <v>0</v>
          </cell>
          <cell r="AD1967">
            <v>0</v>
          </cell>
          <cell r="AF1967">
            <v>0</v>
          </cell>
          <cell r="AG1967">
            <v>0</v>
          </cell>
          <cell r="AH1967">
            <v>0</v>
          </cell>
          <cell r="AK1967">
            <v>0</v>
          </cell>
          <cell r="AL1967">
            <v>0</v>
          </cell>
          <cell r="AM1967">
            <v>0</v>
          </cell>
          <cell r="AN1967">
            <v>0</v>
          </cell>
          <cell r="AO1967">
            <v>0</v>
          </cell>
          <cell r="AP1967">
            <v>0</v>
          </cell>
        </row>
        <row r="1968">
          <cell r="A1968">
            <v>482610</v>
          </cell>
          <cell r="C1968" t="str">
            <v xml:space="preserve">SIBS BR.  061 TISSAMAHARAMA                                        </v>
          </cell>
          <cell r="D1968">
            <v>0</v>
          </cell>
          <cell r="E1968">
            <v>0</v>
          </cell>
          <cell r="G1968">
            <v>0</v>
          </cell>
          <cell r="H1968">
            <v>0</v>
          </cell>
          <cell r="I1968">
            <v>0</v>
          </cell>
          <cell r="J1968">
            <v>0</v>
          </cell>
          <cell r="U1968">
            <v>0</v>
          </cell>
          <cell r="AC1968">
            <v>0</v>
          </cell>
          <cell r="AD1968">
            <v>0</v>
          </cell>
          <cell r="AF1968">
            <v>0</v>
          </cell>
          <cell r="AG1968">
            <v>0</v>
          </cell>
          <cell r="AH1968">
            <v>0</v>
          </cell>
          <cell r="AK1968">
            <v>0</v>
          </cell>
          <cell r="AL1968">
            <v>0</v>
          </cell>
          <cell r="AM1968">
            <v>0</v>
          </cell>
          <cell r="AN1968">
            <v>0</v>
          </cell>
          <cell r="AO1968">
            <v>0</v>
          </cell>
          <cell r="AP1968">
            <v>0</v>
          </cell>
        </row>
        <row r="1969">
          <cell r="A1969">
            <v>482620</v>
          </cell>
          <cell r="C1969" t="str">
            <v xml:space="preserve">SIBS BR.  062 WELLAWAYA                                        </v>
          </cell>
          <cell r="D1969">
            <v>0</v>
          </cell>
          <cell r="E1969">
            <v>0</v>
          </cell>
          <cell r="G1969">
            <v>0</v>
          </cell>
          <cell r="H1969">
            <v>0</v>
          </cell>
          <cell r="I1969">
            <v>0</v>
          </cell>
          <cell r="J1969">
            <v>0</v>
          </cell>
          <cell r="U1969">
            <v>0</v>
          </cell>
          <cell r="AC1969">
            <v>0</v>
          </cell>
          <cell r="AD1969">
            <v>0</v>
          </cell>
          <cell r="AF1969">
            <v>0</v>
          </cell>
          <cell r="AG1969">
            <v>0</v>
          </cell>
          <cell r="AH1969">
            <v>0</v>
          </cell>
          <cell r="AK1969">
            <v>0</v>
          </cell>
          <cell r="AL1969">
            <v>0</v>
          </cell>
          <cell r="AM1969">
            <v>0</v>
          </cell>
          <cell r="AN1969">
            <v>0</v>
          </cell>
          <cell r="AO1969">
            <v>0</v>
          </cell>
          <cell r="AP1969">
            <v>0</v>
          </cell>
        </row>
        <row r="1970">
          <cell r="A1970">
            <v>482630</v>
          </cell>
          <cell r="C1970" t="str">
            <v xml:space="preserve">SIBS BR.  063 AKKARAIPATTU                                        </v>
          </cell>
          <cell r="D1970">
            <v>0</v>
          </cell>
          <cell r="E1970">
            <v>0</v>
          </cell>
          <cell r="G1970">
            <v>0</v>
          </cell>
          <cell r="H1970">
            <v>0</v>
          </cell>
          <cell r="I1970">
            <v>0</v>
          </cell>
          <cell r="J1970">
            <v>0</v>
          </cell>
          <cell r="U1970">
            <v>0</v>
          </cell>
          <cell r="AC1970">
            <v>0</v>
          </cell>
          <cell r="AD1970">
            <v>0</v>
          </cell>
          <cell r="AF1970">
            <v>0</v>
          </cell>
          <cell r="AG1970">
            <v>0</v>
          </cell>
          <cell r="AH1970">
            <v>0</v>
          </cell>
          <cell r="AK1970">
            <v>0</v>
          </cell>
          <cell r="AL1970">
            <v>0</v>
          </cell>
          <cell r="AM1970">
            <v>0</v>
          </cell>
          <cell r="AN1970">
            <v>0</v>
          </cell>
          <cell r="AO1970">
            <v>0</v>
          </cell>
          <cell r="AP1970">
            <v>0</v>
          </cell>
        </row>
        <row r="1971">
          <cell r="A1971">
            <v>482640</v>
          </cell>
          <cell r="C1971" t="str">
            <v xml:space="preserve">SIBS BR.  064 SAMANTURAI                                        </v>
          </cell>
          <cell r="D1971">
            <v>0</v>
          </cell>
          <cell r="E1971">
            <v>0</v>
          </cell>
          <cell r="G1971">
            <v>0</v>
          </cell>
          <cell r="H1971">
            <v>0</v>
          </cell>
          <cell r="I1971">
            <v>0</v>
          </cell>
          <cell r="J1971">
            <v>0</v>
          </cell>
          <cell r="U1971">
            <v>0</v>
          </cell>
          <cell r="AC1971">
            <v>0</v>
          </cell>
          <cell r="AD1971">
            <v>0</v>
          </cell>
          <cell r="AF1971">
            <v>0</v>
          </cell>
          <cell r="AG1971">
            <v>0</v>
          </cell>
          <cell r="AH1971">
            <v>0</v>
          </cell>
          <cell r="AK1971">
            <v>0</v>
          </cell>
          <cell r="AL1971">
            <v>0</v>
          </cell>
          <cell r="AM1971">
            <v>0</v>
          </cell>
          <cell r="AN1971">
            <v>0</v>
          </cell>
          <cell r="AO1971">
            <v>0</v>
          </cell>
          <cell r="AP1971">
            <v>0</v>
          </cell>
        </row>
        <row r="1972">
          <cell r="A1972">
            <v>482650</v>
          </cell>
          <cell r="C1972" t="str">
            <v xml:space="preserve">SIBS BR.  065 KATTANKUDY                                        </v>
          </cell>
          <cell r="D1972">
            <v>0</v>
          </cell>
          <cell r="E1972">
            <v>0</v>
          </cell>
          <cell r="G1972">
            <v>0</v>
          </cell>
          <cell r="H1972">
            <v>0</v>
          </cell>
          <cell r="I1972">
            <v>0</v>
          </cell>
          <cell r="J1972">
            <v>0</v>
          </cell>
          <cell r="U1972">
            <v>0</v>
          </cell>
          <cell r="AC1972">
            <v>0</v>
          </cell>
          <cell r="AD1972">
            <v>0</v>
          </cell>
          <cell r="AF1972">
            <v>0</v>
          </cell>
          <cell r="AG1972">
            <v>0</v>
          </cell>
          <cell r="AH1972">
            <v>0</v>
          </cell>
          <cell r="AK1972">
            <v>0</v>
          </cell>
          <cell r="AL1972">
            <v>0</v>
          </cell>
          <cell r="AM1972">
            <v>0</v>
          </cell>
          <cell r="AN1972">
            <v>0</v>
          </cell>
          <cell r="AO1972">
            <v>0</v>
          </cell>
          <cell r="AP1972">
            <v>0</v>
          </cell>
        </row>
        <row r="1973">
          <cell r="A1973">
            <v>482660</v>
          </cell>
          <cell r="C1973" t="str">
            <v xml:space="preserve">SIBS BR.  066 TRINCOMALEE                                        </v>
          </cell>
          <cell r="D1973">
            <v>0</v>
          </cell>
          <cell r="E1973">
            <v>0</v>
          </cell>
          <cell r="G1973">
            <v>0</v>
          </cell>
          <cell r="H1973">
            <v>0</v>
          </cell>
          <cell r="I1973">
            <v>0</v>
          </cell>
          <cell r="J1973">
            <v>0</v>
          </cell>
          <cell r="U1973">
            <v>0</v>
          </cell>
          <cell r="AC1973">
            <v>0</v>
          </cell>
          <cell r="AD1973">
            <v>0</v>
          </cell>
          <cell r="AF1973">
            <v>0</v>
          </cell>
          <cell r="AG1973">
            <v>0</v>
          </cell>
          <cell r="AH1973">
            <v>0</v>
          </cell>
          <cell r="AK1973">
            <v>0</v>
          </cell>
          <cell r="AL1973">
            <v>0</v>
          </cell>
          <cell r="AM1973">
            <v>0</v>
          </cell>
          <cell r="AN1973">
            <v>0</v>
          </cell>
          <cell r="AO1973">
            <v>0</v>
          </cell>
          <cell r="AP1973">
            <v>0</v>
          </cell>
        </row>
        <row r="1974">
          <cell r="A1974">
            <v>482670</v>
          </cell>
          <cell r="C1974" t="str">
            <v xml:space="preserve">SIBS BR.  067 TANGALLE                                        </v>
          </cell>
          <cell r="D1974">
            <v>0</v>
          </cell>
          <cell r="E1974">
            <v>0</v>
          </cell>
          <cell r="G1974">
            <v>0</v>
          </cell>
          <cell r="H1974">
            <v>0</v>
          </cell>
          <cell r="I1974">
            <v>0</v>
          </cell>
          <cell r="J1974">
            <v>0</v>
          </cell>
          <cell r="U1974">
            <v>0</v>
          </cell>
          <cell r="AC1974">
            <v>0</v>
          </cell>
          <cell r="AD1974">
            <v>0</v>
          </cell>
          <cell r="AF1974">
            <v>0</v>
          </cell>
          <cell r="AG1974">
            <v>0</v>
          </cell>
          <cell r="AH1974">
            <v>0</v>
          </cell>
          <cell r="AK1974">
            <v>0</v>
          </cell>
          <cell r="AL1974">
            <v>0</v>
          </cell>
          <cell r="AM1974">
            <v>0</v>
          </cell>
          <cell r="AN1974">
            <v>0</v>
          </cell>
          <cell r="AO1974">
            <v>0</v>
          </cell>
          <cell r="AP1974">
            <v>0</v>
          </cell>
        </row>
        <row r="1975">
          <cell r="A1975">
            <v>482680</v>
          </cell>
          <cell r="C1975" t="str">
            <v xml:space="preserve">SIBS BR.  068 MONARAGALA                                        </v>
          </cell>
          <cell r="D1975">
            <v>0</v>
          </cell>
          <cell r="E1975">
            <v>0</v>
          </cell>
          <cell r="G1975">
            <v>0</v>
          </cell>
          <cell r="H1975">
            <v>0</v>
          </cell>
          <cell r="I1975">
            <v>0</v>
          </cell>
          <cell r="J1975">
            <v>0</v>
          </cell>
          <cell r="U1975">
            <v>0</v>
          </cell>
          <cell r="AC1975">
            <v>0</v>
          </cell>
          <cell r="AD1975">
            <v>0</v>
          </cell>
          <cell r="AF1975">
            <v>0</v>
          </cell>
          <cell r="AG1975">
            <v>0</v>
          </cell>
          <cell r="AH1975">
            <v>0</v>
          </cell>
          <cell r="AK1975">
            <v>0</v>
          </cell>
          <cell r="AL1975">
            <v>0</v>
          </cell>
          <cell r="AM1975">
            <v>0</v>
          </cell>
          <cell r="AN1975">
            <v>0</v>
          </cell>
          <cell r="AO1975">
            <v>0</v>
          </cell>
          <cell r="AP1975">
            <v>0</v>
          </cell>
        </row>
        <row r="1976">
          <cell r="A1976">
            <v>482690</v>
          </cell>
          <cell r="C1976" t="str">
            <v xml:space="preserve">SIBS BR.  069 MAWANELLA                                        </v>
          </cell>
          <cell r="D1976">
            <v>0</v>
          </cell>
          <cell r="E1976">
            <v>0</v>
          </cell>
          <cell r="G1976">
            <v>0</v>
          </cell>
          <cell r="H1976">
            <v>0</v>
          </cell>
          <cell r="I1976">
            <v>0</v>
          </cell>
          <cell r="J1976">
            <v>0</v>
          </cell>
          <cell r="U1976">
            <v>0</v>
          </cell>
          <cell r="AC1976">
            <v>0</v>
          </cell>
          <cell r="AD1976">
            <v>0</v>
          </cell>
          <cell r="AF1976">
            <v>0</v>
          </cell>
          <cell r="AG1976">
            <v>0</v>
          </cell>
          <cell r="AH1976">
            <v>0</v>
          </cell>
          <cell r="AK1976">
            <v>0</v>
          </cell>
          <cell r="AL1976">
            <v>0</v>
          </cell>
          <cell r="AM1976">
            <v>0</v>
          </cell>
          <cell r="AN1976">
            <v>0</v>
          </cell>
          <cell r="AO1976">
            <v>0</v>
          </cell>
          <cell r="AP1976">
            <v>0</v>
          </cell>
        </row>
        <row r="1977">
          <cell r="A1977">
            <v>482700</v>
          </cell>
          <cell r="C1977" t="str">
            <v xml:space="preserve">SIBS BR.  070 MATUGAMA                                        </v>
          </cell>
          <cell r="D1977">
            <v>0</v>
          </cell>
          <cell r="E1977">
            <v>0</v>
          </cell>
          <cell r="G1977">
            <v>0</v>
          </cell>
          <cell r="H1977">
            <v>0</v>
          </cell>
          <cell r="I1977">
            <v>0</v>
          </cell>
          <cell r="J1977">
            <v>0</v>
          </cell>
          <cell r="U1977">
            <v>0</v>
          </cell>
          <cell r="AC1977">
            <v>0</v>
          </cell>
          <cell r="AD1977">
            <v>0</v>
          </cell>
          <cell r="AF1977">
            <v>0</v>
          </cell>
          <cell r="AG1977">
            <v>0</v>
          </cell>
          <cell r="AH1977">
            <v>0</v>
          </cell>
          <cell r="AK1977">
            <v>0</v>
          </cell>
          <cell r="AL1977">
            <v>0</v>
          </cell>
          <cell r="AM1977">
            <v>0</v>
          </cell>
          <cell r="AN1977">
            <v>0</v>
          </cell>
          <cell r="AO1977">
            <v>0</v>
          </cell>
          <cell r="AP1977">
            <v>0</v>
          </cell>
        </row>
        <row r="1978">
          <cell r="A1978">
            <v>482710</v>
          </cell>
          <cell r="C1978" t="str">
            <v xml:space="preserve">SIBS BR.  071 DEMATAGODA                                        </v>
          </cell>
          <cell r="D1978">
            <v>0</v>
          </cell>
          <cell r="E1978">
            <v>0</v>
          </cell>
          <cell r="G1978">
            <v>0</v>
          </cell>
          <cell r="H1978">
            <v>0</v>
          </cell>
          <cell r="I1978">
            <v>0</v>
          </cell>
          <cell r="J1978">
            <v>0</v>
          </cell>
          <cell r="U1978">
            <v>0</v>
          </cell>
          <cell r="AC1978">
            <v>0</v>
          </cell>
          <cell r="AD1978">
            <v>0</v>
          </cell>
          <cell r="AF1978">
            <v>0</v>
          </cell>
          <cell r="AG1978">
            <v>0</v>
          </cell>
          <cell r="AH1978">
            <v>0</v>
          </cell>
          <cell r="AK1978">
            <v>0</v>
          </cell>
          <cell r="AL1978">
            <v>0</v>
          </cell>
          <cell r="AM1978">
            <v>0</v>
          </cell>
          <cell r="AN1978">
            <v>0</v>
          </cell>
          <cell r="AO1978">
            <v>0</v>
          </cell>
          <cell r="AP1978">
            <v>0</v>
          </cell>
        </row>
        <row r="1979">
          <cell r="A1979">
            <v>482720</v>
          </cell>
          <cell r="C1979" t="str">
            <v xml:space="preserve">SIBS BR.  072 AMBALANTOTA                                        </v>
          </cell>
          <cell r="D1979">
            <v>0</v>
          </cell>
          <cell r="E1979">
            <v>0</v>
          </cell>
          <cell r="G1979">
            <v>0</v>
          </cell>
          <cell r="H1979">
            <v>0</v>
          </cell>
          <cell r="I1979">
            <v>0</v>
          </cell>
          <cell r="J1979">
            <v>0</v>
          </cell>
          <cell r="U1979">
            <v>0</v>
          </cell>
          <cell r="AC1979">
            <v>0</v>
          </cell>
          <cell r="AD1979">
            <v>0</v>
          </cell>
          <cell r="AF1979">
            <v>0</v>
          </cell>
          <cell r="AG1979">
            <v>0</v>
          </cell>
          <cell r="AH1979">
            <v>0</v>
          </cell>
          <cell r="AK1979">
            <v>0</v>
          </cell>
          <cell r="AL1979">
            <v>0</v>
          </cell>
          <cell r="AM1979">
            <v>0</v>
          </cell>
          <cell r="AN1979">
            <v>0</v>
          </cell>
          <cell r="AO1979">
            <v>0</v>
          </cell>
          <cell r="AP1979">
            <v>0</v>
          </cell>
        </row>
        <row r="1980">
          <cell r="A1980">
            <v>482730</v>
          </cell>
          <cell r="C1980" t="str">
            <v xml:space="preserve">SIBS BR.  073 ELPITIYA                                        </v>
          </cell>
          <cell r="D1980">
            <v>0</v>
          </cell>
          <cell r="E1980">
            <v>0</v>
          </cell>
          <cell r="G1980">
            <v>0</v>
          </cell>
          <cell r="H1980">
            <v>0</v>
          </cell>
          <cell r="I1980">
            <v>0</v>
          </cell>
          <cell r="J1980">
            <v>0</v>
          </cell>
          <cell r="U1980">
            <v>0</v>
          </cell>
          <cell r="AC1980">
            <v>0</v>
          </cell>
          <cell r="AD1980">
            <v>0</v>
          </cell>
          <cell r="AF1980">
            <v>0</v>
          </cell>
          <cell r="AG1980">
            <v>0</v>
          </cell>
          <cell r="AH1980">
            <v>0</v>
          </cell>
          <cell r="AK1980">
            <v>0</v>
          </cell>
          <cell r="AL1980">
            <v>0</v>
          </cell>
          <cell r="AM1980">
            <v>0</v>
          </cell>
          <cell r="AN1980">
            <v>0</v>
          </cell>
          <cell r="AO1980">
            <v>0</v>
          </cell>
          <cell r="AP1980">
            <v>0</v>
          </cell>
        </row>
        <row r="1981">
          <cell r="A1981">
            <v>482740</v>
          </cell>
          <cell r="C1981" t="str">
            <v xml:space="preserve">SIBS BR.  074 WATTEGAMA                                        </v>
          </cell>
          <cell r="D1981">
            <v>0</v>
          </cell>
          <cell r="E1981">
            <v>0</v>
          </cell>
          <cell r="G1981">
            <v>0</v>
          </cell>
          <cell r="H1981">
            <v>0</v>
          </cell>
          <cell r="I1981">
            <v>0</v>
          </cell>
          <cell r="J1981">
            <v>0</v>
          </cell>
          <cell r="U1981">
            <v>0</v>
          </cell>
          <cell r="AC1981">
            <v>0</v>
          </cell>
          <cell r="AD1981">
            <v>0</v>
          </cell>
          <cell r="AF1981">
            <v>0</v>
          </cell>
          <cell r="AG1981">
            <v>0</v>
          </cell>
          <cell r="AH1981">
            <v>0</v>
          </cell>
          <cell r="AK1981">
            <v>0</v>
          </cell>
          <cell r="AL1981">
            <v>0</v>
          </cell>
          <cell r="AM1981">
            <v>0</v>
          </cell>
          <cell r="AN1981">
            <v>0</v>
          </cell>
          <cell r="AO1981">
            <v>0</v>
          </cell>
          <cell r="AP1981">
            <v>0</v>
          </cell>
        </row>
        <row r="1982">
          <cell r="A1982">
            <v>482750</v>
          </cell>
          <cell r="C1982" t="str">
            <v xml:space="preserve">SIBS BR.  075 BATTICALOA                                        </v>
          </cell>
          <cell r="D1982">
            <v>0</v>
          </cell>
          <cell r="E1982">
            <v>0</v>
          </cell>
          <cell r="G1982">
            <v>0</v>
          </cell>
          <cell r="H1982">
            <v>0</v>
          </cell>
          <cell r="I1982">
            <v>0</v>
          </cell>
          <cell r="J1982">
            <v>0</v>
          </cell>
          <cell r="U1982">
            <v>0</v>
          </cell>
          <cell r="AC1982">
            <v>0</v>
          </cell>
          <cell r="AD1982">
            <v>0</v>
          </cell>
          <cell r="AF1982">
            <v>0</v>
          </cell>
          <cell r="AG1982">
            <v>0</v>
          </cell>
          <cell r="AH1982">
            <v>0</v>
          </cell>
          <cell r="AK1982">
            <v>0</v>
          </cell>
          <cell r="AL1982">
            <v>0</v>
          </cell>
          <cell r="AM1982">
            <v>0</v>
          </cell>
          <cell r="AN1982">
            <v>0</v>
          </cell>
          <cell r="AO1982">
            <v>0</v>
          </cell>
          <cell r="AP1982">
            <v>0</v>
          </cell>
        </row>
        <row r="1983">
          <cell r="A1983">
            <v>482760</v>
          </cell>
          <cell r="C1983" t="str">
            <v xml:space="preserve">SIBS BR.  076 WENNAPPUWA                                        </v>
          </cell>
          <cell r="D1983">
            <v>0</v>
          </cell>
          <cell r="E1983">
            <v>0</v>
          </cell>
          <cell r="G1983">
            <v>0</v>
          </cell>
          <cell r="H1983">
            <v>0</v>
          </cell>
          <cell r="I1983">
            <v>0</v>
          </cell>
          <cell r="J1983">
            <v>0</v>
          </cell>
          <cell r="U1983">
            <v>0</v>
          </cell>
          <cell r="AC1983">
            <v>0</v>
          </cell>
          <cell r="AD1983">
            <v>0</v>
          </cell>
          <cell r="AF1983">
            <v>0</v>
          </cell>
          <cell r="AG1983">
            <v>0</v>
          </cell>
          <cell r="AH1983">
            <v>0</v>
          </cell>
          <cell r="AK1983">
            <v>0</v>
          </cell>
          <cell r="AL1983">
            <v>0</v>
          </cell>
          <cell r="AM1983">
            <v>0</v>
          </cell>
          <cell r="AN1983">
            <v>0</v>
          </cell>
          <cell r="AO1983">
            <v>0</v>
          </cell>
          <cell r="AP1983">
            <v>0</v>
          </cell>
        </row>
        <row r="1984">
          <cell r="A1984">
            <v>482770</v>
          </cell>
          <cell r="C1984" t="str">
            <v xml:space="preserve">SIBS BR.  077 WELIGAMA                                        </v>
          </cell>
          <cell r="D1984">
            <v>0</v>
          </cell>
          <cell r="E1984">
            <v>0</v>
          </cell>
          <cell r="G1984">
            <v>0</v>
          </cell>
          <cell r="H1984">
            <v>0</v>
          </cell>
          <cell r="I1984">
            <v>0</v>
          </cell>
          <cell r="J1984">
            <v>0</v>
          </cell>
          <cell r="U1984">
            <v>0</v>
          </cell>
          <cell r="AC1984">
            <v>0</v>
          </cell>
          <cell r="AD1984">
            <v>0</v>
          </cell>
          <cell r="AF1984">
            <v>0</v>
          </cell>
          <cell r="AG1984">
            <v>0</v>
          </cell>
          <cell r="AH1984">
            <v>0</v>
          </cell>
          <cell r="AK1984">
            <v>0</v>
          </cell>
          <cell r="AL1984">
            <v>0</v>
          </cell>
          <cell r="AM1984">
            <v>0</v>
          </cell>
          <cell r="AN1984">
            <v>0</v>
          </cell>
          <cell r="AO1984">
            <v>0</v>
          </cell>
          <cell r="AP1984">
            <v>0</v>
          </cell>
        </row>
        <row r="1985">
          <cell r="A1985">
            <v>482780</v>
          </cell>
          <cell r="C1985" t="str">
            <v xml:space="preserve">SIBS BR.  078 BORELLA                                        </v>
          </cell>
          <cell r="D1985">
            <v>0</v>
          </cell>
          <cell r="E1985">
            <v>0</v>
          </cell>
          <cell r="G1985">
            <v>0</v>
          </cell>
          <cell r="H1985">
            <v>0</v>
          </cell>
          <cell r="I1985">
            <v>0</v>
          </cell>
          <cell r="J1985">
            <v>0</v>
          </cell>
          <cell r="U1985">
            <v>0</v>
          </cell>
          <cell r="AC1985">
            <v>0</v>
          </cell>
          <cell r="AD1985">
            <v>0</v>
          </cell>
          <cell r="AF1985">
            <v>0</v>
          </cell>
          <cell r="AG1985">
            <v>0</v>
          </cell>
          <cell r="AH1985">
            <v>0</v>
          </cell>
          <cell r="AK1985">
            <v>0</v>
          </cell>
          <cell r="AL1985">
            <v>0</v>
          </cell>
          <cell r="AM1985">
            <v>0</v>
          </cell>
          <cell r="AN1985">
            <v>0</v>
          </cell>
          <cell r="AO1985">
            <v>0</v>
          </cell>
          <cell r="AP1985">
            <v>0</v>
          </cell>
        </row>
        <row r="1986">
          <cell r="A1986">
            <v>482790</v>
          </cell>
          <cell r="C1986" t="str">
            <v xml:space="preserve">SIBS BR.  079 VEYANGODA                                        </v>
          </cell>
          <cell r="D1986">
            <v>0</v>
          </cell>
          <cell r="E1986">
            <v>0</v>
          </cell>
          <cell r="G1986">
            <v>0</v>
          </cell>
          <cell r="H1986">
            <v>0</v>
          </cell>
          <cell r="I1986">
            <v>0</v>
          </cell>
          <cell r="J1986">
            <v>0</v>
          </cell>
          <cell r="U1986">
            <v>0</v>
          </cell>
          <cell r="AC1986">
            <v>0</v>
          </cell>
          <cell r="AD1986">
            <v>0</v>
          </cell>
          <cell r="AF1986">
            <v>0</v>
          </cell>
          <cell r="AG1986">
            <v>0</v>
          </cell>
          <cell r="AH1986">
            <v>0</v>
          </cell>
          <cell r="AK1986">
            <v>0</v>
          </cell>
          <cell r="AL1986">
            <v>0</v>
          </cell>
          <cell r="AM1986">
            <v>0</v>
          </cell>
          <cell r="AN1986">
            <v>0</v>
          </cell>
          <cell r="AO1986">
            <v>0</v>
          </cell>
          <cell r="AP1986">
            <v>0</v>
          </cell>
        </row>
        <row r="1987">
          <cell r="A1987">
            <v>482800</v>
          </cell>
          <cell r="C1987" t="str">
            <v xml:space="preserve">SIBS BR.  080 RATMALANA                                        </v>
          </cell>
          <cell r="D1987">
            <v>0</v>
          </cell>
          <cell r="E1987">
            <v>0</v>
          </cell>
          <cell r="G1987">
            <v>0</v>
          </cell>
          <cell r="H1987">
            <v>0</v>
          </cell>
          <cell r="I1987">
            <v>0</v>
          </cell>
          <cell r="J1987">
            <v>0</v>
          </cell>
          <cell r="U1987">
            <v>0</v>
          </cell>
          <cell r="AC1987">
            <v>0</v>
          </cell>
          <cell r="AD1987">
            <v>0</v>
          </cell>
          <cell r="AF1987">
            <v>0</v>
          </cell>
          <cell r="AG1987">
            <v>0</v>
          </cell>
          <cell r="AH1987">
            <v>0</v>
          </cell>
          <cell r="AK1987">
            <v>0</v>
          </cell>
          <cell r="AL1987">
            <v>0</v>
          </cell>
          <cell r="AM1987">
            <v>0</v>
          </cell>
          <cell r="AN1987">
            <v>0</v>
          </cell>
          <cell r="AO1987">
            <v>0</v>
          </cell>
          <cell r="AP1987">
            <v>0</v>
          </cell>
        </row>
        <row r="1988">
          <cell r="A1988">
            <v>482810</v>
          </cell>
          <cell r="C1988" t="str">
            <v xml:space="preserve">SIBS BR.  081 RUWANWELLA                                        </v>
          </cell>
          <cell r="D1988">
            <v>0</v>
          </cell>
          <cell r="E1988">
            <v>0</v>
          </cell>
          <cell r="G1988">
            <v>0</v>
          </cell>
          <cell r="H1988">
            <v>0</v>
          </cell>
          <cell r="I1988">
            <v>0</v>
          </cell>
          <cell r="J1988">
            <v>0</v>
          </cell>
          <cell r="U1988">
            <v>0</v>
          </cell>
          <cell r="AC1988">
            <v>0</v>
          </cell>
          <cell r="AD1988">
            <v>0</v>
          </cell>
          <cell r="AF1988">
            <v>0</v>
          </cell>
          <cell r="AG1988">
            <v>0</v>
          </cell>
          <cell r="AH1988">
            <v>0</v>
          </cell>
          <cell r="AK1988">
            <v>0</v>
          </cell>
          <cell r="AL1988">
            <v>0</v>
          </cell>
          <cell r="AM1988">
            <v>0</v>
          </cell>
          <cell r="AN1988">
            <v>0</v>
          </cell>
          <cell r="AO1988">
            <v>0</v>
          </cell>
          <cell r="AP1988">
            <v>0</v>
          </cell>
        </row>
        <row r="1989">
          <cell r="A1989">
            <v>482820</v>
          </cell>
          <cell r="C1989" t="str">
            <v xml:space="preserve">SIBS BR.  082 NARAMMALA                                        </v>
          </cell>
          <cell r="D1989">
            <v>0</v>
          </cell>
          <cell r="E1989">
            <v>0</v>
          </cell>
          <cell r="G1989">
            <v>0</v>
          </cell>
          <cell r="H1989">
            <v>0</v>
          </cell>
          <cell r="I1989">
            <v>0</v>
          </cell>
          <cell r="J1989">
            <v>0</v>
          </cell>
          <cell r="U1989">
            <v>0</v>
          </cell>
          <cell r="AC1989">
            <v>0</v>
          </cell>
          <cell r="AD1989">
            <v>0</v>
          </cell>
          <cell r="AF1989">
            <v>0</v>
          </cell>
          <cell r="AG1989">
            <v>0</v>
          </cell>
          <cell r="AH1989">
            <v>0</v>
          </cell>
          <cell r="AK1989">
            <v>0</v>
          </cell>
          <cell r="AL1989">
            <v>0</v>
          </cell>
          <cell r="AM1989">
            <v>0</v>
          </cell>
          <cell r="AN1989">
            <v>0</v>
          </cell>
          <cell r="AO1989">
            <v>0</v>
          </cell>
          <cell r="AP1989">
            <v>0</v>
          </cell>
        </row>
        <row r="1990">
          <cell r="A1990">
            <v>482830</v>
          </cell>
          <cell r="C1990" t="str">
            <v xml:space="preserve">SIBS BR.  083 NATTANDIYA                                        </v>
          </cell>
          <cell r="D1990">
            <v>0</v>
          </cell>
          <cell r="E1990">
            <v>0</v>
          </cell>
          <cell r="G1990">
            <v>0</v>
          </cell>
          <cell r="H1990">
            <v>0</v>
          </cell>
          <cell r="I1990">
            <v>0</v>
          </cell>
          <cell r="J1990">
            <v>0</v>
          </cell>
          <cell r="U1990">
            <v>0</v>
          </cell>
          <cell r="AC1990">
            <v>0</v>
          </cell>
          <cell r="AD1990">
            <v>0</v>
          </cell>
          <cell r="AF1990">
            <v>0</v>
          </cell>
          <cell r="AG1990">
            <v>0</v>
          </cell>
          <cell r="AH1990">
            <v>0</v>
          </cell>
          <cell r="AK1990">
            <v>0</v>
          </cell>
          <cell r="AL1990">
            <v>0</v>
          </cell>
          <cell r="AM1990">
            <v>0</v>
          </cell>
          <cell r="AN1990">
            <v>0</v>
          </cell>
          <cell r="AO1990">
            <v>0</v>
          </cell>
          <cell r="AP1990">
            <v>0</v>
          </cell>
        </row>
        <row r="1991">
          <cell r="A1991">
            <v>482840</v>
          </cell>
          <cell r="C1991" t="str">
            <v xml:space="preserve">SIBS BR.  084 ALUTHGAMA                                        </v>
          </cell>
          <cell r="D1991">
            <v>0</v>
          </cell>
          <cell r="E1991">
            <v>0</v>
          </cell>
          <cell r="G1991">
            <v>0</v>
          </cell>
          <cell r="H1991">
            <v>0</v>
          </cell>
          <cell r="I1991">
            <v>0</v>
          </cell>
          <cell r="J1991">
            <v>0</v>
          </cell>
          <cell r="U1991">
            <v>0</v>
          </cell>
          <cell r="AC1991">
            <v>0</v>
          </cell>
          <cell r="AD1991">
            <v>0</v>
          </cell>
          <cell r="AF1991">
            <v>0</v>
          </cell>
          <cell r="AG1991">
            <v>0</v>
          </cell>
          <cell r="AH1991">
            <v>0</v>
          </cell>
          <cell r="AK1991">
            <v>0</v>
          </cell>
          <cell r="AL1991">
            <v>0</v>
          </cell>
          <cell r="AM1991">
            <v>0</v>
          </cell>
          <cell r="AN1991">
            <v>0</v>
          </cell>
          <cell r="AO1991">
            <v>0</v>
          </cell>
          <cell r="AP1991">
            <v>0</v>
          </cell>
        </row>
        <row r="1992">
          <cell r="A1992">
            <v>482850</v>
          </cell>
          <cell r="C1992" t="str">
            <v xml:space="preserve">SIBS BR.  085 EHELIYAGODA                                        </v>
          </cell>
          <cell r="D1992">
            <v>0</v>
          </cell>
          <cell r="E1992">
            <v>0</v>
          </cell>
          <cell r="G1992">
            <v>0</v>
          </cell>
          <cell r="H1992">
            <v>0</v>
          </cell>
          <cell r="I1992">
            <v>0</v>
          </cell>
          <cell r="J1992">
            <v>0</v>
          </cell>
          <cell r="U1992">
            <v>0</v>
          </cell>
          <cell r="AC1992">
            <v>0</v>
          </cell>
          <cell r="AD1992">
            <v>0</v>
          </cell>
          <cell r="AF1992">
            <v>0</v>
          </cell>
          <cell r="AG1992">
            <v>0</v>
          </cell>
          <cell r="AH1992">
            <v>0</v>
          </cell>
          <cell r="AK1992">
            <v>0</v>
          </cell>
          <cell r="AL1992">
            <v>0</v>
          </cell>
          <cell r="AM1992">
            <v>0</v>
          </cell>
          <cell r="AN1992">
            <v>0</v>
          </cell>
          <cell r="AO1992">
            <v>0</v>
          </cell>
          <cell r="AP1992">
            <v>0</v>
          </cell>
        </row>
        <row r="1993">
          <cell r="A1993">
            <v>482860</v>
          </cell>
          <cell r="C1993" t="str">
            <v xml:space="preserve">SIBS BR.  086 THIMBIRIGASYAYA                                        </v>
          </cell>
          <cell r="D1993">
            <v>0</v>
          </cell>
          <cell r="E1993">
            <v>0</v>
          </cell>
          <cell r="G1993">
            <v>0</v>
          </cell>
          <cell r="H1993">
            <v>0</v>
          </cell>
          <cell r="I1993">
            <v>0</v>
          </cell>
          <cell r="J1993">
            <v>0</v>
          </cell>
          <cell r="U1993">
            <v>0</v>
          </cell>
          <cell r="AC1993">
            <v>0</v>
          </cell>
          <cell r="AD1993">
            <v>0</v>
          </cell>
          <cell r="AF1993">
            <v>0</v>
          </cell>
          <cell r="AG1993">
            <v>0</v>
          </cell>
          <cell r="AH1993">
            <v>0</v>
          </cell>
          <cell r="AK1993">
            <v>0</v>
          </cell>
          <cell r="AL1993">
            <v>0</v>
          </cell>
          <cell r="AM1993">
            <v>0</v>
          </cell>
          <cell r="AN1993">
            <v>0</v>
          </cell>
          <cell r="AO1993">
            <v>0</v>
          </cell>
          <cell r="AP1993">
            <v>0</v>
          </cell>
        </row>
        <row r="1994">
          <cell r="A1994">
            <v>482870</v>
          </cell>
          <cell r="C1994" t="str">
            <v xml:space="preserve">SIBS BR.  087 BADDEGAMA                                        </v>
          </cell>
          <cell r="D1994">
            <v>0</v>
          </cell>
          <cell r="E1994">
            <v>0</v>
          </cell>
          <cell r="G1994">
            <v>0</v>
          </cell>
          <cell r="H1994">
            <v>0</v>
          </cell>
          <cell r="I1994">
            <v>0</v>
          </cell>
          <cell r="J1994">
            <v>0</v>
          </cell>
          <cell r="U1994">
            <v>0</v>
          </cell>
          <cell r="AC1994">
            <v>0</v>
          </cell>
          <cell r="AD1994">
            <v>0</v>
          </cell>
          <cell r="AF1994">
            <v>0</v>
          </cell>
          <cell r="AG1994">
            <v>0</v>
          </cell>
          <cell r="AH1994">
            <v>0</v>
          </cell>
          <cell r="AK1994">
            <v>0</v>
          </cell>
          <cell r="AL1994">
            <v>0</v>
          </cell>
          <cell r="AM1994">
            <v>0</v>
          </cell>
          <cell r="AN1994">
            <v>0</v>
          </cell>
          <cell r="AO1994">
            <v>0</v>
          </cell>
          <cell r="AP1994">
            <v>0</v>
          </cell>
        </row>
        <row r="1995">
          <cell r="A1995">
            <v>482880</v>
          </cell>
          <cell r="C1995" t="str">
            <v xml:space="preserve">SIBS BR.  088 RATNAPURA                                        </v>
          </cell>
          <cell r="D1995">
            <v>0</v>
          </cell>
          <cell r="E1995">
            <v>0</v>
          </cell>
          <cell r="G1995">
            <v>0</v>
          </cell>
          <cell r="H1995">
            <v>0</v>
          </cell>
          <cell r="I1995">
            <v>0</v>
          </cell>
          <cell r="J1995">
            <v>0</v>
          </cell>
          <cell r="U1995">
            <v>0</v>
          </cell>
          <cell r="AC1995">
            <v>0</v>
          </cell>
          <cell r="AD1995">
            <v>0</v>
          </cell>
          <cell r="AF1995">
            <v>0</v>
          </cell>
          <cell r="AG1995">
            <v>0</v>
          </cell>
          <cell r="AH1995">
            <v>0</v>
          </cell>
          <cell r="AK1995">
            <v>0</v>
          </cell>
          <cell r="AL1995">
            <v>0</v>
          </cell>
          <cell r="AM1995">
            <v>0</v>
          </cell>
          <cell r="AN1995">
            <v>0</v>
          </cell>
          <cell r="AO1995">
            <v>0</v>
          </cell>
          <cell r="AP1995">
            <v>0</v>
          </cell>
        </row>
        <row r="1996">
          <cell r="A1996">
            <v>482890</v>
          </cell>
          <cell r="C1996" t="str">
            <v xml:space="preserve">SIBS BR.  089 KATUGASTOTA                                        </v>
          </cell>
          <cell r="D1996">
            <v>0</v>
          </cell>
          <cell r="E1996">
            <v>0</v>
          </cell>
          <cell r="G1996">
            <v>0</v>
          </cell>
          <cell r="H1996">
            <v>0</v>
          </cell>
          <cell r="I1996">
            <v>0</v>
          </cell>
          <cell r="J1996">
            <v>0</v>
          </cell>
          <cell r="U1996">
            <v>0</v>
          </cell>
          <cell r="AC1996">
            <v>0</v>
          </cell>
          <cell r="AD1996">
            <v>0</v>
          </cell>
          <cell r="AF1996">
            <v>0</v>
          </cell>
          <cell r="AG1996">
            <v>0</v>
          </cell>
          <cell r="AH1996">
            <v>0</v>
          </cell>
          <cell r="AK1996">
            <v>0</v>
          </cell>
          <cell r="AL1996">
            <v>0</v>
          </cell>
          <cell r="AM1996">
            <v>0</v>
          </cell>
          <cell r="AN1996">
            <v>0</v>
          </cell>
          <cell r="AO1996">
            <v>0</v>
          </cell>
          <cell r="AP1996">
            <v>0</v>
          </cell>
        </row>
        <row r="1997">
          <cell r="A1997">
            <v>482900</v>
          </cell>
          <cell r="C1997" t="str">
            <v xml:space="preserve">SIBS BR.  090 KANTALAI                                        </v>
          </cell>
          <cell r="D1997">
            <v>0</v>
          </cell>
          <cell r="E1997">
            <v>0</v>
          </cell>
          <cell r="G1997">
            <v>0</v>
          </cell>
          <cell r="H1997">
            <v>0</v>
          </cell>
          <cell r="I1997">
            <v>0</v>
          </cell>
          <cell r="J1997">
            <v>0</v>
          </cell>
          <cell r="U1997">
            <v>0</v>
          </cell>
          <cell r="AC1997">
            <v>0</v>
          </cell>
          <cell r="AD1997">
            <v>0</v>
          </cell>
          <cell r="AF1997">
            <v>0</v>
          </cell>
          <cell r="AG1997">
            <v>0</v>
          </cell>
          <cell r="AH1997">
            <v>0</v>
          </cell>
          <cell r="AK1997">
            <v>0</v>
          </cell>
          <cell r="AL1997">
            <v>0</v>
          </cell>
          <cell r="AM1997">
            <v>0</v>
          </cell>
          <cell r="AN1997">
            <v>0</v>
          </cell>
          <cell r="AO1997">
            <v>0</v>
          </cell>
          <cell r="AP1997">
            <v>0</v>
          </cell>
        </row>
        <row r="1998">
          <cell r="A1998">
            <v>482910</v>
          </cell>
          <cell r="C1998" t="str">
            <v xml:space="preserve">SIBS BR.  091 MORATUWA                                        </v>
          </cell>
          <cell r="D1998">
            <v>0</v>
          </cell>
          <cell r="E1998">
            <v>0</v>
          </cell>
          <cell r="G1998">
            <v>0</v>
          </cell>
          <cell r="H1998">
            <v>0</v>
          </cell>
          <cell r="I1998">
            <v>0</v>
          </cell>
          <cell r="J1998">
            <v>0</v>
          </cell>
          <cell r="U1998">
            <v>0</v>
          </cell>
          <cell r="AC1998">
            <v>0</v>
          </cell>
          <cell r="AD1998">
            <v>0</v>
          </cell>
          <cell r="AF1998">
            <v>0</v>
          </cell>
          <cell r="AG1998">
            <v>0</v>
          </cell>
          <cell r="AH1998">
            <v>0</v>
          </cell>
          <cell r="AK1998">
            <v>0</v>
          </cell>
          <cell r="AL1998">
            <v>0</v>
          </cell>
          <cell r="AM1998">
            <v>0</v>
          </cell>
          <cell r="AN1998">
            <v>0</v>
          </cell>
          <cell r="AO1998">
            <v>0</v>
          </cell>
          <cell r="AP1998">
            <v>0</v>
          </cell>
        </row>
        <row r="1999">
          <cell r="A1999">
            <v>482920</v>
          </cell>
          <cell r="C1999" t="str">
            <v xml:space="preserve">SIBS BR.  092 GIRIULLA                                        </v>
          </cell>
          <cell r="D1999">
            <v>0</v>
          </cell>
          <cell r="E1999">
            <v>0</v>
          </cell>
          <cell r="G1999">
            <v>0</v>
          </cell>
          <cell r="H1999">
            <v>0</v>
          </cell>
          <cell r="I1999">
            <v>0</v>
          </cell>
          <cell r="J1999">
            <v>0</v>
          </cell>
          <cell r="U1999">
            <v>0</v>
          </cell>
          <cell r="AC1999">
            <v>0</v>
          </cell>
          <cell r="AD1999">
            <v>0</v>
          </cell>
          <cell r="AF1999">
            <v>0</v>
          </cell>
          <cell r="AG1999">
            <v>0</v>
          </cell>
          <cell r="AH1999">
            <v>0</v>
          </cell>
          <cell r="AK1999">
            <v>0</v>
          </cell>
          <cell r="AL1999">
            <v>0</v>
          </cell>
          <cell r="AM1999">
            <v>0</v>
          </cell>
          <cell r="AN1999">
            <v>0</v>
          </cell>
          <cell r="AO1999">
            <v>0</v>
          </cell>
          <cell r="AP1999">
            <v>0</v>
          </cell>
        </row>
        <row r="2000">
          <cell r="A2000">
            <v>482930</v>
          </cell>
          <cell r="C2000" t="str">
            <v xml:space="preserve">SIBS BR.  093 PUGODA                                        </v>
          </cell>
          <cell r="D2000">
            <v>0</v>
          </cell>
          <cell r="E2000">
            <v>0</v>
          </cell>
          <cell r="G2000">
            <v>0</v>
          </cell>
          <cell r="H2000">
            <v>0</v>
          </cell>
          <cell r="I2000">
            <v>0</v>
          </cell>
          <cell r="J2000">
            <v>0</v>
          </cell>
          <cell r="U2000">
            <v>0</v>
          </cell>
          <cell r="AC2000">
            <v>0</v>
          </cell>
          <cell r="AD2000">
            <v>0</v>
          </cell>
          <cell r="AF2000">
            <v>0</v>
          </cell>
          <cell r="AG2000">
            <v>0</v>
          </cell>
          <cell r="AH2000">
            <v>0</v>
          </cell>
          <cell r="AK2000">
            <v>0</v>
          </cell>
          <cell r="AL2000">
            <v>0</v>
          </cell>
          <cell r="AM2000">
            <v>0</v>
          </cell>
          <cell r="AN2000">
            <v>0</v>
          </cell>
          <cell r="AO2000">
            <v>0</v>
          </cell>
          <cell r="AP2000">
            <v>0</v>
          </cell>
        </row>
        <row r="2001">
          <cell r="A2001">
            <v>482940</v>
          </cell>
          <cell r="C2001" t="str">
            <v xml:space="preserve">SIBS BR.  094 KINNIYA                                        </v>
          </cell>
          <cell r="D2001">
            <v>0</v>
          </cell>
          <cell r="E2001">
            <v>0</v>
          </cell>
          <cell r="G2001">
            <v>0</v>
          </cell>
          <cell r="H2001">
            <v>0</v>
          </cell>
          <cell r="I2001">
            <v>0</v>
          </cell>
          <cell r="J2001">
            <v>0</v>
          </cell>
          <cell r="U2001">
            <v>0</v>
          </cell>
          <cell r="AC2001">
            <v>0</v>
          </cell>
          <cell r="AD2001">
            <v>0</v>
          </cell>
          <cell r="AF2001">
            <v>0</v>
          </cell>
          <cell r="AG2001">
            <v>0</v>
          </cell>
          <cell r="AH2001">
            <v>0</v>
          </cell>
          <cell r="AK2001">
            <v>0</v>
          </cell>
          <cell r="AL2001">
            <v>0</v>
          </cell>
          <cell r="AM2001">
            <v>0</v>
          </cell>
          <cell r="AN2001">
            <v>0</v>
          </cell>
          <cell r="AO2001">
            <v>0</v>
          </cell>
          <cell r="AP2001">
            <v>0</v>
          </cell>
        </row>
        <row r="2002">
          <cell r="A2002">
            <v>482950</v>
          </cell>
          <cell r="C2002" t="str">
            <v xml:space="preserve">SIBS BR.  095 MUTTUR                                        </v>
          </cell>
          <cell r="D2002">
            <v>0</v>
          </cell>
          <cell r="E2002">
            <v>0</v>
          </cell>
          <cell r="G2002">
            <v>0</v>
          </cell>
          <cell r="H2002">
            <v>0</v>
          </cell>
          <cell r="I2002">
            <v>0</v>
          </cell>
          <cell r="J2002">
            <v>0</v>
          </cell>
          <cell r="U2002">
            <v>0</v>
          </cell>
          <cell r="AC2002">
            <v>0</v>
          </cell>
          <cell r="AD2002">
            <v>0</v>
          </cell>
          <cell r="AF2002">
            <v>0</v>
          </cell>
          <cell r="AG2002">
            <v>0</v>
          </cell>
          <cell r="AH2002">
            <v>0</v>
          </cell>
          <cell r="AK2002">
            <v>0</v>
          </cell>
          <cell r="AL2002">
            <v>0</v>
          </cell>
          <cell r="AM2002">
            <v>0</v>
          </cell>
          <cell r="AN2002">
            <v>0</v>
          </cell>
          <cell r="AO2002">
            <v>0</v>
          </cell>
          <cell r="AP2002">
            <v>0</v>
          </cell>
        </row>
        <row r="2003">
          <cell r="A2003">
            <v>482960</v>
          </cell>
          <cell r="C2003" t="str">
            <v xml:space="preserve">SIBS BR.  096 MEDAWACHCHIYA                                        </v>
          </cell>
          <cell r="D2003">
            <v>0</v>
          </cell>
          <cell r="E2003">
            <v>0</v>
          </cell>
          <cell r="G2003">
            <v>0</v>
          </cell>
          <cell r="H2003">
            <v>0</v>
          </cell>
          <cell r="I2003">
            <v>0</v>
          </cell>
          <cell r="J2003">
            <v>0</v>
          </cell>
          <cell r="U2003">
            <v>0</v>
          </cell>
          <cell r="AC2003">
            <v>0</v>
          </cell>
          <cell r="AD2003">
            <v>0</v>
          </cell>
          <cell r="AF2003">
            <v>0</v>
          </cell>
          <cell r="AG2003">
            <v>0</v>
          </cell>
          <cell r="AH2003">
            <v>0</v>
          </cell>
          <cell r="AK2003">
            <v>0</v>
          </cell>
          <cell r="AL2003">
            <v>0</v>
          </cell>
          <cell r="AM2003">
            <v>0</v>
          </cell>
          <cell r="AN2003">
            <v>0</v>
          </cell>
          <cell r="AO2003">
            <v>0</v>
          </cell>
          <cell r="AP2003">
            <v>0</v>
          </cell>
        </row>
        <row r="2004">
          <cell r="A2004">
            <v>482970</v>
          </cell>
          <cell r="C2004" t="str">
            <v xml:space="preserve">SIBS BR.  097 GANGODAWILA                                        </v>
          </cell>
          <cell r="D2004">
            <v>0</v>
          </cell>
          <cell r="E2004">
            <v>0</v>
          </cell>
          <cell r="G2004">
            <v>0</v>
          </cell>
          <cell r="H2004">
            <v>0</v>
          </cell>
          <cell r="I2004">
            <v>0</v>
          </cell>
          <cell r="J2004">
            <v>0</v>
          </cell>
          <cell r="U2004">
            <v>0</v>
          </cell>
          <cell r="AC2004">
            <v>0</v>
          </cell>
          <cell r="AD2004">
            <v>0</v>
          </cell>
          <cell r="AF2004">
            <v>0</v>
          </cell>
          <cell r="AG2004">
            <v>0</v>
          </cell>
          <cell r="AH2004">
            <v>0</v>
          </cell>
          <cell r="AK2004">
            <v>0</v>
          </cell>
          <cell r="AL2004">
            <v>0</v>
          </cell>
          <cell r="AM2004">
            <v>0</v>
          </cell>
          <cell r="AN2004">
            <v>0</v>
          </cell>
          <cell r="AO2004">
            <v>0</v>
          </cell>
          <cell r="AP2004">
            <v>0</v>
          </cell>
        </row>
        <row r="2005">
          <cell r="A2005">
            <v>482980</v>
          </cell>
          <cell r="C2005" t="str">
            <v xml:space="preserve">SIBS BR.  098 KOTIKAWATTA                                        </v>
          </cell>
          <cell r="D2005">
            <v>0</v>
          </cell>
          <cell r="E2005">
            <v>0</v>
          </cell>
          <cell r="G2005">
            <v>0</v>
          </cell>
          <cell r="H2005">
            <v>0</v>
          </cell>
          <cell r="I2005">
            <v>0</v>
          </cell>
          <cell r="J2005">
            <v>0</v>
          </cell>
          <cell r="U2005">
            <v>0</v>
          </cell>
          <cell r="AC2005">
            <v>0</v>
          </cell>
          <cell r="AD2005">
            <v>0</v>
          </cell>
          <cell r="AF2005">
            <v>0</v>
          </cell>
          <cell r="AG2005">
            <v>0</v>
          </cell>
          <cell r="AH2005">
            <v>0</v>
          </cell>
          <cell r="AK2005">
            <v>0</v>
          </cell>
          <cell r="AL2005">
            <v>0</v>
          </cell>
          <cell r="AM2005">
            <v>0</v>
          </cell>
          <cell r="AN2005">
            <v>0</v>
          </cell>
          <cell r="AO2005">
            <v>0</v>
          </cell>
          <cell r="AP2005">
            <v>0</v>
          </cell>
        </row>
        <row r="2006">
          <cell r="A2006">
            <v>483000</v>
          </cell>
          <cell r="C2006" t="str">
            <v xml:space="preserve">SIBS BR.  100 MARANDAGAHAMULA                                        </v>
          </cell>
          <cell r="D2006">
            <v>0</v>
          </cell>
          <cell r="E2006">
            <v>0</v>
          </cell>
          <cell r="G2006">
            <v>0</v>
          </cell>
          <cell r="H2006">
            <v>0</v>
          </cell>
          <cell r="I2006">
            <v>0</v>
          </cell>
          <cell r="J2006">
            <v>0</v>
          </cell>
          <cell r="U2006">
            <v>0</v>
          </cell>
          <cell r="AC2006">
            <v>0</v>
          </cell>
          <cell r="AD2006">
            <v>0</v>
          </cell>
          <cell r="AF2006">
            <v>0</v>
          </cell>
          <cell r="AG2006">
            <v>0</v>
          </cell>
          <cell r="AH2006">
            <v>0</v>
          </cell>
          <cell r="AK2006">
            <v>0</v>
          </cell>
          <cell r="AL2006">
            <v>0</v>
          </cell>
          <cell r="AM2006">
            <v>0</v>
          </cell>
          <cell r="AN2006">
            <v>0</v>
          </cell>
          <cell r="AO2006">
            <v>0</v>
          </cell>
          <cell r="AP2006">
            <v>0</v>
          </cell>
        </row>
        <row r="2007">
          <cell r="A2007">
            <v>483010</v>
          </cell>
          <cell r="C2007" t="str">
            <v xml:space="preserve">SIBS BR.  101 RAMBUKKANA                                        </v>
          </cell>
          <cell r="D2007">
            <v>0</v>
          </cell>
          <cell r="E2007">
            <v>0</v>
          </cell>
          <cell r="G2007">
            <v>0</v>
          </cell>
          <cell r="H2007">
            <v>0</v>
          </cell>
          <cell r="I2007">
            <v>0</v>
          </cell>
          <cell r="J2007">
            <v>0</v>
          </cell>
          <cell r="U2007">
            <v>0</v>
          </cell>
          <cell r="AC2007">
            <v>0</v>
          </cell>
          <cell r="AD2007">
            <v>0</v>
          </cell>
          <cell r="AF2007">
            <v>0</v>
          </cell>
          <cell r="AG2007">
            <v>0</v>
          </cell>
          <cell r="AH2007">
            <v>0</v>
          </cell>
          <cell r="AK2007">
            <v>0</v>
          </cell>
          <cell r="AL2007">
            <v>0</v>
          </cell>
          <cell r="AM2007">
            <v>0</v>
          </cell>
          <cell r="AN2007">
            <v>0</v>
          </cell>
          <cell r="AO2007">
            <v>0</v>
          </cell>
          <cell r="AP2007">
            <v>0</v>
          </cell>
        </row>
        <row r="2008">
          <cell r="A2008">
            <v>483020</v>
          </cell>
          <cell r="C2008" t="str">
            <v xml:space="preserve">SIBS BR.  102 VALAICHENAI                                        </v>
          </cell>
          <cell r="D2008">
            <v>0</v>
          </cell>
          <cell r="E2008">
            <v>0</v>
          </cell>
          <cell r="G2008">
            <v>0</v>
          </cell>
          <cell r="H2008">
            <v>0</v>
          </cell>
          <cell r="I2008">
            <v>0</v>
          </cell>
          <cell r="J2008">
            <v>0</v>
          </cell>
          <cell r="U2008">
            <v>0</v>
          </cell>
          <cell r="AC2008">
            <v>0</v>
          </cell>
          <cell r="AD2008">
            <v>0</v>
          </cell>
          <cell r="AF2008">
            <v>0</v>
          </cell>
          <cell r="AG2008">
            <v>0</v>
          </cell>
          <cell r="AH2008">
            <v>0</v>
          </cell>
          <cell r="AK2008">
            <v>0</v>
          </cell>
          <cell r="AL2008">
            <v>0</v>
          </cell>
          <cell r="AM2008">
            <v>0</v>
          </cell>
          <cell r="AN2008">
            <v>0</v>
          </cell>
          <cell r="AO2008">
            <v>0</v>
          </cell>
          <cell r="AP2008">
            <v>0</v>
          </cell>
        </row>
        <row r="2009">
          <cell r="A2009">
            <v>483030</v>
          </cell>
          <cell r="C2009" t="str">
            <v xml:space="preserve">SIBS BR.  103 PILIYANDALA                                        </v>
          </cell>
          <cell r="D2009">
            <v>0</v>
          </cell>
          <cell r="E2009">
            <v>0</v>
          </cell>
          <cell r="G2009">
            <v>0</v>
          </cell>
          <cell r="H2009">
            <v>0</v>
          </cell>
          <cell r="I2009">
            <v>0</v>
          </cell>
          <cell r="J2009">
            <v>0</v>
          </cell>
          <cell r="U2009">
            <v>0</v>
          </cell>
          <cell r="AC2009">
            <v>0</v>
          </cell>
          <cell r="AD2009">
            <v>0</v>
          </cell>
          <cell r="AF2009">
            <v>0</v>
          </cell>
          <cell r="AG2009">
            <v>0</v>
          </cell>
          <cell r="AH2009">
            <v>0</v>
          </cell>
          <cell r="AK2009">
            <v>0</v>
          </cell>
          <cell r="AL2009">
            <v>0</v>
          </cell>
          <cell r="AM2009">
            <v>0</v>
          </cell>
          <cell r="AN2009">
            <v>0</v>
          </cell>
          <cell r="AO2009">
            <v>0</v>
          </cell>
          <cell r="AP2009">
            <v>0</v>
          </cell>
        </row>
        <row r="2010">
          <cell r="A2010">
            <v>483040</v>
          </cell>
          <cell r="C2010" t="str">
            <v xml:space="preserve">SIBS BR.  104 JAFFNA - MAIN STREET                                        </v>
          </cell>
          <cell r="D2010">
            <v>0</v>
          </cell>
          <cell r="E2010">
            <v>0</v>
          </cell>
          <cell r="G2010">
            <v>0</v>
          </cell>
          <cell r="H2010">
            <v>0</v>
          </cell>
          <cell r="I2010">
            <v>0</v>
          </cell>
          <cell r="J2010">
            <v>0</v>
          </cell>
          <cell r="U2010">
            <v>0</v>
          </cell>
          <cell r="AC2010">
            <v>0</v>
          </cell>
          <cell r="AD2010">
            <v>0</v>
          </cell>
          <cell r="AF2010">
            <v>0</v>
          </cell>
          <cell r="AG2010">
            <v>0</v>
          </cell>
          <cell r="AH2010">
            <v>0</v>
          </cell>
          <cell r="AK2010">
            <v>0</v>
          </cell>
          <cell r="AL2010">
            <v>0</v>
          </cell>
          <cell r="AM2010">
            <v>0</v>
          </cell>
          <cell r="AN2010">
            <v>0</v>
          </cell>
          <cell r="AO2010">
            <v>0</v>
          </cell>
          <cell r="AP2010">
            <v>0</v>
          </cell>
        </row>
        <row r="2011">
          <cell r="A2011">
            <v>483050</v>
          </cell>
          <cell r="C2011" t="str">
            <v xml:space="preserve">SIBS BR.  105 KAYTS                                        </v>
          </cell>
          <cell r="D2011">
            <v>0</v>
          </cell>
          <cell r="E2011">
            <v>0</v>
          </cell>
          <cell r="G2011">
            <v>0</v>
          </cell>
          <cell r="H2011">
            <v>0</v>
          </cell>
          <cell r="I2011">
            <v>0</v>
          </cell>
          <cell r="J2011">
            <v>0</v>
          </cell>
          <cell r="U2011">
            <v>0</v>
          </cell>
          <cell r="AC2011">
            <v>0</v>
          </cell>
          <cell r="AD2011">
            <v>0</v>
          </cell>
          <cell r="AF2011">
            <v>0</v>
          </cell>
          <cell r="AG2011">
            <v>0</v>
          </cell>
          <cell r="AH2011">
            <v>0</v>
          </cell>
          <cell r="AK2011">
            <v>0</v>
          </cell>
          <cell r="AL2011">
            <v>0</v>
          </cell>
          <cell r="AM2011">
            <v>0</v>
          </cell>
          <cell r="AN2011">
            <v>0</v>
          </cell>
          <cell r="AO2011">
            <v>0</v>
          </cell>
          <cell r="AP2011">
            <v>0</v>
          </cell>
        </row>
        <row r="2012">
          <cell r="A2012">
            <v>483060</v>
          </cell>
          <cell r="C2012" t="str">
            <v xml:space="preserve">SIBS BR.  106 NELLIADY                                        </v>
          </cell>
          <cell r="D2012">
            <v>0</v>
          </cell>
          <cell r="E2012">
            <v>0</v>
          </cell>
          <cell r="G2012">
            <v>0</v>
          </cell>
          <cell r="H2012">
            <v>0</v>
          </cell>
          <cell r="I2012">
            <v>0</v>
          </cell>
          <cell r="J2012">
            <v>0</v>
          </cell>
          <cell r="U2012">
            <v>0</v>
          </cell>
          <cell r="AC2012">
            <v>0</v>
          </cell>
          <cell r="AD2012">
            <v>0</v>
          </cell>
          <cell r="AF2012">
            <v>0</v>
          </cell>
          <cell r="AG2012">
            <v>0</v>
          </cell>
          <cell r="AH2012">
            <v>0</v>
          </cell>
          <cell r="AK2012">
            <v>0</v>
          </cell>
          <cell r="AL2012">
            <v>0</v>
          </cell>
          <cell r="AM2012">
            <v>0</v>
          </cell>
          <cell r="AN2012">
            <v>0</v>
          </cell>
          <cell r="AO2012">
            <v>0</v>
          </cell>
          <cell r="AP2012">
            <v>0</v>
          </cell>
        </row>
        <row r="2013">
          <cell r="A2013">
            <v>483070</v>
          </cell>
          <cell r="C2013" t="str">
            <v xml:space="preserve">SIBS BR.  107 ATCHUWELI                                        </v>
          </cell>
          <cell r="D2013">
            <v>0</v>
          </cell>
          <cell r="E2013">
            <v>0</v>
          </cell>
          <cell r="G2013">
            <v>0</v>
          </cell>
          <cell r="H2013">
            <v>0</v>
          </cell>
          <cell r="I2013">
            <v>0</v>
          </cell>
          <cell r="J2013">
            <v>0</v>
          </cell>
          <cell r="U2013">
            <v>0</v>
          </cell>
          <cell r="AC2013">
            <v>0</v>
          </cell>
          <cell r="AD2013">
            <v>0</v>
          </cell>
          <cell r="AF2013">
            <v>0</v>
          </cell>
          <cell r="AG2013">
            <v>0</v>
          </cell>
          <cell r="AH2013">
            <v>0</v>
          </cell>
          <cell r="AK2013">
            <v>0</v>
          </cell>
          <cell r="AL2013">
            <v>0</v>
          </cell>
          <cell r="AM2013">
            <v>0</v>
          </cell>
          <cell r="AN2013">
            <v>0</v>
          </cell>
          <cell r="AO2013">
            <v>0</v>
          </cell>
          <cell r="AP2013">
            <v>0</v>
          </cell>
        </row>
        <row r="2014">
          <cell r="A2014">
            <v>483080</v>
          </cell>
          <cell r="C2014" t="str">
            <v xml:space="preserve">SIBS BR.  108 CHANKANAI                                        </v>
          </cell>
          <cell r="D2014">
            <v>0</v>
          </cell>
          <cell r="E2014">
            <v>0</v>
          </cell>
          <cell r="G2014">
            <v>0</v>
          </cell>
          <cell r="H2014">
            <v>0</v>
          </cell>
          <cell r="I2014">
            <v>0</v>
          </cell>
          <cell r="J2014">
            <v>0</v>
          </cell>
          <cell r="U2014">
            <v>0</v>
          </cell>
          <cell r="AC2014">
            <v>0</v>
          </cell>
          <cell r="AD2014">
            <v>0</v>
          </cell>
          <cell r="AF2014">
            <v>0</v>
          </cell>
          <cell r="AG2014">
            <v>0</v>
          </cell>
          <cell r="AH2014">
            <v>0</v>
          </cell>
          <cell r="AK2014">
            <v>0</v>
          </cell>
          <cell r="AL2014">
            <v>0</v>
          </cell>
          <cell r="AM2014">
            <v>0</v>
          </cell>
          <cell r="AN2014">
            <v>0</v>
          </cell>
          <cell r="AO2014">
            <v>0</v>
          </cell>
          <cell r="AP2014">
            <v>0</v>
          </cell>
        </row>
        <row r="2015">
          <cell r="A2015">
            <v>483090</v>
          </cell>
          <cell r="C2015" t="str">
            <v xml:space="preserve">SIBS BR.  109 CHUNNAKAM                                        </v>
          </cell>
          <cell r="D2015">
            <v>0</v>
          </cell>
          <cell r="E2015">
            <v>0</v>
          </cell>
          <cell r="G2015">
            <v>0</v>
          </cell>
          <cell r="H2015">
            <v>0</v>
          </cell>
          <cell r="I2015">
            <v>0</v>
          </cell>
          <cell r="J2015">
            <v>0</v>
          </cell>
          <cell r="U2015">
            <v>0</v>
          </cell>
          <cell r="AC2015">
            <v>0</v>
          </cell>
          <cell r="AD2015">
            <v>0</v>
          </cell>
          <cell r="AF2015">
            <v>0</v>
          </cell>
          <cell r="AG2015">
            <v>0</v>
          </cell>
          <cell r="AH2015">
            <v>0</v>
          </cell>
          <cell r="AK2015">
            <v>0</v>
          </cell>
          <cell r="AL2015">
            <v>0</v>
          </cell>
          <cell r="AM2015">
            <v>0</v>
          </cell>
          <cell r="AN2015">
            <v>0</v>
          </cell>
          <cell r="AO2015">
            <v>0</v>
          </cell>
          <cell r="AP2015">
            <v>0</v>
          </cell>
        </row>
        <row r="2016">
          <cell r="A2016">
            <v>483100</v>
          </cell>
          <cell r="C2016" t="str">
            <v xml:space="preserve">SIBS BR.  110 CHAVAKACHCHERI                                        </v>
          </cell>
          <cell r="D2016">
            <v>0</v>
          </cell>
          <cell r="E2016">
            <v>0</v>
          </cell>
          <cell r="G2016">
            <v>0</v>
          </cell>
          <cell r="H2016">
            <v>0</v>
          </cell>
          <cell r="I2016">
            <v>0</v>
          </cell>
          <cell r="J2016">
            <v>0</v>
          </cell>
          <cell r="U2016">
            <v>0</v>
          </cell>
          <cell r="AC2016">
            <v>0</v>
          </cell>
          <cell r="AD2016">
            <v>0</v>
          </cell>
          <cell r="AF2016">
            <v>0</v>
          </cell>
          <cell r="AG2016">
            <v>0</v>
          </cell>
          <cell r="AH2016">
            <v>0</v>
          </cell>
          <cell r="AK2016">
            <v>0</v>
          </cell>
          <cell r="AL2016">
            <v>0</v>
          </cell>
          <cell r="AM2016">
            <v>0</v>
          </cell>
          <cell r="AN2016">
            <v>0</v>
          </cell>
          <cell r="AO2016">
            <v>0</v>
          </cell>
          <cell r="AP2016">
            <v>0</v>
          </cell>
        </row>
        <row r="2017">
          <cell r="A2017">
            <v>483110</v>
          </cell>
          <cell r="C2017" t="str">
            <v xml:space="preserve">SIBS BR.  111 PARANTHAN                                        </v>
          </cell>
          <cell r="D2017">
            <v>0</v>
          </cell>
          <cell r="E2017">
            <v>0</v>
          </cell>
          <cell r="G2017">
            <v>0</v>
          </cell>
          <cell r="H2017">
            <v>0</v>
          </cell>
          <cell r="I2017">
            <v>0</v>
          </cell>
          <cell r="J2017">
            <v>0</v>
          </cell>
          <cell r="U2017">
            <v>0</v>
          </cell>
          <cell r="AC2017">
            <v>0</v>
          </cell>
          <cell r="AD2017">
            <v>0</v>
          </cell>
          <cell r="AF2017">
            <v>0</v>
          </cell>
          <cell r="AG2017">
            <v>0</v>
          </cell>
          <cell r="AH2017">
            <v>0</v>
          </cell>
          <cell r="AK2017">
            <v>0</v>
          </cell>
          <cell r="AL2017">
            <v>0</v>
          </cell>
          <cell r="AM2017">
            <v>0</v>
          </cell>
          <cell r="AN2017">
            <v>0</v>
          </cell>
          <cell r="AO2017">
            <v>0</v>
          </cell>
          <cell r="AP2017">
            <v>0</v>
          </cell>
        </row>
        <row r="2018">
          <cell r="A2018">
            <v>483120</v>
          </cell>
          <cell r="C2018" t="str">
            <v xml:space="preserve">SIBS BR.  112 TELDENIYA                                        </v>
          </cell>
          <cell r="D2018">
            <v>0</v>
          </cell>
          <cell r="E2018">
            <v>0</v>
          </cell>
          <cell r="G2018">
            <v>0</v>
          </cell>
          <cell r="H2018">
            <v>0</v>
          </cell>
          <cell r="I2018">
            <v>0</v>
          </cell>
          <cell r="J2018">
            <v>0</v>
          </cell>
          <cell r="U2018">
            <v>0</v>
          </cell>
          <cell r="AC2018">
            <v>0</v>
          </cell>
          <cell r="AD2018">
            <v>0</v>
          </cell>
          <cell r="AF2018">
            <v>0</v>
          </cell>
          <cell r="AG2018">
            <v>0</v>
          </cell>
          <cell r="AH2018">
            <v>0</v>
          </cell>
          <cell r="AK2018">
            <v>0</v>
          </cell>
          <cell r="AL2018">
            <v>0</v>
          </cell>
          <cell r="AM2018">
            <v>0</v>
          </cell>
          <cell r="AN2018">
            <v>0</v>
          </cell>
          <cell r="AO2018">
            <v>0</v>
          </cell>
          <cell r="AP2018">
            <v>0</v>
          </cell>
        </row>
        <row r="2019">
          <cell r="A2019">
            <v>483130</v>
          </cell>
          <cell r="C2019" t="str">
            <v xml:space="preserve">SIBS BR.  113 BATTICALOA - TOWN                                        </v>
          </cell>
          <cell r="D2019">
            <v>0</v>
          </cell>
          <cell r="E2019">
            <v>0</v>
          </cell>
          <cell r="G2019">
            <v>0</v>
          </cell>
          <cell r="H2019">
            <v>0</v>
          </cell>
          <cell r="I2019">
            <v>0</v>
          </cell>
          <cell r="J2019">
            <v>0</v>
          </cell>
          <cell r="U2019">
            <v>0</v>
          </cell>
          <cell r="AC2019">
            <v>0</v>
          </cell>
          <cell r="AD2019">
            <v>0</v>
          </cell>
          <cell r="AF2019">
            <v>0</v>
          </cell>
          <cell r="AG2019">
            <v>0</v>
          </cell>
          <cell r="AH2019">
            <v>0</v>
          </cell>
          <cell r="AK2019">
            <v>0</v>
          </cell>
          <cell r="AL2019">
            <v>0</v>
          </cell>
          <cell r="AM2019">
            <v>0</v>
          </cell>
          <cell r="AN2019">
            <v>0</v>
          </cell>
          <cell r="AO2019">
            <v>0</v>
          </cell>
          <cell r="AP2019">
            <v>0</v>
          </cell>
        </row>
        <row r="2020">
          <cell r="A2020">
            <v>483140</v>
          </cell>
          <cell r="C2020" t="str">
            <v xml:space="preserve">SIBS BR.  114 GALAGEDARA                                        </v>
          </cell>
          <cell r="D2020">
            <v>0</v>
          </cell>
          <cell r="E2020">
            <v>0</v>
          </cell>
          <cell r="G2020">
            <v>0</v>
          </cell>
          <cell r="H2020">
            <v>0</v>
          </cell>
          <cell r="I2020">
            <v>0</v>
          </cell>
          <cell r="J2020">
            <v>0</v>
          </cell>
          <cell r="U2020">
            <v>0</v>
          </cell>
          <cell r="AC2020">
            <v>0</v>
          </cell>
          <cell r="AD2020">
            <v>0</v>
          </cell>
          <cell r="AF2020">
            <v>0</v>
          </cell>
          <cell r="AG2020">
            <v>0</v>
          </cell>
          <cell r="AH2020">
            <v>0</v>
          </cell>
          <cell r="AK2020">
            <v>0</v>
          </cell>
          <cell r="AL2020">
            <v>0</v>
          </cell>
          <cell r="AM2020">
            <v>0</v>
          </cell>
          <cell r="AN2020">
            <v>0</v>
          </cell>
          <cell r="AO2020">
            <v>0</v>
          </cell>
          <cell r="AP2020">
            <v>0</v>
          </cell>
        </row>
        <row r="2021">
          <cell r="A2021">
            <v>483150</v>
          </cell>
          <cell r="C2021" t="str">
            <v xml:space="preserve">SIBS BR.  115 GALEWELA                                        </v>
          </cell>
          <cell r="D2021">
            <v>0</v>
          </cell>
          <cell r="E2021">
            <v>0</v>
          </cell>
          <cell r="G2021">
            <v>0</v>
          </cell>
          <cell r="H2021">
            <v>0</v>
          </cell>
          <cell r="I2021">
            <v>0</v>
          </cell>
          <cell r="J2021">
            <v>0</v>
          </cell>
          <cell r="U2021">
            <v>0</v>
          </cell>
          <cell r="AC2021">
            <v>0</v>
          </cell>
          <cell r="AD2021">
            <v>0</v>
          </cell>
          <cell r="AF2021">
            <v>0</v>
          </cell>
          <cell r="AG2021">
            <v>0</v>
          </cell>
          <cell r="AH2021">
            <v>0</v>
          </cell>
          <cell r="AK2021">
            <v>0</v>
          </cell>
          <cell r="AL2021">
            <v>0</v>
          </cell>
          <cell r="AM2021">
            <v>0</v>
          </cell>
          <cell r="AN2021">
            <v>0</v>
          </cell>
          <cell r="AO2021">
            <v>0</v>
          </cell>
          <cell r="AP2021">
            <v>0</v>
          </cell>
        </row>
        <row r="2022">
          <cell r="A2022">
            <v>483160</v>
          </cell>
          <cell r="C2022" t="str">
            <v xml:space="preserve">SIBS BR.  116 PASSARA                                        </v>
          </cell>
          <cell r="D2022">
            <v>0</v>
          </cell>
          <cell r="E2022">
            <v>0</v>
          </cell>
          <cell r="G2022">
            <v>0</v>
          </cell>
          <cell r="H2022">
            <v>0</v>
          </cell>
          <cell r="I2022">
            <v>0</v>
          </cell>
          <cell r="J2022">
            <v>0</v>
          </cell>
          <cell r="U2022">
            <v>0</v>
          </cell>
          <cell r="AC2022">
            <v>0</v>
          </cell>
          <cell r="AD2022">
            <v>0</v>
          </cell>
          <cell r="AF2022">
            <v>0</v>
          </cell>
          <cell r="AG2022">
            <v>0</v>
          </cell>
          <cell r="AH2022">
            <v>0</v>
          </cell>
          <cell r="AK2022">
            <v>0</v>
          </cell>
          <cell r="AL2022">
            <v>0</v>
          </cell>
          <cell r="AM2022">
            <v>0</v>
          </cell>
          <cell r="AN2022">
            <v>0</v>
          </cell>
          <cell r="AO2022">
            <v>0</v>
          </cell>
          <cell r="AP2022">
            <v>0</v>
          </cell>
        </row>
        <row r="2023">
          <cell r="A2023">
            <v>483170</v>
          </cell>
          <cell r="C2023" t="str">
            <v xml:space="preserve">SIBS BR.  117 AKURESSA                                        </v>
          </cell>
          <cell r="D2023">
            <v>0</v>
          </cell>
          <cell r="E2023">
            <v>0</v>
          </cell>
          <cell r="G2023">
            <v>0</v>
          </cell>
          <cell r="H2023">
            <v>0</v>
          </cell>
          <cell r="I2023">
            <v>0</v>
          </cell>
          <cell r="J2023">
            <v>0</v>
          </cell>
          <cell r="U2023">
            <v>0</v>
          </cell>
          <cell r="AC2023">
            <v>0</v>
          </cell>
          <cell r="AD2023">
            <v>0</v>
          </cell>
          <cell r="AF2023">
            <v>0</v>
          </cell>
          <cell r="AG2023">
            <v>0</v>
          </cell>
          <cell r="AH2023">
            <v>0</v>
          </cell>
          <cell r="AK2023">
            <v>0</v>
          </cell>
          <cell r="AL2023">
            <v>0</v>
          </cell>
          <cell r="AM2023">
            <v>0</v>
          </cell>
          <cell r="AN2023">
            <v>0</v>
          </cell>
          <cell r="AO2023">
            <v>0</v>
          </cell>
          <cell r="AP2023">
            <v>0</v>
          </cell>
        </row>
        <row r="2024">
          <cell r="A2024">
            <v>483180</v>
          </cell>
          <cell r="C2024" t="str">
            <v xml:space="preserve">SIBS BR.  118 DELGODA                                        </v>
          </cell>
          <cell r="D2024">
            <v>0</v>
          </cell>
          <cell r="E2024">
            <v>0</v>
          </cell>
          <cell r="G2024">
            <v>0</v>
          </cell>
          <cell r="H2024">
            <v>0</v>
          </cell>
          <cell r="I2024">
            <v>0</v>
          </cell>
          <cell r="J2024">
            <v>0</v>
          </cell>
          <cell r="U2024">
            <v>0</v>
          </cell>
          <cell r="AC2024">
            <v>0</v>
          </cell>
          <cell r="AD2024">
            <v>0</v>
          </cell>
          <cell r="AF2024">
            <v>0</v>
          </cell>
          <cell r="AG2024">
            <v>0</v>
          </cell>
          <cell r="AH2024">
            <v>0</v>
          </cell>
          <cell r="AK2024">
            <v>0</v>
          </cell>
          <cell r="AL2024">
            <v>0</v>
          </cell>
          <cell r="AM2024">
            <v>0</v>
          </cell>
          <cell r="AN2024">
            <v>0</v>
          </cell>
          <cell r="AO2024">
            <v>0</v>
          </cell>
          <cell r="AP2024">
            <v>0</v>
          </cell>
        </row>
        <row r="2025">
          <cell r="A2025">
            <v>483190</v>
          </cell>
          <cell r="C2025" t="str">
            <v xml:space="preserve">SIBS BR.  119 NARAHENPITA                                        </v>
          </cell>
          <cell r="D2025">
            <v>0</v>
          </cell>
          <cell r="E2025">
            <v>0</v>
          </cell>
          <cell r="G2025">
            <v>0</v>
          </cell>
          <cell r="H2025">
            <v>0</v>
          </cell>
          <cell r="I2025">
            <v>0</v>
          </cell>
          <cell r="J2025">
            <v>0</v>
          </cell>
          <cell r="U2025">
            <v>0</v>
          </cell>
          <cell r="AC2025">
            <v>0</v>
          </cell>
          <cell r="AD2025">
            <v>0</v>
          </cell>
          <cell r="AF2025">
            <v>0</v>
          </cell>
          <cell r="AG2025">
            <v>0</v>
          </cell>
          <cell r="AH2025">
            <v>0</v>
          </cell>
          <cell r="AK2025">
            <v>0</v>
          </cell>
          <cell r="AL2025">
            <v>0</v>
          </cell>
          <cell r="AM2025">
            <v>0</v>
          </cell>
          <cell r="AN2025">
            <v>0</v>
          </cell>
          <cell r="AO2025">
            <v>0</v>
          </cell>
          <cell r="AP2025">
            <v>0</v>
          </cell>
        </row>
        <row r="2026">
          <cell r="A2026">
            <v>483200</v>
          </cell>
          <cell r="C2026" t="str">
            <v xml:space="preserve">SIBS BR.  120 WALASMULLA                                        </v>
          </cell>
          <cell r="D2026">
            <v>0</v>
          </cell>
          <cell r="E2026">
            <v>0</v>
          </cell>
          <cell r="G2026">
            <v>0</v>
          </cell>
          <cell r="H2026">
            <v>0</v>
          </cell>
          <cell r="I2026">
            <v>0</v>
          </cell>
          <cell r="J2026">
            <v>0</v>
          </cell>
          <cell r="U2026">
            <v>0</v>
          </cell>
          <cell r="AC2026">
            <v>0</v>
          </cell>
          <cell r="AD2026">
            <v>0</v>
          </cell>
          <cell r="AF2026">
            <v>0</v>
          </cell>
          <cell r="AG2026">
            <v>0</v>
          </cell>
          <cell r="AH2026">
            <v>0</v>
          </cell>
          <cell r="AK2026">
            <v>0</v>
          </cell>
          <cell r="AL2026">
            <v>0</v>
          </cell>
          <cell r="AM2026">
            <v>0</v>
          </cell>
          <cell r="AN2026">
            <v>0</v>
          </cell>
          <cell r="AO2026">
            <v>0</v>
          </cell>
          <cell r="AP2026">
            <v>0</v>
          </cell>
        </row>
        <row r="2027">
          <cell r="A2027">
            <v>483210</v>
          </cell>
          <cell r="C2027" t="str">
            <v xml:space="preserve">SIBS BR.  121 BANDARAGAMA                                        </v>
          </cell>
          <cell r="D2027">
            <v>0</v>
          </cell>
          <cell r="E2027">
            <v>0</v>
          </cell>
          <cell r="G2027">
            <v>0</v>
          </cell>
          <cell r="H2027">
            <v>0</v>
          </cell>
          <cell r="I2027">
            <v>0</v>
          </cell>
          <cell r="J2027">
            <v>0</v>
          </cell>
          <cell r="U2027">
            <v>0</v>
          </cell>
          <cell r="AC2027">
            <v>0</v>
          </cell>
          <cell r="AD2027">
            <v>0</v>
          </cell>
          <cell r="AF2027">
            <v>0</v>
          </cell>
          <cell r="AG2027">
            <v>0</v>
          </cell>
          <cell r="AH2027">
            <v>0</v>
          </cell>
          <cell r="AK2027">
            <v>0</v>
          </cell>
          <cell r="AL2027">
            <v>0</v>
          </cell>
          <cell r="AM2027">
            <v>0</v>
          </cell>
          <cell r="AN2027">
            <v>0</v>
          </cell>
          <cell r="AO2027">
            <v>0</v>
          </cell>
          <cell r="AP2027">
            <v>0</v>
          </cell>
        </row>
        <row r="2028">
          <cell r="A2028">
            <v>483220</v>
          </cell>
          <cell r="C2028" t="str">
            <v xml:space="preserve">SIBS BR.  122 WILGAMUWA                                        </v>
          </cell>
          <cell r="D2028">
            <v>0</v>
          </cell>
          <cell r="E2028">
            <v>0</v>
          </cell>
          <cell r="G2028">
            <v>0</v>
          </cell>
          <cell r="H2028">
            <v>0</v>
          </cell>
          <cell r="I2028">
            <v>0</v>
          </cell>
          <cell r="J2028">
            <v>0</v>
          </cell>
          <cell r="U2028">
            <v>0</v>
          </cell>
          <cell r="AC2028">
            <v>0</v>
          </cell>
          <cell r="AD2028">
            <v>0</v>
          </cell>
          <cell r="AF2028">
            <v>0</v>
          </cell>
          <cell r="AG2028">
            <v>0</v>
          </cell>
          <cell r="AH2028">
            <v>0</v>
          </cell>
          <cell r="AK2028">
            <v>0</v>
          </cell>
          <cell r="AL2028">
            <v>0</v>
          </cell>
          <cell r="AM2028">
            <v>0</v>
          </cell>
          <cell r="AN2028">
            <v>0</v>
          </cell>
          <cell r="AO2028">
            <v>0</v>
          </cell>
          <cell r="AP2028">
            <v>0</v>
          </cell>
        </row>
        <row r="2029">
          <cell r="A2029">
            <v>483230</v>
          </cell>
          <cell r="C2029" t="str">
            <v xml:space="preserve">SIBS BR.  123 ERAVUR                                        </v>
          </cell>
          <cell r="D2029">
            <v>0</v>
          </cell>
          <cell r="E2029">
            <v>0</v>
          </cell>
          <cell r="G2029">
            <v>0</v>
          </cell>
          <cell r="H2029">
            <v>0</v>
          </cell>
          <cell r="I2029">
            <v>0</v>
          </cell>
          <cell r="J2029">
            <v>0</v>
          </cell>
          <cell r="U2029">
            <v>0</v>
          </cell>
          <cell r="AC2029">
            <v>0</v>
          </cell>
          <cell r="AD2029">
            <v>0</v>
          </cell>
          <cell r="AF2029">
            <v>0</v>
          </cell>
          <cell r="AG2029">
            <v>0</v>
          </cell>
          <cell r="AH2029">
            <v>0</v>
          </cell>
          <cell r="AK2029">
            <v>0</v>
          </cell>
          <cell r="AL2029">
            <v>0</v>
          </cell>
          <cell r="AM2029">
            <v>0</v>
          </cell>
          <cell r="AN2029">
            <v>0</v>
          </cell>
          <cell r="AO2029">
            <v>0</v>
          </cell>
          <cell r="AP2029">
            <v>0</v>
          </cell>
        </row>
        <row r="2030">
          <cell r="A2030">
            <v>483240</v>
          </cell>
          <cell r="C2030" t="str">
            <v xml:space="preserve">SIBS BR.  124 NIKAWERATIYA                                        </v>
          </cell>
          <cell r="D2030">
            <v>0</v>
          </cell>
          <cell r="E2030">
            <v>0</v>
          </cell>
          <cell r="G2030">
            <v>0</v>
          </cell>
          <cell r="H2030">
            <v>0</v>
          </cell>
          <cell r="I2030">
            <v>0</v>
          </cell>
          <cell r="J2030">
            <v>0</v>
          </cell>
          <cell r="U2030">
            <v>0</v>
          </cell>
          <cell r="AC2030">
            <v>0</v>
          </cell>
          <cell r="AD2030">
            <v>0</v>
          </cell>
          <cell r="AF2030">
            <v>0</v>
          </cell>
          <cell r="AG2030">
            <v>0</v>
          </cell>
          <cell r="AH2030">
            <v>0</v>
          </cell>
          <cell r="AK2030">
            <v>0</v>
          </cell>
          <cell r="AL2030">
            <v>0</v>
          </cell>
          <cell r="AM2030">
            <v>0</v>
          </cell>
          <cell r="AN2030">
            <v>0</v>
          </cell>
          <cell r="AO2030">
            <v>0</v>
          </cell>
          <cell r="AP2030">
            <v>0</v>
          </cell>
        </row>
        <row r="2031">
          <cell r="A2031">
            <v>483250</v>
          </cell>
          <cell r="C2031" t="str">
            <v xml:space="preserve">SIBS BR.  125 KALPITIYA                                        </v>
          </cell>
          <cell r="D2031">
            <v>0</v>
          </cell>
          <cell r="E2031">
            <v>0</v>
          </cell>
          <cell r="G2031">
            <v>0</v>
          </cell>
          <cell r="H2031">
            <v>0</v>
          </cell>
          <cell r="I2031">
            <v>0</v>
          </cell>
          <cell r="J2031">
            <v>0</v>
          </cell>
          <cell r="U2031">
            <v>0</v>
          </cell>
          <cell r="AC2031">
            <v>0</v>
          </cell>
          <cell r="AD2031">
            <v>0</v>
          </cell>
          <cell r="AF2031">
            <v>0</v>
          </cell>
          <cell r="AG2031">
            <v>0</v>
          </cell>
          <cell r="AH2031">
            <v>0</v>
          </cell>
          <cell r="AK2031">
            <v>0</v>
          </cell>
          <cell r="AL2031">
            <v>0</v>
          </cell>
          <cell r="AM2031">
            <v>0</v>
          </cell>
          <cell r="AN2031">
            <v>0</v>
          </cell>
          <cell r="AO2031">
            <v>0</v>
          </cell>
          <cell r="AP2031">
            <v>0</v>
          </cell>
        </row>
        <row r="2032">
          <cell r="A2032">
            <v>483260</v>
          </cell>
          <cell r="C2032" t="str">
            <v xml:space="preserve">SIBS BR.  126 GRANDPASS                                        </v>
          </cell>
          <cell r="D2032">
            <v>0</v>
          </cell>
          <cell r="E2032">
            <v>0</v>
          </cell>
          <cell r="G2032">
            <v>0</v>
          </cell>
          <cell r="H2032">
            <v>0</v>
          </cell>
          <cell r="I2032">
            <v>0</v>
          </cell>
          <cell r="J2032">
            <v>0</v>
          </cell>
          <cell r="U2032">
            <v>0</v>
          </cell>
          <cell r="AC2032">
            <v>0</v>
          </cell>
          <cell r="AD2032">
            <v>0</v>
          </cell>
          <cell r="AF2032">
            <v>0</v>
          </cell>
          <cell r="AG2032">
            <v>0</v>
          </cell>
          <cell r="AH2032">
            <v>0</v>
          </cell>
          <cell r="AK2032">
            <v>0</v>
          </cell>
          <cell r="AL2032">
            <v>0</v>
          </cell>
          <cell r="AM2032">
            <v>0</v>
          </cell>
          <cell r="AN2032">
            <v>0</v>
          </cell>
          <cell r="AO2032">
            <v>0</v>
          </cell>
          <cell r="AP2032">
            <v>0</v>
          </cell>
        </row>
        <row r="2033">
          <cell r="A2033">
            <v>483270</v>
          </cell>
          <cell r="C2033" t="str">
            <v xml:space="preserve">SIBS BR.  127 NILDANDAHINNA                                        </v>
          </cell>
          <cell r="D2033">
            <v>0</v>
          </cell>
          <cell r="E2033">
            <v>0</v>
          </cell>
          <cell r="G2033">
            <v>0</v>
          </cell>
          <cell r="H2033">
            <v>0</v>
          </cell>
          <cell r="I2033">
            <v>0</v>
          </cell>
          <cell r="J2033">
            <v>0</v>
          </cell>
          <cell r="U2033">
            <v>0</v>
          </cell>
          <cell r="AC2033">
            <v>0</v>
          </cell>
          <cell r="AD2033">
            <v>0</v>
          </cell>
          <cell r="AF2033">
            <v>0</v>
          </cell>
          <cell r="AG2033">
            <v>0</v>
          </cell>
          <cell r="AH2033">
            <v>0</v>
          </cell>
          <cell r="AK2033">
            <v>0</v>
          </cell>
          <cell r="AL2033">
            <v>0</v>
          </cell>
          <cell r="AM2033">
            <v>0</v>
          </cell>
          <cell r="AN2033">
            <v>0</v>
          </cell>
          <cell r="AO2033">
            <v>0</v>
          </cell>
          <cell r="AP2033">
            <v>0</v>
          </cell>
        </row>
        <row r="2034">
          <cell r="A2034">
            <v>483280</v>
          </cell>
          <cell r="C2034" t="str">
            <v xml:space="preserve">SIBS BR.  128 RATTOTA                                        </v>
          </cell>
          <cell r="D2034">
            <v>0</v>
          </cell>
          <cell r="E2034">
            <v>0</v>
          </cell>
          <cell r="G2034">
            <v>0</v>
          </cell>
          <cell r="H2034">
            <v>0</v>
          </cell>
          <cell r="I2034">
            <v>0</v>
          </cell>
          <cell r="J2034">
            <v>0</v>
          </cell>
          <cell r="U2034">
            <v>0</v>
          </cell>
          <cell r="AC2034">
            <v>0</v>
          </cell>
          <cell r="AD2034">
            <v>0</v>
          </cell>
          <cell r="AF2034">
            <v>0</v>
          </cell>
          <cell r="AG2034">
            <v>0</v>
          </cell>
          <cell r="AH2034">
            <v>0</v>
          </cell>
          <cell r="AK2034">
            <v>0</v>
          </cell>
          <cell r="AL2034">
            <v>0</v>
          </cell>
          <cell r="AM2034">
            <v>0</v>
          </cell>
          <cell r="AN2034">
            <v>0</v>
          </cell>
          <cell r="AO2034">
            <v>0</v>
          </cell>
          <cell r="AP2034">
            <v>0</v>
          </cell>
        </row>
        <row r="2035">
          <cell r="A2035">
            <v>483290</v>
          </cell>
          <cell r="C2035" t="str">
            <v xml:space="preserve">SIBS BR.  129 RAKWANA                                        </v>
          </cell>
          <cell r="D2035">
            <v>0</v>
          </cell>
          <cell r="E2035">
            <v>0</v>
          </cell>
          <cell r="G2035">
            <v>0</v>
          </cell>
          <cell r="H2035">
            <v>0</v>
          </cell>
          <cell r="I2035">
            <v>0</v>
          </cell>
          <cell r="J2035">
            <v>0</v>
          </cell>
          <cell r="U2035">
            <v>0</v>
          </cell>
          <cell r="AC2035">
            <v>0</v>
          </cell>
          <cell r="AD2035">
            <v>0</v>
          </cell>
          <cell r="AF2035">
            <v>0</v>
          </cell>
          <cell r="AG2035">
            <v>0</v>
          </cell>
          <cell r="AH2035">
            <v>0</v>
          </cell>
          <cell r="AK2035">
            <v>0</v>
          </cell>
          <cell r="AL2035">
            <v>0</v>
          </cell>
          <cell r="AM2035">
            <v>0</v>
          </cell>
          <cell r="AN2035">
            <v>0</v>
          </cell>
          <cell r="AO2035">
            <v>0</v>
          </cell>
          <cell r="AP2035">
            <v>0</v>
          </cell>
        </row>
        <row r="2036">
          <cell r="A2036">
            <v>483300</v>
          </cell>
          <cell r="C2036" t="str">
            <v xml:space="preserve">SIBS BR.  130 HAKMANA                                        </v>
          </cell>
          <cell r="D2036">
            <v>0</v>
          </cell>
          <cell r="E2036">
            <v>0</v>
          </cell>
          <cell r="G2036">
            <v>0</v>
          </cell>
          <cell r="H2036">
            <v>0</v>
          </cell>
          <cell r="I2036">
            <v>0</v>
          </cell>
          <cell r="J2036">
            <v>0</v>
          </cell>
          <cell r="U2036">
            <v>0</v>
          </cell>
          <cell r="AC2036">
            <v>0</v>
          </cell>
          <cell r="AD2036">
            <v>0</v>
          </cell>
          <cell r="AF2036">
            <v>0</v>
          </cell>
          <cell r="AG2036">
            <v>0</v>
          </cell>
          <cell r="AH2036">
            <v>0</v>
          </cell>
          <cell r="AK2036">
            <v>0</v>
          </cell>
          <cell r="AL2036">
            <v>0</v>
          </cell>
          <cell r="AM2036">
            <v>0</v>
          </cell>
          <cell r="AN2036">
            <v>0</v>
          </cell>
          <cell r="AO2036">
            <v>0</v>
          </cell>
          <cell r="AP2036">
            <v>0</v>
          </cell>
        </row>
        <row r="2037">
          <cell r="A2037">
            <v>483310</v>
          </cell>
          <cell r="C2037" t="str">
            <v xml:space="preserve">SIBS BR.  131 UDUGAMA                                        </v>
          </cell>
          <cell r="D2037">
            <v>0</v>
          </cell>
          <cell r="E2037">
            <v>0</v>
          </cell>
          <cell r="G2037">
            <v>0</v>
          </cell>
          <cell r="H2037">
            <v>0</v>
          </cell>
          <cell r="I2037">
            <v>0</v>
          </cell>
          <cell r="J2037">
            <v>0</v>
          </cell>
          <cell r="U2037">
            <v>0</v>
          </cell>
          <cell r="AC2037">
            <v>0</v>
          </cell>
          <cell r="AD2037">
            <v>0</v>
          </cell>
          <cell r="AF2037">
            <v>0</v>
          </cell>
          <cell r="AG2037">
            <v>0</v>
          </cell>
          <cell r="AH2037">
            <v>0</v>
          </cell>
          <cell r="AK2037">
            <v>0</v>
          </cell>
          <cell r="AL2037">
            <v>0</v>
          </cell>
          <cell r="AM2037">
            <v>0</v>
          </cell>
          <cell r="AN2037">
            <v>0</v>
          </cell>
          <cell r="AO2037">
            <v>0</v>
          </cell>
          <cell r="AP2037">
            <v>0</v>
          </cell>
        </row>
        <row r="2038">
          <cell r="A2038">
            <v>483320</v>
          </cell>
          <cell r="C2038" t="str">
            <v xml:space="preserve">SIBS BR.  132 DENIYAYA                                        </v>
          </cell>
          <cell r="D2038">
            <v>0</v>
          </cell>
          <cell r="E2038">
            <v>0</v>
          </cell>
          <cell r="G2038">
            <v>0</v>
          </cell>
          <cell r="H2038">
            <v>0</v>
          </cell>
          <cell r="I2038">
            <v>0</v>
          </cell>
          <cell r="J2038">
            <v>0</v>
          </cell>
          <cell r="U2038">
            <v>0</v>
          </cell>
          <cell r="AC2038">
            <v>0</v>
          </cell>
          <cell r="AD2038">
            <v>0</v>
          </cell>
          <cell r="AF2038">
            <v>0</v>
          </cell>
          <cell r="AG2038">
            <v>0</v>
          </cell>
          <cell r="AH2038">
            <v>0</v>
          </cell>
          <cell r="AK2038">
            <v>0</v>
          </cell>
          <cell r="AL2038">
            <v>0</v>
          </cell>
          <cell r="AM2038">
            <v>0</v>
          </cell>
          <cell r="AN2038">
            <v>0</v>
          </cell>
          <cell r="AO2038">
            <v>0</v>
          </cell>
          <cell r="AP2038">
            <v>0</v>
          </cell>
        </row>
        <row r="2039">
          <cell r="A2039">
            <v>483330</v>
          </cell>
          <cell r="C2039" t="str">
            <v xml:space="preserve">SIBS BR.  133 KAMBURUPITIYA                                        </v>
          </cell>
          <cell r="D2039">
            <v>0</v>
          </cell>
          <cell r="E2039">
            <v>0</v>
          </cell>
          <cell r="G2039">
            <v>0</v>
          </cell>
          <cell r="H2039">
            <v>0</v>
          </cell>
          <cell r="I2039">
            <v>0</v>
          </cell>
          <cell r="J2039">
            <v>0</v>
          </cell>
          <cell r="U2039">
            <v>0</v>
          </cell>
          <cell r="AC2039">
            <v>0</v>
          </cell>
          <cell r="AD2039">
            <v>0</v>
          </cell>
          <cell r="AF2039">
            <v>0</v>
          </cell>
          <cell r="AG2039">
            <v>0</v>
          </cell>
          <cell r="AH2039">
            <v>0</v>
          </cell>
          <cell r="AK2039">
            <v>0</v>
          </cell>
          <cell r="AL2039">
            <v>0</v>
          </cell>
          <cell r="AM2039">
            <v>0</v>
          </cell>
          <cell r="AN2039">
            <v>0</v>
          </cell>
          <cell r="AO2039">
            <v>0</v>
          </cell>
          <cell r="AP2039">
            <v>0</v>
          </cell>
        </row>
        <row r="2040">
          <cell r="A2040">
            <v>483340</v>
          </cell>
          <cell r="C2040" t="str">
            <v xml:space="preserve">SIBS BR.  134 NUWARA-ELIYA                                        </v>
          </cell>
          <cell r="D2040">
            <v>0</v>
          </cell>
          <cell r="E2040">
            <v>0</v>
          </cell>
          <cell r="G2040">
            <v>0</v>
          </cell>
          <cell r="H2040">
            <v>0</v>
          </cell>
          <cell r="I2040">
            <v>0</v>
          </cell>
          <cell r="J2040">
            <v>0</v>
          </cell>
          <cell r="U2040">
            <v>0</v>
          </cell>
          <cell r="AC2040">
            <v>0</v>
          </cell>
          <cell r="AD2040">
            <v>0</v>
          </cell>
          <cell r="AF2040">
            <v>0</v>
          </cell>
          <cell r="AG2040">
            <v>0</v>
          </cell>
          <cell r="AH2040">
            <v>0</v>
          </cell>
          <cell r="AK2040">
            <v>0</v>
          </cell>
          <cell r="AL2040">
            <v>0</v>
          </cell>
          <cell r="AM2040">
            <v>0</v>
          </cell>
          <cell r="AN2040">
            <v>0</v>
          </cell>
          <cell r="AO2040">
            <v>0</v>
          </cell>
          <cell r="AP2040">
            <v>0</v>
          </cell>
        </row>
        <row r="2041">
          <cell r="A2041">
            <v>483350</v>
          </cell>
          <cell r="C2041" t="str">
            <v xml:space="preserve">SIBS BR.  135 DICKWELLA                                        </v>
          </cell>
          <cell r="D2041">
            <v>0</v>
          </cell>
          <cell r="E2041">
            <v>0</v>
          </cell>
          <cell r="G2041">
            <v>0</v>
          </cell>
          <cell r="H2041">
            <v>0</v>
          </cell>
          <cell r="I2041">
            <v>0</v>
          </cell>
          <cell r="J2041">
            <v>0</v>
          </cell>
          <cell r="U2041">
            <v>0</v>
          </cell>
          <cell r="AC2041">
            <v>0</v>
          </cell>
          <cell r="AD2041">
            <v>0</v>
          </cell>
          <cell r="AF2041">
            <v>0</v>
          </cell>
          <cell r="AG2041">
            <v>0</v>
          </cell>
          <cell r="AH2041">
            <v>0</v>
          </cell>
          <cell r="AK2041">
            <v>0</v>
          </cell>
          <cell r="AL2041">
            <v>0</v>
          </cell>
          <cell r="AM2041">
            <v>0</v>
          </cell>
          <cell r="AN2041">
            <v>0</v>
          </cell>
          <cell r="AO2041">
            <v>0</v>
          </cell>
          <cell r="AP2041">
            <v>0</v>
          </cell>
        </row>
        <row r="2042">
          <cell r="A2042">
            <v>483360</v>
          </cell>
          <cell r="C2042" t="str">
            <v xml:space="preserve">SIBS BR.  136 HIKKADUWA                                        </v>
          </cell>
          <cell r="D2042">
            <v>0</v>
          </cell>
          <cell r="E2042">
            <v>0</v>
          </cell>
          <cell r="G2042">
            <v>0</v>
          </cell>
          <cell r="H2042">
            <v>0</v>
          </cell>
          <cell r="I2042">
            <v>0</v>
          </cell>
          <cell r="J2042">
            <v>0</v>
          </cell>
          <cell r="U2042">
            <v>0</v>
          </cell>
          <cell r="AC2042">
            <v>0</v>
          </cell>
          <cell r="AD2042">
            <v>0</v>
          </cell>
          <cell r="AF2042">
            <v>0</v>
          </cell>
          <cell r="AG2042">
            <v>0</v>
          </cell>
          <cell r="AH2042">
            <v>0</v>
          </cell>
          <cell r="AK2042">
            <v>0</v>
          </cell>
          <cell r="AL2042">
            <v>0</v>
          </cell>
          <cell r="AM2042">
            <v>0</v>
          </cell>
          <cell r="AN2042">
            <v>0</v>
          </cell>
          <cell r="AO2042">
            <v>0</v>
          </cell>
          <cell r="AP2042">
            <v>0</v>
          </cell>
        </row>
        <row r="2043">
          <cell r="A2043">
            <v>483370</v>
          </cell>
          <cell r="C2043" t="str">
            <v xml:space="preserve">SIBS BR.  137 MAKANDURA                                        </v>
          </cell>
          <cell r="D2043">
            <v>0</v>
          </cell>
          <cell r="E2043">
            <v>0</v>
          </cell>
          <cell r="G2043">
            <v>0</v>
          </cell>
          <cell r="H2043">
            <v>0</v>
          </cell>
          <cell r="I2043">
            <v>0</v>
          </cell>
          <cell r="J2043">
            <v>0</v>
          </cell>
          <cell r="U2043">
            <v>0</v>
          </cell>
          <cell r="AC2043">
            <v>0</v>
          </cell>
          <cell r="AD2043">
            <v>0</v>
          </cell>
          <cell r="AF2043">
            <v>0</v>
          </cell>
          <cell r="AG2043">
            <v>0</v>
          </cell>
          <cell r="AH2043">
            <v>0</v>
          </cell>
          <cell r="AK2043">
            <v>0</v>
          </cell>
          <cell r="AL2043">
            <v>0</v>
          </cell>
          <cell r="AM2043">
            <v>0</v>
          </cell>
          <cell r="AN2043">
            <v>0</v>
          </cell>
          <cell r="AO2043">
            <v>0</v>
          </cell>
          <cell r="AP2043">
            <v>0</v>
          </cell>
        </row>
        <row r="2044">
          <cell r="A2044">
            <v>483380</v>
          </cell>
          <cell r="C2044" t="str">
            <v xml:space="preserve">SIBS BR.  138 DAMBULLA                                        </v>
          </cell>
          <cell r="D2044">
            <v>0</v>
          </cell>
          <cell r="E2044">
            <v>0</v>
          </cell>
          <cell r="G2044">
            <v>0</v>
          </cell>
          <cell r="H2044">
            <v>0</v>
          </cell>
          <cell r="I2044">
            <v>0</v>
          </cell>
          <cell r="J2044">
            <v>0</v>
          </cell>
          <cell r="U2044">
            <v>0</v>
          </cell>
          <cell r="AC2044">
            <v>0</v>
          </cell>
          <cell r="AD2044">
            <v>0</v>
          </cell>
          <cell r="AF2044">
            <v>0</v>
          </cell>
          <cell r="AG2044">
            <v>0</v>
          </cell>
          <cell r="AH2044">
            <v>0</v>
          </cell>
          <cell r="AK2044">
            <v>0</v>
          </cell>
          <cell r="AL2044">
            <v>0</v>
          </cell>
          <cell r="AM2044">
            <v>0</v>
          </cell>
          <cell r="AN2044">
            <v>0</v>
          </cell>
          <cell r="AO2044">
            <v>0</v>
          </cell>
          <cell r="AP2044">
            <v>0</v>
          </cell>
        </row>
        <row r="2045">
          <cell r="A2045">
            <v>483390</v>
          </cell>
          <cell r="C2045" t="str">
            <v xml:space="preserve">SIBS BR.  139 PETTAH                                        </v>
          </cell>
          <cell r="D2045">
            <v>0</v>
          </cell>
          <cell r="E2045">
            <v>0</v>
          </cell>
          <cell r="G2045">
            <v>0</v>
          </cell>
          <cell r="H2045">
            <v>0</v>
          </cell>
          <cell r="I2045">
            <v>0</v>
          </cell>
          <cell r="J2045">
            <v>0</v>
          </cell>
          <cell r="U2045">
            <v>0</v>
          </cell>
          <cell r="AC2045">
            <v>0</v>
          </cell>
          <cell r="AD2045">
            <v>0</v>
          </cell>
          <cell r="AF2045">
            <v>0</v>
          </cell>
          <cell r="AG2045">
            <v>0</v>
          </cell>
          <cell r="AH2045">
            <v>0</v>
          </cell>
          <cell r="AK2045">
            <v>0</v>
          </cell>
          <cell r="AL2045">
            <v>0</v>
          </cell>
          <cell r="AM2045">
            <v>0</v>
          </cell>
          <cell r="AN2045">
            <v>0</v>
          </cell>
          <cell r="AO2045">
            <v>0</v>
          </cell>
          <cell r="AP2045">
            <v>0</v>
          </cell>
        </row>
        <row r="2046">
          <cell r="A2046">
            <v>483400</v>
          </cell>
          <cell r="C2046" t="str">
            <v xml:space="preserve">SIBS BR.  140 HASALAKA                                        </v>
          </cell>
          <cell r="D2046">
            <v>0</v>
          </cell>
          <cell r="E2046">
            <v>0</v>
          </cell>
          <cell r="G2046">
            <v>0</v>
          </cell>
          <cell r="H2046">
            <v>0</v>
          </cell>
          <cell r="I2046">
            <v>0</v>
          </cell>
          <cell r="J2046">
            <v>0</v>
          </cell>
          <cell r="U2046">
            <v>0</v>
          </cell>
          <cell r="AC2046">
            <v>0</v>
          </cell>
          <cell r="AD2046">
            <v>0</v>
          </cell>
          <cell r="AF2046">
            <v>0</v>
          </cell>
          <cell r="AG2046">
            <v>0</v>
          </cell>
          <cell r="AH2046">
            <v>0</v>
          </cell>
          <cell r="AK2046">
            <v>0</v>
          </cell>
          <cell r="AL2046">
            <v>0</v>
          </cell>
          <cell r="AM2046">
            <v>0</v>
          </cell>
          <cell r="AN2046">
            <v>0</v>
          </cell>
          <cell r="AO2046">
            <v>0</v>
          </cell>
          <cell r="AP2046">
            <v>0</v>
          </cell>
        </row>
        <row r="2047">
          <cell r="A2047">
            <v>483410</v>
          </cell>
          <cell r="C2047" t="str">
            <v xml:space="preserve">SIBS BR.  141 VALVETITURAI                                        </v>
          </cell>
          <cell r="D2047">
            <v>0</v>
          </cell>
          <cell r="E2047">
            <v>0</v>
          </cell>
          <cell r="G2047">
            <v>0</v>
          </cell>
          <cell r="H2047">
            <v>0</v>
          </cell>
          <cell r="I2047">
            <v>0</v>
          </cell>
          <cell r="J2047">
            <v>0</v>
          </cell>
          <cell r="U2047">
            <v>0</v>
          </cell>
          <cell r="AC2047">
            <v>0</v>
          </cell>
          <cell r="AD2047">
            <v>0</v>
          </cell>
          <cell r="AF2047">
            <v>0</v>
          </cell>
          <cell r="AG2047">
            <v>0</v>
          </cell>
          <cell r="AH2047">
            <v>0</v>
          </cell>
          <cell r="AK2047">
            <v>0</v>
          </cell>
          <cell r="AL2047">
            <v>0</v>
          </cell>
          <cell r="AM2047">
            <v>0</v>
          </cell>
          <cell r="AN2047">
            <v>0</v>
          </cell>
          <cell r="AO2047">
            <v>0</v>
          </cell>
          <cell r="AP2047">
            <v>0</v>
          </cell>
        </row>
        <row r="2048">
          <cell r="A2048">
            <v>483420</v>
          </cell>
          <cell r="C2048" t="str">
            <v xml:space="preserve">SIBS BR.  142 KOCHCHIKADE                                        </v>
          </cell>
          <cell r="D2048">
            <v>0</v>
          </cell>
          <cell r="E2048">
            <v>0</v>
          </cell>
          <cell r="G2048">
            <v>0</v>
          </cell>
          <cell r="H2048">
            <v>0</v>
          </cell>
          <cell r="I2048">
            <v>0</v>
          </cell>
          <cell r="J2048">
            <v>0</v>
          </cell>
          <cell r="U2048">
            <v>0</v>
          </cell>
          <cell r="AC2048">
            <v>0</v>
          </cell>
          <cell r="AD2048">
            <v>0</v>
          </cell>
          <cell r="AF2048">
            <v>0</v>
          </cell>
          <cell r="AG2048">
            <v>0</v>
          </cell>
          <cell r="AH2048">
            <v>0</v>
          </cell>
          <cell r="AK2048">
            <v>0</v>
          </cell>
          <cell r="AL2048">
            <v>0</v>
          </cell>
          <cell r="AM2048">
            <v>0</v>
          </cell>
          <cell r="AN2048">
            <v>0</v>
          </cell>
          <cell r="AO2048">
            <v>0</v>
          </cell>
          <cell r="AP2048">
            <v>0</v>
          </cell>
        </row>
        <row r="2049">
          <cell r="A2049">
            <v>483430</v>
          </cell>
          <cell r="C2049" t="str">
            <v xml:space="preserve">SIBS BR.  143 SUDUWELLA                                        </v>
          </cell>
          <cell r="D2049">
            <v>0</v>
          </cell>
          <cell r="E2049">
            <v>0</v>
          </cell>
          <cell r="G2049">
            <v>0</v>
          </cell>
          <cell r="H2049">
            <v>0</v>
          </cell>
          <cell r="I2049">
            <v>0</v>
          </cell>
          <cell r="J2049">
            <v>0</v>
          </cell>
          <cell r="U2049">
            <v>0</v>
          </cell>
          <cell r="AC2049">
            <v>0</v>
          </cell>
          <cell r="AD2049">
            <v>0</v>
          </cell>
          <cell r="AF2049">
            <v>0</v>
          </cell>
          <cell r="AG2049">
            <v>0</v>
          </cell>
          <cell r="AH2049">
            <v>0</v>
          </cell>
          <cell r="AK2049">
            <v>0</v>
          </cell>
          <cell r="AL2049">
            <v>0</v>
          </cell>
          <cell r="AM2049">
            <v>0</v>
          </cell>
          <cell r="AN2049">
            <v>0</v>
          </cell>
          <cell r="AO2049">
            <v>0</v>
          </cell>
          <cell r="AP2049">
            <v>0</v>
          </cell>
        </row>
        <row r="2050">
          <cell r="A2050">
            <v>483440</v>
          </cell>
          <cell r="C2050" t="str">
            <v xml:space="preserve">SIBS BR.  144 HETTIPOLA                                        </v>
          </cell>
          <cell r="D2050">
            <v>0</v>
          </cell>
          <cell r="E2050">
            <v>0</v>
          </cell>
          <cell r="G2050">
            <v>0</v>
          </cell>
          <cell r="H2050">
            <v>0</v>
          </cell>
          <cell r="I2050">
            <v>0</v>
          </cell>
          <cell r="J2050">
            <v>0</v>
          </cell>
          <cell r="U2050">
            <v>0</v>
          </cell>
          <cell r="AC2050">
            <v>0</v>
          </cell>
          <cell r="AD2050">
            <v>0</v>
          </cell>
          <cell r="AF2050">
            <v>0</v>
          </cell>
          <cell r="AG2050">
            <v>0</v>
          </cell>
          <cell r="AH2050">
            <v>0</v>
          </cell>
          <cell r="AK2050">
            <v>0</v>
          </cell>
          <cell r="AL2050">
            <v>0</v>
          </cell>
          <cell r="AM2050">
            <v>0</v>
          </cell>
          <cell r="AN2050">
            <v>0</v>
          </cell>
          <cell r="AO2050">
            <v>0</v>
          </cell>
          <cell r="AP2050">
            <v>0</v>
          </cell>
        </row>
        <row r="2051">
          <cell r="A2051">
            <v>483450</v>
          </cell>
          <cell r="C2051" t="str">
            <v xml:space="preserve">SIBS BR.  145 WELLAWATTA                                        </v>
          </cell>
          <cell r="D2051">
            <v>0</v>
          </cell>
          <cell r="E2051">
            <v>0</v>
          </cell>
          <cell r="G2051">
            <v>0</v>
          </cell>
          <cell r="H2051">
            <v>0</v>
          </cell>
          <cell r="I2051">
            <v>0</v>
          </cell>
          <cell r="J2051">
            <v>0</v>
          </cell>
          <cell r="U2051">
            <v>0</v>
          </cell>
          <cell r="AC2051">
            <v>0</v>
          </cell>
          <cell r="AD2051">
            <v>0</v>
          </cell>
          <cell r="AF2051">
            <v>0</v>
          </cell>
          <cell r="AG2051">
            <v>0</v>
          </cell>
          <cell r="AH2051">
            <v>0</v>
          </cell>
          <cell r="AK2051">
            <v>0</v>
          </cell>
          <cell r="AL2051">
            <v>0</v>
          </cell>
          <cell r="AM2051">
            <v>0</v>
          </cell>
          <cell r="AN2051">
            <v>0</v>
          </cell>
          <cell r="AO2051">
            <v>0</v>
          </cell>
          <cell r="AP2051">
            <v>0</v>
          </cell>
        </row>
        <row r="2052">
          <cell r="A2052">
            <v>483460</v>
          </cell>
          <cell r="C2052" t="str">
            <v xml:space="preserve">SIBS BR.  146 NAULA                                        </v>
          </cell>
          <cell r="D2052">
            <v>0</v>
          </cell>
          <cell r="E2052">
            <v>0</v>
          </cell>
          <cell r="G2052">
            <v>0</v>
          </cell>
          <cell r="H2052">
            <v>0</v>
          </cell>
          <cell r="I2052">
            <v>0</v>
          </cell>
          <cell r="J2052">
            <v>0</v>
          </cell>
          <cell r="U2052">
            <v>0</v>
          </cell>
          <cell r="AC2052">
            <v>0</v>
          </cell>
          <cell r="AD2052">
            <v>0</v>
          </cell>
          <cell r="AF2052">
            <v>0</v>
          </cell>
          <cell r="AG2052">
            <v>0</v>
          </cell>
          <cell r="AH2052">
            <v>0</v>
          </cell>
          <cell r="AK2052">
            <v>0</v>
          </cell>
          <cell r="AL2052">
            <v>0</v>
          </cell>
          <cell r="AM2052">
            <v>0</v>
          </cell>
          <cell r="AN2052">
            <v>0</v>
          </cell>
          <cell r="AO2052">
            <v>0</v>
          </cell>
          <cell r="AP2052">
            <v>0</v>
          </cell>
        </row>
        <row r="2053">
          <cell r="A2053">
            <v>483470</v>
          </cell>
          <cell r="C2053" t="str">
            <v xml:space="preserve">SIBS BR.  147 BUTTALA                                        </v>
          </cell>
          <cell r="D2053">
            <v>0</v>
          </cell>
          <cell r="E2053">
            <v>0</v>
          </cell>
          <cell r="G2053">
            <v>0</v>
          </cell>
          <cell r="H2053">
            <v>0</v>
          </cell>
          <cell r="I2053">
            <v>0</v>
          </cell>
          <cell r="J2053">
            <v>0</v>
          </cell>
          <cell r="U2053">
            <v>0</v>
          </cell>
          <cell r="AC2053">
            <v>0</v>
          </cell>
          <cell r="AD2053">
            <v>0</v>
          </cell>
          <cell r="AF2053">
            <v>0</v>
          </cell>
          <cell r="AG2053">
            <v>0</v>
          </cell>
          <cell r="AH2053">
            <v>0</v>
          </cell>
          <cell r="AK2053">
            <v>0</v>
          </cell>
          <cell r="AL2053">
            <v>0</v>
          </cell>
          <cell r="AM2053">
            <v>0</v>
          </cell>
          <cell r="AN2053">
            <v>0</v>
          </cell>
          <cell r="AO2053">
            <v>0</v>
          </cell>
          <cell r="AP2053">
            <v>0</v>
          </cell>
        </row>
        <row r="2054">
          <cell r="A2054">
            <v>483480</v>
          </cell>
          <cell r="C2054" t="str">
            <v xml:space="preserve">SIBS BR.  148 PANADURA                                        </v>
          </cell>
          <cell r="D2054">
            <v>0</v>
          </cell>
          <cell r="E2054">
            <v>0</v>
          </cell>
          <cell r="G2054">
            <v>0</v>
          </cell>
          <cell r="H2054">
            <v>0</v>
          </cell>
          <cell r="I2054">
            <v>0</v>
          </cell>
          <cell r="J2054">
            <v>0</v>
          </cell>
          <cell r="U2054">
            <v>0</v>
          </cell>
          <cell r="AC2054">
            <v>0</v>
          </cell>
          <cell r="AD2054">
            <v>0</v>
          </cell>
          <cell r="AF2054">
            <v>0</v>
          </cell>
          <cell r="AG2054">
            <v>0</v>
          </cell>
          <cell r="AH2054">
            <v>0</v>
          </cell>
          <cell r="AK2054">
            <v>0</v>
          </cell>
          <cell r="AL2054">
            <v>0</v>
          </cell>
          <cell r="AM2054">
            <v>0</v>
          </cell>
          <cell r="AN2054">
            <v>0</v>
          </cell>
          <cell r="AO2054">
            <v>0</v>
          </cell>
          <cell r="AP2054">
            <v>0</v>
          </cell>
        </row>
        <row r="2055">
          <cell r="A2055">
            <v>483490</v>
          </cell>
          <cell r="C2055" t="str">
            <v xml:space="preserve">SIBS BR.  149 ALAWWA                                        </v>
          </cell>
          <cell r="D2055">
            <v>0</v>
          </cell>
          <cell r="E2055">
            <v>0</v>
          </cell>
          <cell r="G2055">
            <v>0</v>
          </cell>
          <cell r="H2055">
            <v>0</v>
          </cell>
          <cell r="I2055">
            <v>0</v>
          </cell>
          <cell r="J2055">
            <v>0</v>
          </cell>
          <cell r="U2055">
            <v>0</v>
          </cell>
          <cell r="AC2055">
            <v>0</v>
          </cell>
          <cell r="AD2055">
            <v>0</v>
          </cell>
          <cell r="AF2055">
            <v>0</v>
          </cell>
          <cell r="AG2055">
            <v>0</v>
          </cell>
          <cell r="AH2055">
            <v>0</v>
          </cell>
          <cell r="AK2055">
            <v>0</v>
          </cell>
          <cell r="AL2055">
            <v>0</v>
          </cell>
          <cell r="AM2055">
            <v>0</v>
          </cell>
          <cell r="AN2055">
            <v>0</v>
          </cell>
          <cell r="AO2055">
            <v>0</v>
          </cell>
          <cell r="AP2055">
            <v>0</v>
          </cell>
        </row>
        <row r="2056">
          <cell r="A2056">
            <v>483500</v>
          </cell>
          <cell r="C2056" t="str">
            <v xml:space="preserve">SIBS BR.  150 KEBITHIGOLLEWA                                        </v>
          </cell>
          <cell r="D2056">
            <v>0</v>
          </cell>
          <cell r="E2056">
            <v>0</v>
          </cell>
          <cell r="G2056">
            <v>0</v>
          </cell>
          <cell r="H2056">
            <v>0</v>
          </cell>
          <cell r="I2056">
            <v>0</v>
          </cell>
          <cell r="J2056">
            <v>0</v>
          </cell>
          <cell r="U2056">
            <v>0</v>
          </cell>
          <cell r="AC2056">
            <v>0</v>
          </cell>
          <cell r="AD2056">
            <v>0</v>
          </cell>
          <cell r="AF2056">
            <v>0</v>
          </cell>
          <cell r="AG2056">
            <v>0</v>
          </cell>
          <cell r="AH2056">
            <v>0</v>
          </cell>
          <cell r="AK2056">
            <v>0</v>
          </cell>
          <cell r="AL2056">
            <v>0</v>
          </cell>
          <cell r="AM2056">
            <v>0</v>
          </cell>
          <cell r="AN2056">
            <v>0</v>
          </cell>
          <cell r="AO2056">
            <v>0</v>
          </cell>
          <cell r="AP2056">
            <v>0</v>
          </cell>
        </row>
        <row r="2057">
          <cell r="A2057">
            <v>483510</v>
          </cell>
          <cell r="C2057" t="str">
            <v xml:space="preserve">SIBS BR.  151 DIYATALAWA                                        </v>
          </cell>
          <cell r="D2057">
            <v>0</v>
          </cell>
          <cell r="E2057">
            <v>0</v>
          </cell>
          <cell r="G2057">
            <v>0</v>
          </cell>
          <cell r="H2057">
            <v>0</v>
          </cell>
          <cell r="I2057">
            <v>0</v>
          </cell>
          <cell r="J2057">
            <v>0</v>
          </cell>
          <cell r="U2057">
            <v>0</v>
          </cell>
          <cell r="AC2057">
            <v>0</v>
          </cell>
          <cell r="AD2057">
            <v>0</v>
          </cell>
          <cell r="AF2057">
            <v>0</v>
          </cell>
          <cell r="AG2057">
            <v>0</v>
          </cell>
          <cell r="AH2057">
            <v>0</v>
          </cell>
          <cell r="AK2057">
            <v>0</v>
          </cell>
          <cell r="AL2057">
            <v>0</v>
          </cell>
          <cell r="AM2057">
            <v>0</v>
          </cell>
          <cell r="AN2057">
            <v>0</v>
          </cell>
          <cell r="AO2057">
            <v>0</v>
          </cell>
          <cell r="AP2057">
            <v>0</v>
          </cell>
        </row>
        <row r="2058">
          <cell r="A2058">
            <v>483520</v>
          </cell>
          <cell r="C2058" t="str">
            <v xml:space="preserve">SIBS BR.  152 MATARA - DHARMAPALA MW.                                        </v>
          </cell>
          <cell r="D2058">
            <v>0</v>
          </cell>
          <cell r="E2058">
            <v>0</v>
          </cell>
          <cell r="G2058">
            <v>0</v>
          </cell>
          <cell r="H2058">
            <v>0</v>
          </cell>
          <cell r="I2058">
            <v>0</v>
          </cell>
          <cell r="J2058">
            <v>0</v>
          </cell>
          <cell r="U2058">
            <v>0</v>
          </cell>
          <cell r="AC2058">
            <v>0</v>
          </cell>
          <cell r="AD2058">
            <v>0</v>
          </cell>
          <cell r="AF2058">
            <v>0</v>
          </cell>
          <cell r="AG2058">
            <v>0</v>
          </cell>
          <cell r="AH2058">
            <v>0</v>
          </cell>
          <cell r="AK2058">
            <v>0</v>
          </cell>
          <cell r="AL2058">
            <v>0</v>
          </cell>
          <cell r="AM2058">
            <v>0</v>
          </cell>
          <cell r="AN2058">
            <v>0</v>
          </cell>
          <cell r="AO2058">
            <v>0</v>
          </cell>
          <cell r="AP2058">
            <v>0</v>
          </cell>
        </row>
        <row r="2059">
          <cell r="A2059">
            <v>483530</v>
          </cell>
          <cell r="C2059" t="str">
            <v xml:space="preserve">SIBS BR.  153 AKURANA                                        </v>
          </cell>
          <cell r="D2059">
            <v>0</v>
          </cell>
          <cell r="E2059">
            <v>0</v>
          </cell>
          <cell r="G2059">
            <v>0</v>
          </cell>
          <cell r="H2059">
            <v>0</v>
          </cell>
          <cell r="I2059">
            <v>0</v>
          </cell>
          <cell r="J2059">
            <v>0</v>
          </cell>
          <cell r="U2059">
            <v>0</v>
          </cell>
          <cell r="AC2059">
            <v>0</v>
          </cell>
          <cell r="AD2059">
            <v>0</v>
          </cell>
          <cell r="AF2059">
            <v>0</v>
          </cell>
          <cell r="AG2059">
            <v>0</v>
          </cell>
          <cell r="AH2059">
            <v>0</v>
          </cell>
          <cell r="AK2059">
            <v>0</v>
          </cell>
          <cell r="AL2059">
            <v>0</v>
          </cell>
          <cell r="AM2059">
            <v>0</v>
          </cell>
          <cell r="AN2059">
            <v>0</v>
          </cell>
          <cell r="AO2059">
            <v>0</v>
          </cell>
          <cell r="AP2059">
            <v>0</v>
          </cell>
        </row>
        <row r="2060">
          <cell r="A2060">
            <v>483540</v>
          </cell>
          <cell r="C2060" t="str">
            <v xml:space="preserve">SIBS BR.  154 BALAPITIYA                                        </v>
          </cell>
          <cell r="D2060">
            <v>0</v>
          </cell>
          <cell r="E2060">
            <v>0</v>
          </cell>
          <cell r="G2060">
            <v>0</v>
          </cell>
          <cell r="H2060">
            <v>0</v>
          </cell>
          <cell r="I2060">
            <v>0</v>
          </cell>
          <cell r="J2060">
            <v>0</v>
          </cell>
          <cell r="U2060">
            <v>0</v>
          </cell>
          <cell r="AC2060">
            <v>0</v>
          </cell>
          <cell r="AD2060">
            <v>0</v>
          </cell>
          <cell r="AF2060">
            <v>0</v>
          </cell>
          <cell r="AG2060">
            <v>0</v>
          </cell>
          <cell r="AH2060">
            <v>0</v>
          </cell>
          <cell r="AK2060">
            <v>0</v>
          </cell>
          <cell r="AL2060">
            <v>0</v>
          </cell>
          <cell r="AM2060">
            <v>0</v>
          </cell>
          <cell r="AN2060">
            <v>0</v>
          </cell>
          <cell r="AO2060">
            <v>0</v>
          </cell>
          <cell r="AP2060">
            <v>0</v>
          </cell>
        </row>
        <row r="2061">
          <cell r="A2061">
            <v>483550</v>
          </cell>
          <cell r="C2061" t="str">
            <v xml:space="preserve">SIBS BR.  155 KAHAWATTA                                        </v>
          </cell>
          <cell r="D2061">
            <v>0</v>
          </cell>
          <cell r="E2061">
            <v>0</v>
          </cell>
          <cell r="G2061">
            <v>0</v>
          </cell>
          <cell r="H2061">
            <v>0</v>
          </cell>
          <cell r="I2061">
            <v>0</v>
          </cell>
          <cell r="J2061">
            <v>0</v>
          </cell>
          <cell r="U2061">
            <v>0</v>
          </cell>
          <cell r="AC2061">
            <v>0</v>
          </cell>
          <cell r="AD2061">
            <v>0</v>
          </cell>
          <cell r="AF2061">
            <v>0</v>
          </cell>
          <cell r="AG2061">
            <v>0</v>
          </cell>
          <cell r="AH2061">
            <v>0</v>
          </cell>
          <cell r="AK2061">
            <v>0</v>
          </cell>
          <cell r="AL2061">
            <v>0</v>
          </cell>
          <cell r="AM2061">
            <v>0</v>
          </cell>
          <cell r="AN2061">
            <v>0</v>
          </cell>
          <cell r="AO2061">
            <v>0</v>
          </cell>
          <cell r="AP2061">
            <v>0</v>
          </cell>
        </row>
        <row r="2062">
          <cell r="A2062">
            <v>483560</v>
          </cell>
          <cell r="C2062" t="str">
            <v xml:space="preserve">SIBS BR.  156 UVA-PARANAGAMA                                        </v>
          </cell>
          <cell r="D2062">
            <v>0</v>
          </cell>
          <cell r="E2062">
            <v>0</v>
          </cell>
          <cell r="G2062">
            <v>0</v>
          </cell>
          <cell r="H2062">
            <v>0</v>
          </cell>
          <cell r="I2062">
            <v>0</v>
          </cell>
          <cell r="J2062">
            <v>0</v>
          </cell>
          <cell r="U2062">
            <v>0</v>
          </cell>
          <cell r="AC2062">
            <v>0</v>
          </cell>
          <cell r="AD2062">
            <v>0</v>
          </cell>
          <cell r="AF2062">
            <v>0</v>
          </cell>
          <cell r="AG2062">
            <v>0</v>
          </cell>
          <cell r="AH2062">
            <v>0</v>
          </cell>
          <cell r="AK2062">
            <v>0</v>
          </cell>
          <cell r="AL2062">
            <v>0</v>
          </cell>
          <cell r="AM2062">
            <v>0</v>
          </cell>
          <cell r="AN2062">
            <v>0</v>
          </cell>
          <cell r="AO2062">
            <v>0</v>
          </cell>
          <cell r="AP2062">
            <v>0</v>
          </cell>
        </row>
        <row r="2063">
          <cell r="A2063">
            <v>483570</v>
          </cell>
          <cell r="C2063" t="str">
            <v xml:space="preserve">SIBS BR.  157 MENIKHINNA                                        </v>
          </cell>
          <cell r="D2063">
            <v>0</v>
          </cell>
          <cell r="E2063">
            <v>0</v>
          </cell>
          <cell r="G2063">
            <v>0</v>
          </cell>
          <cell r="H2063">
            <v>0</v>
          </cell>
          <cell r="I2063">
            <v>0</v>
          </cell>
          <cell r="J2063">
            <v>0</v>
          </cell>
          <cell r="U2063">
            <v>0</v>
          </cell>
          <cell r="AC2063">
            <v>0</v>
          </cell>
          <cell r="AD2063">
            <v>0</v>
          </cell>
          <cell r="AF2063">
            <v>0</v>
          </cell>
          <cell r="AG2063">
            <v>0</v>
          </cell>
          <cell r="AH2063">
            <v>0</v>
          </cell>
          <cell r="AK2063">
            <v>0</v>
          </cell>
          <cell r="AL2063">
            <v>0</v>
          </cell>
          <cell r="AM2063">
            <v>0</v>
          </cell>
          <cell r="AN2063">
            <v>0</v>
          </cell>
          <cell r="AO2063">
            <v>0</v>
          </cell>
          <cell r="AP2063">
            <v>0</v>
          </cell>
        </row>
        <row r="2064">
          <cell r="A2064">
            <v>483580</v>
          </cell>
          <cell r="C2064" t="str">
            <v xml:space="preserve">SIBS BR.  158 SENKADAGALA                                        </v>
          </cell>
          <cell r="D2064">
            <v>0</v>
          </cell>
          <cell r="E2064">
            <v>260.89</v>
          </cell>
          <cell r="G2064">
            <v>260.89</v>
          </cell>
          <cell r="H2064">
            <v>0</v>
          </cell>
          <cell r="I2064">
            <v>260.89</v>
          </cell>
          <cell r="J2064">
            <v>0</v>
          </cell>
          <cell r="U2064">
            <v>0</v>
          </cell>
          <cell r="AC2064">
            <v>0</v>
          </cell>
          <cell r="AD2064">
            <v>260.89</v>
          </cell>
          <cell r="AF2064">
            <v>260.89</v>
          </cell>
          <cell r="AG2064">
            <v>0</v>
          </cell>
          <cell r="AH2064">
            <v>260.89</v>
          </cell>
          <cell r="AK2064">
            <v>260.89</v>
          </cell>
          <cell r="AL2064">
            <v>0</v>
          </cell>
          <cell r="AM2064">
            <v>260.89</v>
          </cell>
          <cell r="AN2064">
            <v>0</v>
          </cell>
          <cell r="AO2064">
            <v>260.89</v>
          </cell>
          <cell r="AP2064">
            <v>0</v>
          </cell>
        </row>
        <row r="2065">
          <cell r="A2065">
            <v>483590</v>
          </cell>
          <cell r="C2065" t="str">
            <v xml:space="preserve">SIBS BR.  159 KADUGANNAWA                                        </v>
          </cell>
          <cell r="D2065">
            <v>0</v>
          </cell>
          <cell r="E2065">
            <v>0</v>
          </cell>
          <cell r="G2065">
            <v>0</v>
          </cell>
          <cell r="H2065">
            <v>0</v>
          </cell>
          <cell r="I2065">
            <v>0</v>
          </cell>
          <cell r="J2065">
            <v>0</v>
          </cell>
          <cell r="U2065">
            <v>0</v>
          </cell>
          <cell r="AC2065">
            <v>0</v>
          </cell>
          <cell r="AD2065">
            <v>0</v>
          </cell>
          <cell r="AF2065">
            <v>0</v>
          </cell>
          <cell r="AG2065">
            <v>0</v>
          </cell>
          <cell r="AH2065">
            <v>0</v>
          </cell>
          <cell r="AK2065">
            <v>0</v>
          </cell>
          <cell r="AL2065">
            <v>0</v>
          </cell>
          <cell r="AM2065">
            <v>0</v>
          </cell>
          <cell r="AN2065">
            <v>0</v>
          </cell>
          <cell r="AO2065">
            <v>0</v>
          </cell>
          <cell r="AP2065">
            <v>0</v>
          </cell>
        </row>
        <row r="2066">
          <cell r="A2066">
            <v>483600</v>
          </cell>
          <cell r="C2066" t="str">
            <v xml:space="preserve">SIBS BR.  160 PELMADULLA                                        </v>
          </cell>
          <cell r="D2066">
            <v>0</v>
          </cell>
          <cell r="E2066">
            <v>0</v>
          </cell>
          <cell r="G2066">
            <v>0</v>
          </cell>
          <cell r="H2066">
            <v>0</v>
          </cell>
          <cell r="I2066">
            <v>0</v>
          </cell>
          <cell r="J2066">
            <v>0</v>
          </cell>
          <cell r="U2066">
            <v>0</v>
          </cell>
          <cell r="AC2066">
            <v>0</v>
          </cell>
          <cell r="AD2066">
            <v>0</v>
          </cell>
          <cell r="AF2066">
            <v>0</v>
          </cell>
          <cell r="AG2066">
            <v>0</v>
          </cell>
          <cell r="AH2066">
            <v>0</v>
          </cell>
          <cell r="AK2066">
            <v>0</v>
          </cell>
          <cell r="AL2066">
            <v>0</v>
          </cell>
          <cell r="AM2066">
            <v>0</v>
          </cell>
          <cell r="AN2066">
            <v>0</v>
          </cell>
          <cell r="AO2066">
            <v>0</v>
          </cell>
          <cell r="AP2066">
            <v>0</v>
          </cell>
        </row>
        <row r="2067">
          <cell r="A2067">
            <v>483610</v>
          </cell>
          <cell r="C2067" t="str">
            <v xml:space="preserve">SIBS BR.  161 BULATHSINHALA                                        </v>
          </cell>
          <cell r="D2067">
            <v>0</v>
          </cell>
          <cell r="E2067">
            <v>0</v>
          </cell>
          <cell r="G2067">
            <v>0</v>
          </cell>
          <cell r="H2067">
            <v>0</v>
          </cell>
          <cell r="I2067">
            <v>0</v>
          </cell>
          <cell r="J2067">
            <v>0</v>
          </cell>
          <cell r="U2067">
            <v>0</v>
          </cell>
          <cell r="AC2067">
            <v>0</v>
          </cell>
          <cell r="AD2067">
            <v>0</v>
          </cell>
          <cell r="AF2067">
            <v>0</v>
          </cell>
          <cell r="AG2067">
            <v>0</v>
          </cell>
          <cell r="AH2067">
            <v>0</v>
          </cell>
          <cell r="AK2067">
            <v>0</v>
          </cell>
          <cell r="AL2067">
            <v>0</v>
          </cell>
          <cell r="AM2067">
            <v>0</v>
          </cell>
          <cell r="AN2067">
            <v>0</v>
          </cell>
          <cell r="AO2067">
            <v>0</v>
          </cell>
          <cell r="AP2067">
            <v>0</v>
          </cell>
        </row>
        <row r="2068">
          <cell r="A2068">
            <v>483620</v>
          </cell>
          <cell r="C2068" t="str">
            <v xml:space="preserve">SIBS BR.  162 JAFFNA - UNIVERSITY                                        </v>
          </cell>
          <cell r="D2068">
            <v>0</v>
          </cell>
          <cell r="E2068">
            <v>0</v>
          </cell>
          <cell r="G2068">
            <v>0</v>
          </cell>
          <cell r="H2068">
            <v>0</v>
          </cell>
          <cell r="I2068">
            <v>0</v>
          </cell>
          <cell r="J2068">
            <v>0</v>
          </cell>
          <cell r="U2068">
            <v>0</v>
          </cell>
          <cell r="AC2068">
            <v>0</v>
          </cell>
          <cell r="AD2068">
            <v>0</v>
          </cell>
          <cell r="AF2068">
            <v>0</v>
          </cell>
          <cell r="AG2068">
            <v>0</v>
          </cell>
          <cell r="AH2068">
            <v>0</v>
          </cell>
          <cell r="AK2068">
            <v>0</v>
          </cell>
          <cell r="AL2068">
            <v>0</v>
          </cell>
          <cell r="AM2068">
            <v>0</v>
          </cell>
          <cell r="AN2068">
            <v>0</v>
          </cell>
          <cell r="AO2068">
            <v>0</v>
          </cell>
          <cell r="AP2068">
            <v>0</v>
          </cell>
        </row>
        <row r="2069">
          <cell r="A2069">
            <v>483630</v>
          </cell>
          <cell r="C2069" t="str">
            <v xml:space="preserve">SIBS BR.  163 WARIYAPOLA                                        </v>
          </cell>
          <cell r="D2069">
            <v>0</v>
          </cell>
          <cell r="E2069">
            <v>0</v>
          </cell>
          <cell r="G2069">
            <v>0</v>
          </cell>
          <cell r="H2069">
            <v>0</v>
          </cell>
          <cell r="I2069">
            <v>0</v>
          </cell>
          <cell r="J2069">
            <v>0</v>
          </cell>
          <cell r="U2069">
            <v>0</v>
          </cell>
          <cell r="AC2069">
            <v>0</v>
          </cell>
          <cell r="AD2069">
            <v>0</v>
          </cell>
          <cell r="AF2069">
            <v>0</v>
          </cell>
          <cell r="AG2069">
            <v>0</v>
          </cell>
          <cell r="AH2069">
            <v>0</v>
          </cell>
          <cell r="AK2069">
            <v>0</v>
          </cell>
          <cell r="AL2069">
            <v>0</v>
          </cell>
          <cell r="AM2069">
            <v>0</v>
          </cell>
          <cell r="AN2069">
            <v>0</v>
          </cell>
          <cell r="AO2069">
            <v>0</v>
          </cell>
          <cell r="AP2069">
            <v>0</v>
          </cell>
        </row>
        <row r="2070">
          <cell r="A2070">
            <v>483640</v>
          </cell>
          <cell r="C2070" t="str">
            <v xml:space="preserve">SIBS BR.  164 POTUVIL                                        </v>
          </cell>
          <cell r="D2070">
            <v>0</v>
          </cell>
          <cell r="E2070">
            <v>0</v>
          </cell>
          <cell r="G2070">
            <v>0</v>
          </cell>
          <cell r="H2070">
            <v>0</v>
          </cell>
          <cell r="I2070">
            <v>0</v>
          </cell>
          <cell r="J2070">
            <v>0</v>
          </cell>
          <cell r="U2070">
            <v>0</v>
          </cell>
          <cell r="AC2070">
            <v>0</v>
          </cell>
          <cell r="AD2070">
            <v>0</v>
          </cell>
          <cell r="AF2070">
            <v>0</v>
          </cell>
          <cell r="AG2070">
            <v>0</v>
          </cell>
          <cell r="AH2070">
            <v>0</v>
          </cell>
          <cell r="AK2070">
            <v>0</v>
          </cell>
          <cell r="AL2070">
            <v>0</v>
          </cell>
          <cell r="AM2070">
            <v>0</v>
          </cell>
          <cell r="AN2070">
            <v>0</v>
          </cell>
          <cell r="AO2070">
            <v>0</v>
          </cell>
          <cell r="AP2070">
            <v>0</v>
          </cell>
        </row>
        <row r="2071">
          <cell r="A2071">
            <v>483650</v>
          </cell>
          <cell r="C2071" t="str">
            <v xml:space="preserve">SIBS BR.  165 MANKULAM                                        </v>
          </cell>
          <cell r="D2071">
            <v>0</v>
          </cell>
          <cell r="E2071">
            <v>0</v>
          </cell>
          <cell r="G2071">
            <v>0</v>
          </cell>
          <cell r="H2071">
            <v>0</v>
          </cell>
          <cell r="I2071">
            <v>0</v>
          </cell>
          <cell r="J2071">
            <v>0</v>
          </cell>
          <cell r="U2071">
            <v>0</v>
          </cell>
          <cell r="AC2071">
            <v>0</v>
          </cell>
          <cell r="AD2071">
            <v>0</v>
          </cell>
          <cell r="AF2071">
            <v>0</v>
          </cell>
          <cell r="AG2071">
            <v>0</v>
          </cell>
          <cell r="AH2071">
            <v>0</v>
          </cell>
          <cell r="AK2071">
            <v>0</v>
          </cell>
          <cell r="AL2071">
            <v>0</v>
          </cell>
          <cell r="AM2071">
            <v>0</v>
          </cell>
          <cell r="AN2071">
            <v>0</v>
          </cell>
          <cell r="AO2071">
            <v>0</v>
          </cell>
          <cell r="AP2071">
            <v>0</v>
          </cell>
        </row>
        <row r="2072">
          <cell r="A2072">
            <v>483660</v>
          </cell>
          <cell r="C2072" t="str">
            <v xml:space="preserve">SIBS BR.  166 MURUNKAN                                        </v>
          </cell>
          <cell r="D2072">
            <v>0</v>
          </cell>
          <cell r="E2072">
            <v>0</v>
          </cell>
          <cell r="G2072">
            <v>0</v>
          </cell>
          <cell r="H2072">
            <v>0</v>
          </cell>
          <cell r="I2072">
            <v>0</v>
          </cell>
          <cell r="J2072">
            <v>0</v>
          </cell>
          <cell r="U2072">
            <v>0</v>
          </cell>
          <cell r="AC2072">
            <v>0</v>
          </cell>
          <cell r="AD2072">
            <v>0</v>
          </cell>
          <cell r="AF2072">
            <v>0</v>
          </cell>
          <cell r="AG2072">
            <v>0</v>
          </cell>
          <cell r="AH2072">
            <v>0</v>
          </cell>
          <cell r="AK2072">
            <v>0</v>
          </cell>
          <cell r="AL2072">
            <v>0</v>
          </cell>
          <cell r="AM2072">
            <v>0</v>
          </cell>
          <cell r="AN2072">
            <v>0</v>
          </cell>
          <cell r="AO2072">
            <v>0</v>
          </cell>
          <cell r="AP2072">
            <v>0</v>
          </cell>
        </row>
        <row r="2073">
          <cell r="A2073">
            <v>483670</v>
          </cell>
          <cell r="C2073" t="str">
            <v xml:space="preserve">SIBS BR.  167 TOWN HALL - COLOMBO                                        </v>
          </cell>
          <cell r="D2073">
            <v>0</v>
          </cell>
          <cell r="E2073">
            <v>0</v>
          </cell>
          <cell r="G2073">
            <v>0</v>
          </cell>
          <cell r="H2073">
            <v>0</v>
          </cell>
          <cell r="I2073">
            <v>0</v>
          </cell>
          <cell r="J2073">
            <v>0</v>
          </cell>
          <cell r="U2073">
            <v>0</v>
          </cell>
          <cell r="AC2073">
            <v>0</v>
          </cell>
          <cell r="AD2073">
            <v>0</v>
          </cell>
          <cell r="AF2073">
            <v>0</v>
          </cell>
          <cell r="AG2073">
            <v>0</v>
          </cell>
          <cell r="AH2073">
            <v>0</v>
          </cell>
          <cell r="AK2073">
            <v>0</v>
          </cell>
          <cell r="AL2073">
            <v>0</v>
          </cell>
          <cell r="AM2073">
            <v>0</v>
          </cell>
          <cell r="AN2073">
            <v>0</v>
          </cell>
          <cell r="AO2073">
            <v>0</v>
          </cell>
          <cell r="AP2073">
            <v>0</v>
          </cell>
        </row>
        <row r="2074">
          <cell r="A2074">
            <v>483680</v>
          </cell>
          <cell r="C2074" t="str">
            <v xml:space="preserve">SIBS BR.  168 KATARAGAMA                                        </v>
          </cell>
          <cell r="D2074">
            <v>0</v>
          </cell>
          <cell r="E2074">
            <v>0</v>
          </cell>
          <cell r="G2074">
            <v>0</v>
          </cell>
          <cell r="H2074">
            <v>0</v>
          </cell>
          <cell r="I2074">
            <v>0</v>
          </cell>
          <cell r="J2074">
            <v>0</v>
          </cell>
          <cell r="U2074">
            <v>0</v>
          </cell>
          <cell r="AC2074">
            <v>0</v>
          </cell>
          <cell r="AD2074">
            <v>0</v>
          </cell>
          <cell r="AF2074">
            <v>0</v>
          </cell>
          <cell r="AG2074">
            <v>0</v>
          </cell>
          <cell r="AH2074">
            <v>0</v>
          </cell>
          <cell r="AK2074">
            <v>0</v>
          </cell>
          <cell r="AL2074">
            <v>0</v>
          </cell>
          <cell r="AM2074">
            <v>0</v>
          </cell>
          <cell r="AN2074">
            <v>0</v>
          </cell>
          <cell r="AO2074">
            <v>0</v>
          </cell>
          <cell r="AP2074">
            <v>0</v>
          </cell>
        </row>
        <row r="2075">
          <cell r="A2075">
            <v>483690</v>
          </cell>
          <cell r="C2075" t="str">
            <v xml:space="preserve">SIBS BR.  169 GALLE BAZAAR                                        </v>
          </cell>
          <cell r="D2075">
            <v>0</v>
          </cell>
          <cell r="E2075">
            <v>0</v>
          </cell>
          <cell r="G2075">
            <v>0</v>
          </cell>
          <cell r="H2075">
            <v>0</v>
          </cell>
          <cell r="I2075">
            <v>0</v>
          </cell>
          <cell r="J2075">
            <v>0</v>
          </cell>
          <cell r="U2075">
            <v>0</v>
          </cell>
          <cell r="AC2075">
            <v>0</v>
          </cell>
          <cell r="AD2075">
            <v>0</v>
          </cell>
          <cell r="AF2075">
            <v>0</v>
          </cell>
          <cell r="AG2075">
            <v>0</v>
          </cell>
          <cell r="AH2075">
            <v>0</v>
          </cell>
          <cell r="AK2075">
            <v>0</v>
          </cell>
          <cell r="AL2075">
            <v>0</v>
          </cell>
          <cell r="AM2075">
            <v>0</v>
          </cell>
          <cell r="AN2075">
            <v>0</v>
          </cell>
          <cell r="AO2075">
            <v>0</v>
          </cell>
          <cell r="AP2075">
            <v>0</v>
          </cell>
        </row>
        <row r="2076">
          <cell r="A2076">
            <v>483700</v>
          </cell>
          <cell r="C2076" t="str">
            <v xml:space="preserve">SIBS BR.  170 EPPAWALA                                        </v>
          </cell>
          <cell r="D2076">
            <v>0</v>
          </cell>
          <cell r="E2076">
            <v>0</v>
          </cell>
          <cell r="G2076">
            <v>0</v>
          </cell>
          <cell r="H2076">
            <v>0</v>
          </cell>
          <cell r="I2076">
            <v>0</v>
          </cell>
          <cell r="J2076">
            <v>0</v>
          </cell>
          <cell r="U2076">
            <v>0</v>
          </cell>
          <cell r="AC2076">
            <v>0</v>
          </cell>
          <cell r="AD2076">
            <v>0</v>
          </cell>
          <cell r="AF2076">
            <v>0</v>
          </cell>
          <cell r="AG2076">
            <v>0</v>
          </cell>
          <cell r="AH2076">
            <v>0</v>
          </cell>
          <cell r="AK2076">
            <v>0</v>
          </cell>
          <cell r="AL2076">
            <v>0</v>
          </cell>
          <cell r="AM2076">
            <v>0</v>
          </cell>
          <cell r="AN2076">
            <v>0</v>
          </cell>
          <cell r="AO2076">
            <v>0</v>
          </cell>
          <cell r="AP2076">
            <v>0</v>
          </cell>
        </row>
        <row r="2077">
          <cell r="A2077">
            <v>483710</v>
          </cell>
          <cell r="C2077" t="str">
            <v xml:space="preserve">SIBS BR.  171 NOCHCHIYAGAMA                                        </v>
          </cell>
          <cell r="D2077">
            <v>0</v>
          </cell>
          <cell r="E2077">
            <v>0</v>
          </cell>
          <cell r="G2077">
            <v>0</v>
          </cell>
          <cell r="H2077">
            <v>0</v>
          </cell>
          <cell r="I2077">
            <v>0</v>
          </cell>
          <cell r="J2077">
            <v>0</v>
          </cell>
          <cell r="U2077">
            <v>0</v>
          </cell>
          <cell r="AC2077">
            <v>0</v>
          </cell>
          <cell r="AD2077">
            <v>0</v>
          </cell>
          <cell r="AF2077">
            <v>0</v>
          </cell>
          <cell r="AG2077">
            <v>0</v>
          </cell>
          <cell r="AH2077">
            <v>0</v>
          </cell>
          <cell r="AK2077">
            <v>0</v>
          </cell>
          <cell r="AL2077">
            <v>0</v>
          </cell>
          <cell r="AM2077">
            <v>0</v>
          </cell>
          <cell r="AN2077">
            <v>0</v>
          </cell>
          <cell r="AO2077">
            <v>0</v>
          </cell>
          <cell r="AP2077">
            <v>0</v>
          </cell>
        </row>
        <row r="2078">
          <cell r="A2078">
            <v>483720</v>
          </cell>
          <cell r="C2078" t="str">
            <v xml:space="preserve">SIBS BR.  172 BINGIRIYA                                        </v>
          </cell>
          <cell r="D2078">
            <v>0</v>
          </cell>
          <cell r="E2078">
            <v>0</v>
          </cell>
          <cell r="G2078">
            <v>0</v>
          </cell>
          <cell r="H2078">
            <v>0</v>
          </cell>
          <cell r="I2078">
            <v>0</v>
          </cell>
          <cell r="J2078">
            <v>0</v>
          </cell>
          <cell r="U2078">
            <v>0</v>
          </cell>
          <cell r="AC2078">
            <v>0</v>
          </cell>
          <cell r="AD2078">
            <v>0</v>
          </cell>
          <cell r="AF2078">
            <v>0</v>
          </cell>
          <cell r="AG2078">
            <v>0</v>
          </cell>
          <cell r="AH2078">
            <v>0</v>
          </cell>
          <cell r="AK2078">
            <v>0</v>
          </cell>
          <cell r="AL2078">
            <v>0</v>
          </cell>
          <cell r="AM2078">
            <v>0</v>
          </cell>
          <cell r="AN2078">
            <v>0</v>
          </cell>
          <cell r="AO2078">
            <v>0</v>
          </cell>
          <cell r="AP2078">
            <v>0</v>
          </cell>
        </row>
        <row r="2079">
          <cell r="A2079">
            <v>483730</v>
          </cell>
          <cell r="C2079" t="str">
            <v xml:space="preserve">SIBS BR.  173 PUNDALUOYA                                        </v>
          </cell>
          <cell r="D2079">
            <v>0</v>
          </cell>
          <cell r="E2079">
            <v>0</v>
          </cell>
          <cell r="G2079">
            <v>0</v>
          </cell>
          <cell r="H2079">
            <v>0</v>
          </cell>
          <cell r="I2079">
            <v>0</v>
          </cell>
          <cell r="J2079">
            <v>0</v>
          </cell>
          <cell r="U2079">
            <v>0</v>
          </cell>
          <cell r="AC2079">
            <v>0</v>
          </cell>
          <cell r="AD2079">
            <v>0</v>
          </cell>
          <cell r="AF2079">
            <v>0</v>
          </cell>
          <cell r="AG2079">
            <v>0</v>
          </cell>
          <cell r="AH2079">
            <v>0</v>
          </cell>
          <cell r="AK2079">
            <v>0</v>
          </cell>
          <cell r="AL2079">
            <v>0</v>
          </cell>
          <cell r="AM2079">
            <v>0</v>
          </cell>
          <cell r="AN2079">
            <v>0</v>
          </cell>
          <cell r="AO2079">
            <v>0</v>
          </cell>
          <cell r="AP2079">
            <v>0</v>
          </cell>
        </row>
        <row r="2080">
          <cell r="A2080">
            <v>483740</v>
          </cell>
          <cell r="C2080" t="str">
            <v xml:space="preserve">SIBS BR.  174 NUGEGODA                                        </v>
          </cell>
          <cell r="D2080">
            <v>0</v>
          </cell>
          <cell r="E2080">
            <v>0</v>
          </cell>
          <cell r="G2080">
            <v>0</v>
          </cell>
          <cell r="H2080">
            <v>0</v>
          </cell>
          <cell r="I2080">
            <v>0</v>
          </cell>
          <cell r="J2080">
            <v>0</v>
          </cell>
          <cell r="U2080">
            <v>0</v>
          </cell>
          <cell r="AC2080">
            <v>0</v>
          </cell>
          <cell r="AD2080">
            <v>0</v>
          </cell>
          <cell r="AF2080">
            <v>0</v>
          </cell>
          <cell r="AG2080">
            <v>0</v>
          </cell>
          <cell r="AH2080">
            <v>0</v>
          </cell>
          <cell r="AK2080">
            <v>0</v>
          </cell>
          <cell r="AL2080">
            <v>0</v>
          </cell>
          <cell r="AM2080">
            <v>0</v>
          </cell>
          <cell r="AN2080">
            <v>0</v>
          </cell>
          <cell r="AO2080">
            <v>0</v>
          </cell>
          <cell r="AP2080">
            <v>0</v>
          </cell>
        </row>
        <row r="2081">
          <cell r="A2081">
            <v>483750</v>
          </cell>
          <cell r="C2081" t="str">
            <v xml:space="preserve">SIBS BR.  175 KANDANA                                        </v>
          </cell>
          <cell r="D2081">
            <v>0</v>
          </cell>
          <cell r="E2081">
            <v>0</v>
          </cell>
          <cell r="G2081">
            <v>0</v>
          </cell>
          <cell r="H2081">
            <v>0</v>
          </cell>
          <cell r="I2081">
            <v>0</v>
          </cell>
          <cell r="J2081">
            <v>0</v>
          </cell>
          <cell r="U2081">
            <v>0</v>
          </cell>
          <cell r="AC2081">
            <v>0</v>
          </cell>
          <cell r="AD2081">
            <v>0</v>
          </cell>
          <cell r="AF2081">
            <v>0</v>
          </cell>
          <cell r="AG2081">
            <v>0</v>
          </cell>
          <cell r="AH2081">
            <v>0</v>
          </cell>
          <cell r="AK2081">
            <v>0</v>
          </cell>
          <cell r="AL2081">
            <v>0</v>
          </cell>
          <cell r="AM2081">
            <v>0</v>
          </cell>
          <cell r="AN2081">
            <v>0</v>
          </cell>
          <cell r="AO2081">
            <v>0</v>
          </cell>
          <cell r="AP2081">
            <v>0</v>
          </cell>
        </row>
        <row r="2082">
          <cell r="A2082">
            <v>483760</v>
          </cell>
          <cell r="C2082" t="str">
            <v xml:space="preserve">SIBS BR.  176 MIDCITY                                        </v>
          </cell>
          <cell r="D2082">
            <v>0</v>
          </cell>
          <cell r="E2082">
            <v>0</v>
          </cell>
          <cell r="G2082">
            <v>0</v>
          </cell>
          <cell r="H2082">
            <v>0</v>
          </cell>
          <cell r="I2082">
            <v>0</v>
          </cell>
          <cell r="J2082">
            <v>0</v>
          </cell>
          <cell r="U2082">
            <v>0</v>
          </cell>
          <cell r="AC2082">
            <v>0</v>
          </cell>
          <cell r="AD2082">
            <v>0</v>
          </cell>
          <cell r="AF2082">
            <v>0</v>
          </cell>
          <cell r="AG2082">
            <v>0</v>
          </cell>
          <cell r="AH2082">
            <v>0</v>
          </cell>
          <cell r="AK2082">
            <v>0</v>
          </cell>
          <cell r="AL2082">
            <v>0</v>
          </cell>
          <cell r="AM2082">
            <v>0</v>
          </cell>
          <cell r="AN2082">
            <v>0</v>
          </cell>
          <cell r="AO2082">
            <v>0</v>
          </cell>
          <cell r="AP2082">
            <v>0</v>
          </cell>
        </row>
        <row r="2083">
          <cell r="A2083">
            <v>483770</v>
          </cell>
          <cell r="C2083" t="str">
            <v xml:space="preserve">SIBS BR.  177 GALENBINDUNUWEWA                                        </v>
          </cell>
          <cell r="D2083">
            <v>0</v>
          </cell>
          <cell r="E2083">
            <v>0</v>
          </cell>
          <cell r="G2083">
            <v>0</v>
          </cell>
          <cell r="H2083">
            <v>0</v>
          </cell>
          <cell r="I2083">
            <v>0</v>
          </cell>
          <cell r="J2083">
            <v>0</v>
          </cell>
          <cell r="U2083">
            <v>0</v>
          </cell>
          <cell r="AC2083">
            <v>0</v>
          </cell>
          <cell r="AD2083">
            <v>0</v>
          </cell>
          <cell r="AF2083">
            <v>0</v>
          </cell>
          <cell r="AG2083">
            <v>0</v>
          </cell>
          <cell r="AH2083">
            <v>0</v>
          </cell>
          <cell r="AK2083">
            <v>0</v>
          </cell>
          <cell r="AL2083">
            <v>0</v>
          </cell>
          <cell r="AM2083">
            <v>0</v>
          </cell>
          <cell r="AN2083">
            <v>0</v>
          </cell>
          <cell r="AO2083">
            <v>0</v>
          </cell>
          <cell r="AP2083">
            <v>0</v>
          </cell>
        </row>
        <row r="2084">
          <cell r="A2084">
            <v>483780</v>
          </cell>
          <cell r="C2084" t="str">
            <v xml:space="preserve">SIBS BR.  178 MASKELIYA                                        </v>
          </cell>
          <cell r="D2084">
            <v>0</v>
          </cell>
          <cell r="E2084">
            <v>0</v>
          </cell>
          <cell r="G2084">
            <v>0</v>
          </cell>
          <cell r="H2084">
            <v>0</v>
          </cell>
          <cell r="I2084">
            <v>0</v>
          </cell>
          <cell r="J2084">
            <v>0</v>
          </cell>
          <cell r="U2084">
            <v>0</v>
          </cell>
          <cell r="AC2084">
            <v>0</v>
          </cell>
          <cell r="AD2084">
            <v>0</v>
          </cell>
          <cell r="AF2084">
            <v>0</v>
          </cell>
          <cell r="AG2084">
            <v>0</v>
          </cell>
          <cell r="AH2084">
            <v>0</v>
          </cell>
          <cell r="AK2084">
            <v>0</v>
          </cell>
          <cell r="AL2084">
            <v>0</v>
          </cell>
          <cell r="AM2084">
            <v>0</v>
          </cell>
          <cell r="AN2084">
            <v>0</v>
          </cell>
          <cell r="AO2084">
            <v>0</v>
          </cell>
          <cell r="AP2084">
            <v>0</v>
          </cell>
        </row>
        <row r="2085">
          <cell r="A2085">
            <v>483790</v>
          </cell>
          <cell r="C2085" t="str">
            <v xml:space="preserve">SIBS BR.  179 GALNEWA                                        </v>
          </cell>
          <cell r="D2085">
            <v>0</v>
          </cell>
          <cell r="E2085">
            <v>0</v>
          </cell>
          <cell r="G2085">
            <v>0</v>
          </cell>
          <cell r="H2085">
            <v>0</v>
          </cell>
          <cell r="I2085">
            <v>0</v>
          </cell>
          <cell r="J2085">
            <v>0</v>
          </cell>
          <cell r="U2085">
            <v>0</v>
          </cell>
          <cell r="AC2085">
            <v>0</v>
          </cell>
          <cell r="AD2085">
            <v>0</v>
          </cell>
          <cell r="AF2085">
            <v>0</v>
          </cell>
          <cell r="AG2085">
            <v>0</v>
          </cell>
          <cell r="AH2085">
            <v>0</v>
          </cell>
          <cell r="AK2085">
            <v>0</v>
          </cell>
          <cell r="AL2085">
            <v>0</v>
          </cell>
          <cell r="AM2085">
            <v>0</v>
          </cell>
          <cell r="AN2085">
            <v>0</v>
          </cell>
          <cell r="AO2085">
            <v>0</v>
          </cell>
          <cell r="AP2085">
            <v>0</v>
          </cell>
        </row>
        <row r="2086">
          <cell r="A2086">
            <v>483800</v>
          </cell>
          <cell r="C2086" t="str">
            <v xml:space="preserve">SIBS BR.  180 DERANIYAGALA                                        </v>
          </cell>
          <cell r="D2086">
            <v>0</v>
          </cell>
          <cell r="E2086">
            <v>0</v>
          </cell>
          <cell r="G2086">
            <v>0</v>
          </cell>
          <cell r="H2086">
            <v>0</v>
          </cell>
          <cell r="I2086">
            <v>0</v>
          </cell>
          <cell r="J2086">
            <v>0</v>
          </cell>
          <cell r="U2086">
            <v>0</v>
          </cell>
          <cell r="AC2086">
            <v>0</v>
          </cell>
          <cell r="AD2086">
            <v>0</v>
          </cell>
          <cell r="AF2086">
            <v>0</v>
          </cell>
          <cell r="AG2086">
            <v>0</v>
          </cell>
          <cell r="AH2086">
            <v>0</v>
          </cell>
          <cell r="AK2086">
            <v>0</v>
          </cell>
          <cell r="AL2086">
            <v>0</v>
          </cell>
          <cell r="AM2086">
            <v>0</v>
          </cell>
          <cell r="AN2086">
            <v>0</v>
          </cell>
          <cell r="AO2086">
            <v>0</v>
          </cell>
          <cell r="AP2086">
            <v>0</v>
          </cell>
        </row>
        <row r="2087">
          <cell r="A2087">
            <v>483810</v>
          </cell>
          <cell r="C2087" t="str">
            <v xml:space="preserve">SIBS BR.  181 MAHA-OYA                                        </v>
          </cell>
          <cell r="D2087">
            <v>0</v>
          </cell>
          <cell r="E2087">
            <v>0</v>
          </cell>
          <cell r="G2087">
            <v>0</v>
          </cell>
          <cell r="H2087">
            <v>0</v>
          </cell>
          <cell r="I2087">
            <v>0</v>
          </cell>
          <cell r="J2087">
            <v>0</v>
          </cell>
          <cell r="U2087">
            <v>0</v>
          </cell>
          <cell r="AC2087">
            <v>0</v>
          </cell>
          <cell r="AD2087">
            <v>0</v>
          </cell>
          <cell r="AF2087">
            <v>0</v>
          </cell>
          <cell r="AG2087">
            <v>0</v>
          </cell>
          <cell r="AH2087">
            <v>0</v>
          </cell>
          <cell r="AK2087">
            <v>0</v>
          </cell>
          <cell r="AL2087">
            <v>0</v>
          </cell>
          <cell r="AM2087">
            <v>0</v>
          </cell>
          <cell r="AN2087">
            <v>0</v>
          </cell>
          <cell r="AO2087">
            <v>0</v>
          </cell>
          <cell r="AP2087">
            <v>0</v>
          </cell>
        </row>
        <row r="2088">
          <cell r="A2088">
            <v>483830</v>
          </cell>
          <cell r="C2088" t="str">
            <v xml:space="preserve">SIBS BR.  183 ANKUMBURA                                        </v>
          </cell>
          <cell r="D2088">
            <v>0</v>
          </cell>
          <cell r="E2088">
            <v>0</v>
          </cell>
          <cell r="G2088">
            <v>0</v>
          </cell>
          <cell r="H2088">
            <v>0</v>
          </cell>
          <cell r="I2088">
            <v>0</v>
          </cell>
          <cell r="J2088">
            <v>0</v>
          </cell>
          <cell r="U2088">
            <v>0</v>
          </cell>
          <cell r="AC2088">
            <v>0</v>
          </cell>
          <cell r="AD2088">
            <v>0</v>
          </cell>
          <cell r="AF2088">
            <v>0</v>
          </cell>
          <cell r="AG2088">
            <v>0</v>
          </cell>
          <cell r="AH2088">
            <v>0</v>
          </cell>
          <cell r="AK2088">
            <v>0</v>
          </cell>
          <cell r="AL2088">
            <v>0</v>
          </cell>
          <cell r="AM2088">
            <v>0</v>
          </cell>
          <cell r="AN2088">
            <v>0</v>
          </cell>
          <cell r="AO2088">
            <v>0</v>
          </cell>
          <cell r="AP2088">
            <v>0</v>
          </cell>
        </row>
        <row r="2089">
          <cell r="A2089">
            <v>483840</v>
          </cell>
          <cell r="C2089" t="str">
            <v xml:space="preserve">SIBS BR.  184 GALGAMUWA                                        </v>
          </cell>
          <cell r="D2089">
            <v>0</v>
          </cell>
          <cell r="E2089">
            <v>0</v>
          </cell>
          <cell r="G2089">
            <v>0</v>
          </cell>
          <cell r="H2089">
            <v>0</v>
          </cell>
          <cell r="I2089">
            <v>0</v>
          </cell>
          <cell r="J2089">
            <v>0</v>
          </cell>
          <cell r="U2089">
            <v>0</v>
          </cell>
          <cell r="AC2089">
            <v>0</v>
          </cell>
          <cell r="AD2089">
            <v>0</v>
          </cell>
          <cell r="AF2089">
            <v>0</v>
          </cell>
          <cell r="AG2089">
            <v>0</v>
          </cell>
          <cell r="AH2089">
            <v>0</v>
          </cell>
          <cell r="AK2089">
            <v>0</v>
          </cell>
          <cell r="AL2089">
            <v>0</v>
          </cell>
          <cell r="AM2089">
            <v>0</v>
          </cell>
          <cell r="AN2089">
            <v>0</v>
          </cell>
          <cell r="AO2089">
            <v>0</v>
          </cell>
          <cell r="AP2089">
            <v>0</v>
          </cell>
        </row>
        <row r="2090">
          <cell r="A2090">
            <v>483850</v>
          </cell>
          <cell r="C2090" t="str">
            <v xml:space="preserve">SIBS BR.  185 GALIGAMUWA                                        </v>
          </cell>
          <cell r="D2090">
            <v>0</v>
          </cell>
          <cell r="E2090">
            <v>0</v>
          </cell>
          <cell r="G2090">
            <v>0</v>
          </cell>
          <cell r="H2090">
            <v>0</v>
          </cell>
          <cell r="I2090">
            <v>0</v>
          </cell>
          <cell r="J2090">
            <v>0</v>
          </cell>
          <cell r="U2090">
            <v>0</v>
          </cell>
          <cell r="AC2090">
            <v>0</v>
          </cell>
          <cell r="AD2090">
            <v>0</v>
          </cell>
          <cell r="AF2090">
            <v>0</v>
          </cell>
          <cell r="AG2090">
            <v>0</v>
          </cell>
          <cell r="AH2090">
            <v>0</v>
          </cell>
          <cell r="AK2090">
            <v>0</v>
          </cell>
          <cell r="AL2090">
            <v>0</v>
          </cell>
          <cell r="AM2090">
            <v>0</v>
          </cell>
          <cell r="AN2090">
            <v>0</v>
          </cell>
          <cell r="AO2090">
            <v>0</v>
          </cell>
          <cell r="AP2090">
            <v>0</v>
          </cell>
        </row>
        <row r="2091">
          <cell r="A2091">
            <v>483860</v>
          </cell>
          <cell r="C2091" t="str">
            <v xml:space="preserve">SIBS BR.  186 HATTON                                        </v>
          </cell>
          <cell r="D2091">
            <v>0</v>
          </cell>
          <cell r="E2091">
            <v>0</v>
          </cell>
          <cell r="G2091">
            <v>0</v>
          </cell>
          <cell r="H2091">
            <v>0</v>
          </cell>
          <cell r="I2091">
            <v>0</v>
          </cell>
          <cell r="J2091">
            <v>0</v>
          </cell>
          <cell r="U2091">
            <v>0</v>
          </cell>
          <cell r="AC2091">
            <v>0</v>
          </cell>
          <cell r="AD2091">
            <v>0</v>
          </cell>
          <cell r="AF2091">
            <v>0</v>
          </cell>
          <cell r="AG2091">
            <v>0</v>
          </cell>
          <cell r="AH2091">
            <v>0</v>
          </cell>
          <cell r="AK2091">
            <v>0</v>
          </cell>
          <cell r="AL2091">
            <v>0</v>
          </cell>
          <cell r="AM2091">
            <v>0</v>
          </cell>
          <cell r="AN2091">
            <v>0</v>
          </cell>
          <cell r="AO2091">
            <v>0</v>
          </cell>
          <cell r="AP2091">
            <v>0</v>
          </cell>
        </row>
        <row r="2092">
          <cell r="A2092">
            <v>483870</v>
          </cell>
          <cell r="C2092" t="str">
            <v>SIBS BR.  187 CLOSED</v>
          </cell>
          <cell r="D2092">
            <v>0</v>
          </cell>
          <cell r="E2092">
            <v>700.92</v>
          </cell>
          <cell r="G2092">
            <v>700.92</v>
          </cell>
          <cell r="H2092">
            <v>0</v>
          </cell>
          <cell r="I2092">
            <v>700.92</v>
          </cell>
          <cell r="J2092">
            <v>0</v>
          </cell>
          <cell r="U2092">
            <v>0</v>
          </cell>
          <cell r="AC2092">
            <v>0</v>
          </cell>
          <cell r="AD2092">
            <v>700.92</v>
          </cell>
          <cell r="AF2092">
            <v>700.92</v>
          </cell>
          <cell r="AG2092">
            <v>0</v>
          </cell>
          <cell r="AH2092">
            <v>700.92</v>
          </cell>
          <cell r="AK2092">
            <v>700.92</v>
          </cell>
          <cell r="AL2092">
            <v>0</v>
          </cell>
          <cell r="AM2092">
            <v>700.92</v>
          </cell>
          <cell r="AN2092">
            <v>0</v>
          </cell>
          <cell r="AO2092">
            <v>700.92</v>
          </cell>
          <cell r="AP2092">
            <v>0</v>
          </cell>
        </row>
        <row r="2093">
          <cell r="A2093">
            <v>483880</v>
          </cell>
          <cell r="C2093" t="str">
            <v xml:space="preserve">SIBS BR.  188 AHANGAMA                                        </v>
          </cell>
          <cell r="D2093">
            <v>0</v>
          </cell>
          <cell r="E2093">
            <v>23000</v>
          </cell>
          <cell r="G2093">
            <v>23000</v>
          </cell>
          <cell r="H2093">
            <v>0</v>
          </cell>
          <cell r="I2093">
            <v>23000</v>
          </cell>
          <cell r="J2093">
            <v>0</v>
          </cell>
          <cell r="U2093">
            <v>0</v>
          </cell>
          <cell r="AC2093">
            <v>0</v>
          </cell>
          <cell r="AD2093">
            <v>23000</v>
          </cell>
          <cell r="AF2093">
            <v>23000</v>
          </cell>
          <cell r="AG2093">
            <v>0</v>
          </cell>
          <cell r="AH2093">
            <v>23000</v>
          </cell>
          <cell r="AK2093">
            <v>23000</v>
          </cell>
          <cell r="AL2093">
            <v>0</v>
          </cell>
          <cell r="AM2093">
            <v>23000</v>
          </cell>
          <cell r="AN2093">
            <v>0</v>
          </cell>
          <cell r="AO2093">
            <v>23000</v>
          </cell>
          <cell r="AP2093">
            <v>0</v>
          </cell>
        </row>
        <row r="2094">
          <cell r="A2094">
            <v>483890</v>
          </cell>
          <cell r="C2094" t="str">
            <v xml:space="preserve">SIBS BR.  189 UHANA                                        </v>
          </cell>
          <cell r="D2094">
            <v>0</v>
          </cell>
          <cell r="E2094">
            <v>0</v>
          </cell>
          <cell r="G2094">
            <v>0</v>
          </cell>
          <cell r="H2094">
            <v>0</v>
          </cell>
          <cell r="I2094">
            <v>0</v>
          </cell>
          <cell r="J2094">
            <v>0</v>
          </cell>
          <cell r="U2094">
            <v>0</v>
          </cell>
          <cell r="AC2094">
            <v>0</v>
          </cell>
          <cell r="AD2094">
            <v>0</v>
          </cell>
          <cell r="AF2094">
            <v>0</v>
          </cell>
          <cell r="AG2094">
            <v>0</v>
          </cell>
          <cell r="AH2094">
            <v>0</v>
          </cell>
          <cell r="AK2094">
            <v>0</v>
          </cell>
          <cell r="AL2094">
            <v>0</v>
          </cell>
          <cell r="AM2094">
            <v>0</v>
          </cell>
          <cell r="AN2094">
            <v>0</v>
          </cell>
          <cell r="AO2094">
            <v>0</v>
          </cell>
          <cell r="AP2094">
            <v>0</v>
          </cell>
        </row>
        <row r="2095">
          <cell r="A2095">
            <v>483900</v>
          </cell>
          <cell r="C2095" t="str">
            <v xml:space="preserve">SIBS BR.  190 KALUWANCHIKUDY                                        </v>
          </cell>
          <cell r="D2095">
            <v>0</v>
          </cell>
          <cell r="E2095">
            <v>0</v>
          </cell>
          <cell r="G2095">
            <v>0</v>
          </cell>
          <cell r="H2095">
            <v>0</v>
          </cell>
          <cell r="I2095">
            <v>0</v>
          </cell>
          <cell r="J2095">
            <v>0</v>
          </cell>
          <cell r="U2095">
            <v>0</v>
          </cell>
          <cell r="AC2095">
            <v>0</v>
          </cell>
          <cell r="AD2095">
            <v>0</v>
          </cell>
          <cell r="AF2095">
            <v>0</v>
          </cell>
          <cell r="AG2095">
            <v>0</v>
          </cell>
          <cell r="AH2095">
            <v>0</v>
          </cell>
          <cell r="AK2095">
            <v>0</v>
          </cell>
          <cell r="AL2095">
            <v>0</v>
          </cell>
          <cell r="AM2095">
            <v>0</v>
          </cell>
          <cell r="AN2095">
            <v>0</v>
          </cell>
          <cell r="AO2095">
            <v>0</v>
          </cell>
          <cell r="AP2095">
            <v>0</v>
          </cell>
        </row>
        <row r="2096">
          <cell r="A2096">
            <v>483910</v>
          </cell>
          <cell r="C2096" t="str">
            <v xml:space="preserve">SIBS BR.  191 MALWANA                                        </v>
          </cell>
          <cell r="D2096">
            <v>0</v>
          </cell>
          <cell r="E2096">
            <v>0</v>
          </cell>
          <cell r="G2096">
            <v>0</v>
          </cell>
          <cell r="H2096">
            <v>0</v>
          </cell>
          <cell r="I2096">
            <v>0</v>
          </cell>
          <cell r="J2096">
            <v>0</v>
          </cell>
          <cell r="U2096">
            <v>0</v>
          </cell>
          <cell r="AC2096">
            <v>0</v>
          </cell>
          <cell r="AD2096">
            <v>0</v>
          </cell>
          <cell r="AF2096">
            <v>0</v>
          </cell>
          <cell r="AG2096">
            <v>0</v>
          </cell>
          <cell r="AH2096">
            <v>0</v>
          </cell>
          <cell r="AK2096">
            <v>0</v>
          </cell>
          <cell r="AL2096">
            <v>0</v>
          </cell>
          <cell r="AM2096">
            <v>0</v>
          </cell>
          <cell r="AN2096">
            <v>0</v>
          </cell>
          <cell r="AO2096">
            <v>0</v>
          </cell>
          <cell r="AP2096">
            <v>0</v>
          </cell>
        </row>
        <row r="2097">
          <cell r="A2097">
            <v>483920</v>
          </cell>
          <cell r="C2097" t="str">
            <v xml:space="preserve">SIBS BR.  192 NIVITHIGALA                                        </v>
          </cell>
          <cell r="D2097">
            <v>0</v>
          </cell>
          <cell r="E2097">
            <v>0</v>
          </cell>
          <cell r="G2097">
            <v>0</v>
          </cell>
          <cell r="H2097">
            <v>0</v>
          </cell>
          <cell r="I2097">
            <v>0</v>
          </cell>
          <cell r="J2097">
            <v>0</v>
          </cell>
          <cell r="U2097">
            <v>0</v>
          </cell>
          <cell r="AC2097">
            <v>0</v>
          </cell>
          <cell r="AD2097">
            <v>0</v>
          </cell>
          <cell r="AF2097">
            <v>0</v>
          </cell>
          <cell r="AG2097">
            <v>0</v>
          </cell>
          <cell r="AH2097">
            <v>0</v>
          </cell>
          <cell r="AK2097">
            <v>0</v>
          </cell>
          <cell r="AL2097">
            <v>0</v>
          </cell>
          <cell r="AM2097">
            <v>0</v>
          </cell>
          <cell r="AN2097">
            <v>0</v>
          </cell>
          <cell r="AO2097">
            <v>0</v>
          </cell>
          <cell r="AP2097">
            <v>0</v>
          </cell>
        </row>
        <row r="2098">
          <cell r="A2098">
            <v>483930</v>
          </cell>
          <cell r="C2098" t="str">
            <v xml:space="preserve">SIBS BR.  193 RIDIGAMA                                        </v>
          </cell>
          <cell r="D2098">
            <v>0</v>
          </cell>
          <cell r="E2098">
            <v>0</v>
          </cell>
          <cell r="G2098">
            <v>0</v>
          </cell>
          <cell r="H2098">
            <v>0</v>
          </cell>
          <cell r="I2098">
            <v>0</v>
          </cell>
          <cell r="J2098">
            <v>0</v>
          </cell>
          <cell r="U2098">
            <v>0</v>
          </cell>
          <cell r="AC2098">
            <v>0</v>
          </cell>
          <cell r="AD2098">
            <v>0</v>
          </cell>
          <cell r="AF2098">
            <v>0</v>
          </cell>
          <cell r="AG2098">
            <v>0</v>
          </cell>
          <cell r="AH2098">
            <v>0</v>
          </cell>
          <cell r="AK2098">
            <v>0</v>
          </cell>
          <cell r="AL2098">
            <v>0</v>
          </cell>
          <cell r="AM2098">
            <v>0</v>
          </cell>
          <cell r="AN2098">
            <v>0</v>
          </cell>
          <cell r="AO2098">
            <v>0</v>
          </cell>
          <cell r="AP2098">
            <v>0</v>
          </cell>
        </row>
        <row r="2099">
          <cell r="A2099">
            <v>483940</v>
          </cell>
          <cell r="C2099" t="str">
            <v xml:space="preserve">SIBS BR.  194 KOLONNAWA                                        </v>
          </cell>
          <cell r="D2099">
            <v>0</v>
          </cell>
          <cell r="E2099">
            <v>0</v>
          </cell>
          <cell r="G2099">
            <v>0</v>
          </cell>
          <cell r="H2099">
            <v>0</v>
          </cell>
          <cell r="I2099">
            <v>0</v>
          </cell>
          <cell r="J2099">
            <v>0</v>
          </cell>
          <cell r="U2099">
            <v>0</v>
          </cell>
          <cell r="AC2099">
            <v>0</v>
          </cell>
          <cell r="AD2099">
            <v>0</v>
          </cell>
          <cell r="AF2099">
            <v>0</v>
          </cell>
          <cell r="AG2099">
            <v>0</v>
          </cell>
          <cell r="AH2099">
            <v>0</v>
          </cell>
          <cell r="AK2099">
            <v>0</v>
          </cell>
          <cell r="AL2099">
            <v>0</v>
          </cell>
          <cell r="AM2099">
            <v>0</v>
          </cell>
          <cell r="AN2099">
            <v>0</v>
          </cell>
          <cell r="AO2099">
            <v>0</v>
          </cell>
          <cell r="AP2099">
            <v>0</v>
          </cell>
        </row>
        <row r="2100">
          <cell r="A2100">
            <v>483950</v>
          </cell>
          <cell r="C2100" t="str">
            <v xml:space="preserve">SIBS BR.  195 HALDUMMULLA                                        </v>
          </cell>
          <cell r="D2100">
            <v>0</v>
          </cell>
          <cell r="E2100">
            <v>0</v>
          </cell>
          <cell r="G2100">
            <v>0</v>
          </cell>
          <cell r="H2100">
            <v>0</v>
          </cell>
          <cell r="I2100">
            <v>0</v>
          </cell>
          <cell r="J2100">
            <v>0</v>
          </cell>
          <cell r="U2100">
            <v>0</v>
          </cell>
          <cell r="AC2100">
            <v>0</v>
          </cell>
          <cell r="AD2100">
            <v>0</v>
          </cell>
          <cell r="AF2100">
            <v>0</v>
          </cell>
          <cell r="AG2100">
            <v>0</v>
          </cell>
          <cell r="AH2100">
            <v>0</v>
          </cell>
          <cell r="AK2100">
            <v>0</v>
          </cell>
          <cell r="AL2100">
            <v>0</v>
          </cell>
          <cell r="AM2100">
            <v>0</v>
          </cell>
          <cell r="AN2100">
            <v>0</v>
          </cell>
          <cell r="AO2100">
            <v>0</v>
          </cell>
          <cell r="AP2100">
            <v>0</v>
          </cell>
        </row>
        <row r="2101">
          <cell r="A2101">
            <v>483960</v>
          </cell>
          <cell r="C2101" t="str">
            <v xml:space="preserve">SIBS BR.  196 KADUWELA                                        </v>
          </cell>
          <cell r="D2101">
            <v>0</v>
          </cell>
          <cell r="E2101">
            <v>0</v>
          </cell>
          <cell r="G2101">
            <v>0</v>
          </cell>
          <cell r="H2101">
            <v>0</v>
          </cell>
          <cell r="I2101">
            <v>0</v>
          </cell>
          <cell r="J2101">
            <v>0</v>
          </cell>
          <cell r="U2101">
            <v>0</v>
          </cell>
          <cell r="AC2101">
            <v>0</v>
          </cell>
          <cell r="AD2101">
            <v>0</v>
          </cell>
          <cell r="AF2101">
            <v>0</v>
          </cell>
          <cell r="AG2101">
            <v>0</v>
          </cell>
          <cell r="AH2101">
            <v>0</v>
          </cell>
          <cell r="AK2101">
            <v>0</v>
          </cell>
          <cell r="AL2101">
            <v>0</v>
          </cell>
          <cell r="AM2101">
            <v>0</v>
          </cell>
          <cell r="AN2101">
            <v>0</v>
          </cell>
          <cell r="AO2101">
            <v>0</v>
          </cell>
          <cell r="AP2101">
            <v>0</v>
          </cell>
        </row>
        <row r="2102">
          <cell r="A2102">
            <v>483970</v>
          </cell>
          <cell r="C2102" t="str">
            <v xml:space="preserve">SIBS BR.  197 URAGASMANHANDIYA                                        </v>
          </cell>
          <cell r="D2102">
            <v>0</v>
          </cell>
          <cell r="E2102">
            <v>0</v>
          </cell>
          <cell r="G2102">
            <v>0</v>
          </cell>
          <cell r="H2102">
            <v>0</v>
          </cell>
          <cell r="I2102">
            <v>0</v>
          </cell>
          <cell r="J2102">
            <v>0</v>
          </cell>
          <cell r="U2102">
            <v>0</v>
          </cell>
          <cell r="AC2102">
            <v>0</v>
          </cell>
          <cell r="AD2102">
            <v>0</v>
          </cell>
          <cell r="AF2102">
            <v>0</v>
          </cell>
          <cell r="AG2102">
            <v>0</v>
          </cell>
          <cell r="AH2102">
            <v>0</v>
          </cell>
          <cell r="AK2102">
            <v>0</v>
          </cell>
          <cell r="AL2102">
            <v>0</v>
          </cell>
          <cell r="AM2102">
            <v>0</v>
          </cell>
          <cell r="AN2102">
            <v>0</v>
          </cell>
          <cell r="AO2102">
            <v>0</v>
          </cell>
          <cell r="AP2102">
            <v>0</v>
          </cell>
        </row>
        <row r="2103">
          <cell r="A2103">
            <v>483980</v>
          </cell>
          <cell r="C2103" t="str">
            <v xml:space="preserve">SIBS BR.  198 MIRIGAMA                                        </v>
          </cell>
          <cell r="D2103">
            <v>0</v>
          </cell>
          <cell r="E2103">
            <v>0</v>
          </cell>
          <cell r="G2103">
            <v>0</v>
          </cell>
          <cell r="H2103">
            <v>0</v>
          </cell>
          <cell r="I2103">
            <v>0</v>
          </cell>
          <cell r="J2103">
            <v>0</v>
          </cell>
          <cell r="U2103">
            <v>0</v>
          </cell>
          <cell r="AC2103">
            <v>0</v>
          </cell>
          <cell r="AD2103">
            <v>0</v>
          </cell>
          <cell r="AF2103">
            <v>0</v>
          </cell>
          <cell r="AG2103">
            <v>0</v>
          </cell>
          <cell r="AH2103">
            <v>0</v>
          </cell>
          <cell r="AK2103">
            <v>0</v>
          </cell>
          <cell r="AL2103">
            <v>0</v>
          </cell>
          <cell r="AM2103">
            <v>0</v>
          </cell>
          <cell r="AN2103">
            <v>0</v>
          </cell>
          <cell r="AO2103">
            <v>0</v>
          </cell>
          <cell r="AP2103">
            <v>0</v>
          </cell>
        </row>
        <row r="2104">
          <cell r="A2104">
            <v>483990</v>
          </cell>
          <cell r="C2104" t="str">
            <v xml:space="preserve">SIBS BR.  199 MAWATHAGAMA                                        </v>
          </cell>
          <cell r="D2104">
            <v>0</v>
          </cell>
          <cell r="E2104">
            <v>0</v>
          </cell>
          <cell r="G2104">
            <v>0</v>
          </cell>
          <cell r="H2104">
            <v>0</v>
          </cell>
          <cell r="I2104">
            <v>0</v>
          </cell>
          <cell r="J2104">
            <v>0</v>
          </cell>
          <cell r="U2104">
            <v>0</v>
          </cell>
          <cell r="AC2104">
            <v>0</v>
          </cell>
          <cell r="AD2104">
            <v>0</v>
          </cell>
          <cell r="AF2104">
            <v>0</v>
          </cell>
          <cell r="AG2104">
            <v>0</v>
          </cell>
          <cell r="AH2104">
            <v>0</v>
          </cell>
          <cell r="AK2104">
            <v>0</v>
          </cell>
          <cell r="AL2104">
            <v>0</v>
          </cell>
          <cell r="AM2104">
            <v>0</v>
          </cell>
          <cell r="AN2104">
            <v>0</v>
          </cell>
          <cell r="AO2104">
            <v>0</v>
          </cell>
          <cell r="AP2104">
            <v>0</v>
          </cell>
        </row>
        <row r="2105">
          <cell r="A2105">
            <v>484000</v>
          </cell>
          <cell r="C2105" t="str">
            <v xml:space="preserve">SIBS BR.  200 MAJESTIC CITY                                        </v>
          </cell>
          <cell r="D2105">
            <v>0</v>
          </cell>
          <cell r="E2105">
            <v>0</v>
          </cell>
          <cell r="G2105">
            <v>0</v>
          </cell>
          <cell r="H2105">
            <v>0</v>
          </cell>
          <cell r="I2105">
            <v>0</v>
          </cell>
          <cell r="J2105">
            <v>0</v>
          </cell>
          <cell r="U2105">
            <v>0</v>
          </cell>
          <cell r="AC2105">
            <v>0</v>
          </cell>
          <cell r="AD2105">
            <v>0</v>
          </cell>
          <cell r="AF2105">
            <v>0</v>
          </cell>
          <cell r="AG2105">
            <v>0</v>
          </cell>
          <cell r="AH2105">
            <v>0</v>
          </cell>
          <cell r="AK2105">
            <v>0</v>
          </cell>
          <cell r="AL2105">
            <v>0</v>
          </cell>
          <cell r="AM2105">
            <v>0</v>
          </cell>
          <cell r="AN2105">
            <v>0</v>
          </cell>
          <cell r="AO2105">
            <v>0</v>
          </cell>
          <cell r="AP2105">
            <v>0</v>
          </cell>
        </row>
        <row r="2106">
          <cell r="A2106">
            <v>484010</v>
          </cell>
          <cell r="C2106" t="str">
            <v xml:space="preserve">SIBS BR.  201 UKUWELA                                        </v>
          </cell>
          <cell r="D2106">
            <v>0</v>
          </cell>
          <cell r="E2106">
            <v>0</v>
          </cell>
          <cell r="G2106">
            <v>0</v>
          </cell>
          <cell r="H2106">
            <v>0</v>
          </cell>
          <cell r="I2106">
            <v>0</v>
          </cell>
          <cell r="J2106">
            <v>0</v>
          </cell>
          <cell r="U2106">
            <v>0</v>
          </cell>
          <cell r="AC2106">
            <v>0</v>
          </cell>
          <cell r="AD2106">
            <v>0</v>
          </cell>
          <cell r="AF2106">
            <v>0</v>
          </cell>
          <cell r="AG2106">
            <v>0</v>
          </cell>
          <cell r="AH2106">
            <v>0</v>
          </cell>
          <cell r="AK2106">
            <v>0</v>
          </cell>
          <cell r="AL2106">
            <v>0</v>
          </cell>
          <cell r="AM2106">
            <v>0</v>
          </cell>
          <cell r="AN2106">
            <v>0</v>
          </cell>
          <cell r="AO2106">
            <v>0</v>
          </cell>
          <cell r="AP2106">
            <v>0</v>
          </cell>
        </row>
        <row r="2107">
          <cell r="A2107">
            <v>484020</v>
          </cell>
          <cell r="C2107" t="str">
            <v xml:space="preserve">SIBS BR.  202 KIRINDIWELA                                        </v>
          </cell>
          <cell r="D2107">
            <v>0</v>
          </cell>
          <cell r="E2107">
            <v>0</v>
          </cell>
          <cell r="G2107">
            <v>0</v>
          </cell>
          <cell r="H2107">
            <v>0</v>
          </cell>
          <cell r="I2107">
            <v>0</v>
          </cell>
          <cell r="J2107">
            <v>0</v>
          </cell>
          <cell r="U2107">
            <v>0</v>
          </cell>
          <cell r="AC2107">
            <v>0</v>
          </cell>
          <cell r="AD2107">
            <v>0</v>
          </cell>
          <cell r="AF2107">
            <v>0</v>
          </cell>
          <cell r="AG2107">
            <v>0</v>
          </cell>
          <cell r="AH2107">
            <v>0</v>
          </cell>
          <cell r="AK2107">
            <v>0</v>
          </cell>
          <cell r="AL2107">
            <v>0</v>
          </cell>
          <cell r="AM2107">
            <v>0</v>
          </cell>
          <cell r="AN2107">
            <v>0</v>
          </cell>
          <cell r="AO2107">
            <v>0</v>
          </cell>
          <cell r="AP2107">
            <v>0</v>
          </cell>
        </row>
        <row r="2108">
          <cell r="A2108">
            <v>484030</v>
          </cell>
          <cell r="C2108" t="str">
            <v xml:space="preserve">SIBS BR.  203 HABARANA                                        </v>
          </cell>
          <cell r="D2108">
            <v>0</v>
          </cell>
          <cell r="E2108">
            <v>0</v>
          </cell>
          <cell r="G2108">
            <v>0</v>
          </cell>
          <cell r="H2108">
            <v>0</v>
          </cell>
          <cell r="I2108">
            <v>0</v>
          </cell>
          <cell r="J2108">
            <v>0</v>
          </cell>
          <cell r="U2108">
            <v>0</v>
          </cell>
          <cell r="AC2108">
            <v>0</v>
          </cell>
          <cell r="AD2108">
            <v>0</v>
          </cell>
          <cell r="AF2108">
            <v>0</v>
          </cell>
          <cell r="AG2108">
            <v>0</v>
          </cell>
          <cell r="AH2108">
            <v>0</v>
          </cell>
          <cell r="AK2108">
            <v>0</v>
          </cell>
          <cell r="AL2108">
            <v>0</v>
          </cell>
          <cell r="AM2108">
            <v>0</v>
          </cell>
          <cell r="AN2108">
            <v>0</v>
          </cell>
          <cell r="AO2108">
            <v>0</v>
          </cell>
          <cell r="AP2108">
            <v>0</v>
          </cell>
        </row>
        <row r="2109">
          <cell r="A2109">
            <v>484040</v>
          </cell>
          <cell r="C2109" t="str">
            <v xml:space="preserve">SIBS BR.  204 HEAD QUARTERS BRANCH                                        </v>
          </cell>
          <cell r="D2109">
            <v>0</v>
          </cell>
          <cell r="E2109">
            <v>-122</v>
          </cell>
          <cell r="G2109">
            <v>-122</v>
          </cell>
          <cell r="H2109">
            <v>0</v>
          </cell>
          <cell r="I2109">
            <v>-122</v>
          </cell>
          <cell r="J2109">
            <v>0</v>
          </cell>
          <cell r="U2109">
            <v>0</v>
          </cell>
          <cell r="AC2109">
            <v>0</v>
          </cell>
          <cell r="AD2109">
            <v>-122</v>
          </cell>
          <cell r="AF2109">
            <v>-122</v>
          </cell>
          <cell r="AG2109">
            <v>0</v>
          </cell>
          <cell r="AH2109">
            <v>-122</v>
          </cell>
          <cell r="AK2109">
            <v>-122</v>
          </cell>
          <cell r="AL2109">
            <v>0</v>
          </cell>
          <cell r="AM2109">
            <v>-122</v>
          </cell>
          <cell r="AN2109">
            <v>0</v>
          </cell>
          <cell r="AO2109">
            <v>-122</v>
          </cell>
          <cell r="AP2109">
            <v>0</v>
          </cell>
        </row>
        <row r="2110">
          <cell r="A2110">
            <v>484050</v>
          </cell>
          <cell r="C2110" t="str">
            <v xml:space="preserve">SIBS BR.  205 ANGUNAKOLAPELESSA                                        </v>
          </cell>
          <cell r="D2110">
            <v>0</v>
          </cell>
          <cell r="E2110">
            <v>0</v>
          </cell>
          <cell r="G2110">
            <v>0</v>
          </cell>
          <cell r="H2110">
            <v>0</v>
          </cell>
          <cell r="I2110">
            <v>0</v>
          </cell>
          <cell r="J2110">
            <v>0</v>
          </cell>
          <cell r="U2110">
            <v>0</v>
          </cell>
          <cell r="AC2110">
            <v>0</v>
          </cell>
          <cell r="AD2110">
            <v>0</v>
          </cell>
          <cell r="AF2110">
            <v>0</v>
          </cell>
          <cell r="AG2110">
            <v>0</v>
          </cell>
          <cell r="AH2110">
            <v>0</v>
          </cell>
          <cell r="AK2110">
            <v>0</v>
          </cell>
          <cell r="AL2110">
            <v>0</v>
          </cell>
          <cell r="AM2110">
            <v>0</v>
          </cell>
          <cell r="AN2110">
            <v>0</v>
          </cell>
          <cell r="AO2110">
            <v>0</v>
          </cell>
          <cell r="AP2110">
            <v>0</v>
          </cell>
        </row>
        <row r="2111">
          <cell r="A2111">
            <v>484060</v>
          </cell>
          <cell r="C2111" t="str">
            <v xml:space="preserve">SIBS BR.  206 DAVULAGALA                                        </v>
          </cell>
          <cell r="D2111">
            <v>0</v>
          </cell>
          <cell r="E2111">
            <v>0</v>
          </cell>
          <cell r="G2111">
            <v>0</v>
          </cell>
          <cell r="H2111">
            <v>0</v>
          </cell>
          <cell r="I2111">
            <v>0</v>
          </cell>
          <cell r="J2111">
            <v>0</v>
          </cell>
          <cell r="U2111">
            <v>0</v>
          </cell>
          <cell r="AC2111">
            <v>0</v>
          </cell>
          <cell r="AD2111">
            <v>0</v>
          </cell>
          <cell r="AF2111">
            <v>0</v>
          </cell>
          <cell r="AG2111">
            <v>0</v>
          </cell>
          <cell r="AH2111">
            <v>0</v>
          </cell>
          <cell r="AK2111">
            <v>0</v>
          </cell>
          <cell r="AL2111">
            <v>0</v>
          </cell>
          <cell r="AM2111">
            <v>0</v>
          </cell>
          <cell r="AN2111">
            <v>0</v>
          </cell>
          <cell r="AO2111">
            <v>0</v>
          </cell>
          <cell r="AP2111">
            <v>0</v>
          </cell>
        </row>
        <row r="2112">
          <cell r="A2112">
            <v>484070</v>
          </cell>
          <cell r="C2112" t="str">
            <v xml:space="preserve">SIBS BR.  207 IBBAGAMUWA                                        </v>
          </cell>
          <cell r="D2112">
            <v>0</v>
          </cell>
          <cell r="E2112">
            <v>0</v>
          </cell>
          <cell r="G2112">
            <v>0</v>
          </cell>
          <cell r="H2112">
            <v>0</v>
          </cell>
          <cell r="I2112">
            <v>0</v>
          </cell>
          <cell r="J2112">
            <v>0</v>
          </cell>
          <cell r="U2112">
            <v>0</v>
          </cell>
          <cell r="AC2112">
            <v>0</v>
          </cell>
          <cell r="AD2112">
            <v>0</v>
          </cell>
          <cell r="AF2112">
            <v>0</v>
          </cell>
          <cell r="AG2112">
            <v>0</v>
          </cell>
          <cell r="AH2112">
            <v>0</v>
          </cell>
          <cell r="AK2112">
            <v>0</v>
          </cell>
          <cell r="AL2112">
            <v>0</v>
          </cell>
          <cell r="AM2112">
            <v>0</v>
          </cell>
          <cell r="AN2112">
            <v>0</v>
          </cell>
          <cell r="AO2112">
            <v>0</v>
          </cell>
          <cell r="AP2112">
            <v>0</v>
          </cell>
        </row>
        <row r="2113">
          <cell r="A2113">
            <v>484080</v>
          </cell>
          <cell r="C2113" t="str">
            <v xml:space="preserve">SIBS BR.  208 BATTARAMULLA                                        </v>
          </cell>
          <cell r="D2113">
            <v>0</v>
          </cell>
          <cell r="E2113">
            <v>0</v>
          </cell>
          <cell r="G2113">
            <v>0</v>
          </cell>
          <cell r="H2113">
            <v>0</v>
          </cell>
          <cell r="I2113">
            <v>0</v>
          </cell>
          <cell r="J2113">
            <v>0</v>
          </cell>
          <cell r="U2113">
            <v>0</v>
          </cell>
          <cell r="AC2113">
            <v>0</v>
          </cell>
          <cell r="AD2113">
            <v>0</v>
          </cell>
          <cell r="AF2113">
            <v>0</v>
          </cell>
          <cell r="AG2113">
            <v>0</v>
          </cell>
          <cell r="AH2113">
            <v>0</v>
          </cell>
          <cell r="AK2113">
            <v>0</v>
          </cell>
          <cell r="AL2113">
            <v>0</v>
          </cell>
          <cell r="AM2113">
            <v>0</v>
          </cell>
          <cell r="AN2113">
            <v>0</v>
          </cell>
          <cell r="AO2113">
            <v>0</v>
          </cell>
          <cell r="AP2113">
            <v>0</v>
          </cell>
        </row>
        <row r="2114">
          <cell r="A2114">
            <v>484090</v>
          </cell>
          <cell r="C2114" t="str">
            <v xml:space="preserve">SIBS BR.  209 BORALANDA                                        </v>
          </cell>
          <cell r="D2114">
            <v>0</v>
          </cell>
          <cell r="E2114">
            <v>0</v>
          </cell>
          <cell r="G2114">
            <v>0</v>
          </cell>
          <cell r="H2114">
            <v>0</v>
          </cell>
          <cell r="I2114">
            <v>0</v>
          </cell>
          <cell r="J2114">
            <v>0</v>
          </cell>
          <cell r="U2114">
            <v>0</v>
          </cell>
          <cell r="AC2114">
            <v>0</v>
          </cell>
          <cell r="AD2114">
            <v>0</v>
          </cell>
          <cell r="AF2114">
            <v>0</v>
          </cell>
          <cell r="AG2114">
            <v>0</v>
          </cell>
          <cell r="AH2114">
            <v>0</v>
          </cell>
          <cell r="AK2114">
            <v>0</v>
          </cell>
          <cell r="AL2114">
            <v>0</v>
          </cell>
          <cell r="AM2114">
            <v>0</v>
          </cell>
          <cell r="AN2114">
            <v>0</v>
          </cell>
          <cell r="AO2114">
            <v>0</v>
          </cell>
          <cell r="AP2114">
            <v>0</v>
          </cell>
        </row>
        <row r="2115">
          <cell r="A2115">
            <v>484100</v>
          </cell>
          <cell r="C2115" t="str">
            <v xml:space="preserve">SIBS BR.  210 KOLLUPITIYA CO-OP HOUSE                                        </v>
          </cell>
          <cell r="D2115">
            <v>0</v>
          </cell>
          <cell r="E2115">
            <v>0</v>
          </cell>
          <cell r="G2115">
            <v>0</v>
          </cell>
          <cell r="H2115">
            <v>0</v>
          </cell>
          <cell r="I2115">
            <v>0</v>
          </cell>
          <cell r="J2115">
            <v>0</v>
          </cell>
          <cell r="U2115">
            <v>0</v>
          </cell>
          <cell r="AC2115">
            <v>0</v>
          </cell>
          <cell r="AD2115">
            <v>0</v>
          </cell>
          <cell r="AF2115">
            <v>0</v>
          </cell>
          <cell r="AG2115">
            <v>0</v>
          </cell>
          <cell r="AH2115">
            <v>0</v>
          </cell>
          <cell r="AK2115">
            <v>0</v>
          </cell>
          <cell r="AL2115">
            <v>0</v>
          </cell>
          <cell r="AM2115">
            <v>0</v>
          </cell>
          <cell r="AN2115">
            <v>0</v>
          </cell>
          <cell r="AO2115">
            <v>0</v>
          </cell>
          <cell r="AP2115">
            <v>0</v>
          </cell>
        </row>
        <row r="2116">
          <cell r="A2116">
            <v>484110</v>
          </cell>
          <cell r="C2116" t="str">
            <v xml:space="preserve">SIBS BR.  211 PANWILA                                        </v>
          </cell>
          <cell r="D2116">
            <v>0</v>
          </cell>
          <cell r="E2116">
            <v>0</v>
          </cell>
          <cell r="G2116">
            <v>0</v>
          </cell>
          <cell r="H2116">
            <v>0</v>
          </cell>
          <cell r="I2116">
            <v>0</v>
          </cell>
          <cell r="J2116">
            <v>0</v>
          </cell>
          <cell r="U2116">
            <v>0</v>
          </cell>
          <cell r="AC2116">
            <v>0</v>
          </cell>
          <cell r="AD2116">
            <v>0</v>
          </cell>
          <cell r="AF2116">
            <v>0</v>
          </cell>
          <cell r="AG2116">
            <v>0</v>
          </cell>
          <cell r="AH2116">
            <v>0</v>
          </cell>
          <cell r="AK2116">
            <v>0</v>
          </cell>
          <cell r="AL2116">
            <v>0</v>
          </cell>
          <cell r="AM2116">
            <v>0</v>
          </cell>
          <cell r="AN2116">
            <v>0</v>
          </cell>
          <cell r="AO2116">
            <v>0</v>
          </cell>
          <cell r="AP2116">
            <v>0</v>
          </cell>
        </row>
        <row r="2117">
          <cell r="A2117">
            <v>484140</v>
          </cell>
          <cell r="C2117" t="str">
            <v xml:space="preserve">SIBS BR.  214 MUTWAL                                        </v>
          </cell>
          <cell r="D2117">
            <v>0</v>
          </cell>
          <cell r="E2117">
            <v>0</v>
          </cell>
          <cell r="G2117">
            <v>0</v>
          </cell>
          <cell r="H2117">
            <v>0</v>
          </cell>
          <cell r="I2117">
            <v>0</v>
          </cell>
          <cell r="J2117">
            <v>0</v>
          </cell>
          <cell r="U2117">
            <v>0</v>
          </cell>
          <cell r="AC2117">
            <v>0</v>
          </cell>
          <cell r="AD2117">
            <v>0</v>
          </cell>
          <cell r="AF2117">
            <v>0</v>
          </cell>
          <cell r="AG2117">
            <v>0</v>
          </cell>
          <cell r="AH2117">
            <v>0</v>
          </cell>
          <cell r="AK2117">
            <v>0</v>
          </cell>
          <cell r="AL2117">
            <v>0</v>
          </cell>
          <cell r="AM2117">
            <v>0</v>
          </cell>
          <cell r="AN2117">
            <v>0</v>
          </cell>
          <cell r="AO2117">
            <v>0</v>
          </cell>
          <cell r="AP2117">
            <v>0</v>
          </cell>
        </row>
        <row r="2118">
          <cell r="A2118">
            <v>484150</v>
          </cell>
          <cell r="C2118" t="str">
            <v xml:space="preserve">SIBS BR.  215 MADAMPE                                        </v>
          </cell>
          <cell r="D2118">
            <v>0</v>
          </cell>
          <cell r="E2118">
            <v>0</v>
          </cell>
          <cell r="G2118">
            <v>0</v>
          </cell>
          <cell r="H2118">
            <v>0</v>
          </cell>
          <cell r="I2118">
            <v>0</v>
          </cell>
          <cell r="J2118">
            <v>0</v>
          </cell>
          <cell r="U2118">
            <v>0</v>
          </cell>
          <cell r="AC2118">
            <v>0</v>
          </cell>
          <cell r="AD2118">
            <v>0</v>
          </cell>
          <cell r="AF2118">
            <v>0</v>
          </cell>
          <cell r="AG2118">
            <v>0</v>
          </cell>
          <cell r="AH2118">
            <v>0</v>
          </cell>
          <cell r="AK2118">
            <v>0</v>
          </cell>
          <cell r="AL2118">
            <v>0</v>
          </cell>
          <cell r="AM2118">
            <v>0</v>
          </cell>
          <cell r="AN2118">
            <v>0</v>
          </cell>
          <cell r="AO2118">
            <v>0</v>
          </cell>
          <cell r="AP2118">
            <v>0</v>
          </cell>
        </row>
        <row r="2119">
          <cell r="A2119">
            <v>484160</v>
          </cell>
          <cell r="C2119" t="str">
            <v xml:space="preserve">SIBS BR.  216 HAPUTALE                                        </v>
          </cell>
          <cell r="D2119">
            <v>0</v>
          </cell>
          <cell r="E2119">
            <v>0</v>
          </cell>
          <cell r="G2119">
            <v>0</v>
          </cell>
          <cell r="H2119">
            <v>0</v>
          </cell>
          <cell r="I2119">
            <v>0</v>
          </cell>
          <cell r="J2119">
            <v>0</v>
          </cell>
          <cell r="U2119">
            <v>0</v>
          </cell>
          <cell r="AC2119">
            <v>0</v>
          </cell>
          <cell r="AD2119">
            <v>0</v>
          </cell>
          <cell r="AF2119">
            <v>0</v>
          </cell>
          <cell r="AG2119">
            <v>0</v>
          </cell>
          <cell r="AH2119">
            <v>0</v>
          </cell>
          <cell r="AK2119">
            <v>0</v>
          </cell>
          <cell r="AL2119">
            <v>0</v>
          </cell>
          <cell r="AM2119">
            <v>0</v>
          </cell>
          <cell r="AN2119">
            <v>0</v>
          </cell>
          <cell r="AO2119">
            <v>0</v>
          </cell>
          <cell r="AP2119">
            <v>0</v>
          </cell>
        </row>
        <row r="2120">
          <cell r="A2120">
            <v>484170</v>
          </cell>
          <cell r="C2120" t="str">
            <v xml:space="preserve">SIBS BR.  217 MAHARA                                        </v>
          </cell>
          <cell r="D2120">
            <v>0</v>
          </cell>
          <cell r="E2120">
            <v>0</v>
          </cell>
          <cell r="G2120">
            <v>0</v>
          </cell>
          <cell r="H2120">
            <v>0</v>
          </cell>
          <cell r="I2120">
            <v>0</v>
          </cell>
          <cell r="J2120">
            <v>0</v>
          </cell>
          <cell r="U2120">
            <v>0</v>
          </cell>
          <cell r="AC2120">
            <v>0</v>
          </cell>
          <cell r="AD2120">
            <v>0</v>
          </cell>
          <cell r="AF2120">
            <v>0</v>
          </cell>
          <cell r="AG2120">
            <v>0</v>
          </cell>
          <cell r="AH2120">
            <v>0</v>
          </cell>
          <cell r="AK2120">
            <v>0</v>
          </cell>
          <cell r="AL2120">
            <v>0</v>
          </cell>
          <cell r="AM2120">
            <v>0</v>
          </cell>
          <cell r="AN2120">
            <v>0</v>
          </cell>
          <cell r="AO2120">
            <v>0</v>
          </cell>
          <cell r="AP2120">
            <v>0</v>
          </cell>
        </row>
        <row r="2121">
          <cell r="A2121">
            <v>484180</v>
          </cell>
          <cell r="C2121" t="str">
            <v xml:space="preserve">SIBS BR.  218 HOROWPATHANA                                        </v>
          </cell>
          <cell r="D2121">
            <v>0</v>
          </cell>
          <cell r="E2121">
            <v>0</v>
          </cell>
          <cell r="G2121">
            <v>0</v>
          </cell>
          <cell r="H2121">
            <v>0</v>
          </cell>
          <cell r="I2121">
            <v>0</v>
          </cell>
          <cell r="J2121">
            <v>0</v>
          </cell>
          <cell r="U2121">
            <v>0</v>
          </cell>
          <cell r="AC2121">
            <v>0</v>
          </cell>
          <cell r="AD2121">
            <v>0</v>
          </cell>
          <cell r="AF2121">
            <v>0</v>
          </cell>
          <cell r="AG2121">
            <v>0</v>
          </cell>
          <cell r="AH2121">
            <v>0</v>
          </cell>
          <cell r="AK2121">
            <v>0</v>
          </cell>
          <cell r="AL2121">
            <v>0</v>
          </cell>
          <cell r="AM2121">
            <v>0</v>
          </cell>
          <cell r="AN2121">
            <v>0</v>
          </cell>
          <cell r="AO2121">
            <v>0</v>
          </cell>
          <cell r="AP2121">
            <v>0</v>
          </cell>
        </row>
        <row r="2122">
          <cell r="A2122">
            <v>484190</v>
          </cell>
          <cell r="C2122" t="str">
            <v xml:space="preserve">SIBS BR.  219 THAMBUTTEGAMA                                        </v>
          </cell>
          <cell r="D2122">
            <v>0</v>
          </cell>
          <cell r="E2122">
            <v>0</v>
          </cell>
          <cell r="G2122">
            <v>0</v>
          </cell>
          <cell r="H2122">
            <v>0</v>
          </cell>
          <cell r="I2122">
            <v>0</v>
          </cell>
          <cell r="J2122">
            <v>0</v>
          </cell>
          <cell r="U2122">
            <v>0</v>
          </cell>
          <cell r="AC2122">
            <v>0</v>
          </cell>
          <cell r="AD2122">
            <v>0</v>
          </cell>
          <cell r="AF2122">
            <v>0</v>
          </cell>
          <cell r="AG2122">
            <v>0</v>
          </cell>
          <cell r="AH2122">
            <v>0</v>
          </cell>
          <cell r="AK2122">
            <v>0</v>
          </cell>
          <cell r="AL2122">
            <v>0</v>
          </cell>
          <cell r="AM2122">
            <v>0</v>
          </cell>
          <cell r="AN2122">
            <v>0</v>
          </cell>
          <cell r="AO2122">
            <v>0</v>
          </cell>
          <cell r="AP2122">
            <v>0</v>
          </cell>
        </row>
        <row r="2123">
          <cell r="A2123">
            <v>484200</v>
          </cell>
          <cell r="C2123" t="str">
            <v xml:space="preserve">SIBS BR.  220 NUWARAWEWA - A'PURA                                        </v>
          </cell>
          <cell r="D2123">
            <v>0</v>
          </cell>
          <cell r="E2123">
            <v>0</v>
          </cell>
          <cell r="G2123">
            <v>0</v>
          </cell>
          <cell r="H2123">
            <v>0</v>
          </cell>
          <cell r="I2123">
            <v>0</v>
          </cell>
          <cell r="J2123">
            <v>0</v>
          </cell>
          <cell r="U2123">
            <v>0</v>
          </cell>
          <cell r="AC2123">
            <v>0</v>
          </cell>
          <cell r="AD2123">
            <v>0</v>
          </cell>
          <cell r="AF2123">
            <v>0</v>
          </cell>
          <cell r="AG2123">
            <v>0</v>
          </cell>
          <cell r="AH2123">
            <v>0</v>
          </cell>
          <cell r="AK2123">
            <v>0</v>
          </cell>
          <cell r="AL2123">
            <v>0</v>
          </cell>
          <cell r="AM2123">
            <v>0</v>
          </cell>
          <cell r="AN2123">
            <v>0</v>
          </cell>
          <cell r="AO2123">
            <v>0</v>
          </cell>
          <cell r="AP2123">
            <v>0</v>
          </cell>
        </row>
        <row r="2124">
          <cell r="A2124">
            <v>484210</v>
          </cell>
          <cell r="C2124" t="str">
            <v xml:space="preserve">SIBS BR.  221 HEMMATAGAMA                                        </v>
          </cell>
          <cell r="D2124">
            <v>0</v>
          </cell>
          <cell r="E2124">
            <v>0</v>
          </cell>
          <cell r="G2124">
            <v>0</v>
          </cell>
          <cell r="H2124">
            <v>0</v>
          </cell>
          <cell r="I2124">
            <v>0</v>
          </cell>
          <cell r="J2124">
            <v>0</v>
          </cell>
          <cell r="U2124">
            <v>0</v>
          </cell>
          <cell r="AC2124">
            <v>0</v>
          </cell>
          <cell r="AD2124">
            <v>0</v>
          </cell>
          <cell r="AF2124">
            <v>0</v>
          </cell>
          <cell r="AG2124">
            <v>0</v>
          </cell>
          <cell r="AH2124">
            <v>0</v>
          </cell>
          <cell r="AK2124">
            <v>0</v>
          </cell>
          <cell r="AL2124">
            <v>0</v>
          </cell>
          <cell r="AM2124">
            <v>0</v>
          </cell>
          <cell r="AN2124">
            <v>0</v>
          </cell>
          <cell r="AO2124">
            <v>0</v>
          </cell>
          <cell r="AP2124">
            <v>0</v>
          </cell>
        </row>
        <row r="2125">
          <cell r="A2125">
            <v>484220</v>
          </cell>
          <cell r="C2125" t="str">
            <v xml:space="preserve">SIBS BR.  222 WATTALA                                        </v>
          </cell>
          <cell r="D2125">
            <v>0</v>
          </cell>
          <cell r="E2125">
            <v>0</v>
          </cell>
          <cell r="G2125">
            <v>0</v>
          </cell>
          <cell r="H2125">
            <v>0</v>
          </cell>
          <cell r="I2125">
            <v>0</v>
          </cell>
          <cell r="J2125">
            <v>0</v>
          </cell>
          <cell r="U2125">
            <v>0</v>
          </cell>
          <cell r="AC2125">
            <v>0</v>
          </cell>
          <cell r="AD2125">
            <v>0</v>
          </cell>
          <cell r="AF2125">
            <v>0</v>
          </cell>
          <cell r="AG2125">
            <v>0</v>
          </cell>
          <cell r="AH2125">
            <v>0</v>
          </cell>
          <cell r="AK2125">
            <v>0</v>
          </cell>
          <cell r="AL2125">
            <v>0</v>
          </cell>
          <cell r="AM2125">
            <v>0</v>
          </cell>
          <cell r="AN2125">
            <v>0</v>
          </cell>
          <cell r="AO2125">
            <v>0</v>
          </cell>
          <cell r="AP2125">
            <v>0</v>
          </cell>
        </row>
        <row r="2126">
          <cell r="A2126">
            <v>484230</v>
          </cell>
          <cell r="C2126" t="str">
            <v xml:space="preserve">SIBS BR.  223 KARAITIVU                                        </v>
          </cell>
          <cell r="D2126">
            <v>0</v>
          </cell>
          <cell r="E2126">
            <v>0</v>
          </cell>
          <cell r="G2126">
            <v>0</v>
          </cell>
          <cell r="H2126">
            <v>0</v>
          </cell>
          <cell r="I2126">
            <v>0</v>
          </cell>
          <cell r="J2126">
            <v>0</v>
          </cell>
          <cell r="U2126">
            <v>0</v>
          </cell>
          <cell r="AC2126">
            <v>0</v>
          </cell>
          <cell r="AD2126">
            <v>0</v>
          </cell>
          <cell r="AF2126">
            <v>0</v>
          </cell>
          <cell r="AG2126">
            <v>0</v>
          </cell>
          <cell r="AH2126">
            <v>0</v>
          </cell>
          <cell r="AK2126">
            <v>0</v>
          </cell>
          <cell r="AL2126">
            <v>0</v>
          </cell>
          <cell r="AM2126">
            <v>0</v>
          </cell>
          <cell r="AN2126">
            <v>0</v>
          </cell>
          <cell r="AO2126">
            <v>0</v>
          </cell>
          <cell r="AP2126">
            <v>0</v>
          </cell>
        </row>
        <row r="2127">
          <cell r="A2127">
            <v>484240</v>
          </cell>
          <cell r="C2127" t="str">
            <v xml:space="preserve">SIBS BR.  224 THIRUKKOVIL                                        </v>
          </cell>
          <cell r="D2127">
            <v>0</v>
          </cell>
          <cell r="E2127">
            <v>0</v>
          </cell>
          <cell r="G2127">
            <v>0</v>
          </cell>
          <cell r="H2127">
            <v>0</v>
          </cell>
          <cell r="I2127">
            <v>0</v>
          </cell>
          <cell r="J2127">
            <v>0</v>
          </cell>
          <cell r="U2127">
            <v>0</v>
          </cell>
          <cell r="AC2127">
            <v>0</v>
          </cell>
          <cell r="AD2127">
            <v>0</v>
          </cell>
          <cell r="AF2127">
            <v>0</v>
          </cell>
          <cell r="AG2127">
            <v>0</v>
          </cell>
          <cell r="AH2127">
            <v>0</v>
          </cell>
          <cell r="AK2127">
            <v>0</v>
          </cell>
          <cell r="AL2127">
            <v>0</v>
          </cell>
          <cell r="AM2127">
            <v>0</v>
          </cell>
          <cell r="AN2127">
            <v>0</v>
          </cell>
          <cell r="AO2127">
            <v>0</v>
          </cell>
          <cell r="AP2127">
            <v>0</v>
          </cell>
        </row>
        <row r="2128">
          <cell r="A2128">
            <v>484250</v>
          </cell>
          <cell r="C2128" t="str">
            <v xml:space="preserve">SIBS BR.  225 HALI-ELA                                        </v>
          </cell>
          <cell r="D2128">
            <v>0</v>
          </cell>
          <cell r="E2128">
            <v>0</v>
          </cell>
          <cell r="G2128">
            <v>0</v>
          </cell>
          <cell r="H2128">
            <v>0</v>
          </cell>
          <cell r="I2128">
            <v>0</v>
          </cell>
          <cell r="J2128">
            <v>0</v>
          </cell>
          <cell r="U2128">
            <v>0</v>
          </cell>
          <cell r="AC2128">
            <v>0</v>
          </cell>
          <cell r="AD2128">
            <v>0</v>
          </cell>
          <cell r="AF2128">
            <v>0</v>
          </cell>
          <cell r="AG2128">
            <v>0</v>
          </cell>
          <cell r="AH2128">
            <v>0</v>
          </cell>
          <cell r="AK2128">
            <v>0</v>
          </cell>
          <cell r="AL2128">
            <v>0</v>
          </cell>
          <cell r="AM2128">
            <v>0</v>
          </cell>
          <cell r="AN2128">
            <v>0</v>
          </cell>
          <cell r="AO2128">
            <v>0</v>
          </cell>
          <cell r="AP2128">
            <v>0</v>
          </cell>
        </row>
        <row r="2129">
          <cell r="A2129">
            <v>484260</v>
          </cell>
          <cell r="C2129" t="str">
            <v xml:space="preserve">SIBS BR.  226 KURUNEGALA - MALIYADEVA                                        </v>
          </cell>
          <cell r="D2129">
            <v>0</v>
          </cell>
          <cell r="E2129">
            <v>0</v>
          </cell>
          <cell r="G2129">
            <v>0</v>
          </cell>
          <cell r="H2129">
            <v>0</v>
          </cell>
          <cell r="I2129">
            <v>0</v>
          </cell>
          <cell r="J2129">
            <v>0</v>
          </cell>
          <cell r="U2129">
            <v>0</v>
          </cell>
          <cell r="AC2129">
            <v>0</v>
          </cell>
          <cell r="AD2129">
            <v>0</v>
          </cell>
          <cell r="AF2129">
            <v>0</v>
          </cell>
          <cell r="AG2129">
            <v>0</v>
          </cell>
          <cell r="AH2129">
            <v>0</v>
          </cell>
          <cell r="AK2129">
            <v>0</v>
          </cell>
          <cell r="AL2129">
            <v>0</v>
          </cell>
          <cell r="AM2129">
            <v>0</v>
          </cell>
          <cell r="AN2129">
            <v>0</v>
          </cell>
          <cell r="AO2129">
            <v>0</v>
          </cell>
          <cell r="AP2129">
            <v>0</v>
          </cell>
        </row>
        <row r="2130">
          <cell r="A2130">
            <v>484270</v>
          </cell>
          <cell r="C2130" t="str">
            <v xml:space="preserve">SIBS BR.  227 CHENKALADY                                        </v>
          </cell>
          <cell r="D2130">
            <v>0</v>
          </cell>
          <cell r="E2130">
            <v>0</v>
          </cell>
          <cell r="G2130">
            <v>0</v>
          </cell>
          <cell r="H2130">
            <v>0</v>
          </cell>
          <cell r="I2130">
            <v>0</v>
          </cell>
          <cell r="J2130">
            <v>0</v>
          </cell>
          <cell r="U2130">
            <v>0</v>
          </cell>
          <cell r="AC2130">
            <v>0</v>
          </cell>
          <cell r="AD2130">
            <v>0</v>
          </cell>
          <cell r="AF2130">
            <v>0</v>
          </cell>
          <cell r="AG2130">
            <v>0</v>
          </cell>
          <cell r="AH2130">
            <v>0</v>
          </cell>
          <cell r="AK2130">
            <v>0</v>
          </cell>
          <cell r="AL2130">
            <v>0</v>
          </cell>
          <cell r="AM2130">
            <v>0</v>
          </cell>
          <cell r="AN2130">
            <v>0</v>
          </cell>
          <cell r="AO2130">
            <v>0</v>
          </cell>
          <cell r="AP2130">
            <v>0</v>
          </cell>
        </row>
        <row r="2131">
          <cell r="A2131">
            <v>484280</v>
          </cell>
          <cell r="C2131" t="str">
            <v xml:space="preserve">SIBS BR.  228 ADDALACHCHENAI                                        </v>
          </cell>
          <cell r="D2131">
            <v>0</v>
          </cell>
          <cell r="E2131">
            <v>0</v>
          </cell>
          <cell r="G2131">
            <v>0</v>
          </cell>
          <cell r="H2131">
            <v>0</v>
          </cell>
          <cell r="I2131">
            <v>0</v>
          </cell>
          <cell r="J2131">
            <v>0</v>
          </cell>
          <cell r="U2131">
            <v>0</v>
          </cell>
          <cell r="AC2131">
            <v>0</v>
          </cell>
          <cell r="AD2131">
            <v>0</v>
          </cell>
          <cell r="AF2131">
            <v>0</v>
          </cell>
          <cell r="AG2131">
            <v>0</v>
          </cell>
          <cell r="AH2131">
            <v>0</v>
          </cell>
          <cell r="AK2131">
            <v>0</v>
          </cell>
          <cell r="AL2131">
            <v>0</v>
          </cell>
          <cell r="AM2131">
            <v>0</v>
          </cell>
          <cell r="AN2131">
            <v>0</v>
          </cell>
          <cell r="AO2131">
            <v>0</v>
          </cell>
          <cell r="AP2131">
            <v>0</v>
          </cell>
        </row>
        <row r="2132">
          <cell r="A2132">
            <v>484290</v>
          </cell>
          <cell r="C2132" t="str">
            <v xml:space="preserve">SIBS BR.  229 HANWELLA                                        </v>
          </cell>
          <cell r="D2132">
            <v>0</v>
          </cell>
          <cell r="E2132">
            <v>0</v>
          </cell>
          <cell r="G2132">
            <v>0</v>
          </cell>
          <cell r="H2132">
            <v>0</v>
          </cell>
          <cell r="I2132">
            <v>0</v>
          </cell>
          <cell r="J2132">
            <v>0</v>
          </cell>
          <cell r="U2132">
            <v>0</v>
          </cell>
          <cell r="AC2132">
            <v>0</v>
          </cell>
          <cell r="AD2132">
            <v>0</v>
          </cell>
          <cell r="AF2132">
            <v>0</v>
          </cell>
          <cell r="AG2132">
            <v>0</v>
          </cell>
          <cell r="AH2132">
            <v>0</v>
          </cell>
          <cell r="AK2132">
            <v>0</v>
          </cell>
          <cell r="AL2132">
            <v>0</v>
          </cell>
          <cell r="AM2132">
            <v>0</v>
          </cell>
          <cell r="AN2132">
            <v>0</v>
          </cell>
          <cell r="AO2132">
            <v>0</v>
          </cell>
          <cell r="AP2132">
            <v>0</v>
          </cell>
        </row>
        <row r="2133">
          <cell r="A2133">
            <v>484300</v>
          </cell>
          <cell r="C2133" t="str">
            <v xml:space="preserve">SIBS BR.  230 THANAMALWILA                                        </v>
          </cell>
          <cell r="D2133">
            <v>0</v>
          </cell>
          <cell r="E2133">
            <v>0</v>
          </cell>
          <cell r="G2133">
            <v>0</v>
          </cell>
          <cell r="H2133">
            <v>0</v>
          </cell>
          <cell r="I2133">
            <v>0</v>
          </cell>
          <cell r="J2133">
            <v>0</v>
          </cell>
          <cell r="U2133">
            <v>0</v>
          </cell>
          <cell r="AC2133">
            <v>0</v>
          </cell>
          <cell r="AD2133">
            <v>0</v>
          </cell>
          <cell r="AF2133">
            <v>0</v>
          </cell>
          <cell r="AG2133">
            <v>0</v>
          </cell>
          <cell r="AH2133">
            <v>0</v>
          </cell>
          <cell r="AK2133">
            <v>0</v>
          </cell>
          <cell r="AL2133">
            <v>0</v>
          </cell>
          <cell r="AM2133">
            <v>0</v>
          </cell>
          <cell r="AN2133">
            <v>0</v>
          </cell>
          <cell r="AO2133">
            <v>0</v>
          </cell>
          <cell r="AP2133">
            <v>0</v>
          </cell>
        </row>
        <row r="2134">
          <cell r="A2134">
            <v>484310</v>
          </cell>
          <cell r="C2134" t="str">
            <v xml:space="preserve">SIBS BR.  231 MEDIRIGIRIYA                                        </v>
          </cell>
          <cell r="D2134">
            <v>0</v>
          </cell>
          <cell r="E2134">
            <v>0</v>
          </cell>
          <cell r="G2134">
            <v>0</v>
          </cell>
          <cell r="H2134">
            <v>0</v>
          </cell>
          <cell r="I2134">
            <v>0</v>
          </cell>
          <cell r="J2134">
            <v>0</v>
          </cell>
          <cell r="U2134">
            <v>0</v>
          </cell>
          <cell r="AC2134">
            <v>0</v>
          </cell>
          <cell r="AD2134">
            <v>0</v>
          </cell>
          <cell r="AF2134">
            <v>0</v>
          </cell>
          <cell r="AG2134">
            <v>0</v>
          </cell>
          <cell r="AH2134">
            <v>0</v>
          </cell>
          <cell r="AK2134">
            <v>0</v>
          </cell>
          <cell r="AL2134">
            <v>0</v>
          </cell>
          <cell r="AM2134">
            <v>0</v>
          </cell>
          <cell r="AN2134">
            <v>0</v>
          </cell>
          <cell r="AO2134">
            <v>0</v>
          </cell>
          <cell r="AP2134">
            <v>0</v>
          </cell>
        </row>
        <row r="2135">
          <cell r="A2135">
            <v>484320</v>
          </cell>
          <cell r="C2135" t="str">
            <v xml:space="preserve">SIBS BR.  232 POLONNARUWA - TOWN                                        </v>
          </cell>
          <cell r="D2135">
            <v>0</v>
          </cell>
          <cell r="E2135">
            <v>0</v>
          </cell>
          <cell r="G2135">
            <v>0</v>
          </cell>
          <cell r="H2135">
            <v>0</v>
          </cell>
          <cell r="I2135">
            <v>0</v>
          </cell>
          <cell r="J2135">
            <v>0</v>
          </cell>
          <cell r="U2135">
            <v>0</v>
          </cell>
          <cell r="AC2135">
            <v>0</v>
          </cell>
          <cell r="AD2135">
            <v>0</v>
          </cell>
          <cell r="AF2135">
            <v>0</v>
          </cell>
          <cell r="AG2135">
            <v>0</v>
          </cell>
          <cell r="AH2135">
            <v>0</v>
          </cell>
          <cell r="AK2135">
            <v>0</v>
          </cell>
          <cell r="AL2135">
            <v>0</v>
          </cell>
          <cell r="AM2135">
            <v>0</v>
          </cell>
          <cell r="AN2135">
            <v>0</v>
          </cell>
          <cell r="AO2135">
            <v>0</v>
          </cell>
          <cell r="AP2135">
            <v>0</v>
          </cell>
        </row>
        <row r="2136">
          <cell r="A2136">
            <v>484330</v>
          </cell>
          <cell r="C2136" t="str">
            <v xml:space="preserve">SIBS BR.  233 SERUNUWARA                                        </v>
          </cell>
          <cell r="D2136">
            <v>0</v>
          </cell>
          <cell r="E2136">
            <v>0</v>
          </cell>
          <cell r="G2136">
            <v>0</v>
          </cell>
          <cell r="H2136">
            <v>0</v>
          </cell>
          <cell r="I2136">
            <v>0</v>
          </cell>
          <cell r="J2136">
            <v>0</v>
          </cell>
          <cell r="U2136">
            <v>0</v>
          </cell>
          <cell r="AC2136">
            <v>0</v>
          </cell>
          <cell r="AD2136">
            <v>0</v>
          </cell>
          <cell r="AF2136">
            <v>0</v>
          </cell>
          <cell r="AG2136">
            <v>0</v>
          </cell>
          <cell r="AH2136">
            <v>0</v>
          </cell>
          <cell r="AK2136">
            <v>0</v>
          </cell>
          <cell r="AL2136">
            <v>0</v>
          </cell>
          <cell r="AM2136">
            <v>0</v>
          </cell>
          <cell r="AN2136">
            <v>0</v>
          </cell>
          <cell r="AO2136">
            <v>0</v>
          </cell>
          <cell r="AP2136">
            <v>0</v>
          </cell>
        </row>
        <row r="2137">
          <cell r="A2137">
            <v>484340</v>
          </cell>
          <cell r="C2137" t="str">
            <v xml:space="preserve">SIBS BR.  234 BATAPOLA                                        </v>
          </cell>
          <cell r="D2137">
            <v>0</v>
          </cell>
          <cell r="E2137">
            <v>0</v>
          </cell>
          <cell r="G2137">
            <v>0</v>
          </cell>
          <cell r="H2137">
            <v>0</v>
          </cell>
          <cell r="I2137">
            <v>0</v>
          </cell>
          <cell r="J2137">
            <v>0</v>
          </cell>
          <cell r="U2137">
            <v>0</v>
          </cell>
          <cell r="AC2137">
            <v>0</v>
          </cell>
          <cell r="AD2137">
            <v>0</v>
          </cell>
          <cell r="AF2137">
            <v>0</v>
          </cell>
          <cell r="AG2137">
            <v>0</v>
          </cell>
          <cell r="AH2137">
            <v>0</v>
          </cell>
          <cell r="AK2137">
            <v>0</v>
          </cell>
          <cell r="AL2137">
            <v>0</v>
          </cell>
          <cell r="AM2137">
            <v>0</v>
          </cell>
          <cell r="AN2137">
            <v>0</v>
          </cell>
          <cell r="AO2137">
            <v>0</v>
          </cell>
          <cell r="AP2137">
            <v>0</v>
          </cell>
        </row>
        <row r="2138">
          <cell r="A2138">
            <v>484350</v>
          </cell>
          <cell r="C2138" t="str">
            <v xml:space="preserve">SIBS BR.  235 KALAWANA                                        </v>
          </cell>
          <cell r="D2138">
            <v>0</v>
          </cell>
          <cell r="E2138">
            <v>0</v>
          </cell>
          <cell r="G2138">
            <v>0</v>
          </cell>
          <cell r="H2138">
            <v>0</v>
          </cell>
          <cell r="I2138">
            <v>0</v>
          </cell>
          <cell r="J2138">
            <v>0</v>
          </cell>
          <cell r="U2138">
            <v>0</v>
          </cell>
          <cell r="AC2138">
            <v>0</v>
          </cell>
          <cell r="AD2138">
            <v>0</v>
          </cell>
          <cell r="AF2138">
            <v>0</v>
          </cell>
          <cell r="AG2138">
            <v>0</v>
          </cell>
          <cell r="AH2138">
            <v>0</v>
          </cell>
          <cell r="AK2138">
            <v>0</v>
          </cell>
          <cell r="AL2138">
            <v>0</v>
          </cell>
          <cell r="AM2138">
            <v>0</v>
          </cell>
          <cell r="AN2138">
            <v>0</v>
          </cell>
          <cell r="AO2138">
            <v>0</v>
          </cell>
          <cell r="AP2138">
            <v>0</v>
          </cell>
        </row>
        <row r="2139">
          <cell r="A2139">
            <v>484360</v>
          </cell>
          <cell r="C2139" t="str">
            <v xml:space="preserve">SIBS BR.  236 MARADANA                                        </v>
          </cell>
          <cell r="D2139">
            <v>0</v>
          </cell>
          <cell r="E2139">
            <v>0</v>
          </cell>
          <cell r="G2139">
            <v>0</v>
          </cell>
          <cell r="H2139">
            <v>0</v>
          </cell>
          <cell r="I2139">
            <v>0</v>
          </cell>
          <cell r="J2139">
            <v>0</v>
          </cell>
          <cell r="U2139">
            <v>0</v>
          </cell>
          <cell r="AC2139">
            <v>0</v>
          </cell>
          <cell r="AD2139">
            <v>0</v>
          </cell>
          <cell r="AF2139">
            <v>0</v>
          </cell>
          <cell r="AG2139">
            <v>0</v>
          </cell>
          <cell r="AH2139">
            <v>0</v>
          </cell>
          <cell r="AK2139">
            <v>0</v>
          </cell>
          <cell r="AL2139">
            <v>0</v>
          </cell>
          <cell r="AM2139">
            <v>0</v>
          </cell>
          <cell r="AN2139">
            <v>0</v>
          </cell>
          <cell r="AO2139">
            <v>0</v>
          </cell>
          <cell r="AP2139">
            <v>0</v>
          </cell>
        </row>
        <row r="2140">
          <cell r="A2140">
            <v>484370</v>
          </cell>
          <cell r="C2140" t="str">
            <v xml:space="preserve">SIBS BR.  237 KIRIBATHGODA                                        </v>
          </cell>
          <cell r="D2140">
            <v>0</v>
          </cell>
          <cell r="E2140">
            <v>0</v>
          </cell>
          <cell r="G2140">
            <v>0</v>
          </cell>
          <cell r="H2140">
            <v>0</v>
          </cell>
          <cell r="I2140">
            <v>0</v>
          </cell>
          <cell r="J2140">
            <v>0</v>
          </cell>
          <cell r="U2140">
            <v>0</v>
          </cell>
          <cell r="AC2140">
            <v>0</v>
          </cell>
          <cell r="AD2140">
            <v>0</v>
          </cell>
          <cell r="AF2140">
            <v>0</v>
          </cell>
          <cell r="AG2140">
            <v>0</v>
          </cell>
          <cell r="AH2140">
            <v>0</v>
          </cell>
          <cell r="AK2140">
            <v>0</v>
          </cell>
          <cell r="AL2140">
            <v>0</v>
          </cell>
          <cell r="AM2140">
            <v>0</v>
          </cell>
          <cell r="AN2140">
            <v>0</v>
          </cell>
          <cell r="AO2140">
            <v>0</v>
          </cell>
          <cell r="AP2140">
            <v>0</v>
          </cell>
        </row>
        <row r="2141">
          <cell r="A2141">
            <v>484380</v>
          </cell>
          <cell r="C2141" t="str">
            <v xml:space="preserve">SIBS BR.  238 GONAGALDENIYA                                        </v>
          </cell>
          <cell r="D2141">
            <v>0</v>
          </cell>
          <cell r="E2141">
            <v>0</v>
          </cell>
          <cell r="G2141">
            <v>0</v>
          </cell>
          <cell r="H2141">
            <v>0</v>
          </cell>
          <cell r="I2141">
            <v>0</v>
          </cell>
          <cell r="J2141">
            <v>0</v>
          </cell>
          <cell r="U2141">
            <v>0</v>
          </cell>
          <cell r="AC2141">
            <v>0</v>
          </cell>
          <cell r="AD2141">
            <v>0</v>
          </cell>
          <cell r="AF2141">
            <v>0</v>
          </cell>
          <cell r="AG2141">
            <v>0</v>
          </cell>
          <cell r="AH2141">
            <v>0</v>
          </cell>
          <cell r="AK2141">
            <v>0</v>
          </cell>
          <cell r="AL2141">
            <v>0</v>
          </cell>
          <cell r="AM2141">
            <v>0</v>
          </cell>
          <cell r="AN2141">
            <v>0</v>
          </cell>
          <cell r="AO2141">
            <v>0</v>
          </cell>
          <cell r="AP2141">
            <v>0</v>
          </cell>
        </row>
        <row r="2142">
          <cell r="A2142">
            <v>484390</v>
          </cell>
          <cell r="C2142" t="str">
            <v xml:space="preserve">SIBS BR.  239 JA-ELA                                        </v>
          </cell>
          <cell r="D2142">
            <v>0</v>
          </cell>
          <cell r="E2142">
            <v>0</v>
          </cell>
          <cell r="G2142">
            <v>0</v>
          </cell>
          <cell r="H2142">
            <v>0</v>
          </cell>
          <cell r="I2142">
            <v>0</v>
          </cell>
          <cell r="J2142">
            <v>0</v>
          </cell>
          <cell r="U2142">
            <v>0</v>
          </cell>
          <cell r="AC2142">
            <v>0</v>
          </cell>
          <cell r="AD2142">
            <v>0</v>
          </cell>
          <cell r="AF2142">
            <v>0</v>
          </cell>
          <cell r="AG2142">
            <v>0</v>
          </cell>
          <cell r="AH2142">
            <v>0</v>
          </cell>
          <cell r="AK2142">
            <v>0</v>
          </cell>
          <cell r="AL2142">
            <v>0</v>
          </cell>
          <cell r="AM2142">
            <v>0</v>
          </cell>
          <cell r="AN2142">
            <v>0</v>
          </cell>
          <cell r="AO2142">
            <v>0</v>
          </cell>
          <cell r="AP2142">
            <v>0</v>
          </cell>
        </row>
        <row r="2143">
          <cell r="A2143">
            <v>484400</v>
          </cell>
          <cell r="C2143" t="str">
            <v xml:space="preserve">SIBS BR.  240 KEPPETIPOLA                                        </v>
          </cell>
          <cell r="D2143">
            <v>0</v>
          </cell>
          <cell r="E2143">
            <v>0</v>
          </cell>
          <cell r="G2143">
            <v>0</v>
          </cell>
          <cell r="H2143">
            <v>0</v>
          </cell>
          <cell r="I2143">
            <v>0</v>
          </cell>
          <cell r="J2143">
            <v>0</v>
          </cell>
          <cell r="U2143">
            <v>0</v>
          </cell>
          <cell r="AC2143">
            <v>0</v>
          </cell>
          <cell r="AD2143">
            <v>0</v>
          </cell>
          <cell r="AF2143">
            <v>0</v>
          </cell>
          <cell r="AG2143">
            <v>0</v>
          </cell>
          <cell r="AH2143">
            <v>0</v>
          </cell>
          <cell r="AK2143">
            <v>0</v>
          </cell>
          <cell r="AL2143">
            <v>0</v>
          </cell>
          <cell r="AM2143">
            <v>0</v>
          </cell>
          <cell r="AN2143">
            <v>0</v>
          </cell>
          <cell r="AO2143">
            <v>0</v>
          </cell>
          <cell r="AP2143">
            <v>0</v>
          </cell>
        </row>
        <row r="2144">
          <cell r="A2144">
            <v>484410</v>
          </cell>
          <cell r="C2144" t="str">
            <v xml:space="preserve">SIBS BR.  241 PALLEPOLA                                        </v>
          </cell>
          <cell r="D2144">
            <v>0</v>
          </cell>
          <cell r="E2144">
            <v>0</v>
          </cell>
          <cell r="G2144">
            <v>0</v>
          </cell>
          <cell r="H2144">
            <v>0</v>
          </cell>
          <cell r="I2144">
            <v>0</v>
          </cell>
          <cell r="J2144">
            <v>0</v>
          </cell>
          <cell r="U2144">
            <v>0</v>
          </cell>
          <cell r="AC2144">
            <v>0</v>
          </cell>
          <cell r="AD2144">
            <v>0</v>
          </cell>
          <cell r="AF2144">
            <v>0</v>
          </cell>
          <cell r="AG2144">
            <v>0</v>
          </cell>
          <cell r="AH2144">
            <v>0</v>
          </cell>
          <cell r="AK2144">
            <v>0</v>
          </cell>
          <cell r="AL2144">
            <v>0</v>
          </cell>
          <cell r="AM2144">
            <v>0</v>
          </cell>
          <cell r="AN2144">
            <v>0</v>
          </cell>
          <cell r="AO2144">
            <v>0</v>
          </cell>
          <cell r="AP2144">
            <v>0</v>
          </cell>
        </row>
        <row r="2145">
          <cell r="A2145">
            <v>484420</v>
          </cell>
          <cell r="C2145" t="str">
            <v xml:space="preserve">SIBS BR.  242 BAKAMUNA                                        </v>
          </cell>
          <cell r="D2145">
            <v>0</v>
          </cell>
          <cell r="E2145">
            <v>0</v>
          </cell>
          <cell r="G2145">
            <v>0</v>
          </cell>
          <cell r="H2145">
            <v>0</v>
          </cell>
          <cell r="I2145">
            <v>0</v>
          </cell>
          <cell r="J2145">
            <v>0</v>
          </cell>
          <cell r="U2145">
            <v>0</v>
          </cell>
          <cell r="AC2145">
            <v>0</v>
          </cell>
          <cell r="AD2145">
            <v>0</v>
          </cell>
          <cell r="AF2145">
            <v>0</v>
          </cell>
          <cell r="AG2145">
            <v>0</v>
          </cell>
          <cell r="AH2145">
            <v>0</v>
          </cell>
          <cell r="AK2145">
            <v>0</v>
          </cell>
          <cell r="AL2145">
            <v>0</v>
          </cell>
          <cell r="AM2145">
            <v>0</v>
          </cell>
          <cell r="AN2145">
            <v>0</v>
          </cell>
          <cell r="AO2145">
            <v>0</v>
          </cell>
          <cell r="AP2145">
            <v>0</v>
          </cell>
        </row>
        <row r="2146">
          <cell r="A2146">
            <v>484430</v>
          </cell>
          <cell r="C2146" t="str">
            <v xml:space="preserve">SIBS BR.  243 DEVINUWARA                                        </v>
          </cell>
          <cell r="D2146">
            <v>0</v>
          </cell>
          <cell r="E2146">
            <v>0</v>
          </cell>
          <cell r="G2146">
            <v>0</v>
          </cell>
          <cell r="H2146">
            <v>0</v>
          </cell>
          <cell r="I2146">
            <v>0</v>
          </cell>
          <cell r="J2146">
            <v>0</v>
          </cell>
          <cell r="U2146">
            <v>0</v>
          </cell>
          <cell r="AC2146">
            <v>0</v>
          </cell>
          <cell r="AD2146">
            <v>0</v>
          </cell>
          <cell r="AF2146">
            <v>0</v>
          </cell>
          <cell r="AG2146">
            <v>0</v>
          </cell>
          <cell r="AH2146">
            <v>0</v>
          </cell>
          <cell r="AK2146">
            <v>0</v>
          </cell>
          <cell r="AL2146">
            <v>0</v>
          </cell>
          <cell r="AM2146">
            <v>0</v>
          </cell>
          <cell r="AN2146">
            <v>0</v>
          </cell>
          <cell r="AO2146">
            <v>0</v>
          </cell>
          <cell r="AP2146">
            <v>0</v>
          </cell>
        </row>
        <row r="2147">
          <cell r="A2147">
            <v>484440</v>
          </cell>
          <cell r="C2147" t="str">
            <v xml:space="preserve">SIBS BR.  244 BELIATTA                                        </v>
          </cell>
          <cell r="D2147">
            <v>0</v>
          </cell>
          <cell r="E2147">
            <v>0</v>
          </cell>
          <cell r="G2147">
            <v>0</v>
          </cell>
          <cell r="H2147">
            <v>0</v>
          </cell>
          <cell r="I2147">
            <v>0</v>
          </cell>
          <cell r="J2147">
            <v>0</v>
          </cell>
          <cell r="U2147">
            <v>0</v>
          </cell>
          <cell r="AC2147">
            <v>0</v>
          </cell>
          <cell r="AD2147">
            <v>0</v>
          </cell>
          <cell r="AF2147">
            <v>0</v>
          </cell>
          <cell r="AG2147">
            <v>0</v>
          </cell>
          <cell r="AH2147">
            <v>0</v>
          </cell>
          <cell r="AK2147">
            <v>0</v>
          </cell>
          <cell r="AL2147">
            <v>0</v>
          </cell>
          <cell r="AM2147">
            <v>0</v>
          </cell>
          <cell r="AN2147">
            <v>0</v>
          </cell>
          <cell r="AO2147">
            <v>0</v>
          </cell>
          <cell r="AP2147">
            <v>0</v>
          </cell>
        </row>
        <row r="2148">
          <cell r="A2148">
            <v>484450</v>
          </cell>
          <cell r="C2148" t="str">
            <v xml:space="preserve">SIBS BR.  245 GODAKAWELA                                        </v>
          </cell>
          <cell r="D2148">
            <v>0</v>
          </cell>
          <cell r="E2148">
            <v>0</v>
          </cell>
          <cell r="G2148">
            <v>0</v>
          </cell>
          <cell r="H2148">
            <v>0</v>
          </cell>
          <cell r="I2148">
            <v>0</v>
          </cell>
          <cell r="J2148">
            <v>0</v>
          </cell>
          <cell r="U2148">
            <v>0</v>
          </cell>
          <cell r="AC2148">
            <v>0</v>
          </cell>
          <cell r="AD2148">
            <v>0</v>
          </cell>
          <cell r="AF2148">
            <v>0</v>
          </cell>
          <cell r="AG2148">
            <v>0</v>
          </cell>
          <cell r="AH2148">
            <v>0</v>
          </cell>
          <cell r="AK2148">
            <v>0</v>
          </cell>
          <cell r="AL2148">
            <v>0</v>
          </cell>
          <cell r="AM2148">
            <v>0</v>
          </cell>
          <cell r="AN2148">
            <v>0</v>
          </cell>
          <cell r="AO2148">
            <v>0</v>
          </cell>
          <cell r="AP2148">
            <v>0</v>
          </cell>
        </row>
        <row r="2149">
          <cell r="A2149">
            <v>484460</v>
          </cell>
          <cell r="C2149" t="str">
            <v xml:space="preserve">SIBS BR.  246 MEEGALEWA                                        </v>
          </cell>
          <cell r="D2149">
            <v>0</v>
          </cell>
          <cell r="E2149">
            <v>0</v>
          </cell>
          <cell r="G2149">
            <v>0</v>
          </cell>
          <cell r="H2149">
            <v>0</v>
          </cell>
          <cell r="I2149">
            <v>0</v>
          </cell>
          <cell r="J2149">
            <v>0</v>
          </cell>
          <cell r="U2149">
            <v>0</v>
          </cell>
          <cell r="AC2149">
            <v>0</v>
          </cell>
          <cell r="AD2149">
            <v>0</v>
          </cell>
          <cell r="AF2149">
            <v>0</v>
          </cell>
          <cell r="AG2149">
            <v>0</v>
          </cell>
          <cell r="AH2149">
            <v>0</v>
          </cell>
          <cell r="AK2149">
            <v>0</v>
          </cell>
          <cell r="AL2149">
            <v>0</v>
          </cell>
          <cell r="AM2149">
            <v>0</v>
          </cell>
          <cell r="AN2149">
            <v>0</v>
          </cell>
          <cell r="AO2149">
            <v>0</v>
          </cell>
          <cell r="AP2149">
            <v>0</v>
          </cell>
        </row>
        <row r="2150">
          <cell r="A2150">
            <v>484470</v>
          </cell>
          <cell r="C2150" t="str">
            <v xml:space="preserve">SIBS BR.  247 IMADUWA                                        </v>
          </cell>
          <cell r="D2150">
            <v>0</v>
          </cell>
          <cell r="E2150">
            <v>0</v>
          </cell>
          <cell r="G2150">
            <v>0</v>
          </cell>
          <cell r="H2150">
            <v>0</v>
          </cell>
          <cell r="I2150">
            <v>0</v>
          </cell>
          <cell r="J2150">
            <v>0</v>
          </cell>
          <cell r="U2150">
            <v>0</v>
          </cell>
          <cell r="AC2150">
            <v>0</v>
          </cell>
          <cell r="AD2150">
            <v>0</v>
          </cell>
          <cell r="AF2150">
            <v>0</v>
          </cell>
          <cell r="AG2150">
            <v>0</v>
          </cell>
          <cell r="AH2150">
            <v>0</v>
          </cell>
          <cell r="AK2150">
            <v>0</v>
          </cell>
          <cell r="AL2150">
            <v>0</v>
          </cell>
          <cell r="AM2150">
            <v>0</v>
          </cell>
          <cell r="AN2150">
            <v>0</v>
          </cell>
          <cell r="AO2150">
            <v>0</v>
          </cell>
          <cell r="AP2150">
            <v>0</v>
          </cell>
        </row>
        <row r="2151">
          <cell r="A2151">
            <v>484480</v>
          </cell>
          <cell r="C2151" t="str">
            <v xml:space="preserve">SIBS BR.  248 ARANAYAKA                                        </v>
          </cell>
          <cell r="D2151">
            <v>0</v>
          </cell>
          <cell r="E2151">
            <v>0</v>
          </cell>
          <cell r="G2151">
            <v>0</v>
          </cell>
          <cell r="H2151">
            <v>0</v>
          </cell>
          <cell r="I2151">
            <v>0</v>
          </cell>
          <cell r="J2151">
            <v>0</v>
          </cell>
          <cell r="U2151">
            <v>0</v>
          </cell>
          <cell r="AC2151">
            <v>0</v>
          </cell>
          <cell r="AD2151">
            <v>0</v>
          </cell>
          <cell r="AF2151">
            <v>0</v>
          </cell>
          <cell r="AG2151">
            <v>0</v>
          </cell>
          <cell r="AH2151">
            <v>0</v>
          </cell>
          <cell r="AK2151">
            <v>0</v>
          </cell>
          <cell r="AL2151">
            <v>0</v>
          </cell>
          <cell r="AM2151">
            <v>0</v>
          </cell>
          <cell r="AN2151">
            <v>0</v>
          </cell>
          <cell r="AO2151">
            <v>0</v>
          </cell>
          <cell r="AP2151">
            <v>0</v>
          </cell>
        </row>
        <row r="2152">
          <cell r="A2152">
            <v>484490</v>
          </cell>
          <cell r="C2152" t="str">
            <v xml:space="preserve">SIBS BR.  249 NEBODA                                        </v>
          </cell>
          <cell r="D2152">
            <v>0</v>
          </cell>
          <cell r="E2152">
            <v>0</v>
          </cell>
          <cell r="G2152">
            <v>0</v>
          </cell>
          <cell r="H2152">
            <v>0</v>
          </cell>
          <cell r="I2152">
            <v>0</v>
          </cell>
          <cell r="J2152">
            <v>0</v>
          </cell>
          <cell r="U2152">
            <v>0</v>
          </cell>
          <cell r="AC2152">
            <v>0</v>
          </cell>
          <cell r="AD2152">
            <v>0</v>
          </cell>
          <cell r="AF2152">
            <v>0</v>
          </cell>
          <cell r="AG2152">
            <v>0</v>
          </cell>
          <cell r="AH2152">
            <v>0</v>
          </cell>
          <cell r="AK2152">
            <v>0</v>
          </cell>
          <cell r="AL2152">
            <v>0</v>
          </cell>
          <cell r="AM2152">
            <v>0</v>
          </cell>
          <cell r="AN2152">
            <v>0</v>
          </cell>
          <cell r="AO2152">
            <v>0</v>
          </cell>
          <cell r="AP2152">
            <v>0</v>
          </cell>
        </row>
        <row r="2153">
          <cell r="A2153">
            <v>484500</v>
          </cell>
          <cell r="C2153" t="str">
            <v xml:space="preserve">SIBS BR.  250 KANDAKETIYA                                        </v>
          </cell>
          <cell r="D2153">
            <v>0</v>
          </cell>
          <cell r="E2153">
            <v>0</v>
          </cell>
          <cell r="G2153">
            <v>0</v>
          </cell>
          <cell r="H2153">
            <v>0</v>
          </cell>
          <cell r="I2153">
            <v>0</v>
          </cell>
          <cell r="J2153">
            <v>0</v>
          </cell>
          <cell r="U2153">
            <v>0</v>
          </cell>
          <cell r="AC2153">
            <v>0</v>
          </cell>
          <cell r="AD2153">
            <v>0</v>
          </cell>
          <cell r="AF2153">
            <v>0</v>
          </cell>
          <cell r="AG2153">
            <v>0</v>
          </cell>
          <cell r="AH2153">
            <v>0</v>
          </cell>
          <cell r="AK2153">
            <v>0</v>
          </cell>
          <cell r="AL2153">
            <v>0</v>
          </cell>
          <cell r="AM2153">
            <v>0</v>
          </cell>
          <cell r="AN2153">
            <v>0</v>
          </cell>
          <cell r="AO2153">
            <v>0</v>
          </cell>
          <cell r="AP2153">
            <v>0</v>
          </cell>
        </row>
        <row r="2154">
          <cell r="A2154">
            <v>484510</v>
          </cell>
          <cell r="C2154" t="str">
            <v xml:space="preserve">SIBS BR.  251 LUNUGALA                                        </v>
          </cell>
          <cell r="D2154">
            <v>0</v>
          </cell>
          <cell r="E2154">
            <v>0</v>
          </cell>
          <cell r="G2154">
            <v>0</v>
          </cell>
          <cell r="H2154">
            <v>0</v>
          </cell>
          <cell r="I2154">
            <v>0</v>
          </cell>
          <cell r="J2154">
            <v>0</v>
          </cell>
          <cell r="U2154">
            <v>0</v>
          </cell>
          <cell r="AC2154">
            <v>0</v>
          </cell>
          <cell r="AD2154">
            <v>0</v>
          </cell>
          <cell r="AF2154">
            <v>0</v>
          </cell>
          <cell r="AG2154">
            <v>0</v>
          </cell>
          <cell r="AH2154">
            <v>0</v>
          </cell>
          <cell r="AK2154">
            <v>0</v>
          </cell>
          <cell r="AL2154">
            <v>0</v>
          </cell>
          <cell r="AM2154">
            <v>0</v>
          </cell>
          <cell r="AN2154">
            <v>0</v>
          </cell>
          <cell r="AO2154">
            <v>0</v>
          </cell>
          <cell r="AP2154">
            <v>0</v>
          </cell>
        </row>
        <row r="2155">
          <cell r="A2155">
            <v>484520</v>
          </cell>
          <cell r="C2155" t="str">
            <v xml:space="preserve">SIBS BR.  252 BULATHKOHUPITIYA                                        </v>
          </cell>
          <cell r="D2155">
            <v>0</v>
          </cell>
          <cell r="E2155">
            <v>0</v>
          </cell>
          <cell r="G2155">
            <v>0</v>
          </cell>
          <cell r="H2155">
            <v>0</v>
          </cell>
          <cell r="I2155">
            <v>0</v>
          </cell>
          <cell r="J2155">
            <v>0</v>
          </cell>
          <cell r="U2155">
            <v>0</v>
          </cell>
          <cell r="AC2155">
            <v>0</v>
          </cell>
          <cell r="AD2155">
            <v>0</v>
          </cell>
          <cell r="AF2155">
            <v>0</v>
          </cell>
          <cell r="AG2155">
            <v>0</v>
          </cell>
          <cell r="AH2155">
            <v>0</v>
          </cell>
          <cell r="AK2155">
            <v>0</v>
          </cell>
          <cell r="AL2155">
            <v>0</v>
          </cell>
          <cell r="AM2155">
            <v>0</v>
          </cell>
          <cell r="AN2155">
            <v>0</v>
          </cell>
          <cell r="AO2155">
            <v>0</v>
          </cell>
          <cell r="AP2155">
            <v>0</v>
          </cell>
        </row>
        <row r="2156">
          <cell r="A2156">
            <v>484530</v>
          </cell>
          <cell r="C2156" t="str">
            <v xml:space="preserve">SIBS BR.  253 ARALAGANWILA                                        </v>
          </cell>
          <cell r="D2156">
            <v>0</v>
          </cell>
          <cell r="E2156">
            <v>0</v>
          </cell>
          <cell r="G2156">
            <v>0</v>
          </cell>
          <cell r="H2156">
            <v>0</v>
          </cell>
          <cell r="I2156">
            <v>0</v>
          </cell>
          <cell r="J2156">
            <v>0</v>
          </cell>
          <cell r="U2156">
            <v>0</v>
          </cell>
          <cell r="AC2156">
            <v>0</v>
          </cell>
          <cell r="AD2156">
            <v>0</v>
          </cell>
          <cell r="AF2156">
            <v>0</v>
          </cell>
          <cell r="AG2156">
            <v>0</v>
          </cell>
          <cell r="AH2156">
            <v>0</v>
          </cell>
          <cell r="AK2156">
            <v>0</v>
          </cell>
          <cell r="AL2156">
            <v>0</v>
          </cell>
          <cell r="AM2156">
            <v>0</v>
          </cell>
          <cell r="AN2156">
            <v>0</v>
          </cell>
          <cell r="AO2156">
            <v>0</v>
          </cell>
          <cell r="AP2156">
            <v>0</v>
          </cell>
        </row>
        <row r="2157">
          <cell r="A2157">
            <v>484540</v>
          </cell>
          <cell r="C2157" t="str">
            <v xml:space="preserve">SIBS BR.  254 WELIKANDA                                        </v>
          </cell>
          <cell r="D2157">
            <v>0</v>
          </cell>
          <cell r="E2157">
            <v>0</v>
          </cell>
          <cell r="G2157">
            <v>0</v>
          </cell>
          <cell r="H2157">
            <v>0</v>
          </cell>
          <cell r="I2157">
            <v>0</v>
          </cell>
          <cell r="J2157">
            <v>0</v>
          </cell>
          <cell r="U2157">
            <v>0</v>
          </cell>
          <cell r="AC2157">
            <v>0</v>
          </cell>
          <cell r="AD2157">
            <v>0</v>
          </cell>
          <cell r="AF2157">
            <v>0</v>
          </cell>
          <cell r="AG2157">
            <v>0</v>
          </cell>
          <cell r="AH2157">
            <v>0</v>
          </cell>
          <cell r="AK2157">
            <v>0</v>
          </cell>
          <cell r="AL2157">
            <v>0</v>
          </cell>
          <cell r="AM2157">
            <v>0</v>
          </cell>
          <cell r="AN2157">
            <v>0</v>
          </cell>
          <cell r="AO2157">
            <v>0</v>
          </cell>
          <cell r="AP2157">
            <v>0</v>
          </cell>
        </row>
        <row r="2158">
          <cell r="A2158">
            <v>484550</v>
          </cell>
          <cell r="C2158" t="str">
            <v xml:space="preserve">SIBS BR.  255 TRINCOMALEE - TOWN                                        </v>
          </cell>
          <cell r="D2158">
            <v>0</v>
          </cell>
          <cell r="E2158">
            <v>0</v>
          </cell>
          <cell r="G2158">
            <v>0</v>
          </cell>
          <cell r="H2158">
            <v>0</v>
          </cell>
          <cell r="I2158">
            <v>0</v>
          </cell>
          <cell r="J2158">
            <v>0</v>
          </cell>
          <cell r="U2158">
            <v>0</v>
          </cell>
          <cell r="AC2158">
            <v>0</v>
          </cell>
          <cell r="AD2158">
            <v>0</v>
          </cell>
          <cell r="AF2158">
            <v>0</v>
          </cell>
          <cell r="AG2158">
            <v>0</v>
          </cell>
          <cell r="AH2158">
            <v>0</v>
          </cell>
          <cell r="AK2158">
            <v>0</v>
          </cell>
          <cell r="AL2158">
            <v>0</v>
          </cell>
          <cell r="AM2158">
            <v>0</v>
          </cell>
          <cell r="AN2158">
            <v>0</v>
          </cell>
          <cell r="AO2158">
            <v>0</v>
          </cell>
          <cell r="AP2158">
            <v>0</v>
          </cell>
        </row>
        <row r="2159">
          <cell r="A2159">
            <v>484560</v>
          </cell>
          <cell r="C2159" t="str">
            <v xml:space="preserve">SIBS BR.  256 PILIMATALAWA                                        </v>
          </cell>
          <cell r="D2159">
            <v>0</v>
          </cell>
          <cell r="E2159">
            <v>0</v>
          </cell>
          <cell r="G2159">
            <v>0</v>
          </cell>
          <cell r="H2159">
            <v>0</v>
          </cell>
          <cell r="I2159">
            <v>0</v>
          </cell>
          <cell r="J2159">
            <v>0</v>
          </cell>
          <cell r="U2159">
            <v>0</v>
          </cell>
          <cell r="AC2159">
            <v>0</v>
          </cell>
          <cell r="AD2159">
            <v>0</v>
          </cell>
          <cell r="AF2159">
            <v>0</v>
          </cell>
          <cell r="AG2159">
            <v>0</v>
          </cell>
          <cell r="AH2159">
            <v>0</v>
          </cell>
          <cell r="AK2159">
            <v>0</v>
          </cell>
          <cell r="AL2159">
            <v>0</v>
          </cell>
          <cell r="AM2159">
            <v>0</v>
          </cell>
          <cell r="AN2159">
            <v>0</v>
          </cell>
          <cell r="AO2159">
            <v>0</v>
          </cell>
          <cell r="AP2159">
            <v>0</v>
          </cell>
        </row>
        <row r="2160">
          <cell r="A2160">
            <v>484570</v>
          </cell>
          <cell r="C2160" t="str">
            <v xml:space="preserve">SIBS BR.  257 DELTOTA                                        </v>
          </cell>
          <cell r="D2160">
            <v>0</v>
          </cell>
          <cell r="E2160">
            <v>0</v>
          </cell>
          <cell r="G2160">
            <v>0</v>
          </cell>
          <cell r="H2160">
            <v>0</v>
          </cell>
          <cell r="I2160">
            <v>0</v>
          </cell>
          <cell r="J2160">
            <v>0</v>
          </cell>
          <cell r="U2160">
            <v>0</v>
          </cell>
          <cell r="AC2160">
            <v>0</v>
          </cell>
          <cell r="AD2160">
            <v>0</v>
          </cell>
          <cell r="AF2160">
            <v>0</v>
          </cell>
          <cell r="AG2160">
            <v>0</v>
          </cell>
          <cell r="AH2160">
            <v>0</v>
          </cell>
          <cell r="AK2160">
            <v>0</v>
          </cell>
          <cell r="AL2160">
            <v>0</v>
          </cell>
          <cell r="AM2160">
            <v>0</v>
          </cell>
          <cell r="AN2160">
            <v>0</v>
          </cell>
          <cell r="AO2160">
            <v>0</v>
          </cell>
          <cell r="AP2160">
            <v>0</v>
          </cell>
        </row>
        <row r="2161">
          <cell r="A2161">
            <v>484580</v>
          </cell>
          <cell r="C2161" t="str">
            <v xml:space="preserve">SIBS BR.  258 MEDAGAMA                                        </v>
          </cell>
          <cell r="D2161">
            <v>0</v>
          </cell>
          <cell r="E2161">
            <v>0</v>
          </cell>
          <cell r="G2161">
            <v>0</v>
          </cell>
          <cell r="H2161">
            <v>0</v>
          </cell>
          <cell r="I2161">
            <v>0</v>
          </cell>
          <cell r="J2161">
            <v>0</v>
          </cell>
          <cell r="U2161">
            <v>0</v>
          </cell>
          <cell r="AC2161">
            <v>0</v>
          </cell>
          <cell r="AD2161">
            <v>0</v>
          </cell>
          <cell r="AF2161">
            <v>0</v>
          </cell>
          <cell r="AG2161">
            <v>0</v>
          </cell>
          <cell r="AH2161">
            <v>0</v>
          </cell>
          <cell r="AK2161">
            <v>0</v>
          </cell>
          <cell r="AL2161">
            <v>0</v>
          </cell>
          <cell r="AM2161">
            <v>0</v>
          </cell>
          <cell r="AN2161">
            <v>0</v>
          </cell>
          <cell r="AO2161">
            <v>0</v>
          </cell>
          <cell r="AP2161">
            <v>0</v>
          </cell>
        </row>
        <row r="2162">
          <cell r="A2162">
            <v>484590</v>
          </cell>
          <cell r="C2162" t="str">
            <v xml:space="preserve">SIBS BR.  259 KEHELWATTA                                        </v>
          </cell>
          <cell r="D2162">
            <v>0</v>
          </cell>
          <cell r="E2162">
            <v>0</v>
          </cell>
          <cell r="G2162">
            <v>0</v>
          </cell>
          <cell r="H2162">
            <v>0</v>
          </cell>
          <cell r="I2162">
            <v>0</v>
          </cell>
          <cell r="J2162">
            <v>0</v>
          </cell>
          <cell r="U2162">
            <v>0</v>
          </cell>
          <cell r="AC2162">
            <v>0</v>
          </cell>
          <cell r="AD2162">
            <v>0</v>
          </cell>
          <cell r="AF2162">
            <v>0</v>
          </cell>
          <cell r="AG2162">
            <v>0</v>
          </cell>
          <cell r="AH2162">
            <v>0</v>
          </cell>
          <cell r="AK2162">
            <v>0</v>
          </cell>
          <cell r="AL2162">
            <v>0</v>
          </cell>
          <cell r="AM2162">
            <v>0</v>
          </cell>
          <cell r="AN2162">
            <v>0</v>
          </cell>
          <cell r="AO2162">
            <v>0</v>
          </cell>
          <cell r="AP2162">
            <v>0</v>
          </cell>
        </row>
        <row r="2163">
          <cell r="A2163">
            <v>484600</v>
          </cell>
          <cell r="C2163" t="str">
            <v xml:space="preserve">SIBS BR.  260 KOSLANDA                                        </v>
          </cell>
          <cell r="D2163">
            <v>0</v>
          </cell>
          <cell r="E2163">
            <v>0</v>
          </cell>
          <cell r="G2163">
            <v>0</v>
          </cell>
          <cell r="H2163">
            <v>0</v>
          </cell>
          <cell r="I2163">
            <v>0</v>
          </cell>
          <cell r="J2163">
            <v>0</v>
          </cell>
          <cell r="U2163">
            <v>0</v>
          </cell>
          <cell r="AC2163">
            <v>0</v>
          </cell>
          <cell r="AD2163">
            <v>0</v>
          </cell>
          <cell r="AF2163">
            <v>0</v>
          </cell>
          <cell r="AG2163">
            <v>0</v>
          </cell>
          <cell r="AH2163">
            <v>0</v>
          </cell>
          <cell r="AK2163">
            <v>0</v>
          </cell>
          <cell r="AL2163">
            <v>0</v>
          </cell>
          <cell r="AM2163">
            <v>0</v>
          </cell>
          <cell r="AN2163">
            <v>0</v>
          </cell>
          <cell r="AO2163">
            <v>0</v>
          </cell>
          <cell r="AP2163">
            <v>0</v>
          </cell>
        </row>
        <row r="2164">
          <cell r="A2164">
            <v>484610</v>
          </cell>
          <cell r="C2164" t="str">
            <v xml:space="preserve">SIBS BR.  261 PELAWATTA                                        </v>
          </cell>
          <cell r="D2164">
            <v>0</v>
          </cell>
          <cell r="E2164">
            <v>0</v>
          </cell>
          <cell r="G2164">
            <v>0</v>
          </cell>
          <cell r="H2164">
            <v>0</v>
          </cell>
          <cell r="I2164">
            <v>0</v>
          </cell>
          <cell r="J2164">
            <v>0</v>
          </cell>
          <cell r="U2164">
            <v>0</v>
          </cell>
          <cell r="AC2164">
            <v>0</v>
          </cell>
          <cell r="AD2164">
            <v>0</v>
          </cell>
          <cell r="AF2164">
            <v>0</v>
          </cell>
          <cell r="AG2164">
            <v>0</v>
          </cell>
          <cell r="AH2164">
            <v>0</v>
          </cell>
          <cell r="AK2164">
            <v>0</v>
          </cell>
          <cell r="AL2164">
            <v>0</v>
          </cell>
          <cell r="AM2164">
            <v>0</v>
          </cell>
          <cell r="AN2164">
            <v>0</v>
          </cell>
          <cell r="AO2164">
            <v>0</v>
          </cell>
          <cell r="AP2164">
            <v>0</v>
          </cell>
        </row>
        <row r="2165">
          <cell r="A2165">
            <v>484620</v>
          </cell>
          <cell r="C2165" t="str">
            <v xml:space="preserve">SIBS BR.  262 WADDUWA                                        </v>
          </cell>
          <cell r="D2165">
            <v>0</v>
          </cell>
          <cell r="E2165">
            <v>0</v>
          </cell>
          <cell r="G2165">
            <v>0</v>
          </cell>
          <cell r="H2165">
            <v>0</v>
          </cell>
          <cell r="I2165">
            <v>0</v>
          </cell>
          <cell r="J2165">
            <v>0</v>
          </cell>
          <cell r="U2165">
            <v>0</v>
          </cell>
          <cell r="AC2165">
            <v>0</v>
          </cell>
          <cell r="AD2165">
            <v>0</v>
          </cell>
          <cell r="AF2165">
            <v>0</v>
          </cell>
          <cell r="AG2165">
            <v>0</v>
          </cell>
          <cell r="AH2165">
            <v>0</v>
          </cell>
          <cell r="AK2165">
            <v>0</v>
          </cell>
          <cell r="AL2165">
            <v>0</v>
          </cell>
          <cell r="AM2165">
            <v>0</v>
          </cell>
          <cell r="AN2165">
            <v>0</v>
          </cell>
          <cell r="AO2165">
            <v>0</v>
          </cell>
          <cell r="AP2165">
            <v>0</v>
          </cell>
        </row>
        <row r="2166">
          <cell r="A2166">
            <v>484630</v>
          </cell>
          <cell r="C2166" t="str">
            <v xml:space="preserve">SIBS BR.  263 KURUWITA                                        </v>
          </cell>
          <cell r="D2166">
            <v>0</v>
          </cell>
          <cell r="E2166">
            <v>0</v>
          </cell>
          <cell r="G2166">
            <v>0</v>
          </cell>
          <cell r="H2166">
            <v>0</v>
          </cell>
          <cell r="I2166">
            <v>0</v>
          </cell>
          <cell r="J2166">
            <v>0</v>
          </cell>
          <cell r="U2166">
            <v>0</v>
          </cell>
          <cell r="AC2166">
            <v>0</v>
          </cell>
          <cell r="AD2166">
            <v>0</v>
          </cell>
          <cell r="AF2166">
            <v>0</v>
          </cell>
          <cell r="AG2166">
            <v>0</v>
          </cell>
          <cell r="AH2166">
            <v>0</v>
          </cell>
          <cell r="AK2166">
            <v>0</v>
          </cell>
          <cell r="AL2166">
            <v>0</v>
          </cell>
          <cell r="AM2166">
            <v>0</v>
          </cell>
          <cell r="AN2166">
            <v>0</v>
          </cell>
          <cell r="AO2166">
            <v>0</v>
          </cell>
          <cell r="AP2166">
            <v>0</v>
          </cell>
        </row>
        <row r="2167">
          <cell r="A2167">
            <v>484640</v>
          </cell>
          <cell r="C2167" t="str">
            <v xml:space="preserve">SIBS BR.  264 SURIYAWEWA                                        </v>
          </cell>
          <cell r="D2167">
            <v>0</v>
          </cell>
          <cell r="E2167">
            <v>0</v>
          </cell>
          <cell r="G2167">
            <v>0</v>
          </cell>
          <cell r="H2167">
            <v>0</v>
          </cell>
          <cell r="I2167">
            <v>0</v>
          </cell>
          <cell r="J2167">
            <v>0</v>
          </cell>
          <cell r="U2167">
            <v>0</v>
          </cell>
          <cell r="AC2167">
            <v>0</v>
          </cell>
          <cell r="AD2167">
            <v>0</v>
          </cell>
          <cell r="AF2167">
            <v>0</v>
          </cell>
          <cell r="AG2167">
            <v>0</v>
          </cell>
          <cell r="AH2167">
            <v>0</v>
          </cell>
          <cell r="AK2167">
            <v>0</v>
          </cell>
          <cell r="AL2167">
            <v>0</v>
          </cell>
          <cell r="AM2167">
            <v>0</v>
          </cell>
          <cell r="AN2167">
            <v>0</v>
          </cell>
          <cell r="AO2167">
            <v>0</v>
          </cell>
          <cell r="AP2167">
            <v>0</v>
          </cell>
        </row>
        <row r="2168">
          <cell r="A2168">
            <v>484650</v>
          </cell>
          <cell r="C2168" t="str">
            <v xml:space="preserve">SIBS BR.  265 MIDDENIYA                                        </v>
          </cell>
          <cell r="D2168">
            <v>0</v>
          </cell>
          <cell r="E2168">
            <v>0</v>
          </cell>
          <cell r="G2168">
            <v>0</v>
          </cell>
          <cell r="H2168">
            <v>0</v>
          </cell>
          <cell r="I2168">
            <v>0</v>
          </cell>
          <cell r="J2168">
            <v>0</v>
          </cell>
          <cell r="U2168">
            <v>0</v>
          </cell>
          <cell r="AC2168">
            <v>0</v>
          </cell>
          <cell r="AD2168">
            <v>0</v>
          </cell>
          <cell r="AF2168">
            <v>0</v>
          </cell>
          <cell r="AG2168">
            <v>0</v>
          </cell>
          <cell r="AH2168">
            <v>0</v>
          </cell>
          <cell r="AK2168">
            <v>0</v>
          </cell>
          <cell r="AL2168">
            <v>0</v>
          </cell>
          <cell r="AM2168">
            <v>0</v>
          </cell>
          <cell r="AN2168">
            <v>0</v>
          </cell>
          <cell r="AO2168">
            <v>0</v>
          </cell>
          <cell r="AP2168">
            <v>0</v>
          </cell>
        </row>
        <row r="2169">
          <cell r="A2169">
            <v>484660</v>
          </cell>
          <cell r="C2169" t="str">
            <v xml:space="preserve">SIBS BR.  266 KIRIELLA                                        </v>
          </cell>
          <cell r="D2169">
            <v>0</v>
          </cell>
          <cell r="E2169">
            <v>0</v>
          </cell>
          <cell r="G2169">
            <v>0</v>
          </cell>
          <cell r="H2169">
            <v>0</v>
          </cell>
          <cell r="I2169">
            <v>0</v>
          </cell>
          <cell r="J2169">
            <v>0</v>
          </cell>
          <cell r="U2169">
            <v>0</v>
          </cell>
          <cell r="AC2169">
            <v>0</v>
          </cell>
          <cell r="AD2169">
            <v>0</v>
          </cell>
          <cell r="AF2169">
            <v>0</v>
          </cell>
          <cell r="AG2169">
            <v>0</v>
          </cell>
          <cell r="AH2169">
            <v>0</v>
          </cell>
          <cell r="AK2169">
            <v>0</v>
          </cell>
          <cell r="AL2169">
            <v>0</v>
          </cell>
          <cell r="AM2169">
            <v>0</v>
          </cell>
          <cell r="AN2169">
            <v>0</v>
          </cell>
          <cell r="AO2169">
            <v>0</v>
          </cell>
          <cell r="AP2169">
            <v>0</v>
          </cell>
        </row>
        <row r="2170">
          <cell r="A2170">
            <v>484670</v>
          </cell>
          <cell r="C2170" t="str">
            <v xml:space="preserve">SIBS BR.  267 ANAMADUWA                                        </v>
          </cell>
          <cell r="D2170">
            <v>0</v>
          </cell>
          <cell r="E2170">
            <v>0</v>
          </cell>
          <cell r="G2170">
            <v>0</v>
          </cell>
          <cell r="H2170">
            <v>0</v>
          </cell>
          <cell r="I2170">
            <v>0</v>
          </cell>
          <cell r="J2170">
            <v>0</v>
          </cell>
          <cell r="U2170">
            <v>0</v>
          </cell>
          <cell r="AC2170">
            <v>0</v>
          </cell>
          <cell r="AD2170">
            <v>0</v>
          </cell>
          <cell r="AF2170">
            <v>0</v>
          </cell>
          <cell r="AG2170">
            <v>0</v>
          </cell>
          <cell r="AH2170">
            <v>0</v>
          </cell>
          <cell r="AK2170">
            <v>0</v>
          </cell>
          <cell r="AL2170">
            <v>0</v>
          </cell>
          <cell r="AM2170">
            <v>0</v>
          </cell>
          <cell r="AN2170">
            <v>0</v>
          </cell>
          <cell r="AO2170">
            <v>0</v>
          </cell>
          <cell r="AP2170">
            <v>0</v>
          </cell>
        </row>
        <row r="2171">
          <cell r="A2171">
            <v>484680</v>
          </cell>
          <cell r="C2171" t="str">
            <v xml:space="preserve">SIBS BR.  268 GIRANDURUKOTTE                                        </v>
          </cell>
          <cell r="D2171">
            <v>0</v>
          </cell>
          <cell r="E2171">
            <v>0</v>
          </cell>
          <cell r="G2171">
            <v>0</v>
          </cell>
          <cell r="H2171">
            <v>0</v>
          </cell>
          <cell r="I2171">
            <v>0</v>
          </cell>
          <cell r="J2171">
            <v>0</v>
          </cell>
          <cell r="U2171">
            <v>0</v>
          </cell>
          <cell r="AC2171">
            <v>0</v>
          </cell>
          <cell r="AD2171">
            <v>0</v>
          </cell>
          <cell r="AF2171">
            <v>0</v>
          </cell>
          <cell r="AG2171">
            <v>0</v>
          </cell>
          <cell r="AH2171">
            <v>0</v>
          </cell>
          <cell r="AK2171">
            <v>0</v>
          </cell>
          <cell r="AL2171">
            <v>0</v>
          </cell>
          <cell r="AM2171">
            <v>0</v>
          </cell>
          <cell r="AN2171">
            <v>0</v>
          </cell>
          <cell r="AO2171">
            <v>0</v>
          </cell>
          <cell r="AP2171">
            <v>0</v>
          </cell>
        </row>
        <row r="2172">
          <cell r="A2172">
            <v>484690</v>
          </cell>
          <cell r="C2172" t="str">
            <v xml:space="preserve">SIBS BR.  269 BADULLA - MUTHIYANGANA                                        </v>
          </cell>
          <cell r="D2172">
            <v>0</v>
          </cell>
          <cell r="E2172">
            <v>0</v>
          </cell>
          <cell r="G2172">
            <v>0</v>
          </cell>
          <cell r="H2172">
            <v>0</v>
          </cell>
          <cell r="I2172">
            <v>0</v>
          </cell>
          <cell r="J2172">
            <v>0</v>
          </cell>
          <cell r="U2172">
            <v>0</v>
          </cell>
          <cell r="AC2172">
            <v>0</v>
          </cell>
          <cell r="AD2172">
            <v>0</v>
          </cell>
          <cell r="AF2172">
            <v>0</v>
          </cell>
          <cell r="AG2172">
            <v>0</v>
          </cell>
          <cell r="AH2172">
            <v>0</v>
          </cell>
          <cell r="AK2172">
            <v>0</v>
          </cell>
          <cell r="AL2172">
            <v>0</v>
          </cell>
          <cell r="AM2172">
            <v>0</v>
          </cell>
          <cell r="AN2172">
            <v>0</v>
          </cell>
          <cell r="AO2172">
            <v>0</v>
          </cell>
          <cell r="AP2172">
            <v>0</v>
          </cell>
        </row>
        <row r="2173">
          <cell r="A2173">
            <v>484700</v>
          </cell>
          <cell r="C2173" t="str">
            <v xml:space="preserve">SIBS BR.  270 THULHIRIYA                                        </v>
          </cell>
          <cell r="D2173">
            <v>0</v>
          </cell>
          <cell r="E2173">
            <v>0</v>
          </cell>
          <cell r="G2173">
            <v>0</v>
          </cell>
          <cell r="H2173">
            <v>0</v>
          </cell>
          <cell r="I2173">
            <v>0</v>
          </cell>
          <cell r="J2173">
            <v>0</v>
          </cell>
          <cell r="U2173">
            <v>0</v>
          </cell>
          <cell r="AC2173">
            <v>0</v>
          </cell>
          <cell r="AD2173">
            <v>0</v>
          </cell>
          <cell r="AF2173">
            <v>0</v>
          </cell>
          <cell r="AG2173">
            <v>0</v>
          </cell>
          <cell r="AH2173">
            <v>0</v>
          </cell>
          <cell r="AK2173">
            <v>0</v>
          </cell>
          <cell r="AL2173">
            <v>0</v>
          </cell>
          <cell r="AM2173">
            <v>0</v>
          </cell>
          <cell r="AN2173">
            <v>0</v>
          </cell>
          <cell r="AO2173">
            <v>0</v>
          </cell>
          <cell r="AP2173">
            <v>0</v>
          </cell>
        </row>
        <row r="2174">
          <cell r="A2174">
            <v>484710</v>
          </cell>
          <cell r="C2174" t="str">
            <v xml:space="preserve">SIBS BR.  271 URUBOKKA                                        </v>
          </cell>
          <cell r="D2174">
            <v>0</v>
          </cell>
          <cell r="E2174">
            <v>0</v>
          </cell>
          <cell r="G2174">
            <v>0</v>
          </cell>
          <cell r="H2174">
            <v>0</v>
          </cell>
          <cell r="I2174">
            <v>0</v>
          </cell>
          <cell r="J2174">
            <v>0</v>
          </cell>
          <cell r="U2174">
            <v>0</v>
          </cell>
          <cell r="AC2174">
            <v>0</v>
          </cell>
          <cell r="AD2174">
            <v>0</v>
          </cell>
          <cell r="AF2174">
            <v>0</v>
          </cell>
          <cell r="AG2174">
            <v>0</v>
          </cell>
          <cell r="AH2174">
            <v>0</v>
          </cell>
          <cell r="AK2174">
            <v>0</v>
          </cell>
          <cell r="AL2174">
            <v>0</v>
          </cell>
          <cell r="AM2174">
            <v>0</v>
          </cell>
          <cell r="AN2174">
            <v>0</v>
          </cell>
          <cell r="AO2174">
            <v>0</v>
          </cell>
          <cell r="AP2174">
            <v>0</v>
          </cell>
        </row>
        <row r="2175">
          <cell r="A2175">
            <v>484720</v>
          </cell>
          <cell r="C2175" t="str">
            <v xml:space="preserve">SIBS BR.  272 THALGASWALA                                        </v>
          </cell>
          <cell r="D2175">
            <v>0</v>
          </cell>
          <cell r="E2175">
            <v>0</v>
          </cell>
          <cell r="G2175">
            <v>0</v>
          </cell>
          <cell r="H2175">
            <v>0</v>
          </cell>
          <cell r="I2175">
            <v>0</v>
          </cell>
          <cell r="J2175">
            <v>0</v>
          </cell>
          <cell r="U2175">
            <v>0</v>
          </cell>
          <cell r="AC2175">
            <v>0</v>
          </cell>
          <cell r="AD2175">
            <v>0</v>
          </cell>
          <cell r="AF2175">
            <v>0</v>
          </cell>
          <cell r="AG2175">
            <v>0</v>
          </cell>
          <cell r="AH2175">
            <v>0</v>
          </cell>
          <cell r="AK2175">
            <v>0</v>
          </cell>
          <cell r="AL2175">
            <v>0</v>
          </cell>
          <cell r="AM2175">
            <v>0</v>
          </cell>
          <cell r="AN2175">
            <v>0</v>
          </cell>
          <cell r="AO2175">
            <v>0</v>
          </cell>
          <cell r="AP2175">
            <v>0</v>
          </cell>
        </row>
        <row r="2176">
          <cell r="A2176">
            <v>484730</v>
          </cell>
          <cell r="C2176" t="str">
            <v xml:space="preserve">SIBS BR.  273 KADAWATA                                        </v>
          </cell>
          <cell r="D2176">
            <v>0</v>
          </cell>
          <cell r="E2176">
            <v>0</v>
          </cell>
          <cell r="G2176">
            <v>0</v>
          </cell>
          <cell r="H2176">
            <v>0</v>
          </cell>
          <cell r="I2176">
            <v>0</v>
          </cell>
          <cell r="J2176">
            <v>0</v>
          </cell>
          <cell r="U2176">
            <v>0</v>
          </cell>
          <cell r="AC2176">
            <v>0</v>
          </cell>
          <cell r="AD2176">
            <v>0</v>
          </cell>
          <cell r="AF2176">
            <v>0</v>
          </cell>
          <cell r="AG2176">
            <v>0</v>
          </cell>
          <cell r="AH2176">
            <v>0</v>
          </cell>
          <cell r="AK2176">
            <v>0</v>
          </cell>
          <cell r="AL2176">
            <v>0</v>
          </cell>
          <cell r="AM2176">
            <v>0</v>
          </cell>
          <cell r="AN2176">
            <v>0</v>
          </cell>
          <cell r="AO2176">
            <v>0</v>
          </cell>
          <cell r="AP2176">
            <v>0</v>
          </cell>
        </row>
        <row r="2177">
          <cell r="A2177">
            <v>484740</v>
          </cell>
          <cell r="C2177" t="str">
            <v xml:space="preserve">SIBS BR.  274 PUSSELLAWA                                        </v>
          </cell>
          <cell r="D2177">
            <v>0</v>
          </cell>
          <cell r="E2177">
            <v>0</v>
          </cell>
          <cell r="G2177">
            <v>0</v>
          </cell>
          <cell r="H2177">
            <v>0</v>
          </cell>
          <cell r="I2177">
            <v>0</v>
          </cell>
          <cell r="J2177">
            <v>0</v>
          </cell>
          <cell r="U2177">
            <v>0</v>
          </cell>
          <cell r="AC2177">
            <v>0</v>
          </cell>
          <cell r="AD2177">
            <v>0</v>
          </cell>
          <cell r="AF2177">
            <v>0</v>
          </cell>
          <cell r="AG2177">
            <v>0</v>
          </cell>
          <cell r="AH2177">
            <v>0</v>
          </cell>
          <cell r="AK2177">
            <v>0</v>
          </cell>
          <cell r="AL2177">
            <v>0</v>
          </cell>
          <cell r="AM2177">
            <v>0</v>
          </cell>
          <cell r="AN2177">
            <v>0</v>
          </cell>
          <cell r="AO2177">
            <v>0</v>
          </cell>
          <cell r="AP2177">
            <v>0</v>
          </cell>
        </row>
        <row r="2178">
          <cell r="A2178">
            <v>484750</v>
          </cell>
          <cell r="C2178" t="str">
            <v xml:space="preserve">SIBS BR.  275 OLCOTT MW. - COLOMBO                                        </v>
          </cell>
          <cell r="D2178">
            <v>0</v>
          </cell>
          <cell r="E2178">
            <v>0</v>
          </cell>
          <cell r="G2178">
            <v>0</v>
          </cell>
          <cell r="H2178">
            <v>0</v>
          </cell>
          <cell r="I2178">
            <v>0</v>
          </cell>
          <cell r="J2178">
            <v>0</v>
          </cell>
          <cell r="U2178">
            <v>0</v>
          </cell>
          <cell r="AC2178">
            <v>0</v>
          </cell>
          <cell r="AD2178">
            <v>0</v>
          </cell>
          <cell r="AF2178">
            <v>0</v>
          </cell>
          <cell r="AG2178">
            <v>0</v>
          </cell>
          <cell r="AH2178">
            <v>0</v>
          </cell>
          <cell r="AK2178">
            <v>0</v>
          </cell>
          <cell r="AL2178">
            <v>0</v>
          </cell>
          <cell r="AM2178">
            <v>0</v>
          </cell>
          <cell r="AN2178">
            <v>0</v>
          </cell>
          <cell r="AO2178">
            <v>0</v>
          </cell>
          <cell r="AP2178">
            <v>0</v>
          </cell>
        </row>
        <row r="2179">
          <cell r="A2179">
            <v>484760</v>
          </cell>
          <cell r="C2179" t="str">
            <v xml:space="preserve">SIBS BR.  276 KATUNAYAKA                                        </v>
          </cell>
          <cell r="D2179">
            <v>0</v>
          </cell>
          <cell r="E2179">
            <v>0</v>
          </cell>
          <cell r="G2179">
            <v>0</v>
          </cell>
          <cell r="H2179">
            <v>0</v>
          </cell>
          <cell r="I2179">
            <v>0</v>
          </cell>
          <cell r="J2179">
            <v>0</v>
          </cell>
          <cell r="U2179">
            <v>0</v>
          </cell>
          <cell r="AC2179">
            <v>0</v>
          </cell>
          <cell r="AD2179">
            <v>0</v>
          </cell>
          <cell r="AF2179">
            <v>0</v>
          </cell>
          <cell r="AG2179">
            <v>0</v>
          </cell>
          <cell r="AH2179">
            <v>0</v>
          </cell>
          <cell r="AK2179">
            <v>0</v>
          </cell>
          <cell r="AL2179">
            <v>0</v>
          </cell>
          <cell r="AM2179">
            <v>0</v>
          </cell>
          <cell r="AN2179">
            <v>0</v>
          </cell>
          <cell r="AO2179">
            <v>0</v>
          </cell>
          <cell r="AP2179">
            <v>0</v>
          </cell>
        </row>
        <row r="2180">
          <cell r="A2180">
            <v>484770</v>
          </cell>
          <cell r="C2180" t="str">
            <v xml:space="preserve">SIBS BR.  277 SEA STREET - COLOMBO                                        </v>
          </cell>
          <cell r="D2180">
            <v>0</v>
          </cell>
          <cell r="E2180">
            <v>0</v>
          </cell>
          <cell r="G2180">
            <v>0</v>
          </cell>
          <cell r="H2180">
            <v>0</v>
          </cell>
          <cell r="I2180">
            <v>0</v>
          </cell>
          <cell r="J2180">
            <v>0</v>
          </cell>
          <cell r="U2180">
            <v>0</v>
          </cell>
          <cell r="AC2180">
            <v>0</v>
          </cell>
          <cell r="AD2180">
            <v>0</v>
          </cell>
          <cell r="AF2180">
            <v>0</v>
          </cell>
          <cell r="AG2180">
            <v>0</v>
          </cell>
          <cell r="AH2180">
            <v>0</v>
          </cell>
          <cell r="AK2180">
            <v>0</v>
          </cell>
          <cell r="AL2180">
            <v>0</v>
          </cell>
          <cell r="AM2180">
            <v>0</v>
          </cell>
          <cell r="AN2180">
            <v>0</v>
          </cell>
          <cell r="AO2180">
            <v>0</v>
          </cell>
          <cell r="AP2180">
            <v>0</v>
          </cell>
        </row>
        <row r="2181">
          <cell r="A2181">
            <v>484780</v>
          </cell>
          <cell r="C2181" t="str">
            <v xml:space="preserve">SIBS BR.  278 NITTAMBUWA                                        </v>
          </cell>
          <cell r="D2181">
            <v>0</v>
          </cell>
          <cell r="E2181">
            <v>0</v>
          </cell>
          <cell r="G2181">
            <v>0</v>
          </cell>
          <cell r="H2181">
            <v>0</v>
          </cell>
          <cell r="I2181">
            <v>0</v>
          </cell>
          <cell r="J2181">
            <v>0</v>
          </cell>
          <cell r="U2181">
            <v>0</v>
          </cell>
          <cell r="AC2181">
            <v>0</v>
          </cell>
          <cell r="AD2181">
            <v>0</v>
          </cell>
          <cell r="AF2181">
            <v>0</v>
          </cell>
          <cell r="AG2181">
            <v>0</v>
          </cell>
          <cell r="AH2181">
            <v>0</v>
          </cell>
          <cell r="AK2181">
            <v>0</v>
          </cell>
          <cell r="AL2181">
            <v>0</v>
          </cell>
          <cell r="AM2181">
            <v>0</v>
          </cell>
          <cell r="AN2181">
            <v>0</v>
          </cell>
          <cell r="AO2181">
            <v>0</v>
          </cell>
          <cell r="AP2181">
            <v>0</v>
          </cell>
        </row>
        <row r="2182">
          <cell r="A2182">
            <v>484790</v>
          </cell>
          <cell r="C2182" t="str">
            <v xml:space="preserve">SIBS BR.  279 PITAKOTTE                                        </v>
          </cell>
          <cell r="D2182">
            <v>0</v>
          </cell>
          <cell r="E2182">
            <v>0</v>
          </cell>
          <cell r="G2182">
            <v>0</v>
          </cell>
          <cell r="H2182">
            <v>0</v>
          </cell>
          <cell r="I2182">
            <v>0</v>
          </cell>
          <cell r="J2182">
            <v>0</v>
          </cell>
          <cell r="U2182">
            <v>0</v>
          </cell>
          <cell r="AC2182">
            <v>0</v>
          </cell>
          <cell r="AD2182">
            <v>0</v>
          </cell>
          <cell r="AF2182">
            <v>0</v>
          </cell>
          <cell r="AG2182">
            <v>0</v>
          </cell>
          <cell r="AH2182">
            <v>0</v>
          </cell>
          <cell r="AK2182">
            <v>0</v>
          </cell>
          <cell r="AL2182">
            <v>0</v>
          </cell>
          <cell r="AM2182">
            <v>0</v>
          </cell>
          <cell r="AN2182">
            <v>0</v>
          </cell>
          <cell r="AO2182">
            <v>0</v>
          </cell>
          <cell r="AP2182">
            <v>0</v>
          </cell>
        </row>
        <row r="2183">
          <cell r="A2183">
            <v>484800</v>
          </cell>
          <cell r="C2183" t="str">
            <v xml:space="preserve">SIBS BR.  280 POTHUHERA                                        </v>
          </cell>
          <cell r="D2183">
            <v>0</v>
          </cell>
          <cell r="E2183">
            <v>0</v>
          </cell>
          <cell r="G2183">
            <v>0</v>
          </cell>
          <cell r="H2183">
            <v>0</v>
          </cell>
          <cell r="I2183">
            <v>0</v>
          </cell>
          <cell r="J2183">
            <v>0</v>
          </cell>
          <cell r="U2183">
            <v>0</v>
          </cell>
          <cell r="AC2183">
            <v>0</v>
          </cell>
          <cell r="AD2183">
            <v>0</v>
          </cell>
          <cell r="AF2183">
            <v>0</v>
          </cell>
          <cell r="AG2183">
            <v>0</v>
          </cell>
          <cell r="AH2183">
            <v>0</v>
          </cell>
          <cell r="AK2183">
            <v>0</v>
          </cell>
          <cell r="AL2183">
            <v>0</v>
          </cell>
          <cell r="AM2183">
            <v>0</v>
          </cell>
          <cell r="AN2183">
            <v>0</v>
          </cell>
          <cell r="AO2183">
            <v>0</v>
          </cell>
          <cell r="AP2183">
            <v>0</v>
          </cell>
        </row>
        <row r="2184">
          <cell r="A2184">
            <v>484810</v>
          </cell>
          <cell r="C2184" t="str">
            <v xml:space="preserve">SIBS BR.  281 KOBEIGANE                                        </v>
          </cell>
          <cell r="D2184">
            <v>0</v>
          </cell>
          <cell r="E2184">
            <v>0</v>
          </cell>
          <cell r="G2184">
            <v>0</v>
          </cell>
          <cell r="H2184">
            <v>0</v>
          </cell>
          <cell r="I2184">
            <v>0</v>
          </cell>
          <cell r="J2184">
            <v>0</v>
          </cell>
          <cell r="U2184">
            <v>0</v>
          </cell>
          <cell r="AC2184">
            <v>0</v>
          </cell>
          <cell r="AD2184">
            <v>0</v>
          </cell>
          <cell r="AF2184">
            <v>0</v>
          </cell>
          <cell r="AG2184">
            <v>0</v>
          </cell>
          <cell r="AH2184">
            <v>0</v>
          </cell>
          <cell r="AK2184">
            <v>0</v>
          </cell>
          <cell r="AL2184">
            <v>0</v>
          </cell>
          <cell r="AM2184">
            <v>0</v>
          </cell>
          <cell r="AN2184">
            <v>0</v>
          </cell>
          <cell r="AO2184">
            <v>0</v>
          </cell>
          <cell r="AP2184">
            <v>0</v>
          </cell>
        </row>
        <row r="2185">
          <cell r="A2185">
            <v>484820</v>
          </cell>
          <cell r="C2185" t="str">
            <v xml:space="preserve">SIBS BR.  282 MAGGONA                                        </v>
          </cell>
          <cell r="D2185">
            <v>0</v>
          </cell>
          <cell r="E2185">
            <v>0</v>
          </cell>
          <cell r="G2185">
            <v>0</v>
          </cell>
          <cell r="H2185">
            <v>0</v>
          </cell>
          <cell r="I2185">
            <v>0</v>
          </cell>
          <cell r="J2185">
            <v>0</v>
          </cell>
          <cell r="U2185">
            <v>0</v>
          </cell>
          <cell r="AC2185">
            <v>0</v>
          </cell>
          <cell r="AD2185">
            <v>0</v>
          </cell>
          <cell r="AF2185">
            <v>0</v>
          </cell>
          <cell r="AG2185">
            <v>0</v>
          </cell>
          <cell r="AH2185">
            <v>0</v>
          </cell>
          <cell r="AK2185">
            <v>0</v>
          </cell>
          <cell r="AL2185">
            <v>0</v>
          </cell>
          <cell r="AM2185">
            <v>0</v>
          </cell>
          <cell r="AN2185">
            <v>0</v>
          </cell>
          <cell r="AO2185">
            <v>0</v>
          </cell>
          <cell r="AP2185">
            <v>0</v>
          </cell>
        </row>
        <row r="2186">
          <cell r="A2186">
            <v>484830</v>
          </cell>
          <cell r="C2186" t="str">
            <v xml:space="preserve">SIBS BR.  283 BADURALIYA                                        </v>
          </cell>
          <cell r="D2186">
            <v>0</v>
          </cell>
          <cell r="E2186">
            <v>0</v>
          </cell>
          <cell r="G2186">
            <v>0</v>
          </cell>
          <cell r="H2186">
            <v>0</v>
          </cell>
          <cell r="I2186">
            <v>0</v>
          </cell>
          <cell r="J2186">
            <v>0</v>
          </cell>
          <cell r="U2186">
            <v>0</v>
          </cell>
          <cell r="AC2186">
            <v>0</v>
          </cell>
          <cell r="AD2186">
            <v>0</v>
          </cell>
          <cell r="AF2186">
            <v>0</v>
          </cell>
          <cell r="AG2186">
            <v>0</v>
          </cell>
          <cell r="AH2186">
            <v>0</v>
          </cell>
          <cell r="AK2186">
            <v>0</v>
          </cell>
          <cell r="AL2186">
            <v>0</v>
          </cell>
          <cell r="AM2186">
            <v>0</v>
          </cell>
          <cell r="AN2186">
            <v>0</v>
          </cell>
          <cell r="AO2186">
            <v>0</v>
          </cell>
          <cell r="AP2186">
            <v>0</v>
          </cell>
        </row>
        <row r="2187">
          <cell r="A2187">
            <v>484840</v>
          </cell>
          <cell r="C2187" t="str">
            <v xml:space="preserve">SIBS BR.  284 KANNATHIDDY                                        </v>
          </cell>
          <cell r="D2187">
            <v>0</v>
          </cell>
          <cell r="E2187">
            <v>0</v>
          </cell>
          <cell r="G2187">
            <v>0</v>
          </cell>
          <cell r="H2187">
            <v>0</v>
          </cell>
          <cell r="I2187">
            <v>0</v>
          </cell>
          <cell r="J2187">
            <v>0</v>
          </cell>
          <cell r="U2187">
            <v>0</v>
          </cell>
          <cell r="AC2187">
            <v>0</v>
          </cell>
          <cell r="AD2187">
            <v>0</v>
          </cell>
          <cell r="AF2187">
            <v>0</v>
          </cell>
          <cell r="AG2187">
            <v>0</v>
          </cell>
          <cell r="AH2187">
            <v>0</v>
          </cell>
          <cell r="AK2187">
            <v>0</v>
          </cell>
          <cell r="AL2187">
            <v>0</v>
          </cell>
          <cell r="AM2187">
            <v>0</v>
          </cell>
          <cell r="AN2187">
            <v>0</v>
          </cell>
          <cell r="AO2187">
            <v>0</v>
          </cell>
          <cell r="AP2187">
            <v>0</v>
          </cell>
        </row>
        <row r="2188">
          <cell r="A2188">
            <v>484850</v>
          </cell>
          <cell r="C2188" t="str">
            <v xml:space="preserve">SIBS BR.  285 POINT PEDRO                                        </v>
          </cell>
          <cell r="D2188">
            <v>0</v>
          </cell>
          <cell r="E2188">
            <v>0</v>
          </cell>
          <cell r="G2188">
            <v>0</v>
          </cell>
          <cell r="H2188">
            <v>0</v>
          </cell>
          <cell r="I2188">
            <v>0</v>
          </cell>
          <cell r="J2188">
            <v>0</v>
          </cell>
          <cell r="U2188">
            <v>0</v>
          </cell>
          <cell r="AC2188">
            <v>0</v>
          </cell>
          <cell r="AD2188">
            <v>0</v>
          </cell>
          <cell r="AF2188">
            <v>0</v>
          </cell>
          <cell r="AG2188">
            <v>0</v>
          </cell>
          <cell r="AH2188">
            <v>0</v>
          </cell>
          <cell r="AK2188">
            <v>0</v>
          </cell>
          <cell r="AL2188">
            <v>0</v>
          </cell>
          <cell r="AM2188">
            <v>0</v>
          </cell>
          <cell r="AN2188">
            <v>0</v>
          </cell>
          <cell r="AO2188">
            <v>0</v>
          </cell>
          <cell r="AP2188">
            <v>0</v>
          </cell>
        </row>
        <row r="2189">
          <cell r="A2189">
            <v>484880</v>
          </cell>
          <cell r="C2189" t="str">
            <v xml:space="preserve">SIBS BR.  288 KUDAWELLA                                        </v>
          </cell>
          <cell r="D2189">
            <v>0</v>
          </cell>
          <cell r="E2189">
            <v>0</v>
          </cell>
          <cell r="G2189">
            <v>0</v>
          </cell>
          <cell r="H2189">
            <v>0</v>
          </cell>
          <cell r="I2189">
            <v>0</v>
          </cell>
          <cell r="J2189">
            <v>0</v>
          </cell>
          <cell r="U2189">
            <v>0</v>
          </cell>
          <cell r="AC2189">
            <v>0</v>
          </cell>
          <cell r="AD2189">
            <v>0</v>
          </cell>
          <cell r="AF2189">
            <v>0</v>
          </cell>
          <cell r="AG2189">
            <v>0</v>
          </cell>
          <cell r="AH2189">
            <v>0</v>
          </cell>
          <cell r="AK2189">
            <v>0</v>
          </cell>
          <cell r="AL2189">
            <v>0</v>
          </cell>
          <cell r="AM2189">
            <v>0</v>
          </cell>
          <cell r="AN2189">
            <v>0</v>
          </cell>
          <cell r="AO2189">
            <v>0</v>
          </cell>
          <cell r="AP2189">
            <v>0</v>
          </cell>
        </row>
        <row r="2190">
          <cell r="A2190">
            <v>484890</v>
          </cell>
          <cell r="C2190" t="str">
            <v xml:space="preserve">SIBS BR.  289 KALTOTA                                        </v>
          </cell>
          <cell r="D2190">
            <v>0</v>
          </cell>
          <cell r="E2190">
            <v>0</v>
          </cell>
          <cell r="G2190">
            <v>0</v>
          </cell>
          <cell r="H2190">
            <v>0</v>
          </cell>
          <cell r="I2190">
            <v>0</v>
          </cell>
          <cell r="J2190">
            <v>0</v>
          </cell>
          <cell r="U2190">
            <v>0</v>
          </cell>
          <cell r="AC2190">
            <v>0</v>
          </cell>
          <cell r="AD2190">
            <v>0</v>
          </cell>
          <cell r="AF2190">
            <v>0</v>
          </cell>
          <cell r="AG2190">
            <v>0</v>
          </cell>
          <cell r="AH2190">
            <v>0</v>
          </cell>
          <cell r="AK2190">
            <v>0</v>
          </cell>
          <cell r="AL2190">
            <v>0</v>
          </cell>
          <cell r="AM2190">
            <v>0</v>
          </cell>
          <cell r="AN2190">
            <v>0</v>
          </cell>
          <cell r="AO2190">
            <v>0</v>
          </cell>
          <cell r="AP2190">
            <v>0</v>
          </cell>
        </row>
        <row r="2191">
          <cell r="A2191">
            <v>484900</v>
          </cell>
          <cell r="C2191" t="str">
            <v xml:space="preserve">SIBS BR.  290 MORATUMULLA                                        </v>
          </cell>
          <cell r="D2191">
            <v>0</v>
          </cell>
          <cell r="E2191">
            <v>0</v>
          </cell>
          <cell r="G2191">
            <v>0</v>
          </cell>
          <cell r="H2191">
            <v>0</v>
          </cell>
          <cell r="I2191">
            <v>0</v>
          </cell>
          <cell r="J2191">
            <v>0</v>
          </cell>
          <cell r="U2191">
            <v>0</v>
          </cell>
          <cell r="AC2191">
            <v>0</v>
          </cell>
          <cell r="AD2191">
            <v>0</v>
          </cell>
          <cell r="AF2191">
            <v>0</v>
          </cell>
          <cell r="AG2191">
            <v>0</v>
          </cell>
          <cell r="AH2191">
            <v>0</v>
          </cell>
          <cell r="AK2191">
            <v>0</v>
          </cell>
          <cell r="AL2191">
            <v>0</v>
          </cell>
          <cell r="AM2191">
            <v>0</v>
          </cell>
          <cell r="AN2191">
            <v>0</v>
          </cell>
          <cell r="AO2191">
            <v>0</v>
          </cell>
          <cell r="AP2191">
            <v>0</v>
          </cell>
        </row>
        <row r="2192">
          <cell r="A2192">
            <v>484910</v>
          </cell>
          <cell r="C2192" t="str">
            <v xml:space="preserve">SIBS BR.  291 DANKOTUWA                                        </v>
          </cell>
          <cell r="D2192">
            <v>0</v>
          </cell>
          <cell r="E2192">
            <v>0</v>
          </cell>
          <cell r="G2192">
            <v>0</v>
          </cell>
          <cell r="H2192">
            <v>0</v>
          </cell>
          <cell r="I2192">
            <v>0</v>
          </cell>
          <cell r="J2192">
            <v>0</v>
          </cell>
          <cell r="U2192">
            <v>0</v>
          </cell>
          <cell r="AC2192">
            <v>0</v>
          </cell>
          <cell r="AD2192">
            <v>0</v>
          </cell>
          <cell r="AF2192">
            <v>0</v>
          </cell>
          <cell r="AG2192">
            <v>0</v>
          </cell>
          <cell r="AH2192">
            <v>0</v>
          </cell>
          <cell r="AK2192">
            <v>0</v>
          </cell>
          <cell r="AL2192">
            <v>0</v>
          </cell>
          <cell r="AM2192">
            <v>0</v>
          </cell>
          <cell r="AN2192">
            <v>0</v>
          </cell>
          <cell r="AO2192">
            <v>0</v>
          </cell>
          <cell r="AP2192">
            <v>0</v>
          </cell>
        </row>
        <row r="2193">
          <cell r="A2193">
            <v>484920</v>
          </cell>
          <cell r="C2193" t="str">
            <v xml:space="preserve">SIBS BR.  292 UDA PUSSELLAWA                                        </v>
          </cell>
          <cell r="D2193">
            <v>0</v>
          </cell>
          <cell r="E2193">
            <v>0</v>
          </cell>
          <cell r="G2193">
            <v>0</v>
          </cell>
          <cell r="H2193">
            <v>0</v>
          </cell>
          <cell r="I2193">
            <v>0</v>
          </cell>
          <cell r="J2193">
            <v>0</v>
          </cell>
          <cell r="U2193">
            <v>0</v>
          </cell>
          <cell r="AC2193">
            <v>0</v>
          </cell>
          <cell r="AD2193">
            <v>0</v>
          </cell>
          <cell r="AF2193">
            <v>0</v>
          </cell>
          <cell r="AG2193">
            <v>0</v>
          </cell>
          <cell r="AH2193">
            <v>0</v>
          </cell>
          <cell r="AK2193">
            <v>0</v>
          </cell>
          <cell r="AL2193">
            <v>0</v>
          </cell>
          <cell r="AM2193">
            <v>0</v>
          </cell>
          <cell r="AN2193">
            <v>0</v>
          </cell>
          <cell r="AO2193">
            <v>0</v>
          </cell>
          <cell r="AP2193">
            <v>0</v>
          </cell>
        </row>
        <row r="2194">
          <cell r="A2194">
            <v>484930</v>
          </cell>
          <cell r="C2194" t="str">
            <v xml:space="preserve">SIBS BR.  293 DEHIOWITA                                        </v>
          </cell>
          <cell r="D2194">
            <v>0</v>
          </cell>
          <cell r="E2194">
            <v>0</v>
          </cell>
          <cell r="G2194">
            <v>0</v>
          </cell>
          <cell r="H2194">
            <v>0</v>
          </cell>
          <cell r="I2194">
            <v>0</v>
          </cell>
          <cell r="J2194">
            <v>0</v>
          </cell>
          <cell r="U2194">
            <v>0</v>
          </cell>
          <cell r="AC2194">
            <v>0</v>
          </cell>
          <cell r="AD2194">
            <v>0</v>
          </cell>
          <cell r="AF2194">
            <v>0</v>
          </cell>
          <cell r="AG2194">
            <v>0</v>
          </cell>
          <cell r="AH2194">
            <v>0</v>
          </cell>
          <cell r="AK2194">
            <v>0</v>
          </cell>
          <cell r="AL2194">
            <v>0</v>
          </cell>
          <cell r="AM2194">
            <v>0</v>
          </cell>
          <cell r="AN2194">
            <v>0</v>
          </cell>
          <cell r="AO2194">
            <v>0</v>
          </cell>
          <cell r="AP2194">
            <v>0</v>
          </cell>
        </row>
        <row r="2195">
          <cell r="A2195">
            <v>484940</v>
          </cell>
          <cell r="C2195" t="str">
            <v xml:space="preserve">SIBS BR.  294 ALAWATUGODA                                        </v>
          </cell>
          <cell r="D2195">
            <v>0</v>
          </cell>
          <cell r="E2195">
            <v>0</v>
          </cell>
          <cell r="G2195">
            <v>0</v>
          </cell>
          <cell r="H2195">
            <v>0</v>
          </cell>
          <cell r="I2195">
            <v>0</v>
          </cell>
          <cell r="J2195">
            <v>0</v>
          </cell>
          <cell r="U2195">
            <v>0</v>
          </cell>
          <cell r="AC2195">
            <v>0</v>
          </cell>
          <cell r="AD2195">
            <v>0</v>
          </cell>
          <cell r="AF2195">
            <v>0</v>
          </cell>
          <cell r="AG2195">
            <v>0</v>
          </cell>
          <cell r="AH2195">
            <v>0</v>
          </cell>
          <cell r="AK2195">
            <v>0</v>
          </cell>
          <cell r="AL2195">
            <v>0</v>
          </cell>
          <cell r="AM2195">
            <v>0</v>
          </cell>
          <cell r="AN2195">
            <v>0</v>
          </cell>
          <cell r="AO2195">
            <v>0</v>
          </cell>
          <cell r="AP2195">
            <v>0</v>
          </cell>
        </row>
        <row r="2196">
          <cell r="A2196">
            <v>484950</v>
          </cell>
          <cell r="C2196" t="str">
            <v xml:space="preserve">SIBS BR.  295 UDAWALAWE                                        </v>
          </cell>
          <cell r="D2196">
            <v>0</v>
          </cell>
          <cell r="E2196">
            <v>0</v>
          </cell>
          <cell r="G2196">
            <v>0</v>
          </cell>
          <cell r="H2196">
            <v>0</v>
          </cell>
          <cell r="I2196">
            <v>0</v>
          </cell>
          <cell r="J2196">
            <v>0</v>
          </cell>
          <cell r="U2196">
            <v>0</v>
          </cell>
          <cell r="AC2196">
            <v>0</v>
          </cell>
          <cell r="AD2196">
            <v>0</v>
          </cell>
          <cell r="AF2196">
            <v>0</v>
          </cell>
          <cell r="AG2196">
            <v>0</v>
          </cell>
          <cell r="AH2196">
            <v>0</v>
          </cell>
          <cell r="AK2196">
            <v>0</v>
          </cell>
          <cell r="AL2196">
            <v>0</v>
          </cell>
          <cell r="AM2196">
            <v>0</v>
          </cell>
          <cell r="AN2196">
            <v>0</v>
          </cell>
          <cell r="AO2196">
            <v>0</v>
          </cell>
          <cell r="AP2196">
            <v>0</v>
          </cell>
        </row>
        <row r="2197">
          <cell r="A2197">
            <v>484960</v>
          </cell>
          <cell r="C2197" t="str">
            <v xml:space="preserve">SIBS BR.  296 NINTAVUR                                        </v>
          </cell>
          <cell r="D2197">
            <v>0</v>
          </cell>
          <cell r="E2197">
            <v>0</v>
          </cell>
          <cell r="G2197">
            <v>0</v>
          </cell>
          <cell r="H2197">
            <v>0</v>
          </cell>
          <cell r="I2197">
            <v>0</v>
          </cell>
          <cell r="J2197">
            <v>0</v>
          </cell>
          <cell r="U2197">
            <v>0</v>
          </cell>
          <cell r="AC2197">
            <v>0</v>
          </cell>
          <cell r="AD2197">
            <v>0</v>
          </cell>
          <cell r="AF2197">
            <v>0</v>
          </cell>
          <cell r="AG2197">
            <v>0</v>
          </cell>
          <cell r="AH2197">
            <v>0</v>
          </cell>
          <cell r="AK2197">
            <v>0</v>
          </cell>
          <cell r="AL2197">
            <v>0</v>
          </cell>
          <cell r="AM2197">
            <v>0</v>
          </cell>
          <cell r="AN2197">
            <v>0</v>
          </cell>
          <cell r="AO2197">
            <v>0</v>
          </cell>
          <cell r="AP2197">
            <v>0</v>
          </cell>
        </row>
        <row r="2198">
          <cell r="A2198">
            <v>484970</v>
          </cell>
          <cell r="C2198" t="str">
            <v xml:space="preserve">SIBS BR.  297 DAM STREET - COLOMBO                                        </v>
          </cell>
          <cell r="D2198">
            <v>0</v>
          </cell>
          <cell r="E2198">
            <v>0</v>
          </cell>
          <cell r="G2198">
            <v>0</v>
          </cell>
          <cell r="H2198">
            <v>0</v>
          </cell>
          <cell r="I2198">
            <v>0</v>
          </cell>
          <cell r="J2198">
            <v>0</v>
          </cell>
          <cell r="U2198">
            <v>0</v>
          </cell>
          <cell r="AC2198">
            <v>0</v>
          </cell>
          <cell r="AD2198">
            <v>0</v>
          </cell>
          <cell r="AF2198">
            <v>0</v>
          </cell>
          <cell r="AG2198">
            <v>0</v>
          </cell>
          <cell r="AH2198">
            <v>0</v>
          </cell>
          <cell r="AK2198">
            <v>0</v>
          </cell>
          <cell r="AL2198">
            <v>0</v>
          </cell>
          <cell r="AM2198">
            <v>0</v>
          </cell>
          <cell r="AN2198">
            <v>0</v>
          </cell>
          <cell r="AO2198">
            <v>0</v>
          </cell>
          <cell r="AP2198">
            <v>0</v>
          </cell>
        </row>
        <row r="2199">
          <cell r="A2199">
            <v>484980</v>
          </cell>
          <cell r="C2199" t="str">
            <v xml:space="preserve">SIBS BR.  298 GINTHUPITIYA                                        </v>
          </cell>
          <cell r="D2199">
            <v>0</v>
          </cell>
          <cell r="E2199">
            <v>0</v>
          </cell>
          <cell r="G2199">
            <v>0</v>
          </cell>
          <cell r="H2199">
            <v>0</v>
          </cell>
          <cell r="I2199">
            <v>0</v>
          </cell>
          <cell r="J2199">
            <v>0</v>
          </cell>
          <cell r="U2199">
            <v>0</v>
          </cell>
          <cell r="AC2199">
            <v>0</v>
          </cell>
          <cell r="AD2199">
            <v>0</v>
          </cell>
          <cell r="AF2199">
            <v>0</v>
          </cell>
          <cell r="AG2199">
            <v>0</v>
          </cell>
          <cell r="AH2199">
            <v>0</v>
          </cell>
          <cell r="AK2199">
            <v>0</v>
          </cell>
          <cell r="AL2199">
            <v>0</v>
          </cell>
          <cell r="AM2199">
            <v>0</v>
          </cell>
          <cell r="AN2199">
            <v>0</v>
          </cell>
          <cell r="AO2199">
            <v>0</v>
          </cell>
          <cell r="AP2199">
            <v>0</v>
          </cell>
        </row>
        <row r="2200">
          <cell r="A2200">
            <v>484990</v>
          </cell>
          <cell r="C2200" t="str">
            <v xml:space="preserve">SIBS BR.  299 KEGALLE BAZAAR                                        </v>
          </cell>
          <cell r="D2200">
            <v>0</v>
          </cell>
          <cell r="E2200">
            <v>0</v>
          </cell>
          <cell r="G2200">
            <v>0</v>
          </cell>
          <cell r="H2200">
            <v>0</v>
          </cell>
          <cell r="I2200">
            <v>0</v>
          </cell>
          <cell r="J2200">
            <v>0</v>
          </cell>
          <cell r="U2200">
            <v>0</v>
          </cell>
          <cell r="AC2200">
            <v>0</v>
          </cell>
          <cell r="AD2200">
            <v>0</v>
          </cell>
          <cell r="AF2200">
            <v>0</v>
          </cell>
          <cell r="AG2200">
            <v>0</v>
          </cell>
          <cell r="AH2200">
            <v>0</v>
          </cell>
          <cell r="AK2200">
            <v>0</v>
          </cell>
          <cell r="AL2200">
            <v>0</v>
          </cell>
          <cell r="AM2200">
            <v>0</v>
          </cell>
          <cell r="AN2200">
            <v>0</v>
          </cell>
          <cell r="AO2200">
            <v>0</v>
          </cell>
          <cell r="AP2200">
            <v>0</v>
          </cell>
        </row>
        <row r="2201">
          <cell r="A2201">
            <v>485000</v>
          </cell>
          <cell r="C2201" t="str">
            <v xml:space="preserve">SIBS BR.  300 INGIRIYA                                        </v>
          </cell>
          <cell r="D2201">
            <v>0</v>
          </cell>
          <cell r="E2201">
            <v>0</v>
          </cell>
          <cell r="G2201">
            <v>0</v>
          </cell>
          <cell r="H2201">
            <v>0</v>
          </cell>
          <cell r="I2201">
            <v>0</v>
          </cell>
          <cell r="J2201">
            <v>0</v>
          </cell>
          <cell r="U2201">
            <v>0</v>
          </cell>
          <cell r="AC2201">
            <v>0</v>
          </cell>
          <cell r="AD2201">
            <v>0</v>
          </cell>
          <cell r="AF2201">
            <v>0</v>
          </cell>
          <cell r="AG2201">
            <v>0</v>
          </cell>
          <cell r="AH2201">
            <v>0</v>
          </cell>
          <cell r="AK2201">
            <v>0</v>
          </cell>
          <cell r="AL2201">
            <v>0</v>
          </cell>
          <cell r="AM2201">
            <v>0</v>
          </cell>
          <cell r="AN2201">
            <v>0</v>
          </cell>
          <cell r="AO2201">
            <v>0</v>
          </cell>
          <cell r="AP2201">
            <v>0</v>
          </cell>
        </row>
        <row r="2202">
          <cell r="A2202">
            <v>485010</v>
          </cell>
          <cell r="C2202" t="str">
            <v xml:space="preserve">SIBS BR.  301 GALKIRIYAGAMA                                        </v>
          </cell>
          <cell r="D2202">
            <v>0</v>
          </cell>
          <cell r="E2202">
            <v>0</v>
          </cell>
          <cell r="G2202">
            <v>0</v>
          </cell>
          <cell r="H2202">
            <v>0</v>
          </cell>
          <cell r="I2202">
            <v>0</v>
          </cell>
          <cell r="J2202">
            <v>0</v>
          </cell>
          <cell r="U2202">
            <v>0</v>
          </cell>
          <cell r="AC2202">
            <v>0</v>
          </cell>
          <cell r="AD2202">
            <v>0</v>
          </cell>
          <cell r="AF2202">
            <v>0</v>
          </cell>
          <cell r="AG2202">
            <v>0</v>
          </cell>
          <cell r="AH2202">
            <v>0</v>
          </cell>
          <cell r="AK2202">
            <v>0</v>
          </cell>
          <cell r="AL2202">
            <v>0</v>
          </cell>
          <cell r="AM2202">
            <v>0</v>
          </cell>
          <cell r="AN2202">
            <v>0</v>
          </cell>
          <cell r="AO2202">
            <v>0</v>
          </cell>
          <cell r="AP2202">
            <v>0</v>
          </cell>
        </row>
        <row r="2203">
          <cell r="A2203">
            <v>485020</v>
          </cell>
          <cell r="C2203" t="str">
            <v xml:space="preserve">SIBS BR.  302 GINIGATHHENA                                        </v>
          </cell>
          <cell r="D2203">
            <v>0</v>
          </cell>
          <cell r="E2203">
            <v>0</v>
          </cell>
          <cell r="G2203">
            <v>0</v>
          </cell>
          <cell r="H2203">
            <v>0</v>
          </cell>
          <cell r="I2203">
            <v>0</v>
          </cell>
          <cell r="J2203">
            <v>0</v>
          </cell>
          <cell r="U2203">
            <v>0</v>
          </cell>
          <cell r="AC2203">
            <v>0</v>
          </cell>
          <cell r="AD2203">
            <v>0</v>
          </cell>
          <cell r="AF2203">
            <v>0</v>
          </cell>
          <cell r="AG2203">
            <v>0</v>
          </cell>
          <cell r="AH2203">
            <v>0</v>
          </cell>
          <cell r="AK2203">
            <v>0</v>
          </cell>
          <cell r="AL2203">
            <v>0</v>
          </cell>
          <cell r="AM2203">
            <v>0</v>
          </cell>
          <cell r="AN2203">
            <v>0</v>
          </cell>
          <cell r="AO2203">
            <v>0</v>
          </cell>
          <cell r="AP2203">
            <v>0</v>
          </cell>
        </row>
        <row r="2204">
          <cell r="A2204">
            <v>485030</v>
          </cell>
          <cell r="C2204" t="str">
            <v xml:space="preserve">SIBS BR.  303 MAHAWEWA                                        </v>
          </cell>
          <cell r="D2204">
            <v>0</v>
          </cell>
          <cell r="E2204">
            <v>0</v>
          </cell>
          <cell r="G2204">
            <v>0</v>
          </cell>
          <cell r="H2204">
            <v>0</v>
          </cell>
          <cell r="I2204">
            <v>0</v>
          </cell>
          <cell r="J2204">
            <v>0</v>
          </cell>
          <cell r="U2204">
            <v>0</v>
          </cell>
          <cell r="AC2204">
            <v>0</v>
          </cell>
          <cell r="AD2204">
            <v>0</v>
          </cell>
          <cell r="AF2204">
            <v>0</v>
          </cell>
          <cell r="AG2204">
            <v>0</v>
          </cell>
          <cell r="AH2204">
            <v>0</v>
          </cell>
          <cell r="AK2204">
            <v>0</v>
          </cell>
          <cell r="AL2204">
            <v>0</v>
          </cell>
          <cell r="AM2204">
            <v>0</v>
          </cell>
          <cell r="AN2204">
            <v>0</v>
          </cell>
          <cell r="AO2204">
            <v>0</v>
          </cell>
          <cell r="AP2204">
            <v>0</v>
          </cell>
        </row>
        <row r="2205">
          <cell r="A2205">
            <v>485040</v>
          </cell>
          <cell r="C2205" t="str">
            <v xml:space="preserve">SIBS BR.  304 WALASGALA                                        </v>
          </cell>
          <cell r="D2205">
            <v>0</v>
          </cell>
          <cell r="E2205">
            <v>0</v>
          </cell>
          <cell r="G2205">
            <v>0</v>
          </cell>
          <cell r="H2205">
            <v>0</v>
          </cell>
          <cell r="I2205">
            <v>0</v>
          </cell>
          <cell r="J2205">
            <v>0</v>
          </cell>
          <cell r="U2205">
            <v>0</v>
          </cell>
          <cell r="AC2205">
            <v>0</v>
          </cell>
          <cell r="AD2205">
            <v>0</v>
          </cell>
          <cell r="AF2205">
            <v>0</v>
          </cell>
          <cell r="AG2205">
            <v>0</v>
          </cell>
          <cell r="AH2205">
            <v>0</v>
          </cell>
          <cell r="AK2205">
            <v>0</v>
          </cell>
          <cell r="AL2205">
            <v>0</v>
          </cell>
          <cell r="AM2205">
            <v>0</v>
          </cell>
          <cell r="AN2205">
            <v>0</v>
          </cell>
          <cell r="AO2205">
            <v>0</v>
          </cell>
          <cell r="AP2205">
            <v>0</v>
          </cell>
        </row>
        <row r="2206">
          <cell r="A2206">
            <v>485060</v>
          </cell>
          <cell r="C2206" t="str">
            <v xml:space="preserve">SIBS BR.  306 MAHARAGAMA                                        </v>
          </cell>
          <cell r="D2206">
            <v>0</v>
          </cell>
          <cell r="E2206">
            <v>0</v>
          </cell>
          <cell r="G2206">
            <v>0</v>
          </cell>
          <cell r="H2206">
            <v>0</v>
          </cell>
          <cell r="I2206">
            <v>0</v>
          </cell>
          <cell r="J2206">
            <v>0</v>
          </cell>
          <cell r="U2206">
            <v>0</v>
          </cell>
          <cell r="AC2206">
            <v>0</v>
          </cell>
          <cell r="AD2206">
            <v>0</v>
          </cell>
          <cell r="AF2206">
            <v>0</v>
          </cell>
          <cell r="AG2206">
            <v>0</v>
          </cell>
          <cell r="AH2206">
            <v>0</v>
          </cell>
          <cell r="AK2206">
            <v>0</v>
          </cell>
          <cell r="AL2206">
            <v>0</v>
          </cell>
          <cell r="AM2206">
            <v>0</v>
          </cell>
          <cell r="AN2206">
            <v>0</v>
          </cell>
          <cell r="AO2206">
            <v>0</v>
          </cell>
          <cell r="AP2206">
            <v>0</v>
          </cell>
        </row>
        <row r="2207">
          <cell r="A2207">
            <v>485070</v>
          </cell>
          <cell r="C2207" t="str">
            <v xml:space="preserve">SIBS BR.  307 GANDARA                                        </v>
          </cell>
          <cell r="D2207">
            <v>0</v>
          </cell>
          <cell r="E2207">
            <v>0</v>
          </cell>
          <cell r="G2207">
            <v>0</v>
          </cell>
          <cell r="H2207">
            <v>0</v>
          </cell>
          <cell r="I2207">
            <v>0</v>
          </cell>
          <cell r="J2207">
            <v>0</v>
          </cell>
          <cell r="U2207">
            <v>0</v>
          </cell>
          <cell r="AC2207">
            <v>0</v>
          </cell>
          <cell r="AD2207">
            <v>0</v>
          </cell>
          <cell r="AF2207">
            <v>0</v>
          </cell>
          <cell r="AG2207">
            <v>0</v>
          </cell>
          <cell r="AH2207">
            <v>0</v>
          </cell>
          <cell r="AK2207">
            <v>0</v>
          </cell>
          <cell r="AL2207">
            <v>0</v>
          </cell>
          <cell r="AM2207">
            <v>0</v>
          </cell>
          <cell r="AN2207">
            <v>0</v>
          </cell>
          <cell r="AO2207">
            <v>0</v>
          </cell>
          <cell r="AP2207">
            <v>0</v>
          </cell>
        </row>
        <row r="2208">
          <cell r="A2208">
            <v>485080</v>
          </cell>
          <cell r="C2208" t="str">
            <v xml:space="preserve">SIBS BR.  308 KOTAHENA                                        </v>
          </cell>
          <cell r="D2208">
            <v>0</v>
          </cell>
          <cell r="E2208">
            <v>0</v>
          </cell>
          <cell r="G2208">
            <v>0</v>
          </cell>
          <cell r="H2208">
            <v>0</v>
          </cell>
          <cell r="I2208">
            <v>0</v>
          </cell>
          <cell r="J2208">
            <v>0</v>
          </cell>
          <cell r="U2208">
            <v>0</v>
          </cell>
          <cell r="AC2208">
            <v>0</v>
          </cell>
          <cell r="AD2208">
            <v>0</v>
          </cell>
          <cell r="AF2208">
            <v>0</v>
          </cell>
          <cell r="AG2208">
            <v>0</v>
          </cell>
          <cell r="AH2208">
            <v>0</v>
          </cell>
          <cell r="AK2208">
            <v>0</v>
          </cell>
          <cell r="AL2208">
            <v>0</v>
          </cell>
          <cell r="AM2208">
            <v>0</v>
          </cell>
          <cell r="AN2208">
            <v>0</v>
          </cell>
          <cell r="AO2208">
            <v>0</v>
          </cell>
          <cell r="AP2208">
            <v>0</v>
          </cell>
        </row>
        <row r="2209">
          <cell r="A2209">
            <v>485090</v>
          </cell>
          <cell r="C2209" t="str">
            <v xml:space="preserve">SIBS BR.  309 LIBERTY PLAZA-COL 03                                        </v>
          </cell>
          <cell r="D2209">
            <v>0</v>
          </cell>
          <cell r="E2209">
            <v>0</v>
          </cell>
          <cell r="G2209">
            <v>0</v>
          </cell>
          <cell r="H2209">
            <v>0</v>
          </cell>
          <cell r="I2209">
            <v>0</v>
          </cell>
          <cell r="J2209">
            <v>0</v>
          </cell>
          <cell r="U2209">
            <v>0</v>
          </cell>
          <cell r="AC2209">
            <v>0</v>
          </cell>
          <cell r="AD2209">
            <v>0</v>
          </cell>
          <cell r="AF2209">
            <v>0</v>
          </cell>
          <cell r="AG2209">
            <v>0</v>
          </cell>
          <cell r="AH2209">
            <v>0</v>
          </cell>
          <cell r="AK2209">
            <v>0</v>
          </cell>
          <cell r="AL2209">
            <v>0</v>
          </cell>
          <cell r="AM2209">
            <v>0</v>
          </cell>
          <cell r="AN2209">
            <v>0</v>
          </cell>
          <cell r="AO2209">
            <v>0</v>
          </cell>
          <cell r="AP2209">
            <v>0</v>
          </cell>
        </row>
        <row r="2210">
          <cell r="A2210">
            <v>485100</v>
          </cell>
          <cell r="C2210" t="str">
            <v xml:space="preserve">SIBS BR.  310 BAMBALAPITIYA                                        </v>
          </cell>
          <cell r="D2210">
            <v>0</v>
          </cell>
          <cell r="E2210">
            <v>0</v>
          </cell>
          <cell r="G2210">
            <v>0</v>
          </cell>
          <cell r="H2210">
            <v>0</v>
          </cell>
          <cell r="I2210">
            <v>0</v>
          </cell>
          <cell r="J2210">
            <v>0</v>
          </cell>
          <cell r="U2210">
            <v>0</v>
          </cell>
          <cell r="AC2210">
            <v>0</v>
          </cell>
          <cell r="AD2210">
            <v>0</v>
          </cell>
          <cell r="AF2210">
            <v>0</v>
          </cell>
          <cell r="AG2210">
            <v>0</v>
          </cell>
          <cell r="AH2210">
            <v>0</v>
          </cell>
          <cell r="AK2210">
            <v>0</v>
          </cell>
          <cell r="AL2210">
            <v>0</v>
          </cell>
          <cell r="AM2210">
            <v>0</v>
          </cell>
          <cell r="AN2210">
            <v>0</v>
          </cell>
          <cell r="AO2210">
            <v>0</v>
          </cell>
          <cell r="AP2210">
            <v>0</v>
          </cell>
        </row>
        <row r="2211">
          <cell r="A2211">
            <v>485110</v>
          </cell>
          <cell r="C2211" t="str">
            <v xml:space="preserve">SIBS BR.  311 BERUWALA                                        </v>
          </cell>
          <cell r="D2211">
            <v>0</v>
          </cell>
          <cell r="E2211">
            <v>0</v>
          </cell>
          <cell r="G2211">
            <v>0</v>
          </cell>
          <cell r="H2211">
            <v>0</v>
          </cell>
          <cell r="I2211">
            <v>0</v>
          </cell>
          <cell r="J2211">
            <v>0</v>
          </cell>
          <cell r="U2211">
            <v>0</v>
          </cell>
          <cell r="AC2211">
            <v>0</v>
          </cell>
          <cell r="AD2211">
            <v>0</v>
          </cell>
          <cell r="AF2211">
            <v>0</v>
          </cell>
          <cell r="AG2211">
            <v>0</v>
          </cell>
          <cell r="AH2211">
            <v>0</v>
          </cell>
          <cell r="AK2211">
            <v>0</v>
          </cell>
          <cell r="AL2211">
            <v>0</v>
          </cell>
          <cell r="AM2211">
            <v>0</v>
          </cell>
          <cell r="AN2211">
            <v>0</v>
          </cell>
          <cell r="AO2211">
            <v>0</v>
          </cell>
          <cell r="AP2211">
            <v>0</v>
          </cell>
        </row>
        <row r="2212">
          <cell r="A2212">
            <v>485120</v>
          </cell>
          <cell r="C2212" t="str">
            <v xml:space="preserve">SIBS BR.  312 MALWATTA ROAD - COLOMBO                                        </v>
          </cell>
          <cell r="D2212">
            <v>0</v>
          </cell>
          <cell r="E2212">
            <v>0</v>
          </cell>
          <cell r="G2212">
            <v>0</v>
          </cell>
          <cell r="H2212">
            <v>0</v>
          </cell>
          <cell r="I2212">
            <v>0</v>
          </cell>
          <cell r="J2212">
            <v>0</v>
          </cell>
          <cell r="U2212">
            <v>0</v>
          </cell>
          <cell r="AC2212">
            <v>0</v>
          </cell>
          <cell r="AD2212">
            <v>0</v>
          </cell>
          <cell r="AF2212">
            <v>0</v>
          </cell>
          <cell r="AG2212">
            <v>0</v>
          </cell>
          <cell r="AH2212">
            <v>0</v>
          </cell>
          <cell r="AK2212">
            <v>0</v>
          </cell>
          <cell r="AL2212">
            <v>0</v>
          </cell>
          <cell r="AM2212">
            <v>0</v>
          </cell>
          <cell r="AN2212">
            <v>0</v>
          </cell>
          <cell r="AO2212">
            <v>0</v>
          </cell>
          <cell r="AP2212">
            <v>0</v>
          </cell>
        </row>
        <row r="2213">
          <cell r="A2213">
            <v>485130</v>
          </cell>
          <cell r="C2213" t="str">
            <v xml:space="preserve">SIBS BR.  313 KATUBEDDA                                        </v>
          </cell>
          <cell r="D2213">
            <v>0</v>
          </cell>
          <cell r="E2213">
            <v>0</v>
          </cell>
          <cell r="G2213">
            <v>0</v>
          </cell>
          <cell r="H2213">
            <v>0</v>
          </cell>
          <cell r="I2213">
            <v>0</v>
          </cell>
          <cell r="J2213">
            <v>0</v>
          </cell>
          <cell r="U2213">
            <v>0</v>
          </cell>
          <cell r="AC2213">
            <v>0</v>
          </cell>
          <cell r="AD2213">
            <v>0</v>
          </cell>
          <cell r="AF2213">
            <v>0</v>
          </cell>
          <cell r="AG2213">
            <v>0</v>
          </cell>
          <cell r="AH2213">
            <v>0</v>
          </cell>
          <cell r="AK2213">
            <v>0</v>
          </cell>
          <cell r="AL2213">
            <v>0</v>
          </cell>
          <cell r="AM2213">
            <v>0</v>
          </cell>
          <cell r="AN2213">
            <v>0</v>
          </cell>
          <cell r="AO2213">
            <v>0</v>
          </cell>
          <cell r="AP2213">
            <v>0</v>
          </cell>
        </row>
        <row r="2214">
          <cell r="A2214">
            <v>485150</v>
          </cell>
          <cell r="C2214" t="str">
            <v xml:space="preserve">SIBS BR.  315 THALAWA                                        </v>
          </cell>
          <cell r="D2214">
            <v>0</v>
          </cell>
          <cell r="E2214">
            <v>0</v>
          </cell>
          <cell r="G2214">
            <v>0</v>
          </cell>
          <cell r="H2214">
            <v>0</v>
          </cell>
          <cell r="I2214">
            <v>0</v>
          </cell>
          <cell r="J2214">
            <v>0</v>
          </cell>
          <cell r="U2214">
            <v>0</v>
          </cell>
          <cell r="AC2214">
            <v>0</v>
          </cell>
          <cell r="AD2214">
            <v>0</v>
          </cell>
          <cell r="AF2214">
            <v>0</v>
          </cell>
          <cell r="AG2214">
            <v>0</v>
          </cell>
          <cell r="AH2214">
            <v>0</v>
          </cell>
          <cell r="AK2214">
            <v>0</v>
          </cell>
          <cell r="AL2214">
            <v>0</v>
          </cell>
          <cell r="AM2214">
            <v>0</v>
          </cell>
          <cell r="AN2214">
            <v>0</v>
          </cell>
          <cell r="AO2214">
            <v>0</v>
          </cell>
          <cell r="AP2214">
            <v>0</v>
          </cell>
        </row>
        <row r="2215">
          <cell r="A2215">
            <v>485160</v>
          </cell>
          <cell r="C2215" t="str">
            <v xml:space="preserve">SIBS BR.  316 RAGAMA                                        </v>
          </cell>
          <cell r="D2215">
            <v>0</v>
          </cell>
          <cell r="E2215">
            <v>0</v>
          </cell>
          <cell r="G2215">
            <v>0</v>
          </cell>
          <cell r="H2215">
            <v>0</v>
          </cell>
          <cell r="I2215">
            <v>0</v>
          </cell>
          <cell r="J2215">
            <v>0</v>
          </cell>
          <cell r="U2215">
            <v>0</v>
          </cell>
          <cell r="AC2215">
            <v>0</v>
          </cell>
          <cell r="AD2215">
            <v>0</v>
          </cell>
          <cell r="AF2215">
            <v>0</v>
          </cell>
          <cell r="AG2215">
            <v>0</v>
          </cell>
          <cell r="AH2215">
            <v>0</v>
          </cell>
          <cell r="AK2215">
            <v>0</v>
          </cell>
          <cell r="AL2215">
            <v>0</v>
          </cell>
          <cell r="AM2215">
            <v>0</v>
          </cell>
          <cell r="AN2215">
            <v>0</v>
          </cell>
          <cell r="AO2215">
            <v>0</v>
          </cell>
          <cell r="AP2215">
            <v>0</v>
          </cell>
        </row>
        <row r="2216">
          <cell r="A2216">
            <v>485170</v>
          </cell>
          <cell r="C2216" t="str">
            <v xml:space="preserve">SIBS BR.  317 RATNAPURA - TOWN                                        </v>
          </cell>
          <cell r="D2216">
            <v>0</v>
          </cell>
          <cell r="E2216">
            <v>0</v>
          </cell>
          <cell r="G2216">
            <v>0</v>
          </cell>
          <cell r="H2216">
            <v>0</v>
          </cell>
          <cell r="I2216">
            <v>0</v>
          </cell>
          <cell r="J2216">
            <v>0</v>
          </cell>
          <cell r="U2216">
            <v>0</v>
          </cell>
          <cell r="AC2216">
            <v>0</v>
          </cell>
          <cell r="AD2216">
            <v>0</v>
          </cell>
          <cell r="AF2216">
            <v>0</v>
          </cell>
          <cell r="AG2216">
            <v>0</v>
          </cell>
          <cell r="AH2216">
            <v>0</v>
          </cell>
          <cell r="AK2216">
            <v>0</v>
          </cell>
          <cell r="AL2216">
            <v>0</v>
          </cell>
          <cell r="AM2216">
            <v>0</v>
          </cell>
          <cell r="AN2216">
            <v>0</v>
          </cell>
          <cell r="AO2216">
            <v>0</v>
          </cell>
          <cell r="AP2216">
            <v>0</v>
          </cell>
        </row>
        <row r="2217">
          <cell r="A2217">
            <v>485180</v>
          </cell>
          <cell r="C2217" t="str">
            <v xml:space="preserve">SIBS BR.  318 PAMUNUGAMA                                        </v>
          </cell>
          <cell r="D2217">
            <v>0</v>
          </cell>
          <cell r="E2217">
            <v>0</v>
          </cell>
          <cell r="G2217">
            <v>0</v>
          </cell>
          <cell r="H2217">
            <v>0</v>
          </cell>
          <cell r="I2217">
            <v>0</v>
          </cell>
          <cell r="J2217">
            <v>0</v>
          </cell>
          <cell r="U2217">
            <v>0</v>
          </cell>
          <cell r="AC2217">
            <v>0</v>
          </cell>
          <cell r="AD2217">
            <v>0</v>
          </cell>
          <cell r="AF2217">
            <v>0</v>
          </cell>
          <cell r="AG2217">
            <v>0</v>
          </cell>
          <cell r="AH2217">
            <v>0</v>
          </cell>
          <cell r="AK2217">
            <v>0</v>
          </cell>
          <cell r="AL2217">
            <v>0</v>
          </cell>
          <cell r="AM2217">
            <v>0</v>
          </cell>
          <cell r="AN2217">
            <v>0</v>
          </cell>
          <cell r="AO2217">
            <v>0</v>
          </cell>
          <cell r="AP2217">
            <v>0</v>
          </cell>
        </row>
        <row r="2218">
          <cell r="A2218">
            <v>485190</v>
          </cell>
          <cell r="C2218" t="str">
            <v xml:space="preserve">SIBS BR.  319 KIRULAPONE                                        </v>
          </cell>
          <cell r="D2218">
            <v>0</v>
          </cell>
          <cell r="E2218">
            <v>0</v>
          </cell>
          <cell r="G2218">
            <v>0</v>
          </cell>
          <cell r="H2218">
            <v>0</v>
          </cell>
          <cell r="I2218">
            <v>0</v>
          </cell>
          <cell r="J2218">
            <v>0</v>
          </cell>
          <cell r="U2218">
            <v>0</v>
          </cell>
          <cell r="AC2218">
            <v>0</v>
          </cell>
          <cell r="AD2218">
            <v>0</v>
          </cell>
          <cell r="AF2218">
            <v>0</v>
          </cell>
          <cell r="AG2218">
            <v>0</v>
          </cell>
          <cell r="AH2218">
            <v>0</v>
          </cell>
          <cell r="AK2218">
            <v>0</v>
          </cell>
          <cell r="AL2218">
            <v>0</v>
          </cell>
          <cell r="AM2218">
            <v>0</v>
          </cell>
          <cell r="AN2218">
            <v>0</v>
          </cell>
          <cell r="AO2218">
            <v>0</v>
          </cell>
          <cell r="AP2218">
            <v>0</v>
          </cell>
        </row>
        <row r="2219">
          <cell r="A2219">
            <v>485200</v>
          </cell>
          <cell r="C2219" t="str">
            <v xml:space="preserve">SIBS BR.  320 BORELLA - COTTA ROAD                                        </v>
          </cell>
          <cell r="D2219">
            <v>0</v>
          </cell>
          <cell r="E2219">
            <v>0</v>
          </cell>
          <cell r="G2219">
            <v>0</v>
          </cell>
          <cell r="H2219">
            <v>0</v>
          </cell>
          <cell r="I2219">
            <v>0</v>
          </cell>
          <cell r="J2219">
            <v>0</v>
          </cell>
          <cell r="U2219">
            <v>0</v>
          </cell>
          <cell r="AC2219">
            <v>0</v>
          </cell>
          <cell r="AD2219">
            <v>0</v>
          </cell>
          <cell r="AF2219">
            <v>0</v>
          </cell>
          <cell r="AG2219">
            <v>0</v>
          </cell>
          <cell r="AH2219">
            <v>0</v>
          </cell>
          <cell r="AK2219">
            <v>0</v>
          </cell>
          <cell r="AL2219">
            <v>0</v>
          </cell>
          <cell r="AM2219">
            <v>0</v>
          </cell>
          <cell r="AN2219">
            <v>0</v>
          </cell>
          <cell r="AO2219">
            <v>0</v>
          </cell>
          <cell r="AP2219">
            <v>0</v>
          </cell>
        </row>
        <row r="2220">
          <cell r="A2220">
            <v>485210</v>
          </cell>
          <cell r="C2220" t="str">
            <v xml:space="preserve">SIBS BR.  321 PANADURA - TOWN                                        </v>
          </cell>
          <cell r="D2220">
            <v>0</v>
          </cell>
          <cell r="E2220">
            <v>0</v>
          </cell>
          <cell r="G2220">
            <v>0</v>
          </cell>
          <cell r="H2220">
            <v>0</v>
          </cell>
          <cell r="I2220">
            <v>0</v>
          </cell>
          <cell r="J2220">
            <v>0</v>
          </cell>
          <cell r="U2220">
            <v>0</v>
          </cell>
          <cell r="AC2220">
            <v>0</v>
          </cell>
          <cell r="AD2220">
            <v>0</v>
          </cell>
          <cell r="AF2220">
            <v>0</v>
          </cell>
          <cell r="AG2220">
            <v>0</v>
          </cell>
          <cell r="AH2220">
            <v>0</v>
          </cell>
          <cell r="AK2220">
            <v>0</v>
          </cell>
          <cell r="AL2220">
            <v>0</v>
          </cell>
          <cell r="AM2220">
            <v>0</v>
          </cell>
          <cell r="AN2220">
            <v>0</v>
          </cell>
          <cell r="AO2220">
            <v>0</v>
          </cell>
          <cell r="AP2220">
            <v>0</v>
          </cell>
        </row>
        <row r="2221">
          <cell r="A2221">
            <v>485220</v>
          </cell>
          <cell r="C2221" t="str">
            <v xml:space="preserve">SIBS BR.  322 MARAWILA                                        </v>
          </cell>
          <cell r="D2221">
            <v>0</v>
          </cell>
          <cell r="E2221">
            <v>0</v>
          </cell>
          <cell r="G2221">
            <v>0</v>
          </cell>
          <cell r="H2221">
            <v>0</v>
          </cell>
          <cell r="I2221">
            <v>0</v>
          </cell>
          <cell r="J2221">
            <v>0</v>
          </cell>
          <cell r="U2221">
            <v>0</v>
          </cell>
          <cell r="AC2221">
            <v>0</v>
          </cell>
          <cell r="AD2221">
            <v>0</v>
          </cell>
          <cell r="AF2221">
            <v>0</v>
          </cell>
          <cell r="AG2221">
            <v>0</v>
          </cell>
          <cell r="AH2221">
            <v>0</v>
          </cell>
          <cell r="AK2221">
            <v>0</v>
          </cell>
          <cell r="AL2221">
            <v>0</v>
          </cell>
          <cell r="AM2221">
            <v>0</v>
          </cell>
          <cell r="AN2221">
            <v>0</v>
          </cell>
          <cell r="AO2221">
            <v>0</v>
          </cell>
          <cell r="AP2221">
            <v>0</v>
          </cell>
        </row>
        <row r="2222">
          <cell r="A2222">
            <v>485230</v>
          </cell>
          <cell r="C2222" t="str">
            <v xml:space="preserve">SIBS BR.  323 CORPORATE BRANCH                                        </v>
          </cell>
          <cell r="D2222">
            <v>0</v>
          </cell>
          <cell r="E2222">
            <v>0</v>
          </cell>
          <cell r="G2222">
            <v>0</v>
          </cell>
          <cell r="H2222">
            <v>0</v>
          </cell>
          <cell r="I2222">
            <v>0</v>
          </cell>
          <cell r="J2222">
            <v>0</v>
          </cell>
          <cell r="U2222">
            <v>0</v>
          </cell>
          <cell r="AC2222">
            <v>0</v>
          </cell>
          <cell r="AD2222">
            <v>0</v>
          </cell>
          <cell r="AF2222">
            <v>0</v>
          </cell>
          <cell r="AG2222">
            <v>0</v>
          </cell>
          <cell r="AH2222">
            <v>0</v>
          </cell>
          <cell r="AK2222">
            <v>0</v>
          </cell>
          <cell r="AL2222">
            <v>0</v>
          </cell>
          <cell r="AM2222">
            <v>0</v>
          </cell>
          <cell r="AN2222">
            <v>0</v>
          </cell>
          <cell r="AO2222">
            <v>0</v>
          </cell>
          <cell r="AP2222">
            <v>0</v>
          </cell>
        </row>
        <row r="2223">
          <cell r="A2223">
            <v>485240</v>
          </cell>
          <cell r="C2223" t="str">
            <v xml:space="preserve">SIBS BR.  324 SEEDUWA                                        </v>
          </cell>
          <cell r="D2223">
            <v>0</v>
          </cell>
          <cell r="E2223">
            <v>0</v>
          </cell>
          <cell r="G2223">
            <v>0</v>
          </cell>
          <cell r="H2223">
            <v>0</v>
          </cell>
          <cell r="I2223">
            <v>0</v>
          </cell>
          <cell r="J2223">
            <v>0</v>
          </cell>
          <cell r="U2223">
            <v>0</v>
          </cell>
          <cell r="AC2223">
            <v>0</v>
          </cell>
          <cell r="AD2223">
            <v>0</v>
          </cell>
          <cell r="AF2223">
            <v>0</v>
          </cell>
          <cell r="AG2223">
            <v>0</v>
          </cell>
          <cell r="AH2223">
            <v>0</v>
          </cell>
          <cell r="AK2223">
            <v>0</v>
          </cell>
          <cell r="AL2223">
            <v>0</v>
          </cell>
          <cell r="AM2223">
            <v>0</v>
          </cell>
          <cell r="AN2223">
            <v>0</v>
          </cell>
          <cell r="AO2223">
            <v>0</v>
          </cell>
          <cell r="AP2223">
            <v>0</v>
          </cell>
        </row>
        <row r="2224">
          <cell r="A2224">
            <v>485250</v>
          </cell>
          <cell r="C2224" t="str">
            <v xml:space="preserve">SIBS BR.  325 WANDURAMBA                                        </v>
          </cell>
          <cell r="D2224">
            <v>0</v>
          </cell>
          <cell r="E2224">
            <v>0</v>
          </cell>
          <cell r="G2224">
            <v>0</v>
          </cell>
          <cell r="H2224">
            <v>0</v>
          </cell>
          <cell r="I2224">
            <v>0</v>
          </cell>
          <cell r="J2224">
            <v>0</v>
          </cell>
          <cell r="U2224">
            <v>0</v>
          </cell>
          <cell r="AC2224">
            <v>0</v>
          </cell>
          <cell r="AD2224">
            <v>0</v>
          </cell>
          <cell r="AF2224">
            <v>0</v>
          </cell>
          <cell r="AG2224">
            <v>0</v>
          </cell>
          <cell r="AH2224">
            <v>0</v>
          </cell>
          <cell r="AK2224">
            <v>0</v>
          </cell>
          <cell r="AL2224">
            <v>0</v>
          </cell>
          <cell r="AM2224">
            <v>0</v>
          </cell>
          <cell r="AN2224">
            <v>0</v>
          </cell>
          <cell r="AO2224">
            <v>0</v>
          </cell>
          <cell r="AP2224">
            <v>0</v>
          </cell>
        </row>
        <row r="2225">
          <cell r="A2225">
            <v>485270</v>
          </cell>
          <cell r="C2225" t="str">
            <v xml:space="preserve">SIBS BR.  327 KESBEWA                                        </v>
          </cell>
          <cell r="D2225">
            <v>0</v>
          </cell>
          <cell r="E2225">
            <v>0</v>
          </cell>
          <cell r="G2225">
            <v>0</v>
          </cell>
          <cell r="H2225">
            <v>0</v>
          </cell>
          <cell r="I2225">
            <v>0</v>
          </cell>
          <cell r="J2225">
            <v>0</v>
          </cell>
          <cell r="U2225">
            <v>0</v>
          </cell>
          <cell r="AC2225">
            <v>0</v>
          </cell>
          <cell r="AD2225">
            <v>0</v>
          </cell>
          <cell r="AF2225">
            <v>0</v>
          </cell>
          <cell r="AG2225">
            <v>0</v>
          </cell>
          <cell r="AH2225">
            <v>0</v>
          </cell>
          <cell r="AK2225">
            <v>0</v>
          </cell>
          <cell r="AL2225">
            <v>0</v>
          </cell>
          <cell r="AM2225">
            <v>0</v>
          </cell>
          <cell r="AN2225">
            <v>0</v>
          </cell>
          <cell r="AO2225">
            <v>0</v>
          </cell>
          <cell r="AP2225">
            <v>0</v>
          </cell>
        </row>
        <row r="2226">
          <cell r="A2226">
            <v>485280</v>
          </cell>
          <cell r="C2226" t="str">
            <v xml:space="preserve">SIBS BR.  328 KOTTAWA                                        </v>
          </cell>
          <cell r="D2226">
            <v>0</v>
          </cell>
          <cell r="E2226">
            <v>0</v>
          </cell>
          <cell r="G2226">
            <v>0</v>
          </cell>
          <cell r="H2226">
            <v>0</v>
          </cell>
          <cell r="I2226">
            <v>0</v>
          </cell>
          <cell r="J2226">
            <v>0</v>
          </cell>
          <cell r="U2226">
            <v>0</v>
          </cell>
          <cell r="AC2226">
            <v>0</v>
          </cell>
          <cell r="AD2226">
            <v>0</v>
          </cell>
          <cell r="AF2226">
            <v>0</v>
          </cell>
          <cell r="AG2226">
            <v>0</v>
          </cell>
          <cell r="AH2226">
            <v>0</v>
          </cell>
          <cell r="AK2226">
            <v>0</v>
          </cell>
          <cell r="AL2226">
            <v>0</v>
          </cell>
          <cell r="AM2226">
            <v>0</v>
          </cell>
          <cell r="AN2226">
            <v>0</v>
          </cell>
          <cell r="AO2226">
            <v>0</v>
          </cell>
          <cell r="AP2226">
            <v>0</v>
          </cell>
        </row>
        <row r="2227">
          <cell r="A2227">
            <v>485290</v>
          </cell>
          <cell r="C2227" t="str">
            <v xml:space="preserve">SIBS BR.  329 KOGGALA                                        </v>
          </cell>
          <cell r="D2227">
            <v>0</v>
          </cell>
          <cell r="E2227">
            <v>-171325.66</v>
          </cell>
          <cell r="G2227">
            <v>-171325.66</v>
          </cell>
          <cell r="H2227">
            <v>0</v>
          </cell>
          <cell r="I2227">
            <v>-171325.66</v>
          </cell>
          <cell r="J2227">
            <v>0</v>
          </cell>
          <cell r="U2227">
            <v>0</v>
          </cell>
          <cell r="AC2227">
            <v>0</v>
          </cell>
          <cell r="AD2227">
            <v>-171325.66</v>
          </cell>
          <cell r="AF2227">
            <v>-171325.66</v>
          </cell>
          <cell r="AG2227">
            <v>0</v>
          </cell>
          <cell r="AH2227">
            <v>-171325.66</v>
          </cell>
          <cell r="AK2227">
            <v>-171325.66</v>
          </cell>
          <cell r="AL2227">
            <v>0</v>
          </cell>
          <cell r="AM2227">
            <v>-171325.66</v>
          </cell>
          <cell r="AN2227">
            <v>0</v>
          </cell>
          <cell r="AO2227">
            <v>-171325.66</v>
          </cell>
          <cell r="AP2227">
            <v>0</v>
          </cell>
        </row>
        <row r="2228">
          <cell r="A2228">
            <v>485300</v>
          </cell>
          <cell r="C2228" t="str">
            <v xml:space="preserve">SIBS BR.  330 DEHIATTAKANDIYA                                        </v>
          </cell>
          <cell r="D2228">
            <v>0</v>
          </cell>
          <cell r="E2228">
            <v>-270129.02</v>
          </cell>
          <cell r="G2228">
            <v>-270129.02</v>
          </cell>
          <cell r="H2228">
            <v>0</v>
          </cell>
          <cell r="I2228">
            <v>-270129.02</v>
          </cell>
          <cell r="J2228">
            <v>0</v>
          </cell>
          <cell r="U2228">
            <v>0</v>
          </cell>
          <cell r="AC2228">
            <v>0</v>
          </cell>
          <cell r="AD2228">
            <v>-270129.02</v>
          </cell>
          <cell r="AF2228">
            <v>-270129.02</v>
          </cell>
          <cell r="AG2228">
            <v>0</v>
          </cell>
          <cell r="AH2228">
            <v>-270129.02</v>
          </cell>
          <cell r="AK2228">
            <v>-270129.02</v>
          </cell>
          <cell r="AL2228">
            <v>0</v>
          </cell>
          <cell r="AM2228">
            <v>-270129.02</v>
          </cell>
          <cell r="AN2228">
            <v>0</v>
          </cell>
          <cell r="AO2228">
            <v>-270129.02</v>
          </cell>
          <cell r="AP2228">
            <v>0</v>
          </cell>
        </row>
        <row r="2229">
          <cell r="A2229">
            <v>485310</v>
          </cell>
          <cell r="C2229" t="str">
            <v xml:space="preserve">SIBS BR.  331 LUCKY PLAZA                                        </v>
          </cell>
          <cell r="D2229">
            <v>0</v>
          </cell>
          <cell r="E2229">
            <v>0</v>
          </cell>
          <cell r="G2229">
            <v>0</v>
          </cell>
          <cell r="H2229">
            <v>0</v>
          </cell>
          <cell r="I2229">
            <v>0</v>
          </cell>
          <cell r="J2229">
            <v>0</v>
          </cell>
          <cell r="U2229">
            <v>0</v>
          </cell>
          <cell r="AC2229">
            <v>0</v>
          </cell>
          <cell r="AD2229">
            <v>0</v>
          </cell>
          <cell r="AF2229">
            <v>0</v>
          </cell>
          <cell r="AG2229">
            <v>0</v>
          </cell>
          <cell r="AH2229">
            <v>0</v>
          </cell>
          <cell r="AK2229">
            <v>0</v>
          </cell>
          <cell r="AL2229">
            <v>0</v>
          </cell>
          <cell r="AM2229">
            <v>0</v>
          </cell>
          <cell r="AN2229">
            <v>0</v>
          </cell>
          <cell r="AO2229">
            <v>0</v>
          </cell>
          <cell r="AP2229">
            <v>0</v>
          </cell>
        </row>
        <row r="2230">
          <cell r="A2230">
            <v>485320</v>
          </cell>
          <cell r="C2230" t="str">
            <v xml:space="preserve">SIBS BR.  332 GANEMULLA                                        </v>
          </cell>
          <cell r="D2230">
            <v>0</v>
          </cell>
          <cell r="E2230">
            <v>0</v>
          </cell>
          <cell r="G2230">
            <v>0</v>
          </cell>
          <cell r="H2230">
            <v>0</v>
          </cell>
          <cell r="I2230">
            <v>0</v>
          </cell>
          <cell r="J2230">
            <v>0</v>
          </cell>
          <cell r="U2230">
            <v>0</v>
          </cell>
          <cell r="AC2230">
            <v>0</v>
          </cell>
          <cell r="AD2230">
            <v>0</v>
          </cell>
          <cell r="AF2230">
            <v>0</v>
          </cell>
          <cell r="AG2230">
            <v>0</v>
          </cell>
          <cell r="AH2230">
            <v>0</v>
          </cell>
          <cell r="AK2230">
            <v>0</v>
          </cell>
          <cell r="AL2230">
            <v>0</v>
          </cell>
          <cell r="AM2230">
            <v>0</v>
          </cell>
          <cell r="AN2230">
            <v>0</v>
          </cell>
          <cell r="AO2230">
            <v>0</v>
          </cell>
          <cell r="AP2230">
            <v>0</v>
          </cell>
        </row>
        <row r="2231">
          <cell r="A2231">
            <v>485330</v>
          </cell>
          <cell r="C2231" t="str">
            <v xml:space="preserve">SIBS BR.  333 YAKKALA                                        </v>
          </cell>
          <cell r="D2231">
            <v>0</v>
          </cell>
          <cell r="E2231">
            <v>270129.02</v>
          </cell>
          <cell r="G2231">
            <v>270129.02</v>
          </cell>
          <cell r="H2231">
            <v>0</v>
          </cell>
          <cell r="I2231">
            <v>270129.02</v>
          </cell>
          <cell r="J2231">
            <v>0</v>
          </cell>
          <cell r="U2231">
            <v>0</v>
          </cell>
          <cell r="AC2231">
            <v>0</v>
          </cell>
          <cell r="AD2231">
            <v>270129.02</v>
          </cell>
          <cell r="AF2231">
            <v>270129.02</v>
          </cell>
          <cell r="AG2231">
            <v>0</v>
          </cell>
          <cell r="AH2231">
            <v>270129.02</v>
          </cell>
          <cell r="AK2231">
            <v>270129.02</v>
          </cell>
          <cell r="AL2231">
            <v>0</v>
          </cell>
          <cell r="AM2231">
            <v>270129.02</v>
          </cell>
          <cell r="AN2231">
            <v>0</v>
          </cell>
          <cell r="AO2231">
            <v>270129.02</v>
          </cell>
          <cell r="AP2231">
            <v>0</v>
          </cell>
        </row>
        <row r="2232">
          <cell r="A2232">
            <v>485340</v>
          </cell>
          <cell r="C2232" t="str">
            <v xml:space="preserve">SIBS BR.  334 ETHUGALPURA                                        </v>
          </cell>
          <cell r="D2232">
            <v>0</v>
          </cell>
          <cell r="E2232">
            <v>0</v>
          </cell>
          <cell r="G2232">
            <v>0</v>
          </cell>
          <cell r="H2232">
            <v>0</v>
          </cell>
          <cell r="I2232">
            <v>0</v>
          </cell>
          <cell r="J2232">
            <v>0</v>
          </cell>
          <cell r="U2232">
            <v>0</v>
          </cell>
          <cell r="AC2232">
            <v>0</v>
          </cell>
          <cell r="AD2232">
            <v>0</v>
          </cell>
          <cell r="AF2232">
            <v>0</v>
          </cell>
          <cell r="AG2232">
            <v>0</v>
          </cell>
          <cell r="AH2232">
            <v>0</v>
          </cell>
          <cell r="AK2232">
            <v>0</v>
          </cell>
          <cell r="AL2232">
            <v>0</v>
          </cell>
          <cell r="AM2232">
            <v>0</v>
          </cell>
          <cell r="AN2232">
            <v>0</v>
          </cell>
          <cell r="AO2232">
            <v>0</v>
          </cell>
          <cell r="AP2232">
            <v>0</v>
          </cell>
        </row>
        <row r="2233">
          <cell r="A2233">
            <v>485350</v>
          </cell>
          <cell r="C2233" t="str">
            <v xml:space="preserve">SIBS BR.  335 NUGEGODA - CITY                                        </v>
          </cell>
          <cell r="D2233">
            <v>0</v>
          </cell>
          <cell r="E2233">
            <v>-604147.66</v>
          </cell>
          <cell r="G2233">
            <v>-604147.66</v>
          </cell>
          <cell r="H2233">
            <v>0</v>
          </cell>
          <cell r="I2233">
            <v>-604147.66</v>
          </cell>
          <cell r="J2233">
            <v>0</v>
          </cell>
          <cell r="U2233">
            <v>0</v>
          </cell>
          <cell r="AC2233">
            <v>0</v>
          </cell>
          <cell r="AD2233">
            <v>-604147.66</v>
          </cell>
          <cell r="AF2233">
            <v>-604147.66</v>
          </cell>
          <cell r="AG2233">
            <v>0</v>
          </cell>
          <cell r="AH2233">
            <v>-604147.66</v>
          </cell>
          <cell r="AK2233">
            <v>-604147.66</v>
          </cell>
          <cell r="AL2233">
            <v>0</v>
          </cell>
          <cell r="AM2233">
            <v>-604147.66</v>
          </cell>
          <cell r="AN2233">
            <v>0</v>
          </cell>
          <cell r="AO2233">
            <v>-604147.66</v>
          </cell>
          <cell r="AP2233">
            <v>0</v>
          </cell>
        </row>
        <row r="2234">
          <cell r="A2234">
            <v>485360</v>
          </cell>
          <cell r="C2234" t="str">
            <v xml:space="preserve">SIBS BR.  336 MOUNT LAVINIA                                        </v>
          </cell>
          <cell r="D2234">
            <v>0</v>
          </cell>
          <cell r="E2234">
            <v>0</v>
          </cell>
          <cell r="G2234">
            <v>0</v>
          </cell>
          <cell r="H2234">
            <v>0</v>
          </cell>
          <cell r="I2234">
            <v>0</v>
          </cell>
          <cell r="J2234">
            <v>0</v>
          </cell>
          <cell r="U2234">
            <v>0</v>
          </cell>
          <cell r="AC2234">
            <v>0</v>
          </cell>
          <cell r="AD2234">
            <v>0</v>
          </cell>
          <cell r="AF2234">
            <v>0</v>
          </cell>
          <cell r="AG2234">
            <v>0</v>
          </cell>
          <cell r="AH2234">
            <v>0</v>
          </cell>
          <cell r="AK2234">
            <v>0</v>
          </cell>
          <cell r="AL2234">
            <v>0</v>
          </cell>
          <cell r="AM2234">
            <v>0</v>
          </cell>
          <cell r="AN2234">
            <v>0</v>
          </cell>
          <cell r="AO2234">
            <v>0</v>
          </cell>
          <cell r="AP2234">
            <v>0</v>
          </cell>
        </row>
        <row r="2235">
          <cell r="A2235">
            <v>485370</v>
          </cell>
          <cell r="C2235" t="str">
            <v xml:space="preserve">SIBS BR.  337 DEHIWELA GALLE ROAD                                        </v>
          </cell>
          <cell r="D2235">
            <v>0</v>
          </cell>
          <cell r="E2235">
            <v>0</v>
          </cell>
          <cell r="G2235">
            <v>0</v>
          </cell>
          <cell r="H2235">
            <v>0</v>
          </cell>
          <cell r="I2235">
            <v>0</v>
          </cell>
          <cell r="J2235">
            <v>0</v>
          </cell>
          <cell r="U2235">
            <v>0</v>
          </cell>
          <cell r="AC2235">
            <v>0</v>
          </cell>
          <cell r="AD2235">
            <v>0</v>
          </cell>
          <cell r="AF2235">
            <v>0</v>
          </cell>
          <cell r="AG2235">
            <v>0</v>
          </cell>
          <cell r="AH2235">
            <v>0</v>
          </cell>
          <cell r="AK2235">
            <v>0</v>
          </cell>
          <cell r="AL2235">
            <v>0</v>
          </cell>
          <cell r="AM2235">
            <v>0</v>
          </cell>
          <cell r="AN2235">
            <v>0</v>
          </cell>
          <cell r="AO2235">
            <v>0</v>
          </cell>
          <cell r="AP2235">
            <v>0</v>
          </cell>
        </row>
        <row r="2236">
          <cell r="A2236">
            <v>485380</v>
          </cell>
          <cell r="C2236" t="str">
            <v xml:space="preserve">SIBS PEOPLE'S CARD CENTER 600                                        </v>
          </cell>
          <cell r="D2236">
            <v>0</v>
          </cell>
          <cell r="E2236">
            <v>0</v>
          </cell>
          <cell r="G2236">
            <v>0</v>
          </cell>
          <cell r="H2236">
            <v>0</v>
          </cell>
          <cell r="I2236">
            <v>0</v>
          </cell>
          <cell r="J2236">
            <v>0</v>
          </cell>
          <cell r="U2236">
            <v>0</v>
          </cell>
          <cell r="AC2236">
            <v>0</v>
          </cell>
          <cell r="AD2236">
            <v>0</v>
          </cell>
          <cell r="AF2236">
            <v>0</v>
          </cell>
          <cell r="AG2236">
            <v>0</v>
          </cell>
          <cell r="AH2236">
            <v>0</v>
          </cell>
          <cell r="AK2236">
            <v>0</v>
          </cell>
          <cell r="AL2236">
            <v>0</v>
          </cell>
          <cell r="AM2236">
            <v>0</v>
          </cell>
          <cell r="AN2236">
            <v>0</v>
          </cell>
          <cell r="AO2236">
            <v>0</v>
          </cell>
          <cell r="AP2236">
            <v>0</v>
          </cell>
        </row>
        <row r="2237">
          <cell r="A2237">
            <v>485390</v>
          </cell>
          <cell r="C2237" t="str">
            <v xml:space="preserve">SIBS FCBU 798                                        </v>
          </cell>
          <cell r="D2237">
            <v>0</v>
          </cell>
          <cell r="E2237">
            <v>289405.82</v>
          </cell>
          <cell r="G2237">
            <v>289405.82</v>
          </cell>
          <cell r="H2237">
            <v>0</v>
          </cell>
          <cell r="I2237">
            <v>289405.82</v>
          </cell>
          <cell r="J2237">
            <v>0</v>
          </cell>
          <cell r="U2237">
            <v>0</v>
          </cell>
          <cell r="AC2237">
            <v>0</v>
          </cell>
          <cell r="AD2237">
            <v>289405.82</v>
          </cell>
          <cell r="AF2237">
            <v>289405.82</v>
          </cell>
          <cell r="AG2237">
            <v>0</v>
          </cell>
          <cell r="AH2237">
            <v>289405.82</v>
          </cell>
          <cell r="AK2237">
            <v>289405.82</v>
          </cell>
          <cell r="AL2237">
            <v>12112.650000000023</v>
          </cell>
          <cell r="AM2237">
            <v>277293.17</v>
          </cell>
          <cell r="AN2237">
            <v>12112.649999999965</v>
          </cell>
          <cell r="AO2237">
            <v>265180.52</v>
          </cell>
          <cell r="AP2237">
            <v>5.8207660913467407E-11</v>
          </cell>
        </row>
        <row r="2238">
          <cell r="A2238">
            <v>485400</v>
          </cell>
          <cell r="C2238" t="str">
            <v xml:space="preserve">SIBS OCU 796                                        </v>
          </cell>
          <cell r="D2238">
            <v>0</v>
          </cell>
          <cell r="E2238">
            <v>26723.01</v>
          </cell>
          <cell r="G2238">
            <v>26723.01</v>
          </cell>
          <cell r="H2238">
            <v>0</v>
          </cell>
          <cell r="I2238">
            <v>26723.01</v>
          </cell>
          <cell r="J2238">
            <v>0</v>
          </cell>
          <cell r="U2238">
            <v>0</v>
          </cell>
          <cell r="AC2238">
            <v>0</v>
          </cell>
          <cell r="AD2238">
            <v>26723.01</v>
          </cell>
          <cell r="AF2238">
            <v>26723.01</v>
          </cell>
          <cell r="AG2238">
            <v>0</v>
          </cell>
          <cell r="AH2238">
            <v>26723.01</v>
          </cell>
          <cell r="AK2238">
            <v>26723.01</v>
          </cell>
          <cell r="AL2238">
            <v>0</v>
          </cell>
          <cell r="AM2238">
            <v>26723.01</v>
          </cell>
          <cell r="AN2238">
            <v>-1.0000000002037268E-2</v>
          </cell>
          <cell r="AO2238">
            <v>26723.02</v>
          </cell>
          <cell r="AP2238">
            <v>1.0000000002037268E-2</v>
          </cell>
        </row>
        <row r="2239">
          <cell r="A2239">
            <v>485410</v>
          </cell>
          <cell r="C2239" t="str">
            <v xml:space="preserve">SIBS TREASURY 797                                        </v>
          </cell>
          <cell r="D2239">
            <v>0</v>
          </cell>
          <cell r="E2239">
            <v>-120801.5</v>
          </cell>
          <cell r="G2239">
            <v>-120801.5</v>
          </cell>
          <cell r="H2239">
            <v>0</v>
          </cell>
          <cell r="I2239">
            <v>-120801.5</v>
          </cell>
          <cell r="J2239">
            <v>0</v>
          </cell>
          <cell r="U2239">
            <v>0</v>
          </cell>
          <cell r="AC2239">
            <v>0</v>
          </cell>
          <cell r="AD2239">
            <v>-120801.5</v>
          </cell>
          <cell r="AF2239">
            <v>-120801.5</v>
          </cell>
          <cell r="AG2239">
            <v>0</v>
          </cell>
          <cell r="AH2239">
            <v>-120801.5</v>
          </cell>
          <cell r="AK2239">
            <v>-120801.5</v>
          </cell>
          <cell r="AL2239">
            <v>0</v>
          </cell>
          <cell r="AM2239">
            <v>-120801.5</v>
          </cell>
          <cell r="AN2239">
            <v>0</v>
          </cell>
          <cell r="AO2239">
            <v>-120801.5</v>
          </cell>
          <cell r="AP2239">
            <v>0</v>
          </cell>
        </row>
        <row r="2240">
          <cell r="A2240">
            <v>485420</v>
          </cell>
          <cell r="C2240" t="str">
            <v xml:space="preserve">SIBS PRIMARY DELER UNIT 795                                        </v>
          </cell>
          <cell r="D2240">
            <v>0</v>
          </cell>
          <cell r="E2240">
            <v>0</v>
          </cell>
          <cell r="G2240">
            <v>0</v>
          </cell>
          <cell r="H2240">
            <v>0</v>
          </cell>
          <cell r="I2240">
            <v>0</v>
          </cell>
          <cell r="J2240">
            <v>0</v>
          </cell>
          <cell r="U2240">
            <v>0</v>
          </cell>
          <cell r="AC2240">
            <v>0</v>
          </cell>
          <cell r="AD2240">
            <v>0</v>
          </cell>
          <cell r="AF2240">
            <v>0</v>
          </cell>
          <cell r="AG2240">
            <v>0</v>
          </cell>
          <cell r="AH2240">
            <v>0</v>
          </cell>
          <cell r="AK2240">
            <v>0</v>
          </cell>
          <cell r="AL2240">
            <v>0</v>
          </cell>
          <cell r="AM2240">
            <v>0</v>
          </cell>
          <cell r="AN2240">
            <v>0</v>
          </cell>
          <cell r="AO2240">
            <v>0</v>
          </cell>
          <cell r="AP2240">
            <v>0</v>
          </cell>
        </row>
        <row r="2241">
          <cell r="A2241">
            <v>485430</v>
          </cell>
          <cell r="C2241" t="str">
            <v xml:space="preserve">SIBS BR.  338 SAINTHAMARUTHU                                        </v>
          </cell>
          <cell r="D2241">
            <v>0</v>
          </cell>
          <cell r="E2241">
            <v>0</v>
          </cell>
          <cell r="G2241">
            <v>0</v>
          </cell>
          <cell r="H2241">
            <v>0</v>
          </cell>
          <cell r="I2241">
            <v>0</v>
          </cell>
          <cell r="J2241">
            <v>0</v>
          </cell>
          <cell r="U2241">
            <v>0</v>
          </cell>
          <cell r="AC2241">
            <v>0</v>
          </cell>
          <cell r="AD2241">
            <v>0</v>
          </cell>
          <cell r="AF2241">
            <v>0</v>
          </cell>
          <cell r="AG2241">
            <v>0</v>
          </cell>
          <cell r="AH2241">
            <v>0</v>
          </cell>
          <cell r="AK2241">
            <v>0</v>
          </cell>
          <cell r="AL2241">
            <v>0</v>
          </cell>
          <cell r="AM2241">
            <v>0</v>
          </cell>
          <cell r="AN2241">
            <v>0</v>
          </cell>
          <cell r="AO2241">
            <v>0</v>
          </cell>
          <cell r="AP2241">
            <v>0</v>
          </cell>
        </row>
        <row r="2242">
          <cell r="A2242">
            <v>485440</v>
          </cell>
          <cell r="C2242" t="str">
            <v xml:space="preserve">SIBS BR.  720 HEAD QUARTERS BRANCH                                        </v>
          </cell>
          <cell r="D2242">
            <v>0</v>
          </cell>
          <cell r="E2242">
            <v>0</v>
          </cell>
          <cell r="G2242">
            <v>0</v>
          </cell>
          <cell r="H2242">
            <v>0</v>
          </cell>
          <cell r="I2242">
            <v>0</v>
          </cell>
          <cell r="J2242">
            <v>0</v>
          </cell>
          <cell r="U2242">
            <v>0</v>
          </cell>
          <cell r="AC2242">
            <v>0</v>
          </cell>
          <cell r="AD2242">
            <v>0</v>
          </cell>
          <cell r="AF2242">
            <v>0</v>
          </cell>
          <cell r="AG2242">
            <v>0</v>
          </cell>
          <cell r="AH2242">
            <v>0</v>
          </cell>
          <cell r="AK2242">
            <v>0</v>
          </cell>
          <cell r="AL2242">
            <v>0</v>
          </cell>
          <cell r="AM2242">
            <v>0</v>
          </cell>
          <cell r="AN2242">
            <v>0</v>
          </cell>
          <cell r="AO2242">
            <v>0</v>
          </cell>
          <cell r="AP2242">
            <v>0</v>
          </cell>
        </row>
        <row r="2243">
          <cell r="A2243">
            <v>485460</v>
          </cell>
          <cell r="C2243" t="str">
            <v xml:space="preserve">SIBS BR. 340 ODDAMAWADDI                                        </v>
          </cell>
          <cell r="D2243">
            <v>0</v>
          </cell>
          <cell r="E2243">
            <v>-2069984.75</v>
          </cell>
          <cell r="G2243">
            <v>-2069984.75</v>
          </cell>
          <cell r="H2243">
            <v>0</v>
          </cell>
          <cell r="I2243">
            <v>-2069984.75</v>
          </cell>
          <cell r="J2243">
            <v>0</v>
          </cell>
          <cell r="U2243">
            <v>0</v>
          </cell>
          <cell r="AC2243">
            <v>0</v>
          </cell>
          <cell r="AD2243">
            <v>-2069984.75</v>
          </cell>
          <cell r="AF2243">
            <v>-2069984.75</v>
          </cell>
          <cell r="AG2243">
            <v>0</v>
          </cell>
          <cell r="AH2243">
            <v>-2069984.75</v>
          </cell>
          <cell r="AK2243">
            <v>-2069984.75</v>
          </cell>
          <cell r="AL2243">
            <v>-8983.6599999999162</v>
          </cell>
          <cell r="AM2243">
            <v>-2061001.09</v>
          </cell>
          <cell r="AN2243">
            <v>-2871.4200000001583</v>
          </cell>
          <cell r="AO2243">
            <v>-2058129.67</v>
          </cell>
          <cell r="AP2243">
            <v>-6112.2399999997579</v>
          </cell>
        </row>
        <row r="2244">
          <cell r="A2244">
            <v>485470</v>
          </cell>
          <cell r="C2244" t="str">
            <v xml:space="preserve">SIBS BR. 341 HATHARALIYADDA                                        </v>
          </cell>
          <cell r="D2244">
            <v>0</v>
          </cell>
          <cell r="E2244">
            <v>0</v>
          </cell>
          <cell r="G2244">
            <v>0</v>
          </cell>
          <cell r="H2244">
            <v>0</v>
          </cell>
          <cell r="I2244">
            <v>0</v>
          </cell>
          <cell r="J2244">
            <v>0</v>
          </cell>
          <cell r="U2244">
            <v>0</v>
          </cell>
          <cell r="AC2244">
            <v>0</v>
          </cell>
          <cell r="AD2244">
            <v>0</v>
          </cell>
          <cell r="AF2244">
            <v>0</v>
          </cell>
          <cell r="AG2244">
            <v>0</v>
          </cell>
          <cell r="AH2244">
            <v>0</v>
          </cell>
          <cell r="AK2244">
            <v>0</v>
          </cell>
          <cell r="AL2244">
            <v>0</v>
          </cell>
          <cell r="AM2244">
            <v>0</v>
          </cell>
          <cell r="AN2244">
            <v>0</v>
          </cell>
          <cell r="AO2244">
            <v>0</v>
          </cell>
          <cell r="AP2244">
            <v>0</v>
          </cell>
        </row>
        <row r="2245">
          <cell r="A2245">
            <v>485480</v>
          </cell>
          <cell r="C2245" t="str">
            <v xml:space="preserve">SIBS BR. 339 KALLAR                                        </v>
          </cell>
          <cell r="D2245">
            <v>0</v>
          </cell>
          <cell r="E2245">
            <v>2069984.75</v>
          </cell>
          <cell r="G2245">
            <v>2069984.75</v>
          </cell>
          <cell r="H2245">
            <v>0</v>
          </cell>
          <cell r="I2245">
            <v>2069984.75</v>
          </cell>
          <cell r="J2245">
            <v>0</v>
          </cell>
          <cell r="U2245">
            <v>0</v>
          </cell>
          <cell r="AC2245">
            <v>0</v>
          </cell>
          <cell r="AD2245">
            <v>2069984.75</v>
          </cell>
          <cell r="AF2245">
            <v>2069984.75</v>
          </cell>
          <cell r="AG2245">
            <v>0</v>
          </cell>
          <cell r="AH2245">
            <v>2069984.75</v>
          </cell>
          <cell r="AK2245">
            <v>2069984.75</v>
          </cell>
          <cell r="AL2245">
            <v>8983.6599999999162</v>
          </cell>
          <cell r="AM2245">
            <v>2061001.09</v>
          </cell>
          <cell r="AN2245">
            <v>2871.4200000001583</v>
          </cell>
          <cell r="AO2245">
            <v>2058129.67</v>
          </cell>
          <cell r="AP2245">
            <v>6112.2399999997579</v>
          </cell>
        </row>
        <row r="2246">
          <cell r="A2246">
            <v>485490</v>
          </cell>
          <cell r="C2246" t="str">
            <v xml:space="preserve">SIBS BR. 342  KOKKADDICHCHOLAI                                        </v>
          </cell>
          <cell r="D2246">
            <v>0</v>
          </cell>
          <cell r="E2246">
            <v>0</v>
          </cell>
          <cell r="G2246">
            <v>0</v>
          </cell>
          <cell r="H2246">
            <v>0</v>
          </cell>
          <cell r="I2246">
            <v>0</v>
          </cell>
          <cell r="J2246">
            <v>0</v>
          </cell>
          <cell r="U2246">
            <v>0</v>
          </cell>
          <cell r="AC2246">
            <v>0</v>
          </cell>
          <cell r="AD2246">
            <v>0</v>
          </cell>
          <cell r="AF2246">
            <v>0</v>
          </cell>
          <cell r="AG2246">
            <v>0</v>
          </cell>
          <cell r="AH2246">
            <v>0</v>
          </cell>
          <cell r="AK2246">
            <v>0</v>
          </cell>
          <cell r="AL2246">
            <v>0</v>
          </cell>
          <cell r="AM2246">
            <v>0</v>
          </cell>
          <cell r="AN2246">
            <v>0</v>
          </cell>
          <cell r="AO2246">
            <v>0</v>
          </cell>
          <cell r="AP2246">
            <v>0</v>
          </cell>
        </row>
        <row r="2247">
          <cell r="A2247">
            <v>485500</v>
          </cell>
          <cell r="C2247" t="str">
            <v xml:space="preserve">SIBS BR.343 KARAPITIYA                                        </v>
          </cell>
          <cell r="D2247">
            <v>0</v>
          </cell>
          <cell r="E2247">
            <v>0</v>
          </cell>
          <cell r="G2247">
            <v>0</v>
          </cell>
          <cell r="H2247">
            <v>0</v>
          </cell>
          <cell r="I2247">
            <v>0</v>
          </cell>
          <cell r="J2247">
            <v>0</v>
          </cell>
          <cell r="U2247">
            <v>0</v>
          </cell>
          <cell r="AC2247">
            <v>0</v>
          </cell>
          <cell r="AD2247">
            <v>0</v>
          </cell>
          <cell r="AF2247">
            <v>0</v>
          </cell>
          <cell r="AG2247">
            <v>0</v>
          </cell>
          <cell r="AH2247">
            <v>0</v>
          </cell>
          <cell r="AK2247">
            <v>0</v>
          </cell>
          <cell r="AL2247">
            <v>0</v>
          </cell>
          <cell r="AM2247">
            <v>0</v>
          </cell>
          <cell r="AN2247">
            <v>0</v>
          </cell>
          <cell r="AO2247">
            <v>0</v>
          </cell>
          <cell r="AP2247">
            <v>0</v>
          </cell>
        </row>
        <row r="2248">
          <cell r="A2248">
            <v>485510</v>
          </cell>
          <cell r="C2248" t="str">
            <v xml:space="preserve">SIBS BR. 344 MELSIRIPURA                                        </v>
          </cell>
          <cell r="D2248">
            <v>0</v>
          </cell>
          <cell r="E2248">
            <v>0</v>
          </cell>
          <cell r="G2248">
            <v>0</v>
          </cell>
          <cell r="H2248">
            <v>0</v>
          </cell>
          <cell r="I2248">
            <v>0</v>
          </cell>
          <cell r="J2248">
            <v>0</v>
          </cell>
          <cell r="U2248">
            <v>0</v>
          </cell>
          <cell r="AC2248">
            <v>0</v>
          </cell>
          <cell r="AD2248">
            <v>0</v>
          </cell>
          <cell r="AF2248">
            <v>0</v>
          </cell>
          <cell r="AG2248">
            <v>0</v>
          </cell>
          <cell r="AH2248">
            <v>0</v>
          </cell>
          <cell r="AK2248">
            <v>0</v>
          </cell>
          <cell r="AL2248">
            <v>0</v>
          </cell>
          <cell r="AM2248">
            <v>0</v>
          </cell>
          <cell r="AN2248">
            <v>0</v>
          </cell>
          <cell r="AO2248">
            <v>0</v>
          </cell>
          <cell r="AP2248">
            <v>0</v>
          </cell>
        </row>
        <row r="2249">
          <cell r="A2249">
            <v>485520</v>
          </cell>
          <cell r="C2249" t="str">
            <v xml:space="preserve">SIBS BR . 345 RANNA                                        </v>
          </cell>
          <cell r="D2249">
            <v>0</v>
          </cell>
          <cell r="E2249">
            <v>0</v>
          </cell>
          <cell r="G2249">
            <v>0</v>
          </cell>
          <cell r="H2249">
            <v>0</v>
          </cell>
          <cell r="I2249">
            <v>0</v>
          </cell>
          <cell r="J2249">
            <v>0</v>
          </cell>
          <cell r="U2249">
            <v>0</v>
          </cell>
          <cell r="AC2249">
            <v>0</v>
          </cell>
          <cell r="AD2249">
            <v>0</v>
          </cell>
          <cell r="AF2249">
            <v>0</v>
          </cell>
          <cell r="AG2249">
            <v>0</v>
          </cell>
          <cell r="AH2249">
            <v>0</v>
          </cell>
          <cell r="AK2249">
            <v>0</v>
          </cell>
          <cell r="AL2249">
            <v>0</v>
          </cell>
          <cell r="AM2249">
            <v>0</v>
          </cell>
          <cell r="AN2249">
            <v>0</v>
          </cell>
          <cell r="AO2249">
            <v>0</v>
          </cell>
          <cell r="AP2249">
            <v>0</v>
          </cell>
        </row>
        <row r="2250">
          <cell r="A2250">
            <v>485530</v>
          </cell>
          <cell r="C2250" t="str">
            <v xml:space="preserve">SIBS BR. 346 MARUTHAMUNAI                                        </v>
          </cell>
          <cell r="D2250">
            <v>0</v>
          </cell>
          <cell r="E2250">
            <v>0</v>
          </cell>
          <cell r="G2250">
            <v>0</v>
          </cell>
          <cell r="H2250">
            <v>0</v>
          </cell>
          <cell r="I2250">
            <v>0</v>
          </cell>
          <cell r="J2250">
            <v>0</v>
          </cell>
          <cell r="U2250">
            <v>0</v>
          </cell>
          <cell r="AC2250">
            <v>0</v>
          </cell>
          <cell r="AD2250">
            <v>0</v>
          </cell>
          <cell r="AF2250">
            <v>0</v>
          </cell>
          <cell r="AG2250">
            <v>0</v>
          </cell>
          <cell r="AH2250">
            <v>0</v>
          </cell>
          <cell r="AK2250">
            <v>0</v>
          </cell>
          <cell r="AL2250">
            <v>0</v>
          </cell>
          <cell r="AM2250">
            <v>0</v>
          </cell>
          <cell r="AN2250">
            <v>0</v>
          </cell>
          <cell r="AO2250">
            <v>0</v>
          </cell>
          <cell r="AP2250">
            <v>0</v>
          </cell>
        </row>
        <row r="2251">
          <cell r="A2251">
            <v>485540</v>
          </cell>
          <cell r="C2251" t="str">
            <v xml:space="preserve">SIBS BR. 347 BADALKUMBURA                                        </v>
          </cell>
          <cell r="D2251">
            <v>0</v>
          </cell>
          <cell r="E2251">
            <v>0</v>
          </cell>
          <cell r="G2251">
            <v>0</v>
          </cell>
          <cell r="H2251">
            <v>0</v>
          </cell>
          <cell r="I2251">
            <v>0</v>
          </cell>
          <cell r="J2251">
            <v>0</v>
          </cell>
          <cell r="U2251">
            <v>0</v>
          </cell>
          <cell r="AC2251">
            <v>0</v>
          </cell>
          <cell r="AD2251">
            <v>0</v>
          </cell>
          <cell r="AF2251">
            <v>0</v>
          </cell>
          <cell r="AG2251">
            <v>0</v>
          </cell>
          <cell r="AH2251">
            <v>0</v>
          </cell>
          <cell r="AK2251">
            <v>0</v>
          </cell>
          <cell r="AL2251">
            <v>0</v>
          </cell>
          <cell r="AM2251">
            <v>0</v>
          </cell>
          <cell r="AN2251">
            <v>0</v>
          </cell>
          <cell r="AO2251">
            <v>0</v>
          </cell>
          <cell r="AP2251">
            <v>0</v>
          </cell>
        </row>
        <row r="2252">
          <cell r="A2252">
            <v>485550</v>
          </cell>
          <cell r="C2252" t="str">
            <v xml:space="preserve">SIBS BR. 794 SPECIAL ASSETS UNIT                                        </v>
          </cell>
          <cell r="D2252">
            <v>0</v>
          </cell>
          <cell r="E2252">
            <v>0</v>
          </cell>
          <cell r="G2252">
            <v>0</v>
          </cell>
          <cell r="H2252">
            <v>0</v>
          </cell>
          <cell r="I2252">
            <v>0</v>
          </cell>
          <cell r="J2252">
            <v>0</v>
          </cell>
          <cell r="U2252">
            <v>0</v>
          </cell>
          <cell r="AC2252">
            <v>0</v>
          </cell>
          <cell r="AD2252">
            <v>0</v>
          </cell>
          <cell r="AF2252">
            <v>0</v>
          </cell>
          <cell r="AG2252">
            <v>0</v>
          </cell>
          <cell r="AH2252">
            <v>0</v>
          </cell>
          <cell r="AK2252">
            <v>0</v>
          </cell>
          <cell r="AL2252">
            <v>0</v>
          </cell>
          <cell r="AM2252">
            <v>0</v>
          </cell>
          <cell r="AN2252">
            <v>0</v>
          </cell>
          <cell r="AO2252">
            <v>0</v>
          </cell>
          <cell r="AP2252">
            <v>0</v>
          </cell>
        </row>
        <row r="2253">
          <cell r="A2253">
            <v>485560</v>
          </cell>
          <cell r="C2253" t="str">
            <v xml:space="preserve">SIBS BR.348 BORALESGAMUWA                                        </v>
          </cell>
          <cell r="D2253">
            <v>0</v>
          </cell>
          <cell r="E2253">
            <v>0</v>
          </cell>
          <cell r="G2253">
            <v>0</v>
          </cell>
          <cell r="H2253">
            <v>0</v>
          </cell>
          <cell r="I2253">
            <v>0</v>
          </cell>
          <cell r="J2253">
            <v>0</v>
          </cell>
          <cell r="U2253">
            <v>0</v>
          </cell>
          <cell r="AC2253">
            <v>0</v>
          </cell>
          <cell r="AD2253">
            <v>0</v>
          </cell>
          <cell r="AF2253">
            <v>0</v>
          </cell>
          <cell r="AG2253">
            <v>0</v>
          </cell>
          <cell r="AH2253">
            <v>0</v>
          </cell>
          <cell r="AK2253">
            <v>0</v>
          </cell>
          <cell r="AL2253">
            <v>0</v>
          </cell>
          <cell r="AM2253">
            <v>0</v>
          </cell>
          <cell r="AN2253">
            <v>0</v>
          </cell>
          <cell r="AO2253">
            <v>0</v>
          </cell>
          <cell r="AP2253">
            <v>0</v>
          </cell>
        </row>
        <row r="2254">
          <cell r="A2254">
            <v>485570</v>
          </cell>
          <cell r="C2254" t="str">
            <v xml:space="preserve">SIBS BR. 349 PALLEBEDDA                                        </v>
          </cell>
          <cell r="D2254">
            <v>0</v>
          </cell>
          <cell r="E2254">
            <v>0</v>
          </cell>
          <cell r="G2254">
            <v>0</v>
          </cell>
          <cell r="H2254">
            <v>0</v>
          </cell>
          <cell r="I2254">
            <v>0</v>
          </cell>
          <cell r="J2254">
            <v>0</v>
          </cell>
          <cell r="U2254">
            <v>0</v>
          </cell>
          <cell r="AC2254">
            <v>0</v>
          </cell>
          <cell r="AD2254">
            <v>0</v>
          </cell>
          <cell r="AF2254">
            <v>0</v>
          </cell>
          <cell r="AG2254">
            <v>0</v>
          </cell>
          <cell r="AH2254">
            <v>0</v>
          </cell>
          <cell r="AK2254">
            <v>0</v>
          </cell>
          <cell r="AL2254">
            <v>0</v>
          </cell>
          <cell r="AM2254">
            <v>0</v>
          </cell>
          <cell r="AN2254">
            <v>0</v>
          </cell>
          <cell r="AO2254">
            <v>0</v>
          </cell>
          <cell r="AP2254">
            <v>0</v>
          </cell>
        </row>
        <row r="2255">
          <cell r="A2255">
            <v>485580</v>
          </cell>
          <cell r="C2255" t="str">
            <v xml:space="preserve">SIBS BR.350 WEERAKETIYA                                        </v>
          </cell>
          <cell r="D2255">
            <v>0</v>
          </cell>
          <cell r="E2255">
            <v>0</v>
          </cell>
          <cell r="G2255">
            <v>0</v>
          </cell>
          <cell r="H2255">
            <v>0</v>
          </cell>
          <cell r="I2255">
            <v>0</v>
          </cell>
          <cell r="J2255">
            <v>0</v>
          </cell>
          <cell r="U2255">
            <v>0</v>
          </cell>
          <cell r="AC2255">
            <v>0</v>
          </cell>
          <cell r="AD2255">
            <v>0</v>
          </cell>
          <cell r="AF2255">
            <v>0</v>
          </cell>
          <cell r="AG2255">
            <v>0</v>
          </cell>
          <cell r="AH2255">
            <v>0</v>
          </cell>
          <cell r="AK2255">
            <v>0</v>
          </cell>
          <cell r="AL2255">
            <v>0</v>
          </cell>
          <cell r="AM2255">
            <v>0</v>
          </cell>
          <cell r="AN2255">
            <v>0</v>
          </cell>
          <cell r="AO2255">
            <v>0</v>
          </cell>
          <cell r="AP2255">
            <v>0</v>
          </cell>
        </row>
        <row r="2256">
          <cell r="A2256">
            <v>485590</v>
          </cell>
          <cell r="C2256" t="str">
            <v xml:space="preserve">SIBS BR.351 THAMBALA                                        </v>
          </cell>
          <cell r="D2256">
            <v>0</v>
          </cell>
          <cell r="E2256">
            <v>0</v>
          </cell>
          <cell r="G2256">
            <v>0</v>
          </cell>
          <cell r="H2256">
            <v>0</v>
          </cell>
          <cell r="I2256">
            <v>0</v>
          </cell>
          <cell r="J2256">
            <v>0</v>
          </cell>
          <cell r="U2256">
            <v>0</v>
          </cell>
          <cell r="AC2256">
            <v>0</v>
          </cell>
          <cell r="AD2256">
            <v>0</v>
          </cell>
          <cell r="AF2256">
            <v>0</v>
          </cell>
          <cell r="AG2256">
            <v>0</v>
          </cell>
          <cell r="AH2256">
            <v>0</v>
          </cell>
          <cell r="AK2256">
            <v>0</v>
          </cell>
          <cell r="AL2256">
            <v>0</v>
          </cell>
          <cell r="AM2256">
            <v>0</v>
          </cell>
          <cell r="AN2256">
            <v>0</v>
          </cell>
          <cell r="AO2256">
            <v>0</v>
          </cell>
          <cell r="AP2256">
            <v>0</v>
          </cell>
        </row>
        <row r="2257">
          <cell r="A2257">
            <v>485600</v>
          </cell>
          <cell r="C2257" t="str">
            <v xml:space="preserve">SIBS BR. 352 PULMUDE                                        </v>
          </cell>
          <cell r="D2257">
            <v>0</v>
          </cell>
          <cell r="E2257">
            <v>0</v>
          </cell>
          <cell r="G2257">
            <v>0</v>
          </cell>
          <cell r="H2257">
            <v>0</v>
          </cell>
          <cell r="I2257">
            <v>0</v>
          </cell>
          <cell r="J2257">
            <v>0</v>
          </cell>
          <cell r="U2257">
            <v>0</v>
          </cell>
          <cell r="AC2257">
            <v>0</v>
          </cell>
          <cell r="AD2257">
            <v>0</v>
          </cell>
          <cell r="AF2257">
            <v>0</v>
          </cell>
          <cell r="AG2257">
            <v>0</v>
          </cell>
          <cell r="AH2257">
            <v>0</v>
          </cell>
          <cell r="AK2257">
            <v>0</v>
          </cell>
          <cell r="AL2257">
            <v>0</v>
          </cell>
          <cell r="AM2257">
            <v>0</v>
          </cell>
          <cell r="AN2257">
            <v>0</v>
          </cell>
          <cell r="AO2257">
            <v>0</v>
          </cell>
          <cell r="AP2257">
            <v>0</v>
          </cell>
        </row>
        <row r="2258">
          <cell r="A2258">
            <v>485610</v>
          </cell>
          <cell r="C2258" t="str">
            <v xml:space="preserve">SIBS BR. 353 RIKILLAGASKADA                                        </v>
          </cell>
          <cell r="D2258">
            <v>0</v>
          </cell>
          <cell r="E2258">
            <v>0</v>
          </cell>
          <cell r="G2258">
            <v>0</v>
          </cell>
          <cell r="H2258">
            <v>0</v>
          </cell>
          <cell r="I2258">
            <v>0</v>
          </cell>
          <cell r="J2258">
            <v>0</v>
          </cell>
          <cell r="U2258">
            <v>0</v>
          </cell>
          <cell r="AC2258">
            <v>0</v>
          </cell>
          <cell r="AD2258">
            <v>0</v>
          </cell>
          <cell r="AF2258">
            <v>0</v>
          </cell>
          <cell r="AG2258">
            <v>0</v>
          </cell>
          <cell r="AH2258">
            <v>0</v>
          </cell>
          <cell r="AK2258">
            <v>0</v>
          </cell>
          <cell r="AL2258">
            <v>0</v>
          </cell>
          <cell r="AM2258">
            <v>0</v>
          </cell>
          <cell r="AN2258">
            <v>0</v>
          </cell>
          <cell r="AO2258">
            <v>0</v>
          </cell>
          <cell r="AP2258">
            <v>0</v>
          </cell>
        </row>
        <row r="2259">
          <cell r="A2259">
            <v>485620</v>
          </cell>
          <cell r="C2259" t="str">
            <v xml:space="preserve">SIBS BR. 793 INVESTMENT BANKING UNIT                                        </v>
          </cell>
          <cell r="D2259">
            <v>0</v>
          </cell>
          <cell r="E2259">
            <v>0</v>
          </cell>
          <cell r="G2259">
            <v>0</v>
          </cell>
          <cell r="H2259">
            <v>0</v>
          </cell>
          <cell r="I2259">
            <v>0</v>
          </cell>
          <cell r="J2259">
            <v>0</v>
          </cell>
          <cell r="U2259">
            <v>0</v>
          </cell>
          <cell r="AC2259">
            <v>0</v>
          </cell>
          <cell r="AD2259">
            <v>0</v>
          </cell>
          <cell r="AF2259">
            <v>0</v>
          </cell>
          <cell r="AG2259">
            <v>0</v>
          </cell>
          <cell r="AH2259">
            <v>0</v>
          </cell>
          <cell r="AK2259">
            <v>0</v>
          </cell>
          <cell r="AL2259">
            <v>0</v>
          </cell>
          <cell r="AM2259">
            <v>0</v>
          </cell>
          <cell r="AN2259">
            <v>0</v>
          </cell>
          <cell r="AO2259">
            <v>0</v>
          </cell>
          <cell r="AP2259">
            <v>0</v>
          </cell>
        </row>
        <row r="2260">
          <cell r="A2260">
            <v>485630</v>
          </cell>
          <cell r="C2260" t="str">
            <v xml:space="preserve">SIBS BR. 354 BOGAWANTHALAWA                                        </v>
          </cell>
          <cell r="D2260">
            <v>0</v>
          </cell>
          <cell r="E2260">
            <v>0</v>
          </cell>
          <cell r="G2260">
            <v>0</v>
          </cell>
          <cell r="H2260">
            <v>0</v>
          </cell>
          <cell r="I2260">
            <v>0</v>
          </cell>
          <cell r="J2260">
            <v>0</v>
          </cell>
          <cell r="U2260">
            <v>0</v>
          </cell>
          <cell r="AC2260">
            <v>0</v>
          </cell>
          <cell r="AD2260">
            <v>0</v>
          </cell>
          <cell r="AF2260">
            <v>0</v>
          </cell>
          <cell r="AG2260">
            <v>0</v>
          </cell>
          <cell r="AH2260">
            <v>0</v>
          </cell>
          <cell r="AK2260">
            <v>0</v>
          </cell>
          <cell r="AL2260">
            <v>0</v>
          </cell>
          <cell r="AM2260">
            <v>0</v>
          </cell>
          <cell r="AN2260">
            <v>0</v>
          </cell>
          <cell r="AO2260">
            <v>0</v>
          </cell>
          <cell r="AP2260">
            <v>0</v>
          </cell>
        </row>
        <row r="2261">
          <cell r="A2261">
            <v>485640</v>
          </cell>
          <cell r="C2261" t="str">
            <v xml:space="preserve">SIBS BR. 355 KOTIYAKUMBURA                                        </v>
          </cell>
          <cell r="D2261">
            <v>0</v>
          </cell>
          <cell r="E2261">
            <v>0</v>
          </cell>
          <cell r="G2261">
            <v>0</v>
          </cell>
          <cell r="H2261">
            <v>0</v>
          </cell>
          <cell r="I2261">
            <v>0</v>
          </cell>
          <cell r="J2261">
            <v>0</v>
          </cell>
          <cell r="U2261">
            <v>0</v>
          </cell>
          <cell r="AC2261">
            <v>0</v>
          </cell>
          <cell r="AD2261">
            <v>0</v>
          </cell>
          <cell r="AF2261">
            <v>0</v>
          </cell>
          <cell r="AG2261">
            <v>0</v>
          </cell>
          <cell r="AH2261">
            <v>0</v>
          </cell>
          <cell r="AK2261">
            <v>0</v>
          </cell>
          <cell r="AL2261">
            <v>0</v>
          </cell>
          <cell r="AM2261">
            <v>0</v>
          </cell>
          <cell r="AN2261">
            <v>0</v>
          </cell>
          <cell r="AO2261">
            <v>0</v>
          </cell>
          <cell r="AP2261">
            <v>0</v>
          </cell>
        </row>
        <row r="2262">
          <cell r="A2262">
            <v>485650</v>
          </cell>
          <cell r="C2262" t="str">
            <v xml:space="preserve">SIBS BR. 356 CHETTIKULAM                                        </v>
          </cell>
          <cell r="D2262">
            <v>0</v>
          </cell>
          <cell r="E2262">
            <v>0</v>
          </cell>
          <cell r="G2262">
            <v>0</v>
          </cell>
          <cell r="H2262">
            <v>0</v>
          </cell>
          <cell r="I2262">
            <v>0</v>
          </cell>
          <cell r="J2262">
            <v>0</v>
          </cell>
          <cell r="U2262">
            <v>0</v>
          </cell>
          <cell r="AC2262">
            <v>0</v>
          </cell>
          <cell r="AD2262">
            <v>0</v>
          </cell>
          <cell r="AF2262">
            <v>0</v>
          </cell>
          <cell r="AG2262">
            <v>0</v>
          </cell>
          <cell r="AH2262">
            <v>0</v>
          </cell>
          <cell r="AK2262">
            <v>0</v>
          </cell>
          <cell r="AL2262">
            <v>0</v>
          </cell>
          <cell r="AM2262">
            <v>0</v>
          </cell>
          <cell r="AN2262">
            <v>0</v>
          </cell>
          <cell r="AO2262">
            <v>0</v>
          </cell>
          <cell r="AP2262">
            <v>0</v>
          </cell>
        </row>
        <row r="2263">
          <cell r="A2263">
            <v>485660</v>
          </cell>
          <cell r="C2263" t="str">
            <v xml:space="preserve">SIBS BR. 357 KANDY CITY CENTRE                                        </v>
          </cell>
          <cell r="D2263">
            <v>0</v>
          </cell>
          <cell r="E2263">
            <v>0</v>
          </cell>
          <cell r="G2263">
            <v>0</v>
          </cell>
          <cell r="H2263">
            <v>0</v>
          </cell>
          <cell r="I2263">
            <v>0</v>
          </cell>
          <cell r="J2263">
            <v>0</v>
          </cell>
          <cell r="U2263">
            <v>0</v>
          </cell>
          <cell r="AC2263">
            <v>0</v>
          </cell>
          <cell r="AD2263">
            <v>0</v>
          </cell>
          <cell r="AF2263">
            <v>0</v>
          </cell>
          <cell r="AG2263">
            <v>0</v>
          </cell>
          <cell r="AH2263">
            <v>0</v>
          </cell>
          <cell r="AK2263">
            <v>0</v>
          </cell>
          <cell r="AL2263">
            <v>0</v>
          </cell>
          <cell r="AM2263">
            <v>0</v>
          </cell>
          <cell r="AN2263">
            <v>0</v>
          </cell>
          <cell r="AO2263">
            <v>0</v>
          </cell>
          <cell r="AP2263">
            <v>0</v>
          </cell>
        </row>
        <row r="2264">
          <cell r="A2264">
            <v>485670</v>
          </cell>
          <cell r="C2264" t="str">
            <v xml:space="preserve">SIBS BR. 358 PUJAPITIYA                                        </v>
          </cell>
          <cell r="D2264">
            <v>0</v>
          </cell>
          <cell r="E2264">
            <v>0</v>
          </cell>
          <cell r="G2264">
            <v>0</v>
          </cell>
          <cell r="H2264">
            <v>0</v>
          </cell>
          <cell r="I2264">
            <v>0</v>
          </cell>
          <cell r="J2264">
            <v>0</v>
          </cell>
          <cell r="U2264">
            <v>0</v>
          </cell>
          <cell r="AC2264">
            <v>0</v>
          </cell>
          <cell r="AD2264">
            <v>0</v>
          </cell>
          <cell r="AF2264">
            <v>0</v>
          </cell>
          <cell r="AG2264">
            <v>0</v>
          </cell>
          <cell r="AH2264">
            <v>0</v>
          </cell>
          <cell r="AK2264">
            <v>0</v>
          </cell>
          <cell r="AL2264">
            <v>0</v>
          </cell>
          <cell r="AM2264">
            <v>0</v>
          </cell>
          <cell r="AN2264">
            <v>0</v>
          </cell>
          <cell r="AO2264">
            <v>0</v>
          </cell>
          <cell r="AP2264">
            <v>0</v>
          </cell>
        </row>
        <row r="2265">
          <cell r="A2265">
            <v>485680</v>
          </cell>
          <cell r="C2265" t="str">
            <v>SIBS BR. 359 PILIYANDALA CITY</v>
          </cell>
          <cell r="D2265">
            <v>0</v>
          </cell>
          <cell r="E2265">
            <v>0</v>
          </cell>
          <cell r="G2265">
            <v>0</v>
          </cell>
          <cell r="H2265">
            <v>0</v>
          </cell>
          <cell r="I2265">
            <v>0</v>
          </cell>
          <cell r="J2265">
            <v>0</v>
          </cell>
          <cell r="U2265">
            <v>0</v>
          </cell>
          <cell r="AC2265">
            <v>0</v>
          </cell>
          <cell r="AD2265">
            <v>0</v>
          </cell>
          <cell r="AF2265">
            <v>0</v>
          </cell>
          <cell r="AG2265">
            <v>0</v>
          </cell>
          <cell r="AH2265">
            <v>0</v>
          </cell>
          <cell r="AK2265">
            <v>0</v>
          </cell>
          <cell r="AL2265">
            <v>0</v>
          </cell>
          <cell r="AM2265">
            <v>0</v>
          </cell>
          <cell r="AN2265">
            <v>0</v>
          </cell>
          <cell r="AO2265">
            <v>0</v>
          </cell>
          <cell r="AP2265">
            <v>0</v>
          </cell>
        </row>
        <row r="2266">
          <cell r="A2266">
            <v>485690</v>
          </cell>
          <cell r="C2266" t="str">
            <v>SIBS BR ERROR(888)</v>
          </cell>
          <cell r="D2266">
            <v>0</v>
          </cell>
          <cell r="E2266">
            <v>0</v>
          </cell>
          <cell r="G2266">
            <v>0</v>
          </cell>
          <cell r="H2266">
            <v>0</v>
          </cell>
          <cell r="I2266">
            <v>0</v>
          </cell>
          <cell r="J2266">
            <v>0</v>
          </cell>
          <cell r="U2266">
            <v>0</v>
          </cell>
          <cell r="AC2266">
            <v>0</v>
          </cell>
          <cell r="AD2266">
            <v>0</v>
          </cell>
          <cell r="AF2266">
            <v>0</v>
          </cell>
          <cell r="AG2266">
            <v>0</v>
          </cell>
          <cell r="AH2266">
            <v>0</v>
          </cell>
          <cell r="AK2266">
            <v>0</v>
          </cell>
          <cell r="AM2266">
            <v>0</v>
          </cell>
          <cell r="AO2266">
            <v>0</v>
          </cell>
        </row>
        <row r="2267">
          <cell r="A2267">
            <v>485700</v>
          </cell>
          <cell r="C2267" t="str">
            <v>SIBS BR. 360 POLPITIGAMA</v>
          </cell>
          <cell r="D2267">
            <v>0</v>
          </cell>
          <cell r="E2267">
            <v>0</v>
          </cell>
          <cell r="G2267">
            <v>0</v>
          </cell>
          <cell r="H2267">
            <v>0</v>
          </cell>
          <cell r="I2267">
            <v>0</v>
          </cell>
          <cell r="J2267">
            <v>0</v>
          </cell>
          <cell r="U2267">
            <v>0</v>
          </cell>
          <cell r="AC2267">
            <v>0</v>
          </cell>
          <cell r="AD2267">
            <v>0</v>
          </cell>
          <cell r="AF2267">
            <v>0</v>
          </cell>
          <cell r="AG2267">
            <v>0</v>
          </cell>
          <cell r="AH2267">
            <v>0</v>
          </cell>
          <cell r="AK2267">
            <v>0</v>
          </cell>
          <cell r="AM2267">
            <v>0</v>
          </cell>
          <cell r="AO2267">
            <v>0</v>
          </cell>
        </row>
        <row r="2268">
          <cell r="A2268">
            <v>485800</v>
          </cell>
          <cell r="C2268" t="str">
            <v xml:space="preserve">SIBS BR.713 MATALE RHO                                        </v>
          </cell>
          <cell r="D2268">
            <v>0</v>
          </cell>
          <cell r="E2268">
            <v>0</v>
          </cell>
          <cell r="G2268">
            <v>0</v>
          </cell>
          <cell r="H2268">
            <v>0</v>
          </cell>
          <cell r="I2268">
            <v>0</v>
          </cell>
          <cell r="J2268">
            <v>0</v>
          </cell>
          <cell r="U2268">
            <v>0</v>
          </cell>
          <cell r="AC2268">
            <v>0</v>
          </cell>
          <cell r="AD2268">
            <v>0</v>
          </cell>
          <cell r="AF2268">
            <v>0</v>
          </cell>
          <cell r="AG2268">
            <v>0</v>
          </cell>
          <cell r="AH2268">
            <v>0</v>
          </cell>
          <cell r="AK2268">
            <v>0</v>
          </cell>
          <cell r="AL2268">
            <v>0</v>
          </cell>
          <cell r="AM2268">
            <v>0</v>
          </cell>
          <cell r="AN2268">
            <v>0</v>
          </cell>
          <cell r="AO2268">
            <v>0</v>
          </cell>
          <cell r="AP2268">
            <v>0</v>
          </cell>
        </row>
        <row r="2269">
          <cell r="A2269">
            <v>486000</v>
          </cell>
          <cell r="C2269" t="str">
            <v xml:space="preserve">BRANCH ADVICE OLD                                        </v>
          </cell>
          <cell r="D2269">
            <v>0</v>
          </cell>
          <cell r="E2269">
            <v>0</v>
          </cell>
          <cell r="G2269">
            <v>0</v>
          </cell>
          <cell r="H2269">
            <v>0</v>
          </cell>
          <cell r="I2269">
            <v>0</v>
          </cell>
          <cell r="J2269">
            <v>0</v>
          </cell>
          <cell r="U2269">
            <v>0</v>
          </cell>
          <cell r="AC2269">
            <v>0</v>
          </cell>
          <cell r="AD2269">
            <v>0</v>
          </cell>
          <cell r="AF2269">
            <v>0</v>
          </cell>
          <cell r="AG2269">
            <v>0</v>
          </cell>
          <cell r="AH2269">
            <v>0</v>
          </cell>
          <cell r="AK2269">
            <v>0</v>
          </cell>
          <cell r="AL2269">
            <v>0</v>
          </cell>
          <cell r="AM2269">
            <v>0</v>
          </cell>
          <cell r="AN2269">
            <v>0</v>
          </cell>
          <cell r="AO2269">
            <v>0</v>
          </cell>
          <cell r="AP2269">
            <v>0</v>
          </cell>
        </row>
        <row r="2270">
          <cell r="A2270">
            <v>489010</v>
          </cell>
          <cell r="C2270" t="str">
            <v xml:space="preserve">ADB FINANCED RURAL CR PROJECT - A/C 1                                        </v>
          </cell>
          <cell r="D2270">
            <v>0</v>
          </cell>
          <cell r="E2270">
            <v>0</v>
          </cell>
          <cell r="G2270">
            <v>0</v>
          </cell>
          <cell r="H2270">
            <v>0</v>
          </cell>
          <cell r="I2270">
            <v>0</v>
          </cell>
          <cell r="J2270">
            <v>0</v>
          </cell>
          <cell r="U2270">
            <v>0</v>
          </cell>
          <cell r="AC2270">
            <v>0</v>
          </cell>
          <cell r="AD2270">
            <v>0</v>
          </cell>
          <cell r="AF2270">
            <v>0</v>
          </cell>
          <cell r="AG2270">
            <v>0</v>
          </cell>
          <cell r="AH2270">
            <v>0</v>
          </cell>
          <cell r="AK2270">
            <v>0</v>
          </cell>
          <cell r="AL2270">
            <v>0</v>
          </cell>
          <cell r="AM2270">
            <v>0</v>
          </cell>
          <cell r="AN2270">
            <v>0</v>
          </cell>
          <cell r="AO2270">
            <v>0</v>
          </cell>
          <cell r="AP2270">
            <v>0</v>
          </cell>
        </row>
        <row r="2271">
          <cell r="A2271">
            <v>489020</v>
          </cell>
          <cell r="C2271" t="str">
            <v xml:space="preserve">ADB FINANCED RURAL CR PROJECT - A/C 2                                        </v>
          </cell>
          <cell r="D2271">
            <v>0</v>
          </cell>
          <cell r="E2271">
            <v>0</v>
          </cell>
          <cell r="G2271">
            <v>0</v>
          </cell>
          <cell r="H2271">
            <v>0</v>
          </cell>
          <cell r="I2271">
            <v>0</v>
          </cell>
          <cell r="J2271">
            <v>0</v>
          </cell>
          <cell r="U2271">
            <v>0</v>
          </cell>
          <cell r="AC2271">
            <v>0</v>
          </cell>
          <cell r="AD2271">
            <v>0</v>
          </cell>
          <cell r="AF2271">
            <v>0</v>
          </cell>
          <cell r="AG2271">
            <v>0</v>
          </cell>
          <cell r="AH2271">
            <v>0</v>
          </cell>
          <cell r="AK2271">
            <v>0</v>
          </cell>
          <cell r="AL2271">
            <v>0</v>
          </cell>
          <cell r="AM2271">
            <v>0</v>
          </cell>
          <cell r="AN2271">
            <v>0</v>
          </cell>
          <cell r="AO2271">
            <v>0</v>
          </cell>
          <cell r="AP2271">
            <v>0</v>
          </cell>
        </row>
        <row r="2272">
          <cell r="A2272">
            <v>489040</v>
          </cell>
          <cell r="C2272" t="str">
            <v xml:space="preserve">S/A - WESTERN UNION PAYMENT SENT                                        </v>
          </cell>
          <cell r="D2272">
            <v>0</v>
          </cell>
          <cell r="E2272">
            <v>0</v>
          </cell>
          <cell r="G2272">
            <v>0</v>
          </cell>
          <cell r="H2272">
            <v>0</v>
          </cell>
          <cell r="I2272">
            <v>0</v>
          </cell>
          <cell r="J2272">
            <v>0</v>
          </cell>
          <cell r="U2272">
            <v>0</v>
          </cell>
          <cell r="AC2272">
            <v>0</v>
          </cell>
          <cell r="AD2272">
            <v>0</v>
          </cell>
          <cell r="AF2272">
            <v>0</v>
          </cell>
          <cell r="AG2272">
            <v>0</v>
          </cell>
          <cell r="AH2272">
            <v>0</v>
          </cell>
          <cell r="AK2272">
            <v>0</v>
          </cell>
          <cell r="AL2272">
            <v>0</v>
          </cell>
          <cell r="AM2272">
            <v>0</v>
          </cell>
          <cell r="AN2272">
            <v>0</v>
          </cell>
          <cell r="AO2272">
            <v>0</v>
          </cell>
          <cell r="AP2272">
            <v>0</v>
          </cell>
        </row>
        <row r="2273">
          <cell r="A2273">
            <v>489050</v>
          </cell>
          <cell r="C2273" t="str">
            <v xml:space="preserve">TENDER DEPOSITS (REFUNDABLE)                                        </v>
          </cell>
          <cell r="D2273">
            <v>0</v>
          </cell>
          <cell r="E2273">
            <v>-704000</v>
          </cell>
          <cell r="G2273">
            <v>-704000</v>
          </cell>
          <cell r="H2273">
            <v>0</v>
          </cell>
          <cell r="I2273">
            <v>-704000</v>
          </cell>
          <cell r="J2273">
            <v>0</v>
          </cell>
          <cell r="U2273">
            <v>0</v>
          </cell>
          <cell r="AC2273">
            <v>0</v>
          </cell>
          <cell r="AD2273">
            <v>-704000</v>
          </cell>
          <cell r="AF2273">
            <v>-704000</v>
          </cell>
          <cell r="AG2273">
            <v>0</v>
          </cell>
          <cell r="AH2273">
            <v>-704000</v>
          </cell>
          <cell r="AK2273">
            <v>-704000</v>
          </cell>
          <cell r="AL2273">
            <v>92000</v>
          </cell>
          <cell r="AM2273">
            <v>-796000</v>
          </cell>
          <cell r="AN2273">
            <v>-636000</v>
          </cell>
          <cell r="AO2273">
            <v>-160000</v>
          </cell>
          <cell r="AP2273">
            <v>728000</v>
          </cell>
        </row>
        <row r="2274">
          <cell r="A2274">
            <v>489060</v>
          </cell>
          <cell r="C2274" t="str">
            <v xml:space="preserve">TENDER DEPOSITS                                        </v>
          </cell>
          <cell r="D2274">
            <v>0</v>
          </cell>
          <cell r="E2274">
            <v>-3711322.11</v>
          </cell>
          <cell r="G2274">
            <v>-3711322.11</v>
          </cell>
          <cell r="H2274">
            <v>0</v>
          </cell>
          <cell r="I2274">
            <v>-3711322.11</v>
          </cell>
          <cell r="J2274">
            <v>0</v>
          </cell>
          <cell r="U2274">
            <v>0</v>
          </cell>
          <cell r="AC2274">
            <v>0</v>
          </cell>
          <cell r="AD2274">
            <v>-3711322.11</v>
          </cell>
          <cell r="AF2274">
            <v>-3711322.11</v>
          </cell>
          <cell r="AG2274">
            <v>0</v>
          </cell>
          <cell r="AH2274">
            <v>-3711322.11</v>
          </cell>
          <cell r="AK2274">
            <v>-3711322.11</v>
          </cell>
          <cell r="AL2274">
            <v>-202000</v>
          </cell>
          <cell r="AM2274">
            <v>-3509322.11</v>
          </cell>
          <cell r="AN2274">
            <v>0</v>
          </cell>
          <cell r="AO2274">
            <v>-3509322.11</v>
          </cell>
          <cell r="AP2274">
            <v>-202000</v>
          </cell>
        </row>
        <row r="2275">
          <cell r="A2275">
            <v>489070</v>
          </cell>
          <cell r="C2275" t="str">
            <v xml:space="preserve">RECONSTRUCTION A/C - AMOUNTS PAYABLE                                        </v>
          </cell>
          <cell r="D2275">
            <v>0</v>
          </cell>
          <cell r="E2275">
            <v>-7275575.7699999996</v>
          </cell>
          <cell r="G2275">
            <v>-7275575.7699999996</v>
          </cell>
          <cell r="H2275">
            <v>0</v>
          </cell>
          <cell r="I2275">
            <v>-7275575.7699999996</v>
          </cell>
          <cell r="J2275">
            <v>0</v>
          </cell>
          <cell r="U2275">
            <v>0</v>
          </cell>
          <cell r="AC2275">
            <v>0</v>
          </cell>
          <cell r="AD2275">
            <v>-7275575.7699999996</v>
          </cell>
          <cell r="AF2275">
            <v>-7275575.7699999996</v>
          </cell>
          <cell r="AG2275">
            <v>0</v>
          </cell>
          <cell r="AH2275">
            <v>-7275575.7699999996</v>
          </cell>
          <cell r="AK2275">
            <v>-7275575.7699999996</v>
          </cell>
          <cell r="AL2275">
            <v>0</v>
          </cell>
          <cell r="AM2275">
            <v>-7275575.7699999996</v>
          </cell>
          <cell r="AN2275">
            <v>0</v>
          </cell>
          <cell r="AO2275">
            <v>-7275575.7699999996</v>
          </cell>
          <cell r="AP2275">
            <v>0</v>
          </cell>
        </row>
        <row r="2276">
          <cell r="A2276">
            <v>489080</v>
          </cell>
          <cell r="C2276" t="str">
            <v xml:space="preserve">SUSP A/C - AMOUNT PAYABLE TO SUPPLIERS                                        </v>
          </cell>
          <cell r="D2276">
            <v>0</v>
          </cell>
          <cell r="E2276">
            <v>-30774806.670000002</v>
          </cell>
          <cell r="G2276">
            <v>-30774806.670000002</v>
          </cell>
          <cell r="H2276">
            <v>0</v>
          </cell>
          <cell r="I2276">
            <v>-30774806.670000002</v>
          </cell>
          <cell r="J2276">
            <v>0</v>
          </cell>
          <cell r="U2276">
            <v>0</v>
          </cell>
          <cell r="AC2276">
            <v>0</v>
          </cell>
          <cell r="AD2276">
            <v>-30774806.670000002</v>
          </cell>
          <cell r="AF2276">
            <v>-30774806.670000002</v>
          </cell>
          <cell r="AG2276">
            <v>0</v>
          </cell>
          <cell r="AH2276">
            <v>-30774806.670000002</v>
          </cell>
          <cell r="AK2276">
            <v>-30774806.670000002</v>
          </cell>
          <cell r="AL2276">
            <v>-18105510.620000001</v>
          </cell>
          <cell r="AM2276">
            <v>-12669296.050000001</v>
          </cell>
          <cell r="AN2276">
            <v>3388200.9299999997</v>
          </cell>
          <cell r="AO2276">
            <v>-16057496.98</v>
          </cell>
          <cell r="AP2276">
            <v>-21493711.550000001</v>
          </cell>
        </row>
        <row r="2277">
          <cell r="A2277">
            <v>489090</v>
          </cell>
          <cell r="C2277" t="str">
            <v xml:space="preserve">COMPENSATION PAYABLE                                        </v>
          </cell>
          <cell r="D2277">
            <v>0</v>
          </cell>
          <cell r="E2277">
            <v>0</v>
          </cell>
          <cell r="G2277">
            <v>0</v>
          </cell>
          <cell r="H2277">
            <v>0</v>
          </cell>
          <cell r="I2277">
            <v>0</v>
          </cell>
          <cell r="J2277">
            <v>0</v>
          </cell>
          <cell r="U2277">
            <v>0</v>
          </cell>
          <cell r="AC2277">
            <v>0</v>
          </cell>
          <cell r="AD2277">
            <v>0</v>
          </cell>
          <cell r="AF2277">
            <v>0</v>
          </cell>
          <cell r="AG2277">
            <v>0</v>
          </cell>
          <cell r="AH2277">
            <v>0</v>
          </cell>
          <cell r="AK2277">
            <v>0</v>
          </cell>
          <cell r="AL2277">
            <v>0</v>
          </cell>
          <cell r="AM2277">
            <v>0</v>
          </cell>
          <cell r="AN2277">
            <v>-1490175</v>
          </cell>
          <cell r="AO2277">
            <v>1490175</v>
          </cell>
          <cell r="AP2277">
            <v>1490175</v>
          </cell>
        </row>
        <row r="2278">
          <cell r="A2278">
            <v>489100</v>
          </cell>
          <cell r="C2278" t="str">
            <v xml:space="preserve">BROKERAGE PAYABLE                                        </v>
          </cell>
          <cell r="D2278">
            <v>0</v>
          </cell>
          <cell r="E2278">
            <v>-2854611.04</v>
          </cell>
          <cell r="G2278">
            <v>-2854611.04</v>
          </cell>
          <cell r="H2278">
            <v>0</v>
          </cell>
          <cell r="I2278">
            <v>-2854611.04</v>
          </cell>
          <cell r="J2278">
            <v>0</v>
          </cell>
          <cell r="U2278">
            <v>0</v>
          </cell>
          <cell r="AC2278">
            <v>0</v>
          </cell>
          <cell r="AD2278">
            <v>-2854611.04</v>
          </cell>
          <cell r="AF2278">
            <v>-2854611.04</v>
          </cell>
          <cell r="AG2278">
            <v>0</v>
          </cell>
          <cell r="AH2278">
            <v>-2854611.04</v>
          </cell>
          <cell r="AK2278">
            <v>-2854611.04</v>
          </cell>
          <cell r="AL2278">
            <v>-272757.99000000022</v>
          </cell>
          <cell r="AM2278">
            <v>-2581853.0499999998</v>
          </cell>
          <cell r="AN2278">
            <v>-319371.25999999978</v>
          </cell>
          <cell r="AO2278">
            <v>-2262481.79</v>
          </cell>
          <cell r="AP2278">
            <v>46613.269999999553</v>
          </cell>
        </row>
        <row r="2279">
          <cell r="A2279">
            <v>489110</v>
          </cell>
          <cell r="C2279" t="str">
            <v xml:space="preserve">LOAN PAYABLE OF LAND REDEMPTION                                        </v>
          </cell>
          <cell r="D2279">
            <v>0</v>
          </cell>
          <cell r="E2279">
            <v>0</v>
          </cell>
          <cell r="G2279">
            <v>0</v>
          </cell>
          <cell r="H2279">
            <v>0</v>
          </cell>
          <cell r="I2279">
            <v>0</v>
          </cell>
          <cell r="J2279">
            <v>0</v>
          </cell>
          <cell r="U2279">
            <v>0</v>
          </cell>
          <cell r="AC2279">
            <v>0</v>
          </cell>
          <cell r="AD2279">
            <v>0</v>
          </cell>
          <cell r="AF2279">
            <v>0</v>
          </cell>
          <cell r="AG2279">
            <v>0</v>
          </cell>
          <cell r="AH2279">
            <v>0</v>
          </cell>
          <cell r="AK2279">
            <v>0</v>
          </cell>
          <cell r="AL2279">
            <v>0</v>
          </cell>
          <cell r="AM2279">
            <v>0</v>
          </cell>
          <cell r="AN2279">
            <v>0</v>
          </cell>
          <cell r="AO2279">
            <v>0</v>
          </cell>
          <cell r="AP2279">
            <v>0</v>
          </cell>
        </row>
        <row r="2280">
          <cell r="A2280">
            <v>489130</v>
          </cell>
          <cell r="C2280" t="str">
            <v xml:space="preserve">SALE OF PROMISSORY NOTES-AMOUNT PAYBLE                                        </v>
          </cell>
          <cell r="D2280">
            <v>0</v>
          </cell>
          <cell r="E2280">
            <v>0</v>
          </cell>
          <cell r="G2280">
            <v>0</v>
          </cell>
          <cell r="H2280">
            <v>0</v>
          </cell>
          <cell r="I2280">
            <v>0</v>
          </cell>
          <cell r="J2280">
            <v>0</v>
          </cell>
          <cell r="U2280">
            <v>0</v>
          </cell>
          <cell r="AC2280">
            <v>0</v>
          </cell>
          <cell r="AD2280">
            <v>0</v>
          </cell>
          <cell r="AF2280">
            <v>0</v>
          </cell>
          <cell r="AG2280">
            <v>0</v>
          </cell>
          <cell r="AH2280">
            <v>0</v>
          </cell>
          <cell r="AK2280">
            <v>0</v>
          </cell>
          <cell r="AL2280">
            <v>0</v>
          </cell>
          <cell r="AM2280">
            <v>0</v>
          </cell>
          <cell r="AN2280">
            <v>0</v>
          </cell>
          <cell r="AO2280">
            <v>0</v>
          </cell>
          <cell r="AP2280">
            <v>0</v>
          </cell>
        </row>
        <row r="2281">
          <cell r="A2281">
            <v>489140</v>
          </cell>
          <cell r="C2281" t="str">
            <v xml:space="preserve">SUSPENSE A/C - PRINTING OF MICR CHERQUES                                       </v>
          </cell>
          <cell r="D2281">
            <v>0</v>
          </cell>
          <cell r="E2281">
            <v>0</v>
          </cell>
          <cell r="G2281">
            <v>0</v>
          </cell>
          <cell r="H2281">
            <v>0</v>
          </cell>
          <cell r="I2281">
            <v>0</v>
          </cell>
          <cell r="J2281">
            <v>0</v>
          </cell>
          <cell r="U2281">
            <v>0</v>
          </cell>
          <cell r="AC2281">
            <v>0</v>
          </cell>
          <cell r="AD2281">
            <v>0</v>
          </cell>
          <cell r="AF2281">
            <v>0</v>
          </cell>
          <cell r="AG2281">
            <v>0</v>
          </cell>
          <cell r="AH2281">
            <v>0</v>
          </cell>
          <cell r="AK2281">
            <v>0</v>
          </cell>
          <cell r="AL2281">
            <v>0</v>
          </cell>
          <cell r="AM2281">
            <v>0</v>
          </cell>
          <cell r="AN2281">
            <v>0</v>
          </cell>
          <cell r="AO2281">
            <v>0</v>
          </cell>
          <cell r="AP2281">
            <v>0</v>
          </cell>
        </row>
        <row r="2282">
          <cell r="A2282">
            <v>489160</v>
          </cell>
          <cell r="C2282" t="str">
            <v xml:space="preserve">SUSPENSE A\C DEATH GRATIVITY PAYABLE                                        </v>
          </cell>
          <cell r="D2282">
            <v>0</v>
          </cell>
          <cell r="E2282">
            <v>0</v>
          </cell>
          <cell r="G2282">
            <v>0</v>
          </cell>
          <cell r="H2282">
            <v>0</v>
          </cell>
          <cell r="I2282">
            <v>0</v>
          </cell>
          <cell r="J2282">
            <v>0</v>
          </cell>
          <cell r="U2282">
            <v>0</v>
          </cell>
          <cell r="AC2282">
            <v>0</v>
          </cell>
          <cell r="AD2282">
            <v>0</v>
          </cell>
          <cell r="AF2282">
            <v>0</v>
          </cell>
          <cell r="AG2282">
            <v>0</v>
          </cell>
          <cell r="AH2282">
            <v>0</v>
          </cell>
          <cell r="AK2282">
            <v>0</v>
          </cell>
          <cell r="AL2282">
            <v>0</v>
          </cell>
          <cell r="AM2282">
            <v>0</v>
          </cell>
          <cell r="AN2282">
            <v>0</v>
          </cell>
          <cell r="AO2282">
            <v>0</v>
          </cell>
          <cell r="AP2282">
            <v>0</v>
          </cell>
        </row>
        <row r="2283">
          <cell r="A2283">
            <v>489170</v>
          </cell>
          <cell r="C2283" t="str">
            <v xml:space="preserve">POST TSUNAMI INWARD REMITTANCES AC                                        </v>
          </cell>
          <cell r="D2283">
            <v>0</v>
          </cell>
          <cell r="E2283">
            <v>0</v>
          </cell>
          <cell r="G2283">
            <v>0</v>
          </cell>
          <cell r="H2283">
            <v>0</v>
          </cell>
          <cell r="I2283">
            <v>0</v>
          </cell>
          <cell r="J2283">
            <v>0</v>
          </cell>
          <cell r="U2283">
            <v>0</v>
          </cell>
          <cell r="AC2283">
            <v>0</v>
          </cell>
          <cell r="AD2283">
            <v>0</v>
          </cell>
          <cell r="AF2283">
            <v>0</v>
          </cell>
          <cell r="AG2283">
            <v>0</v>
          </cell>
          <cell r="AH2283">
            <v>0</v>
          </cell>
          <cell r="AK2283">
            <v>0</v>
          </cell>
          <cell r="AL2283">
            <v>0</v>
          </cell>
          <cell r="AM2283">
            <v>0</v>
          </cell>
          <cell r="AN2283">
            <v>0</v>
          </cell>
          <cell r="AO2283">
            <v>0</v>
          </cell>
          <cell r="AP2283">
            <v>0</v>
          </cell>
        </row>
        <row r="2284">
          <cell r="A2284">
            <v>489180</v>
          </cell>
          <cell r="C2284" t="str">
            <v xml:space="preserve">LEASE RENTAL DEPOSITS RECEIVED - HOLU                                        </v>
          </cell>
          <cell r="D2284">
            <v>0</v>
          </cell>
          <cell r="E2284">
            <v>0</v>
          </cell>
          <cell r="G2284">
            <v>0</v>
          </cell>
          <cell r="H2284">
            <v>0</v>
          </cell>
          <cell r="I2284">
            <v>0</v>
          </cell>
          <cell r="J2284">
            <v>0</v>
          </cell>
          <cell r="U2284">
            <v>0</v>
          </cell>
          <cell r="AC2284">
            <v>0</v>
          </cell>
          <cell r="AD2284">
            <v>0</v>
          </cell>
          <cell r="AF2284">
            <v>0</v>
          </cell>
          <cell r="AG2284">
            <v>0</v>
          </cell>
          <cell r="AH2284">
            <v>0</v>
          </cell>
          <cell r="AK2284">
            <v>0</v>
          </cell>
          <cell r="AL2284">
            <v>0</v>
          </cell>
          <cell r="AM2284">
            <v>0</v>
          </cell>
          <cell r="AN2284">
            <v>0</v>
          </cell>
          <cell r="AO2284">
            <v>0</v>
          </cell>
          <cell r="AP2284">
            <v>0</v>
          </cell>
        </row>
        <row r="2285">
          <cell r="A2285">
            <v>489190</v>
          </cell>
          <cell r="C2285" t="str">
            <v xml:space="preserve">S/A WESTERN UNION SETTLEMENT                                        </v>
          </cell>
          <cell r="D2285">
            <v>0</v>
          </cell>
          <cell r="E2285">
            <v>0</v>
          </cell>
          <cell r="G2285">
            <v>0</v>
          </cell>
          <cell r="H2285">
            <v>0</v>
          </cell>
          <cell r="I2285">
            <v>0</v>
          </cell>
          <cell r="J2285">
            <v>0</v>
          </cell>
          <cell r="U2285">
            <v>0</v>
          </cell>
          <cell r="AC2285">
            <v>0</v>
          </cell>
          <cell r="AD2285">
            <v>0</v>
          </cell>
          <cell r="AF2285">
            <v>0</v>
          </cell>
          <cell r="AG2285">
            <v>0</v>
          </cell>
          <cell r="AH2285">
            <v>0</v>
          </cell>
          <cell r="AK2285">
            <v>0</v>
          </cell>
          <cell r="AL2285">
            <v>0</v>
          </cell>
          <cell r="AM2285">
            <v>0</v>
          </cell>
          <cell r="AN2285">
            <v>0</v>
          </cell>
          <cell r="AO2285">
            <v>0</v>
          </cell>
          <cell r="AP2285">
            <v>0</v>
          </cell>
        </row>
        <row r="2286">
          <cell r="A2286">
            <v>489990</v>
          </cell>
          <cell r="C2286" t="str">
            <v xml:space="preserve">PROFIT PAYABLE TO HEAD OFFICE                                        </v>
          </cell>
          <cell r="D2286">
            <v>0</v>
          </cell>
          <cell r="E2286">
            <v>-15975823381.27</v>
          </cell>
          <cell r="G2286">
            <v>-15975823381.27</v>
          </cell>
          <cell r="H2286">
            <v>-6844724936.4442091</v>
          </cell>
          <cell r="I2286">
            <v>-22820548317.714211</v>
          </cell>
          <cell r="J2286">
            <v>0</v>
          </cell>
          <cell r="U2286">
            <v>0</v>
          </cell>
          <cell r="AC2286">
            <v>0</v>
          </cell>
          <cell r="AD2286">
            <v>-15975823381.27</v>
          </cell>
          <cell r="AE2286">
            <v>15975823381.27</v>
          </cell>
          <cell r="AF2286">
            <v>0</v>
          </cell>
          <cell r="AG2286">
            <v>-6844724936.4442091</v>
          </cell>
          <cell r="AH2286">
            <v>-6844724936.4442091</v>
          </cell>
          <cell r="AI2286">
            <v>6844724936.4442091</v>
          </cell>
          <cell r="AK2286">
            <v>0</v>
          </cell>
          <cell r="AL2286">
            <v>0.30000114440917969</v>
          </cell>
          <cell r="AM2286">
            <v>-0.30000114440917969</v>
          </cell>
          <cell r="AN2286">
            <v>0</v>
          </cell>
          <cell r="AO2286">
            <v>-0.30000114440917969</v>
          </cell>
          <cell r="AP2286">
            <v>0.30000114440917969</v>
          </cell>
        </row>
        <row r="2287">
          <cell r="A2287">
            <v>490000</v>
          </cell>
          <cell r="C2287" t="str">
            <v>ACCRUE INT PAYABLE CALL MONEY BORROWING</v>
          </cell>
          <cell r="D2287">
            <v>0</v>
          </cell>
          <cell r="E2287">
            <v>0</v>
          </cell>
          <cell r="G2287">
            <v>0</v>
          </cell>
          <cell r="H2287">
            <v>0</v>
          </cell>
          <cell r="I2287">
            <v>0</v>
          </cell>
          <cell r="J2287">
            <v>0</v>
          </cell>
          <cell r="U2287">
            <v>0</v>
          </cell>
          <cell r="AC2287">
            <v>0</v>
          </cell>
          <cell r="AD2287">
            <v>0</v>
          </cell>
          <cell r="AE2287">
            <v>0</v>
          </cell>
          <cell r="AF2287">
            <v>0</v>
          </cell>
          <cell r="AG2287">
            <v>0</v>
          </cell>
          <cell r="AH2287">
            <v>0</v>
          </cell>
          <cell r="AI2287">
            <v>0</v>
          </cell>
          <cell r="AK2287">
            <v>0</v>
          </cell>
          <cell r="AL2287">
            <v>0</v>
          </cell>
          <cell r="AM2287">
            <v>0</v>
          </cell>
          <cell r="AN2287">
            <v>0</v>
          </cell>
          <cell r="AO2287">
            <v>0</v>
          </cell>
          <cell r="AP2287">
            <v>0</v>
          </cell>
        </row>
        <row r="2288">
          <cell r="A2288">
            <v>490010</v>
          </cell>
          <cell r="C2288" t="str">
            <v xml:space="preserve">ACCRUED INTEREST EXPENSES - SAVINGS                                        </v>
          </cell>
          <cell r="D2288">
            <v>0</v>
          </cell>
          <cell r="E2288">
            <v>-1241209.1599999999</v>
          </cell>
          <cell r="G2288">
            <v>-1241209.1599999999</v>
          </cell>
          <cell r="H2288">
            <v>0</v>
          </cell>
          <cell r="I2288">
            <v>-1241209.1599999999</v>
          </cell>
          <cell r="J2288">
            <v>0</v>
          </cell>
          <cell r="U2288">
            <v>0</v>
          </cell>
          <cell r="AC2288">
            <v>0</v>
          </cell>
          <cell r="AD2288">
            <v>-1241209.1599999999</v>
          </cell>
          <cell r="AF2288">
            <v>-1241209.1599999999</v>
          </cell>
          <cell r="AG2288">
            <v>0</v>
          </cell>
          <cell r="AH2288">
            <v>-1241209.1599999999</v>
          </cell>
          <cell r="AK2288">
            <v>-1241209.1599999999</v>
          </cell>
          <cell r="AL2288">
            <v>3509550.6207999997</v>
          </cell>
          <cell r="AM2288">
            <v>-4750759.7807999998</v>
          </cell>
          <cell r="AN2288">
            <v>-345016.46686400007</v>
          </cell>
          <cell r="AO2288">
            <v>-4405743.3139359998</v>
          </cell>
          <cell r="AP2288">
            <v>3854567.0876639998</v>
          </cell>
        </row>
        <row r="2289">
          <cell r="A2289">
            <v>490020</v>
          </cell>
          <cell r="C2289" t="str">
            <v xml:space="preserve">ACCRUED INT EXPENSES - TIME DEPOSITS                                        </v>
          </cell>
          <cell r="D2289">
            <v>0</v>
          </cell>
          <cell r="E2289">
            <v>-18558086405.689999</v>
          </cell>
          <cell r="G2289">
            <v>-18558086405.689999</v>
          </cell>
          <cell r="H2289">
            <v>-245279838.28296155</v>
          </cell>
          <cell r="I2289">
            <v>-18803366243.972961</v>
          </cell>
          <cell r="J2289">
            <v>0</v>
          </cell>
          <cell r="U2289">
            <v>0</v>
          </cell>
          <cell r="AC2289">
            <v>0</v>
          </cell>
          <cell r="AD2289">
            <v>-18558086405.689999</v>
          </cell>
          <cell r="AF2289">
            <v>-18558086405.689999</v>
          </cell>
          <cell r="AG2289">
            <v>-245279838.28296155</v>
          </cell>
          <cell r="AH2289">
            <v>-18803366243.972961</v>
          </cell>
          <cell r="AK2289">
            <v>-18803366243.972961</v>
          </cell>
          <cell r="AL2289">
            <v>-366087058.84216309</v>
          </cell>
          <cell r="AM2289">
            <v>-18437279185.130798</v>
          </cell>
          <cell r="AN2289">
            <v>-1557109760.9995613</v>
          </cell>
          <cell r="AO2289">
            <v>-16880169424.131237</v>
          </cell>
          <cell r="AP2289">
            <v>1191022702.1573982</v>
          </cell>
        </row>
        <row r="2290">
          <cell r="A2290">
            <v>490021</v>
          </cell>
          <cell r="C2290" t="str">
            <v xml:space="preserve">SUS ACCRUED INT EXPENSES - TIME DEPOSITS                                        </v>
          </cell>
          <cell r="D2290">
            <v>0</v>
          </cell>
          <cell r="E2290">
            <v>0</v>
          </cell>
          <cell r="G2290">
            <v>0</v>
          </cell>
          <cell r="H2290">
            <v>0</v>
          </cell>
          <cell r="I2290">
            <v>0</v>
          </cell>
          <cell r="J2290">
            <v>0</v>
          </cell>
          <cell r="U2290">
            <v>0</v>
          </cell>
          <cell r="AC2290">
            <v>0</v>
          </cell>
          <cell r="AD2290">
            <v>0</v>
          </cell>
          <cell r="AF2290">
            <v>0</v>
          </cell>
          <cell r="AG2290">
            <v>0</v>
          </cell>
          <cell r="AH2290">
            <v>0</v>
          </cell>
          <cell r="AK2290">
            <v>0</v>
          </cell>
          <cell r="AL2290">
            <v>0</v>
          </cell>
          <cell r="AM2290">
            <v>0</v>
          </cell>
          <cell r="AN2290">
            <v>0</v>
          </cell>
          <cell r="AO2290">
            <v>0</v>
          </cell>
          <cell r="AP2290">
            <v>0</v>
          </cell>
        </row>
        <row r="2291">
          <cell r="A2291">
            <v>490030</v>
          </cell>
          <cell r="C2291" t="str">
            <v xml:space="preserve">ACCRUED INT EXPENSES - CERTIFICATE OF D                                        </v>
          </cell>
          <cell r="D2291">
            <v>0</v>
          </cell>
          <cell r="E2291">
            <v>3667979.69</v>
          </cell>
          <cell r="G2291">
            <v>3667979.69</v>
          </cell>
          <cell r="H2291">
            <v>0</v>
          </cell>
          <cell r="I2291">
            <v>3667979.69</v>
          </cell>
          <cell r="J2291">
            <v>0</v>
          </cell>
          <cell r="U2291">
            <v>0</v>
          </cell>
          <cell r="AC2291">
            <v>0</v>
          </cell>
          <cell r="AD2291">
            <v>3667979.69</v>
          </cell>
          <cell r="AF2291">
            <v>3667979.69</v>
          </cell>
          <cell r="AG2291">
            <v>0</v>
          </cell>
          <cell r="AH2291">
            <v>3667979.69</v>
          </cell>
          <cell r="AK2291">
            <v>3667979.69</v>
          </cell>
          <cell r="AL2291">
            <v>0</v>
          </cell>
          <cell r="AM2291">
            <v>3667979.69</v>
          </cell>
          <cell r="AN2291">
            <v>0</v>
          </cell>
          <cell r="AO2291">
            <v>3667979.69</v>
          </cell>
          <cell r="AP2291">
            <v>0</v>
          </cell>
        </row>
        <row r="2292">
          <cell r="A2292">
            <v>490040</v>
          </cell>
          <cell r="C2292" t="str">
            <v xml:space="preserve">ACCRUED INT EXPENSES - OTHER DEPOSITS                                        </v>
          </cell>
          <cell r="D2292">
            <v>0</v>
          </cell>
          <cell r="E2292">
            <v>-126600</v>
          </cell>
          <cell r="G2292">
            <v>-126600</v>
          </cell>
          <cell r="H2292">
            <v>0</v>
          </cell>
          <cell r="I2292">
            <v>-126600</v>
          </cell>
          <cell r="J2292">
            <v>0</v>
          </cell>
          <cell r="U2292">
            <v>0</v>
          </cell>
          <cell r="AC2292">
            <v>0</v>
          </cell>
          <cell r="AD2292">
            <v>-126600</v>
          </cell>
          <cell r="AF2292">
            <v>-126600</v>
          </cell>
          <cell r="AG2292">
            <v>0</v>
          </cell>
          <cell r="AH2292">
            <v>-126600</v>
          </cell>
          <cell r="AK2292">
            <v>-126600</v>
          </cell>
          <cell r="AL2292">
            <v>0</v>
          </cell>
          <cell r="AM2292">
            <v>-126600</v>
          </cell>
          <cell r="AN2292">
            <v>0</v>
          </cell>
          <cell r="AO2292">
            <v>-126600</v>
          </cell>
          <cell r="AP2292">
            <v>0</v>
          </cell>
        </row>
        <row r="2293">
          <cell r="A2293">
            <v>490050</v>
          </cell>
          <cell r="C2293" t="str">
            <v xml:space="preserve">INT. ACCRUED MMFC BORROWING BANKS                                        </v>
          </cell>
          <cell r="D2293">
            <v>0</v>
          </cell>
          <cell r="E2293">
            <v>-273972.59999999998</v>
          </cell>
          <cell r="G2293">
            <v>-273972.59999999998</v>
          </cell>
          <cell r="H2293">
            <v>0</v>
          </cell>
          <cell r="I2293">
            <v>-273972.59999999998</v>
          </cell>
          <cell r="J2293">
            <v>0</v>
          </cell>
          <cell r="U2293">
            <v>0</v>
          </cell>
          <cell r="AC2293">
            <v>0</v>
          </cell>
          <cell r="AD2293">
            <v>-273972.59999999998</v>
          </cell>
          <cell r="AF2293">
            <v>-273972.59999999998</v>
          </cell>
          <cell r="AG2293">
            <v>0</v>
          </cell>
          <cell r="AH2293">
            <v>-273972.59999999998</v>
          </cell>
          <cell r="AK2293">
            <v>-273972.59999999998</v>
          </cell>
          <cell r="AL2293">
            <v>-273972.59999999998</v>
          </cell>
          <cell r="AM2293">
            <v>0</v>
          </cell>
          <cell r="AN2293">
            <v>0</v>
          </cell>
          <cell r="AO2293">
            <v>0</v>
          </cell>
          <cell r="AP2293">
            <v>-273972.59999999998</v>
          </cell>
        </row>
        <row r="2294">
          <cell r="A2294">
            <v>490060</v>
          </cell>
          <cell r="C2294" t="str">
            <v xml:space="preserve">ACCRUED INTEREST EXPENCES ISA                                        </v>
          </cell>
          <cell r="D2294">
            <v>0</v>
          </cell>
          <cell r="E2294">
            <v>-1104608245</v>
          </cell>
          <cell r="G2294">
            <v>-1104608245</v>
          </cell>
          <cell r="H2294">
            <v>0</v>
          </cell>
          <cell r="I2294">
            <v>-1104608245</v>
          </cell>
          <cell r="J2294">
            <v>0</v>
          </cell>
          <cell r="U2294">
            <v>0</v>
          </cell>
          <cell r="AC2294">
            <v>0</v>
          </cell>
          <cell r="AD2294">
            <v>-1104608245</v>
          </cell>
          <cell r="AF2294">
            <v>-1104608245</v>
          </cell>
          <cell r="AG2294">
            <v>0</v>
          </cell>
          <cell r="AH2294">
            <v>-1104608245</v>
          </cell>
          <cell r="AK2294">
            <v>-1104608245</v>
          </cell>
          <cell r="AL2294">
            <v>-17977157.230000019</v>
          </cell>
          <cell r="AM2294">
            <v>-1086631087.77</v>
          </cell>
          <cell r="AN2294">
            <v>-15479219.649999976</v>
          </cell>
          <cell r="AO2294">
            <v>-1071151868.12</v>
          </cell>
          <cell r="AP2294">
            <v>-2497937.5800000429</v>
          </cell>
        </row>
        <row r="2295">
          <cell r="A2295">
            <v>490061</v>
          </cell>
          <cell r="C2295" t="str">
            <v xml:space="preserve">SUS ACCRUED INTEREST EXPENSES - ISA                                        </v>
          </cell>
          <cell r="D2295">
            <v>0</v>
          </cell>
          <cell r="E2295">
            <v>0</v>
          </cell>
          <cell r="G2295">
            <v>0</v>
          </cell>
          <cell r="H2295">
            <v>0</v>
          </cell>
          <cell r="I2295">
            <v>0</v>
          </cell>
          <cell r="J2295">
            <v>0</v>
          </cell>
          <cell r="U2295">
            <v>0</v>
          </cell>
          <cell r="AC2295">
            <v>0</v>
          </cell>
          <cell r="AD2295">
            <v>0</v>
          </cell>
          <cell r="AF2295">
            <v>0</v>
          </cell>
          <cell r="AG2295">
            <v>0</v>
          </cell>
          <cell r="AH2295">
            <v>0</v>
          </cell>
          <cell r="AK2295">
            <v>0</v>
          </cell>
          <cell r="AL2295">
            <v>0</v>
          </cell>
          <cell r="AM2295">
            <v>0</v>
          </cell>
          <cell r="AN2295">
            <v>0</v>
          </cell>
          <cell r="AO2295">
            <v>0</v>
          </cell>
          <cell r="AP2295">
            <v>0</v>
          </cell>
        </row>
        <row r="2296">
          <cell r="A2296">
            <v>490070</v>
          </cell>
          <cell r="C2296" t="str">
            <v xml:space="preserve">SUSP A/C - INT PAYABLE - EXTENDED DEPOSITS                                     </v>
          </cell>
          <cell r="D2296">
            <v>0</v>
          </cell>
          <cell r="E2296">
            <v>-292318.45</v>
          </cell>
          <cell r="G2296">
            <v>-292318.45</v>
          </cell>
          <cell r="H2296">
            <v>0</v>
          </cell>
          <cell r="I2296">
            <v>-292318.45</v>
          </cell>
          <cell r="J2296">
            <v>0</v>
          </cell>
          <cell r="U2296">
            <v>0</v>
          </cell>
          <cell r="AC2296">
            <v>0</v>
          </cell>
          <cell r="AD2296">
            <v>-292318.45</v>
          </cell>
          <cell r="AF2296">
            <v>-292318.45</v>
          </cell>
          <cell r="AG2296">
            <v>0</v>
          </cell>
          <cell r="AH2296">
            <v>-292318.45</v>
          </cell>
          <cell r="AK2296">
            <v>-292318.45</v>
          </cell>
          <cell r="AL2296">
            <v>0</v>
          </cell>
          <cell r="AM2296">
            <v>-292318.45</v>
          </cell>
          <cell r="AN2296">
            <v>0</v>
          </cell>
          <cell r="AO2296">
            <v>-292318.45</v>
          </cell>
          <cell r="AP2296">
            <v>0</v>
          </cell>
        </row>
        <row r="2297">
          <cell r="A2297">
            <v>490080</v>
          </cell>
          <cell r="C2297" t="str">
            <v xml:space="preserve">SUSPENSE A/C - INT PAYABLE GURUSETHA                                        </v>
          </cell>
          <cell r="D2297">
            <v>0</v>
          </cell>
          <cell r="E2297">
            <v>-371400.08</v>
          </cell>
          <cell r="G2297">
            <v>-371400.08</v>
          </cell>
          <cell r="H2297">
            <v>0</v>
          </cell>
          <cell r="I2297">
            <v>-371400.08</v>
          </cell>
          <cell r="J2297">
            <v>0</v>
          </cell>
          <cell r="U2297">
            <v>0</v>
          </cell>
          <cell r="AC2297">
            <v>0</v>
          </cell>
          <cell r="AD2297">
            <v>-371400.08</v>
          </cell>
          <cell r="AF2297">
            <v>-371400.08</v>
          </cell>
          <cell r="AG2297">
            <v>0</v>
          </cell>
          <cell r="AH2297">
            <v>-371400.08</v>
          </cell>
          <cell r="AK2297">
            <v>-371400.08</v>
          </cell>
          <cell r="AL2297">
            <v>0</v>
          </cell>
          <cell r="AM2297">
            <v>-371400.08</v>
          </cell>
          <cell r="AN2297">
            <v>0</v>
          </cell>
          <cell r="AO2297">
            <v>-371400.08</v>
          </cell>
          <cell r="AP2297">
            <v>0</v>
          </cell>
        </row>
        <row r="2298">
          <cell r="A2298">
            <v>490090</v>
          </cell>
          <cell r="C2298" t="str">
            <v xml:space="preserve">SUSPENSE A/C - INT PAYABLE SUWASEWANA                                        </v>
          </cell>
          <cell r="D2298">
            <v>0</v>
          </cell>
          <cell r="E2298">
            <v>-569359.51</v>
          </cell>
          <cell r="G2298">
            <v>-569359.51</v>
          </cell>
          <cell r="H2298">
            <v>0</v>
          </cell>
          <cell r="I2298">
            <v>-569359.51</v>
          </cell>
          <cell r="J2298">
            <v>0</v>
          </cell>
          <cell r="U2298">
            <v>0</v>
          </cell>
          <cell r="AC2298">
            <v>0</v>
          </cell>
          <cell r="AD2298">
            <v>-569359.51</v>
          </cell>
          <cell r="AF2298">
            <v>-569359.51</v>
          </cell>
          <cell r="AG2298">
            <v>0</v>
          </cell>
          <cell r="AH2298">
            <v>-569359.51</v>
          </cell>
          <cell r="AK2298">
            <v>-569359.51</v>
          </cell>
          <cell r="AL2298">
            <v>0</v>
          </cell>
          <cell r="AM2298">
            <v>-569359.51</v>
          </cell>
          <cell r="AN2298">
            <v>0</v>
          </cell>
          <cell r="AO2298">
            <v>-569359.51</v>
          </cell>
          <cell r="AP2298">
            <v>0</v>
          </cell>
        </row>
        <row r="2299">
          <cell r="A2299">
            <v>490100</v>
          </cell>
          <cell r="C2299" t="str">
            <v xml:space="preserve">SUSP A/C - INT PAYABLE - CB - AGRI REHABILITATION PROJECT                      </v>
          </cell>
          <cell r="D2299">
            <v>0</v>
          </cell>
          <cell r="E2299">
            <v>-559.46</v>
          </cell>
          <cell r="G2299">
            <v>-559.46</v>
          </cell>
          <cell r="H2299">
            <v>0</v>
          </cell>
          <cell r="I2299">
            <v>-559.46</v>
          </cell>
          <cell r="J2299">
            <v>0</v>
          </cell>
          <cell r="U2299">
            <v>0</v>
          </cell>
          <cell r="AC2299">
            <v>0</v>
          </cell>
          <cell r="AD2299">
            <v>-559.46</v>
          </cell>
          <cell r="AF2299">
            <v>-559.46</v>
          </cell>
          <cell r="AG2299">
            <v>0</v>
          </cell>
          <cell r="AH2299">
            <v>-559.46</v>
          </cell>
          <cell r="AK2299">
            <v>-559.46</v>
          </cell>
          <cell r="AL2299">
            <v>-2916.25</v>
          </cell>
          <cell r="AM2299">
            <v>2356.79</v>
          </cell>
          <cell r="AN2299">
            <v>25351</v>
          </cell>
          <cell r="AO2299">
            <v>-22994.21</v>
          </cell>
          <cell r="AP2299">
            <v>-28267.25</v>
          </cell>
        </row>
        <row r="2300">
          <cell r="A2300">
            <v>490110</v>
          </cell>
          <cell r="C2300" t="str">
            <v xml:space="preserve">ACCRUED INTEREST 7 DAY CALL                                        </v>
          </cell>
          <cell r="D2300">
            <v>0</v>
          </cell>
          <cell r="E2300">
            <v>0</v>
          </cell>
          <cell r="G2300">
            <v>0</v>
          </cell>
          <cell r="H2300">
            <v>0</v>
          </cell>
          <cell r="I2300">
            <v>0</v>
          </cell>
          <cell r="J2300">
            <v>0</v>
          </cell>
          <cell r="U2300">
            <v>0</v>
          </cell>
          <cell r="AC2300">
            <v>0</v>
          </cell>
          <cell r="AD2300">
            <v>0</v>
          </cell>
          <cell r="AF2300">
            <v>0</v>
          </cell>
          <cell r="AG2300">
            <v>0</v>
          </cell>
          <cell r="AH2300">
            <v>0</v>
          </cell>
          <cell r="AK2300">
            <v>0</v>
          </cell>
          <cell r="AL2300">
            <v>0</v>
          </cell>
          <cell r="AM2300">
            <v>0</v>
          </cell>
          <cell r="AN2300">
            <v>0</v>
          </cell>
          <cell r="AO2300">
            <v>0</v>
          </cell>
          <cell r="AP2300">
            <v>0</v>
          </cell>
        </row>
        <row r="2301">
          <cell r="A2301">
            <v>490130</v>
          </cell>
          <cell r="C2301" t="str">
            <v xml:space="preserve">INTEREST ACCR -REPO BORROWINGES-LKR-BANK                                        </v>
          </cell>
          <cell r="D2301">
            <v>0</v>
          </cell>
          <cell r="E2301">
            <v>-177522688.65000001</v>
          </cell>
          <cell r="G2301">
            <v>-177522688.65000001</v>
          </cell>
          <cell r="H2301">
            <v>0</v>
          </cell>
          <cell r="I2301">
            <v>-177522688.65000001</v>
          </cell>
          <cell r="J2301">
            <v>0</v>
          </cell>
          <cell r="U2301">
            <v>0</v>
          </cell>
          <cell r="AC2301">
            <v>0</v>
          </cell>
          <cell r="AD2301">
            <v>-177522688.65000001</v>
          </cell>
          <cell r="AE2301">
            <v>177522688.65000001</v>
          </cell>
          <cell r="AF2301">
            <v>0</v>
          </cell>
          <cell r="AG2301">
            <v>0</v>
          </cell>
          <cell r="AH2301">
            <v>0</v>
          </cell>
          <cell r="AK2301">
            <v>0</v>
          </cell>
          <cell r="AL2301">
            <v>0</v>
          </cell>
          <cell r="AM2301">
            <v>0</v>
          </cell>
          <cell r="AN2301">
            <v>0</v>
          </cell>
          <cell r="AO2301">
            <v>0</v>
          </cell>
          <cell r="AP2301">
            <v>0</v>
          </cell>
        </row>
        <row r="2302">
          <cell r="A2302">
            <v>490140</v>
          </cell>
          <cell r="C2302" t="str">
            <v xml:space="preserve">INTEREST ACCR-REPO BORROWINGS-LKR-OTHERS                                        </v>
          </cell>
          <cell r="D2302">
            <v>0</v>
          </cell>
          <cell r="E2302">
            <v>-198098801.75999999</v>
          </cell>
          <cell r="G2302">
            <v>-198098801.75999999</v>
          </cell>
          <cell r="H2302">
            <v>0</v>
          </cell>
          <cell r="I2302">
            <v>-198098801.75999999</v>
          </cell>
          <cell r="J2302">
            <v>0</v>
          </cell>
          <cell r="U2302">
            <v>0</v>
          </cell>
          <cell r="AC2302">
            <v>0</v>
          </cell>
          <cell r="AD2302">
            <v>-198098801.75999999</v>
          </cell>
          <cell r="AF2302">
            <v>-198098801.75999999</v>
          </cell>
          <cell r="AG2302">
            <v>0</v>
          </cell>
          <cell r="AH2302">
            <v>-198098801.75999999</v>
          </cell>
          <cell r="AK2302">
            <v>-198098801.75999999</v>
          </cell>
          <cell r="AL2302">
            <v>76677635.340000033</v>
          </cell>
          <cell r="AM2302">
            <v>-274776437.10000002</v>
          </cell>
          <cell r="AN2302">
            <v>69715298.339999974</v>
          </cell>
          <cell r="AO2302">
            <v>-344491735.44</v>
          </cell>
          <cell r="AP2302">
            <v>6962337.0000000596</v>
          </cell>
        </row>
        <row r="2303">
          <cell r="A2303">
            <v>490190</v>
          </cell>
          <cell r="C2303" t="str">
            <v xml:space="preserve">ACCRUED INT EXP 7 DAY CALL OLD                                        </v>
          </cell>
          <cell r="D2303">
            <v>0</v>
          </cell>
          <cell r="E2303">
            <v>-420836.05</v>
          </cell>
          <cell r="G2303">
            <v>-420836.05</v>
          </cell>
          <cell r="H2303">
            <v>0</v>
          </cell>
          <cell r="I2303">
            <v>-420836.05</v>
          </cell>
          <cell r="J2303">
            <v>0</v>
          </cell>
          <cell r="U2303">
            <v>0</v>
          </cell>
          <cell r="AC2303">
            <v>0</v>
          </cell>
          <cell r="AD2303">
            <v>-420836.05</v>
          </cell>
          <cell r="AF2303">
            <v>-420836.05</v>
          </cell>
          <cell r="AG2303">
            <v>0</v>
          </cell>
          <cell r="AH2303">
            <v>-420836.05</v>
          </cell>
          <cell r="AK2303">
            <v>-420836.05</v>
          </cell>
          <cell r="AL2303">
            <v>-1599.9400000000023</v>
          </cell>
          <cell r="AM2303">
            <v>-419236.11</v>
          </cell>
          <cell r="AN2303">
            <v>-1599.9400000000023</v>
          </cell>
          <cell r="AO2303">
            <v>-417636.17</v>
          </cell>
          <cell r="AP2303">
            <v>0</v>
          </cell>
        </row>
        <row r="2304">
          <cell r="A2304">
            <v>490200</v>
          </cell>
          <cell r="C2304" t="str">
            <v xml:space="preserve">ACCRUED INT EXP SAV CERTI OLD                                        </v>
          </cell>
          <cell r="D2304">
            <v>0</v>
          </cell>
          <cell r="E2304">
            <v>-46462</v>
          </cell>
          <cell r="G2304">
            <v>-46462</v>
          </cell>
          <cell r="H2304">
            <v>0</v>
          </cell>
          <cell r="I2304">
            <v>-46462</v>
          </cell>
          <cell r="J2304">
            <v>0</v>
          </cell>
          <cell r="U2304">
            <v>0</v>
          </cell>
          <cell r="AC2304">
            <v>0</v>
          </cell>
          <cell r="AD2304">
            <v>-46462</v>
          </cell>
          <cell r="AF2304">
            <v>-46462</v>
          </cell>
          <cell r="AG2304">
            <v>0</v>
          </cell>
          <cell r="AH2304">
            <v>-46462</v>
          </cell>
          <cell r="AK2304">
            <v>-46462</v>
          </cell>
          <cell r="AL2304">
            <v>50000</v>
          </cell>
          <cell r="AM2304">
            <v>-96462</v>
          </cell>
          <cell r="AN2304">
            <v>90000</v>
          </cell>
          <cell r="AO2304">
            <v>-186462</v>
          </cell>
          <cell r="AP2304">
            <v>-40000</v>
          </cell>
        </row>
        <row r="2305">
          <cell r="A2305">
            <v>490210</v>
          </cell>
          <cell r="C2305" t="str">
            <v xml:space="preserve">ACCRUED INT EXP CERTI DEPOSITS OLD                                        </v>
          </cell>
          <cell r="D2305">
            <v>0</v>
          </cell>
          <cell r="E2305">
            <v>-122721</v>
          </cell>
          <cell r="G2305">
            <v>-122721</v>
          </cell>
          <cell r="H2305">
            <v>0</v>
          </cell>
          <cell r="I2305">
            <v>-122721</v>
          </cell>
          <cell r="J2305">
            <v>0</v>
          </cell>
          <cell r="U2305">
            <v>0</v>
          </cell>
          <cell r="AC2305">
            <v>0</v>
          </cell>
          <cell r="AD2305">
            <v>-122721</v>
          </cell>
          <cell r="AF2305">
            <v>-122721</v>
          </cell>
          <cell r="AG2305">
            <v>0</v>
          </cell>
          <cell r="AH2305">
            <v>-122721</v>
          </cell>
          <cell r="AK2305">
            <v>-122721</v>
          </cell>
          <cell r="AL2305">
            <v>0</v>
          </cell>
          <cell r="AM2305">
            <v>-122721</v>
          </cell>
          <cell r="AN2305">
            <v>0</v>
          </cell>
          <cell r="AO2305">
            <v>-122721</v>
          </cell>
          <cell r="AP2305">
            <v>0</v>
          </cell>
        </row>
        <row r="2306">
          <cell r="A2306">
            <v>490220</v>
          </cell>
          <cell r="C2306" t="str">
            <v xml:space="preserve">ACCRUE INTEREST PAYABLE MMB                                        </v>
          </cell>
          <cell r="D2306">
            <v>0</v>
          </cell>
          <cell r="E2306">
            <v>0</v>
          </cell>
          <cell r="G2306">
            <v>0</v>
          </cell>
          <cell r="H2306">
            <v>-785942343.48467207</v>
          </cell>
          <cell r="I2306">
            <v>-785942343.48467207</v>
          </cell>
          <cell r="J2306">
            <v>0</v>
          </cell>
          <cell r="U2306">
            <v>0</v>
          </cell>
          <cell r="AC2306">
            <v>0</v>
          </cell>
          <cell r="AD2306">
            <v>0</v>
          </cell>
          <cell r="AF2306">
            <v>0</v>
          </cell>
          <cell r="AG2306">
            <v>-785942343.48467207</v>
          </cell>
          <cell r="AH2306">
            <v>-785942343.48467207</v>
          </cell>
          <cell r="AI2306">
            <v>16516835.220000001</v>
          </cell>
          <cell r="AK2306">
            <v>-769425508.26467204</v>
          </cell>
          <cell r="AL2306">
            <v>75061396.030527949</v>
          </cell>
          <cell r="AM2306">
            <v>-844486904.29519999</v>
          </cell>
          <cell r="AN2306">
            <v>-108714487.49555802</v>
          </cell>
          <cell r="AO2306">
            <v>-735772416.79964197</v>
          </cell>
          <cell r="AP2306">
            <v>183775883.52608597</v>
          </cell>
        </row>
        <row r="2307">
          <cell r="A2307">
            <v>490230</v>
          </cell>
          <cell r="C2307" t="str">
            <v xml:space="preserve">ACCRUE INT OTHER BORROW FROM BANK ABROAD                                        </v>
          </cell>
          <cell r="D2307">
            <v>0</v>
          </cell>
          <cell r="E2307">
            <v>0</v>
          </cell>
          <cell r="G2307">
            <v>0</v>
          </cell>
          <cell r="H2307">
            <v>0</v>
          </cell>
          <cell r="I2307">
            <v>0</v>
          </cell>
          <cell r="J2307">
            <v>0</v>
          </cell>
          <cell r="U2307">
            <v>0</v>
          </cell>
          <cell r="AC2307">
            <v>0</v>
          </cell>
          <cell r="AD2307">
            <v>0</v>
          </cell>
          <cell r="AF2307">
            <v>0</v>
          </cell>
          <cell r="AG2307">
            <v>0</v>
          </cell>
          <cell r="AH2307">
            <v>0</v>
          </cell>
          <cell r="AK2307">
            <v>0</v>
          </cell>
          <cell r="AL2307">
            <v>0</v>
          </cell>
          <cell r="AM2307">
            <v>0</v>
          </cell>
          <cell r="AN2307">
            <v>0</v>
          </cell>
          <cell r="AO2307">
            <v>0</v>
          </cell>
          <cell r="AP2307">
            <v>0</v>
          </cell>
        </row>
        <row r="2308">
          <cell r="A2308">
            <v>490240</v>
          </cell>
          <cell r="C2308" t="str">
            <v>INT.PAYABLE CBSL STANDING DEPOSIT</v>
          </cell>
          <cell r="D2308">
            <v>0</v>
          </cell>
          <cell r="E2308">
            <v>0</v>
          </cell>
          <cell r="G2308">
            <v>0</v>
          </cell>
          <cell r="H2308">
            <v>0</v>
          </cell>
          <cell r="I2308">
            <v>0</v>
          </cell>
          <cell r="J2308">
            <v>0</v>
          </cell>
          <cell r="U2308">
            <v>0</v>
          </cell>
          <cell r="AC2308">
            <v>0</v>
          </cell>
          <cell r="AD2308">
            <v>0</v>
          </cell>
          <cell r="AF2308">
            <v>0</v>
          </cell>
          <cell r="AG2308">
            <v>0</v>
          </cell>
          <cell r="AH2308">
            <v>0</v>
          </cell>
          <cell r="AK2308">
            <v>0</v>
          </cell>
          <cell r="AL2308">
            <v>0</v>
          </cell>
          <cell r="AM2308">
            <v>0</v>
          </cell>
          <cell r="AN2308">
            <v>0</v>
          </cell>
          <cell r="AO2308">
            <v>0</v>
          </cell>
          <cell r="AP2308">
            <v>0</v>
          </cell>
        </row>
        <row r="2309">
          <cell r="A2309">
            <v>491000</v>
          </cell>
          <cell r="C2309" t="str">
            <v xml:space="preserve">ACCRUED OTHER EXPENSES                                        </v>
          </cell>
          <cell r="D2309">
            <v>0</v>
          </cell>
          <cell r="E2309">
            <v>-2784436634.8099999</v>
          </cell>
          <cell r="G2309">
            <v>-2784436634.8099999</v>
          </cell>
          <cell r="H2309">
            <v>-1004815.8208</v>
          </cell>
          <cell r="I2309">
            <v>-2785441450.6307998</v>
          </cell>
          <cell r="J2309">
            <v>1959697.47</v>
          </cell>
          <cell r="U2309">
            <v>-93248967.229999989</v>
          </cell>
          <cell r="W2309">
            <v>-20474859.5</v>
          </cell>
          <cell r="AC2309">
            <v>-111764129.25999999</v>
          </cell>
          <cell r="AD2309">
            <v>-2896200764.0699997</v>
          </cell>
          <cell r="AF2309">
            <v>-2896200764.0699997</v>
          </cell>
          <cell r="AG2309">
            <v>-1004815.8208</v>
          </cell>
          <cell r="AH2309">
            <v>-2897205579.8907995</v>
          </cell>
          <cell r="AK2309">
            <v>-2897205579.8907995</v>
          </cell>
          <cell r="AL2309">
            <v>1488571100.7399998</v>
          </cell>
          <cell r="AM2309">
            <v>-4385776680.6307993</v>
          </cell>
          <cell r="AN2309">
            <v>-640648042.5165782</v>
          </cell>
          <cell r="AO2309">
            <v>-3745128638.1142211</v>
          </cell>
          <cell r="AP2309">
            <v>2129219143.256578</v>
          </cell>
        </row>
        <row r="2310">
          <cell r="A2310">
            <v>491500</v>
          </cell>
          <cell r="C2310" t="str">
            <v xml:space="preserve">INT. IN SUS. NPL                                        </v>
          </cell>
          <cell r="D2310">
            <v>0</v>
          </cell>
          <cell r="E2310">
            <v>-39719199945.260002</v>
          </cell>
          <cell r="G2310">
            <v>-39719199945.260002</v>
          </cell>
          <cell r="H2310">
            <v>-2505760826.8192139</v>
          </cell>
          <cell r="I2310">
            <v>-42224960772.079216</v>
          </cell>
          <cell r="J2310">
            <v>641078745.83000004</v>
          </cell>
          <cell r="U2310">
            <v>0</v>
          </cell>
          <cell r="AC2310">
            <v>641078745.83000004</v>
          </cell>
          <cell r="AD2310">
            <v>-39078121199.43</v>
          </cell>
          <cell r="AF2310">
            <v>-39078121199.43</v>
          </cell>
          <cell r="AG2310">
            <v>-2505760826.8192139</v>
          </cell>
          <cell r="AH2310">
            <v>-41583882026.249214</v>
          </cell>
          <cell r="AK2310">
            <v>-41583882026.249214</v>
          </cell>
          <cell r="AL2310">
            <v>230498457.30278778</v>
          </cell>
          <cell r="AM2310">
            <v>-41814380483.552002</v>
          </cell>
          <cell r="AN2310">
            <v>-224086801.1037674</v>
          </cell>
          <cell r="AO2310">
            <v>-41590293682.448235</v>
          </cell>
          <cell r="AP2310">
            <v>454585258.40655518</v>
          </cell>
        </row>
        <row r="2311">
          <cell r="A2311">
            <v>491510</v>
          </cell>
          <cell r="C2311" t="str">
            <v xml:space="preserve">INT. IN SUS. - LOANS                                        </v>
          </cell>
          <cell r="D2311">
            <v>0</v>
          </cell>
          <cell r="E2311">
            <v>-1468557.17</v>
          </cell>
          <cell r="G2311">
            <v>-1468557.17</v>
          </cell>
          <cell r="H2311">
            <v>0</v>
          </cell>
          <cell r="I2311">
            <v>-1468557.17</v>
          </cell>
          <cell r="J2311">
            <v>0</v>
          </cell>
          <cell r="U2311">
            <v>0</v>
          </cell>
          <cell r="AC2311">
            <v>0</v>
          </cell>
          <cell r="AD2311">
            <v>-1468557.17</v>
          </cell>
          <cell r="AF2311">
            <v>-1468557.17</v>
          </cell>
          <cell r="AG2311">
            <v>0</v>
          </cell>
          <cell r="AH2311">
            <v>-1468557.17</v>
          </cell>
          <cell r="AK2311">
            <v>-1468557.17</v>
          </cell>
          <cell r="AL2311">
            <v>0</v>
          </cell>
          <cell r="AM2311">
            <v>-1468557.17</v>
          </cell>
          <cell r="AN2311">
            <v>0</v>
          </cell>
          <cell r="AO2311">
            <v>-1468557.17</v>
          </cell>
          <cell r="AP2311">
            <v>0</v>
          </cell>
        </row>
        <row r="2312">
          <cell r="A2312">
            <v>491520</v>
          </cell>
          <cell r="C2312" t="str">
            <v xml:space="preserve">INT. IN SUS. - RESCHEDULED LOANS                                        </v>
          </cell>
          <cell r="D2312">
            <v>0</v>
          </cell>
          <cell r="E2312">
            <v>-88567672.75</v>
          </cell>
          <cell r="G2312">
            <v>-88567672.75</v>
          </cell>
          <cell r="H2312">
            <v>0</v>
          </cell>
          <cell r="I2312">
            <v>-88567672.75</v>
          </cell>
          <cell r="J2312">
            <v>0</v>
          </cell>
          <cell r="U2312">
            <v>0</v>
          </cell>
          <cell r="AC2312">
            <v>0</v>
          </cell>
          <cell r="AD2312">
            <v>-88567672.75</v>
          </cell>
          <cell r="AF2312">
            <v>-88567672.75</v>
          </cell>
          <cell r="AG2312">
            <v>0</v>
          </cell>
          <cell r="AH2312">
            <v>-88567672.75</v>
          </cell>
          <cell r="AK2312">
            <v>-88567672.75</v>
          </cell>
          <cell r="AL2312">
            <v>-111457.87999999523</v>
          </cell>
          <cell r="AM2312">
            <v>-88456214.870000005</v>
          </cell>
          <cell r="AN2312">
            <v>26378300.469999999</v>
          </cell>
          <cell r="AO2312">
            <v>-114834515.34</v>
          </cell>
          <cell r="AP2312">
            <v>-26489758.349999994</v>
          </cell>
        </row>
        <row r="2313">
          <cell r="A2313">
            <v>491530</v>
          </cell>
          <cell r="C2313" t="str">
            <v xml:space="preserve">INT. IN SUS. - UNIVERSITY LOANS                                        </v>
          </cell>
          <cell r="D2313">
            <v>0</v>
          </cell>
          <cell r="E2313">
            <v>0</v>
          </cell>
          <cell r="G2313">
            <v>0</v>
          </cell>
          <cell r="H2313">
            <v>0</v>
          </cell>
          <cell r="I2313">
            <v>0</v>
          </cell>
          <cell r="J2313">
            <v>0</v>
          </cell>
          <cell r="U2313">
            <v>0</v>
          </cell>
          <cell r="AC2313">
            <v>0</v>
          </cell>
          <cell r="AD2313">
            <v>0</v>
          </cell>
          <cell r="AF2313">
            <v>0</v>
          </cell>
          <cell r="AG2313">
            <v>0</v>
          </cell>
          <cell r="AH2313">
            <v>0</v>
          </cell>
          <cell r="AK2313">
            <v>0</v>
          </cell>
          <cell r="AL2313">
            <v>0</v>
          </cell>
          <cell r="AM2313">
            <v>0</v>
          </cell>
          <cell r="AN2313">
            <v>0</v>
          </cell>
          <cell r="AO2313">
            <v>0</v>
          </cell>
          <cell r="AP2313">
            <v>0</v>
          </cell>
        </row>
        <row r="2314">
          <cell r="A2314">
            <v>491540</v>
          </cell>
          <cell r="C2314" t="str">
            <v xml:space="preserve">INT. IN SUS. - RESCHEDULE CULTIVATION                                        </v>
          </cell>
          <cell r="D2314">
            <v>0</v>
          </cell>
          <cell r="E2314">
            <v>0</v>
          </cell>
          <cell r="G2314">
            <v>0</v>
          </cell>
          <cell r="H2314">
            <v>0</v>
          </cell>
          <cell r="I2314">
            <v>0</v>
          </cell>
          <cell r="J2314">
            <v>0</v>
          </cell>
          <cell r="U2314">
            <v>0</v>
          </cell>
          <cell r="AC2314">
            <v>0</v>
          </cell>
          <cell r="AD2314">
            <v>0</v>
          </cell>
          <cell r="AF2314">
            <v>0</v>
          </cell>
          <cell r="AG2314">
            <v>0</v>
          </cell>
          <cell r="AH2314">
            <v>0</v>
          </cell>
          <cell r="AK2314">
            <v>0</v>
          </cell>
          <cell r="AL2314">
            <v>0</v>
          </cell>
          <cell r="AM2314">
            <v>0</v>
          </cell>
          <cell r="AN2314">
            <v>0</v>
          </cell>
          <cell r="AO2314">
            <v>0</v>
          </cell>
          <cell r="AP2314">
            <v>0</v>
          </cell>
        </row>
        <row r="2315">
          <cell r="A2315">
            <v>491550</v>
          </cell>
          <cell r="C2315" t="str">
            <v xml:space="preserve">INT. IN SUS. - NON PERFORMING ADVANCES                                        </v>
          </cell>
          <cell r="D2315">
            <v>0</v>
          </cell>
          <cell r="E2315">
            <v>0</v>
          </cell>
          <cell r="G2315">
            <v>0</v>
          </cell>
          <cell r="H2315">
            <v>0</v>
          </cell>
          <cell r="I2315">
            <v>0</v>
          </cell>
          <cell r="J2315">
            <v>0</v>
          </cell>
          <cell r="U2315">
            <v>0</v>
          </cell>
          <cell r="AC2315">
            <v>0</v>
          </cell>
          <cell r="AD2315">
            <v>0</v>
          </cell>
          <cell r="AF2315">
            <v>0</v>
          </cell>
          <cell r="AG2315">
            <v>0</v>
          </cell>
          <cell r="AH2315">
            <v>0</v>
          </cell>
          <cell r="AK2315">
            <v>0</v>
          </cell>
          <cell r="AL2315">
            <v>0</v>
          </cell>
          <cell r="AM2315">
            <v>0</v>
          </cell>
          <cell r="AN2315">
            <v>7979151.6200000001</v>
          </cell>
          <cell r="AO2315">
            <v>-7979151.6200000001</v>
          </cell>
          <cell r="AP2315">
            <v>-7979151.6200000001</v>
          </cell>
        </row>
        <row r="2316">
          <cell r="A2316">
            <v>491560</v>
          </cell>
          <cell r="C2316" t="str">
            <v xml:space="preserve">INT. IN SUS. - PAST DUE LOANS OD                                        </v>
          </cell>
          <cell r="D2316">
            <v>0</v>
          </cell>
          <cell r="E2316">
            <v>0</v>
          </cell>
          <cell r="G2316">
            <v>0</v>
          </cell>
          <cell r="H2316">
            <v>0</v>
          </cell>
          <cell r="I2316">
            <v>0</v>
          </cell>
          <cell r="J2316">
            <v>0</v>
          </cell>
          <cell r="U2316">
            <v>0</v>
          </cell>
          <cell r="AC2316">
            <v>0</v>
          </cell>
          <cell r="AD2316">
            <v>0</v>
          </cell>
          <cell r="AF2316">
            <v>0</v>
          </cell>
          <cell r="AG2316">
            <v>0</v>
          </cell>
          <cell r="AH2316">
            <v>0</v>
          </cell>
          <cell r="AK2316">
            <v>0</v>
          </cell>
          <cell r="AL2316">
            <v>0</v>
          </cell>
          <cell r="AM2316">
            <v>0</v>
          </cell>
          <cell r="AN2316">
            <v>143985.04</v>
          </cell>
          <cell r="AO2316">
            <v>-143985.04</v>
          </cell>
          <cell r="AP2316">
            <v>-143985.04</v>
          </cell>
        </row>
        <row r="2317">
          <cell r="A2317">
            <v>491570</v>
          </cell>
          <cell r="C2317" t="str">
            <v xml:space="preserve">INT. IN SUS. - GUARANTEES                                        </v>
          </cell>
          <cell r="D2317">
            <v>0</v>
          </cell>
          <cell r="E2317">
            <v>0</v>
          </cell>
          <cell r="G2317">
            <v>0</v>
          </cell>
          <cell r="H2317">
            <v>0</v>
          </cell>
          <cell r="I2317">
            <v>0</v>
          </cell>
          <cell r="J2317">
            <v>0</v>
          </cell>
          <cell r="U2317">
            <v>0</v>
          </cell>
          <cell r="AC2317">
            <v>0</v>
          </cell>
          <cell r="AD2317">
            <v>0</v>
          </cell>
          <cell r="AF2317">
            <v>0</v>
          </cell>
          <cell r="AG2317">
            <v>0</v>
          </cell>
          <cell r="AH2317">
            <v>0</v>
          </cell>
          <cell r="AK2317">
            <v>0</v>
          </cell>
          <cell r="AL2317">
            <v>0</v>
          </cell>
          <cell r="AM2317">
            <v>0</v>
          </cell>
          <cell r="AN2317">
            <v>0</v>
          </cell>
          <cell r="AO2317">
            <v>0</v>
          </cell>
          <cell r="AP2317">
            <v>0</v>
          </cell>
        </row>
        <row r="2318">
          <cell r="A2318">
            <v>491590</v>
          </cell>
          <cell r="C2318" t="str">
            <v xml:space="preserve">INT. IN SUS. - DEVELOPMENT LOANS                                        </v>
          </cell>
          <cell r="D2318">
            <v>0</v>
          </cell>
          <cell r="E2318">
            <v>0</v>
          </cell>
          <cell r="G2318">
            <v>0</v>
          </cell>
          <cell r="H2318">
            <v>0</v>
          </cell>
          <cell r="I2318">
            <v>0</v>
          </cell>
          <cell r="J2318">
            <v>0</v>
          </cell>
          <cell r="U2318">
            <v>0</v>
          </cell>
          <cell r="AC2318">
            <v>0</v>
          </cell>
          <cell r="AD2318">
            <v>0</v>
          </cell>
          <cell r="AF2318">
            <v>0</v>
          </cell>
          <cell r="AG2318">
            <v>0</v>
          </cell>
          <cell r="AH2318">
            <v>0</v>
          </cell>
          <cell r="AK2318">
            <v>0</v>
          </cell>
          <cell r="AL2318">
            <v>0</v>
          </cell>
          <cell r="AM2318">
            <v>0</v>
          </cell>
          <cell r="AN2318">
            <v>882.11</v>
          </cell>
          <cell r="AO2318">
            <v>-882.11</v>
          </cell>
          <cell r="AP2318">
            <v>-882.11</v>
          </cell>
        </row>
        <row r="2319">
          <cell r="A2319">
            <v>491600</v>
          </cell>
          <cell r="C2319" t="str">
            <v xml:space="preserve">INT. IN SUS. - ATHWELA LOANS                                        </v>
          </cell>
          <cell r="D2319">
            <v>0</v>
          </cell>
          <cell r="E2319">
            <v>0</v>
          </cell>
          <cell r="G2319">
            <v>0</v>
          </cell>
          <cell r="H2319">
            <v>0</v>
          </cell>
          <cell r="I2319">
            <v>0</v>
          </cell>
          <cell r="J2319">
            <v>0</v>
          </cell>
          <cell r="U2319">
            <v>0</v>
          </cell>
          <cell r="AC2319">
            <v>0</v>
          </cell>
          <cell r="AD2319">
            <v>0</v>
          </cell>
          <cell r="AF2319">
            <v>0</v>
          </cell>
          <cell r="AG2319">
            <v>0</v>
          </cell>
          <cell r="AH2319">
            <v>0</v>
          </cell>
          <cell r="AK2319">
            <v>0</v>
          </cell>
          <cell r="AL2319">
            <v>0</v>
          </cell>
          <cell r="AM2319">
            <v>0</v>
          </cell>
          <cell r="AN2319">
            <v>0</v>
          </cell>
          <cell r="AO2319">
            <v>0</v>
          </cell>
          <cell r="AP2319">
            <v>0</v>
          </cell>
        </row>
        <row r="2320">
          <cell r="A2320">
            <v>491610</v>
          </cell>
          <cell r="C2320" t="str">
            <v xml:space="preserve">INT. IN SUS. -OVERDUE O/D                                        </v>
          </cell>
          <cell r="D2320">
            <v>0</v>
          </cell>
          <cell r="E2320">
            <v>0</v>
          </cell>
          <cell r="G2320">
            <v>0</v>
          </cell>
          <cell r="H2320">
            <v>0</v>
          </cell>
          <cell r="I2320">
            <v>0</v>
          </cell>
          <cell r="J2320">
            <v>0</v>
          </cell>
          <cell r="U2320">
            <v>0</v>
          </cell>
          <cell r="AC2320">
            <v>0</v>
          </cell>
          <cell r="AD2320">
            <v>0</v>
          </cell>
          <cell r="AF2320">
            <v>0</v>
          </cell>
          <cell r="AG2320">
            <v>0</v>
          </cell>
          <cell r="AH2320">
            <v>0</v>
          </cell>
          <cell r="AK2320">
            <v>0</v>
          </cell>
          <cell r="AL2320">
            <v>0</v>
          </cell>
          <cell r="AM2320">
            <v>0</v>
          </cell>
          <cell r="AN2320">
            <v>1829.9</v>
          </cell>
          <cell r="AO2320">
            <v>-1829.9</v>
          </cell>
          <cell r="AP2320">
            <v>-1829.9</v>
          </cell>
        </row>
        <row r="2321">
          <cell r="A2321">
            <v>491620</v>
          </cell>
          <cell r="C2321" t="str">
            <v xml:space="preserve">INT.IN SUS.-INT.HELD O.A.RESCH CULT. LO                                        </v>
          </cell>
          <cell r="D2321">
            <v>0</v>
          </cell>
          <cell r="E2321">
            <v>0</v>
          </cell>
          <cell r="G2321">
            <v>0</v>
          </cell>
          <cell r="H2321">
            <v>0</v>
          </cell>
          <cell r="I2321">
            <v>0</v>
          </cell>
          <cell r="J2321">
            <v>0</v>
          </cell>
          <cell r="U2321">
            <v>0</v>
          </cell>
          <cell r="AC2321">
            <v>0</v>
          </cell>
          <cell r="AD2321">
            <v>0</v>
          </cell>
          <cell r="AF2321">
            <v>0</v>
          </cell>
          <cell r="AG2321">
            <v>0</v>
          </cell>
          <cell r="AH2321">
            <v>0</v>
          </cell>
          <cell r="AK2321">
            <v>0</v>
          </cell>
          <cell r="AL2321">
            <v>0</v>
          </cell>
          <cell r="AM2321">
            <v>0</v>
          </cell>
          <cell r="AN2321">
            <v>0</v>
          </cell>
          <cell r="AO2321">
            <v>0</v>
          </cell>
          <cell r="AP2321">
            <v>0</v>
          </cell>
        </row>
        <row r="2322">
          <cell r="A2322">
            <v>491630</v>
          </cell>
          <cell r="C2322" t="str">
            <v xml:space="preserve">INT.IN SUS.-INT.HELD O.A. RESCH FISH. LO                                       </v>
          </cell>
          <cell r="D2322">
            <v>0</v>
          </cell>
          <cell r="E2322">
            <v>0</v>
          </cell>
          <cell r="G2322">
            <v>0</v>
          </cell>
          <cell r="H2322">
            <v>0</v>
          </cell>
          <cell r="I2322">
            <v>0</v>
          </cell>
          <cell r="J2322">
            <v>0</v>
          </cell>
          <cell r="U2322">
            <v>0</v>
          </cell>
          <cell r="AC2322">
            <v>0</v>
          </cell>
          <cell r="AD2322">
            <v>0</v>
          </cell>
          <cell r="AF2322">
            <v>0</v>
          </cell>
          <cell r="AG2322">
            <v>0</v>
          </cell>
          <cell r="AH2322">
            <v>0</v>
          </cell>
          <cell r="AK2322">
            <v>0</v>
          </cell>
          <cell r="AL2322">
            <v>0</v>
          </cell>
          <cell r="AM2322">
            <v>0</v>
          </cell>
          <cell r="AN2322">
            <v>0</v>
          </cell>
          <cell r="AO2322">
            <v>0</v>
          </cell>
          <cell r="AP2322">
            <v>0</v>
          </cell>
        </row>
        <row r="2323">
          <cell r="A2323">
            <v>491640</v>
          </cell>
          <cell r="C2323" t="str">
            <v xml:space="preserve">SUSPENSES A/C LOAN RECOVERIES                                        </v>
          </cell>
          <cell r="D2323">
            <v>0</v>
          </cell>
          <cell r="E2323">
            <v>-2764662.91</v>
          </cell>
          <cell r="G2323">
            <v>-2764662.91</v>
          </cell>
          <cell r="H2323">
            <v>0</v>
          </cell>
          <cell r="I2323">
            <v>-2764662.91</v>
          </cell>
          <cell r="J2323">
            <v>0</v>
          </cell>
          <cell r="U2323">
            <v>0</v>
          </cell>
          <cell r="AC2323">
            <v>0</v>
          </cell>
          <cell r="AD2323">
            <v>-2764662.91</v>
          </cell>
          <cell r="AF2323">
            <v>-2764662.91</v>
          </cell>
          <cell r="AG2323">
            <v>0</v>
          </cell>
          <cell r="AH2323">
            <v>-2764662.91</v>
          </cell>
          <cell r="AK2323">
            <v>-2764662.91</v>
          </cell>
          <cell r="AL2323">
            <v>-839662.91000000015</v>
          </cell>
          <cell r="AM2323">
            <v>-1925000</v>
          </cell>
          <cell r="AN2323">
            <v>-275000</v>
          </cell>
          <cell r="AO2323">
            <v>-1650000</v>
          </cell>
          <cell r="AP2323">
            <v>-564662.91000000015</v>
          </cell>
        </row>
        <row r="2324">
          <cell r="A2324">
            <v>491650</v>
          </cell>
          <cell r="C2324" t="str">
            <v>INSTALMENT DEPOSIT PAWNING</v>
          </cell>
          <cell r="D2324">
            <v>0</v>
          </cell>
          <cell r="E2324">
            <v>0</v>
          </cell>
          <cell r="G2324">
            <v>0</v>
          </cell>
          <cell r="H2324">
            <v>0</v>
          </cell>
          <cell r="I2324">
            <v>0</v>
          </cell>
          <cell r="J2324">
            <v>0</v>
          </cell>
          <cell r="U2324">
            <v>0</v>
          </cell>
          <cell r="AC2324">
            <v>0</v>
          </cell>
          <cell r="AD2324">
            <v>0</v>
          </cell>
          <cell r="AF2324">
            <v>0</v>
          </cell>
          <cell r="AG2324">
            <v>0</v>
          </cell>
          <cell r="AH2324">
            <v>0</v>
          </cell>
          <cell r="AK2324">
            <v>0</v>
          </cell>
          <cell r="AL2324">
            <v>0</v>
          </cell>
          <cell r="AM2324">
            <v>0</v>
          </cell>
          <cell r="AN2324">
            <v>0</v>
          </cell>
          <cell r="AO2324">
            <v>0</v>
          </cell>
          <cell r="AP2324">
            <v>0</v>
          </cell>
        </row>
        <row r="2325">
          <cell r="A2325">
            <v>491660</v>
          </cell>
          <cell r="C2325" t="str">
            <v xml:space="preserve">SUSPENSE AC STAFF LOAN RECOVERIES                                        </v>
          </cell>
          <cell r="D2325">
            <v>0</v>
          </cell>
          <cell r="E2325">
            <v>-1121391.6499999999</v>
          </cell>
          <cell r="G2325">
            <v>-1121391.6499999999</v>
          </cell>
          <cell r="H2325">
            <v>0</v>
          </cell>
          <cell r="I2325">
            <v>-1121391.6499999999</v>
          </cell>
          <cell r="J2325">
            <v>0</v>
          </cell>
          <cell r="U2325">
            <v>0</v>
          </cell>
          <cell r="AC2325">
            <v>0</v>
          </cell>
          <cell r="AD2325">
            <v>-1121391.6499999999</v>
          </cell>
          <cell r="AF2325">
            <v>-1121391.6499999999</v>
          </cell>
          <cell r="AG2325">
            <v>0</v>
          </cell>
          <cell r="AH2325">
            <v>-1121391.6499999999</v>
          </cell>
          <cell r="AK2325">
            <v>-1121391.6499999999</v>
          </cell>
          <cell r="AL2325">
            <v>7479517.5199999996</v>
          </cell>
          <cell r="AM2325">
            <v>-8600909.1699999999</v>
          </cell>
          <cell r="AN2325">
            <v>2358103.8900000006</v>
          </cell>
          <cell r="AO2325">
            <v>-10959013.060000001</v>
          </cell>
          <cell r="AP2325">
            <v>5121413.629999999</v>
          </cell>
        </row>
        <row r="2326">
          <cell r="A2326">
            <v>491750</v>
          </cell>
          <cell r="C2326" t="str">
            <v xml:space="preserve">UNEARNED INTEREST INCOME LEASE                                        </v>
          </cell>
          <cell r="D2326">
            <v>0</v>
          </cell>
          <cell r="E2326">
            <v>0</v>
          </cell>
          <cell r="G2326">
            <v>0</v>
          </cell>
          <cell r="H2326">
            <v>0</v>
          </cell>
          <cell r="I2326">
            <v>0</v>
          </cell>
          <cell r="J2326">
            <v>0</v>
          </cell>
          <cell r="U2326">
            <v>0</v>
          </cell>
          <cell r="AC2326">
            <v>0</v>
          </cell>
          <cell r="AD2326">
            <v>0</v>
          </cell>
          <cell r="AF2326">
            <v>0</v>
          </cell>
          <cell r="AG2326">
            <v>0</v>
          </cell>
          <cell r="AH2326">
            <v>0</v>
          </cell>
          <cell r="AK2326">
            <v>0</v>
          </cell>
          <cell r="AL2326">
            <v>0</v>
          </cell>
          <cell r="AM2326">
            <v>0</v>
          </cell>
          <cell r="AN2326">
            <v>0</v>
          </cell>
          <cell r="AO2326">
            <v>0</v>
          </cell>
          <cell r="AP2326">
            <v>0</v>
          </cell>
        </row>
        <row r="2327">
          <cell r="A2327">
            <v>491760</v>
          </cell>
          <cell r="C2327" t="str">
            <v xml:space="preserve">UNEARNED INTEREST INCOME T D F R                                        </v>
          </cell>
          <cell r="D2327">
            <v>0</v>
          </cell>
          <cell r="E2327">
            <v>-304314.86</v>
          </cell>
          <cell r="G2327">
            <v>-304314.86</v>
          </cell>
          <cell r="H2327">
            <v>0</v>
          </cell>
          <cell r="I2327">
            <v>-304314.86</v>
          </cell>
          <cell r="J2327">
            <v>0</v>
          </cell>
          <cell r="U2327">
            <v>0</v>
          </cell>
          <cell r="AC2327">
            <v>0</v>
          </cell>
          <cell r="AD2327">
            <v>-304314.86</v>
          </cell>
          <cell r="AF2327">
            <v>-304314.86</v>
          </cell>
          <cell r="AG2327">
            <v>0</v>
          </cell>
          <cell r="AH2327">
            <v>-304314.86</v>
          </cell>
          <cell r="AK2327">
            <v>-304314.86</v>
          </cell>
          <cell r="AL2327">
            <v>0</v>
          </cell>
          <cell r="AM2327">
            <v>-304314.86</v>
          </cell>
          <cell r="AN2327">
            <v>0</v>
          </cell>
          <cell r="AO2327">
            <v>-304314.86</v>
          </cell>
          <cell r="AP2327">
            <v>0</v>
          </cell>
        </row>
        <row r="2328">
          <cell r="A2328">
            <v>491770</v>
          </cell>
          <cell r="C2328" t="str">
            <v xml:space="preserve">SUSPENSE A/C DIFFERENCE IN EXCHANGE                                        </v>
          </cell>
          <cell r="D2328">
            <v>0</v>
          </cell>
          <cell r="E2328">
            <v>0</v>
          </cell>
          <cell r="G2328">
            <v>0</v>
          </cell>
          <cell r="H2328">
            <v>0</v>
          </cell>
          <cell r="I2328">
            <v>0</v>
          </cell>
          <cell r="J2328">
            <v>0</v>
          </cell>
          <cell r="U2328">
            <v>0</v>
          </cell>
          <cell r="AC2328">
            <v>0</v>
          </cell>
          <cell r="AD2328">
            <v>0</v>
          </cell>
          <cell r="AF2328">
            <v>0</v>
          </cell>
          <cell r="AG2328">
            <v>0</v>
          </cell>
          <cell r="AH2328">
            <v>0</v>
          </cell>
          <cell r="AK2328">
            <v>0</v>
          </cell>
          <cell r="AL2328">
            <v>0</v>
          </cell>
          <cell r="AM2328">
            <v>0</v>
          </cell>
          <cell r="AN2328">
            <v>0</v>
          </cell>
          <cell r="AO2328">
            <v>0</v>
          </cell>
          <cell r="AP2328">
            <v>0</v>
          </cell>
        </row>
        <row r="2329">
          <cell r="A2329">
            <v>491780</v>
          </cell>
          <cell r="C2329" t="str">
            <v xml:space="preserve">SUSPENSE A/CCORES. BANKERS CHGS RECD                                        </v>
          </cell>
          <cell r="D2329">
            <v>0</v>
          </cell>
          <cell r="E2329">
            <v>-2656209.89</v>
          </cell>
          <cell r="G2329">
            <v>-2656209.89</v>
          </cell>
          <cell r="H2329">
            <v>0</v>
          </cell>
          <cell r="I2329">
            <v>-2656209.89</v>
          </cell>
          <cell r="J2329">
            <v>0</v>
          </cell>
          <cell r="U2329">
            <v>0</v>
          </cell>
          <cell r="AC2329">
            <v>0</v>
          </cell>
          <cell r="AD2329">
            <v>-2656209.89</v>
          </cell>
          <cell r="AF2329">
            <v>-2656209.89</v>
          </cell>
          <cell r="AG2329">
            <v>0</v>
          </cell>
          <cell r="AH2329">
            <v>-2656209.89</v>
          </cell>
          <cell r="AK2329">
            <v>-2656209.89</v>
          </cell>
          <cell r="AL2329">
            <v>5654826.9499999993</v>
          </cell>
          <cell r="AM2329">
            <v>-8311036.8399999999</v>
          </cell>
          <cell r="AN2329">
            <v>-546863.79</v>
          </cell>
          <cell r="AO2329">
            <v>-7764173.0499999998</v>
          </cell>
          <cell r="AP2329">
            <v>6201690.7399999993</v>
          </cell>
        </row>
        <row r="2330">
          <cell r="A2330">
            <v>491790</v>
          </cell>
          <cell r="C2330" t="str">
            <v xml:space="preserve">UNEARNED INT. INCOME PRE LEASES HOLU                                        </v>
          </cell>
          <cell r="D2330">
            <v>0</v>
          </cell>
          <cell r="E2330">
            <v>0</v>
          </cell>
          <cell r="G2330">
            <v>0</v>
          </cell>
          <cell r="H2330">
            <v>0</v>
          </cell>
          <cell r="I2330">
            <v>0</v>
          </cell>
          <cell r="J2330">
            <v>0</v>
          </cell>
          <cell r="U2330">
            <v>0</v>
          </cell>
          <cell r="AC2330">
            <v>0</v>
          </cell>
          <cell r="AD2330">
            <v>0</v>
          </cell>
          <cell r="AF2330">
            <v>0</v>
          </cell>
          <cell r="AG2330">
            <v>0</v>
          </cell>
          <cell r="AH2330">
            <v>0</v>
          </cell>
          <cell r="AK2330">
            <v>0</v>
          </cell>
          <cell r="AL2330">
            <v>0</v>
          </cell>
          <cell r="AM2330">
            <v>0</v>
          </cell>
          <cell r="AN2330">
            <v>0</v>
          </cell>
          <cell r="AO2330">
            <v>0</v>
          </cell>
          <cell r="AP2330">
            <v>0</v>
          </cell>
        </row>
        <row r="2331">
          <cell r="A2331">
            <v>491800</v>
          </cell>
          <cell r="C2331" t="str">
            <v xml:space="preserve">UNEARN INT INC NP LEASE HOLU                                        </v>
          </cell>
          <cell r="D2331">
            <v>0</v>
          </cell>
          <cell r="E2331">
            <v>0</v>
          </cell>
          <cell r="G2331">
            <v>0</v>
          </cell>
          <cell r="H2331">
            <v>0</v>
          </cell>
          <cell r="I2331">
            <v>0</v>
          </cell>
          <cell r="J2331">
            <v>0</v>
          </cell>
          <cell r="U2331">
            <v>0</v>
          </cell>
          <cell r="AC2331">
            <v>0</v>
          </cell>
          <cell r="AD2331">
            <v>0</v>
          </cell>
          <cell r="AF2331">
            <v>0</v>
          </cell>
          <cell r="AG2331">
            <v>0</v>
          </cell>
          <cell r="AH2331">
            <v>0</v>
          </cell>
          <cell r="AK2331">
            <v>0</v>
          </cell>
          <cell r="AL2331">
            <v>0</v>
          </cell>
          <cell r="AM2331">
            <v>0</v>
          </cell>
          <cell r="AN2331">
            <v>0</v>
          </cell>
          <cell r="AO2331">
            <v>0</v>
          </cell>
          <cell r="AP2331">
            <v>0</v>
          </cell>
        </row>
        <row r="2332">
          <cell r="A2332">
            <v>491810</v>
          </cell>
          <cell r="C2332" t="str">
            <v xml:space="preserve">UNEARNED INT.EX BILLS DISC/NEGO LC                                        </v>
          </cell>
          <cell r="D2332">
            <v>0</v>
          </cell>
          <cell r="E2332">
            <v>0</v>
          </cell>
          <cell r="G2332">
            <v>0</v>
          </cell>
          <cell r="H2332">
            <v>-239573.75294400001</v>
          </cell>
          <cell r="I2332">
            <v>-239573.75294400001</v>
          </cell>
          <cell r="J2332">
            <v>0</v>
          </cell>
          <cell r="U2332">
            <v>0</v>
          </cell>
          <cell r="AC2332">
            <v>0</v>
          </cell>
          <cell r="AD2332">
            <v>0</v>
          </cell>
          <cell r="AF2332">
            <v>0</v>
          </cell>
          <cell r="AG2332">
            <v>-239573.75294400001</v>
          </cell>
          <cell r="AH2332">
            <v>-239573.75294400001</v>
          </cell>
          <cell r="AK2332">
            <v>-239573.75294400001</v>
          </cell>
          <cell r="AL2332">
            <v>225075.88825600006</v>
          </cell>
          <cell r="AM2332">
            <v>-464649.64120000007</v>
          </cell>
          <cell r="AN2332">
            <v>146502.41361399996</v>
          </cell>
          <cell r="AO2332">
            <v>-611152.05481400003</v>
          </cell>
          <cell r="AP2332">
            <v>78573.474642000103</v>
          </cell>
        </row>
        <row r="2333">
          <cell r="A2333">
            <v>491820</v>
          </cell>
          <cell r="C2333" t="str">
            <v xml:space="preserve">UNEARNED INT EX.BILLS DISC/NEGO                                        </v>
          </cell>
          <cell r="D2333">
            <v>0</v>
          </cell>
          <cell r="E2333">
            <v>-683302.33</v>
          </cell>
          <cell r="G2333">
            <v>-683302.33</v>
          </cell>
          <cell r="H2333">
            <v>-249660.97396800001</v>
          </cell>
          <cell r="I2333">
            <v>-932963.30396799999</v>
          </cell>
          <cell r="J2333">
            <v>0</v>
          </cell>
          <cell r="U2333">
            <v>0</v>
          </cell>
          <cell r="AC2333">
            <v>0</v>
          </cell>
          <cell r="AD2333">
            <v>-683302.33</v>
          </cell>
          <cell r="AF2333">
            <v>-683302.33</v>
          </cell>
          <cell r="AG2333">
            <v>-249660.97396800001</v>
          </cell>
          <cell r="AH2333">
            <v>-932963.30396799999</v>
          </cell>
          <cell r="AK2333">
            <v>-932963.30396799999</v>
          </cell>
          <cell r="AL2333">
            <v>371418.975232</v>
          </cell>
          <cell r="AM2333">
            <v>-1304382.2792</v>
          </cell>
          <cell r="AN2333">
            <v>-334413.74850899994</v>
          </cell>
          <cell r="AO2333">
            <v>-969968.53069100005</v>
          </cell>
          <cell r="AP2333">
            <v>705832.72374099994</v>
          </cell>
        </row>
        <row r="2334">
          <cell r="A2334">
            <v>491830</v>
          </cell>
          <cell r="C2334" t="str">
            <v xml:space="preserve">UNEARNED INT DOM.BILLS DISC/NEGO                                        </v>
          </cell>
          <cell r="D2334">
            <v>0</v>
          </cell>
          <cell r="E2334">
            <v>-27690349.77</v>
          </cell>
          <cell r="G2334">
            <v>-27690349.77</v>
          </cell>
          <cell r="H2334">
            <v>-6544.524096000001</v>
          </cell>
          <cell r="I2334">
            <v>-27696894.294096</v>
          </cell>
          <cell r="J2334">
            <v>0</v>
          </cell>
          <cell r="U2334">
            <v>0</v>
          </cell>
          <cell r="AC2334">
            <v>0</v>
          </cell>
          <cell r="AD2334">
            <v>-27690349.77</v>
          </cell>
          <cell r="AF2334">
            <v>-27690349.77</v>
          </cell>
          <cell r="AG2334">
            <v>-6544.524096000001</v>
          </cell>
          <cell r="AH2334">
            <v>-27696894.294096</v>
          </cell>
          <cell r="AK2334">
            <v>-27696894.294096</v>
          </cell>
          <cell r="AL2334">
            <v>-15411540.744096</v>
          </cell>
          <cell r="AM2334">
            <v>-12285353.550000001</v>
          </cell>
          <cell r="AN2334">
            <v>-5765535.3800000008</v>
          </cell>
          <cell r="AO2334">
            <v>-6519818.1699999999</v>
          </cell>
          <cell r="AP2334">
            <v>-9646005.3640959989</v>
          </cell>
        </row>
        <row r="2335">
          <cell r="A2335">
            <v>491840</v>
          </cell>
          <cell r="C2335" t="str">
            <v>INT IN SUSPENSE NP PAWNING</v>
          </cell>
          <cell r="D2335">
            <v>0</v>
          </cell>
          <cell r="E2335">
            <v>-210009737.97999999</v>
          </cell>
          <cell r="G2335">
            <v>-210009737.97999999</v>
          </cell>
          <cell r="H2335">
            <v>0</v>
          </cell>
          <cell r="I2335">
            <v>-210009737.97999999</v>
          </cell>
          <cell r="J2335">
            <v>0</v>
          </cell>
          <cell r="U2335">
            <v>0</v>
          </cell>
          <cell r="AC2335">
            <v>0</v>
          </cell>
          <cell r="AD2335">
            <v>-210009737.97999999</v>
          </cell>
          <cell r="AF2335">
            <v>-210009737.97999999</v>
          </cell>
          <cell r="AG2335">
            <v>0</v>
          </cell>
          <cell r="AH2335">
            <v>-210009737.97999999</v>
          </cell>
          <cell r="AK2335">
            <v>-210009737.97999999</v>
          </cell>
          <cell r="AL2335">
            <v>26503471.620000005</v>
          </cell>
          <cell r="AM2335">
            <v>-236513209.59999999</v>
          </cell>
          <cell r="AN2335">
            <v>586502857.79000008</v>
          </cell>
          <cell r="AO2335">
            <v>-823016067.3900001</v>
          </cell>
          <cell r="AP2335">
            <v>-559999386.17000008</v>
          </cell>
        </row>
        <row r="2336">
          <cell r="A2336">
            <v>491850</v>
          </cell>
          <cell r="C2336" t="str">
            <v xml:space="preserve">INT IN SUSPENSE HOLD PAWNING ARTICLES                                        </v>
          </cell>
          <cell r="D2336">
            <v>0</v>
          </cell>
          <cell r="E2336">
            <v>-8442115.5500000007</v>
          </cell>
          <cell r="G2336">
            <v>-8442115.5500000007</v>
          </cell>
          <cell r="H2336">
            <v>0</v>
          </cell>
          <cell r="I2336">
            <v>-8442115.5500000007</v>
          </cell>
          <cell r="J2336">
            <v>0</v>
          </cell>
          <cell r="U2336">
            <v>0</v>
          </cell>
          <cell r="AC2336">
            <v>0</v>
          </cell>
          <cell r="AD2336">
            <v>-8442115.5500000007</v>
          </cell>
          <cell r="AF2336">
            <v>-8442115.5500000007</v>
          </cell>
          <cell r="AG2336">
            <v>0</v>
          </cell>
          <cell r="AH2336">
            <v>-8442115.5500000007</v>
          </cell>
          <cell r="AK2336">
            <v>-8442115.5500000007</v>
          </cell>
          <cell r="AL2336">
            <v>1076430.9399999995</v>
          </cell>
          <cell r="AM2336">
            <v>-9518546.4900000002</v>
          </cell>
          <cell r="AN2336">
            <v>-20413122.57</v>
          </cell>
          <cell r="AO2336">
            <v>10894576.08</v>
          </cell>
          <cell r="AP2336">
            <v>21489553.509999998</v>
          </cell>
        </row>
        <row r="2337">
          <cell r="A2337">
            <v>492010</v>
          </cell>
          <cell r="C2337" t="str">
            <v xml:space="preserve">SUSP A/C - AMT RECO- UNDER MICR CHQ BKS                                        </v>
          </cell>
          <cell r="D2337">
            <v>0</v>
          </cell>
          <cell r="E2337">
            <v>-2101.48</v>
          </cell>
          <cell r="G2337">
            <v>-2101.48</v>
          </cell>
          <cell r="H2337">
            <v>0</v>
          </cell>
          <cell r="I2337">
            <v>-2101.48</v>
          </cell>
          <cell r="J2337">
            <v>0</v>
          </cell>
          <cell r="U2337">
            <v>0</v>
          </cell>
          <cell r="AC2337">
            <v>0</v>
          </cell>
          <cell r="AD2337">
            <v>-2101.48</v>
          </cell>
          <cell r="AF2337">
            <v>-2101.48</v>
          </cell>
          <cell r="AG2337">
            <v>0</v>
          </cell>
          <cell r="AH2337">
            <v>-2101.48</v>
          </cell>
          <cell r="AK2337">
            <v>-2101.48</v>
          </cell>
          <cell r="AL2337">
            <v>0</v>
          </cell>
          <cell r="AM2337">
            <v>-2101.48</v>
          </cell>
          <cell r="AN2337">
            <v>0</v>
          </cell>
          <cell r="AO2337">
            <v>-2101.48</v>
          </cell>
          <cell r="AP2337">
            <v>0</v>
          </cell>
        </row>
        <row r="2338">
          <cell r="A2338">
            <v>492020</v>
          </cell>
          <cell r="C2338" t="str">
            <v xml:space="preserve">SUSPENSE A/C - BAD DEBTS. RECOVERED PVT.                                       </v>
          </cell>
          <cell r="D2338">
            <v>0</v>
          </cell>
          <cell r="E2338">
            <v>0</v>
          </cell>
          <cell r="G2338">
            <v>0</v>
          </cell>
          <cell r="H2338">
            <v>0</v>
          </cell>
          <cell r="I2338">
            <v>0</v>
          </cell>
          <cell r="J2338">
            <v>0</v>
          </cell>
          <cell r="U2338">
            <v>0</v>
          </cell>
          <cell r="AC2338">
            <v>0</v>
          </cell>
          <cell r="AD2338">
            <v>0</v>
          </cell>
          <cell r="AF2338">
            <v>0</v>
          </cell>
          <cell r="AG2338">
            <v>0</v>
          </cell>
          <cell r="AH2338">
            <v>0</v>
          </cell>
          <cell r="AK2338">
            <v>0</v>
          </cell>
          <cell r="AL2338">
            <v>0</v>
          </cell>
          <cell r="AM2338">
            <v>0</v>
          </cell>
          <cell r="AN2338">
            <v>0</v>
          </cell>
          <cell r="AO2338">
            <v>0</v>
          </cell>
          <cell r="AP2338">
            <v>0</v>
          </cell>
        </row>
        <row r="2339">
          <cell r="A2339">
            <v>492030</v>
          </cell>
          <cell r="C2339" t="str">
            <v xml:space="preserve">SUSPENSE A/C - RENT                                        </v>
          </cell>
          <cell r="D2339">
            <v>0</v>
          </cell>
          <cell r="E2339">
            <v>-575000</v>
          </cell>
          <cell r="G2339">
            <v>-575000</v>
          </cell>
          <cell r="H2339">
            <v>0</v>
          </cell>
          <cell r="I2339">
            <v>-575000</v>
          </cell>
          <cell r="J2339">
            <v>0</v>
          </cell>
          <cell r="U2339">
            <v>0</v>
          </cell>
          <cell r="AC2339">
            <v>0</v>
          </cell>
          <cell r="AD2339">
            <v>-575000</v>
          </cell>
          <cell r="AF2339">
            <v>-575000</v>
          </cell>
          <cell r="AG2339">
            <v>0</v>
          </cell>
          <cell r="AH2339">
            <v>-575000</v>
          </cell>
          <cell r="AK2339">
            <v>-575000</v>
          </cell>
          <cell r="AL2339">
            <v>-85000</v>
          </cell>
          <cell r="AM2339">
            <v>-490000</v>
          </cell>
          <cell r="AN2339">
            <v>-10000</v>
          </cell>
          <cell r="AO2339">
            <v>-480000</v>
          </cell>
          <cell r="AP2339">
            <v>-75000</v>
          </cell>
        </row>
        <row r="2340">
          <cell r="A2340">
            <v>492040</v>
          </cell>
          <cell r="C2340" t="str">
            <v xml:space="preserve">SUSPENSE A/C - KALPANA                                        </v>
          </cell>
          <cell r="D2340">
            <v>0</v>
          </cell>
          <cell r="E2340">
            <v>0</v>
          </cell>
          <cell r="G2340">
            <v>0</v>
          </cell>
          <cell r="H2340">
            <v>0</v>
          </cell>
          <cell r="I2340">
            <v>0</v>
          </cell>
          <cell r="J2340">
            <v>0</v>
          </cell>
          <cell r="U2340">
            <v>0</v>
          </cell>
          <cell r="AC2340">
            <v>0</v>
          </cell>
          <cell r="AD2340">
            <v>0</v>
          </cell>
          <cell r="AF2340">
            <v>0</v>
          </cell>
          <cell r="AG2340">
            <v>0</v>
          </cell>
          <cell r="AH2340">
            <v>0</v>
          </cell>
          <cell r="AK2340">
            <v>0</v>
          </cell>
          <cell r="AL2340">
            <v>0</v>
          </cell>
          <cell r="AM2340">
            <v>0</v>
          </cell>
          <cell r="AN2340">
            <v>0</v>
          </cell>
          <cell r="AO2340">
            <v>0</v>
          </cell>
          <cell r="AP2340">
            <v>0</v>
          </cell>
        </row>
        <row r="2341">
          <cell r="A2341">
            <v>492050</v>
          </cell>
          <cell r="C2341" t="str">
            <v xml:space="preserve">SUSP A/C - SETTLEMENT THRU NATIONAL NET                                        </v>
          </cell>
          <cell r="D2341">
            <v>0</v>
          </cell>
          <cell r="E2341">
            <v>277.5</v>
          </cell>
          <cell r="G2341">
            <v>277.5</v>
          </cell>
          <cell r="H2341">
            <v>0</v>
          </cell>
          <cell r="I2341">
            <v>277.5</v>
          </cell>
          <cell r="J2341">
            <v>0</v>
          </cell>
          <cell r="U2341">
            <v>0</v>
          </cell>
          <cell r="AC2341">
            <v>0</v>
          </cell>
          <cell r="AD2341">
            <v>277.5</v>
          </cell>
          <cell r="AF2341">
            <v>277.5</v>
          </cell>
          <cell r="AG2341">
            <v>0</v>
          </cell>
          <cell r="AH2341">
            <v>277.5</v>
          </cell>
          <cell r="AK2341">
            <v>277.5</v>
          </cell>
          <cell r="AL2341">
            <v>0</v>
          </cell>
          <cell r="AM2341">
            <v>277.5</v>
          </cell>
          <cell r="AN2341">
            <v>600</v>
          </cell>
          <cell r="AO2341">
            <v>-322.5</v>
          </cell>
          <cell r="AP2341">
            <v>-600</v>
          </cell>
        </row>
        <row r="2342">
          <cell r="A2342">
            <v>492060</v>
          </cell>
          <cell r="C2342" t="str">
            <v xml:space="preserve">SUSPENSE A/C - SETTLEMENT THRU. CHASE                                        </v>
          </cell>
          <cell r="D2342">
            <v>0</v>
          </cell>
          <cell r="E2342">
            <v>30904.52</v>
          </cell>
          <cell r="G2342">
            <v>30904.52</v>
          </cell>
          <cell r="H2342">
            <v>0</v>
          </cell>
          <cell r="I2342">
            <v>30904.52</v>
          </cell>
          <cell r="J2342">
            <v>0</v>
          </cell>
          <cell r="U2342">
            <v>0</v>
          </cell>
          <cell r="AC2342">
            <v>0</v>
          </cell>
          <cell r="AD2342">
            <v>30904.52</v>
          </cell>
          <cell r="AF2342">
            <v>30904.52</v>
          </cell>
          <cell r="AG2342">
            <v>0</v>
          </cell>
          <cell r="AH2342">
            <v>30904.52</v>
          </cell>
          <cell r="AK2342">
            <v>30904.52</v>
          </cell>
          <cell r="AL2342">
            <v>86940</v>
          </cell>
          <cell r="AM2342">
            <v>-56035.48</v>
          </cell>
          <cell r="AN2342">
            <v>-129535.85</v>
          </cell>
          <cell r="AO2342">
            <v>73500.37</v>
          </cell>
          <cell r="AP2342">
            <v>216475.85</v>
          </cell>
        </row>
        <row r="2343">
          <cell r="A2343">
            <v>492070</v>
          </cell>
          <cell r="C2343" t="str">
            <v xml:space="preserve">SUSPENSE A/C - SETTLEMENT THRU. ACQUIRER                                       </v>
          </cell>
          <cell r="D2343">
            <v>0</v>
          </cell>
          <cell r="E2343">
            <v>0</v>
          </cell>
          <cell r="G2343">
            <v>0</v>
          </cell>
          <cell r="H2343">
            <v>0</v>
          </cell>
          <cell r="I2343">
            <v>0</v>
          </cell>
          <cell r="J2343">
            <v>0</v>
          </cell>
          <cell r="U2343">
            <v>0</v>
          </cell>
          <cell r="AC2343">
            <v>0</v>
          </cell>
          <cell r="AD2343">
            <v>0</v>
          </cell>
          <cell r="AF2343">
            <v>0</v>
          </cell>
          <cell r="AG2343">
            <v>0</v>
          </cell>
          <cell r="AH2343">
            <v>0</v>
          </cell>
          <cell r="AK2343">
            <v>0</v>
          </cell>
          <cell r="AL2343">
            <v>0</v>
          </cell>
          <cell r="AM2343">
            <v>0</v>
          </cell>
          <cell r="AN2343">
            <v>0</v>
          </cell>
          <cell r="AO2343">
            <v>0</v>
          </cell>
          <cell r="AP2343">
            <v>0</v>
          </cell>
        </row>
        <row r="2344">
          <cell r="A2344">
            <v>492080</v>
          </cell>
          <cell r="C2344" t="str">
            <v xml:space="preserve">SUSPENSE A/C - CLOSED CARD TRANSFER A/C                                        </v>
          </cell>
          <cell r="D2344">
            <v>0</v>
          </cell>
          <cell r="E2344">
            <v>0</v>
          </cell>
          <cell r="G2344">
            <v>0</v>
          </cell>
          <cell r="H2344">
            <v>0</v>
          </cell>
          <cell r="I2344">
            <v>0</v>
          </cell>
          <cell r="J2344">
            <v>0</v>
          </cell>
          <cell r="U2344">
            <v>0</v>
          </cell>
          <cell r="AC2344">
            <v>0</v>
          </cell>
          <cell r="AD2344">
            <v>0</v>
          </cell>
          <cell r="AF2344">
            <v>0</v>
          </cell>
          <cell r="AG2344">
            <v>0</v>
          </cell>
          <cell r="AH2344">
            <v>0</v>
          </cell>
          <cell r="AK2344">
            <v>0</v>
          </cell>
          <cell r="AL2344">
            <v>-3720.83</v>
          </cell>
          <cell r="AM2344">
            <v>3720.83</v>
          </cell>
          <cell r="AN2344">
            <v>1343.1</v>
          </cell>
          <cell r="AO2344">
            <v>2377.73</v>
          </cell>
          <cell r="AP2344">
            <v>-5063.93</v>
          </cell>
        </row>
        <row r="2345">
          <cell r="A2345">
            <v>492090</v>
          </cell>
          <cell r="C2345" t="str">
            <v xml:space="preserve">SUSPENSE A/C - TAX COLLECTION                                        </v>
          </cell>
          <cell r="D2345">
            <v>0</v>
          </cell>
          <cell r="E2345">
            <v>0</v>
          </cell>
          <cell r="G2345">
            <v>0</v>
          </cell>
          <cell r="H2345">
            <v>0</v>
          </cell>
          <cell r="I2345">
            <v>0</v>
          </cell>
          <cell r="J2345">
            <v>0</v>
          </cell>
          <cell r="U2345">
            <v>0</v>
          </cell>
          <cell r="AC2345">
            <v>0</v>
          </cell>
          <cell r="AD2345">
            <v>0</v>
          </cell>
          <cell r="AF2345">
            <v>0</v>
          </cell>
          <cell r="AG2345">
            <v>0</v>
          </cell>
          <cell r="AH2345">
            <v>0</v>
          </cell>
          <cell r="AK2345">
            <v>0</v>
          </cell>
          <cell r="AL2345">
            <v>0</v>
          </cell>
          <cell r="AM2345">
            <v>0</v>
          </cell>
          <cell r="AN2345">
            <v>0</v>
          </cell>
          <cell r="AO2345">
            <v>0</v>
          </cell>
          <cell r="AP2345">
            <v>0</v>
          </cell>
        </row>
        <row r="2346">
          <cell r="A2346">
            <v>492100</v>
          </cell>
          <cell r="C2346" t="str">
            <v xml:space="preserve">SUSPENSE A/C - PAYEE TAX COLLECTION                                        </v>
          </cell>
          <cell r="D2346">
            <v>0</v>
          </cell>
          <cell r="E2346">
            <v>-143.75</v>
          </cell>
          <cell r="G2346">
            <v>-143.75</v>
          </cell>
          <cell r="H2346">
            <v>0</v>
          </cell>
          <cell r="I2346">
            <v>-143.75</v>
          </cell>
          <cell r="J2346">
            <v>0</v>
          </cell>
          <cell r="U2346">
            <v>0</v>
          </cell>
          <cell r="AC2346">
            <v>0</v>
          </cell>
          <cell r="AD2346">
            <v>-143.75</v>
          </cell>
          <cell r="AF2346">
            <v>-143.75</v>
          </cell>
          <cell r="AG2346">
            <v>0</v>
          </cell>
          <cell r="AH2346">
            <v>-143.75</v>
          </cell>
          <cell r="AK2346">
            <v>-143.75</v>
          </cell>
          <cell r="AL2346">
            <v>-143.75</v>
          </cell>
          <cell r="AM2346">
            <v>0</v>
          </cell>
          <cell r="AN2346">
            <v>0</v>
          </cell>
          <cell r="AO2346">
            <v>0</v>
          </cell>
          <cell r="AP2346">
            <v>-143.75</v>
          </cell>
        </row>
        <row r="2347">
          <cell r="A2347">
            <v>492110</v>
          </cell>
          <cell r="C2347" t="str">
            <v xml:space="preserve">SUSPENSE A/C - ETF COLLECTION                                        </v>
          </cell>
          <cell r="D2347">
            <v>0</v>
          </cell>
          <cell r="E2347">
            <v>-5972.28</v>
          </cell>
          <cell r="G2347">
            <v>-5972.28</v>
          </cell>
          <cell r="H2347">
            <v>0</v>
          </cell>
          <cell r="I2347">
            <v>-5972.28</v>
          </cell>
          <cell r="J2347">
            <v>0</v>
          </cell>
          <cell r="U2347">
            <v>0</v>
          </cell>
          <cell r="AC2347">
            <v>0</v>
          </cell>
          <cell r="AD2347">
            <v>-5972.28</v>
          </cell>
          <cell r="AF2347">
            <v>-5972.28</v>
          </cell>
          <cell r="AG2347">
            <v>0</v>
          </cell>
          <cell r="AH2347">
            <v>-5972.28</v>
          </cell>
          <cell r="AK2347">
            <v>-5972.28</v>
          </cell>
          <cell r="AL2347">
            <v>0</v>
          </cell>
          <cell r="AM2347">
            <v>-5972.28</v>
          </cell>
          <cell r="AN2347">
            <v>0</v>
          </cell>
          <cell r="AO2347">
            <v>-5972.28</v>
          </cell>
          <cell r="AP2347">
            <v>0</v>
          </cell>
        </row>
        <row r="2348">
          <cell r="A2348">
            <v>492120</v>
          </cell>
          <cell r="C2348" t="str">
            <v xml:space="preserve">SUSP A/C - LETTER DE CHARGES COLLECTED                                        </v>
          </cell>
          <cell r="D2348">
            <v>0</v>
          </cell>
          <cell r="E2348">
            <v>-598.5</v>
          </cell>
          <cell r="G2348">
            <v>-598.5</v>
          </cell>
          <cell r="H2348">
            <v>0</v>
          </cell>
          <cell r="I2348">
            <v>-598.5</v>
          </cell>
          <cell r="J2348">
            <v>0</v>
          </cell>
          <cell r="U2348">
            <v>0</v>
          </cell>
          <cell r="AC2348">
            <v>0</v>
          </cell>
          <cell r="AD2348">
            <v>-598.5</v>
          </cell>
          <cell r="AF2348">
            <v>-598.5</v>
          </cell>
          <cell r="AG2348">
            <v>0</v>
          </cell>
          <cell r="AH2348">
            <v>-598.5</v>
          </cell>
          <cell r="AK2348">
            <v>-598.5</v>
          </cell>
          <cell r="AL2348">
            <v>-448.5</v>
          </cell>
          <cell r="AM2348">
            <v>-150</v>
          </cell>
          <cell r="AN2348">
            <v>0</v>
          </cell>
          <cell r="AO2348">
            <v>-150</v>
          </cell>
          <cell r="AP2348">
            <v>-448.5</v>
          </cell>
        </row>
        <row r="2349">
          <cell r="A2349">
            <v>492130</v>
          </cell>
          <cell r="C2349" t="str">
            <v xml:space="preserve">SUSPENSE A/C - NATIONAL DEFENCE FUND                                        </v>
          </cell>
          <cell r="D2349">
            <v>0</v>
          </cell>
          <cell r="E2349">
            <v>-2275</v>
          </cell>
          <cell r="G2349">
            <v>-2275</v>
          </cell>
          <cell r="H2349">
            <v>0</v>
          </cell>
          <cell r="I2349">
            <v>-2275</v>
          </cell>
          <cell r="J2349">
            <v>0</v>
          </cell>
          <cell r="U2349">
            <v>0</v>
          </cell>
          <cell r="AC2349">
            <v>0</v>
          </cell>
          <cell r="AD2349">
            <v>-2275</v>
          </cell>
          <cell r="AF2349">
            <v>-2275</v>
          </cell>
          <cell r="AG2349">
            <v>0</v>
          </cell>
          <cell r="AH2349">
            <v>-2275</v>
          </cell>
          <cell r="AK2349">
            <v>-2275</v>
          </cell>
          <cell r="AL2349">
            <v>8.8699999999998909</v>
          </cell>
          <cell r="AM2349">
            <v>-2283.87</v>
          </cell>
          <cell r="AN2349">
            <v>0</v>
          </cell>
          <cell r="AO2349">
            <v>-2283.87</v>
          </cell>
          <cell r="AP2349">
            <v>8.8699999999998909</v>
          </cell>
        </row>
        <row r="2350">
          <cell r="A2350">
            <v>492140</v>
          </cell>
          <cell r="C2350" t="str">
            <v xml:space="preserve">SUSP A/C - NATIONAL HOSPITAL FUND-MRI                                        </v>
          </cell>
          <cell r="D2350">
            <v>0</v>
          </cell>
          <cell r="E2350">
            <v>0</v>
          </cell>
          <cell r="G2350">
            <v>0</v>
          </cell>
          <cell r="H2350">
            <v>0</v>
          </cell>
          <cell r="I2350">
            <v>0</v>
          </cell>
          <cell r="J2350">
            <v>0</v>
          </cell>
          <cell r="U2350">
            <v>0</v>
          </cell>
          <cell r="AC2350">
            <v>0</v>
          </cell>
          <cell r="AD2350">
            <v>0</v>
          </cell>
          <cell r="AF2350">
            <v>0</v>
          </cell>
          <cell r="AG2350">
            <v>0</v>
          </cell>
          <cell r="AH2350">
            <v>0</v>
          </cell>
          <cell r="AK2350">
            <v>0</v>
          </cell>
          <cell r="AL2350">
            <v>1725</v>
          </cell>
          <cell r="AM2350">
            <v>-1725</v>
          </cell>
          <cell r="AN2350">
            <v>0</v>
          </cell>
          <cell r="AO2350">
            <v>-1725</v>
          </cell>
          <cell r="AP2350">
            <v>1725</v>
          </cell>
        </row>
        <row r="2351">
          <cell r="A2351">
            <v>492150</v>
          </cell>
          <cell r="C2351" t="str">
            <v xml:space="preserve">SUSPENSE A/C - AMOUNT PAYBLE TO CRIBS                                        </v>
          </cell>
          <cell r="D2351">
            <v>0</v>
          </cell>
          <cell r="E2351">
            <v>7838854.1600000001</v>
          </cell>
          <cell r="G2351">
            <v>7838854.1600000001</v>
          </cell>
          <cell r="H2351">
            <v>-1230.4787039999999</v>
          </cell>
          <cell r="I2351">
            <v>7837623.6812960003</v>
          </cell>
          <cell r="J2351">
            <v>0</v>
          </cell>
          <cell r="U2351">
            <v>0</v>
          </cell>
          <cell r="AC2351">
            <v>0</v>
          </cell>
          <cell r="AD2351">
            <v>7838854.1600000001</v>
          </cell>
          <cell r="AF2351">
            <v>7838854.1600000001</v>
          </cell>
          <cell r="AG2351">
            <v>-1230.4787039999999</v>
          </cell>
          <cell r="AH2351">
            <v>7837623.6812960003</v>
          </cell>
          <cell r="AK2351">
            <v>7837623.6812960003</v>
          </cell>
          <cell r="AL2351">
            <v>-9330751.0903040003</v>
          </cell>
          <cell r="AM2351">
            <v>17168374.771600001</v>
          </cell>
          <cell r="AN2351">
            <v>5990873.0118800011</v>
          </cell>
          <cell r="AO2351">
            <v>11177501.75972</v>
          </cell>
          <cell r="AP2351">
            <v>-15321624.102184001</v>
          </cell>
        </row>
        <row r="2352">
          <cell r="A2352">
            <v>492160</v>
          </cell>
          <cell r="C2352" t="str">
            <v xml:space="preserve">COLLECTION A/C - SRI LANKA LAW COLLEGE                                        </v>
          </cell>
          <cell r="D2352">
            <v>0</v>
          </cell>
          <cell r="E2352">
            <v>-940</v>
          </cell>
          <cell r="G2352">
            <v>-940</v>
          </cell>
          <cell r="H2352">
            <v>0</v>
          </cell>
          <cell r="I2352">
            <v>-940</v>
          </cell>
          <cell r="J2352">
            <v>0</v>
          </cell>
          <cell r="U2352">
            <v>0</v>
          </cell>
          <cell r="AC2352">
            <v>0</v>
          </cell>
          <cell r="AD2352">
            <v>-940</v>
          </cell>
          <cell r="AF2352">
            <v>-940</v>
          </cell>
          <cell r="AG2352">
            <v>0</v>
          </cell>
          <cell r="AH2352">
            <v>-940</v>
          </cell>
          <cell r="AK2352">
            <v>-940</v>
          </cell>
          <cell r="AL2352">
            <v>0</v>
          </cell>
          <cell r="AM2352">
            <v>-940</v>
          </cell>
          <cell r="AN2352">
            <v>-320</v>
          </cell>
          <cell r="AO2352">
            <v>-620</v>
          </cell>
          <cell r="AP2352">
            <v>320</v>
          </cell>
        </row>
        <row r="2353">
          <cell r="A2353">
            <v>492170</v>
          </cell>
          <cell r="C2353" t="str">
            <v xml:space="preserve">COLLECTION A/C - BUDDHIST WELFARE FUND                                        </v>
          </cell>
          <cell r="D2353">
            <v>0</v>
          </cell>
          <cell r="E2353">
            <v>0</v>
          </cell>
          <cell r="G2353">
            <v>0</v>
          </cell>
          <cell r="H2353">
            <v>0</v>
          </cell>
          <cell r="I2353">
            <v>0</v>
          </cell>
          <cell r="J2353">
            <v>0</v>
          </cell>
          <cell r="U2353">
            <v>0</v>
          </cell>
          <cell r="AC2353">
            <v>0</v>
          </cell>
          <cell r="AD2353">
            <v>0</v>
          </cell>
          <cell r="AF2353">
            <v>0</v>
          </cell>
          <cell r="AG2353">
            <v>0</v>
          </cell>
          <cell r="AH2353">
            <v>0</v>
          </cell>
          <cell r="AK2353">
            <v>0</v>
          </cell>
          <cell r="AL2353">
            <v>0</v>
          </cell>
          <cell r="AM2353">
            <v>0</v>
          </cell>
          <cell r="AN2353">
            <v>0</v>
          </cell>
          <cell r="AO2353">
            <v>0</v>
          </cell>
          <cell r="AP2353">
            <v>0</v>
          </cell>
        </row>
        <row r="2354">
          <cell r="A2354">
            <v>492180</v>
          </cell>
          <cell r="C2354" t="str">
            <v xml:space="preserve">COLLECTION A/C - MISCELLANEOUS                                        </v>
          </cell>
          <cell r="D2354">
            <v>0</v>
          </cell>
          <cell r="E2354">
            <v>-1027471.46</v>
          </cell>
          <cell r="G2354">
            <v>-1027471.46</v>
          </cell>
          <cell r="H2354">
            <v>0</v>
          </cell>
          <cell r="I2354">
            <v>-1027471.46</v>
          </cell>
          <cell r="J2354">
            <v>0</v>
          </cell>
          <cell r="U2354">
            <v>0</v>
          </cell>
          <cell r="AC2354">
            <v>0</v>
          </cell>
          <cell r="AD2354">
            <v>-1027471.46</v>
          </cell>
          <cell r="AF2354">
            <v>-1027471.46</v>
          </cell>
          <cell r="AG2354">
            <v>0</v>
          </cell>
          <cell r="AH2354">
            <v>-1027471.46</v>
          </cell>
          <cell r="AK2354">
            <v>-1027471.46</v>
          </cell>
          <cell r="AL2354">
            <v>149673.3600000001</v>
          </cell>
          <cell r="AM2354">
            <v>-1177144.82</v>
          </cell>
          <cell r="AN2354">
            <v>13401175</v>
          </cell>
          <cell r="AO2354">
            <v>-14578319.82</v>
          </cell>
          <cell r="AP2354">
            <v>-13251501.640000001</v>
          </cell>
        </row>
        <row r="2355">
          <cell r="A2355">
            <v>492190</v>
          </cell>
          <cell r="C2355" t="str">
            <v xml:space="preserve">E- CHANNELING PAYABLE                                        </v>
          </cell>
          <cell r="D2355">
            <v>0</v>
          </cell>
          <cell r="E2355">
            <v>-55540</v>
          </cell>
          <cell r="G2355">
            <v>-55540</v>
          </cell>
          <cell r="H2355">
            <v>0</v>
          </cell>
          <cell r="I2355">
            <v>-55540</v>
          </cell>
          <cell r="J2355">
            <v>0</v>
          </cell>
          <cell r="U2355">
            <v>0</v>
          </cell>
          <cell r="AC2355">
            <v>0</v>
          </cell>
          <cell r="AD2355">
            <v>-55540</v>
          </cell>
          <cell r="AF2355">
            <v>-55540</v>
          </cell>
          <cell r="AG2355">
            <v>0</v>
          </cell>
          <cell r="AH2355">
            <v>-55540</v>
          </cell>
          <cell r="AK2355">
            <v>-55540</v>
          </cell>
          <cell r="AL2355">
            <v>48071.5</v>
          </cell>
          <cell r="AM2355">
            <v>-103611.5</v>
          </cell>
          <cell r="AN2355">
            <v>19143.5</v>
          </cell>
          <cell r="AO2355">
            <v>-122755</v>
          </cell>
          <cell r="AP2355">
            <v>28928</v>
          </cell>
        </row>
        <row r="2356">
          <cell r="A2356">
            <v>492200</v>
          </cell>
          <cell r="C2356" t="str">
            <v xml:space="preserve">SUSPENSE A/C - CEYLON ELECTRICITY BOARD                                        </v>
          </cell>
          <cell r="D2356">
            <v>0</v>
          </cell>
          <cell r="E2356">
            <v>-20000</v>
          </cell>
          <cell r="G2356">
            <v>-20000</v>
          </cell>
          <cell r="H2356">
            <v>0</v>
          </cell>
          <cell r="I2356">
            <v>-20000</v>
          </cell>
          <cell r="J2356">
            <v>0</v>
          </cell>
          <cell r="U2356">
            <v>0</v>
          </cell>
          <cell r="AC2356">
            <v>0</v>
          </cell>
          <cell r="AD2356">
            <v>-20000</v>
          </cell>
          <cell r="AF2356">
            <v>-20000</v>
          </cell>
          <cell r="AG2356">
            <v>0</v>
          </cell>
          <cell r="AH2356">
            <v>-20000</v>
          </cell>
          <cell r="AK2356">
            <v>-20000</v>
          </cell>
          <cell r="AL2356">
            <v>0</v>
          </cell>
          <cell r="AM2356">
            <v>-20000</v>
          </cell>
          <cell r="AN2356">
            <v>0</v>
          </cell>
          <cell r="AO2356">
            <v>-20000</v>
          </cell>
          <cell r="AP2356">
            <v>0</v>
          </cell>
        </row>
        <row r="2357">
          <cell r="A2357">
            <v>492210</v>
          </cell>
          <cell r="C2357" t="str">
            <v xml:space="preserve">SUSPENSE A/C - APPRENTICE BOARD                                        </v>
          </cell>
          <cell r="D2357">
            <v>0</v>
          </cell>
          <cell r="E2357">
            <v>0</v>
          </cell>
          <cell r="G2357">
            <v>0</v>
          </cell>
          <cell r="H2357">
            <v>0</v>
          </cell>
          <cell r="I2357">
            <v>0</v>
          </cell>
          <cell r="J2357">
            <v>0</v>
          </cell>
          <cell r="U2357">
            <v>0</v>
          </cell>
          <cell r="AC2357">
            <v>0</v>
          </cell>
          <cell r="AD2357">
            <v>0</v>
          </cell>
          <cell r="AF2357">
            <v>0</v>
          </cell>
          <cell r="AG2357">
            <v>0</v>
          </cell>
          <cell r="AH2357">
            <v>0</v>
          </cell>
          <cell r="AK2357">
            <v>0</v>
          </cell>
          <cell r="AL2357">
            <v>0</v>
          </cell>
          <cell r="AM2357">
            <v>0</v>
          </cell>
          <cell r="AN2357">
            <v>0</v>
          </cell>
          <cell r="AO2357">
            <v>0</v>
          </cell>
          <cell r="AP2357">
            <v>0</v>
          </cell>
        </row>
        <row r="2358">
          <cell r="A2358">
            <v>492220</v>
          </cell>
          <cell r="C2358" t="str">
            <v xml:space="preserve">SUSP A/C - NATIONAL HOUSING COMMISIONER                                        </v>
          </cell>
          <cell r="D2358">
            <v>0</v>
          </cell>
          <cell r="E2358">
            <v>0</v>
          </cell>
          <cell r="G2358">
            <v>0</v>
          </cell>
          <cell r="H2358">
            <v>0</v>
          </cell>
          <cell r="I2358">
            <v>0</v>
          </cell>
          <cell r="J2358">
            <v>0</v>
          </cell>
          <cell r="U2358">
            <v>0</v>
          </cell>
          <cell r="AC2358">
            <v>0</v>
          </cell>
          <cell r="AD2358">
            <v>0</v>
          </cell>
          <cell r="AF2358">
            <v>0</v>
          </cell>
          <cell r="AG2358">
            <v>0</v>
          </cell>
          <cell r="AH2358">
            <v>0</v>
          </cell>
          <cell r="AK2358">
            <v>0</v>
          </cell>
          <cell r="AL2358">
            <v>0</v>
          </cell>
          <cell r="AM2358">
            <v>0</v>
          </cell>
          <cell r="AN2358">
            <v>0</v>
          </cell>
          <cell r="AO2358">
            <v>0</v>
          </cell>
          <cell r="AP2358">
            <v>0</v>
          </cell>
        </row>
        <row r="2359">
          <cell r="A2359">
            <v>492240</v>
          </cell>
          <cell r="C2359" t="str">
            <v xml:space="preserve">SUSPENSE A/C - MAHAPOLA                                        </v>
          </cell>
          <cell r="D2359">
            <v>0</v>
          </cell>
          <cell r="E2359">
            <v>0</v>
          </cell>
          <cell r="G2359">
            <v>0</v>
          </cell>
          <cell r="H2359">
            <v>0</v>
          </cell>
          <cell r="I2359">
            <v>0</v>
          </cell>
          <cell r="J2359">
            <v>0</v>
          </cell>
          <cell r="U2359">
            <v>0</v>
          </cell>
          <cell r="AC2359">
            <v>0</v>
          </cell>
          <cell r="AD2359">
            <v>0</v>
          </cell>
          <cell r="AF2359">
            <v>0</v>
          </cell>
          <cell r="AG2359">
            <v>0</v>
          </cell>
          <cell r="AH2359">
            <v>0</v>
          </cell>
          <cell r="AK2359">
            <v>0</v>
          </cell>
          <cell r="AL2359">
            <v>0</v>
          </cell>
          <cell r="AM2359">
            <v>0</v>
          </cell>
          <cell r="AN2359">
            <v>0</v>
          </cell>
          <cell r="AO2359">
            <v>0</v>
          </cell>
          <cell r="AP2359">
            <v>0</v>
          </cell>
        </row>
        <row r="2360">
          <cell r="A2360">
            <v>492250</v>
          </cell>
          <cell r="C2360" t="str">
            <v>COLLECTION A/C - NATIONAL LOTTERIES BOA</v>
          </cell>
          <cell r="D2360">
            <v>0</v>
          </cell>
          <cell r="E2360">
            <v>0</v>
          </cell>
          <cell r="G2360">
            <v>0</v>
          </cell>
          <cell r="H2360">
            <v>0</v>
          </cell>
          <cell r="I2360">
            <v>0</v>
          </cell>
          <cell r="J2360">
            <v>0</v>
          </cell>
          <cell r="U2360">
            <v>0</v>
          </cell>
          <cell r="AC2360">
            <v>0</v>
          </cell>
          <cell r="AD2360">
            <v>0</v>
          </cell>
          <cell r="AF2360">
            <v>0</v>
          </cell>
          <cell r="AG2360">
            <v>0</v>
          </cell>
          <cell r="AH2360">
            <v>0</v>
          </cell>
          <cell r="AK2360">
            <v>0</v>
          </cell>
          <cell r="AL2360">
            <v>0</v>
          </cell>
          <cell r="AM2360">
            <v>0</v>
          </cell>
          <cell r="AN2360">
            <v>0</v>
          </cell>
          <cell r="AO2360">
            <v>0</v>
          </cell>
          <cell r="AP2360">
            <v>0</v>
          </cell>
        </row>
        <row r="2361">
          <cell r="A2361">
            <v>492260</v>
          </cell>
          <cell r="C2361" t="str">
            <v xml:space="preserve">COLLECTION A/C - SRI LANKA INSURANCE CORPORATION LTD                           </v>
          </cell>
          <cell r="D2361">
            <v>0</v>
          </cell>
          <cell r="E2361">
            <v>0</v>
          </cell>
          <cell r="G2361">
            <v>0</v>
          </cell>
          <cell r="H2361">
            <v>0</v>
          </cell>
          <cell r="I2361">
            <v>0</v>
          </cell>
          <cell r="J2361">
            <v>0</v>
          </cell>
          <cell r="U2361">
            <v>0</v>
          </cell>
          <cell r="AC2361">
            <v>0</v>
          </cell>
          <cell r="AD2361">
            <v>0</v>
          </cell>
          <cell r="AF2361">
            <v>0</v>
          </cell>
          <cell r="AG2361">
            <v>0</v>
          </cell>
          <cell r="AH2361">
            <v>0</v>
          </cell>
          <cell r="AK2361">
            <v>0</v>
          </cell>
          <cell r="AL2361">
            <v>0</v>
          </cell>
          <cell r="AM2361">
            <v>0</v>
          </cell>
          <cell r="AN2361">
            <v>0</v>
          </cell>
          <cell r="AO2361">
            <v>0</v>
          </cell>
          <cell r="AP2361">
            <v>0</v>
          </cell>
        </row>
        <row r="2362">
          <cell r="A2362">
            <v>492270</v>
          </cell>
          <cell r="C2362" t="str">
            <v xml:space="preserve">COLLECTION A/C - NATIONAL INSURANCE CORPORATION LTD                            </v>
          </cell>
          <cell r="D2362">
            <v>0</v>
          </cell>
          <cell r="E2362">
            <v>-400</v>
          </cell>
          <cell r="G2362">
            <v>-400</v>
          </cell>
          <cell r="H2362">
            <v>0</v>
          </cell>
          <cell r="I2362">
            <v>-400</v>
          </cell>
          <cell r="J2362">
            <v>0</v>
          </cell>
          <cell r="U2362">
            <v>0</v>
          </cell>
          <cell r="AC2362">
            <v>0</v>
          </cell>
          <cell r="AD2362">
            <v>-400</v>
          </cell>
          <cell r="AF2362">
            <v>-400</v>
          </cell>
          <cell r="AG2362">
            <v>0</v>
          </cell>
          <cell r="AH2362">
            <v>-400</v>
          </cell>
          <cell r="AK2362">
            <v>-400</v>
          </cell>
          <cell r="AL2362">
            <v>0</v>
          </cell>
          <cell r="AM2362">
            <v>-400</v>
          </cell>
          <cell r="AN2362">
            <v>0</v>
          </cell>
          <cell r="AO2362">
            <v>-400</v>
          </cell>
          <cell r="AP2362">
            <v>0</v>
          </cell>
        </row>
        <row r="2363">
          <cell r="A2363">
            <v>492280</v>
          </cell>
          <cell r="C2363" t="str">
            <v xml:space="preserve">SUSP A/C - AMOUNT RECEIVED FROM NDB-SMI SEMINARS                               </v>
          </cell>
          <cell r="D2363">
            <v>0</v>
          </cell>
          <cell r="E2363">
            <v>-74.75</v>
          </cell>
          <cell r="G2363">
            <v>-74.75</v>
          </cell>
          <cell r="H2363">
            <v>0</v>
          </cell>
          <cell r="I2363">
            <v>-74.75</v>
          </cell>
          <cell r="J2363">
            <v>0</v>
          </cell>
          <cell r="U2363">
            <v>0</v>
          </cell>
          <cell r="AC2363">
            <v>0</v>
          </cell>
          <cell r="AD2363">
            <v>-74.75</v>
          </cell>
          <cell r="AF2363">
            <v>-74.75</v>
          </cell>
          <cell r="AG2363">
            <v>0</v>
          </cell>
          <cell r="AH2363">
            <v>-74.75</v>
          </cell>
          <cell r="AK2363">
            <v>-74.75</v>
          </cell>
          <cell r="AL2363">
            <v>750</v>
          </cell>
          <cell r="AM2363">
            <v>-824.75</v>
          </cell>
          <cell r="AN2363">
            <v>0</v>
          </cell>
          <cell r="AO2363">
            <v>-824.75</v>
          </cell>
          <cell r="AP2363">
            <v>750</v>
          </cell>
        </row>
        <row r="2364">
          <cell r="A2364">
            <v>492290</v>
          </cell>
          <cell r="C2364" t="str">
            <v xml:space="preserve">SUSP A/C - PROJECT CONTRCT RESEARCH DEPT                                       </v>
          </cell>
          <cell r="D2364">
            <v>0</v>
          </cell>
          <cell r="E2364">
            <v>0</v>
          </cell>
          <cell r="G2364">
            <v>0</v>
          </cell>
          <cell r="H2364">
            <v>0</v>
          </cell>
          <cell r="I2364">
            <v>0</v>
          </cell>
          <cell r="J2364">
            <v>0</v>
          </cell>
          <cell r="U2364">
            <v>0</v>
          </cell>
          <cell r="AC2364">
            <v>0</v>
          </cell>
          <cell r="AD2364">
            <v>0</v>
          </cell>
          <cell r="AF2364">
            <v>0</v>
          </cell>
          <cell r="AG2364">
            <v>0</v>
          </cell>
          <cell r="AH2364">
            <v>0</v>
          </cell>
          <cell r="AK2364">
            <v>0</v>
          </cell>
          <cell r="AL2364">
            <v>0</v>
          </cell>
          <cell r="AM2364">
            <v>0</v>
          </cell>
          <cell r="AN2364">
            <v>0</v>
          </cell>
          <cell r="AO2364">
            <v>0</v>
          </cell>
          <cell r="AP2364">
            <v>0</v>
          </cell>
        </row>
        <row r="2365">
          <cell r="A2365">
            <v>492300</v>
          </cell>
          <cell r="C2365" t="str">
            <v xml:space="preserve">SUSPENSE A/C - SPECIAL LEAVY TO TREA.                                        </v>
          </cell>
          <cell r="D2365">
            <v>0</v>
          </cell>
          <cell r="E2365">
            <v>0</v>
          </cell>
          <cell r="G2365">
            <v>0</v>
          </cell>
          <cell r="H2365">
            <v>0</v>
          </cell>
          <cell r="I2365">
            <v>0</v>
          </cell>
          <cell r="J2365">
            <v>0</v>
          </cell>
          <cell r="U2365">
            <v>0</v>
          </cell>
          <cell r="AC2365">
            <v>0</v>
          </cell>
          <cell r="AD2365">
            <v>0</v>
          </cell>
          <cell r="AF2365">
            <v>0</v>
          </cell>
          <cell r="AG2365">
            <v>0</v>
          </cell>
          <cell r="AH2365">
            <v>0</v>
          </cell>
          <cell r="AK2365">
            <v>0</v>
          </cell>
          <cell r="AL2365">
            <v>0</v>
          </cell>
          <cell r="AM2365">
            <v>0</v>
          </cell>
          <cell r="AN2365">
            <v>0</v>
          </cell>
          <cell r="AO2365">
            <v>0</v>
          </cell>
          <cell r="AP2365">
            <v>0</v>
          </cell>
        </row>
        <row r="2366">
          <cell r="A2366">
            <v>492310</v>
          </cell>
          <cell r="C2366" t="str">
            <v xml:space="preserve">SUSP A/C-AMO RECD FROM INSURERS - O/A L                                        </v>
          </cell>
          <cell r="D2366">
            <v>0</v>
          </cell>
          <cell r="E2366">
            <v>-180481.6</v>
          </cell>
          <cell r="G2366">
            <v>-180481.6</v>
          </cell>
          <cell r="H2366">
            <v>0</v>
          </cell>
          <cell r="I2366">
            <v>-180481.6</v>
          </cell>
          <cell r="J2366">
            <v>0</v>
          </cell>
          <cell r="U2366">
            <v>0</v>
          </cell>
          <cell r="AC2366">
            <v>0</v>
          </cell>
          <cell r="AD2366">
            <v>-180481.6</v>
          </cell>
          <cell r="AF2366">
            <v>-180481.6</v>
          </cell>
          <cell r="AG2366">
            <v>0</v>
          </cell>
          <cell r="AH2366">
            <v>-180481.6</v>
          </cell>
          <cell r="AK2366">
            <v>-180481.6</v>
          </cell>
          <cell r="AL2366">
            <v>1616707.41</v>
          </cell>
          <cell r="AM2366">
            <v>-1797189.01</v>
          </cell>
          <cell r="AN2366">
            <v>2352998.5999999996</v>
          </cell>
          <cell r="AO2366">
            <v>-4150187.61</v>
          </cell>
          <cell r="AP2366">
            <v>-736291.18999999971</v>
          </cell>
        </row>
        <row r="2367">
          <cell r="A2367">
            <v>492320</v>
          </cell>
          <cell r="C2367" t="str">
            <v xml:space="preserve">SUSP A/C - AMOUNTS RECEIVED FROM P M B                                        </v>
          </cell>
          <cell r="D2367">
            <v>0</v>
          </cell>
          <cell r="E2367">
            <v>0</v>
          </cell>
          <cell r="G2367">
            <v>0</v>
          </cell>
          <cell r="H2367">
            <v>0</v>
          </cell>
          <cell r="I2367">
            <v>0</v>
          </cell>
          <cell r="J2367">
            <v>0</v>
          </cell>
          <cell r="U2367">
            <v>0</v>
          </cell>
          <cell r="AC2367">
            <v>0</v>
          </cell>
          <cell r="AD2367">
            <v>0</v>
          </cell>
          <cell r="AF2367">
            <v>0</v>
          </cell>
          <cell r="AG2367">
            <v>0</v>
          </cell>
          <cell r="AH2367">
            <v>0</v>
          </cell>
          <cell r="AK2367">
            <v>0</v>
          </cell>
          <cell r="AL2367">
            <v>0</v>
          </cell>
          <cell r="AM2367">
            <v>0</v>
          </cell>
          <cell r="AN2367">
            <v>0</v>
          </cell>
          <cell r="AO2367">
            <v>0</v>
          </cell>
          <cell r="AP2367">
            <v>0</v>
          </cell>
        </row>
        <row r="2368">
          <cell r="A2368">
            <v>492330</v>
          </cell>
          <cell r="C2368" t="str">
            <v xml:space="preserve">SUSPA/C- AMO. PAYABLE TO PAWNS O/A LOSSE                                       </v>
          </cell>
          <cell r="D2368">
            <v>0</v>
          </cell>
          <cell r="E2368">
            <v>0</v>
          </cell>
          <cell r="G2368">
            <v>0</v>
          </cell>
          <cell r="H2368">
            <v>0</v>
          </cell>
          <cell r="I2368">
            <v>0</v>
          </cell>
          <cell r="J2368">
            <v>0</v>
          </cell>
          <cell r="U2368">
            <v>0</v>
          </cell>
          <cell r="AC2368">
            <v>0</v>
          </cell>
          <cell r="AD2368">
            <v>0</v>
          </cell>
          <cell r="AF2368">
            <v>0</v>
          </cell>
          <cell r="AG2368">
            <v>0</v>
          </cell>
          <cell r="AH2368">
            <v>0</v>
          </cell>
          <cell r="AK2368">
            <v>0</v>
          </cell>
          <cell r="AL2368">
            <v>0</v>
          </cell>
          <cell r="AM2368">
            <v>0</v>
          </cell>
          <cell r="AN2368">
            <v>0</v>
          </cell>
          <cell r="AO2368">
            <v>0</v>
          </cell>
          <cell r="AP2368">
            <v>0</v>
          </cell>
        </row>
        <row r="2369">
          <cell r="A2369">
            <v>492340</v>
          </cell>
          <cell r="C2369" t="str">
            <v xml:space="preserve">SUSP A/C - INT COLLEC - STAFF EPF LOAN                                        </v>
          </cell>
          <cell r="D2369">
            <v>0</v>
          </cell>
          <cell r="E2369">
            <v>0</v>
          </cell>
          <cell r="G2369">
            <v>0</v>
          </cell>
          <cell r="H2369">
            <v>0</v>
          </cell>
          <cell r="I2369">
            <v>0</v>
          </cell>
          <cell r="J2369">
            <v>0</v>
          </cell>
          <cell r="U2369">
            <v>0</v>
          </cell>
          <cell r="AC2369">
            <v>0</v>
          </cell>
          <cell r="AD2369">
            <v>0</v>
          </cell>
          <cell r="AF2369">
            <v>0</v>
          </cell>
          <cell r="AG2369">
            <v>0</v>
          </cell>
          <cell r="AH2369">
            <v>0</v>
          </cell>
          <cell r="AK2369">
            <v>0</v>
          </cell>
          <cell r="AL2369">
            <v>0</v>
          </cell>
          <cell r="AM2369">
            <v>0</v>
          </cell>
          <cell r="AN2369">
            <v>0</v>
          </cell>
          <cell r="AO2369">
            <v>0</v>
          </cell>
          <cell r="AP2369">
            <v>0</v>
          </cell>
        </row>
        <row r="2370">
          <cell r="A2370">
            <v>492350</v>
          </cell>
          <cell r="C2370" t="str">
            <v xml:space="preserve">SUSPENSE A/C - LOAN RECOVERIES                                        </v>
          </cell>
          <cell r="D2370">
            <v>0</v>
          </cell>
          <cell r="E2370">
            <v>0</v>
          </cell>
          <cell r="G2370">
            <v>0</v>
          </cell>
          <cell r="H2370">
            <v>0</v>
          </cell>
          <cell r="I2370">
            <v>0</v>
          </cell>
          <cell r="J2370">
            <v>0</v>
          </cell>
          <cell r="U2370">
            <v>0</v>
          </cell>
          <cell r="AC2370">
            <v>0</v>
          </cell>
          <cell r="AD2370">
            <v>0</v>
          </cell>
          <cell r="AF2370">
            <v>0</v>
          </cell>
          <cell r="AG2370">
            <v>0</v>
          </cell>
          <cell r="AH2370">
            <v>0</v>
          </cell>
          <cell r="AK2370">
            <v>0</v>
          </cell>
          <cell r="AL2370">
            <v>0</v>
          </cell>
          <cell r="AM2370">
            <v>0</v>
          </cell>
          <cell r="AN2370">
            <v>0</v>
          </cell>
          <cell r="AO2370">
            <v>0</v>
          </cell>
          <cell r="AP2370">
            <v>0</v>
          </cell>
        </row>
        <row r="2371">
          <cell r="A2371">
            <v>492370</v>
          </cell>
          <cell r="C2371" t="str">
            <v xml:space="preserve">SUSPENSE A/C - MICR STATIONERY SUPPLIERS                                       </v>
          </cell>
          <cell r="D2371">
            <v>0</v>
          </cell>
          <cell r="E2371">
            <v>677449.84</v>
          </cell>
          <cell r="G2371">
            <v>677449.84</v>
          </cell>
          <cell r="H2371">
            <v>0</v>
          </cell>
          <cell r="I2371">
            <v>677449.84</v>
          </cell>
          <cell r="J2371">
            <v>0</v>
          </cell>
          <cell r="U2371">
            <v>0</v>
          </cell>
          <cell r="AC2371">
            <v>0</v>
          </cell>
          <cell r="AD2371">
            <v>677449.84</v>
          </cell>
          <cell r="AF2371">
            <v>677449.84</v>
          </cell>
          <cell r="AG2371">
            <v>0</v>
          </cell>
          <cell r="AH2371">
            <v>677449.84</v>
          </cell>
          <cell r="AK2371">
            <v>677449.84</v>
          </cell>
          <cell r="AL2371">
            <v>0</v>
          </cell>
          <cell r="AM2371">
            <v>677449.84</v>
          </cell>
          <cell r="AN2371">
            <v>0</v>
          </cell>
          <cell r="AO2371">
            <v>677449.84</v>
          </cell>
          <cell r="AP2371">
            <v>0</v>
          </cell>
        </row>
        <row r="2372">
          <cell r="A2372">
            <v>492380</v>
          </cell>
          <cell r="C2372" t="str">
            <v xml:space="preserve">DEFAULT-REAL                                        </v>
          </cell>
          <cell r="D2372">
            <v>0</v>
          </cell>
          <cell r="E2372">
            <v>0</v>
          </cell>
          <cell r="G2372">
            <v>0</v>
          </cell>
          <cell r="H2372">
            <v>0</v>
          </cell>
          <cell r="I2372">
            <v>0</v>
          </cell>
          <cell r="J2372">
            <v>0</v>
          </cell>
          <cell r="U2372">
            <v>0</v>
          </cell>
          <cell r="AC2372">
            <v>0</v>
          </cell>
          <cell r="AD2372">
            <v>0</v>
          </cell>
          <cell r="AF2372">
            <v>0</v>
          </cell>
          <cell r="AG2372">
            <v>0</v>
          </cell>
          <cell r="AH2372">
            <v>0</v>
          </cell>
          <cell r="AK2372">
            <v>0</v>
          </cell>
          <cell r="AL2372">
            <v>0</v>
          </cell>
          <cell r="AM2372">
            <v>0</v>
          </cell>
          <cell r="AN2372">
            <v>0</v>
          </cell>
          <cell r="AO2372">
            <v>0</v>
          </cell>
          <cell r="AP2372">
            <v>0</v>
          </cell>
        </row>
        <row r="2373">
          <cell r="A2373">
            <v>492390</v>
          </cell>
          <cell r="C2373" t="str">
            <v xml:space="preserve">TRAVELLERS CHEQUES ISSUED                                        </v>
          </cell>
          <cell r="D2373">
            <v>0</v>
          </cell>
          <cell r="E2373">
            <v>789391.98</v>
          </cell>
          <cell r="G2373">
            <v>789391.98</v>
          </cell>
          <cell r="H2373">
            <v>0</v>
          </cell>
          <cell r="I2373">
            <v>789391.98</v>
          </cell>
          <cell r="J2373">
            <v>0</v>
          </cell>
          <cell r="U2373">
            <v>0</v>
          </cell>
          <cell r="AC2373">
            <v>0</v>
          </cell>
          <cell r="AD2373">
            <v>789391.98</v>
          </cell>
          <cell r="AF2373">
            <v>789391.98</v>
          </cell>
          <cell r="AG2373">
            <v>0</v>
          </cell>
          <cell r="AH2373">
            <v>789391.98</v>
          </cell>
          <cell r="AK2373">
            <v>789391.98</v>
          </cell>
          <cell r="AL2373">
            <v>-3031.7800000000279</v>
          </cell>
          <cell r="AM2373">
            <v>792423.76</v>
          </cell>
          <cell r="AN2373">
            <v>17241.280000000028</v>
          </cell>
          <cell r="AO2373">
            <v>775182.48</v>
          </cell>
          <cell r="AP2373">
            <v>-20273.060000000056</v>
          </cell>
        </row>
        <row r="2374">
          <cell r="A2374">
            <v>492400</v>
          </cell>
          <cell r="C2374" t="str">
            <v xml:space="preserve">FOREIGN DRAFTS ISSUED LOCAL CLEARING                                        </v>
          </cell>
          <cell r="D2374">
            <v>0</v>
          </cell>
          <cell r="E2374">
            <v>0</v>
          </cell>
          <cell r="G2374">
            <v>0</v>
          </cell>
          <cell r="H2374">
            <v>0</v>
          </cell>
          <cell r="I2374">
            <v>0</v>
          </cell>
          <cell r="J2374">
            <v>0</v>
          </cell>
          <cell r="U2374">
            <v>0</v>
          </cell>
          <cell r="AC2374">
            <v>0</v>
          </cell>
          <cell r="AD2374">
            <v>0</v>
          </cell>
          <cell r="AF2374">
            <v>0</v>
          </cell>
          <cell r="AG2374">
            <v>0</v>
          </cell>
          <cell r="AH2374">
            <v>0</v>
          </cell>
          <cell r="AK2374">
            <v>0</v>
          </cell>
          <cell r="AL2374">
            <v>0</v>
          </cell>
          <cell r="AM2374">
            <v>0</v>
          </cell>
          <cell r="AN2374">
            <v>0</v>
          </cell>
          <cell r="AO2374">
            <v>0</v>
          </cell>
          <cell r="AP2374">
            <v>0</v>
          </cell>
        </row>
        <row r="2375">
          <cell r="A2375">
            <v>492410</v>
          </cell>
          <cell r="C2375" t="str">
            <v xml:space="preserve">CASH LOAN RECOVERIES                                        </v>
          </cell>
          <cell r="D2375">
            <v>0</v>
          </cell>
          <cell r="E2375">
            <v>0</v>
          </cell>
          <cell r="G2375">
            <v>0</v>
          </cell>
          <cell r="H2375">
            <v>0</v>
          </cell>
          <cell r="I2375">
            <v>0</v>
          </cell>
          <cell r="J2375">
            <v>0</v>
          </cell>
          <cell r="U2375">
            <v>0</v>
          </cell>
          <cell r="AC2375">
            <v>0</v>
          </cell>
          <cell r="AD2375">
            <v>0</v>
          </cell>
          <cell r="AF2375">
            <v>0</v>
          </cell>
          <cell r="AG2375">
            <v>0</v>
          </cell>
          <cell r="AH2375">
            <v>0</v>
          </cell>
          <cell r="AK2375">
            <v>0</v>
          </cell>
          <cell r="AL2375">
            <v>0</v>
          </cell>
          <cell r="AM2375">
            <v>0</v>
          </cell>
          <cell r="AN2375">
            <v>0</v>
          </cell>
          <cell r="AO2375">
            <v>0</v>
          </cell>
          <cell r="AP2375">
            <v>0</v>
          </cell>
        </row>
        <row r="2376">
          <cell r="A2376">
            <v>492420</v>
          </cell>
          <cell r="C2376" t="str">
            <v xml:space="preserve">SUSPA/C - CONVERS SIFFERENCE OF BALANCES                                       </v>
          </cell>
          <cell r="D2376">
            <v>0</v>
          </cell>
          <cell r="E2376">
            <v>-75</v>
          </cell>
          <cell r="G2376">
            <v>-75</v>
          </cell>
          <cell r="H2376">
            <v>0</v>
          </cell>
          <cell r="I2376">
            <v>-75</v>
          </cell>
          <cell r="J2376">
            <v>0</v>
          </cell>
          <cell r="U2376">
            <v>0</v>
          </cell>
          <cell r="AC2376">
            <v>0</v>
          </cell>
          <cell r="AD2376">
            <v>-75</v>
          </cell>
          <cell r="AF2376">
            <v>-75</v>
          </cell>
          <cell r="AG2376">
            <v>0</v>
          </cell>
          <cell r="AH2376">
            <v>-75</v>
          </cell>
          <cell r="AK2376">
            <v>-75</v>
          </cell>
          <cell r="AL2376">
            <v>0</v>
          </cell>
          <cell r="AM2376">
            <v>-75</v>
          </cell>
          <cell r="AN2376">
            <v>0</v>
          </cell>
          <cell r="AO2376">
            <v>-75</v>
          </cell>
          <cell r="AP2376">
            <v>0</v>
          </cell>
        </row>
        <row r="2377">
          <cell r="A2377">
            <v>492430</v>
          </cell>
          <cell r="C2377" t="str">
            <v xml:space="preserve">OCU LIA TO BRANCHES O/A FC DEPOSITS                                        </v>
          </cell>
          <cell r="D2377">
            <v>0</v>
          </cell>
          <cell r="E2377">
            <v>0</v>
          </cell>
          <cell r="G2377">
            <v>0</v>
          </cell>
          <cell r="H2377">
            <v>0</v>
          </cell>
          <cell r="I2377">
            <v>0</v>
          </cell>
          <cell r="J2377">
            <v>0</v>
          </cell>
          <cell r="U2377">
            <v>0</v>
          </cell>
          <cell r="AC2377">
            <v>0</v>
          </cell>
          <cell r="AD2377">
            <v>0</v>
          </cell>
          <cell r="AF2377">
            <v>0</v>
          </cell>
          <cell r="AG2377">
            <v>0</v>
          </cell>
          <cell r="AH2377">
            <v>0</v>
          </cell>
          <cell r="AK2377">
            <v>0</v>
          </cell>
          <cell r="AL2377">
            <v>0</v>
          </cell>
          <cell r="AM2377">
            <v>0</v>
          </cell>
          <cell r="AN2377">
            <v>0</v>
          </cell>
          <cell r="AO2377">
            <v>0</v>
          </cell>
          <cell r="AP2377">
            <v>0</v>
          </cell>
        </row>
        <row r="2378">
          <cell r="A2378">
            <v>492440</v>
          </cell>
          <cell r="C2378" t="str">
            <v xml:space="preserve">SUSP A/C -  PROCE OF COLLECBILLS CARD C                                        </v>
          </cell>
          <cell r="D2378">
            <v>0</v>
          </cell>
          <cell r="E2378">
            <v>0</v>
          </cell>
          <cell r="G2378">
            <v>0</v>
          </cell>
          <cell r="H2378">
            <v>0</v>
          </cell>
          <cell r="I2378">
            <v>0</v>
          </cell>
          <cell r="J2378">
            <v>0</v>
          </cell>
          <cell r="U2378">
            <v>0</v>
          </cell>
          <cell r="AC2378">
            <v>0</v>
          </cell>
          <cell r="AD2378">
            <v>0</v>
          </cell>
          <cell r="AF2378">
            <v>0</v>
          </cell>
          <cell r="AG2378">
            <v>0</v>
          </cell>
          <cell r="AH2378">
            <v>0</v>
          </cell>
          <cell r="AK2378">
            <v>0</v>
          </cell>
          <cell r="AL2378">
            <v>0</v>
          </cell>
          <cell r="AM2378">
            <v>0</v>
          </cell>
          <cell r="AN2378">
            <v>0</v>
          </cell>
          <cell r="AO2378">
            <v>0</v>
          </cell>
          <cell r="AP2378">
            <v>0</v>
          </cell>
        </row>
        <row r="2379">
          <cell r="A2379">
            <v>492450</v>
          </cell>
          <cell r="C2379" t="str">
            <v xml:space="preserve">SUSP A/C -  BILLS SENT FOR COLLECTION                                        </v>
          </cell>
          <cell r="D2379">
            <v>0</v>
          </cell>
          <cell r="E2379">
            <v>182208342.59999999</v>
          </cell>
          <cell r="G2379">
            <v>182208342.59999999</v>
          </cell>
          <cell r="H2379">
            <v>0</v>
          </cell>
          <cell r="I2379">
            <v>182208342.59999999</v>
          </cell>
          <cell r="J2379">
            <v>0</v>
          </cell>
          <cell r="U2379">
            <v>0</v>
          </cell>
          <cell r="AC2379">
            <v>0</v>
          </cell>
          <cell r="AD2379">
            <v>182208342.59999999</v>
          </cell>
          <cell r="AF2379">
            <v>182208342.59999999</v>
          </cell>
          <cell r="AG2379">
            <v>0</v>
          </cell>
          <cell r="AH2379">
            <v>182208342.59999999</v>
          </cell>
          <cell r="AK2379">
            <v>182208342.59999999</v>
          </cell>
          <cell r="AL2379">
            <v>160144877.25999999</v>
          </cell>
          <cell r="AM2379">
            <v>22063465.34</v>
          </cell>
          <cell r="AN2379">
            <v>-24638889.470000003</v>
          </cell>
          <cell r="AO2379">
            <v>46702354.810000002</v>
          </cell>
          <cell r="AP2379">
            <v>184783766.72999999</v>
          </cell>
        </row>
        <row r="2380">
          <cell r="A2380">
            <v>492460</v>
          </cell>
          <cell r="C2380" t="str">
            <v xml:space="preserve">SUSP A/C - BILLS SENT FOR COLLEC OUTS                                        </v>
          </cell>
          <cell r="D2380">
            <v>0</v>
          </cell>
          <cell r="E2380">
            <v>0</v>
          </cell>
          <cell r="G2380">
            <v>0</v>
          </cell>
          <cell r="H2380">
            <v>0</v>
          </cell>
          <cell r="I2380">
            <v>0</v>
          </cell>
          <cell r="J2380">
            <v>0</v>
          </cell>
          <cell r="U2380">
            <v>0</v>
          </cell>
          <cell r="AC2380">
            <v>0</v>
          </cell>
          <cell r="AD2380">
            <v>0</v>
          </cell>
          <cell r="AF2380">
            <v>0</v>
          </cell>
          <cell r="AG2380">
            <v>0</v>
          </cell>
          <cell r="AH2380">
            <v>0</v>
          </cell>
          <cell r="AK2380">
            <v>0</v>
          </cell>
          <cell r="AL2380">
            <v>0</v>
          </cell>
          <cell r="AM2380">
            <v>0</v>
          </cell>
          <cell r="AN2380">
            <v>0</v>
          </cell>
          <cell r="AO2380">
            <v>0</v>
          </cell>
          <cell r="AP2380">
            <v>0</v>
          </cell>
        </row>
        <row r="2381">
          <cell r="A2381">
            <v>492470</v>
          </cell>
          <cell r="C2381" t="str">
            <v xml:space="preserve">SUSP A/C - BILLS HELD IN FLOAT                                        </v>
          </cell>
          <cell r="D2381">
            <v>0</v>
          </cell>
          <cell r="E2381">
            <v>0</v>
          </cell>
          <cell r="G2381">
            <v>0</v>
          </cell>
          <cell r="H2381">
            <v>0</v>
          </cell>
          <cell r="I2381">
            <v>0</v>
          </cell>
          <cell r="J2381">
            <v>0</v>
          </cell>
          <cell r="U2381">
            <v>0</v>
          </cell>
          <cell r="AC2381">
            <v>0</v>
          </cell>
          <cell r="AD2381">
            <v>0</v>
          </cell>
          <cell r="AF2381">
            <v>0</v>
          </cell>
          <cell r="AG2381">
            <v>0</v>
          </cell>
          <cell r="AH2381">
            <v>0</v>
          </cell>
          <cell r="AK2381">
            <v>0</v>
          </cell>
          <cell r="AL2381">
            <v>0</v>
          </cell>
          <cell r="AM2381">
            <v>0</v>
          </cell>
          <cell r="AN2381">
            <v>0</v>
          </cell>
          <cell r="AO2381">
            <v>0</v>
          </cell>
          <cell r="AP2381">
            <v>0</v>
          </cell>
        </row>
        <row r="2382">
          <cell r="A2382">
            <v>492480</v>
          </cell>
          <cell r="C2382" t="str">
            <v xml:space="preserve">SUSP A/C - PROCEEDS OF LC BILLS PAID                                        </v>
          </cell>
          <cell r="D2382">
            <v>0</v>
          </cell>
          <cell r="E2382">
            <v>-500</v>
          </cell>
          <cell r="G2382">
            <v>-500</v>
          </cell>
          <cell r="H2382">
            <v>0</v>
          </cell>
          <cell r="I2382">
            <v>-500</v>
          </cell>
          <cell r="J2382">
            <v>0</v>
          </cell>
          <cell r="U2382">
            <v>0</v>
          </cell>
          <cell r="AC2382">
            <v>0</v>
          </cell>
          <cell r="AD2382">
            <v>-500</v>
          </cell>
          <cell r="AF2382">
            <v>-500</v>
          </cell>
          <cell r="AG2382">
            <v>0</v>
          </cell>
          <cell r="AH2382">
            <v>-500</v>
          </cell>
          <cell r="AK2382">
            <v>-500</v>
          </cell>
          <cell r="AL2382">
            <v>0</v>
          </cell>
          <cell r="AM2382">
            <v>-500</v>
          </cell>
          <cell r="AN2382">
            <v>0</v>
          </cell>
          <cell r="AO2382">
            <v>-500</v>
          </cell>
          <cell r="AP2382">
            <v>0</v>
          </cell>
        </row>
        <row r="2383">
          <cell r="A2383">
            <v>492500</v>
          </cell>
          <cell r="C2383" t="str">
            <v xml:space="preserve">SUSP A/C-COURIER SERVICE CHARG RECOVERED                                       </v>
          </cell>
          <cell r="D2383">
            <v>0</v>
          </cell>
          <cell r="E2383">
            <v>0</v>
          </cell>
          <cell r="G2383">
            <v>0</v>
          </cell>
          <cell r="H2383">
            <v>0</v>
          </cell>
          <cell r="I2383">
            <v>0</v>
          </cell>
          <cell r="J2383">
            <v>0</v>
          </cell>
          <cell r="U2383">
            <v>0</v>
          </cell>
          <cell r="AC2383">
            <v>0</v>
          </cell>
          <cell r="AD2383">
            <v>0</v>
          </cell>
          <cell r="AF2383">
            <v>0</v>
          </cell>
          <cell r="AG2383">
            <v>0</v>
          </cell>
          <cell r="AH2383">
            <v>0</v>
          </cell>
          <cell r="AK2383">
            <v>0</v>
          </cell>
          <cell r="AL2383">
            <v>0</v>
          </cell>
          <cell r="AM2383">
            <v>0</v>
          </cell>
          <cell r="AN2383">
            <v>0</v>
          </cell>
          <cell r="AO2383">
            <v>0</v>
          </cell>
          <cell r="AP2383">
            <v>0</v>
          </cell>
        </row>
        <row r="2384">
          <cell r="A2384">
            <v>492510</v>
          </cell>
          <cell r="C2384" t="str">
            <v xml:space="preserve">SUSP A/C - CHARGES AWAITING REALISATION                                        </v>
          </cell>
          <cell r="D2384">
            <v>0</v>
          </cell>
          <cell r="E2384">
            <v>0</v>
          </cell>
          <cell r="G2384">
            <v>0</v>
          </cell>
          <cell r="H2384">
            <v>0</v>
          </cell>
          <cell r="I2384">
            <v>0</v>
          </cell>
          <cell r="J2384">
            <v>0</v>
          </cell>
          <cell r="U2384">
            <v>0</v>
          </cell>
          <cell r="AC2384">
            <v>0</v>
          </cell>
          <cell r="AD2384">
            <v>0</v>
          </cell>
          <cell r="AF2384">
            <v>0</v>
          </cell>
          <cell r="AG2384">
            <v>0</v>
          </cell>
          <cell r="AH2384">
            <v>0</v>
          </cell>
          <cell r="AK2384">
            <v>0</v>
          </cell>
          <cell r="AL2384">
            <v>0</v>
          </cell>
          <cell r="AM2384">
            <v>0</v>
          </cell>
          <cell r="AN2384">
            <v>0</v>
          </cell>
          <cell r="AO2384">
            <v>0</v>
          </cell>
          <cell r="AP2384">
            <v>0</v>
          </cell>
        </row>
        <row r="2385">
          <cell r="A2385">
            <v>492520</v>
          </cell>
          <cell r="C2385" t="str">
            <v xml:space="preserve">SUSPENSE A/C - LETTER OF CREDIT                                        </v>
          </cell>
          <cell r="D2385">
            <v>0</v>
          </cell>
          <cell r="E2385">
            <v>-300</v>
          </cell>
          <cell r="G2385">
            <v>-300</v>
          </cell>
          <cell r="H2385">
            <v>0</v>
          </cell>
          <cell r="I2385">
            <v>-300</v>
          </cell>
          <cell r="J2385">
            <v>0</v>
          </cell>
          <cell r="U2385">
            <v>0</v>
          </cell>
          <cell r="AC2385">
            <v>0</v>
          </cell>
          <cell r="AD2385">
            <v>-300</v>
          </cell>
          <cell r="AF2385">
            <v>-300</v>
          </cell>
          <cell r="AG2385">
            <v>0</v>
          </cell>
          <cell r="AH2385">
            <v>-300</v>
          </cell>
          <cell r="AK2385">
            <v>-300</v>
          </cell>
          <cell r="AL2385">
            <v>0</v>
          </cell>
          <cell r="AM2385">
            <v>-300</v>
          </cell>
          <cell r="AN2385">
            <v>0</v>
          </cell>
          <cell r="AO2385">
            <v>-300</v>
          </cell>
          <cell r="AP2385">
            <v>0</v>
          </cell>
        </row>
        <row r="2386">
          <cell r="A2386">
            <v>492530</v>
          </cell>
          <cell r="C2386" t="str">
            <v xml:space="preserve">SUSP A/C-LAND REDEM. COMPEN PAID TO CLA                                        </v>
          </cell>
          <cell r="D2386">
            <v>0</v>
          </cell>
          <cell r="E2386">
            <v>0</v>
          </cell>
          <cell r="G2386">
            <v>0</v>
          </cell>
          <cell r="H2386">
            <v>0</v>
          </cell>
          <cell r="I2386">
            <v>0</v>
          </cell>
          <cell r="J2386">
            <v>0</v>
          </cell>
          <cell r="U2386">
            <v>0</v>
          </cell>
          <cell r="AC2386">
            <v>0</v>
          </cell>
          <cell r="AD2386">
            <v>0</v>
          </cell>
          <cell r="AF2386">
            <v>0</v>
          </cell>
          <cell r="AG2386">
            <v>0</v>
          </cell>
          <cell r="AH2386">
            <v>0</v>
          </cell>
          <cell r="AK2386">
            <v>0</v>
          </cell>
          <cell r="AL2386">
            <v>0</v>
          </cell>
          <cell r="AM2386">
            <v>0</v>
          </cell>
          <cell r="AN2386">
            <v>0</v>
          </cell>
          <cell r="AO2386">
            <v>0</v>
          </cell>
          <cell r="AP2386">
            <v>0</v>
          </cell>
        </row>
        <row r="2387">
          <cell r="A2387">
            <v>492540</v>
          </cell>
          <cell r="C2387" t="str">
            <v xml:space="preserve">SUSPENSE A/C - APRACA                                        </v>
          </cell>
          <cell r="D2387">
            <v>0</v>
          </cell>
          <cell r="E2387">
            <v>-600</v>
          </cell>
          <cell r="G2387">
            <v>-600</v>
          </cell>
          <cell r="H2387">
            <v>0</v>
          </cell>
          <cell r="I2387">
            <v>-600</v>
          </cell>
          <cell r="J2387">
            <v>0</v>
          </cell>
          <cell r="U2387">
            <v>0</v>
          </cell>
          <cell r="AC2387">
            <v>0</v>
          </cell>
          <cell r="AD2387">
            <v>-600</v>
          </cell>
          <cell r="AF2387">
            <v>-600</v>
          </cell>
          <cell r="AG2387">
            <v>0</v>
          </cell>
          <cell r="AH2387">
            <v>-600</v>
          </cell>
          <cell r="AK2387">
            <v>-600</v>
          </cell>
          <cell r="AL2387">
            <v>0</v>
          </cell>
          <cell r="AM2387">
            <v>-600</v>
          </cell>
          <cell r="AN2387">
            <v>0</v>
          </cell>
          <cell r="AO2387">
            <v>-600</v>
          </cell>
          <cell r="AP2387">
            <v>0</v>
          </cell>
        </row>
        <row r="2388">
          <cell r="A2388">
            <v>492550</v>
          </cell>
          <cell r="C2388" t="str">
            <v xml:space="preserve">SUSP A/C - AWAIFUNDS FOR FC LOANS RECOV                                        </v>
          </cell>
          <cell r="D2388">
            <v>0</v>
          </cell>
          <cell r="E2388">
            <v>0</v>
          </cell>
          <cell r="G2388">
            <v>0</v>
          </cell>
          <cell r="H2388">
            <v>0</v>
          </cell>
          <cell r="I2388">
            <v>0</v>
          </cell>
          <cell r="J2388">
            <v>0</v>
          </cell>
          <cell r="U2388">
            <v>0</v>
          </cell>
          <cell r="AC2388">
            <v>0</v>
          </cell>
          <cell r="AD2388">
            <v>0</v>
          </cell>
          <cell r="AF2388">
            <v>0</v>
          </cell>
          <cell r="AG2388">
            <v>0</v>
          </cell>
          <cell r="AH2388">
            <v>0</v>
          </cell>
          <cell r="AK2388">
            <v>0</v>
          </cell>
          <cell r="AL2388">
            <v>0</v>
          </cell>
          <cell r="AM2388">
            <v>0</v>
          </cell>
          <cell r="AN2388">
            <v>0</v>
          </cell>
          <cell r="AO2388">
            <v>0</v>
          </cell>
          <cell r="AP2388">
            <v>0</v>
          </cell>
        </row>
        <row r="2389">
          <cell r="A2389">
            <v>492560</v>
          </cell>
          <cell r="C2389" t="str">
            <v xml:space="preserve">SUSP A/C - LOANS WRITE OFF - PADDY MB                                        </v>
          </cell>
          <cell r="D2389">
            <v>0</v>
          </cell>
          <cell r="E2389">
            <v>0</v>
          </cell>
          <cell r="G2389">
            <v>0</v>
          </cell>
          <cell r="H2389">
            <v>0</v>
          </cell>
          <cell r="I2389">
            <v>0</v>
          </cell>
          <cell r="J2389">
            <v>0</v>
          </cell>
          <cell r="U2389">
            <v>0</v>
          </cell>
          <cell r="AC2389">
            <v>0</v>
          </cell>
          <cell r="AD2389">
            <v>0</v>
          </cell>
          <cell r="AF2389">
            <v>0</v>
          </cell>
          <cell r="AG2389">
            <v>0</v>
          </cell>
          <cell r="AH2389">
            <v>0</v>
          </cell>
          <cell r="AK2389">
            <v>0</v>
          </cell>
          <cell r="AL2389">
            <v>0</v>
          </cell>
          <cell r="AM2389">
            <v>0</v>
          </cell>
          <cell r="AN2389">
            <v>0</v>
          </cell>
          <cell r="AO2389">
            <v>0</v>
          </cell>
          <cell r="AP2389">
            <v>0</v>
          </cell>
        </row>
        <row r="2390">
          <cell r="A2390">
            <v>492570</v>
          </cell>
          <cell r="C2390" t="str">
            <v xml:space="preserve">SUSP A/C - LOANS TRANSFERABLE TO RACA                                        </v>
          </cell>
          <cell r="D2390">
            <v>0</v>
          </cell>
          <cell r="E2390">
            <v>-1500</v>
          </cell>
          <cell r="G2390">
            <v>-1500</v>
          </cell>
          <cell r="H2390">
            <v>0</v>
          </cell>
          <cell r="I2390">
            <v>-1500</v>
          </cell>
          <cell r="J2390">
            <v>0</v>
          </cell>
          <cell r="U2390">
            <v>0</v>
          </cell>
          <cell r="AC2390">
            <v>0</v>
          </cell>
          <cell r="AD2390">
            <v>-1500</v>
          </cell>
          <cell r="AF2390">
            <v>-1500</v>
          </cell>
          <cell r="AG2390">
            <v>0</v>
          </cell>
          <cell r="AH2390">
            <v>-1500</v>
          </cell>
          <cell r="AK2390">
            <v>-1500</v>
          </cell>
          <cell r="AL2390">
            <v>-1500</v>
          </cell>
          <cell r="AM2390">
            <v>0</v>
          </cell>
          <cell r="AN2390">
            <v>0</v>
          </cell>
          <cell r="AO2390">
            <v>0</v>
          </cell>
          <cell r="AP2390">
            <v>-1500</v>
          </cell>
        </row>
        <row r="2391">
          <cell r="A2391">
            <v>492580</v>
          </cell>
          <cell r="C2391" t="str">
            <v xml:space="preserve">SUSPA/C-AMT RECD UNDER GUARA. MISC LOANS                                       </v>
          </cell>
          <cell r="D2391">
            <v>0</v>
          </cell>
          <cell r="E2391">
            <v>-4445679.57</v>
          </cell>
          <cell r="G2391">
            <v>-4445679.57</v>
          </cell>
          <cell r="H2391">
            <v>0</v>
          </cell>
          <cell r="I2391">
            <v>-4445679.57</v>
          </cell>
          <cell r="J2391">
            <v>0</v>
          </cell>
          <cell r="U2391">
            <v>0</v>
          </cell>
          <cell r="AC2391">
            <v>0</v>
          </cell>
          <cell r="AD2391">
            <v>-4445679.57</v>
          </cell>
          <cell r="AF2391">
            <v>-4445679.57</v>
          </cell>
          <cell r="AG2391">
            <v>0</v>
          </cell>
          <cell r="AH2391">
            <v>-4445679.57</v>
          </cell>
          <cell r="AK2391">
            <v>-4445679.57</v>
          </cell>
          <cell r="AL2391">
            <v>-5000</v>
          </cell>
          <cell r="AM2391">
            <v>-4440679.57</v>
          </cell>
          <cell r="AN2391">
            <v>0</v>
          </cell>
          <cell r="AO2391">
            <v>-4440679.57</v>
          </cell>
          <cell r="AP2391">
            <v>-5000</v>
          </cell>
        </row>
        <row r="2392">
          <cell r="A2392">
            <v>492590</v>
          </cell>
          <cell r="C2392" t="str">
            <v xml:space="preserve">SUSPA/C- AMT RECD UNDER GUARAN CULT LNS                                        </v>
          </cell>
          <cell r="D2392">
            <v>0</v>
          </cell>
          <cell r="E2392">
            <v>-116243883.03</v>
          </cell>
          <cell r="G2392">
            <v>-116243883.03</v>
          </cell>
          <cell r="H2392">
            <v>0</v>
          </cell>
          <cell r="I2392">
            <v>-116243883.03</v>
          </cell>
          <cell r="J2392">
            <v>0</v>
          </cell>
          <cell r="U2392">
            <v>0</v>
          </cell>
          <cell r="AC2392">
            <v>0</v>
          </cell>
          <cell r="AD2392">
            <v>-116243883.03</v>
          </cell>
          <cell r="AF2392">
            <v>-116243883.03</v>
          </cell>
          <cell r="AG2392">
            <v>0</v>
          </cell>
          <cell r="AH2392">
            <v>-116243883.03</v>
          </cell>
          <cell r="AK2392">
            <v>-116243883.03</v>
          </cell>
          <cell r="AL2392">
            <v>-1201013.1899999976</v>
          </cell>
          <cell r="AM2392">
            <v>-115042869.84</v>
          </cell>
          <cell r="AN2392">
            <v>0</v>
          </cell>
          <cell r="AO2392">
            <v>-115042869.84</v>
          </cell>
          <cell r="AP2392">
            <v>-1201013.1899999976</v>
          </cell>
        </row>
        <row r="2393">
          <cell r="A2393">
            <v>492600</v>
          </cell>
          <cell r="C2393" t="str">
            <v xml:space="preserve">SUSPA/C-AMT RECD UNDER GUARAN. SMI LOANS                                       </v>
          </cell>
          <cell r="D2393">
            <v>0</v>
          </cell>
          <cell r="E2393">
            <v>-8579314.5199999996</v>
          </cell>
          <cell r="G2393">
            <v>-8579314.5199999996</v>
          </cell>
          <cell r="H2393">
            <v>0</v>
          </cell>
          <cell r="I2393">
            <v>-8579314.5199999996</v>
          </cell>
          <cell r="J2393">
            <v>0</v>
          </cell>
          <cell r="U2393">
            <v>0</v>
          </cell>
          <cell r="AC2393">
            <v>0</v>
          </cell>
          <cell r="AD2393">
            <v>-8579314.5199999996</v>
          </cell>
          <cell r="AF2393">
            <v>-8579314.5199999996</v>
          </cell>
          <cell r="AG2393">
            <v>0</v>
          </cell>
          <cell r="AH2393">
            <v>-8579314.5199999996</v>
          </cell>
          <cell r="AK2393">
            <v>-8579314.5199999996</v>
          </cell>
          <cell r="AL2393">
            <v>0</v>
          </cell>
          <cell r="AM2393">
            <v>-8579314.5199999996</v>
          </cell>
          <cell r="AN2393">
            <v>0</v>
          </cell>
          <cell r="AO2393">
            <v>-8579314.5199999996</v>
          </cell>
          <cell r="AP2393">
            <v>0</v>
          </cell>
        </row>
        <row r="2394">
          <cell r="A2394">
            <v>492610</v>
          </cell>
          <cell r="C2394" t="str">
            <v xml:space="preserve">SUSP A/C - AMT RECD UNDER GUARAN.- IDB                                        </v>
          </cell>
          <cell r="D2394">
            <v>0</v>
          </cell>
          <cell r="E2394">
            <v>0</v>
          </cell>
          <cell r="G2394">
            <v>0</v>
          </cell>
          <cell r="H2394">
            <v>0</v>
          </cell>
          <cell r="I2394">
            <v>0</v>
          </cell>
          <cell r="J2394">
            <v>0</v>
          </cell>
          <cell r="U2394">
            <v>0</v>
          </cell>
          <cell r="AC2394">
            <v>0</v>
          </cell>
          <cell r="AD2394">
            <v>0</v>
          </cell>
          <cell r="AF2394">
            <v>0</v>
          </cell>
          <cell r="AG2394">
            <v>0</v>
          </cell>
          <cell r="AH2394">
            <v>0</v>
          </cell>
          <cell r="AK2394">
            <v>0</v>
          </cell>
          <cell r="AL2394">
            <v>9500</v>
          </cell>
          <cell r="AM2394">
            <v>-9500</v>
          </cell>
          <cell r="AN2394">
            <v>-4400</v>
          </cell>
          <cell r="AO2394">
            <v>-5100</v>
          </cell>
          <cell r="AP2394">
            <v>13900</v>
          </cell>
        </row>
        <row r="2395">
          <cell r="A2395">
            <v>492620</v>
          </cell>
          <cell r="C2395" t="str">
            <v xml:space="preserve">SUSP A/C - GOVT REHABILITATION PAYMENTS                                        </v>
          </cell>
          <cell r="D2395">
            <v>0</v>
          </cell>
          <cell r="E2395">
            <v>-1000</v>
          </cell>
          <cell r="G2395">
            <v>-1000</v>
          </cell>
          <cell r="H2395">
            <v>0</v>
          </cell>
          <cell r="I2395">
            <v>-1000</v>
          </cell>
          <cell r="J2395">
            <v>0</v>
          </cell>
          <cell r="U2395">
            <v>0</v>
          </cell>
          <cell r="AC2395">
            <v>0</v>
          </cell>
          <cell r="AD2395">
            <v>-1000</v>
          </cell>
          <cell r="AF2395">
            <v>-1000</v>
          </cell>
          <cell r="AG2395">
            <v>0</v>
          </cell>
          <cell r="AH2395">
            <v>-1000</v>
          </cell>
          <cell r="AK2395">
            <v>-1000</v>
          </cell>
          <cell r="AL2395">
            <v>100</v>
          </cell>
          <cell r="AM2395">
            <v>-1100</v>
          </cell>
          <cell r="AN2395">
            <v>-1000</v>
          </cell>
          <cell r="AO2395">
            <v>-100</v>
          </cell>
          <cell r="AP2395">
            <v>1100</v>
          </cell>
        </row>
        <row r="2396">
          <cell r="A2396">
            <v>492630</v>
          </cell>
          <cell r="C2396" t="str">
            <v xml:space="preserve">SUSP A/C - RESCHEDULE CULTIVATION LOANS                                        </v>
          </cell>
          <cell r="D2396">
            <v>0</v>
          </cell>
          <cell r="E2396">
            <v>0</v>
          </cell>
          <cell r="G2396">
            <v>0</v>
          </cell>
          <cell r="H2396">
            <v>0</v>
          </cell>
          <cell r="I2396">
            <v>0</v>
          </cell>
          <cell r="J2396">
            <v>0</v>
          </cell>
          <cell r="U2396">
            <v>0</v>
          </cell>
          <cell r="AC2396">
            <v>0</v>
          </cell>
          <cell r="AD2396">
            <v>0</v>
          </cell>
          <cell r="AF2396">
            <v>0</v>
          </cell>
          <cell r="AG2396">
            <v>0</v>
          </cell>
          <cell r="AH2396">
            <v>0</v>
          </cell>
          <cell r="AK2396">
            <v>0</v>
          </cell>
          <cell r="AL2396">
            <v>0</v>
          </cell>
          <cell r="AM2396">
            <v>0</v>
          </cell>
          <cell r="AN2396">
            <v>0</v>
          </cell>
          <cell r="AO2396">
            <v>0</v>
          </cell>
          <cell r="AP2396">
            <v>0</v>
          </cell>
        </row>
        <row r="2397">
          <cell r="A2397">
            <v>492640</v>
          </cell>
          <cell r="C2397" t="str">
            <v xml:space="preserve">SUSP A/C - PMB O/A LEASE OF COMP                                        </v>
          </cell>
          <cell r="D2397">
            <v>0</v>
          </cell>
          <cell r="E2397">
            <v>0</v>
          </cell>
          <cell r="G2397">
            <v>0</v>
          </cell>
          <cell r="H2397">
            <v>0</v>
          </cell>
          <cell r="I2397">
            <v>0</v>
          </cell>
          <cell r="J2397">
            <v>0</v>
          </cell>
          <cell r="U2397">
            <v>0</v>
          </cell>
          <cell r="AC2397">
            <v>0</v>
          </cell>
          <cell r="AD2397">
            <v>0</v>
          </cell>
          <cell r="AF2397">
            <v>0</v>
          </cell>
          <cell r="AG2397">
            <v>0</v>
          </cell>
          <cell r="AH2397">
            <v>0</v>
          </cell>
          <cell r="AK2397">
            <v>0</v>
          </cell>
          <cell r="AL2397">
            <v>0</v>
          </cell>
          <cell r="AM2397">
            <v>0</v>
          </cell>
          <cell r="AN2397">
            <v>0</v>
          </cell>
          <cell r="AO2397">
            <v>0</v>
          </cell>
          <cell r="AP2397">
            <v>0</v>
          </cell>
        </row>
        <row r="2398">
          <cell r="A2398">
            <v>492650</v>
          </cell>
          <cell r="C2398" t="str">
            <v xml:space="preserve">SUSPENSE A/C - ATHAMARU LOANS                                        </v>
          </cell>
          <cell r="D2398">
            <v>0</v>
          </cell>
          <cell r="E2398">
            <v>0</v>
          </cell>
          <cell r="G2398">
            <v>0</v>
          </cell>
          <cell r="H2398">
            <v>0</v>
          </cell>
          <cell r="I2398">
            <v>0</v>
          </cell>
          <cell r="J2398">
            <v>0</v>
          </cell>
          <cell r="U2398">
            <v>0</v>
          </cell>
          <cell r="AC2398">
            <v>0</v>
          </cell>
          <cell r="AD2398">
            <v>0</v>
          </cell>
          <cell r="AF2398">
            <v>0</v>
          </cell>
          <cell r="AG2398">
            <v>0</v>
          </cell>
          <cell r="AH2398">
            <v>0</v>
          </cell>
          <cell r="AK2398">
            <v>0</v>
          </cell>
          <cell r="AL2398">
            <v>0</v>
          </cell>
          <cell r="AM2398">
            <v>0</v>
          </cell>
          <cell r="AN2398">
            <v>0</v>
          </cell>
          <cell r="AO2398">
            <v>0</v>
          </cell>
          <cell r="AP2398">
            <v>0</v>
          </cell>
        </row>
        <row r="2399">
          <cell r="A2399">
            <v>492660</v>
          </cell>
          <cell r="C2399" t="str">
            <v xml:space="preserve">SUSP A/C - TRACT LOAN &amp; INT-PLAN MINISTR                                       </v>
          </cell>
          <cell r="D2399">
            <v>0</v>
          </cell>
          <cell r="E2399">
            <v>0</v>
          </cell>
          <cell r="G2399">
            <v>0</v>
          </cell>
          <cell r="H2399">
            <v>0</v>
          </cell>
          <cell r="I2399">
            <v>0</v>
          </cell>
          <cell r="J2399">
            <v>0</v>
          </cell>
          <cell r="U2399">
            <v>0</v>
          </cell>
          <cell r="AC2399">
            <v>0</v>
          </cell>
          <cell r="AD2399">
            <v>0</v>
          </cell>
          <cell r="AF2399">
            <v>0</v>
          </cell>
          <cell r="AG2399">
            <v>0</v>
          </cell>
          <cell r="AH2399">
            <v>0</v>
          </cell>
          <cell r="AK2399">
            <v>0</v>
          </cell>
          <cell r="AL2399">
            <v>0</v>
          </cell>
          <cell r="AM2399">
            <v>0</v>
          </cell>
          <cell r="AN2399">
            <v>0</v>
          </cell>
          <cell r="AO2399">
            <v>0</v>
          </cell>
          <cell r="AP2399">
            <v>0</v>
          </cell>
        </row>
        <row r="2400">
          <cell r="A2400">
            <v>492670</v>
          </cell>
          <cell r="C2400" t="str">
            <v xml:space="preserve">SUSPENSE A/C - STUDENT STAMPS                                        </v>
          </cell>
          <cell r="D2400">
            <v>0</v>
          </cell>
          <cell r="E2400">
            <v>0</v>
          </cell>
          <cell r="G2400">
            <v>0</v>
          </cell>
          <cell r="H2400">
            <v>0</v>
          </cell>
          <cell r="I2400">
            <v>0</v>
          </cell>
          <cell r="J2400">
            <v>0</v>
          </cell>
          <cell r="U2400">
            <v>0</v>
          </cell>
          <cell r="AC2400">
            <v>0</v>
          </cell>
          <cell r="AD2400">
            <v>0</v>
          </cell>
          <cell r="AF2400">
            <v>0</v>
          </cell>
          <cell r="AG2400">
            <v>0</v>
          </cell>
          <cell r="AH2400">
            <v>0</v>
          </cell>
          <cell r="AK2400">
            <v>0</v>
          </cell>
          <cell r="AL2400">
            <v>0</v>
          </cell>
          <cell r="AM2400">
            <v>0</v>
          </cell>
          <cell r="AN2400">
            <v>0</v>
          </cell>
          <cell r="AO2400">
            <v>0</v>
          </cell>
          <cell r="AP2400">
            <v>0</v>
          </cell>
        </row>
        <row r="2401">
          <cell r="A2401">
            <v>492680</v>
          </cell>
          <cell r="C2401" t="str">
            <v xml:space="preserve">SUSP A/C - PLC O/A LEASING OF COMPUTER.                                        </v>
          </cell>
          <cell r="D2401">
            <v>0</v>
          </cell>
          <cell r="E2401">
            <v>0</v>
          </cell>
          <cell r="G2401">
            <v>0</v>
          </cell>
          <cell r="H2401">
            <v>0</v>
          </cell>
          <cell r="I2401">
            <v>0</v>
          </cell>
          <cell r="J2401">
            <v>0</v>
          </cell>
          <cell r="U2401">
            <v>0</v>
          </cell>
          <cell r="AC2401">
            <v>0</v>
          </cell>
          <cell r="AD2401">
            <v>0</v>
          </cell>
          <cell r="AF2401">
            <v>0</v>
          </cell>
          <cell r="AG2401">
            <v>0</v>
          </cell>
          <cell r="AH2401">
            <v>0</v>
          </cell>
          <cell r="AK2401">
            <v>0</v>
          </cell>
          <cell r="AL2401">
            <v>0</v>
          </cell>
          <cell r="AM2401">
            <v>0</v>
          </cell>
          <cell r="AN2401">
            <v>0</v>
          </cell>
          <cell r="AO2401">
            <v>0</v>
          </cell>
          <cell r="AP2401">
            <v>0</v>
          </cell>
        </row>
        <row r="2402">
          <cell r="A2402">
            <v>492690</v>
          </cell>
          <cell r="C2402" t="str">
            <v xml:space="preserve">SUSP A/C-ROTATING FUND O/A SM TEA HOL PR                                       </v>
          </cell>
          <cell r="D2402">
            <v>0</v>
          </cell>
          <cell r="E2402">
            <v>0</v>
          </cell>
          <cell r="G2402">
            <v>0</v>
          </cell>
          <cell r="H2402">
            <v>0</v>
          </cell>
          <cell r="I2402">
            <v>0</v>
          </cell>
          <cell r="J2402">
            <v>0</v>
          </cell>
          <cell r="U2402">
            <v>0</v>
          </cell>
          <cell r="AC2402">
            <v>0</v>
          </cell>
          <cell r="AD2402">
            <v>0</v>
          </cell>
          <cell r="AF2402">
            <v>0</v>
          </cell>
          <cell r="AG2402">
            <v>0</v>
          </cell>
          <cell r="AH2402">
            <v>0</v>
          </cell>
          <cell r="AK2402">
            <v>0</v>
          </cell>
          <cell r="AL2402">
            <v>0</v>
          </cell>
          <cell r="AM2402">
            <v>0</v>
          </cell>
          <cell r="AN2402">
            <v>0</v>
          </cell>
          <cell r="AO2402">
            <v>0</v>
          </cell>
          <cell r="AP2402">
            <v>0</v>
          </cell>
        </row>
        <row r="2403">
          <cell r="A2403">
            <v>492700</v>
          </cell>
          <cell r="C2403" t="str">
            <v xml:space="preserve">SUSP A/C - MID COUNT. PERENNICROPS DEVE.                                       </v>
          </cell>
          <cell r="D2403">
            <v>0</v>
          </cell>
          <cell r="E2403">
            <v>-550</v>
          </cell>
          <cell r="G2403">
            <v>-550</v>
          </cell>
          <cell r="H2403">
            <v>0</v>
          </cell>
          <cell r="I2403">
            <v>-550</v>
          </cell>
          <cell r="J2403">
            <v>0</v>
          </cell>
          <cell r="U2403">
            <v>0</v>
          </cell>
          <cell r="AC2403">
            <v>0</v>
          </cell>
          <cell r="AD2403">
            <v>-550</v>
          </cell>
          <cell r="AF2403">
            <v>-550</v>
          </cell>
          <cell r="AG2403">
            <v>0</v>
          </cell>
          <cell r="AH2403">
            <v>-550</v>
          </cell>
          <cell r="AK2403">
            <v>-550</v>
          </cell>
          <cell r="AL2403">
            <v>0</v>
          </cell>
          <cell r="AM2403">
            <v>-550</v>
          </cell>
          <cell r="AN2403">
            <v>0</v>
          </cell>
          <cell r="AO2403">
            <v>-550</v>
          </cell>
          <cell r="AP2403">
            <v>0</v>
          </cell>
        </row>
        <row r="2404">
          <cell r="A2404">
            <v>492710</v>
          </cell>
          <cell r="C2404" t="str">
            <v xml:space="preserve">SUSP A/C-MONEY RETAI O/A CONTR PERFORM                                        </v>
          </cell>
          <cell r="D2404">
            <v>0</v>
          </cell>
          <cell r="E2404">
            <v>-51676654.770000003</v>
          </cell>
          <cell r="G2404">
            <v>-51676654.770000003</v>
          </cell>
          <cell r="H2404">
            <v>0</v>
          </cell>
          <cell r="I2404">
            <v>-51676654.770000003</v>
          </cell>
          <cell r="J2404">
            <v>0</v>
          </cell>
          <cell r="U2404">
            <v>0</v>
          </cell>
          <cell r="AC2404">
            <v>0</v>
          </cell>
          <cell r="AD2404">
            <v>-51676654.770000003</v>
          </cell>
          <cell r="AF2404">
            <v>-51676654.770000003</v>
          </cell>
          <cell r="AG2404">
            <v>0</v>
          </cell>
          <cell r="AH2404">
            <v>-51676654.770000003</v>
          </cell>
          <cell r="AK2404">
            <v>-51676654.770000003</v>
          </cell>
          <cell r="AL2404">
            <v>-172185.1799999997</v>
          </cell>
          <cell r="AM2404">
            <v>-51504469.590000004</v>
          </cell>
          <cell r="AN2404">
            <v>-3321412.1800000072</v>
          </cell>
          <cell r="AO2404">
            <v>-48183057.409999996</v>
          </cell>
          <cell r="AP2404">
            <v>3149227.0000000075</v>
          </cell>
        </row>
        <row r="2405">
          <cell r="A2405">
            <v>492720</v>
          </cell>
          <cell r="C2405" t="str">
            <v xml:space="preserve">SUSPENSE A/C - ADVANCE PAYMENT (LOANS)                                        </v>
          </cell>
          <cell r="D2405">
            <v>0</v>
          </cell>
          <cell r="E2405">
            <v>-1879863.73</v>
          </cell>
          <cell r="G2405">
            <v>-1879863.73</v>
          </cell>
          <cell r="H2405">
            <v>0</v>
          </cell>
          <cell r="I2405">
            <v>-1879863.73</v>
          </cell>
          <cell r="J2405">
            <v>0</v>
          </cell>
          <cell r="U2405">
            <v>0</v>
          </cell>
          <cell r="AC2405">
            <v>0</v>
          </cell>
          <cell r="AD2405">
            <v>-1879863.73</v>
          </cell>
          <cell r="AF2405">
            <v>-1879863.73</v>
          </cell>
          <cell r="AG2405">
            <v>0</v>
          </cell>
          <cell r="AH2405">
            <v>-1879863.73</v>
          </cell>
          <cell r="AK2405">
            <v>-1879863.73</v>
          </cell>
          <cell r="AL2405">
            <v>447493.85999999987</v>
          </cell>
          <cell r="AM2405">
            <v>-2327357.59</v>
          </cell>
          <cell r="AN2405">
            <v>-891474.96</v>
          </cell>
          <cell r="AO2405">
            <v>-1435882.63</v>
          </cell>
          <cell r="AP2405">
            <v>1338968.8199999998</v>
          </cell>
        </row>
        <row r="2406">
          <cell r="A2406">
            <v>492730</v>
          </cell>
          <cell r="C2406" t="str">
            <v xml:space="preserve">SUSPENSE A/C - MISCELLANEOUS                                        </v>
          </cell>
          <cell r="D2406">
            <v>0</v>
          </cell>
          <cell r="E2406">
            <v>-9100000</v>
          </cell>
          <cell r="G2406">
            <v>-9100000</v>
          </cell>
          <cell r="H2406">
            <v>0</v>
          </cell>
          <cell r="I2406">
            <v>-9100000</v>
          </cell>
          <cell r="J2406">
            <v>0</v>
          </cell>
          <cell r="U2406">
            <v>0</v>
          </cell>
          <cell r="AC2406">
            <v>0</v>
          </cell>
          <cell r="AD2406">
            <v>-9100000</v>
          </cell>
          <cell r="AF2406">
            <v>-9100000</v>
          </cell>
          <cell r="AG2406">
            <v>0</v>
          </cell>
          <cell r="AH2406">
            <v>-9100000</v>
          </cell>
          <cell r="AK2406">
            <v>-9100000</v>
          </cell>
          <cell r="AL2406">
            <v>-260000</v>
          </cell>
          <cell r="AM2406">
            <v>-8840000</v>
          </cell>
          <cell r="AN2406">
            <v>-260000</v>
          </cell>
          <cell r="AO2406">
            <v>-8580000</v>
          </cell>
          <cell r="AP2406">
            <v>0</v>
          </cell>
        </row>
        <row r="2407">
          <cell r="A2407">
            <v>492740</v>
          </cell>
          <cell r="C2407" t="str">
            <v xml:space="preserve">SUSP A/C - STAMP DUTY PAYABLE                                        </v>
          </cell>
          <cell r="D2407">
            <v>0</v>
          </cell>
          <cell r="E2407">
            <v>-9450141.7599999998</v>
          </cell>
          <cell r="G2407">
            <v>-9450141.7599999998</v>
          </cell>
          <cell r="H2407">
            <v>-13699.029088000001</v>
          </cell>
          <cell r="I2407">
            <v>-9463840.7890879996</v>
          </cell>
          <cell r="J2407">
            <v>0</v>
          </cell>
          <cell r="U2407">
            <v>0</v>
          </cell>
          <cell r="AC2407">
            <v>0</v>
          </cell>
          <cell r="AD2407">
            <v>-9450141.7599999998</v>
          </cell>
          <cell r="AF2407">
            <v>-9450141.7599999998</v>
          </cell>
          <cell r="AG2407">
            <v>-13699.029088000001</v>
          </cell>
          <cell r="AH2407">
            <v>-9463840.7890879996</v>
          </cell>
          <cell r="AK2407">
            <v>-9463840.7890879996</v>
          </cell>
          <cell r="AL2407">
            <v>-2783478.1482879994</v>
          </cell>
          <cell r="AM2407">
            <v>-6680362.6408000002</v>
          </cell>
          <cell r="AN2407">
            <v>-2117104.4185890006</v>
          </cell>
          <cell r="AO2407">
            <v>-4563258.2222109996</v>
          </cell>
          <cell r="AP2407">
            <v>-666373.72969899885</v>
          </cell>
        </row>
        <row r="2408">
          <cell r="A2408">
            <v>492750</v>
          </cell>
          <cell r="C2408" t="str">
            <v xml:space="preserve">SUSP A/C - OUTWARD   RTGS                                        </v>
          </cell>
          <cell r="D2408">
            <v>0</v>
          </cell>
          <cell r="E2408">
            <v>-225</v>
          </cell>
          <cell r="G2408">
            <v>-225</v>
          </cell>
          <cell r="H2408">
            <v>0</v>
          </cell>
          <cell r="I2408">
            <v>-225</v>
          </cell>
          <cell r="J2408">
            <v>0</v>
          </cell>
          <cell r="U2408">
            <v>0</v>
          </cell>
          <cell r="AC2408">
            <v>0</v>
          </cell>
          <cell r="AD2408">
            <v>-225</v>
          </cell>
          <cell r="AF2408">
            <v>-225</v>
          </cell>
          <cell r="AG2408">
            <v>0</v>
          </cell>
          <cell r="AH2408">
            <v>-225</v>
          </cell>
          <cell r="AK2408">
            <v>-225</v>
          </cell>
          <cell r="AL2408">
            <v>0</v>
          </cell>
          <cell r="AM2408">
            <v>-225</v>
          </cell>
          <cell r="AN2408">
            <v>0</v>
          </cell>
          <cell r="AO2408">
            <v>-225</v>
          </cell>
          <cell r="AP2408">
            <v>0</v>
          </cell>
        </row>
        <row r="2409">
          <cell r="A2409">
            <v>492760</v>
          </cell>
          <cell r="C2409" t="str">
            <v xml:space="preserve">S/A   STAFF DISASTER RELIEF                                        </v>
          </cell>
          <cell r="D2409">
            <v>0</v>
          </cell>
          <cell r="E2409">
            <v>-3436482.46</v>
          </cell>
          <cell r="G2409">
            <v>-3436482.46</v>
          </cell>
          <cell r="H2409">
            <v>0</v>
          </cell>
          <cell r="I2409">
            <v>-3436482.46</v>
          </cell>
          <cell r="J2409">
            <v>0</v>
          </cell>
          <cell r="U2409">
            <v>0</v>
          </cell>
          <cell r="AC2409">
            <v>0</v>
          </cell>
          <cell r="AD2409">
            <v>-3436482.46</v>
          </cell>
          <cell r="AF2409">
            <v>-3436482.46</v>
          </cell>
          <cell r="AG2409">
            <v>0</v>
          </cell>
          <cell r="AH2409">
            <v>-3436482.46</v>
          </cell>
          <cell r="AK2409">
            <v>-3436482.46</v>
          </cell>
          <cell r="AL2409">
            <v>0</v>
          </cell>
          <cell r="AM2409">
            <v>-3436482.46</v>
          </cell>
          <cell r="AN2409">
            <v>0</v>
          </cell>
          <cell r="AO2409">
            <v>-3436482.46</v>
          </cell>
          <cell r="AP2409">
            <v>0</v>
          </cell>
        </row>
        <row r="2410">
          <cell r="A2410">
            <v>492770</v>
          </cell>
          <cell r="C2410" t="str">
            <v xml:space="preserve">SUSPENCE ACCOUNT DEATH GRATUVITY PAYABLE                                        </v>
          </cell>
          <cell r="D2410">
            <v>0</v>
          </cell>
          <cell r="E2410">
            <v>0</v>
          </cell>
          <cell r="G2410">
            <v>0</v>
          </cell>
          <cell r="H2410">
            <v>0</v>
          </cell>
          <cell r="I2410">
            <v>0</v>
          </cell>
          <cell r="J2410">
            <v>0</v>
          </cell>
          <cell r="U2410">
            <v>0</v>
          </cell>
          <cell r="AC2410">
            <v>0</v>
          </cell>
          <cell r="AD2410">
            <v>0</v>
          </cell>
          <cell r="AF2410">
            <v>0</v>
          </cell>
          <cell r="AG2410">
            <v>0</v>
          </cell>
          <cell r="AH2410">
            <v>0</v>
          </cell>
          <cell r="AK2410">
            <v>0</v>
          </cell>
          <cell r="AL2410">
            <v>0</v>
          </cell>
          <cell r="AM2410">
            <v>0</v>
          </cell>
          <cell r="AN2410">
            <v>0</v>
          </cell>
          <cell r="AO2410">
            <v>0</v>
          </cell>
          <cell r="AP2410">
            <v>0</v>
          </cell>
        </row>
        <row r="2411">
          <cell r="A2411">
            <v>492780</v>
          </cell>
          <cell r="C2411" t="str">
            <v xml:space="preserve">AMT REC FR TREA TO SS PAD MIL PURCH RELI                                        </v>
          </cell>
          <cell r="D2411">
            <v>0</v>
          </cell>
          <cell r="E2411">
            <v>0</v>
          </cell>
          <cell r="G2411">
            <v>0</v>
          </cell>
          <cell r="H2411">
            <v>0</v>
          </cell>
          <cell r="I2411">
            <v>0</v>
          </cell>
          <cell r="J2411">
            <v>0</v>
          </cell>
          <cell r="U2411">
            <v>0</v>
          </cell>
          <cell r="AC2411">
            <v>0</v>
          </cell>
          <cell r="AD2411">
            <v>0</v>
          </cell>
          <cell r="AF2411">
            <v>0</v>
          </cell>
          <cell r="AG2411">
            <v>0</v>
          </cell>
          <cell r="AH2411">
            <v>0</v>
          </cell>
          <cell r="AK2411">
            <v>0</v>
          </cell>
          <cell r="AL2411">
            <v>0</v>
          </cell>
          <cell r="AM2411">
            <v>0</v>
          </cell>
          <cell r="AN2411">
            <v>0</v>
          </cell>
          <cell r="AO2411">
            <v>0</v>
          </cell>
          <cell r="AP2411">
            <v>0</v>
          </cell>
        </row>
        <row r="2412">
          <cell r="A2412">
            <v>492790</v>
          </cell>
          <cell r="C2412" t="str">
            <v xml:space="preserve">S/A-AMT RECD O/A TWHEEL OWNER FUEL SUBSI                                        </v>
          </cell>
          <cell r="D2412">
            <v>0</v>
          </cell>
          <cell r="E2412">
            <v>0</v>
          </cell>
          <cell r="G2412">
            <v>0</v>
          </cell>
          <cell r="H2412">
            <v>0</v>
          </cell>
          <cell r="I2412">
            <v>0</v>
          </cell>
          <cell r="J2412">
            <v>0</v>
          </cell>
          <cell r="U2412">
            <v>0</v>
          </cell>
          <cell r="AC2412">
            <v>0</v>
          </cell>
          <cell r="AD2412">
            <v>0</v>
          </cell>
          <cell r="AF2412">
            <v>0</v>
          </cell>
          <cell r="AG2412">
            <v>0</v>
          </cell>
          <cell r="AH2412">
            <v>0</v>
          </cell>
          <cell r="AK2412">
            <v>0</v>
          </cell>
          <cell r="AL2412">
            <v>0</v>
          </cell>
          <cell r="AM2412">
            <v>0</v>
          </cell>
          <cell r="AN2412">
            <v>0</v>
          </cell>
          <cell r="AO2412">
            <v>0</v>
          </cell>
          <cell r="AP2412">
            <v>0</v>
          </cell>
        </row>
        <row r="2413">
          <cell r="A2413">
            <v>492800</v>
          </cell>
          <cell r="C2413" t="str">
            <v xml:space="preserve">GOVT STAMP DUTY AC SALARY RECEIPTS                                        </v>
          </cell>
          <cell r="D2413">
            <v>0</v>
          </cell>
          <cell r="E2413">
            <v>-1303204.25</v>
          </cell>
          <cell r="G2413">
            <v>-1303204.25</v>
          </cell>
          <cell r="H2413">
            <v>0</v>
          </cell>
          <cell r="I2413">
            <v>-1303204.25</v>
          </cell>
          <cell r="J2413">
            <v>0</v>
          </cell>
          <cell r="U2413">
            <v>0</v>
          </cell>
          <cell r="AC2413">
            <v>0</v>
          </cell>
          <cell r="AD2413">
            <v>-1303204.25</v>
          </cell>
          <cell r="AF2413">
            <v>-1303204.25</v>
          </cell>
          <cell r="AG2413">
            <v>0</v>
          </cell>
          <cell r="AH2413">
            <v>-1303204.25</v>
          </cell>
          <cell r="AK2413">
            <v>-1303204.25</v>
          </cell>
          <cell r="AL2413">
            <v>-557999.5</v>
          </cell>
          <cell r="AM2413">
            <v>-745204.75</v>
          </cell>
          <cell r="AN2413">
            <v>-338075.5</v>
          </cell>
          <cell r="AO2413">
            <v>-407129.25</v>
          </cell>
          <cell r="AP2413">
            <v>-219924</v>
          </cell>
        </row>
        <row r="2414">
          <cell r="A2414">
            <v>492810</v>
          </cell>
          <cell r="C2414" t="str">
            <v xml:space="preserve">GOVT STAMP DUTY A/C TRUST RECEIPTS                                        </v>
          </cell>
          <cell r="D2414">
            <v>0</v>
          </cell>
          <cell r="E2414">
            <v>0</v>
          </cell>
          <cell r="G2414">
            <v>0</v>
          </cell>
          <cell r="H2414">
            <v>0</v>
          </cell>
          <cell r="I2414">
            <v>0</v>
          </cell>
          <cell r="J2414">
            <v>0</v>
          </cell>
          <cell r="U2414">
            <v>0</v>
          </cell>
          <cell r="AC2414">
            <v>0</v>
          </cell>
          <cell r="AD2414">
            <v>0</v>
          </cell>
          <cell r="AF2414">
            <v>0</v>
          </cell>
          <cell r="AG2414">
            <v>0</v>
          </cell>
          <cell r="AH2414">
            <v>0</v>
          </cell>
          <cell r="AK2414">
            <v>0</v>
          </cell>
          <cell r="AL2414">
            <v>0</v>
          </cell>
          <cell r="AM2414">
            <v>0</v>
          </cell>
          <cell r="AN2414">
            <v>0</v>
          </cell>
          <cell r="AO2414">
            <v>0</v>
          </cell>
          <cell r="AP2414">
            <v>0</v>
          </cell>
        </row>
        <row r="2415">
          <cell r="A2415">
            <v>492820</v>
          </cell>
          <cell r="C2415" t="str">
            <v xml:space="preserve">GOVT STAMP DUTY A/C PROMISSORY NOTES                                        </v>
          </cell>
          <cell r="D2415">
            <v>0</v>
          </cell>
          <cell r="E2415">
            <v>-57461305.509999998</v>
          </cell>
          <cell r="G2415">
            <v>-57461305.509999998</v>
          </cell>
          <cell r="H2415">
            <v>-385519.94560000004</v>
          </cell>
          <cell r="I2415">
            <v>-57846825.455600001</v>
          </cell>
          <cell r="J2415">
            <v>0</v>
          </cell>
          <cell r="U2415">
            <v>0</v>
          </cell>
          <cell r="AC2415">
            <v>0</v>
          </cell>
          <cell r="AD2415">
            <v>-57461305.509999998</v>
          </cell>
          <cell r="AF2415">
            <v>-57461305.509999998</v>
          </cell>
          <cell r="AG2415">
            <v>-385519.94560000004</v>
          </cell>
          <cell r="AH2415">
            <v>-57846825.455600001</v>
          </cell>
          <cell r="AK2415">
            <v>-57846825.455600001</v>
          </cell>
          <cell r="AL2415">
            <v>-17184203.405599996</v>
          </cell>
          <cell r="AM2415">
            <v>-40662622.050000004</v>
          </cell>
          <cell r="AN2415">
            <v>-13890219.932900004</v>
          </cell>
          <cell r="AO2415">
            <v>-26772402.1171</v>
          </cell>
          <cell r="AP2415">
            <v>-3293983.4726999924</v>
          </cell>
        </row>
        <row r="2416">
          <cell r="A2416">
            <v>492830</v>
          </cell>
          <cell r="C2416" t="str">
            <v xml:space="preserve">GOVT STAMP DUTY A/C CHEQUES                                        </v>
          </cell>
          <cell r="D2416">
            <v>0</v>
          </cell>
          <cell r="E2416">
            <v>0</v>
          </cell>
          <cell r="G2416">
            <v>0</v>
          </cell>
          <cell r="H2416">
            <v>0</v>
          </cell>
          <cell r="I2416">
            <v>0</v>
          </cell>
          <cell r="J2416">
            <v>0</v>
          </cell>
          <cell r="U2416">
            <v>0</v>
          </cell>
          <cell r="AC2416">
            <v>0</v>
          </cell>
          <cell r="AD2416">
            <v>0</v>
          </cell>
          <cell r="AF2416">
            <v>0</v>
          </cell>
          <cell r="AG2416">
            <v>0</v>
          </cell>
          <cell r="AH2416">
            <v>0</v>
          </cell>
          <cell r="AK2416">
            <v>0</v>
          </cell>
          <cell r="AL2416">
            <v>0</v>
          </cell>
          <cell r="AM2416">
            <v>0</v>
          </cell>
          <cell r="AN2416">
            <v>0</v>
          </cell>
          <cell r="AO2416">
            <v>0</v>
          </cell>
          <cell r="AP2416">
            <v>0</v>
          </cell>
        </row>
        <row r="2417">
          <cell r="A2417">
            <v>492840</v>
          </cell>
          <cell r="C2417" t="str">
            <v xml:space="preserve">GOVT STAMP DUTY A/C - CERTIFICATE OF DEP                                        </v>
          </cell>
          <cell r="D2417">
            <v>0</v>
          </cell>
          <cell r="E2417">
            <v>0</v>
          </cell>
          <cell r="G2417">
            <v>0</v>
          </cell>
          <cell r="H2417">
            <v>0</v>
          </cell>
          <cell r="I2417">
            <v>0</v>
          </cell>
          <cell r="J2417">
            <v>0</v>
          </cell>
          <cell r="U2417">
            <v>0</v>
          </cell>
          <cell r="AC2417">
            <v>0</v>
          </cell>
          <cell r="AD2417">
            <v>0</v>
          </cell>
          <cell r="AF2417">
            <v>0</v>
          </cell>
          <cell r="AG2417">
            <v>0</v>
          </cell>
          <cell r="AH2417">
            <v>0</v>
          </cell>
          <cell r="AK2417">
            <v>0</v>
          </cell>
          <cell r="AL2417">
            <v>0</v>
          </cell>
          <cell r="AM2417">
            <v>0</v>
          </cell>
          <cell r="AN2417">
            <v>0</v>
          </cell>
          <cell r="AO2417">
            <v>0</v>
          </cell>
          <cell r="AP2417">
            <v>0</v>
          </cell>
        </row>
        <row r="2418">
          <cell r="A2418">
            <v>492850</v>
          </cell>
          <cell r="C2418" t="str">
            <v xml:space="preserve">GOVT STAMP DUTY A/C LEASING                                        </v>
          </cell>
          <cell r="D2418">
            <v>0</v>
          </cell>
          <cell r="E2418">
            <v>0</v>
          </cell>
          <cell r="G2418">
            <v>0</v>
          </cell>
          <cell r="H2418">
            <v>0</v>
          </cell>
          <cell r="I2418">
            <v>0</v>
          </cell>
          <cell r="J2418">
            <v>0</v>
          </cell>
          <cell r="U2418">
            <v>0</v>
          </cell>
          <cell r="AC2418">
            <v>0</v>
          </cell>
          <cell r="AD2418">
            <v>0</v>
          </cell>
          <cell r="AF2418">
            <v>0</v>
          </cell>
          <cell r="AG2418">
            <v>0</v>
          </cell>
          <cell r="AH2418">
            <v>0</v>
          </cell>
          <cell r="AK2418">
            <v>0</v>
          </cell>
          <cell r="AL2418">
            <v>0</v>
          </cell>
          <cell r="AM2418">
            <v>0</v>
          </cell>
          <cell r="AN2418">
            <v>0</v>
          </cell>
          <cell r="AO2418">
            <v>0</v>
          </cell>
          <cell r="AP2418">
            <v>0</v>
          </cell>
        </row>
        <row r="2419">
          <cell r="A2419">
            <v>492860</v>
          </cell>
          <cell r="C2419" t="str">
            <v xml:space="preserve">GOVT.STAMP DUTY A/C -CREDIT CARD                                        </v>
          </cell>
          <cell r="D2419">
            <v>0</v>
          </cell>
          <cell r="E2419">
            <v>-19063462.379999999</v>
          </cell>
          <cell r="G2419">
            <v>-19063462.379999999</v>
          </cell>
          <cell r="H2419">
            <v>0</v>
          </cell>
          <cell r="I2419">
            <v>-19063462.379999999</v>
          </cell>
          <cell r="J2419">
            <v>0</v>
          </cell>
          <cell r="U2419">
            <v>0</v>
          </cell>
          <cell r="AC2419">
            <v>0</v>
          </cell>
          <cell r="AD2419">
            <v>-19063462.379999999</v>
          </cell>
          <cell r="AF2419">
            <v>-19063462.379999999</v>
          </cell>
          <cell r="AG2419">
            <v>0</v>
          </cell>
          <cell r="AH2419">
            <v>-19063462.379999999</v>
          </cell>
          <cell r="AK2419">
            <v>-19063462.379999999</v>
          </cell>
          <cell r="AL2419">
            <v>-16755520</v>
          </cell>
          <cell r="AM2419">
            <v>-2307942.38</v>
          </cell>
          <cell r="AN2419">
            <v>0</v>
          </cell>
          <cell r="AO2419">
            <v>-2307942.38</v>
          </cell>
          <cell r="AP2419">
            <v>-16755520</v>
          </cell>
        </row>
        <row r="2420">
          <cell r="A2420">
            <v>492880</v>
          </cell>
          <cell r="C2420" t="str">
            <v xml:space="preserve">S/A AMT RECD UNDER GUARANTEE SAMP LOANS                                        </v>
          </cell>
          <cell r="D2420">
            <v>0</v>
          </cell>
          <cell r="E2420">
            <v>-5832640.71</v>
          </cell>
          <cell r="G2420">
            <v>-5832640.71</v>
          </cell>
          <cell r="H2420">
            <v>0</v>
          </cell>
          <cell r="I2420">
            <v>-5832640.71</v>
          </cell>
          <cell r="J2420">
            <v>0</v>
          </cell>
          <cell r="U2420">
            <v>0</v>
          </cell>
          <cell r="AC2420">
            <v>0</v>
          </cell>
          <cell r="AD2420">
            <v>-5832640.71</v>
          </cell>
          <cell r="AF2420">
            <v>-5832640.71</v>
          </cell>
          <cell r="AG2420">
            <v>0</v>
          </cell>
          <cell r="AH2420">
            <v>-5832640.71</v>
          </cell>
          <cell r="AK2420">
            <v>-5832640.71</v>
          </cell>
          <cell r="AL2420">
            <v>0</v>
          </cell>
          <cell r="AM2420">
            <v>-5832640.71</v>
          </cell>
          <cell r="AN2420">
            <v>0</v>
          </cell>
          <cell r="AO2420">
            <v>-5832640.71</v>
          </cell>
          <cell r="AP2420">
            <v>0</v>
          </cell>
        </row>
        <row r="2421">
          <cell r="A2421">
            <v>492910</v>
          </cell>
          <cell r="C2421" t="str">
            <v xml:space="preserve">DEFAULT REAL - USD                                        </v>
          </cell>
          <cell r="D2421">
            <v>0</v>
          </cell>
          <cell r="E2421">
            <v>0</v>
          </cell>
          <cell r="G2421">
            <v>0</v>
          </cell>
          <cell r="H2421">
            <v>0</v>
          </cell>
          <cell r="I2421">
            <v>0</v>
          </cell>
          <cell r="J2421">
            <v>0</v>
          </cell>
          <cell r="U2421">
            <v>0</v>
          </cell>
          <cell r="AC2421">
            <v>0</v>
          </cell>
          <cell r="AD2421">
            <v>0</v>
          </cell>
          <cell r="AF2421">
            <v>0</v>
          </cell>
          <cell r="AG2421">
            <v>0</v>
          </cell>
          <cell r="AH2421">
            <v>0</v>
          </cell>
          <cell r="AK2421">
            <v>0</v>
          </cell>
          <cell r="AL2421">
            <v>0</v>
          </cell>
          <cell r="AM2421">
            <v>0</v>
          </cell>
          <cell r="AN2421">
            <v>0</v>
          </cell>
          <cell r="AO2421">
            <v>0</v>
          </cell>
          <cell r="AP2421">
            <v>0</v>
          </cell>
        </row>
        <row r="2422">
          <cell r="A2422">
            <v>492920</v>
          </cell>
          <cell r="C2422" t="str">
            <v xml:space="preserve">DEFAULT REAL - EUR                                        </v>
          </cell>
          <cell r="D2422">
            <v>0</v>
          </cell>
          <cell r="E2422">
            <v>0</v>
          </cell>
          <cell r="G2422">
            <v>0</v>
          </cell>
          <cell r="H2422">
            <v>0</v>
          </cell>
          <cell r="I2422">
            <v>0</v>
          </cell>
          <cell r="J2422">
            <v>0</v>
          </cell>
          <cell r="U2422">
            <v>0</v>
          </cell>
          <cell r="AC2422">
            <v>0</v>
          </cell>
          <cell r="AD2422">
            <v>0</v>
          </cell>
          <cell r="AF2422">
            <v>0</v>
          </cell>
          <cell r="AG2422">
            <v>0</v>
          </cell>
          <cell r="AH2422">
            <v>0</v>
          </cell>
          <cell r="AK2422">
            <v>0</v>
          </cell>
          <cell r="AL2422">
            <v>0</v>
          </cell>
          <cell r="AM2422">
            <v>0</v>
          </cell>
          <cell r="AN2422">
            <v>0</v>
          </cell>
          <cell r="AO2422">
            <v>0</v>
          </cell>
          <cell r="AP2422">
            <v>0</v>
          </cell>
        </row>
        <row r="2423">
          <cell r="A2423">
            <v>492930</v>
          </cell>
          <cell r="C2423" t="str">
            <v xml:space="preserve">INSURANCE CLAIM RECEIVED O/A HO PREMISES                                        </v>
          </cell>
          <cell r="D2423">
            <v>0</v>
          </cell>
          <cell r="E2423">
            <v>-73250615.180000007</v>
          </cell>
          <cell r="G2423">
            <v>-73250615.180000007</v>
          </cell>
          <cell r="H2423">
            <v>0</v>
          </cell>
          <cell r="I2423">
            <v>-73250615.180000007</v>
          </cell>
          <cell r="J2423">
            <v>0</v>
          </cell>
          <cell r="U2423">
            <v>0</v>
          </cell>
          <cell r="AC2423">
            <v>0</v>
          </cell>
          <cell r="AD2423">
            <v>-73250615.180000007</v>
          </cell>
          <cell r="AF2423">
            <v>-73250615.180000007</v>
          </cell>
          <cell r="AG2423">
            <v>0</v>
          </cell>
          <cell r="AH2423">
            <v>-73250615.180000007</v>
          </cell>
          <cell r="AK2423">
            <v>-73250615.180000007</v>
          </cell>
          <cell r="AL2423">
            <v>0</v>
          </cell>
          <cell r="AM2423">
            <v>-73250615.180000007</v>
          </cell>
          <cell r="AN2423">
            <v>0</v>
          </cell>
          <cell r="AO2423">
            <v>-73250615.180000007</v>
          </cell>
          <cell r="AP2423">
            <v>0</v>
          </cell>
        </row>
        <row r="2424">
          <cell r="A2424">
            <v>492940</v>
          </cell>
          <cell r="C2424" t="str">
            <v xml:space="preserve">PENDING DISB ETF SISU UDANA SCHOL PRJCT                                        </v>
          </cell>
          <cell r="D2424">
            <v>0</v>
          </cell>
          <cell r="E2424">
            <v>-3280000</v>
          </cell>
          <cell r="G2424">
            <v>-3280000</v>
          </cell>
          <cell r="H2424">
            <v>0</v>
          </cell>
          <cell r="I2424">
            <v>-3280000</v>
          </cell>
          <cell r="J2424">
            <v>0</v>
          </cell>
          <cell r="U2424">
            <v>0</v>
          </cell>
          <cell r="AC2424">
            <v>0</v>
          </cell>
          <cell r="AD2424">
            <v>-3280000</v>
          </cell>
          <cell r="AF2424">
            <v>-3280000</v>
          </cell>
          <cell r="AG2424">
            <v>0</v>
          </cell>
          <cell r="AH2424">
            <v>-3280000</v>
          </cell>
          <cell r="AK2424">
            <v>-3280000</v>
          </cell>
          <cell r="AL2424">
            <v>1005000</v>
          </cell>
          <cell r="AM2424">
            <v>-4285000</v>
          </cell>
          <cell r="AN2424">
            <v>4239000</v>
          </cell>
          <cell r="AO2424">
            <v>-8524000</v>
          </cell>
          <cell r="AP2424">
            <v>-3234000</v>
          </cell>
        </row>
        <row r="2425">
          <cell r="A2425">
            <v>492950</v>
          </cell>
          <cell r="C2425" t="str">
            <v xml:space="preserve">PENDING DISB BFE SISU UDANA SCHOL PRJCT                                        </v>
          </cell>
          <cell r="D2425">
            <v>0</v>
          </cell>
          <cell r="E2425">
            <v>-1400000</v>
          </cell>
          <cell r="G2425">
            <v>-1400000</v>
          </cell>
          <cell r="H2425">
            <v>0</v>
          </cell>
          <cell r="I2425">
            <v>-1400000</v>
          </cell>
          <cell r="J2425">
            <v>0</v>
          </cell>
          <cell r="U2425">
            <v>0</v>
          </cell>
          <cell r="AC2425">
            <v>0</v>
          </cell>
          <cell r="AD2425">
            <v>-1400000</v>
          </cell>
          <cell r="AF2425">
            <v>-1400000</v>
          </cell>
          <cell r="AG2425">
            <v>0</v>
          </cell>
          <cell r="AH2425">
            <v>-1400000</v>
          </cell>
          <cell r="AK2425">
            <v>-1400000</v>
          </cell>
          <cell r="AL2425">
            <v>185000</v>
          </cell>
          <cell r="AM2425">
            <v>-1585000</v>
          </cell>
          <cell r="AN2425">
            <v>30000</v>
          </cell>
          <cell r="AO2425">
            <v>-1615000</v>
          </cell>
          <cell r="AP2425">
            <v>155000</v>
          </cell>
        </row>
        <row r="2426">
          <cell r="A2426">
            <v>492960</v>
          </cell>
          <cell r="C2426" t="str">
            <v>PEN DIS BURSARY FOR TECHNO - AL STUDENTS</v>
          </cell>
          <cell r="D2426">
            <v>0</v>
          </cell>
          <cell r="E2426">
            <v>-39000</v>
          </cell>
          <cell r="G2426">
            <v>-39000</v>
          </cell>
          <cell r="H2426">
            <v>0</v>
          </cell>
          <cell r="I2426">
            <v>-39000</v>
          </cell>
          <cell r="J2426">
            <v>0</v>
          </cell>
          <cell r="U2426">
            <v>0</v>
          </cell>
          <cell r="AC2426">
            <v>0</v>
          </cell>
          <cell r="AD2426">
            <v>-39000</v>
          </cell>
          <cell r="AF2426">
            <v>-39000</v>
          </cell>
          <cell r="AG2426">
            <v>0</v>
          </cell>
          <cell r="AH2426">
            <v>-39000</v>
          </cell>
          <cell r="AK2426">
            <v>-39000</v>
          </cell>
          <cell r="AL2426">
            <v>180000</v>
          </cell>
          <cell r="AM2426">
            <v>-219000</v>
          </cell>
          <cell r="AO2426">
            <v>-1272000</v>
          </cell>
        </row>
        <row r="2427">
          <cell r="A2427">
            <v>495000</v>
          </cell>
          <cell r="C2427" t="str">
            <v>GRI 11</v>
          </cell>
          <cell r="D2427">
            <v>0</v>
          </cell>
          <cell r="E2427">
            <v>269795.33</v>
          </cell>
          <cell r="G2427">
            <v>269795.33</v>
          </cell>
          <cell r="H2427">
            <v>0</v>
          </cell>
          <cell r="I2427">
            <v>269795.33</v>
          </cell>
          <cell r="J2427">
            <v>0</v>
          </cell>
          <cell r="U2427">
            <v>0</v>
          </cell>
          <cell r="AC2427">
            <v>0</v>
          </cell>
          <cell r="AD2427">
            <v>269795.33</v>
          </cell>
          <cell r="AF2427">
            <v>269795.33</v>
          </cell>
          <cell r="AG2427">
            <v>0</v>
          </cell>
          <cell r="AH2427">
            <v>269795.33</v>
          </cell>
          <cell r="AK2427">
            <v>269795.33</v>
          </cell>
          <cell r="AL2427">
            <v>-82875.139999999956</v>
          </cell>
          <cell r="AM2427">
            <v>352670.47</v>
          </cell>
          <cell r="AN2427">
            <v>352670.47</v>
          </cell>
          <cell r="AO2427">
            <v>0</v>
          </cell>
          <cell r="AP2427">
            <v>-435545.60999999993</v>
          </cell>
        </row>
        <row r="2428">
          <cell r="A2428">
            <v>495010</v>
          </cell>
          <cell r="C2428" t="str">
            <v xml:space="preserve">GENERAL REMITTANCE INTERMEDIATE A/C                                        </v>
          </cell>
          <cell r="D2428">
            <v>0</v>
          </cell>
          <cell r="E2428">
            <v>-742422428.08000004</v>
          </cell>
          <cell r="G2428">
            <v>-742422428.08000004</v>
          </cell>
          <cell r="H2428">
            <v>0</v>
          </cell>
          <cell r="I2428">
            <v>-742422428.08000004</v>
          </cell>
          <cell r="J2428">
            <v>0</v>
          </cell>
          <cell r="U2428">
            <v>0</v>
          </cell>
          <cell r="AC2428">
            <v>0</v>
          </cell>
          <cell r="AD2428">
            <v>-742422428.08000004</v>
          </cell>
          <cell r="AF2428">
            <v>-742422428.08000004</v>
          </cell>
          <cell r="AG2428">
            <v>0</v>
          </cell>
          <cell r="AH2428">
            <v>-742422428.08000004</v>
          </cell>
          <cell r="AK2428">
            <v>-742422428.08000004</v>
          </cell>
          <cell r="AL2428">
            <v>-821818509.66000009</v>
          </cell>
          <cell r="AM2428">
            <v>79396081.579999998</v>
          </cell>
          <cell r="AN2428">
            <v>244431329.11000001</v>
          </cell>
          <cell r="AO2428">
            <v>-165035247.53</v>
          </cell>
          <cell r="AP2428">
            <v>-1066249838.7700001</v>
          </cell>
        </row>
        <row r="2429">
          <cell r="A2429">
            <v>495020</v>
          </cell>
          <cell r="C2429" t="str">
            <v xml:space="preserve">INWARD REMITANCE SUSPENSE A/C                                        </v>
          </cell>
          <cell r="D2429">
            <v>0</v>
          </cell>
          <cell r="E2429">
            <v>0</v>
          </cell>
          <cell r="G2429">
            <v>0</v>
          </cell>
          <cell r="H2429">
            <v>0</v>
          </cell>
          <cell r="I2429">
            <v>0</v>
          </cell>
          <cell r="J2429">
            <v>0</v>
          </cell>
          <cell r="U2429">
            <v>0</v>
          </cell>
          <cell r="AC2429">
            <v>0</v>
          </cell>
          <cell r="AD2429">
            <v>0</v>
          </cell>
          <cell r="AF2429">
            <v>0</v>
          </cell>
          <cell r="AG2429">
            <v>0</v>
          </cell>
          <cell r="AH2429">
            <v>0</v>
          </cell>
          <cell r="AK2429">
            <v>0</v>
          </cell>
          <cell r="AL2429">
            <v>0</v>
          </cell>
          <cell r="AM2429">
            <v>0</v>
          </cell>
          <cell r="AN2429">
            <v>0</v>
          </cell>
          <cell r="AO2429">
            <v>0</v>
          </cell>
          <cell r="AP2429">
            <v>0</v>
          </cell>
        </row>
        <row r="2430">
          <cell r="A2430">
            <v>495030</v>
          </cell>
          <cell r="C2430" t="str">
            <v xml:space="preserve">TRADE FINANCE INTERMEDIATE A/C                                        </v>
          </cell>
          <cell r="D2430">
            <v>0</v>
          </cell>
          <cell r="E2430">
            <v>0</v>
          </cell>
          <cell r="G2430">
            <v>0</v>
          </cell>
          <cell r="H2430">
            <v>0</v>
          </cell>
          <cell r="I2430">
            <v>0</v>
          </cell>
          <cell r="J2430">
            <v>0</v>
          </cell>
          <cell r="U2430">
            <v>0</v>
          </cell>
          <cell r="AC2430">
            <v>0</v>
          </cell>
          <cell r="AD2430">
            <v>0</v>
          </cell>
          <cell r="AF2430">
            <v>0</v>
          </cell>
          <cell r="AG2430">
            <v>0</v>
          </cell>
          <cell r="AH2430">
            <v>0</v>
          </cell>
          <cell r="AK2430">
            <v>0</v>
          </cell>
          <cell r="AL2430">
            <v>0</v>
          </cell>
          <cell r="AM2430">
            <v>0</v>
          </cell>
          <cell r="AN2430">
            <v>0</v>
          </cell>
          <cell r="AO2430">
            <v>0</v>
          </cell>
          <cell r="AP2430">
            <v>0</v>
          </cell>
        </row>
        <row r="2431">
          <cell r="A2431">
            <v>495040</v>
          </cell>
          <cell r="C2431" t="str">
            <v xml:space="preserve">WITHDRAWABLE INTEREST                                        </v>
          </cell>
          <cell r="D2431">
            <v>0</v>
          </cell>
          <cell r="E2431">
            <v>-1346105.64</v>
          </cell>
          <cell r="G2431">
            <v>-1346105.64</v>
          </cell>
          <cell r="H2431">
            <v>0</v>
          </cell>
          <cell r="I2431">
            <v>-1346105.64</v>
          </cell>
          <cell r="J2431">
            <v>0</v>
          </cell>
          <cell r="U2431">
            <v>0</v>
          </cell>
          <cell r="AC2431">
            <v>0</v>
          </cell>
          <cell r="AD2431">
            <v>-1346105.64</v>
          </cell>
          <cell r="AF2431">
            <v>-1346105.64</v>
          </cell>
          <cell r="AG2431">
            <v>0</v>
          </cell>
          <cell r="AH2431">
            <v>-1346105.64</v>
          </cell>
          <cell r="AK2431">
            <v>-1346105.64</v>
          </cell>
          <cell r="AL2431">
            <v>316413.38000000012</v>
          </cell>
          <cell r="AM2431">
            <v>-1662519.02</v>
          </cell>
          <cell r="AN2431">
            <v>-415540.59000000008</v>
          </cell>
          <cell r="AO2431">
            <v>-1246978.43</v>
          </cell>
          <cell r="AP2431">
            <v>731953.9700000002</v>
          </cell>
        </row>
        <row r="2432">
          <cell r="A2432">
            <v>495050</v>
          </cell>
          <cell r="C2432" t="str">
            <v xml:space="preserve">TD INTEREST CLEARING                                        </v>
          </cell>
          <cell r="D2432">
            <v>0</v>
          </cell>
          <cell r="E2432">
            <v>0</v>
          </cell>
          <cell r="G2432">
            <v>0</v>
          </cell>
          <cell r="H2432">
            <v>0</v>
          </cell>
          <cell r="I2432">
            <v>0</v>
          </cell>
          <cell r="J2432">
            <v>0</v>
          </cell>
          <cell r="U2432">
            <v>0</v>
          </cell>
          <cell r="AC2432">
            <v>0</v>
          </cell>
          <cell r="AD2432">
            <v>0</v>
          </cell>
          <cell r="AF2432">
            <v>0</v>
          </cell>
          <cell r="AG2432">
            <v>0</v>
          </cell>
          <cell r="AH2432">
            <v>0</v>
          </cell>
          <cell r="AK2432">
            <v>0</v>
          </cell>
          <cell r="AL2432">
            <v>0</v>
          </cell>
          <cell r="AM2432">
            <v>0</v>
          </cell>
          <cell r="AN2432">
            <v>0</v>
          </cell>
          <cell r="AO2432">
            <v>0</v>
          </cell>
          <cell r="AP2432">
            <v>0</v>
          </cell>
        </row>
        <row r="2433">
          <cell r="A2433">
            <v>495060</v>
          </cell>
          <cell r="C2433" t="str">
            <v xml:space="preserve">LOAN INTERMEDIATE                                        </v>
          </cell>
          <cell r="D2433">
            <v>0</v>
          </cell>
          <cell r="E2433">
            <v>224177.08</v>
          </cell>
          <cell r="G2433">
            <v>224177.08</v>
          </cell>
          <cell r="H2433">
            <v>0</v>
          </cell>
          <cell r="I2433">
            <v>224177.08</v>
          </cell>
          <cell r="J2433">
            <v>0</v>
          </cell>
          <cell r="U2433">
            <v>0</v>
          </cell>
          <cell r="AC2433">
            <v>0</v>
          </cell>
          <cell r="AD2433">
            <v>224177.08</v>
          </cell>
          <cell r="AF2433">
            <v>224177.08</v>
          </cell>
          <cell r="AG2433">
            <v>0</v>
          </cell>
          <cell r="AH2433">
            <v>224177.08</v>
          </cell>
          <cell r="AK2433">
            <v>224177.08</v>
          </cell>
          <cell r="AL2433">
            <v>-1270781.4399999999</v>
          </cell>
          <cell r="AM2433">
            <v>1494958.52</v>
          </cell>
          <cell r="AN2433">
            <v>345568.77</v>
          </cell>
          <cell r="AO2433">
            <v>1149389.75</v>
          </cell>
          <cell r="AP2433">
            <v>-1616350.21</v>
          </cell>
        </row>
        <row r="2434">
          <cell r="A2434">
            <v>495070</v>
          </cell>
          <cell r="C2434" t="str">
            <v xml:space="preserve">REMITTANCE CLEARING SUSPEND                                        </v>
          </cell>
          <cell r="D2434">
            <v>0</v>
          </cell>
          <cell r="E2434">
            <v>23589.43</v>
          </cell>
          <cell r="G2434">
            <v>23589.43</v>
          </cell>
          <cell r="H2434">
            <v>0</v>
          </cell>
          <cell r="I2434">
            <v>23589.43</v>
          </cell>
          <cell r="J2434">
            <v>0</v>
          </cell>
          <cell r="U2434">
            <v>0</v>
          </cell>
          <cell r="AC2434">
            <v>0</v>
          </cell>
          <cell r="AD2434">
            <v>23589.43</v>
          </cell>
          <cell r="AF2434">
            <v>23589.43</v>
          </cell>
          <cell r="AG2434">
            <v>0</v>
          </cell>
          <cell r="AH2434">
            <v>23589.43</v>
          </cell>
          <cell r="AK2434">
            <v>23589.43</v>
          </cell>
          <cell r="AL2434">
            <v>176.09999999999854</v>
          </cell>
          <cell r="AM2434">
            <v>23413.33</v>
          </cell>
          <cell r="AN2434">
            <v>123.52000000000044</v>
          </cell>
          <cell r="AO2434">
            <v>23289.81</v>
          </cell>
          <cell r="AP2434">
            <v>52.579999999998108</v>
          </cell>
        </row>
        <row r="2435">
          <cell r="A2435">
            <v>495080</v>
          </cell>
          <cell r="C2435" t="str">
            <v xml:space="preserve">DEPOSIT INTERMEDIATE                                        </v>
          </cell>
          <cell r="D2435">
            <v>0</v>
          </cell>
          <cell r="E2435">
            <v>0</v>
          </cell>
          <cell r="G2435">
            <v>0</v>
          </cell>
          <cell r="H2435">
            <v>0</v>
          </cell>
          <cell r="I2435">
            <v>0</v>
          </cell>
          <cell r="J2435">
            <v>0</v>
          </cell>
          <cell r="U2435">
            <v>0</v>
          </cell>
          <cell r="AC2435">
            <v>0</v>
          </cell>
          <cell r="AD2435">
            <v>0</v>
          </cell>
          <cell r="AF2435">
            <v>0</v>
          </cell>
          <cell r="AG2435">
            <v>0</v>
          </cell>
          <cell r="AH2435">
            <v>0</v>
          </cell>
          <cell r="AK2435">
            <v>0</v>
          </cell>
          <cell r="AL2435">
            <v>-5829.98</v>
          </cell>
          <cell r="AM2435">
            <v>5829.98</v>
          </cell>
          <cell r="AN2435">
            <v>2999499.44</v>
          </cell>
          <cell r="AO2435">
            <v>-2993669.46</v>
          </cell>
          <cell r="AP2435">
            <v>-3005329.42</v>
          </cell>
        </row>
        <row r="2436">
          <cell r="A2436">
            <v>495090</v>
          </cell>
          <cell r="C2436" t="str">
            <v xml:space="preserve">GL INTERMEDIATE                                        </v>
          </cell>
          <cell r="D2436">
            <v>0</v>
          </cell>
          <cell r="E2436">
            <v>12005412.33</v>
          </cell>
          <cell r="G2436">
            <v>12005412.33</v>
          </cell>
          <cell r="H2436">
            <v>0</v>
          </cell>
          <cell r="I2436">
            <v>12005412.33</v>
          </cell>
          <cell r="J2436">
            <v>0</v>
          </cell>
          <cell r="U2436">
            <v>0</v>
          </cell>
          <cell r="AC2436">
            <v>0</v>
          </cell>
          <cell r="AD2436">
            <v>12005412.33</v>
          </cell>
          <cell r="AF2436">
            <v>12005412.33</v>
          </cell>
          <cell r="AG2436">
            <v>0</v>
          </cell>
          <cell r="AH2436">
            <v>12005412.33</v>
          </cell>
          <cell r="AK2436">
            <v>12005412.33</v>
          </cell>
          <cell r="AL2436">
            <v>-18125504.600000001</v>
          </cell>
          <cell r="AM2436">
            <v>30130916.93</v>
          </cell>
          <cell r="AN2436">
            <v>0</v>
          </cell>
          <cell r="AO2436">
            <v>30130916.93</v>
          </cell>
          <cell r="AP2436">
            <v>-18125504.600000001</v>
          </cell>
        </row>
        <row r="2437">
          <cell r="A2437">
            <v>495100</v>
          </cell>
          <cell r="C2437" t="str">
            <v xml:space="preserve">CREDIT CARD PAYMENT SUSPEND                                        </v>
          </cell>
          <cell r="D2437">
            <v>0</v>
          </cell>
          <cell r="E2437">
            <v>-10000</v>
          </cell>
          <cell r="G2437">
            <v>-10000</v>
          </cell>
          <cell r="H2437">
            <v>0</v>
          </cell>
          <cell r="I2437">
            <v>-10000</v>
          </cell>
          <cell r="J2437">
            <v>0</v>
          </cell>
          <cell r="U2437">
            <v>0</v>
          </cell>
          <cell r="AC2437">
            <v>0</v>
          </cell>
          <cell r="AD2437">
            <v>-10000</v>
          </cell>
          <cell r="AF2437">
            <v>-10000</v>
          </cell>
          <cell r="AG2437">
            <v>0</v>
          </cell>
          <cell r="AH2437">
            <v>-10000</v>
          </cell>
          <cell r="AK2437">
            <v>-10000</v>
          </cell>
          <cell r="AL2437">
            <v>-10000</v>
          </cell>
          <cell r="AM2437">
            <v>0</v>
          </cell>
          <cell r="AN2437">
            <v>0</v>
          </cell>
          <cell r="AO2437">
            <v>0</v>
          </cell>
          <cell r="AP2437">
            <v>-10000</v>
          </cell>
        </row>
        <row r="2438">
          <cell r="A2438">
            <v>495110</v>
          </cell>
          <cell r="C2438" t="str">
            <v xml:space="preserve">INWARD DRAFT CLEARING SUSPEND                                        </v>
          </cell>
          <cell r="D2438">
            <v>0</v>
          </cell>
          <cell r="E2438">
            <v>0</v>
          </cell>
          <cell r="G2438">
            <v>0</v>
          </cell>
          <cell r="H2438">
            <v>0</v>
          </cell>
          <cell r="I2438">
            <v>0</v>
          </cell>
          <cell r="J2438">
            <v>0</v>
          </cell>
          <cell r="U2438">
            <v>0</v>
          </cell>
          <cell r="AC2438">
            <v>0</v>
          </cell>
          <cell r="AD2438">
            <v>0</v>
          </cell>
          <cell r="AF2438">
            <v>0</v>
          </cell>
          <cell r="AG2438">
            <v>0</v>
          </cell>
          <cell r="AH2438">
            <v>0</v>
          </cell>
          <cell r="AK2438">
            <v>0</v>
          </cell>
          <cell r="AL2438">
            <v>0</v>
          </cell>
          <cell r="AM2438">
            <v>0</v>
          </cell>
          <cell r="AN2438">
            <v>0</v>
          </cell>
          <cell r="AO2438">
            <v>0</v>
          </cell>
          <cell r="AP2438">
            <v>0</v>
          </cell>
        </row>
        <row r="2439">
          <cell r="A2439">
            <v>495120</v>
          </cell>
          <cell r="C2439" t="str">
            <v xml:space="preserve">SALARY CREDITING SUSPENSE                                        </v>
          </cell>
          <cell r="D2439">
            <v>0</v>
          </cell>
          <cell r="E2439">
            <v>0</v>
          </cell>
          <cell r="G2439">
            <v>0</v>
          </cell>
          <cell r="H2439">
            <v>0</v>
          </cell>
          <cell r="I2439">
            <v>0</v>
          </cell>
          <cell r="J2439">
            <v>0</v>
          </cell>
          <cell r="U2439">
            <v>0</v>
          </cell>
          <cell r="AC2439">
            <v>0</v>
          </cell>
          <cell r="AD2439">
            <v>0</v>
          </cell>
          <cell r="AF2439">
            <v>0</v>
          </cell>
          <cell r="AG2439">
            <v>0</v>
          </cell>
          <cell r="AH2439">
            <v>0</v>
          </cell>
          <cell r="AK2439">
            <v>0</v>
          </cell>
          <cell r="AL2439">
            <v>0</v>
          </cell>
          <cell r="AM2439">
            <v>0</v>
          </cell>
          <cell r="AN2439">
            <v>150</v>
          </cell>
          <cell r="AO2439">
            <v>-150</v>
          </cell>
          <cell r="AP2439">
            <v>-150</v>
          </cell>
        </row>
        <row r="2440">
          <cell r="A2440">
            <v>495130</v>
          </cell>
          <cell r="C2440" t="str">
            <v xml:space="preserve">CLEARING &amp; RETURN INTERMEDIATE                                        </v>
          </cell>
          <cell r="D2440">
            <v>0</v>
          </cell>
          <cell r="E2440">
            <v>-112256.51</v>
          </cell>
          <cell r="G2440">
            <v>-112256.51</v>
          </cell>
          <cell r="H2440">
            <v>0</v>
          </cell>
          <cell r="I2440">
            <v>-112256.51</v>
          </cell>
          <cell r="J2440">
            <v>0</v>
          </cell>
          <cell r="U2440">
            <v>0</v>
          </cell>
          <cell r="AC2440">
            <v>0</v>
          </cell>
          <cell r="AD2440">
            <v>-112256.51</v>
          </cell>
          <cell r="AF2440">
            <v>-112256.51</v>
          </cell>
          <cell r="AG2440">
            <v>0</v>
          </cell>
          <cell r="AH2440">
            <v>-112256.51</v>
          </cell>
          <cell r="AK2440">
            <v>-112256.51</v>
          </cell>
          <cell r="AL2440">
            <v>12347287.17</v>
          </cell>
          <cell r="AM2440">
            <v>-12459543.68</v>
          </cell>
          <cell r="AN2440">
            <v>-6815696.0499999998</v>
          </cell>
          <cell r="AO2440">
            <v>-5643847.6299999999</v>
          </cell>
          <cell r="AP2440">
            <v>19162983.219999999</v>
          </cell>
        </row>
        <row r="2441">
          <cell r="A2441">
            <v>495140</v>
          </cell>
          <cell r="C2441" t="str">
            <v xml:space="preserve">SLIPS CONTROL ACCOUNT                                        </v>
          </cell>
          <cell r="D2441">
            <v>0</v>
          </cell>
          <cell r="E2441">
            <v>0</v>
          </cell>
          <cell r="G2441">
            <v>0</v>
          </cell>
          <cell r="H2441">
            <v>0</v>
          </cell>
          <cell r="I2441">
            <v>0</v>
          </cell>
          <cell r="J2441">
            <v>0</v>
          </cell>
          <cell r="U2441">
            <v>0</v>
          </cell>
          <cell r="AC2441">
            <v>0</v>
          </cell>
          <cell r="AD2441">
            <v>0</v>
          </cell>
          <cell r="AF2441">
            <v>0</v>
          </cell>
          <cell r="AG2441">
            <v>0</v>
          </cell>
          <cell r="AH2441">
            <v>0</v>
          </cell>
          <cell r="AK2441">
            <v>0</v>
          </cell>
          <cell r="AL2441">
            <v>0</v>
          </cell>
          <cell r="AM2441">
            <v>0</v>
          </cell>
          <cell r="AN2441">
            <v>0</v>
          </cell>
          <cell r="AO2441">
            <v>0</v>
          </cell>
          <cell r="AP2441">
            <v>0</v>
          </cell>
        </row>
        <row r="2442">
          <cell r="A2442">
            <v>495150</v>
          </cell>
          <cell r="C2442" t="str">
            <v xml:space="preserve">SLIPS SUSPEND ACCOUNT (HO)                                        </v>
          </cell>
          <cell r="D2442">
            <v>0</v>
          </cell>
          <cell r="E2442">
            <v>667499521.40999997</v>
          </cell>
          <cell r="G2442">
            <v>667499521.40999997</v>
          </cell>
          <cell r="H2442">
            <v>0</v>
          </cell>
          <cell r="I2442">
            <v>667499521.40999997</v>
          </cell>
          <cell r="J2442">
            <v>0</v>
          </cell>
          <cell r="U2442">
            <v>0</v>
          </cell>
          <cell r="AC2442">
            <v>0</v>
          </cell>
          <cell r="AD2442">
            <v>667499521.40999997</v>
          </cell>
          <cell r="AF2442">
            <v>667499521.40999997</v>
          </cell>
          <cell r="AG2442">
            <v>0</v>
          </cell>
          <cell r="AH2442">
            <v>667499521.40999997</v>
          </cell>
          <cell r="AK2442">
            <v>667499521.40999997</v>
          </cell>
          <cell r="AL2442">
            <v>18472378.980000019</v>
          </cell>
          <cell r="AM2442">
            <v>649027142.42999995</v>
          </cell>
          <cell r="AN2442">
            <v>58594211.099999905</v>
          </cell>
          <cell r="AO2442">
            <v>590432931.33000004</v>
          </cell>
          <cell r="AP2442">
            <v>-40121832.119999886</v>
          </cell>
        </row>
        <row r="2443">
          <cell r="A2443">
            <v>495160</v>
          </cell>
          <cell r="C2443" t="str">
            <v xml:space="preserve">SLIPS REJECTED ITEM                                        </v>
          </cell>
          <cell r="D2443">
            <v>0</v>
          </cell>
          <cell r="E2443">
            <v>0</v>
          </cell>
          <cell r="G2443">
            <v>0</v>
          </cell>
          <cell r="H2443">
            <v>0</v>
          </cell>
          <cell r="I2443">
            <v>0</v>
          </cell>
          <cell r="J2443">
            <v>0</v>
          </cell>
          <cell r="U2443">
            <v>0</v>
          </cell>
          <cell r="AC2443">
            <v>0</v>
          </cell>
          <cell r="AD2443">
            <v>0</v>
          </cell>
          <cell r="AF2443">
            <v>0</v>
          </cell>
          <cell r="AG2443">
            <v>0</v>
          </cell>
          <cell r="AH2443">
            <v>0</v>
          </cell>
          <cell r="AK2443">
            <v>0</v>
          </cell>
          <cell r="AL2443">
            <v>0</v>
          </cell>
          <cell r="AM2443">
            <v>0</v>
          </cell>
          <cell r="AN2443">
            <v>0</v>
          </cell>
          <cell r="AO2443">
            <v>0</v>
          </cell>
          <cell r="AP2443">
            <v>0</v>
          </cell>
        </row>
        <row r="2444">
          <cell r="A2444">
            <v>495170</v>
          </cell>
          <cell r="C2444" t="str">
            <v xml:space="preserve">SLIPS REJECTED ITEM (HO)                                        </v>
          </cell>
          <cell r="D2444">
            <v>0</v>
          </cell>
          <cell r="E2444">
            <v>0</v>
          </cell>
          <cell r="G2444">
            <v>0</v>
          </cell>
          <cell r="H2444">
            <v>0</v>
          </cell>
          <cell r="I2444">
            <v>0</v>
          </cell>
          <cell r="J2444">
            <v>0</v>
          </cell>
          <cell r="U2444">
            <v>0</v>
          </cell>
          <cell r="AC2444">
            <v>0</v>
          </cell>
          <cell r="AD2444">
            <v>0</v>
          </cell>
          <cell r="AF2444">
            <v>0</v>
          </cell>
          <cell r="AG2444">
            <v>0</v>
          </cell>
          <cell r="AH2444">
            <v>0</v>
          </cell>
          <cell r="AK2444">
            <v>0</v>
          </cell>
          <cell r="AL2444">
            <v>0</v>
          </cell>
          <cell r="AM2444">
            <v>0</v>
          </cell>
          <cell r="AN2444">
            <v>0</v>
          </cell>
          <cell r="AO2444">
            <v>0</v>
          </cell>
          <cell r="AP2444">
            <v>0</v>
          </cell>
        </row>
        <row r="2445">
          <cell r="A2445">
            <v>495180</v>
          </cell>
          <cell r="C2445" t="str">
            <v xml:space="preserve">SLIPS PAYABLE SUSPEND (HO)                                        </v>
          </cell>
          <cell r="D2445">
            <v>0</v>
          </cell>
          <cell r="E2445">
            <v>-381308542.13999999</v>
          </cell>
          <cell r="G2445">
            <v>-381308542.13999999</v>
          </cell>
          <cell r="H2445">
            <v>0</v>
          </cell>
          <cell r="I2445">
            <v>-381308542.13999999</v>
          </cell>
          <cell r="J2445">
            <v>0</v>
          </cell>
          <cell r="U2445">
            <v>0</v>
          </cell>
          <cell r="AC2445">
            <v>0</v>
          </cell>
          <cell r="AD2445">
            <v>-381308542.13999999</v>
          </cell>
          <cell r="AF2445">
            <v>-381308542.13999999</v>
          </cell>
          <cell r="AG2445">
            <v>0</v>
          </cell>
          <cell r="AH2445">
            <v>-381308542.13999999</v>
          </cell>
          <cell r="AK2445">
            <v>-381308542.13999999</v>
          </cell>
          <cell r="AL2445">
            <v>93158985.199999988</v>
          </cell>
          <cell r="AM2445">
            <v>-474467527.33999997</v>
          </cell>
          <cell r="AN2445">
            <v>-138790940.94999999</v>
          </cell>
          <cell r="AO2445">
            <v>-335676586.38999999</v>
          </cell>
          <cell r="AP2445">
            <v>231949926.14999998</v>
          </cell>
        </row>
        <row r="2446">
          <cell r="A2446">
            <v>495190</v>
          </cell>
          <cell r="C2446" t="str">
            <v xml:space="preserve">SLIPS PENDING ITEM                                        </v>
          </cell>
          <cell r="D2446">
            <v>0</v>
          </cell>
          <cell r="E2446">
            <v>-32302397.420000002</v>
          </cell>
          <cell r="G2446">
            <v>-32302397.420000002</v>
          </cell>
          <cell r="H2446">
            <v>0</v>
          </cell>
          <cell r="I2446">
            <v>-32302397.420000002</v>
          </cell>
          <cell r="J2446">
            <v>0</v>
          </cell>
          <cell r="U2446">
            <v>0</v>
          </cell>
          <cell r="AC2446">
            <v>0</v>
          </cell>
          <cell r="AD2446">
            <v>-32302397.420000002</v>
          </cell>
          <cell r="AF2446">
            <v>-32302397.420000002</v>
          </cell>
          <cell r="AG2446">
            <v>0</v>
          </cell>
          <cell r="AH2446">
            <v>-32302397.420000002</v>
          </cell>
          <cell r="AK2446">
            <v>-32302397.420000002</v>
          </cell>
          <cell r="AL2446">
            <v>-3208240.0200000033</v>
          </cell>
          <cell r="AM2446">
            <v>-29094157.399999999</v>
          </cell>
          <cell r="AN2446">
            <v>13386177.359999999</v>
          </cell>
          <cell r="AO2446">
            <v>-42480334.759999998</v>
          </cell>
          <cell r="AP2446">
            <v>-16594417.380000003</v>
          </cell>
        </row>
        <row r="2447">
          <cell r="A2447">
            <v>495200</v>
          </cell>
          <cell r="C2447" t="str">
            <v xml:space="preserve">SUSPENSE AC UNION PLACE TREASURY UNIT                                        </v>
          </cell>
          <cell r="D2447">
            <v>0</v>
          </cell>
          <cell r="E2447">
            <v>0</v>
          </cell>
          <cell r="G2447">
            <v>0</v>
          </cell>
          <cell r="H2447">
            <v>0</v>
          </cell>
          <cell r="I2447">
            <v>0</v>
          </cell>
          <cell r="J2447">
            <v>0</v>
          </cell>
          <cell r="U2447">
            <v>0</v>
          </cell>
          <cell r="AC2447">
            <v>0</v>
          </cell>
          <cell r="AD2447">
            <v>0</v>
          </cell>
          <cell r="AF2447">
            <v>0</v>
          </cell>
          <cell r="AG2447">
            <v>0</v>
          </cell>
          <cell r="AH2447">
            <v>0</v>
          </cell>
          <cell r="AK2447">
            <v>0</v>
          </cell>
          <cell r="AL2447">
            <v>0</v>
          </cell>
          <cell r="AM2447">
            <v>0</v>
          </cell>
          <cell r="AN2447">
            <v>0</v>
          </cell>
          <cell r="AO2447">
            <v>0</v>
          </cell>
          <cell r="AP2447">
            <v>0</v>
          </cell>
        </row>
        <row r="2448">
          <cell r="A2448">
            <v>495210</v>
          </cell>
          <cell r="C2448" t="str">
            <v xml:space="preserve">BRANCH ADVICE DISTRIBUTION AC                                        </v>
          </cell>
          <cell r="D2448">
            <v>0</v>
          </cell>
          <cell r="E2448">
            <v>0</v>
          </cell>
          <cell r="G2448">
            <v>0</v>
          </cell>
          <cell r="H2448">
            <v>0</v>
          </cell>
          <cell r="I2448">
            <v>0</v>
          </cell>
          <cell r="J2448">
            <v>0</v>
          </cell>
          <cell r="U2448">
            <v>0</v>
          </cell>
          <cell r="AC2448">
            <v>0</v>
          </cell>
          <cell r="AD2448">
            <v>0</v>
          </cell>
          <cell r="AF2448">
            <v>0</v>
          </cell>
          <cell r="AG2448">
            <v>0</v>
          </cell>
          <cell r="AH2448">
            <v>0</v>
          </cell>
          <cell r="AK2448">
            <v>0</v>
          </cell>
          <cell r="AL2448">
            <v>0</v>
          </cell>
          <cell r="AM2448">
            <v>0</v>
          </cell>
          <cell r="AN2448">
            <v>0</v>
          </cell>
          <cell r="AO2448">
            <v>0</v>
          </cell>
          <cell r="AP2448">
            <v>0</v>
          </cell>
        </row>
        <row r="2449">
          <cell r="A2449">
            <v>495220</v>
          </cell>
          <cell r="C2449" t="str">
            <v xml:space="preserve">LOCAL CHQ RETURN INTERMEDIATE                                        </v>
          </cell>
          <cell r="D2449">
            <v>0</v>
          </cell>
          <cell r="E2449">
            <v>12807500.550000001</v>
          </cell>
          <cell r="G2449">
            <v>12807500.550000001</v>
          </cell>
          <cell r="H2449">
            <v>0</v>
          </cell>
          <cell r="I2449">
            <v>12807500.550000001</v>
          </cell>
          <cell r="J2449">
            <v>0</v>
          </cell>
          <cell r="U2449">
            <v>0</v>
          </cell>
          <cell r="AC2449">
            <v>0</v>
          </cell>
          <cell r="AD2449">
            <v>12807500.550000001</v>
          </cell>
          <cell r="AF2449">
            <v>12807500.550000001</v>
          </cell>
          <cell r="AG2449">
            <v>0</v>
          </cell>
          <cell r="AH2449">
            <v>12807500.550000001</v>
          </cell>
          <cell r="AK2449">
            <v>12807500.550000001</v>
          </cell>
          <cell r="AL2449">
            <v>9753196.9800000004</v>
          </cell>
          <cell r="AM2449">
            <v>3054303.57</v>
          </cell>
          <cell r="AN2449">
            <v>-4203082.41</v>
          </cell>
          <cell r="AO2449">
            <v>7257385.9800000004</v>
          </cell>
          <cell r="AP2449">
            <v>13956279.390000001</v>
          </cell>
        </row>
        <row r="2450">
          <cell r="A2450">
            <v>495230</v>
          </cell>
          <cell r="C2450" t="str">
            <v xml:space="preserve">MANY TO MANY TRANSACTION INTERMEDIATE                                        </v>
          </cell>
          <cell r="D2450">
            <v>0</v>
          </cell>
          <cell r="E2450">
            <v>0</v>
          </cell>
          <cell r="G2450">
            <v>0</v>
          </cell>
          <cell r="H2450">
            <v>0</v>
          </cell>
          <cell r="I2450">
            <v>0</v>
          </cell>
          <cell r="J2450">
            <v>0</v>
          </cell>
          <cell r="U2450">
            <v>0</v>
          </cell>
          <cell r="AC2450">
            <v>0</v>
          </cell>
          <cell r="AD2450">
            <v>0</v>
          </cell>
          <cell r="AF2450">
            <v>0</v>
          </cell>
          <cell r="AG2450">
            <v>0</v>
          </cell>
          <cell r="AH2450">
            <v>0</v>
          </cell>
          <cell r="AK2450">
            <v>0</v>
          </cell>
          <cell r="AL2450">
            <v>26750</v>
          </cell>
          <cell r="AM2450">
            <v>-26750</v>
          </cell>
          <cell r="AN2450">
            <v>1150999.98</v>
          </cell>
          <cell r="AO2450">
            <v>-1177749.98</v>
          </cell>
          <cell r="AP2450">
            <v>-1124249.98</v>
          </cell>
        </row>
        <row r="2451">
          <cell r="A2451">
            <v>495240</v>
          </cell>
          <cell r="C2451" t="str">
            <v xml:space="preserve">HEAD OFFICE  TRANSACTION INTERMEDIATE                                        </v>
          </cell>
          <cell r="D2451">
            <v>0</v>
          </cell>
          <cell r="E2451">
            <v>-13560138.779999999</v>
          </cell>
          <cell r="G2451">
            <v>-13560138.779999999</v>
          </cell>
          <cell r="H2451">
            <v>0</v>
          </cell>
          <cell r="I2451">
            <v>-13560138.779999999</v>
          </cell>
          <cell r="J2451">
            <v>0</v>
          </cell>
          <cell r="U2451">
            <v>0</v>
          </cell>
          <cell r="AC2451">
            <v>0</v>
          </cell>
          <cell r="AD2451">
            <v>-13560138.779999999</v>
          </cell>
          <cell r="AF2451">
            <v>-13560138.779999999</v>
          </cell>
          <cell r="AG2451">
            <v>0</v>
          </cell>
          <cell r="AH2451">
            <v>-13560138.779999999</v>
          </cell>
          <cell r="AK2451">
            <v>-13560138.779999999</v>
          </cell>
          <cell r="AL2451">
            <v>-126308468.55</v>
          </cell>
          <cell r="AM2451">
            <v>112748329.77</v>
          </cell>
          <cell r="AN2451">
            <v>71932665.169999987</v>
          </cell>
          <cell r="AO2451">
            <v>40815664.600000001</v>
          </cell>
          <cell r="AP2451">
            <v>-198241133.71999997</v>
          </cell>
        </row>
        <row r="2452">
          <cell r="A2452">
            <v>495250</v>
          </cell>
          <cell r="C2452" t="str">
            <v xml:space="preserve">COLLECT INTERMED AC LOCAL DRAFTS &amp; MISC                                        </v>
          </cell>
          <cell r="D2452">
            <v>0</v>
          </cell>
          <cell r="E2452">
            <v>0</v>
          </cell>
          <cell r="G2452">
            <v>0</v>
          </cell>
          <cell r="H2452">
            <v>0</v>
          </cell>
          <cell r="I2452">
            <v>0</v>
          </cell>
          <cell r="J2452">
            <v>0</v>
          </cell>
          <cell r="U2452">
            <v>0</v>
          </cell>
          <cell r="AC2452">
            <v>0</v>
          </cell>
          <cell r="AD2452">
            <v>0</v>
          </cell>
          <cell r="AF2452">
            <v>0</v>
          </cell>
          <cell r="AG2452">
            <v>0</v>
          </cell>
          <cell r="AH2452">
            <v>0</v>
          </cell>
          <cell r="AK2452">
            <v>0</v>
          </cell>
          <cell r="AL2452">
            <v>0</v>
          </cell>
          <cell r="AM2452">
            <v>0</v>
          </cell>
          <cell r="AN2452">
            <v>0</v>
          </cell>
          <cell r="AO2452">
            <v>0</v>
          </cell>
          <cell r="AP2452">
            <v>0</v>
          </cell>
        </row>
        <row r="2453">
          <cell r="A2453">
            <v>495260</v>
          </cell>
          <cell r="C2453" t="str">
            <v xml:space="preserve">TRADE FINANCE INTERMEDIATE A/C - CASA                                        </v>
          </cell>
          <cell r="D2453">
            <v>0</v>
          </cell>
          <cell r="E2453">
            <v>0</v>
          </cell>
          <cell r="G2453">
            <v>0</v>
          </cell>
          <cell r="H2453">
            <v>0</v>
          </cell>
          <cell r="I2453">
            <v>0</v>
          </cell>
          <cell r="J2453">
            <v>0</v>
          </cell>
          <cell r="U2453">
            <v>0</v>
          </cell>
          <cell r="AC2453">
            <v>0</v>
          </cell>
          <cell r="AD2453">
            <v>0</v>
          </cell>
          <cell r="AF2453">
            <v>0</v>
          </cell>
          <cell r="AG2453">
            <v>0</v>
          </cell>
          <cell r="AH2453">
            <v>0</v>
          </cell>
          <cell r="AK2453">
            <v>0</v>
          </cell>
          <cell r="AL2453">
            <v>0</v>
          </cell>
          <cell r="AM2453">
            <v>0</v>
          </cell>
          <cell r="AN2453">
            <v>0</v>
          </cell>
          <cell r="AO2453">
            <v>0</v>
          </cell>
          <cell r="AP2453">
            <v>0</v>
          </cell>
        </row>
        <row r="2454">
          <cell r="A2454">
            <v>495270</v>
          </cell>
          <cell r="C2454" t="str">
            <v xml:space="preserve">TRADE FINANCE INTERMEDIATE A/C ADVANCES                                        </v>
          </cell>
          <cell r="D2454">
            <v>0</v>
          </cell>
          <cell r="E2454">
            <v>0</v>
          </cell>
          <cell r="G2454">
            <v>0</v>
          </cell>
          <cell r="H2454">
            <v>0</v>
          </cell>
          <cell r="I2454">
            <v>0</v>
          </cell>
          <cell r="J2454">
            <v>0</v>
          </cell>
          <cell r="U2454">
            <v>0</v>
          </cell>
          <cell r="AC2454">
            <v>0</v>
          </cell>
          <cell r="AD2454">
            <v>0</v>
          </cell>
          <cell r="AF2454">
            <v>0</v>
          </cell>
          <cell r="AG2454">
            <v>0</v>
          </cell>
          <cell r="AH2454">
            <v>0</v>
          </cell>
          <cell r="AK2454">
            <v>0</v>
          </cell>
          <cell r="AL2454">
            <v>0</v>
          </cell>
          <cell r="AM2454">
            <v>0</v>
          </cell>
          <cell r="AN2454">
            <v>3199250</v>
          </cell>
          <cell r="AO2454">
            <v>-3199250</v>
          </cell>
          <cell r="AP2454">
            <v>-3199250</v>
          </cell>
        </row>
        <row r="2455">
          <cell r="A2455">
            <v>495280</v>
          </cell>
          <cell r="C2455" t="str">
            <v xml:space="preserve">IBT INTERMEDIATE                                        </v>
          </cell>
          <cell r="D2455">
            <v>0</v>
          </cell>
          <cell r="E2455">
            <v>1005541.9</v>
          </cell>
          <cell r="G2455">
            <v>1005541.9</v>
          </cell>
          <cell r="H2455">
            <v>0</v>
          </cell>
          <cell r="I2455">
            <v>1005541.9</v>
          </cell>
          <cell r="J2455">
            <v>0</v>
          </cell>
          <cell r="U2455">
            <v>0</v>
          </cell>
          <cell r="AC2455">
            <v>0</v>
          </cell>
          <cell r="AD2455">
            <v>1005541.9</v>
          </cell>
          <cell r="AF2455">
            <v>1005541.9</v>
          </cell>
          <cell r="AG2455">
            <v>0</v>
          </cell>
          <cell r="AH2455">
            <v>1005541.9</v>
          </cell>
          <cell r="AK2455">
            <v>1005541.9</v>
          </cell>
          <cell r="AL2455">
            <v>0</v>
          </cell>
          <cell r="AM2455">
            <v>1005541.9</v>
          </cell>
          <cell r="AN2455">
            <v>0</v>
          </cell>
          <cell r="AO2455">
            <v>1005541.9</v>
          </cell>
          <cell r="AP2455">
            <v>0</v>
          </cell>
        </row>
        <row r="2456">
          <cell r="A2456">
            <v>495290</v>
          </cell>
          <cell r="C2456" t="str">
            <v xml:space="preserve">PEOPLE'S CARD CENTRE - BRANCH COLL A/C                                        </v>
          </cell>
          <cell r="D2456">
            <v>0</v>
          </cell>
          <cell r="E2456">
            <v>-4330216.82</v>
          </cell>
          <cell r="G2456">
            <v>-4330216.82</v>
          </cell>
          <cell r="H2456">
            <v>0</v>
          </cell>
          <cell r="I2456">
            <v>-4330216.82</v>
          </cell>
          <cell r="J2456">
            <v>0</v>
          </cell>
          <cell r="U2456">
            <v>0</v>
          </cell>
          <cell r="AC2456">
            <v>0</v>
          </cell>
          <cell r="AD2456">
            <v>-4330216.82</v>
          </cell>
          <cell r="AF2456">
            <v>-4330216.82</v>
          </cell>
          <cell r="AG2456">
            <v>0</v>
          </cell>
          <cell r="AH2456">
            <v>-4330216.82</v>
          </cell>
          <cell r="AK2456">
            <v>-4330216.82</v>
          </cell>
          <cell r="AL2456">
            <v>38291570.899999999</v>
          </cell>
          <cell r="AM2456">
            <v>-42621787.719999999</v>
          </cell>
          <cell r="AN2456">
            <v>-25828418.349999998</v>
          </cell>
          <cell r="AO2456">
            <v>-16793369.370000001</v>
          </cell>
          <cell r="AP2456">
            <v>64119989.25</v>
          </cell>
        </row>
        <row r="2457">
          <cell r="A2457">
            <v>495300</v>
          </cell>
          <cell r="C2457" t="str">
            <v xml:space="preserve">IBT INTERMEDIATE OLD                                        </v>
          </cell>
          <cell r="D2457">
            <v>0</v>
          </cell>
          <cell r="E2457">
            <v>0</v>
          </cell>
          <cell r="G2457">
            <v>0</v>
          </cell>
          <cell r="H2457">
            <v>0</v>
          </cell>
          <cell r="I2457">
            <v>0</v>
          </cell>
          <cell r="J2457">
            <v>0</v>
          </cell>
          <cell r="U2457">
            <v>0</v>
          </cell>
          <cell r="AC2457">
            <v>0</v>
          </cell>
          <cell r="AD2457">
            <v>0</v>
          </cell>
          <cell r="AF2457">
            <v>0</v>
          </cell>
          <cell r="AG2457">
            <v>0</v>
          </cell>
          <cell r="AH2457">
            <v>0</v>
          </cell>
          <cell r="AK2457">
            <v>0</v>
          </cell>
          <cell r="AL2457">
            <v>0</v>
          </cell>
          <cell r="AM2457">
            <v>0</v>
          </cell>
          <cell r="AN2457">
            <v>0</v>
          </cell>
          <cell r="AO2457">
            <v>0</v>
          </cell>
          <cell r="AP2457">
            <v>0</v>
          </cell>
        </row>
        <row r="2458">
          <cell r="A2458">
            <v>495310</v>
          </cell>
          <cell r="C2458" t="str">
            <v xml:space="preserve">SWEEP INTERMEDIATE ACCOUNT                                        </v>
          </cell>
          <cell r="D2458">
            <v>0</v>
          </cell>
          <cell r="E2458">
            <v>0</v>
          </cell>
          <cell r="G2458">
            <v>0</v>
          </cell>
          <cell r="H2458">
            <v>0</v>
          </cell>
          <cell r="I2458">
            <v>0</v>
          </cell>
          <cell r="J2458">
            <v>0</v>
          </cell>
          <cell r="U2458">
            <v>0</v>
          </cell>
          <cell r="AC2458">
            <v>0</v>
          </cell>
          <cell r="AD2458">
            <v>0</v>
          </cell>
          <cell r="AF2458">
            <v>0</v>
          </cell>
          <cell r="AG2458">
            <v>0</v>
          </cell>
          <cell r="AH2458">
            <v>0</v>
          </cell>
          <cell r="AK2458">
            <v>0</v>
          </cell>
          <cell r="AL2458">
            <v>-1226966.42</v>
          </cell>
          <cell r="AM2458">
            <v>1226966.42</v>
          </cell>
          <cell r="AN2458">
            <v>1226966.42</v>
          </cell>
          <cell r="AO2458">
            <v>0</v>
          </cell>
          <cell r="AP2458">
            <v>-2453932.84</v>
          </cell>
        </row>
        <row r="2459">
          <cell r="A2459">
            <v>495320</v>
          </cell>
          <cell r="C2459" t="str">
            <v xml:space="preserve">RETAIL SLIPS                                        </v>
          </cell>
          <cell r="D2459">
            <v>0</v>
          </cell>
          <cell r="E2459">
            <v>-4391078</v>
          </cell>
          <cell r="G2459">
            <v>-4391078</v>
          </cell>
          <cell r="H2459">
            <v>0</v>
          </cell>
          <cell r="I2459">
            <v>-4391078</v>
          </cell>
          <cell r="J2459">
            <v>0</v>
          </cell>
          <cell r="U2459">
            <v>0</v>
          </cell>
          <cell r="AC2459">
            <v>0</v>
          </cell>
          <cell r="AD2459">
            <v>-4391078</v>
          </cell>
          <cell r="AF2459">
            <v>-4391078</v>
          </cell>
          <cell r="AG2459">
            <v>0</v>
          </cell>
          <cell r="AH2459">
            <v>-4391078</v>
          </cell>
          <cell r="AK2459">
            <v>-4391078</v>
          </cell>
          <cell r="AL2459">
            <v>-3128935</v>
          </cell>
          <cell r="AM2459">
            <v>-1262143</v>
          </cell>
          <cell r="AN2459">
            <v>2849887</v>
          </cell>
          <cell r="AO2459">
            <v>-4112030</v>
          </cell>
          <cell r="AP2459">
            <v>-5978822</v>
          </cell>
        </row>
        <row r="2460">
          <cell r="A2460">
            <v>495330</v>
          </cell>
          <cell r="C2460" t="str">
            <v xml:space="preserve">EXTERNAL FUND CREDITING INTERMEDIATE A/C                                        </v>
          </cell>
          <cell r="D2460">
            <v>0</v>
          </cell>
          <cell r="E2460">
            <v>856669.49</v>
          </cell>
          <cell r="G2460">
            <v>856669.49</v>
          </cell>
          <cell r="H2460">
            <v>0</v>
          </cell>
          <cell r="I2460">
            <v>856669.49</v>
          </cell>
          <cell r="J2460">
            <v>0</v>
          </cell>
          <cell r="U2460">
            <v>0</v>
          </cell>
          <cell r="AC2460">
            <v>0</v>
          </cell>
          <cell r="AD2460">
            <v>856669.49</v>
          </cell>
          <cell r="AF2460">
            <v>856669.49</v>
          </cell>
          <cell r="AG2460">
            <v>0</v>
          </cell>
          <cell r="AH2460">
            <v>856669.49</v>
          </cell>
          <cell r="AK2460">
            <v>856669.49</v>
          </cell>
          <cell r="AL2460">
            <v>1007000</v>
          </cell>
          <cell r="AM2460">
            <v>-150330.51</v>
          </cell>
          <cell r="AN2460">
            <v>0</v>
          </cell>
          <cell r="AO2460">
            <v>-150330.51</v>
          </cell>
          <cell r="AP2460">
            <v>1007000</v>
          </cell>
        </row>
        <row r="2461">
          <cell r="A2461">
            <v>495340</v>
          </cell>
          <cell r="C2461" t="str">
            <v xml:space="preserve">SMS BANKING INTERMEDIATE ACCOUNT                                        </v>
          </cell>
          <cell r="D2461">
            <v>0</v>
          </cell>
          <cell r="E2461">
            <v>0</v>
          </cell>
          <cell r="G2461">
            <v>0</v>
          </cell>
          <cell r="H2461">
            <v>0</v>
          </cell>
          <cell r="I2461">
            <v>0</v>
          </cell>
          <cell r="J2461">
            <v>0</v>
          </cell>
          <cell r="U2461">
            <v>0</v>
          </cell>
          <cell r="AC2461">
            <v>0</v>
          </cell>
          <cell r="AD2461">
            <v>0</v>
          </cell>
          <cell r="AF2461">
            <v>0</v>
          </cell>
          <cell r="AG2461">
            <v>0</v>
          </cell>
          <cell r="AH2461">
            <v>0</v>
          </cell>
          <cell r="AK2461">
            <v>0</v>
          </cell>
          <cell r="AL2461">
            <v>0</v>
          </cell>
          <cell r="AM2461">
            <v>0</v>
          </cell>
          <cell r="AN2461">
            <v>0</v>
          </cell>
          <cell r="AO2461">
            <v>0</v>
          </cell>
          <cell r="AP2461">
            <v>0</v>
          </cell>
        </row>
        <row r="2462">
          <cell r="A2462">
            <v>495350</v>
          </cell>
          <cell r="C2462" t="str">
            <v xml:space="preserve">OUR VISA DEBIT CARD IN OUR ATM                                        </v>
          </cell>
          <cell r="D2462">
            <v>0</v>
          </cell>
          <cell r="E2462">
            <v>-1226274340</v>
          </cell>
          <cell r="G2462">
            <v>-1226274340</v>
          </cell>
          <cell r="H2462">
            <v>0</v>
          </cell>
          <cell r="I2462">
            <v>-1226274340</v>
          </cell>
          <cell r="J2462">
            <v>0</v>
          </cell>
          <cell r="U2462">
            <v>0</v>
          </cell>
          <cell r="AC2462">
            <v>0</v>
          </cell>
          <cell r="AD2462">
            <v>-1226274340</v>
          </cell>
          <cell r="AF2462">
            <v>-1226274340</v>
          </cell>
          <cell r="AG2462">
            <v>0</v>
          </cell>
          <cell r="AH2462">
            <v>-1226274340</v>
          </cell>
          <cell r="AK2462">
            <v>-1226274340</v>
          </cell>
          <cell r="AL2462">
            <v>560308300</v>
          </cell>
          <cell r="AM2462">
            <v>-1786582640</v>
          </cell>
          <cell r="AN2462">
            <v>-720531300</v>
          </cell>
          <cell r="AO2462">
            <v>-1066051340</v>
          </cell>
          <cell r="AP2462">
            <v>1280839600</v>
          </cell>
        </row>
        <row r="2463">
          <cell r="A2463">
            <v>495360</v>
          </cell>
          <cell r="C2463" t="str">
            <v xml:space="preserve">OUR VISA DEBIT CARD IN OTHER BANKS ATM                                        </v>
          </cell>
          <cell r="D2463">
            <v>0</v>
          </cell>
          <cell r="E2463">
            <v>49924312.200000003</v>
          </cell>
          <cell r="G2463">
            <v>49924312.200000003</v>
          </cell>
          <cell r="H2463">
            <v>0</v>
          </cell>
          <cell r="I2463">
            <v>49924312.200000003</v>
          </cell>
          <cell r="J2463">
            <v>0</v>
          </cell>
          <cell r="U2463">
            <v>0</v>
          </cell>
          <cell r="AC2463">
            <v>0</v>
          </cell>
          <cell r="AD2463">
            <v>49924312.200000003</v>
          </cell>
          <cell r="AF2463">
            <v>49924312.200000003</v>
          </cell>
          <cell r="AG2463">
            <v>0</v>
          </cell>
          <cell r="AH2463">
            <v>49924312.200000003</v>
          </cell>
          <cell r="AK2463">
            <v>49924312.200000003</v>
          </cell>
          <cell r="AL2463">
            <v>1224564.8800000027</v>
          </cell>
          <cell r="AM2463">
            <v>48699747.32</v>
          </cell>
          <cell r="AN2463">
            <v>2612959.0900000036</v>
          </cell>
          <cell r="AO2463">
            <v>46086788.229999997</v>
          </cell>
          <cell r="AP2463">
            <v>-1388394.2100000009</v>
          </cell>
        </row>
        <row r="2464">
          <cell r="A2464">
            <v>495370</v>
          </cell>
          <cell r="C2464" t="str">
            <v xml:space="preserve">OUR VISA DEBIT CARD IN OUR POS                                        </v>
          </cell>
          <cell r="D2464">
            <v>0</v>
          </cell>
          <cell r="E2464">
            <v>-3672193.23</v>
          </cell>
          <cell r="G2464">
            <v>-3672193.23</v>
          </cell>
          <cell r="H2464">
            <v>0</v>
          </cell>
          <cell r="I2464">
            <v>-3672193.23</v>
          </cell>
          <cell r="J2464">
            <v>0</v>
          </cell>
          <cell r="U2464">
            <v>0</v>
          </cell>
          <cell r="AC2464">
            <v>0</v>
          </cell>
          <cell r="AD2464">
            <v>-3672193.23</v>
          </cell>
          <cell r="AF2464">
            <v>-3672193.23</v>
          </cell>
          <cell r="AG2464">
            <v>0</v>
          </cell>
          <cell r="AH2464">
            <v>-3672193.23</v>
          </cell>
          <cell r="AK2464">
            <v>-3672193.23</v>
          </cell>
          <cell r="AL2464">
            <v>-1151824.21</v>
          </cell>
          <cell r="AM2464">
            <v>-2520369.02</v>
          </cell>
          <cell r="AN2464">
            <v>-808758.07000000007</v>
          </cell>
          <cell r="AO2464">
            <v>-1711610.95</v>
          </cell>
          <cell r="AP2464">
            <v>-343066.1399999999</v>
          </cell>
        </row>
        <row r="2465">
          <cell r="A2465">
            <v>495380</v>
          </cell>
          <cell r="C2465" t="str">
            <v xml:space="preserve">OUR VISA DEBIT CARD IN OTHER BANKS POS                                        </v>
          </cell>
          <cell r="D2465">
            <v>0</v>
          </cell>
          <cell r="E2465">
            <v>-285116136.29000002</v>
          </cell>
          <cell r="G2465">
            <v>-285116136.29000002</v>
          </cell>
          <cell r="H2465">
            <v>0</v>
          </cell>
          <cell r="I2465">
            <v>-285116136.29000002</v>
          </cell>
          <cell r="J2465">
            <v>0</v>
          </cell>
          <cell r="U2465">
            <v>0</v>
          </cell>
          <cell r="AC2465">
            <v>0</v>
          </cell>
          <cell r="AD2465">
            <v>-285116136.29000002</v>
          </cell>
          <cell r="AF2465">
            <v>-285116136.29000002</v>
          </cell>
          <cell r="AG2465">
            <v>0</v>
          </cell>
          <cell r="AH2465">
            <v>-285116136.29000002</v>
          </cell>
          <cell r="AK2465">
            <v>-285116136.29000002</v>
          </cell>
          <cell r="AL2465">
            <v>-94494759.370000035</v>
          </cell>
          <cell r="AM2465">
            <v>-190621376.91999999</v>
          </cell>
          <cell r="AN2465">
            <v>72099034.950000018</v>
          </cell>
          <cell r="AO2465">
            <v>-262720411.87</v>
          </cell>
          <cell r="AP2465">
            <v>-166593794.32000005</v>
          </cell>
        </row>
        <row r="2466">
          <cell r="A2466">
            <v>495390</v>
          </cell>
          <cell r="C2466" t="str">
            <v xml:space="preserve">ONUS VISA DEBIT                                        </v>
          </cell>
          <cell r="D2466">
            <v>0</v>
          </cell>
          <cell r="E2466">
            <v>0</v>
          </cell>
          <cell r="G2466">
            <v>0</v>
          </cell>
          <cell r="H2466">
            <v>0</v>
          </cell>
          <cell r="I2466">
            <v>0</v>
          </cell>
          <cell r="J2466">
            <v>0</v>
          </cell>
          <cell r="U2466">
            <v>0</v>
          </cell>
          <cell r="AC2466">
            <v>0</v>
          </cell>
          <cell r="AD2466">
            <v>0</v>
          </cell>
          <cell r="AF2466">
            <v>0</v>
          </cell>
          <cell r="AG2466">
            <v>0</v>
          </cell>
          <cell r="AH2466">
            <v>0</v>
          </cell>
          <cell r="AK2466">
            <v>0</v>
          </cell>
          <cell r="AL2466">
            <v>0</v>
          </cell>
          <cell r="AM2466">
            <v>0</v>
          </cell>
          <cell r="AN2466">
            <v>0</v>
          </cell>
          <cell r="AO2466">
            <v>0</v>
          </cell>
          <cell r="AP2466">
            <v>0</v>
          </cell>
        </row>
        <row r="2467">
          <cell r="A2467">
            <v>495400</v>
          </cell>
          <cell r="C2467" t="str">
            <v xml:space="preserve">S/A OUR VISA DR CRD IN OTHER BNK ATM PLF                                        </v>
          </cell>
          <cell r="D2467">
            <v>0</v>
          </cell>
          <cell r="E2467">
            <v>0</v>
          </cell>
          <cell r="G2467">
            <v>0</v>
          </cell>
          <cell r="H2467">
            <v>0</v>
          </cell>
          <cell r="I2467">
            <v>0</v>
          </cell>
          <cell r="J2467">
            <v>0</v>
          </cell>
          <cell r="U2467">
            <v>0</v>
          </cell>
          <cell r="AC2467">
            <v>0</v>
          </cell>
          <cell r="AD2467">
            <v>0</v>
          </cell>
          <cell r="AF2467">
            <v>0</v>
          </cell>
          <cell r="AG2467">
            <v>0</v>
          </cell>
          <cell r="AH2467">
            <v>0</v>
          </cell>
          <cell r="AK2467">
            <v>0</v>
          </cell>
          <cell r="AL2467">
            <v>0</v>
          </cell>
          <cell r="AM2467">
            <v>0</v>
          </cell>
          <cell r="AN2467">
            <v>0</v>
          </cell>
          <cell r="AO2467">
            <v>0</v>
          </cell>
          <cell r="AP2467">
            <v>0</v>
          </cell>
        </row>
        <row r="2468">
          <cell r="A2468">
            <v>495410</v>
          </cell>
          <cell r="C2468" t="str">
            <v xml:space="preserve">S/A OUR VISA DR CRD IN OTHER BNK POS PLF                                        </v>
          </cell>
          <cell r="D2468">
            <v>0</v>
          </cell>
          <cell r="E2468">
            <v>0</v>
          </cell>
          <cell r="G2468">
            <v>0</v>
          </cell>
          <cell r="H2468">
            <v>0</v>
          </cell>
          <cell r="I2468">
            <v>0</v>
          </cell>
          <cell r="J2468">
            <v>0</v>
          </cell>
          <cell r="U2468">
            <v>0</v>
          </cell>
          <cell r="AC2468">
            <v>0</v>
          </cell>
          <cell r="AD2468">
            <v>0</v>
          </cell>
          <cell r="AF2468">
            <v>0</v>
          </cell>
          <cell r="AG2468">
            <v>0</v>
          </cell>
          <cell r="AH2468">
            <v>0</v>
          </cell>
          <cell r="AK2468">
            <v>0</v>
          </cell>
          <cell r="AL2468">
            <v>0</v>
          </cell>
          <cell r="AM2468">
            <v>0</v>
          </cell>
          <cell r="AN2468">
            <v>0</v>
          </cell>
          <cell r="AO2468">
            <v>0</v>
          </cell>
          <cell r="AP2468">
            <v>0</v>
          </cell>
        </row>
        <row r="2469">
          <cell r="A2469">
            <v>495420</v>
          </cell>
          <cell r="C2469" t="str">
            <v xml:space="preserve">S/A  OUR VISA DR CRD IN OUR POS PLF                                        </v>
          </cell>
          <cell r="D2469">
            <v>0</v>
          </cell>
          <cell r="E2469">
            <v>0</v>
          </cell>
          <cell r="G2469">
            <v>0</v>
          </cell>
          <cell r="H2469">
            <v>0</v>
          </cell>
          <cell r="I2469">
            <v>0</v>
          </cell>
          <cell r="J2469">
            <v>0</v>
          </cell>
          <cell r="U2469">
            <v>0</v>
          </cell>
          <cell r="AC2469">
            <v>0</v>
          </cell>
          <cell r="AD2469">
            <v>0</v>
          </cell>
          <cell r="AF2469">
            <v>0</v>
          </cell>
          <cell r="AG2469">
            <v>0</v>
          </cell>
          <cell r="AH2469">
            <v>0</v>
          </cell>
          <cell r="AK2469">
            <v>0</v>
          </cell>
          <cell r="AL2469">
            <v>0</v>
          </cell>
          <cell r="AM2469">
            <v>0</v>
          </cell>
          <cell r="AN2469">
            <v>0</v>
          </cell>
          <cell r="AO2469">
            <v>0</v>
          </cell>
          <cell r="AP2469">
            <v>0</v>
          </cell>
        </row>
        <row r="2470">
          <cell r="A2470">
            <v>495430</v>
          </cell>
          <cell r="C2470" t="str">
            <v xml:space="preserve">SUSPENSE ACCOUNT RTGS INWARD A/C                                        </v>
          </cell>
          <cell r="D2470">
            <v>0</v>
          </cell>
          <cell r="E2470">
            <v>-902916438.36000001</v>
          </cell>
          <cell r="G2470">
            <v>-902916438.36000001</v>
          </cell>
          <cell r="H2470">
            <v>0</v>
          </cell>
          <cell r="I2470">
            <v>-902916438.36000001</v>
          </cell>
          <cell r="J2470">
            <v>0</v>
          </cell>
          <cell r="U2470">
            <v>0</v>
          </cell>
          <cell r="AC2470">
            <v>0</v>
          </cell>
          <cell r="AD2470">
            <v>-902916438.36000001</v>
          </cell>
          <cell r="AF2470">
            <v>-902916438.36000001</v>
          </cell>
          <cell r="AG2470">
            <v>0</v>
          </cell>
          <cell r="AH2470">
            <v>-902916438.36000001</v>
          </cell>
          <cell r="AK2470">
            <v>-902916438.36000001</v>
          </cell>
          <cell r="AL2470">
            <v>-499182191.78000003</v>
          </cell>
          <cell r="AM2470">
            <v>-403734246.57999998</v>
          </cell>
          <cell r="AN2470">
            <v>-391397591.80000001</v>
          </cell>
          <cell r="AO2470">
            <v>-12336654.779999999</v>
          </cell>
          <cell r="AP2470">
            <v>-107784599.98000002</v>
          </cell>
        </row>
        <row r="2471">
          <cell r="A2471">
            <v>495440</v>
          </cell>
          <cell r="C2471" t="str">
            <v xml:space="preserve">SUSPENSE ACCOUNT RTGS OUTWARD A/C                                        </v>
          </cell>
          <cell r="D2471">
            <v>0</v>
          </cell>
          <cell r="E2471">
            <v>0</v>
          </cell>
          <cell r="G2471">
            <v>0</v>
          </cell>
          <cell r="H2471">
            <v>0</v>
          </cell>
          <cell r="I2471">
            <v>0</v>
          </cell>
          <cell r="J2471">
            <v>0</v>
          </cell>
          <cell r="U2471">
            <v>0</v>
          </cell>
          <cell r="AC2471">
            <v>0</v>
          </cell>
          <cell r="AD2471">
            <v>0</v>
          </cell>
          <cell r="AF2471">
            <v>0</v>
          </cell>
          <cell r="AG2471">
            <v>0</v>
          </cell>
          <cell r="AH2471">
            <v>0</v>
          </cell>
          <cell r="AK2471">
            <v>0</v>
          </cell>
          <cell r="AL2471">
            <v>261191.41</v>
          </cell>
          <cell r="AM2471">
            <v>-261191.41</v>
          </cell>
          <cell r="AN2471">
            <v>191358.43000000002</v>
          </cell>
          <cell r="AO2471">
            <v>-452549.84</v>
          </cell>
          <cell r="AP2471">
            <v>69832.979999999981</v>
          </cell>
        </row>
        <row r="2472">
          <cell r="A2472">
            <v>495450</v>
          </cell>
          <cell r="C2472" t="str">
            <v xml:space="preserve">SLIPS REJECTED ITEMS CENTRALY                                        </v>
          </cell>
          <cell r="D2472">
            <v>0</v>
          </cell>
          <cell r="E2472">
            <v>-12105412.84</v>
          </cell>
          <cell r="G2472">
            <v>-12105412.84</v>
          </cell>
          <cell r="H2472">
            <v>0</v>
          </cell>
          <cell r="I2472">
            <v>-12105412.84</v>
          </cell>
          <cell r="J2472">
            <v>0</v>
          </cell>
          <cell r="U2472">
            <v>0</v>
          </cell>
          <cell r="AC2472">
            <v>0</v>
          </cell>
          <cell r="AD2472">
            <v>-12105412.84</v>
          </cell>
          <cell r="AF2472">
            <v>-12105412.84</v>
          </cell>
          <cell r="AG2472">
            <v>0</v>
          </cell>
          <cell r="AH2472">
            <v>-12105412.84</v>
          </cell>
          <cell r="AK2472">
            <v>-12105412.84</v>
          </cell>
          <cell r="AL2472">
            <v>-2589247.2799999993</v>
          </cell>
          <cell r="AM2472">
            <v>-9516165.5600000005</v>
          </cell>
          <cell r="AN2472">
            <v>2436264.1999999993</v>
          </cell>
          <cell r="AO2472">
            <v>-11952429.76</v>
          </cell>
          <cell r="AP2472">
            <v>-5025511.4799999986</v>
          </cell>
        </row>
        <row r="2473">
          <cell r="A2473">
            <v>495460</v>
          </cell>
          <cell r="C2473" t="str">
            <v xml:space="preserve">TRAVEL CARD WITHDRAWAL FROM OUR ATM                                        </v>
          </cell>
          <cell r="D2473">
            <v>0</v>
          </cell>
          <cell r="E2473">
            <v>0</v>
          </cell>
          <cell r="G2473">
            <v>0</v>
          </cell>
          <cell r="H2473">
            <v>0</v>
          </cell>
          <cell r="I2473">
            <v>0</v>
          </cell>
          <cell r="J2473">
            <v>0</v>
          </cell>
          <cell r="U2473">
            <v>0</v>
          </cell>
          <cell r="AC2473">
            <v>0</v>
          </cell>
          <cell r="AD2473">
            <v>0</v>
          </cell>
          <cell r="AF2473">
            <v>0</v>
          </cell>
          <cell r="AG2473">
            <v>0</v>
          </cell>
          <cell r="AH2473">
            <v>0</v>
          </cell>
          <cell r="AK2473">
            <v>0</v>
          </cell>
          <cell r="AL2473">
            <v>0</v>
          </cell>
          <cell r="AM2473">
            <v>0</v>
          </cell>
          <cell r="AN2473">
            <v>0</v>
          </cell>
          <cell r="AO2473">
            <v>0</v>
          </cell>
          <cell r="AP2473">
            <v>0</v>
          </cell>
        </row>
        <row r="2474">
          <cell r="A2474">
            <v>495470</v>
          </cell>
          <cell r="C2474" t="str">
            <v xml:space="preserve">TRAVEL CARD WITHDRAWALS OTHER BANK ATM                                        </v>
          </cell>
          <cell r="D2474">
            <v>0</v>
          </cell>
          <cell r="E2474">
            <v>0</v>
          </cell>
          <cell r="G2474">
            <v>0</v>
          </cell>
          <cell r="H2474">
            <v>0</v>
          </cell>
          <cell r="I2474">
            <v>0</v>
          </cell>
          <cell r="J2474">
            <v>0</v>
          </cell>
          <cell r="U2474">
            <v>0</v>
          </cell>
          <cell r="AC2474">
            <v>0</v>
          </cell>
          <cell r="AD2474">
            <v>0</v>
          </cell>
          <cell r="AF2474">
            <v>0</v>
          </cell>
          <cell r="AG2474">
            <v>0</v>
          </cell>
          <cell r="AH2474">
            <v>0</v>
          </cell>
          <cell r="AK2474">
            <v>0</v>
          </cell>
          <cell r="AL2474">
            <v>0</v>
          </cell>
          <cell r="AM2474">
            <v>0</v>
          </cell>
          <cell r="AN2474">
            <v>0</v>
          </cell>
          <cell r="AO2474">
            <v>0</v>
          </cell>
          <cell r="AP2474">
            <v>0</v>
          </cell>
        </row>
        <row r="2475">
          <cell r="A2475">
            <v>495480</v>
          </cell>
          <cell r="C2475" t="str">
            <v xml:space="preserve">TRAVEL CARD WITHDRAWAL FROM OUR POS                                        </v>
          </cell>
          <cell r="D2475">
            <v>0</v>
          </cell>
          <cell r="E2475">
            <v>0</v>
          </cell>
          <cell r="G2475">
            <v>0</v>
          </cell>
          <cell r="H2475">
            <v>0</v>
          </cell>
          <cell r="I2475">
            <v>0</v>
          </cell>
          <cell r="J2475">
            <v>0</v>
          </cell>
          <cell r="U2475">
            <v>0</v>
          </cell>
          <cell r="AC2475">
            <v>0</v>
          </cell>
          <cell r="AD2475">
            <v>0</v>
          </cell>
          <cell r="AF2475">
            <v>0</v>
          </cell>
          <cell r="AG2475">
            <v>0</v>
          </cell>
          <cell r="AH2475">
            <v>0</v>
          </cell>
          <cell r="AK2475">
            <v>0</v>
          </cell>
          <cell r="AL2475">
            <v>0</v>
          </cell>
          <cell r="AM2475">
            <v>0</v>
          </cell>
          <cell r="AN2475">
            <v>0</v>
          </cell>
          <cell r="AO2475">
            <v>0</v>
          </cell>
          <cell r="AP2475">
            <v>0</v>
          </cell>
        </row>
        <row r="2476">
          <cell r="A2476">
            <v>495490</v>
          </cell>
          <cell r="C2476" t="str">
            <v xml:space="preserve">TRAVEL CARD WITHDRAW OTHER POS/INTERNET                                        </v>
          </cell>
          <cell r="D2476">
            <v>0</v>
          </cell>
          <cell r="E2476">
            <v>0</v>
          </cell>
          <cell r="G2476">
            <v>0</v>
          </cell>
          <cell r="H2476">
            <v>0</v>
          </cell>
          <cell r="I2476">
            <v>0</v>
          </cell>
          <cell r="J2476">
            <v>0</v>
          </cell>
          <cell r="U2476">
            <v>0</v>
          </cell>
          <cell r="AC2476">
            <v>0</v>
          </cell>
          <cell r="AD2476">
            <v>0</v>
          </cell>
          <cell r="AF2476">
            <v>0</v>
          </cell>
          <cell r="AG2476">
            <v>0</v>
          </cell>
          <cell r="AH2476">
            <v>0</v>
          </cell>
          <cell r="AK2476">
            <v>0</v>
          </cell>
          <cell r="AL2476">
            <v>0</v>
          </cell>
          <cell r="AM2476">
            <v>0</v>
          </cell>
          <cell r="AN2476">
            <v>0</v>
          </cell>
          <cell r="AO2476">
            <v>0</v>
          </cell>
          <cell r="AP2476">
            <v>0</v>
          </cell>
        </row>
        <row r="2477">
          <cell r="A2477">
            <v>495500</v>
          </cell>
          <cell r="C2477" t="str">
            <v xml:space="preserve">S/A SLIPS THROUGH SMS                                        </v>
          </cell>
          <cell r="D2477">
            <v>0</v>
          </cell>
          <cell r="E2477">
            <v>-496600</v>
          </cell>
          <cell r="G2477">
            <v>-496600</v>
          </cell>
          <cell r="H2477">
            <v>0</v>
          </cell>
          <cell r="I2477">
            <v>-496600</v>
          </cell>
          <cell r="J2477">
            <v>0</v>
          </cell>
          <cell r="U2477">
            <v>0</v>
          </cell>
          <cell r="AC2477">
            <v>0</v>
          </cell>
          <cell r="AD2477">
            <v>-496600</v>
          </cell>
          <cell r="AF2477">
            <v>-496600</v>
          </cell>
          <cell r="AG2477">
            <v>0</v>
          </cell>
          <cell r="AH2477">
            <v>-496600</v>
          </cell>
          <cell r="AK2477">
            <v>-496600</v>
          </cell>
          <cell r="AL2477">
            <v>-339945</v>
          </cell>
          <cell r="AM2477">
            <v>-156655</v>
          </cell>
          <cell r="AN2477">
            <v>240245</v>
          </cell>
          <cell r="AO2477">
            <v>-396900</v>
          </cell>
          <cell r="AP2477">
            <v>-580190</v>
          </cell>
        </row>
        <row r="2478">
          <cell r="A2478">
            <v>495510</v>
          </cell>
          <cell r="C2478" t="str">
            <v xml:space="preserve">S/A SLIPS THROUGH INTERNET                                        </v>
          </cell>
          <cell r="D2478">
            <v>0</v>
          </cell>
          <cell r="E2478">
            <v>-1115953.67</v>
          </cell>
          <cell r="G2478">
            <v>-1115953.67</v>
          </cell>
          <cell r="H2478">
            <v>0</v>
          </cell>
          <cell r="I2478">
            <v>-1115953.67</v>
          </cell>
          <cell r="J2478">
            <v>0</v>
          </cell>
          <cell r="U2478">
            <v>0</v>
          </cell>
          <cell r="AC2478">
            <v>0</v>
          </cell>
          <cell r="AD2478">
            <v>-1115953.67</v>
          </cell>
          <cell r="AF2478">
            <v>-1115953.67</v>
          </cell>
          <cell r="AG2478">
            <v>0</v>
          </cell>
          <cell r="AH2478">
            <v>-1115953.67</v>
          </cell>
          <cell r="AK2478">
            <v>-1115953.67</v>
          </cell>
          <cell r="AL2478">
            <v>-780211.59999999986</v>
          </cell>
          <cell r="AM2478">
            <v>-335742.07</v>
          </cell>
          <cell r="AN2478">
            <v>1312053.3199999998</v>
          </cell>
          <cell r="AO2478">
            <v>-1647795.39</v>
          </cell>
          <cell r="AP2478">
            <v>-2092264.9199999997</v>
          </cell>
        </row>
        <row r="2479">
          <cell r="A2479">
            <v>495520</v>
          </cell>
          <cell r="C2479" t="str">
            <v xml:space="preserve">S/A SLIPS AS AUTOMATIC FUND TRANSFER                                        </v>
          </cell>
          <cell r="D2479">
            <v>0</v>
          </cell>
          <cell r="E2479">
            <v>-350</v>
          </cell>
          <cell r="G2479">
            <v>-350</v>
          </cell>
          <cell r="H2479">
            <v>0</v>
          </cell>
          <cell r="I2479">
            <v>-350</v>
          </cell>
          <cell r="J2479">
            <v>0</v>
          </cell>
          <cell r="U2479">
            <v>0</v>
          </cell>
          <cell r="AC2479">
            <v>0</v>
          </cell>
          <cell r="AD2479">
            <v>-350</v>
          </cell>
          <cell r="AF2479">
            <v>-350</v>
          </cell>
          <cell r="AG2479">
            <v>0</v>
          </cell>
          <cell r="AH2479">
            <v>-350</v>
          </cell>
          <cell r="AK2479">
            <v>-350</v>
          </cell>
          <cell r="AL2479">
            <v>0</v>
          </cell>
          <cell r="AM2479">
            <v>-350</v>
          </cell>
          <cell r="AN2479">
            <v>0</v>
          </cell>
          <cell r="AO2479">
            <v>-350</v>
          </cell>
          <cell r="AP2479">
            <v>0</v>
          </cell>
        </row>
        <row r="2480">
          <cell r="A2480">
            <v>495530</v>
          </cell>
          <cell r="C2480" t="str">
            <v xml:space="preserve">S/A SLIPS AS CASH AND TRANSFERS                                        </v>
          </cell>
          <cell r="D2480">
            <v>0</v>
          </cell>
          <cell r="E2480">
            <v>0</v>
          </cell>
          <cell r="G2480">
            <v>0</v>
          </cell>
          <cell r="H2480">
            <v>0</v>
          </cell>
          <cell r="I2480">
            <v>0</v>
          </cell>
          <cell r="J2480">
            <v>0</v>
          </cell>
          <cell r="U2480">
            <v>0</v>
          </cell>
          <cell r="AC2480">
            <v>0</v>
          </cell>
          <cell r="AD2480">
            <v>0</v>
          </cell>
          <cell r="AF2480">
            <v>0</v>
          </cell>
          <cell r="AG2480">
            <v>0</v>
          </cell>
          <cell r="AH2480">
            <v>0</v>
          </cell>
          <cell r="AK2480">
            <v>0</v>
          </cell>
          <cell r="AL2480">
            <v>0</v>
          </cell>
          <cell r="AM2480">
            <v>0</v>
          </cell>
          <cell r="AN2480">
            <v>0</v>
          </cell>
          <cell r="AO2480">
            <v>0</v>
          </cell>
          <cell r="AP2480">
            <v>0</v>
          </cell>
        </row>
        <row r="2481">
          <cell r="A2481">
            <v>495540</v>
          </cell>
          <cell r="C2481" t="str">
            <v>S/A PAWNING COLLECTION</v>
          </cell>
          <cell r="D2481">
            <v>0</v>
          </cell>
          <cell r="E2481">
            <v>-14186376.01</v>
          </cell>
          <cell r="G2481">
            <v>-14186376.01</v>
          </cell>
          <cell r="H2481">
            <v>0</v>
          </cell>
          <cell r="I2481">
            <v>-14186376.01</v>
          </cell>
          <cell r="J2481">
            <v>0</v>
          </cell>
          <cell r="U2481">
            <v>0</v>
          </cell>
          <cell r="AC2481">
            <v>0</v>
          </cell>
          <cell r="AD2481">
            <v>-14186376.01</v>
          </cell>
          <cell r="AF2481">
            <v>-14186376.01</v>
          </cell>
          <cell r="AG2481">
            <v>0</v>
          </cell>
          <cell r="AH2481">
            <v>-14186376.01</v>
          </cell>
          <cell r="AK2481">
            <v>-14186376.01</v>
          </cell>
          <cell r="AL2481">
            <v>-9047603.2400000002</v>
          </cell>
          <cell r="AM2481">
            <v>-5138772.7699999996</v>
          </cell>
          <cell r="AN2481">
            <v>-3155147.6899999995</v>
          </cell>
          <cell r="AO2481">
            <v>-1983625.08</v>
          </cell>
          <cell r="AP2481">
            <v>-5892455.5500000007</v>
          </cell>
        </row>
        <row r="2482">
          <cell r="A2482">
            <v>495550</v>
          </cell>
          <cell r="C2482" t="str">
            <v>S/A PAWNING AUCTION CHARGES RECOVERY</v>
          </cell>
          <cell r="D2482">
            <v>0</v>
          </cell>
          <cell r="E2482">
            <v>-112639.81</v>
          </cell>
          <cell r="G2482">
            <v>-112639.81</v>
          </cell>
          <cell r="H2482">
            <v>0</v>
          </cell>
          <cell r="I2482">
            <v>-112639.81</v>
          </cell>
          <cell r="J2482">
            <v>0</v>
          </cell>
          <cell r="U2482">
            <v>0</v>
          </cell>
          <cell r="AC2482">
            <v>0</v>
          </cell>
          <cell r="AD2482">
            <v>-112639.81</v>
          </cell>
          <cell r="AF2482">
            <v>-112639.81</v>
          </cell>
          <cell r="AG2482">
            <v>0</v>
          </cell>
          <cell r="AH2482">
            <v>-112639.81</v>
          </cell>
          <cell r="AK2482">
            <v>-112639.81</v>
          </cell>
          <cell r="AL2482">
            <v>5955928.3600000003</v>
          </cell>
          <cell r="AM2482">
            <v>-6068568.1699999999</v>
          </cell>
          <cell r="AN2482">
            <v>11527609.15</v>
          </cell>
          <cell r="AO2482">
            <v>-17596177.32</v>
          </cell>
          <cell r="AP2482">
            <v>-5571680.79</v>
          </cell>
        </row>
        <row r="2483">
          <cell r="A2483">
            <v>495560</v>
          </cell>
          <cell r="C2483" t="str">
            <v>S/A PAYABLE TO COMMON EFT SYSTEM</v>
          </cell>
          <cell r="D2483">
            <v>0</v>
          </cell>
          <cell r="E2483">
            <v>-2214012251.1799998</v>
          </cell>
          <cell r="G2483">
            <v>-2214012251.1799998</v>
          </cell>
          <cell r="H2483">
            <v>0</v>
          </cell>
          <cell r="I2483">
            <v>-2214012251.1799998</v>
          </cell>
          <cell r="J2483">
            <v>0</v>
          </cell>
          <cell r="U2483">
            <v>0</v>
          </cell>
          <cell r="AC2483">
            <v>0</v>
          </cell>
          <cell r="AD2483">
            <v>-2214012251.1799998</v>
          </cell>
          <cell r="AF2483">
            <v>-2214012251.1799998</v>
          </cell>
          <cell r="AG2483">
            <v>0</v>
          </cell>
          <cell r="AH2483">
            <v>-2214012251.1799998</v>
          </cell>
          <cell r="AK2483">
            <v>-2214012251.1799998</v>
          </cell>
          <cell r="AL2483">
            <v>-356184061.68999982</v>
          </cell>
          <cell r="AM2483">
            <v>-1857828189.49</v>
          </cell>
          <cell r="AN2483">
            <v>-260035678.72000003</v>
          </cell>
          <cell r="AO2483">
            <v>-1597792510.77</v>
          </cell>
          <cell r="AP2483">
            <v>-96148382.96999979</v>
          </cell>
        </row>
        <row r="2484">
          <cell r="A2484">
            <v>495570</v>
          </cell>
          <cell r="C2484" t="str">
            <v>PAYABLE TO FCBU</v>
          </cell>
          <cell r="D2484">
            <v>0</v>
          </cell>
          <cell r="E2484">
            <v>0</v>
          </cell>
          <cell r="G2484">
            <v>0</v>
          </cell>
          <cell r="H2484">
            <v>0</v>
          </cell>
          <cell r="I2484">
            <v>0</v>
          </cell>
          <cell r="J2484">
            <v>0</v>
          </cell>
          <cell r="U2484">
            <v>0</v>
          </cell>
          <cell r="AC2484">
            <v>0</v>
          </cell>
          <cell r="AD2484">
            <v>0</v>
          </cell>
          <cell r="AF2484">
            <v>0</v>
          </cell>
          <cell r="AG2484">
            <v>0</v>
          </cell>
          <cell r="AH2484">
            <v>0</v>
          </cell>
          <cell r="AK2484">
            <v>0</v>
          </cell>
          <cell r="AM2484">
            <v>0</v>
          </cell>
          <cell r="AO2484">
            <v>0</v>
          </cell>
        </row>
        <row r="2485">
          <cell r="A2485">
            <v>496000</v>
          </cell>
          <cell r="C2485" t="str">
            <v xml:space="preserve">SYSTEM GENERATED SUSPENSE ACCOUNTS                                        </v>
          </cell>
          <cell r="D2485">
            <v>0</v>
          </cell>
          <cell r="E2485">
            <v>0</v>
          </cell>
          <cell r="G2485">
            <v>0</v>
          </cell>
          <cell r="H2485">
            <v>0</v>
          </cell>
          <cell r="I2485">
            <v>0</v>
          </cell>
          <cell r="J2485">
            <v>0</v>
          </cell>
          <cell r="U2485">
            <v>0</v>
          </cell>
          <cell r="AC2485">
            <v>0</v>
          </cell>
          <cell r="AD2485">
            <v>0</v>
          </cell>
          <cell r="AF2485">
            <v>0</v>
          </cell>
          <cell r="AG2485">
            <v>0</v>
          </cell>
          <cell r="AH2485">
            <v>0</v>
          </cell>
          <cell r="AK2485">
            <v>0</v>
          </cell>
          <cell r="AL2485">
            <v>0</v>
          </cell>
          <cell r="AM2485">
            <v>0</v>
          </cell>
          <cell r="AN2485">
            <v>0</v>
          </cell>
          <cell r="AO2485">
            <v>0</v>
          </cell>
          <cell r="AP2485">
            <v>0</v>
          </cell>
        </row>
        <row r="2486">
          <cell r="A2486">
            <v>496010</v>
          </cell>
          <cell r="C2486" t="str">
            <v xml:space="preserve">FORCED BALANCE                                        </v>
          </cell>
          <cell r="D2486">
            <v>0</v>
          </cell>
          <cell r="E2486">
            <v>-3085515.57</v>
          </cell>
          <cell r="G2486">
            <v>-3085515.57</v>
          </cell>
          <cell r="H2486">
            <v>-4967281.7695359997</v>
          </cell>
          <cell r="I2486">
            <v>-8052797.339536</v>
          </cell>
          <cell r="J2486">
            <v>0</v>
          </cell>
          <cell r="U2486">
            <v>0</v>
          </cell>
          <cell r="AC2486">
            <v>0</v>
          </cell>
          <cell r="AD2486">
            <v>-3085515.57</v>
          </cell>
          <cell r="AF2486">
            <v>-3085515.57</v>
          </cell>
          <cell r="AG2486">
            <v>-4967281.7695359997</v>
          </cell>
          <cell r="AH2486">
            <v>-8052797.339536</v>
          </cell>
          <cell r="AK2486">
            <v>-8052797.339536</v>
          </cell>
          <cell r="AL2486">
            <v>-5074456.839536</v>
          </cell>
          <cell r="AM2486">
            <v>-2978340.5</v>
          </cell>
          <cell r="AN2486">
            <v>1046039.6800000002</v>
          </cell>
          <cell r="AO2486">
            <v>-4024380.18</v>
          </cell>
          <cell r="AP2486">
            <v>-6120496.5195359997</v>
          </cell>
        </row>
        <row r="2487">
          <cell r="A2487">
            <v>496020</v>
          </cell>
          <cell r="C2487" t="str">
            <v xml:space="preserve">INVALID POSTINGS                                        </v>
          </cell>
          <cell r="D2487">
            <v>0</v>
          </cell>
          <cell r="E2487">
            <v>0</v>
          </cell>
          <cell r="G2487">
            <v>0</v>
          </cell>
          <cell r="H2487">
            <v>0</v>
          </cell>
          <cell r="I2487">
            <v>0</v>
          </cell>
          <cell r="J2487">
            <v>0</v>
          </cell>
          <cell r="U2487">
            <v>0</v>
          </cell>
          <cell r="AC2487">
            <v>0</v>
          </cell>
          <cell r="AD2487">
            <v>0</v>
          </cell>
          <cell r="AF2487">
            <v>0</v>
          </cell>
          <cell r="AG2487">
            <v>0</v>
          </cell>
          <cell r="AH2487">
            <v>0</v>
          </cell>
          <cell r="AK2487">
            <v>0</v>
          </cell>
          <cell r="AL2487">
            <v>0</v>
          </cell>
          <cell r="AM2487">
            <v>0</v>
          </cell>
          <cell r="AN2487">
            <v>0</v>
          </cell>
          <cell r="AO2487">
            <v>0</v>
          </cell>
          <cell r="AP2487">
            <v>0</v>
          </cell>
        </row>
        <row r="2488">
          <cell r="A2488">
            <v>496030</v>
          </cell>
          <cell r="C2488" t="str">
            <v xml:space="preserve">SIBS UNPOSTED SUSPEND                                        </v>
          </cell>
          <cell r="D2488">
            <v>0</v>
          </cell>
          <cell r="E2488">
            <v>0</v>
          </cell>
          <cell r="G2488">
            <v>0</v>
          </cell>
          <cell r="H2488">
            <v>0</v>
          </cell>
          <cell r="I2488">
            <v>0</v>
          </cell>
          <cell r="J2488">
            <v>0</v>
          </cell>
          <cell r="U2488">
            <v>0</v>
          </cell>
          <cell r="AC2488">
            <v>0</v>
          </cell>
          <cell r="AD2488">
            <v>0</v>
          </cell>
          <cell r="AF2488">
            <v>0</v>
          </cell>
          <cell r="AG2488">
            <v>0</v>
          </cell>
          <cell r="AH2488">
            <v>0</v>
          </cell>
          <cell r="AK2488">
            <v>0</v>
          </cell>
          <cell r="AL2488">
            <v>0</v>
          </cell>
          <cell r="AM2488">
            <v>0</v>
          </cell>
          <cell r="AN2488">
            <v>0</v>
          </cell>
          <cell r="AO2488">
            <v>0</v>
          </cell>
          <cell r="AP2488">
            <v>0</v>
          </cell>
        </row>
        <row r="2489">
          <cell r="A2489">
            <v>496040</v>
          </cell>
          <cell r="C2489" t="str">
            <v xml:space="preserve">CONVERSION DISCREPANCY SUSPEND                                        </v>
          </cell>
          <cell r="D2489">
            <v>0</v>
          </cell>
          <cell r="E2489">
            <v>0</v>
          </cell>
          <cell r="G2489">
            <v>0</v>
          </cell>
          <cell r="H2489">
            <v>0</v>
          </cell>
          <cell r="I2489">
            <v>0</v>
          </cell>
          <cell r="J2489">
            <v>0</v>
          </cell>
          <cell r="U2489">
            <v>0</v>
          </cell>
          <cell r="AC2489">
            <v>0</v>
          </cell>
          <cell r="AD2489">
            <v>0</v>
          </cell>
          <cell r="AF2489">
            <v>0</v>
          </cell>
          <cell r="AG2489">
            <v>0</v>
          </cell>
          <cell r="AH2489">
            <v>0</v>
          </cell>
          <cell r="AK2489">
            <v>0</v>
          </cell>
          <cell r="AL2489">
            <v>0</v>
          </cell>
          <cell r="AM2489">
            <v>0</v>
          </cell>
          <cell r="AN2489">
            <v>0</v>
          </cell>
          <cell r="AO2489">
            <v>0</v>
          </cell>
          <cell r="AP2489">
            <v>0</v>
          </cell>
        </row>
        <row r="2490">
          <cell r="A2490">
            <v>496050</v>
          </cell>
          <cell r="C2490" t="str">
            <v xml:space="preserve">CONVERSION DISCREPANCY SUSPEND FC SAVING                                        </v>
          </cell>
          <cell r="D2490">
            <v>0</v>
          </cell>
          <cell r="E2490">
            <v>0</v>
          </cell>
          <cell r="G2490">
            <v>0</v>
          </cell>
          <cell r="H2490">
            <v>0</v>
          </cell>
          <cell r="I2490">
            <v>0</v>
          </cell>
          <cell r="J2490">
            <v>0</v>
          </cell>
          <cell r="U2490">
            <v>0</v>
          </cell>
          <cell r="AC2490">
            <v>0</v>
          </cell>
          <cell r="AD2490">
            <v>0</v>
          </cell>
          <cell r="AF2490">
            <v>0</v>
          </cell>
          <cell r="AG2490">
            <v>0</v>
          </cell>
          <cell r="AH2490">
            <v>0</v>
          </cell>
          <cell r="AK2490">
            <v>0</v>
          </cell>
          <cell r="AL2490">
            <v>0</v>
          </cell>
          <cell r="AM2490">
            <v>0</v>
          </cell>
          <cell r="AN2490">
            <v>0</v>
          </cell>
          <cell r="AO2490">
            <v>0</v>
          </cell>
          <cell r="AP2490">
            <v>0</v>
          </cell>
        </row>
        <row r="2491">
          <cell r="A2491">
            <v>496500</v>
          </cell>
          <cell r="C2491" t="str">
            <v xml:space="preserve">AGENT COMMISSION PAYABLE                                        </v>
          </cell>
          <cell r="D2491">
            <v>0</v>
          </cell>
          <cell r="E2491">
            <v>-628937.14</v>
          </cell>
          <cell r="G2491">
            <v>-628937.14</v>
          </cell>
          <cell r="H2491">
            <v>0</v>
          </cell>
          <cell r="I2491">
            <v>-628937.14</v>
          </cell>
          <cell r="J2491">
            <v>0</v>
          </cell>
          <cell r="U2491">
            <v>0</v>
          </cell>
          <cell r="AC2491">
            <v>0</v>
          </cell>
          <cell r="AD2491">
            <v>-628937.14</v>
          </cell>
          <cell r="AF2491">
            <v>-628937.14</v>
          </cell>
          <cell r="AG2491">
            <v>0</v>
          </cell>
          <cell r="AH2491">
            <v>-628937.14</v>
          </cell>
          <cell r="AK2491">
            <v>-628937.14</v>
          </cell>
          <cell r="AL2491">
            <v>11189.429999999935</v>
          </cell>
          <cell r="AM2491">
            <v>-640126.56999999995</v>
          </cell>
          <cell r="AN2491">
            <v>9381.3200000000652</v>
          </cell>
          <cell r="AO2491">
            <v>-649507.89</v>
          </cell>
          <cell r="AP2491">
            <v>1808.1099999998696</v>
          </cell>
        </row>
        <row r="2492">
          <cell r="A2492">
            <v>496510</v>
          </cell>
          <cell r="C2492" t="str">
            <v xml:space="preserve">DEFERRED - CAPITAL GRANT                                        </v>
          </cell>
          <cell r="D2492">
            <v>0</v>
          </cell>
          <cell r="E2492">
            <v>0</v>
          </cell>
          <cell r="G2492">
            <v>0</v>
          </cell>
          <cell r="H2492">
            <v>0</v>
          </cell>
          <cell r="I2492">
            <v>0</v>
          </cell>
          <cell r="J2492">
            <v>0</v>
          </cell>
          <cell r="U2492">
            <v>0</v>
          </cell>
          <cell r="AC2492">
            <v>0</v>
          </cell>
          <cell r="AD2492">
            <v>0</v>
          </cell>
          <cell r="AF2492">
            <v>0</v>
          </cell>
          <cell r="AG2492">
            <v>0</v>
          </cell>
          <cell r="AH2492">
            <v>0</v>
          </cell>
          <cell r="AK2492">
            <v>0</v>
          </cell>
          <cell r="AL2492">
            <v>0</v>
          </cell>
          <cell r="AM2492">
            <v>0</v>
          </cell>
          <cell r="AN2492">
            <v>0</v>
          </cell>
          <cell r="AO2492">
            <v>0</v>
          </cell>
          <cell r="AP2492">
            <v>0</v>
          </cell>
        </row>
        <row r="2493">
          <cell r="A2493">
            <v>496520</v>
          </cell>
          <cell r="C2493" t="str">
            <v xml:space="preserve">SUSPENCE A/C - CLEARING VOUCHERS PAYABLE                                       </v>
          </cell>
          <cell r="D2493">
            <v>0</v>
          </cell>
          <cell r="E2493">
            <v>-823622.81</v>
          </cell>
          <cell r="G2493">
            <v>-823622.81</v>
          </cell>
          <cell r="H2493">
            <v>0</v>
          </cell>
          <cell r="I2493">
            <v>-823622.81</v>
          </cell>
          <cell r="J2493">
            <v>0</v>
          </cell>
          <cell r="U2493">
            <v>0</v>
          </cell>
          <cell r="AC2493">
            <v>0</v>
          </cell>
          <cell r="AD2493">
            <v>-823622.81</v>
          </cell>
          <cell r="AF2493">
            <v>-823622.81</v>
          </cell>
          <cell r="AG2493">
            <v>0</v>
          </cell>
          <cell r="AH2493">
            <v>-823622.81</v>
          </cell>
          <cell r="AK2493">
            <v>-823622.81</v>
          </cell>
          <cell r="AL2493">
            <v>0</v>
          </cell>
          <cell r="AM2493">
            <v>-823622.81</v>
          </cell>
          <cell r="AN2493">
            <v>0</v>
          </cell>
          <cell r="AO2493">
            <v>-823622.81</v>
          </cell>
          <cell r="AP2493">
            <v>0</v>
          </cell>
        </row>
        <row r="2494">
          <cell r="A2494">
            <v>496530</v>
          </cell>
          <cell r="C2494" t="str">
            <v xml:space="preserve">SUSPENSE A/C - REGIONAL CLEARING                                        </v>
          </cell>
          <cell r="D2494">
            <v>0</v>
          </cell>
          <cell r="E2494">
            <v>0</v>
          </cell>
          <cell r="G2494">
            <v>0</v>
          </cell>
          <cell r="H2494">
            <v>0</v>
          </cell>
          <cell r="I2494">
            <v>0</v>
          </cell>
          <cell r="J2494">
            <v>0</v>
          </cell>
          <cell r="U2494">
            <v>0</v>
          </cell>
          <cell r="AC2494">
            <v>0</v>
          </cell>
          <cell r="AD2494">
            <v>0</v>
          </cell>
          <cell r="AF2494">
            <v>0</v>
          </cell>
          <cell r="AG2494">
            <v>0</v>
          </cell>
          <cell r="AH2494">
            <v>0</v>
          </cell>
          <cell r="AK2494">
            <v>0</v>
          </cell>
          <cell r="AL2494">
            <v>0</v>
          </cell>
          <cell r="AM2494">
            <v>0</v>
          </cell>
          <cell r="AN2494">
            <v>0</v>
          </cell>
          <cell r="AO2494">
            <v>0</v>
          </cell>
          <cell r="AP2494">
            <v>0</v>
          </cell>
        </row>
        <row r="2495">
          <cell r="A2495">
            <v>496540</v>
          </cell>
          <cell r="C2495" t="str">
            <v xml:space="preserve">SUSPENSE A/C - LOCAL CLEARING                                        </v>
          </cell>
          <cell r="D2495">
            <v>0</v>
          </cell>
          <cell r="E2495">
            <v>0</v>
          </cell>
          <cell r="G2495">
            <v>0</v>
          </cell>
          <cell r="H2495">
            <v>0</v>
          </cell>
          <cell r="I2495">
            <v>0</v>
          </cell>
          <cell r="J2495">
            <v>0</v>
          </cell>
          <cell r="U2495">
            <v>0</v>
          </cell>
          <cell r="AC2495">
            <v>0</v>
          </cell>
          <cell r="AD2495">
            <v>0</v>
          </cell>
          <cell r="AF2495">
            <v>0</v>
          </cell>
          <cell r="AG2495">
            <v>0</v>
          </cell>
          <cell r="AH2495">
            <v>0</v>
          </cell>
          <cell r="AK2495">
            <v>0</v>
          </cell>
          <cell r="AL2495">
            <v>0</v>
          </cell>
          <cell r="AM2495">
            <v>0</v>
          </cell>
          <cell r="AN2495">
            <v>0</v>
          </cell>
          <cell r="AO2495">
            <v>0</v>
          </cell>
          <cell r="AP2495">
            <v>0</v>
          </cell>
        </row>
        <row r="2496">
          <cell r="A2496">
            <v>496550</v>
          </cell>
          <cell r="C2496" t="str">
            <v xml:space="preserve">SUSP A/C - CENTRALIZ OUTSTATION LOC CLG                                        </v>
          </cell>
          <cell r="D2496">
            <v>0</v>
          </cell>
          <cell r="E2496">
            <v>0</v>
          </cell>
          <cell r="G2496">
            <v>0</v>
          </cell>
          <cell r="H2496">
            <v>0</v>
          </cell>
          <cell r="I2496">
            <v>0</v>
          </cell>
          <cell r="J2496">
            <v>0</v>
          </cell>
          <cell r="U2496">
            <v>0</v>
          </cell>
          <cell r="AC2496">
            <v>0</v>
          </cell>
          <cell r="AD2496">
            <v>0</v>
          </cell>
          <cell r="AF2496">
            <v>0</v>
          </cell>
          <cell r="AG2496">
            <v>0</v>
          </cell>
          <cell r="AH2496">
            <v>0</v>
          </cell>
          <cell r="AK2496">
            <v>0</v>
          </cell>
          <cell r="AL2496">
            <v>0</v>
          </cell>
          <cell r="AM2496">
            <v>0</v>
          </cell>
          <cell r="AN2496">
            <v>0</v>
          </cell>
          <cell r="AO2496">
            <v>0</v>
          </cell>
          <cell r="AP2496">
            <v>0</v>
          </cell>
        </row>
        <row r="2497">
          <cell r="A2497">
            <v>496560</v>
          </cell>
          <cell r="C2497" t="str">
            <v xml:space="preserve">CHEQUES MARKED FOR PAYMENT                                        </v>
          </cell>
          <cell r="D2497">
            <v>0</v>
          </cell>
          <cell r="E2497">
            <v>0</v>
          </cell>
          <cell r="G2497">
            <v>0</v>
          </cell>
          <cell r="H2497">
            <v>0</v>
          </cell>
          <cell r="I2497">
            <v>0</v>
          </cell>
          <cell r="J2497">
            <v>0</v>
          </cell>
          <cell r="U2497">
            <v>0</v>
          </cell>
          <cell r="AC2497">
            <v>0</v>
          </cell>
          <cell r="AD2497">
            <v>0</v>
          </cell>
          <cell r="AF2497">
            <v>0</v>
          </cell>
          <cell r="AG2497">
            <v>0</v>
          </cell>
          <cell r="AH2497">
            <v>0</v>
          </cell>
          <cell r="AK2497">
            <v>0</v>
          </cell>
          <cell r="AL2497">
            <v>0</v>
          </cell>
          <cell r="AM2497">
            <v>0</v>
          </cell>
          <cell r="AN2497">
            <v>0</v>
          </cell>
          <cell r="AO2497">
            <v>0</v>
          </cell>
          <cell r="AP2497">
            <v>0</v>
          </cell>
        </row>
        <row r="2498">
          <cell r="A2498">
            <v>496570</v>
          </cell>
          <cell r="C2498" t="str">
            <v xml:space="preserve">CLEARING HOUSE A/C                                        </v>
          </cell>
          <cell r="D2498">
            <v>0</v>
          </cell>
          <cell r="E2498">
            <v>0</v>
          </cell>
          <cell r="G2498">
            <v>0</v>
          </cell>
          <cell r="H2498">
            <v>0</v>
          </cell>
          <cell r="I2498">
            <v>0</v>
          </cell>
          <cell r="J2498">
            <v>0</v>
          </cell>
          <cell r="U2498">
            <v>0</v>
          </cell>
          <cell r="AC2498">
            <v>0</v>
          </cell>
          <cell r="AD2498">
            <v>0</v>
          </cell>
          <cell r="AF2498">
            <v>0</v>
          </cell>
          <cell r="AG2498">
            <v>0</v>
          </cell>
          <cell r="AH2498">
            <v>0</v>
          </cell>
          <cell r="AK2498">
            <v>0</v>
          </cell>
          <cell r="AL2498">
            <v>0</v>
          </cell>
          <cell r="AM2498">
            <v>0</v>
          </cell>
          <cell r="AN2498">
            <v>0</v>
          </cell>
          <cell r="AO2498">
            <v>0</v>
          </cell>
          <cell r="AP2498">
            <v>0</v>
          </cell>
        </row>
        <row r="2499">
          <cell r="A2499">
            <v>496580</v>
          </cell>
          <cell r="C2499" t="str">
            <v xml:space="preserve">USD CHEQ/DRAFTS CLG SETT- SAMPATH BANK                                        </v>
          </cell>
          <cell r="D2499">
            <v>0</v>
          </cell>
          <cell r="E2499">
            <v>0</v>
          </cell>
          <cell r="G2499">
            <v>0</v>
          </cell>
          <cell r="H2499">
            <v>0</v>
          </cell>
          <cell r="I2499">
            <v>0</v>
          </cell>
          <cell r="J2499">
            <v>0</v>
          </cell>
          <cell r="U2499">
            <v>0</v>
          </cell>
          <cell r="AC2499">
            <v>0</v>
          </cell>
          <cell r="AD2499">
            <v>0</v>
          </cell>
          <cell r="AF2499">
            <v>0</v>
          </cell>
          <cell r="AG2499">
            <v>0</v>
          </cell>
          <cell r="AH2499">
            <v>0</v>
          </cell>
          <cell r="AK2499">
            <v>0</v>
          </cell>
          <cell r="AL2499">
            <v>0</v>
          </cell>
          <cell r="AM2499">
            <v>0</v>
          </cell>
          <cell r="AN2499">
            <v>0</v>
          </cell>
          <cell r="AO2499">
            <v>0</v>
          </cell>
          <cell r="AP2499">
            <v>0</v>
          </cell>
        </row>
        <row r="2500">
          <cell r="A2500">
            <v>496590</v>
          </cell>
          <cell r="C2500" t="str">
            <v xml:space="preserve">USD  CHEQUES/DRAFTS LOC CLG A/C-FCBU                                        </v>
          </cell>
          <cell r="D2500">
            <v>0</v>
          </cell>
          <cell r="E2500">
            <v>204253.46</v>
          </cell>
          <cell r="G2500">
            <v>204253.46</v>
          </cell>
          <cell r="H2500">
            <v>0</v>
          </cell>
          <cell r="I2500">
            <v>204253.46</v>
          </cell>
          <cell r="J2500">
            <v>0</v>
          </cell>
          <cell r="U2500">
            <v>0</v>
          </cell>
          <cell r="AC2500">
            <v>0</v>
          </cell>
          <cell r="AD2500">
            <v>204253.46</v>
          </cell>
          <cell r="AF2500">
            <v>204253.46</v>
          </cell>
          <cell r="AG2500">
            <v>0</v>
          </cell>
          <cell r="AH2500">
            <v>204253.46</v>
          </cell>
          <cell r="AK2500">
            <v>204253.46</v>
          </cell>
          <cell r="AL2500">
            <v>204253.45119999998</v>
          </cell>
          <cell r="AM2500">
            <v>8.8000000105239451E-3</v>
          </cell>
          <cell r="AN2500">
            <v>-492367.15535099991</v>
          </cell>
          <cell r="AO2500">
            <v>492367.16415099992</v>
          </cell>
          <cell r="AP2500">
            <v>696620.60655099992</v>
          </cell>
        </row>
        <row r="2501">
          <cell r="A2501">
            <v>496600</v>
          </cell>
          <cell r="C2501" t="str">
            <v xml:space="preserve">USD .CHEQUES &amp; DRAFTS LOCAL CLG.A/C                                        </v>
          </cell>
          <cell r="D2501">
            <v>0</v>
          </cell>
          <cell r="E2501">
            <v>-36136431.149999999</v>
          </cell>
          <cell r="G2501">
            <v>-36136431.149999999</v>
          </cell>
          <cell r="H2501">
            <v>0</v>
          </cell>
          <cell r="I2501">
            <v>-36136431.149999999</v>
          </cell>
          <cell r="J2501">
            <v>0</v>
          </cell>
          <cell r="U2501">
            <v>0</v>
          </cell>
          <cell r="AC2501">
            <v>0</v>
          </cell>
          <cell r="AD2501">
            <v>-36136431.149999999</v>
          </cell>
          <cell r="AF2501">
            <v>-36136431.149999999</v>
          </cell>
          <cell r="AG2501">
            <v>0</v>
          </cell>
          <cell r="AH2501">
            <v>-36136431.149999999</v>
          </cell>
          <cell r="AK2501">
            <v>-36136431.149999999</v>
          </cell>
          <cell r="AL2501">
            <v>-11802650.789999999</v>
          </cell>
          <cell r="AM2501">
            <v>-24333780.359999999</v>
          </cell>
          <cell r="AN2501">
            <v>-3523956.34</v>
          </cell>
          <cell r="AO2501">
            <v>-20809824.02</v>
          </cell>
          <cell r="AP2501">
            <v>-8278694.4499999993</v>
          </cell>
        </row>
        <row r="2502">
          <cell r="A2502">
            <v>496610</v>
          </cell>
          <cell r="C2502" t="str">
            <v xml:space="preserve">LEASE RENTAL DEPOSITS RECEIVED                                        </v>
          </cell>
          <cell r="D2502">
            <v>0</v>
          </cell>
          <cell r="E2502">
            <v>0</v>
          </cell>
          <cell r="G2502">
            <v>0</v>
          </cell>
          <cell r="H2502">
            <v>0</v>
          </cell>
          <cell r="I2502">
            <v>0</v>
          </cell>
          <cell r="J2502">
            <v>0</v>
          </cell>
          <cell r="U2502">
            <v>0</v>
          </cell>
          <cell r="AC2502">
            <v>0</v>
          </cell>
          <cell r="AD2502">
            <v>0</v>
          </cell>
          <cell r="AF2502">
            <v>0</v>
          </cell>
          <cell r="AG2502">
            <v>0</v>
          </cell>
          <cell r="AH2502">
            <v>0</v>
          </cell>
          <cell r="AK2502">
            <v>0</v>
          </cell>
          <cell r="AL2502">
            <v>0</v>
          </cell>
          <cell r="AM2502">
            <v>0</v>
          </cell>
          <cell r="AN2502">
            <v>0</v>
          </cell>
          <cell r="AO2502">
            <v>0</v>
          </cell>
          <cell r="AP2502">
            <v>0</v>
          </cell>
        </row>
        <row r="2503">
          <cell r="A2503">
            <v>496620</v>
          </cell>
          <cell r="C2503" t="str">
            <v xml:space="preserve">SUSP A/C - SALES PROCEEDS ECONOMIC REVIEW                                      </v>
          </cell>
          <cell r="D2503">
            <v>0</v>
          </cell>
          <cell r="E2503">
            <v>0</v>
          </cell>
          <cell r="G2503">
            <v>0</v>
          </cell>
          <cell r="H2503">
            <v>0</v>
          </cell>
          <cell r="I2503">
            <v>0</v>
          </cell>
          <cell r="J2503">
            <v>0</v>
          </cell>
          <cell r="U2503">
            <v>0</v>
          </cell>
          <cell r="AC2503">
            <v>0</v>
          </cell>
          <cell r="AD2503">
            <v>0</v>
          </cell>
          <cell r="AF2503">
            <v>0</v>
          </cell>
          <cell r="AG2503">
            <v>0</v>
          </cell>
          <cell r="AH2503">
            <v>0</v>
          </cell>
          <cell r="AK2503">
            <v>0</v>
          </cell>
          <cell r="AL2503">
            <v>0</v>
          </cell>
          <cell r="AM2503">
            <v>0</v>
          </cell>
          <cell r="AN2503">
            <v>0</v>
          </cell>
          <cell r="AO2503">
            <v>0</v>
          </cell>
          <cell r="AP2503">
            <v>0</v>
          </cell>
        </row>
        <row r="2504">
          <cell r="A2504">
            <v>496630</v>
          </cell>
          <cell r="C2504" t="str">
            <v xml:space="preserve">SUSPENSE A/C - PROCEEDS OF VASANA TILLS                                        </v>
          </cell>
          <cell r="D2504">
            <v>0</v>
          </cell>
          <cell r="E2504">
            <v>0</v>
          </cell>
          <cell r="G2504">
            <v>0</v>
          </cell>
          <cell r="H2504">
            <v>0</v>
          </cell>
          <cell r="I2504">
            <v>0</v>
          </cell>
          <cell r="J2504">
            <v>0</v>
          </cell>
          <cell r="U2504">
            <v>0</v>
          </cell>
          <cell r="AC2504">
            <v>0</v>
          </cell>
          <cell r="AD2504">
            <v>0</v>
          </cell>
          <cell r="AF2504">
            <v>0</v>
          </cell>
          <cell r="AG2504">
            <v>0</v>
          </cell>
          <cell r="AH2504">
            <v>0</v>
          </cell>
          <cell r="AK2504">
            <v>0</v>
          </cell>
          <cell r="AL2504">
            <v>0</v>
          </cell>
          <cell r="AM2504">
            <v>0</v>
          </cell>
          <cell r="AN2504">
            <v>0</v>
          </cell>
          <cell r="AO2504">
            <v>0</v>
          </cell>
          <cell r="AP2504">
            <v>0</v>
          </cell>
        </row>
        <row r="2505">
          <cell r="A2505">
            <v>496640</v>
          </cell>
          <cell r="C2505" t="str">
            <v xml:space="preserve">SUSP A/C - AMOUNTS RECO - BUS PROJECT                                        </v>
          </cell>
          <cell r="D2505">
            <v>0</v>
          </cell>
          <cell r="E2505">
            <v>0</v>
          </cell>
          <cell r="G2505">
            <v>0</v>
          </cell>
          <cell r="H2505">
            <v>0</v>
          </cell>
          <cell r="I2505">
            <v>0</v>
          </cell>
          <cell r="J2505">
            <v>0</v>
          </cell>
          <cell r="U2505">
            <v>0</v>
          </cell>
          <cell r="AC2505">
            <v>0</v>
          </cell>
          <cell r="AD2505">
            <v>0</v>
          </cell>
          <cell r="AF2505">
            <v>0</v>
          </cell>
          <cell r="AG2505">
            <v>0</v>
          </cell>
          <cell r="AH2505">
            <v>0</v>
          </cell>
          <cell r="AK2505">
            <v>0</v>
          </cell>
          <cell r="AL2505">
            <v>0</v>
          </cell>
          <cell r="AM2505">
            <v>0</v>
          </cell>
          <cell r="AN2505">
            <v>0</v>
          </cell>
          <cell r="AO2505">
            <v>0</v>
          </cell>
          <cell r="AP2505">
            <v>0</v>
          </cell>
        </row>
        <row r="2506">
          <cell r="A2506">
            <v>496650</v>
          </cell>
          <cell r="C2506" t="str">
            <v xml:space="preserve">SUSPENSE A/C - VOUCHERS RECD INTERCHANGE                                       </v>
          </cell>
          <cell r="D2506">
            <v>0</v>
          </cell>
          <cell r="E2506">
            <v>10320188.58</v>
          </cell>
          <cell r="G2506">
            <v>10320188.58</v>
          </cell>
          <cell r="H2506">
            <v>0</v>
          </cell>
          <cell r="I2506">
            <v>10320188.58</v>
          </cell>
          <cell r="J2506">
            <v>0</v>
          </cell>
          <cell r="U2506">
            <v>0</v>
          </cell>
          <cell r="AC2506">
            <v>0</v>
          </cell>
          <cell r="AD2506">
            <v>10320188.58</v>
          </cell>
          <cell r="AF2506">
            <v>10320188.58</v>
          </cell>
          <cell r="AG2506">
            <v>0</v>
          </cell>
          <cell r="AH2506">
            <v>10320188.58</v>
          </cell>
          <cell r="AK2506">
            <v>10320188.58</v>
          </cell>
          <cell r="AL2506">
            <v>-23663435.300000004</v>
          </cell>
          <cell r="AM2506">
            <v>33983623.880000003</v>
          </cell>
          <cell r="AN2506">
            <v>34383322.090000004</v>
          </cell>
          <cell r="AO2506">
            <v>-399698.21</v>
          </cell>
          <cell r="AP2506">
            <v>-58046757.390000008</v>
          </cell>
        </row>
        <row r="2507">
          <cell r="A2507">
            <v>496660</v>
          </cell>
          <cell r="C2507" t="str">
            <v xml:space="preserve">SUNDRY CREDITORS - IMPERSONAL NATURE                                        </v>
          </cell>
          <cell r="D2507">
            <v>0</v>
          </cell>
          <cell r="E2507">
            <v>0</v>
          </cell>
          <cell r="G2507">
            <v>0</v>
          </cell>
          <cell r="H2507">
            <v>0</v>
          </cell>
          <cell r="I2507">
            <v>0</v>
          </cell>
          <cell r="J2507">
            <v>0</v>
          </cell>
          <cell r="U2507">
            <v>0</v>
          </cell>
          <cell r="AC2507">
            <v>0</v>
          </cell>
          <cell r="AD2507">
            <v>0</v>
          </cell>
          <cell r="AF2507">
            <v>0</v>
          </cell>
          <cell r="AG2507">
            <v>0</v>
          </cell>
          <cell r="AH2507">
            <v>0</v>
          </cell>
          <cell r="AK2507">
            <v>0</v>
          </cell>
          <cell r="AL2507">
            <v>0</v>
          </cell>
          <cell r="AM2507">
            <v>0</v>
          </cell>
          <cell r="AN2507">
            <v>0</v>
          </cell>
          <cell r="AO2507">
            <v>0</v>
          </cell>
          <cell r="AP2507">
            <v>0</v>
          </cell>
        </row>
        <row r="2508">
          <cell r="A2508">
            <v>496670</v>
          </cell>
          <cell r="C2508" t="str">
            <v xml:space="preserve">BANK OF CEYLON - 1                                        </v>
          </cell>
          <cell r="D2508">
            <v>0</v>
          </cell>
          <cell r="E2508">
            <v>0</v>
          </cell>
          <cell r="G2508">
            <v>0</v>
          </cell>
          <cell r="H2508">
            <v>0</v>
          </cell>
          <cell r="I2508">
            <v>0</v>
          </cell>
          <cell r="J2508">
            <v>0</v>
          </cell>
          <cell r="U2508">
            <v>0</v>
          </cell>
          <cell r="AC2508">
            <v>0</v>
          </cell>
          <cell r="AD2508">
            <v>0</v>
          </cell>
          <cell r="AF2508">
            <v>0</v>
          </cell>
          <cell r="AG2508">
            <v>0</v>
          </cell>
          <cell r="AH2508">
            <v>0</v>
          </cell>
          <cell r="AK2508">
            <v>0</v>
          </cell>
          <cell r="AL2508">
            <v>0</v>
          </cell>
          <cell r="AM2508">
            <v>0</v>
          </cell>
          <cell r="AN2508">
            <v>0</v>
          </cell>
          <cell r="AO2508">
            <v>0</v>
          </cell>
          <cell r="AP2508">
            <v>0</v>
          </cell>
        </row>
        <row r="2509">
          <cell r="A2509">
            <v>496680</v>
          </cell>
          <cell r="C2509" t="str">
            <v xml:space="preserve">BANK OF CETLON - 2                                        </v>
          </cell>
          <cell r="D2509">
            <v>0</v>
          </cell>
          <cell r="E2509">
            <v>0</v>
          </cell>
          <cell r="G2509">
            <v>0</v>
          </cell>
          <cell r="H2509">
            <v>0</v>
          </cell>
          <cell r="I2509">
            <v>0</v>
          </cell>
          <cell r="J2509">
            <v>0</v>
          </cell>
          <cell r="U2509">
            <v>0</v>
          </cell>
          <cell r="AC2509">
            <v>0</v>
          </cell>
          <cell r="AD2509">
            <v>0</v>
          </cell>
          <cell r="AF2509">
            <v>0</v>
          </cell>
          <cell r="AG2509">
            <v>0</v>
          </cell>
          <cell r="AH2509">
            <v>0</v>
          </cell>
          <cell r="AK2509">
            <v>0</v>
          </cell>
          <cell r="AL2509">
            <v>0</v>
          </cell>
          <cell r="AM2509">
            <v>0</v>
          </cell>
          <cell r="AN2509">
            <v>0</v>
          </cell>
          <cell r="AO2509">
            <v>0</v>
          </cell>
          <cell r="AP2509">
            <v>0</v>
          </cell>
        </row>
        <row r="2510">
          <cell r="A2510">
            <v>496690</v>
          </cell>
          <cell r="C2510" t="str">
            <v xml:space="preserve">COMMERCIAL BANK                                        </v>
          </cell>
          <cell r="D2510">
            <v>0</v>
          </cell>
          <cell r="E2510">
            <v>0</v>
          </cell>
          <cell r="G2510">
            <v>0</v>
          </cell>
          <cell r="H2510">
            <v>0</v>
          </cell>
          <cell r="I2510">
            <v>0</v>
          </cell>
          <cell r="J2510">
            <v>0</v>
          </cell>
          <cell r="U2510">
            <v>0</v>
          </cell>
          <cell r="AC2510">
            <v>0</v>
          </cell>
          <cell r="AD2510">
            <v>0</v>
          </cell>
          <cell r="AF2510">
            <v>0</v>
          </cell>
          <cell r="AG2510">
            <v>0</v>
          </cell>
          <cell r="AH2510">
            <v>0</v>
          </cell>
          <cell r="AK2510">
            <v>0</v>
          </cell>
          <cell r="AL2510">
            <v>0</v>
          </cell>
          <cell r="AM2510">
            <v>0</v>
          </cell>
          <cell r="AN2510">
            <v>0</v>
          </cell>
          <cell r="AO2510">
            <v>0</v>
          </cell>
          <cell r="AP2510">
            <v>0</v>
          </cell>
        </row>
        <row r="2511">
          <cell r="A2511">
            <v>496700</v>
          </cell>
          <cell r="C2511" t="str">
            <v xml:space="preserve">HATTON NATIONAL BANK                                        </v>
          </cell>
          <cell r="D2511">
            <v>0</v>
          </cell>
          <cell r="E2511">
            <v>0</v>
          </cell>
          <cell r="G2511">
            <v>0</v>
          </cell>
          <cell r="H2511">
            <v>0</v>
          </cell>
          <cell r="I2511">
            <v>0</v>
          </cell>
          <cell r="J2511">
            <v>0</v>
          </cell>
          <cell r="U2511">
            <v>0</v>
          </cell>
          <cell r="AC2511">
            <v>0</v>
          </cell>
          <cell r="AD2511">
            <v>0</v>
          </cell>
          <cell r="AF2511">
            <v>0</v>
          </cell>
          <cell r="AG2511">
            <v>0</v>
          </cell>
          <cell r="AH2511">
            <v>0</v>
          </cell>
          <cell r="AK2511">
            <v>0</v>
          </cell>
          <cell r="AL2511">
            <v>0</v>
          </cell>
          <cell r="AM2511">
            <v>0</v>
          </cell>
          <cell r="AN2511">
            <v>0</v>
          </cell>
          <cell r="AO2511">
            <v>0</v>
          </cell>
          <cell r="AP2511">
            <v>0</v>
          </cell>
        </row>
        <row r="2512">
          <cell r="A2512">
            <v>496710</v>
          </cell>
          <cell r="C2512" t="str">
            <v xml:space="preserve">SAMPATH BANK                                        </v>
          </cell>
          <cell r="D2512">
            <v>0</v>
          </cell>
          <cell r="E2512">
            <v>0</v>
          </cell>
          <cell r="G2512">
            <v>0</v>
          </cell>
          <cell r="H2512">
            <v>0</v>
          </cell>
          <cell r="I2512">
            <v>0</v>
          </cell>
          <cell r="J2512">
            <v>0</v>
          </cell>
          <cell r="U2512">
            <v>0</v>
          </cell>
          <cell r="AC2512">
            <v>0</v>
          </cell>
          <cell r="AD2512">
            <v>0</v>
          </cell>
          <cell r="AF2512">
            <v>0</v>
          </cell>
          <cell r="AG2512">
            <v>0</v>
          </cell>
          <cell r="AH2512">
            <v>0</v>
          </cell>
          <cell r="AK2512">
            <v>0</v>
          </cell>
          <cell r="AL2512">
            <v>0</v>
          </cell>
          <cell r="AM2512">
            <v>0</v>
          </cell>
          <cell r="AN2512">
            <v>0</v>
          </cell>
          <cell r="AO2512">
            <v>0</v>
          </cell>
          <cell r="AP2512">
            <v>0</v>
          </cell>
        </row>
        <row r="2513">
          <cell r="A2513">
            <v>496720</v>
          </cell>
          <cell r="C2513" t="str">
            <v xml:space="preserve">SEYLAN BANK                                        </v>
          </cell>
          <cell r="D2513">
            <v>0</v>
          </cell>
          <cell r="E2513">
            <v>0</v>
          </cell>
          <cell r="G2513">
            <v>0</v>
          </cell>
          <cell r="H2513">
            <v>0</v>
          </cell>
          <cell r="I2513">
            <v>0</v>
          </cell>
          <cell r="J2513">
            <v>0</v>
          </cell>
          <cell r="U2513">
            <v>0</v>
          </cell>
          <cell r="AC2513">
            <v>0</v>
          </cell>
          <cell r="AD2513">
            <v>0</v>
          </cell>
          <cell r="AF2513">
            <v>0</v>
          </cell>
          <cell r="AG2513">
            <v>0</v>
          </cell>
          <cell r="AH2513">
            <v>0</v>
          </cell>
          <cell r="AK2513">
            <v>0</v>
          </cell>
          <cell r="AL2513">
            <v>0</v>
          </cell>
          <cell r="AM2513">
            <v>0</v>
          </cell>
          <cell r="AN2513">
            <v>0</v>
          </cell>
          <cell r="AO2513">
            <v>0</v>
          </cell>
          <cell r="AP2513">
            <v>0</v>
          </cell>
        </row>
        <row r="2514">
          <cell r="A2514">
            <v>496730</v>
          </cell>
          <cell r="C2514" t="str">
            <v xml:space="preserve">OTHER BANKS - 1                                        </v>
          </cell>
          <cell r="D2514">
            <v>0</v>
          </cell>
          <cell r="E2514">
            <v>0</v>
          </cell>
          <cell r="G2514">
            <v>0</v>
          </cell>
          <cell r="H2514">
            <v>0</v>
          </cell>
          <cell r="I2514">
            <v>0</v>
          </cell>
          <cell r="J2514">
            <v>0</v>
          </cell>
          <cell r="U2514">
            <v>0</v>
          </cell>
          <cell r="AC2514">
            <v>0</v>
          </cell>
          <cell r="AD2514">
            <v>0</v>
          </cell>
          <cell r="AF2514">
            <v>0</v>
          </cell>
          <cell r="AG2514">
            <v>0</v>
          </cell>
          <cell r="AH2514">
            <v>0</v>
          </cell>
          <cell r="AK2514">
            <v>0</v>
          </cell>
          <cell r="AL2514">
            <v>0</v>
          </cell>
          <cell r="AM2514">
            <v>0</v>
          </cell>
          <cell r="AN2514">
            <v>0</v>
          </cell>
          <cell r="AO2514">
            <v>0</v>
          </cell>
          <cell r="AP2514">
            <v>0</v>
          </cell>
        </row>
        <row r="2515">
          <cell r="A2515">
            <v>496740</v>
          </cell>
          <cell r="C2515" t="str">
            <v xml:space="preserve">OTHER BANKS - 2                                        </v>
          </cell>
          <cell r="D2515">
            <v>0</v>
          </cell>
          <cell r="E2515">
            <v>0</v>
          </cell>
          <cell r="G2515">
            <v>0</v>
          </cell>
          <cell r="H2515">
            <v>0</v>
          </cell>
          <cell r="I2515">
            <v>0</v>
          </cell>
          <cell r="J2515">
            <v>0</v>
          </cell>
          <cell r="U2515">
            <v>0</v>
          </cell>
          <cell r="AC2515">
            <v>0</v>
          </cell>
          <cell r="AD2515">
            <v>0</v>
          </cell>
          <cell r="AF2515">
            <v>0</v>
          </cell>
          <cell r="AG2515">
            <v>0</v>
          </cell>
          <cell r="AH2515">
            <v>0</v>
          </cell>
          <cell r="AK2515">
            <v>0</v>
          </cell>
          <cell r="AL2515">
            <v>0</v>
          </cell>
          <cell r="AM2515">
            <v>0</v>
          </cell>
          <cell r="AN2515">
            <v>0</v>
          </cell>
          <cell r="AO2515">
            <v>0</v>
          </cell>
          <cell r="AP2515">
            <v>0</v>
          </cell>
        </row>
        <row r="2516">
          <cell r="A2516">
            <v>496750</v>
          </cell>
          <cell r="C2516" t="str">
            <v xml:space="preserve">CLEARING SUSPEND                                        </v>
          </cell>
          <cell r="D2516">
            <v>0</v>
          </cell>
          <cell r="E2516">
            <v>31874081.890000001</v>
          </cell>
          <cell r="G2516">
            <v>31874081.890000001</v>
          </cell>
          <cell r="H2516">
            <v>0</v>
          </cell>
          <cell r="I2516">
            <v>31874081.890000001</v>
          </cell>
          <cell r="J2516">
            <v>0</v>
          </cell>
          <cell r="U2516">
            <v>0</v>
          </cell>
          <cell r="AC2516">
            <v>0</v>
          </cell>
          <cell r="AD2516">
            <v>31874081.890000001</v>
          </cell>
          <cell r="AF2516">
            <v>31874081.890000001</v>
          </cell>
          <cell r="AG2516">
            <v>0</v>
          </cell>
          <cell r="AH2516">
            <v>31874081.890000001</v>
          </cell>
          <cell r="AK2516">
            <v>31874081.890000001</v>
          </cell>
          <cell r="AL2516">
            <v>9109847.379999999</v>
          </cell>
          <cell r="AM2516">
            <v>22764234.510000002</v>
          </cell>
          <cell r="AN2516">
            <v>-17631191.870000001</v>
          </cell>
          <cell r="AO2516">
            <v>40395426.380000003</v>
          </cell>
          <cell r="AP2516">
            <v>26741039.25</v>
          </cell>
        </row>
        <row r="2517">
          <cell r="A2517">
            <v>496760</v>
          </cell>
          <cell r="C2517" t="str">
            <v xml:space="preserve">UNION BANK                                        </v>
          </cell>
          <cell r="D2517">
            <v>0</v>
          </cell>
          <cell r="E2517">
            <v>0</v>
          </cell>
          <cell r="G2517">
            <v>0</v>
          </cell>
          <cell r="H2517">
            <v>0</v>
          </cell>
          <cell r="I2517">
            <v>0</v>
          </cell>
          <cell r="J2517">
            <v>0</v>
          </cell>
          <cell r="U2517">
            <v>0</v>
          </cell>
          <cell r="AC2517">
            <v>0</v>
          </cell>
          <cell r="AD2517">
            <v>0</v>
          </cell>
          <cell r="AF2517">
            <v>0</v>
          </cell>
          <cell r="AG2517">
            <v>0</v>
          </cell>
          <cell r="AH2517">
            <v>0</v>
          </cell>
          <cell r="AK2517">
            <v>0</v>
          </cell>
          <cell r="AL2517">
            <v>0</v>
          </cell>
          <cell r="AM2517">
            <v>0</v>
          </cell>
          <cell r="AN2517">
            <v>0</v>
          </cell>
          <cell r="AO2517">
            <v>0</v>
          </cell>
          <cell r="AP2517">
            <v>0</v>
          </cell>
        </row>
        <row r="2518">
          <cell r="A2518">
            <v>496770</v>
          </cell>
          <cell r="C2518" t="str">
            <v xml:space="preserve">PAN ASIA BANK                                        </v>
          </cell>
          <cell r="D2518">
            <v>0</v>
          </cell>
          <cell r="E2518">
            <v>0</v>
          </cell>
          <cell r="G2518">
            <v>0</v>
          </cell>
          <cell r="H2518">
            <v>0</v>
          </cell>
          <cell r="I2518">
            <v>0</v>
          </cell>
          <cell r="J2518">
            <v>0</v>
          </cell>
          <cell r="U2518">
            <v>0</v>
          </cell>
          <cell r="AC2518">
            <v>0</v>
          </cell>
          <cell r="AD2518">
            <v>0</v>
          </cell>
          <cell r="AF2518">
            <v>0</v>
          </cell>
          <cell r="AG2518">
            <v>0</v>
          </cell>
          <cell r="AH2518">
            <v>0</v>
          </cell>
          <cell r="AK2518">
            <v>0</v>
          </cell>
          <cell r="AL2518">
            <v>0</v>
          </cell>
          <cell r="AM2518">
            <v>0</v>
          </cell>
          <cell r="AN2518">
            <v>0</v>
          </cell>
          <cell r="AO2518">
            <v>0</v>
          </cell>
          <cell r="AP2518">
            <v>0</v>
          </cell>
        </row>
        <row r="2519">
          <cell r="A2519">
            <v>496780</v>
          </cell>
          <cell r="C2519" t="str">
            <v xml:space="preserve">NATIONS TRUST BANK                                        </v>
          </cell>
          <cell r="D2519">
            <v>0</v>
          </cell>
          <cell r="E2519">
            <v>0</v>
          </cell>
          <cell r="G2519">
            <v>0</v>
          </cell>
          <cell r="H2519">
            <v>0</v>
          </cell>
          <cell r="I2519">
            <v>0</v>
          </cell>
          <cell r="J2519">
            <v>0</v>
          </cell>
          <cell r="U2519">
            <v>0</v>
          </cell>
          <cell r="AC2519">
            <v>0</v>
          </cell>
          <cell r="AD2519">
            <v>0</v>
          </cell>
          <cell r="AF2519">
            <v>0</v>
          </cell>
          <cell r="AG2519">
            <v>0</v>
          </cell>
          <cell r="AH2519">
            <v>0</v>
          </cell>
          <cell r="AK2519">
            <v>0</v>
          </cell>
          <cell r="AL2519">
            <v>0</v>
          </cell>
          <cell r="AM2519">
            <v>0</v>
          </cell>
          <cell r="AN2519">
            <v>0</v>
          </cell>
          <cell r="AO2519">
            <v>0</v>
          </cell>
          <cell r="AP2519">
            <v>0</v>
          </cell>
        </row>
        <row r="2520">
          <cell r="A2520">
            <v>496790</v>
          </cell>
          <cell r="C2520" t="str">
            <v xml:space="preserve">DFCC WARDANA BANK                                        </v>
          </cell>
          <cell r="D2520">
            <v>0</v>
          </cell>
          <cell r="E2520">
            <v>0</v>
          </cell>
          <cell r="G2520">
            <v>0</v>
          </cell>
          <cell r="H2520">
            <v>0</v>
          </cell>
          <cell r="I2520">
            <v>0</v>
          </cell>
          <cell r="J2520">
            <v>0</v>
          </cell>
          <cell r="U2520">
            <v>0</v>
          </cell>
          <cell r="AC2520">
            <v>0</v>
          </cell>
          <cell r="AD2520">
            <v>0</v>
          </cell>
          <cell r="AF2520">
            <v>0</v>
          </cell>
          <cell r="AG2520">
            <v>0</v>
          </cell>
          <cell r="AH2520">
            <v>0</v>
          </cell>
          <cell r="AK2520">
            <v>0</v>
          </cell>
          <cell r="AL2520">
            <v>0</v>
          </cell>
          <cell r="AM2520">
            <v>0</v>
          </cell>
          <cell r="AN2520">
            <v>0</v>
          </cell>
          <cell r="AO2520">
            <v>0</v>
          </cell>
          <cell r="AP2520">
            <v>0</v>
          </cell>
        </row>
        <row r="2521">
          <cell r="A2521">
            <v>496800</v>
          </cell>
          <cell r="C2521" t="str">
            <v xml:space="preserve">NATIONAL DEVELOPMENT BANK                                        </v>
          </cell>
          <cell r="D2521">
            <v>0</v>
          </cell>
          <cell r="E2521">
            <v>0</v>
          </cell>
          <cell r="G2521">
            <v>0</v>
          </cell>
          <cell r="H2521">
            <v>0</v>
          </cell>
          <cell r="I2521">
            <v>0</v>
          </cell>
          <cell r="J2521">
            <v>0</v>
          </cell>
          <cell r="U2521">
            <v>0</v>
          </cell>
          <cell r="AC2521">
            <v>0</v>
          </cell>
          <cell r="AD2521">
            <v>0</v>
          </cell>
          <cell r="AF2521">
            <v>0</v>
          </cell>
          <cell r="AG2521">
            <v>0</v>
          </cell>
          <cell r="AH2521">
            <v>0</v>
          </cell>
          <cell r="AK2521">
            <v>0</v>
          </cell>
          <cell r="AL2521">
            <v>0</v>
          </cell>
          <cell r="AM2521">
            <v>0</v>
          </cell>
          <cell r="AN2521">
            <v>0</v>
          </cell>
          <cell r="AO2521">
            <v>0</v>
          </cell>
          <cell r="AP2521">
            <v>0</v>
          </cell>
        </row>
        <row r="2522">
          <cell r="A2522">
            <v>496810</v>
          </cell>
          <cell r="C2522" t="str">
            <v xml:space="preserve">CLEARING SUSPEND OLD                                        </v>
          </cell>
          <cell r="D2522">
            <v>0</v>
          </cell>
          <cell r="E2522">
            <v>0</v>
          </cell>
          <cell r="G2522">
            <v>0</v>
          </cell>
          <cell r="H2522">
            <v>0</v>
          </cell>
          <cell r="I2522">
            <v>0</v>
          </cell>
          <cell r="J2522">
            <v>0</v>
          </cell>
          <cell r="U2522">
            <v>0</v>
          </cell>
          <cell r="AC2522">
            <v>0</v>
          </cell>
          <cell r="AD2522">
            <v>0</v>
          </cell>
          <cell r="AF2522">
            <v>0</v>
          </cell>
          <cell r="AG2522">
            <v>0</v>
          </cell>
          <cell r="AH2522">
            <v>0</v>
          </cell>
          <cell r="AK2522">
            <v>0</v>
          </cell>
          <cell r="AL2522">
            <v>0</v>
          </cell>
          <cell r="AM2522">
            <v>0</v>
          </cell>
          <cell r="AN2522">
            <v>0</v>
          </cell>
          <cell r="AO2522">
            <v>0</v>
          </cell>
          <cell r="AP2522">
            <v>0</v>
          </cell>
        </row>
        <row r="2523">
          <cell r="A2523">
            <v>496820</v>
          </cell>
          <cell r="C2523" t="str">
            <v xml:space="preserve">CBD RECOVERY SUSPEND                                        </v>
          </cell>
          <cell r="D2523">
            <v>0</v>
          </cell>
          <cell r="E2523">
            <v>0</v>
          </cell>
          <cell r="G2523">
            <v>0</v>
          </cell>
          <cell r="H2523">
            <v>0</v>
          </cell>
          <cell r="I2523">
            <v>0</v>
          </cell>
          <cell r="J2523">
            <v>0</v>
          </cell>
          <cell r="U2523">
            <v>0</v>
          </cell>
          <cell r="AC2523">
            <v>0</v>
          </cell>
          <cell r="AD2523">
            <v>0</v>
          </cell>
          <cell r="AF2523">
            <v>0</v>
          </cell>
          <cell r="AG2523">
            <v>0</v>
          </cell>
          <cell r="AH2523">
            <v>0</v>
          </cell>
          <cell r="AK2523">
            <v>0</v>
          </cell>
          <cell r="AL2523">
            <v>0</v>
          </cell>
          <cell r="AM2523">
            <v>0</v>
          </cell>
          <cell r="AN2523">
            <v>0</v>
          </cell>
          <cell r="AO2523">
            <v>0</v>
          </cell>
          <cell r="AP2523">
            <v>0</v>
          </cell>
        </row>
        <row r="2524">
          <cell r="A2524">
            <v>496830</v>
          </cell>
          <cell r="C2524" t="str">
            <v xml:space="preserve">PEOPLES BANK REGIONAL CLEARING 01                                        </v>
          </cell>
          <cell r="D2524">
            <v>0</v>
          </cell>
          <cell r="E2524">
            <v>0</v>
          </cell>
          <cell r="G2524">
            <v>0</v>
          </cell>
          <cell r="H2524">
            <v>0</v>
          </cell>
          <cell r="I2524">
            <v>0</v>
          </cell>
          <cell r="J2524">
            <v>0</v>
          </cell>
          <cell r="U2524">
            <v>0</v>
          </cell>
          <cell r="AC2524">
            <v>0</v>
          </cell>
          <cell r="AD2524">
            <v>0</v>
          </cell>
          <cell r="AF2524">
            <v>0</v>
          </cell>
          <cell r="AG2524">
            <v>0</v>
          </cell>
          <cell r="AH2524">
            <v>0</v>
          </cell>
          <cell r="AK2524">
            <v>0</v>
          </cell>
          <cell r="AL2524">
            <v>0</v>
          </cell>
          <cell r="AM2524">
            <v>0</v>
          </cell>
          <cell r="AN2524">
            <v>0</v>
          </cell>
          <cell r="AO2524">
            <v>0</v>
          </cell>
          <cell r="AP2524">
            <v>0</v>
          </cell>
        </row>
        <row r="2525">
          <cell r="A2525">
            <v>496840</v>
          </cell>
          <cell r="C2525" t="str">
            <v xml:space="preserve">PEOPLES BANK REGIONAL CLEARING 02                                        </v>
          </cell>
          <cell r="D2525">
            <v>0</v>
          </cell>
          <cell r="E2525">
            <v>0</v>
          </cell>
          <cell r="G2525">
            <v>0</v>
          </cell>
          <cell r="H2525">
            <v>0</v>
          </cell>
          <cell r="I2525">
            <v>0</v>
          </cell>
          <cell r="J2525">
            <v>0</v>
          </cell>
          <cell r="U2525">
            <v>0</v>
          </cell>
          <cell r="AC2525">
            <v>0</v>
          </cell>
          <cell r="AD2525">
            <v>0</v>
          </cell>
          <cell r="AF2525">
            <v>0</v>
          </cell>
          <cell r="AG2525">
            <v>0</v>
          </cell>
          <cell r="AH2525">
            <v>0</v>
          </cell>
          <cell r="AK2525">
            <v>0</v>
          </cell>
          <cell r="AL2525">
            <v>0</v>
          </cell>
          <cell r="AM2525">
            <v>0</v>
          </cell>
          <cell r="AN2525">
            <v>0</v>
          </cell>
          <cell r="AO2525">
            <v>0</v>
          </cell>
          <cell r="AP2525">
            <v>0</v>
          </cell>
        </row>
        <row r="2526">
          <cell r="A2526">
            <v>496850</v>
          </cell>
          <cell r="C2526" t="str">
            <v xml:space="preserve">PEOPLES BANK REGIONAL CLEARING 03                                        </v>
          </cell>
          <cell r="D2526">
            <v>0</v>
          </cell>
          <cell r="E2526">
            <v>0</v>
          </cell>
          <cell r="G2526">
            <v>0</v>
          </cell>
          <cell r="H2526">
            <v>0</v>
          </cell>
          <cell r="I2526">
            <v>0</v>
          </cell>
          <cell r="J2526">
            <v>0</v>
          </cell>
          <cell r="U2526">
            <v>0</v>
          </cell>
          <cell r="AC2526">
            <v>0</v>
          </cell>
          <cell r="AD2526">
            <v>0</v>
          </cell>
          <cell r="AF2526">
            <v>0</v>
          </cell>
          <cell r="AG2526">
            <v>0</v>
          </cell>
          <cell r="AH2526">
            <v>0</v>
          </cell>
          <cell r="AK2526">
            <v>0</v>
          </cell>
          <cell r="AL2526">
            <v>0</v>
          </cell>
          <cell r="AM2526">
            <v>0</v>
          </cell>
          <cell r="AN2526">
            <v>0</v>
          </cell>
          <cell r="AO2526">
            <v>0</v>
          </cell>
          <cell r="AP2526">
            <v>0</v>
          </cell>
        </row>
        <row r="2527">
          <cell r="A2527">
            <v>496860</v>
          </cell>
          <cell r="C2527" t="str">
            <v xml:space="preserve">PEOPLES BANK REGIONAL CLEARING 04                                        </v>
          </cell>
          <cell r="D2527">
            <v>0</v>
          </cell>
          <cell r="E2527">
            <v>0</v>
          </cell>
          <cell r="G2527">
            <v>0</v>
          </cell>
          <cell r="H2527">
            <v>0</v>
          </cell>
          <cell r="I2527">
            <v>0</v>
          </cell>
          <cell r="J2527">
            <v>0</v>
          </cell>
          <cell r="U2527">
            <v>0</v>
          </cell>
          <cell r="AC2527">
            <v>0</v>
          </cell>
          <cell r="AD2527">
            <v>0</v>
          </cell>
          <cell r="AF2527">
            <v>0</v>
          </cell>
          <cell r="AG2527">
            <v>0</v>
          </cell>
          <cell r="AH2527">
            <v>0</v>
          </cell>
          <cell r="AK2527">
            <v>0</v>
          </cell>
          <cell r="AL2527">
            <v>0</v>
          </cell>
          <cell r="AM2527">
            <v>0</v>
          </cell>
          <cell r="AN2527">
            <v>0</v>
          </cell>
          <cell r="AO2527">
            <v>0</v>
          </cell>
          <cell r="AP2527">
            <v>0</v>
          </cell>
        </row>
        <row r="2528">
          <cell r="A2528">
            <v>496870</v>
          </cell>
          <cell r="C2528" t="str">
            <v xml:space="preserve">S/A ISURU UDANA GIFT VOUCHER SOLD                                        </v>
          </cell>
          <cell r="D2528">
            <v>0</v>
          </cell>
          <cell r="E2528">
            <v>-6290811</v>
          </cell>
          <cell r="G2528">
            <v>-6290811</v>
          </cell>
          <cell r="H2528">
            <v>0</v>
          </cell>
          <cell r="I2528">
            <v>-6290811</v>
          </cell>
          <cell r="J2528">
            <v>0</v>
          </cell>
          <cell r="U2528">
            <v>0</v>
          </cell>
          <cell r="AC2528">
            <v>0</v>
          </cell>
          <cell r="AD2528">
            <v>-6290811</v>
          </cell>
          <cell r="AF2528">
            <v>-6290811</v>
          </cell>
          <cell r="AG2528">
            <v>0</v>
          </cell>
          <cell r="AH2528">
            <v>-6290811</v>
          </cell>
          <cell r="AK2528">
            <v>-6290811</v>
          </cell>
          <cell r="AL2528">
            <v>-202700</v>
          </cell>
          <cell r="AM2528">
            <v>-6088111</v>
          </cell>
          <cell r="AN2528">
            <v>9614000</v>
          </cell>
          <cell r="AO2528">
            <v>-15702111</v>
          </cell>
          <cell r="AP2528">
            <v>-9816700</v>
          </cell>
        </row>
        <row r="2529">
          <cell r="A2529">
            <v>496880</v>
          </cell>
          <cell r="C2529" t="str">
            <v xml:space="preserve">ACQUIRER SETTLEMENT A/C                                        </v>
          </cell>
          <cell r="D2529">
            <v>0</v>
          </cell>
          <cell r="E2529">
            <v>0</v>
          </cell>
          <cell r="G2529">
            <v>0</v>
          </cell>
          <cell r="H2529">
            <v>0</v>
          </cell>
          <cell r="I2529">
            <v>0</v>
          </cell>
          <cell r="J2529">
            <v>0</v>
          </cell>
          <cell r="U2529">
            <v>0</v>
          </cell>
          <cell r="AC2529">
            <v>0</v>
          </cell>
          <cell r="AD2529">
            <v>0</v>
          </cell>
          <cell r="AF2529">
            <v>0</v>
          </cell>
          <cell r="AG2529">
            <v>0</v>
          </cell>
          <cell r="AH2529">
            <v>0</v>
          </cell>
          <cell r="AK2529">
            <v>0</v>
          </cell>
          <cell r="AL2529">
            <v>0</v>
          </cell>
          <cell r="AM2529">
            <v>0</v>
          </cell>
          <cell r="AN2529">
            <v>0</v>
          </cell>
          <cell r="AO2529">
            <v>0</v>
          </cell>
          <cell r="AP2529">
            <v>0</v>
          </cell>
        </row>
        <row r="2530">
          <cell r="A2530">
            <v>496890</v>
          </cell>
          <cell r="C2530" t="str">
            <v xml:space="preserve">SUS A/C ATM AQUIRING                                        </v>
          </cell>
          <cell r="D2530">
            <v>0</v>
          </cell>
          <cell r="E2530">
            <v>308883590.10000002</v>
          </cell>
          <cell r="G2530">
            <v>308883590.10000002</v>
          </cell>
          <cell r="H2530">
            <v>0</v>
          </cell>
          <cell r="I2530">
            <v>308883590.10000002</v>
          </cell>
          <cell r="J2530">
            <v>0</v>
          </cell>
          <cell r="U2530">
            <v>0</v>
          </cell>
          <cell r="AC2530">
            <v>0</v>
          </cell>
          <cell r="AD2530">
            <v>308883590.10000002</v>
          </cell>
          <cell r="AF2530">
            <v>308883590.10000002</v>
          </cell>
          <cell r="AG2530">
            <v>0</v>
          </cell>
          <cell r="AH2530">
            <v>308883590.10000002</v>
          </cell>
          <cell r="AK2530">
            <v>308883590.10000002</v>
          </cell>
          <cell r="AL2530">
            <v>-4038800</v>
          </cell>
          <cell r="AM2530">
            <v>312922390.10000002</v>
          </cell>
          <cell r="AN2530">
            <v>-5866500</v>
          </cell>
          <cell r="AO2530">
            <v>318788890.10000002</v>
          </cell>
          <cell r="AP2530">
            <v>1827700</v>
          </cell>
        </row>
        <row r="2531">
          <cell r="A2531">
            <v>496900</v>
          </cell>
          <cell r="C2531" t="str">
            <v xml:space="preserve">SUS CR GURANTEE PAYABLETO CBLS FROM BR                                        </v>
          </cell>
          <cell r="D2531">
            <v>0</v>
          </cell>
          <cell r="E2531">
            <v>-2871687.79</v>
          </cell>
          <cell r="G2531">
            <v>-2871687.79</v>
          </cell>
          <cell r="H2531">
            <v>0</v>
          </cell>
          <cell r="I2531">
            <v>-2871687.79</v>
          </cell>
          <cell r="J2531">
            <v>0</v>
          </cell>
          <cell r="U2531">
            <v>0</v>
          </cell>
          <cell r="AC2531">
            <v>0</v>
          </cell>
          <cell r="AD2531">
            <v>-2871687.79</v>
          </cell>
          <cell r="AF2531">
            <v>-2871687.79</v>
          </cell>
          <cell r="AG2531">
            <v>0</v>
          </cell>
          <cell r="AH2531">
            <v>-2871687.79</v>
          </cell>
          <cell r="AK2531">
            <v>-2871687.79</v>
          </cell>
          <cell r="AL2531">
            <v>0</v>
          </cell>
          <cell r="AM2531">
            <v>-2871687.79</v>
          </cell>
          <cell r="AN2531">
            <v>0</v>
          </cell>
          <cell r="AO2531">
            <v>-2871687.79</v>
          </cell>
          <cell r="AP2531">
            <v>0</v>
          </cell>
        </row>
        <row r="2532">
          <cell r="A2532">
            <v>496910</v>
          </cell>
          <cell r="C2532" t="str">
            <v xml:space="preserve">S/A OPTION COLLAR PAYABLE                                        </v>
          </cell>
          <cell r="D2532">
            <v>0</v>
          </cell>
          <cell r="E2532">
            <v>0</v>
          </cell>
          <cell r="G2532">
            <v>0</v>
          </cell>
          <cell r="H2532">
            <v>0</v>
          </cell>
          <cell r="I2532">
            <v>0</v>
          </cell>
          <cell r="J2532">
            <v>0</v>
          </cell>
          <cell r="U2532">
            <v>0</v>
          </cell>
          <cell r="AC2532">
            <v>0</v>
          </cell>
          <cell r="AD2532">
            <v>0</v>
          </cell>
          <cell r="AF2532">
            <v>0</v>
          </cell>
          <cell r="AG2532">
            <v>0</v>
          </cell>
          <cell r="AH2532">
            <v>0</v>
          </cell>
          <cell r="AK2532">
            <v>0</v>
          </cell>
          <cell r="AL2532">
            <v>0</v>
          </cell>
          <cell r="AM2532">
            <v>0</v>
          </cell>
          <cell r="AN2532">
            <v>0</v>
          </cell>
          <cell r="AO2532">
            <v>0</v>
          </cell>
          <cell r="AP2532">
            <v>0</v>
          </cell>
        </row>
        <row r="2533">
          <cell r="A2533">
            <v>496920</v>
          </cell>
          <cell r="C2533" t="str">
            <v xml:space="preserve">PEOPLES GIFT VOUCHERS SOLD                                        </v>
          </cell>
          <cell r="D2533">
            <v>0</v>
          </cell>
          <cell r="E2533">
            <v>-260150</v>
          </cell>
          <cell r="G2533">
            <v>-260150</v>
          </cell>
          <cell r="H2533">
            <v>0</v>
          </cell>
          <cell r="I2533">
            <v>-260150</v>
          </cell>
          <cell r="J2533">
            <v>0</v>
          </cell>
          <cell r="U2533">
            <v>0</v>
          </cell>
          <cell r="AC2533">
            <v>0</v>
          </cell>
          <cell r="AD2533">
            <v>-260150</v>
          </cell>
          <cell r="AF2533">
            <v>-260150</v>
          </cell>
          <cell r="AG2533">
            <v>0</v>
          </cell>
          <cell r="AH2533">
            <v>-260150</v>
          </cell>
          <cell r="AK2533">
            <v>-260150</v>
          </cell>
          <cell r="AL2533">
            <v>17028650</v>
          </cell>
          <cell r="AM2533">
            <v>-17288800</v>
          </cell>
          <cell r="AN2533">
            <v>-1537500</v>
          </cell>
          <cell r="AO2533">
            <v>-15751300</v>
          </cell>
          <cell r="AP2533">
            <v>18566150</v>
          </cell>
        </row>
        <row r="2534">
          <cell r="A2534">
            <v>496930</v>
          </cell>
          <cell r="C2534" t="str">
            <v xml:space="preserve">ABANDONED PROPERT CONTROL  WITH CBSL 10%                                        </v>
          </cell>
          <cell r="D2534">
            <v>0</v>
          </cell>
          <cell r="E2534">
            <v>-74226837.269999996</v>
          </cell>
          <cell r="G2534">
            <v>-74226837.269999996</v>
          </cell>
          <cell r="H2534">
            <v>0</v>
          </cell>
          <cell r="I2534">
            <v>-74226837.269999996</v>
          </cell>
          <cell r="J2534">
            <v>0</v>
          </cell>
          <cell r="U2534">
            <v>0</v>
          </cell>
          <cell r="AC2534">
            <v>0</v>
          </cell>
          <cell r="AD2534">
            <v>-74226837.269999996</v>
          </cell>
          <cell r="AF2534">
            <v>-74226837.269999996</v>
          </cell>
          <cell r="AG2534">
            <v>0</v>
          </cell>
          <cell r="AH2534">
            <v>-74226837.269999996</v>
          </cell>
          <cell r="AK2534">
            <v>-74226837.269999996</v>
          </cell>
          <cell r="AL2534">
            <v>-18923.459999993443</v>
          </cell>
          <cell r="AM2534">
            <v>-74207913.810000002</v>
          </cell>
          <cell r="AN2534">
            <v>-58330.840000003576</v>
          </cell>
          <cell r="AO2534">
            <v>-74149582.969999999</v>
          </cell>
          <cell r="AP2534">
            <v>39407.380000010133</v>
          </cell>
        </row>
        <row r="2535">
          <cell r="A2535">
            <v>496940</v>
          </cell>
          <cell r="C2535" t="str">
            <v xml:space="preserve">ABANDONED PROPERT CONTROL  WITH CBSL 90%                                        </v>
          </cell>
          <cell r="D2535">
            <v>0</v>
          </cell>
          <cell r="E2535">
            <v>0</v>
          </cell>
          <cell r="G2535">
            <v>0</v>
          </cell>
          <cell r="H2535">
            <v>0</v>
          </cell>
          <cell r="I2535">
            <v>0</v>
          </cell>
          <cell r="J2535">
            <v>0</v>
          </cell>
          <cell r="U2535">
            <v>0</v>
          </cell>
          <cell r="AC2535">
            <v>0</v>
          </cell>
          <cell r="AD2535">
            <v>0</v>
          </cell>
          <cell r="AF2535">
            <v>0</v>
          </cell>
          <cell r="AG2535">
            <v>0</v>
          </cell>
          <cell r="AH2535">
            <v>0</v>
          </cell>
          <cell r="AK2535">
            <v>0</v>
          </cell>
          <cell r="AL2535">
            <v>0</v>
          </cell>
          <cell r="AM2535">
            <v>0</v>
          </cell>
          <cell r="AN2535">
            <v>0</v>
          </cell>
          <cell r="AO2535">
            <v>0</v>
          </cell>
          <cell r="AP2535">
            <v>0</v>
          </cell>
        </row>
        <row r="2536">
          <cell r="A2536">
            <v>498000</v>
          </cell>
          <cell r="C2536" t="str">
            <v>POSSITION ACCOUNT</v>
          </cell>
          <cell r="D2536">
            <v>0</v>
          </cell>
          <cell r="E2536">
            <v>0</v>
          </cell>
          <cell r="G2536">
            <v>0</v>
          </cell>
          <cell r="H2536">
            <v>0</v>
          </cell>
          <cell r="I2536">
            <v>0</v>
          </cell>
          <cell r="J2536">
            <v>0</v>
          </cell>
          <cell r="U2536">
            <v>0</v>
          </cell>
          <cell r="AC2536">
            <v>0</v>
          </cell>
          <cell r="AD2536">
            <v>0</v>
          </cell>
          <cell r="AF2536">
            <v>0</v>
          </cell>
          <cell r="AG2536">
            <v>0</v>
          </cell>
          <cell r="AH2536">
            <v>0</v>
          </cell>
          <cell r="AK2536">
            <v>0</v>
          </cell>
          <cell r="AL2536">
            <v>0</v>
          </cell>
          <cell r="AM2536">
            <v>0</v>
          </cell>
          <cell r="AN2536">
            <v>0</v>
          </cell>
          <cell r="AO2536">
            <v>0</v>
          </cell>
          <cell r="AP2536">
            <v>0</v>
          </cell>
        </row>
        <row r="2537">
          <cell r="A2537">
            <v>498010</v>
          </cell>
          <cell r="C2537" t="str">
            <v xml:space="preserve">PENDING DISBURSEMNT PRODUCT RELATED FUND                                        </v>
          </cell>
          <cell r="D2537">
            <v>0</v>
          </cell>
          <cell r="E2537">
            <v>0</v>
          </cell>
          <cell r="G2537">
            <v>0</v>
          </cell>
          <cell r="H2537">
            <v>0</v>
          </cell>
          <cell r="I2537">
            <v>0</v>
          </cell>
          <cell r="J2537">
            <v>0</v>
          </cell>
          <cell r="U2537">
            <v>0</v>
          </cell>
          <cell r="AC2537">
            <v>0</v>
          </cell>
          <cell r="AD2537">
            <v>0</v>
          </cell>
          <cell r="AF2537">
            <v>0</v>
          </cell>
          <cell r="AG2537">
            <v>0</v>
          </cell>
          <cell r="AH2537">
            <v>0</v>
          </cell>
          <cell r="AK2537">
            <v>0</v>
          </cell>
          <cell r="AL2537">
            <v>0</v>
          </cell>
          <cell r="AM2537">
            <v>0</v>
          </cell>
          <cell r="AN2537">
            <v>0</v>
          </cell>
          <cell r="AO2537">
            <v>0</v>
          </cell>
          <cell r="AP2537">
            <v>0</v>
          </cell>
        </row>
        <row r="2538">
          <cell r="A2538">
            <v>498020</v>
          </cell>
          <cell r="C2538" t="str">
            <v xml:space="preserve">SUSPENSE ACCOUNT SWIFT CHARGE                                        </v>
          </cell>
          <cell r="D2538">
            <v>0</v>
          </cell>
          <cell r="E2538">
            <v>-435600</v>
          </cell>
          <cell r="G2538">
            <v>-435600</v>
          </cell>
          <cell r="H2538">
            <v>0</v>
          </cell>
          <cell r="I2538">
            <v>-435600</v>
          </cell>
          <cell r="J2538">
            <v>0</v>
          </cell>
          <cell r="U2538">
            <v>0</v>
          </cell>
          <cell r="AC2538">
            <v>0</v>
          </cell>
          <cell r="AD2538">
            <v>-435600</v>
          </cell>
          <cell r="AF2538">
            <v>-435600</v>
          </cell>
          <cell r="AG2538">
            <v>0</v>
          </cell>
          <cell r="AH2538">
            <v>-435600</v>
          </cell>
          <cell r="AK2538">
            <v>-435600</v>
          </cell>
          <cell r="AL2538">
            <v>24750</v>
          </cell>
          <cell r="AM2538">
            <v>-460350</v>
          </cell>
          <cell r="AN2538">
            <v>-3150</v>
          </cell>
          <cell r="AO2538">
            <v>-457200</v>
          </cell>
          <cell r="AP2538">
            <v>27900</v>
          </cell>
        </row>
        <row r="2539">
          <cell r="A2539">
            <v>498030</v>
          </cell>
          <cell r="C2539" t="str">
            <v xml:space="preserve">S/A TRAVEL CARD                                        </v>
          </cell>
          <cell r="D2539">
            <v>0</v>
          </cell>
          <cell r="E2539">
            <v>0</v>
          </cell>
          <cell r="G2539">
            <v>0</v>
          </cell>
          <cell r="H2539">
            <v>0</v>
          </cell>
          <cell r="I2539">
            <v>0</v>
          </cell>
          <cell r="J2539">
            <v>0</v>
          </cell>
          <cell r="U2539">
            <v>0</v>
          </cell>
          <cell r="AC2539">
            <v>0</v>
          </cell>
          <cell r="AD2539">
            <v>0</v>
          </cell>
          <cell r="AF2539">
            <v>0</v>
          </cell>
          <cell r="AG2539">
            <v>0</v>
          </cell>
          <cell r="AH2539">
            <v>0</v>
          </cell>
          <cell r="AK2539">
            <v>0</v>
          </cell>
          <cell r="AL2539">
            <v>0</v>
          </cell>
          <cell r="AM2539">
            <v>0</v>
          </cell>
          <cell r="AN2539">
            <v>0</v>
          </cell>
          <cell r="AO2539">
            <v>0</v>
          </cell>
          <cell r="AP2539">
            <v>0</v>
          </cell>
        </row>
        <row r="2540">
          <cell r="A2540">
            <v>498040</v>
          </cell>
          <cell r="C2540" t="str">
            <v>S/A LOAN DEFAULT INVESTIGATION PAYMENT</v>
          </cell>
          <cell r="D2540">
            <v>0</v>
          </cell>
          <cell r="E2540">
            <v>0</v>
          </cell>
          <cell r="G2540">
            <v>0</v>
          </cell>
          <cell r="H2540">
            <v>0</v>
          </cell>
          <cell r="I2540">
            <v>0</v>
          </cell>
          <cell r="J2540">
            <v>0</v>
          </cell>
          <cell r="U2540">
            <v>0</v>
          </cell>
          <cell r="AC2540">
            <v>0</v>
          </cell>
          <cell r="AD2540">
            <v>0</v>
          </cell>
          <cell r="AF2540">
            <v>0</v>
          </cell>
          <cell r="AG2540">
            <v>0</v>
          </cell>
          <cell r="AH2540">
            <v>0</v>
          </cell>
          <cell r="AK2540">
            <v>0</v>
          </cell>
          <cell r="AL2540">
            <v>0</v>
          </cell>
          <cell r="AM2540">
            <v>0</v>
          </cell>
          <cell r="AN2540">
            <v>0</v>
          </cell>
          <cell r="AO2540">
            <v>0</v>
          </cell>
          <cell r="AP2540">
            <v>0</v>
          </cell>
        </row>
        <row r="2541">
          <cell r="A2541">
            <v>498050</v>
          </cell>
          <cell r="C2541" t="str">
            <v>AT &amp; T GLOBAL INFORM SOLUTIONS(LANKA)LTD</v>
          </cell>
          <cell r="D2541">
            <v>0</v>
          </cell>
          <cell r="E2541">
            <v>0</v>
          </cell>
          <cell r="G2541">
            <v>0</v>
          </cell>
          <cell r="H2541">
            <v>0</v>
          </cell>
          <cell r="I2541">
            <v>0</v>
          </cell>
          <cell r="J2541">
            <v>0</v>
          </cell>
          <cell r="U2541">
            <v>0</v>
          </cell>
          <cell r="AC2541">
            <v>0</v>
          </cell>
          <cell r="AD2541">
            <v>0</v>
          </cell>
          <cell r="AF2541">
            <v>0</v>
          </cell>
          <cell r="AG2541">
            <v>0</v>
          </cell>
          <cell r="AH2541">
            <v>0</v>
          </cell>
          <cell r="AK2541">
            <v>0</v>
          </cell>
          <cell r="AL2541">
            <v>0</v>
          </cell>
          <cell r="AM2541">
            <v>0</v>
          </cell>
          <cell r="AN2541">
            <v>0</v>
          </cell>
          <cell r="AO2541">
            <v>0</v>
          </cell>
          <cell r="AP2541">
            <v>0</v>
          </cell>
        </row>
        <row r="2542">
          <cell r="A2542">
            <v>498060</v>
          </cell>
          <cell r="C2542" t="str">
            <v>BC COMPUTERS (PVT) LIMITED</v>
          </cell>
          <cell r="D2542">
            <v>0</v>
          </cell>
          <cell r="E2542">
            <v>0</v>
          </cell>
          <cell r="G2542">
            <v>0</v>
          </cell>
          <cell r="H2542">
            <v>0</v>
          </cell>
          <cell r="I2542">
            <v>0</v>
          </cell>
          <cell r="J2542">
            <v>0</v>
          </cell>
          <cell r="U2542">
            <v>0</v>
          </cell>
          <cell r="AC2542">
            <v>0</v>
          </cell>
          <cell r="AD2542">
            <v>0</v>
          </cell>
          <cell r="AF2542">
            <v>0</v>
          </cell>
          <cell r="AG2542">
            <v>0</v>
          </cell>
          <cell r="AH2542">
            <v>0</v>
          </cell>
          <cell r="AK2542">
            <v>0</v>
          </cell>
          <cell r="AL2542">
            <v>0</v>
          </cell>
          <cell r="AM2542">
            <v>0</v>
          </cell>
          <cell r="AN2542">
            <v>0</v>
          </cell>
          <cell r="AO2542">
            <v>0</v>
          </cell>
          <cell r="AP2542">
            <v>0</v>
          </cell>
        </row>
        <row r="2543">
          <cell r="A2543">
            <v>498070</v>
          </cell>
          <cell r="C2543" t="str">
            <v>BARTLEET ELECTRONICS  (PVT)LTD</v>
          </cell>
          <cell r="D2543">
            <v>0</v>
          </cell>
          <cell r="E2543">
            <v>0</v>
          </cell>
          <cell r="G2543">
            <v>0</v>
          </cell>
          <cell r="H2543">
            <v>0</v>
          </cell>
          <cell r="I2543">
            <v>0</v>
          </cell>
          <cell r="J2543">
            <v>0</v>
          </cell>
          <cell r="U2543">
            <v>0</v>
          </cell>
          <cell r="AC2543">
            <v>0</v>
          </cell>
          <cell r="AD2543">
            <v>0</v>
          </cell>
          <cell r="AF2543">
            <v>0</v>
          </cell>
          <cell r="AG2543">
            <v>0</v>
          </cell>
          <cell r="AH2543">
            <v>0</v>
          </cell>
          <cell r="AK2543">
            <v>0</v>
          </cell>
          <cell r="AL2543">
            <v>0</v>
          </cell>
          <cell r="AM2543">
            <v>0</v>
          </cell>
          <cell r="AN2543">
            <v>0</v>
          </cell>
          <cell r="AO2543">
            <v>0</v>
          </cell>
          <cell r="AP2543">
            <v>0</v>
          </cell>
        </row>
        <row r="2544">
          <cell r="A2544">
            <v>498080</v>
          </cell>
          <cell r="C2544" t="str">
            <v>BARTLEET TECHNOLOGIES  (PVT)LTD</v>
          </cell>
          <cell r="D2544">
            <v>0</v>
          </cell>
          <cell r="E2544">
            <v>0</v>
          </cell>
          <cell r="G2544">
            <v>0</v>
          </cell>
          <cell r="H2544">
            <v>0</v>
          </cell>
          <cell r="I2544">
            <v>0</v>
          </cell>
          <cell r="J2544">
            <v>0</v>
          </cell>
          <cell r="U2544">
            <v>0</v>
          </cell>
          <cell r="AC2544">
            <v>0</v>
          </cell>
          <cell r="AD2544">
            <v>0</v>
          </cell>
          <cell r="AF2544">
            <v>0</v>
          </cell>
          <cell r="AG2544">
            <v>0</v>
          </cell>
          <cell r="AH2544">
            <v>0</v>
          </cell>
          <cell r="AK2544">
            <v>0</v>
          </cell>
          <cell r="AL2544">
            <v>0</v>
          </cell>
          <cell r="AM2544">
            <v>0</v>
          </cell>
          <cell r="AN2544">
            <v>0</v>
          </cell>
          <cell r="AO2544">
            <v>0</v>
          </cell>
          <cell r="AP2544">
            <v>0</v>
          </cell>
        </row>
        <row r="2545">
          <cell r="A2545">
            <v>498090</v>
          </cell>
          <cell r="C2545" t="str">
            <v>BUSINESS MACHINES COMPANY (PVT.) LTD</v>
          </cell>
          <cell r="D2545">
            <v>0</v>
          </cell>
          <cell r="E2545">
            <v>0</v>
          </cell>
          <cell r="G2545">
            <v>0</v>
          </cell>
          <cell r="H2545">
            <v>0</v>
          </cell>
          <cell r="I2545">
            <v>0</v>
          </cell>
          <cell r="J2545">
            <v>0</v>
          </cell>
          <cell r="U2545">
            <v>0</v>
          </cell>
          <cell r="AC2545">
            <v>0</v>
          </cell>
          <cell r="AD2545">
            <v>0</v>
          </cell>
          <cell r="AF2545">
            <v>0</v>
          </cell>
          <cell r="AG2545">
            <v>0</v>
          </cell>
          <cell r="AH2545">
            <v>0</v>
          </cell>
          <cell r="AK2545">
            <v>0</v>
          </cell>
          <cell r="AL2545">
            <v>0</v>
          </cell>
          <cell r="AM2545">
            <v>0</v>
          </cell>
          <cell r="AN2545">
            <v>0</v>
          </cell>
          <cell r="AO2545">
            <v>0</v>
          </cell>
          <cell r="AP2545">
            <v>0</v>
          </cell>
        </row>
        <row r="2546">
          <cell r="A2546">
            <v>498100</v>
          </cell>
          <cell r="C2546" t="str">
            <v>CONSOLE ELECTRONICS (PVT.) LTD.</v>
          </cell>
          <cell r="D2546">
            <v>0</v>
          </cell>
          <cell r="E2546">
            <v>0</v>
          </cell>
          <cell r="G2546">
            <v>0</v>
          </cell>
          <cell r="H2546">
            <v>0</v>
          </cell>
          <cell r="I2546">
            <v>0</v>
          </cell>
          <cell r="J2546">
            <v>0</v>
          </cell>
          <cell r="U2546">
            <v>0</v>
          </cell>
          <cell r="AC2546">
            <v>0</v>
          </cell>
          <cell r="AD2546">
            <v>0</v>
          </cell>
          <cell r="AF2546">
            <v>0</v>
          </cell>
          <cell r="AG2546">
            <v>0</v>
          </cell>
          <cell r="AH2546">
            <v>0</v>
          </cell>
          <cell r="AK2546">
            <v>0</v>
          </cell>
          <cell r="AL2546">
            <v>0</v>
          </cell>
          <cell r="AM2546">
            <v>0</v>
          </cell>
          <cell r="AN2546">
            <v>0</v>
          </cell>
          <cell r="AO2546">
            <v>0</v>
          </cell>
          <cell r="AP2546">
            <v>0</v>
          </cell>
        </row>
        <row r="2547">
          <cell r="A2547">
            <v>498110</v>
          </cell>
          <cell r="C2547" t="str">
            <v>DATA MANAGEMENT SYSTEMS (PVT.) LIMITED</v>
          </cell>
          <cell r="D2547">
            <v>0</v>
          </cell>
          <cell r="E2547">
            <v>0</v>
          </cell>
          <cell r="G2547">
            <v>0</v>
          </cell>
          <cell r="H2547">
            <v>0</v>
          </cell>
          <cell r="I2547">
            <v>0</v>
          </cell>
          <cell r="J2547">
            <v>0</v>
          </cell>
          <cell r="U2547">
            <v>0</v>
          </cell>
          <cell r="AC2547">
            <v>0</v>
          </cell>
          <cell r="AD2547">
            <v>0</v>
          </cell>
          <cell r="AF2547">
            <v>0</v>
          </cell>
          <cell r="AG2547">
            <v>0</v>
          </cell>
          <cell r="AH2547">
            <v>0</v>
          </cell>
          <cell r="AK2547">
            <v>0</v>
          </cell>
          <cell r="AL2547">
            <v>0</v>
          </cell>
          <cell r="AM2547">
            <v>0</v>
          </cell>
          <cell r="AN2547">
            <v>0</v>
          </cell>
          <cell r="AO2547">
            <v>0</v>
          </cell>
          <cell r="AP2547">
            <v>0</v>
          </cell>
        </row>
        <row r="2548">
          <cell r="A2548">
            <v>498120</v>
          </cell>
          <cell r="C2548" t="str">
            <v>DEBUG COMPUTER PERIPHERALS (PVT) LTD.</v>
          </cell>
          <cell r="D2548">
            <v>0</v>
          </cell>
          <cell r="E2548">
            <v>0</v>
          </cell>
          <cell r="G2548">
            <v>0</v>
          </cell>
          <cell r="H2548">
            <v>0</v>
          </cell>
          <cell r="I2548">
            <v>0</v>
          </cell>
          <cell r="J2548">
            <v>0</v>
          </cell>
          <cell r="U2548">
            <v>0</v>
          </cell>
          <cell r="AC2548">
            <v>0</v>
          </cell>
          <cell r="AD2548">
            <v>0</v>
          </cell>
          <cell r="AF2548">
            <v>0</v>
          </cell>
          <cell r="AG2548">
            <v>0</v>
          </cell>
          <cell r="AH2548">
            <v>0</v>
          </cell>
          <cell r="AK2548">
            <v>0</v>
          </cell>
          <cell r="AL2548">
            <v>0</v>
          </cell>
          <cell r="AM2548">
            <v>0</v>
          </cell>
          <cell r="AN2548">
            <v>0</v>
          </cell>
          <cell r="AO2548">
            <v>0</v>
          </cell>
          <cell r="AP2548">
            <v>0</v>
          </cell>
        </row>
        <row r="2549">
          <cell r="A2549">
            <v>498130</v>
          </cell>
          <cell r="C2549" t="str">
            <v>INFORMATICS (PVT.) LTD.</v>
          </cell>
          <cell r="D2549">
            <v>0</v>
          </cell>
          <cell r="E2549">
            <v>0</v>
          </cell>
          <cell r="G2549">
            <v>0</v>
          </cell>
          <cell r="H2549">
            <v>0</v>
          </cell>
          <cell r="I2549">
            <v>0</v>
          </cell>
          <cell r="J2549">
            <v>0</v>
          </cell>
          <cell r="U2549">
            <v>0</v>
          </cell>
          <cell r="AC2549">
            <v>0</v>
          </cell>
          <cell r="AD2549">
            <v>0</v>
          </cell>
          <cell r="AF2549">
            <v>0</v>
          </cell>
          <cell r="AG2549">
            <v>0</v>
          </cell>
          <cell r="AH2549">
            <v>0</v>
          </cell>
          <cell r="AK2549">
            <v>0</v>
          </cell>
          <cell r="AL2549">
            <v>0</v>
          </cell>
          <cell r="AM2549">
            <v>0</v>
          </cell>
          <cell r="AN2549">
            <v>0</v>
          </cell>
          <cell r="AO2549">
            <v>0</v>
          </cell>
          <cell r="AP2549">
            <v>0</v>
          </cell>
        </row>
        <row r="2550">
          <cell r="A2550">
            <v>498140</v>
          </cell>
          <cell r="C2550" t="str">
            <v>JOHN KEELLS OFFICE AUTOMATION (PVT.) LTD</v>
          </cell>
          <cell r="D2550">
            <v>0</v>
          </cell>
          <cell r="E2550">
            <v>0</v>
          </cell>
          <cell r="G2550">
            <v>0</v>
          </cell>
          <cell r="H2550">
            <v>0</v>
          </cell>
          <cell r="I2550">
            <v>0</v>
          </cell>
          <cell r="J2550">
            <v>0</v>
          </cell>
          <cell r="U2550">
            <v>0</v>
          </cell>
          <cell r="AC2550">
            <v>0</v>
          </cell>
          <cell r="AD2550">
            <v>0</v>
          </cell>
          <cell r="AF2550">
            <v>0</v>
          </cell>
          <cell r="AG2550">
            <v>0</v>
          </cell>
          <cell r="AH2550">
            <v>0</v>
          </cell>
          <cell r="AK2550">
            <v>0</v>
          </cell>
          <cell r="AL2550">
            <v>0</v>
          </cell>
          <cell r="AM2550">
            <v>0</v>
          </cell>
          <cell r="AN2550">
            <v>0</v>
          </cell>
          <cell r="AO2550">
            <v>0</v>
          </cell>
          <cell r="AP2550">
            <v>0</v>
          </cell>
        </row>
        <row r="2551">
          <cell r="A2551">
            <v>498150</v>
          </cell>
          <cell r="C2551" t="str">
            <v>METROPOLITAN COMPUTERS (PVT.) LTD.</v>
          </cell>
          <cell r="D2551">
            <v>0</v>
          </cell>
          <cell r="E2551">
            <v>0</v>
          </cell>
          <cell r="G2551">
            <v>0</v>
          </cell>
          <cell r="H2551">
            <v>0</v>
          </cell>
          <cell r="I2551">
            <v>0</v>
          </cell>
          <cell r="J2551">
            <v>0</v>
          </cell>
          <cell r="U2551">
            <v>0</v>
          </cell>
          <cell r="AC2551">
            <v>0</v>
          </cell>
          <cell r="AD2551">
            <v>0</v>
          </cell>
          <cell r="AF2551">
            <v>0</v>
          </cell>
          <cell r="AG2551">
            <v>0</v>
          </cell>
          <cell r="AH2551">
            <v>0</v>
          </cell>
          <cell r="AK2551">
            <v>0</v>
          </cell>
          <cell r="AL2551">
            <v>0</v>
          </cell>
          <cell r="AM2551">
            <v>0</v>
          </cell>
          <cell r="AN2551">
            <v>0</v>
          </cell>
          <cell r="AO2551">
            <v>0</v>
          </cell>
          <cell r="AP2551">
            <v>0</v>
          </cell>
        </row>
        <row r="2552">
          <cell r="A2552">
            <v>498160</v>
          </cell>
          <cell r="C2552" t="str">
            <v>MILLENIUM INFORMATION TECHNOLOGIES LTD.</v>
          </cell>
          <cell r="D2552">
            <v>0</v>
          </cell>
          <cell r="E2552">
            <v>0</v>
          </cell>
          <cell r="G2552">
            <v>0</v>
          </cell>
          <cell r="H2552">
            <v>0</v>
          </cell>
          <cell r="I2552">
            <v>0</v>
          </cell>
          <cell r="J2552">
            <v>0</v>
          </cell>
          <cell r="U2552">
            <v>0</v>
          </cell>
          <cell r="AC2552">
            <v>0</v>
          </cell>
          <cell r="AD2552">
            <v>0</v>
          </cell>
          <cell r="AF2552">
            <v>0</v>
          </cell>
          <cell r="AG2552">
            <v>0</v>
          </cell>
          <cell r="AH2552">
            <v>0</v>
          </cell>
          <cell r="AK2552">
            <v>0</v>
          </cell>
          <cell r="AL2552">
            <v>0</v>
          </cell>
          <cell r="AM2552">
            <v>0</v>
          </cell>
          <cell r="AN2552">
            <v>0</v>
          </cell>
          <cell r="AO2552">
            <v>0</v>
          </cell>
          <cell r="AP2552">
            <v>0</v>
          </cell>
        </row>
        <row r="2553">
          <cell r="A2553">
            <v>498170</v>
          </cell>
          <cell r="C2553" t="str">
            <v>SOFTLOGIC INFORMATION TECHNO (PVT.) LTD</v>
          </cell>
          <cell r="D2553">
            <v>0</v>
          </cell>
          <cell r="E2553">
            <v>0</v>
          </cell>
          <cell r="G2553">
            <v>0</v>
          </cell>
          <cell r="H2553">
            <v>0</v>
          </cell>
          <cell r="I2553">
            <v>0</v>
          </cell>
          <cell r="J2553">
            <v>0</v>
          </cell>
          <cell r="U2553">
            <v>0</v>
          </cell>
          <cell r="AC2553">
            <v>0</v>
          </cell>
          <cell r="AD2553">
            <v>0</v>
          </cell>
          <cell r="AF2553">
            <v>0</v>
          </cell>
          <cell r="AG2553">
            <v>0</v>
          </cell>
          <cell r="AH2553">
            <v>0</v>
          </cell>
          <cell r="AK2553">
            <v>0</v>
          </cell>
          <cell r="AL2553">
            <v>0</v>
          </cell>
          <cell r="AM2553">
            <v>0</v>
          </cell>
          <cell r="AN2553">
            <v>0</v>
          </cell>
          <cell r="AO2553">
            <v>0</v>
          </cell>
          <cell r="AP2553">
            <v>0</v>
          </cell>
        </row>
        <row r="2554">
          <cell r="A2554">
            <v>498180</v>
          </cell>
          <cell r="C2554" t="str">
            <v>SOFTLOGIC COMPUTERS (PVT.) LTD.</v>
          </cell>
          <cell r="D2554">
            <v>0</v>
          </cell>
          <cell r="E2554">
            <v>0</v>
          </cell>
          <cell r="G2554">
            <v>0</v>
          </cell>
          <cell r="H2554">
            <v>0</v>
          </cell>
          <cell r="I2554">
            <v>0</v>
          </cell>
          <cell r="J2554">
            <v>0</v>
          </cell>
          <cell r="U2554">
            <v>0</v>
          </cell>
          <cell r="AC2554">
            <v>0</v>
          </cell>
          <cell r="AD2554">
            <v>0</v>
          </cell>
          <cell r="AF2554">
            <v>0</v>
          </cell>
          <cell r="AG2554">
            <v>0</v>
          </cell>
          <cell r="AH2554">
            <v>0</v>
          </cell>
          <cell r="AK2554">
            <v>0</v>
          </cell>
          <cell r="AL2554">
            <v>0</v>
          </cell>
          <cell r="AM2554">
            <v>0</v>
          </cell>
          <cell r="AN2554">
            <v>0</v>
          </cell>
          <cell r="AO2554">
            <v>0</v>
          </cell>
          <cell r="AP2554">
            <v>0</v>
          </cell>
        </row>
        <row r="2555">
          <cell r="A2555">
            <v>498190</v>
          </cell>
          <cell r="C2555" t="str">
            <v>SUMATHI INFORMATION TECHNOL (PVT.) LTD.</v>
          </cell>
          <cell r="D2555">
            <v>0</v>
          </cell>
          <cell r="E2555">
            <v>0</v>
          </cell>
          <cell r="G2555">
            <v>0</v>
          </cell>
          <cell r="H2555">
            <v>0</v>
          </cell>
          <cell r="I2555">
            <v>0</v>
          </cell>
          <cell r="J2555">
            <v>0</v>
          </cell>
          <cell r="U2555">
            <v>0</v>
          </cell>
          <cell r="AC2555">
            <v>0</v>
          </cell>
          <cell r="AD2555">
            <v>0</v>
          </cell>
          <cell r="AF2555">
            <v>0</v>
          </cell>
          <cell r="AG2555">
            <v>0</v>
          </cell>
          <cell r="AH2555">
            <v>0</v>
          </cell>
          <cell r="AK2555">
            <v>0</v>
          </cell>
          <cell r="AL2555">
            <v>0</v>
          </cell>
          <cell r="AM2555">
            <v>0</v>
          </cell>
          <cell r="AN2555">
            <v>0</v>
          </cell>
          <cell r="AO2555">
            <v>0</v>
          </cell>
          <cell r="AP2555">
            <v>0</v>
          </cell>
        </row>
        <row r="2556">
          <cell r="A2556">
            <v>498200</v>
          </cell>
          <cell r="C2556" t="str">
            <v>UNI WALKERS (PVT.) LTD</v>
          </cell>
          <cell r="D2556">
            <v>0</v>
          </cell>
          <cell r="E2556">
            <v>0</v>
          </cell>
          <cell r="G2556">
            <v>0</v>
          </cell>
          <cell r="H2556">
            <v>0</v>
          </cell>
          <cell r="I2556">
            <v>0</v>
          </cell>
          <cell r="J2556">
            <v>0</v>
          </cell>
          <cell r="U2556">
            <v>0</v>
          </cell>
          <cell r="AC2556">
            <v>0</v>
          </cell>
          <cell r="AD2556">
            <v>0</v>
          </cell>
          <cell r="AF2556">
            <v>0</v>
          </cell>
          <cell r="AG2556">
            <v>0</v>
          </cell>
          <cell r="AH2556">
            <v>0</v>
          </cell>
          <cell r="AK2556">
            <v>0</v>
          </cell>
          <cell r="AL2556">
            <v>0</v>
          </cell>
          <cell r="AM2556">
            <v>0</v>
          </cell>
          <cell r="AN2556">
            <v>0</v>
          </cell>
          <cell r="AO2556">
            <v>0</v>
          </cell>
          <cell r="AP2556">
            <v>0</v>
          </cell>
        </row>
        <row r="2557">
          <cell r="A2557">
            <v>498210</v>
          </cell>
          <cell r="C2557" t="str">
            <v>V S INFORMATION SYSTEMS (PVT.) LTD.</v>
          </cell>
          <cell r="D2557">
            <v>0</v>
          </cell>
          <cell r="E2557">
            <v>0</v>
          </cell>
          <cell r="G2557">
            <v>0</v>
          </cell>
          <cell r="H2557">
            <v>0</v>
          </cell>
          <cell r="I2557">
            <v>0</v>
          </cell>
          <cell r="J2557">
            <v>0</v>
          </cell>
          <cell r="U2557">
            <v>0</v>
          </cell>
          <cell r="AC2557">
            <v>0</v>
          </cell>
          <cell r="AD2557">
            <v>0</v>
          </cell>
          <cell r="AF2557">
            <v>0</v>
          </cell>
          <cell r="AG2557">
            <v>0</v>
          </cell>
          <cell r="AH2557">
            <v>0</v>
          </cell>
          <cell r="AK2557">
            <v>0</v>
          </cell>
          <cell r="AL2557">
            <v>0</v>
          </cell>
          <cell r="AM2557">
            <v>0</v>
          </cell>
          <cell r="AN2557">
            <v>0</v>
          </cell>
          <cell r="AO2557">
            <v>0</v>
          </cell>
          <cell r="AP2557">
            <v>0</v>
          </cell>
        </row>
        <row r="2558">
          <cell r="A2558">
            <v>498220</v>
          </cell>
          <cell r="C2558" t="str">
            <v>SRI LANKA TELECOM</v>
          </cell>
          <cell r="D2558">
            <v>0</v>
          </cell>
          <cell r="E2558">
            <v>-27690679.850000001</v>
          </cell>
          <cell r="G2558">
            <v>-27690679.850000001</v>
          </cell>
          <cell r="H2558">
            <v>0</v>
          </cell>
          <cell r="I2558">
            <v>-27690679.850000001</v>
          </cell>
          <cell r="J2558">
            <v>0</v>
          </cell>
          <cell r="U2558">
            <v>0</v>
          </cell>
          <cell r="AC2558">
            <v>0</v>
          </cell>
          <cell r="AD2558">
            <v>-27690679.850000001</v>
          </cell>
          <cell r="AF2558">
            <v>-27690679.850000001</v>
          </cell>
          <cell r="AG2558">
            <v>0</v>
          </cell>
          <cell r="AH2558">
            <v>-27690679.850000001</v>
          </cell>
          <cell r="AK2558">
            <v>-27690679.850000001</v>
          </cell>
          <cell r="AL2558">
            <v>7514493.5199999958</v>
          </cell>
          <cell r="AM2558">
            <v>-35205173.369999997</v>
          </cell>
          <cell r="AN2558">
            <v>12683339.720000006</v>
          </cell>
          <cell r="AO2558">
            <v>-47888513.090000004</v>
          </cell>
          <cell r="AP2558">
            <v>-5168846.2000000104</v>
          </cell>
        </row>
        <row r="2559">
          <cell r="A2559">
            <v>498230</v>
          </cell>
          <cell r="C2559" t="str">
            <v>LANKA BELL</v>
          </cell>
          <cell r="D2559">
            <v>0</v>
          </cell>
          <cell r="E2559">
            <v>-430526.63</v>
          </cell>
          <cell r="G2559">
            <v>-430526.63</v>
          </cell>
          <cell r="H2559">
            <v>0</v>
          </cell>
          <cell r="I2559">
            <v>-430526.63</v>
          </cell>
          <cell r="J2559">
            <v>0</v>
          </cell>
          <cell r="U2559">
            <v>0</v>
          </cell>
          <cell r="AC2559">
            <v>0</v>
          </cell>
          <cell r="AD2559">
            <v>-430526.63</v>
          </cell>
          <cell r="AF2559">
            <v>-430526.63</v>
          </cell>
          <cell r="AG2559">
            <v>0</v>
          </cell>
          <cell r="AH2559">
            <v>-430526.63</v>
          </cell>
          <cell r="AK2559">
            <v>-430526.63</v>
          </cell>
          <cell r="AL2559">
            <v>-173979.6</v>
          </cell>
          <cell r="AM2559">
            <v>-256547.03</v>
          </cell>
          <cell r="AN2559">
            <v>-173979.6</v>
          </cell>
          <cell r="AO2559">
            <v>-82567.429999999993</v>
          </cell>
          <cell r="AP2559">
            <v>0</v>
          </cell>
        </row>
        <row r="2560">
          <cell r="A2560">
            <v>498240</v>
          </cell>
          <cell r="C2560" t="str">
            <v>LANKA COMMUNICATION SERVICES(PVT.) LTD.</v>
          </cell>
          <cell r="D2560">
            <v>0</v>
          </cell>
          <cell r="E2560">
            <v>-205643.26</v>
          </cell>
          <cell r="G2560">
            <v>-205643.26</v>
          </cell>
          <cell r="H2560">
            <v>0</v>
          </cell>
          <cell r="I2560">
            <v>-205643.26</v>
          </cell>
          <cell r="J2560">
            <v>0</v>
          </cell>
          <cell r="U2560">
            <v>0</v>
          </cell>
          <cell r="AC2560">
            <v>0</v>
          </cell>
          <cell r="AD2560">
            <v>-205643.26</v>
          </cell>
          <cell r="AF2560">
            <v>-205643.26</v>
          </cell>
          <cell r="AG2560">
            <v>0</v>
          </cell>
          <cell r="AH2560">
            <v>-205643.26</v>
          </cell>
          <cell r="AK2560">
            <v>-205643.26</v>
          </cell>
          <cell r="AL2560">
            <v>204394.39999999997</v>
          </cell>
          <cell r="AM2560">
            <v>-410037.66</v>
          </cell>
          <cell r="AN2560">
            <v>-569132.64</v>
          </cell>
          <cell r="AO2560">
            <v>159094.98000000001</v>
          </cell>
          <cell r="AP2560">
            <v>773527.04000000004</v>
          </cell>
        </row>
        <row r="2561">
          <cell r="A2561">
            <v>498250</v>
          </cell>
          <cell r="C2561" t="str">
            <v>SUNTEL LTD.</v>
          </cell>
          <cell r="D2561">
            <v>0</v>
          </cell>
          <cell r="E2561">
            <v>-4438980.1900000004</v>
          </cell>
          <cell r="G2561">
            <v>-4438980.1900000004</v>
          </cell>
          <cell r="H2561">
            <v>0</v>
          </cell>
          <cell r="I2561">
            <v>-4438980.1900000004</v>
          </cell>
          <cell r="J2561">
            <v>0</v>
          </cell>
          <cell r="U2561">
            <v>0</v>
          </cell>
          <cell r="AC2561">
            <v>0</v>
          </cell>
          <cell r="AD2561">
            <v>-4438980.1900000004</v>
          </cell>
          <cell r="AF2561">
            <v>-4438980.1900000004</v>
          </cell>
          <cell r="AG2561">
            <v>0</v>
          </cell>
          <cell r="AH2561">
            <v>-4438980.1900000004</v>
          </cell>
          <cell r="AK2561">
            <v>-4438980.1900000004</v>
          </cell>
          <cell r="AL2561">
            <v>3479030.8199999994</v>
          </cell>
          <cell r="AM2561">
            <v>-7918011.0099999998</v>
          </cell>
          <cell r="AN2561">
            <v>-424022.49000000022</v>
          </cell>
          <cell r="AO2561">
            <v>-7493988.5199999996</v>
          </cell>
          <cell r="AP2561">
            <v>3903053.3099999996</v>
          </cell>
        </row>
        <row r="2562">
          <cell r="A2562">
            <v>498260</v>
          </cell>
          <cell r="C2562" t="str">
            <v>DIALOG BROADBAND NETWORKS (PVT.) LTD.</v>
          </cell>
          <cell r="D2562">
            <v>0</v>
          </cell>
          <cell r="E2562">
            <v>2282730.0299999998</v>
          </cell>
          <cell r="G2562">
            <v>2282730.0299999998</v>
          </cell>
          <cell r="H2562">
            <v>0</v>
          </cell>
          <cell r="I2562">
            <v>2282730.0299999998</v>
          </cell>
          <cell r="J2562">
            <v>0</v>
          </cell>
          <cell r="U2562">
            <v>0</v>
          </cell>
          <cell r="AC2562">
            <v>0</v>
          </cell>
          <cell r="AD2562">
            <v>2282730.0299999998</v>
          </cell>
          <cell r="AF2562">
            <v>2282730.0299999998</v>
          </cell>
          <cell r="AG2562">
            <v>0</v>
          </cell>
          <cell r="AH2562">
            <v>2282730.0299999998</v>
          </cell>
          <cell r="AK2562">
            <v>2282730.0299999998</v>
          </cell>
          <cell r="AL2562">
            <v>-2468651.6</v>
          </cell>
          <cell r="AM2562">
            <v>4751381.63</v>
          </cell>
          <cell r="AN2562">
            <v>325252.5</v>
          </cell>
          <cell r="AO2562">
            <v>4426129.13</v>
          </cell>
          <cell r="AP2562">
            <v>-2793904.1</v>
          </cell>
        </row>
        <row r="2563">
          <cell r="I2563">
            <v>0</v>
          </cell>
          <cell r="J2563">
            <v>0</v>
          </cell>
          <cell r="AL2563">
            <v>0</v>
          </cell>
          <cell r="AN2563">
            <v>0</v>
          </cell>
          <cell r="AP2563">
            <v>0</v>
          </cell>
        </row>
        <row r="2564">
          <cell r="A2564" t="str">
            <v>Liability Sub Total</v>
          </cell>
          <cell r="D2564">
            <v>0</v>
          </cell>
          <cell r="E2564">
            <v>-1165719591163.6707</v>
          </cell>
          <cell r="G2564">
            <v>-1165719591163.6707</v>
          </cell>
          <cell r="H2564">
            <v>-177333283832.15918</v>
          </cell>
          <cell r="I2564">
            <v>-1343052874995.8291</v>
          </cell>
          <cell r="J2564">
            <v>3705575108.6900001</v>
          </cell>
          <cell r="K2564">
            <v>0</v>
          </cell>
          <cell r="L2564">
            <v>0</v>
          </cell>
          <cell r="M2564">
            <v>0</v>
          </cell>
          <cell r="N2564">
            <v>0</v>
          </cell>
          <cell r="O2564">
            <v>0</v>
          </cell>
          <cell r="P2564">
            <v>0</v>
          </cell>
          <cell r="Q2564">
            <v>0</v>
          </cell>
          <cell r="R2564">
            <v>0</v>
          </cell>
          <cell r="S2564">
            <v>0</v>
          </cell>
          <cell r="T2564">
            <v>0</v>
          </cell>
          <cell r="U2564">
            <v>904464521.04690266</v>
          </cell>
          <cell r="V2564">
            <v>0</v>
          </cell>
          <cell r="W2564">
            <v>-18274526.719999999</v>
          </cell>
          <cell r="X2564">
            <v>2251520.56</v>
          </cell>
          <cell r="Y2564">
            <v>0</v>
          </cell>
          <cell r="Z2564">
            <v>0</v>
          </cell>
          <cell r="AA2564">
            <v>0</v>
          </cell>
          <cell r="AB2564">
            <v>0</v>
          </cell>
          <cell r="AC2564">
            <v>4594016623.5769033</v>
          </cell>
          <cell r="AD2564">
            <v>-1161125574540.0937</v>
          </cell>
          <cell r="AE2564">
            <v>61714655646.720009</v>
          </cell>
          <cell r="AF2564">
            <v>-1099410918893.3741</v>
          </cell>
          <cell r="AG2564">
            <v>-177333283832.15918</v>
          </cell>
          <cell r="AH2564">
            <v>-1276744202725.5327</v>
          </cell>
          <cell r="AI2564">
            <v>44519167489.984207</v>
          </cell>
          <cell r="AJ2564">
            <v>0</v>
          </cell>
          <cell r="AK2564">
            <v>-1232225035235.5486</v>
          </cell>
          <cell r="AL2564">
            <v>-31835781995.941406</v>
          </cell>
          <cell r="AM2564">
            <v>-1200389253239.6072</v>
          </cell>
          <cell r="AN2564">
            <v>-19091861489.112061</v>
          </cell>
          <cell r="AO2564">
            <v>-1181297391750.4951</v>
          </cell>
          <cell r="AP2564">
            <v>-12743920506.829346</v>
          </cell>
        </row>
        <row r="2565">
          <cell r="AL2565">
            <v>0</v>
          </cell>
          <cell r="AN2565">
            <v>0</v>
          </cell>
          <cell r="AP2565">
            <v>0</v>
          </cell>
        </row>
        <row r="2566">
          <cell r="A2566">
            <v>500020</v>
          </cell>
          <cell r="C2566" t="str">
            <v xml:space="preserve">SHARE FULLY PAID - GOVT.                                        </v>
          </cell>
          <cell r="D2566">
            <v>0</v>
          </cell>
          <cell r="E2566">
            <v>-46134700</v>
          </cell>
          <cell r="G2566">
            <v>-46134700</v>
          </cell>
          <cell r="H2566">
            <v>0</v>
          </cell>
          <cell r="I2566">
            <v>-46134700</v>
          </cell>
          <cell r="J2566">
            <v>0</v>
          </cell>
          <cell r="U2566">
            <v>0</v>
          </cell>
          <cell r="AC2566">
            <v>0</v>
          </cell>
          <cell r="AD2566">
            <v>-46134700</v>
          </cell>
          <cell r="AF2566">
            <v>-46134700</v>
          </cell>
          <cell r="AG2566">
            <v>0</v>
          </cell>
          <cell r="AH2566">
            <v>-46134700</v>
          </cell>
          <cell r="AK2566">
            <v>-46134700</v>
          </cell>
          <cell r="AL2566">
            <v>0</v>
          </cell>
          <cell r="AM2566">
            <v>-46134700</v>
          </cell>
          <cell r="AN2566">
            <v>500</v>
          </cell>
          <cell r="AO2566">
            <v>-46135200</v>
          </cell>
          <cell r="AP2566">
            <v>-500</v>
          </cell>
        </row>
        <row r="2567">
          <cell r="A2567">
            <v>500030</v>
          </cell>
          <cell r="C2567" t="str">
            <v xml:space="preserve">SHARE FULLY PAID - CO-OP.                                        </v>
          </cell>
          <cell r="D2567">
            <v>0</v>
          </cell>
          <cell r="E2567">
            <v>-3840700</v>
          </cell>
          <cell r="G2567">
            <v>-3840700</v>
          </cell>
          <cell r="H2567">
            <v>0</v>
          </cell>
          <cell r="I2567">
            <v>-3840700</v>
          </cell>
          <cell r="J2567">
            <v>0</v>
          </cell>
          <cell r="U2567">
            <v>0</v>
          </cell>
          <cell r="AC2567">
            <v>0</v>
          </cell>
          <cell r="AD2567">
            <v>-3840700</v>
          </cell>
          <cell r="AF2567">
            <v>-3840700</v>
          </cell>
          <cell r="AG2567">
            <v>0</v>
          </cell>
          <cell r="AH2567">
            <v>-3840700</v>
          </cell>
          <cell r="AK2567">
            <v>-3840700</v>
          </cell>
          <cell r="AL2567">
            <v>0</v>
          </cell>
          <cell r="AM2567">
            <v>-3840700</v>
          </cell>
          <cell r="AN2567">
            <v>0</v>
          </cell>
          <cell r="AO2567">
            <v>-3840700</v>
          </cell>
          <cell r="AP2567">
            <v>0</v>
          </cell>
        </row>
        <row r="2568">
          <cell r="A2568">
            <v>500040</v>
          </cell>
          <cell r="C2568" t="str">
            <v xml:space="preserve">SHARE A/C LIQUIDATED CO-OP. SOCIETIES                                        </v>
          </cell>
          <cell r="D2568">
            <v>0</v>
          </cell>
          <cell r="E2568">
            <v>-21350</v>
          </cell>
          <cell r="G2568">
            <v>-21350</v>
          </cell>
          <cell r="H2568">
            <v>0</v>
          </cell>
          <cell r="I2568">
            <v>-21350</v>
          </cell>
          <cell r="J2568">
            <v>0</v>
          </cell>
          <cell r="U2568">
            <v>0</v>
          </cell>
          <cell r="AC2568">
            <v>0</v>
          </cell>
          <cell r="AD2568">
            <v>-21350</v>
          </cell>
          <cell r="AF2568">
            <v>-21350</v>
          </cell>
          <cell r="AG2568">
            <v>0</v>
          </cell>
          <cell r="AH2568">
            <v>-21350</v>
          </cell>
          <cell r="AK2568">
            <v>-21350</v>
          </cell>
          <cell r="AL2568">
            <v>0</v>
          </cell>
          <cell r="AM2568">
            <v>-21350</v>
          </cell>
          <cell r="AN2568">
            <v>0</v>
          </cell>
          <cell r="AO2568">
            <v>-21350</v>
          </cell>
          <cell r="AP2568">
            <v>0</v>
          </cell>
        </row>
        <row r="2569">
          <cell r="A2569">
            <v>500050</v>
          </cell>
          <cell r="C2569" t="str">
            <v xml:space="preserve">SHARE APPLICATION                                        </v>
          </cell>
          <cell r="D2569">
            <v>0</v>
          </cell>
          <cell r="E2569">
            <v>-1591.25</v>
          </cell>
          <cell r="G2569">
            <v>-1591.25</v>
          </cell>
          <cell r="H2569">
            <v>0</v>
          </cell>
          <cell r="I2569">
            <v>-1591.25</v>
          </cell>
          <cell r="J2569">
            <v>0</v>
          </cell>
          <cell r="U2569">
            <v>0</v>
          </cell>
          <cell r="AC2569">
            <v>0</v>
          </cell>
          <cell r="AD2569">
            <v>-1591.25</v>
          </cell>
          <cell r="AF2569">
            <v>-1591.25</v>
          </cell>
          <cell r="AG2569">
            <v>0</v>
          </cell>
          <cell r="AH2569">
            <v>-1591.25</v>
          </cell>
          <cell r="AK2569">
            <v>-1591.25</v>
          </cell>
          <cell r="AL2569">
            <v>0</v>
          </cell>
          <cell r="AM2569">
            <v>-1591.25</v>
          </cell>
          <cell r="AN2569">
            <v>0</v>
          </cell>
          <cell r="AO2569">
            <v>-1591.25</v>
          </cell>
          <cell r="AP2569">
            <v>0</v>
          </cell>
        </row>
        <row r="2570">
          <cell r="A2570">
            <v>510000</v>
          </cell>
          <cell r="C2570" t="str">
            <v xml:space="preserve">PREFERENCE SHARES                                        </v>
          </cell>
          <cell r="D2570">
            <v>0</v>
          </cell>
          <cell r="E2570">
            <v>0</v>
          </cell>
          <cell r="G2570">
            <v>0</v>
          </cell>
          <cell r="H2570">
            <v>0</v>
          </cell>
          <cell r="I2570">
            <v>0</v>
          </cell>
          <cell r="J2570">
            <v>0</v>
          </cell>
          <cell r="U2570">
            <v>0</v>
          </cell>
          <cell r="AC2570">
            <v>0</v>
          </cell>
          <cell r="AD2570">
            <v>0</v>
          </cell>
          <cell r="AF2570">
            <v>0</v>
          </cell>
          <cell r="AG2570">
            <v>0</v>
          </cell>
          <cell r="AH2570">
            <v>0</v>
          </cell>
          <cell r="AK2570">
            <v>0</v>
          </cell>
          <cell r="AL2570">
            <v>0</v>
          </cell>
          <cell r="AM2570">
            <v>0</v>
          </cell>
          <cell r="AN2570">
            <v>0</v>
          </cell>
          <cell r="AO2570">
            <v>0</v>
          </cell>
          <cell r="AP2570">
            <v>0</v>
          </cell>
        </row>
        <row r="2571">
          <cell r="A2571">
            <v>515000</v>
          </cell>
          <cell r="C2571" t="str">
            <v xml:space="preserve">STATUTORY RESERVE FUND                                        </v>
          </cell>
          <cell r="D2571">
            <v>0</v>
          </cell>
          <cell r="E2571">
            <v>0</v>
          </cell>
          <cell r="G2571">
            <v>0</v>
          </cell>
          <cell r="H2571">
            <v>0</v>
          </cell>
          <cell r="I2571">
            <v>0</v>
          </cell>
          <cell r="J2571">
            <v>0</v>
          </cell>
          <cell r="U2571">
            <v>0</v>
          </cell>
          <cell r="AC2571">
            <v>0</v>
          </cell>
          <cell r="AD2571">
            <v>0</v>
          </cell>
          <cell r="AF2571">
            <v>0</v>
          </cell>
          <cell r="AG2571">
            <v>0</v>
          </cell>
          <cell r="AH2571">
            <v>0</v>
          </cell>
          <cell r="AK2571">
            <v>0</v>
          </cell>
          <cell r="AL2571">
            <v>0</v>
          </cell>
          <cell r="AM2571">
            <v>0</v>
          </cell>
          <cell r="AN2571">
            <v>0</v>
          </cell>
          <cell r="AO2571">
            <v>0</v>
          </cell>
          <cell r="AP2571">
            <v>0</v>
          </cell>
        </row>
        <row r="2572">
          <cell r="A2572">
            <v>520000</v>
          </cell>
          <cell r="C2572" t="str">
            <v xml:space="preserve">CAPITAL RESERVE                                        </v>
          </cell>
          <cell r="D2572">
            <v>0</v>
          </cell>
          <cell r="E2572">
            <v>-5662761.7800000003</v>
          </cell>
          <cell r="G2572">
            <v>-5662761.7800000003</v>
          </cell>
          <cell r="H2572">
            <v>0</v>
          </cell>
          <cell r="I2572">
            <v>-5662761.7800000003</v>
          </cell>
          <cell r="J2572">
            <v>0</v>
          </cell>
          <cell r="U2572">
            <v>0</v>
          </cell>
          <cell r="AC2572">
            <v>0</v>
          </cell>
          <cell r="AD2572">
            <v>-5662761.7800000003</v>
          </cell>
          <cell r="AF2572">
            <v>-5662761.7800000003</v>
          </cell>
          <cell r="AG2572">
            <v>0</v>
          </cell>
          <cell r="AH2572">
            <v>-5662761.7800000003</v>
          </cell>
          <cell r="AK2572">
            <v>-5662761.7800000003</v>
          </cell>
          <cell r="AL2572">
            <v>0</v>
          </cell>
          <cell r="AM2572">
            <v>-5662761.7800000003</v>
          </cell>
          <cell r="AN2572">
            <v>0</v>
          </cell>
          <cell r="AO2572">
            <v>-5662761.7800000003</v>
          </cell>
          <cell r="AP2572">
            <v>0</v>
          </cell>
        </row>
        <row r="2573">
          <cell r="A2573">
            <v>530000</v>
          </cell>
          <cell r="C2573" t="str">
            <v xml:space="preserve">CAPITAL PENDING ALLOTMENT                                        </v>
          </cell>
          <cell r="D2573">
            <v>0</v>
          </cell>
          <cell r="E2573">
            <v>-1152000000</v>
          </cell>
          <cell r="G2573">
            <v>-1152000000</v>
          </cell>
          <cell r="H2573">
            <v>0</v>
          </cell>
          <cell r="I2573">
            <v>-1152000000</v>
          </cell>
          <cell r="J2573">
            <v>0</v>
          </cell>
          <cell r="U2573">
            <v>0</v>
          </cell>
          <cell r="AC2573">
            <v>0</v>
          </cell>
          <cell r="AD2573">
            <v>-1152000000</v>
          </cell>
          <cell r="AF2573">
            <v>-1152000000</v>
          </cell>
          <cell r="AG2573">
            <v>0</v>
          </cell>
          <cell r="AH2573">
            <v>-1152000000</v>
          </cell>
          <cell r="AK2573">
            <v>-1152000000</v>
          </cell>
          <cell r="AL2573">
            <v>0</v>
          </cell>
          <cell r="AM2573">
            <v>-1152000000</v>
          </cell>
          <cell r="AN2573">
            <v>0</v>
          </cell>
          <cell r="AO2573">
            <v>-1152000000</v>
          </cell>
          <cell r="AP2573">
            <v>0</v>
          </cell>
        </row>
        <row r="2574">
          <cell r="A2574">
            <v>531000</v>
          </cell>
          <cell r="C2574" t="str">
            <v xml:space="preserve">TRANCH - 1 CAPITAL BY GOSL                                        </v>
          </cell>
          <cell r="D2574">
            <v>0</v>
          </cell>
          <cell r="E2574">
            <v>-1000000000</v>
          </cell>
          <cell r="G2574">
            <v>-1000000000</v>
          </cell>
          <cell r="H2574">
            <v>0</v>
          </cell>
          <cell r="I2574">
            <v>-1000000000</v>
          </cell>
          <cell r="J2574">
            <v>0</v>
          </cell>
          <cell r="U2574">
            <v>0</v>
          </cell>
          <cell r="AC2574">
            <v>0</v>
          </cell>
          <cell r="AD2574">
            <v>-1000000000</v>
          </cell>
          <cell r="AF2574">
            <v>-1000000000</v>
          </cell>
          <cell r="AG2574">
            <v>0</v>
          </cell>
          <cell r="AH2574">
            <v>-1000000000</v>
          </cell>
          <cell r="AK2574">
            <v>-1000000000</v>
          </cell>
          <cell r="AL2574">
            <v>0</v>
          </cell>
          <cell r="AM2574">
            <v>-1000000000</v>
          </cell>
          <cell r="AN2574">
            <v>0</v>
          </cell>
          <cell r="AO2574">
            <v>-1000000000</v>
          </cell>
          <cell r="AP2574">
            <v>0</v>
          </cell>
        </row>
        <row r="2575">
          <cell r="A2575">
            <v>531010</v>
          </cell>
          <cell r="C2575" t="str">
            <v xml:space="preserve">TRANCH 2 CAPITAL BY GOSL                                        </v>
          </cell>
          <cell r="D2575">
            <v>0</v>
          </cell>
          <cell r="E2575">
            <v>-5000000000</v>
          </cell>
          <cell r="G2575">
            <v>-5000000000</v>
          </cell>
          <cell r="H2575">
            <v>0</v>
          </cell>
          <cell r="I2575">
            <v>-5000000000</v>
          </cell>
          <cell r="J2575">
            <v>0</v>
          </cell>
          <cell r="U2575">
            <v>0</v>
          </cell>
          <cell r="AC2575">
            <v>0</v>
          </cell>
          <cell r="AD2575">
            <v>-5000000000</v>
          </cell>
          <cell r="AF2575">
            <v>-5000000000</v>
          </cell>
          <cell r="AG2575">
            <v>0</v>
          </cell>
          <cell r="AH2575">
            <v>-5000000000</v>
          </cell>
          <cell r="AK2575">
            <v>-5000000000</v>
          </cell>
          <cell r="AL2575">
            <v>0</v>
          </cell>
          <cell r="AM2575">
            <v>-5000000000</v>
          </cell>
          <cell r="AN2575">
            <v>0</v>
          </cell>
          <cell r="AO2575">
            <v>-5000000000</v>
          </cell>
          <cell r="AP2575">
            <v>0</v>
          </cell>
        </row>
        <row r="2576">
          <cell r="A2576">
            <v>535000</v>
          </cell>
          <cell r="C2576" t="str">
            <v xml:space="preserve">RESERVE FUND                                        </v>
          </cell>
          <cell r="D2576">
            <v>0</v>
          </cell>
          <cell r="E2576">
            <v>-4152518709.25</v>
          </cell>
          <cell r="G2576">
            <v>-4152518709.25</v>
          </cell>
          <cell r="H2576">
            <v>0</v>
          </cell>
          <cell r="I2576">
            <v>-4152518709.25</v>
          </cell>
          <cell r="J2576">
            <v>0</v>
          </cell>
          <cell r="U2576">
            <v>0</v>
          </cell>
          <cell r="AC2576">
            <v>0</v>
          </cell>
          <cell r="AD2576">
            <v>-4152518709.25</v>
          </cell>
          <cell r="AF2576">
            <v>-4152518709.25</v>
          </cell>
          <cell r="AG2576">
            <v>0</v>
          </cell>
          <cell r="AH2576">
            <v>-4152518709.25</v>
          </cell>
          <cell r="AK2576">
            <v>-4152518709.25</v>
          </cell>
          <cell r="AL2576">
            <v>0</v>
          </cell>
          <cell r="AM2576">
            <v>-4152518709.25</v>
          </cell>
          <cell r="AN2576">
            <v>-300</v>
          </cell>
          <cell r="AO2576">
            <v>-4152518409.25</v>
          </cell>
          <cell r="AP2576">
            <v>300</v>
          </cell>
        </row>
        <row r="2577">
          <cell r="A2577">
            <v>540000</v>
          </cell>
          <cell r="C2577" t="str">
            <v xml:space="preserve">REVALUATION RESERVE                                        </v>
          </cell>
          <cell r="D2577">
            <v>0</v>
          </cell>
          <cell r="E2577">
            <v>-10849793494.58</v>
          </cell>
          <cell r="G2577">
            <v>-10849793494.58</v>
          </cell>
          <cell r="H2577">
            <v>0</v>
          </cell>
          <cell r="I2577">
            <v>-10849793494.58</v>
          </cell>
          <cell r="J2577">
            <v>0</v>
          </cell>
          <cell r="U2577">
            <v>0</v>
          </cell>
          <cell r="AC2577">
            <v>0</v>
          </cell>
          <cell r="AD2577">
            <v>-10849793494.58</v>
          </cell>
          <cell r="AF2577">
            <v>-10849793494.58</v>
          </cell>
          <cell r="AG2577">
            <v>0</v>
          </cell>
          <cell r="AH2577">
            <v>-10849793494.58</v>
          </cell>
          <cell r="AK2577">
            <v>-10849793494.58</v>
          </cell>
          <cell r="AL2577">
            <v>0</v>
          </cell>
          <cell r="AM2577">
            <v>-10849793494.58</v>
          </cell>
          <cell r="AN2577">
            <v>0</v>
          </cell>
          <cell r="AO2577">
            <v>-10849793494.58</v>
          </cell>
          <cell r="AP2577">
            <v>0</v>
          </cell>
        </row>
        <row r="2578">
          <cell r="A2578">
            <v>550000</v>
          </cell>
          <cell r="C2578" t="str">
            <v xml:space="preserve">REVENUE RESERVE (OTHERS) A/C                                        </v>
          </cell>
          <cell r="D2578">
            <v>0</v>
          </cell>
          <cell r="E2578">
            <v>-1054216376.51</v>
          </cell>
          <cell r="G2578">
            <v>-1054216376.51</v>
          </cell>
          <cell r="H2578">
            <v>0</v>
          </cell>
          <cell r="I2578">
            <v>-1054216376.51</v>
          </cell>
          <cell r="J2578">
            <v>0</v>
          </cell>
          <cell r="U2578">
            <v>0</v>
          </cell>
          <cell r="AC2578">
            <v>0</v>
          </cell>
          <cell r="AD2578">
            <v>-1054216376.51</v>
          </cell>
          <cell r="AF2578">
            <v>-1054216376.51</v>
          </cell>
          <cell r="AG2578">
            <v>0</v>
          </cell>
          <cell r="AH2578">
            <v>-1054216376.51</v>
          </cell>
          <cell r="AK2578">
            <v>-1054216376.51</v>
          </cell>
          <cell r="AL2578">
            <v>0</v>
          </cell>
          <cell r="AM2578">
            <v>-1054216376.51</v>
          </cell>
          <cell r="AN2578">
            <v>0</v>
          </cell>
          <cell r="AO2578">
            <v>-1054216376.51</v>
          </cell>
          <cell r="AP2578">
            <v>0</v>
          </cell>
        </row>
        <row r="2579">
          <cell r="A2579">
            <v>560000</v>
          </cell>
          <cell r="C2579" t="str">
            <v xml:space="preserve">GENERAL RESERVE                                        </v>
          </cell>
          <cell r="D2579">
            <v>0</v>
          </cell>
          <cell r="E2579">
            <v>-9063500000</v>
          </cell>
          <cell r="G2579">
            <v>-9063500000</v>
          </cell>
          <cell r="H2579">
            <v>0</v>
          </cell>
          <cell r="I2579">
            <v>-9063500000</v>
          </cell>
          <cell r="J2579">
            <v>0</v>
          </cell>
          <cell r="U2579">
            <v>0</v>
          </cell>
          <cell r="AC2579">
            <v>0</v>
          </cell>
          <cell r="AD2579">
            <v>-9063500000</v>
          </cell>
          <cell r="AF2579">
            <v>-9063500000</v>
          </cell>
          <cell r="AG2579">
            <v>0</v>
          </cell>
          <cell r="AH2579">
            <v>-9063500000</v>
          </cell>
          <cell r="AK2579">
            <v>-9063500000</v>
          </cell>
          <cell r="AL2579">
            <v>0</v>
          </cell>
          <cell r="AM2579">
            <v>-9063500000</v>
          </cell>
          <cell r="AN2579">
            <v>0</v>
          </cell>
          <cell r="AO2579">
            <v>-9063500000</v>
          </cell>
          <cell r="AP2579">
            <v>0</v>
          </cell>
        </row>
        <row r="2580">
          <cell r="A2580">
            <v>570000</v>
          </cell>
          <cell r="C2580" t="str">
            <v xml:space="preserve">OTHER RESERVE                                        </v>
          </cell>
          <cell r="D2580">
            <v>0</v>
          </cell>
          <cell r="E2580">
            <v>0</v>
          </cell>
          <cell r="G2580">
            <v>0</v>
          </cell>
          <cell r="H2580">
            <v>0</v>
          </cell>
          <cell r="I2580">
            <v>0</v>
          </cell>
          <cell r="J2580">
            <v>0</v>
          </cell>
          <cell r="U2580">
            <v>0</v>
          </cell>
          <cell r="AC2580">
            <v>0</v>
          </cell>
          <cell r="AD2580">
            <v>0</v>
          </cell>
          <cell r="AF2580">
            <v>0</v>
          </cell>
          <cell r="AG2580">
            <v>0</v>
          </cell>
          <cell r="AH2580">
            <v>0</v>
          </cell>
          <cell r="AK2580">
            <v>0</v>
          </cell>
          <cell r="AL2580">
            <v>0</v>
          </cell>
          <cell r="AM2580">
            <v>0</v>
          </cell>
          <cell r="AN2580">
            <v>0</v>
          </cell>
          <cell r="AO2580">
            <v>0</v>
          </cell>
          <cell r="AP2580">
            <v>0</v>
          </cell>
        </row>
        <row r="2581">
          <cell r="A2581">
            <v>571000</v>
          </cell>
          <cell r="C2581" t="str">
            <v xml:space="preserve">BUILDING RESERVE                                        </v>
          </cell>
          <cell r="D2581">
            <v>0</v>
          </cell>
          <cell r="E2581">
            <v>-1000000</v>
          </cell>
          <cell r="G2581">
            <v>-1000000</v>
          </cell>
          <cell r="H2581">
            <v>0</v>
          </cell>
          <cell r="I2581">
            <v>-1000000</v>
          </cell>
          <cell r="J2581">
            <v>0</v>
          </cell>
          <cell r="U2581">
            <v>0</v>
          </cell>
          <cell r="AC2581">
            <v>0</v>
          </cell>
          <cell r="AD2581">
            <v>-1000000</v>
          </cell>
          <cell r="AF2581">
            <v>-1000000</v>
          </cell>
          <cell r="AG2581">
            <v>0</v>
          </cell>
          <cell r="AH2581">
            <v>-1000000</v>
          </cell>
          <cell r="AK2581">
            <v>-1000000</v>
          </cell>
          <cell r="AL2581">
            <v>0</v>
          </cell>
          <cell r="AM2581">
            <v>-1000000</v>
          </cell>
          <cell r="AN2581">
            <v>0</v>
          </cell>
          <cell r="AO2581">
            <v>-1000000</v>
          </cell>
          <cell r="AP2581">
            <v>0</v>
          </cell>
        </row>
        <row r="2582">
          <cell r="A2582">
            <v>572000</v>
          </cell>
          <cell r="C2582" t="str">
            <v xml:space="preserve">F.C.B.U. RESERVE                                        </v>
          </cell>
          <cell r="D2582">
            <v>0</v>
          </cell>
          <cell r="E2582">
            <v>-531260624.51999998</v>
          </cell>
          <cell r="G2582">
            <v>-531260624.51999998</v>
          </cell>
          <cell r="H2582">
            <v>0</v>
          </cell>
          <cell r="I2582">
            <v>-531260624.51999998</v>
          </cell>
          <cell r="J2582">
            <v>0</v>
          </cell>
          <cell r="U2582">
            <v>0</v>
          </cell>
          <cell r="AC2582">
            <v>0</v>
          </cell>
          <cell r="AD2582">
            <v>-531260624.51999998</v>
          </cell>
          <cell r="AF2582">
            <v>-531260624.51999998</v>
          </cell>
          <cell r="AG2582">
            <v>0</v>
          </cell>
          <cell r="AH2582">
            <v>-531260624.51999998</v>
          </cell>
          <cell r="AK2582">
            <v>-531260624.51999998</v>
          </cell>
          <cell r="AL2582">
            <v>0</v>
          </cell>
          <cell r="AM2582">
            <v>-531260624.51999998</v>
          </cell>
          <cell r="AN2582">
            <v>0</v>
          </cell>
          <cell r="AO2582">
            <v>-531260624.51999998</v>
          </cell>
          <cell r="AP2582">
            <v>0</v>
          </cell>
        </row>
        <row r="2583">
          <cell r="A2583">
            <v>573000</v>
          </cell>
          <cell r="C2583" t="str">
            <v xml:space="preserve">SPECIAL RISK RESERVE - PDU                                        </v>
          </cell>
          <cell r="D2583">
            <v>0</v>
          </cell>
          <cell r="E2583">
            <v>-1633709883.28</v>
          </cell>
          <cell r="G2583">
            <v>-1633709883.28</v>
          </cell>
          <cell r="H2583">
            <v>0</v>
          </cell>
          <cell r="I2583">
            <v>-1633709883.28</v>
          </cell>
          <cell r="J2583">
            <v>0</v>
          </cell>
          <cell r="U2583">
            <v>0</v>
          </cell>
          <cell r="AC2583">
            <v>0</v>
          </cell>
          <cell r="AD2583">
            <v>-1633709883.28</v>
          </cell>
          <cell r="AF2583">
            <v>-1633709883.28</v>
          </cell>
          <cell r="AG2583">
            <v>0</v>
          </cell>
          <cell r="AH2583">
            <v>-1633709883.28</v>
          </cell>
          <cell r="AK2583">
            <v>-1633709883.28</v>
          </cell>
          <cell r="AL2583">
            <v>0</v>
          </cell>
          <cell r="AM2583">
            <v>-1633709883.28</v>
          </cell>
          <cell r="AN2583">
            <v>0</v>
          </cell>
          <cell r="AO2583">
            <v>-1633709883.28</v>
          </cell>
          <cell r="AP2583">
            <v>0</v>
          </cell>
        </row>
        <row r="2584">
          <cell r="A2584">
            <v>574000</v>
          </cell>
          <cell r="C2584" t="str">
            <v xml:space="preserve">INVESTMENT FUND RESERVE                                        </v>
          </cell>
          <cell r="D2584">
            <v>0</v>
          </cell>
          <cell r="E2584">
            <v>0</v>
          </cell>
          <cell r="G2584">
            <v>0</v>
          </cell>
          <cell r="H2584">
            <v>0</v>
          </cell>
          <cell r="I2584">
            <v>0</v>
          </cell>
          <cell r="J2584">
            <v>0</v>
          </cell>
          <cell r="U2584">
            <v>0</v>
          </cell>
          <cell r="AC2584">
            <v>0</v>
          </cell>
          <cell r="AD2584">
            <v>0</v>
          </cell>
          <cell r="AF2584">
            <v>0</v>
          </cell>
          <cell r="AG2584">
            <v>0</v>
          </cell>
          <cell r="AH2584">
            <v>0</v>
          </cell>
          <cell r="AK2584">
            <v>0</v>
          </cell>
          <cell r="AL2584">
            <v>0</v>
          </cell>
          <cell r="AM2584">
            <v>0</v>
          </cell>
          <cell r="AN2584">
            <v>0</v>
          </cell>
          <cell r="AO2584">
            <v>0</v>
          </cell>
          <cell r="AP2584">
            <v>0</v>
          </cell>
        </row>
        <row r="2585">
          <cell r="A2585">
            <v>575000</v>
          </cell>
          <cell r="C2585" t="str">
            <v xml:space="preserve">AFS RESERVE ON T BILLS                                        </v>
          </cell>
          <cell r="D2585">
            <v>0</v>
          </cell>
          <cell r="E2585">
            <v>0</v>
          </cell>
          <cell r="G2585">
            <v>0</v>
          </cell>
          <cell r="H2585">
            <v>0</v>
          </cell>
          <cell r="I2585">
            <v>0</v>
          </cell>
          <cell r="J2585">
            <v>0</v>
          </cell>
          <cell r="U2585">
            <v>0</v>
          </cell>
          <cell r="AC2585">
            <v>0</v>
          </cell>
          <cell r="AD2585">
            <v>0</v>
          </cell>
          <cell r="AF2585">
            <v>0</v>
          </cell>
          <cell r="AG2585">
            <v>0</v>
          </cell>
          <cell r="AH2585">
            <v>0</v>
          </cell>
          <cell r="AK2585">
            <v>0</v>
          </cell>
          <cell r="AL2585">
            <v>0</v>
          </cell>
          <cell r="AM2585">
            <v>0</v>
          </cell>
          <cell r="AN2585">
            <v>0</v>
          </cell>
          <cell r="AO2585">
            <v>0</v>
          </cell>
          <cell r="AP2585">
            <v>0</v>
          </cell>
        </row>
        <row r="2586">
          <cell r="A2586">
            <v>575010</v>
          </cell>
          <cell r="C2586" t="str">
            <v xml:space="preserve">AFS RESERVE ON T BONDS                                        </v>
          </cell>
          <cell r="D2586">
            <v>0</v>
          </cell>
          <cell r="E2586">
            <v>0</v>
          </cell>
          <cell r="G2586">
            <v>0</v>
          </cell>
          <cell r="H2586">
            <v>0</v>
          </cell>
          <cell r="I2586">
            <v>0</v>
          </cell>
          <cell r="J2586">
            <v>0</v>
          </cell>
          <cell r="U2586">
            <v>0</v>
          </cell>
          <cell r="AC2586">
            <v>0</v>
          </cell>
          <cell r="AD2586">
            <v>0</v>
          </cell>
          <cell r="AF2586">
            <v>0</v>
          </cell>
          <cell r="AG2586">
            <v>0</v>
          </cell>
          <cell r="AH2586">
            <v>0</v>
          </cell>
          <cell r="AK2586">
            <v>0</v>
          </cell>
          <cell r="AL2586">
            <v>0</v>
          </cell>
          <cell r="AM2586">
            <v>0</v>
          </cell>
          <cell r="AN2586">
            <v>0</v>
          </cell>
          <cell r="AO2586">
            <v>0</v>
          </cell>
          <cell r="AP2586">
            <v>0</v>
          </cell>
        </row>
        <row r="2587">
          <cell r="A2587">
            <v>580000</v>
          </cell>
          <cell r="C2587" t="str">
            <v xml:space="preserve">P &amp; L ACCOUNT C/F                                        </v>
          </cell>
          <cell r="D2587">
            <v>0</v>
          </cell>
          <cell r="E2587">
            <v>-22243166978.5</v>
          </cell>
          <cell r="G2587">
            <v>-22243166978.5</v>
          </cell>
          <cell r="H2587">
            <v>0</v>
          </cell>
          <cell r="I2587">
            <v>-22243166978.5</v>
          </cell>
          <cell r="J2587">
            <v>0</v>
          </cell>
          <cell r="U2587">
            <v>0</v>
          </cell>
          <cell r="AC2587">
            <v>0</v>
          </cell>
          <cell r="AD2587">
            <v>-22243166978.5</v>
          </cell>
          <cell r="AF2587">
            <v>-22243166978.5</v>
          </cell>
          <cell r="AG2587">
            <v>0</v>
          </cell>
          <cell r="AH2587">
            <v>-22243166978.5</v>
          </cell>
          <cell r="AK2587">
            <v>-22243166978.5</v>
          </cell>
          <cell r="AL2587">
            <v>580</v>
          </cell>
          <cell r="AM2587">
            <v>-22243167558.5</v>
          </cell>
          <cell r="AN2587">
            <v>0</v>
          </cell>
          <cell r="AO2587">
            <v>-22243167558.5</v>
          </cell>
          <cell r="AP2587">
            <v>580</v>
          </cell>
        </row>
        <row r="2588">
          <cell r="A2588">
            <v>590000</v>
          </cell>
          <cell r="C2588" t="str">
            <v xml:space="preserve">PROFIT AND LOSS YEAR UNDER REWIV                                        </v>
          </cell>
          <cell r="D2588">
            <v>0</v>
          </cell>
          <cell r="E2588">
            <v>0</v>
          </cell>
          <cell r="G2588">
            <v>0</v>
          </cell>
          <cell r="H2588">
            <v>0</v>
          </cell>
          <cell r="I2588">
            <v>0</v>
          </cell>
          <cell r="J2588">
            <v>0</v>
          </cell>
          <cell r="U2588">
            <v>0</v>
          </cell>
          <cell r="AC2588">
            <v>0</v>
          </cell>
          <cell r="AD2588">
            <v>0</v>
          </cell>
          <cell r="AF2588">
            <v>0</v>
          </cell>
          <cell r="AG2588">
            <v>0</v>
          </cell>
          <cell r="AH2588">
            <v>0</v>
          </cell>
          <cell r="AK2588">
            <v>0</v>
          </cell>
          <cell r="AL2588">
            <v>0</v>
          </cell>
          <cell r="AM2588">
            <v>0</v>
          </cell>
          <cell r="AN2588">
            <v>0</v>
          </cell>
          <cell r="AO2588">
            <v>0</v>
          </cell>
          <cell r="AP2588">
            <v>0</v>
          </cell>
        </row>
        <row r="2589">
          <cell r="A2589">
            <v>595000</v>
          </cell>
          <cell r="C2589" t="str">
            <v xml:space="preserve">DEBENTURES                                        </v>
          </cell>
          <cell r="D2589">
            <v>0</v>
          </cell>
          <cell r="E2589">
            <v>0</v>
          </cell>
          <cell r="G2589">
            <v>0</v>
          </cell>
          <cell r="H2589">
            <v>0</v>
          </cell>
          <cell r="I2589">
            <v>0</v>
          </cell>
          <cell r="J2589">
            <v>0</v>
          </cell>
          <cell r="U2589">
            <v>0</v>
          </cell>
          <cell r="AC2589">
            <v>0</v>
          </cell>
          <cell r="AD2589">
            <v>0</v>
          </cell>
          <cell r="AF2589">
            <v>0</v>
          </cell>
          <cell r="AG2589">
            <v>0</v>
          </cell>
          <cell r="AH2589">
            <v>0</v>
          </cell>
          <cell r="AK2589">
            <v>0</v>
          </cell>
          <cell r="AL2589">
            <v>2500000000</v>
          </cell>
          <cell r="AM2589">
            <v>-2500000000</v>
          </cell>
          <cell r="AN2589">
            <v>0</v>
          </cell>
          <cell r="AO2589">
            <v>-2500000000</v>
          </cell>
          <cell r="AP2589">
            <v>2500000000</v>
          </cell>
        </row>
        <row r="2590">
          <cell r="A2590">
            <v>595010</v>
          </cell>
          <cell r="C2590" t="str">
            <v xml:space="preserve">DEBENTURES 11 13.5%                                        </v>
          </cell>
          <cell r="D2590">
            <v>0</v>
          </cell>
          <cell r="E2590">
            <v>-2500000000</v>
          </cell>
          <cell r="G2590">
            <v>-2500000000</v>
          </cell>
          <cell r="H2590">
            <v>0</v>
          </cell>
          <cell r="I2590">
            <v>-2500000000</v>
          </cell>
          <cell r="J2590">
            <v>0</v>
          </cell>
          <cell r="U2590">
            <v>0</v>
          </cell>
          <cell r="AC2590">
            <v>0</v>
          </cell>
          <cell r="AD2590">
            <v>-2500000000</v>
          </cell>
          <cell r="AF2590">
            <v>-2500000000</v>
          </cell>
          <cell r="AG2590">
            <v>0</v>
          </cell>
          <cell r="AH2590">
            <v>-2500000000</v>
          </cell>
          <cell r="AK2590">
            <v>-2500000000</v>
          </cell>
          <cell r="AL2590">
            <v>0</v>
          </cell>
          <cell r="AM2590">
            <v>-2500000000</v>
          </cell>
          <cell r="AN2590">
            <v>0</v>
          </cell>
          <cell r="AO2590">
            <v>-2500000000</v>
          </cell>
          <cell r="AP2590">
            <v>0</v>
          </cell>
        </row>
        <row r="2591">
          <cell r="A2591">
            <v>595020</v>
          </cell>
          <cell r="C2591" t="str">
            <v xml:space="preserve">DEBENTURE 111 12%                                        </v>
          </cell>
          <cell r="D2591">
            <v>0</v>
          </cell>
          <cell r="E2591">
            <v>-5000000000</v>
          </cell>
          <cell r="G2591">
            <v>-5000000000</v>
          </cell>
          <cell r="H2591">
            <v>0</v>
          </cell>
          <cell r="I2591">
            <v>-5000000000</v>
          </cell>
          <cell r="J2591">
            <v>0</v>
          </cell>
          <cell r="U2591">
            <v>0</v>
          </cell>
          <cell r="AC2591">
            <v>0</v>
          </cell>
          <cell r="AD2591">
            <v>-5000000000</v>
          </cell>
          <cell r="AF2591">
            <v>-5000000000</v>
          </cell>
          <cell r="AG2591">
            <v>0</v>
          </cell>
          <cell r="AH2591">
            <v>-5000000000</v>
          </cell>
          <cell r="AK2591">
            <v>-5000000000</v>
          </cell>
          <cell r="AL2591">
            <v>0</v>
          </cell>
          <cell r="AM2591">
            <v>-5000000000</v>
          </cell>
          <cell r="AN2591">
            <v>0</v>
          </cell>
          <cell r="AO2591">
            <v>-5000000000</v>
          </cell>
          <cell r="AP2591">
            <v>0</v>
          </cell>
        </row>
        <row r="2592">
          <cell r="A2592">
            <v>595030</v>
          </cell>
          <cell r="C2592" t="str">
            <v>DEBENTURE IV - 13%</v>
          </cell>
          <cell r="D2592">
            <v>0</v>
          </cell>
          <cell r="E2592">
            <v>-5000000000</v>
          </cell>
          <cell r="G2592">
            <v>-5000000000</v>
          </cell>
          <cell r="I2592">
            <v>-5000000000</v>
          </cell>
          <cell r="J2592">
            <v>0</v>
          </cell>
          <cell r="U2592">
            <v>0</v>
          </cell>
          <cell r="AC2592">
            <v>0</v>
          </cell>
          <cell r="AD2592">
            <v>-5000000000</v>
          </cell>
          <cell r="AF2592">
            <v>-5000000000</v>
          </cell>
          <cell r="AG2592">
            <v>0</v>
          </cell>
          <cell r="AH2592">
            <v>-5000000000</v>
          </cell>
          <cell r="AK2592">
            <v>-5000000000</v>
          </cell>
          <cell r="AL2592">
            <v>0</v>
          </cell>
          <cell r="AM2592">
            <v>-5000000000</v>
          </cell>
          <cell r="AN2592">
            <v>0</v>
          </cell>
          <cell r="AO2592">
            <v>-5000000000</v>
          </cell>
          <cell r="AP2592">
            <v>0</v>
          </cell>
        </row>
        <row r="2593">
          <cell r="I2593">
            <v>0</v>
          </cell>
          <cell r="J2593">
            <v>0</v>
          </cell>
          <cell r="U2593">
            <v>0</v>
          </cell>
          <cell r="AD2593">
            <v>0</v>
          </cell>
          <cell r="AL2593">
            <v>0</v>
          </cell>
          <cell r="AN2593">
            <v>0</v>
          </cell>
          <cell r="AP2593">
            <v>0</v>
          </cell>
        </row>
        <row r="2594">
          <cell r="A2594" t="str">
            <v>Equity Sub Total</v>
          </cell>
          <cell r="D2594">
            <v>0</v>
          </cell>
          <cell r="E2594">
            <v>-69236827169.669998</v>
          </cell>
          <cell r="G2594">
            <v>-69236827169.669998</v>
          </cell>
          <cell r="H2594">
            <v>0</v>
          </cell>
          <cell r="I2594">
            <v>-69236827169.669998</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-69236827169.669998</v>
          </cell>
          <cell r="AE2594">
            <v>0</v>
          </cell>
          <cell r="AF2594">
            <v>-69236827169.669998</v>
          </cell>
          <cell r="AG2594">
            <v>0</v>
          </cell>
          <cell r="AH2594">
            <v>-69236827169.669998</v>
          </cell>
          <cell r="AI2594">
            <v>0</v>
          </cell>
          <cell r="AJ2594">
            <v>0</v>
          </cell>
          <cell r="AK2594">
            <v>-69236827169.669998</v>
          </cell>
          <cell r="AL2594">
            <v>2500000580</v>
          </cell>
          <cell r="AM2594">
            <v>-71736827749.669998</v>
          </cell>
          <cell r="AN2594">
            <v>200</v>
          </cell>
          <cell r="AO2594">
            <v>-71736827949.669998</v>
          </cell>
          <cell r="AP2594">
            <v>2500000380</v>
          </cell>
        </row>
        <row r="2595">
          <cell r="AD2595">
            <v>0</v>
          </cell>
          <cell r="AL2595">
            <v>0</v>
          </cell>
          <cell r="AN2595">
            <v>0</v>
          </cell>
          <cell r="AP2595">
            <v>0</v>
          </cell>
        </row>
        <row r="2596">
          <cell r="A2596">
            <v>600000</v>
          </cell>
          <cell r="C2596" t="str">
            <v xml:space="preserve">CUST. LIA O/A L.C.'S ESTBD.                                        </v>
          </cell>
          <cell r="D2596">
            <v>58409841452.830002</v>
          </cell>
          <cell r="E2596">
            <v>0</v>
          </cell>
          <cell r="G2596">
            <v>58409841452.830002</v>
          </cell>
          <cell r="H2596">
            <v>101541199.10132775</v>
          </cell>
          <cell r="I2596">
            <v>58511382651.931328</v>
          </cell>
          <cell r="J2596">
            <v>0</v>
          </cell>
          <cell r="U2596">
            <v>0</v>
          </cell>
          <cell r="AC2596">
            <v>0</v>
          </cell>
          <cell r="AD2596">
            <v>58409841452.830002</v>
          </cell>
          <cell r="AF2596">
            <v>58409841452.830002</v>
          </cell>
          <cell r="AG2596">
            <v>101541199.10132775</v>
          </cell>
          <cell r="AH2596">
            <v>58511382651.931328</v>
          </cell>
          <cell r="AK2596">
            <v>58511382651.931328</v>
          </cell>
          <cell r="AL2596">
            <v>-12152522940.578682</v>
          </cell>
          <cell r="AM2596">
            <v>70663905592.51001</v>
          </cell>
          <cell r="AN2596">
            <v>9583306378.9276581</v>
          </cell>
          <cell r="AO2596">
            <v>61080599213.582352</v>
          </cell>
          <cell r="AP2596">
            <v>-21735829319.50634</v>
          </cell>
        </row>
        <row r="2597">
          <cell r="A2597">
            <v>600010</v>
          </cell>
          <cell r="C2597" t="str">
            <v xml:space="preserve">BRANCH LIA A/C LC ESTABLISHED                                        </v>
          </cell>
          <cell r="D2597">
            <v>88601027.329999998</v>
          </cell>
          <cell r="E2597">
            <v>0</v>
          </cell>
          <cell r="G2597">
            <v>88601027.329999998</v>
          </cell>
          <cell r="H2597">
            <v>0</v>
          </cell>
          <cell r="I2597">
            <v>88601027.329999998</v>
          </cell>
          <cell r="J2597">
            <v>0</v>
          </cell>
          <cell r="U2597">
            <v>0</v>
          </cell>
          <cell r="AC2597">
            <v>0</v>
          </cell>
          <cell r="AD2597">
            <v>88601027.329999998</v>
          </cell>
          <cell r="AF2597">
            <v>88601027.329999998</v>
          </cell>
          <cell r="AG2597">
            <v>0</v>
          </cell>
          <cell r="AH2597">
            <v>88601027.329999998</v>
          </cell>
          <cell r="AK2597">
            <v>88601027.329999998</v>
          </cell>
          <cell r="AL2597">
            <v>26136674.329999998</v>
          </cell>
          <cell r="AM2597">
            <v>62464353</v>
          </cell>
          <cell r="AN2597">
            <v>8694610</v>
          </cell>
          <cell r="AO2597">
            <v>53769743</v>
          </cell>
          <cell r="AP2597">
            <v>17442064.329999998</v>
          </cell>
        </row>
        <row r="2598">
          <cell r="A2598">
            <v>600020</v>
          </cell>
          <cell r="C2598" t="str">
            <v xml:space="preserve">CUSTOMER LIA O/A L C ESTABLI I L O C                                        </v>
          </cell>
          <cell r="D2598">
            <v>0</v>
          </cell>
          <cell r="E2598">
            <v>0</v>
          </cell>
          <cell r="G2598">
            <v>0</v>
          </cell>
          <cell r="H2598">
            <v>0</v>
          </cell>
          <cell r="I2598">
            <v>0</v>
          </cell>
          <cell r="J2598">
            <v>0</v>
          </cell>
          <cell r="U2598">
            <v>0</v>
          </cell>
          <cell r="AC2598">
            <v>0</v>
          </cell>
          <cell r="AD2598">
            <v>0</v>
          </cell>
          <cell r="AF2598">
            <v>0</v>
          </cell>
          <cell r="AG2598">
            <v>0</v>
          </cell>
          <cell r="AH2598">
            <v>0</v>
          </cell>
          <cell r="AK2598">
            <v>0</v>
          </cell>
          <cell r="AL2598">
            <v>0</v>
          </cell>
          <cell r="AM2598">
            <v>0</v>
          </cell>
          <cell r="AN2598">
            <v>0</v>
          </cell>
          <cell r="AO2598">
            <v>0</v>
          </cell>
          <cell r="AP2598">
            <v>0</v>
          </cell>
        </row>
        <row r="2599">
          <cell r="A2599">
            <v>600030</v>
          </cell>
          <cell r="C2599" t="str">
            <v xml:space="preserve">BRANCH LIA A/C - LC ESTABLI TOTAL DR BR                                        </v>
          </cell>
          <cell r="D2599">
            <v>0</v>
          </cell>
          <cell r="E2599">
            <v>0</v>
          </cell>
          <cell r="G2599">
            <v>0</v>
          </cell>
          <cell r="H2599">
            <v>0</v>
          </cell>
          <cell r="I2599">
            <v>0</v>
          </cell>
          <cell r="J2599">
            <v>0</v>
          </cell>
          <cell r="U2599">
            <v>0</v>
          </cell>
          <cell r="AC2599">
            <v>0</v>
          </cell>
          <cell r="AD2599">
            <v>0</v>
          </cell>
          <cell r="AF2599">
            <v>0</v>
          </cell>
          <cell r="AG2599">
            <v>0</v>
          </cell>
          <cell r="AH2599">
            <v>0</v>
          </cell>
          <cell r="AK2599">
            <v>0</v>
          </cell>
          <cell r="AL2599">
            <v>0</v>
          </cell>
          <cell r="AM2599">
            <v>0</v>
          </cell>
          <cell r="AN2599">
            <v>0</v>
          </cell>
          <cell r="AO2599">
            <v>0</v>
          </cell>
          <cell r="AP2599">
            <v>0</v>
          </cell>
        </row>
        <row r="2600">
          <cell r="A2600">
            <v>604010</v>
          </cell>
          <cell r="C2600" t="str">
            <v xml:space="preserve">CUSTOMER LIA O/A GUARANTEES GRANTED                                        </v>
          </cell>
          <cell r="D2600">
            <v>39315592058.68</v>
          </cell>
          <cell r="E2600">
            <v>0</v>
          </cell>
          <cell r="G2600">
            <v>39315592058.68</v>
          </cell>
          <cell r="H2600">
            <v>0</v>
          </cell>
          <cell r="I2600">
            <v>39315592058.68</v>
          </cell>
          <cell r="J2600">
            <v>0</v>
          </cell>
          <cell r="U2600">
            <v>0</v>
          </cell>
          <cell r="AC2600">
            <v>0</v>
          </cell>
          <cell r="AD2600">
            <v>39315592058.68</v>
          </cell>
          <cell r="AF2600">
            <v>39315592058.68</v>
          </cell>
          <cell r="AG2600">
            <v>0</v>
          </cell>
          <cell r="AH2600">
            <v>39315592058.68</v>
          </cell>
          <cell r="AK2600">
            <v>39315592058.68</v>
          </cell>
          <cell r="AL2600">
            <v>8228763568.7099991</v>
          </cell>
          <cell r="AM2600">
            <v>31086828489.970001</v>
          </cell>
          <cell r="AN2600">
            <v>2639829668.6500015</v>
          </cell>
          <cell r="AO2600">
            <v>28446998821.32</v>
          </cell>
          <cell r="AP2600">
            <v>5588933900.0599976</v>
          </cell>
        </row>
        <row r="2601">
          <cell r="A2601">
            <v>608010</v>
          </cell>
          <cell r="C2601" t="str">
            <v xml:space="preserve">CUST LIABI - GUAR GRANT(PERFO BOND&amp;BID)                                        </v>
          </cell>
          <cell r="D2601">
            <v>2300000</v>
          </cell>
          <cell r="E2601">
            <v>0</v>
          </cell>
          <cell r="G2601">
            <v>2300000</v>
          </cell>
          <cell r="H2601">
            <v>0</v>
          </cell>
          <cell r="I2601">
            <v>2300000</v>
          </cell>
          <cell r="J2601">
            <v>0</v>
          </cell>
          <cell r="U2601">
            <v>0</v>
          </cell>
          <cell r="AC2601">
            <v>0</v>
          </cell>
          <cell r="AD2601">
            <v>2300000</v>
          </cell>
          <cell r="AF2601">
            <v>2300000</v>
          </cell>
          <cell r="AG2601">
            <v>0</v>
          </cell>
          <cell r="AH2601">
            <v>2300000</v>
          </cell>
          <cell r="AK2601">
            <v>2300000</v>
          </cell>
          <cell r="AL2601">
            <v>0</v>
          </cell>
          <cell r="AM2601">
            <v>2300000</v>
          </cell>
          <cell r="AN2601">
            <v>0</v>
          </cell>
          <cell r="AO2601">
            <v>2300000</v>
          </cell>
          <cell r="AP2601">
            <v>0</v>
          </cell>
        </row>
        <row r="2602">
          <cell r="A2602">
            <v>612010</v>
          </cell>
          <cell r="C2602" t="str">
            <v xml:space="preserve">BILLS RECEBLE A/C - USANCE BILLS                                        </v>
          </cell>
          <cell r="D2602">
            <v>35461862106.099998</v>
          </cell>
          <cell r="E2602">
            <v>0</v>
          </cell>
          <cell r="G2602">
            <v>35461862106.099998</v>
          </cell>
          <cell r="H2602">
            <v>49016948.507472001</v>
          </cell>
          <cell r="I2602">
            <v>35510879054.607468</v>
          </cell>
          <cell r="J2602">
            <v>0</v>
          </cell>
          <cell r="U2602">
            <v>0</v>
          </cell>
          <cell r="AC2602">
            <v>0</v>
          </cell>
          <cell r="AD2602">
            <v>35461862106.099998</v>
          </cell>
          <cell r="AF2602">
            <v>35461862106.099998</v>
          </cell>
          <cell r="AG2602">
            <v>49016948.507472001</v>
          </cell>
          <cell r="AH2602">
            <v>35510879054.607468</v>
          </cell>
          <cell r="AK2602">
            <v>35510879054.607468</v>
          </cell>
          <cell r="AL2602">
            <v>13293737433.393467</v>
          </cell>
          <cell r="AM2602">
            <v>22217141621.214001</v>
          </cell>
          <cell r="AN2602">
            <v>-4902578821.6496658</v>
          </cell>
          <cell r="AO2602">
            <v>27119720442.863667</v>
          </cell>
          <cell r="AP2602">
            <v>18196316255.043133</v>
          </cell>
        </row>
        <row r="2603">
          <cell r="A2603">
            <v>612020</v>
          </cell>
          <cell r="C2603" t="str">
            <v xml:space="preserve">BILLS RECEBLE A/C - USANCE BILLS USD                                        </v>
          </cell>
          <cell r="D2603">
            <v>0</v>
          </cell>
          <cell r="E2603">
            <v>0</v>
          </cell>
          <cell r="G2603">
            <v>0</v>
          </cell>
          <cell r="H2603">
            <v>0</v>
          </cell>
          <cell r="I2603">
            <v>0</v>
          </cell>
          <cell r="J2603">
            <v>0</v>
          </cell>
          <cell r="U2603">
            <v>0</v>
          </cell>
          <cell r="AC2603">
            <v>0</v>
          </cell>
          <cell r="AD2603">
            <v>0</v>
          </cell>
          <cell r="AF2603">
            <v>0</v>
          </cell>
          <cell r="AG2603">
            <v>0</v>
          </cell>
          <cell r="AH2603">
            <v>0</v>
          </cell>
          <cell r="AK2603">
            <v>0</v>
          </cell>
          <cell r="AL2603">
            <v>0</v>
          </cell>
          <cell r="AM2603">
            <v>0</v>
          </cell>
          <cell r="AN2603">
            <v>0</v>
          </cell>
          <cell r="AO2603">
            <v>0</v>
          </cell>
          <cell r="AP2603">
            <v>0</v>
          </cell>
        </row>
        <row r="2604">
          <cell r="A2604">
            <v>612110</v>
          </cell>
          <cell r="C2604" t="str">
            <v xml:space="preserve">BILLS RECEBLE A/C - USANCE BILLS JPY                                        </v>
          </cell>
          <cell r="D2604">
            <v>0</v>
          </cell>
          <cell r="E2604">
            <v>0</v>
          </cell>
          <cell r="G2604">
            <v>0</v>
          </cell>
          <cell r="H2604">
            <v>0</v>
          </cell>
          <cell r="I2604">
            <v>0</v>
          </cell>
          <cell r="J2604">
            <v>0</v>
          </cell>
          <cell r="U2604">
            <v>0</v>
          </cell>
          <cell r="AC2604">
            <v>0</v>
          </cell>
          <cell r="AD2604">
            <v>0</v>
          </cell>
          <cell r="AF2604">
            <v>0</v>
          </cell>
          <cell r="AG2604">
            <v>0</v>
          </cell>
          <cell r="AH2604">
            <v>0</v>
          </cell>
          <cell r="AK2604">
            <v>0</v>
          </cell>
          <cell r="AL2604">
            <v>0</v>
          </cell>
          <cell r="AM2604">
            <v>0</v>
          </cell>
          <cell r="AN2604">
            <v>0</v>
          </cell>
          <cell r="AO2604">
            <v>0</v>
          </cell>
          <cell r="AP2604">
            <v>0</v>
          </cell>
        </row>
        <row r="2605">
          <cell r="A2605">
            <v>612120</v>
          </cell>
          <cell r="C2605" t="str">
            <v xml:space="preserve">BILLS RECEBLE A/C - USANCE BILLS HKD                                        </v>
          </cell>
          <cell r="D2605">
            <v>0</v>
          </cell>
          <cell r="E2605">
            <v>0</v>
          </cell>
          <cell r="G2605">
            <v>0</v>
          </cell>
          <cell r="H2605">
            <v>0</v>
          </cell>
          <cell r="I2605">
            <v>0</v>
          </cell>
          <cell r="J2605">
            <v>0</v>
          </cell>
          <cell r="U2605">
            <v>0</v>
          </cell>
          <cell r="AC2605">
            <v>0</v>
          </cell>
          <cell r="AD2605">
            <v>0</v>
          </cell>
          <cell r="AF2605">
            <v>0</v>
          </cell>
          <cell r="AG2605">
            <v>0</v>
          </cell>
          <cell r="AH2605">
            <v>0</v>
          </cell>
          <cell r="AK2605">
            <v>0</v>
          </cell>
          <cell r="AL2605">
            <v>0</v>
          </cell>
          <cell r="AM2605">
            <v>0</v>
          </cell>
          <cell r="AN2605">
            <v>0</v>
          </cell>
          <cell r="AO2605">
            <v>0</v>
          </cell>
          <cell r="AP2605">
            <v>0</v>
          </cell>
        </row>
        <row r="2606">
          <cell r="A2606">
            <v>612180</v>
          </cell>
          <cell r="C2606" t="str">
            <v xml:space="preserve">BILLS RES.- USENCE BILL ACCEPT FINANC                                        </v>
          </cell>
          <cell r="D2606">
            <v>0</v>
          </cell>
          <cell r="E2606">
            <v>0</v>
          </cell>
          <cell r="G2606">
            <v>0</v>
          </cell>
          <cell r="H2606">
            <v>0</v>
          </cell>
          <cell r="I2606">
            <v>0</v>
          </cell>
          <cell r="J2606">
            <v>0</v>
          </cell>
          <cell r="U2606">
            <v>0</v>
          </cell>
          <cell r="AC2606">
            <v>0</v>
          </cell>
          <cell r="AD2606">
            <v>0</v>
          </cell>
          <cell r="AF2606">
            <v>0</v>
          </cell>
          <cell r="AG2606">
            <v>0</v>
          </cell>
          <cell r="AH2606">
            <v>0</v>
          </cell>
          <cell r="AK2606">
            <v>0</v>
          </cell>
          <cell r="AL2606">
            <v>0</v>
          </cell>
          <cell r="AM2606">
            <v>0</v>
          </cell>
          <cell r="AN2606">
            <v>0</v>
          </cell>
          <cell r="AO2606">
            <v>0</v>
          </cell>
          <cell r="AP2606">
            <v>0</v>
          </cell>
        </row>
        <row r="2607">
          <cell r="A2607">
            <v>612190</v>
          </cell>
          <cell r="C2607" t="str">
            <v xml:space="preserve">CONTRALCUST LIABI O/A ACCEPT INLAND BILL                                       </v>
          </cell>
          <cell r="D2607">
            <v>0</v>
          </cell>
          <cell r="E2607">
            <v>0</v>
          </cell>
          <cell r="G2607">
            <v>0</v>
          </cell>
          <cell r="H2607">
            <v>0</v>
          </cell>
          <cell r="I2607">
            <v>0</v>
          </cell>
          <cell r="J2607">
            <v>0</v>
          </cell>
          <cell r="U2607">
            <v>0</v>
          </cell>
          <cell r="AC2607">
            <v>0</v>
          </cell>
          <cell r="AD2607">
            <v>0</v>
          </cell>
          <cell r="AF2607">
            <v>0</v>
          </cell>
          <cell r="AG2607">
            <v>0</v>
          </cell>
          <cell r="AH2607">
            <v>0</v>
          </cell>
          <cell r="AK2607">
            <v>0</v>
          </cell>
          <cell r="AL2607">
            <v>0</v>
          </cell>
          <cell r="AM2607">
            <v>0</v>
          </cell>
          <cell r="AN2607">
            <v>0</v>
          </cell>
          <cell r="AO2607">
            <v>0</v>
          </cell>
          <cell r="AP2607">
            <v>0</v>
          </cell>
        </row>
        <row r="2608">
          <cell r="A2608">
            <v>614010</v>
          </cell>
          <cell r="C2608" t="str">
            <v xml:space="preserve">LIA OF CORRES. O/A CONFIRMED CREDIT                                        </v>
          </cell>
          <cell r="D2608">
            <v>177692.61</v>
          </cell>
          <cell r="E2608">
            <v>0</v>
          </cell>
          <cell r="G2608">
            <v>177692.61</v>
          </cell>
          <cell r="H2608">
            <v>0</v>
          </cell>
          <cell r="I2608">
            <v>177692.61</v>
          </cell>
          <cell r="J2608">
            <v>0</v>
          </cell>
          <cell r="U2608">
            <v>0</v>
          </cell>
          <cell r="AC2608">
            <v>0</v>
          </cell>
          <cell r="AD2608">
            <v>177692.61</v>
          </cell>
          <cell r="AF2608">
            <v>177692.61</v>
          </cell>
          <cell r="AG2608">
            <v>0</v>
          </cell>
          <cell r="AH2608">
            <v>177692.61</v>
          </cell>
          <cell r="AK2608">
            <v>177692.61</v>
          </cell>
          <cell r="AL2608">
            <v>281.38999999998487</v>
          </cell>
          <cell r="AM2608">
            <v>177411.22</v>
          </cell>
          <cell r="AN2608">
            <v>197.36999999999534</v>
          </cell>
          <cell r="AO2608">
            <v>177213.85</v>
          </cell>
          <cell r="AP2608">
            <v>84.019999999989523</v>
          </cell>
        </row>
        <row r="2609">
          <cell r="A2609">
            <v>616010</v>
          </cell>
          <cell r="C2609" t="str">
            <v xml:space="preserve">CUSTOMER LIA OA SHIPPING GUAR ISSUED                                        </v>
          </cell>
          <cell r="D2609">
            <v>2253227956.7399998</v>
          </cell>
          <cell r="E2609">
            <v>0</v>
          </cell>
          <cell r="G2609">
            <v>2253227956.7399998</v>
          </cell>
          <cell r="H2609">
            <v>3716938.1211840003</v>
          </cell>
          <cell r="I2609">
            <v>2256944894.8611836</v>
          </cell>
          <cell r="J2609">
            <v>0</v>
          </cell>
          <cell r="U2609">
            <v>0</v>
          </cell>
          <cell r="AC2609">
            <v>0</v>
          </cell>
          <cell r="AD2609">
            <v>2253227956.7399998</v>
          </cell>
          <cell r="AF2609">
            <v>2253227956.7399998</v>
          </cell>
          <cell r="AG2609">
            <v>3716938.1211840003</v>
          </cell>
          <cell r="AH2609">
            <v>2256944894.8611836</v>
          </cell>
          <cell r="AK2609">
            <v>2256944894.8611836</v>
          </cell>
          <cell r="AL2609">
            <v>-51678941.168816566</v>
          </cell>
          <cell r="AM2609">
            <v>2308623836.0300002</v>
          </cell>
          <cell r="AN2609">
            <v>248242917.49808717</v>
          </cell>
          <cell r="AO2609">
            <v>2060380918.531913</v>
          </cell>
          <cell r="AP2609">
            <v>-299921858.66690373</v>
          </cell>
        </row>
        <row r="2610">
          <cell r="A2610">
            <v>616020</v>
          </cell>
          <cell r="C2610" t="str">
            <v xml:space="preserve">CUSTOMER LIA O/A SHIPPING GURANTEE ILOC                                        </v>
          </cell>
          <cell r="D2610">
            <v>0</v>
          </cell>
          <cell r="E2610">
            <v>0</v>
          </cell>
          <cell r="G2610">
            <v>0</v>
          </cell>
          <cell r="H2610">
            <v>0</v>
          </cell>
          <cell r="I2610">
            <v>0</v>
          </cell>
          <cell r="J2610">
            <v>0</v>
          </cell>
          <cell r="U2610">
            <v>0</v>
          </cell>
          <cell r="AC2610">
            <v>0</v>
          </cell>
          <cell r="AD2610">
            <v>0</v>
          </cell>
          <cell r="AF2610">
            <v>0</v>
          </cell>
          <cell r="AG2610">
            <v>0</v>
          </cell>
          <cell r="AH2610">
            <v>0</v>
          </cell>
          <cell r="AK2610">
            <v>0</v>
          </cell>
          <cell r="AL2610">
            <v>0</v>
          </cell>
          <cell r="AM2610">
            <v>0</v>
          </cell>
          <cell r="AN2610">
            <v>0</v>
          </cell>
          <cell r="AO2610">
            <v>0</v>
          </cell>
          <cell r="AP2610">
            <v>0</v>
          </cell>
        </row>
        <row r="2611">
          <cell r="A2611">
            <v>624010</v>
          </cell>
          <cell r="C2611" t="str">
            <v xml:space="preserve">CUSTOMER LIA O/A FORW EX SALE CONTR                                        </v>
          </cell>
          <cell r="D2611">
            <v>0</v>
          </cell>
          <cell r="E2611">
            <v>0</v>
          </cell>
          <cell r="G2611">
            <v>0</v>
          </cell>
          <cell r="H2611">
            <v>0</v>
          </cell>
          <cell r="I2611">
            <v>0</v>
          </cell>
          <cell r="J2611">
            <v>0</v>
          </cell>
          <cell r="U2611">
            <v>0</v>
          </cell>
          <cell r="AC2611">
            <v>0</v>
          </cell>
          <cell r="AD2611">
            <v>0</v>
          </cell>
          <cell r="AF2611">
            <v>0</v>
          </cell>
          <cell r="AG2611">
            <v>0</v>
          </cell>
          <cell r="AH2611">
            <v>0</v>
          </cell>
          <cell r="AK2611">
            <v>0</v>
          </cell>
          <cell r="AL2611">
            <v>0</v>
          </cell>
          <cell r="AM2611">
            <v>0</v>
          </cell>
          <cell r="AN2611">
            <v>0</v>
          </cell>
          <cell r="AO2611">
            <v>0</v>
          </cell>
          <cell r="AP2611">
            <v>0</v>
          </cell>
        </row>
        <row r="2612">
          <cell r="A2612">
            <v>624020</v>
          </cell>
          <cell r="C2612" t="str">
            <v xml:space="preserve">CORRES BANKS LIA O/A FORW EX SALE CONTR                                        </v>
          </cell>
          <cell r="D2612">
            <v>0</v>
          </cell>
          <cell r="E2612">
            <v>0</v>
          </cell>
          <cell r="G2612">
            <v>0</v>
          </cell>
          <cell r="H2612">
            <v>0</v>
          </cell>
          <cell r="I2612">
            <v>0</v>
          </cell>
          <cell r="J2612">
            <v>0</v>
          </cell>
          <cell r="U2612">
            <v>0</v>
          </cell>
          <cell r="AC2612">
            <v>0</v>
          </cell>
          <cell r="AD2612">
            <v>0</v>
          </cell>
          <cell r="AF2612">
            <v>0</v>
          </cell>
          <cell r="AG2612">
            <v>0</v>
          </cell>
          <cell r="AH2612">
            <v>0</v>
          </cell>
          <cell r="AK2612">
            <v>0</v>
          </cell>
          <cell r="AL2612">
            <v>0</v>
          </cell>
          <cell r="AM2612">
            <v>0</v>
          </cell>
          <cell r="AN2612">
            <v>0</v>
          </cell>
          <cell r="AO2612">
            <v>0</v>
          </cell>
          <cell r="AP2612">
            <v>0</v>
          </cell>
        </row>
        <row r="2613">
          <cell r="A2613">
            <v>627010</v>
          </cell>
          <cell r="C2613" t="str">
            <v xml:space="preserve">COUNTER PARTY LIBI. O/A FOR SALE                                        </v>
          </cell>
          <cell r="D2613">
            <v>0</v>
          </cell>
          <cell r="E2613">
            <v>0</v>
          </cell>
          <cell r="G2613">
            <v>0</v>
          </cell>
          <cell r="H2613">
            <v>0</v>
          </cell>
          <cell r="I2613">
            <v>0</v>
          </cell>
          <cell r="J2613">
            <v>0</v>
          </cell>
          <cell r="U2613">
            <v>0</v>
          </cell>
          <cell r="AC2613">
            <v>0</v>
          </cell>
          <cell r="AD2613">
            <v>0</v>
          </cell>
          <cell r="AF2613">
            <v>0</v>
          </cell>
          <cell r="AG2613">
            <v>0</v>
          </cell>
          <cell r="AH2613">
            <v>0</v>
          </cell>
          <cell r="AK2613">
            <v>0</v>
          </cell>
          <cell r="AL2613">
            <v>0</v>
          </cell>
          <cell r="AM2613">
            <v>0</v>
          </cell>
          <cell r="AN2613">
            <v>0</v>
          </cell>
          <cell r="AO2613">
            <v>0</v>
          </cell>
          <cell r="AP2613">
            <v>0</v>
          </cell>
        </row>
        <row r="2614">
          <cell r="A2614">
            <v>629010</v>
          </cell>
          <cell r="C2614" t="str">
            <v xml:space="preserve">FORW EXCH PURC CONTRS WITH CUST.                                        </v>
          </cell>
          <cell r="D2614">
            <v>2450771493.4400001</v>
          </cell>
          <cell r="E2614">
            <v>0</v>
          </cell>
          <cell r="G2614">
            <v>2450771493.4400001</v>
          </cell>
          <cell r="H2614">
            <v>0</v>
          </cell>
          <cell r="I2614">
            <v>2450771493.4400001</v>
          </cell>
          <cell r="J2614">
            <v>0</v>
          </cell>
          <cell r="U2614">
            <v>0</v>
          </cell>
          <cell r="AC2614">
            <v>0</v>
          </cell>
          <cell r="AD2614">
            <v>2450771493.4400001</v>
          </cell>
          <cell r="AF2614">
            <v>2450771493.4400001</v>
          </cell>
          <cell r="AG2614">
            <v>0</v>
          </cell>
          <cell r="AH2614">
            <v>2450771493.4400001</v>
          </cell>
          <cell r="AK2614">
            <v>2450771493.4400001</v>
          </cell>
          <cell r="AL2614">
            <v>-612475436.05999994</v>
          </cell>
          <cell r="AM2614">
            <v>3063246929.5</v>
          </cell>
          <cell r="AN2614">
            <v>15660762.010000229</v>
          </cell>
          <cell r="AO2614">
            <v>3047586167.4899998</v>
          </cell>
          <cell r="AP2614">
            <v>-628136198.07000017</v>
          </cell>
        </row>
        <row r="2615">
          <cell r="A2615">
            <v>629020</v>
          </cell>
          <cell r="C2615" t="str">
            <v xml:space="preserve">FORWAD EXCH PURC CONTRS -CORRES BANKS                                        </v>
          </cell>
          <cell r="D2615">
            <v>12296655889.41</v>
          </cell>
          <cell r="E2615">
            <v>0</v>
          </cell>
          <cell r="G2615">
            <v>12296655889.41</v>
          </cell>
          <cell r="H2615">
            <v>226788718.62960002</v>
          </cell>
          <cell r="I2615">
            <v>12523444608.0396</v>
          </cell>
          <cell r="J2615">
            <v>0</v>
          </cell>
          <cell r="U2615">
            <v>0</v>
          </cell>
          <cell r="AC2615">
            <v>0</v>
          </cell>
          <cell r="AD2615">
            <v>12296655889.41</v>
          </cell>
          <cell r="AF2615">
            <v>12296655889.41</v>
          </cell>
          <cell r="AG2615">
            <v>226788718.62960002</v>
          </cell>
          <cell r="AH2615">
            <v>12523444608.0396</v>
          </cell>
          <cell r="AK2615">
            <v>12523444608.0396</v>
          </cell>
          <cell r="AL2615">
            <v>5816549508.0296001</v>
          </cell>
          <cell r="AM2615">
            <v>6706895100.0100002</v>
          </cell>
          <cell r="AN2615">
            <v>2175453733.2494497</v>
          </cell>
          <cell r="AO2615">
            <v>4531441366.7605505</v>
          </cell>
          <cell r="AP2615">
            <v>3641095774.7801504</v>
          </cell>
        </row>
        <row r="2616">
          <cell r="A2616">
            <v>632010</v>
          </cell>
          <cell r="C2616" t="str">
            <v xml:space="preserve">FORW PURC CONTRS - RUPEE SEC                                        </v>
          </cell>
          <cell r="D2616">
            <v>0</v>
          </cell>
          <cell r="E2616">
            <v>0</v>
          </cell>
          <cell r="G2616">
            <v>0</v>
          </cell>
          <cell r="H2616">
            <v>0</v>
          </cell>
          <cell r="I2616">
            <v>0</v>
          </cell>
          <cell r="J2616">
            <v>0</v>
          </cell>
          <cell r="U2616">
            <v>0</v>
          </cell>
          <cell r="AC2616">
            <v>0</v>
          </cell>
          <cell r="AD2616">
            <v>0</v>
          </cell>
          <cell r="AF2616">
            <v>0</v>
          </cell>
          <cell r="AG2616">
            <v>0</v>
          </cell>
          <cell r="AH2616">
            <v>0</v>
          </cell>
          <cell r="AK2616">
            <v>0</v>
          </cell>
          <cell r="AL2616">
            <v>0</v>
          </cell>
          <cell r="AM2616">
            <v>0</v>
          </cell>
          <cell r="AN2616">
            <v>0</v>
          </cell>
          <cell r="AO2616">
            <v>0</v>
          </cell>
          <cell r="AP2616">
            <v>0</v>
          </cell>
        </row>
        <row r="2617">
          <cell r="A2617">
            <v>633010</v>
          </cell>
          <cell r="C2617" t="str">
            <v xml:space="preserve">FORWARD PURCHASE CONTRACTS ON T BILLS                                        </v>
          </cell>
          <cell r="D2617">
            <v>0</v>
          </cell>
          <cell r="E2617">
            <v>0</v>
          </cell>
          <cell r="G2617">
            <v>0</v>
          </cell>
          <cell r="H2617">
            <v>0</v>
          </cell>
          <cell r="I2617">
            <v>0</v>
          </cell>
          <cell r="J2617">
            <v>0</v>
          </cell>
          <cell r="U2617">
            <v>0</v>
          </cell>
          <cell r="AC2617">
            <v>0</v>
          </cell>
          <cell r="AD2617">
            <v>0</v>
          </cell>
          <cell r="AF2617">
            <v>0</v>
          </cell>
          <cell r="AG2617">
            <v>0</v>
          </cell>
          <cell r="AH2617">
            <v>0</v>
          </cell>
          <cell r="AK2617">
            <v>0</v>
          </cell>
          <cell r="AL2617">
            <v>0</v>
          </cell>
          <cell r="AM2617">
            <v>0</v>
          </cell>
          <cell r="AN2617">
            <v>0</v>
          </cell>
          <cell r="AO2617">
            <v>0</v>
          </cell>
          <cell r="AP2617">
            <v>0</v>
          </cell>
        </row>
        <row r="2618">
          <cell r="A2618">
            <v>633020</v>
          </cell>
          <cell r="C2618" t="str">
            <v xml:space="preserve">FORWARD PURCHASE CONTRACTS ON T BONDS                                        </v>
          </cell>
          <cell r="D2618">
            <v>0</v>
          </cell>
          <cell r="E2618">
            <v>0</v>
          </cell>
          <cell r="G2618">
            <v>0</v>
          </cell>
          <cell r="H2618">
            <v>0</v>
          </cell>
          <cell r="I2618">
            <v>0</v>
          </cell>
          <cell r="J2618">
            <v>0</v>
          </cell>
          <cell r="U2618">
            <v>0</v>
          </cell>
          <cell r="AC2618">
            <v>0</v>
          </cell>
          <cell r="AD2618">
            <v>0</v>
          </cell>
          <cell r="AF2618">
            <v>0</v>
          </cell>
          <cell r="AG2618">
            <v>0</v>
          </cell>
          <cell r="AH2618">
            <v>0</v>
          </cell>
          <cell r="AK2618">
            <v>0</v>
          </cell>
          <cell r="AL2618">
            <v>0</v>
          </cell>
          <cell r="AM2618">
            <v>0</v>
          </cell>
          <cell r="AN2618">
            <v>0</v>
          </cell>
          <cell r="AO2618">
            <v>0</v>
          </cell>
          <cell r="AP2618">
            <v>0</v>
          </cell>
        </row>
        <row r="2619">
          <cell r="A2619">
            <v>633030</v>
          </cell>
          <cell r="C2619" t="str">
            <v xml:space="preserve">CP LIABILITYO/A FORWARD SALE ON T BILLS                                        </v>
          </cell>
          <cell r="D2619">
            <v>0</v>
          </cell>
          <cell r="E2619">
            <v>0</v>
          </cell>
          <cell r="G2619">
            <v>0</v>
          </cell>
          <cell r="H2619">
            <v>0</v>
          </cell>
          <cell r="I2619">
            <v>0</v>
          </cell>
          <cell r="J2619">
            <v>0</v>
          </cell>
          <cell r="U2619">
            <v>0</v>
          </cell>
          <cell r="AC2619">
            <v>0</v>
          </cell>
          <cell r="AD2619">
            <v>0</v>
          </cell>
          <cell r="AF2619">
            <v>0</v>
          </cell>
          <cell r="AG2619">
            <v>0</v>
          </cell>
          <cell r="AH2619">
            <v>0</v>
          </cell>
          <cell r="AK2619">
            <v>0</v>
          </cell>
          <cell r="AL2619">
            <v>0</v>
          </cell>
          <cell r="AM2619">
            <v>0</v>
          </cell>
          <cell r="AN2619">
            <v>0</v>
          </cell>
          <cell r="AO2619">
            <v>0</v>
          </cell>
          <cell r="AP2619">
            <v>0</v>
          </cell>
        </row>
        <row r="2620">
          <cell r="A2620">
            <v>633040</v>
          </cell>
          <cell r="C2620" t="str">
            <v xml:space="preserve">CP LIABILITY ON FORWARD SAL ON T BONDS                                        </v>
          </cell>
          <cell r="D2620">
            <v>0</v>
          </cell>
          <cell r="E2620">
            <v>0</v>
          </cell>
          <cell r="G2620">
            <v>0</v>
          </cell>
          <cell r="H2620">
            <v>0</v>
          </cell>
          <cell r="I2620">
            <v>0</v>
          </cell>
          <cell r="J2620">
            <v>0</v>
          </cell>
          <cell r="U2620">
            <v>0</v>
          </cell>
          <cell r="AC2620">
            <v>0</v>
          </cell>
          <cell r="AD2620">
            <v>0</v>
          </cell>
          <cell r="AF2620">
            <v>0</v>
          </cell>
          <cell r="AG2620">
            <v>0</v>
          </cell>
          <cell r="AH2620">
            <v>0</v>
          </cell>
          <cell r="AK2620">
            <v>0</v>
          </cell>
          <cell r="AL2620">
            <v>0</v>
          </cell>
          <cell r="AM2620">
            <v>0</v>
          </cell>
          <cell r="AN2620">
            <v>0</v>
          </cell>
          <cell r="AO2620">
            <v>0</v>
          </cell>
          <cell r="AP2620">
            <v>0</v>
          </cell>
        </row>
        <row r="2621">
          <cell r="A2621">
            <v>633050</v>
          </cell>
          <cell r="C2621" t="str">
            <v xml:space="preserve">FORWARD MONEY MARKET FC LENDING                                        </v>
          </cell>
          <cell r="D2621">
            <v>0</v>
          </cell>
          <cell r="E2621">
            <v>0</v>
          </cell>
          <cell r="G2621">
            <v>0</v>
          </cell>
          <cell r="H2621">
            <v>0</v>
          </cell>
          <cell r="I2621">
            <v>0</v>
          </cell>
          <cell r="J2621">
            <v>0</v>
          </cell>
          <cell r="U2621">
            <v>0</v>
          </cell>
          <cell r="AC2621">
            <v>0</v>
          </cell>
          <cell r="AD2621">
            <v>0</v>
          </cell>
          <cell r="AF2621">
            <v>0</v>
          </cell>
          <cell r="AG2621">
            <v>0</v>
          </cell>
          <cell r="AH2621">
            <v>0</v>
          </cell>
          <cell r="AK2621">
            <v>0</v>
          </cell>
          <cell r="AL2621">
            <v>-1294662822.4000001</v>
          </cell>
          <cell r="AM2621">
            <v>1294662822.4000001</v>
          </cell>
          <cell r="AN2621">
            <v>1294662822.4000001</v>
          </cell>
          <cell r="AO2621">
            <v>0</v>
          </cell>
          <cell r="AP2621">
            <v>-2589325644.8000002</v>
          </cell>
        </row>
        <row r="2622">
          <cell r="A2622">
            <v>633060</v>
          </cell>
          <cell r="C2622" t="str">
            <v xml:space="preserve">CP LIABILITY O/A M MARKET FC BORROWING                                        </v>
          </cell>
          <cell r="D2622">
            <v>0</v>
          </cell>
          <cell r="E2622">
            <v>0</v>
          </cell>
          <cell r="G2622">
            <v>0</v>
          </cell>
          <cell r="H2622">
            <v>0</v>
          </cell>
          <cell r="I2622">
            <v>0</v>
          </cell>
          <cell r="J2622">
            <v>0</v>
          </cell>
          <cell r="U2622">
            <v>0</v>
          </cell>
          <cell r="AC2622">
            <v>0</v>
          </cell>
          <cell r="AD2622">
            <v>0</v>
          </cell>
          <cell r="AF2622">
            <v>0</v>
          </cell>
          <cell r="AG2622">
            <v>0</v>
          </cell>
          <cell r="AH2622">
            <v>0</v>
          </cell>
          <cell r="AK2622">
            <v>0</v>
          </cell>
          <cell r="AL2622">
            <v>0</v>
          </cell>
          <cell r="AM2622">
            <v>0</v>
          </cell>
          <cell r="AN2622">
            <v>0</v>
          </cell>
          <cell r="AO2622">
            <v>0</v>
          </cell>
          <cell r="AP2622">
            <v>0</v>
          </cell>
        </row>
        <row r="2623">
          <cell r="A2623">
            <v>633070</v>
          </cell>
          <cell r="C2623" t="str">
            <v xml:space="preserve">FORWARD CALL MONEY  LENDING                                        </v>
          </cell>
          <cell r="D2623">
            <v>0</v>
          </cell>
          <cell r="E2623">
            <v>0</v>
          </cell>
          <cell r="G2623">
            <v>0</v>
          </cell>
          <cell r="H2623">
            <v>0</v>
          </cell>
          <cell r="I2623">
            <v>0</v>
          </cell>
          <cell r="J2623">
            <v>0</v>
          </cell>
          <cell r="U2623">
            <v>0</v>
          </cell>
          <cell r="AC2623">
            <v>0</v>
          </cell>
          <cell r="AD2623">
            <v>0</v>
          </cell>
          <cell r="AF2623">
            <v>0</v>
          </cell>
          <cell r="AG2623">
            <v>0</v>
          </cell>
          <cell r="AH2623">
            <v>0</v>
          </cell>
          <cell r="AK2623">
            <v>0</v>
          </cell>
          <cell r="AL2623">
            <v>0</v>
          </cell>
          <cell r="AM2623">
            <v>0</v>
          </cell>
          <cell r="AN2623">
            <v>0</v>
          </cell>
          <cell r="AO2623">
            <v>0</v>
          </cell>
          <cell r="AP2623">
            <v>0</v>
          </cell>
        </row>
        <row r="2624">
          <cell r="A2624">
            <v>633080</v>
          </cell>
          <cell r="C2624" t="str">
            <v xml:space="preserve">CP LIABILITY O/A CALL MONEY BORROWING                                        </v>
          </cell>
          <cell r="D2624">
            <v>0</v>
          </cell>
          <cell r="E2624">
            <v>0</v>
          </cell>
          <cell r="G2624">
            <v>0</v>
          </cell>
          <cell r="H2624">
            <v>0</v>
          </cell>
          <cell r="I2624">
            <v>0</v>
          </cell>
          <cell r="J2624">
            <v>0</v>
          </cell>
          <cell r="U2624">
            <v>0</v>
          </cell>
          <cell r="AC2624">
            <v>0</v>
          </cell>
          <cell r="AD2624">
            <v>0</v>
          </cell>
          <cell r="AF2624">
            <v>0</v>
          </cell>
          <cell r="AG2624">
            <v>0</v>
          </cell>
          <cell r="AH2624">
            <v>0</v>
          </cell>
          <cell r="AK2624">
            <v>0</v>
          </cell>
          <cell r="AL2624">
            <v>0</v>
          </cell>
          <cell r="AM2624">
            <v>0</v>
          </cell>
          <cell r="AN2624">
            <v>0</v>
          </cell>
          <cell r="AO2624">
            <v>0</v>
          </cell>
          <cell r="AP2624">
            <v>0</v>
          </cell>
        </row>
        <row r="2625">
          <cell r="A2625">
            <v>633090</v>
          </cell>
          <cell r="C2625" t="str">
            <v xml:space="preserve">FORWARD LENDING ON REPO                                        </v>
          </cell>
          <cell r="D2625">
            <v>0</v>
          </cell>
          <cell r="E2625">
            <v>0</v>
          </cell>
          <cell r="G2625">
            <v>0</v>
          </cell>
          <cell r="H2625">
            <v>0</v>
          </cell>
          <cell r="I2625">
            <v>0</v>
          </cell>
          <cell r="J2625">
            <v>0</v>
          </cell>
          <cell r="U2625">
            <v>0</v>
          </cell>
          <cell r="AC2625">
            <v>0</v>
          </cell>
          <cell r="AD2625">
            <v>0</v>
          </cell>
          <cell r="AF2625">
            <v>0</v>
          </cell>
          <cell r="AG2625">
            <v>0</v>
          </cell>
          <cell r="AH2625">
            <v>0</v>
          </cell>
          <cell r="AK2625">
            <v>0</v>
          </cell>
          <cell r="AL2625">
            <v>0</v>
          </cell>
          <cell r="AM2625">
            <v>0</v>
          </cell>
          <cell r="AN2625">
            <v>0</v>
          </cell>
          <cell r="AO2625">
            <v>0</v>
          </cell>
          <cell r="AP2625">
            <v>0</v>
          </cell>
        </row>
        <row r="2626">
          <cell r="A2626">
            <v>633100</v>
          </cell>
          <cell r="C2626" t="str">
            <v xml:space="preserve">CP LIABILITY O/A BORROWING ON REPO                                        </v>
          </cell>
          <cell r="D2626">
            <v>0</v>
          </cell>
          <cell r="E2626">
            <v>0</v>
          </cell>
          <cell r="G2626">
            <v>0</v>
          </cell>
          <cell r="H2626">
            <v>0</v>
          </cell>
          <cell r="I2626">
            <v>0</v>
          </cell>
          <cell r="J2626">
            <v>0</v>
          </cell>
          <cell r="U2626">
            <v>0</v>
          </cell>
          <cell r="AC2626">
            <v>0</v>
          </cell>
          <cell r="AD2626">
            <v>0</v>
          </cell>
          <cell r="AF2626">
            <v>0</v>
          </cell>
          <cell r="AG2626">
            <v>0</v>
          </cell>
          <cell r="AH2626">
            <v>0</v>
          </cell>
          <cell r="AK2626">
            <v>0</v>
          </cell>
          <cell r="AL2626">
            <v>0</v>
          </cell>
          <cell r="AM2626">
            <v>0</v>
          </cell>
          <cell r="AN2626">
            <v>0</v>
          </cell>
          <cell r="AO2626">
            <v>0</v>
          </cell>
          <cell r="AP2626">
            <v>0</v>
          </cell>
        </row>
        <row r="2627">
          <cell r="A2627">
            <v>633110</v>
          </cell>
          <cell r="C2627" t="str">
            <v xml:space="preserve">FORWARD PURCHASE SLDB FC                                        </v>
          </cell>
          <cell r="D2627">
            <v>0</v>
          </cell>
          <cell r="E2627">
            <v>0</v>
          </cell>
          <cell r="G2627">
            <v>0</v>
          </cell>
          <cell r="H2627">
            <v>0</v>
          </cell>
          <cell r="I2627">
            <v>0</v>
          </cell>
          <cell r="J2627">
            <v>0</v>
          </cell>
          <cell r="U2627">
            <v>0</v>
          </cell>
          <cell r="AC2627">
            <v>0</v>
          </cell>
          <cell r="AD2627">
            <v>0</v>
          </cell>
          <cell r="AF2627">
            <v>0</v>
          </cell>
          <cell r="AG2627">
            <v>0</v>
          </cell>
          <cell r="AH2627">
            <v>0</v>
          </cell>
          <cell r="AK2627">
            <v>0</v>
          </cell>
          <cell r="AL2627">
            <v>0</v>
          </cell>
          <cell r="AM2627">
            <v>0</v>
          </cell>
          <cell r="AN2627">
            <v>0</v>
          </cell>
          <cell r="AO2627">
            <v>0</v>
          </cell>
          <cell r="AP2627">
            <v>0</v>
          </cell>
        </row>
        <row r="2628">
          <cell r="A2628">
            <v>633120</v>
          </cell>
          <cell r="C2628" t="str">
            <v xml:space="preserve">CP LIABILITY O/A FORWARD SALE SLDB FC                                        </v>
          </cell>
          <cell r="D2628">
            <v>0</v>
          </cell>
          <cell r="E2628">
            <v>0</v>
          </cell>
          <cell r="G2628">
            <v>0</v>
          </cell>
          <cell r="H2628">
            <v>0</v>
          </cell>
          <cell r="I2628">
            <v>0</v>
          </cell>
          <cell r="J2628">
            <v>0</v>
          </cell>
          <cell r="U2628">
            <v>0</v>
          </cell>
          <cell r="AC2628">
            <v>0</v>
          </cell>
          <cell r="AD2628">
            <v>0</v>
          </cell>
          <cell r="AF2628">
            <v>0</v>
          </cell>
          <cell r="AG2628">
            <v>0</v>
          </cell>
          <cell r="AH2628">
            <v>0</v>
          </cell>
          <cell r="AK2628">
            <v>0</v>
          </cell>
          <cell r="AL2628">
            <v>0</v>
          </cell>
          <cell r="AM2628">
            <v>0</v>
          </cell>
          <cell r="AN2628">
            <v>0</v>
          </cell>
          <cell r="AO2628">
            <v>0</v>
          </cell>
          <cell r="AP2628">
            <v>0</v>
          </cell>
        </row>
        <row r="2629">
          <cell r="A2629">
            <v>633130</v>
          </cell>
          <cell r="C2629" t="str">
            <v xml:space="preserve">FORWARD PURCHASE SHARE TRADING-QUOTED                                        </v>
          </cell>
          <cell r="D2629">
            <v>0</v>
          </cell>
          <cell r="E2629">
            <v>0</v>
          </cell>
          <cell r="G2629">
            <v>0</v>
          </cell>
          <cell r="H2629">
            <v>0</v>
          </cell>
          <cell r="I2629">
            <v>0</v>
          </cell>
          <cell r="J2629">
            <v>0</v>
          </cell>
          <cell r="U2629">
            <v>0</v>
          </cell>
          <cell r="AC2629">
            <v>0</v>
          </cell>
          <cell r="AD2629">
            <v>0</v>
          </cell>
          <cell r="AF2629">
            <v>0</v>
          </cell>
          <cell r="AG2629">
            <v>0</v>
          </cell>
          <cell r="AH2629">
            <v>0</v>
          </cell>
          <cell r="AK2629">
            <v>0</v>
          </cell>
          <cell r="AL2629">
            <v>0</v>
          </cell>
          <cell r="AM2629">
            <v>0</v>
          </cell>
          <cell r="AN2629">
            <v>0</v>
          </cell>
          <cell r="AO2629">
            <v>0</v>
          </cell>
          <cell r="AP2629">
            <v>0</v>
          </cell>
        </row>
        <row r="2630">
          <cell r="A2630">
            <v>633140</v>
          </cell>
          <cell r="C2630" t="str">
            <v xml:space="preserve">FORW PURCHASE SHARE TRADING-UNQUOTED                                        </v>
          </cell>
          <cell r="D2630">
            <v>0</v>
          </cell>
          <cell r="E2630">
            <v>0</v>
          </cell>
          <cell r="G2630">
            <v>0</v>
          </cell>
          <cell r="H2630">
            <v>0</v>
          </cell>
          <cell r="I2630">
            <v>0</v>
          </cell>
          <cell r="J2630">
            <v>0</v>
          </cell>
          <cell r="U2630">
            <v>0</v>
          </cell>
          <cell r="AC2630">
            <v>0</v>
          </cell>
          <cell r="AD2630">
            <v>0</v>
          </cell>
          <cell r="AF2630">
            <v>0</v>
          </cell>
          <cell r="AG2630">
            <v>0</v>
          </cell>
          <cell r="AH2630">
            <v>0</v>
          </cell>
          <cell r="AK2630">
            <v>0</v>
          </cell>
          <cell r="AL2630">
            <v>0</v>
          </cell>
          <cell r="AM2630">
            <v>0</v>
          </cell>
          <cell r="AN2630">
            <v>0</v>
          </cell>
          <cell r="AO2630">
            <v>0</v>
          </cell>
          <cell r="AP2630">
            <v>0</v>
          </cell>
        </row>
        <row r="2631">
          <cell r="A2631">
            <v>633150</v>
          </cell>
          <cell r="C2631" t="str">
            <v xml:space="preserve">FORWARD SALES SHARE TRADING- QUOTED                                        </v>
          </cell>
          <cell r="D2631">
            <v>0</v>
          </cell>
          <cell r="E2631">
            <v>0</v>
          </cell>
          <cell r="G2631">
            <v>0</v>
          </cell>
          <cell r="H2631">
            <v>0</v>
          </cell>
          <cell r="I2631">
            <v>0</v>
          </cell>
          <cell r="J2631">
            <v>0</v>
          </cell>
          <cell r="U2631">
            <v>0</v>
          </cell>
          <cell r="AC2631">
            <v>0</v>
          </cell>
          <cell r="AD2631">
            <v>0</v>
          </cell>
          <cell r="AF2631">
            <v>0</v>
          </cell>
          <cell r="AG2631">
            <v>0</v>
          </cell>
          <cell r="AH2631">
            <v>0</v>
          </cell>
          <cell r="AK2631">
            <v>0</v>
          </cell>
          <cell r="AL2631">
            <v>0</v>
          </cell>
          <cell r="AM2631">
            <v>0</v>
          </cell>
          <cell r="AN2631">
            <v>0</v>
          </cell>
          <cell r="AO2631">
            <v>0</v>
          </cell>
          <cell r="AP2631">
            <v>0</v>
          </cell>
        </row>
        <row r="2632">
          <cell r="A2632">
            <v>633160</v>
          </cell>
          <cell r="C2632" t="str">
            <v xml:space="preserve">FORW SALES SHARE TRADING-UNQUOTED                                        </v>
          </cell>
          <cell r="D2632">
            <v>0</v>
          </cell>
          <cell r="E2632">
            <v>0</v>
          </cell>
          <cell r="G2632">
            <v>0</v>
          </cell>
          <cell r="H2632">
            <v>0</v>
          </cell>
          <cell r="I2632">
            <v>0</v>
          </cell>
          <cell r="J2632">
            <v>0</v>
          </cell>
          <cell r="U2632">
            <v>0</v>
          </cell>
          <cell r="AC2632">
            <v>0</v>
          </cell>
          <cell r="AD2632">
            <v>0</v>
          </cell>
          <cell r="AF2632">
            <v>0</v>
          </cell>
          <cell r="AG2632">
            <v>0</v>
          </cell>
          <cell r="AH2632">
            <v>0</v>
          </cell>
          <cell r="AK2632">
            <v>0</v>
          </cell>
          <cell r="AL2632">
            <v>0</v>
          </cell>
          <cell r="AM2632">
            <v>0</v>
          </cell>
          <cell r="AN2632">
            <v>0</v>
          </cell>
          <cell r="AO2632">
            <v>0</v>
          </cell>
          <cell r="AP2632">
            <v>0</v>
          </cell>
        </row>
        <row r="2633">
          <cell r="A2633">
            <v>634020</v>
          </cell>
          <cell r="C2633" t="str">
            <v>FORWARD CBSL DEPOSIT</v>
          </cell>
          <cell r="D2633">
            <v>0</v>
          </cell>
          <cell r="E2633">
            <v>0</v>
          </cell>
          <cell r="G2633">
            <v>0</v>
          </cell>
          <cell r="H2633">
            <v>0</v>
          </cell>
          <cell r="I2633">
            <v>0</v>
          </cell>
          <cell r="J2633">
            <v>0</v>
          </cell>
          <cell r="U2633">
            <v>0</v>
          </cell>
          <cell r="AC2633">
            <v>0</v>
          </cell>
          <cell r="AD2633">
            <v>0</v>
          </cell>
          <cell r="AF2633">
            <v>0</v>
          </cell>
          <cell r="AG2633">
            <v>0</v>
          </cell>
          <cell r="AH2633">
            <v>0</v>
          </cell>
          <cell r="AK2633">
            <v>0</v>
          </cell>
          <cell r="AL2633">
            <v>0</v>
          </cell>
          <cell r="AM2633">
            <v>0</v>
          </cell>
          <cell r="AN2633">
            <v>0</v>
          </cell>
          <cell r="AO2633">
            <v>0</v>
          </cell>
          <cell r="AP2633">
            <v>0</v>
          </cell>
        </row>
        <row r="2634">
          <cell r="A2634">
            <v>634030</v>
          </cell>
          <cell r="C2634" t="str">
            <v>CPTY LIABILITY O/A CBSL LENDING</v>
          </cell>
          <cell r="D2634">
            <v>0</v>
          </cell>
          <cell r="E2634">
            <v>0</v>
          </cell>
          <cell r="G2634">
            <v>0</v>
          </cell>
          <cell r="H2634">
            <v>0</v>
          </cell>
          <cell r="I2634">
            <v>0</v>
          </cell>
          <cell r="J2634">
            <v>0</v>
          </cell>
          <cell r="U2634">
            <v>0</v>
          </cell>
          <cell r="AC2634">
            <v>0</v>
          </cell>
          <cell r="AD2634">
            <v>0</v>
          </cell>
          <cell r="AF2634">
            <v>0</v>
          </cell>
          <cell r="AG2634">
            <v>0</v>
          </cell>
          <cell r="AH2634">
            <v>0</v>
          </cell>
          <cell r="AK2634">
            <v>0</v>
          </cell>
          <cell r="AL2634">
            <v>0</v>
          </cell>
          <cell r="AM2634">
            <v>0</v>
          </cell>
          <cell r="AN2634">
            <v>0</v>
          </cell>
          <cell r="AO2634">
            <v>0</v>
          </cell>
          <cell r="AP2634">
            <v>0</v>
          </cell>
        </row>
        <row r="2635">
          <cell r="A2635">
            <v>636010</v>
          </cell>
          <cell r="C2635" t="str">
            <v xml:space="preserve">SECURITIES GUARANTEED / ENDORSED                                        </v>
          </cell>
          <cell r="D2635">
            <v>0</v>
          </cell>
          <cell r="E2635">
            <v>0</v>
          </cell>
          <cell r="G2635">
            <v>0</v>
          </cell>
          <cell r="H2635">
            <v>0</v>
          </cell>
          <cell r="I2635">
            <v>0</v>
          </cell>
          <cell r="J2635">
            <v>0</v>
          </cell>
          <cell r="U2635">
            <v>0</v>
          </cell>
          <cell r="AC2635">
            <v>0</v>
          </cell>
          <cell r="AD2635">
            <v>0</v>
          </cell>
          <cell r="AF2635">
            <v>0</v>
          </cell>
          <cell r="AG2635">
            <v>0</v>
          </cell>
          <cell r="AH2635">
            <v>0</v>
          </cell>
          <cell r="AK2635">
            <v>0</v>
          </cell>
          <cell r="AL2635">
            <v>0</v>
          </cell>
          <cell r="AM2635">
            <v>0</v>
          </cell>
          <cell r="AN2635">
            <v>0</v>
          </cell>
          <cell r="AO2635">
            <v>0</v>
          </cell>
          <cell r="AP2635">
            <v>0</v>
          </cell>
        </row>
        <row r="2636">
          <cell r="A2636">
            <v>640010</v>
          </cell>
          <cell r="C2636" t="str">
            <v xml:space="preserve">SECURITISATION                                        </v>
          </cell>
          <cell r="D2636">
            <v>0</v>
          </cell>
          <cell r="E2636">
            <v>0</v>
          </cell>
          <cell r="G2636">
            <v>0</v>
          </cell>
          <cell r="H2636">
            <v>0</v>
          </cell>
          <cell r="I2636">
            <v>0</v>
          </cell>
          <cell r="J2636">
            <v>0</v>
          </cell>
          <cell r="U2636">
            <v>0</v>
          </cell>
          <cell r="AC2636">
            <v>0</v>
          </cell>
          <cell r="AD2636">
            <v>0</v>
          </cell>
          <cell r="AF2636">
            <v>0</v>
          </cell>
          <cell r="AG2636">
            <v>0</v>
          </cell>
          <cell r="AH2636">
            <v>0</v>
          </cell>
          <cell r="AK2636">
            <v>0</v>
          </cell>
          <cell r="AL2636">
            <v>0</v>
          </cell>
          <cell r="AM2636">
            <v>0</v>
          </cell>
          <cell r="AN2636">
            <v>0</v>
          </cell>
          <cell r="AO2636">
            <v>0</v>
          </cell>
          <cell r="AP2636">
            <v>0</v>
          </cell>
        </row>
        <row r="2637">
          <cell r="A2637">
            <v>642010</v>
          </cell>
          <cell r="C2637" t="str">
            <v xml:space="preserve">LOANS REALIZ O/A TREA. FOR LAND REDEM.                                        </v>
          </cell>
          <cell r="D2637">
            <v>0</v>
          </cell>
          <cell r="E2637">
            <v>0</v>
          </cell>
          <cell r="G2637">
            <v>0</v>
          </cell>
          <cell r="H2637">
            <v>0</v>
          </cell>
          <cell r="I2637">
            <v>0</v>
          </cell>
          <cell r="J2637">
            <v>0</v>
          </cell>
          <cell r="U2637">
            <v>0</v>
          </cell>
          <cell r="AC2637">
            <v>0</v>
          </cell>
          <cell r="AD2637">
            <v>0</v>
          </cell>
          <cell r="AF2637">
            <v>0</v>
          </cell>
          <cell r="AG2637">
            <v>0</v>
          </cell>
          <cell r="AH2637">
            <v>0</v>
          </cell>
          <cell r="AK2637">
            <v>0</v>
          </cell>
          <cell r="AL2637">
            <v>0</v>
          </cell>
          <cell r="AM2637">
            <v>0</v>
          </cell>
          <cell r="AN2637">
            <v>0</v>
          </cell>
          <cell r="AO2637">
            <v>0</v>
          </cell>
          <cell r="AP2637">
            <v>0</v>
          </cell>
        </row>
        <row r="2638">
          <cell r="A2638">
            <v>642020</v>
          </cell>
          <cell r="C2638" t="str">
            <v xml:space="preserve">W.P REVENUE STAMPS IN HAND                                        </v>
          </cell>
          <cell r="D2638">
            <v>0</v>
          </cell>
          <cell r="E2638">
            <v>0</v>
          </cell>
          <cell r="G2638">
            <v>0</v>
          </cell>
          <cell r="H2638">
            <v>0</v>
          </cell>
          <cell r="I2638">
            <v>0</v>
          </cell>
          <cell r="J2638">
            <v>0</v>
          </cell>
          <cell r="U2638">
            <v>0</v>
          </cell>
          <cell r="AC2638">
            <v>0</v>
          </cell>
          <cell r="AD2638">
            <v>0</v>
          </cell>
          <cell r="AF2638">
            <v>0</v>
          </cell>
          <cell r="AG2638">
            <v>0</v>
          </cell>
          <cell r="AH2638">
            <v>0</v>
          </cell>
          <cell r="AK2638">
            <v>0</v>
          </cell>
          <cell r="AL2638">
            <v>0</v>
          </cell>
          <cell r="AM2638">
            <v>0</v>
          </cell>
          <cell r="AN2638">
            <v>0</v>
          </cell>
          <cell r="AO2638">
            <v>0</v>
          </cell>
          <cell r="AP2638">
            <v>0</v>
          </cell>
        </row>
        <row r="2639">
          <cell r="A2639">
            <v>660010</v>
          </cell>
          <cell r="C2639" t="str">
            <v xml:space="preserve">BILLS RECEIV O/A COLLECTION                                        </v>
          </cell>
          <cell r="D2639">
            <v>2358058.5099999998</v>
          </cell>
          <cell r="E2639">
            <v>0</v>
          </cell>
          <cell r="G2639">
            <v>2358058.5099999998</v>
          </cell>
          <cell r="H2639">
            <v>0</v>
          </cell>
          <cell r="I2639">
            <v>2358058.5099999998</v>
          </cell>
          <cell r="J2639">
            <v>0</v>
          </cell>
          <cell r="U2639">
            <v>0</v>
          </cell>
          <cell r="AC2639">
            <v>0</v>
          </cell>
          <cell r="AD2639">
            <v>2358058.5099999998</v>
          </cell>
          <cell r="AF2639">
            <v>2358058.5099999998</v>
          </cell>
          <cell r="AG2639">
            <v>0</v>
          </cell>
          <cell r="AH2639">
            <v>2358058.5099999998</v>
          </cell>
          <cell r="AK2639">
            <v>2358058.5099999998</v>
          </cell>
          <cell r="AL2639">
            <v>0</v>
          </cell>
          <cell r="AM2639">
            <v>2358058.5099999998</v>
          </cell>
          <cell r="AN2639">
            <v>0</v>
          </cell>
          <cell r="AO2639">
            <v>2358058.5099999998</v>
          </cell>
          <cell r="AP2639">
            <v>0</v>
          </cell>
        </row>
        <row r="2640">
          <cell r="A2640">
            <v>660020</v>
          </cell>
          <cell r="C2640" t="str">
            <v xml:space="preserve">BILLS RECEIV O/A COLLECTION- FOREIGN                                        </v>
          </cell>
          <cell r="D2640">
            <v>1188737.52</v>
          </cell>
          <cell r="E2640">
            <v>0</v>
          </cell>
          <cell r="G2640">
            <v>1188737.52</v>
          </cell>
          <cell r="H2640">
            <v>0</v>
          </cell>
          <cell r="I2640">
            <v>1188737.52</v>
          </cell>
          <cell r="J2640">
            <v>0</v>
          </cell>
          <cell r="U2640">
            <v>0</v>
          </cell>
          <cell r="AC2640">
            <v>0</v>
          </cell>
          <cell r="AD2640">
            <v>1188737.52</v>
          </cell>
          <cell r="AF2640">
            <v>1188737.52</v>
          </cell>
          <cell r="AG2640">
            <v>0</v>
          </cell>
          <cell r="AH2640">
            <v>1188737.52</v>
          </cell>
          <cell r="AK2640">
            <v>1188737.52</v>
          </cell>
          <cell r="AL2640">
            <v>0</v>
          </cell>
          <cell r="AM2640">
            <v>1188737.52</v>
          </cell>
          <cell r="AN2640">
            <v>0</v>
          </cell>
          <cell r="AO2640">
            <v>1188737.52</v>
          </cell>
          <cell r="AP2640">
            <v>0</v>
          </cell>
        </row>
        <row r="2641">
          <cell r="A2641">
            <v>660030</v>
          </cell>
          <cell r="C2641" t="str">
            <v xml:space="preserve">BILLS RECEIV O/A COLLEC.- FOREIGN                                        </v>
          </cell>
          <cell r="D2641">
            <v>323745041.81999999</v>
          </cell>
          <cell r="E2641">
            <v>0</v>
          </cell>
          <cell r="G2641">
            <v>323745041.81999999</v>
          </cell>
          <cell r="H2641">
            <v>300056.51385600003</v>
          </cell>
          <cell r="I2641">
            <v>324045098.33385599</v>
          </cell>
          <cell r="J2641">
            <v>0</v>
          </cell>
          <cell r="U2641">
            <v>0</v>
          </cell>
          <cell r="AC2641">
            <v>0</v>
          </cell>
          <cell r="AD2641">
            <v>323745041.81999999</v>
          </cell>
          <cell r="AF2641">
            <v>323745041.81999999</v>
          </cell>
          <cell r="AG2641">
            <v>300056.51385600003</v>
          </cell>
          <cell r="AH2641">
            <v>324045098.33385599</v>
          </cell>
          <cell r="AK2641">
            <v>324045098.33385599</v>
          </cell>
          <cell r="AL2641">
            <v>65266867.034655988</v>
          </cell>
          <cell r="AM2641">
            <v>258778231.2992</v>
          </cell>
          <cell r="AN2641">
            <v>-65845493.944228053</v>
          </cell>
          <cell r="AO2641">
            <v>324623725.24342805</v>
          </cell>
          <cell r="AP2641">
            <v>131112360.97888404</v>
          </cell>
        </row>
        <row r="2642">
          <cell r="A2642">
            <v>660040</v>
          </cell>
          <cell r="C2642" t="str">
            <v xml:space="preserve">BILLS RECEIV O/A RFC                                        </v>
          </cell>
          <cell r="D2642">
            <v>315607</v>
          </cell>
          <cell r="E2642">
            <v>0</v>
          </cell>
          <cell r="G2642">
            <v>315607</v>
          </cell>
          <cell r="H2642">
            <v>0</v>
          </cell>
          <cell r="I2642">
            <v>315607</v>
          </cell>
          <cell r="J2642">
            <v>0</v>
          </cell>
          <cell r="U2642">
            <v>0</v>
          </cell>
          <cell r="AC2642">
            <v>0</v>
          </cell>
          <cell r="AD2642">
            <v>315607</v>
          </cell>
          <cell r="AF2642">
            <v>315607</v>
          </cell>
          <cell r="AG2642">
            <v>0</v>
          </cell>
          <cell r="AH2642">
            <v>315607</v>
          </cell>
          <cell r="AK2642">
            <v>315607</v>
          </cell>
          <cell r="AL2642">
            <v>0</v>
          </cell>
          <cell r="AM2642">
            <v>315607</v>
          </cell>
          <cell r="AN2642">
            <v>0</v>
          </cell>
          <cell r="AO2642">
            <v>315607</v>
          </cell>
          <cell r="AP2642">
            <v>0</v>
          </cell>
        </row>
        <row r="2643">
          <cell r="A2643">
            <v>660050</v>
          </cell>
          <cell r="C2643" t="str">
            <v xml:space="preserve">PRO. SWEEP TICKETS RECEI OA COLLECTION                                        </v>
          </cell>
          <cell r="D2643">
            <v>0</v>
          </cell>
          <cell r="E2643">
            <v>0</v>
          </cell>
          <cell r="G2643">
            <v>0</v>
          </cell>
          <cell r="H2643">
            <v>0</v>
          </cell>
          <cell r="I2643">
            <v>0</v>
          </cell>
          <cell r="J2643">
            <v>0</v>
          </cell>
          <cell r="U2643">
            <v>0</v>
          </cell>
          <cell r="AC2643">
            <v>0</v>
          </cell>
          <cell r="AD2643">
            <v>0</v>
          </cell>
          <cell r="AF2643">
            <v>0</v>
          </cell>
          <cell r="AG2643">
            <v>0</v>
          </cell>
          <cell r="AH2643">
            <v>0</v>
          </cell>
          <cell r="AK2643">
            <v>0</v>
          </cell>
          <cell r="AL2643">
            <v>0</v>
          </cell>
          <cell r="AM2643">
            <v>0</v>
          </cell>
          <cell r="AN2643">
            <v>0</v>
          </cell>
          <cell r="AO2643">
            <v>0</v>
          </cell>
          <cell r="AP2643">
            <v>0</v>
          </cell>
        </row>
        <row r="2644">
          <cell r="A2644">
            <v>660060</v>
          </cell>
          <cell r="C2644" t="str">
            <v xml:space="preserve">BILLS RECEIV O/A COLLECTION HELDOVER                                        </v>
          </cell>
          <cell r="D2644">
            <v>46259151.039999999</v>
          </cell>
          <cell r="E2644">
            <v>0</v>
          </cell>
          <cell r="G2644">
            <v>46259151.039999999</v>
          </cell>
          <cell r="H2644">
            <v>0</v>
          </cell>
          <cell r="I2644">
            <v>46259151.039999999</v>
          </cell>
          <cell r="J2644">
            <v>0</v>
          </cell>
          <cell r="U2644">
            <v>0</v>
          </cell>
          <cell r="AC2644">
            <v>0</v>
          </cell>
          <cell r="AD2644">
            <v>46259151.039999999</v>
          </cell>
          <cell r="AF2644">
            <v>46259151.039999999</v>
          </cell>
          <cell r="AG2644">
            <v>0</v>
          </cell>
          <cell r="AH2644">
            <v>46259151.039999999</v>
          </cell>
          <cell r="AK2644">
            <v>46259151.039999999</v>
          </cell>
          <cell r="AL2644">
            <v>0</v>
          </cell>
          <cell r="AM2644">
            <v>46259151.039999999</v>
          </cell>
          <cell r="AN2644">
            <v>0</v>
          </cell>
          <cell r="AO2644">
            <v>46259151.039999999</v>
          </cell>
          <cell r="AP2644">
            <v>0</v>
          </cell>
        </row>
        <row r="2645">
          <cell r="A2645">
            <v>660070</v>
          </cell>
          <cell r="C2645" t="str">
            <v xml:space="preserve">DUTY REBATE RECEIV O.A. EXPORT CUST.                                        </v>
          </cell>
          <cell r="D2645">
            <v>0</v>
          </cell>
          <cell r="E2645">
            <v>0</v>
          </cell>
          <cell r="G2645">
            <v>0</v>
          </cell>
          <cell r="H2645">
            <v>0</v>
          </cell>
          <cell r="I2645">
            <v>0</v>
          </cell>
          <cell r="J2645">
            <v>0</v>
          </cell>
          <cell r="U2645">
            <v>0</v>
          </cell>
          <cell r="AC2645">
            <v>0</v>
          </cell>
          <cell r="AD2645">
            <v>0</v>
          </cell>
          <cell r="AF2645">
            <v>0</v>
          </cell>
          <cell r="AG2645">
            <v>0</v>
          </cell>
          <cell r="AH2645">
            <v>0</v>
          </cell>
          <cell r="AK2645">
            <v>0</v>
          </cell>
          <cell r="AL2645">
            <v>0</v>
          </cell>
          <cell r="AM2645">
            <v>0</v>
          </cell>
          <cell r="AN2645">
            <v>0</v>
          </cell>
          <cell r="AO2645">
            <v>0</v>
          </cell>
          <cell r="AP2645">
            <v>0</v>
          </cell>
        </row>
        <row r="2646">
          <cell r="A2646">
            <v>660080</v>
          </cell>
          <cell r="C2646" t="str">
            <v xml:space="preserve">BILLS RECEBLE O/A CORRES &amp; AGENTS                                        </v>
          </cell>
          <cell r="D2646">
            <v>2138417045.0799999</v>
          </cell>
          <cell r="E2646">
            <v>0</v>
          </cell>
          <cell r="G2646">
            <v>2138417045.0799999</v>
          </cell>
          <cell r="H2646">
            <v>50700958.524559997</v>
          </cell>
          <cell r="I2646">
            <v>2189118003.6045599</v>
          </cell>
          <cell r="J2646">
            <v>0</v>
          </cell>
          <cell r="U2646">
            <v>0</v>
          </cell>
          <cell r="AC2646">
            <v>0</v>
          </cell>
          <cell r="AD2646">
            <v>2138417045.0799999</v>
          </cell>
          <cell r="AF2646">
            <v>2138417045.0799999</v>
          </cell>
          <cell r="AG2646">
            <v>50700958.524559997</v>
          </cell>
          <cell r="AH2646">
            <v>2189118003.6045599</v>
          </cell>
          <cell r="AK2646">
            <v>2189118003.6045599</v>
          </cell>
          <cell r="AL2646">
            <v>-103276415.24864006</v>
          </cell>
          <cell r="AM2646">
            <v>2292394418.8532</v>
          </cell>
          <cell r="AN2646">
            <v>117351715.87015676</v>
          </cell>
          <cell r="AO2646">
            <v>2175042702.9830432</v>
          </cell>
          <cell r="AP2646">
            <v>-220628131.11879683</v>
          </cell>
        </row>
        <row r="2647">
          <cell r="A2647">
            <v>660090</v>
          </cell>
          <cell r="C2647" t="str">
            <v xml:space="preserve">DOC. BILLS RECEIV O/A COLLEC. -FOREIGN                                        </v>
          </cell>
          <cell r="D2647">
            <v>1053340935.08</v>
          </cell>
          <cell r="E2647">
            <v>0</v>
          </cell>
          <cell r="G2647">
            <v>1053340935.08</v>
          </cell>
          <cell r="H2647">
            <v>123189650.39308801</v>
          </cell>
          <cell r="I2647">
            <v>1176530585.473088</v>
          </cell>
          <cell r="J2647">
            <v>0</v>
          </cell>
          <cell r="U2647">
            <v>0</v>
          </cell>
          <cell r="AC2647">
            <v>0</v>
          </cell>
          <cell r="AD2647">
            <v>1053340935.08</v>
          </cell>
          <cell r="AF2647">
            <v>1053340935.08</v>
          </cell>
          <cell r="AG2647">
            <v>123189650.39308801</v>
          </cell>
          <cell r="AH2647">
            <v>1176530585.473088</v>
          </cell>
          <cell r="AK2647">
            <v>1176530585.473088</v>
          </cell>
          <cell r="AL2647">
            <v>95756011.920288086</v>
          </cell>
          <cell r="AM2647">
            <v>1080774573.5527999</v>
          </cell>
          <cell r="AN2647">
            <v>-50437054.926418066</v>
          </cell>
          <cell r="AO2647">
            <v>1131211628.479218</v>
          </cell>
          <cell r="AP2647">
            <v>146193066.84670615</v>
          </cell>
        </row>
        <row r="2648">
          <cell r="A2648">
            <v>660100</v>
          </cell>
          <cell r="C2648" t="str">
            <v xml:space="preserve">BILLS RECEBLE O/A COLLECTION -MOS &amp; POS                                        </v>
          </cell>
          <cell r="D2648">
            <v>343107.5</v>
          </cell>
          <cell r="E2648">
            <v>0</v>
          </cell>
          <cell r="G2648">
            <v>343107.5</v>
          </cell>
          <cell r="H2648">
            <v>0</v>
          </cell>
          <cell r="I2648">
            <v>343107.5</v>
          </cell>
          <cell r="J2648">
            <v>0</v>
          </cell>
          <cell r="U2648">
            <v>0</v>
          </cell>
          <cell r="AC2648">
            <v>0</v>
          </cell>
          <cell r="AD2648">
            <v>343107.5</v>
          </cell>
          <cell r="AF2648">
            <v>343107.5</v>
          </cell>
          <cell r="AG2648">
            <v>0</v>
          </cell>
          <cell r="AH2648">
            <v>343107.5</v>
          </cell>
          <cell r="AK2648">
            <v>343107.5</v>
          </cell>
          <cell r="AL2648">
            <v>-333468</v>
          </cell>
          <cell r="AM2648">
            <v>676575.5</v>
          </cell>
          <cell r="AN2648">
            <v>-133654.95999999996</v>
          </cell>
          <cell r="AO2648">
            <v>810230.46</v>
          </cell>
          <cell r="AP2648">
            <v>-199813.04000000004</v>
          </cell>
        </row>
        <row r="2649">
          <cell r="A2649">
            <v>660110</v>
          </cell>
          <cell r="C2649" t="str">
            <v xml:space="preserve">FUNDS RECI.O/A COLLECTION THROUGH SLACH                                        </v>
          </cell>
          <cell r="D2649">
            <v>7304068976.6300001</v>
          </cell>
          <cell r="E2649">
            <v>0</v>
          </cell>
          <cell r="G2649">
            <v>7304068976.6300001</v>
          </cell>
          <cell r="H2649">
            <v>0</v>
          </cell>
          <cell r="I2649">
            <v>7304068976.6300001</v>
          </cell>
          <cell r="J2649">
            <v>0</v>
          </cell>
          <cell r="U2649">
            <v>0</v>
          </cell>
          <cell r="AC2649">
            <v>0</v>
          </cell>
          <cell r="AD2649">
            <v>7304068976.6300001</v>
          </cell>
          <cell r="AF2649">
            <v>7304068976.6300001</v>
          </cell>
          <cell r="AG2649">
            <v>0</v>
          </cell>
          <cell r="AH2649">
            <v>7304068976.6300001</v>
          </cell>
          <cell r="AK2649">
            <v>7304068976.6300001</v>
          </cell>
          <cell r="AL2649">
            <v>2076470397.5900002</v>
          </cell>
          <cell r="AM2649">
            <v>5227598579.04</v>
          </cell>
          <cell r="AN2649">
            <v>-887127987.7300005</v>
          </cell>
          <cell r="AO2649">
            <v>6114726566.7700005</v>
          </cell>
          <cell r="AP2649">
            <v>2963598385.3200006</v>
          </cell>
        </row>
        <row r="2650">
          <cell r="A2650">
            <v>660120</v>
          </cell>
          <cell r="C2650" t="str">
            <v xml:space="preserve">BILLS RECE.-USD CHEQUES/DRAFTS LOC CLG                                        </v>
          </cell>
          <cell r="D2650">
            <v>32159193.440000001</v>
          </cell>
          <cell r="E2650">
            <v>0</v>
          </cell>
          <cell r="G2650">
            <v>32159193.440000001</v>
          </cell>
          <cell r="H2650">
            <v>22291543.008496001</v>
          </cell>
          <cell r="I2650">
            <v>54450736.448495999</v>
          </cell>
          <cell r="J2650">
            <v>0</v>
          </cell>
          <cell r="U2650">
            <v>0</v>
          </cell>
          <cell r="AC2650">
            <v>0</v>
          </cell>
          <cell r="AD2650">
            <v>32159193.440000001</v>
          </cell>
          <cell r="AF2650">
            <v>32159193.440000001</v>
          </cell>
          <cell r="AG2650">
            <v>22291543.008496001</v>
          </cell>
          <cell r="AH2650">
            <v>54450736.448495999</v>
          </cell>
          <cell r="AK2650">
            <v>54450736.448495999</v>
          </cell>
          <cell r="AL2650">
            <v>32958105.199295998</v>
          </cell>
          <cell r="AM2650">
            <v>21492631.249200001</v>
          </cell>
          <cell r="AN2650">
            <v>-5774955.5863939971</v>
          </cell>
          <cell r="AO2650">
            <v>27267586.835593998</v>
          </cell>
          <cell r="AP2650">
            <v>38733060.785689995</v>
          </cell>
        </row>
        <row r="2651">
          <cell r="A2651">
            <v>660140</v>
          </cell>
          <cell r="C2651" t="str">
            <v xml:space="preserve">BILLS RECEBLE O/A MISCELLANEOUS                                        </v>
          </cell>
          <cell r="D2651">
            <v>2088824296.8699999</v>
          </cell>
          <cell r="E2651">
            <v>0</v>
          </cell>
          <cell r="G2651">
            <v>2088824296.8699999</v>
          </cell>
          <cell r="H2651">
            <v>0</v>
          </cell>
          <cell r="I2651">
            <v>2088824296.8699999</v>
          </cell>
          <cell r="J2651">
            <v>0</v>
          </cell>
          <cell r="U2651">
            <v>0</v>
          </cell>
          <cell r="AC2651">
            <v>0</v>
          </cell>
          <cell r="AD2651">
            <v>2088824296.8699999</v>
          </cell>
          <cell r="AF2651">
            <v>2088824296.8699999</v>
          </cell>
          <cell r="AG2651">
            <v>0</v>
          </cell>
          <cell r="AH2651">
            <v>2088824296.8699999</v>
          </cell>
          <cell r="AK2651">
            <v>2088824296.8699999</v>
          </cell>
          <cell r="AL2651">
            <v>37997340.659999847</v>
          </cell>
          <cell r="AM2651">
            <v>2050826956.21</v>
          </cell>
          <cell r="AN2651">
            <v>-384264247.0999999</v>
          </cell>
          <cell r="AO2651">
            <v>2435091203.3099999</v>
          </cell>
          <cell r="AP2651">
            <v>422261587.75999975</v>
          </cell>
        </row>
        <row r="2652">
          <cell r="A2652">
            <v>660150</v>
          </cell>
          <cell r="C2652" t="str">
            <v xml:space="preserve">MARKED CHEQUE RECE. BLE                                        </v>
          </cell>
          <cell r="D2652">
            <v>0</v>
          </cell>
          <cell r="E2652">
            <v>0</v>
          </cell>
          <cell r="G2652">
            <v>0</v>
          </cell>
          <cell r="H2652">
            <v>0</v>
          </cell>
          <cell r="I2652">
            <v>0</v>
          </cell>
          <cell r="J2652">
            <v>0</v>
          </cell>
          <cell r="U2652">
            <v>0</v>
          </cell>
          <cell r="AC2652">
            <v>0</v>
          </cell>
          <cell r="AD2652">
            <v>0</v>
          </cell>
          <cell r="AF2652">
            <v>0</v>
          </cell>
          <cell r="AG2652">
            <v>0</v>
          </cell>
          <cell r="AH2652">
            <v>0</v>
          </cell>
          <cell r="AK2652">
            <v>0</v>
          </cell>
          <cell r="AL2652">
            <v>0</v>
          </cell>
          <cell r="AM2652">
            <v>0</v>
          </cell>
          <cell r="AN2652">
            <v>-14430</v>
          </cell>
          <cell r="AO2652">
            <v>14430</v>
          </cell>
          <cell r="AP2652">
            <v>14430</v>
          </cell>
        </row>
        <row r="2653">
          <cell r="A2653">
            <v>660160</v>
          </cell>
          <cell r="C2653" t="str">
            <v xml:space="preserve">CHEQUES RECEIVABLE ON LATE MODE                                        </v>
          </cell>
          <cell r="D2653">
            <v>0</v>
          </cell>
          <cell r="E2653">
            <v>0</v>
          </cell>
          <cell r="G2653">
            <v>0</v>
          </cell>
          <cell r="H2653">
            <v>0</v>
          </cell>
          <cell r="I2653">
            <v>0</v>
          </cell>
          <cell r="J2653">
            <v>0</v>
          </cell>
          <cell r="U2653">
            <v>0</v>
          </cell>
          <cell r="AC2653">
            <v>0</v>
          </cell>
          <cell r="AD2653">
            <v>0</v>
          </cell>
          <cell r="AF2653">
            <v>0</v>
          </cell>
          <cell r="AG2653">
            <v>0</v>
          </cell>
          <cell r="AH2653">
            <v>0</v>
          </cell>
          <cell r="AK2653">
            <v>0</v>
          </cell>
          <cell r="AL2653">
            <v>0</v>
          </cell>
          <cell r="AM2653">
            <v>0</v>
          </cell>
          <cell r="AN2653">
            <v>0</v>
          </cell>
          <cell r="AO2653">
            <v>0</v>
          </cell>
          <cell r="AP2653">
            <v>0</v>
          </cell>
        </row>
        <row r="2654">
          <cell r="A2654">
            <v>670010</v>
          </cell>
          <cell r="C2654" t="str">
            <v xml:space="preserve">TC - AMEX AND TRAVEL RELATED SERVICES                                        </v>
          </cell>
          <cell r="D2654">
            <v>-8169385.75</v>
          </cell>
          <cell r="E2654">
            <v>0</v>
          </cell>
          <cell r="G2654">
            <v>-8169385.75</v>
          </cell>
          <cell r="H2654">
            <v>0</v>
          </cell>
          <cell r="I2654">
            <v>-8169385.75</v>
          </cell>
          <cell r="J2654">
            <v>0</v>
          </cell>
          <cell r="U2654">
            <v>0</v>
          </cell>
          <cell r="AC2654">
            <v>0</v>
          </cell>
          <cell r="AD2654">
            <v>-8169385.75</v>
          </cell>
          <cell r="AF2654">
            <v>-8169385.75</v>
          </cell>
          <cell r="AG2654">
            <v>0</v>
          </cell>
          <cell r="AH2654">
            <v>-8169385.75</v>
          </cell>
          <cell r="AK2654">
            <v>-8169385.75</v>
          </cell>
          <cell r="AL2654">
            <v>-35224.820000000298</v>
          </cell>
          <cell r="AM2654">
            <v>-8134160.9299999997</v>
          </cell>
          <cell r="AN2654">
            <v>-269530.19999999925</v>
          </cell>
          <cell r="AO2654">
            <v>-7864630.7300000004</v>
          </cell>
          <cell r="AP2654">
            <v>234305.37999999896</v>
          </cell>
        </row>
        <row r="2655">
          <cell r="A2655">
            <v>670020</v>
          </cell>
          <cell r="C2655" t="str">
            <v xml:space="preserve">TC-TRAVELLERS GLOBAL &amp; FIN. SERVICES LTD                                       </v>
          </cell>
          <cell r="D2655">
            <v>14226920.18</v>
          </cell>
          <cell r="E2655">
            <v>0</v>
          </cell>
          <cell r="G2655">
            <v>14226920.18</v>
          </cell>
          <cell r="H2655">
            <v>0</v>
          </cell>
          <cell r="I2655">
            <v>14226920.18</v>
          </cell>
          <cell r="J2655">
            <v>0</v>
          </cell>
          <cell r="U2655">
            <v>0</v>
          </cell>
          <cell r="AC2655">
            <v>0</v>
          </cell>
          <cell r="AD2655">
            <v>14226920.18</v>
          </cell>
          <cell r="AF2655">
            <v>14226920.18</v>
          </cell>
          <cell r="AG2655">
            <v>0</v>
          </cell>
          <cell r="AH2655">
            <v>14226920.18</v>
          </cell>
          <cell r="AK2655">
            <v>14226920.18</v>
          </cell>
          <cell r="AL2655">
            <v>2802.640000000596</v>
          </cell>
          <cell r="AM2655">
            <v>14224117.539999999</v>
          </cell>
          <cell r="AN2655">
            <v>-18876.360000001267</v>
          </cell>
          <cell r="AO2655">
            <v>14242993.9</v>
          </cell>
          <cell r="AP2655">
            <v>21679.000000001863</v>
          </cell>
        </row>
        <row r="2656">
          <cell r="A2656">
            <v>680010</v>
          </cell>
          <cell r="C2656" t="str">
            <v xml:space="preserve">SECURITIES AUTHENTICATED                                        </v>
          </cell>
          <cell r="D2656">
            <v>0</v>
          </cell>
          <cell r="E2656">
            <v>0</v>
          </cell>
          <cell r="G2656">
            <v>0</v>
          </cell>
          <cell r="H2656">
            <v>0</v>
          </cell>
          <cell r="I2656">
            <v>0</v>
          </cell>
          <cell r="J2656">
            <v>0</v>
          </cell>
          <cell r="U2656">
            <v>0</v>
          </cell>
          <cell r="AC2656">
            <v>0</v>
          </cell>
          <cell r="AD2656">
            <v>0</v>
          </cell>
          <cell r="AF2656">
            <v>0</v>
          </cell>
          <cell r="AG2656">
            <v>0</v>
          </cell>
          <cell r="AH2656">
            <v>0</v>
          </cell>
          <cell r="AK2656">
            <v>0</v>
          </cell>
          <cell r="AL2656">
            <v>0</v>
          </cell>
          <cell r="AM2656">
            <v>0</v>
          </cell>
          <cell r="AN2656">
            <v>0</v>
          </cell>
          <cell r="AO2656">
            <v>0</v>
          </cell>
          <cell r="AP2656">
            <v>0</v>
          </cell>
        </row>
        <row r="2657">
          <cell r="A2657">
            <v>690010</v>
          </cell>
          <cell r="C2657" t="str">
            <v xml:space="preserve">INV REALI. O/A PRIVATE CUST. OTHS                                        </v>
          </cell>
          <cell r="D2657">
            <v>0</v>
          </cell>
          <cell r="E2657">
            <v>0</v>
          </cell>
          <cell r="G2657">
            <v>0</v>
          </cell>
          <cell r="H2657">
            <v>0</v>
          </cell>
          <cell r="I2657">
            <v>0</v>
          </cell>
          <cell r="J2657">
            <v>0</v>
          </cell>
          <cell r="U2657">
            <v>0</v>
          </cell>
          <cell r="AC2657">
            <v>0</v>
          </cell>
          <cell r="AD2657">
            <v>0</v>
          </cell>
          <cell r="AF2657">
            <v>0</v>
          </cell>
          <cell r="AG2657">
            <v>0</v>
          </cell>
          <cell r="AH2657">
            <v>0</v>
          </cell>
          <cell r="AK2657">
            <v>0</v>
          </cell>
          <cell r="AL2657">
            <v>0</v>
          </cell>
          <cell r="AM2657">
            <v>0</v>
          </cell>
          <cell r="AN2657">
            <v>0</v>
          </cell>
          <cell r="AO2657">
            <v>0</v>
          </cell>
          <cell r="AP2657">
            <v>0</v>
          </cell>
        </row>
        <row r="2658">
          <cell r="A2658">
            <v>690040</v>
          </cell>
          <cell r="C2658" t="str">
            <v xml:space="preserve">LOAN VAL OF RED. PAWN. ARTI AWAI. RELEAS                                       </v>
          </cell>
          <cell r="D2658">
            <v>7648141</v>
          </cell>
          <cell r="E2658">
            <v>0</v>
          </cell>
          <cell r="G2658">
            <v>7648141</v>
          </cell>
          <cell r="H2658">
            <v>0</v>
          </cell>
          <cell r="I2658">
            <v>7648141</v>
          </cell>
          <cell r="J2658">
            <v>0</v>
          </cell>
          <cell r="U2658">
            <v>0</v>
          </cell>
          <cell r="AC2658">
            <v>0</v>
          </cell>
          <cell r="AD2658">
            <v>7648141</v>
          </cell>
          <cell r="AF2658">
            <v>7648141</v>
          </cell>
          <cell r="AG2658">
            <v>0</v>
          </cell>
          <cell r="AH2658">
            <v>7648141</v>
          </cell>
          <cell r="AK2658">
            <v>7648141</v>
          </cell>
          <cell r="AL2658">
            <v>-60600</v>
          </cell>
          <cell r="AM2658">
            <v>7708741</v>
          </cell>
          <cell r="AN2658">
            <v>-18900</v>
          </cell>
          <cell r="AO2658">
            <v>7727641</v>
          </cell>
          <cell r="AP2658">
            <v>-41700</v>
          </cell>
        </row>
        <row r="2659">
          <cell r="A2659">
            <v>690050</v>
          </cell>
          <cell r="C2659" t="str">
            <v xml:space="preserve">OUR DEPOSIT WITH F.B ON NRFC SAVINGS                                        </v>
          </cell>
          <cell r="D2659">
            <v>0</v>
          </cell>
          <cell r="E2659">
            <v>0</v>
          </cell>
          <cell r="G2659">
            <v>0</v>
          </cell>
          <cell r="H2659">
            <v>0</v>
          </cell>
          <cell r="I2659">
            <v>0</v>
          </cell>
          <cell r="J2659">
            <v>0</v>
          </cell>
          <cell r="U2659">
            <v>0</v>
          </cell>
          <cell r="AC2659">
            <v>0</v>
          </cell>
          <cell r="AD2659">
            <v>0</v>
          </cell>
          <cell r="AF2659">
            <v>0</v>
          </cell>
          <cell r="AG2659">
            <v>0</v>
          </cell>
          <cell r="AH2659">
            <v>0</v>
          </cell>
          <cell r="AK2659">
            <v>0</v>
          </cell>
          <cell r="AL2659">
            <v>0</v>
          </cell>
          <cell r="AM2659">
            <v>0</v>
          </cell>
          <cell r="AN2659">
            <v>0</v>
          </cell>
          <cell r="AO2659">
            <v>0</v>
          </cell>
          <cell r="AP2659">
            <v>0</v>
          </cell>
        </row>
        <row r="2660">
          <cell r="A2660">
            <v>690070</v>
          </cell>
          <cell r="C2660" t="str">
            <v xml:space="preserve">SCHOOL SAVINGS STAMPS IN HAND                                        </v>
          </cell>
          <cell r="D2660">
            <v>0</v>
          </cell>
          <cell r="E2660">
            <v>0</v>
          </cell>
          <cell r="G2660">
            <v>0</v>
          </cell>
          <cell r="H2660">
            <v>0</v>
          </cell>
          <cell r="I2660">
            <v>0</v>
          </cell>
          <cell r="J2660">
            <v>0</v>
          </cell>
          <cell r="U2660">
            <v>0</v>
          </cell>
          <cell r="AC2660">
            <v>0</v>
          </cell>
          <cell r="AD2660">
            <v>0</v>
          </cell>
          <cell r="AF2660">
            <v>0</v>
          </cell>
          <cell r="AG2660">
            <v>0</v>
          </cell>
          <cell r="AH2660">
            <v>0</v>
          </cell>
          <cell r="AK2660">
            <v>0</v>
          </cell>
          <cell r="AL2660">
            <v>0</v>
          </cell>
          <cell r="AM2660">
            <v>0</v>
          </cell>
          <cell r="AN2660">
            <v>0</v>
          </cell>
          <cell r="AO2660">
            <v>0</v>
          </cell>
          <cell r="AP2660">
            <v>0</v>
          </cell>
        </row>
        <row r="2661">
          <cell r="A2661">
            <v>690080</v>
          </cell>
          <cell r="C2661" t="str">
            <v xml:space="preserve">SAVINGS STAMPSISSUED TO SCHOOL                                        </v>
          </cell>
          <cell r="D2661">
            <v>0</v>
          </cell>
          <cell r="E2661">
            <v>0</v>
          </cell>
          <cell r="G2661">
            <v>0</v>
          </cell>
          <cell r="H2661">
            <v>0</v>
          </cell>
          <cell r="I2661">
            <v>0</v>
          </cell>
          <cell r="J2661">
            <v>0</v>
          </cell>
          <cell r="U2661">
            <v>0</v>
          </cell>
          <cell r="AC2661">
            <v>0</v>
          </cell>
          <cell r="AD2661">
            <v>0</v>
          </cell>
          <cell r="AF2661">
            <v>0</v>
          </cell>
          <cell r="AG2661">
            <v>0</v>
          </cell>
          <cell r="AH2661">
            <v>0</v>
          </cell>
          <cell r="AK2661">
            <v>0</v>
          </cell>
          <cell r="AL2661">
            <v>0</v>
          </cell>
          <cell r="AM2661">
            <v>0</v>
          </cell>
          <cell r="AN2661">
            <v>0</v>
          </cell>
          <cell r="AO2661">
            <v>0</v>
          </cell>
          <cell r="AP2661">
            <v>0</v>
          </cell>
        </row>
        <row r="2662">
          <cell r="A2662">
            <v>690150</v>
          </cell>
          <cell r="C2662" t="str">
            <v xml:space="preserve">OUR DEPOSITS WITH FB NRFC                                        </v>
          </cell>
          <cell r="D2662">
            <v>0</v>
          </cell>
          <cell r="E2662">
            <v>0</v>
          </cell>
          <cell r="G2662">
            <v>0</v>
          </cell>
          <cell r="H2662">
            <v>0</v>
          </cell>
          <cell r="I2662">
            <v>0</v>
          </cell>
          <cell r="J2662">
            <v>0</v>
          </cell>
          <cell r="U2662">
            <v>0</v>
          </cell>
          <cell r="AC2662">
            <v>0</v>
          </cell>
          <cell r="AD2662">
            <v>0</v>
          </cell>
          <cell r="AF2662">
            <v>0</v>
          </cell>
          <cell r="AG2662">
            <v>0</v>
          </cell>
          <cell r="AH2662">
            <v>0</v>
          </cell>
          <cell r="AK2662">
            <v>0</v>
          </cell>
          <cell r="AL2662">
            <v>0</v>
          </cell>
          <cell r="AM2662">
            <v>0</v>
          </cell>
          <cell r="AN2662">
            <v>0</v>
          </cell>
          <cell r="AO2662">
            <v>0</v>
          </cell>
          <cell r="AP2662">
            <v>0</v>
          </cell>
        </row>
        <row r="2663">
          <cell r="A2663">
            <v>690170</v>
          </cell>
          <cell r="C2663" t="str">
            <v xml:space="preserve">INVESTMENT WITH P B TREASUREY PRODUCTS                                        </v>
          </cell>
          <cell r="D2663">
            <v>38331822.020000003</v>
          </cell>
          <cell r="E2663">
            <v>0</v>
          </cell>
          <cell r="G2663">
            <v>38331822.020000003</v>
          </cell>
          <cell r="H2663">
            <v>0</v>
          </cell>
          <cell r="I2663">
            <v>38331822.020000003</v>
          </cell>
          <cell r="J2663">
            <v>0</v>
          </cell>
          <cell r="U2663">
            <v>0</v>
          </cell>
          <cell r="AC2663">
            <v>0</v>
          </cell>
          <cell r="AD2663">
            <v>38331822.020000003</v>
          </cell>
          <cell r="AF2663">
            <v>38331822.020000003</v>
          </cell>
          <cell r="AG2663">
            <v>0</v>
          </cell>
          <cell r="AH2663">
            <v>38331822.020000003</v>
          </cell>
          <cell r="AK2663">
            <v>38331822.020000003</v>
          </cell>
          <cell r="AL2663">
            <v>0</v>
          </cell>
          <cell r="AM2663">
            <v>38331822.020000003</v>
          </cell>
          <cell r="AN2663">
            <v>0</v>
          </cell>
          <cell r="AO2663">
            <v>38331822.020000003</v>
          </cell>
          <cell r="AP2663">
            <v>0</v>
          </cell>
        </row>
        <row r="2664">
          <cell r="A2664">
            <v>690180</v>
          </cell>
          <cell r="C2664" t="str">
            <v xml:space="preserve">INTEREST RECEBLE NP ADVANCES                                        </v>
          </cell>
          <cell r="D2664">
            <v>2477328086.6500001</v>
          </cell>
          <cell r="E2664">
            <v>0</v>
          </cell>
          <cell r="G2664">
            <v>2477328086.6500001</v>
          </cell>
          <cell r="H2664">
            <v>747555575.62185609</v>
          </cell>
          <cell r="I2664">
            <v>3224883662.2718563</v>
          </cell>
          <cell r="J2664">
            <v>0</v>
          </cell>
          <cell r="U2664">
            <v>0</v>
          </cell>
          <cell r="AC2664">
            <v>0</v>
          </cell>
          <cell r="AD2664">
            <v>2477328086.6500001</v>
          </cell>
          <cell r="AF2664">
            <v>2477328086.6500001</v>
          </cell>
          <cell r="AG2664">
            <v>747555575.62185609</v>
          </cell>
          <cell r="AH2664">
            <v>3224883662.2718563</v>
          </cell>
          <cell r="AK2664">
            <v>3224883662.2718563</v>
          </cell>
          <cell r="AL2664">
            <v>5580733.5226564407</v>
          </cell>
          <cell r="AM2664">
            <v>3219302928.7491999</v>
          </cell>
          <cell r="AN2664">
            <v>3914375.055521965</v>
          </cell>
          <cell r="AO2664">
            <v>3215388553.6936779</v>
          </cell>
          <cell r="AP2664">
            <v>1666358.4671344757</v>
          </cell>
        </row>
        <row r="2665">
          <cell r="A2665">
            <v>690190</v>
          </cell>
          <cell r="C2665" t="str">
            <v xml:space="preserve">AMOUNT RECEBLE - 2500 BUS PROJECT                                        </v>
          </cell>
          <cell r="D2665">
            <v>0</v>
          </cell>
          <cell r="E2665">
            <v>0</v>
          </cell>
          <cell r="G2665">
            <v>0</v>
          </cell>
          <cell r="H2665">
            <v>0</v>
          </cell>
          <cell r="I2665">
            <v>0</v>
          </cell>
          <cell r="J2665">
            <v>0</v>
          </cell>
          <cell r="U2665">
            <v>0</v>
          </cell>
          <cell r="AC2665">
            <v>0</v>
          </cell>
          <cell r="AD2665">
            <v>0</v>
          </cell>
          <cell r="AF2665">
            <v>0</v>
          </cell>
          <cell r="AG2665">
            <v>0</v>
          </cell>
          <cell r="AH2665">
            <v>0</v>
          </cell>
          <cell r="AK2665">
            <v>0</v>
          </cell>
          <cell r="AL2665">
            <v>0</v>
          </cell>
          <cell r="AM2665">
            <v>0</v>
          </cell>
          <cell r="AN2665">
            <v>0</v>
          </cell>
          <cell r="AO2665">
            <v>0</v>
          </cell>
          <cell r="AP2665">
            <v>0</v>
          </cell>
        </row>
        <row r="2666">
          <cell r="A2666">
            <v>690200</v>
          </cell>
          <cell r="C2666" t="str">
            <v xml:space="preserve">BAD BANKS LIABILTY O/A EXPO.L POSITION                                        </v>
          </cell>
          <cell r="D2666">
            <v>0</v>
          </cell>
          <cell r="E2666">
            <v>0</v>
          </cell>
          <cell r="G2666">
            <v>0</v>
          </cell>
          <cell r="H2666">
            <v>0</v>
          </cell>
          <cell r="I2666">
            <v>0</v>
          </cell>
          <cell r="J2666">
            <v>0</v>
          </cell>
          <cell r="U2666">
            <v>0</v>
          </cell>
          <cell r="AC2666">
            <v>0</v>
          </cell>
          <cell r="AD2666">
            <v>0</v>
          </cell>
          <cell r="AF2666">
            <v>0</v>
          </cell>
          <cell r="AG2666">
            <v>0</v>
          </cell>
          <cell r="AH2666">
            <v>0</v>
          </cell>
          <cell r="AK2666">
            <v>0</v>
          </cell>
          <cell r="AL2666">
            <v>0</v>
          </cell>
          <cell r="AM2666">
            <v>0</v>
          </cell>
          <cell r="AN2666">
            <v>0</v>
          </cell>
          <cell r="AO2666">
            <v>0</v>
          </cell>
          <cell r="AP2666">
            <v>0</v>
          </cell>
        </row>
        <row r="2667">
          <cell r="A2667">
            <v>690210</v>
          </cell>
          <cell r="C2667" t="str">
            <v xml:space="preserve">VALUE OF MUSEUM CURRENCY IN HAND                                        </v>
          </cell>
          <cell r="D2667">
            <v>586686.42000000004</v>
          </cell>
          <cell r="E2667">
            <v>0</v>
          </cell>
          <cell r="G2667">
            <v>586686.42000000004</v>
          </cell>
          <cell r="H2667">
            <v>0</v>
          </cell>
          <cell r="I2667">
            <v>586686.42000000004</v>
          </cell>
          <cell r="J2667">
            <v>0</v>
          </cell>
          <cell r="U2667">
            <v>0</v>
          </cell>
          <cell r="AC2667">
            <v>0</v>
          </cell>
          <cell r="AD2667">
            <v>586686.42000000004</v>
          </cell>
          <cell r="AF2667">
            <v>586686.42000000004</v>
          </cell>
          <cell r="AG2667">
            <v>0</v>
          </cell>
          <cell r="AH2667">
            <v>586686.42000000004</v>
          </cell>
          <cell r="AK2667">
            <v>586686.42000000004</v>
          </cell>
          <cell r="AL2667">
            <v>0</v>
          </cell>
          <cell r="AM2667">
            <v>586686.42000000004</v>
          </cell>
          <cell r="AN2667">
            <v>0</v>
          </cell>
          <cell r="AO2667">
            <v>586686.42000000004</v>
          </cell>
          <cell r="AP2667">
            <v>0</v>
          </cell>
        </row>
        <row r="2668">
          <cell r="A2668">
            <v>690220</v>
          </cell>
          <cell r="C2668" t="str">
            <v xml:space="preserve">CONTRA MISCELLENIOUS                                        </v>
          </cell>
          <cell r="D2668">
            <v>0</v>
          </cell>
          <cell r="E2668">
            <v>0</v>
          </cell>
          <cell r="G2668">
            <v>0</v>
          </cell>
          <cell r="H2668">
            <v>0</v>
          </cell>
          <cell r="I2668">
            <v>0</v>
          </cell>
          <cell r="J2668">
            <v>0</v>
          </cell>
          <cell r="U2668">
            <v>0</v>
          </cell>
          <cell r="AC2668">
            <v>0</v>
          </cell>
          <cell r="AD2668">
            <v>0</v>
          </cell>
          <cell r="AF2668">
            <v>0</v>
          </cell>
          <cell r="AG2668">
            <v>0</v>
          </cell>
          <cell r="AH2668">
            <v>0</v>
          </cell>
          <cell r="AK2668">
            <v>0</v>
          </cell>
          <cell r="AL2668">
            <v>0</v>
          </cell>
          <cell r="AM2668">
            <v>0</v>
          </cell>
          <cell r="AN2668">
            <v>0</v>
          </cell>
          <cell r="AO2668">
            <v>0</v>
          </cell>
          <cell r="AP2668">
            <v>0</v>
          </cell>
        </row>
        <row r="2669">
          <cell r="A2669">
            <v>690240</v>
          </cell>
          <cell r="C2669" t="str">
            <v xml:space="preserve">SUSP A/C ACC INT REC ON RESCHEDULED LOAN                                        </v>
          </cell>
          <cell r="D2669">
            <v>4052092.3</v>
          </cell>
          <cell r="E2669">
            <v>0</v>
          </cell>
          <cell r="G2669">
            <v>4052092.3</v>
          </cell>
          <cell r="H2669">
            <v>0</v>
          </cell>
          <cell r="I2669">
            <v>4052092.3</v>
          </cell>
          <cell r="J2669">
            <v>0</v>
          </cell>
          <cell r="U2669">
            <v>0</v>
          </cell>
          <cell r="AC2669">
            <v>0</v>
          </cell>
          <cell r="AD2669">
            <v>4052092.3</v>
          </cell>
          <cell r="AF2669">
            <v>4052092.3</v>
          </cell>
          <cell r="AG2669">
            <v>0</v>
          </cell>
          <cell r="AH2669">
            <v>4052092.3</v>
          </cell>
          <cell r="AK2669">
            <v>4052092.3</v>
          </cell>
          <cell r="AL2669">
            <v>0</v>
          </cell>
          <cell r="AM2669">
            <v>4052092.3</v>
          </cell>
          <cell r="AN2669">
            <v>0</v>
          </cell>
          <cell r="AO2669">
            <v>4052092.3</v>
          </cell>
          <cell r="AP2669">
            <v>0</v>
          </cell>
        </row>
        <row r="2670">
          <cell r="A2670">
            <v>690250</v>
          </cell>
          <cell r="C2670" t="str">
            <v xml:space="preserve">FC NOTES  RECEIVED O/A REPATRIATION                                        </v>
          </cell>
          <cell r="D2670">
            <v>0</v>
          </cell>
          <cell r="E2670">
            <v>0</v>
          </cell>
          <cell r="G2670">
            <v>0</v>
          </cell>
          <cell r="H2670">
            <v>0</v>
          </cell>
          <cell r="I2670">
            <v>0</v>
          </cell>
          <cell r="J2670">
            <v>0</v>
          </cell>
          <cell r="U2670">
            <v>0</v>
          </cell>
          <cell r="AC2670">
            <v>0</v>
          </cell>
          <cell r="AD2670">
            <v>0</v>
          </cell>
          <cell r="AF2670">
            <v>0</v>
          </cell>
          <cell r="AG2670">
            <v>0</v>
          </cell>
          <cell r="AH2670">
            <v>0</v>
          </cell>
          <cell r="AK2670">
            <v>0</v>
          </cell>
          <cell r="AL2670">
            <v>0</v>
          </cell>
          <cell r="AM2670">
            <v>0</v>
          </cell>
          <cell r="AN2670">
            <v>0</v>
          </cell>
          <cell r="AO2670">
            <v>0</v>
          </cell>
          <cell r="AP2670">
            <v>0</v>
          </cell>
        </row>
        <row r="2671">
          <cell r="A2671">
            <v>690260</v>
          </cell>
          <cell r="C2671" t="str">
            <v xml:space="preserve">ISURU UDANA GIFT VOUCHER ON HAND  AT HO                                        </v>
          </cell>
          <cell r="D2671">
            <v>0</v>
          </cell>
          <cell r="E2671">
            <v>0</v>
          </cell>
          <cell r="G2671">
            <v>0</v>
          </cell>
          <cell r="H2671">
            <v>0</v>
          </cell>
          <cell r="I2671">
            <v>0</v>
          </cell>
          <cell r="J2671">
            <v>0</v>
          </cell>
          <cell r="U2671">
            <v>0</v>
          </cell>
          <cell r="AC2671">
            <v>0</v>
          </cell>
          <cell r="AD2671">
            <v>0</v>
          </cell>
          <cell r="AF2671">
            <v>0</v>
          </cell>
          <cell r="AG2671">
            <v>0</v>
          </cell>
          <cell r="AH2671">
            <v>0</v>
          </cell>
          <cell r="AK2671">
            <v>0</v>
          </cell>
          <cell r="AL2671">
            <v>0</v>
          </cell>
          <cell r="AM2671">
            <v>0</v>
          </cell>
          <cell r="AN2671">
            <v>0</v>
          </cell>
          <cell r="AO2671">
            <v>0</v>
          </cell>
          <cell r="AP2671">
            <v>0</v>
          </cell>
        </row>
        <row r="2672">
          <cell r="A2672">
            <v>690270</v>
          </cell>
          <cell r="C2672" t="str">
            <v xml:space="preserve">ISURU UDANA GIFT VOU ON HAND FOR SALE                                        </v>
          </cell>
          <cell r="D2672">
            <v>141715400</v>
          </cell>
          <cell r="E2672">
            <v>0</v>
          </cell>
          <cell r="G2672">
            <v>141715400</v>
          </cell>
          <cell r="H2672">
            <v>0</v>
          </cell>
          <cell r="I2672">
            <v>141715400</v>
          </cell>
          <cell r="J2672">
            <v>0</v>
          </cell>
          <cell r="U2672">
            <v>0</v>
          </cell>
          <cell r="AC2672">
            <v>0</v>
          </cell>
          <cell r="AD2672">
            <v>141715400</v>
          </cell>
          <cell r="AF2672">
            <v>141715400</v>
          </cell>
          <cell r="AG2672">
            <v>0</v>
          </cell>
          <cell r="AH2672">
            <v>141715400</v>
          </cell>
          <cell r="AK2672">
            <v>141715400</v>
          </cell>
          <cell r="AL2672">
            <v>2669200</v>
          </cell>
          <cell r="AM2672">
            <v>139046200</v>
          </cell>
          <cell r="AN2672">
            <v>2711500</v>
          </cell>
          <cell r="AO2672">
            <v>136334700</v>
          </cell>
          <cell r="AP2672">
            <v>-42300</v>
          </cell>
        </row>
        <row r="2673">
          <cell r="A2673">
            <v>690280</v>
          </cell>
          <cell r="C2673" t="str">
            <v xml:space="preserve">STOCK OF PEOPLES GIFT VOUCHERS AT H/O                                        </v>
          </cell>
          <cell r="D2673">
            <v>0</v>
          </cell>
          <cell r="E2673">
            <v>0</v>
          </cell>
          <cell r="G2673">
            <v>0</v>
          </cell>
          <cell r="H2673">
            <v>0</v>
          </cell>
          <cell r="I2673">
            <v>0</v>
          </cell>
          <cell r="J2673">
            <v>0</v>
          </cell>
          <cell r="U2673">
            <v>0</v>
          </cell>
          <cell r="AC2673">
            <v>0</v>
          </cell>
          <cell r="AD2673">
            <v>0</v>
          </cell>
          <cell r="AF2673">
            <v>0</v>
          </cell>
          <cell r="AG2673">
            <v>0</v>
          </cell>
          <cell r="AH2673">
            <v>0</v>
          </cell>
          <cell r="AK2673">
            <v>0</v>
          </cell>
          <cell r="AL2673">
            <v>0</v>
          </cell>
          <cell r="AM2673">
            <v>0</v>
          </cell>
          <cell r="AN2673">
            <v>0</v>
          </cell>
          <cell r="AO2673">
            <v>0</v>
          </cell>
          <cell r="AP2673">
            <v>0</v>
          </cell>
        </row>
        <row r="2674">
          <cell r="A2674">
            <v>690290</v>
          </cell>
          <cell r="C2674" t="str">
            <v xml:space="preserve">PEOPLES GIFT VOUCHERS IN HAND FOR SALE                                        </v>
          </cell>
          <cell r="D2674">
            <v>66696000</v>
          </cell>
          <cell r="E2674">
            <v>0</v>
          </cell>
          <cell r="G2674">
            <v>66696000</v>
          </cell>
          <cell r="H2674">
            <v>0</v>
          </cell>
          <cell r="I2674">
            <v>66696000</v>
          </cell>
          <cell r="J2674">
            <v>0</v>
          </cell>
          <cell r="U2674">
            <v>0</v>
          </cell>
          <cell r="AC2674">
            <v>0</v>
          </cell>
          <cell r="AD2674">
            <v>66696000</v>
          </cell>
          <cell r="AF2674">
            <v>66696000</v>
          </cell>
          <cell r="AG2674">
            <v>0</v>
          </cell>
          <cell r="AH2674">
            <v>66696000</v>
          </cell>
          <cell r="AK2674">
            <v>66696000</v>
          </cell>
          <cell r="AL2674">
            <v>144000</v>
          </cell>
          <cell r="AM2674">
            <v>66552000</v>
          </cell>
          <cell r="AN2674">
            <v>1368000</v>
          </cell>
          <cell r="AO2674">
            <v>65184000</v>
          </cell>
          <cell r="AP2674">
            <v>-1224000</v>
          </cell>
        </row>
        <row r="2675">
          <cell r="A2675">
            <v>697990</v>
          </cell>
          <cell r="C2675" t="str">
            <v xml:space="preserve">OFF B/S POSITION                                        </v>
          </cell>
          <cell r="D2675">
            <v>0</v>
          </cell>
          <cell r="E2675">
            <v>0</v>
          </cell>
          <cell r="G2675">
            <v>0</v>
          </cell>
          <cell r="H2675">
            <v>0</v>
          </cell>
          <cell r="I2675">
            <v>0</v>
          </cell>
          <cell r="J2675">
            <v>0</v>
          </cell>
          <cell r="U2675">
            <v>0</v>
          </cell>
          <cell r="AC2675">
            <v>0</v>
          </cell>
          <cell r="AD2675">
            <v>0</v>
          </cell>
          <cell r="AF2675">
            <v>0</v>
          </cell>
          <cell r="AG2675">
            <v>0</v>
          </cell>
          <cell r="AH2675">
            <v>0</v>
          </cell>
          <cell r="AK2675">
            <v>0</v>
          </cell>
          <cell r="AL2675">
            <v>0</v>
          </cell>
          <cell r="AM2675">
            <v>0</v>
          </cell>
          <cell r="AN2675">
            <v>0</v>
          </cell>
          <cell r="AO2675">
            <v>0</v>
          </cell>
          <cell r="AP2675">
            <v>0</v>
          </cell>
        </row>
        <row r="2676">
          <cell r="A2676">
            <v>698000</v>
          </cell>
          <cell r="C2676" t="str">
            <v xml:space="preserve">POSITION ACCOUNT OFF BALANCE SHEET                                        </v>
          </cell>
          <cell r="D2676">
            <v>21744623.18</v>
          </cell>
          <cell r="E2676">
            <v>0</v>
          </cell>
          <cell r="G2676">
            <v>21744623.18</v>
          </cell>
          <cell r="H2676">
            <v>1256996.3464000002</v>
          </cell>
          <cell r="I2676">
            <v>23001619.5264</v>
          </cell>
          <cell r="J2676">
            <v>0</v>
          </cell>
          <cell r="U2676">
            <v>0</v>
          </cell>
          <cell r="AC2676">
            <v>0</v>
          </cell>
          <cell r="AD2676">
            <v>21744623.18</v>
          </cell>
          <cell r="AF2676">
            <v>21744623.18</v>
          </cell>
          <cell r="AG2676">
            <v>1256996.3464000002</v>
          </cell>
          <cell r="AH2676">
            <v>23001619.5264</v>
          </cell>
          <cell r="AK2676">
            <v>23001619.5264</v>
          </cell>
          <cell r="AL2676">
            <v>23425052.796399999</v>
          </cell>
          <cell r="AM2676">
            <v>-423433.26999999996</v>
          </cell>
          <cell r="AN2676">
            <v>11020647.21355</v>
          </cell>
          <cell r="AO2676">
            <v>-11444080.483549999</v>
          </cell>
          <cell r="AP2676">
            <v>12404405.58285</v>
          </cell>
        </row>
        <row r="2677">
          <cell r="A2677">
            <v>698010</v>
          </cell>
          <cell r="C2677" t="str">
            <v xml:space="preserve">VALUE OF GOLD COINS IN HAND                                        </v>
          </cell>
          <cell r="D2677">
            <v>38700000</v>
          </cell>
          <cell r="E2677">
            <v>0</v>
          </cell>
          <cell r="G2677">
            <v>38700000</v>
          </cell>
          <cell r="H2677">
            <v>0</v>
          </cell>
          <cell r="I2677">
            <v>38700000</v>
          </cell>
          <cell r="J2677">
            <v>0</v>
          </cell>
          <cell r="U2677">
            <v>0</v>
          </cell>
          <cell r="AC2677">
            <v>0</v>
          </cell>
          <cell r="AD2677">
            <v>38700000</v>
          </cell>
          <cell r="AF2677">
            <v>38700000</v>
          </cell>
          <cell r="AG2677">
            <v>0</v>
          </cell>
          <cell r="AH2677">
            <v>38700000</v>
          </cell>
          <cell r="AK2677">
            <v>38700000</v>
          </cell>
          <cell r="AL2677">
            <v>2075000</v>
          </cell>
          <cell r="AM2677">
            <v>36625000</v>
          </cell>
          <cell r="AN2677">
            <v>0</v>
          </cell>
          <cell r="AO2677">
            <v>36625000</v>
          </cell>
          <cell r="AP2677">
            <v>2075000</v>
          </cell>
        </row>
        <row r="2678">
          <cell r="AD2678">
            <v>0</v>
          </cell>
          <cell r="AL2678">
            <v>0</v>
          </cell>
          <cell r="AN2678">
            <v>0</v>
          </cell>
          <cell r="AP2678">
            <v>0</v>
          </cell>
        </row>
        <row r="2679">
          <cell r="A2679" t="str">
            <v>Cont. Asset Sub Total</v>
          </cell>
          <cell r="D2679">
            <v>166072910213.62997</v>
          </cell>
          <cell r="E2679">
            <v>0</v>
          </cell>
          <cell r="G2679">
            <v>166072910213.62997</v>
          </cell>
          <cell r="H2679">
            <v>1326358584.7678399</v>
          </cell>
          <cell r="I2679">
            <v>167399268798.39783</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166072910213.62997</v>
          </cell>
          <cell r="AE2679">
            <v>0</v>
          </cell>
          <cell r="AF2679">
            <v>166072910213.62997</v>
          </cell>
          <cell r="AG2679">
            <v>1326358584.7678399</v>
          </cell>
          <cell r="AH2679">
            <v>167399268798.39783</v>
          </cell>
          <cell r="AI2679">
            <v>0</v>
          </cell>
          <cell r="AJ2679">
            <v>0</v>
          </cell>
          <cell r="AK2679">
            <v>167399268798.39783</v>
          </cell>
          <cell r="AL2679">
            <v>15492487128.940186</v>
          </cell>
          <cell r="AM2679">
            <v>151906781669.45764</v>
          </cell>
          <cell r="AN2679">
            <v>9805733375.7878113</v>
          </cell>
          <cell r="AO2679">
            <v>142101048293.66983</v>
          </cell>
          <cell r="AP2679">
            <v>5686753753.1523743</v>
          </cell>
        </row>
        <row r="2680">
          <cell r="AD2680">
            <v>0</v>
          </cell>
          <cell r="AL2680">
            <v>0</v>
          </cell>
          <cell r="AN2680">
            <v>0</v>
          </cell>
          <cell r="AP2680">
            <v>0</v>
          </cell>
        </row>
        <row r="2681">
          <cell r="A2681">
            <v>700000</v>
          </cell>
          <cell r="C2681" t="str">
            <v xml:space="preserve">CONSITUENT CREDIT CONTFIRMED                                        </v>
          </cell>
          <cell r="D2681">
            <v>0</v>
          </cell>
          <cell r="E2681">
            <v>-58409841452.830002</v>
          </cell>
          <cell r="G2681">
            <v>-58409841452.830002</v>
          </cell>
          <cell r="H2681">
            <v>-101541199.10132775</v>
          </cell>
          <cell r="I2681">
            <v>-58511382651.931328</v>
          </cell>
          <cell r="J2681">
            <v>0</v>
          </cell>
          <cell r="U2681">
            <v>0</v>
          </cell>
          <cell r="AC2681">
            <v>0</v>
          </cell>
          <cell r="AD2681">
            <v>-58409841452.830002</v>
          </cell>
          <cell r="AF2681">
            <v>-58409841452.830002</v>
          </cell>
          <cell r="AG2681">
            <v>-101541199.10132775</v>
          </cell>
          <cell r="AH2681">
            <v>-58511382651.931328</v>
          </cell>
          <cell r="AK2681">
            <v>-58511382651.931328</v>
          </cell>
          <cell r="AL2681">
            <v>12152522940.578682</v>
          </cell>
          <cell r="AM2681">
            <v>-70663905592.51001</v>
          </cell>
          <cell r="AN2681">
            <v>-9583306378.9276581</v>
          </cell>
          <cell r="AO2681">
            <v>-61080599213.582352</v>
          </cell>
          <cell r="AP2681">
            <v>21735829319.50634</v>
          </cell>
        </row>
        <row r="2682">
          <cell r="A2682">
            <v>700010</v>
          </cell>
          <cell r="C2682" t="str">
            <v xml:space="preserve">BRANCH L.C ESTABLISHED                                        </v>
          </cell>
          <cell r="D2682">
            <v>0</v>
          </cell>
          <cell r="E2682">
            <v>-88601027.329999998</v>
          </cell>
          <cell r="G2682">
            <v>-88601027.329999998</v>
          </cell>
          <cell r="H2682">
            <v>0</v>
          </cell>
          <cell r="I2682">
            <v>-88601027.329999998</v>
          </cell>
          <cell r="J2682">
            <v>0</v>
          </cell>
          <cell r="U2682">
            <v>0</v>
          </cell>
          <cell r="AC2682">
            <v>0</v>
          </cell>
          <cell r="AD2682">
            <v>-88601027.329999998</v>
          </cell>
          <cell r="AF2682">
            <v>-88601027.329999998</v>
          </cell>
          <cell r="AG2682">
            <v>0</v>
          </cell>
          <cell r="AH2682">
            <v>-88601027.329999998</v>
          </cell>
          <cell r="AK2682">
            <v>-88601027.329999998</v>
          </cell>
          <cell r="AL2682">
            <v>-26136674.329999998</v>
          </cell>
          <cell r="AM2682">
            <v>-62464353</v>
          </cell>
          <cell r="AN2682">
            <v>-8694610</v>
          </cell>
          <cell r="AO2682">
            <v>-53769743</v>
          </cell>
          <cell r="AP2682">
            <v>-17442064.329999998</v>
          </cell>
        </row>
        <row r="2683">
          <cell r="A2683">
            <v>700020</v>
          </cell>
          <cell r="C2683" t="str">
            <v xml:space="preserve">BANK LIA O/A L C ESTABLISHED -ILOC                                        </v>
          </cell>
          <cell r="D2683">
            <v>0</v>
          </cell>
          <cell r="E2683">
            <v>0</v>
          </cell>
          <cell r="G2683">
            <v>0</v>
          </cell>
          <cell r="H2683">
            <v>0</v>
          </cell>
          <cell r="I2683">
            <v>0</v>
          </cell>
          <cell r="J2683">
            <v>0</v>
          </cell>
          <cell r="U2683">
            <v>0</v>
          </cell>
          <cell r="AC2683">
            <v>0</v>
          </cell>
          <cell r="AD2683">
            <v>0</v>
          </cell>
          <cell r="AF2683">
            <v>0</v>
          </cell>
          <cell r="AG2683">
            <v>0</v>
          </cell>
          <cell r="AH2683">
            <v>0</v>
          </cell>
          <cell r="AK2683">
            <v>0</v>
          </cell>
          <cell r="AL2683">
            <v>0</v>
          </cell>
          <cell r="AM2683">
            <v>0</v>
          </cell>
          <cell r="AN2683">
            <v>0</v>
          </cell>
          <cell r="AO2683">
            <v>0</v>
          </cell>
          <cell r="AP2683">
            <v>0</v>
          </cell>
        </row>
        <row r="2684">
          <cell r="A2684">
            <v>700030</v>
          </cell>
          <cell r="C2684" t="str">
            <v xml:space="preserve">BRANCH LETTERS OF CREDIT ESTABLISHED                                        </v>
          </cell>
          <cell r="D2684">
            <v>0</v>
          </cell>
          <cell r="E2684">
            <v>0</v>
          </cell>
          <cell r="G2684">
            <v>0</v>
          </cell>
          <cell r="H2684">
            <v>0</v>
          </cell>
          <cell r="I2684">
            <v>0</v>
          </cell>
          <cell r="J2684">
            <v>0</v>
          </cell>
          <cell r="U2684">
            <v>0</v>
          </cell>
          <cell r="AC2684">
            <v>0</v>
          </cell>
          <cell r="AD2684">
            <v>0</v>
          </cell>
          <cell r="AF2684">
            <v>0</v>
          </cell>
          <cell r="AG2684">
            <v>0</v>
          </cell>
          <cell r="AH2684">
            <v>0</v>
          </cell>
          <cell r="AK2684">
            <v>0</v>
          </cell>
          <cell r="AL2684">
            <v>0</v>
          </cell>
          <cell r="AM2684">
            <v>0</v>
          </cell>
          <cell r="AN2684">
            <v>0</v>
          </cell>
          <cell r="AO2684">
            <v>0</v>
          </cell>
          <cell r="AP2684">
            <v>0</v>
          </cell>
        </row>
        <row r="2685">
          <cell r="A2685">
            <v>704010</v>
          </cell>
          <cell r="C2685" t="str">
            <v xml:space="preserve">GUARANTEES GRANTED                                        </v>
          </cell>
          <cell r="D2685">
            <v>0</v>
          </cell>
          <cell r="E2685">
            <v>-39315666091.309998</v>
          </cell>
          <cell r="G2685">
            <v>-39315666091.309998</v>
          </cell>
          <cell r="H2685">
            <v>0</v>
          </cell>
          <cell r="I2685">
            <v>-39315666091.309998</v>
          </cell>
          <cell r="J2685">
            <v>0</v>
          </cell>
          <cell r="U2685">
            <v>0</v>
          </cell>
          <cell r="AC2685">
            <v>0</v>
          </cell>
          <cell r="AD2685">
            <v>-39315666091.309998</v>
          </cell>
          <cell r="AF2685">
            <v>-39315666091.309998</v>
          </cell>
          <cell r="AG2685">
            <v>0</v>
          </cell>
          <cell r="AH2685">
            <v>-39315666091.309998</v>
          </cell>
          <cell r="AK2685">
            <v>-39315666091.309998</v>
          </cell>
          <cell r="AL2685">
            <v>-8228837601.3399963</v>
          </cell>
          <cell r="AM2685">
            <v>-31086828489.970001</v>
          </cell>
          <cell r="AN2685">
            <v>-2638678068.6500015</v>
          </cell>
          <cell r="AO2685">
            <v>-28448150421.32</v>
          </cell>
          <cell r="AP2685">
            <v>-5590159532.6899948</v>
          </cell>
        </row>
        <row r="2686">
          <cell r="A2686">
            <v>708010</v>
          </cell>
          <cell r="C2686" t="str">
            <v xml:space="preserve">GUARANTEES GRANTED - PERFORMANCE BOND BID BOND                                 </v>
          </cell>
          <cell r="D2686">
            <v>0</v>
          </cell>
          <cell r="E2686">
            <v>-2300000</v>
          </cell>
          <cell r="G2686">
            <v>-2300000</v>
          </cell>
          <cell r="H2686">
            <v>0</v>
          </cell>
          <cell r="I2686">
            <v>-2300000</v>
          </cell>
          <cell r="J2686">
            <v>0</v>
          </cell>
          <cell r="U2686">
            <v>0</v>
          </cell>
          <cell r="AC2686">
            <v>0</v>
          </cell>
          <cell r="AD2686">
            <v>-2300000</v>
          </cell>
          <cell r="AF2686">
            <v>-2300000</v>
          </cell>
          <cell r="AG2686">
            <v>0</v>
          </cell>
          <cell r="AH2686">
            <v>-2300000</v>
          </cell>
          <cell r="AK2686">
            <v>-2300000</v>
          </cell>
          <cell r="AL2686">
            <v>0</v>
          </cell>
          <cell r="AM2686">
            <v>-2300000</v>
          </cell>
          <cell r="AN2686">
            <v>0</v>
          </cell>
          <cell r="AO2686">
            <v>-2300000</v>
          </cell>
          <cell r="AP2686">
            <v>0</v>
          </cell>
        </row>
        <row r="2687">
          <cell r="A2687">
            <v>712010</v>
          </cell>
          <cell r="C2687" t="str">
            <v xml:space="preserve">ACCEPT USANCE BILLS RECEBLE GBP                                        </v>
          </cell>
          <cell r="D2687">
            <v>0</v>
          </cell>
          <cell r="E2687">
            <v>-35461862106.099998</v>
          </cell>
          <cell r="G2687">
            <v>-35461862106.099998</v>
          </cell>
          <cell r="H2687">
            <v>-49016948.507472001</v>
          </cell>
          <cell r="I2687">
            <v>-35510879054.607468</v>
          </cell>
          <cell r="J2687">
            <v>0</v>
          </cell>
          <cell r="U2687">
            <v>0</v>
          </cell>
          <cell r="AC2687">
            <v>0</v>
          </cell>
          <cell r="AD2687">
            <v>-35461862106.099998</v>
          </cell>
          <cell r="AF2687">
            <v>-35461862106.099998</v>
          </cell>
          <cell r="AG2687">
            <v>-49016948.507472001</v>
          </cell>
          <cell r="AH2687">
            <v>-35510879054.607468</v>
          </cell>
          <cell r="AK2687">
            <v>-35510879054.607468</v>
          </cell>
          <cell r="AL2687">
            <v>-13293737433.393467</v>
          </cell>
          <cell r="AM2687">
            <v>-22217141621.214001</v>
          </cell>
          <cell r="AN2687">
            <v>4902578821.6496658</v>
          </cell>
          <cell r="AO2687">
            <v>-27119720442.863667</v>
          </cell>
          <cell r="AP2687">
            <v>-18196316255.043133</v>
          </cell>
        </row>
        <row r="2688">
          <cell r="A2688">
            <v>712020</v>
          </cell>
          <cell r="C2688" t="str">
            <v xml:space="preserve">ACCEPT USANCE BILLS RECEBLE USD                                        </v>
          </cell>
          <cell r="D2688">
            <v>0</v>
          </cell>
          <cell r="E2688">
            <v>0</v>
          </cell>
          <cell r="G2688">
            <v>0</v>
          </cell>
          <cell r="H2688">
            <v>0</v>
          </cell>
          <cell r="I2688">
            <v>0</v>
          </cell>
          <cell r="J2688">
            <v>0</v>
          </cell>
          <cell r="U2688">
            <v>0</v>
          </cell>
          <cell r="AC2688">
            <v>0</v>
          </cell>
          <cell r="AD2688">
            <v>0</v>
          </cell>
          <cell r="AF2688">
            <v>0</v>
          </cell>
          <cell r="AG2688">
            <v>0</v>
          </cell>
          <cell r="AH2688">
            <v>0</v>
          </cell>
          <cell r="AK2688">
            <v>0</v>
          </cell>
          <cell r="AL2688">
            <v>0</v>
          </cell>
          <cell r="AM2688">
            <v>0</v>
          </cell>
          <cell r="AN2688">
            <v>0</v>
          </cell>
          <cell r="AO2688">
            <v>0</v>
          </cell>
          <cell r="AP2688">
            <v>0</v>
          </cell>
        </row>
        <row r="2689">
          <cell r="A2689">
            <v>712110</v>
          </cell>
          <cell r="C2689" t="str">
            <v xml:space="preserve">ACCEPT USANCE BILLS RECEBLE JPY                                        </v>
          </cell>
          <cell r="D2689">
            <v>0</v>
          </cell>
          <cell r="E2689">
            <v>0</v>
          </cell>
          <cell r="G2689">
            <v>0</v>
          </cell>
          <cell r="H2689">
            <v>0</v>
          </cell>
          <cell r="I2689">
            <v>0</v>
          </cell>
          <cell r="J2689">
            <v>0</v>
          </cell>
          <cell r="U2689">
            <v>0</v>
          </cell>
          <cell r="AC2689">
            <v>0</v>
          </cell>
          <cell r="AD2689">
            <v>0</v>
          </cell>
          <cell r="AF2689">
            <v>0</v>
          </cell>
          <cell r="AG2689">
            <v>0</v>
          </cell>
          <cell r="AH2689">
            <v>0</v>
          </cell>
          <cell r="AK2689">
            <v>0</v>
          </cell>
          <cell r="AL2689">
            <v>0</v>
          </cell>
          <cell r="AM2689">
            <v>0</v>
          </cell>
          <cell r="AN2689">
            <v>0</v>
          </cell>
          <cell r="AO2689">
            <v>0</v>
          </cell>
          <cell r="AP2689">
            <v>0</v>
          </cell>
        </row>
        <row r="2690">
          <cell r="A2690">
            <v>712120</v>
          </cell>
          <cell r="C2690" t="str">
            <v xml:space="preserve">ACCEPT USANCE BILLS RECEBLE HKD                                        </v>
          </cell>
          <cell r="D2690">
            <v>0</v>
          </cell>
          <cell r="E2690">
            <v>0</v>
          </cell>
          <cell r="G2690">
            <v>0</v>
          </cell>
          <cell r="H2690">
            <v>0</v>
          </cell>
          <cell r="I2690">
            <v>0</v>
          </cell>
          <cell r="J2690">
            <v>0</v>
          </cell>
          <cell r="U2690">
            <v>0</v>
          </cell>
          <cell r="AC2690">
            <v>0</v>
          </cell>
          <cell r="AD2690">
            <v>0</v>
          </cell>
          <cell r="AF2690">
            <v>0</v>
          </cell>
          <cell r="AG2690">
            <v>0</v>
          </cell>
          <cell r="AH2690">
            <v>0</v>
          </cell>
          <cell r="AK2690">
            <v>0</v>
          </cell>
          <cell r="AL2690">
            <v>0</v>
          </cell>
          <cell r="AM2690">
            <v>0</v>
          </cell>
          <cell r="AN2690">
            <v>0</v>
          </cell>
          <cell r="AO2690">
            <v>0</v>
          </cell>
          <cell r="AP2690">
            <v>0</v>
          </cell>
        </row>
        <row r="2691">
          <cell r="A2691">
            <v>712190</v>
          </cell>
          <cell r="C2691" t="str">
            <v xml:space="preserve">ACCEPTENCE O/A IB BLF                                        </v>
          </cell>
          <cell r="D2691">
            <v>0</v>
          </cell>
          <cell r="E2691">
            <v>0</v>
          </cell>
          <cell r="G2691">
            <v>0</v>
          </cell>
          <cell r="H2691">
            <v>0</v>
          </cell>
          <cell r="I2691">
            <v>0</v>
          </cell>
          <cell r="J2691">
            <v>0</v>
          </cell>
          <cell r="U2691">
            <v>0</v>
          </cell>
          <cell r="AC2691">
            <v>0</v>
          </cell>
          <cell r="AD2691">
            <v>0</v>
          </cell>
          <cell r="AF2691">
            <v>0</v>
          </cell>
          <cell r="AG2691">
            <v>0</v>
          </cell>
          <cell r="AH2691">
            <v>0</v>
          </cell>
          <cell r="AK2691">
            <v>0</v>
          </cell>
          <cell r="AL2691">
            <v>0</v>
          </cell>
          <cell r="AM2691">
            <v>0</v>
          </cell>
          <cell r="AN2691">
            <v>0</v>
          </cell>
          <cell r="AO2691">
            <v>0</v>
          </cell>
          <cell r="AP2691">
            <v>0</v>
          </cell>
        </row>
        <row r="2692">
          <cell r="A2692">
            <v>714010</v>
          </cell>
          <cell r="C2692" t="str">
            <v xml:space="preserve">BANK LIABILITY ON CONFIRMED CREDIT O/ACORRESPOND.                             </v>
          </cell>
          <cell r="D2692">
            <v>0</v>
          </cell>
          <cell r="E2692">
            <v>-177692.61</v>
          </cell>
          <cell r="G2692">
            <v>-177692.61</v>
          </cell>
          <cell r="H2692">
            <v>0</v>
          </cell>
          <cell r="I2692">
            <v>-177692.61</v>
          </cell>
          <cell r="J2692">
            <v>0</v>
          </cell>
          <cell r="U2692">
            <v>0</v>
          </cell>
          <cell r="AC2692">
            <v>0</v>
          </cell>
          <cell r="AD2692">
            <v>-177692.61</v>
          </cell>
          <cell r="AF2692">
            <v>-177692.61</v>
          </cell>
          <cell r="AG2692">
            <v>0</v>
          </cell>
          <cell r="AH2692">
            <v>-177692.61</v>
          </cell>
          <cell r="AK2692">
            <v>-177692.61</v>
          </cell>
          <cell r="AL2692">
            <v>-281.38999999998487</v>
          </cell>
          <cell r="AM2692">
            <v>-177411.22</v>
          </cell>
          <cell r="AN2692">
            <v>-197.36999999999534</v>
          </cell>
          <cell r="AO2692">
            <v>-177213.85</v>
          </cell>
          <cell r="AP2692">
            <v>-84.019999999989523</v>
          </cell>
        </row>
        <row r="2693">
          <cell r="A2693">
            <v>716010</v>
          </cell>
          <cell r="C2693" t="str">
            <v xml:space="preserve">SHIPPING GUARANTEES ISSUED                                        </v>
          </cell>
          <cell r="D2693">
            <v>0</v>
          </cell>
          <cell r="E2693">
            <v>-2253227956.7399998</v>
          </cell>
          <cell r="G2693">
            <v>-2253227956.7399998</v>
          </cell>
          <cell r="H2693">
            <v>-3716938.1211840003</v>
          </cell>
          <cell r="I2693">
            <v>-2256944894.8611836</v>
          </cell>
          <cell r="J2693">
            <v>0</v>
          </cell>
          <cell r="U2693">
            <v>0</v>
          </cell>
          <cell r="AC2693">
            <v>0</v>
          </cell>
          <cell r="AD2693">
            <v>-2253227956.7399998</v>
          </cell>
          <cell r="AF2693">
            <v>-2253227956.7399998</v>
          </cell>
          <cell r="AG2693">
            <v>-3716938.1211840003</v>
          </cell>
          <cell r="AH2693">
            <v>-2256944894.8611836</v>
          </cell>
          <cell r="AK2693">
            <v>-2256944894.8611836</v>
          </cell>
          <cell r="AL2693">
            <v>51678941.168816566</v>
          </cell>
          <cell r="AM2693">
            <v>-2308623836.0300002</v>
          </cell>
          <cell r="AN2693">
            <v>-248242917.49808717</v>
          </cell>
          <cell r="AO2693">
            <v>-2060380918.531913</v>
          </cell>
          <cell r="AP2693">
            <v>299921858.66690373</v>
          </cell>
        </row>
        <row r="2694">
          <cell r="A2694">
            <v>716020</v>
          </cell>
          <cell r="C2694" t="str">
            <v xml:space="preserve">SHIPPING GURANTEE ISSUED I L O C                                        </v>
          </cell>
          <cell r="D2694">
            <v>0</v>
          </cell>
          <cell r="E2694">
            <v>0</v>
          </cell>
          <cell r="G2694">
            <v>0</v>
          </cell>
          <cell r="H2694">
            <v>0</v>
          </cell>
          <cell r="I2694">
            <v>0</v>
          </cell>
          <cell r="J2694">
            <v>0</v>
          </cell>
          <cell r="U2694">
            <v>0</v>
          </cell>
          <cell r="AC2694">
            <v>0</v>
          </cell>
          <cell r="AD2694">
            <v>0</v>
          </cell>
          <cell r="AF2694">
            <v>0</v>
          </cell>
          <cell r="AG2694">
            <v>0</v>
          </cell>
          <cell r="AH2694">
            <v>0</v>
          </cell>
          <cell r="AK2694">
            <v>0</v>
          </cell>
          <cell r="AL2694">
            <v>0</v>
          </cell>
          <cell r="AM2694">
            <v>0</v>
          </cell>
          <cell r="AN2694">
            <v>0</v>
          </cell>
          <cell r="AO2694">
            <v>0</v>
          </cell>
          <cell r="AP2694">
            <v>0</v>
          </cell>
        </row>
        <row r="2695">
          <cell r="A2695">
            <v>720010</v>
          </cell>
          <cell r="C2695" t="str">
            <v xml:space="preserve">UNDERWRITING OF SHARES/SECURITIES                                        </v>
          </cell>
          <cell r="D2695">
            <v>0</v>
          </cell>
          <cell r="E2695">
            <v>0</v>
          </cell>
          <cell r="G2695">
            <v>0</v>
          </cell>
          <cell r="H2695">
            <v>0</v>
          </cell>
          <cell r="I2695">
            <v>0</v>
          </cell>
          <cell r="J2695">
            <v>0</v>
          </cell>
          <cell r="U2695">
            <v>0</v>
          </cell>
          <cell r="AC2695">
            <v>0</v>
          </cell>
          <cell r="AD2695">
            <v>0</v>
          </cell>
          <cell r="AF2695">
            <v>0</v>
          </cell>
          <cell r="AG2695">
            <v>0</v>
          </cell>
          <cell r="AH2695">
            <v>0</v>
          </cell>
          <cell r="AK2695">
            <v>0</v>
          </cell>
          <cell r="AL2695">
            <v>0</v>
          </cell>
          <cell r="AM2695">
            <v>0</v>
          </cell>
          <cell r="AN2695">
            <v>0</v>
          </cell>
          <cell r="AO2695">
            <v>0</v>
          </cell>
          <cell r="AP2695">
            <v>0</v>
          </cell>
        </row>
        <row r="2696">
          <cell r="A2696">
            <v>724010</v>
          </cell>
          <cell r="C2696" t="str">
            <v xml:space="preserve">FORW EXCH SALE CONTR WITH CUST.                                        </v>
          </cell>
          <cell r="D2696">
            <v>0</v>
          </cell>
          <cell r="E2696">
            <v>-2433126943.1799998</v>
          </cell>
          <cell r="G2696">
            <v>-2433126943.1799998</v>
          </cell>
          <cell r="H2696">
            <v>0</v>
          </cell>
          <cell r="I2696">
            <v>-2433126943.1799998</v>
          </cell>
          <cell r="J2696">
            <v>0</v>
          </cell>
          <cell r="U2696">
            <v>0</v>
          </cell>
          <cell r="AC2696">
            <v>0</v>
          </cell>
          <cell r="AD2696">
            <v>-2433126943.1799998</v>
          </cell>
          <cell r="AF2696">
            <v>-2433126943.1799998</v>
          </cell>
          <cell r="AG2696">
            <v>0</v>
          </cell>
          <cell r="AH2696">
            <v>-2433126943.1799998</v>
          </cell>
          <cell r="AK2696">
            <v>-2433126943.1799998</v>
          </cell>
          <cell r="AL2696">
            <v>605393545.47000027</v>
          </cell>
          <cell r="AM2696">
            <v>-3038520488.6500001</v>
          </cell>
          <cell r="AN2696">
            <v>-20723250.360000134</v>
          </cell>
          <cell r="AO2696">
            <v>-3017797238.29</v>
          </cell>
          <cell r="AP2696">
            <v>626116795.8300004</v>
          </cell>
        </row>
        <row r="2697">
          <cell r="A2697">
            <v>724020</v>
          </cell>
          <cell r="C2697" t="str">
            <v xml:space="preserve">FORW EXCH SALE CONTR WITH CORRES BANKS                                        </v>
          </cell>
          <cell r="D2697">
            <v>0</v>
          </cell>
          <cell r="E2697">
            <v>-12336645062.84</v>
          </cell>
          <cell r="G2697">
            <v>-12336645062.84</v>
          </cell>
          <cell r="H2697">
            <v>-228045714.97600001</v>
          </cell>
          <cell r="I2697">
            <v>-12564690777.816</v>
          </cell>
          <cell r="J2697">
            <v>0</v>
          </cell>
          <cell r="U2697">
            <v>0</v>
          </cell>
          <cell r="AC2697">
            <v>0</v>
          </cell>
          <cell r="AD2697">
            <v>-12336645062.84</v>
          </cell>
          <cell r="AF2697">
            <v>-12336645062.84</v>
          </cell>
          <cell r="AG2697">
            <v>-228045714.97600001</v>
          </cell>
          <cell r="AH2697">
            <v>-12564690777.816</v>
          </cell>
          <cell r="AK2697">
            <v>-12564690777.816</v>
          </cell>
          <cell r="AL2697">
            <v>-5832892670.2259998</v>
          </cell>
          <cell r="AM2697">
            <v>-6731798107.5900002</v>
          </cell>
          <cell r="AN2697">
            <v>-2181415286.6829996</v>
          </cell>
          <cell r="AO2697">
            <v>-4550382820.9070005</v>
          </cell>
          <cell r="AP2697">
            <v>-3651477383.5430002</v>
          </cell>
        </row>
        <row r="2698">
          <cell r="A2698">
            <v>727010</v>
          </cell>
          <cell r="C2698" t="str">
            <v xml:space="preserve">FORW SALE CON T BILL 364 DAYS                                        </v>
          </cell>
          <cell r="D2698">
            <v>0</v>
          </cell>
          <cell r="E2698">
            <v>0</v>
          </cell>
          <cell r="G2698">
            <v>0</v>
          </cell>
          <cell r="H2698">
            <v>0</v>
          </cell>
          <cell r="I2698">
            <v>0</v>
          </cell>
          <cell r="J2698">
            <v>0</v>
          </cell>
          <cell r="U2698">
            <v>0</v>
          </cell>
          <cell r="AC2698">
            <v>0</v>
          </cell>
          <cell r="AD2698">
            <v>0</v>
          </cell>
          <cell r="AF2698">
            <v>0</v>
          </cell>
          <cell r="AG2698">
            <v>0</v>
          </cell>
          <cell r="AH2698">
            <v>0</v>
          </cell>
          <cell r="AK2698">
            <v>0</v>
          </cell>
          <cell r="AL2698">
            <v>0</v>
          </cell>
          <cell r="AM2698">
            <v>0</v>
          </cell>
          <cell r="AN2698">
            <v>0</v>
          </cell>
          <cell r="AO2698">
            <v>0</v>
          </cell>
          <cell r="AP2698">
            <v>0</v>
          </cell>
        </row>
        <row r="2699">
          <cell r="A2699">
            <v>729010</v>
          </cell>
          <cell r="C2699" t="str">
            <v xml:space="preserve">BANK LIA O/A FORW EX PUR CONTR - CUSTO                                        </v>
          </cell>
          <cell r="D2699">
            <v>0</v>
          </cell>
          <cell r="E2699">
            <v>0</v>
          </cell>
          <cell r="G2699">
            <v>0</v>
          </cell>
          <cell r="H2699">
            <v>0</v>
          </cell>
          <cell r="I2699">
            <v>0</v>
          </cell>
          <cell r="J2699">
            <v>0</v>
          </cell>
          <cell r="U2699">
            <v>0</v>
          </cell>
          <cell r="AC2699">
            <v>0</v>
          </cell>
          <cell r="AD2699">
            <v>0</v>
          </cell>
          <cell r="AF2699">
            <v>0</v>
          </cell>
          <cell r="AG2699">
            <v>0</v>
          </cell>
          <cell r="AH2699">
            <v>0</v>
          </cell>
          <cell r="AK2699">
            <v>0</v>
          </cell>
          <cell r="AL2699">
            <v>0</v>
          </cell>
          <cell r="AM2699">
            <v>0</v>
          </cell>
          <cell r="AN2699">
            <v>0</v>
          </cell>
          <cell r="AO2699">
            <v>0</v>
          </cell>
          <cell r="AP2699">
            <v>0</v>
          </cell>
        </row>
        <row r="2700">
          <cell r="A2700">
            <v>732020</v>
          </cell>
          <cell r="C2700" t="str">
            <v xml:space="preserve">BANK LIA O/A FORW PUR RUPEE SEC                                        </v>
          </cell>
          <cell r="D2700">
            <v>0</v>
          </cell>
          <cell r="E2700">
            <v>0</v>
          </cell>
          <cell r="G2700">
            <v>0</v>
          </cell>
          <cell r="H2700">
            <v>0</v>
          </cell>
          <cell r="I2700">
            <v>0</v>
          </cell>
          <cell r="J2700">
            <v>0</v>
          </cell>
          <cell r="U2700">
            <v>0</v>
          </cell>
          <cell r="AC2700">
            <v>0</v>
          </cell>
          <cell r="AD2700">
            <v>0</v>
          </cell>
          <cell r="AF2700">
            <v>0</v>
          </cell>
          <cell r="AG2700">
            <v>0</v>
          </cell>
          <cell r="AH2700">
            <v>0</v>
          </cell>
          <cell r="AK2700">
            <v>0</v>
          </cell>
          <cell r="AL2700">
            <v>0</v>
          </cell>
          <cell r="AM2700">
            <v>0</v>
          </cell>
          <cell r="AN2700">
            <v>0</v>
          </cell>
          <cell r="AO2700">
            <v>0</v>
          </cell>
          <cell r="AP2700">
            <v>0</v>
          </cell>
        </row>
        <row r="2701">
          <cell r="A2701">
            <v>733010</v>
          </cell>
          <cell r="C2701" t="str">
            <v xml:space="preserve">CP LIABILITY O/A FORWARD PURC ON T BILLS                                        </v>
          </cell>
          <cell r="D2701">
            <v>0</v>
          </cell>
          <cell r="E2701">
            <v>0</v>
          </cell>
          <cell r="G2701">
            <v>0</v>
          </cell>
          <cell r="H2701">
            <v>0</v>
          </cell>
          <cell r="I2701">
            <v>0</v>
          </cell>
          <cell r="J2701">
            <v>0</v>
          </cell>
          <cell r="U2701">
            <v>0</v>
          </cell>
          <cell r="AC2701">
            <v>0</v>
          </cell>
          <cell r="AD2701">
            <v>0</v>
          </cell>
          <cell r="AF2701">
            <v>0</v>
          </cell>
          <cell r="AG2701">
            <v>0</v>
          </cell>
          <cell r="AH2701">
            <v>0</v>
          </cell>
          <cell r="AK2701">
            <v>0</v>
          </cell>
          <cell r="AL2701">
            <v>0</v>
          </cell>
          <cell r="AM2701">
            <v>0</v>
          </cell>
          <cell r="AN2701">
            <v>0</v>
          </cell>
          <cell r="AO2701">
            <v>0</v>
          </cell>
          <cell r="AP2701">
            <v>0</v>
          </cell>
        </row>
        <row r="2702">
          <cell r="A2702">
            <v>733020</v>
          </cell>
          <cell r="C2702" t="str">
            <v xml:space="preserve">CP LIABILITY O/A FORWARD PURC ON T BILLS                                        </v>
          </cell>
          <cell r="D2702">
            <v>0</v>
          </cell>
          <cell r="E2702">
            <v>0</v>
          </cell>
          <cell r="G2702">
            <v>0</v>
          </cell>
          <cell r="H2702">
            <v>0</v>
          </cell>
          <cell r="I2702">
            <v>0</v>
          </cell>
          <cell r="J2702">
            <v>0</v>
          </cell>
          <cell r="U2702">
            <v>0</v>
          </cell>
          <cell r="AC2702">
            <v>0</v>
          </cell>
          <cell r="AD2702">
            <v>0</v>
          </cell>
          <cell r="AF2702">
            <v>0</v>
          </cell>
          <cell r="AG2702">
            <v>0</v>
          </cell>
          <cell r="AH2702">
            <v>0</v>
          </cell>
          <cell r="AK2702">
            <v>0</v>
          </cell>
          <cell r="AL2702">
            <v>0</v>
          </cell>
          <cell r="AM2702">
            <v>0</v>
          </cell>
          <cell r="AN2702">
            <v>0</v>
          </cell>
          <cell r="AO2702">
            <v>0</v>
          </cell>
          <cell r="AP2702">
            <v>0</v>
          </cell>
        </row>
        <row r="2703">
          <cell r="A2703">
            <v>733030</v>
          </cell>
          <cell r="C2703" t="str">
            <v xml:space="preserve">FORWARD SALE CONTRACT ON TREASURY BILLS                                        </v>
          </cell>
          <cell r="D2703">
            <v>0</v>
          </cell>
          <cell r="E2703">
            <v>0</v>
          </cell>
          <cell r="G2703">
            <v>0</v>
          </cell>
          <cell r="H2703">
            <v>0</v>
          </cell>
          <cell r="I2703">
            <v>0</v>
          </cell>
          <cell r="J2703">
            <v>0</v>
          </cell>
          <cell r="U2703">
            <v>0</v>
          </cell>
          <cell r="AC2703">
            <v>0</v>
          </cell>
          <cell r="AD2703">
            <v>0</v>
          </cell>
          <cell r="AF2703">
            <v>0</v>
          </cell>
          <cell r="AG2703">
            <v>0</v>
          </cell>
          <cell r="AH2703">
            <v>0</v>
          </cell>
          <cell r="AK2703">
            <v>0</v>
          </cell>
          <cell r="AL2703">
            <v>0</v>
          </cell>
          <cell r="AM2703">
            <v>0</v>
          </cell>
          <cell r="AN2703">
            <v>0</v>
          </cell>
          <cell r="AO2703">
            <v>0</v>
          </cell>
          <cell r="AP2703">
            <v>0</v>
          </cell>
        </row>
        <row r="2704">
          <cell r="A2704">
            <v>733040</v>
          </cell>
          <cell r="C2704" t="str">
            <v xml:space="preserve">FORWARD SALE CONTRACT ON TREASURY BONDS                                        </v>
          </cell>
          <cell r="D2704">
            <v>0</v>
          </cell>
          <cell r="E2704">
            <v>0</v>
          </cell>
          <cell r="G2704">
            <v>0</v>
          </cell>
          <cell r="H2704">
            <v>0</v>
          </cell>
          <cell r="I2704">
            <v>0</v>
          </cell>
          <cell r="J2704">
            <v>0</v>
          </cell>
          <cell r="U2704">
            <v>0</v>
          </cell>
          <cell r="AC2704">
            <v>0</v>
          </cell>
          <cell r="AD2704">
            <v>0</v>
          </cell>
          <cell r="AF2704">
            <v>0</v>
          </cell>
          <cell r="AG2704">
            <v>0</v>
          </cell>
          <cell r="AH2704">
            <v>0</v>
          </cell>
          <cell r="AK2704">
            <v>0</v>
          </cell>
          <cell r="AL2704">
            <v>0</v>
          </cell>
          <cell r="AM2704">
            <v>0</v>
          </cell>
          <cell r="AN2704">
            <v>0</v>
          </cell>
          <cell r="AO2704">
            <v>0</v>
          </cell>
          <cell r="AP2704">
            <v>0</v>
          </cell>
        </row>
        <row r="2705">
          <cell r="A2705">
            <v>733050</v>
          </cell>
          <cell r="C2705" t="str">
            <v xml:space="preserve">CP LIABILITY O/A MONEY MARKET FC LENDING                                        </v>
          </cell>
          <cell r="D2705">
            <v>0</v>
          </cell>
          <cell r="E2705">
            <v>0</v>
          </cell>
          <cell r="G2705">
            <v>0</v>
          </cell>
          <cell r="H2705">
            <v>0</v>
          </cell>
          <cell r="I2705">
            <v>0</v>
          </cell>
          <cell r="J2705">
            <v>0</v>
          </cell>
          <cell r="U2705">
            <v>0</v>
          </cell>
          <cell r="AC2705">
            <v>0</v>
          </cell>
          <cell r="AD2705">
            <v>0</v>
          </cell>
          <cell r="AF2705">
            <v>0</v>
          </cell>
          <cell r="AG2705">
            <v>0</v>
          </cell>
          <cell r="AH2705">
            <v>0</v>
          </cell>
          <cell r="AK2705">
            <v>0</v>
          </cell>
          <cell r="AL2705">
            <v>1294662822.4000001</v>
          </cell>
          <cell r="AM2705">
            <v>-1294662822.4000001</v>
          </cell>
          <cell r="AN2705">
            <v>-1294662822.4000001</v>
          </cell>
          <cell r="AO2705">
            <v>0</v>
          </cell>
          <cell r="AP2705">
            <v>2589325644.8000002</v>
          </cell>
        </row>
        <row r="2706">
          <cell r="A2706">
            <v>733060</v>
          </cell>
          <cell r="C2706" t="str">
            <v xml:space="preserve">FORWARD MONEY MARKET FC BORROWING                                        </v>
          </cell>
          <cell r="D2706">
            <v>0</v>
          </cell>
          <cell r="E2706">
            <v>0</v>
          </cell>
          <cell r="G2706">
            <v>0</v>
          </cell>
          <cell r="H2706">
            <v>0</v>
          </cell>
          <cell r="I2706">
            <v>0</v>
          </cell>
          <cell r="J2706">
            <v>0</v>
          </cell>
          <cell r="U2706">
            <v>0</v>
          </cell>
          <cell r="AC2706">
            <v>0</v>
          </cell>
          <cell r="AD2706">
            <v>0</v>
          </cell>
          <cell r="AF2706">
            <v>0</v>
          </cell>
          <cell r="AG2706">
            <v>0</v>
          </cell>
          <cell r="AH2706">
            <v>0</v>
          </cell>
          <cell r="AK2706">
            <v>0</v>
          </cell>
          <cell r="AL2706">
            <v>0</v>
          </cell>
          <cell r="AM2706">
            <v>0</v>
          </cell>
          <cell r="AN2706">
            <v>0</v>
          </cell>
          <cell r="AO2706">
            <v>0</v>
          </cell>
          <cell r="AP2706">
            <v>0</v>
          </cell>
        </row>
        <row r="2707">
          <cell r="A2707">
            <v>733070</v>
          </cell>
          <cell r="C2707" t="str">
            <v xml:space="preserve">CP LIABILITY O/A CALL MONEY LENDING                                        </v>
          </cell>
          <cell r="D2707">
            <v>0</v>
          </cell>
          <cell r="E2707">
            <v>0</v>
          </cell>
          <cell r="G2707">
            <v>0</v>
          </cell>
          <cell r="H2707">
            <v>0</v>
          </cell>
          <cell r="I2707">
            <v>0</v>
          </cell>
          <cell r="J2707">
            <v>0</v>
          </cell>
          <cell r="U2707">
            <v>0</v>
          </cell>
          <cell r="AC2707">
            <v>0</v>
          </cell>
          <cell r="AD2707">
            <v>0</v>
          </cell>
          <cell r="AF2707">
            <v>0</v>
          </cell>
          <cell r="AG2707">
            <v>0</v>
          </cell>
          <cell r="AH2707">
            <v>0</v>
          </cell>
          <cell r="AK2707">
            <v>0</v>
          </cell>
          <cell r="AL2707">
            <v>0</v>
          </cell>
          <cell r="AM2707">
            <v>0</v>
          </cell>
          <cell r="AN2707">
            <v>0</v>
          </cell>
          <cell r="AO2707">
            <v>0</v>
          </cell>
          <cell r="AP2707">
            <v>0</v>
          </cell>
        </row>
        <row r="2708">
          <cell r="A2708">
            <v>733080</v>
          </cell>
          <cell r="C2708" t="str">
            <v xml:space="preserve">FORWARD CALL MONEY BORROWING                                        </v>
          </cell>
          <cell r="D2708">
            <v>0</v>
          </cell>
          <cell r="E2708">
            <v>0</v>
          </cell>
          <cell r="G2708">
            <v>0</v>
          </cell>
          <cell r="H2708">
            <v>0</v>
          </cell>
          <cell r="I2708">
            <v>0</v>
          </cell>
          <cell r="J2708">
            <v>0</v>
          </cell>
          <cell r="U2708">
            <v>0</v>
          </cell>
          <cell r="AC2708">
            <v>0</v>
          </cell>
          <cell r="AD2708">
            <v>0</v>
          </cell>
          <cell r="AF2708">
            <v>0</v>
          </cell>
          <cell r="AG2708">
            <v>0</v>
          </cell>
          <cell r="AH2708">
            <v>0</v>
          </cell>
          <cell r="AK2708">
            <v>0</v>
          </cell>
          <cell r="AL2708">
            <v>0</v>
          </cell>
          <cell r="AM2708">
            <v>0</v>
          </cell>
          <cell r="AN2708">
            <v>0</v>
          </cell>
          <cell r="AO2708">
            <v>0</v>
          </cell>
          <cell r="AP2708">
            <v>0</v>
          </cell>
        </row>
        <row r="2709">
          <cell r="A2709">
            <v>733090</v>
          </cell>
          <cell r="C2709" t="str">
            <v xml:space="preserve">CP LIABILITYO/A LENDING ON REPO                                        </v>
          </cell>
          <cell r="D2709">
            <v>0</v>
          </cell>
          <cell r="E2709">
            <v>0</v>
          </cell>
          <cell r="G2709">
            <v>0</v>
          </cell>
          <cell r="H2709">
            <v>0</v>
          </cell>
          <cell r="I2709">
            <v>0</v>
          </cell>
          <cell r="J2709">
            <v>0</v>
          </cell>
          <cell r="U2709">
            <v>0</v>
          </cell>
          <cell r="AC2709">
            <v>0</v>
          </cell>
          <cell r="AD2709">
            <v>0</v>
          </cell>
          <cell r="AF2709">
            <v>0</v>
          </cell>
          <cell r="AG2709">
            <v>0</v>
          </cell>
          <cell r="AH2709">
            <v>0</v>
          </cell>
          <cell r="AK2709">
            <v>0</v>
          </cell>
          <cell r="AL2709">
            <v>0</v>
          </cell>
          <cell r="AM2709">
            <v>0</v>
          </cell>
          <cell r="AN2709">
            <v>0</v>
          </cell>
          <cell r="AO2709">
            <v>0</v>
          </cell>
          <cell r="AP2709">
            <v>0</v>
          </cell>
        </row>
        <row r="2710">
          <cell r="A2710">
            <v>733100</v>
          </cell>
          <cell r="C2710" t="str">
            <v xml:space="preserve">FORWARD BORROWING ON REPO                                        </v>
          </cell>
          <cell r="D2710">
            <v>0</v>
          </cell>
          <cell r="E2710">
            <v>0</v>
          </cell>
          <cell r="G2710">
            <v>0</v>
          </cell>
          <cell r="H2710">
            <v>0</v>
          </cell>
          <cell r="I2710">
            <v>0</v>
          </cell>
          <cell r="J2710">
            <v>0</v>
          </cell>
          <cell r="U2710">
            <v>0</v>
          </cell>
          <cell r="AC2710">
            <v>0</v>
          </cell>
          <cell r="AD2710">
            <v>0</v>
          </cell>
          <cell r="AF2710">
            <v>0</v>
          </cell>
          <cell r="AG2710">
            <v>0</v>
          </cell>
          <cell r="AH2710">
            <v>0</v>
          </cell>
          <cell r="AK2710">
            <v>0</v>
          </cell>
          <cell r="AL2710">
            <v>0</v>
          </cell>
          <cell r="AM2710">
            <v>0</v>
          </cell>
          <cell r="AN2710">
            <v>0</v>
          </cell>
          <cell r="AO2710">
            <v>0</v>
          </cell>
          <cell r="AP2710">
            <v>0</v>
          </cell>
        </row>
        <row r="2711">
          <cell r="A2711">
            <v>733110</v>
          </cell>
          <cell r="C2711" t="str">
            <v xml:space="preserve">CP LIABILITY O/A FORWARD PURCHAS SLDB FC                                        </v>
          </cell>
          <cell r="D2711">
            <v>0</v>
          </cell>
          <cell r="E2711">
            <v>0</v>
          </cell>
          <cell r="G2711">
            <v>0</v>
          </cell>
          <cell r="H2711">
            <v>0</v>
          </cell>
          <cell r="I2711">
            <v>0</v>
          </cell>
          <cell r="J2711">
            <v>0</v>
          </cell>
          <cell r="U2711">
            <v>0</v>
          </cell>
          <cell r="AC2711">
            <v>0</v>
          </cell>
          <cell r="AD2711">
            <v>0</v>
          </cell>
          <cell r="AF2711">
            <v>0</v>
          </cell>
          <cell r="AG2711">
            <v>0</v>
          </cell>
          <cell r="AH2711">
            <v>0</v>
          </cell>
          <cell r="AK2711">
            <v>0</v>
          </cell>
          <cell r="AL2711">
            <v>0</v>
          </cell>
          <cell r="AM2711">
            <v>0</v>
          </cell>
          <cell r="AN2711">
            <v>0</v>
          </cell>
          <cell r="AO2711">
            <v>0</v>
          </cell>
          <cell r="AP2711">
            <v>0</v>
          </cell>
        </row>
        <row r="2712">
          <cell r="A2712">
            <v>733120</v>
          </cell>
          <cell r="C2712" t="str">
            <v xml:space="preserve">FORWARD SALE SLDB FC                                        </v>
          </cell>
          <cell r="D2712">
            <v>0</v>
          </cell>
          <cell r="E2712">
            <v>0</v>
          </cell>
          <cell r="G2712">
            <v>0</v>
          </cell>
          <cell r="H2712">
            <v>0</v>
          </cell>
          <cell r="I2712">
            <v>0</v>
          </cell>
          <cell r="J2712">
            <v>0</v>
          </cell>
          <cell r="U2712">
            <v>0</v>
          </cell>
          <cell r="AC2712">
            <v>0</v>
          </cell>
          <cell r="AD2712">
            <v>0</v>
          </cell>
          <cell r="AF2712">
            <v>0</v>
          </cell>
          <cell r="AG2712">
            <v>0</v>
          </cell>
          <cell r="AH2712">
            <v>0</v>
          </cell>
          <cell r="AK2712">
            <v>0</v>
          </cell>
          <cell r="AL2712">
            <v>0</v>
          </cell>
          <cell r="AM2712">
            <v>0</v>
          </cell>
          <cell r="AN2712">
            <v>0</v>
          </cell>
          <cell r="AO2712">
            <v>0</v>
          </cell>
          <cell r="AP2712">
            <v>0</v>
          </cell>
        </row>
        <row r="2713">
          <cell r="A2713">
            <v>733130</v>
          </cell>
          <cell r="C2713" t="str">
            <v xml:space="preserve">BANK LIA. O/A PURCH IN SHARE TRAD QUOTED                                        </v>
          </cell>
          <cell r="D2713">
            <v>0</v>
          </cell>
          <cell r="E2713">
            <v>0</v>
          </cell>
          <cell r="G2713">
            <v>0</v>
          </cell>
          <cell r="H2713">
            <v>0</v>
          </cell>
          <cell r="I2713">
            <v>0</v>
          </cell>
          <cell r="J2713">
            <v>0</v>
          </cell>
          <cell r="U2713">
            <v>0</v>
          </cell>
          <cell r="AC2713">
            <v>0</v>
          </cell>
          <cell r="AD2713">
            <v>0</v>
          </cell>
          <cell r="AF2713">
            <v>0</v>
          </cell>
          <cell r="AG2713">
            <v>0</v>
          </cell>
          <cell r="AH2713">
            <v>0</v>
          </cell>
          <cell r="AK2713">
            <v>0</v>
          </cell>
          <cell r="AL2713">
            <v>0</v>
          </cell>
          <cell r="AM2713">
            <v>0</v>
          </cell>
          <cell r="AN2713">
            <v>0</v>
          </cell>
          <cell r="AO2713">
            <v>0</v>
          </cell>
          <cell r="AP2713">
            <v>0</v>
          </cell>
        </row>
        <row r="2714">
          <cell r="A2714">
            <v>733140</v>
          </cell>
          <cell r="C2714" t="str">
            <v xml:space="preserve">BANKS LIA O/A PURCH SHARE TRAD UNQUOTED                                        </v>
          </cell>
          <cell r="D2714">
            <v>0</v>
          </cell>
          <cell r="E2714">
            <v>0</v>
          </cell>
          <cell r="G2714">
            <v>0</v>
          </cell>
          <cell r="H2714">
            <v>0</v>
          </cell>
          <cell r="I2714">
            <v>0</v>
          </cell>
          <cell r="J2714">
            <v>0</v>
          </cell>
          <cell r="U2714">
            <v>0</v>
          </cell>
          <cell r="AC2714">
            <v>0</v>
          </cell>
          <cell r="AD2714">
            <v>0</v>
          </cell>
          <cell r="AF2714">
            <v>0</v>
          </cell>
          <cell r="AG2714">
            <v>0</v>
          </cell>
          <cell r="AH2714">
            <v>0</v>
          </cell>
          <cell r="AK2714">
            <v>0</v>
          </cell>
          <cell r="AL2714">
            <v>0</v>
          </cell>
          <cell r="AM2714">
            <v>0</v>
          </cell>
          <cell r="AN2714">
            <v>0</v>
          </cell>
          <cell r="AO2714">
            <v>0</v>
          </cell>
          <cell r="AP2714">
            <v>0</v>
          </cell>
        </row>
        <row r="2715">
          <cell r="A2715">
            <v>733150</v>
          </cell>
          <cell r="C2715" t="str">
            <v xml:space="preserve">BANK LIA.O/A SALES IN SHARE TRAD QUOTED                                        </v>
          </cell>
          <cell r="D2715">
            <v>0</v>
          </cell>
          <cell r="E2715">
            <v>0</v>
          </cell>
          <cell r="G2715">
            <v>0</v>
          </cell>
          <cell r="H2715">
            <v>0</v>
          </cell>
          <cell r="I2715">
            <v>0</v>
          </cell>
          <cell r="J2715">
            <v>0</v>
          </cell>
          <cell r="U2715">
            <v>0</v>
          </cell>
          <cell r="AC2715">
            <v>0</v>
          </cell>
          <cell r="AD2715">
            <v>0</v>
          </cell>
          <cell r="AF2715">
            <v>0</v>
          </cell>
          <cell r="AG2715">
            <v>0</v>
          </cell>
          <cell r="AH2715">
            <v>0</v>
          </cell>
          <cell r="AK2715">
            <v>0</v>
          </cell>
          <cell r="AL2715">
            <v>0</v>
          </cell>
          <cell r="AM2715">
            <v>0</v>
          </cell>
          <cell r="AN2715">
            <v>0</v>
          </cell>
          <cell r="AO2715">
            <v>0</v>
          </cell>
          <cell r="AP2715">
            <v>0</v>
          </cell>
        </row>
        <row r="2716">
          <cell r="A2716">
            <v>733160</v>
          </cell>
          <cell r="C2716" t="str">
            <v xml:space="preserve">BANK LIA O/A SALES SHARE TRAD UNQUOTED                                        </v>
          </cell>
          <cell r="D2716">
            <v>0</v>
          </cell>
          <cell r="E2716">
            <v>0</v>
          </cell>
          <cell r="G2716">
            <v>0</v>
          </cell>
          <cell r="H2716">
            <v>0</v>
          </cell>
          <cell r="I2716">
            <v>0</v>
          </cell>
          <cell r="J2716">
            <v>0</v>
          </cell>
          <cell r="U2716">
            <v>0</v>
          </cell>
          <cell r="AC2716">
            <v>0</v>
          </cell>
          <cell r="AD2716">
            <v>0</v>
          </cell>
          <cell r="AF2716">
            <v>0</v>
          </cell>
          <cell r="AG2716">
            <v>0</v>
          </cell>
          <cell r="AH2716">
            <v>0</v>
          </cell>
          <cell r="AK2716">
            <v>0</v>
          </cell>
          <cell r="AL2716">
            <v>0</v>
          </cell>
          <cell r="AM2716">
            <v>0</v>
          </cell>
          <cell r="AN2716">
            <v>0</v>
          </cell>
          <cell r="AO2716">
            <v>0</v>
          </cell>
          <cell r="AP2716">
            <v>0</v>
          </cell>
        </row>
        <row r="2717">
          <cell r="A2717">
            <v>734010</v>
          </cell>
          <cell r="C2717" t="str">
            <v xml:space="preserve">SPOT CONTRS                                        </v>
          </cell>
          <cell r="D2717">
            <v>0</v>
          </cell>
          <cell r="E2717">
            <v>0</v>
          </cell>
          <cell r="G2717">
            <v>0</v>
          </cell>
          <cell r="H2717">
            <v>0</v>
          </cell>
          <cell r="I2717">
            <v>0</v>
          </cell>
          <cell r="J2717">
            <v>0</v>
          </cell>
          <cell r="U2717">
            <v>0</v>
          </cell>
          <cell r="AC2717">
            <v>0</v>
          </cell>
          <cell r="AD2717">
            <v>0</v>
          </cell>
          <cell r="AF2717">
            <v>0</v>
          </cell>
          <cell r="AG2717">
            <v>0</v>
          </cell>
          <cell r="AH2717">
            <v>0</v>
          </cell>
          <cell r="AK2717">
            <v>0</v>
          </cell>
          <cell r="AL2717">
            <v>0</v>
          </cell>
          <cell r="AM2717">
            <v>0</v>
          </cell>
          <cell r="AN2717">
            <v>0</v>
          </cell>
          <cell r="AO2717">
            <v>0</v>
          </cell>
          <cell r="AP2717">
            <v>0</v>
          </cell>
        </row>
        <row r="2718">
          <cell r="A2718">
            <v>734020</v>
          </cell>
          <cell r="C2718" t="str">
            <v>CPTY LIABILITY O/A CBSL DEPOSIT</v>
          </cell>
          <cell r="D2718">
            <v>0</v>
          </cell>
          <cell r="E2718">
            <v>0</v>
          </cell>
          <cell r="G2718">
            <v>0</v>
          </cell>
          <cell r="H2718">
            <v>0</v>
          </cell>
          <cell r="I2718">
            <v>0</v>
          </cell>
          <cell r="J2718">
            <v>0</v>
          </cell>
          <cell r="U2718">
            <v>0</v>
          </cell>
          <cell r="AC2718">
            <v>0</v>
          </cell>
          <cell r="AD2718">
            <v>0</v>
          </cell>
          <cell r="AF2718">
            <v>0</v>
          </cell>
          <cell r="AG2718">
            <v>0</v>
          </cell>
          <cell r="AH2718">
            <v>0</v>
          </cell>
          <cell r="AK2718">
            <v>0</v>
          </cell>
          <cell r="AL2718">
            <v>0</v>
          </cell>
          <cell r="AM2718">
            <v>0</v>
          </cell>
          <cell r="AN2718">
            <v>0</v>
          </cell>
          <cell r="AO2718">
            <v>0</v>
          </cell>
          <cell r="AP2718">
            <v>0</v>
          </cell>
        </row>
        <row r="2719">
          <cell r="A2719">
            <v>734030</v>
          </cell>
          <cell r="C2719" t="str">
            <v>FORWARD CBSL LENDING</v>
          </cell>
          <cell r="D2719">
            <v>0</v>
          </cell>
          <cell r="E2719">
            <v>0</v>
          </cell>
          <cell r="G2719">
            <v>0</v>
          </cell>
          <cell r="H2719">
            <v>0</v>
          </cell>
          <cell r="I2719">
            <v>0</v>
          </cell>
          <cell r="J2719">
            <v>0</v>
          </cell>
          <cell r="U2719">
            <v>0</v>
          </cell>
          <cell r="AC2719">
            <v>0</v>
          </cell>
          <cell r="AD2719">
            <v>0</v>
          </cell>
          <cell r="AF2719">
            <v>0</v>
          </cell>
          <cell r="AG2719">
            <v>0</v>
          </cell>
          <cell r="AH2719">
            <v>0</v>
          </cell>
          <cell r="AK2719">
            <v>0</v>
          </cell>
          <cell r="AL2719">
            <v>0</v>
          </cell>
          <cell r="AM2719">
            <v>0</v>
          </cell>
          <cell r="AN2719">
            <v>0</v>
          </cell>
          <cell r="AO2719">
            <v>0</v>
          </cell>
          <cell r="AP2719">
            <v>0</v>
          </cell>
        </row>
        <row r="2720">
          <cell r="A2720">
            <v>736010</v>
          </cell>
          <cell r="C2720" t="str">
            <v xml:space="preserve">SECURITIES GUARANTEED / ENDORSED                                        </v>
          </cell>
          <cell r="D2720">
            <v>0</v>
          </cell>
          <cell r="E2720">
            <v>0</v>
          </cell>
          <cell r="G2720">
            <v>0</v>
          </cell>
          <cell r="H2720">
            <v>0</v>
          </cell>
          <cell r="I2720">
            <v>0</v>
          </cell>
          <cell r="J2720">
            <v>0</v>
          </cell>
          <cell r="U2720">
            <v>0</v>
          </cell>
          <cell r="AC2720">
            <v>0</v>
          </cell>
          <cell r="AD2720">
            <v>0</v>
          </cell>
          <cell r="AF2720">
            <v>0</v>
          </cell>
          <cell r="AG2720">
            <v>0</v>
          </cell>
          <cell r="AH2720">
            <v>0</v>
          </cell>
          <cell r="AK2720">
            <v>0</v>
          </cell>
          <cell r="AL2720">
            <v>0</v>
          </cell>
          <cell r="AM2720">
            <v>0</v>
          </cell>
          <cell r="AN2720">
            <v>0</v>
          </cell>
          <cell r="AO2720">
            <v>0</v>
          </cell>
          <cell r="AP2720">
            <v>0</v>
          </cell>
        </row>
        <row r="2721">
          <cell r="A2721">
            <v>740010</v>
          </cell>
          <cell r="C2721" t="str">
            <v xml:space="preserve">SECURITISATION                                        </v>
          </cell>
          <cell r="D2721">
            <v>0</v>
          </cell>
          <cell r="E2721">
            <v>0</v>
          </cell>
          <cell r="G2721">
            <v>0</v>
          </cell>
          <cell r="H2721">
            <v>0</v>
          </cell>
          <cell r="I2721">
            <v>0</v>
          </cell>
          <cell r="J2721">
            <v>0</v>
          </cell>
          <cell r="U2721">
            <v>0</v>
          </cell>
          <cell r="AC2721">
            <v>0</v>
          </cell>
          <cell r="AD2721">
            <v>0</v>
          </cell>
          <cell r="AF2721">
            <v>0</v>
          </cell>
          <cell r="AG2721">
            <v>0</v>
          </cell>
          <cell r="AH2721">
            <v>0</v>
          </cell>
          <cell r="AK2721">
            <v>0</v>
          </cell>
          <cell r="AL2721">
            <v>0</v>
          </cell>
          <cell r="AM2721">
            <v>0</v>
          </cell>
          <cell r="AN2721">
            <v>0</v>
          </cell>
          <cell r="AO2721">
            <v>0</v>
          </cell>
          <cell r="AP2721">
            <v>0</v>
          </cell>
        </row>
        <row r="2722">
          <cell r="A2722">
            <v>742010</v>
          </cell>
          <cell r="C2722" t="str">
            <v xml:space="preserve">LOANS FROM TREA. FOR LAND REDEMPTION                                        </v>
          </cell>
          <cell r="D2722">
            <v>0</v>
          </cell>
          <cell r="E2722">
            <v>0</v>
          </cell>
          <cell r="G2722">
            <v>0</v>
          </cell>
          <cell r="H2722">
            <v>0</v>
          </cell>
          <cell r="I2722">
            <v>0</v>
          </cell>
          <cell r="J2722">
            <v>0</v>
          </cell>
          <cell r="U2722">
            <v>0</v>
          </cell>
          <cell r="AC2722">
            <v>0</v>
          </cell>
          <cell r="AD2722">
            <v>0</v>
          </cell>
          <cell r="AF2722">
            <v>0</v>
          </cell>
          <cell r="AG2722">
            <v>0</v>
          </cell>
          <cell r="AH2722">
            <v>0</v>
          </cell>
          <cell r="AK2722">
            <v>0</v>
          </cell>
          <cell r="AL2722">
            <v>0</v>
          </cell>
          <cell r="AM2722">
            <v>0</v>
          </cell>
          <cell r="AN2722">
            <v>0</v>
          </cell>
          <cell r="AO2722">
            <v>0</v>
          </cell>
          <cell r="AP2722">
            <v>0</v>
          </cell>
        </row>
        <row r="2723">
          <cell r="A2723">
            <v>742020</v>
          </cell>
          <cell r="C2723" t="str">
            <v xml:space="preserve">BANK LIABILITY O/A W.P. REVENUE STAMP                                        </v>
          </cell>
          <cell r="D2723">
            <v>0</v>
          </cell>
          <cell r="E2723">
            <v>0</v>
          </cell>
          <cell r="G2723">
            <v>0</v>
          </cell>
          <cell r="H2723">
            <v>0</v>
          </cell>
          <cell r="I2723">
            <v>0</v>
          </cell>
          <cell r="J2723">
            <v>0</v>
          </cell>
          <cell r="U2723">
            <v>0</v>
          </cell>
          <cell r="AC2723">
            <v>0</v>
          </cell>
          <cell r="AD2723">
            <v>0</v>
          </cell>
          <cell r="AF2723">
            <v>0</v>
          </cell>
          <cell r="AG2723">
            <v>0</v>
          </cell>
          <cell r="AH2723">
            <v>0</v>
          </cell>
          <cell r="AK2723">
            <v>0</v>
          </cell>
          <cell r="AL2723">
            <v>0</v>
          </cell>
          <cell r="AM2723">
            <v>0</v>
          </cell>
          <cell r="AN2723">
            <v>0</v>
          </cell>
          <cell r="AO2723">
            <v>0</v>
          </cell>
          <cell r="AP2723">
            <v>0</v>
          </cell>
        </row>
        <row r="2724">
          <cell r="A2724">
            <v>748010</v>
          </cell>
          <cell r="C2724" t="str">
            <v xml:space="preserve">UNDRAWN CREDIT LINES                                        </v>
          </cell>
          <cell r="D2724">
            <v>0</v>
          </cell>
          <cell r="E2724">
            <v>0</v>
          </cell>
          <cell r="G2724">
            <v>0</v>
          </cell>
          <cell r="H2724">
            <v>0</v>
          </cell>
          <cell r="I2724">
            <v>0</v>
          </cell>
          <cell r="J2724">
            <v>0</v>
          </cell>
          <cell r="U2724">
            <v>0</v>
          </cell>
          <cell r="AC2724">
            <v>0</v>
          </cell>
          <cell r="AD2724">
            <v>0</v>
          </cell>
          <cell r="AF2724">
            <v>0</v>
          </cell>
          <cell r="AG2724">
            <v>0</v>
          </cell>
          <cell r="AH2724">
            <v>0</v>
          </cell>
          <cell r="AK2724">
            <v>0</v>
          </cell>
          <cell r="AL2724">
            <v>0</v>
          </cell>
          <cell r="AM2724">
            <v>0</v>
          </cell>
          <cell r="AN2724">
            <v>0</v>
          </cell>
          <cell r="AO2724">
            <v>0</v>
          </cell>
          <cell r="AP2724">
            <v>0</v>
          </cell>
        </row>
        <row r="2725">
          <cell r="A2725">
            <v>760010</v>
          </cell>
          <cell r="C2725" t="str">
            <v xml:space="preserve">DOMESTIC BILLS SENT FOR COLLECTION                                        </v>
          </cell>
          <cell r="D2725">
            <v>0</v>
          </cell>
          <cell r="E2725">
            <v>-2358058.5099999998</v>
          </cell>
          <cell r="G2725">
            <v>-2358058.5099999998</v>
          </cell>
          <cell r="H2725">
            <v>0</v>
          </cell>
          <cell r="I2725">
            <v>-2358058.5099999998</v>
          </cell>
          <cell r="J2725">
            <v>0</v>
          </cell>
          <cell r="U2725">
            <v>0</v>
          </cell>
          <cell r="AC2725">
            <v>0</v>
          </cell>
          <cell r="AD2725">
            <v>-2358058.5099999998</v>
          </cell>
          <cell r="AF2725">
            <v>-2358058.5099999998</v>
          </cell>
          <cell r="AG2725">
            <v>0</v>
          </cell>
          <cell r="AH2725">
            <v>-2358058.5099999998</v>
          </cell>
          <cell r="AK2725">
            <v>-2358058.5099999998</v>
          </cell>
          <cell r="AL2725">
            <v>0</v>
          </cell>
          <cell r="AM2725">
            <v>-2358058.5099999998</v>
          </cell>
          <cell r="AN2725">
            <v>0</v>
          </cell>
          <cell r="AO2725">
            <v>-2358058.5099999998</v>
          </cell>
          <cell r="AP2725">
            <v>0</v>
          </cell>
        </row>
        <row r="2726">
          <cell r="A2726">
            <v>760020</v>
          </cell>
          <cell r="C2726" t="str">
            <v xml:space="preserve">BILLS SENT FOR COLLECTION - FOREIGN                                        </v>
          </cell>
          <cell r="D2726">
            <v>0</v>
          </cell>
          <cell r="E2726">
            <v>-1188737.52</v>
          </cell>
          <cell r="G2726">
            <v>-1188737.52</v>
          </cell>
          <cell r="H2726">
            <v>0</v>
          </cell>
          <cell r="I2726">
            <v>-1188737.52</v>
          </cell>
          <cell r="J2726">
            <v>0</v>
          </cell>
          <cell r="U2726">
            <v>0</v>
          </cell>
          <cell r="AC2726">
            <v>0</v>
          </cell>
          <cell r="AD2726">
            <v>-1188737.52</v>
          </cell>
          <cell r="AF2726">
            <v>-1188737.52</v>
          </cell>
          <cell r="AG2726">
            <v>0</v>
          </cell>
          <cell r="AH2726">
            <v>-1188737.52</v>
          </cell>
          <cell r="AK2726">
            <v>-1188737.52</v>
          </cell>
          <cell r="AL2726">
            <v>0</v>
          </cell>
          <cell r="AM2726">
            <v>-1188737.52</v>
          </cell>
          <cell r="AN2726">
            <v>0</v>
          </cell>
          <cell r="AO2726">
            <v>-1188737.52</v>
          </cell>
          <cell r="AP2726">
            <v>0</v>
          </cell>
        </row>
        <row r="2727">
          <cell r="A2727">
            <v>760030</v>
          </cell>
          <cell r="C2727" t="str">
            <v xml:space="preserve">BILLS SENT FOR COLLECTION - FOREIGN                                        </v>
          </cell>
          <cell r="D2727">
            <v>0</v>
          </cell>
          <cell r="E2727">
            <v>-325944754.62</v>
          </cell>
          <cell r="G2727">
            <v>-325944754.62</v>
          </cell>
          <cell r="H2727">
            <v>-300056.51385600003</v>
          </cell>
          <cell r="I2727">
            <v>-326244811.133856</v>
          </cell>
          <cell r="J2727">
            <v>0</v>
          </cell>
          <cell r="U2727">
            <v>0</v>
          </cell>
          <cell r="AC2727">
            <v>0</v>
          </cell>
          <cell r="AD2727">
            <v>-325944754.62</v>
          </cell>
          <cell r="AF2727">
            <v>-325944754.62</v>
          </cell>
          <cell r="AG2727">
            <v>-300056.51385600003</v>
          </cell>
          <cell r="AH2727">
            <v>-326244811.133856</v>
          </cell>
          <cell r="AK2727">
            <v>-326244811.133856</v>
          </cell>
          <cell r="AL2727">
            <v>-65283288.57465601</v>
          </cell>
          <cell r="AM2727">
            <v>-260961522.55919999</v>
          </cell>
          <cell r="AN2727">
            <v>65833975.724228024</v>
          </cell>
          <cell r="AO2727">
            <v>-326795498.28342801</v>
          </cell>
          <cell r="AP2727">
            <v>-131117264.29888403</v>
          </cell>
        </row>
        <row r="2728">
          <cell r="A2728">
            <v>760040</v>
          </cell>
          <cell r="C2728" t="str">
            <v xml:space="preserve">BILLS SENT FOR COLLECTION - RFC                                        </v>
          </cell>
          <cell r="D2728">
            <v>0</v>
          </cell>
          <cell r="E2728">
            <v>-315607</v>
          </cell>
          <cell r="G2728">
            <v>-315607</v>
          </cell>
          <cell r="H2728">
            <v>0</v>
          </cell>
          <cell r="I2728">
            <v>-315607</v>
          </cell>
          <cell r="J2728">
            <v>0</v>
          </cell>
          <cell r="U2728">
            <v>0</v>
          </cell>
          <cell r="AC2728">
            <v>0</v>
          </cell>
          <cell r="AD2728">
            <v>-315607</v>
          </cell>
          <cell r="AF2728">
            <v>-315607</v>
          </cell>
          <cell r="AG2728">
            <v>0</v>
          </cell>
          <cell r="AH2728">
            <v>-315607</v>
          </cell>
          <cell r="AK2728">
            <v>-315607</v>
          </cell>
          <cell r="AL2728">
            <v>0</v>
          </cell>
          <cell r="AM2728">
            <v>-315607</v>
          </cell>
          <cell r="AN2728">
            <v>0</v>
          </cell>
          <cell r="AO2728">
            <v>-315607</v>
          </cell>
          <cell r="AP2728">
            <v>0</v>
          </cell>
        </row>
        <row r="2729">
          <cell r="A2729">
            <v>760050</v>
          </cell>
          <cell r="C2729" t="str">
            <v xml:space="preserve">SWEEP TICKETS SENT FOR COLLECTION                                        </v>
          </cell>
          <cell r="D2729">
            <v>0</v>
          </cell>
          <cell r="E2729">
            <v>0</v>
          </cell>
          <cell r="G2729">
            <v>0</v>
          </cell>
          <cell r="H2729">
            <v>0</v>
          </cell>
          <cell r="I2729">
            <v>0</v>
          </cell>
          <cell r="J2729">
            <v>0</v>
          </cell>
          <cell r="U2729">
            <v>0</v>
          </cell>
          <cell r="AC2729">
            <v>0</v>
          </cell>
          <cell r="AD2729">
            <v>0</v>
          </cell>
          <cell r="AF2729">
            <v>0</v>
          </cell>
          <cell r="AG2729">
            <v>0</v>
          </cell>
          <cell r="AH2729">
            <v>0</v>
          </cell>
          <cell r="AK2729">
            <v>0</v>
          </cell>
          <cell r="AL2729">
            <v>0</v>
          </cell>
          <cell r="AM2729">
            <v>0</v>
          </cell>
          <cell r="AN2729">
            <v>0</v>
          </cell>
          <cell r="AO2729">
            <v>0</v>
          </cell>
          <cell r="AP2729">
            <v>0</v>
          </cell>
        </row>
        <row r="2730">
          <cell r="A2730">
            <v>760060</v>
          </cell>
          <cell r="C2730" t="str">
            <v xml:space="preserve">BILLS SENT FOR COLLECTION - HELDOVER                                        </v>
          </cell>
          <cell r="D2730">
            <v>0</v>
          </cell>
          <cell r="E2730">
            <v>-46259151.039999999</v>
          </cell>
          <cell r="G2730">
            <v>-46259151.039999999</v>
          </cell>
          <cell r="H2730">
            <v>0</v>
          </cell>
          <cell r="I2730">
            <v>-46259151.039999999</v>
          </cell>
          <cell r="J2730">
            <v>0</v>
          </cell>
          <cell r="U2730">
            <v>0</v>
          </cell>
          <cell r="AC2730">
            <v>0</v>
          </cell>
          <cell r="AD2730">
            <v>-46259151.039999999</v>
          </cell>
          <cell r="AF2730">
            <v>-46259151.039999999</v>
          </cell>
          <cell r="AG2730">
            <v>0</v>
          </cell>
          <cell r="AH2730">
            <v>-46259151.039999999</v>
          </cell>
          <cell r="AK2730">
            <v>-46259151.039999999</v>
          </cell>
          <cell r="AL2730">
            <v>0</v>
          </cell>
          <cell r="AM2730">
            <v>-46259151.039999999</v>
          </cell>
          <cell r="AN2730">
            <v>0</v>
          </cell>
          <cell r="AO2730">
            <v>-46259151.039999999</v>
          </cell>
          <cell r="AP2730">
            <v>0</v>
          </cell>
        </row>
        <row r="2731">
          <cell r="A2731">
            <v>760070</v>
          </cell>
          <cell r="C2731" t="str">
            <v xml:space="preserve">DUTY REBATE CLAIMS SENT FOR COLLECTION                                        </v>
          </cell>
          <cell r="D2731">
            <v>0</v>
          </cell>
          <cell r="E2731">
            <v>0</v>
          </cell>
          <cell r="G2731">
            <v>0</v>
          </cell>
          <cell r="H2731">
            <v>0</v>
          </cell>
          <cell r="I2731">
            <v>0</v>
          </cell>
          <cell r="J2731">
            <v>0</v>
          </cell>
          <cell r="U2731">
            <v>0</v>
          </cell>
          <cell r="AC2731">
            <v>0</v>
          </cell>
          <cell r="AD2731">
            <v>0</v>
          </cell>
          <cell r="AF2731">
            <v>0</v>
          </cell>
          <cell r="AG2731">
            <v>0</v>
          </cell>
          <cell r="AH2731">
            <v>0</v>
          </cell>
          <cell r="AK2731">
            <v>0</v>
          </cell>
          <cell r="AL2731">
            <v>0</v>
          </cell>
          <cell r="AM2731">
            <v>0</v>
          </cell>
          <cell r="AN2731">
            <v>0</v>
          </cell>
          <cell r="AO2731">
            <v>0</v>
          </cell>
          <cell r="AP2731">
            <v>0</v>
          </cell>
        </row>
        <row r="2732">
          <cell r="A2732">
            <v>760080</v>
          </cell>
          <cell r="C2732" t="str">
            <v xml:space="preserve">BILLS IN HAND O/A CORP. &amp; AGENTS                                        </v>
          </cell>
          <cell r="D2732">
            <v>0</v>
          </cell>
          <cell r="E2732">
            <v>-2138417045.0799999</v>
          </cell>
          <cell r="G2732">
            <v>-2138417045.0799999</v>
          </cell>
          <cell r="H2732">
            <v>-50700958.524559997</v>
          </cell>
          <cell r="I2732">
            <v>-2189118003.6045599</v>
          </cell>
          <cell r="J2732">
            <v>0</v>
          </cell>
          <cell r="U2732">
            <v>0</v>
          </cell>
          <cell r="AC2732">
            <v>0</v>
          </cell>
          <cell r="AD2732">
            <v>-2138417045.0799999</v>
          </cell>
          <cell r="AF2732">
            <v>-2138417045.0799999</v>
          </cell>
          <cell r="AG2732">
            <v>-50700958.524559997</v>
          </cell>
          <cell r="AH2732">
            <v>-2189118003.6045599</v>
          </cell>
          <cell r="AK2732">
            <v>-2189118003.6045599</v>
          </cell>
          <cell r="AL2732">
            <v>103276415.24864006</v>
          </cell>
          <cell r="AM2732">
            <v>-2292394418.8532</v>
          </cell>
          <cell r="AN2732">
            <v>-117351715.87015676</v>
          </cell>
          <cell r="AO2732">
            <v>-2175042702.9830432</v>
          </cell>
          <cell r="AP2732">
            <v>220628131.11879683</v>
          </cell>
        </row>
        <row r="2733">
          <cell r="A2733">
            <v>760090</v>
          </cell>
          <cell r="C2733" t="str">
            <v xml:space="preserve">DOCUM BILLS SENT FOR COLLEC. - FOREIGN                                        </v>
          </cell>
          <cell r="D2733">
            <v>0</v>
          </cell>
          <cell r="E2733">
            <v>-1053340935.08</v>
          </cell>
          <cell r="G2733">
            <v>-1053340935.08</v>
          </cell>
          <cell r="H2733">
            <v>-123189650.39308801</v>
          </cell>
          <cell r="I2733">
            <v>-1176530585.473088</v>
          </cell>
          <cell r="J2733">
            <v>0</v>
          </cell>
          <cell r="U2733">
            <v>0</v>
          </cell>
          <cell r="AC2733">
            <v>0</v>
          </cell>
          <cell r="AD2733">
            <v>-1053340935.08</v>
          </cell>
          <cell r="AF2733">
            <v>-1053340935.08</v>
          </cell>
          <cell r="AG2733">
            <v>-123189650.39308801</v>
          </cell>
          <cell r="AH2733">
            <v>-1176530585.473088</v>
          </cell>
          <cell r="AK2733">
            <v>-1176530585.473088</v>
          </cell>
          <cell r="AL2733">
            <v>-95756011.920288086</v>
          </cell>
          <cell r="AM2733">
            <v>-1080774573.5527999</v>
          </cell>
          <cell r="AN2733">
            <v>50437054.926418066</v>
          </cell>
          <cell r="AO2733">
            <v>-1131211628.479218</v>
          </cell>
          <cell r="AP2733">
            <v>-146193066.84670615</v>
          </cell>
        </row>
        <row r="2734">
          <cell r="A2734">
            <v>760100</v>
          </cell>
          <cell r="C2734" t="str">
            <v xml:space="preserve">BILLS SENT FOR COLLECTION -MOS &amp; POS                                        </v>
          </cell>
          <cell r="D2734">
            <v>0</v>
          </cell>
          <cell r="E2734">
            <v>-531007.5</v>
          </cell>
          <cell r="G2734">
            <v>-531007.5</v>
          </cell>
          <cell r="H2734">
            <v>0</v>
          </cell>
          <cell r="I2734">
            <v>-531007.5</v>
          </cell>
          <cell r="J2734">
            <v>0</v>
          </cell>
          <cell r="U2734">
            <v>0</v>
          </cell>
          <cell r="AC2734">
            <v>0</v>
          </cell>
          <cell r="AD2734">
            <v>-531007.5</v>
          </cell>
          <cell r="AF2734">
            <v>-531007.5</v>
          </cell>
          <cell r="AG2734">
            <v>0</v>
          </cell>
          <cell r="AH2734">
            <v>-531007.5</v>
          </cell>
          <cell r="AK2734">
            <v>-531007.5</v>
          </cell>
          <cell r="AL2734">
            <v>333468</v>
          </cell>
          <cell r="AM2734">
            <v>-864475.5</v>
          </cell>
          <cell r="AN2734">
            <v>114654.95999999996</v>
          </cell>
          <cell r="AO2734">
            <v>-979130.46</v>
          </cell>
          <cell r="AP2734">
            <v>218813.04000000004</v>
          </cell>
        </row>
        <row r="2735">
          <cell r="A2735">
            <v>760110</v>
          </cell>
          <cell r="C2735" t="str">
            <v xml:space="preserve">CHEQUES SENT FOR COLLEC. THROUGH SLACH                                        </v>
          </cell>
          <cell r="D2735">
            <v>0</v>
          </cell>
          <cell r="E2735">
            <v>-7303881076.6300001</v>
          </cell>
          <cell r="G2735">
            <v>-7303881076.6300001</v>
          </cell>
          <cell r="H2735">
            <v>0</v>
          </cell>
          <cell r="I2735">
            <v>-7303881076.6300001</v>
          </cell>
          <cell r="J2735">
            <v>0</v>
          </cell>
          <cell r="U2735">
            <v>0</v>
          </cell>
          <cell r="AC2735">
            <v>0</v>
          </cell>
          <cell r="AD2735">
            <v>-7303881076.6300001</v>
          </cell>
          <cell r="AF2735">
            <v>-7303881076.6300001</v>
          </cell>
          <cell r="AG2735">
            <v>0</v>
          </cell>
          <cell r="AH2735">
            <v>-7303881076.6300001</v>
          </cell>
          <cell r="AK2735">
            <v>-7303881076.6300001</v>
          </cell>
          <cell r="AL2735">
            <v>-2076470397.5900002</v>
          </cell>
          <cell r="AM2735">
            <v>-5227410679.04</v>
          </cell>
          <cell r="AN2735">
            <v>887146987.7300005</v>
          </cell>
          <cell r="AO2735">
            <v>-6114557666.7700005</v>
          </cell>
          <cell r="AP2735">
            <v>-2963617385.3200006</v>
          </cell>
        </row>
        <row r="2736">
          <cell r="A2736">
            <v>760120</v>
          </cell>
          <cell r="C2736" t="str">
            <v xml:space="preserve">BILLS SENT COLLO/A $CHQ &amp; DRAFTS LOC CLG                                       </v>
          </cell>
          <cell r="D2736">
            <v>0</v>
          </cell>
          <cell r="E2736">
            <v>-29959480.640000001</v>
          </cell>
          <cell r="G2736">
            <v>-29959480.640000001</v>
          </cell>
          <cell r="H2736">
            <v>-22291543.008496001</v>
          </cell>
          <cell r="I2736">
            <v>-52251023.648496002</v>
          </cell>
          <cell r="J2736">
            <v>0</v>
          </cell>
          <cell r="U2736">
            <v>0</v>
          </cell>
          <cell r="AC2736">
            <v>0</v>
          </cell>
          <cell r="AD2736">
            <v>-29959480.640000001</v>
          </cell>
          <cell r="AF2736">
            <v>-29959480.640000001</v>
          </cell>
          <cell r="AG2736">
            <v>-22291543.008496001</v>
          </cell>
          <cell r="AH2736">
            <v>-52251023.648496002</v>
          </cell>
          <cell r="AK2736">
            <v>-52251023.648496002</v>
          </cell>
          <cell r="AL2736">
            <v>-32941683.669296</v>
          </cell>
          <cell r="AM2736">
            <v>-19309339.979200002</v>
          </cell>
          <cell r="AN2736">
            <v>5786473.8163939975</v>
          </cell>
          <cell r="AO2736">
            <v>-25095813.795593999</v>
          </cell>
          <cell r="AP2736">
            <v>-38728157.485689998</v>
          </cell>
        </row>
        <row r="2737">
          <cell r="A2737">
            <v>760130</v>
          </cell>
          <cell r="C2737" t="str">
            <v xml:space="preserve">BILLS FOR REIMBURSEMENT UNDER I L O C                                        </v>
          </cell>
          <cell r="D2737">
            <v>0</v>
          </cell>
          <cell r="E2737">
            <v>0</v>
          </cell>
          <cell r="G2737">
            <v>0</v>
          </cell>
          <cell r="H2737">
            <v>0</v>
          </cell>
          <cell r="I2737">
            <v>0</v>
          </cell>
          <cell r="J2737">
            <v>0</v>
          </cell>
          <cell r="U2737">
            <v>0</v>
          </cell>
          <cell r="AC2737">
            <v>0</v>
          </cell>
          <cell r="AD2737">
            <v>0</v>
          </cell>
          <cell r="AF2737">
            <v>0</v>
          </cell>
          <cell r="AG2737">
            <v>0</v>
          </cell>
          <cell r="AH2737">
            <v>0</v>
          </cell>
          <cell r="AK2737">
            <v>0</v>
          </cell>
          <cell r="AL2737">
            <v>0</v>
          </cell>
          <cell r="AM2737">
            <v>0</v>
          </cell>
          <cell r="AN2737">
            <v>0</v>
          </cell>
          <cell r="AO2737">
            <v>0</v>
          </cell>
          <cell r="AP2737">
            <v>0</v>
          </cell>
        </row>
        <row r="2738">
          <cell r="A2738">
            <v>760140</v>
          </cell>
          <cell r="C2738" t="str">
            <v xml:space="preserve">BILLS SENT FOR COLLEC. - MISCELLENIOUS                                        </v>
          </cell>
          <cell r="D2738">
            <v>0</v>
          </cell>
          <cell r="E2738">
            <v>-2088824296.8699999</v>
          </cell>
          <cell r="G2738">
            <v>-2088824296.8699999</v>
          </cell>
          <cell r="H2738">
            <v>0</v>
          </cell>
          <cell r="I2738">
            <v>-2088824296.8699999</v>
          </cell>
          <cell r="J2738">
            <v>0</v>
          </cell>
          <cell r="U2738">
            <v>0</v>
          </cell>
          <cell r="AC2738">
            <v>0</v>
          </cell>
          <cell r="AD2738">
            <v>-2088824296.8699999</v>
          </cell>
          <cell r="AF2738">
            <v>-2088824296.8699999</v>
          </cell>
          <cell r="AG2738">
            <v>0</v>
          </cell>
          <cell r="AH2738">
            <v>-2088824296.8699999</v>
          </cell>
          <cell r="AK2738">
            <v>-2088824296.8699999</v>
          </cell>
          <cell r="AL2738">
            <v>-37997340.659999847</v>
          </cell>
          <cell r="AM2738">
            <v>-2050826956.21</v>
          </cell>
          <cell r="AN2738">
            <v>384264247.0999999</v>
          </cell>
          <cell r="AO2738">
            <v>-2435091203.3099999</v>
          </cell>
          <cell r="AP2738">
            <v>-422261587.75999975</v>
          </cell>
        </row>
        <row r="2739">
          <cell r="A2739">
            <v>760150</v>
          </cell>
          <cell r="C2739" t="str">
            <v xml:space="preserve">CHEQUE SENT FOR MARKKED PAYMENT                                        </v>
          </cell>
          <cell r="D2739">
            <v>0</v>
          </cell>
          <cell r="E2739">
            <v>0</v>
          </cell>
          <cell r="G2739">
            <v>0</v>
          </cell>
          <cell r="H2739">
            <v>0</v>
          </cell>
          <cell r="I2739">
            <v>0</v>
          </cell>
          <cell r="J2739">
            <v>0</v>
          </cell>
          <cell r="U2739">
            <v>0</v>
          </cell>
          <cell r="AC2739">
            <v>0</v>
          </cell>
          <cell r="AD2739">
            <v>0</v>
          </cell>
          <cell r="AF2739">
            <v>0</v>
          </cell>
          <cell r="AG2739">
            <v>0</v>
          </cell>
          <cell r="AH2739">
            <v>0</v>
          </cell>
          <cell r="AK2739">
            <v>0</v>
          </cell>
          <cell r="AL2739">
            <v>0</v>
          </cell>
          <cell r="AM2739">
            <v>0</v>
          </cell>
          <cell r="AN2739">
            <v>14430</v>
          </cell>
          <cell r="AO2739">
            <v>-14430</v>
          </cell>
          <cell r="AP2739">
            <v>-14430</v>
          </cell>
        </row>
        <row r="2740">
          <cell r="A2740">
            <v>760160</v>
          </cell>
          <cell r="C2740" t="str">
            <v xml:space="preserve">CHEQUES COLLECTED ON LATE MODE                                        </v>
          </cell>
          <cell r="D2740">
            <v>0</v>
          </cell>
          <cell r="E2740">
            <v>0</v>
          </cell>
          <cell r="G2740">
            <v>0</v>
          </cell>
          <cell r="H2740">
            <v>0</v>
          </cell>
          <cell r="I2740">
            <v>0</v>
          </cell>
          <cell r="J2740">
            <v>0</v>
          </cell>
          <cell r="U2740">
            <v>0</v>
          </cell>
          <cell r="AC2740">
            <v>0</v>
          </cell>
          <cell r="AD2740">
            <v>0</v>
          </cell>
          <cell r="AF2740">
            <v>0</v>
          </cell>
          <cell r="AG2740">
            <v>0</v>
          </cell>
          <cell r="AH2740">
            <v>0</v>
          </cell>
          <cell r="AK2740">
            <v>0</v>
          </cell>
          <cell r="AL2740">
            <v>0</v>
          </cell>
          <cell r="AM2740">
            <v>0</v>
          </cell>
          <cell r="AN2740">
            <v>0</v>
          </cell>
          <cell r="AO2740">
            <v>0</v>
          </cell>
          <cell r="AP2740">
            <v>0</v>
          </cell>
        </row>
        <row r="2741">
          <cell r="A2741">
            <v>770010</v>
          </cell>
          <cell r="C2741" t="str">
            <v xml:space="preserve">TC - AMEX AND TRAVEL RELATED SERVICES                                        </v>
          </cell>
          <cell r="D2741">
            <v>0</v>
          </cell>
          <cell r="E2741">
            <v>8169385.75</v>
          </cell>
          <cell r="G2741">
            <v>8169385.75</v>
          </cell>
          <cell r="H2741">
            <v>0</v>
          </cell>
          <cell r="I2741">
            <v>8169385.75</v>
          </cell>
          <cell r="J2741">
            <v>0</v>
          </cell>
          <cell r="U2741">
            <v>0</v>
          </cell>
          <cell r="AC2741">
            <v>0</v>
          </cell>
          <cell r="AD2741">
            <v>8169385.75</v>
          </cell>
          <cell r="AF2741">
            <v>8169385.75</v>
          </cell>
          <cell r="AG2741">
            <v>0</v>
          </cell>
          <cell r="AH2741">
            <v>8169385.75</v>
          </cell>
          <cell r="AK2741">
            <v>8169385.75</v>
          </cell>
          <cell r="AL2741">
            <v>35224.820000000298</v>
          </cell>
          <cell r="AM2741">
            <v>8134160.9299999997</v>
          </cell>
          <cell r="AN2741">
            <v>269530.19999999925</v>
          </cell>
          <cell r="AO2741">
            <v>7864630.7300000004</v>
          </cell>
          <cell r="AP2741">
            <v>-234305.37999999896</v>
          </cell>
        </row>
        <row r="2742">
          <cell r="A2742">
            <v>770020</v>
          </cell>
          <cell r="C2742" t="str">
            <v xml:space="preserve">TC - TRAVEL.GLOBAL &amp; FIN. SERVICES LTD                                        </v>
          </cell>
          <cell r="D2742">
            <v>0</v>
          </cell>
          <cell r="E2742">
            <v>-14226920.18</v>
          </cell>
          <cell r="G2742">
            <v>-14226920.18</v>
          </cell>
          <cell r="H2742">
            <v>0</v>
          </cell>
          <cell r="I2742">
            <v>-14226920.18</v>
          </cell>
          <cell r="J2742">
            <v>0</v>
          </cell>
          <cell r="U2742">
            <v>0</v>
          </cell>
          <cell r="AC2742">
            <v>0</v>
          </cell>
          <cell r="AD2742">
            <v>-14226920.18</v>
          </cell>
          <cell r="AF2742">
            <v>-14226920.18</v>
          </cell>
          <cell r="AG2742">
            <v>0</v>
          </cell>
          <cell r="AH2742">
            <v>-14226920.18</v>
          </cell>
          <cell r="AK2742">
            <v>-14226920.18</v>
          </cell>
          <cell r="AL2742">
            <v>-2802.640000000596</v>
          </cell>
          <cell r="AM2742">
            <v>-14224117.539999999</v>
          </cell>
          <cell r="AN2742">
            <v>18876.360000001267</v>
          </cell>
          <cell r="AO2742">
            <v>-14242993.9</v>
          </cell>
          <cell r="AP2742">
            <v>-21679.000000001863</v>
          </cell>
        </row>
        <row r="2743">
          <cell r="A2743">
            <v>780010</v>
          </cell>
          <cell r="C2743" t="str">
            <v xml:space="preserve">SECURITIES AUTHENTICATED                                        </v>
          </cell>
          <cell r="D2743">
            <v>0</v>
          </cell>
          <cell r="E2743">
            <v>0</v>
          </cell>
          <cell r="G2743">
            <v>0</v>
          </cell>
          <cell r="H2743">
            <v>0</v>
          </cell>
          <cell r="I2743">
            <v>0</v>
          </cell>
          <cell r="J2743">
            <v>0</v>
          </cell>
          <cell r="U2743">
            <v>0</v>
          </cell>
          <cell r="AC2743">
            <v>0</v>
          </cell>
          <cell r="AD2743">
            <v>0</v>
          </cell>
          <cell r="AF2743">
            <v>0</v>
          </cell>
          <cell r="AG2743">
            <v>0</v>
          </cell>
          <cell r="AH2743">
            <v>0</v>
          </cell>
          <cell r="AK2743">
            <v>0</v>
          </cell>
          <cell r="AL2743">
            <v>0</v>
          </cell>
          <cell r="AM2743">
            <v>0</v>
          </cell>
          <cell r="AN2743">
            <v>0</v>
          </cell>
          <cell r="AO2743">
            <v>0</v>
          </cell>
          <cell r="AP2743">
            <v>0</v>
          </cell>
        </row>
        <row r="2744">
          <cell r="A2744">
            <v>790010</v>
          </cell>
          <cell r="C2744" t="str">
            <v xml:space="preserve">INV. ON BEHALF OF PVT CUST. - OTHERS                                        </v>
          </cell>
          <cell r="D2744">
            <v>0</v>
          </cell>
          <cell r="E2744">
            <v>0</v>
          </cell>
          <cell r="G2744">
            <v>0</v>
          </cell>
          <cell r="H2744">
            <v>0</v>
          </cell>
          <cell r="I2744">
            <v>0</v>
          </cell>
          <cell r="J2744">
            <v>0</v>
          </cell>
          <cell r="U2744">
            <v>0</v>
          </cell>
          <cell r="AC2744">
            <v>0</v>
          </cell>
          <cell r="AD2744">
            <v>0</v>
          </cell>
          <cell r="AF2744">
            <v>0</v>
          </cell>
          <cell r="AG2744">
            <v>0</v>
          </cell>
          <cell r="AH2744">
            <v>0</v>
          </cell>
          <cell r="AK2744">
            <v>0</v>
          </cell>
          <cell r="AL2744">
            <v>0</v>
          </cell>
          <cell r="AM2744">
            <v>0</v>
          </cell>
          <cell r="AN2744">
            <v>0</v>
          </cell>
          <cell r="AO2744">
            <v>0</v>
          </cell>
          <cell r="AP2744">
            <v>0</v>
          </cell>
        </row>
        <row r="2745">
          <cell r="A2745">
            <v>790020</v>
          </cell>
          <cell r="C2745" t="str">
            <v xml:space="preserve">INV ON TREA. BONDS O/A OF PVT CUST.                                        </v>
          </cell>
          <cell r="D2745">
            <v>0</v>
          </cell>
          <cell r="E2745">
            <v>0</v>
          </cell>
          <cell r="G2745">
            <v>0</v>
          </cell>
          <cell r="H2745">
            <v>0</v>
          </cell>
          <cell r="I2745">
            <v>0</v>
          </cell>
          <cell r="J2745">
            <v>0</v>
          </cell>
          <cell r="U2745">
            <v>0</v>
          </cell>
          <cell r="AC2745">
            <v>0</v>
          </cell>
          <cell r="AD2745">
            <v>0</v>
          </cell>
          <cell r="AF2745">
            <v>0</v>
          </cell>
          <cell r="AG2745">
            <v>0</v>
          </cell>
          <cell r="AH2745">
            <v>0</v>
          </cell>
          <cell r="AK2745">
            <v>0</v>
          </cell>
          <cell r="AL2745">
            <v>0</v>
          </cell>
          <cell r="AM2745">
            <v>0</v>
          </cell>
          <cell r="AN2745">
            <v>0</v>
          </cell>
          <cell r="AO2745">
            <v>0</v>
          </cell>
          <cell r="AP2745">
            <v>0</v>
          </cell>
        </row>
        <row r="2746">
          <cell r="A2746">
            <v>790040</v>
          </cell>
          <cell r="C2746" t="str">
            <v xml:space="preserve">LOAN VALUE OF REDEEMBLE PAWNED ARTICLES                                        </v>
          </cell>
          <cell r="D2746">
            <v>0</v>
          </cell>
          <cell r="E2746">
            <v>-7648141</v>
          </cell>
          <cell r="G2746">
            <v>-7648141</v>
          </cell>
          <cell r="H2746">
            <v>0</v>
          </cell>
          <cell r="I2746">
            <v>-7648141</v>
          </cell>
          <cell r="J2746">
            <v>0</v>
          </cell>
          <cell r="U2746">
            <v>0</v>
          </cell>
          <cell r="AC2746">
            <v>0</v>
          </cell>
          <cell r="AD2746">
            <v>-7648141</v>
          </cell>
          <cell r="AF2746">
            <v>-7648141</v>
          </cell>
          <cell r="AG2746">
            <v>0</v>
          </cell>
          <cell r="AH2746">
            <v>-7648141</v>
          </cell>
          <cell r="AK2746">
            <v>-7648141</v>
          </cell>
          <cell r="AL2746">
            <v>60600</v>
          </cell>
          <cell r="AM2746">
            <v>-7708741</v>
          </cell>
          <cell r="AN2746">
            <v>18900</v>
          </cell>
          <cell r="AO2746">
            <v>-7727641</v>
          </cell>
          <cell r="AP2746">
            <v>41700</v>
          </cell>
        </row>
        <row r="2747">
          <cell r="A2747">
            <v>790050</v>
          </cell>
          <cell r="C2747" t="str">
            <v xml:space="preserve">AMOUNT PAYABLE NRFC DEPOSITORS -US #                                        </v>
          </cell>
          <cell r="D2747">
            <v>0</v>
          </cell>
          <cell r="E2747">
            <v>0</v>
          </cell>
          <cell r="G2747">
            <v>0</v>
          </cell>
          <cell r="H2747">
            <v>0</v>
          </cell>
          <cell r="I2747">
            <v>0</v>
          </cell>
          <cell r="J2747">
            <v>0</v>
          </cell>
          <cell r="U2747">
            <v>0</v>
          </cell>
          <cell r="AC2747">
            <v>0</v>
          </cell>
          <cell r="AD2747">
            <v>0</v>
          </cell>
          <cell r="AF2747">
            <v>0</v>
          </cell>
          <cell r="AG2747">
            <v>0</v>
          </cell>
          <cell r="AH2747">
            <v>0</v>
          </cell>
          <cell r="AK2747">
            <v>0</v>
          </cell>
          <cell r="AL2747">
            <v>0</v>
          </cell>
          <cell r="AM2747">
            <v>0</v>
          </cell>
          <cell r="AN2747">
            <v>0</v>
          </cell>
          <cell r="AO2747">
            <v>0</v>
          </cell>
          <cell r="AP2747">
            <v>0</v>
          </cell>
        </row>
        <row r="2748">
          <cell r="A2748">
            <v>790070</v>
          </cell>
          <cell r="C2748" t="str">
            <v xml:space="preserve">AMOUNT REALI. O/A SCHOOL SAVINGS STAMPS                                        </v>
          </cell>
          <cell r="D2748">
            <v>0</v>
          </cell>
          <cell r="E2748">
            <v>0</v>
          </cell>
          <cell r="G2748">
            <v>0</v>
          </cell>
          <cell r="H2748">
            <v>0</v>
          </cell>
          <cell r="I2748">
            <v>0</v>
          </cell>
          <cell r="J2748">
            <v>0</v>
          </cell>
          <cell r="U2748">
            <v>0</v>
          </cell>
          <cell r="AC2748">
            <v>0</v>
          </cell>
          <cell r="AD2748">
            <v>0</v>
          </cell>
          <cell r="AF2748">
            <v>0</v>
          </cell>
          <cell r="AG2748">
            <v>0</v>
          </cell>
          <cell r="AH2748">
            <v>0</v>
          </cell>
          <cell r="AK2748">
            <v>0</v>
          </cell>
          <cell r="AL2748">
            <v>0</v>
          </cell>
          <cell r="AM2748">
            <v>0</v>
          </cell>
          <cell r="AN2748">
            <v>0</v>
          </cell>
          <cell r="AO2748">
            <v>0</v>
          </cell>
          <cell r="AP2748">
            <v>0</v>
          </cell>
        </row>
        <row r="2749">
          <cell r="A2749">
            <v>790080</v>
          </cell>
          <cell r="C2749" t="str">
            <v xml:space="preserve">AMOUNT REALI. FROM SCHO.- SAVINGS STAMPS                                       </v>
          </cell>
          <cell r="D2749">
            <v>0</v>
          </cell>
          <cell r="E2749">
            <v>0</v>
          </cell>
          <cell r="G2749">
            <v>0</v>
          </cell>
          <cell r="H2749">
            <v>0</v>
          </cell>
          <cell r="I2749">
            <v>0</v>
          </cell>
          <cell r="J2749">
            <v>0</v>
          </cell>
          <cell r="U2749">
            <v>0</v>
          </cell>
          <cell r="AC2749">
            <v>0</v>
          </cell>
          <cell r="AD2749">
            <v>0</v>
          </cell>
          <cell r="AF2749">
            <v>0</v>
          </cell>
          <cell r="AG2749">
            <v>0</v>
          </cell>
          <cell r="AH2749">
            <v>0</v>
          </cell>
          <cell r="AK2749">
            <v>0</v>
          </cell>
          <cell r="AL2749">
            <v>0</v>
          </cell>
          <cell r="AM2749">
            <v>0</v>
          </cell>
          <cell r="AN2749">
            <v>0</v>
          </cell>
          <cell r="AO2749">
            <v>0</v>
          </cell>
          <cell r="AP2749">
            <v>0</v>
          </cell>
        </row>
        <row r="2750">
          <cell r="A2750">
            <v>790100</v>
          </cell>
          <cell r="C2750" t="str">
            <v xml:space="preserve">RFC DEPOSITORS - STG. POUNDS                                        </v>
          </cell>
          <cell r="D2750">
            <v>0</v>
          </cell>
          <cell r="E2750">
            <v>0</v>
          </cell>
          <cell r="G2750">
            <v>0</v>
          </cell>
          <cell r="H2750">
            <v>0</v>
          </cell>
          <cell r="I2750">
            <v>0</v>
          </cell>
          <cell r="J2750">
            <v>0</v>
          </cell>
          <cell r="U2750">
            <v>0</v>
          </cell>
          <cell r="AC2750">
            <v>0</v>
          </cell>
          <cell r="AD2750">
            <v>0</v>
          </cell>
          <cell r="AF2750">
            <v>0</v>
          </cell>
          <cell r="AG2750">
            <v>0</v>
          </cell>
          <cell r="AH2750">
            <v>0</v>
          </cell>
          <cell r="AK2750">
            <v>0</v>
          </cell>
          <cell r="AL2750">
            <v>0</v>
          </cell>
          <cell r="AM2750">
            <v>0</v>
          </cell>
          <cell r="AN2750">
            <v>0</v>
          </cell>
          <cell r="AO2750">
            <v>0</v>
          </cell>
          <cell r="AP2750">
            <v>0</v>
          </cell>
        </row>
        <row r="2751">
          <cell r="A2751">
            <v>790150</v>
          </cell>
          <cell r="C2751" t="str">
            <v xml:space="preserve">AMOUNT PAYABLE TO NRFC DEPOSITORS                                        </v>
          </cell>
          <cell r="D2751">
            <v>0</v>
          </cell>
          <cell r="E2751">
            <v>0</v>
          </cell>
          <cell r="G2751">
            <v>0</v>
          </cell>
          <cell r="H2751">
            <v>0</v>
          </cell>
          <cell r="I2751">
            <v>0</v>
          </cell>
          <cell r="J2751">
            <v>0</v>
          </cell>
          <cell r="U2751">
            <v>0</v>
          </cell>
          <cell r="AC2751">
            <v>0</v>
          </cell>
          <cell r="AD2751">
            <v>0</v>
          </cell>
          <cell r="AF2751">
            <v>0</v>
          </cell>
          <cell r="AG2751">
            <v>0</v>
          </cell>
          <cell r="AH2751">
            <v>0</v>
          </cell>
          <cell r="AK2751">
            <v>0</v>
          </cell>
          <cell r="AL2751">
            <v>0</v>
          </cell>
          <cell r="AM2751">
            <v>0</v>
          </cell>
          <cell r="AN2751">
            <v>0</v>
          </cell>
          <cell r="AO2751">
            <v>0</v>
          </cell>
          <cell r="AP2751">
            <v>0</v>
          </cell>
        </row>
        <row r="2752">
          <cell r="A2752">
            <v>790170</v>
          </cell>
          <cell r="C2752" t="str">
            <v xml:space="preserve">BRANCH LIA CUSTOMER O/A T. INV.                                        </v>
          </cell>
          <cell r="D2752">
            <v>0</v>
          </cell>
          <cell r="E2752">
            <v>-38331822.020000003</v>
          </cell>
          <cell r="G2752">
            <v>-38331822.020000003</v>
          </cell>
          <cell r="H2752">
            <v>0</v>
          </cell>
          <cell r="I2752">
            <v>-38331822.020000003</v>
          </cell>
          <cell r="J2752">
            <v>0</v>
          </cell>
          <cell r="U2752">
            <v>0</v>
          </cell>
          <cell r="AC2752">
            <v>0</v>
          </cell>
          <cell r="AD2752">
            <v>-38331822.020000003</v>
          </cell>
          <cell r="AF2752">
            <v>-38331822.020000003</v>
          </cell>
          <cell r="AG2752">
            <v>0</v>
          </cell>
          <cell r="AH2752">
            <v>-38331822.020000003</v>
          </cell>
          <cell r="AK2752">
            <v>-38331822.020000003</v>
          </cell>
          <cell r="AL2752">
            <v>0</v>
          </cell>
          <cell r="AM2752">
            <v>-38331822.020000003</v>
          </cell>
          <cell r="AN2752">
            <v>0</v>
          </cell>
          <cell r="AO2752">
            <v>-38331822.020000003</v>
          </cell>
          <cell r="AP2752">
            <v>0</v>
          </cell>
        </row>
        <row r="2753">
          <cell r="A2753">
            <v>790180</v>
          </cell>
          <cell r="C2753" t="str">
            <v xml:space="preserve">INT. IN SUSPENSE NON PERFORMING ADVANCES                                       </v>
          </cell>
          <cell r="D2753">
            <v>0</v>
          </cell>
          <cell r="E2753">
            <v>-2477328086.6500001</v>
          </cell>
          <cell r="G2753">
            <v>-2477328086.6500001</v>
          </cell>
          <cell r="H2753">
            <v>-747555575.62185609</v>
          </cell>
          <cell r="I2753">
            <v>-3224883662.2718563</v>
          </cell>
          <cell r="J2753">
            <v>0</v>
          </cell>
          <cell r="U2753">
            <v>0</v>
          </cell>
          <cell r="AC2753">
            <v>0</v>
          </cell>
          <cell r="AD2753">
            <v>-2477328086.6500001</v>
          </cell>
          <cell r="AF2753">
            <v>-2477328086.6500001</v>
          </cell>
          <cell r="AG2753">
            <v>-747555575.62185609</v>
          </cell>
          <cell r="AH2753">
            <v>-3224883662.2718563</v>
          </cell>
          <cell r="AK2753">
            <v>-3224883662.2718563</v>
          </cell>
          <cell r="AL2753">
            <v>-5580733.5226564407</v>
          </cell>
          <cell r="AM2753">
            <v>-3219302928.7491999</v>
          </cell>
          <cell r="AN2753">
            <v>-3914375.055521965</v>
          </cell>
          <cell r="AO2753">
            <v>-3215388553.6936779</v>
          </cell>
          <cell r="AP2753">
            <v>-1666358.4671344757</v>
          </cell>
        </row>
        <row r="2754">
          <cell r="A2754">
            <v>790190</v>
          </cell>
          <cell r="C2754" t="str">
            <v xml:space="preserve">AMOUNT PAYABLE 2500 BUS PROJECT                                        </v>
          </cell>
          <cell r="D2754">
            <v>0</v>
          </cell>
          <cell r="E2754">
            <v>0</v>
          </cell>
          <cell r="G2754">
            <v>0</v>
          </cell>
          <cell r="H2754">
            <v>0</v>
          </cell>
          <cell r="I2754">
            <v>0</v>
          </cell>
          <cell r="J2754">
            <v>0</v>
          </cell>
          <cell r="U2754">
            <v>0</v>
          </cell>
          <cell r="AC2754">
            <v>0</v>
          </cell>
          <cell r="AD2754">
            <v>0</v>
          </cell>
          <cell r="AF2754">
            <v>0</v>
          </cell>
          <cell r="AG2754">
            <v>0</v>
          </cell>
          <cell r="AH2754">
            <v>0</v>
          </cell>
          <cell r="AK2754">
            <v>0</v>
          </cell>
          <cell r="AL2754">
            <v>0</v>
          </cell>
          <cell r="AM2754">
            <v>0</v>
          </cell>
          <cell r="AN2754">
            <v>0</v>
          </cell>
          <cell r="AO2754">
            <v>0</v>
          </cell>
          <cell r="AP2754">
            <v>0</v>
          </cell>
        </row>
        <row r="2755">
          <cell r="A2755">
            <v>790200</v>
          </cell>
          <cell r="C2755" t="str">
            <v xml:space="preserve">BANK LIA O/A N P EXPO.LAON F C POSITION                                        </v>
          </cell>
          <cell r="D2755">
            <v>0</v>
          </cell>
          <cell r="E2755">
            <v>0</v>
          </cell>
          <cell r="G2755">
            <v>0</v>
          </cell>
          <cell r="H2755">
            <v>0</v>
          </cell>
          <cell r="I2755">
            <v>0</v>
          </cell>
          <cell r="J2755">
            <v>0</v>
          </cell>
          <cell r="U2755">
            <v>0</v>
          </cell>
          <cell r="AC2755">
            <v>0</v>
          </cell>
          <cell r="AD2755">
            <v>0</v>
          </cell>
          <cell r="AF2755">
            <v>0</v>
          </cell>
          <cell r="AG2755">
            <v>0</v>
          </cell>
          <cell r="AH2755">
            <v>0</v>
          </cell>
          <cell r="AK2755">
            <v>0</v>
          </cell>
          <cell r="AL2755">
            <v>0</v>
          </cell>
          <cell r="AM2755">
            <v>0</v>
          </cell>
          <cell r="AN2755">
            <v>0</v>
          </cell>
          <cell r="AO2755">
            <v>0</v>
          </cell>
          <cell r="AP2755">
            <v>0</v>
          </cell>
        </row>
        <row r="2756">
          <cell r="A2756">
            <v>790210</v>
          </cell>
          <cell r="C2756" t="str">
            <v xml:space="preserve">AMOUNT REALI. O/A MUSEUM CURRENCY                                        </v>
          </cell>
          <cell r="D2756">
            <v>0</v>
          </cell>
          <cell r="E2756">
            <v>-586686.42000000004</v>
          </cell>
          <cell r="G2756">
            <v>-586686.42000000004</v>
          </cell>
          <cell r="H2756">
            <v>0</v>
          </cell>
          <cell r="I2756">
            <v>-586686.42000000004</v>
          </cell>
          <cell r="J2756">
            <v>0</v>
          </cell>
          <cell r="U2756">
            <v>0</v>
          </cell>
          <cell r="AC2756">
            <v>0</v>
          </cell>
          <cell r="AD2756">
            <v>-586686.42000000004</v>
          </cell>
          <cell r="AF2756">
            <v>-586686.42000000004</v>
          </cell>
          <cell r="AG2756">
            <v>0</v>
          </cell>
          <cell r="AH2756">
            <v>-586686.42000000004</v>
          </cell>
          <cell r="AK2756">
            <v>-586686.42000000004</v>
          </cell>
          <cell r="AL2756">
            <v>0</v>
          </cell>
          <cell r="AM2756">
            <v>-586686.42000000004</v>
          </cell>
          <cell r="AN2756">
            <v>0</v>
          </cell>
          <cell r="AO2756">
            <v>-586686.42000000004</v>
          </cell>
          <cell r="AP2756">
            <v>0</v>
          </cell>
        </row>
        <row r="2757">
          <cell r="A2757">
            <v>790220</v>
          </cell>
          <cell r="C2757" t="str">
            <v xml:space="preserve">CONTRA MISCEILENIOUS                                        </v>
          </cell>
          <cell r="D2757">
            <v>0</v>
          </cell>
          <cell r="E2757">
            <v>0</v>
          </cell>
          <cell r="G2757">
            <v>0</v>
          </cell>
          <cell r="H2757">
            <v>0</v>
          </cell>
          <cell r="I2757">
            <v>0</v>
          </cell>
          <cell r="J2757">
            <v>0</v>
          </cell>
          <cell r="U2757">
            <v>0</v>
          </cell>
          <cell r="AC2757">
            <v>0</v>
          </cell>
          <cell r="AD2757">
            <v>0</v>
          </cell>
          <cell r="AF2757">
            <v>0</v>
          </cell>
          <cell r="AG2757">
            <v>0</v>
          </cell>
          <cell r="AH2757">
            <v>0</v>
          </cell>
          <cell r="AK2757">
            <v>0</v>
          </cell>
          <cell r="AL2757">
            <v>0</v>
          </cell>
          <cell r="AM2757">
            <v>0</v>
          </cell>
          <cell r="AN2757">
            <v>0</v>
          </cell>
          <cell r="AO2757">
            <v>0</v>
          </cell>
          <cell r="AP2757">
            <v>0</v>
          </cell>
        </row>
        <row r="2758">
          <cell r="A2758">
            <v>790230</v>
          </cell>
          <cell r="C2758" t="str">
            <v>AMOUNT PAYABLE NRFC DEPOSITS STG POUND</v>
          </cell>
          <cell r="D2758">
            <v>0</v>
          </cell>
          <cell r="E2758">
            <v>0</v>
          </cell>
          <cell r="G2758">
            <v>0</v>
          </cell>
          <cell r="H2758">
            <v>0</v>
          </cell>
          <cell r="I2758">
            <v>0</v>
          </cell>
          <cell r="J2758">
            <v>0</v>
          </cell>
          <cell r="U2758">
            <v>0</v>
          </cell>
          <cell r="AC2758">
            <v>0</v>
          </cell>
          <cell r="AD2758">
            <v>0</v>
          </cell>
          <cell r="AF2758">
            <v>0</v>
          </cell>
          <cell r="AG2758">
            <v>0</v>
          </cell>
          <cell r="AH2758">
            <v>0</v>
          </cell>
          <cell r="AK2758">
            <v>0</v>
          </cell>
          <cell r="AM2758">
            <v>0</v>
          </cell>
          <cell r="AO2758">
            <v>0</v>
          </cell>
        </row>
        <row r="2759">
          <cell r="A2759">
            <v>790240</v>
          </cell>
          <cell r="C2759" t="str">
            <v xml:space="preserve">SUSP A/C ACC INT ON RESCHEDULE                                        </v>
          </cell>
          <cell r="D2759">
            <v>0</v>
          </cell>
          <cell r="E2759">
            <v>-4052092.3</v>
          </cell>
          <cell r="G2759">
            <v>-4052092.3</v>
          </cell>
          <cell r="H2759">
            <v>0</v>
          </cell>
          <cell r="I2759">
            <v>-4052092.3</v>
          </cell>
          <cell r="J2759">
            <v>0</v>
          </cell>
          <cell r="U2759">
            <v>0</v>
          </cell>
          <cell r="AC2759">
            <v>0</v>
          </cell>
          <cell r="AD2759">
            <v>-4052092.3</v>
          </cell>
          <cell r="AF2759">
            <v>-4052092.3</v>
          </cell>
          <cell r="AG2759">
            <v>0</v>
          </cell>
          <cell r="AH2759">
            <v>-4052092.3</v>
          </cell>
          <cell r="AK2759">
            <v>-4052092.3</v>
          </cell>
          <cell r="AL2759">
            <v>0</v>
          </cell>
          <cell r="AM2759">
            <v>-4052092.3</v>
          </cell>
          <cell r="AN2759">
            <v>0</v>
          </cell>
          <cell r="AO2759">
            <v>-4052092.3</v>
          </cell>
          <cell r="AP2759">
            <v>0</v>
          </cell>
        </row>
        <row r="2760">
          <cell r="A2760">
            <v>790260</v>
          </cell>
          <cell r="C2760" t="str">
            <v xml:space="preserve">ISURU UDANA GIFT VOU TO BE SENT TO BRANC                                        </v>
          </cell>
          <cell r="D2760">
            <v>0</v>
          </cell>
          <cell r="E2760">
            <v>0</v>
          </cell>
          <cell r="G2760">
            <v>0</v>
          </cell>
          <cell r="H2760">
            <v>0</v>
          </cell>
          <cell r="I2760">
            <v>0</v>
          </cell>
          <cell r="J2760">
            <v>0</v>
          </cell>
          <cell r="U2760">
            <v>0</v>
          </cell>
          <cell r="AC2760">
            <v>0</v>
          </cell>
          <cell r="AD2760">
            <v>0</v>
          </cell>
          <cell r="AF2760">
            <v>0</v>
          </cell>
          <cell r="AG2760">
            <v>0</v>
          </cell>
          <cell r="AH2760">
            <v>0</v>
          </cell>
          <cell r="AK2760">
            <v>0</v>
          </cell>
          <cell r="AL2760">
            <v>0</v>
          </cell>
          <cell r="AM2760">
            <v>0</v>
          </cell>
          <cell r="AN2760">
            <v>0</v>
          </cell>
          <cell r="AO2760">
            <v>0</v>
          </cell>
          <cell r="AP2760">
            <v>0</v>
          </cell>
        </row>
        <row r="2761">
          <cell r="A2761">
            <v>790270</v>
          </cell>
          <cell r="C2761" t="str">
            <v xml:space="preserve">ISURU UDANA GIFT VOU RECEIVED FROM HO                                        </v>
          </cell>
          <cell r="D2761">
            <v>0</v>
          </cell>
          <cell r="E2761">
            <v>-141540600</v>
          </cell>
          <cell r="G2761">
            <v>-141540600</v>
          </cell>
          <cell r="H2761">
            <v>0</v>
          </cell>
          <cell r="I2761">
            <v>-141540600</v>
          </cell>
          <cell r="J2761">
            <v>0</v>
          </cell>
          <cell r="U2761">
            <v>0</v>
          </cell>
          <cell r="AC2761">
            <v>0</v>
          </cell>
          <cell r="AD2761">
            <v>-141540600</v>
          </cell>
          <cell r="AF2761">
            <v>-141540600</v>
          </cell>
          <cell r="AG2761">
            <v>0</v>
          </cell>
          <cell r="AH2761">
            <v>-141540600</v>
          </cell>
          <cell r="AK2761">
            <v>-141540600</v>
          </cell>
          <cell r="AL2761">
            <v>-2636900</v>
          </cell>
          <cell r="AM2761">
            <v>-138903700</v>
          </cell>
          <cell r="AN2761">
            <v>-2724500</v>
          </cell>
          <cell r="AO2761">
            <v>-136179200</v>
          </cell>
          <cell r="AP2761">
            <v>87600</v>
          </cell>
        </row>
        <row r="2762">
          <cell r="A2762">
            <v>790280</v>
          </cell>
          <cell r="C2762" t="str">
            <v xml:space="preserve">PEOPLES GIFT VOUCHERS TO BE SENT TO BR                                        </v>
          </cell>
          <cell r="D2762">
            <v>0</v>
          </cell>
          <cell r="E2762">
            <v>0</v>
          </cell>
          <cell r="G2762">
            <v>0</v>
          </cell>
          <cell r="H2762">
            <v>0</v>
          </cell>
          <cell r="I2762">
            <v>0</v>
          </cell>
          <cell r="J2762">
            <v>0</v>
          </cell>
          <cell r="U2762">
            <v>0</v>
          </cell>
          <cell r="AC2762">
            <v>0</v>
          </cell>
          <cell r="AD2762">
            <v>0</v>
          </cell>
          <cell r="AF2762">
            <v>0</v>
          </cell>
          <cell r="AG2762">
            <v>0</v>
          </cell>
          <cell r="AH2762">
            <v>0</v>
          </cell>
          <cell r="AK2762">
            <v>0</v>
          </cell>
          <cell r="AL2762">
            <v>0</v>
          </cell>
          <cell r="AM2762">
            <v>0</v>
          </cell>
          <cell r="AN2762">
            <v>0</v>
          </cell>
          <cell r="AO2762">
            <v>0</v>
          </cell>
          <cell r="AP2762">
            <v>0</v>
          </cell>
        </row>
        <row r="2763">
          <cell r="A2763">
            <v>790290</v>
          </cell>
          <cell r="C2763" t="str">
            <v xml:space="preserve">PEOPLES GIFT VOUCHERS RECD FROM H/O                                        </v>
          </cell>
          <cell r="D2763">
            <v>0</v>
          </cell>
          <cell r="E2763">
            <v>-66870800</v>
          </cell>
          <cell r="G2763">
            <v>-66870800</v>
          </cell>
          <cell r="H2763">
            <v>0</v>
          </cell>
          <cell r="I2763">
            <v>-66870800</v>
          </cell>
          <cell r="J2763">
            <v>0</v>
          </cell>
          <cell r="U2763">
            <v>0</v>
          </cell>
          <cell r="AC2763">
            <v>0</v>
          </cell>
          <cell r="AD2763">
            <v>-66870800</v>
          </cell>
          <cell r="AF2763">
            <v>-66870800</v>
          </cell>
          <cell r="AG2763">
            <v>0</v>
          </cell>
          <cell r="AH2763">
            <v>-66870800</v>
          </cell>
          <cell r="AK2763">
            <v>-66870800</v>
          </cell>
          <cell r="AL2763">
            <v>-176300</v>
          </cell>
          <cell r="AM2763">
            <v>-66694500</v>
          </cell>
          <cell r="AN2763">
            <v>-1348000</v>
          </cell>
          <cell r="AO2763">
            <v>-65346500</v>
          </cell>
          <cell r="AP2763">
            <v>1171700</v>
          </cell>
        </row>
        <row r="2764">
          <cell r="A2764">
            <v>792020</v>
          </cell>
          <cell r="C2764" t="str">
            <v xml:space="preserve">BANK LIABILITY O/A W. P. REVENUE STAMP                                        </v>
          </cell>
          <cell r="D2764">
            <v>0</v>
          </cell>
          <cell r="E2764">
            <v>0</v>
          </cell>
          <cell r="G2764">
            <v>0</v>
          </cell>
          <cell r="H2764">
            <v>0</v>
          </cell>
          <cell r="I2764">
            <v>0</v>
          </cell>
          <cell r="J2764">
            <v>0</v>
          </cell>
          <cell r="U2764">
            <v>0</v>
          </cell>
          <cell r="AC2764">
            <v>0</v>
          </cell>
          <cell r="AD2764">
            <v>0</v>
          </cell>
          <cell r="AF2764">
            <v>0</v>
          </cell>
          <cell r="AG2764">
            <v>0</v>
          </cell>
          <cell r="AH2764">
            <v>0</v>
          </cell>
          <cell r="AK2764">
            <v>0</v>
          </cell>
          <cell r="AL2764">
            <v>0</v>
          </cell>
          <cell r="AM2764">
            <v>0</v>
          </cell>
          <cell r="AN2764">
            <v>0</v>
          </cell>
          <cell r="AO2764">
            <v>0</v>
          </cell>
          <cell r="AP2764">
            <v>0</v>
          </cell>
        </row>
        <row r="2765">
          <cell r="A2765">
            <v>798010</v>
          </cell>
          <cell r="C2765" t="str">
            <v xml:space="preserve">AMOUNT REALIZABLE O/A GOLD COINS                                        </v>
          </cell>
          <cell r="D2765">
            <v>0</v>
          </cell>
          <cell r="E2765">
            <v>-38700000</v>
          </cell>
          <cell r="G2765">
            <v>-38700000</v>
          </cell>
          <cell r="H2765">
            <v>0</v>
          </cell>
          <cell r="I2765">
            <v>-38700000</v>
          </cell>
          <cell r="J2765">
            <v>0</v>
          </cell>
          <cell r="U2765">
            <v>0</v>
          </cell>
          <cell r="AC2765">
            <v>0</v>
          </cell>
          <cell r="AD2765">
            <v>-38700000</v>
          </cell>
          <cell r="AF2765">
            <v>-38700000</v>
          </cell>
          <cell r="AG2765">
            <v>0</v>
          </cell>
          <cell r="AH2765">
            <v>-38700000</v>
          </cell>
          <cell r="AK2765">
            <v>-38700000</v>
          </cell>
          <cell r="AL2765">
            <v>-2075000</v>
          </cell>
          <cell r="AM2765">
            <v>-36625000</v>
          </cell>
          <cell r="AN2765">
            <v>0</v>
          </cell>
          <cell r="AO2765">
            <v>-36625000</v>
          </cell>
          <cell r="AP2765">
            <v>-2075000</v>
          </cell>
        </row>
        <row r="2766">
          <cell r="A2766">
            <v>799990</v>
          </cell>
          <cell r="C2766" t="str">
            <v xml:space="preserve">FORCED BALANCE (OFF BALANCE SHEET)                                        </v>
          </cell>
          <cell r="D2766">
            <v>0</v>
          </cell>
          <cell r="E2766">
            <v>674032.63</v>
          </cell>
          <cell r="G2766">
            <v>674032.63</v>
          </cell>
          <cell r="H2766">
            <v>0</v>
          </cell>
          <cell r="I2766">
            <v>674032.63</v>
          </cell>
          <cell r="J2766">
            <v>0</v>
          </cell>
          <cell r="U2766">
            <v>0</v>
          </cell>
          <cell r="AC2766">
            <v>0</v>
          </cell>
          <cell r="AD2766">
            <v>674032.63</v>
          </cell>
          <cell r="AF2766">
            <v>674032.63</v>
          </cell>
          <cell r="AG2766">
            <v>0</v>
          </cell>
          <cell r="AH2766">
            <v>674032.63</v>
          </cell>
          <cell r="AK2766">
            <v>674032.63</v>
          </cell>
          <cell r="AL2766">
            <v>74032.625930671697</v>
          </cell>
          <cell r="AM2766">
            <v>600000.00406932831</v>
          </cell>
          <cell r="AN2766">
            <v>-1155205.4259306716</v>
          </cell>
          <cell r="AO2766">
            <v>1755205.43</v>
          </cell>
          <cell r="AP2766">
            <v>1229238.0518613434</v>
          </cell>
        </row>
        <row r="2767">
          <cell r="AL2767">
            <v>0</v>
          </cell>
          <cell r="AN2767">
            <v>0</v>
          </cell>
          <cell r="AP2767">
            <v>0</v>
          </cell>
        </row>
        <row r="2768">
          <cell r="A2768" t="str">
            <v>Cont. Liability Sub Total</v>
          </cell>
          <cell r="D2768">
            <v>0</v>
          </cell>
          <cell r="E2768">
            <v>-166072910213.61996</v>
          </cell>
          <cell r="G2768">
            <v>-166072910213.61996</v>
          </cell>
          <cell r="H2768">
            <v>-1326358584.7678399</v>
          </cell>
          <cell r="I2768">
            <v>-167399268798.38782</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-166072910213.61996</v>
          </cell>
          <cell r="AE2768">
            <v>0</v>
          </cell>
          <cell r="AF2768">
            <v>-166072910213.61996</v>
          </cell>
          <cell r="AG2768">
            <v>-1326358584.7678399</v>
          </cell>
          <cell r="AH2768">
            <v>-167399268798.38782</v>
          </cell>
          <cell r="AI2768">
            <v>0</v>
          </cell>
          <cell r="AJ2768">
            <v>0</v>
          </cell>
          <cell r="AK2768">
            <v>-167399268798.38782</v>
          </cell>
          <cell r="AL2768">
            <v>-15492487128.944275</v>
          </cell>
          <cell r="AM2768">
            <v>-151906781669.44354</v>
          </cell>
          <cell r="AN2768">
            <v>-9805733375.7736816</v>
          </cell>
          <cell r="AO2768">
            <v>-142101048293.66986</v>
          </cell>
          <cell r="AP2768">
            <v>-5686753753.1705933</v>
          </cell>
        </row>
        <row r="2770">
          <cell r="D2770">
            <v>1520179071338.5149</v>
          </cell>
          <cell r="E2770">
            <v>-1520179071338.4304</v>
          </cell>
          <cell r="G2770">
            <v>8.447265625E-2</v>
          </cell>
        </row>
        <row r="2772">
          <cell r="C2772" t="str">
            <v>TOTAL</v>
          </cell>
          <cell r="D2772">
            <v>1520179071338.5149</v>
          </cell>
          <cell r="E2772">
            <v>-1520179071338.4312</v>
          </cell>
          <cell r="G2772">
            <v>8.43505859375E-2</v>
          </cell>
          <cell r="H2772">
            <v>4.123687744140625E-3</v>
          </cell>
          <cell r="I2772">
            <v>8.8348388671875E-2</v>
          </cell>
          <cell r="J2772">
            <v>0</v>
          </cell>
          <cell r="K2772">
            <v>0</v>
          </cell>
          <cell r="L2772">
            <v>0</v>
          </cell>
          <cell r="M2772">
            <v>0</v>
          </cell>
          <cell r="N2772">
            <v>0</v>
          </cell>
          <cell r="O2772">
            <v>0</v>
          </cell>
          <cell r="P2772">
            <v>0</v>
          </cell>
          <cell r="Q2772">
            <v>0</v>
          </cell>
          <cell r="R2772">
            <v>0</v>
          </cell>
          <cell r="S2772">
            <v>0</v>
          </cell>
          <cell r="T2772">
            <v>0</v>
          </cell>
          <cell r="U2772">
            <v>20474859.499999881</v>
          </cell>
          <cell r="V2772">
            <v>0</v>
          </cell>
          <cell r="W2772">
            <v>-20474859.51000005</v>
          </cell>
          <cell r="X2772">
            <v>0</v>
          </cell>
          <cell r="Y2772">
            <v>0</v>
          </cell>
          <cell r="Z2772">
            <v>0</v>
          </cell>
          <cell r="AA2772">
            <v>0</v>
          </cell>
          <cell r="AB2772">
            <v>0</v>
          </cell>
          <cell r="AC2772">
            <v>-9.9999904632568359E-3</v>
          </cell>
          <cell r="AD2772">
            <v>7.4371337890625E-2</v>
          </cell>
          <cell r="AE2772">
            <v>0.30000114440917969</v>
          </cell>
          <cell r="AF2772">
            <v>0.374420166015625</v>
          </cell>
          <cell r="AG2772">
            <v>4.123687744140625E-3</v>
          </cell>
          <cell r="AH2772">
            <v>0.377685546875</v>
          </cell>
          <cell r="AI2772">
            <v>0</v>
          </cell>
          <cell r="AJ2772">
            <v>0</v>
          </cell>
          <cell r="AK2772">
            <v>0.377838134765625</v>
          </cell>
          <cell r="AL2772">
            <v>3.344635009765625</v>
          </cell>
        </row>
        <row r="2773">
          <cell r="D2773" t="str">
            <v>Difference</v>
          </cell>
          <cell r="E2773">
            <v>8.3740234375E-2</v>
          </cell>
        </row>
        <row r="2774">
          <cell r="C2774" t="str">
            <v>Total Income</v>
          </cell>
          <cell r="D2774">
            <v>0</v>
          </cell>
          <cell r="E2774">
            <v>119149742791.47006</v>
          </cell>
          <cell r="G2774">
            <v>119149742791.47006</v>
          </cell>
          <cell r="H2774">
            <v>8909577142.0500317</v>
          </cell>
          <cell r="I2774">
            <v>128059319933.52007</v>
          </cell>
          <cell r="J2774">
            <v>596416827.07000005</v>
          </cell>
          <cell r="K2774">
            <v>0</v>
          </cell>
          <cell r="L2774">
            <v>0</v>
          </cell>
          <cell r="M2774">
            <v>0</v>
          </cell>
          <cell r="N2774">
            <v>0</v>
          </cell>
          <cell r="O2774">
            <v>0</v>
          </cell>
          <cell r="P2774">
            <v>0</v>
          </cell>
          <cell r="Q2774">
            <v>0</v>
          </cell>
          <cell r="R2774">
            <v>0</v>
          </cell>
          <cell r="S2774">
            <v>0</v>
          </cell>
          <cell r="T2774">
            <v>0</v>
          </cell>
          <cell r="U2774">
            <v>385779635.19000006</v>
          </cell>
          <cell r="V2774">
            <v>0</v>
          </cell>
          <cell r="W2774">
            <v>-44638933.969999969</v>
          </cell>
          <cell r="X2774">
            <v>125506834.41999997</v>
          </cell>
          <cell r="Y2774">
            <v>0</v>
          </cell>
          <cell r="Z2774">
            <v>0</v>
          </cell>
          <cell r="AA2774">
            <v>0</v>
          </cell>
          <cell r="AB2774">
            <v>0</v>
          </cell>
          <cell r="AC2774">
            <v>1063064362.7100002</v>
          </cell>
          <cell r="AD2774">
            <v>120212807154.18007</v>
          </cell>
          <cell r="AE2774">
            <v>-6929576116.8699999</v>
          </cell>
          <cell r="AF2774">
            <v>113283231037.31007</v>
          </cell>
          <cell r="AG2774">
            <v>8909577142.0500317</v>
          </cell>
          <cell r="AH2774">
            <v>122192808179.36008</v>
          </cell>
          <cell r="AI2774">
            <v>-513545922.00515002</v>
          </cell>
          <cell r="AJ2774">
            <v>0</v>
          </cell>
          <cell r="AK2774">
            <v>121679262257.35493</v>
          </cell>
          <cell r="AL2774">
            <v>121679262257.35493</v>
          </cell>
        </row>
        <row r="2775">
          <cell r="C2775" t="str">
            <v>Total Expenditure</v>
          </cell>
          <cell r="D2775">
            <v>119372104528.15997</v>
          </cell>
          <cell r="E2775">
            <v>0</v>
          </cell>
          <cell r="G2775">
            <v>119372104528.15997</v>
          </cell>
          <cell r="H2775">
            <v>5492869253.0786171</v>
          </cell>
          <cell r="I2775">
            <v>124864973781.23857</v>
          </cell>
          <cell r="J2775">
            <v>13438664.109999999</v>
          </cell>
          <cell r="K2775">
            <v>0</v>
          </cell>
          <cell r="L2775">
            <v>0</v>
          </cell>
          <cell r="M2775">
            <v>0</v>
          </cell>
          <cell r="N2775">
            <v>0</v>
          </cell>
          <cell r="O2775">
            <v>0</v>
          </cell>
          <cell r="P2775">
            <v>0</v>
          </cell>
          <cell r="Q2775">
            <v>0</v>
          </cell>
          <cell r="R2775">
            <v>0</v>
          </cell>
          <cell r="S2775">
            <v>0</v>
          </cell>
          <cell r="T2775">
            <v>0</v>
          </cell>
          <cell r="U2775">
            <v>-1385525207.0469029</v>
          </cell>
          <cell r="V2775">
            <v>0</v>
          </cell>
          <cell r="W2775">
            <v>0</v>
          </cell>
          <cell r="X2775">
            <v>69345502.089999989</v>
          </cell>
          <cell r="Y2775">
            <v>0</v>
          </cell>
          <cell r="Z2775">
            <v>0</v>
          </cell>
          <cell r="AA2775">
            <v>0</v>
          </cell>
          <cell r="AB2775">
            <v>0</v>
          </cell>
          <cell r="AC2775">
            <v>-1302741040.8469028</v>
          </cell>
          <cell r="AD2775">
            <v>118069363487.31306</v>
          </cell>
          <cell r="AE2775">
            <v>-6929576116.8699999</v>
          </cell>
          <cell r="AF2775">
            <v>111139787370.44305</v>
          </cell>
          <cell r="AG2775">
            <v>5492869253.0786171</v>
          </cell>
          <cell r="AH2775">
            <v>116632656623.52165</v>
          </cell>
          <cell r="AI2775">
            <v>-513545922.00515002</v>
          </cell>
          <cell r="AJ2775">
            <v>0</v>
          </cell>
          <cell r="AK2775">
            <v>116119110701.51651</v>
          </cell>
          <cell r="AL2775">
            <v>116119110701.51651</v>
          </cell>
        </row>
        <row r="2777">
          <cell r="C2777" t="str">
            <v>Profit</v>
          </cell>
          <cell r="D2777">
            <v>-119372104528.15997</v>
          </cell>
          <cell r="E2777">
            <v>119149742791.47006</v>
          </cell>
          <cell r="F2777">
            <v>0</v>
          </cell>
          <cell r="G2777">
            <v>-222361736.68991089</v>
          </cell>
          <cell r="H2777">
            <v>3416707888.9714146</v>
          </cell>
          <cell r="I2777">
            <v>3194346152.2814941</v>
          </cell>
          <cell r="J2777">
            <v>582978162.96000004</v>
          </cell>
          <cell r="K2777">
            <v>0</v>
          </cell>
          <cell r="L2777">
            <v>0</v>
          </cell>
          <cell r="M2777">
            <v>0</v>
          </cell>
          <cell r="N2777">
            <v>0</v>
          </cell>
          <cell r="O2777">
            <v>0</v>
          </cell>
          <cell r="P2777">
            <v>0</v>
          </cell>
          <cell r="Q2777">
            <v>0</v>
          </cell>
          <cell r="R2777">
            <v>0</v>
          </cell>
          <cell r="S2777">
            <v>0</v>
          </cell>
          <cell r="T2777">
            <v>0</v>
          </cell>
          <cell r="U2777">
            <v>1771304842.236903</v>
          </cell>
          <cell r="V2777">
            <v>0</v>
          </cell>
          <cell r="W2777">
            <v>-44638933.969999969</v>
          </cell>
          <cell r="X2777">
            <v>56161332.329999983</v>
          </cell>
          <cell r="Y2777">
            <v>0</v>
          </cell>
          <cell r="Z2777">
            <v>0</v>
          </cell>
          <cell r="AA2777">
            <v>0</v>
          </cell>
          <cell r="AB2777">
            <v>0</v>
          </cell>
          <cell r="AC2777">
            <v>2365805403.5569029</v>
          </cell>
          <cell r="AD2777">
            <v>2143443666.8670044</v>
          </cell>
          <cell r="AE2777">
            <v>0</v>
          </cell>
          <cell r="AF2777">
            <v>2143443666.8670197</v>
          </cell>
          <cell r="AG2777">
            <v>3416707888.9714146</v>
          </cell>
          <cell r="AH2777">
            <v>5560151555.8384247</v>
          </cell>
          <cell r="AI2777">
            <v>0</v>
          </cell>
          <cell r="AJ2777">
            <v>0</v>
          </cell>
          <cell r="AK2777">
            <v>5560151555.8384247</v>
          </cell>
          <cell r="AL2777">
            <v>5560151555.8384247</v>
          </cell>
          <cell r="AN2777">
            <v>96</v>
          </cell>
        </row>
        <row r="2778">
          <cell r="AQ2778" t="str">
            <v>On B/S</v>
          </cell>
        </row>
        <row r="2779">
          <cell r="H2779">
            <v>-3416707888.975584</v>
          </cell>
          <cell r="I2779">
            <v>-3194346152.2819061</v>
          </cell>
          <cell r="K2779">
            <v>-371553655.06999969</v>
          </cell>
          <cell r="V2779">
            <v>2143443666.866992</v>
          </cell>
          <cell r="AE2779" t="str">
            <v>Profit Before tax</v>
          </cell>
          <cell r="AF2779">
            <v>15659587030.653116</v>
          </cell>
          <cell r="AH2779">
            <v>2384802772.5999999</v>
          </cell>
          <cell r="AJ2779" t="str">
            <v>Profit Before tax</v>
          </cell>
          <cell r="AK2779">
            <v>19598811185.308426</v>
          </cell>
          <cell r="AL2779">
            <v>2249866314.7735138</v>
          </cell>
          <cell r="AM2779">
            <v>17348944870.534912</v>
          </cell>
        </row>
        <row r="2780">
          <cell r="H2780">
            <v>195090</v>
          </cell>
          <cell r="I2780">
            <v>-4.119873046875E-4</v>
          </cell>
          <cell r="AE2780" t="str">
            <v>Profit After tax</v>
          </cell>
          <cell r="AF2780">
            <v>10363133666.86702</v>
          </cell>
          <cell r="AG2780">
            <v>2416615649.1100001</v>
          </cell>
          <cell r="AH2780">
            <v>219690000</v>
          </cell>
          <cell r="AJ2780" t="str">
            <v>Profit After tax</v>
          </cell>
          <cell r="AK2780">
            <v>13779841555.838427</v>
          </cell>
          <cell r="AL2780">
            <v>1698727456.0235157</v>
          </cell>
          <cell r="AM2780">
            <v>12081114099.814911</v>
          </cell>
          <cell r="AQ2780" t="str">
            <v>Liability</v>
          </cell>
          <cell r="AR2780">
            <v>1232225035235.5486</v>
          </cell>
          <cell r="AS2780" t="str">
            <v>Expense</v>
          </cell>
          <cell r="AT2780">
            <v>116119110701.51651</v>
          </cell>
        </row>
        <row r="2781">
          <cell r="D2781" t="str">
            <v>Control</v>
          </cell>
          <cell r="AG2781">
            <v>-273171982.24298048</v>
          </cell>
          <cell r="AH2781">
            <v>8000000000</v>
          </cell>
          <cell r="AJ2781" t="str">
            <v>Retained Profit for the year</v>
          </cell>
          <cell r="AK2781">
            <v>5560151555.8384247</v>
          </cell>
          <cell r="AL2781">
            <v>-319580043.97648621</v>
          </cell>
          <cell r="AM2781">
            <v>5879731599.8149109</v>
          </cell>
          <cell r="AQ2781" t="str">
            <v>Equity</v>
          </cell>
          <cell r="AR2781">
            <v>69236827169.669998</v>
          </cell>
          <cell r="AS2781" t="str">
            <v>Asset</v>
          </cell>
          <cell r="AT2781">
            <v>1307022013961.4255</v>
          </cell>
        </row>
        <row r="2782">
          <cell r="H2782">
            <v>-4.169464111328125E-3</v>
          </cell>
          <cell r="I2782">
            <v>-128184869476.69197</v>
          </cell>
          <cell r="J2782">
            <v>-125549543.17190552</v>
          </cell>
          <cell r="AG2782">
            <v>20474859.5</v>
          </cell>
          <cell r="AH2782">
            <v>6101429284.4699993</v>
          </cell>
          <cell r="AQ2782" t="str">
            <v>Income</v>
          </cell>
          <cell r="AR2782">
            <v>121679262257.35493</v>
          </cell>
        </row>
        <row r="2783">
          <cell r="I2783">
            <v>124990523324.41006</v>
          </cell>
          <cell r="J2783">
            <v>125549543.17149353</v>
          </cell>
          <cell r="AG2783">
            <v>-293646841.74298048</v>
          </cell>
          <cell r="AH2783">
            <v>16705922057.07</v>
          </cell>
          <cell r="AJ2783" t="str">
            <v>Profit without income tax &amp; GOSL Bond balnce</v>
          </cell>
          <cell r="AK2783">
            <v>19598811185.308426</v>
          </cell>
          <cell r="AR2783">
            <v>1423141124662.5735</v>
          </cell>
          <cell r="AT2783">
            <v>1423141124662.9421</v>
          </cell>
        </row>
        <row r="2784">
          <cell r="C2784" t="str">
            <v>Income</v>
          </cell>
          <cell r="D2784" t="str">
            <v>Balanced</v>
          </cell>
          <cell r="AH2784">
            <v>2607160595.5</v>
          </cell>
          <cell r="AJ2784" t="str">
            <v>Required Provision for tax</v>
          </cell>
          <cell r="AK2784">
            <v>5487667131.8863592</v>
          </cell>
          <cell r="AS2784" t="str">
            <v>Differnce</v>
          </cell>
          <cell r="AT2784">
            <v>-0.36865234375</v>
          </cell>
        </row>
        <row r="2785">
          <cell r="C2785" t="str">
            <v>Expenditure</v>
          </cell>
          <cell r="D2785" t="str">
            <v>Balanced</v>
          </cell>
          <cell r="M2785" t="str">
            <v>Dr</v>
          </cell>
          <cell r="N2785" t="str">
            <v>Cr</v>
          </cell>
          <cell r="AH2785">
            <v>19313082652.57</v>
          </cell>
          <cell r="AJ2785" t="str">
            <v>Present balance tax</v>
          </cell>
          <cell r="AK2785">
            <v>5818969629.4699993</v>
          </cell>
          <cell r="AQ2785" t="str">
            <v>Off B/S</v>
          </cell>
        </row>
        <row r="2786">
          <cell r="M2786">
            <v>1166312.44</v>
          </cell>
          <cell r="N2786">
            <v>1939000</v>
          </cell>
          <cell r="AJ2786" t="str">
            <v>Adjustment</v>
          </cell>
          <cell r="AK2786">
            <v>-331302497.5836401</v>
          </cell>
          <cell r="AQ2786" t="str">
            <v>Asset</v>
          </cell>
          <cell r="AR2786">
            <v>167399268798.39783</v>
          </cell>
          <cell r="AS2786" t="str">
            <v>liability</v>
          </cell>
          <cell r="AT2786">
            <v>-167399268798.38782</v>
          </cell>
        </row>
        <row r="2787">
          <cell r="M2787">
            <v>45519055.509999998</v>
          </cell>
          <cell r="N2787">
            <v>3388</v>
          </cell>
          <cell r="AR2787">
            <v>167399268798.39783</v>
          </cell>
          <cell r="AT2787">
            <v>-167399268798.38782</v>
          </cell>
        </row>
        <row r="2788">
          <cell r="M2788">
            <v>82290029.790000007</v>
          </cell>
          <cell r="AH2788" t="str">
            <v>DBU</v>
          </cell>
          <cell r="AI2788" t="str">
            <v>FCBU</v>
          </cell>
          <cell r="AJ2788" t="str">
            <v xml:space="preserve">Exchange AC </v>
          </cell>
          <cell r="AK2788" t="str">
            <v>YTD Decemebr</v>
          </cell>
          <cell r="AL2788" t="str">
            <v>For the Month December</v>
          </cell>
          <cell r="AM2788" t="str">
            <v>YTD November</v>
          </cell>
          <cell r="AS2788" t="str">
            <v>Differnce</v>
          </cell>
          <cell r="AT2788">
            <v>1.0009765625E-2</v>
          </cell>
        </row>
        <row r="2789">
          <cell r="M2789">
            <v>52313761.960000001</v>
          </cell>
          <cell r="AH2789">
            <v>1934099943.4100001</v>
          </cell>
          <cell r="AI2789">
            <v>1415037.7317862501</v>
          </cell>
          <cell r="AJ2789">
            <v>192110</v>
          </cell>
          <cell r="AK2789">
            <v>1935514981.1417863</v>
          </cell>
          <cell r="AL2789">
            <v>230625958.25060439</v>
          </cell>
          <cell r="AM2789">
            <v>1704889022.8911819</v>
          </cell>
          <cell r="AS2789" t="str">
            <v>Diffrence between on B/S n OFF B/S</v>
          </cell>
          <cell r="AT2789">
            <v>-0.358642578125</v>
          </cell>
        </row>
        <row r="2790">
          <cell r="D2790" t="str">
            <v>DBU</v>
          </cell>
          <cell r="E2790" t="str">
            <v>FCBU</v>
          </cell>
          <cell r="G2790" t="str">
            <v>Total</v>
          </cell>
          <cell r="AH2790">
            <v>0</v>
          </cell>
          <cell r="AI2790">
            <v>0</v>
          </cell>
          <cell r="AJ2790">
            <v>192120</v>
          </cell>
          <cell r="AK2790">
            <v>0</v>
          </cell>
          <cell r="AL2790">
            <v>0</v>
          </cell>
          <cell r="AM2790">
            <v>0</v>
          </cell>
        </row>
        <row r="2791">
          <cell r="C2791" t="str">
            <v>Total income</v>
          </cell>
          <cell r="D2791">
            <v>119149742791.47006</v>
          </cell>
          <cell r="E2791">
            <v>8909577142.0500317</v>
          </cell>
          <cell r="G2791">
            <v>128059319933.5201</v>
          </cell>
          <cell r="AH2791">
            <v>0</v>
          </cell>
          <cell r="AI2791">
            <v>0</v>
          </cell>
          <cell r="AJ2791">
            <v>192130</v>
          </cell>
          <cell r="AK2791">
            <v>0</v>
          </cell>
          <cell r="AL2791">
            <v>0</v>
          </cell>
          <cell r="AM2791">
            <v>0</v>
          </cell>
        </row>
        <row r="2792">
          <cell r="C2792" t="str">
            <v>Total Expenses</v>
          </cell>
          <cell r="D2792">
            <v>119372104528.15997</v>
          </cell>
          <cell r="E2792">
            <v>5492869253.0786171</v>
          </cell>
          <cell r="G2792">
            <v>124864973781.23859</v>
          </cell>
          <cell r="AH2792">
            <v>153603810.65000001</v>
          </cell>
          <cell r="AI2792">
            <v>7344.2145833333343</v>
          </cell>
          <cell r="AJ2792">
            <v>192140</v>
          </cell>
          <cell r="AK2792">
            <v>153611154.86458334</v>
          </cell>
          <cell r="AL2792">
            <v>14993786.470492423</v>
          </cell>
          <cell r="AM2792">
            <v>138617368.39409092</v>
          </cell>
        </row>
        <row r="2793">
          <cell r="C2793" t="str">
            <v>H /O Provisions</v>
          </cell>
          <cell r="D2793">
            <v>-1791779701.7369027</v>
          </cell>
          <cell r="G2793">
            <v>-1791779701.7369027</v>
          </cell>
          <cell r="M2793">
            <v>104399449</v>
          </cell>
          <cell r="AH2793">
            <v>391820760.81000006</v>
          </cell>
          <cell r="AI2793">
            <v>76464078.491981253</v>
          </cell>
          <cell r="AJ2793">
            <v>192150</v>
          </cell>
          <cell r="AK2793">
            <v>468284839.30198133</v>
          </cell>
          <cell r="AL2793">
            <v>74115066.919158638</v>
          </cell>
          <cell r="AM2793">
            <v>394169772.38282269</v>
          </cell>
        </row>
        <row r="2794">
          <cell r="C2794" t="str">
            <v>PDU adjustments</v>
          </cell>
          <cell r="D2794">
            <v>-44638933.969999969</v>
          </cell>
          <cell r="G2794">
            <v>-44638933.969999969</v>
          </cell>
          <cell r="M2794">
            <v>129728405.45999999</v>
          </cell>
          <cell r="AH2794">
            <v>0</v>
          </cell>
          <cell r="AI2794">
            <v>0</v>
          </cell>
          <cell r="AJ2794">
            <v>192160</v>
          </cell>
          <cell r="AK2794">
            <v>0</v>
          </cell>
          <cell r="AL2794">
            <v>0</v>
          </cell>
          <cell r="AM2794">
            <v>0</v>
          </cell>
        </row>
        <row r="2795">
          <cell r="C2795" t="str">
            <v>Treassury adjustments</v>
          </cell>
          <cell r="D2795">
            <v>56161332.329999983</v>
          </cell>
          <cell r="G2795">
            <v>56161332.329999983</v>
          </cell>
          <cell r="AH2795">
            <v>15186415.960000001</v>
          </cell>
          <cell r="AI2795">
            <v>0</v>
          </cell>
          <cell r="AJ2795">
            <v>192170</v>
          </cell>
          <cell r="AK2795">
            <v>15186415.960000001</v>
          </cell>
          <cell r="AL2795">
            <v>2998507.8200000003</v>
          </cell>
          <cell r="AM2795">
            <v>12187908.140000001</v>
          </cell>
        </row>
        <row r="2796">
          <cell r="C2796" t="str">
            <v>cbd adjustments</v>
          </cell>
          <cell r="D2796">
            <v>582978162.96000004</v>
          </cell>
          <cell r="G2796">
            <v>582978162.96000004</v>
          </cell>
          <cell r="AH2796">
            <v>145255.54999999999</v>
          </cell>
          <cell r="AI2796">
            <v>0</v>
          </cell>
          <cell r="AJ2796">
            <v>192180</v>
          </cell>
          <cell r="AK2796">
            <v>145255.54999999999</v>
          </cell>
          <cell r="AL2796">
            <v>11593.399999999994</v>
          </cell>
          <cell r="AM2796">
            <v>133662.15</v>
          </cell>
        </row>
        <row r="2797">
          <cell r="C2797" t="str">
            <v>According to the calculation</v>
          </cell>
          <cell r="D2797">
            <v>2163918526.366992</v>
          </cell>
          <cell r="E2797">
            <v>3416707888.9714146</v>
          </cell>
          <cell r="G2797">
            <v>5580626415.3384113</v>
          </cell>
          <cell r="M2797">
            <v>52231325.640000001</v>
          </cell>
          <cell r="AH2797">
            <v>50915008.219999999</v>
          </cell>
          <cell r="AI2797">
            <v>0</v>
          </cell>
          <cell r="AJ2797">
            <v>192410</v>
          </cell>
          <cell r="AK2797">
            <v>50915008.219999999</v>
          </cell>
          <cell r="AL2797">
            <v>-34087275.060000002</v>
          </cell>
          <cell r="AM2797">
            <v>85002283.280000001</v>
          </cell>
        </row>
        <row r="2798">
          <cell r="AH2798">
            <v>2545771194.6000004</v>
          </cell>
          <cell r="AI2798">
            <v>77886460.438350841</v>
          </cell>
          <cell r="AK2798">
            <v>2623657655.0383511</v>
          </cell>
          <cell r="AL2798">
            <v>288657637.80025542</v>
          </cell>
          <cell r="AM2798">
            <v>2335000017.2380958</v>
          </cell>
        </row>
        <row r="2799">
          <cell r="C2799" t="str">
            <v>AS PER P/L</v>
          </cell>
          <cell r="D2799">
            <v>2143443666.8670197</v>
          </cell>
          <cell r="E2799">
            <v>3416707888.9714146</v>
          </cell>
          <cell r="G2799">
            <v>5560151555.8384247</v>
          </cell>
          <cell r="M2799">
            <v>965282881.74000001</v>
          </cell>
          <cell r="AO2799" t="str">
            <v>*192180 ac should be added to calculate the exchange income.</v>
          </cell>
        </row>
        <row r="2800">
          <cell r="D2800">
            <v>20474859.499972343</v>
          </cell>
          <cell r="E2800">
            <v>0</v>
          </cell>
          <cell r="G2800">
            <v>20474859.499986649</v>
          </cell>
          <cell r="M2800" t="e">
            <v>#REF!</v>
          </cell>
          <cell r="AH2800" t="str">
            <v>DBU</v>
          </cell>
          <cell r="AI2800" t="str">
            <v>FCBU</v>
          </cell>
          <cell r="AJ2800" t="str">
            <v>Capital Gain</v>
          </cell>
          <cell r="AK2800" t="str">
            <v>YTD Decemebr</v>
          </cell>
          <cell r="AL2800" t="str">
            <v>For the Month December</v>
          </cell>
          <cell r="AM2800" t="str">
            <v>YTD November</v>
          </cell>
          <cell r="AO2800" t="str">
            <v>*if foreign visa card customer takes cash from atm  or sri lankan customer takes cash from foreign bank atm,as a result of  income occurred.This income  goes to 192180 ac.</v>
          </cell>
        </row>
        <row r="2801">
          <cell r="M2801">
            <v>3284282.15</v>
          </cell>
          <cell r="AF2801" t="str">
            <v xml:space="preserve">DIVIDEND RECEIVED - SHARE TRADING                                        </v>
          </cell>
          <cell r="AG2801">
            <v>191620</v>
          </cell>
          <cell r="AH2801">
            <v>53143940.719999999</v>
          </cell>
          <cell r="AJ2801">
            <v>191800</v>
          </cell>
          <cell r="AK2801">
            <v>63506307.18</v>
          </cell>
          <cell r="AL2801">
            <v>0</v>
          </cell>
          <cell r="AM2801">
            <v>63506307.18</v>
          </cell>
        </row>
        <row r="2802">
          <cell r="H2802" t="str">
            <v>DBU</v>
          </cell>
          <cell r="M2802" t="e">
            <v>#REF!</v>
          </cell>
          <cell r="AF2802" t="str">
            <v xml:space="preserve">PROFIT/LOSS ON SHARE TRADING                                        </v>
          </cell>
          <cell r="AG2802">
            <v>192020</v>
          </cell>
          <cell r="AH2802">
            <v>0</v>
          </cell>
          <cell r="AJ2802">
            <v>191810</v>
          </cell>
          <cell r="AK2802">
            <v>158850815.61000001</v>
          </cell>
          <cell r="AL2802">
            <v>36651420.860000014</v>
          </cell>
          <cell r="AM2802">
            <v>122199394.75</v>
          </cell>
        </row>
        <row r="2803">
          <cell r="F2803" t="str">
            <v>Income</v>
          </cell>
          <cell r="G2803">
            <v>119149742791.47006</v>
          </cell>
          <cell r="H2803">
            <v>119149742791.47006</v>
          </cell>
          <cell r="I2803">
            <v>0</v>
          </cell>
          <cell r="AF2803" t="str">
            <v xml:space="preserve">REVALIVATION GAIN/LOSS ON SHARE TRADINDG                                        </v>
          </cell>
          <cell r="AG2803">
            <v>290300</v>
          </cell>
          <cell r="AH2803">
            <v>-141435362.44999999</v>
          </cell>
          <cell r="AJ2803">
            <v>191820</v>
          </cell>
          <cell r="AK2803">
            <v>373015941.76999998</v>
          </cell>
          <cell r="AL2803">
            <v>2177764.5299999714</v>
          </cell>
          <cell r="AM2803">
            <v>370838177.24000001</v>
          </cell>
          <cell r="AO2803">
            <v>7366253</v>
          </cell>
        </row>
        <row r="2804">
          <cell r="F2804" t="str">
            <v>Expenses</v>
          </cell>
          <cell r="G2804">
            <v>119372104528.15997</v>
          </cell>
          <cell r="H2804">
            <v>119372104528.15997</v>
          </cell>
          <cell r="I2804">
            <v>0</v>
          </cell>
          <cell r="M2804">
            <v>-496292647.78770447</v>
          </cell>
          <cell r="AF2804" t="str">
            <v>Interest Income-Investment Debenture Trading</v>
          </cell>
          <cell r="AG2804">
            <v>104220</v>
          </cell>
          <cell r="AH2804">
            <v>161873430.30000001</v>
          </cell>
          <cell r="AJ2804">
            <v>191840</v>
          </cell>
          <cell r="AK2804">
            <v>0</v>
          </cell>
          <cell r="AL2804">
            <v>0</v>
          </cell>
          <cell r="AM2804">
            <v>0</v>
          </cell>
          <cell r="AO2804">
            <v>22590780</v>
          </cell>
        </row>
        <row r="2805">
          <cell r="F2805" t="str">
            <v>Assets</v>
          </cell>
          <cell r="G2805">
            <v>1234734056596.7251</v>
          </cell>
          <cell r="H2805">
            <v>1234734056596.6895</v>
          </cell>
          <cell r="I2805">
            <v>3.564453125E-2</v>
          </cell>
          <cell r="AF2805" t="str">
            <v xml:space="preserve">COM.A/C INVESTMENT BANKING                                        </v>
          </cell>
          <cell r="AG2805">
            <v>192930</v>
          </cell>
          <cell r="AH2805">
            <v>32495707.93</v>
          </cell>
          <cell r="AJ2805">
            <v>191860</v>
          </cell>
          <cell r="AK2805">
            <v>53926.62</v>
          </cell>
          <cell r="AL2805">
            <v>3255.1800000000003</v>
          </cell>
          <cell r="AM2805">
            <v>50671.44</v>
          </cell>
          <cell r="AO2805">
            <v>65221096</v>
          </cell>
        </row>
        <row r="2806">
          <cell r="F2806" t="str">
            <v>Liability</v>
          </cell>
          <cell r="G2806">
            <v>-1165719591163.6707</v>
          </cell>
          <cell r="H2806">
            <v>-1165719591163.6707</v>
          </cell>
          <cell r="I2806">
            <v>0</v>
          </cell>
          <cell r="AG2806">
            <v>192730</v>
          </cell>
          <cell r="AH2806">
            <v>397100.11</v>
          </cell>
          <cell r="AJ2806">
            <v>191870</v>
          </cell>
          <cell r="AK2806">
            <v>0</v>
          </cell>
          <cell r="AL2806">
            <v>0</v>
          </cell>
          <cell r="AM2806">
            <v>0</v>
          </cell>
          <cell r="AO2806">
            <v>95178129</v>
          </cell>
        </row>
        <row r="2807">
          <cell r="F2807" t="str">
            <v>Equity</v>
          </cell>
          <cell r="G2807">
            <v>-69236827169.669998</v>
          </cell>
          <cell r="H2807">
            <v>-69236827169.669998</v>
          </cell>
          <cell r="I2807">
            <v>0</v>
          </cell>
          <cell r="O2807" t="e">
            <v>#REF!</v>
          </cell>
          <cell r="P2807" t="e">
            <v>#REF!</v>
          </cell>
          <cell r="AH2807">
            <v>106474816.61000003</v>
          </cell>
          <cell r="AJ2807">
            <v>191880</v>
          </cell>
          <cell r="AK2807">
            <v>0</v>
          </cell>
          <cell r="AL2807">
            <v>0</v>
          </cell>
          <cell r="AM2807">
            <v>0</v>
          </cell>
          <cell r="AO2807">
            <v>14626992</v>
          </cell>
        </row>
        <row r="2808">
          <cell r="F2808" t="str">
            <v>Contra</v>
          </cell>
          <cell r="G2808">
            <v>166072910213.62997</v>
          </cell>
          <cell r="H2808">
            <v>166072910213.62997</v>
          </cell>
          <cell r="I2808">
            <v>0</v>
          </cell>
          <cell r="O2808" t="e">
            <v>#REF!</v>
          </cell>
          <cell r="P2808" t="e">
            <v>#REF!</v>
          </cell>
          <cell r="AJ2808">
            <v>191890</v>
          </cell>
          <cell r="AK2808">
            <v>0</v>
          </cell>
          <cell r="AL2808">
            <v>0</v>
          </cell>
          <cell r="AM2808">
            <v>0</v>
          </cell>
        </row>
        <row r="2809">
          <cell r="F2809" t="str">
            <v>Contra</v>
          </cell>
          <cell r="G2809">
            <v>-166072910213.61996</v>
          </cell>
          <cell r="H2809">
            <v>-166072910213.61996</v>
          </cell>
          <cell r="I2809">
            <v>0</v>
          </cell>
          <cell r="P2809" t="e">
            <v>#REF!</v>
          </cell>
          <cell r="AJ2809">
            <v>191920</v>
          </cell>
          <cell r="AK2809">
            <v>0</v>
          </cell>
          <cell r="AL2809">
            <v>0</v>
          </cell>
          <cell r="AM2809">
            <v>0</v>
          </cell>
        </row>
        <row r="2810">
          <cell r="AJ2810">
            <v>192030</v>
          </cell>
          <cell r="AK2810">
            <v>53392122.119999997</v>
          </cell>
          <cell r="AM2810">
            <v>53392122.119999997</v>
          </cell>
        </row>
        <row r="2811">
          <cell r="AJ2811">
            <v>192040</v>
          </cell>
          <cell r="AK2811">
            <v>0</v>
          </cell>
          <cell r="AM2811">
            <v>0</v>
          </cell>
        </row>
        <row r="2812">
          <cell r="H2812" t="str">
            <v>Fcbu</v>
          </cell>
          <cell r="O2812" t="e">
            <v>#REF!</v>
          </cell>
          <cell r="P2812" t="e">
            <v>#REF!</v>
          </cell>
          <cell r="AK2812">
            <v>648819113.29999995</v>
          </cell>
          <cell r="AL2812">
            <v>38832440.569999985</v>
          </cell>
          <cell r="AM2812">
            <v>556594550.61000013</v>
          </cell>
        </row>
        <row r="2813">
          <cell r="G2813">
            <v>0</v>
          </cell>
          <cell r="H2813">
            <v>8909577142.0500317</v>
          </cell>
          <cell r="I2813">
            <v>8909577142.0500317</v>
          </cell>
        </row>
        <row r="2814">
          <cell r="F2814" t="str">
            <v>Income</v>
          </cell>
          <cell r="G2814">
            <v>5492869253.0786171</v>
          </cell>
          <cell r="H2814">
            <v>5492869253.0786171</v>
          </cell>
          <cell r="I2814">
            <v>0</v>
          </cell>
          <cell r="P2814" t="e">
            <v>#REF!</v>
          </cell>
        </row>
        <row r="2815">
          <cell r="F2815" t="str">
            <v>Expenses</v>
          </cell>
          <cell r="G2815">
            <v>180711550759.82843</v>
          </cell>
          <cell r="H2815">
            <v>180749991721.1347</v>
          </cell>
          <cell r="I2815">
            <v>-38440961.306274414</v>
          </cell>
        </row>
        <row r="2816">
          <cell r="F2816" t="str">
            <v>Assets</v>
          </cell>
          <cell r="G2816">
            <v>-177333342975.46454</v>
          </cell>
          <cell r="H2816">
            <v>-177333283832.15918</v>
          </cell>
          <cell r="I2816">
            <v>-59143.305358886719</v>
          </cell>
          <cell r="P2816" t="e">
            <v>#REF!</v>
          </cell>
          <cell r="AL2816" t="str">
            <v>CROP INSURANCE LEVY(291110)</v>
          </cell>
        </row>
        <row r="2817">
          <cell r="F2817" t="str">
            <v>Liability</v>
          </cell>
        </row>
        <row r="2818">
          <cell r="AL2818" t="str">
            <v>PAT (Before Crop Insurance levy) 30.06.2015 (101%)</v>
          </cell>
          <cell r="AM2818">
            <v>6331538729.2419968</v>
          </cell>
          <cell r="AN2818" t="str">
            <v>PAT (Before Crop Insurance levy) 31.05.2016 (101%)</v>
          </cell>
          <cell r="AO2818">
            <v>13779841555.838427</v>
          </cell>
          <cell r="AP2818">
            <v>7448302826.5964298</v>
          </cell>
          <cell r="AQ2818">
            <v>13818233048.824455</v>
          </cell>
        </row>
        <row r="2819">
          <cell r="AL2819" t="str">
            <v>(1%) Crop Insurance Levy</v>
          </cell>
          <cell r="AM2819">
            <v>62688502.269722737</v>
          </cell>
          <cell r="AN2819" t="str">
            <v>(1%) Crop Insurance Levy</v>
          </cell>
          <cell r="AO2819">
            <v>38391492.986028433</v>
          </cell>
          <cell r="AP2819">
            <v>73745572.540558711</v>
          </cell>
          <cell r="AQ2819">
            <v>3877540791.5888715</v>
          </cell>
          <cell r="AR2819">
            <v>9940692257.2355843</v>
          </cell>
        </row>
        <row r="2821">
          <cell r="AL2821" t="str">
            <v>PAT After crop insurance levy 30.06.2015(100%)</v>
          </cell>
          <cell r="AM2821">
            <v>6268850226.9722738</v>
          </cell>
          <cell r="AN2821" t="str">
            <v>PAT After crop insurance levy 31.05.2016 (100%)</v>
          </cell>
          <cell r="AO2821">
            <v>13741450062.852398</v>
          </cell>
          <cell r="AP2821">
            <v>7472599835.8801241</v>
          </cell>
          <cell r="AQ2821">
            <v>13818233048.824455</v>
          </cell>
        </row>
        <row r="2823">
          <cell r="AL2823" t="str">
            <v>…………………………</v>
          </cell>
          <cell r="AN2823" t="str">
            <v>…………………..</v>
          </cell>
        </row>
        <row r="2824">
          <cell r="AL2824" t="str">
            <v>prepared by</v>
          </cell>
          <cell r="AN2824" t="str">
            <v>Checked by</v>
          </cell>
        </row>
        <row r="2826">
          <cell r="AO2826">
            <v>38391492.986028433</v>
          </cell>
          <cell r="AP2826">
            <v>38391492.986028433</v>
          </cell>
          <cell r="AQ2826" t="str">
            <v>CROP</v>
          </cell>
          <cell r="AR2826">
            <v>0</v>
          </cell>
        </row>
        <row r="2827">
          <cell r="AJ2827" t="str">
            <v>CROP INSURANCE LEVY(291110)</v>
          </cell>
          <cell r="AO2827">
            <v>-331302497.5836401</v>
          </cell>
          <cell r="AP2827">
            <v>1193390639.0888796</v>
          </cell>
          <cell r="AQ2827" t="str">
            <v>TAX variance</v>
          </cell>
          <cell r="AR2827">
            <v>-331302497.5836401</v>
          </cell>
        </row>
        <row r="2829">
          <cell r="AJ2829" t="str">
            <v xml:space="preserve">PAT (Before Crop Insurance levy) 31.10.2014 </v>
          </cell>
          <cell r="AL2829">
            <v>9432713781.4936981</v>
          </cell>
        </row>
        <row r="2830">
          <cell r="AJ2830" t="str">
            <v>(1%) Crop Insurance Levy</v>
          </cell>
          <cell r="AL2830">
            <v>93393205.757363349</v>
          </cell>
        </row>
        <row r="2831">
          <cell r="AJ2831" t="str">
            <v>GL Balance</v>
          </cell>
          <cell r="AL2831">
            <v>-78941487.370000005</v>
          </cell>
        </row>
        <row r="2833">
          <cell r="AJ2833" t="str">
            <v>Provision</v>
          </cell>
          <cell r="AL2833">
            <v>14451718.387363344</v>
          </cell>
        </row>
        <row r="2836">
          <cell r="AJ2836" t="str">
            <v>…………………..</v>
          </cell>
        </row>
        <row r="2837">
          <cell r="AJ2837" t="str">
            <v>Prepared by</v>
          </cell>
        </row>
        <row r="2839">
          <cell r="AJ2839" t="str">
            <v>………………….</v>
          </cell>
        </row>
        <row r="2840">
          <cell r="AJ2840" t="str">
            <v>Checked by</v>
          </cell>
        </row>
        <row r="2843">
          <cell r="AK2843" t="str">
            <v>Dr</v>
          </cell>
          <cell r="AL2843" t="str">
            <v>CR</v>
          </cell>
        </row>
        <row r="2844">
          <cell r="AI2844" t="str">
            <v>Income</v>
          </cell>
          <cell r="AL2844">
            <v>-121679262257.35493</v>
          </cell>
        </row>
        <row r="2845">
          <cell r="AI2845" t="str">
            <v>Expenses</v>
          </cell>
          <cell r="AK2845">
            <v>116119110701.51651</v>
          </cell>
        </row>
        <row r="2846">
          <cell r="AI2846" t="str">
            <v>Assets</v>
          </cell>
          <cell r="AK2846">
            <v>1307022013961.4255</v>
          </cell>
        </row>
        <row r="2847">
          <cell r="AI2847" t="str">
            <v>Liability</v>
          </cell>
          <cell r="AL2847">
            <v>-1232225035235.5486</v>
          </cell>
        </row>
        <row r="2848">
          <cell r="AI2848" t="str">
            <v>Equity</v>
          </cell>
          <cell r="AL2848">
            <v>-69236827169.669998</v>
          </cell>
        </row>
        <row r="2849">
          <cell r="AK2849">
            <v>1423141124662.9421</v>
          </cell>
          <cell r="AL2849">
            <v>-1423141124662.5735</v>
          </cell>
        </row>
        <row r="2850">
          <cell r="AL2850">
            <v>0.36865234375</v>
          </cell>
        </row>
        <row r="2854">
          <cell r="AH2854">
            <v>10626.51</v>
          </cell>
        </row>
        <row r="2855">
          <cell r="AH2855">
            <v>1478.2</v>
          </cell>
        </row>
        <row r="2856">
          <cell r="AH2856">
            <v>14656.64</v>
          </cell>
        </row>
        <row r="2857">
          <cell r="AH2857">
            <v>5930.42</v>
          </cell>
        </row>
        <row r="2858">
          <cell r="AH2858">
            <v>10670.949999999999</v>
          </cell>
        </row>
        <row r="2859">
          <cell r="AH2859">
            <v>1447179.5899999999</v>
          </cell>
        </row>
        <row r="2860">
          <cell r="AH2860">
            <v>1490542.3099999998</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ACC"/>
      <sheetName val="Board"/>
    </sheetNames>
    <sheetDataSet>
      <sheetData sheetId="0">
        <row r="123">
          <cell r="G123">
            <v>0</v>
          </cell>
        </row>
      </sheetData>
      <sheetData sheetId="1">
        <row r="60">
          <cell r="M60">
            <v>0</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ACC"/>
      <sheetName val="Board"/>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trial"/>
      <sheetName val="Trial Balance Subtotal"/>
      <sheetName val="FCBU"/>
      <sheetName val="Adjusted to detailed P&amp;L"/>
      <sheetName val="Inter Units"/>
      <sheetName val="Working Final Trial Balance "/>
      <sheetName val="Final TB 31.03.2013"/>
    </sheetNames>
    <sheetDataSet>
      <sheetData sheetId="0" refreshError="1"/>
      <sheetData sheetId="1" refreshError="1"/>
      <sheetData sheetId="2">
        <row r="1">
          <cell r="A1" t="str">
            <v>AS AT 31 MARCH 2013 - FCBU</v>
          </cell>
          <cell r="G1" t="str">
            <v>Closing rate</v>
          </cell>
          <cell r="H1">
            <v>126.825</v>
          </cell>
          <cell r="I1" t="str">
            <v>Fcbu profit is arrived by multiplying its income &amp; expenditure by closing rate by the system.Therefore when preparing P&amp;L we made it for average rate manually.</v>
          </cell>
        </row>
        <row r="2">
          <cell r="A2" t="str">
            <v>CORE (BANK SEGMENT)</v>
          </cell>
          <cell r="G2" t="str">
            <v>Average rate</v>
          </cell>
          <cell r="H2">
            <v>126.87430000000001</v>
          </cell>
        </row>
        <row r="3">
          <cell r="A3" t="str">
            <v>GL Account ID</v>
          </cell>
          <cell r="B3" t="str">
            <v>GL Account Name</v>
          </cell>
          <cell r="C3" t="str">
            <v>Debit LKR</v>
          </cell>
          <cell r="D3" t="str">
            <v>Credit LKR</v>
          </cell>
          <cell r="H3" t="str">
            <v>Adjusted Balance</v>
          </cell>
        </row>
        <row r="4">
          <cell r="A4">
            <v>102610</v>
          </cell>
          <cell r="B4" t="str">
            <v xml:space="preserve">INT- LENDING TERM MONEY BANK                                        </v>
          </cell>
          <cell r="C4">
            <v>0</v>
          </cell>
          <cell r="D4">
            <v>0</v>
          </cell>
          <cell r="E4">
            <v>41364</v>
          </cell>
          <cell r="F4" t="str">
            <v>FCBU</v>
          </cell>
          <cell r="H4">
            <v>0</v>
          </cell>
          <cell r="I4" t="str">
            <v>Reconciliation</v>
          </cell>
        </row>
        <row r="5">
          <cell r="A5">
            <v>102640</v>
          </cell>
          <cell r="B5" t="str">
            <v xml:space="preserve">INTEREST INCOME MML                                        </v>
          </cell>
          <cell r="C5">
            <v>0</v>
          </cell>
          <cell r="D5">
            <v>-1711218.2701171499</v>
          </cell>
          <cell r="E5">
            <v>41364</v>
          </cell>
          <cell r="F5" t="str">
            <v>FCBU</v>
          </cell>
          <cell r="H5">
            <v>-1711883.4627898626</v>
          </cell>
          <cell r="I5" t="str">
            <v>Profit as per System TB</v>
          </cell>
          <cell r="J5">
            <v>-515896797.36536729</v>
          </cell>
        </row>
        <row r="6">
          <cell r="A6">
            <v>102820</v>
          </cell>
          <cell r="B6" t="str">
            <v xml:space="preserve">INT ON NOSTRO AC (CAB) WORKING BALANCE                                        </v>
          </cell>
          <cell r="C6">
            <v>0</v>
          </cell>
          <cell r="D6">
            <v>-58973.625</v>
          </cell>
          <cell r="E6">
            <v>41364</v>
          </cell>
          <cell r="F6" t="str">
            <v>FCBU</v>
          </cell>
          <cell r="H6">
            <v>-58996.549500000001</v>
          </cell>
          <cell r="I6" t="str">
            <v>Profit as per Average Rate</v>
          </cell>
          <cell r="J6">
            <v>-515896797.36536729</v>
          </cell>
        </row>
        <row r="7">
          <cell r="A7">
            <v>103120</v>
          </cell>
          <cell r="B7" t="str">
            <v xml:space="preserve">INT- SLDB BONDS FC                                        </v>
          </cell>
          <cell r="C7">
            <v>0</v>
          </cell>
          <cell r="D7">
            <v>-165197065.46700001</v>
          </cell>
          <cell r="E7">
            <v>41364</v>
          </cell>
          <cell r="F7" t="str">
            <v>FCBU</v>
          </cell>
          <cell r="H7">
            <v>-165261281.63358799</v>
          </cell>
          <cell r="I7" t="str">
            <v>Difference in Exchange</v>
          </cell>
          <cell r="J7">
            <v>0</v>
          </cell>
        </row>
        <row r="8">
          <cell r="A8">
            <v>105000</v>
          </cell>
          <cell r="B8" t="str">
            <v xml:space="preserve">INT- IMPORT SIGHT BILLS DRAWN                                        </v>
          </cell>
          <cell r="C8">
            <v>0</v>
          </cell>
          <cell r="D8">
            <v>-1138.8885</v>
          </cell>
          <cell r="E8">
            <v>41364</v>
          </cell>
          <cell r="F8" t="str">
            <v>FCBU</v>
          </cell>
          <cell r="H8">
            <v>-1139.331214</v>
          </cell>
        </row>
        <row r="9">
          <cell r="A9">
            <v>105001</v>
          </cell>
          <cell r="B9" t="str">
            <v xml:space="preserve">INT- IMPORT SIGHT BILLS DRAWN OLD                                        </v>
          </cell>
          <cell r="C9">
            <v>0</v>
          </cell>
          <cell r="D9">
            <v>0</v>
          </cell>
          <cell r="E9">
            <v>41364</v>
          </cell>
          <cell r="F9" t="str">
            <v>FCBU</v>
          </cell>
          <cell r="H9">
            <v>0</v>
          </cell>
        </row>
        <row r="10">
          <cell r="A10">
            <v>106000</v>
          </cell>
          <cell r="B10" t="str">
            <v xml:space="preserve">INT- IMPORT USANCE BILLS                                        </v>
          </cell>
          <cell r="C10">
            <v>0</v>
          </cell>
          <cell r="D10">
            <v>-39226.972500000003</v>
          </cell>
          <cell r="E10">
            <v>41364</v>
          </cell>
          <cell r="F10" t="str">
            <v>FCBU</v>
          </cell>
          <cell r="H10">
            <v>-39242.220990000002</v>
          </cell>
        </row>
        <row r="11">
          <cell r="A11">
            <v>108000</v>
          </cell>
          <cell r="B11" t="str">
            <v xml:space="preserve">INT- FOREIGN BILLS PURC. UNDER LC                                        </v>
          </cell>
          <cell r="C11">
            <v>0</v>
          </cell>
          <cell r="D11">
            <v>0</v>
          </cell>
          <cell r="E11">
            <v>41364</v>
          </cell>
          <cell r="F11" t="str">
            <v>FCBU</v>
          </cell>
          <cell r="H11">
            <v>0</v>
          </cell>
        </row>
        <row r="12">
          <cell r="A12">
            <v>110800</v>
          </cell>
          <cell r="B12" t="str">
            <v xml:space="preserve">INT- FGN BILLS DISC/NEGO UNDER LC                                        </v>
          </cell>
          <cell r="C12">
            <v>0</v>
          </cell>
          <cell r="D12">
            <v>-3461631.30375</v>
          </cell>
          <cell r="E12">
            <v>41364</v>
          </cell>
          <cell r="F12" t="str">
            <v>FCBU</v>
          </cell>
          <cell r="H12">
            <v>-3462976.9250650001</v>
          </cell>
          <cell r="I12" t="str">
            <v>Reconciliation</v>
          </cell>
        </row>
        <row r="13">
          <cell r="A13">
            <v>110801</v>
          </cell>
          <cell r="B13" t="str">
            <v xml:space="preserve">INT- FGN BILLS DISC/NEGO UNDER LC OLD                                        </v>
          </cell>
          <cell r="C13">
            <v>0</v>
          </cell>
          <cell r="D13">
            <v>0</v>
          </cell>
          <cell r="E13">
            <v>41364</v>
          </cell>
          <cell r="F13" t="str">
            <v>FCBU</v>
          </cell>
          <cell r="H13">
            <v>0</v>
          </cell>
          <cell r="I13" t="str">
            <v>Profit as per System TB</v>
          </cell>
          <cell r="J13">
            <v>-515896797.36536729</v>
          </cell>
        </row>
        <row r="14">
          <cell r="A14">
            <v>112200</v>
          </cell>
          <cell r="B14" t="str">
            <v xml:space="preserve">INT- FOREIGN BILLS DISC/NEGO                                        </v>
          </cell>
          <cell r="C14">
            <v>0</v>
          </cell>
          <cell r="D14">
            <v>-2587128.54</v>
          </cell>
          <cell r="E14">
            <v>41364</v>
          </cell>
          <cell r="F14" t="str">
            <v>FCBU</v>
          </cell>
          <cell r="H14">
            <v>-2588134.2205600003</v>
          </cell>
          <cell r="I14" t="str">
            <v>Profit as per Average Rate</v>
          </cell>
          <cell r="J14">
            <v>-516097339.152161</v>
          </cell>
        </row>
        <row r="15">
          <cell r="A15">
            <v>113500</v>
          </cell>
          <cell r="B15" t="str">
            <v xml:space="preserve">INT- DOM BILLS OF EXCH DISC/NEGO LC                                        </v>
          </cell>
          <cell r="C15">
            <v>0</v>
          </cell>
          <cell r="D15">
            <v>-555407.25899999996</v>
          </cell>
          <cell r="E15">
            <v>41364</v>
          </cell>
          <cell r="F15" t="str">
            <v>FCBU</v>
          </cell>
          <cell r="H15">
            <v>-555623.159476</v>
          </cell>
          <cell r="I15" t="str">
            <v>Difference in Exchange</v>
          </cell>
          <cell r="J15">
            <v>200541.78679347038</v>
          </cell>
        </row>
        <row r="16">
          <cell r="A16">
            <v>113600</v>
          </cell>
          <cell r="B16" t="str">
            <v xml:space="preserve">INT- BILLS OF EXCH. DISC/NEGO                                        </v>
          </cell>
          <cell r="C16">
            <v>0</v>
          </cell>
          <cell r="D16">
            <v>0</v>
          </cell>
          <cell r="E16">
            <v>41364</v>
          </cell>
          <cell r="F16" t="str">
            <v>FCBU</v>
          </cell>
          <cell r="H16">
            <v>0</v>
          </cell>
          <cell r="I16" t="str">
            <v>already accounted in Difference in Exch ac at average rate FCBU (192150)</v>
          </cell>
          <cell r="J16">
            <v>-15901.156019</v>
          </cell>
        </row>
        <row r="17">
          <cell r="A17">
            <v>116500</v>
          </cell>
          <cell r="B17" t="str">
            <v xml:space="preserve">INT- OVERDRAFTS                                        </v>
          </cell>
          <cell r="C17">
            <v>0</v>
          </cell>
          <cell r="D17">
            <v>-6312752.4224999994</v>
          </cell>
          <cell r="E17">
            <v>41364</v>
          </cell>
          <cell r="F17" t="str">
            <v>FCBU</v>
          </cell>
          <cell r="H17">
            <v>-6315206.3447899995</v>
          </cell>
          <cell r="I17" t="str">
            <v>Adjusted account balance at 192150 account</v>
          </cell>
          <cell r="J17">
            <v>184640.6307744704</v>
          </cell>
        </row>
        <row r="18">
          <cell r="A18">
            <v>116501</v>
          </cell>
          <cell r="B18" t="str">
            <v xml:space="preserve">INT OVERDRAFTS OLD                                        </v>
          </cell>
          <cell r="C18">
            <v>0</v>
          </cell>
          <cell r="D18">
            <v>12682.5</v>
          </cell>
          <cell r="E18">
            <v>41364</v>
          </cell>
          <cell r="F18" t="str">
            <v>FCBU</v>
          </cell>
          <cell r="H18">
            <v>12687.43</v>
          </cell>
        </row>
        <row r="19">
          <cell r="A19">
            <v>120500</v>
          </cell>
          <cell r="B19" t="str">
            <v xml:space="preserve">INT- IMPORT TRUST RECEIPT LOAN                                        </v>
          </cell>
          <cell r="C19">
            <v>0</v>
          </cell>
          <cell r="D19">
            <v>-2.5365000000000002</v>
          </cell>
          <cell r="E19">
            <v>41364</v>
          </cell>
          <cell r="F19" t="str">
            <v>FCBU</v>
          </cell>
          <cell r="H19">
            <v>-2.5374860000000004</v>
          </cell>
        </row>
        <row r="20">
          <cell r="A20">
            <v>123300</v>
          </cell>
          <cell r="B20" t="str">
            <v xml:space="preserve">INT- EXPORT TRUST RECEIPT LOAN                                        </v>
          </cell>
          <cell r="C20">
            <v>0</v>
          </cell>
          <cell r="D20">
            <v>-10199442.78675</v>
          </cell>
          <cell r="E20">
            <v>41364</v>
          </cell>
          <cell r="F20" t="str">
            <v>FCBU</v>
          </cell>
          <cell r="H20">
            <v>-10203407.561277</v>
          </cell>
        </row>
        <row r="21">
          <cell r="A21">
            <v>123301</v>
          </cell>
          <cell r="B21" t="str">
            <v xml:space="preserve">INT EXPORT TRUST RECEIPT LOAN OLD                                        </v>
          </cell>
          <cell r="C21">
            <v>0</v>
          </cell>
          <cell r="D21">
            <v>0</v>
          </cell>
          <cell r="E21">
            <v>41364</v>
          </cell>
          <cell r="F21" t="str">
            <v>FCBU</v>
          </cell>
          <cell r="H21">
            <v>0</v>
          </cell>
        </row>
        <row r="22">
          <cell r="A22">
            <v>124600</v>
          </cell>
          <cell r="B22" t="str">
            <v xml:space="preserve">INT- SHORT TERM LNS EXPO                                        </v>
          </cell>
          <cell r="C22">
            <v>0</v>
          </cell>
          <cell r="D22">
            <v>-1241098568.415</v>
          </cell>
          <cell r="E22">
            <v>41364</v>
          </cell>
          <cell r="F22" t="str">
            <v>FCBU</v>
          </cell>
          <cell r="H22">
            <v>-1241581013.98506</v>
          </cell>
        </row>
        <row r="23">
          <cell r="A23">
            <v>124601</v>
          </cell>
          <cell r="B23" t="str">
            <v xml:space="preserve">INT SHORT TERM LOANS EXP OLD                                        </v>
          </cell>
          <cell r="C23">
            <v>0</v>
          </cell>
          <cell r="D23">
            <v>0</v>
          </cell>
          <cell r="E23">
            <v>41364</v>
          </cell>
          <cell r="F23" t="str">
            <v>FCBU</v>
          </cell>
          <cell r="H23">
            <v>0</v>
          </cell>
        </row>
        <row r="24">
          <cell r="A24">
            <v>125000</v>
          </cell>
          <cell r="B24" t="str">
            <v xml:space="preserve">INT- SHORT TERM BLOCKLOANS                                        </v>
          </cell>
          <cell r="C24">
            <v>0</v>
          </cell>
          <cell r="D24">
            <v>0</v>
          </cell>
          <cell r="E24">
            <v>41364</v>
          </cell>
          <cell r="F24" t="str">
            <v>FCBU</v>
          </cell>
          <cell r="H24">
            <v>0</v>
          </cell>
        </row>
        <row r="25">
          <cell r="A25">
            <v>125001</v>
          </cell>
          <cell r="B25" t="str">
            <v xml:space="preserve">INT SHORT TERM BLOCK LOANS OLD                                        </v>
          </cell>
          <cell r="C25">
            <v>0</v>
          </cell>
          <cell r="D25">
            <v>0</v>
          </cell>
          <cell r="E25">
            <v>41364</v>
          </cell>
          <cell r="F25" t="str">
            <v>FCBU</v>
          </cell>
          <cell r="H25">
            <v>0</v>
          </cell>
        </row>
        <row r="26">
          <cell r="A26">
            <v>129000</v>
          </cell>
          <cell r="B26" t="str">
            <v xml:space="preserve">INT- MEDIUM TERM BLOCKLOANS                                        </v>
          </cell>
          <cell r="C26">
            <v>0</v>
          </cell>
          <cell r="D26">
            <v>-13485961.74</v>
          </cell>
          <cell r="E26">
            <v>41364</v>
          </cell>
          <cell r="F26" t="str">
            <v>FCBU</v>
          </cell>
          <cell r="H26">
            <v>-13491204.06536</v>
          </cell>
        </row>
        <row r="27">
          <cell r="A27">
            <v>129001</v>
          </cell>
          <cell r="B27" t="str">
            <v xml:space="preserve">INT- MEDIUM TERM BLOCKLOANS OLD                                        </v>
          </cell>
          <cell r="C27">
            <v>0</v>
          </cell>
          <cell r="D27">
            <v>0</v>
          </cell>
          <cell r="E27">
            <v>41364</v>
          </cell>
          <cell r="F27" t="str">
            <v>FCBU</v>
          </cell>
          <cell r="H27">
            <v>0</v>
          </cell>
        </row>
        <row r="28">
          <cell r="A28">
            <v>133000</v>
          </cell>
          <cell r="B28" t="str">
            <v xml:space="preserve">INT- LONG TERM BLOCKLOANS                                        </v>
          </cell>
          <cell r="C28">
            <v>0</v>
          </cell>
          <cell r="D28">
            <v>-18800053.528499998</v>
          </cell>
          <cell r="E28">
            <v>41364</v>
          </cell>
          <cell r="F28" t="str">
            <v>FCBU</v>
          </cell>
          <cell r="H28">
            <v>-18807361.572174001</v>
          </cell>
        </row>
        <row r="29">
          <cell r="A29">
            <v>133001</v>
          </cell>
          <cell r="B29" t="str">
            <v xml:space="preserve">INT- LONG TERM BLOCKLOANS OLD                                        </v>
          </cell>
          <cell r="C29">
            <v>0</v>
          </cell>
          <cell r="D29">
            <v>0</v>
          </cell>
          <cell r="E29">
            <v>41364</v>
          </cell>
          <cell r="F29" t="str">
            <v>FCBU</v>
          </cell>
          <cell r="H29">
            <v>0</v>
          </cell>
        </row>
        <row r="30">
          <cell r="A30">
            <v>149000</v>
          </cell>
          <cell r="B30" t="str">
            <v xml:space="preserve">INT- RESCHEDULED LOANS                                        </v>
          </cell>
          <cell r="C30">
            <v>0</v>
          </cell>
          <cell r="D30">
            <v>0</v>
          </cell>
          <cell r="E30">
            <v>41364</v>
          </cell>
          <cell r="F30" t="str">
            <v>FCBU</v>
          </cell>
          <cell r="H30">
            <v>0</v>
          </cell>
        </row>
        <row r="31">
          <cell r="A31">
            <v>178000</v>
          </cell>
          <cell r="B31" t="str">
            <v xml:space="preserve">INT.SYNDICATED  LOANS                                        </v>
          </cell>
          <cell r="C31">
            <v>0</v>
          </cell>
          <cell r="D31">
            <v>-26872269.468000002</v>
          </cell>
          <cell r="E31">
            <v>41364</v>
          </cell>
          <cell r="F31" t="str">
            <v>FCBU</v>
          </cell>
          <cell r="H31">
            <v>-26882715.380752005</v>
          </cell>
        </row>
        <row r="32">
          <cell r="A32">
            <v>192110</v>
          </cell>
          <cell r="B32" t="str">
            <v xml:space="preserve">GAIN / LOSS ON FOREIGN EXCHANGE                                        </v>
          </cell>
          <cell r="C32">
            <v>0</v>
          </cell>
          <cell r="D32">
            <v>547871.3175</v>
          </cell>
          <cell r="E32">
            <v>41364</v>
          </cell>
          <cell r="F32" t="str">
            <v>FCBU</v>
          </cell>
          <cell r="H32">
            <v>548084.28856999998</v>
          </cell>
        </row>
        <row r="33">
          <cell r="A33">
            <v>192140</v>
          </cell>
          <cell r="B33" t="str">
            <v xml:space="preserve">EXCH. ACCOUNT - REPATRIATION OF CURRENCY                                       </v>
          </cell>
          <cell r="C33">
            <v>0</v>
          </cell>
          <cell r="D33">
            <v>0</v>
          </cell>
          <cell r="E33">
            <v>41364</v>
          </cell>
          <cell r="F33" t="str">
            <v>FCBU</v>
          </cell>
          <cell r="H33">
            <v>0</v>
          </cell>
        </row>
        <row r="34">
          <cell r="A34">
            <v>192150</v>
          </cell>
          <cell r="B34" t="str">
            <v xml:space="preserve">EXCH. ACCOUNT - DIFFERENCES IN EXCH.                                        </v>
          </cell>
          <cell r="C34">
            <v>0</v>
          </cell>
          <cell r="D34">
            <v>-15894.97725</v>
          </cell>
          <cell r="E34">
            <v>41364</v>
          </cell>
          <cell r="F34" t="str">
            <v>FCBU</v>
          </cell>
          <cell r="H34">
            <v>184640.6307744704</v>
          </cell>
        </row>
        <row r="35">
          <cell r="A35">
            <v>192460</v>
          </cell>
          <cell r="B35" t="str">
            <v xml:space="preserve">COM  A/C. - ACCEPTANCE                                        </v>
          </cell>
          <cell r="C35">
            <v>0</v>
          </cell>
          <cell r="D35">
            <v>-8877.75</v>
          </cell>
          <cell r="E35">
            <v>41364</v>
          </cell>
          <cell r="F35" t="str">
            <v>FCBU</v>
          </cell>
          <cell r="H35">
            <v>-8881.2010000000009</v>
          </cell>
        </row>
        <row r="36">
          <cell r="A36">
            <v>192480</v>
          </cell>
          <cell r="B36" t="str">
            <v xml:space="preserve">COM  A/C. - LETTERS OF CREDIT                                        </v>
          </cell>
          <cell r="C36">
            <v>0</v>
          </cell>
          <cell r="D36">
            <v>-2490726.321</v>
          </cell>
          <cell r="E36">
            <v>41364</v>
          </cell>
          <cell r="F36" t="str">
            <v>FCBU</v>
          </cell>
          <cell r="H36">
            <v>-2491694.527644</v>
          </cell>
        </row>
        <row r="37">
          <cell r="A37">
            <v>192490</v>
          </cell>
          <cell r="B37" t="str">
            <v xml:space="preserve">COM  A/C. - GUARANTEES GRANTED                                        </v>
          </cell>
          <cell r="C37">
            <v>0</v>
          </cell>
          <cell r="D37">
            <v>0</v>
          </cell>
          <cell r="E37">
            <v>41364</v>
          </cell>
          <cell r="F37" t="str">
            <v>FCBU</v>
          </cell>
          <cell r="H37">
            <v>0</v>
          </cell>
        </row>
        <row r="38">
          <cell r="A38">
            <v>192500</v>
          </cell>
          <cell r="B38" t="str">
            <v xml:space="preserve">COM  A/C.-  SHIPPING GURANTEE                                        </v>
          </cell>
          <cell r="C38">
            <v>0</v>
          </cell>
          <cell r="D38">
            <v>-339317.75099999999</v>
          </cell>
          <cell r="E38">
            <v>41364</v>
          </cell>
          <cell r="F38" t="str">
            <v>FCBU</v>
          </cell>
          <cell r="H38">
            <v>-339449.65216400003</v>
          </cell>
        </row>
        <row r="39">
          <cell r="A39">
            <v>192570</v>
          </cell>
          <cell r="B39" t="str">
            <v xml:space="preserve">COM  A/C. - FORE. BILLS  (IMPORTS)                                        </v>
          </cell>
          <cell r="C39">
            <v>0</v>
          </cell>
          <cell r="D39">
            <v>-2035929.3345000001</v>
          </cell>
          <cell r="E39">
            <v>41364</v>
          </cell>
          <cell r="F39" t="str">
            <v>FCBU</v>
          </cell>
          <cell r="H39">
            <v>-2036720.7503580002</v>
          </cell>
        </row>
        <row r="40">
          <cell r="A40">
            <v>192610</v>
          </cell>
          <cell r="B40" t="str">
            <v xml:space="preserve">COM  A/C. - CURRENT A/C                                        </v>
          </cell>
          <cell r="C40">
            <v>0</v>
          </cell>
          <cell r="D40">
            <v>-93807.379499999995</v>
          </cell>
          <cell r="E40">
            <v>41364</v>
          </cell>
          <cell r="F40" t="str">
            <v>FCBU</v>
          </cell>
          <cell r="H40">
            <v>-93843.844738</v>
          </cell>
        </row>
        <row r="41">
          <cell r="A41">
            <v>192670</v>
          </cell>
          <cell r="B41" t="str">
            <v xml:space="preserve">COM  A/C. - NON CURRENT ACCOUNTS                                        </v>
          </cell>
          <cell r="C41">
            <v>0</v>
          </cell>
          <cell r="D41">
            <v>-65949</v>
          </cell>
          <cell r="E41">
            <v>41364</v>
          </cell>
          <cell r="F41" t="str">
            <v>FCBU</v>
          </cell>
          <cell r="H41">
            <v>-65974.635999999999</v>
          </cell>
        </row>
        <row r="42">
          <cell r="A42">
            <v>192700</v>
          </cell>
          <cell r="B42" t="str">
            <v xml:space="preserve">COM  A/C -FORE. BILLS  NEGO/PUR/ (EXPORT)                                      </v>
          </cell>
          <cell r="C42">
            <v>0</v>
          </cell>
          <cell r="D42">
            <v>-4691472.3525</v>
          </cell>
          <cell r="E42">
            <v>41364</v>
          </cell>
          <cell r="F42" t="str">
            <v>FCBU</v>
          </cell>
          <cell r="H42">
            <v>-4693296.0433099996</v>
          </cell>
        </row>
        <row r="43">
          <cell r="A43">
            <v>192710</v>
          </cell>
          <cell r="B43" t="str">
            <v xml:space="preserve">COM  A/C -FORE.CHEQ/DRAFT/TC/ETC PURCH.                                        </v>
          </cell>
          <cell r="C43">
            <v>0</v>
          </cell>
          <cell r="D43">
            <v>-1165827.3982499999</v>
          </cell>
          <cell r="E43">
            <v>41364</v>
          </cell>
          <cell r="F43" t="str">
            <v>FCBU</v>
          </cell>
          <cell r="H43">
            <v>-1166280.5840629998</v>
          </cell>
        </row>
        <row r="44">
          <cell r="A44">
            <v>192720</v>
          </cell>
          <cell r="B44" t="str">
            <v xml:space="preserve">COM  A/C -FORE.CHEQ/DRAFT/TC/ETC ISSUED                                        </v>
          </cell>
          <cell r="C44">
            <v>0</v>
          </cell>
          <cell r="D44">
            <v>-833874.375</v>
          </cell>
          <cell r="E44">
            <v>41364</v>
          </cell>
          <cell r="F44" t="str">
            <v>FCBU</v>
          </cell>
          <cell r="H44">
            <v>-834198.52250000008</v>
          </cell>
        </row>
        <row r="45">
          <cell r="A45">
            <v>192740</v>
          </cell>
          <cell r="B45" t="str">
            <v xml:space="preserve">COM  A/C. - SUNDRIES                                        </v>
          </cell>
          <cell r="C45">
            <v>0</v>
          </cell>
          <cell r="D45">
            <v>-61790.40825</v>
          </cell>
          <cell r="E45">
            <v>41364</v>
          </cell>
          <cell r="F45" t="str">
            <v>FCBU</v>
          </cell>
          <cell r="H45">
            <v>-61814.427703000001</v>
          </cell>
        </row>
        <row r="46">
          <cell r="A46">
            <v>192750</v>
          </cell>
          <cell r="B46" t="str">
            <v xml:space="preserve">FEE INC.- COMMITMENT                                        </v>
          </cell>
          <cell r="C46">
            <v>0</v>
          </cell>
          <cell r="D46">
            <v>0</v>
          </cell>
          <cell r="E46">
            <v>41364</v>
          </cell>
          <cell r="F46" t="str">
            <v>FCBU</v>
          </cell>
          <cell r="H46">
            <v>0</v>
          </cell>
        </row>
        <row r="47">
          <cell r="A47">
            <v>192760</v>
          </cell>
          <cell r="B47" t="str">
            <v xml:space="preserve">FEE INC.- OTHERS (LOANS)                                        </v>
          </cell>
          <cell r="C47">
            <v>0</v>
          </cell>
          <cell r="D47">
            <v>-139270.33725000001</v>
          </cell>
          <cell r="E47">
            <v>41364</v>
          </cell>
          <cell r="F47" t="str">
            <v>FCBU</v>
          </cell>
          <cell r="H47">
            <v>-139324.47505900002</v>
          </cell>
        </row>
        <row r="48">
          <cell r="A48">
            <v>192820</v>
          </cell>
          <cell r="B48" t="str">
            <v xml:space="preserve">REMUNERATION FEE RCVD ON SYNDICATE LOANS                                        </v>
          </cell>
          <cell r="C48">
            <v>0</v>
          </cell>
          <cell r="D48">
            <v>0</v>
          </cell>
          <cell r="E48">
            <v>41364</v>
          </cell>
          <cell r="F48" t="str">
            <v>FCBU</v>
          </cell>
          <cell r="H48">
            <v>0</v>
          </cell>
        </row>
        <row r="49">
          <cell r="A49">
            <v>193590</v>
          </cell>
          <cell r="B49" t="str">
            <v xml:space="preserve">CHARGES RECOVERED - LEGAL                                        </v>
          </cell>
          <cell r="C49">
            <v>0</v>
          </cell>
          <cell r="D49">
            <v>-476486.598</v>
          </cell>
          <cell r="E49">
            <v>41364</v>
          </cell>
          <cell r="F49" t="str">
            <v>FCBU</v>
          </cell>
          <cell r="H49">
            <v>-476671.82007200003</v>
          </cell>
        </row>
        <row r="50">
          <cell r="A50">
            <v>193600</v>
          </cell>
          <cell r="B50" t="str">
            <v xml:space="preserve">CHARGES RECOVERED - STATIONERY                                        </v>
          </cell>
          <cell r="C50">
            <v>0</v>
          </cell>
          <cell r="D50">
            <v>-1325321.25</v>
          </cell>
          <cell r="E50">
            <v>41364</v>
          </cell>
          <cell r="F50" t="str">
            <v>FCBU</v>
          </cell>
          <cell r="H50">
            <v>-1325836.4350000001</v>
          </cell>
        </row>
        <row r="51">
          <cell r="A51">
            <v>193620</v>
          </cell>
          <cell r="B51" t="str">
            <v xml:space="preserve">CHARGES RECOVERED - POSTAGE                                        </v>
          </cell>
          <cell r="C51">
            <v>0</v>
          </cell>
          <cell r="D51">
            <v>-126.825</v>
          </cell>
          <cell r="E51">
            <v>41364</v>
          </cell>
          <cell r="F51" t="str">
            <v>FCBU</v>
          </cell>
          <cell r="H51">
            <v>-126.87430000000001</v>
          </cell>
        </row>
        <row r="52">
          <cell r="A52">
            <v>193630</v>
          </cell>
          <cell r="B52" t="str">
            <v xml:space="preserve">CHARGES RECOVERED - TELEX / SWIFT                                        </v>
          </cell>
          <cell r="C52">
            <v>0</v>
          </cell>
          <cell r="D52">
            <v>-2115314.1749999998</v>
          </cell>
          <cell r="E52">
            <v>41364</v>
          </cell>
          <cell r="F52" t="str">
            <v>FCBU</v>
          </cell>
          <cell r="H52">
            <v>-2116136.4496999998</v>
          </cell>
        </row>
        <row r="53">
          <cell r="A53">
            <v>193680</v>
          </cell>
          <cell r="B53" t="str">
            <v xml:space="preserve">CHARGES RECOVERED - TELEPHONE                                        </v>
          </cell>
          <cell r="C53">
            <v>0</v>
          </cell>
          <cell r="D53">
            <v>0</v>
          </cell>
          <cell r="E53">
            <v>41364</v>
          </cell>
          <cell r="F53" t="str">
            <v>FCBU</v>
          </cell>
          <cell r="H53">
            <v>0</v>
          </cell>
        </row>
        <row r="54">
          <cell r="A54">
            <v>193700</v>
          </cell>
          <cell r="B54" t="str">
            <v xml:space="preserve">CHARGES RECOVERED - INSURANCE (SERVICES)                                       </v>
          </cell>
          <cell r="C54">
            <v>0</v>
          </cell>
          <cell r="D54">
            <v>0</v>
          </cell>
          <cell r="E54">
            <v>41364</v>
          </cell>
          <cell r="F54" t="str">
            <v>FCBU</v>
          </cell>
          <cell r="H54">
            <v>0</v>
          </cell>
        </row>
        <row r="55">
          <cell r="A55">
            <v>193710</v>
          </cell>
          <cell r="B55" t="str">
            <v xml:space="preserve">CHARGES RECOVERED - COURIER SERVICE                                        </v>
          </cell>
          <cell r="C55">
            <v>0</v>
          </cell>
          <cell r="D55">
            <v>-485739.75</v>
          </cell>
          <cell r="E55">
            <v>41364</v>
          </cell>
          <cell r="F55" t="str">
            <v>FCBU</v>
          </cell>
          <cell r="H55">
            <v>-485928.56900000002</v>
          </cell>
        </row>
        <row r="56">
          <cell r="A56">
            <v>193720</v>
          </cell>
          <cell r="B56" t="str">
            <v xml:space="preserve">CHARGES RECOVERED - STAMP DUTY O/A PAWNING                                     </v>
          </cell>
          <cell r="C56">
            <v>0</v>
          </cell>
          <cell r="D56">
            <v>0</v>
          </cell>
          <cell r="E56">
            <v>41364</v>
          </cell>
          <cell r="F56" t="str">
            <v>FCBU</v>
          </cell>
          <cell r="H56">
            <v>0</v>
          </cell>
        </row>
        <row r="57">
          <cell r="A57">
            <v>193740</v>
          </cell>
          <cell r="B57" t="str">
            <v xml:space="preserve">CHARGES RECOVERED - CORESPONDENT BANKERS                                       </v>
          </cell>
          <cell r="C57">
            <v>0</v>
          </cell>
          <cell r="D57">
            <v>-214968.375</v>
          </cell>
          <cell r="E57">
            <v>41364</v>
          </cell>
          <cell r="F57" t="str">
            <v>FCBU</v>
          </cell>
          <cell r="H57">
            <v>-215051.93850000002</v>
          </cell>
        </row>
        <row r="58">
          <cell r="A58">
            <v>195000</v>
          </cell>
          <cell r="B58" t="str">
            <v xml:space="preserve">BAD DEBT RECOVERED                                        </v>
          </cell>
          <cell r="C58">
            <v>0</v>
          </cell>
          <cell r="D58">
            <v>0</v>
          </cell>
          <cell r="E58">
            <v>41364</v>
          </cell>
          <cell r="F58" t="str">
            <v>FCBU</v>
          </cell>
          <cell r="H58">
            <v>0</v>
          </cell>
        </row>
        <row r="59">
          <cell r="A59">
            <v>195010</v>
          </cell>
          <cell r="B59" t="str">
            <v xml:space="preserve">LLP REVERS. IN RESPECT  OF NP RECOVERIES                                        </v>
          </cell>
          <cell r="C59">
            <v>0</v>
          </cell>
          <cell r="D59">
            <v>-21871689.079500001</v>
          </cell>
          <cell r="E59">
            <v>41364</v>
          </cell>
          <cell r="F59" t="str">
            <v>FCBU</v>
          </cell>
          <cell r="H59">
            <v>-21880191.143538002</v>
          </cell>
        </row>
        <row r="60">
          <cell r="F60" t="str">
            <v>FCBU</v>
          </cell>
        </row>
        <row r="61">
          <cell r="A61" t="str">
            <v>Income Sub Total</v>
          </cell>
          <cell r="C61">
            <v>0</v>
          </cell>
          <cell r="D61">
            <v>-1528252670.8426173</v>
          </cell>
          <cell r="F61" t="str">
            <v>FCBU</v>
          </cell>
          <cell r="H61">
            <v>-1528646198.4953864</v>
          </cell>
        </row>
        <row r="62">
          <cell r="F62" t="str">
            <v>FCBU</v>
          </cell>
        </row>
        <row r="63">
          <cell r="A63">
            <v>206500</v>
          </cell>
          <cell r="B63" t="str">
            <v xml:space="preserve">INT.SAVINGS F.C                                        </v>
          </cell>
          <cell r="C63">
            <v>1057028.0355</v>
          </cell>
          <cell r="D63">
            <v>0</v>
          </cell>
          <cell r="E63">
            <v>41364</v>
          </cell>
          <cell r="F63" t="str">
            <v>FCBU</v>
          </cell>
          <cell r="H63">
            <v>1057438.928322</v>
          </cell>
        </row>
        <row r="64">
          <cell r="A64">
            <v>215000</v>
          </cell>
          <cell r="B64" t="str">
            <v xml:space="preserve">INT.7 DAY CALL DEPOSIT - LOCAL                                        </v>
          </cell>
          <cell r="C64">
            <v>44568554.875500001</v>
          </cell>
          <cell r="D64">
            <v>0</v>
          </cell>
          <cell r="E64">
            <v>41364</v>
          </cell>
          <cell r="F64" t="str">
            <v>FCBU</v>
          </cell>
          <cell r="H64">
            <v>44585879.770081997</v>
          </cell>
        </row>
        <row r="65">
          <cell r="A65">
            <v>215001</v>
          </cell>
          <cell r="B65" t="str">
            <v xml:space="preserve">INT.7 DAY CALL DEP- LOCAL OLD                                        </v>
          </cell>
          <cell r="C65">
            <v>46830.131249999999</v>
          </cell>
          <cell r="D65">
            <v>0</v>
          </cell>
          <cell r="E65">
            <v>41364</v>
          </cell>
          <cell r="F65" t="str">
            <v>FCBU</v>
          </cell>
          <cell r="H65">
            <v>46848.335275000005</v>
          </cell>
        </row>
        <row r="66">
          <cell r="A66">
            <v>215500</v>
          </cell>
          <cell r="B66" t="str">
            <v xml:space="preserve">INT.TIME DEPOSITS - LOCAL                                        </v>
          </cell>
          <cell r="C66">
            <v>74210057.096249998</v>
          </cell>
          <cell r="D66">
            <v>0</v>
          </cell>
          <cell r="E66">
            <v>41364</v>
          </cell>
          <cell r="F66" t="str">
            <v>FCBU</v>
          </cell>
          <cell r="H66">
            <v>74238904.37253499</v>
          </cell>
        </row>
        <row r="67">
          <cell r="A67">
            <v>215501</v>
          </cell>
          <cell r="B67" t="str">
            <v xml:space="preserve">INTTIME DEP - LOCAL OLD                                        </v>
          </cell>
          <cell r="C67">
            <v>0</v>
          </cell>
          <cell r="D67">
            <v>0</v>
          </cell>
          <cell r="E67">
            <v>41364</v>
          </cell>
          <cell r="F67" t="str">
            <v>FCBU</v>
          </cell>
          <cell r="H67">
            <v>0</v>
          </cell>
        </row>
        <row r="68">
          <cell r="A68">
            <v>219000</v>
          </cell>
          <cell r="B68" t="str">
            <v xml:space="preserve">INT.TIME DEPOSITS - FC                                        </v>
          </cell>
          <cell r="C68">
            <v>1317141.0375000001</v>
          </cell>
          <cell r="D68">
            <v>0</v>
          </cell>
          <cell r="E68">
            <v>41364</v>
          </cell>
          <cell r="F68" t="str">
            <v>FCBU</v>
          </cell>
          <cell r="H68">
            <v>1317653.04265</v>
          </cell>
        </row>
        <row r="69">
          <cell r="A69">
            <v>219001</v>
          </cell>
          <cell r="B69" t="str">
            <v xml:space="preserve">INT TIME DEPOSITS FC OLD                                        </v>
          </cell>
          <cell r="C69">
            <v>0</v>
          </cell>
          <cell r="D69">
            <v>0</v>
          </cell>
          <cell r="E69">
            <v>41364</v>
          </cell>
          <cell r="F69" t="str">
            <v>FCBU</v>
          </cell>
          <cell r="H69">
            <v>0</v>
          </cell>
        </row>
        <row r="70">
          <cell r="A70">
            <v>229000</v>
          </cell>
          <cell r="B70" t="str">
            <v xml:space="preserve">INT CALL DEPOSITS FC                                        </v>
          </cell>
          <cell r="C70">
            <v>0</v>
          </cell>
          <cell r="D70">
            <v>0</v>
          </cell>
          <cell r="E70">
            <v>41364</v>
          </cell>
          <cell r="F70" t="str">
            <v>FCBU</v>
          </cell>
          <cell r="H70">
            <v>0</v>
          </cell>
        </row>
        <row r="71">
          <cell r="A71">
            <v>246100</v>
          </cell>
          <cell r="B71" t="str">
            <v xml:space="preserve">INT.O/D NOSTRO A/C WITH BANKS &amp; FINAN                                        </v>
          </cell>
          <cell r="C71">
            <v>0</v>
          </cell>
          <cell r="D71">
            <v>0</v>
          </cell>
          <cell r="E71">
            <v>41364</v>
          </cell>
          <cell r="F71" t="str">
            <v>FCBU</v>
          </cell>
          <cell r="H71">
            <v>0</v>
          </cell>
        </row>
        <row r="72">
          <cell r="A72">
            <v>248500</v>
          </cell>
          <cell r="B72" t="str">
            <v xml:space="preserve">INT.LONG TERM MMB BORROWINGS                                        </v>
          </cell>
          <cell r="C72">
            <v>744187180.83525002</v>
          </cell>
          <cell r="D72">
            <v>0</v>
          </cell>
          <cell r="E72">
            <v>41364</v>
          </cell>
          <cell r="F72" t="str">
            <v>FCBU</v>
          </cell>
          <cell r="H72">
            <v>744476464.71473098</v>
          </cell>
        </row>
        <row r="73">
          <cell r="A73">
            <v>250010</v>
          </cell>
          <cell r="B73" t="str">
            <v xml:space="preserve">INT-. CALL M BORRO GOSL -LKR                                        </v>
          </cell>
          <cell r="C73">
            <v>0</v>
          </cell>
          <cell r="D73">
            <v>0</v>
          </cell>
          <cell r="E73">
            <v>41364</v>
          </cell>
          <cell r="F73" t="str">
            <v>FCBU</v>
          </cell>
          <cell r="H73">
            <v>0</v>
          </cell>
        </row>
        <row r="74">
          <cell r="A74">
            <v>260110</v>
          </cell>
          <cell r="B74" t="str">
            <v xml:space="preserve">CHARGES A/C. - SALARIES                                        </v>
          </cell>
          <cell r="C74">
            <v>7250048.7802500008</v>
          </cell>
          <cell r="D74">
            <v>0</v>
          </cell>
          <cell r="E74">
            <v>41364</v>
          </cell>
          <cell r="F74" t="str">
            <v>FCBU</v>
          </cell>
          <cell r="H74">
            <v>7252867.0527110007</v>
          </cell>
        </row>
        <row r="75">
          <cell r="A75">
            <v>260120</v>
          </cell>
          <cell r="B75" t="str">
            <v xml:space="preserve">CHARGES A/C. - OVERTIME                                        </v>
          </cell>
          <cell r="C75">
            <v>65562.183749999997</v>
          </cell>
          <cell r="D75">
            <v>0</v>
          </cell>
          <cell r="E75">
            <v>41364</v>
          </cell>
          <cell r="F75" t="str">
            <v>FCBU</v>
          </cell>
          <cell r="H75">
            <v>65587.669385000001</v>
          </cell>
        </row>
        <row r="76">
          <cell r="A76">
            <v>260130</v>
          </cell>
          <cell r="B76" t="str">
            <v xml:space="preserve">CHARGES A/C. - SPECIAL ALLOWANCES                                        </v>
          </cell>
          <cell r="C76">
            <v>35280.178500000002</v>
          </cell>
          <cell r="D76">
            <v>0</v>
          </cell>
          <cell r="E76">
            <v>41364</v>
          </cell>
          <cell r="F76" t="str">
            <v>FCBU</v>
          </cell>
          <cell r="H76">
            <v>35293.892774</v>
          </cell>
        </row>
        <row r="77">
          <cell r="A77">
            <v>260140</v>
          </cell>
          <cell r="B77" t="str">
            <v xml:space="preserve">CHARGES A/C. - OUT OF POCKET ALLOWANCE                                        </v>
          </cell>
          <cell r="C77">
            <v>129485.7885</v>
          </cell>
          <cell r="D77">
            <v>0</v>
          </cell>
          <cell r="E77">
            <v>41364</v>
          </cell>
          <cell r="F77" t="str">
            <v>FCBU</v>
          </cell>
          <cell r="H77">
            <v>129536.12281399999</v>
          </cell>
        </row>
        <row r="78">
          <cell r="A78">
            <v>260160</v>
          </cell>
          <cell r="B78" t="str">
            <v xml:space="preserve">CHARGES A/C. - BONUS                                        </v>
          </cell>
          <cell r="C78">
            <v>1073446.8</v>
          </cell>
          <cell r="D78">
            <v>0</v>
          </cell>
          <cell r="E78">
            <v>41364</v>
          </cell>
          <cell r="F78" t="str">
            <v>FCBU</v>
          </cell>
          <cell r="H78">
            <v>1073864.0752000001</v>
          </cell>
        </row>
        <row r="79">
          <cell r="A79">
            <v>260180</v>
          </cell>
          <cell r="B79" t="str">
            <v xml:space="preserve">CHARGES A/C. - MEDICAL                                        </v>
          </cell>
          <cell r="C79">
            <v>517400.34299999999</v>
          </cell>
          <cell r="D79">
            <v>0</v>
          </cell>
          <cell r="E79">
            <v>41364</v>
          </cell>
          <cell r="F79" t="str">
            <v>FCBU</v>
          </cell>
          <cell r="H79">
            <v>517601.46925199998</v>
          </cell>
        </row>
        <row r="80">
          <cell r="A80">
            <v>260190</v>
          </cell>
          <cell r="B80" t="str">
            <v xml:space="preserve">CHARGES A/C. - MEDICAL FOR PENSIONERS                                        </v>
          </cell>
          <cell r="C80">
            <v>0</v>
          </cell>
          <cell r="D80">
            <v>0</v>
          </cell>
          <cell r="E80">
            <v>41364</v>
          </cell>
          <cell r="F80" t="str">
            <v>FCBU</v>
          </cell>
          <cell r="H80">
            <v>0</v>
          </cell>
        </row>
        <row r="81">
          <cell r="A81">
            <v>260250</v>
          </cell>
          <cell r="B81" t="str">
            <v xml:space="preserve">CHARGES A/C - INCENTI PAY MEDICAL LEAVE                                        </v>
          </cell>
          <cell r="C81">
            <v>190474.66274999999</v>
          </cell>
          <cell r="D81">
            <v>0</v>
          </cell>
          <cell r="E81">
            <v>41364</v>
          </cell>
          <cell r="F81" t="str">
            <v>FCBU</v>
          </cell>
          <cell r="H81">
            <v>190548.704941</v>
          </cell>
        </row>
        <row r="82">
          <cell r="A82">
            <v>260260</v>
          </cell>
          <cell r="B82" t="str">
            <v xml:space="preserve">CHARGES A/C - INCENTI PAY CASUAL LEAVE                                        </v>
          </cell>
          <cell r="C82">
            <v>187595.73525</v>
          </cell>
          <cell r="D82">
            <v>0</v>
          </cell>
          <cell r="E82">
            <v>41364</v>
          </cell>
          <cell r="F82" t="str">
            <v>FCBU</v>
          </cell>
          <cell r="H82">
            <v>187668.65833099998</v>
          </cell>
        </row>
        <row r="83">
          <cell r="A83">
            <v>260280</v>
          </cell>
          <cell r="B83" t="str">
            <v xml:space="preserve">CHARGES A/C - STAFF RETIRE BEN (PENSION)                                        </v>
          </cell>
          <cell r="C83">
            <v>1401222.2077500001</v>
          </cell>
          <cell r="D83">
            <v>0</v>
          </cell>
          <cell r="E83">
            <v>41364</v>
          </cell>
          <cell r="F83" t="str">
            <v>FCBU</v>
          </cell>
          <cell r="H83">
            <v>1401766.897321</v>
          </cell>
        </row>
        <row r="84">
          <cell r="A84">
            <v>260320</v>
          </cell>
          <cell r="B84" t="str">
            <v xml:space="preserve">CHARGES A/C STAFF TRANSPORT ALLOWANCES                                        </v>
          </cell>
          <cell r="C84">
            <v>48358.372499999998</v>
          </cell>
          <cell r="D84">
            <v>0</v>
          </cell>
          <cell r="E84">
            <v>41364</v>
          </cell>
          <cell r="F84" t="str">
            <v>FCBU</v>
          </cell>
          <cell r="H84">
            <v>48377.170589999994</v>
          </cell>
        </row>
        <row r="85">
          <cell r="A85">
            <v>262020</v>
          </cell>
          <cell r="B85" t="str">
            <v xml:space="preserve">CHARGES A/C. - RENT                                        </v>
          </cell>
          <cell r="C85">
            <v>190408.71375</v>
          </cell>
          <cell r="D85">
            <v>0</v>
          </cell>
          <cell r="E85">
            <v>41364</v>
          </cell>
          <cell r="F85" t="str">
            <v>FCBU</v>
          </cell>
          <cell r="H85">
            <v>190482.730305</v>
          </cell>
        </row>
        <row r="86">
          <cell r="A86">
            <v>262040</v>
          </cell>
          <cell r="B86" t="str">
            <v xml:space="preserve">CHARGES A/C. - INSURANCE                                        </v>
          </cell>
          <cell r="C86">
            <v>0</v>
          </cell>
          <cell r="D86">
            <v>0</v>
          </cell>
          <cell r="E86">
            <v>41364</v>
          </cell>
          <cell r="F86" t="str">
            <v>FCBU</v>
          </cell>
          <cell r="H86">
            <v>0</v>
          </cell>
        </row>
        <row r="87">
          <cell r="A87">
            <v>262060</v>
          </cell>
          <cell r="B87" t="str">
            <v xml:space="preserve">CHARGES A/C. - ELECTRICITY                                        </v>
          </cell>
          <cell r="C87">
            <v>784838.75699999998</v>
          </cell>
          <cell r="D87">
            <v>0</v>
          </cell>
          <cell r="E87">
            <v>41364</v>
          </cell>
          <cell r="F87" t="str">
            <v>FCBU</v>
          </cell>
          <cell r="H87">
            <v>785143.84314799996</v>
          </cell>
        </row>
        <row r="88">
          <cell r="A88">
            <v>262080</v>
          </cell>
          <cell r="B88" t="str">
            <v xml:space="preserve">CHARGES A/C. - MAINTENANCE OF PREMISES                                        </v>
          </cell>
          <cell r="C88">
            <v>81128.684250000006</v>
          </cell>
          <cell r="D88">
            <v>0</v>
          </cell>
          <cell r="E88">
            <v>41364</v>
          </cell>
          <cell r="F88" t="str">
            <v>FCBU</v>
          </cell>
          <cell r="H88">
            <v>81160.220967000016</v>
          </cell>
        </row>
        <row r="89">
          <cell r="A89">
            <v>262100</v>
          </cell>
          <cell r="B89" t="str">
            <v xml:space="preserve">CHARGES A/C - MAINT OF FU EQUIP &amp; MACHI                                        </v>
          </cell>
          <cell r="C89">
            <v>44116.076249999998</v>
          </cell>
          <cell r="D89">
            <v>0</v>
          </cell>
          <cell r="E89">
            <v>41364</v>
          </cell>
          <cell r="F89" t="str">
            <v>FCBU</v>
          </cell>
          <cell r="H89">
            <v>44133.225254999998</v>
          </cell>
        </row>
        <row r="90">
          <cell r="A90">
            <v>262120</v>
          </cell>
          <cell r="B90" t="str">
            <v xml:space="preserve">CHARGES A/C. - MAINTENANCE OF COMPUTERS                                        </v>
          </cell>
          <cell r="C90">
            <v>0</v>
          </cell>
          <cell r="D90">
            <v>0</v>
          </cell>
          <cell r="E90">
            <v>41364</v>
          </cell>
          <cell r="F90" t="str">
            <v>FCBU</v>
          </cell>
          <cell r="H90">
            <v>0</v>
          </cell>
        </row>
        <row r="91">
          <cell r="A91">
            <v>262150</v>
          </cell>
          <cell r="B91" t="str">
            <v xml:space="preserve">CHARGES A/C. - LABOUR SERVICES OBTAINED                                        </v>
          </cell>
          <cell r="C91">
            <v>50141.531999999999</v>
          </cell>
          <cell r="D91">
            <v>0</v>
          </cell>
          <cell r="E91">
            <v>41364</v>
          </cell>
          <cell r="F91" t="str">
            <v>FCBU</v>
          </cell>
          <cell r="H91">
            <v>50161.023247999998</v>
          </cell>
        </row>
        <row r="92">
          <cell r="A92">
            <v>263960</v>
          </cell>
          <cell r="B92" t="str">
            <v xml:space="preserve">CHARGES A/C- MONEY MARKET BORROWING FEES                                        </v>
          </cell>
          <cell r="C92">
            <v>38047.5</v>
          </cell>
          <cell r="D92">
            <v>0</v>
          </cell>
          <cell r="E92">
            <v>41364</v>
          </cell>
          <cell r="F92" t="str">
            <v>FCBU</v>
          </cell>
          <cell r="H92">
            <v>38062.29</v>
          </cell>
        </row>
        <row r="93">
          <cell r="A93">
            <v>264000</v>
          </cell>
          <cell r="B93" t="str">
            <v xml:space="preserve">C/A- ACTIVITY FEES PAID TO FOREIGN BANKS                                        </v>
          </cell>
          <cell r="C93">
            <v>91757.887499999997</v>
          </cell>
          <cell r="D93">
            <v>0</v>
          </cell>
          <cell r="E93">
            <v>41364</v>
          </cell>
          <cell r="F93" t="str">
            <v>FCBU</v>
          </cell>
          <cell r="H93">
            <v>91793.556049999999</v>
          </cell>
        </row>
        <row r="94">
          <cell r="A94">
            <v>264010</v>
          </cell>
          <cell r="B94" t="str">
            <v xml:space="preserve">CHARGES A/C - FEES PAID TO AGENTS                                        </v>
          </cell>
          <cell r="C94">
            <v>0</v>
          </cell>
          <cell r="D94">
            <v>0</v>
          </cell>
          <cell r="E94">
            <v>41364</v>
          </cell>
          <cell r="F94" t="str">
            <v>FCBU</v>
          </cell>
          <cell r="H94">
            <v>0</v>
          </cell>
        </row>
        <row r="95">
          <cell r="A95">
            <v>268030</v>
          </cell>
          <cell r="B95" t="str">
            <v xml:space="preserve">CHARGES A/C. - TRANPORT                                        </v>
          </cell>
          <cell r="C95">
            <v>0</v>
          </cell>
          <cell r="D95">
            <v>0</v>
          </cell>
          <cell r="E95">
            <v>41364</v>
          </cell>
          <cell r="F95" t="str">
            <v>FCBU</v>
          </cell>
          <cell r="H95">
            <v>0</v>
          </cell>
        </row>
        <row r="96">
          <cell r="A96">
            <v>268050</v>
          </cell>
          <cell r="B96" t="str">
            <v xml:space="preserve">CHARGES A/C. - WATER SUPPLY                                        </v>
          </cell>
          <cell r="C96">
            <v>30496.339499999998</v>
          </cell>
          <cell r="D96">
            <v>0</v>
          </cell>
          <cell r="E96">
            <v>41364</v>
          </cell>
          <cell r="F96" t="str">
            <v>FCBU</v>
          </cell>
          <cell r="H96">
            <v>30508.194177999998</v>
          </cell>
        </row>
        <row r="97">
          <cell r="A97">
            <v>268080</v>
          </cell>
          <cell r="B97" t="str">
            <v xml:space="preserve">CHARGES A/C. - MESSENGERS UNIFORMS                                        </v>
          </cell>
          <cell r="C97">
            <v>0</v>
          </cell>
          <cell r="D97">
            <v>0</v>
          </cell>
          <cell r="E97">
            <v>41364</v>
          </cell>
          <cell r="F97" t="str">
            <v>FCBU</v>
          </cell>
          <cell r="H97">
            <v>0</v>
          </cell>
        </row>
        <row r="98">
          <cell r="A98">
            <v>268100</v>
          </cell>
          <cell r="B98" t="str">
            <v xml:space="preserve">CHARGES A/C. - POSTAGE                                        </v>
          </cell>
          <cell r="C98">
            <v>0</v>
          </cell>
          <cell r="D98">
            <v>0</v>
          </cell>
          <cell r="E98">
            <v>41364</v>
          </cell>
          <cell r="F98" t="str">
            <v>FCBU</v>
          </cell>
          <cell r="H98">
            <v>0</v>
          </cell>
        </row>
        <row r="99">
          <cell r="A99">
            <v>268120</v>
          </cell>
          <cell r="B99" t="str">
            <v xml:space="preserve">CHARGES A/C - TELE RENTAL &amp; TELE CALLS                                        </v>
          </cell>
          <cell r="C99">
            <v>173586.64575</v>
          </cell>
          <cell r="D99">
            <v>0</v>
          </cell>
          <cell r="E99">
            <v>41364</v>
          </cell>
          <cell r="F99" t="str">
            <v>FCBU</v>
          </cell>
          <cell r="H99">
            <v>173654.12315300002</v>
          </cell>
        </row>
        <row r="100">
          <cell r="A100">
            <v>268130</v>
          </cell>
          <cell r="B100" t="str">
            <v xml:space="preserve">CHARGES A/C - TELE &amp; OTHER  EXPENSES                                        </v>
          </cell>
          <cell r="C100">
            <v>0</v>
          </cell>
          <cell r="D100">
            <v>0</v>
          </cell>
          <cell r="E100">
            <v>41364</v>
          </cell>
          <cell r="F100" t="str">
            <v>FCBU</v>
          </cell>
          <cell r="H100">
            <v>0</v>
          </cell>
        </row>
        <row r="101">
          <cell r="A101">
            <v>268160</v>
          </cell>
          <cell r="B101" t="str">
            <v xml:space="preserve">CHARGES A/C. - REUTER &amp; OTHER SERVICES                                        </v>
          </cell>
          <cell r="C101">
            <v>0</v>
          </cell>
          <cell r="D101">
            <v>0</v>
          </cell>
          <cell r="E101">
            <v>41364</v>
          </cell>
          <cell r="F101" t="str">
            <v>FCBU</v>
          </cell>
          <cell r="H101">
            <v>0</v>
          </cell>
        </row>
        <row r="102">
          <cell r="A102">
            <v>268170</v>
          </cell>
          <cell r="B102" t="str">
            <v xml:space="preserve">CHARGES A/C. - COURIER SERVICES                                        </v>
          </cell>
          <cell r="C102">
            <v>149393.50875000001</v>
          </cell>
          <cell r="D102">
            <v>0</v>
          </cell>
          <cell r="E102">
            <v>41364</v>
          </cell>
          <cell r="F102" t="str">
            <v>FCBU</v>
          </cell>
          <cell r="H102">
            <v>149451.58168500001</v>
          </cell>
        </row>
        <row r="103">
          <cell r="A103">
            <v>268180</v>
          </cell>
          <cell r="B103" t="str">
            <v xml:space="preserve">CHARGES A/C. - NEWSPAPERS &amp; PERIODICALS                                        </v>
          </cell>
          <cell r="C103">
            <v>9248.0789999999997</v>
          </cell>
          <cell r="D103">
            <v>0</v>
          </cell>
          <cell r="E103">
            <v>41364</v>
          </cell>
          <cell r="F103" t="str">
            <v>FCBU</v>
          </cell>
          <cell r="H103">
            <v>9251.6739560000005</v>
          </cell>
        </row>
        <row r="104">
          <cell r="A104">
            <v>268190</v>
          </cell>
          <cell r="B104" t="str">
            <v xml:space="preserve">CHARGES A/C. - STATIONERY                                        </v>
          </cell>
          <cell r="C104">
            <v>59446.682249999998</v>
          </cell>
          <cell r="D104">
            <v>0</v>
          </cell>
          <cell r="E104">
            <v>41364</v>
          </cell>
          <cell r="F104" t="str">
            <v>FCBU</v>
          </cell>
          <cell r="H104">
            <v>59469.790638999999</v>
          </cell>
        </row>
        <row r="105">
          <cell r="A105">
            <v>268250</v>
          </cell>
          <cell r="B105" t="str">
            <v xml:space="preserve">CHARGES A/C - PUBLICITY &amp; PUBLIC RELATI                                        </v>
          </cell>
          <cell r="C105">
            <v>0</v>
          </cell>
          <cell r="D105">
            <v>0</v>
          </cell>
          <cell r="E105">
            <v>41364</v>
          </cell>
          <cell r="F105" t="str">
            <v>FCBU</v>
          </cell>
          <cell r="H105">
            <v>0</v>
          </cell>
        </row>
        <row r="106">
          <cell r="A106">
            <v>268270</v>
          </cell>
          <cell r="B106" t="str">
            <v xml:space="preserve">CHARGES A/C. - ENTERTAINMENT                                        </v>
          </cell>
          <cell r="C106">
            <v>20525.358</v>
          </cell>
          <cell r="D106">
            <v>0</v>
          </cell>
          <cell r="E106">
            <v>41364</v>
          </cell>
          <cell r="F106" t="str">
            <v>FCBU</v>
          </cell>
          <cell r="H106">
            <v>20533.336712</v>
          </cell>
        </row>
        <row r="107">
          <cell r="A107">
            <v>268290</v>
          </cell>
          <cell r="B107" t="str">
            <v xml:space="preserve">CHARGES A/C. - BUSINESS PROMOTIONS                                        </v>
          </cell>
          <cell r="C107">
            <v>1010.79525</v>
          </cell>
          <cell r="D107">
            <v>0</v>
          </cell>
          <cell r="E107">
            <v>41364</v>
          </cell>
          <cell r="F107" t="str">
            <v>FCBU</v>
          </cell>
          <cell r="H107">
            <v>1011.188171</v>
          </cell>
        </row>
        <row r="108">
          <cell r="A108">
            <v>268340</v>
          </cell>
          <cell r="B108" t="str">
            <v xml:space="preserve">CHARGES A/C. - DATA COMMUNICATION                                        </v>
          </cell>
          <cell r="C108">
            <v>37107.726750000002</v>
          </cell>
          <cell r="D108">
            <v>0</v>
          </cell>
          <cell r="E108">
            <v>41364</v>
          </cell>
          <cell r="F108" t="str">
            <v>FCBU</v>
          </cell>
          <cell r="H108">
            <v>37122.151437000008</v>
          </cell>
        </row>
        <row r="109">
          <cell r="A109">
            <v>268460</v>
          </cell>
          <cell r="B109" t="str">
            <v xml:space="preserve">CHARGES A/C. - STAFF TRAVELLING                                        </v>
          </cell>
          <cell r="C109">
            <v>9371.0992499999993</v>
          </cell>
          <cell r="D109">
            <v>0</v>
          </cell>
          <cell r="E109">
            <v>41364</v>
          </cell>
          <cell r="F109" t="str">
            <v>FCBU</v>
          </cell>
          <cell r="H109">
            <v>9374.7420269999984</v>
          </cell>
        </row>
        <row r="110">
          <cell r="A110">
            <v>268650</v>
          </cell>
          <cell r="B110" t="str">
            <v xml:space="preserve">CHARGES A/C. - SUNDRIES                                        </v>
          </cell>
          <cell r="C110">
            <v>120446.97074999999</v>
          </cell>
          <cell r="D110">
            <v>0</v>
          </cell>
          <cell r="E110">
            <v>41364</v>
          </cell>
          <cell r="F110" t="str">
            <v>FCBU</v>
          </cell>
          <cell r="H110">
            <v>120493.791453</v>
          </cell>
        </row>
        <row r="111">
          <cell r="A111">
            <v>268840</v>
          </cell>
          <cell r="B111" t="str">
            <v xml:space="preserve">CHARGES A/C VAT PAID                                        </v>
          </cell>
          <cell r="C111">
            <v>0</v>
          </cell>
          <cell r="D111">
            <v>0</v>
          </cell>
          <cell r="E111">
            <v>41364</v>
          </cell>
          <cell r="F111" t="str">
            <v>FCBU</v>
          </cell>
          <cell r="H111">
            <v>0</v>
          </cell>
        </row>
        <row r="112">
          <cell r="A112">
            <v>268860</v>
          </cell>
          <cell r="B112" t="str">
            <v xml:space="preserve">CHARGES A/C TAX                                        </v>
          </cell>
          <cell r="C112">
            <v>133370089.48125</v>
          </cell>
          <cell r="D112">
            <v>0</v>
          </cell>
          <cell r="E112">
            <v>41364</v>
          </cell>
          <cell r="F112" t="str">
            <v>FCBU</v>
          </cell>
          <cell r="H112">
            <v>133421933.718675</v>
          </cell>
        </row>
        <row r="113">
          <cell r="A113">
            <v>290000</v>
          </cell>
          <cell r="B113" t="str">
            <v xml:space="preserve">CHARGES A/C - PROVI. FOR BAD &amp; DOUBTFUL DEBTS                                  </v>
          </cell>
          <cell r="C113">
            <v>809044.57649999997</v>
          </cell>
          <cell r="D113">
            <v>0</v>
          </cell>
          <cell r="E113">
            <v>41364</v>
          </cell>
          <cell r="F113" t="str">
            <v>FCBU</v>
          </cell>
          <cell r="H113">
            <v>809359.07204599993</v>
          </cell>
        </row>
        <row r="114">
          <cell r="F114" t="str">
            <v>FCBU</v>
          </cell>
        </row>
        <row r="115">
          <cell r="A115" t="str">
            <v>Expense Sub Total</v>
          </cell>
          <cell r="C115">
            <v>1012355873.47725</v>
          </cell>
          <cell r="D115">
            <v>0</v>
          </cell>
          <cell r="F115" t="str">
            <v>FCBU</v>
          </cell>
          <cell r="H115">
            <v>1012749401.1300191</v>
          </cell>
          <cell r="I115">
            <v>1506766007</v>
          </cell>
        </row>
        <row r="116">
          <cell r="F116" t="str">
            <v>FCBU</v>
          </cell>
          <cell r="I116">
            <v>990869209</v>
          </cell>
        </row>
        <row r="117">
          <cell r="A117">
            <v>300000</v>
          </cell>
          <cell r="B117" t="str">
            <v xml:space="preserve">CASH IN HAND                                        </v>
          </cell>
          <cell r="C117">
            <v>2132755.022175</v>
          </cell>
          <cell r="D117">
            <v>0</v>
          </cell>
          <cell r="E117">
            <v>41364</v>
          </cell>
          <cell r="F117" t="str">
            <v>FCBU</v>
          </cell>
          <cell r="H117">
            <v>2132755.022175</v>
          </cell>
          <cell r="I117">
            <v>515896798</v>
          </cell>
        </row>
        <row r="118">
          <cell r="A118">
            <v>300030</v>
          </cell>
          <cell r="B118" t="str">
            <v xml:space="preserve">CASH IN TRANSIT                                        </v>
          </cell>
          <cell r="C118">
            <v>0</v>
          </cell>
          <cell r="D118">
            <v>0</v>
          </cell>
          <cell r="E118">
            <v>41364</v>
          </cell>
          <cell r="F118" t="str">
            <v>FCBU</v>
          </cell>
          <cell r="H118">
            <v>0</v>
          </cell>
        </row>
        <row r="119">
          <cell r="A119">
            <v>300910</v>
          </cell>
          <cell r="B119" t="str">
            <v xml:space="preserve">FOREIGN CHEQUES &amp; DRAFTS PURCHASED                                        </v>
          </cell>
          <cell r="C119">
            <v>4487873.8387500001</v>
          </cell>
          <cell r="D119">
            <v>0</v>
          </cell>
          <cell r="E119">
            <v>41364</v>
          </cell>
          <cell r="F119" t="str">
            <v>FCBU</v>
          </cell>
          <cell r="H119">
            <v>4487873.8387500001</v>
          </cell>
        </row>
        <row r="120">
          <cell r="A120">
            <v>301120</v>
          </cell>
          <cell r="B120" t="str">
            <v xml:space="preserve">CAB. - NATI. AUS.BANK LTD, MELBO. - AU                                        </v>
          </cell>
          <cell r="C120">
            <v>12346362.5289336</v>
          </cell>
          <cell r="D120">
            <v>0</v>
          </cell>
          <cell r="E120">
            <v>41364</v>
          </cell>
          <cell r="F120" t="str">
            <v>FCBU</v>
          </cell>
          <cell r="H120">
            <v>12346362.5289336</v>
          </cell>
        </row>
        <row r="121">
          <cell r="A121">
            <v>301240</v>
          </cell>
          <cell r="B121" t="str">
            <v xml:space="preserve">CAB STANDERD -CHARTED HDK                                        </v>
          </cell>
          <cell r="C121">
            <v>372834.67645199999</v>
          </cell>
          <cell r="D121">
            <v>0</v>
          </cell>
          <cell r="E121">
            <v>41364</v>
          </cell>
          <cell r="F121" t="str">
            <v>FCBU</v>
          </cell>
          <cell r="H121">
            <v>372834.67645199999</v>
          </cell>
        </row>
        <row r="122">
          <cell r="A122">
            <v>301280</v>
          </cell>
          <cell r="B122" t="str">
            <v xml:space="preserve">CAB. - SUMITOMO MITSUI BANKING CORPORAT.                                        </v>
          </cell>
          <cell r="C122">
            <v>3447615.7715399996</v>
          </cell>
          <cell r="D122">
            <v>0</v>
          </cell>
          <cell r="E122">
            <v>41364</v>
          </cell>
          <cell r="F122" t="str">
            <v>FCBU</v>
          </cell>
          <cell r="H122">
            <v>3447615.7715399996</v>
          </cell>
        </row>
        <row r="123">
          <cell r="A123">
            <v>301500</v>
          </cell>
          <cell r="B123" t="str">
            <v xml:space="preserve">CAB.- OVERSEA CHINESE BANKING CO LTD-SGD                                        </v>
          </cell>
          <cell r="C123">
            <v>12303568.21294125</v>
          </cell>
          <cell r="D123">
            <v>0</v>
          </cell>
          <cell r="E123">
            <v>41364</v>
          </cell>
          <cell r="F123" t="str">
            <v>FCBU</v>
          </cell>
          <cell r="H123">
            <v>12303568.21294125</v>
          </cell>
        </row>
        <row r="124">
          <cell r="A124">
            <v>301600</v>
          </cell>
          <cell r="B124" t="str">
            <v xml:space="preserve">CAB. - BARCLAYS BANK PLC                                        </v>
          </cell>
          <cell r="C124">
            <v>4898058.0151712243</v>
          </cell>
          <cell r="D124">
            <v>0</v>
          </cell>
          <cell r="E124">
            <v>41364</v>
          </cell>
          <cell r="F124" t="str">
            <v>FCBU</v>
          </cell>
          <cell r="H124">
            <v>4898058.0151712243</v>
          </cell>
        </row>
        <row r="125">
          <cell r="A125">
            <v>301800</v>
          </cell>
          <cell r="B125" t="str">
            <v xml:space="preserve">CAB. - AMEX LTD, NEW YORK USD"                                        </v>
          </cell>
          <cell r="C125">
            <v>0</v>
          </cell>
          <cell r="D125">
            <v>0</v>
          </cell>
          <cell r="E125">
            <v>41364</v>
          </cell>
          <cell r="F125" t="str">
            <v>FCBU</v>
          </cell>
          <cell r="H125">
            <v>0</v>
          </cell>
        </row>
        <row r="126">
          <cell r="A126">
            <v>301840</v>
          </cell>
          <cell r="B126" t="str">
            <v xml:space="preserve">CAB. - STANDARD CHARTERED BANK USD                                        </v>
          </cell>
          <cell r="C126">
            <v>450390970.58924997</v>
          </cell>
          <cell r="D126">
            <v>0</v>
          </cell>
          <cell r="E126">
            <v>41364</v>
          </cell>
          <cell r="F126" t="str">
            <v>FCBU</v>
          </cell>
          <cell r="H126">
            <v>450390970.58924997</v>
          </cell>
        </row>
        <row r="127">
          <cell r="A127">
            <v>301880</v>
          </cell>
          <cell r="B127" t="str">
            <v xml:space="preserve">CAB. - MASHREQ BANK PSC                                        </v>
          </cell>
          <cell r="C127">
            <v>89076524.180250004</v>
          </cell>
          <cell r="D127">
            <v>0</v>
          </cell>
          <cell r="E127">
            <v>41364</v>
          </cell>
          <cell r="F127" t="str">
            <v>FCBU</v>
          </cell>
          <cell r="H127">
            <v>89076524.180250004</v>
          </cell>
        </row>
        <row r="128">
          <cell r="A128">
            <v>302360</v>
          </cell>
          <cell r="B128" t="str">
            <v xml:space="preserve">CITIBANK LONDON - EURO                                        </v>
          </cell>
          <cell r="C128">
            <v>144041435.89902991</v>
          </cell>
          <cell r="D128">
            <v>0</v>
          </cell>
          <cell r="E128">
            <v>41364</v>
          </cell>
          <cell r="F128" t="str">
            <v>FCBU</v>
          </cell>
          <cell r="H128">
            <v>144041435.89902991</v>
          </cell>
        </row>
        <row r="129">
          <cell r="A129">
            <v>302640</v>
          </cell>
          <cell r="B129" t="str">
            <v xml:space="preserve">MONEY MARKET LENDING MML                                        </v>
          </cell>
          <cell r="C129">
            <v>8370450000</v>
          </cell>
          <cell r="D129">
            <v>0</v>
          </cell>
          <cell r="E129">
            <v>41364</v>
          </cell>
          <cell r="F129" t="str">
            <v>FCBU</v>
          </cell>
          <cell r="H129">
            <v>8370450000</v>
          </cell>
        </row>
        <row r="130">
          <cell r="A130">
            <v>303120</v>
          </cell>
          <cell r="B130" t="str">
            <v xml:space="preserve">SLDB BONDS FC                                        </v>
          </cell>
          <cell r="C130">
            <v>10906950000</v>
          </cell>
          <cell r="D130">
            <v>0</v>
          </cell>
          <cell r="E130">
            <v>41364</v>
          </cell>
          <cell r="F130" t="str">
            <v>FCBU</v>
          </cell>
          <cell r="H130">
            <v>10906950000</v>
          </cell>
        </row>
        <row r="131">
          <cell r="A131">
            <v>305000</v>
          </cell>
          <cell r="B131" t="str">
            <v xml:space="preserve">IMPORT SIGHT BILLS DRAWN                                        </v>
          </cell>
          <cell r="C131">
            <v>0</v>
          </cell>
          <cell r="D131">
            <v>0</v>
          </cell>
          <cell r="E131">
            <v>41364</v>
          </cell>
          <cell r="F131" t="str">
            <v>FCBU</v>
          </cell>
          <cell r="H131">
            <v>0</v>
          </cell>
        </row>
        <row r="132">
          <cell r="A132">
            <v>306000</v>
          </cell>
          <cell r="B132" t="str">
            <v xml:space="preserve">IMPORT USANCE BILLS                                        </v>
          </cell>
          <cell r="C132">
            <v>530699.21250000002</v>
          </cell>
          <cell r="D132">
            <v>0</v>
          </cell>
          <cell r="E132">
            <v>41364</v>
          </cell>
          <cell r="F132" t="str">
            <v>FCBU</v>
          </cell>
          <cell r="H132">
            <v>530699.21250000002</v>
          </cell>
        </row>
        <row r="133">
          <cell r="A133">
            <v>310800</v>
          </cell>
          <cell r="B133" t="str">
            <v xml:space="preserve">FOREIGN BILLS DISC/NEGO UNDER LC                                        </v>
          </cell>
          <cell r="C133">
            <v>299951948.24549997</v>
          </cell>
          <cell r="D133">
            <v>0</v>
          </cell>
          <cell r="E133">
            <v>41364</v>
          </cell>
          <cell r="F133" t="str">
            <v>FCBU</v>
          </cell>
          <cell r="H133">
            <v>299951948.24549997</v>
          </cell>
        </row>
        <row r="134">
          <cell r="A134">
            <v>312200</v>
          </cell>
          <cell r="B134" t="str">
            <v xml:space="preserve">FOREIGN BILLS DISCOUNTED/NEGOTIATED                                        </v>
          </cell>
          <cell r="C134">
            <v>177375424.67775002</v>
          </cell>
          <cell r="D134">
            <v>0</v>
          </cell>
          <cell r="E134">
            <v>41364</v>
          </cell>
          <cell r="F134" t="str">
            <v>FCBU</v>
          </cell>
          <cell r="H134">
            <v>177375424.67775002</v>
          </cell>
        </row>
        <row r="135">
          <cell r="A135">
            <v>313500</v>
          </cell>
          <cell r="B135" t="str">
            <v xml:space="preserve">DOM. BILLS OF EXCH. DISC/NEGO LC                                        </v>
          </cell>
          <cell r="C135">
            <v>31596083.463750001</v>
          </cell>
          <cell r="D135">
            <v>0</v>
          </cell>
          <cell r="E135">
            <v>41364</v>
          </cell>
          <cell r="F135" t="str">
            <v>FCBU</v>
          </cell>
          <cell r="H135">
            <v>31596083.463750001</v>
          </cell>
        </row>
        <row r="136">
          <cell r="A136">
            <v>313600</v>
          </cell>
          <cell r="B136" t="str">
            <v xml:space="preserve">DOM BILLS OF EXCH DISCED/NEGOTIATION                                        </v>
          </cell>
          <cell r="C136">
            <v>0</v>
          </cell>
          <cell r="D136">
            <v>0</v>
          </cell>
          <cell r="E136">
            <v>41364</v>
          </cell>
          <cell r="F136" t="str">
            <v>FCBU</v>
          </cell>
          <cell r="H136">
            <v>0</v>
          </cell>
        </row>
        <row r="137">
          <cell r="A137">
            <v>316500</v>
          </cell>
          <cell r="B137" t="str">
            <v xml:space="preserve">OVERDRAFT                                        </v>
          </cell>
          <cell r="C137">
            <v>578257412.42376184</v>
          </cell>
          <cell r="D137">
            <v>0</v>
          </cell>
          <cell r="E137">
            <v>41364</v>
          </cell>
          <cell r="F137" t="str">
            <v>FCBU</v>
          </cell>
          <cell r="H137">
            <v>578257412.42376184</v>
          </cell>
        </row>
        <row r="138">
          <cell r="A138">
            <v>320500</v>
          </cell>
          <cell r="B138" t="str">
            <v xml:space="preserve">TRUST RECEIPT LOAN - IMPORT                                        </v>
          </cell>
          <cell r="C138">
            <v>43107584.141999997</v>
          </cell>
          <cell r="D138">
            <v>0</v>
          </cell>
          <cell r="E138">
            <v>41364</v>
          </cell>
          <cell r="F138" t="str">
            <v>FCBU</v>
          </cell>
          <cell r="H138">
            <v>43107584.141999997</v>
          </cell>
        </row>
        <row r="139">
          <cell r="A139">
            <v>323300</v>
          </cell>
          <cell r="B139" t="str">
            <v xml:space="preserve">TRUST RECEIPT LOAN - EXPORT                                        </v>
          </cell>
          <cell r="C139">
            <v>1386793200.675</v>
          </cell>
          <cell r="D139">
            <v>0</v>
          </cell>
          <cell r="E139">
            <v>41364</v>
          </cell>
          <cell r="F139" t="str">
            <v>FCBU</v>
          </cell>
          <cell r="H139">
            <v>1386793200.675</v>
          </cell>
        </row>
        <row r="140">
          <cell r="A140">
            <v>324600</v>
          </cell>
          <cell r="B140" t="str">
            <v xml:space="preserve">SHORT TERM LOAN - EXPORTS                                        </v>
          </cell>
          <cell r="C140">
            <v>72410279679.720749</v>
          </cell>
          <cell r="D140">
            <v>0</v>
          </cell>
          <cell r="E140">
            <v>41364</v>
          </cell>
          <cell r="F140" t="str">
            <v>FCBU</v>
          </cell>
          <cell r="H140">
            <v>72410279679.720749</v>
          </cell>
        </row>
        <row r="141">
          <cell r="A141">
            <v>324950</v>
          </cell>
          <cell r="B141" t="str">
            <v xml:space="preserve">GUARANTEE CLAIMS PAID                                        </v>
          </cell>
          <cell r="C141">
            <v>126.825</v>
          </cell>
          <cell r="D141">
            <v>0</v>
          </cell>
          <cell r="E141">
            <v>41364</v>
          </cell>
          <cell r="F141" t="str">
            <v>FCBU</v>
          </cell>
          <cell r="H141">
            <v>126.825</v>
          </cell>
        </row>
        <row r="142">
          <cell r="A142">
            <v>325000</v>
          </cell>
          <cell r="B142" t="str">
            <v xml:space="preserve">SHORT TERM BLOCKLOANS                                        </v>
          </cell>
          <cell r="C142">
            <v>0</v>
          </cell>
          <cell r="D142">
            <v>0</v>
          </cell>
          <cell r="E142">
            <v>41364</v>
          </cell>
          <cell r="F142" t="str">
            <v>FCBU</v>
          </cell>
          <cell r="H142">
            <v>0</v>
          </cell>
        </row>
        <row r="143">
          <cell r="A143">
            <v>329000</v>
          </cell>
          <cell r="B143" t="str">
            <v xml:space="preserve">MEDIUM TERM BLOCKLOANS                                        </v>
          </cell>
          <cell r="C143">
            <v>1464874308.0764999</v>
          </cell>
          <cell r="D143">
            <v>0</v>
          </cell>
          <cell r="E143">
            <v>41364</v>
          </cell>
          <cell r="F143" t="str">
            <v>FCBU</v>
          </cell>
          <cell r="H143">
            <v>1464874308.0764999</v>
          </cell>
        </row>
        <row r="144">
          <cell r="A144">
            <v>333000</v>
          </cell>
          <cell r="B144" t="str">
            <v xml:space="preserve">LONG TERM BLOCKLOANS                                        </v>
          </cell>
          <cell r="C144">
            <v>1019794018.9515001</v>
          </cell>
          <cell r="D144">
            <v>0</v>
          </cell>
          <cell r="E144">
            <v>41364</v>
          </cell>
          <cell r="F144" t="str">
            <v>FCBU</v>
          </cell>
          <cell r="H144">
            <v>1019794018.9515001</v>
          </cell>
        </row>
        <row r="145">
          <cell r="A145">
            <v>378000</v>
          </cell>
          <cell r="B145" t="str">
            <v xml:space="preserve">SYNDICATED LOANS                                        </v>
          </cell>
          <cell r="C145">
            <v>1267717239.8812501</v>
          </cell>
          <cell r="D145">
            <v>0</v>
          </cell>
          <cell r="E145">
            <v>41364</v>
          </cell>
          <cell r="F145" t="str">
            <v>FCBU</v>
          </cell>
          <cell r="H145">
            <v>1267717239.8812501</v>
          </cell>
        </row>
        <row r="146">
          <cell r="A146">
            <v>393160</v>
          </cell>
          <cell r="B146" t="str">
            <v xml:space="preserve">PRE PAID INTEREST ON  MMB                                        </v>
          </cell>
          <cell r="C146">
            <v>45401202.852750003</v>
          </cell>
          <cell r="D146">
            <v>0</v>
          </cell>
          <cell r="E146">
            <v>41364</v>
          </cell>
          <cell r="F146" t="str">
            <v>FCBU</v>
          </cell>
          <cell r="H146">
            <v>45401202.852750003</v>
          </cell>
        </row>
        <row r="147">
          <cell r="A147">
            <v>393400</v>
          </cell>
          <cell r="B147" t="str">
            <v xml:space="preserve">SUSPENSE A/C - STATIONERY                                        </v>
          </cell>
          <cell r="C147">
            <v>315274.26750000002</v>
          </cell>
          <cell r="D147">
            <v>0</v>
          </cell>
          <cell r="E147">
            <v>41364</v>
          </cell>
          <cell r="F147" t="str">
            <v>FCBU</v>
          </cell>
          <cell r="H147">
            <v>315274.26750000002</v>
          </cell>
        </row>
        <row r="148">
          <cell r="A148">
            <v>393450</v>
          </cell>
          <cell r="B148" t="str">
            <v xml:space="preserve">SUSPENSE A/C - MORTGAGE PROPERTIES PURC.                                       </v>
          </cell>
          <cell r="C148">
            <v>2536.5</v>
          </cell>
          <cell r="D148">
            <v>0</v>
          </cell>
          <cell r="E148">
            <v>41364</v>
          </cell>
          <cell r="F148" t="str">
            <v>FCBU</v>
          </cell>
          <cell r="H148">
            <v>2536.5</v>
          </cell>
        </row>
        <row r="149">
          <cell r="A149">
            <v>393840</v>
          </cell>
          <cell r="B149" t="str">
            <v xml:space="preserve">SUSPENCE A/C -EXP -INCURRED TAKE OVERS                                        </v>
          </cell>
          <cell r="C149">
            <v>80303091.547499999</v>
          </cell>
          <cell r="D149">
            <v>0</v>
          </cell>
          <cell r="E149">
            <v>41364</v>
          </cell>
          <cell r="F149" t="str">
            <v>FCBU</v>
          </cell>
          <cell r="H149">
            <v>80303091.547499999</v>
          </cell>
        </row>
        <row r="150">
          <cell r="A150">
            <v>393880</v>
          </cell>
          <cell r="B150" t="str">
            <v xml:space="preserve">SUSPENSE A/C - MISCELLANEOUS                                        </v>
          </cell>
          <cell r="C150">
            <v>0</v>
          </cell>
          <cell r="D150">
            <v>0</v>
          </cell>
          <cell r="E150">
            <v>41364</v>
          </cell>
          <cell r="F150" t="str">
            <v>FCBU</v>
          </cell>
          <cell r="H150">
            <v>0</v>
          </cell>
        </row>
        <row r="151">
          <cell r="A151">
            <v>394340</v>
          </cell>
          <cell r="B151" t="str">
            <v xml:space="preserve">SUSPENSE A/C - DEBTORS                                        </v>
          </cell>
          <cell r="C151">
            <v>0</v>
          </cell>
          <cell r="D151">
            <v>0</v>
          </cell>
          <cell r="E151">
            <v>41364</v>
          </cell>
          <cell r="F151" t="str">
            <v>FCBU</v>
          </cell>
          <cell r="H151">
            <v>0</v>
          </cell>
        </row>
        <row r="152">
          <cell r="A152">
            <v>394390</v>
          </cell>
          <cell r="B152" t="str">
            <v xml:space="preserve">PROFIT RECEBLE FROM FCBU                                        </v>
          </cell>
          <cell r="C152">
            <v>0</v>
          </cell>
          <cell r="D152">
            <v>0</v>
          </cell>
          <cell r="E152">
            <v>41364</v>
          </cell>
          <cell r="F152" t="str">
            <v>FCBU</v>
          </cell>
          <cell r="H152">
            <v>0</v>
          </cell>
        </row>
        <row r="153">
          <cell r="A153">
            <v>394400</v>
          </cell>
          <cell r="B153" t="str">
            <v xml:space="preserve">OUTWARD TT SUSPEND                                        </v>
          </cell>
          <cell r="C153">
            <v>0</v>
          </cell>
          <cell r="D153">
            <v>0</v>
          </cell>
          <cell r="E153">
            <v>41364</v>
          </cell>
          <cell r="F153" t="str">
            <v>FCBU</v>
          </cell>
          <cell r="H153">
            <v>0</v>
          </cell>
        </row>
        <row r="154">
          <cell r="A154">
            <v>395700</v>
          </cell>
          <cell r="B154" t="str">
            <v xml:space="preserve">ACCRUE INTEREST RECEIVABLE MML                                        </v>
          </cell>
          <cell r="C154">
            <v>91031.180250000005</v>
          </cell>
          <cell r="D154">
            <v>0</v>
          </cell>
          <cell r="E154">
            <v>41364</v>
          </cell>
          <cell r="F154" t="str">
            <v>FCBU</v>
          </cell>
          <cell r="H154">
            <v>91031.180250000005</v>
          </cell>
        </row>
        <row r="155">
          <cell r="A155">
            <v>395880</v>
          </cell>
          <cell r="B155" t="str">
            <v xml:space="preserve">INT. RECEBLE IMPORT SIGHT BILLS                                        </v>
          </cell>
          <cell r="C155">
            <v>0</v>
          </cell>
          <cell r="D155">
            <v>0</v>
          </cell>
          <cell r="E155">
            <v>41364</v>
          </cell>
          <cell r="F155" t="str">
            <v>FCBU</v>
          </cell>
          <cell r="H155">
            <v>0</v>
          </cell>
        </row>
        <row r="156">
          <cell r="A156">
            <v>395890</v>
          </cell>
          <cell r="B156" t="str">
            <v xml:space="preserve">INT ACCURED PERF USENCE BILLS                                        </v>
          </cell>
          <cell r="C156">
            <v>200942.79824999999</v>
          </cell>
          <cell r="D156">
            <v>0</v>
          </cell>
          <cell r="E156">
            <v>41364</v>
          </cell>
          <cell r="F156" t="str">
            <v>FCBU</v>
          </cell>
          <cell r="H156">
            <v>200942.79824999999</v>
          </cell>
        </row>
        <row r="157">
          <cell r="A157">
            <v>395920</v>
          </cell>
          <cell r="B157" t="str">
            <v xml:space="preserve">INT RECEBLE EXPORT BILLS DISC/NEGO LC                                        </v>
          </cell>
          <cell r="C157">
            <v>8535190.602</v>
          </cell>
          <cell r="D157">
            <v>0</v>
          </cell>
          <cell r="E157">
            <v>41364</v>
          </cell>
          <cell r="F157" t="str">
            <v>FCBU</v>
          </cell>
          <cell r="H157">
            <v>8535190.602</v>
          </cell>
        </row>
        <row r="158">
          <cell r="A158">
            <v>395930</v>
          </cell>
          <cell r="B158" t="str">
            <v xml:space="preserve">INT. RECEBLE EXPORT BILLS DISC/NEGO                                        </v>
          </cell>
          <cell r="C158">
            <v>9154.2284999999993</v>
          </cell>
          <cell r="D158">
            <v>0</v>
          </cell>
          <cell r="E158">
            <v>41364</v>
          </cell>
          <cell r="F158" t="str">
            <v>FCBU</v>
          </cell>
          <cell r="H158">
            <v>9154.2284999999993</v>
          </cell>
        </row>
        <row r="159">
          <cell r="A159">
            <v>395940</v>
          </cell>
          <cell r="B159" t="str">
            <v xml:space="preserve">INT RECEBLE  DOM BILLS DISCED/NEGOTI                                        </v>
          </cell>
          <cell r="C159">
            <v>2659.52025</v>
          </cell>
          <cell r="D159">
            <v>0</v>
          </cell>
          <cell r="E159">
            <v>41364</v>
          </cell>
          <cell r="F159" t="str">
            <v>FCBU</v>
          </cell>
          <cell r="H159">
            <v>2659.52025</v>
          </cell>
        </row>
        <row r="160">
          <cell r="A160">
            <v>395960</v>
          </cell>
          <cell r="B160" t="str">
            <v xml:space="preserve">INT. RECEBLE OVERDRAFT                                        </v>
          </cell>
          <cell r="C160">
            <v>115966054.02674745</v>
          </cell>
          <cell r="D160">
            <v>0</v>
          </cell>
          <cell r="E160">
            <v>41364</v>
          </cell>
          <cell r="F160" t="str">
            <v>FCBU</v>
          </cell>
          <cell r="H160">
            <v>115966054.02674745</v>
          </cell>
        </row>
        <row r="161">
          <cell r="A161">
            <v>395961</v>
          </cell>
          <cell r="B161" t="str">
            <v xml:space="preserve">SUS INT. RECEBLE OVERDRAFT                                        </v>
          </cell>
          <cell r="C161">
            <v>0</v>
          </cell>
          <cell r="D161">
            <v>0</v>
          </cell>
          <cell r="E161">
            <v>41364</v>
          </cell>
          <cell r="F161" t="str">
            <v>FCBU</v>
          </cell>
          <cell r="H161">
            <v>0</v>
          </cell>
        </row>
        <row r="162">
          <cell r="A162">
            <v>395970</v>
          </cell>
          <cell r="B162" t="str">
            <v xml:space="preserve">INT. RECEBLE TRUST RICIPT LOAN                                        </v>
          </cell>
          <cell r="C162">
            <v>22810984.199250001</v>
          </cell>
          <cell r="D162">
            <v>0</v>
          </cell>
          <cell r="E162">
            <v>41364</v>
          </cell>
          <cell r="F162" t="str">
            <v>FCBU</v>
          </cell>
          <cell r="H162">
            <v>22810984.199250001</v>
          </cell>
        </row>
        <row r="163">
          <cell r="A163">
            <v>396030</v>
          </cell>
          <cell r="B163" t="str">
            <v xml:space="preserve">INT RECEBLE ST LOANS -IMPORT                                        </v>
          </cell>
          <cell r="C163">
            <v>566701665.71625006</v>
          </cell>
          <cell r="D163">
            <v>0</v>
          </cell>
          <cell r="E163">
            <v>41364</v>
          </cell>
          <cell r="F163" t="str">
            <v>FCBU</v>
          </cell>
          <cell r="H163">
            <v>566701665.71625006</v>
          </cell>
        </row>
        <row r="164">
          <cell r="A164">
            <v>396040</v>
          </cell>
          <cell r="B164" t="str">
            <v xml:space="preserve">INT RECEBLE ST BLOCK LOANS                                        </v>
          </cell>
          <cell r="C164">
            <v>0</v>
          </cell>
          <cell r="D164">
            <v>0</v>
          </cell>
          <cell r="E164">
            <v>41364</v>
          </cell>
          <cell r="F164" t="str">
            <v>FCBU</v>
          </cell>
          <cell r="H164">
            <v>0</v>
          </cell>
        </row>
        <row r="165">
          <cell r="A165">
            <v>396050</v>
          </cell>
          <cell r="B165" t="str">
            <v xml:space="preserve">INT. RECEBLE MEDIUM TERM BLOCKLOANS                                        </v>
          </cell>
          <cell r="C165">
            <v>881922054.15149999</v>
          </cell>
          <cell r="D165">
            <v>0</v>
          </cell>
          <cell r="E165">
            <v>41364</v>
          </cell>
          <cell r="F165" t="str">
            <v>FCBU</v>
          </cell>
          <cell r="H165">
            <v>881922054.15149999</v>
          </cell>
        </row>
        <row r="166">
          <cell r="A166">
            <v>396060</v>
          </cell>
          <cell r="B166" t="str">
            <v xml:space="preserve">INT. RECEBLE LONG TERM BLOCKLOANS                                        </v>
          </cell>
          <cell r="C166">
            <v>74619874.328250006</v>
          </cell>
          <cell r="D166">
            <v>0</v>
          </cell>
          <cell r="E166">
            <v>41364</v>
          </cell>
          <cell r="F166" t="str">
            <v>FCBU</v>
          </cell>
          <cell r="H166">
            <v>74619874.328250006</v>
          </cell>
        </row>
        <row r="167">
          <cell r="A167">
            <v>396250</v>
          </cell>
          <cell r="B167" t="str">
            <v xml:space="preserve">ACCRUE INTEREST RECEI. SYNDICATE LOAN                                        </v>
          </cell>
          <cell r="C167">
            <v>74311940.69174999</v>
          </cell>
          <cell r="D167">
            <v>0</v>
          </cell>
          <cell r="E167">
            <v>41364</v>
          </cell>
          <cell r="F167" t="str">
            <v>FCBU</v>
          </cell>
          <cell r="H167">
            <v>74311940.69174999</v>
          </cell>
        </row>
        <row r="168">
          <cell r="A168">
            <v>396290</v>
          </cell>
          <cell r="B168" t="str">
            <v xml:space="preserve">INTEREST ACCRUED FOR SLDB FC                                        </v>
          </cell>
          <cell r="C168">
            <v>66383701.565250002</v>
          </cell>
          <cell r="D168">
            <v>0</v>
          </cell>
          <cell r="E168">
            <v>41364</v>
          </cell>
          <cell r="F168" t="str">
            <v>FCBU</v>
          </cell>
          <cell r="H168">
            <v>66383701.565250002</v>
          </cell>
        </row>
        <row r="169">
          <cell r="A169">
            <v>396500</v>
          </cell>
          <cell r="B169" t="str">
            <v xml:space="preserve">ACCRUED OTHER INCOME                                        </v>
          </cell>
          <cell r="C169">
            <v>0</v>
          </cell>
          <cell r="D169">
            <v>0</v>
          </cell>
          <cell r="E169">
            <v>41364</v>
          </cell>
          <cell r="F169" t="str">
            <v>FCBU</v>
          </cell>
          <cell r="H169">
            <v>0</v>
          </cell>
        </row>
        <row r="170">
          <cell r="A170">
            <v>398000</v>
          </cell>
          <cell r="B170" t="str">
            <v xml:space="preserve">POSITION ACCOUNT                                        </v>
          </cell>
          <cell r="C170">
            <v>-7610.4481437000004</v>
          </cell>
          <cell r="D170">
            <v>0</v>
          </cell>
          <cell r="E170">
            <v>41364</v>
          </cell>
          <cell r="F170" t="str">
            <v>FCBU</v>
          </cell>
          <cell r="H170">
            <v>-7610.4481437000004</v>
          </cell>
        </row>
        <row r="171">
          <cell r="F171" t="str">
            <v>FCBU</v>
          </cell>
        </row>
        <row r="172">
          <cell r="A172" t="str">
            <v>Asset Sub Total</v>
          </cell>
          <cell r="C172">
            <v>100618745472.75761</v>
          </cell>
          <cell r="D172">
            <v>0</v>
          </cell>
          <cell r="F172" t="str">
            <v>FCBU</v>
          </cell>
          <cell r="H172">
            <v>100618745472.75761</v>
          </cell>
        </row>
        <row r="173">
          <cell r="F173" t="str">
            <v>FCBU</v>
          </cell>
        </row>
        <row r="174">
          <cell r="A174">
            <v>401500</v>
          </cell>
          <cell r="B174" t="str">
            <v xml:space="preserve">CA DEMAND DEPOSITS - FC                                        </v>
          </cell>
          <cell r="C174">
            <v>0</v>
          </cell>
          <cell r="D174">
            <v>-177527825.90973368</v>
          </cell>
          <cell r="E174">
            <v>41364</v>
          </cell>
          <cell r="F174" t="str">
            <v>FCBU</v>
          </cell>
          <cell r="H174">
            <v>-177527825.90973368</v>
          </cell>
        </row>
        <row r="175">
          <cell r="A175">
            <v>402100</v>
          </cell>
          <cell r="B175" t="str">
            <v xml:space="preserve">DEMAND DEPOSITS - VOSTRO - FC                                        </v>
          </cell>
          <cell r="C175">
            <v>0</v>
          </cell>
          <cell r="D175">
            <v>0</v>
          </cell>
          <cell r="E175">
            <v>41364</v>
          </cell>
          <cell r="F175" t="str">
            <v>FCBU</v>
          </cell>
          <cell r="H175">
            <v>0</v>
          </cell>
        </row>
        <row r="176">
          <cell r="A176">
            <v>406500</v>
          </cell>
          <cell r="B176" t="str">
            <v xml:space="preserve">SAVINGS F.C                                        </v>
          </cell>
          <cell r="C176">
            <v>0</v>
          </cell>
          <cell r="D176">
            <v>-214280882.97609535</v>
          </cell>
          <cell r="E176">
            <v>41364</v>
          </cell>
          <cell r="F176" t="str">
            <v>FCBU</v>
          </cell>
          <cell r="H176">
            <v>-214280882.97609535</v>
          </cell>
        </row>
        <row r="177">
          <cell r="A177">
            <v>415000</v>
          </cell>
          <cell r="B177" t="str">
            <v xml:space="preserve">7 DAY CALL DEPOSIT - LOCAL                                        </v>
          </cell>
          <cell r="C177">
            <v>0</v>
          </cell>
          <cell r="D177">
            <v>-8470274.3321410492</v>
          </cell>
          <cell r="E177">
            <v>41364</v>
          </cell>
          <cell r="F177" t="str">
            <v>FCBU</v>
          </cell>
          <cell r="H177">
            <v>-8470274.3321410492</v>
          </cell>
        </row>
        <row r="178">
          <cell r="A178">
            <v>415500</v>
          </cell>
          <cell r="B178" t="str">
            <v xml:space="preserve">TIME DEPOSITS - LOCAL                                        </v>
          </cell>
          <cell r="C178">
            <v>0</v>
          </cell>
          <cell r="D178">
            <v>-4133280882.7147503</v>
          </cell>
          <cell r="E178">
            <v>41364</v>
          </cell>
          <cell r="F178" t="str">
            <v>FCBU</v>
          </cell>
          <cell r="H178">
            <v>-4133280882.7147503</v>
          </cell>
        </row>
        <row r="179">
          <cell r="A179">
            <v>419000</v>
          </cell>
          <cell r="B179" t="str">
            <v xml:space="preserve">TIME DEPOSITS - FC                                        </v>
          </cell>
          <cell r="C179">
            <v>0</v>
          </cell>
          <cell r="D179">
            <v>-125008850.42309985</v>
          </cell>
          <cell r="E179">
            <v>41364</v>
          </cell>
          <cell r="F179" t="str">
            <v>FCBU</v>
          </cell>
          <cell r="H179">
            <v>-125008850.42309985</v>
          </cell>
        </row>
        <row r="180">
          <cell r="A180">
            <v>419001</v>
          </cell>
          <cell r="B180" t="str">
            <v xml:space="preserve">SUS TIME DEPOSITS-FC                                        </v>
          </cell>
          <cell r="C180">
            <v>0</v>
          </cell>
          <cell r="D180">
            <v>0</v>
          </cell>
          <cell r="E180">
            <v>41364</v>
          </cell>
          <cell r="F180" t="str">
            <v>FCBU</v>
          </cell>
          <cell r="H180">
            <v>0</v>
          </cell>
        </row>
        <row r="181">
          <cell r="A181">
            <v>436000</v>
          </cell>
          <cell r="B181" t="str">
            <v xml:space="preserve">MARGIN A/C - LC BILLS AWITING RETIREMENT                                       </v>
          </cell>
          <cell r="C181">
            <v>0</v>
          </cell>
          <cell r="D181">
            <v>0</v>
          </cell>
          <cell r="E181">
            <v>41364</v>
          </cell>
          <cell r="F181" t="str">
            <v>FCBU</v>
          </cell>
          <cell r="H181">
            <v>0</v>
          </cell>
        </row>
        <row r="182">
          <cell r="A182">
            <v>436010</v>
          </cell>
          <cell r="B182" t="str">
            <v xml:space="preserve">MARGIN A/C - LETTER OF CREDIT                                        </v>
          </cell>
          <cell r="C182">
            <v>0</v>
          </cell>
          <cell r="D182">
            <v>0</v>
          </cell>
          <cell r="E182">
            <v>41364</v>
          </cell>
          <cell r="F182" t="str">
            <v>FCBU</v>
          </cell>
          <cell r="H182">
            <v>0</v>
          </cell>
        </row>
        <row r="183">
          <cell r="A183">
            <v>436020</v>
          </cell>
          <cell r="B183" t="str">
            <v xml:space="preserve">MARGIN A/C - SHIPPING GUARANTEE ISSUED                                        </v>
          </cell>
          <cell r="C183">
            <v>0</v>
          </cell>
          <cell r="D183">
            <v>0</v>
          </cell>
          <cell r="E183">
            <v>41364</v>
          </cell>
          <cell r="F183" t="str">
            <v>FCBU</v>
          </cell>
          <cell r="H183">
            <v>0</v>
          </cell>
        </row>
        <row r="184">
          <cell r="A184">
            <v>436090</v>
          </cell>
          <cell r="B184" t="str">
            <v xml:space="preserve">MARGIN A/C - LOANS                                        </v>
          </cell>
          <cell r="C184">
            <v>0</v>
          </cell>
          <cell r="D184">
            <v>0</v>
          </cell>
          <cell r="E184">
            <v>41364</v>
          </cell>
          <cell r="F184" t="str">
            <v>FCBU</v>
          </cell>
          <cell r="H184">
            <v>0</v>
          </cell>
        </row>
        <row r="185">
          <cell r="A185">
            <v>436110</v>
          </cell>
          <cell r="B185" t="str">
            <v xml:space="preserve">MARGIN A/C - MISCE. GUARANTEE ISSUED                                        </v>
          </cell>
          <cell r="C185">
            <v>0</v>
          </cell>
          <cell r="D185">
            <v>0</v>
          </cell>
          <cell r="E185">
            <v>41364</v>
          </cell>
          <cell r="F185" t="str">
            <v>FCBU</v>
          </cell>
          <cell r="H185">
            <v>0</v>
          </cell>
        </row>
        <row r="186">
          <cell r="A186">
            <v>436160</v>
          </cell>
          <cell r="B186" t="str">
            <v xml:space="preserve">MARGIN A/C - MISCELLANIOUS                                        </v>
          </cell>
          <cell r="C186">
            <v>0</v>
          </cell>
          <cell r="D186">
            <v>-6985969.9605</v>
          </cell>
          <cell r="E186">
            <v>41364</v>
          </cell>
          <cell r="F186" t="str">
            <v>FCBU</v>
          </cell>
          <cell r="H186">
            <v>-6985969.9605</v>
          </cell>
        </row>
        <row r="187">
          <cell r="A187">
            <v>436200</v>
          </cell>
          <cell r="B187" t="str">
            <v xml:space="preserve">MARGIN AC CORPORATE II RECOVERIES                                        </v>
          </cell>
          <cell r="C187">
            <v>0</v>
          </cell>
          <cell r="D187">
            <v>0</v>
          </cell>
          <cell r="E187">
            <v>41364</v>
          </cell>
          <cell r="F187" t="str">
            <v>FCBU</v>
          </cell>
          <cell r="H187">
            <v>0</v>
          </cell>
        </row>
        <row r="188">
          <cell r="A188">
            <v>448400</v>
          </cell>
          <cell r="B188" t="str">
            <v xml:space="preserve">MONEY MARKET BORROWINGS                                        </v>
          </cell>
          <cell r="C188">
            <v>0</v>
          </cell>
          <cell r="D188">
            <v>-86191690440</v>
          </cell>
          <cell r="E188">
            <v>41364</v>
          </cell>
          <cell r="F188" t="str">
            <v>FCBU</v>
          </cell>
          <cell r="H188">
            <v>-86191690440</v>
          </cell>
        </row>
        <row r="189">
          <cell r="A189">
            <v>465010</v>
          </cell>
          <cell r="B189" t="str">
            <v xml:space="preserve">SUSP A/C - PROVISIONS FOR BAD &amp; DOUBTFUL DEBT                                  </v>
          </cell>
          <cell r="C189">
            <v>0</v>
          </cell>
          <cell r="D189">
            <v>-2077817932.5449998</v>
          </cell>
          <cell r="E189">
            <v>41364</v>
          </cell>
          <cell r="F189" t="str">
            <v>FCBU</v>
          </cell>
          <cell r="H189">
            <v>-2077817932.5449998</v>
          </cell>
        </row>
        <row r="190">
          <cell r="A190">
            <v>467030</v>
          </cell>
          <cell r="B190" t="str">
            <v xml:space="preserve">DRAFT PAYABLE                                        </v>
          </cell>
          <cell r="C190">
            <v>0</v>
          </cell>
          <cell r="D190">
            <v>0</v>
          </cell>
          <cell r="E190">
            <v>41364</v>
          </cell>
          <cell r="F190" t="str">
            <v>FCBU</v>
          </cell>
          <cell r="H190">
            <v>0</v>
          </cell>
        </row>
        <row r="191">
          <cell r="A191">
            <v>467070</v>
          </cell>
          <cell r="B191" t="str">
            <v xml:space="preserve">UNCLAIMED BALANCE                                        </v>
          </cell>
          <cell r="C191">
            <v>0</v>
          </cell>
          <cell r="D191">
            <v>-10831534.782000002</v>
          </cell>
          <cell r="E191">
            <v>41364</v>
          </cell>
          <cell r="F191" t="str">
            <v>FCBU</v>
          </cell>
          <cell r="H191">
            <v>-10831534.782000002</v>
          </cell>
        </row>
        <row r="192">
          <cell r="A192">
            <v>467120</v>
          </cell>
          <cell r="B192" t="str">
            <v xml:space="preserve">SUSPENSE A/C - CREDITORS                                        </v>
          </cell>
          <cell r="C192">
            <v>0</v>
          </cell>
          <cell r="D192">
            <v>-14299.518749999999</v>
          </cell>
          <cell r="E192">
            <v>41364</v>
          </cell>
          <cell r="F192" t="str">
            <v>FCBU</v>
          </cell>
          <cell r="H192">
            <v>-14299.518749999999</v>
          </cell>
        </row>
        <row r="193">
          <cell r="A193">
            <v>474800</v>
          </cell>
          <cell r="B193" t="str">
            <v xml:space="preserve">INCOME TAX PAYABLES                                        </v>
          </cell>
          <cell r="C193">
            <v>0</v>
          </cell>
          <cell r="D193">
            <v>-470235058.93200004</v>
          </cell>
          <cell r="E193">
            <v>41364</v>
          </cell>
          <cell r="F193" t="str">
            <v>FCBU</v>
          </cell>
          <cell r="H193">
            <v>-470235058.93200004</v>
          </cell>
        </row>
        <row r="194">
          <cell r="A194">
            <v>485010</v>
          </cell>
          <cell r="B194" t="str">
            <v xml:space="preserve">SIBS BR.  301 GALKIRIYAGAMA                                        </v>
          </cell>
          <cell r="C194">
            <v>0</v>
          </cell>
          <cell r="D194">
            <v>0</v>
          </cell>
          <cell r="E194">
            <v>41364</v>
          </cell>
          <cell r="F194" t="str">
            <v>FCBU</v>
          </cell>
          <cell r="H194">
            <v>0</v>
          </cell>
        </row>
        <row r="195">
          <cell r="A195">
            <v>489990</v>
          </cell>
          <cell r="B195" t="str">
            <v xml:space="preserve">PROFIT PAYABLE TO HEAD OFFICE                                        </v>
          </cell>
          <cell r="C195">
            <v>0</v>
          </cell>
          <cell r="D195">
            <v>-4495813087.5547504</v>
          </cell>
          <cell r="E195">
            <v>41364</v>
          </cell>
          <cell r="F195" t="str">
            <v>FCBU</v>
          </cell>
          <cell r="H195">
            <v>-4495813087.5547504</v>
          </cell>
        </row>
        <row r="196">
          <cell r="A196">
            <v>490010</v>
          </cell>
          <cell r="B196" t="str">
            <v xml:space="preserve">ACCRUED INTEREST EXPENSES - SAVINGS                                        </v>
          </cell>
          <cell r="C196">
            <v>0</v>
          </cell>
          <cell r="D196">
            <v>-1056882.2236560751</v>
          </cell>
          <cell r="E196">
            <v>41364</v>
          </cell>
          <cell r="F196" t="str">
            <v>FCBU</v>
          </cell>
          <cell r="H196">
            <v>-1056882.2236560751</v>
          </cell>
        </row>
        <row r="197">
          <cell r="A197">
            <v>490020</v>
          </cell>
          <cell r="B197" t="str">
            <v xml:space="preserve">ACCRUED INT EXPENSES - TIME DEPOSITS                                        </v>
          </cell>
          <cell r="C197">
            <v>0</v>
          </cell>
          <cell r="D197">
            <v>-54056059.905134246</v>
          </cell>
          <cell r="E197">
            <v>41364</v>
          </cell>
          <cell r="F197" t="str">
            <v>FCBU</v>
          </cell>
          <cell r="H197">
            <v>-54056059.905134246</v>
          </cell>
        </row>
        <row r="198">
          <cell r="A198">
            <v>490220</v>
          </cell>
          <cell r="B198" t="str">
            <v xml:space="preserve">ACCRUE INTEREST PAYABLE MMB                                        </v>
          </cell>
          <cell r="C198">
            <v>0</v>
          </cell>
          <cell r="D198">
            <v>-464003248.76099998</v>
          </cell>
          <cell r="E198">
            <v>41364</v>
          </cell>
          <cell r="F198" t="str">
            <v>FCBU</v>
          </cell>
          <cell r="H198">
            <v>-464003248.76099998</v>
          </cell>
        </row>
        <row r="199">
          <cell r="A199">
            <v>490230</v>
          </cell>
          <cell r="B199" t="str">
            <v xml:space="preserve">ACCRUE INT OTHER BORROW FROM BANK ABROAD                                        </v>
          </cell>
          <cell r="C199">
            <v>0</v>
          </cell>
          <cell r="D199">
            <v>0</v>
          </cell>
          <cell r="E199">
            <v>41364</v>
          </cell>
          <cell r="F199" t="str">
            <v>FCBU</v>
          </cell>
          <cell r="H199">
            <v>0</v>
          </cell>
        </row>
        <row r="200">
          <cell r="A200">
            <v>491000</v>
          </cell>
          <cell r="B200" t="str">
            <v xml:space="preserve">ACCRUED OTHER EXPENSES                                        </v>
          </cell>
          <cell r="C200">
            <v>0</v>
          </cell>
          <cell r="D200">
            <v>-1769208.75</v>
          </cell>
          <cell r="E200">
            <v>41364</v>
          </cell>
          <cell r="F200" t="str">
            <v>FCBU</v>
          </cell>
          <cell r="H200">
            <v>-1769208.75</v>
          </cell>
        </row>
        <row r="201">
          <cell r="A201">
            <v>491500</v>
          </cell>
          <cell r="B201" t="str">
            <v xml:space="preserve">INT. IN SUS. NPL                                        </v>
          </cell>
          <cell r="C201">
            <v>0</v>
          </cell>
          <cell r="D201">
            <v>-1666283342.7633812</v>
          </cell>
          <cell r="E201">
            <v>41364</v>
          </cell>
          <cell r="F201" t="str">
            <v>FCBU</v>
          </cell>
          <cell r="H201">
            <v>-1666283342.7633812</v>
          </cell>
        </row>
        <row r="202">
          <cell r="A202">
            <v>491520</v>
          </cell>
          <cell r="B202" t="str">
            <v xml:space="preserve">INT. IN SUS. - RESCHEDULED LOANS                                        </v>
          </cell>
          <cell r="C202">
            <v>0</v>
          </cell>
          <cell r="D202">
            <v>0</v>
          </cell>
          <cell r="E202">
            <v>41364</v>
          </cell>
          <cell r="F202" t="str">
            <v>FCBU</v>
          </cell>
          <cell r="H202">
            <v>0</v>
          </cell>
        </row>
        <row r="203">
          <cell r="A203">
            <v>491780</v>
          </cell>
          <cell r="B203" t="str">
            <v xml:space="preserve">SUSPENSE A/CCORES. BANKERS CHGS RECD                                        </v>
          </cell>
          <cell r="C203">
            <v>0</v>
          </cell>
          <cell r="D203">
            <v>0</v>
          </cell>
          <cell r="E203">
            <v>41364</v>
          </cell>
          <cell r="F203" t="str">
            <v>FCBU</v>
          </cell>
          <cell r="H203">
            <v>0</v>
          </cell>
        </row>
        <row r="204">
          <cell r="A204">
            <v>491810</v>
          </cell>
          <cell r="B204" t="str">
            <v xml:space="preserve">UNEARNED INT.EX BILLS DISC/NEGO LC                                        </v>
          </cell>
          <cell r="C204">
            <v>0</v>
          </cell>
          <cell r="D204">
            <v>-1511955.6517500002</v>
          </cell>
          <cell r="E204">
            <v>41364</v>
          </cell>
          <cell r="F204" t="str">
            <v>FCBU</v>
          </cell>
          <cell r="H204">
            <v>-1511955.6517500002</v>
          </cell>
        </row>
        <row r="205">
          <cell r="A205">
            <v>491820</v>
          </cell>
          <cell r="B205" t="str">
            <v xml:space="preserve">UNEARNED INT EX.BILLS DISC/NEGO                                        </v>
          </cell>
          <cell r="C205">
            <v>0</v>
          </cell>
          <cell r="D205">
            <v>-622904.79225000006</v>
          </cell>
          <cell r="E205">
            <v>41364</v>
          </cell>
          <cell r="F205" t="str">
            <v>FCBU</v>
          </cell>
          <cell r="H205">
            <v>-622904.79225000006</v>
          </cell>
        </row>
        <row r="206">
          <cell r="A206">
            <v>491830</v>
          </cell>
          <cell r="B206" t="str">
            <v xml:space="preserve">UNEARNED INT DOM.BILLS DISC/NEGO                                        </v>
          </cell>
          <cell r="C206">
            <v>0</v>
          </cell>
          <cell r="D206">
            <v>-59661.016499999998</v>
          </cell>
          <cell r="E206">
            <v>41364</v>
          </cell>
          <cell r="F206" t="str">
            <v>FCBU</v>
          </cell>
          <cell r="H206">
            <v>-59661.016499999998</v>
          </cell>
        </row>
        <row r="207">
          <cell r="A207">
            <v>492150</v>
          </cell>
          <cell r="B207" t="str">
            <v xml:space="preserve">SUSPENSE A/C - AMOUNT PAYBLE TO CRIBS                                        </v>
          </cell>
          <cell r="C207">
            <v>0</v>
          </cell>
          <cell r="D207">
            <v>237.16274999999999</v>
          </cell>
          <cell r="E207">
            <v>41364</v>
          </cell>
          <cell r="F207" t="str">
            <v>FCBU</v>
          </cell>
          <cell r="H207">
            <v>237.16274999999999</v>
          </cell>
        </row>
        <row r="208">
          <cell r="A208">
            <v>492390</v>
          </cell>
          <cell r="B208" t="str">
            <v xml:space="preserve">TRAVELLERS CHEQUES ISSUED                                        </v>
          </cell>
          <cell r="C208">
            <v>0</v>
          </cell>
          <cell r="D208">
            <v>0</v>
          </cell>
          <cell r="E208">
            <v>41364</v>
          </cell>
          <cell r="F208" t="str">
            <v>FCBU</v>
          </cell>
          <cell r="H208">
            <v>0</v>
          </cell>
        </row>
        <row r="209">
          <cell r="A209">
            <v>492720</v>
          </cell>
          <cell r="B209" t="str">
            <v xml:space="preserve">SUSPENSE A/C - ADVANCE PAYMENT (LOANS)                                        </v>
          </cell>
          <cell r="C209">
            <v>0</v>
          </cell>
          <cell r="D209">
            <v>0</v>
          </cell>
          <cell r="E209">
            <v>41364</v>
          </cell>
          <cell r="F209" t="str">
            <v>FCBU</v>
          </cell>
          <cell r="H209">
            <v>0</v>
          </cell>
        </row>
        <row r="210">
          <cell r="A210">
            <v>492740</v>
          </cell>
          <cell r="B210" t="str">
            <v xml:space="preserve">SUSP A/C - STAMP DUTY PAYABLE                                        </v>
          </cell>
          <cell r="C210">
            <v>0</v>
          </cell>
          <cell r="D210">
            <v>-22257.787499999999</v>
          </cell>
          <cell r="E210">
            <v>41364</v>
          </cell>
          <cell r="F210" t="str">
            <v>FCBU</v>
          </cell>
          <cell r="H210">
            <v>-22257.787499999999</v>
          </cell>
        </row>
        <row r="211">
          <cell r="A211">
            <v>492810</v>
          </cell>
          <cell r="B211" t="str">
            <v xml:space="preserve">GOVT STAMP DUTY A/C TRUST RECEIPTS                                        </v>
          </cell>
          <cell r="C211">
            <v>0</v>
          </cell>
          <cell r="D211">
            <v>0</v>
          </cell>
          <cell r="E211">
            <v>41364</v>
          </cell>
          <cell r="F211" t="str">
            <v>FCBU</v>
          </cell>
          <cell r="H211">
            <v>0</v>
          </cell>
        </row>
        <row r="212">
          <cell r="A212">
            <v>492820</v>
          </cell>
          <cell r="B212" t="str">
            <v xml:space="preserve">GOVT STAMP DUTY A/C PROMISSORY NOTES                                        </v>
          </cell>
          <cell r="C212">
            <v>0</v>
          </cell>
          <cell r="D212">
            <v>-1211051.925</v>
          </cell>
          <cell r="E212">
            <v>41364</v>
          </cell>
          <cell r="F212" t="str">
            <v>FCBU</v>
          </cell>
          <cell r="H212">
            <v>-1211051.925</v>
          </cell>
        </row>
        <row r="213">
          <cell r="A213">
            <v>495010</v>
          </cell>
          <cell r="B213" t="str">
            <v xml:space="preserve">GENERAL REMITTANCE INTERMEDIATE A/C                                        </v>
          </cell>
          <cell r="C213">
            <v>0</v>
          </cell>
          <cell r="D213">
            <v>0</v>
          </cell>
          <cell r="E213">
            <v>41364</v>
          </cell>
          <cell r="F213" t="str">
            <v>FCBU</v>
          </cell>
          <cell r="H213">
            <v>0</v>
          </cell>
        </row>
        <row r="214">
          <cell r="A214">
            <v>495030</v>
          </cell>
          <cell r="B214" t="str">
            <v xml:space="preserve">TRADE FINANCE INTERMEDIATE A/C                                        </v>
          </cell>
          <cell r="C214">
            <v>0</v>
          </cell>
          <cell r="D214">
            <v>0</v>
          </cell>
          <cell r="E214">
            <v>41364</v>
          </cell>
          <cell r="F214" t="str">
            <v>FCBU</v>
          </cell>
          <cell r="H214">
            <v>0</v>
          </cell>
        </row>
        <row r="215">
          <cell r="A215">
            <v>495040</v>
          </cell>
          <cell r="B215" t="str">
            <v xml:space="preserve">WITHDRAWABLE INTEREST                                        </v>
          </cell>
          <cell r="C215">
            <v>0</v>
          </cell>
          <cell r="D215">
            <v>0</v>
          </cell>
          <cell r="E215">
            <v>41364</v>
          </cell>
          <cell r="F215" t="str">
            <v>FCBU</v>
          </cell>
          <cell r="H215">
            <v>0</v>
          </cell>
        </row>
        <row r="216">
          <cell r="A216">
            <v>495060</v>
          </cell>
          <cell r="B216" t="str">
            <v xml:space="preserve">LOAN INTERMEDIATE                                        </v>
          </cell>
          <cell r="C216">
            <v>0</v>
          </cell>
          <cell r="D216">
            <v>0</v>
          </cell>
          <cell r="E216">
            <v>41364</v>
          </cell>
          <cell r="F216" t="str">
            <v>FCBU</v>
          </cell>
          <cell r="H216">
            <v>0</v>
          </cell>
        </row>
        <row r="217">
          <cell r="A217">
            <v>495080</v>
          </cell>
          <cell r="B217" t="str">
            <v xml:space="preserve">DEPOSIT INTERMEDIATE                                        </v>
          </cell>
          <cell r="C217">
            <v>0</v>
          </cell>
          <cell r="D217">
            <v>0</v>
          </cell>
          <cell r="E217">
            <v>41364</v>
          </cell>
          <cell r="F217" t="str">
            <v>FCBU</v>
          </cell>
          <cell r="H217">
            <v>0</v>
          </cell>
        </row>
        <row r="218">
          <cell r="A218">
            <v>495090</v>
          </cell>
          <cell r="B218" t="str">
            <v xml:space="preserve">GL INTERMEDIATE                                        </v>
          </cell>
          <cell r="C218">
            <v>0</v>
          </cell>
          <cell r="D218">
            <v>0</v>
          </cell>
          <cell r="E218">
            <v>41364</v>
          </cell>
          <cell r="F218" t="str">
            <v>FCBU</v>
          </cell>
          <cell r="H218">
            <v>0</v>
          </cell>
        </row>
        <row r="219">
          <cell r="A219">
            <v>495230</v>
          </cell>
          <cell r="B219" t="str">
            <v xml:space="preserve">MANY TO MANY TRANSACTION INTERMEDIATE                                        </v>
          </cell>
          <cell r="C219">
            <v>0</v>
          </cell>
          <cell r="D219">
            <v>0</v>
          </cell>
          <cell r="E219">
            <v>41364</v>
          </cell>
          <cell r="F219" t="str">
            <v>FCBU</v>
          </cell>
          <cell r="H219">
            <v>0</v>
          </cell>
        </row>
        <row r="220">
          <cell r="A220">
            <v>495260</v>
          </cell>
          <cell r="B220" t="str">
            <v xml:space="preserve">TRADE FINANCE INTERMEDIATE A/C - CASA                                        </v>
          </cell>
          <cell r="C220">
            <v>0</v>
          </cell>
          <cell r="D220">
            <v>0</v>
          </cell>
          <cell r="E220">
            <v>41364</v>
          </cell>
          <cell r="F220" t="str">
            <v>FCBU</v>
          </cell>
          <cell r="H220">
            <v>0</v>
          </cell>
        </row>
        <row r="221">
          <cell r="A221">
            <v>495270</v>
          </cell>
          <cell r="B221" t="str">
            <v xml:space="preserve">TRADE FINANCE INTERMEDIATE A/C ADVANCES                                        </v>
          </cell>
          <cell r="C221">
            <v>0</v>
          </cell>
          <cell r="D221">
            <v>0</v>
          </cell>
          <cell r="E221">
            <v>41364</v>
          </cell>
          <cell r="F221" t="str">
            <v>FCBU</v>
          </cell>
          <cell r="H221">
            <v>0</v>
          </cell>
        </row>
        <row r="222">
          <cell r="A222">
            <v>496010</v>
          </cell>
          <cell r="B222" t="str">
            <v xml:space="preserve">FORCED BALANCE                                        </v>
          </cell>
          <cell r="C222">
            <v>0</v>
          </cell>
          <cell r="D222">
            <v>0</v>
          </cell>
          <cell r="E222">
            <v>41364</v>
          </cell>
          <cell r="F222" t="str">
            <v>FCBU</v>
          </cell>
          <cell r="H222">
            <v>0</v>
          </cell>
        </row>
        <row r="223">
          <cell r="A223">
            <v>496020</v>
          </cell>
          <cell r="B223" t="str">
            <v xml:space="preserve">INVALID POSTINGS                                        </v>
          </cell>
          <cell r="C223">
            <v>0</v>
          </cell>
          <cell r="D223">
            <v>0</v>
          </cell>
          <cell r="E223">
            <v>41364</v>
          </cell>
          <cell r="F223" t="str">
            <v>FCBU</v>
          </cell>
          <cell r="H223">
            <v>0</v>
          </cell>
        </row>
        <row r="224">
          <cell r="A224">
            <v>496580</v>
          </cell>
          <cell r="B224" t="str">
            <v xml:space="preserve">USD CHEQ/DRAFTS CLG SETT- SAMPATH BANK                                        </v>
          </cell>
          <cell r="C224">
            <v>0</v>
          </cell>
          <cell r="D224">
            <v>0</v>
          </cell>
          <cell r="E224">
            <v>41364</v>
          </cell>
          <cell r="F224" t="str">
            <v>FCBU</v>
          </cell>
          <cell r="H224">
            <v>0</v>
          </cell>
        </row>
        <row r="225">
          <cell r="A225">
            <v>496590</v>
          </cell>
          <cell r="B225" t="str">
            <v xml:space="preserve">USD  CHEQUES/DRAFTS LOC CLG A/C-FCBU                                        </v>
          </cell>
          <cell r="C225">
            <v>0</v>
          </cell>
          <cell r="D225">
            <v>-295299.33</v>
          </cell>
          <cell r="E225">
            <v>41364</v>
          </cell>
          <cell r="F225" t="str">
            <v>FCBU</v>
          </cell>
          <cell r="H225">
            <v>-295299.33</v>
          </cell>
        </row>
        <row r="226">
          <cell r="A226">
            <v>496600</v>
          </cell>
          <cell r="B226" t="str">
            <v xml:space="preserve">USD .CHEQUES &amp; DRAFTS LOCAL CLG.A/C                                        </v>
          </cell>
          <cell r="C226">
            <v>0</v>
          </cell>
          <cell r="D226">
            <v>0</v>
          </cell>
          <cell r="E226">
            <v>41364</v>
          </cell>
          <cell r="F226" t="str">
            <v>FCBU</v>
          </cell>
          <cell r="H226">
            <v>0</v>
          </cell>
        </row>
        <row r="227">
          <cell r="F227" t="str">
            <v>FCBU</v>
          </cell>
        </row>
        <row r="228">
          <cell r="A228" t="str">
            <v>Liability Sub Total</v>
          </cell>
          <cell r="C228">
            <v>0</v>
          </cell>
          <cell r="D228">
            <v>-100102848675.39224</v>
          </cell>
          <cell r="F228" t="str">
            <v>FCBU</v>
          </cell>
          <cell r="H228">
            <v>-100102848675.39226</v>
          </cell>
        </row>
        <row r="229">
          <cell r="F229" t="str">
            <v>FCBU</v>
          </cell>
        </row>
        <row r="230">
          <cell r="A230">
            <v>580000</v>
          </cell>
          <cell r="B230" t="str">
            <v xml:space="preserve">P &amp; L ACCOUNT C/F                                        </v>
          </cell>
          <cell r="C230">
            <v>0</v>
          </cell>
          <cell r="D230">
            <v>0</v>
          </cell>
          <cell r="E230">
            <v>41364</v>
          </cell>
          <cell r="F230" t="str">
            <v>FCBU</v>
          </cell>
          <cell r="H230">
            <v>0</v>
          </cell>
        </row>
        <row r="231">
          <cell r="A231">
            <v>590000</v>
          </cell>
          <cell r="B231" t="str">
            <v xml:space="preserve">PROFIT AND LOSS YEAR UNDER REWIV                                        </v>
          </cell>
          <cell r="C231">
            <v>0</v>
          </cell>
          <cell r="D231">
            <v>0</v>
          </cell>
          <cell r="E231">
            <v>41364</v>
          </cell>
          <cell r="F231" t="str">
            <v>FCBU</v>
          </cell>
          <cell r="H231">
            <v>0</v>
          </cell>
        </row>
        <row r="232">
          <cell r="F232" t="str">
            <v>FCBU</v>
          </cell>
        </row>
        <row r="233">
          <cell r="A233" t="str">
            <v>Equity Sub Total</v>
          </cell>
          <cell r="C233">
            <v>0</v>
          </cell>
          <cell r="D233">
            <v>0</v>
          </cell>
          <cell r="F233" t="str">
            <v>FCBU</v>
          </cell>
          <cell r="H233">
            <v>0</v>
          </cell>
        </row>
        <row r="234">
          <cell r="F234" t="str">
            <v>FCBU</v>
          </cell>
        </row>
        <row r="235">
          <cell r="A235">
            <v>600000</v>
          </cell>
          <cell r="B235" t="str">
            <v xml:space="preserve">CUST. LIA O/A L.C.'S ESTBD.                                        </v>
          </cell>
          <cell r="C235">
            <v>254827002.42408645</v>
          </cell>
          <cell r="D235">
            <v>0</v>
          </cell>
          <cell r="E235">
            <v>41364</v>
          </cell>
          <cell r="F235" t="str">
            <v>FCBU</v>
          </cell>
          <cell r="H235">
            <v>254827002.42408645</v>
          </cell>
        </row>
        <row r="236">
          <cell r="A236">
            <v>604010</v>
          </cell>
          <cell r="B236" t="str">
            <v xml:space="preserve">CUSTOMER LIA O/A GUARANTEES GRANTED                                        </v>
          </cell>
          <cell r="C236">
            <v>2949302.6924999999</v>
          </cell>
          <cell r="D236">
            <v>0</v>
          </cell>
          <cell r="E236">
            <v>41364</v>
          </cell>
          <cell r="F236" t="str">
            <v>FCBU</v>
          </cell>
          <cell r="H236">
            <v>2949302.6924999999</v>
          </cell>
        </row>
        <row r="237">
          <cell r="A237">
            <v>612010</v>
          </cell>
          <cell r="B237" t="str">
            <v xml:space="preserve">BILLS RECEBLE A/C - USANCE BILLS                                        </v>
          </cell>
          <cell r="C237">
            <v>279411700.93951637</v>
          </cell>
          <cell r="D237">
            <v>0</v>
          </cell>
          <cell r="E237">
            <v>41364</v>
          </cell>
          <cell r="F237" t="str">
            <v>FCBU</v>
          </cell>
          <cell r="H237">
            <v>279411700.93951637</v>
          </cell>
        </row>
        <row r="238">
          <cell r="A238">
            <v>614010</v>
          </cell>
          <cell r="B238" t="str">
            <v xml:space="preserve">LIA OF CORRES. O/A CONFIRMED CREDIT                                        </v>
          </cell>
          <cell r="C238">
            <v>0</v>
          </cell>
          <cell r="D238">
            <v>0</v>
          </cell>
          <cell r="E238">
            <v>41364</v>
          </cell>
          <cell r="F238" t="str">
            <v>FCBU</v>
          </cell>
          <cell r="H238">
            <v>0</v>
          </cell>
        </row>
        <row r="239">
          <cell r="A239">
            <v>616010</v>
          </cell>
          <cell r="B239" t="str">
            <v xml:space="preserve">CUSTOMER LIA OA SHIPPING GUAR ISSUED                                        </v>
          </cell>
          <cell r="C239">
            <v>30704515.127999999</v>
          </cell>
          <cell r="D239">
            <v>0</v>
          </cell>
          <cell r="E239">
            <v>41364</v>
          </cell>
          <cell r="F239" t="str">
            <v>FCBU</v>
          </cell>
          <cell r="H239">
            <v>30704515.127999999</v>
          </cell>
        </row>
        <row r="240">
          <cell r="A240">
            <v>660030</v>
          </cell>
          <cell r="B240" t="str">
            <v xml:space="preserve">BILLS RECEIV O/A COLLEC.- FOREIGN                                        </v>
          </cell>
          <cell r="C240">
            <v>0</v>
          </cell>
          <cell r="D240">
            <v>0</v>
          </cell>
          <cell r="E240">
            <v>41364</v>
          </cell>
          <cell r="F240" t="str">
            <v>FCBU</v>
          </cell>
          <cell r="H240">
            <v>0</v>
          </cell>
        </row>
        <row r="241">
          <cell r="A241">
            <v>660080</v>
          </cell>
          <cell r="B241" t="str">
            <v xml:space="preserve">BILLS RECEBLE O/A CORRES &amp; AGENTS                                        </v>
          </cell>
          <cell r="C241">
            <v>66541101.536250003</v>
          </cell>
          <cell r="D241">
            <v>0</v>
          </cell>
          <cell r="E241">
            <v>41364</v>
          </cell>
          <cell r="F241" t="str">
            <v>FCBU</v>
          </cell>
          <cell r="H241">
            <v>66541101.536250003</v>
          </cell>
        </row>
        <row r="242">
          <cell r="A242">
            <v>660090</v>
          </cell>
          <cell r="B242" t="str">
            <v xml:space="preserve">DOC. BILLS RECEIV O/A COLLEC. -FOREIGN                                        </v>
          </cell>
          <cell r="C242">
            <v>120112333.76757614</v>
          </cell>
          <cell r="D242">
            <v>0</v>
          </cell>
          <cell r="E242">
            <v>41364</v>
          </cell>
          <cell r="F242" t="str">
            <v>FCBU</v>
          </cell>
          <cell r="H242">
            <v>120112333.76757614</v>
          </cell>
        </row>
        <row r="243">
          <cell r="A243">
            <v>660120</v>
          </cell>
          <cell r="B243" t="str">
            <v xml:space="preserve">BILLS RECE.-USD CHEQUES/DRAFTS LOC CLG                                        </v>
          </cell>
          <cell r="C243">
            <v>20201415.243749999</v>
          </cell>
          <cell r="D243">
            <v>0</v>
          </cell>
          <cell r="E243">
            <v>41364</v>
          </cell>
          <cell r="F243" t="str">
            <v>FCBU</v>
          </cell>
          <cell r="H243">
            <v>20201415.243749999</v>
          </cell>
        </row>
        <row r="244">
          <cell r="A244">
            <v>660140</v>
          </cell>
          <cell r="B244" t="str">
            <v xml:space="preserve">BILLS RECEBLE O/A MISCELLANEOUS                                        </v>
          </cell>
          <cell r="C244">
            <v>0</v>
          </cell>
          <cell r="D244">
            <v>0</v>
          </cell>
          <cell r="E244">
            <v>41364</v>
          </cell>
          <cell r="F244" t="str">
            <v>FCBU</v>
          </cell>
          <cell r="H244">
            <v>0</v>
          </cell>
        </row>
        <row r="245">
          <cell r="A245">
            <v>670010</v>
          </cell>
          <cell r="B245" t="str">
            <v xml:space="preserve">TC - AMEX AND TRAVEL RELATED SERVICES                                        </v>
          </cell>
          <cell r="C245">
            <v>0</v>
          </cell>
          <cell r="D245">
            <v>0</v>
          </cell>
          <cell r="E245">
            <v>41364</v>
          </cell>
          <cell r="F245" t="str">
            <v>FCBU</v>
          </cell>
          <cell r="H245">
            <v>0</v>
          </cell>
        </row>
        <row r="246">
          <cell r="A246">
            <v>690180</v>
          </cell>
          <cell r="B246" t="str">
            <v xml:space="preserve">INTEREST RECEBLE NP ADVANCES                                        </v>
          </cell>
          <cell r="C246">
            <v>670427363.90324998</v>
          </cell>
          <cell r="D246">
            <v>0</v>
          </cell>
          <cell r="E246">
            <v>41364</v>
          </cell>
          <cell r="F246" t="str">
            <v>FCBU</v>
          </cell>
          <cell r="H246">
            <v>670427363.90324998</v>
          </cell>
        </row>
        <row r="247">
          <cell r="F247" t="str">
            <v>FCBU</v>
          </cell>
        </row>
        <row r="248">
          <cell r="A248" t="str">
            <v>Cont. Asset Sub Total</v>
          </cell>
          <cell r="C248">
            <v>1445174735.6349289</v>
          </cell>
          <cell r="D248">
            <v>0</v>
          </cell>
          <cell r="F248" t="str">
            <v>FCBU</v>
          </cell>
          <cell r="H248">
            <v>1445174735.6349287</v>
          </cell>
        </row>
        <row r="249">
          <cell r="F249" t="str">
            <v>FCBU</v>
          </cell>
        </row>
        <row r="250">
          <cell r="A250">
            <v>700000</v>
          </cell>
          <cell r="B250" t="str">
            <v xml:space="preserve">CONSITUENT CREDIT CONTFIRMED                                        </v>
          </cell>
          <cell r="C250">
            <v>0</v>
          </cell>
          <cell r="D250">
            <v>-254827002.42408645</v>
          </cell>
          <cell r="E250">
            <v>41364</v>
          </cell>
          <cell r="F250" t="str">
            <v>FCBU</v>
          </cell>
          <cell r="H250">
            <v>-254827002.42408645</v>
          </cell>
        </row>
        <row r="251">
          <cell r="A251">
            <v>704010</v>
          </cell>
          <cell r="B251" t="str">
            <v xml:space="preserve">GUARANTEES GRANTED                                        </v>
          </cell>
          <cell r="C251">
            <v>0</v>
          </cell>
          <cell r="D251">
            <v>-2949302.6924999999</v>
          </cell>
          <cell r="E251">
            <v>41364</v>
          </cell>
          <cell r="F251" t="str">
            <v>FCBU</v>
          </cell>
          <cell r="H251">
            <v>-2949302.6924999999</v>
          </cell>
        </row>
        <row r="252">
          <cell r="A252">
            <v>712010</v>
          </cell>
          <cell r="B252" t="str">
            <v xml:space="preserve">ACCEPT USANCE BILLS RECEBLE GBP                                        </v>
          </cell>
          <cell r="C252">
            <v>0</v>
          </cell>
          <cell r="D252">
            <v>-279411700.93951637</v>
          </cell>
          <cell r="E252">
            <v>41364</v>
          </cell>
          <cell r="F252" t="str">
            <v>FCBU</v>
          </cell>
          <cell r="H252">
            <v>-279411700.93951637</v>
          </cell>
        </row>
        <row r="253">
          <cell r="A253">
            <v>714010</v>
          </cell>
          <cell r="B253" t="str">
            <v xml:space="preserve">BANK LIABILITY ON CONFIRMED CREDIT O/ACORRESPOND.                             </v>
          </cell>
          <cell r="C253">
            <v>0</v>
          </cell>
          <cell r="D253">
            <v>0</v>
          </cell>
          <cell r="E253">
            <v>41364</v>
          </cell>
          <cell r="F253" t="str">
            <v>FCBU</v>
          </cell>
          <cell r="H253">
            <v>0</v>
          </cell>
        </row>
        <row r="254">
          <cell r="A254">
            <v>716010</v>
          </cell>
          <cell r="B254" t="str">
            <v xml:space="preserve">SHIPPING GUARANTEES ISSUED                                        </v>
          </cell>
          <cell r="C254">
            <v>0</v>
          </cell>
          <cell r="D254">
            <v>-30704515.127999999</v>
          </cell>
          <cell r="E254">
            <v>41364</v>
          </cell>
          <cell r="F254" t="str">
            <v>FCBU</v>
          </cell>
          <cell r="H254">
            <v>-30704515.127999999</v>
          </cell>
        </row>
        <row r="255">
          <cell r="A255">
            <v>760030</v>
          </cell>
          <cell r="B255" t="str">
            <v xml:space="preserve">BILLS SENT FOR COLLECTION - FOREIGN                                        </v>
          </cell>
          <cell r="C255">
            <v>0</v>
          </cell>
          <cell r="D255">
            <v>0</v>
          </cell>
          <cell r="E255">
            <v>41364</v>
          </cell>
          <cell r="F255" t="str">
            <v>FCBU</v>
          </cell>
          <cell r="H255">
            <v>0</v>
          </cell>
        </row>
        <row r="256">
          <cell r="A256">
            <v>760080</v>
          </cell>
          <cell r="B256" t="str">
            <v xml:space="preserve">BILLS IN HAND O/A CORP. &amp; AGENTS                                        </v>
          </cell>
          <cell r="C256">
            <v>0</v>
          </cell>
          <cell r="D256">
            <v>-66541101.536250003</v>
          </cell>
          <cell r="E256">
            <v>41364</v>
          </cell>
          <cell r="F256" t="str">
            <v>FCBU</v>
          </cell>
          <cell r="H256">
            <v>-66541101.536250003</v>
          </cell>
        </row>
        <row r="257">
          <cell r="A257">
            <v>760090</v>
          </cell>
          <cell r="B257" t="str">
            <v xml:space="preserve">DOCUM BILLS SENT FOR COLLEC. - FOREIGN                                        </v>
          </cell>
          <cell r="C257">
            <v>0</v>
          </cell>
          <cell r="D257">
            <v>-120112333.76757614</v>
          </cell>
          <cell r="E257">
            <v>41364</v>
          </cell>
          <cell r="F257" t="str">
            <v>FCBU</v>
          </cell>
          <cell r="H257">
            <v>-120112333.76757614</v>
          </cell>
        </row>
        <row r="258">
          <cell r="A258">
            <v>760120</v>
          </cell>
          <cell r="B258" t="str">
            <v xml:space="preserve">BILLS SENT COLLO/A $CHQ &amp; DRAFTS LOC CLG                                       </v>
          </cell>
          <cell r="C258">
            <v>0</v>
          </cell>
          <cell r="D258">
            <v>-20201415.243749999</v>
          </cell>
          <cell r="E258">
            <v>41364</v>
          </cell>
          <cell r="F258" t="str">
            <v>FCBU</v>
          </cell>
          <cell r="H258">
            <v>-20201415.243749999</v>
          </cell>
        </row>
        <row r="259">
          <cell r="A259">
            <v>760140</v>
          </cell>
          <cell r="B259" t="str">
            <v xml:space="preserve">BILLS SENT FOR COLLEC. - MISCELLENIOUS                                        </v>
          </cell>
          <cell r="C259">
            <v>0</v>
          </cell>
          <cell r="D259">
            <v>0</v>
          </cell>
          <cell r="E259">
            <v>41364</v>
          </cell>
          <cell r="F259" t="str">
            <v>FCBU</v>
          </cell>
          <cell r="H259">
            <v>0</v>
          </cell>
        </row>
        <row r="260">
          <cell r="A260">
            <v>770010</v>
          </cell>
          <cell r="B260" t="str">
            <v xml:space="preserve">TC - AMEX AND TRAVEL RELATED SERVICES                                        </v>
          </cell>
          <cell r="C260">
            <v>0</v>
          </cell>
          <cell r="D260">
            <v>0</v>
          </cell>
          <cell r="E260">
            <v>41364</v>
          </cell>
          <cell r="F260" t="str">
            <v>FCBU</v>
          </cell>
          <cell r="H260">
            <v>0</v>
          </cell>
        </row>
        <row r="261">
          <cell r="A261">
            <v>790180</v>
          </cell>
          <cell r="B261" t="str">
            <v xml:space="preserve">INT. IN SUSPENSE NON PERFORMING ADVANCES                                       </v>
          </cell>
          <cell r="C261">
            <v>0</v>
          </cell>
          <cell r="D261">
            <v>-670427363.90324998</v>
          </cell>
          <cell r="E261">
            <v>41364</v>
          </cell>
          <cell r="F261" t="str">
            <v>FCBU</v>
          </cell>
          <cell r="H261">
            <v>-670427363.90324998</v>
          </cell>
        </row>
        <row r="262">
          <cell r="A262">
            <v>799990</v>
          </cell>
          <cell r="B262" t="str">
            <v xml:space="preserve">FORCED BALANCE (OFF BALANCE SHEET)                                        </v>
          </cell>
          <cell r="C262">
            <v>0</v>
          </cell>
          <cell r="D262">
            <v>0</v>
          </cell>
          <cell r="E262">
            <v>41364</v>
          </cell>
          <cell r="F262" t="str">
            <v>FCBU</v>
          </cell>
          <cell r="H262">
            <v>0</v>
          </cell>
        </row>
        <row r="263">
          <cell r="F263" t="str">
            <v>FCBU</v>
          </cell>
        </row>
        <row r="264">
          <cell r="A264" t="str">
            <v>Cont. Liability Sub Total</v>
          </cell>
          <cell r="C264">
            <v>0</v>
          </cell>
          <cell r="D264">
            <v>-1445174735.6349289</v>
          </cell>
          <cell r="F264" t="str">
            <v>FCBU</v>
          </cell>
          <cell r="H264">
            <v>-1445174735.6349287</v>
          </cell>
        </row>
        <row r="265">
          <cell r="F265" t="str">
            <v>FCBU</v>
          </cell>
        </row>
        <row r="266">
          <cell r="B266" t="str">
            <v>TOTAL</v>
          </cell>
          <cell r="C266">
            <v>103076276081.8698</v>
          </cell>
          <cell r="D266">
            <v>-103076276081.8698</v>
          </cell>
          <cell r="F266" t="str">
            <v>FCBU</v>
          </cell>
          <cell r="H266">
            <v>-1.0728836059570313E-5</v>
          </cell>
        </row>
        <row r="267">
          <cell r="E267">
            <v>39994</v>
          </cell>
          <cell r="F267" t="str">
            <v>DBU</v>
          </cell>
        </row>
        <row r="268">
          <cell r="E268">
            <v>39994</v>
          </cell>
          <cell r="F268" t="str">
            <v>DBU</v>
          </cell>
        </row>
        <row r="269">
          <cell r="E269">
            <v>39994</v>
          </cell>
          <cell r="F269" t="str">
            <v>DBU</v>
          </cell>
        </row>
        <row r="270">
          <cell r="E270">
            <v>39994</v>
          </cell>
          <cell r="F270" t="str">
            <v>DBU</v>
          </cell>
        </row>
        <row r="271">
          <cell r="E271">
            <v>39994</v>
          </cell>
          <cell r="F271" t="str">
            <v>DBU</v>
          </cell>
        </row>
        <row r="272">
          <cell r="E272">
            <v>39994</v>
          </cell>
          <cell r="F272" t="str">
            <v>DBU</v>
          </cell>
        </row>
        <row r="273">
          <cell r="E273">
            <v>39994</v>
          </cell>
          <cell r="F273" t="str">
            <v>DBU</v>
          </cell>
        </row>
        <row r="274">
          <cell r="E274">
            <v>39994</v>
          </cell>
          <cell r="F274" t="str">
            <v>DBU</v>
          </cell>
        </row>
        <row r="275">
          <cell r="E275">
            <v>39994</v>
          </cell>
          <cell r="F275" t="str">
            <v>DBU</v>
          </cell>
        </row>
        <row r="276">
          <cell r="E276">
            <v>39994</v>
          </cell>
          <cell r="F276" t="str">
            <v>DBU</v>
          </cell>
        </row>
        <row r="277">
          <cell r="E277">
            <v>39994</v>
          </cell>
          <cell r="F277" t="str">
            <v>DBU</v>
          </cell>
        </row>
        <row r="278">
          <cell r="E278">
            <v>39994</v>
          </cell>
          <cell r="F278" t="str">
            <v>DBU</v>
          </cell>
        </row>
        <row r="279">
          <cell r="E279">
            <v>39994</v>
          </cell>
          <cell r="F279" t="str">
            <v>DBU</v>
          </cell>
        </row>
        <row r="280">
          <cell r="E280">
            <v>39994</v>
          </cell>
          <cell r="F280" t="str">
            <v>DBU</v>
          </cell>
        </row>
        <row r="281">
          <cell r="E281">
            <v>39994</v>
          </cell>
          <cell r="F281" t="str">
            <v>DBU</v>
          </cell>
        </row>
        <row r="282">
          <cell r="E282">
            <v>39994</v>
          </cell>
          <cell r="F282" t="str">
            <v>DBU</v>
          </cell>
        </row>
        <row r="283">
          <cell r="E283">
            <v>39994</v>
          </cell>
          <cell r="F283" t="str">
            <v>DBU</v>
          </cell>
        </row>
        <row r="284">
          <cell r="E284">
            <v>39994</v>
          </cell>
          <cell r="F284" t="str">
            <v>DBU</v>
          </cell>
        </row>
        <row r="285">
          <cell r="E285">
            <v>39994</v>
          </cell>
          <cell r="F285" t="str">
            <v>DBU</v>
          </cell>
        </row>
        <row r="286">
          <cell r="E286">
            <v>39994</v>
          </cell>
          <cell r="F286" t="str">
            <v>DBU</v>
          </cell>
        </row>
        <row r="287">
          <cell r="E287">
            <v>39994</v>
          </cell>
          <cell r="F287" t="str">
            <v>DBU</v>
          </cell>
        </row>
        <row r="288">
          <cell r="E288">
            <v>39994</v>
          </cell>
          <cell r="F288" t="str">
            <v>DBU</v>
          </cell>
        </row>
        <row r="289">
          <cell r="E289">
            <v>39994</v>
          </cell>
          <cell r="F289" t="str">
            <v>DBU</v>
          </cell>
        </row>
        <row r="290">
          <cell r="E290">
            <v>39994</v>
          </cell>
          <cell r="F290" t="str">
            <v>DBU</v>
          </cell>
        </row>
        <row r="291">
          <cell r="E291">
            <v>39994</v>
          </cell>
          <cell r="F291" t="str">
            <v>DBU</v>
          </cell>
        </row>
        <row r="292">
          <cell r="E292">
            <v>39994</v>
          </cell>
          <cell r="F292" t="str">
            <v>DBU</v>
          </cell>
        </row>
        <row r="293">
          <cell r="E293">
            <v>39994</v>
          </cell>
          <cell r="F293" t="str">
            <v>DBU</v>
          </cell>
        </row>
        <row r="294">
          <cell r="E294">
            <v>39994</v>
          </cell>
          <cell r="F294" t="str">
            <v>DBU</v>
          </cell>
        </row>
        <row r="295">
          <cell r="E295">
            <v>39994</v>
          </cell>
          <cell r="F295" t="str">
            <v>DBU</v>
          </cell>
        </row>
        <row r="296">
          <cell r="E296">
            <v>39994</v>
          </cell>
          <cell r="F296" t="str">
            <v>DBU</v>
          </cell>
        </row>
        <row r="297">
          <cell r="E297">
            <v>39994</v>
          </cell>
          <cell r="F297" t="str">
            <v>DBU</v>
          </cell>
        </row>
        <row r="298">
          <cell r="E298">
            <v>39994</v>
          </cell>
          <cell r="F298" t="str">
            <v>DBU</v>
          </cell>
        </row>
        <row r="299">
          <cell r="E299">
            <v>39994</v>
          </cell>
          <cell r="F299" t="str">
            <v>DBU</v>
          </cell>
        </row>
        <row r="300">
          <cell r="E300">
            <v>39994</v>
          </cell>
          <cell r="F300" t="str">
            <v>DBU</v>
          </cell>
        </row>
        <row r="301">
          <cell r="E301">
            <v>39994</v>
          </cell>
          <cell r="F301" t="str">
            <v>DBU</v>
          </cell>
        </row>
        <row r="302">
          <cell r="E302">
            <v>39994</v>
          </cell>
          <cell r="F302" t="str">
            <v>DBU</v>
          </cell>
        </row>
        <row r="303">
          <cell r="E303">
            <v>39994</v>
          </cell>
          <cell r="F303" t="str">
            <v>DBU</v>
          </cell>
        </row>
        <row r="304">
          <cell r="E304">
            <v>39994</v>
          </cell>
          <cell r="F304" t="str">
            <v>DBU</v>
          </cell>
        </row>
        <row r="305">
          <cell r="E305">
            <v>39994</v>
          </cell>
          <cell r="F305" t="str">
            <v>DBU</v>
          </cell>
        </row>
        <row r="306">
          <cell r="E306">
            <v>39994</v>
          </cell>
          <cell r="F306" t="str">
            <v>DBU</v>
          </cell>
        </row>
        <row r="307">
          <cell r="E307">
            <v>39994</v>
          </cell>
          <cell r="F307" t="str">
            <v>DBU</v>
          </cell>
        </row>
        <row r="308">
          <cell r="E308">
            <v>39994</v>
          </cell>
          <cell r="F308" t="str">
            <v>DBU</v>
          </cell>
        </row>
        <row r="309">
          <cell r="E309">
            <v>39994</v>
          </cell>
          <cell r="F309" t="str">
            <v>DBU</v>
          </cell>
        </row>
        <row r="310">
          <cell r="E310">
            <v>39994</v>
          </cell>
          <cell r="F310" t="str">
            <v>DBU</v>
          </cell>
        </row>
        <row r="311">
          <cell r="E311">
            <v>39994</v>
          </cell>
          <cell r="F311" t="str">
            <v>DBU</v>
          </cell>
        </row>
        <row r="312">
          <cell r="E312">
            <v>39994</v>
          </cell>
          <cell r="F312" t="str">
            <v>DBU</v>
          </cell>
        </row>
        <row r="313">
          <cell r="E313">
            <v>39994</v>
          </cell>
          <cell r="F313" t="str">
            <v>DBU</v>
          </cell>
        </row>
        <row r="314">
          <cell r="E314">
            <v>39994</v>
          </cell>
          <cell r="F314" t="str">
            <v>DBU</v>
          </cell>
        </row>
        <row r="315">
          <cell r="E315">
            <v>39994</v>
          </cell>
          <cell r="F315" t="str">
            <v>DBU</v>
          </cell>
        </row>
        <row r="316">
          <cell r="E316">
            <v>39994</v>
          </cell>
          <cell r="F316" t="str">
            <v>DBU</v>
          </cell>
        </row>
        <row r="317">
          <cell r="E317">
            <v>39994</v>
          </cell>
          <cell r="F317" t="str">
            <v>DBU</v>
          </cell>
        </row>
        <row r="318">
          <cell r="E318">
            <v>39994</v>
          </cell>
          <cell r="F318" t="str">
            <v>DBU</v>
          </cell>
        </row>
        <row r="319">
          <cell r="E319">
            <v>39994</v>
          </cell>
          <cell r="F319" t="str">
            <v>DBU</v>
          </cell>
        </row>
        <row r="320">
          <cell r="E320">
            <v>39994</v>
          </cell>
          <cell r="F320" t="str">
            <v>DBU</v>
          </cell>
        </row>
        <row r="321">
          <cell r="E321">
            <v>39994</v>
          </cell>
          <cell r="F321" t="str">
            <v>DBU</v>
          </cell>
        </row>
        <row r="322">
          <cell r="E322">
            <v>39994</v>
          </cell>
          <cell r="F322" t="str">
            <v>DBU</v>
          </cell>
        </row>
        <row r="323">
          <cell r="E323">
            <v>39994</v>
          </cell>
          <cell r="F323" t="str">
            <v>DBU</v>
          </cell>
        </row>
        <row r="324">
          <cell r="E324">
            <v>39994</v>
          </cell>
          <cell r="F324" t="str">
            <v>DBU</v>
          </cell>
        </row>
        <row r="325">
          <cell r="E325">
            <v>39994</v>
          </cell>
          <cell r="F325" t="str">
            <v>DBU</v>
          </cell>
        </row>
        <row r="326">
          <cell r="E326">
            <v>39994</v>
          </cell>
          <cell r="F326" t="str">
            <v>DBU</v>
          </cell>
        </row>
        <row r="327">
          <cell r="E327">
            <v>39994</v>
          </cell>
          <cell r="F327" t="str">
            <v>DBU</v>
          </cell>
        </row>
        <row r="328">
          <cell r="E328">
            <v>39994</v>
          </cell>
          <cell r="F328" t="str">
            <v>DBU</v>
          </cell>
        </row>
        <row r="329">
          <cell r="E329">
            <v>39994</v>
          </cell>
          <cell r="F329" t="str">
            <v>DBU</v>
          </cell>
        </row>
        <row r="330">
          <cell r="E330">
            <v>39994</v>
          </cell>
          <cell r="F330" t="str">
            <v>DBU</v>
          </cell>
        </row>
        <row r="331">
          <cell r="E331">
            <v>39994</v>
          </cell>
          <cell r="F331" t="str">
            <v>DBU</v>
          </cell>
        </row>
        <row r="332">
          <cell r="E332">
            <v>39994</v>
          </cell>
          <cell r="F332" t="str">
            <v>DBU</v>
          </cell>
        </row>
        <row r="333">
          <cell r="E333">
            <v>39994</v>
          </cell>
          <cell r="F333" t="str">
            <v>DBU</v>
          </cell>
        </row>
        <row r="334">
          <cell r="E334">
            <v>39994</v>
          </cell>
          <cell r="F334" t="str">
            <v>DBU</v>
          </cell>
        </row>
        <row r="335">
          <cell r="E335">
            <v>39994</v>
          </cell>
          <cell r="F335" t="str">
            <v>DBU</v>
          </cell>
        </row>
        <row r="336">
          <cell r="E336">
            <v>39994</v>
          </cell>
          <cell r="F336" t="str">
            <v>DBU</v>
          </cell>
        </row>
        <row r="337">
          <cell r="E337">
            <v>39994</v>
          </cell>
          <cell r="F337" t="str">
            <v>DBU</v>
          </cell>
        </row>
        <row r="338">
          <cell r="E338">
            <v>39994</v>
          </cell>
          <cell r="F338" t="str">
            <v>DBU</v>
          </cell>
        </row>
        <row r="339">
          <cell r="E339">
            <v>39994</v>
          </cell>
          <cell r="F339" t="str">
            <v>DBU</v>
          </cell>
        </row>
        <row r="340">
          <cell r="E340">
            <v>39994</v>
          </cell>
          <cell r="F340" t="str">
            <v>DBU</v>
          </cell>
        </row>
        <row r="341">
          <cell r="E341">
            <v>39994</v>
          </cell>
          <cell r="F341" t="str">
            <v>DBU</v>
          </cell>
        </row>
        <row r="342">
          <cell r="E342">
            <v>39994</v>
          </cell>
          <cell r="F342" t="str">
            <v>DBU</v>
          </cell>
        </row>
        <row r="343">
          <cell r="E343">
            <v>39994</v>
          </cell>
          <cell r="F343" t="str">
            <v>DBU</v>
          </cell>
        </row>
        <row r="344">
          <cell r="E344">
            <v>39994</v>
          </cell>
          <cell r="F344" t="str">
            <v>DBU</v>
          </cell>
        </row>
        <row r="345">
          <cell r="E345">
            <v>39994</v>
          </cell>
          <cell r="F345" t="str">
            <v>DBU</v>
          </cell>
        </row>
        <row r="346">
          <cell r="E346">
            <v>39994</v>
          </cell>
          <cell r="F346" t="str">
            <v>DBU</v>
          </cell>
        </row>
        <row r="347">
          <cell r="E347">
            <v>39994</v>
          </cell>
          <cell r="F347" t="str">
            <v>DBU</v>
          </cell>
        </row>
        <row r="348">
          <cell r="E348">
            <v>39994</v>
          </cell>
          <cell r="F348" t="str">
            <v>DBU</v>
          </cell>
        </row>
        <row r="349">
          <cell r="E349">
            <v>39994</v>
          </cell>
          <cell r="F349" t="str">
            <v>DBU</v>
          </cell>
        </row>
        <row r="350">
          <cell r="E350">
            <v>39994</v>
          </cell>
          <cell r="F350" t="str">
            <v>DBU</v>
          </cell>
        </row>
        <row r="351">
          <cell r="E351">
            <v>39994</v>
          </cell>
          <cell r="F351" t="str">
            <v>DBU</v>
          </cell>
        </row>
        <row r="352">
          <cell r="E352">
            <v>39994</v>
          </cell>
          <cell r="F352" t="str">
            <v>DBU</v>
          </cell>
        </row>
        <row r="353">
          <cell r="E353">
            <v>39994</v>
          </cell>
          <cell r="F353" t="str">
            <v>DBU</v>
          </cell>
        </row>
        <row r="354">
          <cell r="E354">
            <v>39994</v>
          </cell>
          <cell r="F354" t="str">
            <v>DBU</v>
          </cell>
        </row>
        <row r="355">
          <cell r="E355">
            <v>39994</v>
          </cell>
          <cell r="F355" t="str">
            <v>DBU</v>
          </cell>
        </row>
        <row r="356">
          <cell r="E356">
            <v>39994</v>
          </cell>
          <cell r="F356" t="str">
            <v>DBU</v>
          </cell>
        </row>
        <row r="357">
          <cell r="E357">
            <v>39994</v>
          </cell>
          <cell r="F357" t="str">
            <v>DBU</v>
          </cell>
        </row>
        <row r="358">
          <cell r="E358">
            <v>39994</v>
          </cell>
          <cell r="F358" t="str">
            <v>DBU</v>
          </cell>
        </row>
        <row r="359">
          <cell r="E359">
            <v>39994</v>
          </cell>
          <cell r="F359" t="str">
            <v>DBU</v>
          </cell>
        </row>
        <row r="360">
          <cell r="E360">
            <v>39994</v>
          </cell>
          <cell r="F360" t="str">
            <v>DBU</v>
          </cell>
        </row>
        <row r="361">
          <cell r="E361">
            <v>39994</v>
          </cell>
          <cell r="F361" t="str">
            <v>DBU</v>
          </cell>
        </row>
        <row r="362">
          <cell r="E362">
            <v>39994</v>
          </cell>
          <cell r="F362" t="str">
            <v>DBU</v>
          </cell>
        </row>
        <row r="363">
          <cell r="E363">
            <v>39994</v>
          </cell>
          <cell r="F363" t="str">
            <v>DBU</v>
          </cell>
        </row>
        <row r="364">
          <cell r="E364">
            <v>39994</v>
          </cell>
          <cell r="F364" t="str">
            <v>DBU</v>
          </cell>
        </row>
        <row r="365">
          <cell r="E365">
            <v>39994</v>
          </cell>
          <cell r="F365" t="str">
            <v>DBU</v>
          </cell>
        </row>
        <row r="366">
          <cell r="E366">
            <v>39994</v>
          </cell>
          <cell r="F366" t="str">
            <v>DBU</v>
          </cell>
        </row>
        <row r="367">
          <cell r="E367">
            <v>39994</v>
          </cell>
          <cell r="F367" t="str">
            <v>DBU</v>
          </cell>
        </row>
        <row r="368">
          <cell r="E368">
            <v>39994</v>
          </cell>
          <cell r="F368" t="str">
            <v>DBU</v>
          </cell>
        </row>
        <row r="369">
          <cell r="E369">
            <v>39994</v>
          </cell>
          <cell r="F369" t="str">
            <v>DBU</v>
          </cell>
        </row>
        <row r="370">
          <cell r="E370">
            <v>39994</v>
          </cell>
          <cell r="F370" t="str">
            <v>DBU</v>
          </cell>
        </row>
        <row r="371">
          <cell r="E371">
            <v>39994</v>
          </cell>
          <cell r="F371" t="str">
            <v>DBU</v>
          </cell>
        </row>
        <row r="372">
          <cell r="E372">
            <v>39994</v>
          </cell>
          <cell r="F372" t="str">
            <v>DBU</v>
          </cell>
        </row>
        <row r="373">
          <cell r="E373">
            <v>39994</v>
          </cell>
          <cell r="F373" t="str">
            <v>DBU</v>
          </cell>
        </row>
        <row r="374">
          <cell r="E374">
            <v>39994</v>
          </cell>
          <cell r="F374" t="str">
            <v>DBU</v>
          </cell>
        </row>
        <row r="375">
          <cell r="E375">
            <v>39994</v>
          </cell>
          <cell r="F375" t="str">
            <v>DBU</v>
          </cell>
        </row>
        <row r="376">
          <cell r="E376">
            <v>39994</v>
          </cell>
          <cell r="F376" t="str">
            <v>DBU</v>
          </cell>
        </row>
        <row r="377">
          <cell r="E377">
            <v>39994</v>
          </cell>
          <cell r="F377" t="str">
            <v>DBU</v>
          </cell>
        </row>
        <row r="378">
          <cell r="E378">
            <v>39994</v>
          </cell>
          <cell r="F378" t="str">
            <v>DBU</v>
          </cell>
        </row>
        <row r="379">
          <cell r="E379">
            <v>39994</v>
          </cell>
          <cell r="F379" t="str">
            <v>DBU</v>
          </cell>
        </row>
        <row r="380">
          <cell r="E380">
            <v>39994</v>
          </cell>
          <cell r="F380" t="str">
            <v>DBU</v>
          </cell>
        </row>
        <row r="381">
          <cell r="E381">
            <v>39994</v>
          </cell>
          <cell r="F381" t="str">
            <v>DBU</v>
          </cell>
        </row>
        <row r="382">
          <cell r="E382">
            <v>39994</v>
          </cell>
          <cell r="F382" t="str">
            <v>DBU</v>
          </cell>
        </row>
        <row r="383">
          <cell r="E383">
            <v>39994</v>
          </cell>
          <cell r="F383" t="str">
            <v>DBU</v>
          </cell>
        </row>
        <row r="384">
          <cell r="E384">
            <v>39994</v>
          </cell>
          <cell r="F384" t="str">
            <v>DBU</v>
          </cell>
        </row>
        <row r="385">
          <cell r="E385">
            <v>39994</v>
          </cell>
          <cell r="F385" t="str">
            <v>DBU</v>
          </cell>
        </row>
        <row r="386">
          <cell r="E386">
            <v>39994</v>
          </cell>
          <cell r="F386" t="str">
            <v>DBU</v>
          </cell>
        </row>
        <row r="387">
          <cell r="E387">
            <v>39994</v>
          </cell>
          <cell r="F387" t="str">
            <v>DBU</v>
          </cell>
        </row>
        <row r="388">
          <cell r="E388">
            <v>39994</v>
          </cell>
          <cell r="F388" t="str">
            <v>DBU</v>
          </cell>
        </row>
        <row r="389">
          <cell r="E389">
            <v>39994</v>
          </cell>
          <cell r="F389" t="str">
            <v>DBU</v>
          </cell>
        </row>
        <row r="390">
          <cell r="E390">
            <v>39994</v>
          </cell>
          <cell r="F390" t="str">
            <v>DBU</v>
          </cell>
        </row>
        <row r="391">
          <cell r="E391">
            <v>39994</v>
          </cell>
          <cell r="F391" t="str">
            <v>DBU</v>
          </cell>
        </row>
        <row r="392">
          <cell r="E392">
            <v>39994</v>
          </cell>
          <cell r="F392" t="str">
            <v>DBU</v>
          </cell>
        </row>
        <row r="393">
          <cell r="E393">
            <v>39994</v>
          </cell>
          <cell r="F393" t="str">
            <v>DBU</v>
          </cell>
        </row>
        <row r="394">
          <cell r="E394">
            <v>39994</v>
          </cell>
          <cell r="F394" t="str">
            <v>DBU</v>
          </cell>
        </row>
        <row r="395">
          <cell r="E395">
            <v>39994</v>
          </cell>
          <cell r="F395" t="str">
            <v>DBU</v>
          </cell>
        </row>
        <row r="396">
          <cell r="E396">
            <v>39994</v>
          </cell>
          <cell r="F396" t="str">
            <v>DBU</v>
          </cell>
        </row>
        <row r="397">
          <cell r="E397">
            <v>39994</v>
          </cell>
          <cell r="F397" t="str">
            <v>DBU</v>
          </cell>
        </row>
        <row r="398">
          <cell r="E398">
            <v>39994</v>
          </cell>
          <cell r="F398" t="str">
            <v>DBU</v>
          </cell>
        </row>
        <row r="399">
          <cell r="E399">
            <v>39994</v>
          </cell>
          <cell r="F399" t="str">
            <v>DBU</v>
          </cell>
        </row>
        <row r="400">
          <cell r="E400">
            <v>39994</v>
          </cell>
          <cell r="F400" t="str">
            <v>DBU</v>
          </cell>
        </row>
        <row r="401">
          <cell r="E401">
            <v>39994</v>
          </cell>
          <cell r="F401" t="str">
            <v>DBU</v>
          </cell>
        </row>
        <row r="402">
          <cell r="E402">
            <v>39994</v>
          </cell>
          <cell r="F402" t="str">
            <v>DBU</v>
          </cell>
        </row>
        <row r="403">
          <cell r="E403">
            <v>39994</v>
          </cell>
          <cell r="F403" t="str">
            <v>DBU</v>
          </cell>
        </row>
        <row r="404">
          <cell r="E404">
            <v>39994</v>
          </cell>
          <cell r="F404" t="str">
            <v>DBU</v>
          </cell>
        </row>
        <row r="405">
          <cell r="E405">
            <v>39994</v>
          </cell>
          <cell r="F405" t="str">
            <v>DBU</v>
          </cell>
        </row>
        <row r="406">
          <cell r="E406">
            <v>39994</v>
          </cell>
          <cell r="F406" t="str">
            <v>DBU</v>
          </cell>
        </row>
        <row r="407">
          <cell r="E407">
            <v>39994</v>
          </cell>
          <cell r="F407" t="str">
            <v>DBU</v>
          </cell>
        </row>
        <row r="408">
          <cell r="E408">
            <v>39994</v>
          </cell>
          <cell r="F408" t="str">
            <v>DBU</v>
          </cell>
        </row>
        <row r="409">
          <cell r="E409">
            <v>39994</v>
          </cell>
          <cell r="F409" t="str">
            <v>DBU</v>
          </cell>
        </row>
        <row r="410">
          <cell r="E410">
            <v>39994</v>
          </cell>
          <cell r="F410" t="str">
            <v>DBU</v>
          </cell>
        </row>
        <row r="411">
          <cell r="E411">
            <v>39994</v>
          </cell>
          <cell r="F411" t="str">
            <v>DBU</v>
          </cell>
        </row>
        <row r="412">
          <cell r="E412">
            <v>39994</v>
          </cell>
          <cell r="F412" t="str">
            <v>DBU</v>
          </cell>
        </row>
        <row r="413">
          <cell r="E413">
            <v>39994</v>
          </cell>
          <cell r="F413" t="str">
            <v>DBU</v>
          </cell>
        </row>
        <row r="414">
          <cell r="E414">
            <v>39994</v>
          </cell>
          <cell r="F414" t="str">
            <v>DBU</v>
          </cell>
        </row>
        <row r="415">
          <cell r="E415">
            <v>39994</v>
          </cell>
          <cell r="F415" t="str">
            <v>DBU</v>
          </cell>
        </row>
        <row r="416">
          <cell r="E416">
            <v>39994</v>
          </cell>
          <cell r="F416" t="str">
            <v>DBU</v>
          </cell>
        </row>
        <row r="417">
          <cell r="E417">
            <v>39994</v>
          </cell>
          <cell r="F417" t="str">
            <v>DBU</v>
          </cell>
        </row>
        <row r="418">
          <cell r="E418">
            <v>39994</v>
          </cell>
          <cell r="F418" t="str">
            <v>DBU</v>
          </cell>
        </row>
        <row r="419">
          <cell r="E419">
            <v>39994</v>
          </cell>
          <cell r="F419" t="str">
            <v>DBU</v>
          </cell>
        </row>
        <row r="420">
          <cell r="E420">
            <v>39994</v>
          </cell>
          <cell r="F420" t="str">
            <v>DBU</v>
          </cell>
        </row>
        <row r="421">
          <cell r="E421">
            <v>39994</v>
          </cell>
          <cell r="F421" t="str">
            <v>DBU</v>
          </cell>
        </row>
        <row r="422">
          <cell r="E422">
            <v>39994</v>
          </cell>
          <cell r="F422" t="str">
            <v>DBU</v>
          </cell>
        </row>
        <row r="423">
          <cell r="E423">
            <v>39994</v>
          </cell>
          <cell r="F423" t="str">
            <v>DBU</v>
          </cell>
        </row>
        <row r="424">
          <cell r="E424">
            <v>39994</v>
          </cell>
          <cell r="F424" t="str">
            <v>DBU</v>
          </cell>
        </row>
        <row r="425">
          <cell r="E425">
            <v>39994</v>
          </cell>
          <cell r="F425" t="str">
            <v>DBU</v>
          </cell>
        </row>
        <row r="426">
          <cell r="E426">
            <v>39994</v>
          </cell>
          <cell r="F426" t="str">
            <v>DBU</v>
          </cell>
        </row>
        <row r="427">
          <cell r="E427">
            <v>39994</v>
          </cell>
          <cell r="F427" t="str">
            <v>DBU</v>
          </cell>
        </row>
        <row r="428">
          <cell r="E428">
            <v>39994</v>
          </cell>
          <cell r="F428" t="str">
            <v>DBU</v>
          </cell>
        </row>
        <row r="429">
          <cell r="E429">
            <v>39994</v>
          </cell>
          <cell r="F429" t="str">
            <v>DBU</v>
          </cell>
        </row>
        <row r="430">
          <cell r="E430">
            <v>39994</v>
          </cell>
          <cell r="F430" t="str">
            <v>DBU</v>
          </cell>
        </row>
        <row r="431">
          <cell r="E431">
            <v>39994</v>
          </cell>
          <cell r="F431" t="str">
            <v>DBU</v>
          </cell>
        </row>
        <row r="432">
          <cell r="E432">
            <v>39994</v>
          </cell>
          <cell r="F432" t="str">
            <v>DBU</v>
          </cell>
        </row>
        <row r="433">
          <cell r="E433">
            <v>39994</v>
          </cell>
          <cell r="F433" t="str">
            <v>DBU</v>
          </cell>
        </row>
        <row r="434">
          <cell r="E434">
            <v>39994</v>
          </cell>
          <cell r="F434" t="str">
            <v>DBU</v>
          </cell>
        </row>
        <row r="435">
          <cell r="E435">
            <v>39994</v>
          </cell>
          <cell r="F435" t="str">
            <v>DBU</v>
          </cell>
        </row>
        <row r="436">
          <cell r="E436">
            <v>39994</v>
          </cell>
          <cell r="F436" t="str">
            <v>DBU</v>
          </cell>
        </row>
        <row r="437">
          <cell r="E437">
            <v>39994</v>
          </cell>
          <cell r="F437" t="str">
            <v>DBU</v>
          </cell>
        </row>
        <row r="438">
          <cell r="E438">
            <v>39994</v>
          </cell>
          <cell r="F438" t="str">
            <v>DBU</v>
          </cell>
        </row>
        <row r="439">
          <cell r="E439">
            <v>39994</v>
          </cell>
          <cell r="F439" t="str">
            <v>DBU</v>
          </cell>
        </row>
        <row r="440">
          <cell r="E440">
            <v>39994</v>
          </cell>
          <cell r="F440" t="str">
            <v>DBU</v>
          </cell>
        </row>
        <row r="441">
          <cell r="E441">
            <v>39994</v>
          </cell>
          <cell r="F441" t="str">
            <v>DBU</v>
          </cell>
        </row>
        <row r="442">
          <cell r="E442">
            <v>39994</v>
          </cell>
          <cell r="F442" t="str">
            <v>DBU</v>
          </cell>
        </row>
        <row r="443">
          <cell r="E443">
            <v>39994</v>
          </cell>
          <cell r="F443" t="str">
            <v>DBU</v>
          </cell>
        </row>
        <row r="444">
          <cell r="E444">
            <v>39994</v>
          </cell>
          <cell r="F444" t="str">
            <v>DBU</v>
          </cell>
        </row>
        <row r="445">
          <cell r="E445">
            <v>39994</v>
          </cell>
          <cell r="F445" t="str">
            <v>DBU</v>
          </cell>
        </row>
        <row r="446">
          <cell r="E446">
            <v>39994</v>
          </cell>
          <cell r="F446" t="str">
            <v>DBU</v>
          </cell>
        </row>
        <row r="447">
          <cell r="E447">
            <v>39994</v>
          </cell>
          <cell r="F447" t="str">
            <v>DBU</v>
          </cell>
        </row>
        <row r="448">
          <cell r="E448">
            <v>39994</v>
          </cell>
          <cell r="F448" t="str">
            <v>DBU</v>
          </cell>
        </row>
        <row r="449">
          <cell r="E449">
            <v>39994</v>
          </cell>
          <cell r="F449" t="str">
            <v>DBU</v>
          </cell>
        </row>
        <row r="450">
          <cell r="E450">
            <v>39994</v>
          </cell>
          <cell r="F450" t="str">
            <v>DBU</v>
          </cell>
        </row>
        <row r="451">
          <cell r="F451" t="str">
            <v>DBU</v>
          </cell>
        </row>
        <row r="452">
          <cell r="F452" t="str">
            <v>DBU</v>
          </cell>
        </row>
        <row r="453">
          <cell r="F453" t="str">
            <v>DBU</v>
          </cell>
        </row>
        <row r="454">
          <cell r="E454">
            <v>39994</v>
          </cell>
          <cell r="F454" t="str">
            <v>DBU</v>
          </cell>
        </row>
        <row r="455">
          <cell r="E455">
            <v>39994</v>
          </cell>
          <cell r="F455" t="str">
            <v>DBU</v>
          </cell>
        </row>
        <row r="456">
          <cell r="E456">
            <v>39994</v>
          </cell>
          <cell r="F456" t="str">
            <v>DBU</v>
          </cell>
        </row>
        <row r="457">
          <cell r="E457">
            <v>39994</v>
          </cell>
          <cell r="F457" t="str">
            <v>DBU</v>
          </cell>
        </row>
        <row r="458">
          <cell r="E458">
            <v>39994</v>
          </cell>
          <cell r="F458" t="str">
            <v>DBU</v>
          </cell>
        </row>
        <row r="459">
          <cell r="E459">
            <v>39994</v>
          </cell>
          <cell r="F459" t="str">
            <v>DBU</v>
          </cell>
        </row>
        <row r="460">
          <cell r="E460">
            <v>39994</v>
          </cell>
          <cell r="F460" t="str">
            <v>DBU</v>
          </cell>
        </row>
        <row r="461">
          <cell r="E461">
            <v>39994</v>
          </cell>
          <cell r="F461" t="str">
            <v>DBU</v>
          </cell>
        </row>
        <row r="462">
          <cell r="E462">
            <v>39994</v>
          </cell>
          <cell r="F462" t="str">
            <v>DBU</v>
          </cell>
        </row>
        <row r="463">
          <cell r="E463">
            <v>39994</v>
          </cell>
          <cell r="F463" t="str">
            <v>DBU</v>
          </cell>
        </row>
        <row r="464">
          <cell r="E464">
            <v>39994</v>
          </cell>
          <cell r="F464" t="str">
            <v>DBU</v>
          </cell>
        </row>
        <row r="465">
          <cell r="E465">
            <v>39994</v>
          </cell>
          <cell r="F465" t="str">
            <v>DBU</v>
          </cell>
        </row>
        <row r="466">
          <cell r="E466">
            <v>39994</v>
          </cell>
          <cell r="F466" t="str">
            <v>DBU</v>
          </cell>
        </row>
        <row r="467">
          <cell r="E467">
            <v>39994</v>
          </cell>
          <cell r="F467" t="str">
            <v>DBU</v>
          </cell>
        </row>
        <row r="468">
          <cell r="E468">
            <v>39994</v>
          </cell>
          <cell r="F468" t="str">
            <v>DBU</v>
          </cell>
        </row>
        <row r="469">
          <cell r="E469">
            <v>39994</v>
          </cell>
          <cell r="F469" t="str">
            <v>DBU</v>
          </cell>
        </row>
        <row r="470">
          <cell r="E470">
            <v>39994</v>
          </cell>
          <cell r="F470" t="str">
            <v>DBU</v>
          </cell>
        </row>
        <row r="471">
          <cell r="E471">
            <v>39994</v>
          </cell>
          <cell r="F471" t="str">
            <v>DBU</v>
          </cell>
        </row>
        <row r="472">
          <cell r="E472">
            <v>39994</v>
          </cell>
          <cell r="F472" t="str">
            <v>DBU</v>
          </cell>
        </row>
        <row r="473">
          <cell r="E473">
            <v>39994</v>
          </cell>
          <cell r="F473" t="str">
            <v>DBU</v>
          </cell>
        </row>
        <row r="474">
          <cell r="E474">
            <v>39994</v>
          </cell>
          <cell r="F474" t="str">
            <v>DBU</v>
          </cell>
        </row>
        <row r="475">
          <cell r="E475">
            <v>39994</v>
          </cell>
          <cell r="F475" t="str">
            <v>DBU</v>
          </cell>
        </row>
        <row r="476">
          <cell r="E476">
            <v>39994</v>
          </cell>
          <cell r="F476" t="str">
            <v>DBU</v>
          </cell>
        </row>
        <row r="477">
          <cell r="E477">
            <v>39994</v>
          </cell>
          <cell r="F477" t="str">
            <v>DBU</v>
          </cell>
        </row>
        <row r="478">
          <cell r="E478">
            <v>39994</v>
          </cell>
          <cell r="F478" t="str">
            <v>DBU</v>
          </cell>
        </row>
        <row r="479">
          <cell r="E479">
            <v>39994</v>
          </cell>
          <cell r="F479" t="str">
            <v>DBU</v>
          </cell>
        </row>
        <row r="480">
          <cell r="E480">
            <v>39994</v>
          </cell>
          <cell r="F480" t="str">
            <v>DBU</v>
          </cell>
        </row>
        <row r="481">
          <cell r="E481">
            <v>39994</v>
          </cell>
          <cell r="F481" t="str">
            <v>DBU</v>
          </cell>
        </row>
        <row r="482">
          <cell r="E482">
            <v>39994</v>
          </cell>
          <cell r="F482" t="str">
            <v>DBU</v>
          </cell>
        </row>
        <row r="483">
          <cell r="E483">
            <v>39994</v>
          </cell>
          <cell r="F483" t="str">
            <v>DBU</v>
          </cell>
        </row>
        <row r="484">
          <cell r="E484">
            <v>39994</v>
          </cell>
          <cell r="F484" t="str">
            <v>DBU</v>
          </cell>
        </row>
        <row r="485">
          <cell r="E485">
            <v>39994</v>
          </cell>
          <cell r="F485" t="str">
            <v>DBU</v>
          </cell>
        </row>
        <row r="486">
          <cell r="E486">
            <v>39994</v>
          </cell>
          <cell r="F486" t="str">
            <v>DBU</v>
          </cell>
        </row>
        <row r="487">
          <cell r="E487">
            <v>39994</v>
          </cell>
          <cell r="F487" t="str">
            <v>DBU</v>
          </cell>
        </row>
        <row r="488">
          <cell r="E488">
            <v>39994</v>
          </cell>
          <cell r="F488" t="str">
            <v>DBU</v>
          </cell>
        </row>
        <row r="489">
          <cell r="E489">
            <v>39994</v>
          </cell>
          <cell r="F489" t="str">
            <v>DBU</v>
          </cell>
        </row>
        <row r="490">
          <cell r="E490">
            <v>39994</v>
          </cell>
          <cell r="F490" t="str">
            <v>DBU</v>
          </cell>
        </row>
        <row r="491">
          <cell r="E491">
            <v>39994</v>
          </cell>
          <cell r="F491" t="str">
            <v>DBU</v>
          </cell>
        </row>
        <row r="492">
          <cell r="E492">
            <v>39994</v>
          </cell>
          <cell r="F492" t="str">
            <v>DBU</v>
          </cell>
        </row>
        <row r="493">
          <cell r="E493">
            <v>39994</v>
          </cell>
          <cell r="F493" t="str">
            <v>DBU</v>
          </cell>
        </row>
        <row r="494">
          <cell r="E494">
            <v>39994</v>
          </cell>
          <cell r="F494" t="str">
            <v>DBU</v>
          </cell>
        </row>
        <row r="495">
          <cell r="E495">
            <v>39994</v>
          </cell>
          <cell r="F495" t="str">
            <v>DBU</v>
          </cell>
        </row>
        <row r="496">
          <cell r="E496">
            <v>39994</v>
          </cell>
          <cell r="F496" t="str">
            <v>DBU</v>
          </cell>
        </row>
        <row r="497">
          <cell r="E497">
            <v>39994</v>
          </cell>
          <cell r="F497" t="str">
            <v>DBU</v>
          </cell>
        </row>
        <row r="498">
          <cell r="E498">
            <v>39994</v>
          </cell>
          <cell r="F498" t="str">
            <v>DBU</v>
          </cell>
        </row>
        <row r="499">
          <cell r="E499">
            <v>39994</v>
          </cell>
          <cell r="F499" t="str">
            <v>DBU</v>
          </cell>
        </row>
        <row r="500">
          <cell r="E500">
            <v>39994</v>
          </cell>
          <cell r="F500" t="str">
            <v>DBU</v>
          </cell>
        </row>
        <row r="501">
          <cell r="E501">
            <v>39994</v>
          </cell>
          <cell r="F501" t="str">
            <v>DBU</v>
          </cell>
        </row>
        <row r="502">
          <cell r="E502">
            <v>39994</v>
          </cell>
          <cell r="F502" t="str">
            <v>DBU</v>
          </cell>
        </row>
        <row r="503">
          <cell r="E503">
            <v>39994</v>
          </cell>
          <cell r="F503" t="str">
            <v>DBU</v>
          </cell>
        </row>
        <row r="504">
          <cell r="E504">
            <v>39994</v>
          </cell>
          <cell r="F504" t="str">
            <v>DBU</v>
          </cell>
        </row>
        <row r="505">
          <cell r="E505">
            <v>39994</v>
          </cell>
          <cell r="F505" t="str">
            <v>DBU</v>
          </cell>
        </row>
        <row r="506">
          <cell r="E506">
            <v>39994</v>
          </cell>
          <cell r="F506" t="str">
            <v>DBU</v>
          </cell>
        </row>
        <row r="507">
          <cell r="E507">
            <v>39994</v>
          </cell>
          <cell r="F507" t="str">
            <v>DBU</v>
          </cell>
        </row>
        <row r="508">
          <cell r="E508">
            <v>39994</v>
          </cell>
          <cell r="F508" t="str">
            <v>DBU</v>
          </cell>
        </row>
        <row r="509">
          <cell r="E509">
            <v>39994</v>
          </cell>
          <cell r="F509" t="str">
            <v>DBU</v>
          </cell>
        </row>
        <row r="510">
          <cell r="E510">
            <v>39994</v>
          </cell>
          <cell r="F510" t="str">
            <v>DBU</v>
          </cell>
        </row>
        <row r="511">
          <cell r="E511">
            <v>39994</v>
          </cell>
          <cell r="F511" t="str">
            <v>DBU</v>
          </cell>
        </row>
        <row r="512">
          <cell r="E512">
            <v>39994</v>
          </cell>
          <cell r="F512" t="str">
            <v>DBU</v>
          </cell>
        </row>
        <row r="513">
          <cell r="E513">
            <v>39994</v>
          </cell>
          <cell r="F513" t="str">
            <v>DBU</v>
          </cell>
        </row>
        <row r="514">
          <cell r="E514">
            <v>39994</v>
          </cell>
          <cell r="F514" t="str">
            <v>DBU</v>
          </cell>
        </row>
        <row r="515">
          <cell r="E515">
            <v>39994</v>
          </cell>
          <cell r="F515" t="str">
            <v>DBU</v>
          </cell>
        </row>
        <row r="516">
          <cell r="E516">
            <v>39994</v>
          </cell>
          <cell r="F516" t="str">
            <v>DBU</v>
          </cell>
        </row>
        <row r="517">
          <cell r="E517">
            <v>39994</v>
          </cell>
          <cell r="F517" t="str">
            <v>DBU</v>
          </cell>
        </row>
        <row r="518">
          <cell r="E518">
            <v>39994</v>
          </cell>
          <cell r="F518" t="str">
            <v>DBU</v>
          </cell>
        </row>
        <row r="519">
          <cell r="E519">
            <v>39994</v>
          </cell>
          <cell r="F519" t="str">
            <v>DBU</v>
          </cell>
        </row>
        <row r="520">
          <cell r="E520">
            <v>39994</v>
          </cell>
          <cell r="F520" t="str">
            <v>DBU</v>
          </cell>
        </row>
        <row r="521">
          <cell r="E521">
            <v>39994</v>
          </cell>
          <cell r="F521" t="str">
            <v>DBU</v>
          </cell>
        </row>
        <row r="522">
          <cell r="E522">
            <v>39994</v>
          </cell>
          <cell r="F522" t="str">
            <v>DBU</v>
          </cell>
        </row>
        <row r="523">
          <cell r="E523">
            <v>39994</v>
          </cell>
          <cell r="F523" t="str">
            <v>DBU</v>
          </cell>
        </row>
        <row r="524">
          <cell r="E524">
            <v>39994</v>
          </cell>
          <cell r="F524" t="str">
            <v>DBU</v>
          </cell>
        </row>
        <row r="525">
          <cell r="E525">
            <v>39994</v>
          </cell>
          <cell r="F525" t="str">
            <v>DBU</v>
          </cell>
        </row>
        <row r="526">
          <cell r="E526">
            <v>39994</v>
          </cell>
          <cell r="F526" t="str">
            <v>DBU</v>
          </cell>
        </row>
        <row r="527">
          <cell r="E527">
            <v>39994</v>
          </cell>
          <cell r="F527" t="str">
            <v>DBU</v>
          </cell>
        </row>
        <row r="528">
          <cell r="E528">
            <v>39994</v>
          </cell>
          <cell r="F528" t="str">
            <v>DBU</v>
          </cell>
        </row>
        <row r="529">
          <cell r="E529">
            <v>39994</v>
          </cell>
          <cell r="F529" t="str">
            <v>DBU</v>
          </cell>
        </row>
        <row r="530">
          <cell r="E530">
            <v>39994</v>
          </cell>
          <cell r="F530" t="str">
            <v>DBU</v>
          </cell>
        </row>
        <row r="531">
          <cell r="E531">
            <v>39994</v>
          </cell>
          <cell r="F531" t="str">
            <v>DBU</v>
          </cell>
        </row>
        <row r="532">
          <cell r="E532">
            <v>39994</v>
          </cell>
          <cell r="F532" t="str">
            <v>DBU</v>
          </cell>
        </row>
        <row r="533">
          <cell r="E533">
            <v>39994</v>
          </cell>
          <cell r="F533" t="str">
            <v>DBU</v>
          </cell>
        </row>
        <row r="534">
          <cell r="E534">
            <v>39994</v>
          </cell>
          <cell r="F534" t="str">
            <v>DBU</v>
          </cell>
        </row>
        <row r="535">
          <cell r="E535">
            <v>39994</v>
          </cell>
          <cell r="F535" t="str">
            <v>DBU</v>
          </cell>
        </row>
        <row r="536">
          <cell r="E536">
            <v>39994</v>
          </cell>
          <cell r="F536" t="str">
            <v>DBU</v>
          </cell>
        </row>
        <row r="537">
          <cell r="E537">
            <v>39994</v>
          </cell>
          <cell r="F537" t="str">
            <v>DBU</v>
          </cell>
        </row>
        <row r="538">
          <cell r="E538">
            <v>39994</v>
          </cell>
          <cell r="F538" t="str">
            <v>DBU</v>
          </cell>
        </row>
        <row r="539">
          <cell r="E539">
            <v>39994</v>
          </cell>
          <cell r="F539" t="str">
            <v>DBU</v>
          </cell>
        </row>
        <row r="540">
          <cell r="E540">
            <v>39994</v>
          </cell>
          <cell r="F540" t="str">
            <v>DBU</v>
          </cell>
        </row>
        <row r="541">
          <cell r="E541">
            <v>39994</v>
          </cell>
          <cell r="F541" t="str">
            <v>DBU</v>
          </cell>
        </row>
        <row r="542">
          <cell r="E542">
            <v>39994</v>
          </cell>
          <cell r="F542" t="str">
            <v>DBU</v>
          </cell>
        </row>
        <row r="543">
          <cell r="E543">
            <v>39994</v>
          </cell>
          <cell r="F543" t="str">
            <v>DBU</v>
          </cell>
        </row>
        <row r="544">
          <cell r="E544">
            <v>39994</v>
          </cell>
          <cell r="F544" t="str">
            <v>DBU</v>
          </cell>
        </row>
        <row r="545">
          <cell r="E545">
            <v>39994</v>
          </cell>
          <cell r="F545" t="str">
            <v>DBU</v>
          </cell>
        </row>
        <row r="546">
          <cell r="E546">
            <v>39994</v>
          </cell>
          <cell r="F546" t="str">
            <v>DBU</v>
          </cell>
        </row>
        <row r="547">
          <cell r="E547">
            <v>39994</v>
          </cell>
          <cell r="F547" t="str">
            <v>DBU</v>
          </cell>
        </row>
        <row r="548">
          <cell r="E548">
            <v>39994</v>
          </cell>
          <cell r="F548" t="str">
            <v>DBU</v>
          </cell>
        </row>
        <row r="549">
          <cell r="E549">
            <v>39994</v>
          </cell>
          <cell r="F549" t="str">
            <v>DBU</v>
          </cell>
        </row>
        <row r="550">
          <cell r="E550">
            <v>39994</v>
          </cell>
          <cell r="F550" t="str">
            <v>DBU</v>
          </cell>
        </row>
        <row r="551">
          <cell r="E551">
            <v>39994</v>
          </cell>
          <cell r="F551" t="str">
            <v>DBU</v>
          </cell>
        </row>
        <row r="552">
          <cell r="E552">
            <v>39994</v>
          </cell>
          <cell r="F552" t="str">
            <v>DBU</v>
          </cell>
        </row>
        <row r="553">
          <cell r="E553">
            <v>39994</v>
          </cell>
          <cell r="F553" t="str">
            <v>DBU</v>
          </cell>
        </row>
        <row r="554">
          <cell r="E554">
            <v>39994</v>
          </cell>
          <cell r="F554" t="str">
            <v>DBU</v>
          </cell>
        </row>
        <row r="555">
          <cell r="E555">
            <v>39994</v>
          </cell>
          <cell r="F555" t="str">
            <v>DBU</v>
          </cell>
        </row>
        <row r="556">
          <cell r="E556">
            <v>39994</v>
          </cell>
          <cell r="F556" t="str">
            <v>DBU</v>
          </cell>
        </row>
        <row r="557">
          <cell r="E557">
            <v>39994</v>
          </cell>
          <cell r="F557" t="str">
            <v>DBU</v>
          </cell>
        </row>
        <row r="558">
          <cell r="E558">
            <v>39994</v>
          </cell>
          <cell r="F558" t="str">
            <v>DBU</v>
          </cell>
        </row>
        <row r="559">
          <cell r="E559">
            <v>39994</v>
          </cell>
          <cell r="F559" t="str">
            <v>DBU</v>
          </cell>
        </row>
        <row r="560">
          <cell r="E560">
            <v>39994</v>
          </cell>
          <cell r="F560" t="str">
            <v>DBU</v>
          </cell>
        </row>
        <row r="561">
          <cell r="E561">
            <v>39994</v>
          </cell>
          <cell r="F561" t="str">
            <v>DBU</v>
          </cell>
        </row>
        <row r="562">
          <cell r="E562">
            <v>39994</v>
          </cell>
          <cell r="F562" t="str">
            <v>DBU</v>
          </cell>
        </row>
        <row r="563">
          <cell r="E563">
            <v>39994</v>
          </cell>
          <cell r="F563" t="str">
            <v>DBU</v>
          </cell>
        </row>
        <row r="564">
          <cell r="E564">
            <v>39994</v>
          </cell>
          <cell r="F564" t="str">
            <v>DBU</v>
          </cell>
        </row>
        <row r="565">
          <cell r="E565">
            <v>39994</v>
          </cell>
          <cell r="F565" t="str">
            <v>DBU</v>
          </cell>
        </row>
        <row r="566">
          <cell r="E566">
            <v>39994</v>
          </cell>
          <cell r="F566" t="str">
            <v>DBU</v>
          </cell>
        </row>
        <row r="567">
          <cell r="E567">
            <v>39994</v>
          </cell>
          <cell r="F567" t="str">
            <v>DBU</v>
          </cell>
        </row>
        <row r="568">
          <cell r="E568">
            <v>39994</v>
          </cell>
          <cell r="F568" t="str">
            <v>DBU</v>
          </cell>
        </row>
        <row r="569">
          <cell r="E569">
            <v>39994</v>
          </cell>
          <cell r="F569" t="str">
            <v>DBU</v>
          </cell>
        </row>
        <row r="570">
          <cell r="E570">
            <v>39994</v>
          </cell>
          <cell r="F570" t="str">
            <v>DBU</v>
          </cell>
        </row>
        <row r="571">
          <cell r="E571">
            <v>39994</v>
          </cell>
          <cell r="F571" t="str">
            <v>DBU</v>
          </cell>
        </row>
        <row r="572">
          <cell r="E572">
            <v>39994</v>
          </cell>
          <cell r="F572" t="str">
            <v>DBU</v>
          </cell>
        </row>
        <row r="573">
          <cell r="E573">
            <v>39994</v>
          </cell>
          <cell r="F573" t="str">
            <v>DBU</v>
          </cell>
        </row>
        <row r="574">
          <cell r="E574">
            <v>39994</v>
          </cell>
          <cell r="F574" t="str">
            <v>DBU</v>
          </cell>
        </row>
        <row r="575">
          <cell r="E575">
            <v>39994</v>
          </cell>
          <cell r="F575" t="str">
            <v>DBU</v>
          </cell>
        </row>
        <row r="576">
          <cell r="E576">
            <v>39994</v>
          </cell>
          <cell r="F576" t="str">
            <v>DBU</v>
          </cell>
        </row>
        <row r="577">
          <cell r="E577">
            <v>39994</v>
          </cell>
          <cell r="F577" t="str">
            <v>DBU</v>
          </cell>
        </row>
        <row r="578">
          <cell r="E578">
            <v>39994</v>
          </cell>
          <cell r="F578" t="str">
            <v>DBU</v>
          </cell>
        </row>
        <row r="579">
          <cell r="E579">
            <v>39994</v>
          </cell>
          <cell r="F579" t="str">
            <v>DBU</v>
          </cell>
        </row>
        <row r="580">
          <cell r="E580">
            <v>39994</v>
          </cell>
          <cell r="F580" t="str">
            <v>DBU</v>
          </cell>
        </row>
        <row r="581">
          <cell r="E581">
            <v>39994</v>
          </cell>
          <cell r="F581" t="str">
            <v>DBU</v>
          </cell>
        </row>
        <row r="582">
          <cell r="E582">
            <v>39994</v>
          </cell>
          <cell r="F582" t="str">
            <v>DBU</v>
          </cell>
        </row>
        <row r="583">
          <cell r="E583">
            <v>39994</v>
          </cell>
          <cell r="F583" t="str">
            <v>DBU</v>
          </cell>
        </row>
        <row r="584">
          <cell r="E584">
            <v>39994</v>
          </cell>
          <cell r="F584" t="str">
            <v>DBU</v>
          </cell>
        </row>
        <row r="585">
          <cell r="E585">
            <v>39994</v>
          </cell>
          <cell r="F585" t="str">
            <v>DBU</v>
          </cell>
        </row>
        <row r="586">
          <cell r="E586">
            <v>39994</v>
          </cell>
          <cell r="F586" t="str">
            <v>DBU</v>
          </cell>
        </row>
        <row r="587">
          <cell r="E587">
            <v>39994</v>
          </cell>
          <cell r="F587" t="str">
            <v>DBU</v>
          </cell>
        </row>
        <row r="588">
          <cell r="E588">
            <v>39994</v>
          </cell>
          <cell r="F588" t="str">
            <v>DBU</v>
          </cell>
        </row>
        <row r="589">
          <cell r="E589">
            <v>39994</v>
          </cell>
          <cell r="F589" t="str">
            <v>DBU</v>
          </cell>
        </row>
        <row r="590">
          <cell r="E590">
            <v>39994</v>
          </cell>
          <cell r="F590" t="str">
            <v>DBU</v>
          </cell>
        </row>
        <row r="591">
          <cell r="E591">
            <v>39994</v>
          </cell>
          <cell r="F591" t="str">
            <v>DBU</v>
          </cell>
        </row>
        <row r="592">
          <cell r="E592">
            <v>39994</v>
          </cell>
          <cell r="F592" t="str">
            <v>DBU</v>
          </cell>
        </row>
        <row r="593">
          <cell r="E593">
            <v>39994</v>
          </cell>
          <cell r="F593" t="str">
            <v>DBU</v>
          </cell>
        </row>
        <row r="594">
          <cell r="E594">
            <v>39994</v>
          </cell>
          <cell r="F594" t="str">
            <v>DBU</v>
          </cell>
        </row>
        <row r="595">
          <cell r="E595">
            <v>39994</v>
          </cell>
          <cell r="F595" t="str">
            <v>DBU</v>
          </cell>
        </row>
        <row r="596">
          <cell r="E596">
            <v>39994</v>
          </cell>
          <cell r="F596" t="str">
            <v>DBU</v>
          </cell>
        </row>
        <row r="597">
          <cell r="E597">
            <v>39994</v>
          </cell>
          <cell r="F597" t="str">
            <v>DBU</v>
          </cell>
        </row>
        <row r="598">
          <cell r="E598">
            <v>39994</v>
          </cell>
          <cell r="F598" t="str">
            <v>DBU</v>
          </cell>
        </row>
        <row r="599">
          <cell r="E599">
            <v>39994</v>
          </cell>
          <cell r="F599" t="str">
            <v>DBU</v>
          </cell>
        </row>
        <row r="600">
          <cell r="E600">
            <v>39994</v>
          </cell>
          <cell r="F600" t="str">
            <v>DBU</v>
          </cell>
        </row>
        <row r="601">
          <cell r="E601">
            <v>39994</v>
          </cell>
          <cell r="F601" t="str">
            <v>DBU</v>
          </cell>
        </row>
        <row r="602">
          <cell r="E602">
            <v>39994</v>
          </cell>
          <cell r="F602" t="str">
            <v>DBU</v>
          </cell>
        </row>
        <row r="603">
          <cell r="E603">
            <v>39994</v>
          </cell>
          <cell r="F603" t="str">
            <v>DBU</v>
          </cell>
        </row>
        <row r="604">
          <cell r="E604">
            <v>39994</v>
          </cell>
          <cell r="F604" t="str">
            <v>DBU</v>
          </cell>
        </row>
        <row r="605">
          <cell r="E605">
            <v>39994</v>
          </cell>
          <cell r="F605" t="str">
            <v>DBU</v>
          </cell>
        </row>
        <row r="606">
          <cell r="E606">
            <v>39994</v>
          </cell>
          <cell r="F606" t="str">
            <v>DBU</v>
          </cell>
        </row>
        <row r="607">
          <cell r="E607">
            <v>39994</v>
          </cell>
          <cell r="F607" t="str">
            <v>DBU</v>
          </cell>
        </row>
        <row r="608">
          <cell r="E608">
            <v>39994</v>
          </cell>
          <cell r="F608" t="str">
            <v>DBU</v>
          </cell>
        </row>
        <row r="609">
          <cell r="E609">
            <v>39994</v>
          </cell>
          <cell r="F609" t="str">
            <v>DBU</v>
          </cell>
        </row>
        <row r="610">
          <cell r="E610">
            <v>39994</v>
          </cell>
          <cell r="F610" t="str">
            <v>DBU</v>
          </cell>
        </row>
        <row r="611">
          <cell r="E611">
            <v>39994</v>
          </cell>
          <cell r="F611" t="str">
            <v>DBU</v>
          </cell>
        </row>
        <row r="612">
          <cell r="E612">
            <v>39994</v>
          </cell>
          <cell r="F612" t="str">
            <v>DBU</v>
          </cell>
        </row>
        <row r="613">
          <cell r="E613">
            <v>39994</v>
          </cell>
          <cell r="F613" t="str">
            <v>DBU</v>
          </cell>
        </row>
        <row r="614">
          <cell r="E614">
            <v>39994</v>
          </cell>
          <cell r="F614" t="str">
            <v>DBU</v>
          </cell>
        </row>
        <row r="615">
          <cell r="E615">
            <v>39994</v>
          </cell>
          <cell r="F615" t="str">
            <v>DBU</v>
          </cell>
        </row>
        <row r="616">
          <cell r="E616">
            <v>39994</v>
          </cell>
          <cell r="F616" t="str">
            <v>DBU</v>
          </cell>
        </row>
        <row r="617">
          <cell r="E617">
            <v>39994</v>
          </cell>
          <cell r="F617" t="str">
            <v>DBU</v>
          </cell>
        </row>
        <row r="618">
          <cell r="E618">
            <v>39994</v>
          </cell>
          <cell r="F618" t="str">
            <v>DBU</v>
          </cell>
        </row>
        <row r="619">
          <cell r="E619">
            <v>39994</v>
          </cell>
          <cell r="F619" t="str">
            <v>DBU</v>
          </cell>
        </row>
        <row r="620">
          <cell r="E620">
            <v>39994</v>
          </cell>
          <cell r="F620" t="str">
            <v>DBU</v>
          </cell>
        </row>
        <row r="621">
          <cell r="E621">
            <v>39994</v>
          </cell>
          <cell r="F621" t="str">
            <v>DBU</v>
          </cell>
        </row>
        <row r="622">
          <cell r="E622">
            <v>39994</v>
          </cell>
          <cell r="F622" t="str">
            <v>DBU</v>
          </cell>
        </row>
        <row r="623">
          <cell r="E623">
            <v>39994</v>
          </cell>
          <cell r="F623" t="str">
            <v>DBU</v>
          </cell>
        </row>
        <row r="624">
          <cell r="E624">
            <v>39994</v>
          </cell>
          <cell r="F624" t="str">
            <v>DBU</v>
          </cell>
        </row>
        <row r="625">
          <cell r="E625">
            <v>39994</v>
          </cell>
          <cell r="F625" t="str">
            <v>DBU</v>
          </cell>
        </row>
        <row r="626">
          <cell r="E626">
            <v>39994</v>
          </cell>
          <cell r="F626" t="str">
            <v>DBU</v>
          </cell>
        </row>
        <row r="627">
          <cell r="E627">
            <v>39994</v>
          </cell>
          <cell r="F627" t="str">
            <v>DBU</v>
          </cell>
        </row>
        <row r="628">
          <cell r="E628">
            <v>39994</v>
          </cell>
          <cell r="F628" t="str">
            <v>DBU</v>
          </cell>
        </row>
        <row r="629">
          <cell r="E629">
            <v>39994</v>
          </cell>
          <cell r="F629" t="str">
            <v>DBU</v>
          </cell>
        </row>
        <row r="630">
          <cell r="E630">
            <v>39994</v>
          </cell>
          <cell r="F630" t="str">
            <v>DBU</v>
          </cell>
        </row>
        <row r="631">
          <cell r="E631">
            <v>39994</v>
          </cell>
          <cell r="F631" t="str">
            <v>DBU</v>
          </cell>
        </row>
        <row r="632">
          <cell r="E632">
            <v>39994</v>
          </cell>
          <cell r="F632" t="str">
            <v>DBU</v>
          </cell>
        </row>
        <row r="633">
          <cell r="E633">
            <v>39994</v>
          </cell>
          <cell r="F633" t="str">
            <v>DBU</v>
          </cell>
        </row>
        <row r="634">
          <cell r="E634">
            <v>39994</v>
          </cell>
          <cell r="F634" t="str">
            <v>DBU</v>
          </cell>
        </row>
        <row r="635">
          <cell r="E635">
            <v>39994</v>
          </cell>
          <cell r="F635" t="str">
            <v>DBU</v>
          </cell>
        </row>
        <row r="636">
          <cell r="E636">
            <v>39994</v>
          </cell>
          <cell r="F636" t="str">
            <v>DBU</v>
          </cell>
        </row>
        <row r="637">
          <cell r="E637">
            <v>39994</v>
          </cell>
          <cell r="F637" t="str">
            <v>DBU</v>
          </cell>
        </row>
        <row r="638">
          <cell r="E638">
            <v>39994</v>
          </cell>
          <cell r="F638" t="str">
            <v>DBU</v>
          </cell>
        </row>
        <row r="639">
          <cell r="E639">
            <v>39994</v>
          </cell>
          <cell r="F639" t="str">
            <v>DBU</v>
          </cell>
        </row>
        <row r="640">
          <cell r="E640">
            <v>39994</v>
          </cell>
          <cell r="F640" t="str">
            <v>DBU</v>
          </cell>
        </row>
        <row r="641">
          <cell r="E641">
            <v>39994</v>
          </cell>
          <cell r="F641" t="str">
            <v>DBU</v>
          </cell>
        </row>
        <row r="642">
          <cell r="E642">
            <v>39994</v>
          </cell>
          <cell r="F642" t="str">
            <v>DBU</v>
          </cell>
        </row>
        <row r="643">
          <cell r="E643">
            <v>39994</v>
          </cell>
          <cell r="F643" t="str">
            <v>DBU</v>
          </cell>
        </row>
        <row r="644">
          <cell r="E644">
            <v>39994</v>
          </cell>
          <cell r="F644" t="str">
            <v>DBU</v>
          </cell>
        </row>
        <row r="645">
          <cell r="E645">
            <v>39994</v>
          </cell>
          <cell r="F645" t="str">
            <v>DBU</v>
          </cell>
        </row>
        <row r="646">
          <cell r="E646">
            <v>39994</v>
          </cell>
          <cell r="F646" t="str">
            <v>DBU</v>
          </cell>
        </row>
        <row r="647">
          <cell r="E647">
            <v>39994</v>
          </cell>
          <cell r="F647" t="str">
            <v>DBU</v>
          </cell>
        </row>
        <row r="648">
          <cell r="E648">
            <v>39994</v>
          </cell>
          <cell r="F648" t="str">
            <v>DBU</v>
          </cell>
        </row>
        <row r="649">
          <cell r="E649">
            <v>39994</v>
          </cell>
          <cell r="F649" t="str">
            <v>DBU</v>
          </cell>
        </row>
        <row r="650">
          <cell r="E650">
            <v>39994</v>
          </cell>
          <cell r="F650" t="str">
            <v>DBU</v>
          </cell>
        </row>
        <row r="651">
          <cell r="E651">
            <v>39994</v>
          </cell>
          <cell r="F651" t="str">
            <v>DBU</v>
          </cell>
        </row>
        <row r="652">
          <cell r="E652">
            <v>39994</v>
          </cell>
          <cell r="F652" t="str">
            <v>DBU</v>
          </cell>
        </row>
        <row r="653">
          <cell r="E653">
            <v>39994</v>
          </cell>
          <cell r="F653" t="str">
            <v>DBU</v>
          </cell>
        </row>
        <row r="654">
          <cell r="E654">
            <v>39994</v>
          </cell>
          <cell r="F654" t="str">
            <v>DBU</v>
          </cell>
        </row>
        <row r="655">
          <cell r="E655">
            <v>39994</v>
          </cell>
          <cell r="F655" t="str">
            <v>DBU</v>
          </cell>
        </row>
        <row r="656">
          <cell r="E656">
            <v>39994</v>
          </cell>
          <cell r="F656" t="str">
            <v>DBU</v>
          </cell>
        </row>
        <row r="657">
          <cell r="E657">
            <v>39994</v>
          </cell>
          <cell r="F657" t="str">
            <v>DBU</v>
          </cell>
        </row>
        <row r="658">
          <cell r="E658">
            <v>39994</v>
          </cell>
          <cell r="F658" t="str">
            <v>DBU</v>
          </cell>
        </row>
        <row r="659">
          <cell r="E659">
            <v>39994</v>
          </cell>
          <cell r="F659" t="str">
            <v>DBU</v>
          </cell>
        </row>
        <row r="660">
          <cell r="E660">
            <v>39994</v>
          </cell>
          <cell r="F660" t="str">
            <v>DBU</v>
          </cell>
        </row>
        <row r="661">
          <cell r="E661">
            <v>39994</v>
          </cell>
          <cell r="F661" t="str">
            <v>DBU</v>
          </cell>
        </row>
        <row r="662">
          <cell r="E662">
            <v>39994</v>
          </cell>
          <cell r="F662" t="str">
            <v>DBU</v>
          </cell>
        </row>
        <row r="663">
          <cell r="E663">
            <v>39994</v>
          </cell>
          <cell r="F663" t="str">
            <v>DBU</v>
          </cell>
        </row>
        <row r="664">
          <cell r="E664">
            <v>39994</v>
          </cell>
          <cell r="F664" t="str">
            <v>DBU</v>
          </cell>
        </row>
        <row r="665">
          <cell r="E665">
            <v>39994</v>
          </cell>
          <cell r="F665" t="str">
            <v>DBU</v>
          </cell>
        </row>
        <row r="666">
          <cell r="E666">
            <v>39994</v>
          </cell>
          <cell r="F666" t="str">
            <v>DBU</v>
          </cell>
        </row>
        <row r="667">
          <cell r="E667">
            <v>39994</v>
          </cell>
          <cell r="F667" t="str">
            <v>DBU</v>
          </cell>
        </row>
        <row r="668">
          <cell r="E668">
            <v>39994</v>
          </cell>
          <cell r="F668" t="str">
            <v>DBU</v>
          </cell>
        </row>
        <row r="669">
          <cell r="E669">
            <v>39994</v>
          </cell>
          <cell r="F669" t="str">
            <v>DBU</v>
          </cell>
        </row>
        <row r="670">
          <cell r="E670">
            <v>39994</v>
          </cell>
          <cell r="F670" t="str">
            <v>DBU</v>
          </cell>
        </row>
        <row r="671">
          <cell r="E671">
            <v>39994</v>
          </cell>
          <cell r="F671" t="str">
            <v>DBU</v>
          </cell>
        </row>
        <row r="672">
          <cell r="E672">
            <v>39994</v>
          </cell>
          <cell r="F672" t="str">
            <v>DBU</v>
          </cell>
        </row>
        <row r="673">
          <cell r="E673">
            <v>39994</v>
          </cell>
          <cell r="F673" t="str">
            <v>DBU</v>
          </cell>
        </row>
        <row r="674">
          <cell r="E674">
            <v>39994</v>
          </cell>
          <cell r="F674" t="str">
            <v>DBU</v>
          </cell>
        </row>
        <row r="675">
          <cell r="E675">
            <v>39994</v>
          </cell>
          <cell r="F675" t="str">
            <v>DBU</v>
          </cell>
        </row>
        <row r="676">
          <cell r="E676">
            <v>39994</v>
          </cell>
          <cell r="F676" t="str">
            <v>DBU</v>
          </cell>
        </row>
        <row r="677">
          <cell r="E677">
            <v>39994</v>
          </cell>
          <cell r="F677" t="str">
            <v>DBU</v>
          </cell>
        </row>
        <row r="678">
          <cell r="E678">
            <v>39994</v>
          </cell>
          <cell r="F678" t="str">
            <v>DBU</v>
          </cell>
        </row>
        <row r="679">
          <cell r="E679">
            <v>39994</v>
          </cell>
          <cell r="F679" t="str">
            <v>DBU</v>
          </cell>
        </row>
        <row r="680">
          <cell r="E680">
            <v>39994</v>
          </cell>
          <cell r="F680" t="str">
            <v>DBU</v>
          </cell>
        </row>
        <row r="681">
          <cell r="E681">
            <v>39994</v>
          </cell>
          <cell r="F681" t="str">
            <v>DBU</v>
          </cell>
        </row>
        <row r="682">
          <cell r="E682">
            <v>39994</v>
          </cell>
          <cell r="F682" t="str">
            <v>DBU</v>
          </cell>
        </row>
        <row r="683">
          <cell r="E683">
            <v>39994</v>
          </cell>
          <cell r="F683" t="str">
            <v>DBU</v>
          </cell>
        </row>
        <row r="684">
          <cell r="E684">
            <v>39994</v>
          </cell>
          <cell r="F684" t="str">
            <v>DBU</v>
          </cell>
        </row>
        <row r="685">
          <cell r="E685">
            <v>39994</v>
          </cell>
          <cell r="F685" t="str">
            <v>DBU</v>
          </cell>
        </row>
        <row r="686">
          <cell r="E686">
            <v>39994</v>
          </cell>
          <cell r="F686" t="str">
            <v>DBU</v>
          </cell>
        </row>
        <row r="687">
          <cell r="E687">
            <v>39994</v>
          </cell>
          <cell r="F687" t="str">
            <v>DBU</v>
          </cell>
        </row>
        <row r="688">
          <cell r="E688">
            <v>39994</v>
          </cell>
          <cell r="F688" t="str">
            <v>DBU</v>
          </cell>
        </row>
        <row r="689">
          <cell r="E689">
            <v>39994</v>
          </cell>
          <cell r="F689" t="str">
            <v>DBU</v>
          </cell>
        </row>
        <row r="690">
          <cell r="E690">
            <v>39994</v>
          </cell>
          <cell r="F690" t="str">
            <v>DBU</v>
          </cell>
        </row>
        <row r="691">
          <cell r="E691">
            <v>39994</v>
          </cell>
          <cell r="F691" t="str">
            <v>DBU</v>
          </cell>
        </row>
        <row r="692">
          <cell r="E692">
            <v>39994</v>
          </cell>
          <cell r="F692" t="str">
            <v>DBU</v>
          </cell>
        </row>
        <row r="693">
          <cell r="E693">
            <v>39994</v>
          </cell>
          <cell r="F693" t="str">
            <v>DBU</v>
          </cell>
        </row>
        <row r="694">
          <cell r="E694">
            <v>39994</v>
          </cell>
          <cell r="F694" t="str">
            <v>DBU</v>
          </cell>
        </row>
        <row r="695">
          <cell r="E695">
            <v>39994</v>
          </cell>
          <cell r="F695" t="str">
            <v>DBU</v>
          </cell>
        </row>
        <row r="696">
          <cell r="E696">
            <v>39994</v>
          </cell>
          <cell r="F696" t="str">
            <v>DBU</v>
          </cell>
        </row>
        <row r="697">
          <cell r="E697">
            <v>39994</v>
          </cell>
          <cell r="F697" t="str">
            <v>DBU</v>
          </cell>
        </row>
        <row r="698">
          <cell r="E698">
            <v>39994</v>
          </cell>
          <cell r="F698" t="str">
            <v>DBU</v>
          </cell>
        </row>
        <row r="699">
          <cell r="E699">
            <v>39994</v>
          </cell>
          <cell r="F699" t="str">
            <v>DBU</v>
          </cell>
        </row>
        <row r="700">
          <cell r="E700">
            <v>39994</v>
          </cell>
          <cell r="F700" t="str">
            <v>DBU</v>
          </cell>
        </row>
        <row r="701">
          <cell r="E701">
            <v>39994</v>
          </cell>
          <cell r="F701" t="str">
            <v>DBU</v>
          </cell>
        </row>
        <row r="702">
          <cell r="E702">
            <v>39994</v>
          </cell>
          <cell r="F702" t="str">
            <v>DBU</v>
          </cell>
        </row>
        <row r="703">
          <cell r="E703">
            <v>39994</v>
          </cell>
          <cell r="F703" t="str">
            <v>DBU</v>
          </cell>
        </row>
        <row r="704">
          <cell r="E704">
            <v>39994</v>
          </cell>
          <cell r="F704" t="str">
            <v>DBU</v>
          </cell>
        </row>
        <row r="705">
          <cell r="E705">
            <v>39994</v>
          </cell>
          <cell r="F705" t="str">
            <v>DBU</v>
          </cell>
        </row>
        <row r="706">
          <cell r="E706">
            <v>39994</v>
          </cell>
          <cell r="F706" t="str">
            <v>DBU</v>
          </cell>
        </row>
        <row r="707">
          <cell r="E707">
            <v>39994</v>
          </cell>
          <cell r="F707" t="str">
            <v>DBU</v>
          </cell>
        </row>
        <row r="708">
          <cell r="E708">
            <v>39994</v>
          </cell>
          <cell r="F708" t="str">
            <v>DBU</v>
          </cell>
        </row>
        <row r="709">
          <cell r="E709">
            <v>39994</v>
          </cell>
          <cell r="F709" t="str">
            <v>DBU</v>
          </cell>
        </row>
        <row r="710">
          <cell r="E710">
            <v>39994</v>
          </cell>
          <cell r="F710" t="str">
            <v>DBU</v>
          </cell>
        </row>
        <row r="711">
          <cell r="E711">
            <v>39994</v>
          </cell>
          <cell r="F711" t="str">
            <v>DBU</v>
          </cell>
        </row>
        <row r="712">
          <cell r="E712">
            <v>39994</v>
          </cell>
          <cell r="F712" t="str">
            <v>DBU</v>
          </cell>
        </row>
        <row r="713">
          <cell r="E713">
            <v>39994</v>
          </cell>
          <cell r="F713" t="str">
            <v>DBU</v>
          </cell>
        </row>
        <row r="714">
          <cell r="E714">
            <v>39994</v>
          </cell>
          <cell r="F714" t="str">
            <v>DBU</v>
          </cell>
        </row>
        <row r="715">
          <cell r="E715">
            <v>39994</v>
          </cell>
          <cell r="F715" t="str">
            <v>DBU</v>
          </cell>
        </row>
        <row r="716">
          <cell r="E716">
            <v>39994</v>
          </cell>
          <cell r="F716" t="str">
            <v>DBU</v>
          </cell>
        </row>
        <row r="717">
          <cell r="E717">
            <v>39994</v>
          </cell>
          <cell r="F717" t="str">
            <v>DBU</v>
          </cell>
        </row>
        <row r="718">
          <cell r="E718">
            <v>39994</v>
          </cell>
          <cell r="F718" t="str">
            <v>DBU</v>
          </cell>
        </row>
        <row r="719">
          <cell r="E719">
            <v>39994</v>
          </cell>
          <cell r="F719" t="str">
            <v>DBU</v>
          </cell>
        </row>
        <row r="720">
          <cell r="E720">
            <v>39994</v>
          </cell>
          <cell r="F720" t="str">
            <v>DBU</v>
          </cell>
        </row>
        <row r="721">
          <cell r="E721">
            <v>39994</v>
          </cell>
          <cell r="F721" t="str">
            <v>DBU</v>
          </cell>
        </row>
        <row r="722">
          <cell r="E722">
            <v>39994</v>
          </cell>
          <cell r="F722" t="str">
            <v>DBU</v>
          </cell>
        </row>
        <row r="723">
          <cell r="E723">
            <v>39994</v>
          </cell>
          <cell r="F723" t="str">
            <v>DBU</v>
          </cell>
        </row>
        <row r="724">
          <cell r="E724">
            <v>39994</v>
          </cell>
          <cell r="F724" t="str">
            <v>DBU</v>
          </cell>
        </row>
        <row r="725">
          <cell r="E725">
            <v>39994</v>
          </cell>
          <cell r="F725" t="str">
            <v>DBU</v>
          </cell>
        </row>
        <row r="726">
          <cell r="E726">
            <v>39994</v>
          </cell>
          <cell r="F726" t="str">
            <v>DBU</v>
          </cell>
        </row>
        <row r="727">
          <cell r="E727">
            <v>39994</v>
          </cell>
          <cell r="F727" t="str">
            <v>DBU</v>
          </cell>
        </row>
        <row r="728">
          <cell r="E728">
            <v>39994</v>
          </cell>
          <cell r="F728" t="str">
            <v>DBU</v>
          </cell>
        </row>
        <row r="729">
          <cell r="E729">
            <v>39994</v>
          </cell>
          <cell r="F729" t="str">
            <v>DBU</v>
          </cell>
        </row>
        <row r="730">
          <cell r="E730">
            <v>39994</v>
          </cell>
          <cell r="F730" t="str">
            <v>DBU</v>
          </cell>
        </row>
        <row r="731">
          <cell r="E731">
            <v>39994</v>
          </cell>
          <cell r="F731" t="str">
            <v>DBU</v>
          </cell>
        </row>
        <row r="732">
          <cell r="E732">
            <v>39994</v>
          </cell>
          <cell r="F732" t="str">
            <v>DBU</v>
          </cell>
        </row>
        <row r="733">
          <cell r="E733">
            <v>39994</v>
          </cell>
          <cell r="F733" t="str">
            <v>DBU</v>
          </cell>
        </row>
        <row r="734">
          <cell r="E734">
            <v>39994</v>
          </cell>
          <cell r="F734" t="str">
            <v>DBU</v>
          </cell>
        </row>
        <row r="735">
          <cell r="E735">
            <v>39994</v>
          </cell>
          <cell r="F735" t="str">
            <v>DBU</v>
          </cell>
        </row>
        <row r="736">
          <cell r="E736">
            <v>39994</v>
          </cell>
          <cell r="F736" t="str">
            <v>DBU</v>
          </cell>
        </row>
        <row r="737">
          <cell r="E737">
            <v>39994</v>
          </cell>
          <cell r="F737" t="str">
            <v>DBU</v>
          </cell>
        </row>
        <row r="738">
          <cell r="E738">
            <v>39994</v>
          </cell>
          <cell r="F738" t="str">
            <v>DBU</v>
          </cell>
        </row>
        <row r="739">
          <cell r="E739">
            <v>39994</v>
          </cell>
          <cell r="F739" t="str">
            <v>DBU</v>
          </cell>
        </row>
        <row r="740">
          <cell r="E740">
            <v>39994</v>
          </cell>
          <cell r="F740" t="str">
            <v>DBU</v>
          </cell>
        </row>
        <row r="741">
          <cell r="E741">
            <v>39994</v>
          </cell>
          <cell r="F741" t="str">
            <v>DBU</v>
          </cell>
        </row>
        <row r="742">
          <cell r="E742">
            <v>39994</v>
          </cell>
          <cell r="F742" t="str">
            <v>DBU</v>
          </cell>
        </row>
        <row r="743">
          <cell r="E743">
            <v>39994</v>
          </cell>
          <cell r="F743" t="str">
            <v>DBU</v>
          </cell>
        </row>
        <row r="744">
          <cell r="E744">
            <v>39994</v>
          </cell>
          <cell r="F744" t="str">
            <v>DBU</v>
          </cell>
        </row>
        <row r="745">
          <cell r="E745">
            <v>39994</v>
          </cell>
          <cell r="F745" t="str">
            <v>DBU</v>
          </cell>
        </row>
        <row r="746">
          <cell r="E746">
            <v>39994</v>
          </cell>
          <cell r="F746" t="str">
            <v>DBU</v>
          </cell>
        </row>
        <row r="747">
          <cell r="E747">
            <v>39994</v>
          </cell>
          <cell r="F747" t="str">
            <v>DBU</v>
          </cell>
        </row>
        <row r="748">
          <cell r="E748">
            <v>39994</v>
          </cell>
          <cell r="F748" t="str">
            <v>DBU</v>
          </cell>
        </row>
        <row r="749">
          <cell r="E749">
            <v>39994</v>
          </cell>
          <cell r="F749" t="str">
            <v>DBU</v>
          </cell>
        </row>
        <row r="750">
          <cell r="E750">
            <v>39994</v>
          </cell>
          <cell r="F750" t="str">
            <v>DBU</v>
          </cell>
        </row>
        <row r="751">
          <cell r="E751">
            <v>39994</v>
          </cell>
          <cell r="F751" t="str">
            <v>DBU</v>
          </cell>
        </row>
        <row r="752">
          <cell r="E752">
            <v>39994</v>
          </cell>
          <cell r="F752" t="str">
            <v>DBU</v>
          </cell>
        </row>
        <row r="753">
          <cell r="E753">
            <v>39994</v>
          </cell>
          <cell r="F753" t="str">
            <v>DBU</v>
          </cell>
        </row>
        <row r="754">
          <cell r="E754">
            <v>39994</v>
          </cell>
          <cell r="F754" t="str">
            <v>DBU</v>
          </cell>
        </row>
        <row r="755">
          <cell r="E755">
            <v>39994</v>
          </cell>
          <cell r="F755" t="str">
            <v>DBU</v>
          </cell>
        </row>
        <row r="756">
          <cell r="E756">
            <v>39994</v>
          </cell>
          <cell r="F756" t="str">
            <v>DBU</v>
          </cell>
        </row>
        <row r="757">
          <cell r="E757">
            <v>39994</v>
          </cell>
          <cell r="F757" t="str">
            <v>DBU</v>
          </cell>
        </row>
        <row r="758">
          <cell r="E758">
            <v>39994</v>
          </cell>
          <cell r="F758" t="str">
            <v>DBU</v>
          </cell>
        </row>
        <row r="759">
          <cell r="E759">
            <v>39994</v>
          </cell>
          <cell r="F759" t="str">
            <v>DBU</v>
          </cell>
        </row>
        <row r="760">
          <cell r="E760">
            <v>39994</v>
          </cell>
          <cell r="F760" t="str">
            <v>DBU</v>
          </cell>
        </row>
        <row r="761">
          <cell r="E761">
            <v>39994</v>
          </cell>
          <cell r="F761" t="str">
            <v>DBU</v>
          </cell>
        </row>
        <row r="762">
          <cell r="E762">
            <v>39994</v>
          </cell>
          <cell r="F762" t="str">
            <v>DBU</v>
          </cell>
        </row>
        <row r="763">
          <cell r="E763">
            <v>39994</v>
          </cell>
          <cell r="F763" t="str">
            <v>DBU</v>
          </cell>
        </row>
        <row r="764">
          <cell r="E764">
            <v>39994</v>
          </cell>
          <cell r="F764" t="str">
            <v>DBU</v>
          </cell>
        </row>
        <row r="765">
          <cell r="E765">
            <v>39994</v>
          </cell>
          <cell r="F765" t="str">
            <v>DBU</v>
          </cell>
        </row>
        <row r="766">
          <cell r="E766">
            <v>39994</v>
          </cell>
          <cell r="F766" t="str">
            <v>DBU</v>
          </cell>
        </row>
        <row r="767">
          <cell r="E767">
            <v>39994</v>
          </cell>
          <cell r="F767" t="str">
            <v>DBU</v>
          </cell>
        </row>
        <row r="768">
          <cell r="E768">
            <v>39994</v>
          </cell>
          <cell r="F768" t="str">
            <v>DBU</v>
          </cell>
        </row>
        <row r="769">
          <cell r="E769">
            <v>39994</v>
          </cell>
          <cell r="F769" t="str">
            <v>DBU</v>
          </cell>
        </row>
        <row r="770">
          <cell r="E770">
            <v>39994</v>
          </cell>
          <cell r="F770" t="str">
            <v>DBU</v>
          </cell>
        </row>
        <row r="771">
          <cell r="E771">
            <v>39994</v>
          </cell>
          <cell r="F771" t="str">
            <v>DBU</v>
          </cell>
        </row>
        <row r="772">
          <cell r="E772">
            <v>39994</v>
          </cell>
          <cell r="F772" t="str">
            <v>DBU</v>
          </cell>
        </row>
        <row r="773">
          <cell r="E773">
            <v>39994</v>
          </cell>
          <cell r="F773" t="str">
            <v>DBU</v>
          </cell>
        </row>
        <row r="774">
          <cell r="E774">
            <v>39994</v>
          </cell>
          <cell r="F774" t="str">
            <v>DBU</v>
          </cell>
        </row>
        <row r="775">
          <cell r="E775">
            <v>39994</v>
          </cell>
          <cell r="F775" t="str">
            <v>DBU</v>
          </cell>
        </row>
        <row r="776">
          <cell r="E776">
            <v>39994</v>
          </cell>
          <cell r="F776" t="str">
            <v>DBU</v>
          </cell>
        </row>
        <row r="777">
          <cell r="E777">
            <v>39994</v>
          </cell>
          <cell r="F777" t="str">
            <v>DBU</v>
          </cell>
        </row>
        <row r="778">
          <cell r="E778">
            <v>39994</v>
          </cell>
          <cell r="F778" t="str">
            <v>DBU</v>
          </cell>
        </row>
        <row r="779">
          <cell r="E779">
            <v>39994</v>
          </cell>
          <cell r="F779" t="str">
            <v>DBU</v>
          </cell>
        </row>
        <row r="780">
          <cell r="E780">
            <v>39994</v>
          </cell>
          <cell r="F780" t="str">
            <v>DBU</v>
          </cell>
        </row>
        <row r="781">
          <cell r="E781">
            <v>39994</v>
          </cell>
          <cell r="F781" t="str">
            <v>DBU</v>
          </cell>
        </row>
        <row r="782">
          <cell r="E782">
            <v>39994</v>
          </cell>
          <cell r="F782" t="str">
            <v>DBU</v>
          </cell>
        </row>
        <row r="783">
          <cell r="E783">
            <v>39994</v>
          </cell>
          <cell r="F783" t="str">
            <v>DBU</v>
          </cell>
        </row>
        <row r="784">
          <cell r="E784">
            <v>39994</v>
          </cell>
          <cell r="F784" t="str">
            <v>DBU</v>
          </cell>
        </row>
        <row r="785">
          <cell r="E785">
            <v>39994</v>
          </cell>
          <cell r="F785" t="str">
            <v>DBU</v>
          </cell>
        </row>
        <row r="786">
          <cell r="E786">
            <v>39994</v>
          </cell>
          <cell r="F786" t="str">
            <v>DBU</v>
          </cell>
        </row>
        <row r="787">
          <cell r="E787">
            <v>39994</v>
          </cell>
          <cell r="F787" t="str">
            <v>DBU</v>
          </cell>
        </row>
        <row r="788">
          <cell r="E788">
            <v>39994</v>
          </cell>
          <cell r="F788" t="str">
            <v>DBU</v>
          </cell>
        </row>
        <row r="789">
          <cell r="E789">
            <v>39994</v>
          </cell>
          <cell r="F789" t="str">
            <v>DBU</v>
          </cell>
        </row>
        <row r="790">
          <cell r="E790">
            <v>39994</v>
          </cell>
          <cell r="F790" t="str">
            <v>DBU</v>
          </cell>
        </row>
        <row r="791">
          <cell r="E791">
            <v>39994</v>
          </cell>
          <cell r="F791" t="str">
            <v>DBU</v>
          </cell>
        </row>
        <row r="792">
          <cell r="E792">
            <v>39994</v>
          </cell>
          <cell r="F792" t="str">
            <v>DBU</v>
          </cell>
        </row>
        <row r="793">
          <cell r="E793">
            <v>39994</v>
          </cell>
          <cell r="F793" t="str">
            <v>DBU</v>
          </cell>
        </row>
        <row r="794">
          <cell r="E794">
            <v>39994</v>
          </cell>
          <cell r="F794" t="str">
            <v>DBU</v>
          </cell>
        </row>
        <row r="795">
          <cell r="E795">
            <v>39994</v>
          </cell>
          <cell r="F795" t="str">
            <v>DBU</v>
          </cell>
        </row>
        <row r="796">
          <cell r="E796">
            <v>39994</v>
          </cell>
          <cell r="F796" t="str">
            <v>DBU</v>
          </cell>
        </row>
        <row r="797">
          <cell r="E797">
            <v>39994</v>
          </cell>
          <cell r="F797" t="str">
            <v>DBU</v>
          </cell>
        </row>
        <row r="798">
          <cell r="E798">
            <v>39994</v>
          </cell>
          <cell r="F798" t="str">
            <v>DBU</v>
          </cell>
        </row>
        <row r="799">
          <cell r="E799">
            <v>39994</v>
          </cell>
          <cell r="F799" t="str">
            <v>DBU</v>
          </cell>
        </row>
        <row r="800">
          <cell r="E800">
            <v>39994</v>
          </cell>
          <cell r="F800" t="str">
            <v>DBU</v>
          </cell>
        </row>
        <row r="801">
          <cell r="E801">
            <v>39994</v>
          </cell>
          <cell r="F801" t="str">
            <v>DBU</v>
          </cell>
        </row>
        <row r="802">
          <cell r="E802">
            <v>39994</v>
          </cell>
          <cell r="F802" t="str">
            <v>DBU</v>
          </cell>
        </row>
        <row r="803">
          <cell r="E803">
            <v>39994</v>
          </cell>
          <cell r="F803" t="str">
            <v>DBU</v>
          </cell>
        </row>
        <row r="804">
          <cell r="E804">
            <v>39994</v>
          </cell>
          <cell r="F804" t="str">
            <v>DBU</v>
          </cell>
        </row>
        <row r="805">
          <cell r="E805">
            <v>39994</v>
          </cell>
          <cell r="F805" t="str">
            <v>DBU</v>
          </cell>
        </row>
        <row r="806">
          <cell r="E806">
            <v>39994</v>
          </cell>
          <cell r="F806" t="str">
            <v>DBU</v>
          </cell>
        </row>
        <row r="807">
          <cell r="E807">
            <v>39994</v>
          </cell>
          <cell r="F807" t="str">
            <v>DBU</v>
          </cell>
        </row>
        <row r="808">
          <cell r="E808">
            <v>39994</v>
          </cell>
          <cell r="F808" t="str">
            <v>DBU</v>
          </cell>
        </row>
        <row r="809">
          <cell r="E809">
            <v>39994</v>
          </cell>
          <cell r="F809" t="str">
            <v>DBU</v>
          </cell>
        </row>
        <row r="810">
          <cell r="E810">
            <v>39994</v>
          </cell>
          <cell r="F810" t="str">
            <v>DBU</v>
          </cell>
        </row>
        <row r="811">
          <cell r="E811">
            <v>39994</v>
          </cell>
          <cell r="F811" t="str">
            <v>DBU</v>
          </cell>
        </row>
        <row r="812">
          <cell r="E812">
            <v>39994</v>
          </cell>
          <cell r="F812" t="str">
            <v>DBU</v>
          </cell>
        </row>
        <row r="813">
          <cell r="E813">
            <v>39994</v>
          </cell>
          <cell r="F813" t="str">
            <v>DBU</v>
          </cell>
        </row>
        <row r="814">
          <cell r="E814">
            <v>39994</v>
          </cell>
          <cell r="F814" t="str">
            <v>DBU</v>
          </cell>
        </row>
        <row r="815">
          <cell r="E815">
            <v>39994</v>
          </cell>
          <cell r="F815" t="str">
            <v>DBU</v>
          </cell>
        </row>
        <row r="816">
          <cell r="E816">
            <v>39994</v>
          </cell>
          <cell r="F816" t="str">
            <v>DBU</v>
          </cell>
        </row>
        <row r="817">
          <cell r="E817">
            <v>39994</v>
          </cell>
          <cell r="F817" t="str">
            <v>DBU</v>
          </cell>
        </row>
        <row r="818">
          <cell r="E818">
            <v>39994</v>
          </cell>
          <cell r="F818" t="str">
            <v>DBU</v>
          </cell>
        </row>
        <row r="819">
          <cell r="E819">
            <v>39994</v>
          </cell>
          <cell r="F819" t="str">
            <v>DBU</v>
          </cell>
        </row>
        <row r="820">
          <cell r="E820">
            <v>39994</v>
          </cell>
          <cell r="F820" t="str">
            <v>DBU</v>
          </cell>
        </row>
        <row r="821">
          <cell r="E821">
            <v>39994</v>
          </cell>
          <cell r="F821" t="str">
            <v>DBU</v>
          </cell>
        </row>
        <row r="822">
          <cell r="E822">
            <v>39994</v>
          </cell>
          <cell r="F822" t="str">
            <v>DBU</v>
          </cell>
        </row>
        <row r="823">
          <cell r="E823">
            <v>39994</v>
          </cell>
          <cell r="F823" t="str">
            <v>DBU</v>
          </cell>
        </row>
        <row r="824">
          <cell r="E824">
            <v>39994</v>
          </cell>
          <cell r="F824" t="str">
            <v>DBU</v>
          </cell>
        </row>
        <row r="825">
          <cell r="E825">
            <v>39994</v>
          </cell>
          <cell r="F825" t="str">
            <v>DBU</v>
          </cell>
        </row>
        <row r="826">
          <cell r="E826">
            <v>39994</v>
          </cell>
          <cell r="F826" t="str">
            <v>DBU</v>
          </cell>
        </row>
        <row r="827">
          <cell r="E827">
            <v>39994</v>
          </cell>
          <cell r="F827" t="str">
            <v>DBU</v>
          </cell>
        </row>
        <row r="828">
          <cell r="E828">
            <v>39994</v>
          </cell>
          <cell r="F828" t="str">
            <v>DBU</v>
          </cell>
        </row>
        <row r="829">
          <cell r="E829">
            <v>39994</v>
          </cell>
          <cell r="F829" t="str">
            <v>DBU</v>
          </cell>
        </row>
        <row r="830">
          <cell r="E830">
            <v>39994</v>
          </cell>
          <cell r="F830" t="str">
            <v>DBU</v>
          </cell>
        </row>
        <row r="831">
          <cell r="E831">
            <v>39994</v>
          </cell>
          <cell r="F831" t="str">
            <v>DBU</v>
          </cell>
        </row>
        <row r="832">
          <cell r="E832">
            <v>39994</v>
          </cell>
          <cell r="F832" t="str">
            <v>DBU</v>
          </cell>
        </row>
        <row r="833">
          <cell r="E833">
            <v>39994</v>
          </cell>
          <cell r="F833" t="str">
            <v>DBU</v>
          </cell>
        </row>
        <row r="834">
          <cell r="E834">
            <v>39994</v>
          </cell>
          <cell r="F834" t="str">
            <v>DBU</v>
          </cell>
        </row>
        <row r="835">
          <cell r="E835">
            <v>39994</v>
          </cell>
          <cell r="F835" t="str">
            <v>DBU</v>
          </cell>
        </row>
        <row r="836">
          <cell r="E836">
            <v>39994</v>
          </cell>
          <cell r="F836" t="str">
            <v>DBU</v>
          </cell>
        </row>
        <row r="837">
          <cell r="E837">
            <v>39994</v>
          </cell>
          <cell r="F837" t="str">
            <v>DBU</v>
          </cell>
        </row>
        <row r="838">
          <cell r="E838">
            <v>39994</v>
          </cell>
          <cell r="F838" t="str">
            <v>DBU</v>
          </cell>
        </row>
        <row r="839">
          <cell r="E839">
            <v>39994</v>
          </cell>
          <cell r="F839" t="str">
            <v>DBU</v>
          </cell>
        </row>
        <row r="840">
          <cell r="E840">
            <v>39994</v>
          </cell>
          <cell r="F840" t="str">
            <v>DBU</v>
          </cell>
        </row>
        <row r="841">
          <cell r="E841">
            <v>39994</v>
          </cell>
          <cell r="F841" t="str">
            <v>DBU</v>
          </cell>
        </row>
        <row r="842">
          <cell r="E842">
            <v>39994</v>
          </cell>
          <cell r="F842" t="str">
            <v>DBU</v>
          </cell>
        </row>
        <row r="843">
          <cell r="E843">
            <v>39994</v>
          </cell>
          <cell r="F843" t="str">
            <v>DBU</v>
          </cell>
        </row>
        <row r="844">
          <cell r="E844">
            <v>39994</v>
          </cell>
          <cell r="F844" t="str">
            <v>DBU</v>
          </cell>
        </row>
        <row r="845">
          <cell r="E845">
            <v>39994</v>
          </cell>
          <cell r="F845" t="str">
            <v>DBU</v>
          </cell>
        </row>
        <row r="846">
          <cell r="E846">
            <v>39994</v>
          </cell>
          <cell r="F846" t="str">
            <v>DBU</v>
          </cell>
        </row>
        <row r="847">
          <cell r="E847">
            <v>39994</v>
          </cell>
          <cell r="F847" t="str">
            <v>DBU</v>
          </cell>
        </row>
        <row r="848">
          <cell r="E848">
            <v>39994</v>
          </cell>
          <cell r="F848" t="str">
            <v>DBU</v>
          </cell>
        </row>
        <row r="849">
          <cell r="E849">
            <v>39994</v>
          </cell>
          <cell r="F849" t="str">
            <v>DBU</v>
          </cell>
        </row>
        <row r="850">
          <cell r="E850">
            <v>39994</v>
          </cell>
          <cell r="F850" t="str">
            <v>DBU</v>
          </cell>
        </row>
        <row r="851">
          <cell r="E851">
            <v>39994</v>
          </cell>
          <cell r="F851" t="str">
            <v>DBU</v>
          </cell>
        </row>
        <row r="852">
          <cell r="E852">
            <v>39994</v>
          </cell>
          <cell r="F852" t="str">
            <v>DBU</v>
          </cell>
        </row>
        <row r="853">
          <cell r="E853">
            <v>39994</v>
          </cell>
          <cell r="F853" t="str">
            <v>DBU</v>
          </cell>
        </row>
        <row r="854">
          <cell r="E854">
            <v>39994</v>
          </cell>
          <cell r="F854" t="str">
            <v>DBU</v>
          </cell>
        </row>
        <row r="855">
          <cell r="E855">
            <v>39994</v>
          </cell>
          <cell r="F855" t="str">
            <v>DBU</v>
          </cell>
        </row>
        <row r="856">
          <cell r="E856">
            <v>39994</v>
          </cell>
          <cell r="F856" t="str">
            <v>DBU</v>
          </cell>
        </row>
        <row r="857">
          <cell r="E857">
            <v>39994</v>
          </cell>
          <cell r="F857" t="str">
            <v>DBU</v>
          </cell>
        </row>
        <row r="858">
          <cell r="E858">
            <v>39994</v>
          </cell>
          <cell r="F858" t="str">
            <v>DBU</v>
          </cell>
        </row>
        <row r="859">
          <cell r="E859">
            <v>39994</v>
          </cell>
          <cell r="F859" t="str">
            <v>DBU</v>
          </cell>
        </row>
        <row r="860">
          <cell r="E860">
            <v>39994</v>
          </cell>
          <cell r="F860" t="str">
            <v>DBU</v>
          </cell>
        </row>
        <row r="861">
          <cell r="E861">
            <v>39994</v>
          </cell>
          <cell r="F861" t="str">
            <v>DBU</v>
          </cell>
        </row>
        <row r="862">
          <cell r="E862">
            <v>39994</v>
          </cell>
          <cell r="F862" t="str">
            <v>DBU</v>
          </cell>
        </row>
        <row r="863">
          <cell r="E863">
            <v>39994</v>
          </cell>
          <cell r="F863" t="str">
            <v>DBU</v>
          </cell>
        </row>
        <row r="864">
          <cell r="E864">
            <v>39994</v>
          </cell>
          <cell r="F864" t="str">
            <v>DBU</v>
          </cell>
        </row>
        <row r="865">
          <cell r="E865">
            <v>39994</v>
          </cell>
          <cell r="F865" t="str">
            <v>DBU</v>
          </cell>
        </row>
        <row r="866">
          <cell r="E866">
            <v>39994</v>
          </cell>
          <cell r="F866" t="str">
            <v>DBU</v>
          </cell>
        </row>
        <row r="867">
          <cell r="E867">
            <v>39994</v>
          </cell>
          <cell r="F867" t="str">
            <v>DBU</v>
          </cell>
        </row>
        <row r="868">
          <cell r="E868">
            <v>39994</v>
          </cell>
          <cell r="F868" t="str">
            <v>DBU</v>
          </cell>
        </row>
        <row r="869">
          <cell r="E869">
            <v>39994</v>
          </cell>
          <cell r="F869" t="str">
            <v>DBU</v>
          </cell>
        </row>
        <row r="870">
          <cell r="E870">
            <v>39994</v>
          </cell>
          <cell r="F870" t="str">
            <v>DBU</v>
          </cell>
        </row>
        <row r="871">
          <cell r="E871">
            <v>39994</v>
          </cell>
          <cell r="F871" t="str">
            <v>DBU</v>
          </cell>
        </row>
        <row r="872">
          <cell r="E872">
            <v>39994</v>
          </cell>
          <cell r="F872" t="str">
            <v>DBU</v>
          </cell>
        </row>
        <row r="873">
          <cell r="E873">
            <v>39994</v>
          </cell>
          <cell r="F873" t="str">
            <v>DBU</v>
          </cell>
        </row>
        <row r="874">
          <cell r="E874">
            <v>39994</v>
          </cell>
          <cell r="F874" t="str">
            <v>DBU</v>
          </cell>
        </row>
        <row r="875">
          <cell r="E875">
            <v>39994</v>
          </cell>
          <cell r="F875" t="str">
            <v>DBU</v>
          </cell>
        </row>
        <row r="876">
          <cell r="E876">
            <v>39994</v>
          </cell>
          <cell r="F876" t="str">
            <v>DBU</v>
          </cell>
        </row>
        <row r="877">
          <cell r="E877">
            <v>39994</v>
          </cell>
          <cell r="F877" t="str">
            <v>DBU</v>
          </cell>
        </row>
        <row r="878">
          <cell r="E878">
            <v>39994</v>
          </cell>
          <cell r="F878" t="str">
            <v>DBU</v>
          </cell>
        </row>
        <row r="879">
          <cell r="E879">
            <v>39994</v>
          </cell>
          <cell r="F879" t="str">
            <v>DBU</v>
          </cell>
        </row>
        <row r="880">
          <cell r="E880">
            <v>39994</v>
          </cell>
          <cell r="F880" t="str">
            <v>DBU</v>
          </cell>
        </row>
        <row r="881">
          <cell r="E881">
            <v>39994</v>
          </cell>
          <cell r="F881" t="str">
            <v>DBU</v>
          </cell>
        </row>
        <row r="882">
          <cell r="E882">
            <v>39994</v>
          </cell>
          <cell r="F882" t="str">
            <v>DBU</v>
          </cell>
        </row>
        <row r="883">
          <cell r="E883">
            <v>39994</v>
          </cell>
          <cell r="F883" t="str">
            <v>DBU</v>
          </cell>
        </row>
        <row r="884">
          <cell r="E884">
            <v>39994</v>
          </cell>
          <cell r="F884" t="str">
            <v>DBU</v>
          </cell>
        </row>
        <row r="885">
          <cell r="E885">
            <v>39994</v>
          </cell>
          <cell r="F885" t="str">
            <v>DBU</v>
          </cell>
        </row>
        <row r="886">
          <cell r="E886">
            <v>39994</v>
          </cell>
          <cell r="F886" t="str">
            <v>DBU</v>
          </cell>
        </row>
        <row r="887">
          <cell r="E887">
            <v>39994</v>
          </cell>
          <cell r="F887" t="str">
            <v>DBU</v>
          </cell>
        </row>
        <row r="888">
          <cell r="E888">
            <v>39994</v>
          </cell>
          <cell r="F888" t="str">
            <v>DBU</v>
          </cell>
        </row>
        <row r="889">
          <cell r="E889">
            <v>39994</v>
          </cell>
          <cell r="F889" t="str">
            <v>DBU</v>
          </cell>
        </row>
        <row r="890">
          <cell r="E890">
            <v>39994</v>
          </cell>
          <cell r="F890" t="str">
            <v>DBU</v>
          </cell>
        </row>
        <row r="891">
          <cell r="E891">
            <v>39994</v>
          </cell>
          <cell r="F891" t="str">
            <v>DBU</v>
          </cell>
        </row>
        <row r="892">
          <cell r="E892">
            <v>39994</v>
          </cell>
          <cell r="F892" t="str">
            <v>DBU</v>
          </cell>
        </row>
        <row r="893">
          <cell r="E893">
            <v>39994</v>
          </cell>
          <cell r="F893" t="str">
            <v>DBU</v>
          </cell>
        </row>
        <row r="894">
          <cell r="F894" t="str">
            <v>DBU</v>
          </cell>
        </row>
        <row r="895">
          <cell r="F895" t="str">
            <v>DBU</v>
          </cell>
        </row>
        <row r="896">
          <cell r="F896" t="str">
            <v>DBU</v>
          </cell>
        </row>
        <row r="897">
          <cell r="E897">
            <v>39994</v>
          </cell>
          <cell r="F897" t="str">
            <v>DBU</v>
          </cell>
        </row>
        <row r="898">
          <cell r="E898">
            <v>39994</v>
          </cell>
          <cell r="F898" t="str">
            <v>DBU</v>
          </cell>
        </row>
        <row r="899">
          <cell r="E899">
            <v>39994</v>
          </cell>
          <cell r="F899" t="str">
            <v>DBU</v>
          </cell>
        </row>
        <row r="900">
          <cell r="E900">
            <v>39994</v>
          </cell>
          <cell r="F900" t="str">
            <v>DBU</v>
          </cell>
        </row>
        <row r="901">
          <cell r="E901">
            <v>39994</v>
          </cell>
          <cell r="F901" t="str">
            <v>DBU</v>
          </cell>
        </row>
        <row r="902">
          <cell r="E902">
            <v>39994</v>
          </cell>
          <cell r="F902" t="str">
            <v>DBU</v>
          </cell>
        </row>
        <row r="903">
          <cell r="E903">
            <v>39994</v>
          </cell>
          <cell r="F903" t="str">
            <v>DBU</v>
          </cell>
        </row>
        <row r="904">
          <cell r="E904">
            <v>39994</v>
          </cell>
          <cell r="F904" t="str">
            <v>DBU</v>
          </cell>
        </row>
        <row r="905">
          <cell r="E905">
            <v>39994</v>
          </cell>
          <cell r="F905" t="str">
            <v>DBU</v>
          </cell>
        </row>
        <row r="906">
          <cell r="E906">
            <v>39994</v>
          </cell>
          <cell r="F906" t="str">
            <v>DBU</v>
          </cell>
        </row>
        <row r="907">
          <cell r="E907">
            <v>39994</v>
          </cell>
          <cell r="F907" t="str">
            <v>DBU</v>
          </cell>
        </row>
        <row r="908">
          <cell r="E908">
            <v>39994</v>
          </cell>
          <cell r="F908" t="str">
            <v>DBU</v>
          </cell>
        </row>
        <row r="909">
          <cell r="E909">
            <v>39994</v>
          </cell>
          <cell r="F909" t="str">
            <v>DBU</v>
          </cell>
        </row>
        <row r="910">
          <cell r="E910">
            <v>39994</v>
          </cell>
          <cell r="F910" t="str">
            <v>DBU</v>
          </cell>
        </row>
        <row r="911">
          <cell r="E911">
            <v>39994</v>
          </cell>
          <cell r="F911" t="str">
            <v>DBU</v>
          </cell>
        </row>
        <row r="912">
          <cell r="E912">
            <v>39994</v>
          </cell>
          <cell r="F912" t="str">
            <v>DBU</v>
          </cell>
        </row>
        <row r="913">
          <cell r="E913">
            <v>39994</v>
          </cell>
          <cell r="F913" t="str">
            <v>DBU</v>
          </cell>
        </row>
        <row r="914">
          <cell r="E914">
            <v>39994</v>
          </cell>
          <cell r="F914" t="str">
            <v>DBU</v>
          </cell>
        </row>
        <row r="915">
          <cell r="E915">
            <v>39994</v>
          </cell>
          <cell r="F915" t="str">
            <v>DBU</v>
          </cell>
        </row>
        <row r="916">
          <cell r="E916">
            <v>39994</v>
          </cell>
          <cell r="F916" t="str">
            <v>DBU</v>
          </cell>
        </row>
        <row r="917">
          <cell r="E917">
            <v>39994</v>
          </cell>
          <cell r="F917" t="str">
            <v>DBU</v>
          </cell>
        </row>
        <row r="918">
          <cell r="E918">
            <v>39994</v>
          </cell>
          <cell r="F918" t="str">
            <v>DBU</v>
          </cell>
        </row>
        <row r="919">
          <cell r="E919">
            <v>39994</v>
          </cell>
          <cell r="F919" t="str">
            <v>DBU</v>
          </cell>
        </row>
        <row r="920">
          <cell r="E920">
            <v>39994</v>
          </cell>
          <cell r="F920" t="str">
            <v>DBU</v>
          </cell>
        </row>
        <row r="921">
          <cell r="E921">
            <v>39994</v>
          </cell>
          <cell r="F921" t="str">
            <v>DBU</v>
          </cell>
        </row>
        <row r="922">
          <cell r="E922">
            <v>39994</v>
          </cell>
          <cell r="F922" t="str">
            <v>DBU</v>
          </cell>
        </row>
        <row r="923">
          <cell r="E923">
            <v>39994</v>
          </cell>
          <cell r="F923" t="str">
            <v>DBU</v>
          </cell>
        </row>
        <row r="924">
          <cell r="E924">
            <v>39994</v>
          </cell>
          <cell r="F924" t="str">
            <v>DBU</v>
          </cell>
        </row>
        <row r="925">
          <cell r="E925">
            <v>39994</v>
          </cell>
          <cell r="F925" t="str">
            <v>DBU</v>
          </cell>
        </row>
        <row r="926">
          <cell r="E926">
            <v>39994</v>
          </cell>
          <cell r="F926" t="str">
            <v>DBU</v>
          </cell>
        </row>
        <row r="927">
          <cell r="E927">
            <v>39994</v>
          </cell>
          <cell r="F927" t="str">
            <v>DBU</v>
          </cell>
        </row>
        <row r="928">
          <cell r="E928">
            <v>39994</v>
          </cell>
          <cell r="F928" t="str">
            <v>DBU</v>
          </cell>
        </row>
        <row r="929">
          <cell r="E929">
            <v>39994</v>
          </cell>
          <cell r="F929" t="str">
            <v>DBU</v>
          </cell>
        </row>
        <row r="930">
          <cell r="E930">
            <v>39994</v>
          </cell>
          <cell r="F930" t="str">
            <v>DBU</v>
          </cell>
        </row>
        <row r="931">
          <cell r="E931">
            <v>39994</v>
          </cell>
          <cell r="F931" t="str">
            <v>DBU</v>
          </cell>
        </row>
        <row r="932">
          <cell r="E932">
            <v>39994</v>
          </cell>
          <cell r="F932" t="str">
            <v>DBU</v>
          </cell>
        </row>
        <row r="933">
          <cell r="E933">
            <v>39994</v>
          </cell>
          <cell r="F933" t="str">
            <v>DBU</v>
          </cell>
        </row>
        <row r="934">
          <cell r="E934">
            <v>39994</v>
          </cell>
          <cell r="F934" t="str">
            <v>DBU</v>
          </cell>
        </row>
        <row r="935">
          <cell r="E935">
            <v>39994</v>
          </cell>
          <cell r="F935" t="str">
            <v>DBU</v>
          </cell>
        </row>
        <row r="936">
          <cell r="E936">
            <v>39994</v>
          </cell>
          <cell r="F936" t="str">
            <v>DBU</v>
          </cell>
        </row>
        <row r="937">
          <cell r="E937">
            <v>39994</v>
          </cell>
          <cell r="F937" t="str">
            <v>DBU</v>
          </cell>
        </row>
        <row r="938">
          <cell r="E938">
            <v>39994</v>
          </cell>
          <cell r="F938" t="str">
            <v>DBU</v>
          </cell>
        </row>
        <row r="939">
          <cell r="E939">
            <v>39994</v>
          </cell>
          <cell r="F939" t="str">
            <v>DBU</v>
          </cell>
        </row>
        <row r="940">
          <cell r="E940">
            <v>39994</v>
          </cell>
          <cell r="F940" t="str">
            <v>DBU</v>
          </cell>
        </row>
        <row r="941">
          <cell r="E941">
            <v>39994</v>
          </cell>
          <cell r="F941" t="str">
            <v>DBU</v>
          </cell>
        </row>
        <row r="942">
          <cell r="E942">
            <v>39994</v>
          </cell>
          <cell r="F942" t="str">
            <v>DBU</v>
          </cell>
        </row>
        <row r="943">
          <cell r="E943">
            <v>39994</v>
          </cell>
          <cell r="F943" t="str">
            <v>DBU</v>
          </cell>
        </row>
        <row r="944">
          <cell r="E944">
            <v>39994</v>
          </cell>
          <cell r="F944" t="str">
            <v>DBU</v>
          </cell>
        </row>
        <row r="945">
          <cell r="E945">
            <v>39994</v>
          </cell>
          <cell r="F945" t="str">
            <v>DBU</v>
          </cell>
        </row>
        <row r="946">
          <cell r="E946">
            <v>39994</v>
          </cell>
          <cell r="F946" t="str">
            <v>DBU</v>
          </cell>
        </row>
        <row r="947">
          <cell r="E947">
            <v>39994</v>
          </cell>
          <cell r="F947" t="str">
            <v>DBU</v>
          </cell>
        </row>
        <row r="948">
          <cell r="E948">
            <v>39994</v>
          </cell>
          <cell r="F948" t="str">
            <v>DBU</v>
          </cell>
        </row>
        <row r="949">
          <cell r="E949">
            <v>39994</v>
          </cell>
          <cell r="F949" t="str">
            <v>DBU</v>
          </cell>
        </row>
        <row r="950">
          <cell r="E950">
            <v>39994</v>
          </cell>
          <cell r="F950" t="str">
            <v>DBU</v>
          </cell>
        </row>
        <row r="951">
          <cell r="E951">
            <v>39994</v>
          </cell>
          <cell r="F951" t="str">
            <v>DBU</v>
          </cell>
        </row>
        <row r="952">
          <cell r="E952">
            <v>39994</v>
          </cell>
          <cell r="F952" t="str">
            <v>DBU</v>
          </cell>
        </row>
        <row r="953">
          <cell r="E953">
            <v>39994</v>
          </cell>
          <cell r="F953" t="str">
            <v>DBU</v>
          </cell>
        </row>
        <row r="954">
          <cell r="E954">
            <v>39994</v>
          </cell>
          <cell r="F954" t="str">
            <v>DBU</v>
          </cell>
        </row>
        <row r="955">
          <cell r="E955">
            <v>39994</v>
          </cell>
          <cell r="F955" t="str">
            <v>DBU</v>
          </cell>
        </row>
        <row r="956">
          <cell r="E956">
            <v>39994</v>
          </cell>
          <cell r="F956" t="str">
            <v>DBU</v>
          </cell>
        </row>
        <row r="957">
          <cell r="E957">
            <v>39994</v>
          </cell>
          <cell r="F957" t="str">
            <v>DBU</v>
          </cell>
        </row>
        <row r="958">
          <cell r="E958">
            <v>39994</v>
          </cell>
          <cell r="F958" t="str">
            <v>DBU</v>
          </cell>
        </row>
        <row r="959">
          <cell r="E959">
            <v>39994</v>
          </cell>
          <cell r="F959" t="str">
            <v>DBU</v>
          </cell>
        </row>
        <row r="960">
          <cell r="E960">
            <v>39994</v>
          </cell>
          <cell r="F960" t="str">
            <v>DBU</v>
          </cell>
        </row>
        <row r="961">
          <cell r="E961">
            <v>39994</v>
          </cell>
          <cell r="F961" t="str">
            <v>DBU</v>
          </cell>
        </row>
        <row r="962">
          <cell r="E962">
            <v>39994</v>
          </cell>
          <cell r="F962" t="str">
            <v>DBU</v>
          </cell>
        </row>
        <row r="963">
          <cell r="E963">
            <v>39994</v>
          </cell>
          <cell r="F963" t="str">
            <v>DBU</v>
          </cell>
        </row>
        <row r="964">
          <cell r="E964">
            <v>39994</v>
          </cell>
          <cell r="F964" t="str">
            <v>DBU</v>
          </cell>
        </row>
        <row r="965">
          <cell r="E965">
            <v>39994</v>
          </cell>
          <cell r="F965" t="str">
            <v>DBU</v>
          </cell>
        </row>
        <row r="966">
          <cell r="E966">
            <v>39994</v>
          </cell>
          <cell r="F966" t="str">
            <v>DBU</v>
          </cell>
        </row>
        <row r="967">
          <cell r="E967">
            <v>39994</v>
          </cell>
          <cell r="F967" t="str">
            <v>DBU</v>
          </cell>
        </row>
        <row r="968">
          <cell r="E968">
            <v>39994</v>
          </cell>
          <cell r="F968" t="str">
            <v>DBU</v>
          </cell>
        </row>
        <row r="969">
          <cell r="E969">
            <v>39994</v>
          </cell>
          <cell r="F969" t="str">
            <v>DBU</v>
          </cell>
        </row>
        <row r="970">
          <cell r="E970">
            <v>39994</v>
          </cell>
          <cell r="F970" t="str">
            <v>DBU</v>
          </cell>
        </row>
        <row r="971">
          <cell r="E971">
            <v>39994</v>
          </cell>
          <cell r="F971" t="str">
            <v>DBU</v>
          </cell>
        </row>
        <row r="972">
          <cell r="E972">
            <v>39994</v>
          </cell>
          <cell r="F972" t="str">
            <v>DBU</v>
          </cell>
        </row>
        <row r="973">
          <cell r="E973">
            <v>39994</v>
          </cell>
          <cell r="F973" t="str">
            <v>DBU</v>
          </cell>
        </row>
        <row r="974">
          <cell r="E974">
            <v>39994</v>
          </cell>
          <cell r="F974" t="str">
            <v>DBU</v>
          </cell>
        </row>
        <row r="975">
          <cell r="E975">
            <v>39994</v>
          </cell>
          <cell r="F975" t="str">
            <v>DBU</v>
          </cell>
        </row>
        <row r="976">
          <cell r="E976">
            <v>39994</v>
          </cell>
          <cell r="F976" t="str">
            <v>DBU</v>
          </cell>
        </row>
        <row r="977">
          <cell r="E977">
            <v>39994</v>
          </cell>
          <cell r="F977" t="str">
            <v>DBU</v>
          </cell>
        </row>
        <row r="978">
          <cell r="E978">
            <v>39994</v>
          </cell>
          <cell r="F978" t="str">
            <v>DBU</v>
          </cell>
        </row>
        <row r="979">
          <cell r="E979">
            <v>39994</v>
          </cell>
          <cell r="F979" t="str">
            <v>DBU</v>
          </cell>
        </row>
        <row r="980">
          <cell r="E980">
            <v>39994</v>
          </cell>
          <cell r="F980" t="str">
            <v>DBU</v>
          </cell>
        </row>
        <row r="981">
          <cell r="E981">
            <v>39994</v>
          </cell>
          <cell r="F981" t="str">
            <v>DBU</v>
          </cell>
        </row>
        <row r="982">
          <cell r="E982">
            <v>39994</v>
          </cell>
          <cell r="F982" t="str">
            <v>DBU</v>
          </cell>
        </row>
        <row r="983">
          <cell r="E983">
            <v>39994</v>
          </cell>
          <cell r="F983" t="str">
            <v>DBU</v>
          </cell>
        </row>
        <row r="984">
          <cell r="E984">
            <v>39994</v>
          </cell>
          <cell r="F984" t="str">
            <v>DBU</v>
          </cell>
        </row>
        <row r="985">
          <cell r="E985">
            <v>39994</v>
          </cell>
          <cell r="F985" t="str">
            <v>DBU</v>
          </cell>
        </row>
        <row r="986">
          <cell r="E986">
            <v>39994</v>
          </cell>
          <cell r="F986" t="str">
            <v>DBU</v>
          </cell>
        </row>
        <row r="987">
          <cell r="E987">
            <v>39994</v>
          </cell>
          <cell r="F987" t="str">
            <v>DBU</v>
          </cell>
        </row>
        <row r="988">
          <cell r="E988">
            <v>39994</v>
          </cell>
          <cell r="F988" t="str">
            <v>DBU</v>
          </cell>
        </row>
        <row r="989">
          <cell r="E989">
            <v>39994</v>
          </cell>
          <cell r="F989" t="str">
            <v>DBU</v>
          </cell>
        </row>
        <row r="990">
          <cell r="E990">
            <v>39994</v>
          </cell>
          <cell r="F990" t="str">
            <v>DBU</v>
          </cell>
        </row>
        <row r="991">
          <cell r="E991">
            <v>39994</v>
          </cell>
          <cell r="F991" t="str">
            <v>DBU</v>
          </cell>
        </row>
        <row r="992">
          <cell r="E992">
            <v>39994</v>
          </cell>
          <cell r="F992" t="str">
            <v>DBU</v>
          </cell>
        </row>
        <row r="993">
          <cell r="E993">
            <v>39994</v>
          </cell>
          <cell r="F993" t="str">
            <v>DBU</v>
          </cell>
        </row>
        <row r="994">
          <cell r="E994">
            <v>39994</v>
          </cell>
          <cell r="F994" t="str">
            <v>DBU</v>
          </cell>
        </row>
        <row r="995">
          <cell r="E995">
            <v>39994</v>
          </cell>
          <cell r="F995" t="str">
            <v>DBU</v>
          </cell>
        </row>
        <row r="996">
          <cell r="E996">
            <v>39994</v>
          </cell>
          <cell r="F996" t="str">
            <v>DBU</v>
          </cell>
        </row>
        <row r="997">
          <cell r="E997">
            <v>39994</v>
          </cell>
          <cell r="F997" t="str">
            <v>DBU</v>
          </cell>
        </row>
        <row r="998">
          <cell r="E998">
            <v>39994</v>
          </cell>
          <cell r="F998" t="str">
            <v>DBU</v>
          </cell>
        </row>
        <row r="999">
          <cell r="E999">
            <v>39994</v>
          </cell>
          <cell r="F999" t="str">
            <v>DBU</v>
          </cell>
        </row>
        <row r="1000">
          <cell r="E1000">
            <v>39994</v>
          </cell>
          <cell r="F1000" t="str">
            <v>DBU</v>
          </cell>
        </row>
        <row r="1001">
          <cell r="E1001">
            <v>39994</v>
          </cell>
          <cell r="F1001" t="str">
            <v>DBU</v>
          </cell>
        </row>
        <row r="1002">
          <cell r="E1002">
            <v>39994</v>
          </cell>
          <cell r="F1002" t="str">
            <v>DBU</v>
          </cell>
        </row>
        <row r="1003">
          <cell r="E1003">
            <v>39994</v>
          </cell>
          <cell r="F1003" t="str">
            <v>DBU</v>
          </cell>
        </row>
        <row r="1004">
          <cell r="E1004">
            <v>39994</v>
          </cell>
          <cell r="F1004" t="str">
            <v>DBU</v>
          </cell>
        </row>
        <row r="1005">
          <cell r="E1005">
            <v>39994</v>
          </cell>
          <cell r="F1005" t="str">
            <v>DBU</v>
          </cell>
        </row>
        <row r="1006">
          <cell r="E1006">
            <v>39994</v>
          </cell>
          <cell r="F1006" t="str">
            <v>DBU</v>
          </cell>
        </row>
        <row r="1007">
          <cell r="E1007">
            <v>39994</v>
          </cell>
          <cell r="F1007" t="str">
            <v>DBU</v>
          </cell>
        </row>
        <row r="1008">
          <cell r="E1008">
            <v>39994</v>
          </cell>
          <cell r="F1008" t="str">
            <v>DBU</v>
          </cell>
        </row>
        <row r="1009">
          <cell r="E1009">
            <v>39994</v>
          </cell>
          <cell r="F1009" t="str">
            <v>DBU</v>
          </cell>
        </row>
        <row r="1010">
          <cell r="E1010">
            <v>39994</v>
          </cell>
          <cell r="F1010" t="str">
            <v>DBU</v>
          </cell>
        </row>
        <row r="1011">
          <cell r="E1011">
            <v>39994</v>
          </cell>
          <cell r="F1011" t="str">
            <v>DBU</v>
          </cell>
        </row>
        <row r="1012">
          <cell r="E1012">
            <v>39994</v>
          </cell>
          <cell r="F1012" t="str">
            <v>DBU</v>
          </cell>
        </row>
        <row r="1013">
          <cell r="E1013">
            <v>39994</v>
          </cell>
          <cell r="F1013" t="str">
            <v>DBU</v>
          </cell>
        </row>
        <row r="1014">
          <cell r="E1014">
            <v>39994</v>
          </cell>
          <cell r="F1014" t="str">
            <v>DBU</v>
          </cell>
        </row>
        <row r="1015">
          <cell r="E1015">
            <v>39994</v>
          </cell>
          <cell r="F1015" t="str">
            <v>DBU</v>
          </cell>
        </row>
        <row r="1016">
          <cell r="E1016">
            <v>39994</v>
          </cell>
          <cell r="F1016" t="str">
            <v>DBU</v>
          </cell>
        </row>
        <row r="1017">
          <cell r="E1017">
            <v>39994</v>
          </cell>
          <cell r="F1017" t="str">
            <v>DBU</v>
          </cell>
        </row>
        <row r="1018">
          <cell r="E1018">
            <v>39994</v>
          </cell>
          <cell r="F1018" t="str">
            <v>DBU</v>
          </cell>
        </row>
        <row r="1019">
          <cell r="E1019">
            <v>39994</v>
          </cell>
          <cell r="F1019" t="str">
            <v>DBU</v>
          </cell>
        </row>
        <row r="1020">
          <cell r="E1020">
            <v>39994</v>
          </cell>
          <cell r="F1020" t="str">
            <v>DBU</v>
          </cell>
        </row>
        <row r="1021">
          <cell r="E1021">
            <v>39994</v>
          </cell>
          <cell r="F1021" t="str">
            <v>DBU</v>
          </cell>
        </row>
        <row r="1022">
          <cell r="E1022">
            <v>39994</v>
          </cell>
          <cell r="F1022" t="str">
            <v>DBU</v>
          </cell>
        </row>
        <row r="1023">
          <cell r="E1023">
            <v>39994</v>
          </cell>
          <cell r="F1023" t="str">
            <v>DBU</v>
          </cell>
        </row>
        <row r="1024">
          <cell r="E1024">
            <v>39994</v>
          </cell>
          <cell r="F1024" t="str">
            <v>DBU</v>
          </cell>
        </row>
        <row r="1025">
          <cell r="E1025">
            <v>39994</v>
          </cell>
          <cell r="F1025" t="str">
            <v>DBU</v>
          </cell>
        </row>
        <row r="1026">
          <cell r="E1026">
            <v>39994</v>
          </cell>
          <cell r="F1026" t="str">
            <v>DBU</v>
          </cell>
        </row>
        <row r="1027">
          <cell r="E1027">
            <v>39994</v>
          </cell>
          <cell r="F1027" t="str">
            <v>DBU</v>
          </cell>
        </row>
        <row r="1028">
          <cell r="E1028">
            <v>39994</v>
          </cell>
          <cell r="F1028" t="str">
            <v>DBU</v>
          </cell>
        </row>
        <row r="1029">
          <cell r="E1029">
            <v>39994</v>
          </cell>
          <cell r="F1029" t="str">
            <v>DBU</v>
          </cell>
        </row>
        <row r="1030">
          <cell r="E1030">
            <v>39994</v>
          </cell>
          <cell r="F1030" t="str">
            <v>DBU</v>
          </cell>
        </row>
        <row r="1031">
          <cell r="E1031">
            <v>39994</v>
          </cell>
          <cell r="F1031" t="str">
            <v>DBU</v>
          </cell>
        </row>
        <row r="1032">
          <cell r="E1032">
            <v>39994</v>
          </cell>
          <cell r="F1032" t="str">
            <v>DBU</v>
          </cell>
        </row>
        <row r="1033">
          <cell r="E1033">
            <v>39994</v>
          </cell>
          <cell r="F1033" t="str">
            <v>DBU</v>
          </cell>
        </row>
        <row r="1034">
          <cell r="E1034">
            <v>39994</v>
          </cell>
          <cell r="F1034" t="str">
            <v>DBU</v>
          </cell>
        </row>
        <row r="1035">
          <cell r="E1035">
            <v>39994</v>
          </cell>
          <cell r="F1035" t="str">
            <v>DBU</v>
          </cell>
        </row>
        <row r="1036">
          <cell r="E1036">
            <v>39994</v>
          </cell>
          <cell r="F1036" t="str">
            <v>DBU</v>
          </cell>
        </row>
        <row r="1037">
          <cell r="E1037">
            <v>39994</v>
          </cell>
          <cell r="F1037" t="str">
            <v>DBU</v>
          </cell>
        </row>
        <row r="1038">
          <cell r="E1038">
            <v>39994</v>
          </cell>
          <cell r="F1038" t="str">
            <v>DBU</v>
          </cell>
        </row>
        <row r="1039">
          <cell r="E1039">
            <v>39994</v>
          </cell>
          <cell r="F1039" t="str">
            <v>DBU</v>
          </cell>
        </row>
        <row r="1040">
          <cell r="E1040">
            <v>39994</v>
          </cell>
          <cell r="F1040" t="str">
            <v>DBU</v>
          </cell>
        </row>
        <row r="1041">
          <cell r="E1041">
            <v>39994</v>
          </cell>
          <cell r="F1041" t="str">
            <v>DBU</v>
          </cell>
        </row>
        <row r="1042">
          <cell r="E1042">
            <v>39994</v>
          </cell>
          <cell r="F1042" t="str">
            <v>DBU</v>
          </cell>
        </row>
        <row r="1043">
          <cell r="E1043">
            <v>39994</v>
          </cell>
          <cell r="F1043" t="str">
            <v>DBU</v>
          </cell>
        </row>
        <row r="1044">
          <cell r="E1044">
            <v>39994</v>
          </cell>
          <cell r="F1044" t="str">
            <v>DBU</v>
          </cell>
        </row>
        <row r="1045">
          <cell r="E1045">
            <v>39994</v>
          </cell>
          <cell r="F1045" t="str">
            <v>DBU</v>
          </cell>
        </row>
        <row r="1046">
          <cell r="E1046">
            <v>39994</v>
          </cell>
          <cell r="F1046" t="str">
            <v>DBU</v>
          </cell>
        </row>
        <row r="1047">
          <cell r="E1047">
            <v>39994</v>
          </cell>
          <cell r="F1047" t="str">
            <v>DBU</v>
          </cell>
        </row>
        <row r="1048">
          <cell r="E1048">
            <v>39994</v>
          </cell>
          <cell r="F1048" t="str">
            <v>DBU</v>
          </cell>
        </row>
        <row r="1049">
          <cell r="E1049">
            <v>39994</v>
          </cell>
          <cell r="F1049" t="str">
            <v>DBU</v>
          </cell>
        </row>
        <row r="1050">
          <cell r="E1050">
            <v>39994</v>
          </cell>
          <cell r="F1050" t="str">
            <v>DBU</v>
          </cell>
        </row>
        <row r="1051">
          <cell r="E1051">
            <v>39994</v>
          </cell>
          <cell r="F1051" t="str">
            <v>DBU</v>
          </cell>
        </row>
        <row r="1052">
          <cell r="E1052">
            <v>39994</v>
          </cell>
          <cell r="F1052" t="str">
            <v>DBU</v>
          </cell>
        </row>
        <row r="1053">
          <cell r="E1053">
            <v>39994</v>
          </cell>
          <cell r="F1053" t="str">
            <v>DBU</v>
          </cell>
        </row>
        <row r="1054">
          <cell r="E1054">
            <v>39994</v>
          </cell>
          <cell r="F1054" t="str">
            <v>DBU</v>
          </cell>
        </row>
        <row r="1055">
          <cell r="E1055">
            <v>39994</v>
          </cell>
          <cell r="F1055" t="str">
            <v>DBU</v>
          </cell>
        </row>
        <row r="1056">
          <cell r="E1056">
            <v>39994</v>
          </cell>
          <cell r="F1056" t="str">
            <v>DBU</v>
          </cell>
        </row>
        <row r="1057">
          <cell r="E1057">
            <v>39994</v>
          </cell>
          <cell r="F1057" t="str">
            <v>DBU</v>
          </cell>
        </row>
        <row r="1058">
          <cell r="E1058">
            <v>39994</v>
          </cell>
          <cell r="F1058" t="str">
            <v>DBU</v>
          </cell>
        </row>
        <row r="1059">
          <cell r="E1059">
            <v>39994</v>
          </cell>
          <cell r="F1059" t="str">
            <v>DBU</v>
          </cell>
        </row>
        <row r="1060">
          <cell r="E1060">
            <v>39994</v>
          </cell>
          <cell r="F1060" t="str">
            <v>DBU</v>
          </cell>
        </row>
        <row r="1061">
          <cell r="E1061">
            <v>39994</v>
          </cell>
          <cell r="F1061" t="str">
            <v>DBU</v>
          </cell>
        </row>
        <row r="1062">
          <cell r="E1062">
            <v>39994</v>
          </cell>
          <cell r="F1062" t="str">
            <v>DBU</v>
          </cell>
        </row>
        <row r="1063">
          <cell r="E1063">
            <v>39994</v>
          </cell>
          <cell r="F1063" t="str">
            <v>DBU</v>
          </cell>
        </row>
        <row r="1064">
          <cell r="E1064">
            <v>39994</v>
          </cell>
          <cell r="F1064" t="str">
            <v>DBU</v>
          </cell>
        </row>
        <row r="1065">
          <cell r="E1065">
            <v>39994</v>
          </cell>
          <cell r="F1065" t="str">
            <v>DBU</v>
          </cell>
        </row>
        <row r="1066">
          <cell r="E1066">
            <v>39994</v>
          </cell>
          <cell r="F1066" t="str">
            <v>DBU</v>
          </cell>
        </row>
        <row r="1067">
          <cell r="E1067">
            <v>39994</v>
          </cell>
          <cell r="F1067" t="str">
            <v>DBU</v>
          </cell>
        </row>
        <row r="1068">
          <cell r="E1068">
            <v>39994</v>
          </cell>
          <cell r="F1068" t="str">
            <v>DBU</v>
          </cell>
        </row>
        <row r="1069">
          <cell r="E1069">
            <v>39994</v>
          </cell>
          <cell r="F1069" t="str">
            <v>DBU</v>
          </cell>
        </row>
        <row r="1070">
          <cell r="E1070">
            <v>39994</v>
          </cell>
          <cell r="F1070" t="str">
            <v>DBU</v>
          </cell>
        </row>
        <row r="1071">
          <cell r="E1071">
            <v>39994</v>
          </cell>
          <cell r="F1071" t="str">
            <v>DBU</v>
          </cell>
        </row>
        <row r="1072">
          <cell r="E1072">
            <v>39994</v>
          </cell>
          <cell r="F1072" t="str">
            <v>DBU</v>
          </cell>
        </row>
        <row r="1073">
          <cell r="E1073">
            <v>39994</v>
          </cell>
          <cell r="F1073" t="str">
            <v>DBU</v>
          </cell>
        </row>
        <row r="1074">
          <cell r="E1074">
            <v>39994</v>
          </cell>
          <cell r="F1074" t="str">
            <v>DBU</v>
          </cell>
        </row>
        <row r="1075">
          <cell r="E1075">
            <v>39994</v>
          </cell>
          <cell r="F1075" t="str">
            <v>DBU</v>
          </cell>
        </row>
        <row r="1076">
          <cell r="E1076">
            <v>39994</v>
          </cell>
          <cell r="F1076" t="str">
            <v>DBU</v>
          </cell>
        </row>
        <row r="1077">
          <cell r="E1077">
            <v>39994</v>
          </cell>
          <cell r="F1077" t="str">
            <v>DBU</v>
          </cell>
        </row>
        <row r="1078">
          <cell r="E1078">
            <v>39994</v>
          </cell>
          <cell r="F1078" t="str">
            <v>DBU</v>
          </cell>
        </row>
        <row r="1079">
          <cell r="E1079">
            <v>39994</v>
          </cell>
          <cell r="F1079" t="str">
            <v>DBU</v>
          </cell>
        </row>
        <row r="1080">
          <cell r="E1080">
            <v>39994</v>
          </cell>
          <cell r="F1080" t="str">
            <v>DBU</v>
          </cell>
        </row>
        <row r="1081">
          <cell r="E1081">
            <v>39994</v>
          </cell>
          <cell r="F1081" t="str">
            <v>DBU</v>
          </cell>
        </row>
        <row r="1082">
          <cell r="E1082">
            <v>39994</v>
          </cell>
          <cell r="F1082" t="str">
            <v>DBU</v>
          </cell>
        </row>
        <row r="1083">
          <cell r="E1083">
            <v>39994</v>
          </cell>
          <cell r="F1083" t="str">
            <v>DBU</v>
          </cell>
        </row>
        <row r="1084">
          <cell r="E1084">
            <v>39994</v>
          </cell>
          <cell r="F1084" t="str">
            <v>DBU</v>
          </cell>
        </row>
        <row r="1085">
          <cell r="E1085">
            <v>39994</v>
          </cell>
          <cell r="F1085" t="str">
            <v>DBU</v>
          </cell>
        </row>
        <row r="1086">
          <cell r="E1086">
            <v>39994</v>
          </cell>
          <cell r="F1086" t="str">
            <v>DBU</v>
          </cell>
        </row>
        <row r="1087">
          <cell r="E1087">
            <v>39994</v>
          </cell>
          <cell r="F1087" t="str">
            <v>DBU</v>
          </cell>
        </row>
        <row r="1088">
          <cell r="E1088">
            <v>39994</v>
          </cell>
          <cell r="F1088" t="str">
            <v>DBU</v>
          </cell>
        </row>
        <row r="1089">
          <cell r="E1089">
            <v>39994</v>
          </cell>
          <cell r="F1089" t="str">
            <v>DBU</v>
          </cell>
        </row>
        <row r="1090">
          <cell r="E1090">
            <v>39994</v>
          </cell>
          <cell r="F1090" t="str">
            <v>DBU</v>
          </cell>
        </row>
        <row r="1091">
          <cell r="E1091">
            <v>39994</v>
          </cell>
          <cell r="F1091" t="str">
            <v>DBU</v>
          </cell>
        </row>
        <row r="1092">
          <cell r="E1092">
            <v>39994</v>
          </cell>
          <cell r="F1092" t="str">
            <v>DBU</v>
          </cell>
        </row>
        <row r="1093">
          <cell r="E1093">
            <v>39994</v>
          </cell>
          <cell r="F1093" t="str">
            <v>DBU</v>
          </cell>
        </row>
        <row r="1094">
          <cell r="E1094">
            <v>39994</v>
          </cell>
          <cell r="F1094" t="str">
            <v>DBU</v>
          </cell>
        </row>
        <row r="1095">
          <cell r="E1095">
            <v>39994</v>
          </cell>
          <cell r="F1095" t="str">
            <v>DBU</v>
          </cell>
        </row>
        <row r="1096">
          <cell r="E1096">
            <v>39994</v>
          </cell>
          <cell r="F1096" t="str">
            <v>DBU</v>
          </cell>
        </row>
        <row r="1097">
          <cell r="E1097">
            <v>39994</v>
          </cell>
          <cell r="F1097" t="str">
            <v>DBU</v>
          </cell>
        </row>
        <row r="1098">
          <cell r="E1098">
            <v>39994</v>
          </cell>
          <cell r="F1098" t="str">
            <v>DBU</v>
          </cell>
        </row>
        <row r="1099">
          <cell r="E1099">
            <v>39994</v>
          </cell>
          <cell r="F1099" t="str">
            <v>DBU</v>
          </cell>
        </row>
        <row r="1100">
          <cell r="E1100">
            <v>39994</v>
          </cell>
          <cell r="F1100" t="str">
            <v>DBU</v>
          </cell>
        </row>
        <row r="1101">
          <cell r="E1101">
            <v>39994</v>
          </cell>
          <cell r="F1101" t="str">
            <v>DBU</v>
          </cell>
        </row>
        <row r="1102">
          <cell r="E1102">
            <v>39994</v>
          </cell>
          <cell r="F1102" t="str">
            <v>DBU</v>
          </cell>
        </row>
        <row r="1103">
          <cell r="E1103">
            <v>39994</v>
          </cell>
          <cell r="F1103" t="str">
            <v>DBU</v>
          </cell>
        </row>
        <row r="1104">
          <cell r="E1104">
            <v>39994</v>
          </cell>
          <cell r="F1104" t="str">
            <v>DBU</v>
          </cell>
        </row>
        <row r="1105">
          <cell r="E1105">
            <v>39994</v>
          </cell>
          <cell r="F1105" t="str">
            <v>DBU</v>
          </cell>
        </row>
        <row r="1106">
          <cell r="E1106">
            <v>39994</v>
          </cell>
          <cell r="F1106" t="str">
            <v>DBU</v>
          </cell>
        </row>
        <row r="1107">
          <cell r="E1107">
            <v>39994</v>
          </cell>
          <cell r="F1107" t="str">
            <v>DBU</v>
          </cell>
        </row>
        <row r="1108">
          <cell r="E1108">
            <v>39994</v>
          </cell>
          <cell r="F1108" t="str">
            <v>DBU</v>
          </cell>
        </row>
        <row r="1109">
          <cell r="E1109">
            <v>39994</v>
          </cell>
          <cell r="F1109" t="str">
            <v>DBU</v>
          </cell>
        </row>
        <row r="1110">
          <cell r="E1110">
            <v>39994</v>
          </cell>
          <cell r="F1110" t="str">
            <v>DBU</v>
          </cell>
        </row>
        <row r="1111">
          <cell r="E1111">
            <v>39994</v>
          </cell>
          <cell r="F1111" t="str">
            <v>DBU</v>
          </cell>
        </row>
        <row r="1112">
          <cell r="E1112">
            <v>39994</v>
          </cell>
          <cell r="F1112" t="str">
            <v>DBU</v>
          </cell>
        </row>
        <row r="1113">
          <cell r="E1113">
            <v>39994</v>
          </cell>
          <cell r="F1113" t="str">
            <v>DBU</v>
          </cell>
        </row>
        <row r="1114">
          <cell r="E1114">
            <v>39994</v>
          </cell>
          <cell r="F1114" t="str">
            <v>DBU</v>
          </cell>
        </row>
        <row r="1115">
          <cell r="E1115">
            <v>39994</v>
          </cell>
          <cell r="F1115" t="str">
            <v>DBU</v>
          </cell>
        </row>
        <row r="1116">
          <cell r="E1116">
            <v>39994</v>
          </cell>
          <cell r="F1116" t="str">
            <v>DBU</v>
          </cell>
        </row>
        <row r="1117">
          <cell r="E1117">
            <v>39994</v>
          </cell>
          <cell r="F1117" t="str">
            <v>DBU</v>
          </cell>
        </row>
        <row r="1118">
          <cell r="E1118">
            <v>39994</v>
          </cell>
          <cell r="F1118" t="str">
            <v>DBU</v>
          </cell>
        </row>
        <row r="1119">
          <cell r="E1119">
            <v>39994</v>
          </cell>
          <cell r="F1119" t="str">
            <v>DBU</v>
          </cell>
        </row>
        <row r="1120">
          <cell r="E1120">
            <v>39994</v>
          </cell>
          <cell r="F1120" t="str">
            <v>DBU</v>
          </cell>
        </row>
        <row r="1121">
          <cell r="E1121">
            <v>39994</v>
          </cell>
          <cell r="F1121" t="str">
            <v>DBU</v>
          </cell>
        </row>
        <row r="1122">
          <cell r="E1122">
            <v>39994</v>
          </cell>
          <cell r="F1122" t="str">
            <v>DBU</v>
          </cell>
        </row>
        <row r="1123">
          <cell r="E1123">
            <v>39994</v>
          </cell>
          <cell r="F1123" t="str">
            <v>DBU</v>
          </cell>
        </row>
        <row r="1124">
          <cell r="E1124">
            <v>39994</v>
          </cell>
          <cell r="F1124" t="str">
            <v>DBU</v>
          </cell>
        </row>
        <row r="1125">
          <cell r="E1125">
            <v>39994</v>
          </cell>
          <cell r="F1125" t="str">
            <v>DBU</v>
          </cell>
        </row>
        <row r="1126">
          <cell r="E1126">
            <v>39994</v>
          </cell>
          <cell r="F1126" t="str">
            <v>DBU</v>
          </cell>
        </row>
        <row r="1127">
          <cell r="E1127">
            <v>39994</v>
          </cell>
          <cell r="F1127" t="str">
            <v>DBU</v>
          </cell>
        </row>
        <row r="1128">
          <cell r="E1128">
            <v>39994</v>
          </cell>
          <cell r="F1128" t="str">
            <v>DBU</v>
          </cell>
        </row>
        <row r="1129">
          <cell r="E1129">
            <v>39994</v>
          </cell>
          <cell r="F1129" t="str">
            <v>DBU</v>
          </cell>
        </row>
        <row r="1130">
          <cell r="E1130">
            <v>39994</v>
          </cell>
          <cell r="F1130" t="str">
            <v>DBU</v>
          </cell>
        </row>
        <row r="1131">
          <cell r="E1131">
            <v>39994</v>
          </cell>
          <cell r="F1131" t="str">
            <v>DBU</v>
          </cell>
        </row>
        <row r="1132">
          <cell r="E1132">
            <v>39994</v>
          </cell>
          <cell r="F1132" t="str">
            <v>DBU</v>
          </cell>
        </row>
        <row r="1133">
          <cell r="E1133">
            <v>39994</v>
          </cell>
          <cell r="F1133" t="str">
            <v>DBU</v>
          </cell>
        </row>
        <row r="1134">
          <cell r="E1134">
            <v>39994</v>
          </cell>
          <cell r="F1134" t="str">
            <v>DBU</v>
          </cell>
        </row>
        <row r="1135">
          <cell r="E1135">
            <v>39994</v>
          </cell>
          <cell r="F1135" t="str">
            <v>DBU</v>
          </cell>
        </row>
        <row r="1136">
          <cell r="E1136">
            <v>39994</v>
          </cell>
          <cell r="F1136" t="str">
            <v>DBU</v>
          </cell>
        </row>
        <row r="1137">
          <cell r="E1137">
            <v>39994</v>
          </cell>
          <cell r="F1137" t="str">
            <v>DBU</v>
          </cell>
        </row>
        <row r="1138">
          <cell r="E1138">
            <v>39994</v>
          </cell>
          <cell r="F1138" t="str">
            <v>DBU</v>
          </cell>
        </row>
        <row r="1139">
          <cell r="E1139">
            <v>39994</v>
          </cell>
          <cell r="F1139" t="str">
            <v>DBU</v>
          </cell>
        </row>
        <row r="1140">
          <cell r="E1140">
            <v>39994</v>
          </cell>
          <cell r="F1140" t="str">
            <v>DBU</v>
          </cell>
        </row>
        <row r="1141">
          <cell r="E1141">
            <v>39994</v>
          </cell>
          <cell r="F1141" t="str">
            <v>DBU</v>
          </cell>
        </row>
        <row r="1142">
          <cell r="E1142">
            <v>39994</v>
          </cell>
          <cell r="F1142" t="str">
            <v>DBU</v>
          </cell>
        </row>
        <row r="1143">
          <cell r="E1143">
            <v>39994</v>
          </cell>
          <cell r="F1143" t="str">
            <v>DBU</v>
          </cell>
        </row>
        <row r="1144">
          <cell r="E1144">
            <v>39994</v>
          </cell>
          <cell r="F1144" t="str">
            <v>DBU</v>
          </cell>
        </row>
        <row r="1145">
          <cell r="E1145">
            <v>39994</v>
          </cell>
          <cell r="F1145" t="str">
            <v>DBU</v>
          </cell>
        </row>
        <row r="1146">
          <cell r="E1146">
            <v>39994</v>
          </cell>
          <cell r="F1146" t="str">
            <v>DBU</v>
          </cell>
        </row>
        <row r="1147">
          <cell r="E1147">
            <v>39994</v>
          </cell>
          <cell r="F1147" t="str">
            <v>DBU</v>
          </cell>
        </row>
        <row r="1148">
          <cell r="E1148">
            <v>39994</v>
          </cell>
          <cell r="F1148" t="str">
            <v>DBU</v>
          </cell>
        </row>
        <row r="1149">
          <cell r="E1149">
            <v>39994</v>
          </cell>
          <cell r="F1149" t="str">
            <v>DBU</v>
          </cell>
        </row>
        <row r="1150">
          <cell r="E1150">
            <v>39994</v>
          </cell>
          <cell r="F1150" t="str">
            <v>DBU</v>
          </cell>
        </row>
        <row r="1151">
          <cell r="E1151">
            <v>39994</v>
          </cell>
          <cell r="F1151" t="str">
            <v>DBU</v>
          </cell>
        </row>
        <row r="1152">
          <cell r="E1152">
            <v>39994</v>
          </cell>
          <cell r="F1152" t="str">
            <v>DBU</v>
          </cell>
        </row>
        <row r="1153">
          <cell r="E1153">
            <v>39994</v>
          </cell>
          <cell r="F1153" t="str">
            <v>DBU</v>
          </cell>
        </row>
        <row r="1154">
          <cell r="E1154">
            <v>39994</v>
          </cell>
          <cell r="F1154" t="str">
            <v>DBU</v>
          </cell>
        </row>
        <row r="1155">
          <cell r="E1155">
            <v>39994</v>
          </cell>
          <cell r="F1155" t="str">
            <v>DBU</v>
          </cell>
        </row>
        <row r="1156">
          <cell r="E1156">
            <v>39994</v>
          </cell>
          <cell r="F1156" t="str">
            <v>DBU</v>
          </cell>
        </row>
        <row r="1157">
          <cell r="E1157">
            <v>39994</v>
          </cell>
          <cell r="F1157" t="str">
            <v>DBU</v>
          </cell>
        </row>
        <row r="1158">
          <cell r="E1158">
            <v>39994</v>
          </cell>
          <cell r="F1158" t="str">
            <v>DBU</v>
          </cell>
        </row>
        <row r="1159">
          <cell r="E1159">
            <v>39994</v>
          </cell>
          <cell r="F1159" t="str">
            <v>DBU</v>
          </cell>
        </row>
        <row r="1160">
          <cell r="E1160">
            <v>39994</v>
          </cell>
          <cell r="F1160" t="str">
            <v>DBU</v>
          </cell>
        </row>
        <row r="1161">
          <cell r="E1161">
            <v>39994</v>
          </cell>
          <cell r="F1161" t="str">
            <v>DBU</v>
          </cell>
        </row>
        <row r="1162">
          <cell r="E1162">
            <v>39994</v>
          </cell>
          <cell r="F1162" t="str">
            <v>DBU</v>
          </cell>
        </row>
        <row r="1163">
          <cell r="E1163">
            <v>39994</v>
          </cell>
          <cell r="F1163" t="str">
            <v>DBU</v>
          </cell>
        </row>
        <row r="1164">
          <cell r="E1164">
            <v>39994</v>
          </cell>
          <cell r="F1164" t="str">
            <v>DBU</v>
          </cell>
        </row>
        <row r="1165">
          <cell r="E1165">
            <v>39994</v>
          </cell>
          <cell r="F1165" t="str">
            <v>DBU</v>
          </cell>
        </row>
        <row r="1166">
          <cell r="E1166">
            <v>39994</v>
          </cell>
          <cell r="F1166" t="str">
            <v>DBU</v>
          </cell>
        </row>
        <row r="1167">
          <cell r="E1167">
            <v>39994</v>
          </cell>
          <cell r="F1167" t="str">
            <v>DBU</v>
          </cell>
        </row>
        <row r="1168">
          <cell r="E1168">
            <v>39994</v>
          </cell>
          <cell r="F1168" t="str">
            <v>DBU</v>
          </cell>
        </row>
        <row r="1169">
          <cell r="E1169">
            <v>39994</v>
          </cell>
          <cell r="F1169" t="str">
            <v>DBU</v>
          </cell>
        </row>
        <row r="1170">
          <cell r="E1170">
            <v>39994</v>
          </cell>
          <cell r="F1170" t="str">
            <v>DBU</v>
          </cell>
        </row>
        <row r="1171">
          <cell r="E1171">
            <v>39994</v>
          </cell>
          <cell r="F1171" t="str">
            <v>DBU</v>
          </cell>
        </row>
        <row r="1172">
          <cell r="E1172">
            <v>39994</v>
          </cell>
          <cell r="F1172" t="str">
            <v>DBU</v>
          </cell>
        </row>
        <row r="1173">
          <cell r="E1173">
            <v>39994</v>
          </cell>
          <cell r="F1173" t="str">
            <v>DBU</v>
          </cell>
        </row>
        <row r="1174">
          <cell r="E1174">
            <v>39994</v>
          </cell>
          <cell r="F1174" t="str">
            <v>DBU</v>
          </cell>
        </row>
        <row r="1175">
          <cell r="E1175">
            <v>39994</v>
          </cell>
          <cell r="F1175" t="str">
            <v>DBU</v>
          </cell>
        </row>
        <row r="1176">
          <cell r="E1176">
            <v>39994</v>
          </cell>
          <cell r="F1176" t="str">
            <v>DBU</v>
          </cell>
        </row>
        <row r="1177">
          <cell r="E1177">
            <v>39994</v>
          </cell>
          <cell r="F1177" t="str">
            <v>DBU</v>
          </cell>
        </row>
        <row r="1178">
          <cell r="E1178">
            <v>39994</v>
          </cell>
          <cell r="F1178" t="str">
            <v>DBU</v>
          </cell>
        </row>
        <row r="1179">
          <cell r="E1179">
            <v>39994</v>
          </cell>
          <cell r="F1179" t="str">
            <v>DBU</v>
          </cell>
        </row>
        <row r="1180">
          <cell r="E1180">
            <v>39994</v>
          </cell>
          <cell r="F1180" t="str">
            <v>DBU</v>
          </cell>
        </row>
        <row r="1181">
          <cell r="E1181">
            <v>39994</v>
          </cell>
          <cell r="F1181" t="str">
            <v>DBU</v>
          </cell>
        </row>
        <row r="1182">
          <cell r="E1182">
            <v>39994</v>
          </cell>
          <cell r="F1182" t="str">
            <v>DBU</v>
          </cell>
        </row>
        <row r="1183">
          <cell r="E1183">
            <v>39994</v>
          </cell>
          <cell r="F1183" t="str">
            <v>DBU</v>
          </cell>
        </row>
        <row r="1184">
          <cell r="E1184">
            <v>39994</v>
          </cell>
          <cell r="F1184" t="str">
            <v>DBU</v>
          </cell>
        </row>
        <row r="1185">
          <cell r="E1185">
            <v>39994</v>
          </cell>
          <cell r="F1185" t="str">
            <v>DBU</v>
          </cell>
        </row>
        <row r="1186">
          <cell r="E1186">
            <v>39994</v>
          </cell>
          <cell r="F1186" t="str">
            <v>DBU</v>
          </cell>
        </row>
        <row r="1187">
          <cell r="E1187">
            <v>39994</v>
          </cell>
          <cell r="F1187" t="str">
            <v>DBU</v>
          </cell>
        </row>
        <row r="1188">
          <cell r="E1188">
            <v>39994</v>
          </cell>
          <cell r="F1188" t="str">
            <v>DBU</v>
          </cell>
        </row>
        <row r="1189">
          <cell r="E1189">
            <v>39994</v>
          </cell>
          <cell r="F1189" t="str">
            <v>DBU</v>
          </cell>
        </row>
        <row r="1190">
          <cell r="E1190">
            <v>39994</v>
          </cell>
          <cell r="F1190" t="str">
            <v>DBU</v>
          </cell>
        </row>
        <row r="1191">
          <cell r="E1191">
            <v>39994</v>
          </cell>
          <cell r="F1191" t="str">
            <v>DBU</v>
          </cell>
        </row>
        <row r="1192">
          <cell r="E1192">
            <v>39994</v>
          </cell>
          <cell r="F1192" t="str">
            <v>DBU</v>
          </cell>
        </row>
        <row r="1193">
          <cell r="E1193">
            <v>39994</v>
          </cell>
          <cell r="F1193" t="str">
            <v>DBU</v>
          </cell>
        </row>
        <row r="1194">
          <cell r="E1194">
            <v>39994</v>
          </cell>
          <cell r="F1194" t="str">
            <v>DBU</v>
          </cell>
        </row>
        <row r="1195">
          <cell r="E1195">
            <v>39994</v>
          </cell>
          <cell r="F1195" t="str">
            <v>DBU</v>
          </cell>
        </row>
        <row r="1196">
          <cell r="E1196">
            <v>39994</v>
          </cell>
          <cell r="F1196" t="str">
            <v>DBU</v>
          </cell>
        </row>
        <row r="1197">
          <cell r="E1197">
            <v>39994</v>
          </cell>
          <cell r="F1197" t="str">
            <v>DBU</v>
          </cell>
        </row>
        <row r="1198">
          <cell r="E1198">
            <v>39994</v>
          </cell>
          <cell r="F1198" t="str">
            <v>DBU</v>
          </cell>
        </row>
        <row r="1199">
          <cell r="E1199">
            <v>39994</v>
          </cell>
          <cell r="F1199" t="str">
            <v>DBU</v>
          </cell>
        </row>
        <row r="1200">
          <cell r="E1200">
            <v>39994</v>
          </cell>
          <cell r="F1200" t="str">
            <v>DBU</v>
          </cell>
        </row>
        <row r="1201">
          <cell r="E1201">
            <v>39994</v>
          </cell>
          <cell r="F1201" t="str">
            <v>DBU</v>
          </cell>
        </row>
        <row r="1202">
          <cell r="E1202">
            <v>39994</v>
          </cell>
          <cell r="F1202" t="str">
            <v>DBU</v>
          </cell>
        </row>
        <row r="1203">
          <cell r="E1203">
            <v>39994</v>
          </cell>
          <cell r="F1203" t="str">
            <v>DBU</v>
          </cell>
        </row>
        <row r="1204">
          <cell r="E1204">
            <v>39994</v>
          </cell>
          <cell r="F1204" t="str">
            <v>DBU</v>
          </cell>
        </row>
        <row r="1205">
          <cell r="E1205">
            <v>39994</v>
          </cell>
          <cell r="F1205" t="str">
            <v>DBU</v>
          </cell>
        </row>
        <row r="1206">
          <cell r="E1206">
            <v>39994</v>
          </cell>
          <cell r="F1206" t="str">
            <v>DBU</v>
          </cell>
        </row>
        <row r="1207">
          <cell r="E1207">
            <v>39994</v>
          </cell>
          <cell r="F1207" t="str">
            <v>DBU</v>
          </cell>
        </row>
        <row r="1208">
          <cell r="E1208">
            <v>39994</v>
          </cell>
          <cell r="F1208" t="str">
            <v>DBU</v>
          </cell>
        </row>
        <row r="1209">
          <cell r="E1209">
            <v>39994</v>
          </cell>
          <cell r="F1209" t="str">
            <v>DBU</v>
          </cell>
        </row>
        <row r="1210">
          <cell r="E1210">
            <v>39994</v>
          </cell>
          <cell r="F1210" t="str">
            <v>DBU</v>
          </cell>
        </row>
        <row r="1211">
          <cell r="E1211">
            <v>39994</v>
          </cell>
          <cell r="F1211" t="str">
            <v>DBU</v>
          </cell>
        </row>
        <row r="1212">
          <cell r="E1212">
            <v>39994</v>
          </cell>
          <cell r="F1212" t="str">
            <v>DBU</v>
          </cell>
        </row>
        <row r="1213">
          <cell r="E1213">
            <v>39994</v>
          </cell>
          <cell r="F1213" t="str">
            <v>DBU</v>
          </cell>
        </row>
        <row r="1214">
          <cell r="E1214">
            <v>39994</v>
          </cell>
          <cell r="F1214" t="str">
            <v>DBU</v>
          </cell>
        </row>
        <row r="1215">
          <cell r="E1215">
            <v>39994</v>
          </cell>
          <cell r="F1215" t="str">
            <v>DBU</v>
          </cell>
        </row>
        <row r="1216">
          <cell r="E1216">
            <v>39994</v>
          </cell>
          <cell r="F1216" t="str">
            <v>DBU</v>
          </cell>
        </row>
        <row r="1217">
          <cell r="E1217">
            <v>39994</v>
          </cell>
          <cell r="F1217" t="str">
            <v>DBU</v>
          </cell>
        </row>
        <row r="1218">
          <cell r="E1218">
            <v>39994</v>
          </cell>
          <cell r="F1218" t="str">
            <v>DBU</v>
          </cell>
        </row>
        <row r="1219">
          <cell r="E1219">
            <v>39994</v>
          </cell>
          <cell r="F1219" t="str">
            <v>DBU</v>
          </cell>
        </row>
        <row r="1220">
          <cell r="E1220">
            <v>39994</v>
          </cell>
          <cell r="F1220" t="str">
            <v>DBU</v>
          </cell>
        </row>
        <row r="1221">
          <cell r="E1221">
            <v>39994</v>
          </cell>
          <cell r="F1221" t="str">
            <v>DBU</v>
          </cell>
        </row>
        <row r="1222">
          <cell r="E1222">
            <v>39994</v>
          </cell>
          <cell r="F1222" t="str">
            <v>DBU</v>
          </cell>
        </row>
        <row r="1223">
          <cell r="E1223">
            <v>39994</v>
          </cell>
          <cell r="F1223" t="str">
            <v>DBU</v>
          </cell>
        </row>
        <row r="1224">
          <cell r="E1224">
            <v>39994</v>
          </cell>
          <cell r="F1224" t="str">
            <v>DBU</v>
          </cell>
        </row>
        <row r="1225">
          <cell r="E1225">
            <v>39994</v>
          </cell>
          <cell r="F1225" t="str">
            <v>DBU</v>
          </cell>
        </row>
        <row r="1226">
          <cell r="E1226">
            <v>39994</v>
          </cell>
          <cell r="F1226" t="str">
            <v>DBU</v>
          </cell>
        </row>
        <row r="1227">
          <cell r="E1227">
            <v>39994</v>
          </cell>
          <cell r="F1227" t="str">
            <v>DBU</v>
          </cell>
        </row>
        <row r="1228">
          <cell r="E1228">
            <v>39994</v>
          </cell>
          <cell r="F1228" t="str">
            <v>DBU</v>
          </cell>
        </row>
        <row r="1229">
          <cell r="E1229">
            <v>39994</v>
          </cell>
          <cell r="F1229" t="str">
            <v>DBU</v>
          </cell>
        </row>
        <row r="1230">
          <cell r="E1230">
            <v>39994</v>
          </cell>
          <cell r="F1230" t="str">
            <v>DBU</v>
          </cell>
        </row>
        <row r="1231">
          <cell r="E1231">
            <v>39994</v>
          </cell>
          <cell r="F1231" t="str">
            <v>DBU</v>
          </cell>
        </row>
        <row r="1232">
          <cell r="E1232">
            <v>39994</v>
          </cell>
          <cell r="F1232" t="str">
            <v>DBU</v>
          </cell>
        </row>
        <row r="1233">
          <cell r="E1233">
            <v>39994</v>
          </cell>
          <cell r="F1233" t="str">
            <v>DBU</v>
          </cell>
        </row>
        <row r="1234">
          <cell r="E1234">
            <v>39994</v>
          </cell>
          <cell r="F1234" t="str">
            <v>DBU</v>
          </cell>
        </row>
        <row r="1235">
          <cell r="E1235">
            <v>39994</v>
          </cell>
          <cell r="F1235" t="str">
            <v>DBU</v>
          </cell>
        </row>
        <row r="1236">
          <cell r="E1236">
            <v>39994</v>
          </cell>
          <cell r="F1236" t="str">
            <v>DBU</v>
          </cell>
        </row>
        <row r="1237">
          <cell r="E1237">
            <v>39994</v>
          </cell>
          <cell r="F1237" t="str">
            <v>DBU</v>
          </cell>
        </row>
        <row r="1238">
          <cell r="E1238">
            <v>39994</v>
          </cell>
          <cell r="F1238" t="str">
            <v>DBU</v>
          </cell>
        </row>
        <row r="1239">
          <cell r="E1239">
            <v>39994</v>
          </cell>
          <cell r="F1239" t="str">
            <v>DBU</v>
          </cell>
        </row>
        <row r="1240">
          <cell r="E1240">
            <v>39994</v>
          </cell>
          <cell r="F1240" t="str">
            <v>DBU</v>
          </cell>
        </row>
        <row r="1241">
          <cell r="E1241">
            <v>39994</v>
          </cell>
          <cell r="F1241" t="str">
            <v>DBU</v>
          </cell>
        </row>
        <row r="1242">
          <cell r="E1242">
            <v>39994</v>
          </cell>
          <cell r="F1242" t="str">
            <v>DBU</v>
          </cell>
        </row>
        <row r="1243">
          <cell r="E1243">
            <v>39994</v>
          </cell>
          <cell r="F1243" t="str">
            <v>DBU</v>
          </cell>
        </row>
        <row r="1244">
          <cell r="E1244">
            <v>39994</v>
          </cell>
          <cell r="F1244" t="str">
            <v>DBU</v>
          </cell>
        </row>
        <row r="1245">
          <cell r="E1245">
            <v>39994</v>
          </cell>
          <cell r="F1245" t="str">
            <v>DBU</v>
          </cell>
        </row>
        <row r="1246">
          <cell r="E1246">
            <v>39994</v>
          </cell>
          <cell r="F1246" t="str">
            <v>DBU</v>
          </cell>
        </row>
        <row r="1247">
          <cell r="E1247">
            <v>39994</v>
          </cell>
          <cell r="F1247" t="str">
            <v>DBU</v>
          </cell>
        </row>
        <row r="1248">
          <cell r="E1248">
            <v>39994</v>
          </cell>
          <cell r="F1248" t="str">
            <v>DBU</v>
          </cell>
        </row>
        <row r="1249">
          <cell r="E1249">
            <v>39994</v>
          </cell>
          <cell r="F1249" t="str">
            <v>DBU</v>
          </cell>
        </row>
        <row r="1250">
          <cell r="E1250">
            <v>39994</v>
          </cell>
          <cell r="F1250" t="str">
            <v>DBU</v>
          </cell>
        </row>
        <row r="1251">
          <cell r="E1251">
            <v>39994</v>
          </cell>
          <cell r="F1251" t="str">
            <v>DBU</v>
          </cell>
        </row>
        <row r="1252">
          <cell r="E1252">
            <v>39994</v>
          </cell>
          <cell r="F1252" t="str">
            <v>DBU</v>
          </cell>
        </row>
        <row r="1253">
          <cell r="E1253">
            <v>39994</v>
          </cell>
          <cell r="F1253" t="str">
            <v>DBU</v>
          </cell>
        </row>
        <row r="1254">
          <cell r="E1254">
            <v>39994</v>
          </cell>
          <cell r="F1254" t="str">
            <v>DBU</v>
          </cell>
        </row>
        <row r="1255">
          <cell r="E1255">
            <v>39994</v>
          </cell>
          <cell r="F1255" t="str">
            <v>DBU</v>
          </cell>
        </row>
        <row r="1256">
          <cell r="E1256">
            <v>39994</v>
          </cell>
          <cell r="F1256" t="str">
            <v>DBU</v>
          </cell>
        </row>
        <row r="1257">
          <cell r="E1257">
            <v>39994</v>
          </cell>
          <cell r="F1257" t="str">
            <v>DBU</v>
          </cell>
        </row>
        <row r="1258">
          <cell r="E1258">
            <v>39994</v>
          </cell>
          <cell r="F1258" t="str">
            <v>DBU</v>
          </cell>
        </row>
        <row r="1259">
          <cell r="E1259">
            <v>39994</v>
          </cell>
          <cell r="F1259" t="str">
            <v>DBU</v>
          </cell>
        </row>
        <row r="1260">
          <cell r="E1260">
            <v>39994</v>
          </cell>
          <cell r="F1260" t="str">
            <v>DBU</v>
          </cell>
        </row>
        <row r="1261">
          <cell r="E1261">
            <v>39994</v>
          </cell>
          <cell r="F1261" t="str">
            <v>DBU</v>
          </cell>
        </row>
        <row r="1262">
          <cell r="E1262">
            <v>39994</v>
          </cell>
          <cell r="F1262" t="str">
            <v>DBU</v>
          </cell>
        </row>
        <row r="1263">
          <cell r="E1263">
            <v>39994</v>
          </cell>
          <cell r="F1263" t="str">
            <v>DBU</v>
          </cell>
        </row>
        <row r="1264">
          <cell r="E1264">
            <v>39994</v>
          </cell>
          <cell r="F1264" t="str">
            <v>DBU</v>
          </cell>
        </row>
        <row r="1265">
          <cell r="E1265">
            <v>39994</v>
          </cell>
          <cell r="F1265" t="str">
            <v>DBU</v>
          </cell>
        </row>
        <row r="1266">
          <cell r="E1266">
            <v>39994</v>
          </cell>
          <cell r="F1266" t="str">
            <v>DBU</v>
          </cell>
        </row>
        <row r="1267">
          <cell r="E1267">
            <v>39994</v>
          </cell>
          <cell r="F1267" t="str">
            <v>DBU</v>
          </cell>
        </row>
        <row r="1268">
          <cell r="E1268">
            <v>39994</v>
          </cell>
          <cell r="F1268" t="str">
            <v>DBU</v>
          </cell>
        </row>
        <row r="1269">
          <cell r="E1269">
            <v>39994</v>
          </cell>
          <cell r="F1269" t="str">
            <v>DBU</v>
          </cell>
        </row>
        <row r="1270">
          <cell r="E1270">
            <v>39994</v>
          </cell>
          <cell r="F1270" t="str">
            <v>DBU</v>
          </cell>
        </row>
        <row r="1271">
          <cell r="E1271">
            <v>39994</v>
          </cell>
          <cell r="F1271" t="str">
            <v>DBU</v>
          </cell>
        </row>
        <row r="1272">
          <cell r="E1272">
            <v>39994</v>
          </cell>
          <cell r="F1272" t="str">
            <v>DBU</v>
          </cell>
        </row>
        <row r="1273">
          <cell r="E1273">
            <v>39994</v>
          </cell>
          <cell r="F1273" t="str">
            <v>DBU</v>
          </cell>
        </row>
        <row r="1274">
          <cell r="E1274">
            <v>39994</v>
          </cell>
          <cell r="F1274" t="str">
            <v>DBU</v>
          </cell>
        </row>
        <row r="1275">
          <cell r="E1275">
            <v>39994</v>
          </cell>
          <cell r="F1275" t="str">
            <v>DBU</v>
          </cell>
        </row>
        <row r="1276">
          <cell r="E1276">
            <v>39994</v>
          </cell>
          <cell r="F1276" t="str">
            <v>DBU</v>
          </cell>
        </row>
        <row r="1277">
          <cell r="E1277">
            <v>39994</v>
          </cell>
          <cell r="F1277" t="str">
            <v>DBU</v>
          </cell>
        </row>
        <row r="1278">
          <cell r="E1278">
            <v>39994</v>
          </cell>
          <cell r="F1278" t="str">
            <v>DBU</v>
          </cell>
        </row>
        <row r="1279">
          <cell r="E1279">
            <v>39994</v>
          </cell>
          <cell r="F1279" t="str">
            <v>DBU</v>
          </cell>
        </row>
        <row r="1280">
          <cell r="E1280">
            <v>39994</v>
          </cell>
          <cell r="F1280" t="str">
            <v>DBU</v>
          </cell>
        </row>
        <row r="1281">
          <cell r="E1281">
            <v>39994</v>
          </cell>
          <cell r="F1281" t="str">
            <v>DBU</v>
          </cell>
        </row>
        <row r="1282">
          <cell r="E1282">
            <v>39994</v>
          </cell>
          <cell r="F1282" t="str">
            <v>DBU</v>
          </cell>
        </row>
        <row r="1283">
          <cell r="E1283">
            <v>39994</v>
          </cell>
          <cell r="F1283" t="str">
            <v>DBU</v>
          </cell>
        </row>
        <row r="1284">
          <cell r="E1284">
            <v>39994</v>
          </cell>
          <cell r="F1284" t="str">
            <v>DBU</v>
          </cell>
        </row>
        <row r="1285">
          <cell r="E1285">
            <v>39994</v>
          </cell>
          <cell r="F1285" t="str">
            <v>DBU</v>
          </cell>
        </row>
        <row r="1286">
          <cell r="E1286">
            <v>39994</v>
          </cell>
          <cell r="F1286" t="str">
            <v>DBU</v>
          </cell>
        </row>
        <row r="1287">
          <cell r="E1287">
            <v>39994</v>
          </cell>
          <cell r="F1287" t="str">
            <v>DBU</v>
          </cell>
        </row>
        <row r="1288">
          <cell r="E1288">
            <v>39994</v>
          </cell>
          <cell r="F1288" t="str">
            <v>DBU</v>
          </cell>
        </row>
        <row r="1289">
          <cell r="E1289">
            <v>39994</v>
          </cell>
          <cell r="F1289" t="str">
            <v>DBU</v>
          </cell>
        </row>
        <row r="1290">
          <cell r="E1290">
            <v>39994</v>
          </cell>
          <cell r="F1290" t="str">
            <v>DBU</v>
          </cell>
        </row>
        <row r="1291">
          <cell r="E1291">
            <v>39994</v>
          </cell>
          <cell r="F1291" t="str">
            <v>DBU</v>
          </cell>
        </row>
        <row r="1292">
          <cell r="E1292">
            <v>39994</v>
          </cell>
          <cell r="F1292" t="str">
            <v>DBU</v>
          </cell>
        </row>
        <row r="1293">
          <cell r="E1293">
            <v>39994</v>
          </cell>
          <cell r="F1293" t="str">
            <v>DBU</v>
          </cell>
        </row>
        <row r="1294">
          <cell r="E1294">
            <v>39994</v>
          </cell>
          <cell r="F1294" t="str">
            <v>DBU</v>
          </cell>
        </row>
        <row r="1295">
          <cell r="E1295">
            <v>39994</v>
          </cell>
          <cell r="F1295" t="str">
            <v>DBU</v>
          </cell>
        </row>
        <row r="1296">
          <cell r="E1296">
            <v>39994</v>
          </cell>
          <cell r="F1296" t="str">
            <v>DBU</v>
          </cell>
        </row>
        <row r="1297">
          <cell r="E1297">
            <v>39994</v>
          </cell>
          <cell r="F1297" t="str">
            <v>DBU</v>
          </cell>
        </row>
        <row r="1298">
          <cell r="E1298">
            <v>39994</v>
          </cell>
          <cell r="F1298" t="str">
            <v>DBU</v>
          </cell>
        </row>
        <row r="1299">
          <cell r="E1299">
            <v>39994</v>
          </cell>
          <cell r="F1299" t="str">
            <v>DBU</v>
          </cell>
        </row>
        <row r="1300">
          <cell r="E1300">
            <v>39994</v>
          </cell>
          <cell r="F1300" t="str">
            <v>DBU</v>
          </cell>
        </row>
        <row r="1301">
          <cell r="E1301">
            <v>39994</v>
          </cell>
          <cell r="F1301" t="str">
            <v>DBU</v>
          </cell>
        </row>
        <row r="1302">
          <cell r="E1302">
            <v>39994</v>
          </cell>
          <cell r="F1302" t="str">
            <v>DBU</v>
          </cell>
        </row>
        <row r="1303">
          <cell r="E1303">
            <v>39994</v>
          </cell>
          <cell r="F1303" t="str">
            <v>DBU</v>
          </cell>
        </row>
        <row r="1304">
          <cell r="E1304">
            <v>39994</v>
          </cell>
          <cell r="F1304" t="str">
            <v>DBU</v>
          </cell>
        </row>
        <row r="1305">
          <cell r="E1305">
            <v>39994</v>
          </cell>
          <cell r="F1305" t="str">
            <v>DBU</v>
          </cell>
        </row>
        <row r="1306">
          <cell r="E1306">
            <v>39994</v>
          </cell>
          <cell r="F1306" t="str">
            <v>DBU</v>
          </cell>
        </row>
        <row r="1307">
          <cell r="E1307">
            <v>39994</v>
          </cell>
          <cell r="F1307" t="str">
            <v>DBU</v>
          </cell>
        </row>
        <row r="1308">
          <cell r="E1308">
            <v>39994</v>
          </cell>
          <cell r="F1308" t="str">
            <v>DBU</v>
          </cell>
        </row>
        <row r="1309">
          <cell r="E1309">
            <v>39994</v>
          </cell>
          <cell r="F1309" t="str">
            <v>DBU</v>
          </cell>
        </row>
        <row r="1310">
          <cell r="E1310">
            <v>39994</v>
          </cell>
          <cell r="F1310" t="str">
            <v>DBU</v>
          </cell>
        </row>
        <row r="1311">
          <cell r="E1311">
            <v>39994</v>
          </cell>
          <cell r="F1311" t="str">
            <v>DBU</v>
          </cell>
        </row>
        <row r="1312">
          <cell r="E1312">
            <v>39994</v>
          </cell>
          <cell r="F1312" t="str">
            <v>DBU</v>
          </cell>
        </row>
        <row r="1313">
          <cell r="E1313">
            <v>39994</v>
          </cell>
          <cell r="F1313" t="str">
            <v>DBU</v>
          </cell>
        </row>
        <row r="1314">
          <cell r="E1314">
            <v>39994</v>
          </cell>
          <cell r="F1314" t="str">
            <v>DBU</v>
          </cell>
        </row>
        <row r="1315">
          <cell r="E1315">
            <v>39994</v>
          </cell>
          <cell r="F1315" t="str">
            <v>DBU</v>
          </cell>
        </row>
        <row r="1316">
          <cell r="E1316">
            <v>39994</v>
          </cell>
          <cell r="F1316" t="str">
            <v>DBU</v>
          </cell>
        </row>
        <row r="1317">
          <cell r="E1317">
            <v>39994</v>
          </cell>
          <cell r="F1317" t="str">
            <v>DBU</v>
          </cell>
        </row>
        <row r="1318">
          <cell r="E1318">
            <v>39994</v>
          </cell>
          <cell r="F1318" t="str">
            <v>DBU</v>
          </cell>
        </row>
        <row r="1319">
          <cell r="E1319">
            <v>39994</v>
          </cell>
          <cell r="F1319" t="str">
            <v>DBU</v>
          </cell>
        </row>
        <row r="1320">
          <cell r="E1320">
            <v>39994</v>
          </cell>
          <cell r="F1320" t="str">
            <v>DBU</v>
          </cell>
        </row>
        <row r="1321">
          <cell r="E1321">
            <v>39994</v>
          </cell>
          <cell r="F1321" t="str">
            <v>DBU</v>
          </cell>
        </row>
        <row r="1322">
          <cell r="E1322">
            <v>39994</v>
          </cell>
          <cell r="F1322" t="str">
            <v>DBU</v>
          </cell>
        </row>
        <row r="1323">
          <cell r="E1323">
            <v>39994</v>
          </cell>
          <cell r="F1323" t="str">
            <v>DBU</v>
          </cell>
        </row>
        <row r="1324">
          <cell r="E1324">
            <v>39994</v>
          </cell>
          <cell r="F1324" t="str">
            <v>DBU</v>
          </cell>
        </row>
        <row r="1325">
          <cell r="E1325">
            <v>39994</v>
          </cell>
          <cell r="F1325" t="str">
            <v>DBU</v>
          </cell>
        </row>
        <row r="1326">
          <cell r="E1326">
            <v>39994</v>
          </cell>
          <cell r="F1326" t="str">
            <v>DBU</v>
          </cell>
        </row>
        <row r="1327">
          <cell r="E1327">
            <v>39994</v>
          </cell>
          <cell r="F1327" t="str">
            <v>DBU</v>
          </cell>
        </row>
        <row r="1328">
          <cell r="E1328">
            <v>39994</v>
          </cell>
          <cell r="F1328" t="str">
            <v>DBU</v>
          </cell>
        </row>
        <row r="1329">
          <cell r="E1329">
            <v>39994</v>
          </cell>
          <cell r="F1329" t="str">
            <v>DBU</v>
          </cell>
        </row>
        <row r="1330">
          <cell r="E1330">
            <v>39994</v>
          </cell>
          <cell r="F1330" t="str">
            <v>DBU</v>
          </cell>
        </row>
        <row r="1331">
          <cell r="E1331">
            <v>39994</v>
          </cell>
          <cell r="F1331" t="str">
            <v>DBU</v>
          </cell>
        </row>
        <row r="1332">
          <cell r="E1332">
            <v>39994</v>
          </cell>
          <cell r="F1332" t="str">
            <v>DBU</v>
          </cell>
        </row>
        <row r="1333">
          <cell r="E1333">
            <v>39994</v>
          </cell>
          <cell r="F1333" t="str">
            <v>DBU</v>
          </cell>
        </row>
        <row r="1334">
          <cell r="E1334">
            <v>39994</v>
          </cell>
          <cell r="F1334" t="str">
            <v>DBU</v>
          </cell>
        </row>
        <row r="1335">
          <cell r="E1335">
            <v>39994</v>
          </cell>
          <cell r="F1335" t="str">
            <v>DBU</v>
          </cell>
        </row>
        <row r="1336">
          <cell r="E1336">
            <v>39994</v>
          </cell>
          <cell r="F1336" t="str">
            <v>DBU</v>
          </cell>
        </row>
        <row r="1337">
          <cell r="E1337">
            <v>39994</v>
          </cell>
          <cell r="F1337" t="str">
            <v>DBU</v>
          </cell>
        </row>
        <row r="1338">
          <cell r="E1338">
            <v>39994</v>
          </cell>
          <cell r="F1338" t="str">
            <v>DBU</v>
          </cell>
        </row>
        <row r="1339">
          <cell r="E1339">
            <v>39994</v>
          </cell>
          <cell r="F1339" t="str">
            <v>DBU</v>
          </cell>
        </row>
        <row r="1340">
          <cell r="E1340">
            <v>39994</v>
          </cell>
          <cell r="F1340" t="str">
            <v>DBU</v>
          </cell>
        </row>
        <row r="1341">
          <cell r="E1341">
            <v>39994</v>
          </cell>
          <cell r="F1341" t="str">
            <v>DBU</v>
          </cell>
        </row>
        <row r="1342">
          <cell r="E1342">
            <v>39994</v>
          </cell>
          <cell r="F1342" t="str">
            <v>DBU</v>
          </cell>
        </row>
        <row r="1343">
          <cell r="E1343">
            <v>39994</v>
          </cell>
          <cell r="F1343" t="str">
            <v>DBU</v>
          </cell>
        </row>
        <row r="1344">
          <cell r="E1344">
            <v>39994</v>
          </cell>
          <cell r="F1344" t="str">
            <v>DBU</v>
          </cell>
        </row>
        <row r="1345">
          <cell r="E1345">
            <v>39994</v>
          </cell>
          <cell r="F1345" t="str">
            <v>DBU</v>
          </cell>
        </row>
        <row r="1346">
          <cell r="E1346">
            <v>39994</v>
          </cell>
          <cell r="F1346" t="str">
            <v>DBU</v>
          </cell>
        </row>
        <row r="1347">
          <cell r="E1347">
            <v>39994</v>
          </cell>
          <cell r="F1347" t="str">
            <v>DBU</v>
          </cell>
        </row>
        <row r="1348">
          <cell r="E1348">
            <v>39994</v>
          </cell>
          <cell r="F1348" t="str">
            <v>DBU</v>
          </cell>
        </row>
        <row r="1349">
          <cell r="E1349">
            <v>39994</v>
          </cell>
          <cell r="F1349" t="str">
            <v>DBU</v>
          </cell>
        </row>
        <row r="1350">
          <cell r="E1350">
            <v>39994</v>
          </cell>
          <cell r="F1350" t="str">
            <v>DBU</v>
          </cell>
        </row>
        <row r="1351">
          <cell r="E1351">
            <v>39994</v>
          </cell>
          <cell r="F1351" t="str">
            <v>DBU</v>
          </cell>
        </row>
        <row r="1352">
          <cell r="E1352">
            <v>39994</v>
          </cell>
          <cell r="F1352" t="str">
            <v>DBU</v>
          </cell>
        </row>
        <row r="1353">
          <cell r="E1353">
            <v>39994</v>
          </cell>
          <cell r="F1353" t="str">
            <v>DBU</v>
          </cell>
        </row>
        <row r="1354">
          <cell r="E1354">
            <v>39994</v>
          </cell>
          <cell r="F1354" t="str">
            <v>DBU</v>
          </cell>
        </row>
        <row r="1355">
          <cell r="E1355">
            <v>39994</v>
          </cell>
          <cell r="F1355" t="str">
            <v>DBU</v>
          </cell>
        </row>
        <row r="1356">
          <cell r="E1356">
            <v>39994</v>
          </cell>
          <cell r="F1356" t="str">
            <v>DBU</v>
          </cell>
        </row>
        <row r="1357">
          <cell r="E1357">
            <v>39994</v>
          </cell>
          <cell r="F1357" t="str">
            <v>DBU</v>
          </cell>
        </row>
        <row r="1358">
          <cell r="E1358">
            <v>39994</v>
          </cell>
          <cell r="F1358" t="str">
            <v>DBU</v>
          </cell>
        </row>
        <row r="1359">
          <cell r="E1359">
            <v>39994</v>
          </cell>
          <cell r="F1359" t="str">
            <v>DBU</v>
          </cell>
        </row>
        <row r="1360">
          <cell r="E1360">
            <v>39994</v>
          </cell>
          <cell r="F1360" t="str">
            <v>DBU</v>
          </cell>
        </row>
        <row r="1361">
          <cell r="E1361">
            <v>39994</v>
          </cell>
          <cell r="F1361" t="str">
            <v>DBU</v>
          </cell>
        </row>
        <row r="1362">
          <cell r="E1362">
            <v>39994</v>
          </cell>
          <cell r="F1362" t="str">
            <v>DBU</v>
          </cell>
        </row>
        <row r="1363">
          <cell r="E1363">
            <v>39994</v>
          </cell>
          <cell r="F1363" t="str">
            <v>DBU</v>
          </cell>
        </row>
        <row r="1364">
          <cell r="E1364">
            <v>39994</v>
          </cell>
          <cell r="F1364" t="str">
            <v>DBU</v>
          </cell>
        </row>
        <row r="1365">
          <cell r="E1365">
            <v>39994</v>
          </cell>
          <cell r="F1365" t="str">
            <v>DBU</v>
          </cell>
        </row>
        <row r="1366">
          <cell r="E1366">
            <v>39994</v>
          </cell>
          <cell r="F1366" t="str">
            <v>DBU</v>
          </cell>
        </row>
        <row r="1367">
          <cell r="E1367">
            <v>39994</v>
          </cell>
          <cell r="F1367" t="str">
            <v>DBU</v>
          </cell>
        </row>
        <row r="1368">
          <cell r="E1368">
            <v>39994</v>
          </cell>
          <cell r="F1368" t="str">
            <v>DBU</v>
          </cell>
        </row>
        <row r="1369">
          <cell r="E1369">
            <v>39994</v>
          </cell>
          <cell r="F1369" t="str">
            <v>DBU</v>
          </cell>
        </row>
        <row r="1370">
          <cell r="E1370">
            <v>39994</v>
          </cell>
          <cell r="F1370" t="str">
            <v>DBU</v>
          </cell>
        </row>
        <row r="1371">
          <cell r="E1371">
            <v>39994</v>
          </cell>
          <cell r="F1371" t="str">
            <v>DBU</v>
          </cell>
        </row>
        <row r="1372">
          <cell r="E1372">
            <v>39994</v>
          </cell>
          <cell r="F1372" t="str">
            <v>DBU</v>
          </cell>
        </row>
        <row r="1373">
          <cell r="E1373">
            <v>39994</v>
          </cell>
          <cell r="F1373" t="str">
            <v>DBU</v>
          </cell>
        </row>
        <row r="1374">
          <cell r="E1374">
            <v>39994</v>
          </cell>
          <cell r="F1374" t="str">
            <v>DBU</v>
          </cell>
        </row>
        <row r="1375">
          <cell r="E1375">
            <v>39994</v>
          </cell>
          <cell r="F1375" t="str">
            <v>DBU</v>
          </cell>
        </row>
        <row r="1376">
          <cell r="E1376">
            <v>39994</v>
          </cell>
          <cell r="F1376" t="str">
            <v>DBU</v>
          </cell>
        </row>
        <row r="1377">
          <cell r="E1377">
            <v>39994</v>
          </cell>
          <cell r="F1377" t="str">
            <v>DBU</v>
          </cell>
        </row>
        <row r="1378">
          <cell r="E1378">
            <v>39994</v>
          </cell>
          <cell r="F1378" t="str">
            <v>DBU</v>
          </cell>
        </row>
        <row r="1379">
          <cell r="E1379">
            <v>39994</v>
          </cell>
          <cell r="F1379" t="str">
            <v>DBU</v>
          </cell>
        </row>
        <row r="1380">
          <cell r="E1380">
            <v>39994</v>
          </cell>
          <cell r="F1380" t="str">
            <v>DBU</v>
          </cell>
        </row>
        <row r="1381">
          <cell r="E1381">
            <v>39994</v>
          </cell>
          <cell r="F1381" t="str">
            <v>DBU</v>
          </cell>
        </row>
        <row r="1382">
          <cell r="E1382">
            <v>39994</v>
          </cell>
          <cell r="F1382" t="str">
            <v>DBU</v>
          </cell>
        </row>
        <row r="1383">
          <cell r="E1383">
            <v>39994</v>
          </cell>
          <cell r="F1383" t="str">
            <v>DBU</v>
          </cell>
        </row>
        <row r="1384">
          <cell r="E1384">
            <v>39994</v>
          </cell>
          <cell r="F1384" t="str">
            <v>DBU</v>
          </cell>
        </row>
        <row r="1385">
          <cell r="E1385">
            <v>39994</v>
          </cell>
          <cell r="F1385" t="str">
            <v>DBU</v>
          </cell>
        </row>
        <row r="1386">
          <cell r="E1386">
            <v>39994</v>
          </cell>
          <cell r="F1386" t="str">
            <v>DBU</v>
          </cell>
        </row>
        <row r="1387">
          <cell r="E1387">
            <v>39994</v>
          </cell>
          <cell r="F1387" t="str">
            <v>DBU</v>
          </cell>
        </row>
        <row r="1388">
          <cell r="E1388">
            <v>39994</v>
          </cell>
          <cell r="F1388" t="str">
            <v>DBU</v>
          </cell>
        </row>
        <row r="1389">
          <cell r="E1389">
            <v>39994</v>
          </cell>
          <cell r="F1389" t="str">
            <v>DBU</v>
          </cell>
        </row>
        <row r="1390">
          <cell r="E1390">
            <v>39994</v>
          </cell>
          <cell r="F1390" t="str">
            <v>DBU</v>
          </cell>
        </row>
        <row r="1391">
          <cell r="E1391">
            <v>39994</v>
          </cell>
          <cell r="F1391" t="str">
            <v>DBU</v>
          </cell>
        </row>
        <row r="1392">
          <cell r="E1392">
            <v>39994</v>
          </cell>
          <cell r="F1392" t="str">
            <v>DBU</v>
          </cell>
        </row>
        <row r="1393">
          <cell r="E1393">
            <v>39994</v>
          </cell>
          <cell r="F1393" t="str">
            <v>DBU</v>
          </cell>
        </row>
        <row r="1394">
          <cell r="E1394">
            <v>39994</v>
          </cell>
          <cell r="F1394" t="str">
            <v>DBU</v>
          </cell>
        </row>
        <row r="1395">
          <cell r="E1395">
            <v>39994</v>
          </cell>
          <cell r="F1395" t="str">
            <v>DBU</v>
          </cell>
        </row>
        <row r="1396">
          <cell r="E1396">
            <v>39994</v>
          </cell>
          <cell r="F1396" t="str">
            <v>DBU</v>
          </cell>
        </row>
        <row r="1397">
          <cell r="E1397">
            <v>39994</v>
          </cell>
          <cell r="F1397" t="str">
            <v>DBU</v>
          </cell>
        </row>
        <row r="1398">
          <cell r="E1398">
            <v>39994</v>
          </cell>
          <cell r="F1398" t="str">
            <v>DBU</v>
          </cell>
        </row>
        <row r="1399">
          <cell r="E1399">
            <v>39994</v>
          </cell>
          <cell r="F1399" t="str">
            <v>DBU</v>
          </cell>
        </row>
        <row r="1400">
          <cell r="E1400">
            <v>39994</v>
          </cell>
          <cell r="F1400" t="str">
            <v>DBU</v>
          </cell>
        </row>
        <row r="1401">
          <cell r="E1401">
            <v>39994</v>
          </cell>
          <cell r="F1401" t="str">
            <v>DBU</v>
          </cell>
        </row>
        <row r="1402">
          <cell r="E1402">
            <v>39994</v>
          </cell>
          <cell r="F1402" t="str">
            <v>DBU</v>
          </cell>
        </row>
        <row r="1403">
          <cell r="E1403">
            <v>39994</v>
          </cell>
          <cell r="F1403" t="str">
            <v>DBU</v>
          </cell>
        </row>
        <row r="1404">
          <cell r="E1404">
            <v>39994</v>
          </cell>
          <cell r="F1404" t="str">
            <v>DBU</v>
          </cell>
        </row>
        <row r="1405">
          <cell r="E1405">
            <v>39994</v>
          </cell>
          <cell r="F1405" t="str">
            <v>DBU</v>
          </cell>
        </row>
        <row r="1406">
          <cell r="E1406">
            <v>39994</v>
          </cell>
          <cell r="F1406" t="str">
            <v>DBU</v>
          </cell>
        </row>
        <row r="1407">
          <cell r="E1407">
            <v>39994</v>
          </cell>
          <cell r="F1407" t="str">
            <v>DBU</v>
          </cell>
        </row>
        <row r="1408">
          <cell r="E1408">
            <v>39994</v>
          </cell>
          <cell r="F1408" t="str">
            <v>DBU</v>
          </cell>
        </row>
        <row r="1409">
          <cell r="E1409">
            <v>39994</v>
          </cell>
          <cell r="F1409" t="str">
            <v>DBU</v>
          </cell>
        </row>
        <row r="1410">
          <cell r="E1410">
            <v>39994</v>
          </cell>
          <cell r="F1410" t="str">
            <v>DBU</v>
          </cell>
        </row>
        <row r="1411">
          <cell r="E1411">
            <v>39994</v>
          </cell>
          <cell r="F1411" t="str">
            <v>DBU</v>
          </cell>
        </row>
        <row r="1412">
          <cell r="E1412">
            <v>39994</v>
          </cell>
          <cell r="F1412" t="str">
            <v>DBU</v>
          </cell>
        </row>
        <row r="1413">
          <cell r="E1413">
            <v>39994</v>
          </cell>
          <cell r="F1413" t="str">
            <v>DBU</v>
          </cell>
        </row>
        <row r="1414">
          <cell r="E1414">
            <v>39994</v>
          </cell>
          <cell r="F1414" t="str">
            <v>DBU</v>
          </cell>
        </row>
        <row r="1415">
          <cell r="E1415">
            <v>39994</v>
          </cell>
          <cell r="F1415" t="str">
            <v>DBU</v>
          </cell>
        </row>
        <row r="1416">
          <cell r="E1416">
            <v>39994</v>
          </cell>
          <cell r="F1416" t="str">
            <v>DBU</v>
          </cell>
        </row>
        <row r="1417">
          <cell r="E1417">
            <v>39994</v>
          </cell>
          <cell r="F1417" t="str">
            <v>DBU</v>
          </cell>
        </row>
        <row r="1418">
          <cell r="E1418">
            <v>39994</v>
          </cell>
          <cell r="F1418" t="str">
            <v>DBU</v>
          </cell>
        </row>
        <row r="1419">
          <cell r="E1419">
            <v>39994</v>
          </cell>
          <cell r="F1419" t="str">
            <v>DBU</v>
          </cell>
        </row>
        <row r="1420">
          <cell r="E1420">
            <v>39994</v>
          </cell>
          <cell r="F1420" t="str">
            <v>DBU</v>
          </cell>
        </row>
        <row r="1421">
          <cell r="E1421">
            <v>39994</v>
          </cell>
          <cell r="F1421" t="str">
            <v>DBU</v>
          </cell>
        </row>
        <row r="1422">
          <cell r="E1422">
            <v>39994</v>
          </cell>
          <cell r="F1422" t="str">
            <v>DBU</v>
          </cell>
        </row>
        <row r="1423">
          <cell r="E1423">
            <v>39994</v>
          </cell>
          <cell r="F1423" t="str">
            <v>DBU</v>
          </cell>
        </row>
        <row r="1424">
          <cell r="E1424">
            <v>39994</v>
          </cell>
          <cell r="F1424" t="str">
            <v>DBU</v>
          </cell>
        </row>
        <row r="1425">
          <cell r="E1425">
            <v>39994</v>
          </cell>
          <cell r="F1425" t="str">
            <v>DBU</v>
          </cell>
        </row>
        <row r="1426">
          <cell r="E1426">
            <v>39994</v>
          </cell>
          <cell r="F1426" t="str">
            <v>DBU</v>
          </cell>
        </row>
        <row r="1427">
          <cell r="E1427">
            <v>39994</v>
          </cell>
          <cell r="F1427" t="str">
            <v>DBU</v>
          </cell>
        </row>
        <row r="1428">
          <cell r="E1428">
            <v>39994</v>
          </cell>
          <cell r="F1428" t="str">
            <v>DBU</v>
          </cell>
        </row>
        <row r="1429">
          <cell r="E1429">
            <v>39994</v>
          </cell>
          <cell r="F1429" t="str">
            <v>DBU</v>
          </cell>
        </row>
        <row r="1430">
          <cell r="E1430">
            <v>39994</v>
          </cell>
          <cell r="F1430" t="str">
            <v>DBU</v>
          </cell>
        </row>
        <row r="1431">
          <cell r="E1431">
            <v>39994</v>
          </cell>
          <cell r="F1431" t="str">
            <v>DBU</v>
          </cell>
        </row>
        <row r="1432">
          <cell r="E1432">
            <v>39994</v>
          </cell>
          <cell r="F1432" t="str">
            <v>DBU</v>
          </cell>
        </row>
        <row r="1433">
          <cell r="E1433">
            <v>39994</v>
          </cell>
          <cell r="F1433" t="str">
            <v>DBU</v>
          </cell>
        </row>
        <row r="1434">
          <cell r="E1434">
            <v>39994</v>
          </cell>
          <cell r="F1434" t="str">
            <v>DBU</v>
          </cell>
        </row>
        <row r="1435">
          <cell r="E1435">
            <v>39994</v>
          </cell>
          <cell r="F1435" t="str">
            <v>DBU</v>
          </cell>
        </row>
        <row r="1436">
          <cell r="E1436">
            <v>39994</v>
          </cell>
          <cell r="F1436" t="str">
            <v>DBU</v>
          </cell>
        </row>
        <row r="1437">
          <cell r="E1437">
            <v>39994</v>
          </cell>
          <cell r="F1437" t="str">
            <v>DBU</v>
          </cell>
        </row>
        <row r="1438">
          <cell r="E1438">
            <v>39994</v>
          </cell>
          <cell r="F1438" t="str">
            <v>DBU</v>
          </cell>
        </row>
        <row r="1439">
          <cell r="E1439">
            <v>39994</v>
          </cell>
          <cell r="F1439" t="str">
            <v>DBU</v>
          </cell>
        </row>
        <row r="1440">
          <cell r="E1440">
            <v>39994</v>
          </cell>
          <cell r="F1440" t="str">
            <v>DBU</v>
          </cell>
        </row>
        <row r="1441">
          <cell r="E1441">
            <v>39994</v>
          </cell>
          <cell r="F1441" t="str">
            <v>DBU</v>
          </cell>
        </row>
        <row r="1442">
          <cell r="E1442">
            <v>39994</v>
          </cell>
          <cell r="F1442" t="str">
            <v>DBU</v>
          </cell>
        </row>
        <row r="1443">
          <cell r="E1443">
            <v>39994</v>
          </cell>
          <cell r="F1443" t="str">
            <v>DBU</v>
          </cell>
        </row>
        <row r="1444">
          <cell r="E1444">
            <v>39994</v>
          </cell>
          <cell r="F1444" t="str">
            <v>DBU</v>
          </cell>
        </row>
        <row r="1445">
          <cell r="E1445">
            <v>39994</v>
          </cell>
          <cell r="F1445" t="str">
            <v>DBU</v>
          </cell>
        </row>
        <row r="1446">
          <cell r="E1446">
            <v>39994</v>
          </cell>
          <cell r="F1446" t="str">
            <v>DBU</v>
          </cell>
        </row>
        <row r="1447">
          <cell r="E1447">
            <v>39994</v>
          </cell>
          <cell r="F1447" t="str">
            <v>DBU</v>
          </cell>
        </row>
        <row r="1448">
          <cell r="E1448">
            <v>39994</v>
          </cell>
          <cell r="F1448" t="str">
            <v>DBU</v>
          </cell>
        </row>
        <row r="1449">
          <cell r="E1449">
            <v>39994</v>
          </cell>
          <cell r="F1449" t="str">
            <v>DBU</v>
          </cell>
        </row>
        <row r="1450">
          <cell r="E1450">
            <v>39994</v>
          </cell>
          <cell r="F1450" t="str">
            <v>DBU</v>
          </cell>
        </row>
        <row r="1451">
          <cell r="E1451">
            <v>39994</v>
          </cell>
          <cell r="F1451" t="str">
            <v>DBU</v>
          </cell>
        </row>
        <row r="1452">
          <cell r="E1452">
            <v>39994</v>
          </cell>
          <cell r="F1452" t="str">
            <v>DBU</v>
          </cell>
        </row>
        <row r="1453">
          <cell r="E1453">
            <v>39994</v>
          </cell>
          <cell r="F1453" t="str">
            <v>DBU</v>
          </cell>
        </row>
        <row r="1454">
          <cell r="E1454">
            <v>39994</v>
          </cell>
          <cell r="F1454" t="str">
            <v>DBU</v>
          </cell>
        </row>
        <row r="1455">
          <cell r="E1455">
            <v>39994</v>
          </cell>
          <cell r="F1455" t="str">
            <v>DBU</v>
          </cell>
        </row>
        <row r="1456">
          <cell r="E1456">
            <v>39994</v>
          </cell>
          <cell r="F1456" t="str">
            <v>DBU</v>
          </cell>
        </row>
        <row r="1457">
          <cell r="E1457">
            <v>39994</v>
          </cell>
          <cell r="F1457" t="str">
            <v>DBU</v>
          </cell>
        </row>
        <row r="1458">
          <cell r="E1458">
            <v>39994</v>
          </cell>
          <cell r="F1458" t="str">
            <v>DBU</v>
          </cell>
        </row>
        <row r="1459">
          <cell r="E1459">
            <v>39994</v>
          </cell>
          <cell r="F1459" t="str">
            <v>DBU</v>
          </cell>
        </row>
        <row r="1460">
          <cell r="E1460">
            <v>39994</v>
          </cell>
          <cell r="F1460" t="str">
            <v>DBU</v>
          </cell>
        </row>
        <row r="1461">
          <cell r="E1461">
            <v>39994</v>
          </cell>
          <cell r="F1461" t="str">
            <v>DBU</v>
          </cell>
        </row>
        <row r="1462">
          <cell r="E1462">
            <v>39994</v>
          </cell>
          <cell r="F1462" t="str">
            <v>DBU</v>
          </cell>
        </row>
        <row r="1463">
          <cell r="E1463">
            <v>39994</v>
          </cell>
          <cell r="F1463" t="str">
            <v>DBU</v>
          </cell>
        </row>
        <row r="1464">
          <cell r="E1464">
            <v>39994</v>
          </cell>
          <cell r="F1464" t="str">
            <v>DBU</v>
          </cell>
        </row>
        <row r="1465">
          <cell r="E1465">
            <v>39994</v>
          </cell>
          <cell r="F1465" t="str">
            <v>DBU</v>
          </cell>
        </row>
        <row r="1466">
          <cell r="E1466">
            <v>39994</v>
          </cell>
          <cell r="F1466" t="str">
            <v>DBU</v>
          </cell>
        </row>
        <row r="1467">
          <cell r="E1467">
            <v>39994</v>
          </cell>
          <cell r="F1467" t="str">
            <v>DBU</v>
          </cell>
        </row>
        <row r="1468">
          <cell r="E1468">
            <v>39994</v>
          </cell>
          <cell r="F1468" t="str">
            <v>DBU</v>
          </cell>
        </row>
        <row r="1469">
          <cell r="E1469">
            <v>39994</v>
          </cell>
          <cell r="F1469" t="str">
            <v>DBU</v>
          </cell>
        </row>
        <row r="1470">
          <cell r="E1470">
            <v>39994</v>
          </cell>
          <cell r="F1470" t="str">
            <v>DBU</v>
          </cell>
        </row>
        <row r="1471">
          <cell r="E1471">
            <v>39994</v>
          </cell>
          <cell r="F1471" t="str">
            <v>DBU</v>
          </cell>
        </row>
        <row r="1472">
          <cell r="E1472">
            <v>39994</v>
          </cell>
          <cell r="F1472" t="str">
            <v>DBU</v>
          </cell>
        </row>
        <row r="1473">
          <cell r="E1473">
            <v>39994</v>
          </cell>
          <cell r="F1473" t="str">
            <v>DBU</v>
          </cell>
        </row>
        <row r="1474">
          <cell r="E1474">
            <v>39994</v>
          </cell>
          <cell r="F1474" t="str">
            <v>DBU</v>
          </cell>
        </row>
        <row r="1475">
          <cell r="E1475">
            <v>39994</v>
          </cell>
          <cell r="F1475" t="str">
            <v>DBU</v>
          </cell>
        </row>
        <row r="1476">
          <cell r="E1476">
            <v>39994</v>
          </cell>
          <cell r="F1476" t="str">
            <v>DBU</v>
          </cell>
        </row>
        <row r="1477">
          <cell r="E1477">
            <v>39994</v>
          </cell>
          <cell r="F1477" t="str">
            <v>DBU</v>
          </cell>
        </row>
        <row r="1478">
          <cell r="E1478">
            <v>39994</v>
          </cell>
          <cell r="F1478" t="str">
            <v>DBU</v>
          </cell>
        </row>
        <row r="1479">
          <cell r="E1479">
            <v>39994</v>
          </cell>
          <cell r="F1479" t="str">
            <v>DBU</v>
          </cell>
        </row>
        <row r="1480">
          <cell r="E1480">
            <v>39994</v>
          </cell>
          <cell r="F1480" t="str">
            <v>DBU</v>
          </cell>
        </row>
        <row r="1481">
          <cell r="E1481">
            <v>39994</v>
          </cell>
          <cell r="F1481" t="str">
            <v>DBU</v>
          </cell>
        </row>
        <row r="1482">
          <cell r="E1482">
            <v>39994</v>
          </cell>
          <cell r="F1482" t="str">
            <v>DBU</v>
          </cell>
        </row>
        <row r="1483">
          <cell r="E1483">
            <v>39994</v>
          </cell>
          <cell r="F1483" t="str">
            <v>DBU</v>
          </cell>
        </row>
        <row r="1484">
          <cell r="E1484">
            <v>39994</v>
          </cell>
          <cell r="F1484" t="str">
            <v>DBU</v>
          </cell>
        </row>
        <row r="1485">
          <cell r="E1485">
            <v>39994</v>
          </cell>
          <cell r="F1485" t="str">
            <v>DBU</v>
          </cell>
        </row>
        <row r="1486">
          <cell r="E1486">
            <v>39994</v>
          </cell>
          <cell r="F1486" t="str">
            <v>DBU</v>
          </cell>
        </row>
        <row r="1487">
          <cell r="E1487">
            <v>39994</v>
          </cell>
          <cell r="F1487" t="str">
            <v>DBU</v>
          </cell>
        </row>
        <row r="1488">
          <cell r="E1488">
            <v>39994</v>
          </cell>
          <cell r="F1488" t="str">
            <v>DBU</v>
          </cell>
        </row>
        <row r="1489">
          <cell r="E1489">
            <v>39994</v>
          </cell>
          <cell r="F1489" t="str">
            <v>DBU</v>
          </cell>
        </row>
        <row r="1490">
          <cell r="E1490">
            <v>39994</v>
          </cell>
          <cell r="F1490" t="str">
            <v>DBU</v>
          </cell>
        </row>
        <row r="1491">
          <cell r="E1491">
            <v>39994</v>
          </cell>
          <cell r="F1491" t="str">
            <v>DBU</v>
          </cell>
        </row>
        <row r="1492">
          <cell r="E1492">
            <v>39994</v>
          </cell>
          <cell r="F1492" t="str">
            <v>DBU</v>
          </cell>
        </row>
        <row r="1493">
          <cell r="E1493">
            <v>39994</v>
          </cell>
          <cell r="F1493" t="str">
            <v>DBU</v>
          </cell>
        </row>
        <row r="1494">
          <cell r="E1494">
            <v>39994</v>
          </cell>
          <cell r="F1494" t="str">
            <v>DBU</v>
          </cell>
        </row>
        <row r="1495">
          <cell r="E1495">
            <v>39994</v>
          </cell>
          <cell r="F1495" t="str">
            <v>DBU</v>
          </cell>
        </row>
        <row r="1496">
          <cell r="E1496">
            <v>39994</v>
          </cell>
          <cell r="F1496" t="str">
            <v>DBU</v>
          </cell>
        </row>
        <row r="1497">
          <cell r="E1497">
            <v>39994</v>
          </cell>
          <cell r="F1497" t="str">
            <v>DBU</v>
          </cell>
        </row>
        <row r="1498">
          <cell r="E1498">
            <v>39994</v>
          </cell>
          <cell r="F1498" t="str">
            <v>DBU</v>
          </cell>
        </row>
        <row r="1499">
          <cell r="E1499">
            <v>39994</v>
          </cell>
          <cell r="F1499" t="str">
            <v>DBU</v>
          </cell>
        </row>
        <row r="1500">
          <cell r="E1500">
            <v>39994</v>
          </cell>
          <cell r="F1500" t="str">
            <v>DBU</v>
          </cell>
        </row>
        <row r="1501">
          <cell r="E1501">
            <v>39994</v>
          </cell>
          <cell r="F1501" t="str">
            <v>DBU</v>
          </cell>
        </row>
        <row r="1502">
          <cell r="E1502">
            <v>39994</v>
          </cell>
          <cell r="F1502" t="str">
            <v>DBU</v>
          </cell>
        </row>
        <row r="1503">
          <cell r="E1503">
            <v>39994</v>
          </cell>
          <cell r="F1503" t="str">
            <v>DBU</v>
          </cell>
        </row>
        <row r="1504">
          <cell r="E1504">
            <v>39994</v>
          </cell>
          <cell r="F1504" t="str">
            <v>DBU</v>
          </cell>
        </row>
        <row r="1505">
          <cell r="E1505">
            <v>39994</v>
          </cell>
          <cell r="F1505" t="str">
            <v>DBU</v>
          </cell>
        </row>
        <row r="1506">
          <cell r="E1506">
            <v>39994</v>
          </cell>
          <cell r="F1506" t="str">
            <v>DBU</v>
          </cell>
        </row>
        <row r="1507">
          <cell r="E1507">
            <v>39994</v>
          </cell>
          <cell r="F1507" t="str">
            <v>DBU</v>
          </cell>
        </row>
        <row r="1508">
          <cell r="E1508">
            <v>39994</v>
          </cell>
          <cell r="F1508" t="str">
            <v>DBU</v>
          </cell>
        </row>
        <row r="1509">
          <cell r="E1509">
            <v>39994</v>
          </cell>
          <cell r="F1509" t="str">
            <v>DBU</v>
          </cell>
        </row>
        <row r="1510">
          <cell r="E1510">
            <v>39994</v>
          </cell>
          <cell r="F1510" t="str">
            <v>DBU</v>
          </cell>
        </row>
        <row r="1511">
          <cell r="E1511">
            <v>39994</v>
          </cell>
          <cell r="F1511" t="str">
            <v>DBU</v>
          </cell>
        </row>
        <row r="1512">
          <cell r="E1512">
            <v>39994</v>
          </cell>
          <cell r="F1512" t="str">
            <v>DBU</v>
          </cell>
        </row>
        <row r="1513">
          <cell r="E1513">
            <v>39994</v>
          </cell>
          <cell r="F1513" t="str">
            <v>DBU</v>
          </cell>
        </row>
        <row r="1514">
          <cell r="E1514">
            <v>39994</v>
          </cell>
          <cell r="F1514" t="str">
            <v>DBU</v>
          </cell>
        </row>
        <row r="1515">
          <cell r="E1515">
            <v>39994</v>
          </cell>
          <cell r="F1515" t="str">
            <v>DBU</v>
          </cell>
        </row>
        <row r="1516">
          <cell r="E1516">
            <v>39994</v>
          </cell>
          <cell r="F1516" t="str">
            <v>DBU</v>
          </cell>
        </row>
        <row r="1517">
          <cell r="E1517">
            <v>39994</v>
          </cell>
          <cell r="F1517" t="str">
            <v>DBU</v>
          </cell>
        </row>
        <row r="1518">
          <cell r="E1518">
            <v>39994</v>
          </cell>
          <cell r="F1518" t="str">
            <v>DBU</v>
          </cell>
        </row>
        <row r="1519">
          <cell r="E1519">
            <v>39994</v>
          </cell>
          <cell r="F1519" t="str">
            <v>DBU</v>
          </cell>
        </row>
        <row r="1520">
          <cell r="E1520">
            <v>39994</v>
          </cell>
          <cell r="F1520" t="str">
            <v>DBU</v>
          </cell>
        </row>
        <row r="1521">
          <cell r="E1521">
            <v>39994</v>
          </cell>
          <cell r="F1521" t="str">
            <v>DBU</v>
          </cell>
        </row>
        <row r="1522">
          <cell r="E1522">
            <v>39994</v>
          </cell>
          <cell r="F1522" t="str">
            <v>DBU</v>
          </cell>
        </row>
        <row r="1523">
          <cell r="E1523">
            <v>39994</v>
          </cell>
          <cell r="F1523" t="str">
            <v>DBU</v>
          </cell>
        </row>
        <row r="1524">
          <cell r="E1524">
            <v>39994</v>
          </cell>
          <cell r="F1524" t="str">
            <v>DBU</v>
          </cell>
        </row>
        <row r="1525">
          <cell r="E1525">
            <v>39994</v>
          </cell>
          <cell r="F1525" t="str">
            <v>DBU</v>
          </cell>
        </row>
        <row r="1526">
          <cell r="E1526">
            <v>39994</v>
          </cell>
          <cell r="F1526" t="str">
            <v>DBU</v>
          </cell>
        </row>
        <row r="1527">
          <cell r="E1527">
            <v>39994</v>
          </cell>
          <cell r="F1527" t="str">
            <v>DBU</v>
          </cell>
        </row>
        <row r="1528">
          <cell r="E1528">
            <v>39994</v>
          </cell>
          <cell r="F1528" t="str">
            <v>DBU</v>
          </cell>
        </row>
        <row r="1529">
          <cell r="E1529">
            <v>39994</v>
          </cell>
          <cell r="F1529" t="str">
            <v>DBU</v>
          </cell>
        </row>
        <row r="1530">
          <cell r="E1530">
            <v>39994</v>
          </cell>
          <cell r="F1530" t="str">
            <v>DBU</v>
          </cell>
        </row>
        <row r="1531">
          <cell r="E1531">
            <v>39994</v>
          </cell>
          <cell r="F1531" t="str">
            <v>DBU</v>
          </cell>
        </row>
        <row r="1532">
          <cell r="E1532">
            <v>39994</v>
          </cell>
          <cell r="F1532" t="str">
            <v>DBU</v>
          </cell>
        </row>
        <row r="1533">
          <cell r="E1533">
            <v>39994</v>
          </cell>
          <cell r="F1533" t="str">
            <v>DBU</v>
          </cell>
        </row>
        <row r="1534">
          <cell r="E1534">
            <v>39994</v>
          </cell>
          <cell r="F1534" t="str">
            <v>DBU</v>
          </cell>
        </row>
        <row r="1535">
          <cell r="E1535">
            <v>39994</v>
          </cell>
          <cell r="F1535" t="str">
            <v>DBU</v>
          </cell>
        </row>
        <row r="1536">
          <cell r="E1536">
            <v>39994</v>
          </cell>
          <cell r="F1536" t="str">
            <v>DBU</v>
          </cell>
        </row>
        <row r="1537">
          <cell r="E1537">
            <v>39994</v>
          </cell>
          <cell r="F1537" t="str">
            <v>DBU</v>
          </cell>
        </row>
        <row r="1538">
          <cell r="E1538">
            <v>39994</v>
          </cell>
          <cell r="F1538" t="str">
            <v>DBU</v>
          </cell>
        </row>
        <row r="1539">
          <cell r="E1539">
            <v>39994</v>
          </cell>
          <cell r="F1539" t="str">
            <v>DBU</v>
          </cell>
        </row>
        <row r="1540">
          <cell r="E1540">
            <v>39994</v>
          </cell>
          <cell r="F1540" t="str">
            <v>DBU</v>
          </cell>
        </row>
        <row r="1541">
          <cell r="E1541">
            <v>39994</v>
          </cell>
          <cell r="F1541" t="str">
            <v>DBU</v>
          </cell>
        </row>
        <row r="1542">
          <cell r="E1542">
            <v>39994</v>
          </cell>
          <cell r="F1542" t="str">
            <v>DBU</v>
          </cell>
        </row>
        <row r="1543">
          <cell r="E1543">
            <v>39994</v>
          </cell>
          <cell r="F1543" t="str">
            <v>DBU</v>
          </cell>
        </row>
        <row r="1544">
          <cell r="E1544">
            <v>39994</v>
          </cell>
          <cell r="F1544" t="str">
            <v>DBU</v>
          </cell>
        </row>
        <row r="1545">
          <cell r="E1545">
            <v>39994</v>
          </cell>
          <cell r="F1545" t="str">
            <v>DBU</v>
          </cell>
        </row>
        <row r="1546">
          <cell r="E1546">
            <v>39994</v>
          </cell>
          <cell r="F1546" t="str">
            <v>DBU</v>
          </cell>
        </row>
        <row r="1547">
          <cell r="E1547">
            <v>39994</v>
          </cell>
          <cell r="F1547" t="str">
            <v>DBU</v>
          </cell>
        </row>
        <row r="1548">
          <cell r="E1548">
            <v>39994</v>
          </cell>
          <cell r="F1548" t="str">
            <v>DBU</v>
          </cell>
        </row>
        <row r="1549">
          <cell r="E1549">
            <v>39994</v>
          </cell>
          <cell r="F1549" t="str">
            <v>DBU</v>
          </cell>
        </row>
        <row r="1550">
          <cell r="E1550">
            <v>39994</v>
          </cell>
          <cell r="F1550" t="str">
            <v>DBU</v>
          </cell>
        </row>
        <row r="1551">
          <cell r="E1551">
            <v>39994</v>
          </cell>
          <cell r="F1551" t="str">
            <v>DBU</v>
          </cell>
        </row>
        <row r="1552">
          <cell r="E1552">
            <v>39994</v>
          </cell>
          <cell r="F1552" t="str">
            <v>DBU</v>
          </cell>
        </row>
        <row r="1553">
          <cell r="E1553">
            <v>39994</v>
          </cell>
          <cell r="F1553" t="str">
            <v>DBU</v>
          </cell>
        </row>
        <row r="1554">
          <cell r="E1554">
            <v>39994</v>
          </cell>
          <cell r="F1554" t="str">
            <v>DBU</v>
          </cell>
        </row>
        <row r="1555">
          <cell r="E1555">
            <v>39994</v>
          </cell>
          <cell r="F1555" t="str">
            <v>DBU</v>
          </cell>
        </row>
        <row r="1556">
          <cell r="E1556">
            <v>39994</v>
          </cell>
          <cell r="F1556" t="str">
            <v>DBU</v>
          </cell>
        </row>
        <row r="1557">
          <cell r="E1557">
            <v>39994</v>
          </cell>
          <cell r="F1557" t="str">
            <v>DBU</v>
          </cell>
        </row>
        <row r="1558">
          <cell r="E1558">
            <v>39994</v>
          </cell>
          <cell r="F1558" t="str">
            <v>DBU</v>
          </cell>
        </row>
        <row r="1559">
          <cell r="E1559">
            <v>39994</v>
          </cell>
          <cell r="F1559" t="str">
            <v>DBU</v>
          </cell>
        </row>
        <row r="1560">
          <cell r="E1560">
            <v>39994</v>
          </cell>
          <cell r="F1560" t="str">
            <v>DBU</v>
          </cell>
        </row>
        <row r="1561">
          <cell r="E1561">
            <v>39994</v>
          </cell>
          <cell r="F1561" t="str">
            <v>DBU</v>
          </cell>
        </row>
        <row r="1562">
          <cell r="E1562">
            <v>39994</v>
          </cell>
          <cell r="F1562" t="str">
            <v>DBU</v>
          </cell>
        </row>
        <row r="1563">
          <cell r="E1563">
            <v>39994</v>
          </cell>
          <cell r="F1563" t="str">
            <v>DBU</v>
          </cell>
        </row>
        <row r="1564">
          <cell r="E1564">
            <v>39994</v>
          </cell>
          <cell r="F1564" t="str">
            <v>DBU</v>
          </cell>
        </row>
        <row r="1565">
          <cell r="E1565">
            <v>39994</v>
          </cell>
          <cell r="F1565" t="str">
            <v>DBU</v>
          </cell>
        </row>
        <row r="1566">
          <cell r="E1566">
            <v>39994</v>
          </cell>
          <cell r="F1566" t="str">
            <v>DBU</v>
          </cell>
        </row>
        <row r="1567">
          <cell r="E1567">
            <v>39994</v>
          </cell>
          <cell r="F1567" t="str">
            <v>DBU</v>
          </cell>
        </row>
        <row r="1568">
          <cell r="E1568">
            <v>39994</v>
          </cell>
          <cell r="F1568" t="str">
            <v>DBU</v>
          </cell>
        </row>
        <row r="1569">
          <cell r="E1569">
            <v>39994</v>
          </cell>
          <cell r="F1569" t="str">
            <v>DBU</v>
          </cell>
        </row>
        <row r="1570">
          <cell r="E1570">
            <v>39994</v>
          </cell>
          <cell r="F1570" t="str">
            <v>DBU</v>
          </cell>
        </row>
        <row r="1571">
          <cell r="E1571">
            <v>39994</v>
          </cell>
          <cell r="F1571" t="str">
            <v>DBU</v>
          </cell>
        </row>
        <row r="1572">
          <cell r="E1572">
            <v>39994</v>
          </cell>
          <cell r="F1572" t="str">
            <v>DBU</v>
          </cell>
        </row>
        <row r="1573">
          <cell r="E1573">
            <v>39994</v>
          </cell>
          <cell r="F1573" t="str">
            <v>DBU</v>
          </cell>
        </row>
        <row r="1574">
          <cell r="E1574">
            <v>39994</v>
          </cell>
          <cell r="F1574" t="str">
            <v>DBU</v>
          </cell>
        </row>
        <row r="1575">
          <cell r="E1575">
            <v>39994</v>
          </cell>
          <cell r="F1575" t="str">
            <v>DBU</v>
          </cell>
        </row>
        <row r="1576">
          <cell r="E1576">
            <v>39994</v>
          </cell>
          <cell r="F1576" t="str">
            <v>DBU</v>
          </cell>
        </row>
        <row r="1577">
          <cell r="E1577">
            <v>39994</v>
          </cell>
          <cell r="F1577" t="str">
            <v>DBU</v>
          </cell>
        </row>
        <row r="1578">
          <cell r="E1578">
            <v>39994</v>
          </cell>
          <cell r="F1578" t="str">
            <v>DBU</v>
          </cell>
        </row>
        <row r="1579">
          <cell r="E1579">
            <v>39994</v>
          </cell>
          <cell r="F1579" t="str">
            <v>DBU</v>
          </cell>
        </row>
        <row r="1580">
          <cell r="E1580">
            <v>39994</v>
          </cell>
          <cell r="F1580" t="str">
            <v>DBU</v>
          </cell>
        </row>
        <row r="1581">
          <cell r="E1581">
            <v>39994</v>
          </cell>
          <cell r="F1581" t="str">
            <v>DBU</v>
          </cell>
        </row>
        <row r="1582">
          <cell r="E1582">
            <v>39994</v>
          </cell>
          <cell r="F1582" t="str">
            <v>DBU</v>
          </cell>
        </row>
        <row r="1583">
          <cell r="E1583">
            <v>39994</v>
          </cell>
          <cell r="F1583" t="str">
            <v>DBU</v>
          </cell>
        </row>
        <row r="1584">
          <cell r="E1584">
            <v>39994</v>
          </cell>
          <cell r="F1584" t="str">
            <v>DBU</v>
          </cell>
        </row>
        <row r="1585">
          <cell r="E1585">
            <v>39994</v>
          </cell>
          <cell r="F1585" t="str">
            <v>DBU</v>
          </cell>
        </row>
        <row r="1586">
          <cell r="E1586">
            <v>39994</v>
          </cell>
          <cell r="F1586" t="str">
            <v>DBU</v>
          </cell>
        </row>
        <row r="1587">
          <cell r="E1587">
            <v>39994</v>
          </cell>
          <cell r="F1587" t="str">
            <v>DBU</v>
          </cell>
        </row>
        <row r="1588">
          <cell r="E1588">
            <v>39994</v>
          </cell>
          <cell r="F1588" t="str">
            <v>DBU</v>
          </cell>
        </row>
        <row r="1589">
          <cell r="E1589">
            <v>39994</v>
          </cell>
          <cell r="F1589" t="str">
            <v>DBU</v>
          </cell>
        </row>
        <row r="1590">
          <cell r="E1590">
            <v>39994</v>
          </cell>
          <cell r="F1590" t="str">
            <v>DBU</v>
          </cell>
        </row>
        <row r="1591">
          <cell r="E1591">
            <v>39994</v>
          </cell>
          <cell r="F1591" t="str">
            <v>DBU</v>
          </cell>
        </row>
        <row r="1592">
          <cell r="E1592">
            <v>39994</v>
          </cell>
          <cell r="F1592" t="str">
            <v>DBU</v>
          </cell>
        </row>
        <row r="1593">
          <cell r="E1593">
            <v>39994</v>
          </cell>
          <cell r="F1593" t="str">
            <v>DBU</v>
          </cell>
        </row>
        <row r="1594">
          <cell r="E1594">
            <v>39994</v>
          </cell>
          <cell r="F1594" t="str">
            <v>DBU</v>
          </cell>
        </row>
        <row r="1595">
          <cell r="E1595">
            <v>39994</v>
          </cell>
          <cell r="F1595" t="str">
            <v>DBU</v>
          </cell>
        </row>
        <row r="1596">
          <cell r="E1596">
            <v>39994</v>
          </cell>
          <cell r="F1596" t="str">
            <v>DBU</v>
          </cell>
        </row>
        <row r="1597">
          <cell r="E1597">
            <v>39994</v>
          </cell>
          <cell r="F1597" t="str">
            <v>DBU</v>
          </cell>
        </row>
        <row r="1598">
          <cell r="E1598">
            <v>39994</v>
          </cell>
          <cell r="F1598" t="str">
            <v>DBU</v>
          </cell>
        </row>
        <row r="1599">
          <cell r="E1599">
            <v>39994</v>
          </cell>
          <cell r="F1599" t="str">
            <v>DBU</v>
          </cell>
        </row>
        <row r="1600">
          <cell r="E1600">
            <v>39994</v>
          </cell>
          <cell r="F1600" t="str">
            <v>DBU</v>
          </cell>
        </row>
        <row r="1601">
          <cell r="E1601">
            <v>39994</v>
          </cell>
          <cell r="F1601" t="str">
            <v>DBU</v>
          </cell>
        </row>
        <row r="1602">
          <cell r="E1602">
            <v>39994</v>
          </cell>
          <cell r="F1602" t="str">
            <v>DBU</v>
          </cell>
        </row>
        <row r="1603">
          <cell r="E1603">
            <v>39994</v>
          </cell>
          <cell r="F1603" t="str">
            <v>DBU</v>
          </cell>
        </row>
        <row r="1604">
          <cell r="E1604">
            <v>39994</v>
          </cell>
          <cell r="F1604" t="str">
            <v>DBU</v>
          </cell>
        </row>
        <row r="1605">
          <cell r="E1605">
            <v>39994</v>
          </cell>
          <cell r="F1605" t="str">
            <v>DBU</v>
          </cell>
        </row>
        <row r="1606">
          <cell r="E1606">
            <v>39994</v>
          </cell>
          <cell r="F1606" t="str">
            <v>DBU</v>
          </cell>
        </row>
        <row r="1607">
          <cell r="E1607">
            <v>39994</v>
          </cell>
          <cell r="F1607" t="str">
            <v>DBU</v>
          </cell>
        </row>
        <row r="1608">
          <cell r="E1608">
            <v>39994</v>
          </cell>
          <cell r="F1608" t="str">
            <v>DBU</v>
          </cell>
        </row>
        <row r="1609">
          <cell r="E1609">
            <v>39994</v>
          </cell>
          <cell r="F1609" t="str">
            <v>DBU</v>
          </cell>
        </row>
        <row r="1610">
          <cell r="E1610">
            <v>39994</v>
          </cell>
          <cell r="F1610" t="str">
            <v>DBU</v>
          </cell>
        </row>
        <row r="1611">
          <cell r="E1611">
            <v>39994</v>
          </cell>
          <cell r="F1611" t="str">
            <v>DBU</v>
          </cell>
        </row>
        <row r="1612">
          <cell r="E1612">
            <v>39994</v>
          </cell>
          <cell r="F1612" t="str">
            <v>DBU</v>
          </cell>
        </row>
        <row r="1613">
          <cell r="E1613">
            <v>39994</v>
          </cell>
          <cell r="F1613" t="str">
            <v>DBU</v>
          </cell>
        </row>
        <row r="1614">
          <cell r="E1614">
            <v>39994</v>
          </cell>
          <cell r="F1614" t="str">
            <v>DBU</v>
          </cell>
        </row>
        <row r="1615">
          <cell r="E1615">
            <v>39994</v>
          </cell>
          <cell r="F1615" t="str">
            <v>DBU</v>
          </cell>
        </row>
        <row r="1616">
          <cell r="E1616">
            <v>39994</v>
          </cell>
          <cell r="F1616" t="str">
            <v>DBU</v>
          </cell>
        </row>
        <row r="1617">
          <cell r="E1617">
            <v>39994</v>
          </cell>
          <cell r="F1617" t="str">
            <v>DBU</v>
          </cell>
        </row>
        <row r="1618">
          <cell r="E1618">
            <v>39994</v>
          </cell>
          <cell r="F1618" t="str">
            <v>DBU</v>
          </cell>
        </row>
        <row r="1619">
          <cell r="E1619">
            <v>39994</v>
          </cell>
          <cell r="F1619" t="str">
            <v>DBU</v>
          </cell>
        </row>
        <row r="1620">
          <cell r="E1620">
            <v>39994</v>
          </cell>
          <cell r="F1620" t="str">
            <v>DBU</v>
          </cell>
        </row>
        <row r="1621">
          <cell r="E1621">
            <v>39994</v>
          </cell>
          <cell r="F1621" t="str">
            <v>DBU</v>
          </cell>
        </row>
        <row r="1622">
          <cell r="E1622">
            <v>39994</v>
          </cell>
          <cell r="F1622" t="str">
            <v>DBU</v>
          </cell>
        </row>
        <row r="1623">
          <cell r="E1623">
            <v>39994</v>
          </cell>
          <cell r="F1623" t="str">
            <v>DBU</v>
          </cell>
        </row>
        <row r="1624">
          <cell r="E1624">
            <v>39994</v>
          </cell>
          <cell r="F1624" t="str">
            <v>DBU</v>
          </cell>
        </row>
        <row r="1625">
          <cell r="E1625">
            <v>39994</v>
          </cell>
          <cell r="F1625" t="str">
            <v>DBU</v>
          </cell>
        </row>
        <row r="1626">
          <cell r="E1626">
            <v>39994</v>
          </cell>
          <cell r="F1626" t="str">
            <v>DBU</v>
          </cell>
        </row>
        <row r="1627">
          <cell r="E1627">
            <v>39994</v>
          </cell>
          <cell r="F1627" t="str">
            <v>DBU</v>
          </cell>
        </row>
        <row r="1628">
          <cell r="E1628">
            <v>39994</v>
          </cell>
          <cell r="F1628" t="str">
            <v>DBU</v>
          </cell>
        </row>
        <row r="1629">
          <cell r="E1629">
            <v>39994</v>
          </cell>
          <cell r="F1629" t="str">
            <v>DBU</v>
          </cell>
        </row>
        <row r="1630">
          <cell r="E1630">
            <v>39994</v>
          </cell>
          <cell r="F1630" t="str">
            <v>DBU</v>
          </cell>
        </row>
        <row r="1631">
          <cell r="E1631">
            <v>39994</v>
          </cell>
          <cell r="F1631" t="str">
            <v>DBU</v>
          </cell>
        </row>
        <row r="1632">
          <cell r="E1632">
            <v>39994</v>
          </cell>
          <cell r="F1632" t="str">
            <v>DBU</v>
          </cell>
        </row>
        <row r="1633">
          <cell r="E1633">
            <v>39994</v>
          </cell>
          <cell r="F1633" t="str">
            <v>DBU</v>
          </cell>
        </row>
        <row r="1634">
          <cell r="E1634">
            <v>39994</v>
          </cell>
          <cell r="F1634" t="str">
            <v>DBU</v>
          </cell>
        </row>
        <row r="1635">
          <cell r="E1635">
            <v>39994</v>
          </cell>
          <cell r="F1635" t="str">
            <v>DBU</v>
          </cell>
        </row>
        <row r="1636">
          <cell r="E1636">
            <v>39994</v>
          </cell>
          <cell r="F1636" t="str">
            <v>DBU</v>
          </cell>
        </row>
        <row r="1637">
          <cell r="E1637">
            <v>39994</v>
          </cell>
          <cell r="F1637" t="str">
            <v>DBU</v>
          </cell>
        </row>
        <row r="1638">
          <cell r="E1638">
            <v>39994</v>
          </cell>
          <cell r="F1638" t="str">
            <v>DBU</v>
          </cell>
        </row>
        <row r="1639">
          <cell r="E1639">
            <v>39994</v>
          </cell>
          <cell r="F1639" t="str">
            <v>DBU</v>
          </cell>
        </row>
        <row r="1640">
          <cell r="E1640">
            <v>39994</v>
          </cell>
          <cell r="F1640" t="str">
            <v>DBU</v>
          </cell>
        </row>
        <row r="1641">
          <cell r="E1641">
            <v>39994</v>
          </cell>
          <cell r="F1641" t="str">
            <v>DBU</v>
          </cell>
        </row>
        <row r="1642">
          <cell r="E1642">
            <v>39994</v>
          </cell>
          <cell r="F1642" t="str">
            <v>DBU</v>
          </cell>
        </row>
        <row r="1643">
          <cell r="E1643">
            <v>39994</v>
          </cell>
          <cell r="F1643" t="str">
            <v>DBU</v>
          </cell>
        </row>
        <row r="1644">
          <cell r="E1644">
            <v>39994</v>
          </cell>
          <cell r="F1644" t="str">
            <v>DBU</v>
          </cell>
        </row>
        <row r="1645">
          <cell r="E1645">
            <v>39994</v>
          </cell>
          <cell r="F1645" t="str">
            <v>DBU</v>
          </cell>
        </row>
        <row r="1646">
          <cell r="E1646">
            <v>39994</v>
          </cell>
          <cell r="F1646" t="str">
            <v>DBU</v>
          </cell>
        </row>
        <row r="1647">
          <cell r="E1647">
            <v>39994</v>
          </cell>
          <cell r="F1647" t="str">
            <v>DBU</v>
          </cell>
        </row>
        <row r="1648">
          <cell r="E1648">
            <v>39994</v>
          </cell>
          <cell r="F1648" t="str">
            <v>DBU</v>
          </cell>
        </row>
        <row r="1649">
          <cell r="E1649">
            <v>39994</v>
          </cell>
          <cell r="F1649" t="str">
            <v>DBU</v>
          </cell>
        </row>
        <row r="1650">
          <cell r="E1650">
            <v>39994</v>
          </cell>
          <cell r="F1650" t="str">
            <v>DBU</v>
          </cell>
        </row>
        <row r="1651">
          <cell r="E1651">
            <v>39994</v>
          </cell>
          <cell r="F1651" t="str">
            <v>DBU</v>
          </cell>
        </row>
        <row r="1652">
          <cell r="E1652">
            <v>39994</v>
          </cell>
          <cell r="F1652" t="str">
            <v>DBU</v>
          </cell>
        </row>
        <row r="1653">
          <cell r="E1653">
            <v>39994</v>
          </cell>
          <cell r="F1653" t="str">
            <v>DBU</v>
          </cell>
        </row>
        <row r="1654">
          <cell r="E1654">
            <v>39994</v>
          </cell>
          <cell r="F1654" t="str">
            <v>DBU</v>
          </cell>
        </row>
        <row r="1655">
          <cell r="E1655">
            <v>39994</v>
          </cell>
          <cell r="F1655" t="str">
            <v>DBU</v>
          </cell>
        </row>
        <row r="1656">
          <cell r="E1656">
            <v>39994</v>
          </cell>
          <cell r="F1656" t="str">
            <v>DBU</v>
          </cell>
        </row>
        <row r="1657">
          <cell r="E1657">
            <v>39994</v>
          </cell>
          <cell r="F1657" t="str">
            <v>DBU</v>
          </cell>
        </row>
        <row r="1658">
          <cell r="E1658">
            <v>39994</v>
          </cell>
          <cell r="F1658" t="str">
            <v>DBU</v>
          </cell>
        </row>
        <row r="1659">
          <cell r="E1659">
            <v>39994</v>
          </cell>
          <cell r="F1659" t="str">
            <v>DBU</v>
          </cell>
        </row>
        <row r="1660">
          <cell r="E1660">
            <v>39994</v>
          </cell>
          <cell r="F1660" t="str">
            <v>DBU</v>
          </cell>
        </row>
        <row r="1661">
          <cell r="E1661">
            <v>39994</v>
          </cell>
          <cell r="F1661" t="str">
            <v>DBU</v>
          </cell>
        </row>
        <row r="1662">
          <cell r="E1662">
            <v>39994</v>
          </cell>
          <cell r="F1662" t="str">
            <v>DBU</v>
          </cell>
        </row>
        <row r="1663">
          <cell r="E1663">
            <v>39994</v>
          </cell>
          <cell r="F1663" t="str">
            <v>DBU</v>
          </cell>
        </row>
        <row r="1664">
          <cell r="E1664">
            <v>39994</v>
          </cell>
          <cell r="F1664" t="str">
            <v>DBU</v>
          </cell>
        </row>
        <row r="1665">
          <cell r="E1665">
            <v>39994</v>
          </cell>
          <cell r="F1665" t="str">
            <v>DBU</v>
          </cell>
        </row>
        <row r="1666">
          <cell r="E1666">
            <v>39994</v>
          </cell>
          <cell r="F1666" t="str">
            <v>DBU</v>
          </cell>
        </row>
        <row r="1667">
          <cell r="E1667">
            <v>39994</v>
          </cell>
          <cell r="F1667" t="str">
            <v>DBU</v>
          </cell>
        </row>
        <row r="1668">
          <cell r="E1668">
            <v>39994</v>
          </cell>
          <cell r="F1668" t="str">
            <v>DBU</v>
          </cell>
        </row>
        <row r="1669">
          <cell r="E1669">
            <v>39994</v>
          </cell>
          <cell r="F1669" t="str">
            <v>DBU</v>
          </cell>
        </row>
        <row r="1670">
          <cell r="E1670">
            <v>39994</v>
          </cell>
          <cell r="F1670" t="str">
            <v>DBU</v>
          </cell>
        </row>
        <row r="1671">
          <cell r="E1671">
            <v>39994</v>
          </cell>
          <cell r="F1671" t="str">
            <v>DBU</v>
          </cell>
        </row>
        <row r="1672">
          <cell r="E1672">
            <v>39994</v>
          </cell>
          <cell r="F1672" t="str">
            <v>DBU</v>
          </cell>
        </row>
        <row r="1673">
          <cell r="E1673">
            <v>39994</v>
          </cell>
          <cell r="F1673" t="str">
            <v>DBU</v>
          </cell>
        </row>
        <row r="1674">
          <cell r="E1674">
            <v>39994</v>
          </cell>
          <cell r="F1674" t="str">
            <v>DBU</v>
          </cell>
        </row>
        <row r="1675">
          <cell r="E1675">
            <v>39994</v>
          </cell>
          <cell r="F1675" t="str">
            <v>DBU</v>
          </cell>
        </row>
        <row r="1676">
          <cell r="E1676">
            <v>39994</v>
          </cell>
          <cell r="F1676" t="str">
            <v>DBU</v>
          </cell>
        </row>
        <row r="1677">
          <cell r="E1677">
            <v>39994</v>
          </cell>
          <cell r="F1677" t="str">
            <v>DBU</v>
          </cell>
        </row>
        <row r="1678">
          <cell r="E1678">
            <v>39994</v>
          </cell>
          <cell r="F1678" t="str">
            <v>DBU</v>
          </cell>
        </row>
        <row r="1679">
          <cell r="E1679">
            <v>39994</v>
          </cell>
          <cell r="F1679" t="str">
            <v>DBU</v>
          </cell>
        </row>
        <row r="1680">
          <cell r="E1680">
            <v>39994</v>
          </cell>
          <cell r="F1680" t="str">
            <v>DBU</v>
          </cell>
        </row>
        <row r="1681">
          <cell r="E1681">
            <v>39994</v>
          </cell>
          <cell r="F1681" t="str">
            <v>DBU</v>
          </cell>
        </row>
        <row r="1682">
          <cell r="E1682">
            <v>39994</v>
          </cell>
          <cell r="F1682" t="str">
            <v>DBU</v>
          </cell>
        </row>
        <row r="1683">
          <cell r="E1683">
            <v>39994</v>
          </cell>
          <cell r="F1683" t="str">
            <v>DBU</v>
          </cell>
        </row>
        <row r="1684">
          <cell r="E1684">
            <v>39994</v>
          </cell>
          <cell r="F1684" t="str">
            <v>DBU</v>
          </cell>
        </row>
        <row r="1685">
          <cell r="E1685">
            <v>39994</v>
          </cell>
          <cell r="F1685" t="str">
            <v>DBU</v>
          </cell>
        </row>
        <row r="1686">
          <cell r="E1686">
            <v>39994</v>
          </cell>
          <cell r="F1686" t="str">
            <v>DBU</v>
          </cell>
        </row>
        <row r="1687">
          <cell r="E1687">
            <v>39994</v>
          </cell>
          <cell r="F1687" t="str">
            <v>DBU</v>
          </cell>
        </row>
        <row r="1688">
          <cell r="E1688">
            <v>39994</v>
          </cell>
          <cell r="F1688" t="str">
            <v>DBU</v>
          </cell>
        </row>
        <row r="1689">
          <cell r="E1689">
            <v>39994</v>
          </cell>
          <cell r="F1689" t="str">
            <v>DBU</v>
          </cell>
        </row>
        <row r="1690">
          <cell r="E1690">
            <v>39994</v>
          </cell>
          <cell r="F1690" t="str">
            <v>DBU</v>
          </cell>
        </row>
        <row r="1691">
          <cell r="E1691">
            <v>39994</v>
          </cell>
          <cell r="F1691" t="str">
            <v>DBU</v>
          </cell>
        </row>
        <row r="1692">
          <cell r="E1692">
            <v>39994</v>
          </cell>
          <cell r="F1692" t="str">
            <v>DBU</v>
          </cell>
        </row>
        <row r="1693">
          <cell r="E1693">
            <v>39994</v>
          </cell>
          <cell r="F1693" t="str">
            <v>DBU</v>
          </cell>
        </row>
        <row r="1694">
          <cell r="E1694">
            <v>39994</v>
          </cell>
          <cell r="F1694" t="str">
            <v>DBU</v>
          </cell>
        </row>
        <row r="1695">
          <cell r="E1695">
            <v>39994</v>
          </cell>
          <cell r="F1695" t="str">
            <v>DBU</v>
          </cell>
        </row>
        <row r="1696">
          <cell r="E1696">
            <v>39994</v>
          </cell>
          <cell r="F1696" t="str">
            <v>DBU</v>
          </cell>
        </row>
        <row r="1697">
          <cell r="E1697">
            <v>39994</v>
          </cell>
          <cell r="F1697" t="str">
            <v>DBU</v>
          </cell>
        </row>
        <row r="1698">
          <cell r="E1698">
            <v>39994</v>
          </cell>
          <cell r="F1698" t="str">
            <v>DBU</v>
          </cell>
        </row>
        <row r="1699">
          <cell r="E1699">
            <v>39994</v>
          </cell>
          <cell r="F1699" t="str">
            <v>DBU</v>
          </cell>
        </row>
        <row r="1700">
          <cell r="E1700">
            <v>39994</v>
          </cell>
          <cell r="F1700" t="str">
            <v>DBU</v>
          </cell>
        </row>
        <row r="1701">
          <cell r="E1701">
            <v>39994</v>
          </cell>
          <cell r="F1701" t="str">
            <v>DBU</v>
          </cell>
        </row>
        <row r="1702">
          <cell r="E1702">
            <v>39994</v>
          </cell>
          <cell r="F1702" t="str">
            <v>DBU</v>
          </cell>
        </row>
        <row r="1703">
          <cell r="E1703">
            <v>39994</v>
          </cell>
          <cell r="F1703" t="str">
            <v>DBU</v>
          </cell>
        </row>
        <row r="1704">
          <cell r="E1704">
            <v>39994</v>
          </cell>
          <cell r="F1704" t="str">
            <v>DBU</v>
          </cell>
        </row>
        <row r="1705">
          <cell r="E1705">
            <v>39994</v>
          </cell>
          <cell r="F1705" t="str">
            <v>DBU</v>
          </cell>
        </row>
        <row r="1706">
          <cell r="E1706">
            <v>39994</v>
          </cell>
          <cell r="F1706" t="str">
            <v>DBU</v>
          </cell>
        </row>
        <row r="1707">
          <cell r="E1707">
            <v>39994</v>
          </cell>
          <cell r="F1707" t="str">
            <v>DBU</v>
          </cell>
        </row>
        <row r="1708">
          <cell r="E1708">
            <v>39994</v>
          </cell>
          <cell r="F1708" t="str">
            <v>DBU</v>
          </cell>
        </row>
        <row r="1709">
          <cell r="E1709">
            <v>39994</v>
          </cell>
          <cell r="F1709" t="str">
            <v>DBU</v>
          </cell>
        </row>
        <row r="1710">
          <cell r="E1710">
            <v>39994</v>
          </cell>
          <cell r="F1710" t="str">
            <v>DBU</v>
          </cell>
        </row>
        <row r="1711">
          <cell r="E1711">
            <v>39994</v>
          </cell>
          <cell r="F1711" t="str">
            <v>DBU</v>
          </cell>
        </row>
        <row r="1712">
          <cell r="E1712">
            <v>39994</v>
          </cell>
          <cell r="F1712" t="str">
            <v>DBU</v>
          </cell>
        </row>
        <row r="1713">
          <cell r="E1713">
            <v>39994</v>
          </cell>
          <cell r="F1713" t="str">
            <v>DBU</v>
          </cell>
        </row>
        <row r="1714">
          <cell r="E1714">
            <v>39994</v>
          </cell>
          <cell r="F1714" t="str">
            <v>DBU</v>
          </cell>
        </row>
        <row r="1715">
          <cell r="E1715">
            <v>39994</v>
          </cell>
          <cell r="F1715" t="str">
            <v>DBU</v>
          </cell>
        </row>
        <row r="1716">
          <cell r="E1716">
            <v>39994</v>
          </cell>
          <cell r="F1716" t="str">
            <v>DBU</v>
          </cell>
        </row>
        <row r="1717">
          <cell r="E1717">
            <v>39994</v>
          </cell>
          <cell r="F1717" t="str">
            <v>DBU</v>
          </cell>
        </row>
        <row r="1718">
          <cell r="E1718">
            <v>39994</v>
          </cell>
          <cell r="F1718" t="str">
            <v>DBU</v>
          </cell>
        </row>
        <row r="1719">
          <cell r="E1719">
            <v>39994</v>
          </cell>
          <cell r="F1719" t="str">
            <v>DBU</v>
          </cell>
        </row>
        <row r="1720">
          <cell r="E1720">
            <v>39994</v>
          </cell>
          <cell r="F1720" t="str">
            <v>DBU</v>
          </cell>
        </row>
        <row r="1721">
          <cell r="E1721">
            <v>39994</v>
          </cell>
          <cell r="F1721" t="str">
            <v>DBU</v>
          </cell>
        </row>
        <row r="1722">
          <cell r="E1722">
            <v>39994</v>
          </cell>
          <cell r="F1722" t="str">
            <v>DBU</v>
          </cell>
        </row>
        <row r="1723">
          <cell r="E1723">
            <v>39994</v>
          </cell>
          <cell r="F1723" t="str">
            <v>DBU</v>
          </cell>
        </row>
        <row r="1724">
          <cell r="E1724">
            <v>39994</v>
          </cell>
          <cell r="F1724" t="str">
            <v>DBU</v>
          </cell>
        </row>
        <row r="1725">
          <cell r="E1725">
            <v>39994</v>
          </cell>
          <cell r="F1725" t="str">
            <v>DBU</v>
          </cell>
        </row>
        <row r="1726">
          <cell r="E1726">
            <v>39994</v>
          </cell>
          <cell r="F1726" t="str">
            <v>DBU</v>
          </cell>
        </row>
        <row r="1727">
          <cell r="E1727">
            <v>39994</v>
          </cell>
          <cell r="F1727" t="str">
            <v>DBU</v>
          </cell>
        </row>
        <row r="1728">
          <cell r="E1728">
            <v>39994</v>
          </cell>
          <cell r="F1728" t="str">
            <v>DBU</v>
          </cell>
        </row>
        <row r="1729">
          <cell r="E1729">
            <v>39994</v>
          </cell>
          <cell r="F1729" t="str">
            <v>DBU</v>
          </cell>
        </row>
        <row r="1730">
          <cell r="E1730">
            <v>39994</v>
          </cell>
          <cell r="F1730" t="str">
            <v>DBU</v>
          </cell>
        </row>
        <row r="1731">
          <cell r="E1731">
            <v>39994</v>
          </cell>
          <cell r="F1731" t="str">
            <v>DBU</v>
          </cell>
        </row>
        <row r="1732">
          <cell r="E1732">
            <v>39994</v>
          </cell>
          <cell r="F1732" t="str">
            <v>DBU</v>
          </cell>
        </row>
        <row r="1733">
          <cell r="E1733">
            <v>39994</v>
          </cell>
          <cell r="F1733" t="str">
            <v>DBU</v>
          </cell>
        </row>
        <row r="1734">
          <cell r="E1734">
            <v>39994</v>
          </cell>
          <cell r="F1734" t="str">
            <v>DBU</v>
          </cell>
        </row>
        <row r="1735">
          <cell r="E1735">
            <v>39994</v>
          </cell>
          <cell r="F1735" t="str">
            <v>DBU</v>
          </cell>
        </row>
        <row r="1736">
          <cell r="E1736">
            <v>39994</v>
          </cell>
          <cell r="F1736" t="str">
            <v>DBU</v>
          </cell>
        </row>
        <row r="1737">
          <cell r="E1737">
            <v>39994</v>
          </cell>
          <cell r="F1737" t="str">
            <v>DBU</v>
          </cell>
        </row>
        <row r="1738">
          <cell r="E1738">
            <v>39994</v>
          </cell>
          <cell r="F1738" t="str">
            <v>DBU</v>
          </cell>
        </row>
        <row r="1739">
          <cell r="E1739">
            <v>39994</v>
          </cell>
          <cell r="F1739" t="str">
            <v>DBU</v>
          </cell>
        </row>
        <row r="1740">
          <cell r="E1740">
            <v>39994</v>
          </cell>
          <cell r="F1740" t="str">
            <v>DBU</v>
          </cell>
        </row>
        <row r="1741">
          <cell r="E1741">
            <v>39994</v>
          </cell>
          <cell r="F1741" t="str">
            <v>DBU</v>
          </cell>
        </row>
        <row r="1742">
          <cell r="E1742">
            <v>39994</v>
          </cell>
          <cell r="F1742" t="str">
            <v>DBU</v>
          </cell>
        </row>
        <row r="1743">
          <cell r="E1743">
            <v>39994</v>
          </cell>
          <cell r="F1743" t="str">
            <v>DBU</v>
          </cell>
        </row>
        <row r="1744">
          <cell r="E1744">
            <v>39994</v>
          </cell>
          <cell r="F1744" t="str">
            <v>DBU</v>
          </cell>
        </row>
        <row r="1745">
          <cell r="E1745">
            <v>39994</v>
          </cell>
          <cell r="F1745" t="str">
            <v>DBU</v>
          </cell>
        </row>
        <row r="1746">
          <cell r="E1746">
            <v>39994</v>
          </cell>
          <cell r="F1746" t="str">
            <v>DBU</v>
          </cell>
        </row>
        <row r="1747">
          <cell r="E1747">
            <v>39994</v>
          </cell>
          <cell r="F1747" t="str">
            <v>DBU</v>
          </cell>
        </row>
        <row r="1748">
          <cell r="E1748">
            <v>39994</v>
          </cell>
          <cell r="F1748" t="str">
            <v>DBU</v>
          </cell>
        </row>
        <row r="1749">
          <cell r="E1749">
            <v>39994</v>
          </cell>
          <cell r="F1749" t="str">
            <v>DBU</v>
          </cell>
        </row>
        <row r="1750">
          <cell r="E1750">
            <v>39994</v>
          </cell>
          <cell r="F1750" t="str">
            <v>DBU</v>
          </cell>
        </row>
        <row r="1751">
          <cell r="E1751">
            <v>39994</v>
          </cell>
          <cell r="F1751" t="str">
            <v>DBU</v>
          </cell>
        </row>
        <row r="1752">
          <cell r="E1752">
            <v>39994</v>
          </cell>
          <cell r="F1752" t="str">
            <v>DBU</v>
          </cell>
        </row>
        <row r="1753">
          <cell r="E1753">
            <v>39994</v>
          </cell>
          <cell r="F1753" t="str">
            <v>DBU</v>
          </cell>
        </row>
        <row r="1754">
          <cell r="E1754">
            <v>39994</v>
          </cell>
          <cell r="F1754" t="str">
            <v>DBU</v>
          </cell>
        </row>
        <row r="1755">
          <cell r="E1755">
            <v>39994</v>
          </cell>
          <cell r="F1755" t="str">
            <v>DBU</v>
          </cell>
        </row>
        <row r="1756">
          <cell r="E1756">
            <v>39994</v>
          </cell>
          <cell r="F1756" t="str">
            <v>DBU</v>
          </cell>
        </row>
        <row r="1757">
          <cell r="E1757">
            <v>39994</v>
          </cell>
          <cell r="F1757" t="str">
            <v>DBU</v>
          </cell>
        </row>
        <row r="1758">
          <cell r="E1758">
            <v>39994</v>
          </cell>
          <cell r="F1758" t="str">
            <v>DBU</v>
          </cell>
        </row>
        <row r="1759">
          <cell r="E1759">
            <v>39994</v>
          </cell>
          <cell r="F1759" t="str">
            <v>DBU</v>
          </cell>
        </row>
        <row r="1760">
          <cell r="E1760">
            <v>39994</v>
          </cell>
          <cell r="F1760" t="str">
            <v>DBU</v>
          </cell>
        </row>
        <row r="1761">
          <cell r="E1761">
            <v>39994</v>
          </cell>
          <cell r="F1761" t="str">
            <v>DBU</v>
          </cell>
        </row>
        <row r="1762">
          <cell r="E1762">
            <v>39994</v>
          </cell>
          <cell r="F1762" t="str">
            <v>DBU</v>
          </cell>
        </row>
        <row r="1763">
          <cell r="E1763">
            <v>39994</v>
          </cell>
          <cell r="F1763" t="str">
            <v>DBU</v>
          </cell>
        </row>
        <row r="1764">
          <cell r="E1764">
            <v>39994</v>
          </cell>
          <cell r="F1764" t="str">
            <v>DBU</v>
          </cell>
        </row>
        <row r="1765">
          <cell r="E1765">
            <v>39994</v>
          </cell>
          <cell r="F1765" t="str">
            <v>DBU</v>
          </cell>
        </row>
        <row r="1766">
          <cell r="E1766">
            <v>39994</v>
          </cell>
          <cell r="F1766" t="str">
            <v>DBU</v>
          </cell>
        </row>
        <row r="1767">
          <cell r="E1767">
            <v>39994</v>
          </cell>
          <cell r="F1767" t="str">
            <v>DBU</v>
          </cell>
        </row>
        <row r="1768">
          <cell r="E1768">
            <v>39994</v>
          </cell>
          <cell r="F1768" t="str">
            <v>DBU</v>
          </cell>
        </row>
        <row r="1769">
          <cell r="E1769">
            <v>39994</v>
          </cell>
          <cell r="F1769" t="str">
            <v>DBU</v>
          </cell>
        </row>
        <row r="1770">
          <cell r="E1770">
            <v>39994</v>
          </cell>
          <cell r="F1770" t="str">
            <v>DBU</v>
          </cell>
        </row>
        <row r="1771">
          <cell r="E1771">
            <v>39994</v>
          </cell>
          <cell r="F1771" t="str">
            <v>DBU</v>
          </cell>
        </row>
        <row r="1772">
          <cell r="E1772">
            <v>39994</v>
          </cell>
          <cell r="F1772" t="str">
            <v>DBU</v>
          </cell>
        </row>
        <row r="1773">
          <cell r="E1773">
            <v>39994</v>
          </cell>
          <cell r="F1773" t="str">
            <v>DBU</v>
          </cell>
        </row>
        <row r="1774">
          <cell r="E1774">
            <v>39994</v>
          </cell>
          <cell r="F1774" t="str">
            <v>DBU</v>
          </cell>
        </row>
        <row r="1775">
          <cell r="E1775">
            <v>39994</v>
          </cell>
          <cell r="F1775" t="str">
            <v>DBU</v>
          </cell>
        </row>
        <row r="1776">
          <cell r="E1776">
            <v>39994</v>
          </cell>
          <cell r="F1776" t="str">
            <v>DBU</v>
          </cell>
        </row>
        <row r="1777">
          <cell r="E1777">
            <v>39994</v>
          </cell>
          <cell r="F1777" t="str">
            <v>DBU</v>
          </cell>
        </row>
        <row r="1778">
          <cell r="E1778">
            <v>39994</v>
          </cell>
          <cell r="F1778" t="str">
            <v>DBU</v>
          </cell>
        </row>
        <row r="1779">
          <cell r="E1779">
            <v>39994</v>
          </cell>
          <cell r="F1779" t="str">
            <v>DBU</v>
          </cell>
        </row>
        <row r="1780">
          <cell r="E1780">
            <v>39994</v>
          </cell>
          <cell r="F1780" t="str">
            <v>DBU</v>
          </cell>
        </row>
        <row r="1781">
          <cell r="E1781">
            <v>39994</v>
          </cell>
          <cell r="F1781" t="str">
            <v>DBU</v>
          </cell>
        </row>
        <row r="1782">
          <cell r="E1782">
            <v>39994</v>
          </cell>
          <cell r="F1782" t="str">
            <v>DBU</v>
          </cell>
        </row>
        <row r="1783">
          <cell r="E1783">
            <v>39994</v>
          </cell>
          <cell r="F1783" t="str">
            <v>DBU</v>
          </cell>
        </row>
        <row r="1784">
          <cell r="E1784">
            <v>39994</v>
          </cell>
          <cell r="F1784" t="str">
            <v>DBU</v>
          </cell>
        </row>
        <row r="1785">
          <cell r="E1785">
            <v>39994</v>
          </cell>
          <cell r="F1785" t="str">
            <v>DBU</v>
          </cell>
        </row>
        <row r="1786">
          <cell r="E1786">
            <v>39994</v>
          </cell>
          <cell r="F1786" t="str">
            <v>DBU</v>
          </cell>
        </row>
        <row r="1787">
          <cell r="E1787">
            <v>39994</v>
          </cell>
          <cell r="F1787" t="str">
            <v>DBU</v>
          </cell>
        </row>
        <row r="1788">
          <cell r="E1788">
            <v>39994</v>
          </cell>
          <cell r="F1788" t="str">
            <v>DBU</v>
          </cell>
        </row>
        <row r="1789">
          <cell r="E1789">
            <v>39994</v>
          </cell>
          <cell r="F1789" t="str">
            <v>DBU</v>
          </cell>
        </row>
        <row r="1790">
          <cell r="E1790">
            <v>39994</v>
          </cell>
          <cell r="F1790" t="str">
            <v>DBU</v>
          </cell>
        </row>
        <row r="1791">
          <cell r="E1791">
            <v>39994</v>
          </cell>
          <cell r="F1791" t="str">
            <v>DBU</v>
          </cell>
        </row>
        <row r="1792">
          <cell r="E1792">
            <v>39994</v>
          </cell>
          <cell r="F1792" t="str">
            <v>DBU</v>
          </cell>
        </row>
        <row r="1793">
          <cell r="E1793">
            <v>39994</v>
          </cell>
          <cell r="F1793" t="str">
            <v>DBU</v>
          </cell>
        </row>
        <row r="1794">
          <cell r="E1794">
            <v>39994</v>
          </cell>
          <cell r="F1794" t="str">
            <v>DBU</v>
          </cell>
        </row>
        <row r="1795">
          <cell r="E1795">
            <v>39994</v>
          </cell>
          <cell r="F1795" t="str">
            <v>DBU</v>
          </cell>
        </row>
        <row r="1796">
          <cell r="E1796">
            <v>39994</v>
          </cell>
          <cell r="F1796" t="str">
            <v>DBU</v>
          </cell>
        </row>
        <row r="1797">
          <cell r="E1797">
            <v>39994</v>
          </cell>
          <cell r="F1797" t="str">
            <v>DBU</v>
          </cell>
        </row>
        <row r="1798">
          <cell r="E1798">
            <v>39994</v>
          </cell>
          <cell r="F1798" t="str">
            <v>DBU</v>
          </cell>
        </row>
        <row r="1799">
          <cell r="E1799">
            <v>39994</v>
          </cell>
          <cell r="F1799" t="str">
            <v>DBU</v>
          </cell>
        </row>
        <row r="1800">
          <cell r="E1800">
            <v>39994</v>
          </cell>
          <cell r="F1800" t="str">
            <v>DBU</v>
          </cell>
        </row>
        <row r="1801">
          <cell r="E1801">
            <v>39994</v>
          </cell>
          <cell r="F1801" t="str">
            <v>DBU</v>
          </cell>
        </row>
        <row r="1802">
          <cell r="E1802">
            <v>39994</v>
          </cell>
          <cell r="F1802" t="str">
            <v>DBU</v>
          </cell>
        </row>
        <row r="1803">
          <cell r="E1803">
            <v>39994</v>
          </cell>
          <cell r="F1803" t="str">
            <v>DBU</v>
          </cell>
        </row>
        <row r="1804">
          <cell r="E1804">
            <v>39994</v>
          </cell>
          <cell r="F1804" t="str">
            <v>DBU</v>
          </cell>
        </row>
        <row r="1805">
          <cell r="E1805">
            <v>39994</v>
          </cell>
          <cell r="F1805" t="str">
            <v>DBU</v>
          </cell>
        </row>
        <row r="1806">
          <cell r="E1806">
            <v>39994</v>
          </cell>
          <cell r="F1806" t="str">
            <v>DBU</v>
          </cell>
        </row>
        <row r="1807">
          <cell r="E1807">
            <v>39994</v>
          </cell>
          <cell r="F1807" t="str">
            <v>DBU</v>
          </cell>
        </row>
        <row r="1808">
          <cell r="E1808">
            <v>39994</v>
          </cell>
          <cell r="F1808" t="str">
            <v>DBU</v>
          </cell>
        </row>
        <row r="1809">
          <cell r="E1809">
            <v>39994</v>
          </cell>
          <cell r="F1809" t="str">
            <v>DBU</v>
          </cell>
        </row>
        <row r="1810">
          <cell r="E1810">
            <v>39994</v>
          </cell>
          <cell r="F1810" t="str">
            <v>DBU</v>
          </cell>
        </row>
        <row r="1811">
          <cell r="E1811">
            <v>39994</v>
          </cell>
          <cell r="F1811" t="str">
            <v>DBU</v>
          </cell>
        </row>
        <row r="1812">
          <cell r="E1812">
            <v>39994</v>
          </cell>
          <cell r="F1812" t="str">
            <v>DBU</v>
          </cell>
        </row>
        <row r="1813">
          <cell r="E1813">
            <v>39994</v>
          </cell>
          <cell r="F1813" t="str">
            <v>DBU</v>
          </cell>
        </row>
        <row r="1814">
          <cell r="E1814">
            <v>39994</v>
          </cell>
          <cell r="F1814" t="str">
            <v>DBU</v>
          </cell>
        </row>
        <row r="1815">
          <cell r="E1815">
            <v>39994</v>
          </cell>
          <cell r="F1815" t="str">
            <v>DBU</v>
          </cell>
        </row>
        <row r="1816">
          <cell r="E1816">
            <v>39994</v>
          </cell>
          <cell r="F1816" t="str">
            <v>DBU</v>
          </cell>
        </row>
        <row r="1817">
          <cell r="E1817">
            <v>39994</v>
          </cell>
          <cell r="F1817" t="str">
            <v>DBU</v>
          </cell>
        </row>
        <row r="1818">
          <cell r="E1818">
            <v>39994</v>
          </cell>
          <cell r="F1818" t="str">
            <v>DBU</v>
          </cell>
        </row>
        <row r="1819">
          <cell r="E1819">
            <v>39994</v>
          </cell>
          <cell r="F1819" t="str">
            <v>DBU</v>
          </cell>
        </row>
        <row r="1820">
          <cell r="E1820">
            <v>39994</v>
          </cell>
          <cell r="F1820" t="str">
            <v>DBU</v>
          </cell>
        </row>
        <row r="1821">
          <cell r="E1821">
            <v>39994</v>
          </cell>
          <cell r="F1821" t="str">
            <v>DBU</v>
          </cell>
        </row>
        <row r="1822">
          <cell r="E1822">
            <v>39994</v>
          </cell>
          <cell r="F1822" t="str">
            <v>DBU</v>
          </cell>
        </row>
        <row r="1823">
          <cell r="E1823">
            <v>39994</v>
          </cell>
          <cell r="F1823" t="str">
            <v>DBU</v>
          </cell>
        </row>
        <row r="1824">
          <cell r="E1824">
            <v>39994</v>
          </cell>
          <cell r="F1824" t="str">
            <v>DBU</v>
          </cell>
        </row>
        <row r="1825">
          <cell r="E1825">
            <v>39994</v>
          </cell>
          <cell r="F1825" t="str">
            <v>DBU</v>
          </cell>
        </row>
        <row r="1826">
          <cell r="E1826">
            <v>39994</v>
          </cell>
          <cell r="F1826" t="str">
            <v>DBU</v>
          </cell>
        </row>
        <row r="1827">
          <cell r="E1827">
            <v>39994</v>
          </cell>
          <cell r="F1827" t="str">
            <v>DBU</v>
          </cell>
        </row>
        <row r="1828">
          <cell r="E1828">
            <v>39994</v>
          </cell>
          <cell r="F1828" t="str">
            <v>DBU</v>
          </cell>
        </row>
        <row r="1829">
          <cell r="E1829">
            <v>39994</v>
          </cell>
          <cell r="F1829" t="str">
            <v>DBU</v>
          </cell>
        </row>
        <row r="1830">
          <cell r="E1830">
            <v>39994</v>
          </cell>
          <cell r="F1830" t="str">
            <v>DBU</v>
          </cell>
        </row>
        <row r="1831">
          <cell r="E1831">
            <v>39994</v>
          </cell>
          <cell r="F1831" t="str">
            <v>DBU</v>
          </cell>
        </row>
        <row r="1832">
          <cell r="E1832">
            <v>39994</v>
          </cell>
          <cell r="F1832" t="str">
            <v>DBU</v>
          </cell>
        </row>
        <row r="1833">
          <cell r="E1833">
            <v>39994</v>
          </cell>
          <cell r="F1833" t="str">
            <v>DBU</v>
          </cell>
        </row>
        <row r="1834">
          <cell r="E1834">
            <v>39994</v>
          </cell>
          <cell r="F1834" t="str">
            <v>DBU</v>
          </cell>
        </row>
        <row r="1835">
          <cell r="E1835">
            <v>39994</v>
          </cell>
          <cell r="F1835" t="str">
            <v>DBU</v>
          </cell>
        </row>
        <row r="1836">
          <cell r="E1836">
            <v>39994</v>
          </cell>
          <cell r="F1836" t="str">
            <v>DBU</v>
          </cell>
        </row>
        <row r="1837">
          <cell r="E1837">
            <v>39994</v>
          </cell>
          <cell r="F1837" t="str">
            <v>DBU</v>
          </cell>
        </row>
        <row r="1838">
          <cell r="E1838">
            <v>39994</v>
          </cell>
          <cell r="F1838" t="str">
            <v>DBU</v>
          </cell>
        </row>
        <row r="1839">
          <cell r="E1839">
            <v>39994</v>
          </cell>
          <cell r="F1839" t="str">
            <v>DBU</v>
          </cell>
        </row>
        <row r="1840">
          <cell r="E1840">
            <v>39994</v>
          </cell>
          <cell r="F1840" t="str">
            <v>DBU</v>
          </cell>
        </row>
        <row r="1841">
          <cell r="E1841">
            <v>39994</v>
          </cell>
          <cell r="F1841" t="str">
            <v>DBU</v>
          </cell>
        </row>
        <row r="1842">
          <cell r="E1842">
            <v>39994</v>
          </cell>
          <cell r="F1842" t="str">
            <v>DBU</v>
          </cell>
        </row>
        <row r="1843">
          <cell r="E1843">
            <v>39994</v>
          </cell>
          <cell r="F1843" t="str">
            <v>DBU</v>
          </cell>
        </row>
        <row r="1844">
          <cell r="E1844">
            <v>39994</v>
          </cell>
          <cell r="F1844" t="str">
            <v>DBU</v>
          </cell>
        </row>
        <row r="1845">
          <cell r="E1845">
            <v>39994</v>
          </cell>
          <cell r="F1845" t="str">
            <v>DBU</v>
          </cell>
        </row>
        <row r="1846">
          <cell r="E1846">
            <v>39994</v>
          </cell>
          <cell r="F1846" t="str">
            <v>DBU</v>
          </cell>
        </row>
        <row r="1847">
          <cell r="E1847">
            <v>39994</v>
          </cell>
          <cell r="F1847" t="str">
            <v>DBU</v>
          </cell>
        </row>
        <row r="1848">
          <cell r="E1848">
            <v>39994</v>
          </cell>
          <cell r="F1848" t="str">
            <v>DBU</v>
          </cell>
        </row>
        <row r="1849">
          <cell r="E1849">
            <v>39994</v>
          </cell>
          <cell r="F1849" t="str">
            <v>DBU</v>
          </cell>
        </row>
        <row r="1850">
          <cell r="E1850">
            <v>39994</v>
          </cell>
          <cell r="F1850" t="str">
            <v>DBU</v>
          </cell>
        </row>
        <row r="1851">
          <cell r="E1851">
            <v>39994</v>
          </cell>
          <cell r="F1851" t="str">
            <v>DBU</v>
          </cell>
        </row>
        <row r="1852">
          <cell r="E1852">
            <v>39994</v>
          </cell>
          <cell r="F1852" t="str">
            <v>DBU</v>
          </cell>
        </row>
        <row r="1853">
          <cell r="E1853">
            <v>39994</v>
          </cell>
          <cell r="F1853" t="str">
            <v>DBU</v>
          </cell>
        </row>
        <row r="1854">
          <cell r="E1854">
            <v>39994</v>
          </cell>
          <cell r="F1854" t="str">
            <v>DBU</v>
          </cell>
        </row>
        <row r="1855">
          <cell r="E1855">
            <v>39994</v>
          </cell>
          <cell r="F1855" t="str">
            <v>DBU</v>
          </cell>
        </row>
        <row r="1856">
          <cell r="E1856">
            <v>39994</v>
          </cell>
          <cell r="F1856" t="str">
            <v>DBU</v>
          </cell>
        </row>
        <row r="1857">
          <cell r="E1857">
            <v>39994</v>
          </cell>
          <cell r="F1857" t="str">
            <v>DBU</v>
          </cell>
        </row>
        <row r="1858">
          <cell r="E1858">
            <v>39994</v>
          </cell>
          <cell r="F1858" t="str">
            <v>DBU</v>
          </cell>
        </row>
        <row r="1859">
          <cell r="E1859">
            <v>39994</v>
          </cell>
          <cell r="F1859" t="str">
            <v>DBU</v>
          </cell>
        </row>
        <row r="1860">
          <cell r="E1860">
            <v>39994</v>
          </cell>
          <cell r="F1860" t="str">
            <v>DBU</v>
          </cell>
        </row>
        <row r="1861">
          <cell r="E1861">
            <v>39994</v>
          </cell>
          <cell r="F1861" t="str">
            <v>DBU</v>
          </cell>
        </row>
        <row r="1862">
          <cell r="E1862">
            <v>39994</v>
          </cell>
          <cell r="F1862" t="str">
            <v>DBU</v>
          </cell>
        </row>
        <row r="1863">
          <cell r="E1863">
            <v>39994</v>
          </cell>
          <cell r="F1863" t="str">
            <v>DBU</v>
          </cell>
        </row>
        <row r="1864">
          <cell r="E1864">
            <v>39994</v>
          </cell>
          <cell r="F1864" t="str">
            <v>DBU</v>
          </cell>
        </row>
        <row r="1865">
          <cell r="E1865">
            <v>39994</v>
          </cell>
          <cell r="F1865" t="str">
            <v>DBU</v>
          </cell>
        </row>
        <row r="1866">
          <cell r="E1866">
            <v>39994</v>
          </cell>
          <cell r="F1866" t="str">
            <v>DBU</v>
          </cell>
        </row>
        <row r="1867">
          <cell r="E1867">
            <v>39994</v>
          </cell>
          <cell r="F1867" t="str">
            <v>DBU</v>
          </cell>
        </row>
        <row r="1868">
          <cell r="E1868">
            <v>39994</v>
          </cell>
          <cell r="F1868" t="str">
            <v>DBU</v>
          </cell>
        </row>
        <row r="1869">
          <cell r="E1869">
            <v>39994</v>
          </cell>
          <cell r="F1869" t="str">
            <v>DBU</v>
          </cell>
        </row>
        <row r="1870">
          <cell r="E1870">
            <v>39994</v>
          </cell>
          <cell r="F1870" t="str">
            <v>DBU</v>
          </cell>
        </row>
        <row r="1871">
          <cell r="E1871">
            <v>39994</v>
          </cell>
          <cell r="F1871" t="str">
            <v>DBU</v>
          </cell>
        </row>
        <row r="1872">
          <cell r="E1872">
            <v>39994</v>
          </cell>
          <cell r="F1872" t="str">
            <v>DBU</v>
          </cell>
        </row>
        <row r="1873">
          <cell r="E1873">
            <v>39994</v>
          </cell>
          <cell r="F1873" t="str">
            <v>DBU</v>
          </cell>
        </row>
        <row r="1874">
          <cell r="E1874">
            <v>39994</v>
          </cell>
          <cell r="F1874" t="str">
            <v>DBU</v>
          </cell>
        </row>
        <row r="1875">
          <cell r="E1875">
            <v>39994</v>
          </cell>
          <cell r="F1875" t="str">
            <v>DBU</v>
          </cell>
        </row>
        <row r="1876">
          <cell r="E1876">
            <v>39994</v>
          </cell>
          <cell r="F1876" t="str">
            <v>DBU</v>
          </cell>
        </row>
        <row r="1877">
          <cell r="E1877">
            <v>39994</v>
          </cell>
          <cell r="F1877" t="str">
            <v>DBU</v>
          </cell>
        </row>
        <row r="1878">
          <cell r="E1878">
            <v>39994</v>
          </cell>
          <cell r="F1878" t="str">
            <v>DBU</v>
          </cell>
        </row>
        <row r="1879">
          <cell r="E1879">
            <v>39994</v>
          </cell>
          <cell r="F1879" t="str">
            <v>DBU</v>
          </cell>
        </row>
        <row r="1880">
          <cell r="E1880">
            <v>39994</v>
          </cell>
          <cell r="F1880" t="str">
            <v>DBU</v>
          </cell>
        </row>
        <row r="1881">
          <cell r="E1881">
            <v>39994</v>
          </cell>
          <cell r="F1881" t="str">
            <v>DBU</v>
          </cell>
        </row>
        <row r="1882">
          <cell r="E1882">
            <v>39994</v>
          </cell>
          <cell r="F1882" t="str">
            <v>DBU</v>
          </cell>
        </row>
        <row r="1883">
          <cell r="E1883">
            <v>39994</v>
          </cell>
          <cell r="F1883" t="str">
            <v>DBU</v>
          </cell>
        </row>
        <row r="1884">
          <cell r="E1884">
            <v>39994</v>
          </cell>
          <cell r="F1884" t="str">
            <v>DBU</v>
          </cell>
        </row>
        <row r="1885">
          <cell r="E1885">
            <v>39994</v>
          </cell>
          <cell r="F1885" t="str">
            <v>DBU</v>
          </cell>
        </row>
        <row r="1886">
          <cell r="E1886">
            <v>39994</v>
          </cell>
          <cell r="F1886" t="str">
            <v>DBU</v>
          </cell>
        </row>
        <row r="1887">
          <cell r="E1887">
            <v>39994</v>
          </cell>
          <cell r="F1887" t="str">
            <v>DBU</v>
          </cell>
        </row>
        <row r="1888">
          <cell r="E1888">
            <v>39994</v>
          </cell>
          <cell r="F1888" t="str">
            <v>DBU</v>
          </cell>
        </row>
        <row r="1889">
          <cell r="E1889">
            <v>39994</v>
          </cell>
          <cell r="F1889" t="str">
            <v>DBU</v>
          </cell>
        </row>
        <row r="1890">
          <cell r="E1890">
            <v>39994</v>
          </cell>
          <cell r="F1890" t="str">
            <v>DBU</v>
          </cell>
        </row>
        <row r="1891">
          <cell r="E1891">
            <v>39994</v>
          </cell>
          <cell r="F1891" t="str">
            <v>DBU</v>
          </cell>
        </row>
        <row r="1892">
          <cell r="E1892">
            <v>39994</v>
          </cell>
          <cell r="F1892" t="str">
            <v>DBU</v>
          </cell>
        </row>
        <row r="1893">
          <cell r="E1893">
            <v>39994</v>
          </cell>
          <cell r="F1893" t="str">
            <v>DBU</v>
          </cell>
        </row>
        <row r="1894">
          <cell r="E1894">
            <v>39994</v>
          </cell>
          <cell r="F1894" t="str">
            <v>DBU</v>
          </cell>
        </row>
        <row r="1895">
          <cell r="E1895">
            <v>39994</v>
          </cell>
          <cell r="F1895" t="str">
            <v>DBU</v>
          </cell>
        </row>
        <row r="1896">
          <cell r="E1896">
            <v>39994</v>
          </cell>
          <cell r="F1896" t="str">
            <v>DBU</v>
          </cell>
        </row>
        <row r="1897">
          <cell r="E1897">
            <v>39994</v>
          </cell>
          <cell r="F1897" t="str">
            <v>DBU</v>
          </cell>
        </row>
        <row r="1898">
          <cell r="E1898">
            <v>39994</v>
          </cell>
          <cell r="F1898" t="str">
            <v>DBU</v>
          </cell>
        </row>
        <row r="1899">
          <cell r="E1899">
            <v>39994</v>
          </cell>
          <cell r="F1899" t="str">
            <v>DBU</v>
          </cell>
        </row>
        <row r="1900">
          <cell r="E1900">
            <v>39994</v>
          </cell>
          <cell r="F1900" t="str">
            <v>DBU</v>
          </cell>
        </row>
        <row r="1901">
          <cell r="E1901">
            <v>39994</v>
          </cell>
          <cell r="F1901" t="str">
            <v>DBU</v>
          </cell>
        </row>
        <row r="1902">
          <cell r="E1902">
            <v>39994</v>
          </cell>
          <cell r="F1902" t="str">
            <v>DBU</v>
          </cell>
        </row>
        <row r="1903">
          <cell r="E1903">
            <v>39994</v>
          </cell>
          <cell r="F1903" t="str">
            <v>DBU</v>
          </cell>
        </row>
        <row r="1904">
          <cell r="E1904">
            <v>39994</v>
          </cell>
          <cell r="F1904" t="str">
            <v>DBU</v>
          </cell>
        </row>
        <row r="1905">
          <cell r="E1905">
            <v>39994</v>
          </cell>
          <cell r="F1905" t="str">
            <v>DBU</v>
          </cell>
        </row>
        <row r="1906">
          <cell r="E1906">
            <v>39994</v>
          </cell>
          <cell r="F1906" t="str">
            <v>DBU</v>
          </cell>
        </row>
        <row r="1907">
          <cell r="E1907">
            <v>39994</v>
          </cell>
          <cell r="F1907" t="str">
            <v>DBU</v>
          </cell>
        </row>
        <row r="1908">
          <cell r="E1908">
            <v>39994</v>
          </cell>
          <cell r="F1908" t="str">
            <v>DBU</v>
          </cell>
        </row>
        <row r="1909">
          <cell r="E1909">
            <v>39994</v>
          </cell>
          <cell r="F1909" t="str">
            <v>DBU</v>
          </cell>
        </row>
        <row r="1910">
          <cell r="E1910">
            <v>39994</v>
          </cell>
          <cell r="F1910" t="str">
            <v>DBU</v>
          </cell>
        </row>
        <row r="1911">
          <cell r="E1911">
            <v>39994</v>
          </cell>
          <cell r="F1911" t="str">
            <v>DBU</v>
          </cell>
        </row>
        <row r="1912">
          <cell r="E1912">
            <v>39994</v>
          </cell>
          <cell r="F1912" t="str">
            <v>DBU</v>
          </cell>
        </row>
        <row r="1913">
          <cell r="E1913">
            <v>39994</v>
          </cell>
          <cell r="F1913" t="str">
            <v>DBU</v>
          </cell>
        </row>
        <row r="1914">
          <cell r="E1914">
            <v>39994</v>
          </cell>
          <cell r="F1914" t="str">
            <v>DBU</v>
          </cell>
        </row>
        <row r="1915">
          <cell r="E1915">
            <v>39994</v>
          </cell>
          <cell r="F1915" t="str">
            <v>DBU</v>
          </cell>
        </row>
        <row r="1916">
          <cell r="E1916">
            <v>39994</v>
          </cell>
          <cell r="F1916" t="str">
            <v>DBU</v>
          </cell>
        </row>
        <row r="1917">
          <cell r="E1917">
            <v>39994</v>
          </cell>
          <cell r="F1917" t="str">
            <v>DBU</v>
          </cell>
        </row>
        <row r="1918">
          <cell r="E1918">
            <v>39994</v>
          </cell>
          <cell r="F1918" t="str">
            <v>DBU</v>
          </cell>
        </row>
        <row r="1919">
          <cell r="E1919">
            <v>39994</v>
          </cell>
          <cell r="F1919" t="str">
            <v>DBU</v>
          </cell>
        </row>
        <row r="1920">
          <cell r="E1920">
            <v>39994</v>
          </cell>
          <cell r="F1920" t="str">
            <v>DBU</v>
          </cell>
        </row>
        <row r="1921">
          <cell r="E1921">
            <v>39994</v>
          </cell>
          <cell r="F1921" t="str">
            <v>DBU</v>
          </cell>
        </row>
        <row r="1922">
          <cell r="E1922">
            <v>39994</v>
          </cell>
          <cell r="F1922" t="str">
            <v>DBU</v>
          </cell>
        </row>
        <row r="1923">
          <cell r="E1923">
            <v>39994</v>
          </cell>
          <cell r="F1923" t="str">
            <v>DBU</v>
          </cell>
        </row>
        <row r="1924">
          <cell r="E1924">
            <v>39994</v>
          </cell>
          <cell r="F1924" t="str">
            <v>DBU</v>
          </cell>
        </row>
        <row r="1925">
          <cell r="E1925">
            <v>39994</v>
          </cell>
          <cell r="F1925" t="str">
            <v>DBU</v>
          </cell>
        </row>
        <row r="1926">
          <cell r="E1926">
            <v>39994</v>
          </cell>
          <cell r="F1926" t="str">
            <v>DBU</v>
          </cell>
        </row>
        <row r="1927">
          <cell r="E1927">
            <v>39994</v>
          </cell>
          <cell r="F1927" t="str">
            <v>DBU</v>
          </cell>
        </row>
        <row r="1928">
          <cell r="E1928">
            <v>39994</v>
          </cell>
          <cell r="F1928" t="str">
            <v>DBU</v>
          </cell>
        </row>
        <row r="1929">
          <cell r="E1929">
            <v>39994</v>
          </cell>
          <cell r="F1929" t="str">
            <v>DBU</v>
          </cell>
        </row>
        <row r="1930">
          <cell r="E1930">
            <v>39994</v>
          </cell>
          <cell r="F1930" t="str">
            <v>DBU</v>
          </cell>
        </row>
        <row r="1931">
          <cell r="E1931">
            <v>39994</v>
          </cell>
          <cell r="F1931" t="str">
            <v>DBU</v>
          </cell>
        </row>
        <row r="1932">
          <cell r="E1932">
            <v>39994</v>
          </cell>
          <cell r="F1932" t="str">
            <v>DBU</v>
          </cell>
        </row>
        <row r="1933">
          <cell r="E1933">
            <v>39994</v>
          </cell>
          <cell r="F1933" t="str">
            <v>DBU</v>
          </cell>
        </row>
        <row r="1934">
          <cell r="E1934">
            <v>39994</v>
          </cell>
          <cell r="F1934" t="str">
            <v>DBU</v>
          </cell>
        </row>
        <row r="1935">
          <cell r="E1935">
            <v>39994</v>
          </cell>
          <cell r="F1935" t="str">
            <v>DBU</v>
          </cell>
        </row>
        <row r="1936">
          <cell r="E1936">
            <v>39994</v>
          </cell>
          <cell r="F1936" t="str">
            <v>DBU</v>
          </cell>
        </row>
        <row r="1937">
          <cell r="E1937">
            <v>39994</v>
          </cell>
          <cell r="F1937" t="str">
            <v>DBU</v>
          </cell>
        </row>
        <row r="1938">
          <cell r="E1938">
            <v>39994</v>
          </cell>
          <cell r="F1938" t="str">
            <v>DBU</v>
          </cell>
        </row>
        <row r="1939">
          <cell r="E1939">
            <v>39994</v>
          </cell>
          <cell r="F1939" t="str">
            <v>DBU</v>
          </cell>
        </row>
        <row r="1940">
          <cell r="E1940">
            <v>39994</v>
          </cell>
          <cell r="F1940" t="str">
            <v>DBU</v>
          </cell>
        </row>
        <row r="1941">
          <cell r="E1941">
            <v>39994</v>
          </cell>
          <cell r="F1941" t="str">
            <v>DBU</v>
          </cell>
        </row>
        <row r="1942">
          <cell r="E1942">
            <v>39994</v>
          </cell>
          <cell r="F1942" t="str">
            <v>DBU</v>
          </cell>
        </row>
        <row r="1943">
          <cell r="E1943">
            <v>39994</v>
          </cell>
          <cell r="F1943" t="str">
            <v>DBU</v>
          </cell>
        </row>
        <row r="1944">
          <cell r="F1944" t="str">
            <v>DBU</v>
          </cell>
        </row>
        <row r="1945">
          <cell r="F1945" t="str">
            <v>DBU</v>
          </cell>
        </row>
        <row r="1946">
          <cell r="F1946" t="str">
            <v>DBU</v>
          </cell>
        </row>
        <row r="1947">
          <cell r="E1947">
            <v>39994</v>
          </cell>
          <cell r="F1947" t="str">
            <v>DBU</v>
          </cell>
        </row>
        <row r="1948">
          <cell r="E1948">
            <v>39994</v>
          </cell>
          <cell r="F1948" t="str">
            <v>DBU</v>
          </cell>
        </row>
        <row r="1949">
          <cell r="E1949">
            <v>39994</v>
          </cell>
          <cell r="F1949" t="str">
            <v>DBU</v>
          </cell>
        </row>
        <row r="1950">
          <cell r="E1950">
            <v>39994</v>
          </cell>
          <cell r="F1950" t="str">
            <v>DBU</v>
          </cell>
        </row>
        <row r="1951">
          <cell r="E1951">
            <v>39994</v>
          </cell>
          <cell r="F1951" t="str">
            <v>DBU</v>
          </cell>
        </row>
        <row r="1952">
          <cell r="E1952">
            <v>39994</v>
          </cell>
          <cell r="F1952" t="str">
            <v>DBU</v>
          </cell>
        </row>
        <row r="1953">
          <cell r="E1953">
            <v>39994</v>
          </cell>
          <cell r="F1953" t="str">
            <v>DBU</v>
          </cell>
        </row>
        <row r="1954">
          <cell r="E1954">
            <v>39994</v>
          </cell>
          <cell r="F1954" t="str">
            <v>DBU</v>
          </cell>
        </row>
        <row r="1955">
          <cell r="E1955">
            <v>39994</v>
          </cell>
          <cell r="F1955" t="str">
            <v>DBU</v>
          </cell>
        </row>
        <row r="1956">
          <cell r="E1956">
            <v>39994</v>
          </cell>
          <cell r="F1956" t="str">
            <v>DBU</v>
          </cell>
        </row>
        <row r="1957">
          <cell r="E1957">
            <v>39994</v>
          </cell>
          <cell r="F1957" t="str">
            <v>DBU</v>
          </cell>
        </row>
        <row r="1958">
          <cell r="E1958">
            <v>39994</v>
          </cell>
          <cell r="F1958" t="str">
            <v>DBU</v>
          </cell>
        </row>
        <row r="1959">
          <cell r="E1959">
            <v>39994</v>
          </cell>
          <cell r="F1959" t="str">
            <v>DBU</v>
          </cell>
        </row>
        <row r="1960">
          <cell r="E1960">
            <v>39994</v>
          </cell>
          <cell r="F1960" t="str">
            <v>DBU</v>
          </cell>
        </row>
        <row r="1961">
          <cell r="E1961">
            <v>39994</v>
          </cell>
          <cell r="F1961" t="str">
            <v>DBU</v>
          </cell>
        </row>
        <row r="1962">
          <cell r="E1962">
            <v>39994</v>
          </cell>
          <cell r="F1962" t="str">
            <v>DBU</v>
          </cell>
        </row>
        <row r="1963">
          <cell r="E1963">
            <v>39994</v>
          </cell>
          <cell r="F1963" t="str">
            <v>DBU</v>
          </cell>
        </row>
        <row r="1964">
          <cell r="E1964">
            <v>39994</v>
          </cell>
          <cell r="F1964" t="str">
            <v>DBU</v>
          </cell>
        </row>
        <row r="1965">
          <cell r="E1965">
            <v>39994</v>
          </cell>
          <cell r="F1965" t="str">
            <v>DBU</v>
          </cell>
        </row>
        <row r="1966">
          <cell r="E1966">
            <v>39994</v>
          </cell>
          <cell r="F1966" t="str">
            <v>DBU</v>
          </cell>
        </row>
        <row r="1967">
          <cell r="E1967">
            <v>39994</v>
          </cell>
          <cell r="F1967" t="str">
            <v>DBU</v>
          </cell>
        </row>
        <row r="1968">
          <cell r="F1968" t="str">
            <v>DBU</v>
          </cell>
        </row>
        <row r="1969">
          <cell r="F1969" t="str">
            <v>DBU</v>
          </cell>
        </row>
        <row r="1970">
          <cell r="F1970" t="str">
            <v>DBU</v>
          </cell>
        </row>
        <row r="1971">
          <cell r="E1971">
            <v>39994</v>
          </cell>
          <cell r="F1971" t="str">
            <v>DBU</v>
          </cell>
        </row>
        <row r="1972">
          <cell r="E1972">
            <v>39994</v>
          </cell>
          <cell r="F1972" t="str">
            <v>DBU</v>
          </cell>
        </row>
        <row r="1973">
          <cell r="E1973">
            <v>39994</v>
          </cell>
          <cell r="F1973" t="str">
            <v>DBU</v>
          </cell>
        </row>
        <row r="1974">
          <cell r="E1974">
            <v>39994</v>
          </cell>
          <cell r="F1974" t="str">
            <v>DBU</v>
          </cell>
        </row>
        <row r="1975">
          <cell r="E1975">
            <v>39994</v>
          </cell>
          <cell r="F1975" t="str">
            <v>DBU</v>
          </cell>
        </row>
        <row r="1976">
          <cell r="E1976">
            <v>39994</v>
          </cell>
          <cell r="F1976" t="str">
            <v>DBU</v>
          </cell>
        </row>
        <row r="1977">
          <cell r="E1977">
            <v>39994</v>
          </cell>
          <cell r="F1977" t="str">
            <v>DBU</v>
          </cell>
        </row>
        <row r="1978">
          <cell r="E1978">
            <v>39994</v>
          </cell>
          <cell r="F1978" t="str">
            <v>DBU</v>
          </cell>
        </row>
        <row r="1979">
          <cell r="E1979">
            <v>39994</v>
          </cell>
          <cell r="F1979" t="str">
            <v>DBU</v>
          </cell>
        </row>
        <row r="1980">
          <cell r="E1980">
            <v>39994</v>
          </cell>
          <cell r="F1980" t="str">
            <v>DBU</v>
          </cell>
        </row>
        <row r="1981">
          <cell r="E1981">
            <v>39994</v>
          </cell>
          <cell r="F1981" t="str">
            <v>DBU</v>
          </cell>
        </row>
        <row r="1982">
          <cell r="E1982">
            <v>39994</v>
          </cell>
          <cell r="F1982" t="str">
            <v>DBU</v>
          </cell>
        </row>
        <row r="1983">
          <cell r="E1983">
            <v>39994</v>
          </cell>
          <cell r="F1983" t="str">
            <v>DBU</v>
          </cell>
        </row>
        <row r="1984">
          <cell r="E1984">
            <v>39994</v>
          </cell>
          <cell r="F1984" t="str">
            <v>DBU</v>
          </cell>
        </row>
        <row r="1985">
          <cell r="E1985">
            <v>39994</v>
          </cell>
          <cell r="F1985" t="str">
            <v>DBU</v>
          </cell>
        </row>
        <row r="1986">
          <cell r="E1986">
            <v>39994</v>
          </cell>
          <cell r="F1986" t="str">
            <v>DBU</v>
          </cell>
        </row>
        <row r="1987">
          <cell r="E1987">
            <v>39994</v>
          </cell>
          <cell r="F1987" t="str">
            <v>DBU</v>
          </cell>
        </row>
        <row r="1988">
          <cell r="E1988">
            <v>39994</v>
          </cell>
          <cell r="F1988" t="str">
            <v>DBU</v>
          </cell>
        </row>
        <row r="1989">
          <cell r="E1989">
            <v>39994</v>
          </cell>
          <cell r="F1989" t="str">
            <v>DBU</v>
          </cell>
        </row>
        <row r="1990">
          <cell r="E1990">
            <v>39994</v>
          </cell>
          <cell r="F1990" t="str">
            <v>DBU</v>
          </cell>
        </row>
        <row r="1991">
          <cell r="E1991">
            <v>39994</v>
          </cell>
          <cell r="F1991" t="str">
            <v>DBU</v>
          </cell>
        </row>
        <row r="1992">
          <cell r="E1992">
            <v>39994</v>
          </cell>
          <cell r="F1992" t="str">
            <v>DBU</v>
          </cell>
        </row>
        <row r="1993">
          <cell r="E1993">
            <v>39994</v>
          </cell>
          <cell r="F1993" t="str">
            <v>DBU</v>
          </cell>
        </row>
        <row r="1994">
          <cell r="E1994">
            <v>39994</v>
          </cell>
          <cell r="F1994" t="str">
            <v>DBU</v>
          </cell>
        </row>
        <row r="1995">
          <cell r="E1995">
            <v>39994</v>
          </cell>
          <cell r="F1995" t="str">
            <v>DBU</v>
          </cell>
        </row>
        <row r="1996">
          <cell r="E1996">
            <v>39994</v>
          </cell>
          <cell r="F1996" t="str">
            <v>DBU</v>
          </cell>
        </row>
        <row r="1997">
          <cell r="E1997">
            <v>39994</v>
          </cell>
          <cell r="F1997" t="str">
            <v>DBU</v>
          </cell>
        </row>
        <row r="1998">
          <cell r="E1998">
            <v>39994</v>
          </cell>
          <cell r="F1998" t="str">
            <v>DBU</v>
          </cell>
        </row>
        <row r="1999">
          <cell r="E1999">
            <v>39994</v>
          </cell>
          <cell r="F1999" t="str">
            <v>DBU</v>
          </cell>
        </row>
        <row r="2000">
          <cell r="E2000">
            <v>39994</v>
          </cell>
          <cell r="F2000" t="str">
            <v>DBU</v>
          </cell>
        </row>
        <row r="2001">
          <cell r="E2001">
            <v>39994</v>
          </cell>
          <cell r="F2001" t="str">
            <v>DBU</v>
          </cell>
        </row>
        <row r="2002">
          <cell r="E2002">
            <v>39994</v>
          </cell>
          <cell r="F2002" t="str">
            <v>DBU</v>
          </cell>
        </row>
        <row r="2003">
          <cell r="E2003">
            <v>39994</v>
          </cell>
          <cell r="F2003" t="str">
            <v>DBU</v>
          </cell>
        </row>
        <row r="2004">
          <cell r="E2004">
            <v>39994</v>
          </cell>
          <cell r="F2004" t="str">
            <v>DBU</v>
          </cell>
        </row>
        <row r="2005">
          <cell r="E2005">
            <v>39994</v>
          </cell>
          <cell r="F2005" t="str">
            <v>DBU</v>
          </cell>
        </row>
        <row r="2006">
          <cell r="E2006">
            <v>39994</v>
          </cell>
          <cell r="F2006" t="str">
            <v>DBU</v>
          </cell>
        </row>
        <row r="2007">
          <cell r="E2007">
            <v>39994</v>
          </cell>
          <cell r="F2007" t="str">
            <v>DBU</v>
          </cell>
        </row>
        <row r="2008">
          <cell r="E2008">
            <v>39994</v>
          </cell>
          <cell r="F2008" t="str">
            <v>DBU</v>
          </cell>
        </row>
        <row r="2009">
          <cell r="E2009">
            <v>39994</v>
          </cell>
          <cell r="F2009" t="str">
            <v>DBU</v>
          </cell>
        </row>
        <row r="2010">
          <cell r="E2010">
            <v>39994</v>
          </cell>
          <cell r="F2010" t="str">
            <v>DBU</v>
          </cell>
        </row>
        <row r="2011">
          <cell r="E2011">
            <v>39994</v>
          </cell>
          <cell r="F2011" t="str">
            <v>DBU</v>
          </cell>
        </row>
        <row r="2012">
          <cell r="E2012">
            <v>39994</v>
          </cell>
          <cell r="F2012" t="str">
            <v>DBU</v>
          </cell>
        </row>
        <row r="2013">
          <cell r="E2013">
            <v>39994</v>
          </cell>
          <cell r="F2013" t="str">
            <v>DBU</v>
          </cell>
        </row>
        <row r="2014">
          <cell r="E2014">
            <v>39994</v>
          </cell>
          <cell r="F2014" t="str">
            <v>DBU</v>
          </cell>
        </row>
        <row r="2015">
          <cell r="E2015">
            <v>39994</v>
          </cell>
          <cell r="F2015" t="str">
            <v>DBU</v>
          </cell>
        </row>
        <row r="2016">
          <cell r="E2016">
            <v>39994</v>
          </cell>
          <cell r="F2016" t="str">
            <v>DBU</v>
          </cell>
        </row>
        <row r="2017">
          <cell r="E2017">
            <v>39994</v>
          </cell>
          <cell r="F2017" t="str">
            <v>DBU</v>
          </cell>
        </row>
        <row r="2018">
          <cell r="E2018">
            <v>39994</v>
          </cell>
          <cell r="F2018" t="str">
            <v>DBU</v>
          </cell>
        </row>
        <row r="2019">
          <cell r="E2019">
            <v>39994</v>
          </cell>
          <cell r="F2019" t="str">
            <v>DBU</v>
          </cell>
        </row>
        <row r="2020">
          <cell r="E2020">
            <v>39994</v>
          </cell>
          <cell r="F2020" t="str">
            <v>DBU</v>
          </cell>
        </row>
        <row r="2021">
          <cell r="E2021">
            <v>39994</v>
          </cell>
          <cell r="F2021" t="str">
            <v>DBU</v>
          </cell>
        </row>
        <row r="2022">
          <cell r="E2022">
            <v>39994</v>
          </cell>
          <cell r="F2022" t="str">
            <v>DBU</v>
          </cell>
        </row>
        <row r="2023">
          <cell r="E2023">
            <v>39994</v>
          </cell>
          <cell r="F2023" t="str">
            <v>DBU</v>
          </cell>
        </row>
        <row r="2024">
          <cell r="E2024">
            <v>39994</v>
          </cell>
          <cell r="F2024" t="str">
            <v>DBU</v>
          </cell>
        </row>
        <row r="2025">
          <cell r="E2025">
            <v>39994</v>
          </cell>
          <cell r="F2025" t="str">
            <v>DBU</v>
          </cell>
        </row>
        <row r="2026">
          <cell r="E2026">
            <v>39994</v>
          </cell>
          <cell r="F2026" t="str">
            <v>DBU</v>
          </cell>
        </row>
        <row r="2027">
          <cell r="E2027">
            <v>39994</v>
          </cell>
          <cell r="F2027" t="str">
            <v>DBU</v>
          </cell>
        </row>
        <row r="2028">
          <cell r="E2028">
            <v>39994</v>
          </cell>
          <cell r="F2028" t="str">
            <v>DBU</v>
          </cell>
        </row>
        <row r="2029">
          <cell r="E2029">
            <v>39994</v>
          </cell>
          <cell r="F2029" t="str">
            <v>DBU</v>
          </cell>
        </row>
        <row r="2030">
          <cell r="E2030">
            <v>39994</v>
          </cell>
          <cell r="F2030" t="str">
            <v>DBU</v>
          </cell>
        </row>
        <row r="2031">
          <cell r="E2031">
            <v>39994</v>
          </cell>
          <cell r="F2031" t="str">
            <v>DBU</v>
          </cell>
        </row>
        <row r="2032">
          <cell r="E2032">
            <v>39994</v>
          </cell>
          <cell r="F2032" t="str">
            <v>DBU</v>
          </cell>
        </row>
        <row r="2033">
          <cell r="E2033">
            <v>39994</v>
          </cell>
          <cell r="F2033" t="str">
            <v>DBU</v>
          </cell>
        </row>
        <row r="2034">
          <cell r="F2034" t="str">
            <v>DBU</v>
          </cell>
        </row>
        <row r="2035">
          <cell r="F2035" t="str">
            <v>DBU</v>
          </cell>
        </row>
        <row r="2036">
          <cell r="F2036" t="str">
            <v>DBU</v>
          </cell>
        </row>
        <row r="2037">
          <cell r="E2037">
            <v>39994</v>
          </cell>
          <cell r="F2037" t="str">
            <v>DBU</v>
          </cell>
        </row>
        <row r="2038">
          <cell r="E2038">
            <v>39994</v>
          </cell>
          <cell r="F2038" t="str">
            <v>DBU</v>
          </cell>
        </row>
        <row r="2039">
          <cell r="E2039">
            <v>39994</v>
          </cell>
          <cell r="F2039" t="str">
            <v>DBU</v>
          </cell>
        </row>
        <row r="2040">
          <cell r="E2040">
            <v>39994</v>
          </cell>
          <cell r="F2040" t="str">
            <v>DBU</v>
          </cell>
        </row>
        <row r="2041">
          <cell r="E2041">
            <v>39994</v>
          </cell>
          <cell r="F2041" t="str">
            <v>DBU</v>
          </cell>
        </row>
        <row r="2042">
          <cell r="E2042">
            <v>39994</v>
          </cell>
          <cell r="F2042" t="str">
            <v>DBU</v>
          </cell>
        </row>
        <row r="2043">
          <cell r="E2043">
            <v>39994</v>
          </cell>
          <cell r="F2043" t="str">
            <v>DBU</v>
          </cell>
        </row>
        <row r="2044">
          <cell r="E2044">
            <v>39994</v>
          </cell>
          <cell r="F2044" t="str">
            <v>DBU</v>
          </cell>
        </row>
        <row r="2045">
          <cell r="E2045">
            <v>39994</v>
          </cell>
          <cell r="F2045" t="str">
            <v>DBU</v>
          </cell>
        </row>
        <row r="2046">
          <cell r="E2046">
            <v>39994</v>
          </cell>
          <cell r="F2046" t="str">
            <v>DBU</v>
          </cell>
        </row>
        <row r="2047">
          <cell r="E2047">
            <v>39994</v>
          </cell>
          <cell r="F2047" t="str">
            <v>DBU</v>
          </cell>
        </row>
        <row r="2048">
          <cell r="E2048">
            <v>39994</v>
          </cell>
          <cell r="F2048" t="str">
            <v>DBU</v>
          </cell>
        </row>
        <row r="2049">
          <cell r="E2049">
            <v>39994</v>
          </cell>
          <cell r="F2049" t="str">
            <v>DBU</v>
          </cell>
        </row>
        <row r="2050">
          <cell r="E2050">
            <v>39994</v>
          </cell>
          <cell r="F2050" t="str">
            <v>DBU</v>
          </cell>
        </row>
        <row r="2051">
          <cell r="E2051">
            <v>39994</v>
          </cell>
          <cell r="F2051" t="str">
            <v>DBU</v>
          </cell>
        </row>
        <row r="2052">
          <cell r="E2052">
            <v>39994</v>
          </cell>
          <cell r="F2052" t="str">
            <v>DBU</v>
          </cell>
        </row>
        <row r="2053">
          <cell r="E2053">
            <v>39994</v>
          </cell>
          <cell r="F2053" t="str">
            <v>DBU</v>
          </cell>
        </row>
        <row r="2054">
          <cell r="E2054">
            <v>39994</v>
          </cell>
          <cell r="F2054" t="str">
            <v>DBU</v>
          </cell>
        </row>
        <row r="2055">
          <cell r="E2055">
            <v>39994</v>
          </cell>
          <cell r="F2055" t="str">
            <v>DBU</v>
          </cell>
        </row>
        <row r="2056">
          <cell r="E2056">
            <v>39994</v>
          </cell>
          <cell r="F2056" t="str">
            <v>DBU</v>
          </cell>
        </row>
        <row r="2057">
          <cell r="E2057">
            <v>39994</v>
          </cell>
          <cell r="F2057" t="str">
            <v>DBU</v>
          </cell>
        </row>
        <row r="2058">
          <cell r="E2058">
            <v>39994</v>
          </cell>
          <cell r="F2058" t="str">
            <v>DBU</v>
          </cell>
        </row>
        <row r="2059">
          <cell r="E2059">
            <v>39994</v>
          </cell>
          <cell r="F2059" t="str">
            <v>DBU</v>
          </cell>
        </row>
        <row r="2060">
          <cell r="E2060">
            <v>39994</v>
          </cell>
          <cell r="F2060" t="str">
            <v>DBU</v>
          </cell>
        </row>
        <row r="2061">
          <cell r="E2061">
            <v>39994</v>
          </cell>
          <cell r="F2061" t="str">
            <v>DBU</v>
          </cell>
        </row>
        <row r="2062">
          <cell r="E2062">
            <v>39994</v>
          </cell>
          <cell r="F2062" t="str">
            <v>DBU</v>
          </cell>
        </row>
        <row r="2063">
          <cell r="E2063">
            <v>39994</v>
          </cell>
          <cell r="F2063" t="str">
            <v>DBU</v>
          </cell>
        </row>
        <row r="2064">
          <cell r="E2064">
            <v>39994</v>
          </cell>
          <cell r="F2064" t="str">
            <v>DBU</v>
          </cell>
        </row>
        <row r="2065">
          <cell r="E2065">
            <v>39994</v>
          </cell>
          <cell r="F2065" t="str">
            <v>DBU</v>
          </cell>
        </row>
        <row r="2066">
          <cell r="E2066">
            <v>39994</v>
          </cell>
          <cell r="F2066" t="str">
            <v>DBU</v>
          </cell>
        </row>
        <row r="2067">
          <cell r="E2067">
            <v>39994</v>
          </cell>
          <cell r="F2067" t="str">
            <v>DBU</v>
          </cell>
        </row>
        <row r="2068">
          <cell r="E2068">
            <v>39994</v>
          </cell>
          <cell r="F2068" t="str">
            <v>DBU</v>
          </cell>
        </row>
        <row r="2069">
          <cell r="E2069">
            <v>39994</v>
          </cell>
          <cell r="F2069" t="str">
            <v>DBU</v>
          </cell>
        </row>
        <row r="2070">
          <cell r="E2070">
            <v>39994</v>
          </cell>
          <cell r="F2070" t="str">
            <v>DBU</v>
          </cell>
        </row>
        <row r="2071">
          <cell r="E2071">
            <v>39994</v>
          </cell>
          <cell r="F2071" t="str">
            <v>DBU</v>
          </cell>
        </row>
        <row r="2072">
          <cell r="E2072">
            <v>39994</v>
          </cell>
          <cell r="F2072" t="str">
            <v>DBU</v>
          </cell>
        </row>
        <row r="2073">
          <cell r="E2073">
            <v>39994</v>
          </cell>
          <cell r="F2073" t="str">
            <v>DBU</v>
          </cell>
        </row>
        <row r="2074">
          <cell r="E2074">
            <v>39994</v>
          </cell>
          <cell r="F2074" t="str">
            <v>DBU</v>
          </cell>
        </row>
        <row r="2075">
          <cell r="E2075">
            <v>39994</v>
          </cell>
          <cell r="F2075" t="str">
            <v>DBU</v>
          </cell>
        </row>
        <row r="2076">
          <cell r="E2076">
            <v>39994</v>
          </cell>
          <cell r="F2076" t="str">
            <v>DBU</v>
          </cell>
        </row>
        <row r="2077">
          <cell r="E2077">
            <v>39994</v>
          </cell>
          <cell r="F2077" t="str">
            <v>DBU</v>
          </cell>
        </row>
        <row r="2078">
          <cell r="E2078">
            <v>39994</v>
          </cell>
          <cell r="F2078" t="str">
            <v>DBU</v>
          </cell>
        </row>
        <row r="2079">
          <cell r="E2079">
            <v>39994</v>
          </cell>
          <cell r="F2079" t="str">
            <v>DBU</v>
          </cell>
        </row>
        <row r="2080">
          <cell r="E2080">
            <v>39994</v>
          </cell>
          <cell r="F2080" t="str">
            <v>DBU</v>
          </cell>
        </row>
        <row r="2081">
          <cell r="E2081">
            <v>39994</v>
          </cell>
          <cell r="F2081" t="str">
            <v>DBU</v>
          </cell>
        </row>
        <row r="2082">
          <cell r="E2082">
            <v>39994</v>
          </cell>
          <cell r="F2082" t="str">
            <v>DBU</v>
          </cell>
        </row>
        <row r="2083">
          <cell r="E2083">
            <v>39994</v>
          </cell>
          <cell r="F2083" t="str">
            <v>DBU</v>
          </cell>
        </row>
        <row r="2084">
          <cell r="E2084">
            <v>39994</v>
          </cell>
          <cell r="F2084" t="str">
            <v>DBU</v>
          </cell>
        </row>
        <row r="2085">
          <cell r="E2085">
            <v>39994</v>
          </cell>
          <cell r="F2085" t="str">
            <v>DBU</v>
          </cell>
        </row>
        <row r="2086">
          <cell r="E2086">
            <v>39994</v>
          </cell>
          <cell r="F2086" t="str">
            <v>DBU</v>
          </cell>
        </row>
        <row r="2087">
          <cell r="E2087">
            <v>39994</v>
          </cell>
          <cell r="F2087" t="str">
            <v>DBU</v>
          </cell>
        </row>
        <row r="2088">
          <cell r="E2088">
            <v>39994</v>
          </cell>
          <cell r="F2088" t="str">
            <v>DBU</v>
          </cell>
        </row>
        <row r="2089">
          <cell r="E2089">
            <v>39994</v>
          </cell>
          <cell r="F2089" t="str">
            <v>DBU</v>
          </cell>
        </row>
        <row r="2090">
          <cell r="E2090">
            <v>39994</v>
          </cell>
          <cell r="F2090" t="str">
            <v>DBU</v>
          </cell>
        </row>
        <row r="2091">
          <cell r="E2091">
            <v>39994</v>
          </cell>
          <cell r="F2091" t="str">
            <v>DBU</v>
          </cell>
        </row>
        <row r="2092">
          <cell r="E2092">
            <v>39994</v>
          </cell>
          <cell r="F2092" t="str">
            <v>DBU</v>
          </cell>
        </row>
        <row r="2093">
          <cell r="E2093">
            <v>39994</v>
          </cell>
          <cell r="F2093" t="str">
            <v>DBU</v>
          </cell>
        </row>
        <row r="2094">
          <cell r="E2094">
            <v>39994</v>
          </cell>
          <cell r="F2094" t="str">
            <v>DBU</v>
          </cell>
        </row>
        <row r="2095">
          <cell r="E2095">
            <v>39994</v>
          </cell>
          <cell r="F2095" t="str">
            <v>DBU</v>
          </cell>
        </row>
        <row r="2096">
          <cell r="E2096">
            <v>39994</v>
          </cell>
          <cell r="F2096" t="str">
            <v>DBU</v>
          </cell>
        </row>
        <row r="2097">
          <cell r="E2097">
            <v>39994</v>
          </cell>
          <cell r="F2097" t="str">
            <v>DBU</v>
          </cell>
        </row>
        <row r="2098">
          <cell r="E2098">
            <v>39994</v>
          </cell>
          <cell r="F2098" t="str">
            <v>DBU</v>
          </cell>
        </row>
        <row r="2099">
          <cell r="F2099" t="str">
            <v>DBU</v>
          </cell>
        </row>
        <row r="2100">
          <cell r="F2100" t="str">
            <v>DBU</v>
          </cell>
        </row>
        <row r="2101">
          <cell r="F2101" t="str">
            <v>DBU</v>
          </cell>
        </row>
        <row r="2102">
          <cell r="F2102" t="str">
            <v>DBU</v>
          </cell>
        </row>
      </sheetData>
      <sheetData sheetId="3" refreshError="1"/>
      <sheetData sheetId="4">
        <row r="7">
          <cell r="C7">
            <v>8664208.6699999999</v>
          </cell>
        </row>
      </sheetData>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trial"/>
      <sheetName val="Trial Balance Subtotal"/>
      <sheetName val="FCBU"/>
      <sheetName val="Adjusted to detailed P&amp;L"/>
      <sheetName val="Inter Units"/>
      <sheetName val="Working Final Trial Balance "/>
      <sheetName val="Final TB 31.03.2013"/>
      <sheetName val="Turnover  NEW"/>
    </sheetNames>
    <sheetDataSet>
      <sheetData sheetId="0" refreshError="1"/>
      <sheetData sheetId="1" refreshError="1"/>
      <sheetData sheetId="2">
        <row r="1">
          <cell r="A1" t="str">
            <v>AS AT 31 MARCH 2013 - FCBU</v>
          </cell>
          <cell r="G1" t="str">
            <v>Closing rate</v>
          </cell>
          <cell r="H1">
            <v>126.825</v>
          </cell>
          <cell r="I1" t="str">
            <v>Fcbu profit is arrived by multiplying its income &amp; expenditure by closing rate by the system.Therefore when preparing P&amp;L we made it for average rate manually.</v>
          </cell>
        </row>
        <row r="2">
          <cell r="A2" t="str">
            <v>CORE (BANK SEGMENT)</v>
          </cell>
          <cell r="G2" t="str">
            <v>Average rate</v>
          </cell>
          <cell r="H2">
            <v>126.87430000000001</v>
          </cell>
        </row>
        <row r="3">
          <cell r="A3" t="str">
            <v>GL Account ID</v>
          </cell>
          <cell r="B3" t="str">
            <v>GL Account Name</v>
          </cell>
          <cell r="C3" t="str">
            <v>Debit LKR</v>
          </cell>
          <cell r="D3" t="str">
            <v>Credit LKR</v>
          </cell>
          <cell r="H3" t="str">
            <v>Adjusted Balance</v>
          </cell>
        </row>
        <row r="4">
          <cell r="A4">
            <v>102610</v>
          </cell>
          <cell r="B4" t="str">
            <v xml:space="preserve">INT- LENDING TERM MONEY BANK                                        </v>
          </cell>
          <cell r="C4">
            <v>0</v>
          </cell>
          <cell r="D4">
            <v>0</v>
          </cell>
          <cell r="E4">
            <v>41364</v>
          </cell>
          <cell r="F4" t="str">
            <v>FCBU</v>
          </cell>
          <cell r="H4">
            <v>0</v>
          </cell>
          <cell r="I4" t="str">
            <v>Reconciliation</v>
          </cell>
        </row>
        <row r="5">
          <cell r="A5">
            <v>102640</v>
          </cell>
          <cell r="B5" t="str">
            <v xml:space="preserve">INTEREST INCOME MML                                        </v>
          </cell>
          <cell r="C5">
            <v>0</v>
          </cell>
          <cell r="D5">
            <v>-1711218.2701171499</v>
          </cell>
          <cell r="E5">
            <v>41364</v>
          </cell>
          <cell r="F5" t="str">
            <v>FCBU</v>
          </cell>
          <cell r="H5">
            <v>-1711883.4627898626</v>
          </cell>
          <cell r="I5" t="str">
            <v>Profit as per System TB</v>
          </cell>
          <cell r="J5">
            <v>-515896797.36536729</v>
          </cell>
        </row>
        <row r="6">
          <cell r="A6">
            <v>102820</v>
          </cell>
          <cell r="B6" t="str">
            <v xml:space="preserve">INT ON NOSTRO AC (CAB) WORKING BALANCE                                        </v>
          </cell>
          <cell r="C6">
            <v>0</v>
          </cell>
          <cell r="D6">
            <v>-58973.625</v>
          </cell>
          <cell r="E6">
            <v>41364</v>
          </cell>
          <cell r="F6" t="str">
            <v>FCBU</v>
          </cell>
          <cell r="H6">
            <v>-58996.549500000001</v>
          </cell>
          <cell r="I6" t="str">
            <v>Profit as per Average Rate</v>
          </cell>
          <cell r="J6">
            <v>-515896797.36536729</v>
          </cell>
        </row>
        <row r="7">
          <cell r="A7">
            <v>103120</v>
          </cell>
          <cell r="B7" t="str">
            <v xml:space="preserve">INT- SLDB BONDS FC                                        </v>
          </cell>
          <cell r="C7">
            <v>0</v>
          </cell>
          <cell r="D7">
            <v>-165197065.46700001</v>
          </cell>
          <cell r="E7">
            <v>41364</v>
          </cell>
          <cell r="F7" t="str">
            <v>FCBU</v>
          </cell>
          <cell r="H7">
            <v>-165261281.63358799</v>
          </cell>
          <cell r="I7" t="str">
            <v>Difference in Exchange</v>
          </cell>
          <cell r="J7">
            <v>0</v>
          </cell>
        </row>
        <row r="8">
          <cell r="A8">
            <v>105000</v>
          </cell>
          <cell r="B8" t="str">
            <v xml:space="preserve">INT- IMPORT SIGHT BILLS DRAWN                                        </v>
          </cell>
          <cell r="C8">
            <v>0</v>
          </cell>
          <cell r="D8">
            <v>-1138.8885</v>
          </cell>
          <cell r="E8">
            <v>41364</v>
          </cell>
          <cell r="F8" t="str">
            <v>FCBU</v>
          </cell>
          <cell r="H8">
            <v>-1139.331214</v>
          </cell>
        </row>
        <row r="9">
          <cell r="A9">
            <v>105001</v>
          </cell>
          <cell r="B9" t="str">
            <v xml:space="preserve">INT- IMPORT SIGHT BILLS DRAWN OLD                                        </v>
          </cell>
          <cell r="C9">
            <v>0</v>
          </cell>
          <cell r="D9">
            <v>0</v>
          </cell>
          <cell r="E9">
            <v>41364</v>
          </cell>
          <cell r="F9" t="str">
            <v>FCBU</v>
          </cell>
          <cell r="H9">
            <v>0</v>
          </cell>
        </row>
        <row r="10">
          <cell r="A10">
            <v>106000</v>
          </cell>
          <cell r="B10" t="str">
            <v xml:space="preserve">INT- IMPORT USANCE BILLS                                        </v>
          </cell>
          <cell r="C10">
            <v>0</v>
          </cell>
          <cell r="D10">
            <v>-39226.972500000003</v>
          </cell>
          <cell r="E10">
            <v>41364</v>
          </cell>
          <cell r="F10" t="str">
            <v>FCBU</v>
          </cell>
          <cell r="H10">
            <v>-39242.220990000002</v>
          </cell>
        </row>
        <row r="11">
          <cell r="A11">
            <v>108000</v>
          </cell>
          <cell r="B11" t="str">
            <v xml:space="preserve">INT- FOREIGN BILLS PURC. UNDER LC                                        </v>
          </cell>
          <cell r="C11">
            <v>0</v>
          </cell>
          <cell r="D11">
            <v>0</v>
          </cell>
          <cell r="E11">
            <v>41364</v>
          </cell>
          <cell r="F11" t="str">
            <v>FCBU</v>
          </cell>
          <cell r="H11">
            <v>0</v>
          </cell>
        </row>
        <row r="12">
          <cell r="A12">
            <v>110800</v>
          </cell>
          <cell r="B12" t="str">
            <v xml:space="preserve">INT- FGN BILLS DISC/NEGO UNDER LC                                        </v>
          </cell>
          <cell r="C12">
            <v>0</v>
          </cell>
          <cell r="D12">
            <v>-3461631.30375</v>
          </cell>
          <cell r="E12">
            <v>41364</v>
          </cell>
          <cell r="F12" t="str">
            <v>FCBU</v>
          </cell>
          <cell r="H12">
            <v>-3462976.9250650001</v>
          </cell>
          <cell r="I12" t="str">
            <v>Reconciliation</v>
          </cell>
        </row>
        <row r="13">
          <cell r="A13">
            <v>110801</v>
          </cell>
          <cell r="B13" t="str">
            <v xml:space="preserve">INT- FGN BILLS DISC/NEGO UNDER LC OLD                                        </v>
          </cell>
          <cell r="C13">
            <v>0</v>
          </cell>
          <cell r="D13">
            <v>0</v>
          </cell>
          <cell r="E13">
            <v>41364</v>
          </cell>
          <cell r="F13" t="str">
            <v>FCBU</v>
          </cell>
          <cell r="H13">
            <v>0</v>
          </cell>
          <cell r="I13" t="str">
            <v>Profit as per System TB</v>
          </cell>
          <cell r="J13">
            <v>-515896797.36536729</v>
          </cell>
        </row>
        <row r="14">
          <cell r="A14">
            <v>112200</v>
          </cell>
          <cell r="B14" t="str">
            <v xml:space="preserve">INT- FOREIGN BILLS DISC/NEGO                                        </v>
          </cell>
          <cell r="C14">
            <v>0</v>
          </cell>
          <cell r="D14">
            <v>-2587128.54</v>
          </cell>
          <cell r="E14">
            <v>41364</v>
          </cell>
          <cell r="F14" t="str">
            <v>FCBU</v>
          </cell>
          <cell r="H14">
            <v>-2588134.2205600003</v>
          </cell>
          <cell r="I14" t="str">
            <v>Profit as per Average Rate</v>
          </cell>
          <cell r="J14">
            <v>-516097339.152161</v>
          </cell>
        </row>
        <row r="15">
          <cell r="A15">
            <v>113500</v>
          </cell>
          <cell r="B15" t="str">
            <v xml:space="preserve">INT- DOM BILLS OF EXCH DISC/NEGO LC                                        </v>
          </cell>
          <cell r="C15">
            <v>0</v>
          </cell>
          <cell r="D15">
            <v>-555407.25899999996</v>
          </cell>
          <cell r="E15">
            <v>41364</v>
          </cell>
          <cell r="F15" t="str">
            <v>FCBU</v>
          </cell>
          <cell r="H15">
            <v>-555623.159476</v>
          </cell>
          <cell r="I15" t="str">
            <v>Difference in Exchange</v>
          </cell>
          <cell r="J15">
            <v>200541.78679347038</v>
          </cell>
        </row>
        <row r="16">
          <cell r="A16">
            <v>113600</v>
          </cell>
          <cell r="B16" t="str">
            <v xml:space="preserve">INT- BILLS OF EXCH. DISC/NEGO                                        </v>
          </cell>
          <cell r="C16">
            <v>0</v>
          </cell>
          <cell r="D16">
            <v>0</v>
          </cell>
          <cell r="E16">
            <v>41364</v>
          </cell>
          <cell r="F16" t="str">
            <v>FCBU</v>
          </cell>
          <cell r="H16">
            <v>0</v>
          </cell>
          <cell r="I16" t="str">
            <v>already accounted in Difference in Exch ac at average rate FCBU (192150)</v>
          </cell>
          <cell r="J16">
            <v>-15901.156019</v>
          </cell>
        </row>
        <row r="17">
          <cell r="A17">
            <v>116500</v>
          </cell>
          <cell r="B17" t="str">
            <v xml:space="preserve">INT- OVERDRAFTS                                        </v>
          </cell>
          <cell r="C17">
            <v>0</v>
          </cell>
          <cell r="D17">
            <v>-6312752.4224999994</v>
          </cell>
          <cell r="E17">
            <v>41364</v>
          </cell>
          <cell r="F17" t="str">
            <v>FCBU</v>
          </cell>
          <cell r="H17">
            <v>-6315206.3447899995</v>
          </cell>
          <cell r="I17" t="str">
            <v>Adjusted account balance at 192150 account</v>
          </cell>
          <cell r="J17">
            <v>184640.6307744704</v>
          </cell>
        </row>
        <row r="18">
          <cell r="A18">
            <v>116501</v>
          </cell>
          <cell r="B18" t="str">
            <v xml:space="preserve">INT OVERDRAFTS OLD                                        </v>
          </cell>
          <cell r="C18">
            <v>0</v>
          </cell>
          <cell r="D18">
            <v>12682.5</v>
          </cell>
          <cell r="E18">
            <v>41364</v>
          </cell>
          <cell r="F18" t="str">
            <v>FCBU</v>
          </cell>
          <cell r="H18">
            <v>12687.43</v>
          </cell>
        </row>
        <row r="19">
          <cell r="A19">
            <v>120500</v>
          </cell>
          <cell r="B19" t="str">
            <v xml:space="preserve">INT- IMPORT TRUST RECEIPT LOAN                                        </v>
          </cell>
          <cell r="C19">
            <v>0</v>
          </cell>
          <cell r="D19">
            <v>-2.5365000000000002</v>
          </cell>
          <cell r="E19">
            <v>41364</v>
          </cell>
          <cell r="F19" t="str">
            <v>FCBU</v>
          </cell>
          <cell r="H19">
            <v>-2.5374860000000004</v>
          </cell>
        </row>
        <row r="20">
          <cell r="A20">
            <v>123300</v>
          </cell>
          <cell r="B20" t="str">
            <v xml:space="preserve">INT- EXPORT TRUST RECEIPT LOAN                                        </v>
          </cell>
          <cell r="C20">
            <v>0</v>
          </cell>
          <cell r="D20">
            <v>-10199442.78675</v>
          </cell>
          <cell r="E20">
            <v>41364</v>
          </cell>
          <cell r="F20" t="str">
            <v>FCBU</v>
          </cell>
          <cell r="H20">
            <v>-10203407.561277</v>
          </cell>
        </row>
        <row r="21">
          <cell r="A21">
            <v>123301</v>
          </cell>
          <cell r="B21" t="str">
            <v xml:space="preserve">INT EXPORT TRUST RECEIPT LOAN OLD                                        </v>
          </cell>
          <cell r="C21">
            <v>0</v>
          </cell>
          <cell r="D21">
            <v>0</v>
          </cell>
          <cell r="E21">
            <v>41364</v>
          </cell>
          <cell r="F21" t="str">
            <v>FCBU</v>
          </cell>
          <cell r="H21">
            <v>0</v>
          </cell>
        </row>
        <row r="22">
          <cell r="A22">
            <v>124600</v>
          </cell>
          <cell r="B22" t="str">
            <v xml:space="preserve">INT- SHORT TERM LNS EXPO                                        </v>
          </cell>
          <cell r="C22">
            <v>0</v>
          </cell>
          <cell r="D22">
            <v>-1241098568.415</v>
          </cell>
          <cell r="E22">
            <v>41364</v>
          </cell>
          <cell r="F22" t="str">
            <v>FCBU</v>
          </cell>
          <cell r="H22">
            <v>-1241581013.98506</v>
          </cell>
        </row>
        <row r="23">
          <cell r="A23">
            <v>124601</v>
          </cell>
          <cell r="B23" t="str">
            <v xml:space="preserve">INT SHORT TERM LOANS EXP OLD                                        </v>
          </cell>
          <cell r="C23">
            <v>0</v>
          </cell>
          <cell r="D23">
            <v>0</v>
          </cell>
          <cell r="E23">
            <v>41364</v>
          </cell>
          <cell r="F23" t="str">
            <v>FCBU</v>
          </cell>
          <cell r="H23">
            <v>0</v>
          </cell>
        </row>
        <row r="24">
          <cell r="A24">
            <v>125000</v>
          </cell>
          <cell r="B24" t="str">
            <v xml:space="preserve">INT- SHORT TERM BLOCKLOANS                                        </v>
          </cell>
          <cell r="C24">
            <v>0</v>
          </cell>
          <cell r="D24">
            <v>0</v>
          </cell>
          <cell r="E24">
            <v>41364</v>
          </cell>
          <cell r="F24" t="str">
            <v>FCBU</v>
          </cell>
          <cell r="H24">
            <v>0</v>
          </cell>
        </row>
        <row r="25">
          <cell r="A25">
            <v>125001</v>
          </cell>
          <cell r="B25" t="str">
            <v xml:space="preserve">INT SHORT TERM BLOCK LOANS OLD                                        </v>
          </cell>
          <cell r="C25">
            <v>0</v>
          </cell>
          <cell r="D25">
            <v>0</v>
          </cell>
          <cell r="E25">
            <v>41364</v>
          </cell>
          <cell r="F25" t="str">
            <v>FCBU</v>
          </cell>
          <cell r="H25">
            <v>0</v>
          </cell>
        </row>
        <row r="26">
          <cell r="A26">
            <v>129000</v>
          </cell>
          <cell r="B26" t="str">
            <v xml:space="preserve">INT- MEDIUM TERM BLOCKLOANS                                        </v>
          </cell>
          <cell r="C26">
            <v>0</v>
          </cell>
          <cell r="D26">
            <v>-13485961.74</v>
          </cell>
          <cell r="E26">
            <v>41364</v>
          </cell>
          <cell r="F26" t="str">
            <v>FCBU</v>
          </cell>
          <cell r="H26">
            <v>-13491204.06536</v>
          </cell>
        </row>
        <row r="27">
          <cell r="A27">
            <v>129001</v>
          </cell>
          <cell r="B27" t="str">
            <v xml:space="preserve">INT- MEDIUM TERM BLOCKLOANS OLD                                        </v>
          </cell>
          <cell r="C27">
            <v>0</v>
          </cell>
          <cell r="D27">
            <v>0</v>
          </cell>
          <cell r="E27">
            <v>41364</v>
          </cell>
          <cell r="F27" t="str">
            <v>FCBU</v>
          </cell>
          <cell r="H27">
            <v>0</v>
          </cell>
        </row>
        <row r="28">
          <cell r="A28">
            <v>133000</v>
          </cell>
          <cell r="B28" t="str">
            <v xml:space="preserve">INT- LONG TERM BLOCKLOANS                                        </v>
          </cell>
          <cell r="C28">
            <v>0</v>
          </cell>
          <cell r="D28">
            <v>-18800053.528499998</v>
          </cell>
          <cell r="E28">
            <v>41364</v>
          </cell>
          <cell r="F28" t="str">
            <v>FCBU</v>
          </cell>
          <cell r="H28">
            <v>-18807361.572174001</v>
          </cell>
        </row>
        <row r="29">
          <cell r="A29">
            <v>133001</v>
          </cell>
          <cell r="B29" t="str">
            <v xml:space="preserve">INT- LONG TERM BLOCKLOANS OLD                                        </v>
          </cell>
          <cell r="C29">
            <v>0</v>
          </cell>
          <cell r="D29">
            <v>0</v>
          </cell>
          <cell r="E29">
            <v>41364</v>
          </cell>
          <cell r="F29" t="str">
            <v>FCBU</v>
          </cell>
          <cell r="H29">
            <v>0</v>
          </cell>
        </row>
        <row r="30">
          <cell r="A30">
            <v>149000</v>
          </cell>
          <cell r="B30" t="str">
            <v xml:space="preserve">INT- RESCHEDULED LOANS                                        </v>
          </cell>
          <cell r="C30">
            <v>0</v>
          </cell>
          <cell r="D30">
            <v>0</v>
          </cell>
          <cell r="E30">
            <v>41364</v>
          </cell>
          <cell r="F30" t="str">
            <v>FCBU</v>
          </cell>
          <cell r="H30">
            <v>0</v>
          </cell>
        </row>
        <row r="31">
          <cell r="A31">
            <v>178000</v>
          </cell>
          <cell r="B31" t="str">
            <v xml:space="preserve">INT.SYNDICATED  LOANS                                        </v>
          </cell>
          <cell r="C31">
            <v>0</v>
          </cell>
          <cell r="D31">
            <v>-26872269.468000002</v>
          </cell>
          <cell r="E31">
            <v>41364</v>
          </cell>
          <cell r="F31" t="str">
            <v>FCBU</v>
          </cell>
          <cell r="H31">
            <v>-26882715.380752005</v>
          </cell>
        </row>
        <row r="32">
          <cell r="A32">
            <v>192110</v>
          </cell>
          <cell r="B32" t="str">
            <v xml:space="preserve">GAIN / LOSS ON FOREIGN EXCHANGE                                        </v>
          </cell>
          <cell r="C32">
            <v>0</v>
          </cell>
          <cell r="D32">
            <v>547871.3175</v>
          </cell>
          <cell r="E32">
            <v>41364</v>
          </cell>
          <cell r="F32" t="str">
            <v>FCBU</v>
          </cell>
          <cell r="H32">
            <v>548084.28856999998</v>
          </cell>
        </row>
        <row r="33">
          <cell r="A33">
            <v>192140</v>
          </cell>
          <cell r="B33" t="str">
            <v xml:space="preserve">EXCH. ACCOUNT - REPATRIATION OF CURRENCY                                       </v>
          </cell>
          <cell r="C33">
            <v>0</v>
          </cell>
          <cell r="D33">
            <v>0</v>
          </cell>
          <cell r="E33">
            <v>41364</v>
          </cell>
          <cell r="F33" t="str">
            <v>FCBU</v>
          </cell>
          <cell r="H33">
            <v>0</v>
          </cell>
        </row>
        <row r="34">
          <cell r="A34">
            <v>192150</v>
          </cell>
          <cell r="B34" t="str">
            <v xml:space="preserve">EXCH. ACCOUNT - DIFFERENCES IN EXCH.                                        </v>
          </cell>
          <cell r="C34">
            <v>0</v>
          </cell>
          <cell r="D34">
            <v>-15894.97725</v>
          </cell>
          <cell r="E34">
            <v>41364</v>
          </cell>
          <cell r="F34" t="str">
            <v>FCBU</v>
          </cell>
          <cell r="H34">
            <v>184640.6307744704</v>
          </cell>
        </row>
        <row r="35">
          <cell r="A35">
            <v>192460</v>
          </cell>
          <cell r="B35" t="str">
            <v xml:space="preserve">COM  A/C. - ACCEPTANCE                                        </v>
          </cell>
          <cell r="C35">
            <v>0</v>
          </cell>
          <cell r="D35">
            <v>-8877.75</v>
          </cell>
          <cell r="E35">
            <v>41364</v>
          </cell>
          <cell r="F35" t="str">
            <v>FCBU</v>
          </cell>
          <cell r="H35">
            <v>-8881.2010000000009</v>
          </cell>
        </row>
        <row r="36">
          <cell r="A36">
            <v>192480</v>
          </cell>
          <cell r="B36" t="str">
            <v xml:space="preserve">COM  A/C. - LETTERS OF CREDIT                                        </v>
          </cell>
          <cell r="C36">
            <v>0</v>
          </cell>
          <cell r="D36">
            <v>-2490726.321</v>
          </cell>
          <cell r="E36">
            <v>41364</v>
          </cell>
          <cell r="F36" t="str">
            <v>FCBU</v>
          </cell>
          <cell r="H36">
            <v>-2491694.527644</v>
          </cell>
        </row>
        <row r="37">
          <cell r="A37">
            <v>192490</v>
          </cell>
          <cell r="B37" t="str">
            <v xml:space="preserve">COM  A/C. - GUARANTEES GRANTED                                        </v>
          </cell>
          <cell r="C37">
            <v>0</v>
          </cell>
          <cell r="D37">
            <v>0</v>
          </cell>
          <cell r="E37">
            <v>41364</v>
          </cell>
          <cell r="F37" t="str">
            <v>FCBU</v>
          </cell>
          <cell r="H37">
            <v>0</v>
          </cell>
        </row>
        <row r="38">
          <cell r="A38">
            <v>192500</v>
          </cell>
          <cell r="B38" t="str">
            <v xml:space="preserve">COM  A/C.-  SHIPPING GURANTEE                                        </v>
          </cell>
          <cell r="C38">
            <v>0</v>
          </cell>
          <cell r="D38">
            <v>-339317.75099999999</v>
          </cell>
          <cell r="E38">
            <v>41364</v>
          </cell>
          <cell r="F38" t="str">
            <v>FCBU</v>
          </cell>
          <cell r="H38">
            <v>-339449.65216400003</v>
          </cell>
        </row>
        <row r="39">
          <cell r="A39">
            <v>192570</v>
          </cell>
          <cell r="B39" t="str">
            <v xml:space="preserve">COM  A/C. - FORE. BILLS  (IMPORTS)                                        </v>
          </cell>
          <cell r="C39">
            <v>0</v>
          </cell>
          <cell r="D39">
            <v>-2035929.3345000001</v>
          </cell>
          <cell r="E39">
            <v>41364</v>
          </cell>
          <cell r="F39" t="str">
            <v>FCBU</v>
          </cell>
          <cell r="H39">
            <v>-2036720.7503580002</v>
          </cell>
        </row>
        <row r="40">
          <cell r="A40">
            <v>192610</v>
          </cell>
          <cell r="B40" t="str">
            <v xml:space="preserve">COM  A/C. - CURRENT A/C                                        </v>
          </cell>
          <cell r="C40">
            <v>0</v>
          </cell>
          <cell r="D40">
            <v>-93807.379499999995</v>
          </cell>
          <cell r="E40">
            <v>41364</v>
          </cell>
          <cell r="F40" t="str">
            <v>FCBU</v>
          </cell>
          <cell r="H40">
            <v>-93843.844738</v>
          </cell>
        </row>
        <row r="41">
          <cell r="A41">
            <v>192670</v>
          </cell>
          <cell r="B41" t="str">
            <v xml:space="preserve">COM  A/C. - NON CURRENT ACCOUNTS                                        </v>
          </cell>
          <cell r="C41">
            <v>0</v>
          </cell>
          <cell r="D41">
            <v>-65949</v>
          </cell>
          <cell r="E41">
            <v>41364</v>
          </cell>
          <cell r="F41" t="str">
            <v>FCBU</v>
          </cell>
          <cell r="H41">
            <v>-65974.635999999999</v>
          </cell>
        </row>
        <row r="42">
          <cell r="A42">
            <v>192700</v>
          </cell>
          <cell r="B42" t="str">
            <v xml:space="preserve">COM  A/C -FORE. BILLS  NEGO/PUR/ (EXPORT)                                      </v>
          </cell>
          <cell r="C42">
            <v>0</v>
          </cell>
          <cell r="D42">
            <v>-4691472.3525</v>
          </cell>
          <cell r="E42">
            <v>41364</v>
          </cell>
          <cell r="F42" t="str">
            <v>FCBU</v>
          </cell>
          <cell r="H42">
            <v>-4693296.0433099996</v>
          </cell>
        </row>
        <row r="43">
          <cell r="A43">
            <v>192710</v>
          </cell>
          <cell r="B43" t="str">
            <v xml:space="preserve">COM  A/C -FORE.CHEQ/DRAFT/TC/ETC PURCH.                                        </v>
          </cell>
          <cell r="C43">
            <v>0</v>
          </cell>
          <cell r="D43">
            <v>-1165827.3982499999</v>
          </cell>
          <cell r="E43">
            <v>41364</v>
          </cell>
          <cell r="F43" t="str">
            <v>FCBU</v>
          </cell>
          <cell r="H43">
            <v>-1166280.5840629998</v>
          </cell>
        </row>
        <row r="44">
          <cell r="A44">
            <v>192720</v>
          </cell>
          <cell r="B44" t="str">
            <v xml:space="preserve">COM  A/C -FORE.CHEQ/DRAFT/TC/ETC ISSUED                                        </v>
          </cell>
          <cell r="C44">
            <v>0</v>
          </cell>
          <cell r="D44">
            <v>-833874.375</v>
          </cell>
          <cell r="E44">
            <v>41364</v>
          </cell>
          <cell r="F44" t="str">
            <v>FCBU</v>
          </cell>
          <cell r="H44">
            <v>-834198.52250000008</v>
          </cell>
        </row>
        <row r="45">
          <cell r="A45">
            <v>192740</v>
          </cell>
          <cell r="B45" t="str">
            <v xml:space="preserve">COM  A/C. - SUNDRIES                                        </v>
          </cell>
          <cell r="C45">
            <v>0</v>
          </cell>
          <cell r="D45">
            <v>-61790.40825</v>
          </cell>
          <cell r="E45">
            <v>41364</v>
          </cell>
          <cell r="F45" t="str">
            <v>FCBU</v>
          </cell>
          <cell r="H45">
            <v>-61814.427703000001</v>
          </cell>
        </row>
        <row r="46">
          <cell r="A46">
            <v>192750</v>
          </cell>
          <cell r="B46" t="str">
            <v xml:space="preserve">FEE INC.- COMMITMENT                                        </v>
          </cell>
          <cell r="C46">
            <v>0</v>
          </cell>
          <cell r="D46">
            <v>0</v>
          </cell>
          <cell r="E46">
            <v>41364</v>
          </cell>
          <cell r="F46" t="str">
            <v>FCBU</v>
          </cell>
          <cell r="H46">
            <v>0</v>
          </cell>
        </row>
        <row r="47">
          <cell r="A47">
            <v>192760</v>
          </cell>
          <cell r="B47" t="str">
            <v xml:space="preserve">FEE INC.- OTHERS (LOANS)                                        </v>
          </cell>
          <cell r="C47">
            <v>0</v>
          </cell>
          <cell r="D47">
            <v>-139270.33725000001</v>
          </cell>
          <cell r="E47">
            <v>41364</v>
          </cell>
          <cell r="F47" t="str">
            <v>FCBU</v>
          </cell>
          <cell r="H47">
            <v>-139324.47505900002</v>
          </cell>
        </row>
        <row r="48">
          <cell r="A48">
            <v>192820</v>
          </cell>
          <cell r="B48" t="str">
            <v xml:space="preserve">REMUNERATION FEE RCVD ON SYNDICATE LOANS                                        </v>
          </cell>
          <cell r="C48">
            <v>0</v>
          </cell>
          <cell r="D48">
            <v>0</v>
          </cell>
          <cell r="E48">
            <v>41364</v>
          </cell>
          <cell r="F48" t="str">
            <v>FCBU</v>
          </cell>
          <cell r="H48">
            <v>0</v>
          </cell>
        </row>
        <row r="49">
          <cell r="A49">
            <v>193590</v>
          </cell>
          <cell r="B49" t="str">
            <v xml:space="preserve">CHARGES RECOVERED - LEGAL                                        </v>
          </cell>
          <cell r="C49">
            <v>0</v>
          </cell>
          <cell r="D49">
            <v>-476486.598</v>
          </cell>
          <cell r="E49">
            <v>41364</v>
          </cell>
          <cell r="F49" t="str">
            <v>FCBU</v>
          </cell>
          <cell r="H49">
            <v>-476671.82007200003</v>
          </cell>
        </row>
        <row r="50">
          <cell r="A50">
            <v>193600</v>
          </cell>
          <cell r="B50" t="str">
            <v xml:space="preserve">CHARGES RECOVERED - STATIONERY                                        </v>
          </cell>
          <cell r="C50">
            <v>0</v>
          </cell>
          <cell r="D50">
            <v>-1325321.25</v>
          </cell>
          <cell r="E50">
            <v>41364</v>
          </cell>
          <cell r="F50" t="str">
            <v>FCBU</v>
          </cell>
          <cell r="H50">
            <v>-1325836.4350000001</v>
          </cell>
        </row>
        <row r="51">
          <cell r="A51">
            <v>193620</v>
          </cell>
          <cell r="B51" t="str">
            <v xml:space="preserve">CHARGES RECOVERED - POSTAGE                                        </v>
          </cell>
          <cell r="C51">
            <v>0</v>
          </cell>
          <cell r="D51">
            <v>-126.825</v>
          </cell>
          <cell r="E51">
            <v>41364</v>
          </cell>
          <cell r="F51" t="str">
            <v>FCBU</v>
          </cell>
          <cell r="H51">
            <v>-126.87430000000001</v>
          </cell>
        </row>
        <row r="52">
          <cell r="A52">
            <v>193630</v>
          </cell>
          <cell r="B52" t="str">
            <v xml:space="preserve">CHARGES RECOVERED - TELEX / SWIFT                                        </v>
          </cell>
          <cell r="C52">
            <v>0</v>
          </cell>
          <cell r="D52">
            <v>-2115314.1749999998</v>
          </cell>
          <cell r="E52">
            <v>41364</v>
          </cell>
          <cell r="F52" t="str">
            <v>FCBU</v>
          </cell>
          <cell r="H52">
            <v>-2116136.4496999998</v>
          </cell>
        </row>
        <row r="53">
          <cell r="A53">
            <v>193680</v>
          </cell>
          <cell r="B53" t="str">
            <v xml:space="preserve">CHARGES RECOVERED - TELEPHONE                                        </v>
          </cell>
          <cell r="C53">
            <v>0</v>
          </cell>
          <cell r="D53">
            <v>0</v>
          </cell>
          <cell r="E53">
            <v>41364</v>
          </cell>
          <cell r="F53" t="str">
            <v>FCBU</v>
          </cell>
          <cell r="H53">
            <v>0</v>
          </cell>
        </row>
        <row r="54">
          <cell r="A54">
            <v>193700</v>
          </cell>
          <cell r="B54" t="str">
            <v xml:space="preserve">CHARGES RECOVERED - INSURANCE (SERVICES)                                       </v>
          </cell>
          <cell r="C54">
            <v>0</v>
          </cell>
          <cell r="D54">
            <v>0</v>
          </cell>
          <cell r="E54">
            <v>41364</v>
          </cell>
          <cell r="F54" t="str">
            <v>FCBU</v>
          </cell>
          <cell r="H54">
            <v>0</v>
          </cell>
        </row>
        <row r="55">
          <cell r="A55">
            <v>193710</v>
          </cell>
          <cell r="B55" t="str">
            <v xml:space="preserve">CHARGES RECOVERED - COURIER SERVICE                                        </v>
          </cell>
          <cell r="C55">
            <v>0</v>
          </cell>
          <cell r="D55">
            <v>-485739.75</v>
          </cell>
          <cell r="E55">
            <v>41364</v>
          </cell>
          <cell r="F55" t="str">
            <v>FCBU</v>
          </cell>
          <cell r="H55">
            <v>-485928.56900000002</v>
          </cell>
        </row>
        <row r="56">
          <cell r="A56">
            <v>193720</v>
          </cell>
          <cell r="B56" t="str">
            <v xml:space="preserve">CHARGES RECOVERED - STAMP DUTY O/A PAWNING                                     </v>
          </cell>
          <cell r="C56">
            <v>0</v>
          </cell>
          <cell r="D56">
            <v>0</v>
          </cell>
          <cell r="E56">
            <v>41364</v>
          </cell>
          <cell r="F56" t="str">
            <v>FCBU</v>
          </cell>
          <cell r="H56">
            <v>0</v>
          </cell>
        </row>
        <row r="57">
          <cell r="A57">
            <v>193740</v>
          </cell>
          <cell r="B57" t="str">
            <v xml:space="preserve">CHARGES RECOVERED - CORESPONDENT BANKERS                                       </v>
          </cell>
          <cell r="C57">
            <v>0</v>
          </cell>
          <cell r="D57">
            <v>-214968.375</v>
          </cell>
          <cell r="E57">
            <v>41364</v>
          </cell>
          <cell r="F57" t="str">
            <v>FCBU</v>
          </cell>
          <cell r="H57">
            <v>-215051.93850000002</v>
          </cell>
        </row>
        <row r="58">
          <cell r="A58">
            <v>195000</v>
          </cell>
          <cell r="B58" t="str">
            <v xml:space="preserve">BAD DEBT RECOVERED                                        </v>
          </cell>
          <cell r="C58">
            <v>0</v>
          </cell>
          <cell r="D58">
            <v>0</v>
          </cell>
          <cell r="E58">
            <v>41364</v>
          </cell>
          <cell r="F58" t="str">
            <v>FCBU</v>
          </cell>
          <cell r="H58">
            <v>0</v>
          </cell>
        </row>
        <row r="59">
          <cell r="A59">
            <v>195010</v>
          </cell>
          <cell r="B59" t="str">
            <v xml:space="preserve">LLP REVERS. IN RESPECT  OF NP RECOVERIES                                        </v>
          </cell>
          <cell r="C59">
            <v>0</v>
          </cell>
          <cell r="D59">
            <v>-21871689.079500001</v>
          </cell>
          <cell r="E59">
            <v>41364</v>
          </cell>
          <cell r="F59" t="str">
            <v>FCBU</v>
          </cell>
          <cell r="H59">
            <v>-21880191.143538002</v>
          </cell>
        </row>
        <row r="60">
          <cell r="F60" t="str">
            <v>FCBU</v>
          </cell>
        </row>
        <row r="61">
          <cell r="A61" t="str">
            <v>Income Sub Total</v>
          </cell>
          <cell r="C61">
            <v>0</v>
          </cell>
          <cell r="D61">
            <v>-1528252670.8426173</v>
          </cell>
          <cell r="F61" t="str">
            <v>FCBU</v>
          </cell>
          <cell r="H61">
            <v>-1528646198.4953864</v>
          </cell>
        </row>
        <row r="62">
          <cell r="F62" t="str">
            <v>FCBU</v>
          </cell>
        </row>
        <row r="63">
          <cell r="A63">
            <v>206500</v>
          </cell>
          <cell r="B63" t="str">
            <v xml:space="preserve">INT.SAVINGS F.C                                        </v>
          </cell>
          <cell r="C63">
            <v>1057028.0355</v>
          </cell>
          <cell r="D63">
            <v>0</v>
          </cell>
          <cell r="E63">
            <v>41364</v>
          </cell>
          <cell r="F63" t="str">
            <v>FCBU</v>
          </cell>
          <cell r="H63">
            <v>1057438.928322</v>
          </cell>
        </row>
        <row r="64">
          <cell r="A64">
            <v>215000</v>
          </cell>
          <cell r="B64" t="str">
            <v xml:space="preserve">INT.7 DAY CALL DEPOSIT - LOCAL                                        </v>
          </cell>
          <cell r="C64">
            <v>44568554.875500001</v>
          </cell>
          <cell r="D64">
            <v>0</v>
          </cell>
          <cell r="E64">
            <v>41364</v>
          </cell>
          <cell r="F64" t="str">
            <v>FCBU</v>
          </cell>
          <cell r="H64">
            <v>44585879.770081997</v>
          </cell>
        </row>
        <row r="65">
          <cell r="A65">
            <v>215001</v>
          </cell>
          <cell r="B65" t="str">
            <v xml:space="preserve">INT.7 DAY CALL DEP- LOCAL OLD                                        </v>
          </cell>
          <cell r="C65">
            <v>46830.131249999999</v>
          </cell>
          <cell r="D65">
            <v>0</v>
          </cell>
          <cell r="E65">
            <v>41364</v>
          </cell>
          <cell r="F65" t="str">
            <v>FCBU</v>
          </cell>
          <cell r="H65">
            <v>46848.335275000005</v>
          </cell>
        </row>
        <row r="66">
          <cell r="A66">
            <v>215500</v>
          </cell>
          <cell r="B66" t="str">
            <v xml:space="preserve">INT.TIME DEPOSITS - LOCAL                                        </v>
          </cell>
          <cell r="C66">
            <v>74210057.096249998</v>
          </cell>
          <cell r="D66">
            <v>0</v>
          </cell>
          <cell r="E66">
            <v>41364</v>
          </cell>
          <cell r="F66" t="str">
            <v>FCBU</v>
          </cell>
          <cell r="H66">
            <v>74238904.37253499</v>
          </cell>
        </row>
        <row r="67">
          <cell r="A67">
            <v>215501</v>
          </cell>
          <cell r="B67" t="str">
            <v xml:space="preserve">INTTIME DEP - LOCAL OLD                                        </v>
          </cell>
          <cell r="C67">
            <v>0</v>
          </cell>
          <cell r="D67">
            <v>0</v>
          </cell>
          <cell r="E67">
            <v>41364</v>
          </cell>
          <cell r="F67" t="str">
            <v>FCBU</v>
          </cell>
          <cell r="H67">
            <v>0</v>
          </cell>
        </row>
        <row r="68">
          <cell r="A68">
            <v>219000</v>
          </cell>
          <cell r="B68" t="str">
            <v xml:space="preserve">INT.TIME DEPOSITS - FC                                        </v>
          </cell>
          <cell r="C68">
            <v>1317141.0375000001</v>
          </cell>
          <cell r="D68">
            <v>0</v>
          </cell>
          <cell r="E68">
            <v>41364</v>
          </cell>
          <cell r="F68" t="str">
            <v>FCBU</v>
          </cell>
          <cell r="H68">
            <v>1317653.04265</v>
          </cell>
        </row>
        <row r="69">
          <cell r="A69">
            <v>219001</v>
          </cell>
          <cell r="B69" t="str">
            <v xml:space="preserve">INT TIME DEPOSITS FC OLD                                        </v>
          </cell>
          <cell r="C69">
            <v>0</v>
          </cell>
          <cell r="D69">
            <v>0</v>
          </cell>
          <cell r="E69">
            <v>41364</v>
          </cell>
          <cell r="F69" t="str">
            <v>FCBU</v>
          </cell>
          <cell r="H69">
            <v>0</v>
          </cell>
        </row>
        <row r="70">
          <cell r="A70">
            <v>229000</v>
          </cell>
          <cell r="B70" t="str">
            <v xml:space="preserve">INT CALL DEPOSITS FC                                        </v>
          </cell>
          <cell r="C70">
            <v>0</v>
          </cell>
          <cell r="D70">
            <v>0</v>
          </cell>
          <cell r="E70">
            <v>41364</v>
          </cell>
          <cell r="F70" t="str">
            <v>FCBU</v>
          </cell>
          <cell r="H70">
            <v>0</v>
          </cell>
        </row>
        <row r="71">
          <cell r="A71">
            <v>246100</v>
          </cell>
          <cell r="B71" t="str">
            <v xml:space="preserve">INT.O/D NOSTRO A/C WITH BANKS &amp; FINAN                                        </v>
          </cell>
          <cell r="C71">
            <v>0</v>
          </cell>
          <cell r="D71">
            <v>0</v>
          </cell>
          <cell r="E71">
            <v>41364</v>
          </cell>
          <cell r="F71" t="str">
            <v>FCBU</v>
          </cell>
          <cell r="H71">
            <v>0</v>
          </cell>
        </row>
        <row r="72">
          <cell r="A72">
            <v>248500</v>
          </cell>
          <cell r="B72" t="str">
            <v xml:space="preserve">INT.LONG TERM MMB BORROWINGS                                        </v>
          </cell>
          <cell r="C72">
            <v>744187180.83525002</v>
          </cell>
          <cell r="D72">
            <v>0</v>
          </cell>
          <cell r="E72">
            <v>41364</v>
          </cell>
          <cell r="F72" t="str">
            <v>FCBU</v>
          </cell>
          <cell r="H72">
            <v>744476464.71473098</v>
          </cell>
        </row>
        <row r="73">
          <cell r="A73">
            <v>250010</v>
          </cell>
          <cell r="B73" t="str">
            <v xml:space="preserve">INT-. CALL M BORRO GOSL -LKR                                        </v>
          </cell>
          <cell r="C73">
            <v>0</v>
          </cell>
          <cell r="D73">
            <v>0</v>
          </cell>
          <cell r="E73">
            <v>41364</v>
          </cell>
          <cell r="F73" t="str">
            <v>FCBU</v>
          </cell>
          <cell r="H73">
            <v>0</v>
          </cell>
        </row>
        <row r="74">
          <cell r="A74">
            <v>260110</v>
          </cell>
          <cell r="B74" t="str">
            <v xml:space="preserve">CHARGES A/C. - SALARIES                                        </v>
          </cell>
          <cell r="C74">
            <v>7250048.7802500008</v>
          </cell>
          <cell r="D74">
            <v>0</v>
          </cell>
          <cell r="E74">
            <v>41364</v>
          </cell>
          <cell r="F74" t="str">
            <v>FCBU</v>
          </cell>
          <cell r="H74">
            <v>7252867.0527110007</v>
          </cell>
        </row>
        <row r="75">
          <cell r="A75">
            <v>260120</v>
          </cell>
          <cell r="B75" t="str">
            <v xml:space="preserve">CHARGES A/C. - OVERTIME                                        </v>
          </cell>
          <cell r="C75">
            <v>65562.183749999997</v>
          </cell>
          <cell r="D75">
            <v>0</v>
          </cell>
          <cell r="E75">
            <v>41364</v>
          </cell>
          <cell r="F75" t="str">
            <v>FCBU</v>
          </cell>
          <cell r="H75">
            <v>65587.669385000001</v>
          </cell>
        </row>
        <row r="76">
          <cell r="A76">
            <v>260130</v>
          </cell>
          <cell r="B76" t="str">
            <v xml:space="preserve">CHARGES A/C. - SPECIAL ALLOWANCES                                        </v>
          </cell>
          <cell r="C76">
            <v>35280.178500000002</v>
          </cell>
          <cell r="D76">
            <v>0</v>
          </cell>
          <cell r="E76">
            <v>41364</v>
          </cell>
          <cell r="F76" t="str">
            <v>FCBU</v>
          </cell>
          <cell r="H76">
            <v>35293.892774</v>
          </cell>
        </row>
        <row r="77">
          <cell r="A77">
            <v>260140</v>
          </cell>
          <cell r="B77" t="str">
            <v xml:space="preserve">CHARGES A/C. - OUT OF POCKET ALLOWANCE                                        </v>
          </cell>
          <cell r="C77">
            <v>129485.7885</v>
          </cell>
          <cell r="D77">
            <v>0</v>
          </cell>
          <cell r="E77">
            <v>41364</v>
          </cell>
          <cell r="F77" t="str">
            <v>FCBU</v>
          </cell>
          <cell r="H77">
            <v>129536.12281399999</v>
          </cell>
        </row>
        <row r="78">
          <cell r="A78">
            <v>260160</v>
          </cell>
          <cell r="B78" t="str">
            <v xml:space="preserve">CHARGES A/C. - BONUS                                        </v>
          </cell>
          <cell r="C78">
            <v>1073446.8</v>
          </cell>
          <cell r="D78">
            <v>0</v>
          </cell>
          <cell r="E78">
            <v>41364</v>
          </cell>
          <cell r="F78" t="str">
            <v>FCBU</v>
          </cell>
          <cell r="H78">
            <v>1073864.0752000001</v>
          </cell>
        </row>
        <row r="79">
          <cell r="A79">
            <v>260180</v>
          </cell>
          <cell r="B79" t="str">
            <v xml:space="preserve">CHARGES A/C. - MEDICAL                                        </v>
          </cell>
          <cell r="C79">
            <v>517400.34299999999</v>
          </cell>
          <cell r="D79">
            <v>0</v>
          </cell>
          <cell r="E79">
            <v>41364</v>
          </cell>
          <cell r="F79" t="str">
            <v>FCBU</v>
          </cell>
          <cell r="H79">
            <v>517601.46925199998</v>
          </cell>
        </row>
        <row r="80">
          <cell r="A80">
            <v>260190</v>
          </cell>
          <cell r="B80" t="str">
            <v xml:space="preserve">CHARGES A/C. - MEDICAL FOR PENSIONERS                                        </v>
          </cell>
          <cell r="C80">
            <v>0</v>
          </cell>
          <cell r="D80">
            <v>0</v>
          </cell>
          <cell r="E80">
            <v>41364</v>
          </cell>
          <cell r="F80" t="str">
            <v>FCBU</v>
          </cell>
          <cell r="H80">
            <v>0</v>
          </cell>
        </row>
        <row r="81">
          <cell r="A81">
            <v>260250</v>
          </cell>
          <cell r="B81" t="str">
            <v xml:space="preserve">CHARGES A/C - INCENTI PAY MEDICAL LEAVE                                        </v>
          </cell>
          <cell r="C81">
            <v>190474.66274999999</v>
          </cell>
          <cell r="D81">
            <v>0</v>
          </cell>
          <cell r="E81">
            <v>41364</v>
          </cell>
          <cell r="F81" t="str">
            <v>FCBU</v>
          </cell>
          <cell r="H81">
            <v>190548.704941</v>
          </cell>
        </row>
        <row r="82">
          <cell r="A82">
            <v>260260</v>
          </cell>
          <cell r="B82" t="str">
            <v xml:space="preserve">CHARGES A/C - INCENTI PAY CASUAL LEAVE                                        </v>
          </cell>
          <cell r="C82">
            <v>187595.73525</v>
          </cell>
          <cell r="D82">
            <v>0</v>
          </cell>
          <cell r="E82">
            <v>41364</v>
          </cell>
          <cell r="F82" t="str">
            <v>FCBU</v>
          </cell>
          <cell r="H82">
            <v>187668.65833099998</v>
          </cell>
        </row>
        <row r="83">
          <cell r="A83">
            <v>260280</v>
          </cell>
          <cell r="B83" t="str">
            <v xml:space="preserve">CHARGES A/C - STAFF RETIRE BEN (PENSION)                                        </v>
          </cell>
          <cell r="C83">
            <v>1401222.2077500001</v>
          </cell>
          <cell r="D83">
            <v>0</v>
          </cell>
          <cell r="E83">
            <v>41364</v>
          </cell>
          <cell r="F83" t="str">
            <v>FCBU</v>
          </cell>
          <cell r="H83">
            <v>1401766.897321</v>
          </cell>
        </row>
        <row r="84">
          <cell r="A84">
            <v>260320</v>
          </cell>
          <cell r="B84" t="str">
            <v xml:space="preserve">CHARGES A/C STAFF TRANSPORT ALLOWANCES                                        </v>
          </cell>
          <cell r="C84">
            <v>48358.372499999998</v>
          </cell>
          <cell r="D84">
            <v>0</v>
          </cell>
          <cell r="E84">
            <v>41364</v>
          </cell>
          <cell r="F84" t="str">
            <v>FCBU</v>
          </cell>
          <cell r="H84">
            <v>48377.170589999994</v>
          </cell>
        </row>
        <row r="85">
          <cell r="A85">
            <v>262020</v>
          </cell>
          <cell r="B85" t="str">
            <v xml:space="preserve">CHARGES A/C. - RENT                                        </v>
          </cell>
          <cell r="C85">
            <v>190408.71375</v>
          </cell>
          <cell r="D85">
            <v>0</v>
          </cell>
          <cell r="E85">
            <v>41364</v>
          </cell>
          <cell r="F85" t="str">
            <v>FCBU</v>
          </cell>
          <cell r="H85">
            <v>190482.730305</v>
          </cell>
        </row>
        <row r="86">
          <cell r="A86">
            <v>262040</v>
          </cell>
          <cell r="B86" t="str">
            <v xml:space="preserve">CHARGES A/C. - INSURANCE                                        </v>
          </cell>
          <cell r="C86">
            <v>0</v>
          </cell>
          <cell r="D86">
            <v>0</v>
          </cell>
          <cell r="E86">
            <v>41364</v>
          </cell>
          <cell r="F86" t="str">
            <v>FCBU</v>
          </cell>
          <cell r="H86">
            <v>0</v>
          </cell>
        </row>
        <row r="87">
          <cell r="A87">
            <v>262060</v>
          </cell>
          <cell r="B87" t="str">
            <v xml:space="preserve">CHARGES A/C. - ELECTRICITY                                        </v>
          </cell>
          <cell r="C87">
            <v>784838.75699999998</v>
          </cell>
          <cell r="D87">
            <v>0</v>
          </cell>
          <cell r="E87">
            <v>41364</v>
          </cell>
          <cell r="F87" t="str">
            <v>FCBU</v>
          </cell>
          <cell r="H87">
            <v>785143.84314799996</v>
          </cell>
        </row>
        <row r="88">
          <cell r="A88">
            <v>262080</v>
          </cell>
          <cell r="B88" t="str">
            <v xml:space="preserve">CHARGES A/C. - MAINTENANCE OF PREMISES                                        </v>
          </cell>
          <cell r="C88">
            <v>81128.684250000006</v>
          </cell>
          <cell r="D88">
            <v>0</v>
          </cell>
          <cell r="E88">
            <v>41364</v>
          </cell>
          <cell r="F88" t="str">
            <v>FCBU</v>
          </cell>
          <cell r="H88">
            <v>81160.220967000016</v>
          </cell>
        </row>
        <row r="89">
          <cell r="A89">
            <v>262100</v>
          </cell>
          <cell r="B89" t="str">
            <v xml:space="preserve">CHARGES A/C - MAINT OF FU EQUIP &amp; MACHI                                        </v>
          </cell>
          <cell r="C89">
            <v>44116.076249999998</v>
          </cell>
          <cell r="D89">
            <v>0</v>
          </cell>
          <cell r="E89">
            <v>41364</v>
          </cell>
          <cell r="F89" t="str">
            <v>FCBU</v>
          </cell>
          <cell r="H89">
            <v>44133.225254999998</v>
          </cell>
        </row>
        <row r="90">
          <cell r="A90">
            <v>262120</v>
          </cell>
          <cell r="B90" t="str">
            <v xml:space="preserve">CHARGES A/C. - MAINTENANCE OF COMPUTERS                                        </v>
          </cell>
          <cell r="C90">
            <v>0</v>
          </cell>
          <cell r="D90">
            <v>0</v>
          </cell>
          <cell r="E90">
            <v>41364</v>
          </cell>
          <cell r="F90" t="str">
            <v>FCBU</v>
          </cell>
          <cell r="H90">
            <v>0</v>
          </cell>
        </row>
        <row r="91">
          <cell r="A91">
            <v>262150</v>
          </cell>
          <cell r="B91" t="str">
            <v xml:space="preserve">CHARGES A/C. - LABOUR SERVICES OBTAINED                                        </v>
          </cell>
          <cell r="C91">
            <v>50141.531999999999</v>
          </cell>
          <cell r="D91">
            <v>0</v>
          </cell>
          <cell r="E91">
            <v>41364</v>
          </cell>
          <cell r="F91" t="str">
            <v>FCBU</v>
          </cell>
          <cell r="H91">
            <v>50161.023247999998</v>
          </cell>
        </row>
        <row r="92">
          <cell r="A92">
            <v>263960</v>
          </cell>
          <cell r="B92" t="str">
            <v xml:space="preserve">CHARGES A/C- MONEY MARKET BORROWING FEES                                        </v>
          </cell>
          <cell r="C92">
            <v>38047.5</v>
          </cell>
          <cell r="D92">
            <v>0</v>
          </cell>
          <cell r="E92">
            <v>41364</v>
          </cell>
          <cell r="F92" t="str">
            <v>FCBU</v>
          </cell>
          <cell r="H92">
            <v>38062.29</v>
          </cell>
        </row>
        <row r="93">
          <cell r="A93">
            <v>264000</v>
          </cell>
          <cell r="B93" t="str">
            <v xml:space="preserve">C/A- ACTIVITY FEES PAID TO FOREIGN BANKS                                        </v>
          </cell>
          <cell r="C93">
            <v>91757.887499999997</v>
          </cell>
          <cell r="D93">
            <v>0</v>
          </cell>
          <cell r="E93">
            <v>41364</v>
          </cell>
          <cell r="F93" t="str">
            <v>FCBU</v>
          </cell>
          <cell r="H93">
            <v>91793.556049999999</v>
          </cell>
        </row>
        <row r="94">
          <cell r="A94">
            <v>264010</v>
          </cell>
          <cell r="B94" t="str">
            <v xml:space="preserve">CHARGES A/C - FEES PAID TO AGENTS                                        </v>
          </cell>
          <cell r="C94">
            <v>0</v>
          </cell>
          <cell r="D94">
            <v>0</v>
          </cell>
          <cell r="E94">
            <v>41364</v>
          </cell>
          <cell r="F94" t="str">
            <v>FCBU</v>
          </cell>
          <cell r="H94">
            <v>0</v>
          </cell>
        </row>
        <row r="95">
          <cell r="A95">
            <v>268030</v>
          </cell>
          <cell r="B95" t="str">
            <v xml:space="preserve">CHARGES A/C. - TRANPORT                                        </v>
          </cell>
          <cell r="C95">
            <v>0</v>
          </cell>
          <cell r="D95">
            <v>0</v>
          </cell>
          <cell r="E95">
            <v>41364</v>
          </cell>
          <cell r="F95" t="str">
            <v>FCBU</v>
          </cell>
          <cell r="H95">
            <v>0</v>
          </cell>
        </row>
        <row r="96">
          <cell r="A96">
            <v>268050</v>
          </cell>
          <cell r="B96" t="str">
            <v xml:space="preserve">CHARGES A/C. - WATER SUPPLY                                        </v>
          </cell>
          <cell r="C96">
            <v>30496.339499999998</v>
          </cell>
          <cell r="D96">
            <v>0</v>
          </cell>
          <cell r="E96">
            <v>41364</v>
          </cell>
          <cell r="F96" t="str">
            <v>FCBU</v>
          </cell>
          <cell r="H96">
            <v>30508.194177999998</v>
          </cell>
        </row>
        <row r="97">
          <cell r="A97">
            <v>268080</v>
          </cell>
          <cell r="B97" t="str">
            <v xml:space="preserve">CHARGES A/C. - MESSENGERS UNIFORMS                                        </v>
          </cell>
          <cell r="C97">
            <v>0</v>
          </cell>
          <cell r="D97">
            <v>0</v>
          </cell>
          <cell r="E97">
            <v>41364</v>
          </cell>
          <cell r="F97" t="str">
            <v>FCBU</v>
          </cell>
          <cell r="H97">
            <v>0</v>
          </cell>
        </row>
        <row r="98">
          <cell r="A98">
            <v>268100</v>
          </cell>
          <cell r="B98" t="str">
            <v xml:space="preserve">CHARGES A/C. - POSTAGE                                        </v>
          </cell>
          <cell r="C98">
            <v>0</v>
          </cell>
          <cell r="D98">
            <v>0</v>
          </cell>
          <cell r="E98">
            <v>41364</v>
          </cell>
          <cell r="F98" t="str">
            <v>FCBU</v>
          </cell>
          <cell r="H98">
            <v>0</v>
          </cell>
        </row>
        <row r="99">
          <cell r="A99">
            <v>268120</v>
          </cell>
          <cell r="B99" t="str">
            <v xml:space="preserve">CHARGES A/C - TELE RENTAL &amp; TELE CALLS                                        </v>
          </cell>
          <cell r="C99">
            <v>173586.64575</v>
          </cell>
          <cell r="D99">
            <v>0</v>
          </cell>
          <cell r="E99">
            <v>41364</v>
          </cell>
          <cell r="F99" t="str">
            <v>FCBU</v>
          </cell>
          <cell r="H99">
            <v>173654.12315300002</v>
          </cell>
        </row>
        <row r="100">
          <cell r="A100">
            <v>268130</v>
          </cell>
          <cell r="B100" t="str">
            <v xml:space="preserve">CHARGES A/C - TELE &amp; OTHER  EXPENSES                                        </v>
          </cell>
          <cell r="C100">
            <v>0</v>
          </cell>
          <cell r="D100">
            <v>0</v>
          </cell>
          <cell r="E100">
            <v>41364</v>
          </cell>
          <cell r="F100" t="str">
            <v>FCBU</v>
          </cell>
          <cell r="H100">
            <v>0</v>
          </cell>
        </row>
        <row r="101">
          <cell r="A101">
            <v>268160</v>
          </cell>
          <cell r="B101" t="str">
            <v xml:space="preserve">CHARGES A/C. - REUTER &amp; OTHER SERVICES                                        </v>
          </cell>
          <cell r="C101">
            <v>0</v>
          </cell>
          <cell r="D101">
            <v>0</v>
          </cell>
          <cell r="E101">
            <v>41364</v>
          </cell>
          <cell r="F101" t="str">
            <v>FCBU</v>
          </cell>
          <cell r="H101">
            <v>0</v>
          </cell>
        </row>
        <row r="102">
          <cell r="A102">
            <v>268170</v>
          </cell>
          <cell r="B102" t="str">
            <v xml:space="preserve">CHARGES A/C. - COURIER SERVICES                                        </v>
          </cell>
          <cell r="C102">
            <v>149393.50875000001</v>
          </cell>
          <cell r="D102">
            <v>0</v>
          </cell>
          <cell r="E102">
            <v>41364</v>
          </cell>
          <cell r="F102" t="str">
            <v>FCBU</v>
          </cell>
          <cell r="H102">
            <v>149451.58168500001</v>
          </cell>
        </row>
        <row r="103">
          <cell r="A103">
            <v>268180</v>
          </cell>
          <cell r="B103" t="str">
            <v xml:space="preserve">CHARGES A/C. - NEWSPAPERS &amp; PERIODICALS                                        </v>
          </cell>
          <cell r="C103">
            <v>9248.0789999999997</v>
          </cell>
          <cell r="D103">
            <v>0</v>
          </cell>
          <cell r="E103">
            <v>41364</v>
          </cell>
          <cell r="F103" t="str">
            <v>FCBU</v>
          </cell>
          <cell r="H103">
            <v>9251.6739560000005</v>
          </cell>
        </row>
        <row r="104">
          <cell r="A104">
            <v>268190</v>
          </cell>
          <cell r="B104" t="str">
            <v xml:space="preserve">CHARGES A/C. - STATIONERY                                        </v>
          </cell>
          <cell r="C104">
            <v>59446.682249999998</v>
          </cell>
          <cell r="D104">
            <v>0</v>
          </cell>
          <cell r="E104">
            <v>41364</v>
          </cell>
          <cell r="F104" t="str">
            <v>FCBU</v>
          </cell>
          <cell r="H104">
            <v>59469.790638999999</v>
          </cell>
        </row>
        <row r="105">
          <cell r="A105">
            <v>268250</v>
          </cell>
          <cell r="B105" t="str">
            <v xml:space="preserve">CHARGES A/C - PUBLICITY &amp; PUBLIC RELATI                                        </v>
          </cell>
          <cell r="C105">
            <v>0</v>
          </cell>
          <cell r="D105">
            <v>0</v>
          </cell>
          <cell r="E105">
            <v>41364</v>
          </cell>
          <cell r="F105" t="str">
            <v>FCBU</v>
          </cell>
          <cell r="H105">
            <v>0</v>
          </cell>
        </row>
        <row r="106">
          <cell r="A106">
            <v>268270</v>
          </cell>
          <cell r="B106" t="str">
            <v xml:space="preserve">CHARGES A/C. - ENTERTAINMENT                                        </v>
          </cell>
          <cell r="C106">
            <v>20525.358</v>
          </cell>
          <cell r="D106">
            <v>0</v>
          </cell>
          <cell r="E106">
            <v>41364</v>
          </cell>
          <cell r="F106" t="str">
            <v>FCBU</v>
          </cell>
          <cell r="H106">
            <v>20533.336712</v>
          </cell>
        </row>
        <row r="107">
          <cell r="A107">
            <v>268290</v>
          </cell>
          <cell r="B107" t="str">
            <v xml:space="preserve">CHARGES A/C. - BUSINESS PROMOTIONS                                        </v>
          </cell>
          <cell r="C107">
            <v>1010.79525</v>
          </cell>
          <cell r="D107">
            <v>0</v>
          </cell>
          <cell r="E107">
            <v>41364</v>
          </cell>
          <cell r="F107" t="str">
            <v>FCBU</v>
          </cell>
          <cell r="H107">
            <v>1011.188171</v>
          </cell>
        </row>
        <row r="108">
          <cell r="A108">
            <v>268340</v>
          </cell>
          <cell r="B108" t="str">
            <v xml:space="preserve">CHARGES A/C. - DATA COMMUNICATION                                        </v>
          </cell>
          <cell r="C108">
            <v>37107.726750000002</v>
          </cell>
          <cell r="D108">
            <v>0</v>
          </cell>
          <cell r="E108">
            <v>41364</v>
          </cell>
          <cell r="F108" t="str">
            <v>FCBU</v>
          </cell>
          <cell r="H108">
            <v>37122.151437000008</v>
          </cell>
        </row>
        <row r="109">
          <cell r="A109">
            <v>268460</v>
          </cell>
          <cell r="B109" t="str">
            <v xml:space="preserve">CHARGES A/C. - STAFF TRAVELLING                                        </v>
          </cell>
          <cell r="C109">
            <v>9371.0992499999993</v>
          </cell>
          <cell r="D109">
            <v>0</v>
          </cell>
          <cell r="E109">
            <v>41364</v>
          </cell>
          <cell r="F109" t="str">
            <v>FCBU</v>
          </cell>
          <cell r="H109">
            <v>9374.7420269999984</v>
          </cell>
        </row>
        <row r="110">
          <cell r="A110">
            <v>268650</v>
          </cell>
          <cell r="B110" t="str">
            <v xml:space="preserve">CHARGES A/C. - SUNDRIES                                        </v>
          </cell>
          <cell r="C110">
            <v>120446.97074999999</v>
          </cell>
          <cell r="D110">
            <v>0</v>
          </cell>
          <cell r="E110">
            <v>41364</v>
          </cell>
          <cell r="F110" t="str">
            <v>FCBU</v>
          </cell>
          <cell r="H110">
            <v>120493.791453</v>
          </cell>
        </row>
        <row r="111">
          <cell r="A111">
            <v>268840</v>
          </cell>
          <cell r="B111" t="str">
            <v xml:space="preserve">CHARGES A/C VAT PAID                                        </v>
          </cell>
          <cell r="C111">
            <v>0</v>
          </cell>
          <cell r="D111">
            <v>0</v>
          </cell>
          <cell r="E111">
            <v>41364</v>
          </cell>
          <cell r="F111" t="str">
            <v>FCBU</v>
          </cell>
          <cell r="H111">
            <v>0</v>
          </cell>
        </row>
        <row r="112">
          <cell r="A112">
            <v>268860</v>
          </cell>
          <cell r="B112" t="str">
            <v xml:space="preserve">CHARGES A/C TAX                                        </v>
          </cell>
          <cell r="C112">
            <v>133370089.48125</v>
          </cell>
          <cell r="D112">
            <v>0</v>
          </cell>
          <cell r="E112">
            <v>41364</v>
          </cell>
          <cell r="F112" t="str">
            <v>FCBU</v>
          </cell>
          <cell r="H112">
            <v>133421933.718675</v>
          </cell>
        </row>
        <row r="113">
          <cell r="A113">
            <v>290000</v>
          </cell>
          <cell r="B113" t="str">
            <v xml:space="preserve">CHARGES A/C - PROVI. FOR BAD &amp; DOUBTFUL DEBTS                                  </v>
          </cell>
          <cell r="C113">
            <v>809044.57649999997</v>
          </cell>
          <cell r="D113">
            <v>0</v>
          </cell>
          <cell r="E113">
            <v>41364</v>
          </cell>
          <cell r="F113" t="str">
            <v>FCBU</v>
          </cell>
          <cell r="H113">
            <v>809359.07204599993</v>
          </cell>
        </row>
        <row r="114">
          <cell r="F114" t="str">
            <v>FCBU</v>
          </cell>
        </row>
        <row r="115">
          <cell r="A115" t="str">
            <v>Expense Sub Total</v>
          </cell>
          <cell r="C115">
            <v>1012355873.47725</v>
          </cell>
          <cell r="D115">
            <v>0</v>
          </cell>
          <cell r="F115" t="str">
            <v>FCBU</v>
          </cell>
          <cell r="H115">
            <v>1012749401.1300191</v>
          </cell>
          <cell r="I115">
            <v>1506766007</v>
          </cell>
        </row>
        <row r="116">
          <cell r="F116" t="str">
            <v>FCBU</v>
          </cell>
          <cell r="I116">
            <v>990869209</v>
          </cell>
        </row>
        <row r="117">
          <cell r="A117">
            <v>300000</v>
          </cell>
          <cell r="B117" t="str">
            <v xml:space="preserve">CASH IN HAND                                        </v>
          </cell>
          <cell r="C117">
            <v>2132755.022175</v>
          </cell>
          <cell r="D117">
            <v>0</v>
          </cell>
          <cell r="E117">
            <v>41364</v>
          </cell>
          <cell r="F117" t="str">
            <v>FCBU</v>
          </cell>
          <cell r="H117">
            <v>2132755.022175</v>
          </cell>
          <cell r="I117">
            <v>515896798</v>
          </cell>
        </row>
        <row r="118">
          <cell r="A118">
            <v>300030</v>
          </cell>
          <cell r="B118" t="str">
            <v xml:space="preserve">CASH IN TRANSIT                                        </v>
          </cell>
          <cell r="C118">
            <v>0</v>
          </cell>
          <cell r="D118">
            <v>0</v>
          </cell>
          <cell r="E118">
            <v>41364</v>
          </cell>
          <cell r="F118" t="str">
            <v>FCBU</v>
          </cell>
          <cell r="H118">
            <v>0</v>
          </cell>
        </row>
        <row r="119">
          <cell r="A119">
            <v>300910</v>
          </cell>
          <cell r="B119" t="str">
            <v xml:space="preserve">FOREIGN CHEQUES &amp; DRAFTS PURCHASED                                        </v>
          </cell>
          <cell r="C119">
            <v>4487873.8387500001</v>
          </cell>
          <cell r="D119">
            <v>0</v>
          </cell>
          <cell r="E119">
            <v>41364</v>
          </cell>
          <cell r="F119" t="str">
            <v>FCBU</v>
          </cell>
          <cell r="H119">
            <v>4487873.8387500001</v>
          </cell>
        </row>
        <row r="120">
          <cell r="A120">
            <v>301120</v>
          </cell>
          <cell r="B120" t="str">
            <v xml:space="preserve">CAB. - NATI. AUS.BANK LTD, MELBO. - AU                                        </v>
          </cell>
          <cell r="C120">
            <v>12346362.5289336</v>
          </cell>
          <cell r="D120">
            <v>0</v>
          </cell>
          <cell r="E120">
            <v>41364</v>
          </cell>
          <cell r="F120" t="str">
            <v>FCBU</v>
          </cell>
          <cell r="H120">
            <v>12346362.5289336</v>
          </cell>
        </row>
        <row r="121">
          <cell r="A121">
            <v>301240</v>
          </cell>
          <cell r="B121" t="str">
            <v xml:space="preserve">CAB STANDERD -CHARTED HDK                                        </v>
          </cell>
          <cell r="C121">
            <v>372834.67645199999</v>
          </cell>
          <cell r="D121">
            <v>0</v>
          </cell>
          <cell r="E121">
            <v>41364</v>
          </cell>
          <cell r="F121" t="str">
            <v>FCBU</v>
          </cell>
          <cell r="H121">
            <v>372834.67645199999</v>
          </cell>
        </row>
        <row r="122">
          <cell r="A122">
            <v>301280</v>
          </cell>
          <cell r="B122" t="str">
            <v xml:space="preserve">CAB. - SUMITOMO MITSUI BANKING CORPORAT.                                        </v>
          </cell>
          <cell r="C122">
            <v>3447615.7715399996</v>
          </cell>
          <cell r="D122">
            <v>0</v>
          </cell>
          <cell r="E122">
            <v>41364</v>
          </cell>
          <cell r="F122" t="str">
            <v>FCBU</v>
          </cell>
          <cell r="H122">
            <v>3447615.7715399996</v>
          </cell>
        </row>
        <row r="123">
          <cell r="A123">
            <v>301500</v>
          </cell>
          <cell r="B123" t="str">
            <v xml:space="preserve">CAB.- OVERSEA CHINESE BANKING CO LTD-SGD                                        </v>
          </cell>
          <cell r="C123">
            <v>12303568.21294125</v>
          </cell>
          <cell r="D123">
            <v>0</v>
          </cell>
          <cell r="E123">
            <v>41364</v>
          </cell>
          <cell r="F123" t="str">
            <v>FCBU</v>
          </cell>
          <cell r="H123">
            <v>12303568.21294125</v>
          </cell>
        </row>
        <row r="124">
          <cell r="A124">
            <v>301600</v>
          </cell>
          <cell r="B124" t="str">
            <v xml:space="preserve">CAB. - BARCLAYS BANK PLC                                        </v>
          </cell>
          <cell r="C124">
            <v>4898058.0151712243</v>
          </cell>
          <cell r="D124">
            <v>0</v>
          </cell>
          <cell r="E124">
            <v>41364</v>
          </cell>
          <cell r="F124" t="str">
            <v>FCBU</v>
          </cell>
          <cell r="H124">
            <v>4898058.0151712243</v>
          </cell>
        </row>
        <row r="125">
          <cell r="A125">
            <v>301800</v>
          </cell>
          <cell r="B125" t="str">
            <v xml:space="preserve">CAB. - AMEX LTD, NEW YORK USD"                                        </v>
          </cell>
          <cell r="C125">
            <v>0</v>
          </cell>
          <cell r="D125">
            <v>0</v>
          </cell>
          <cell r="E125">
            <v>41364</v>
          </cell>
          <cell r="F125" t="str">
            <v>FCBU</v>
          </cell>
          <cell r="H125">
            <v>0</v>
          </cell>
        </row>
        <row r="126">
          <cell r="A126">
            <v>301840</v>
          </cell>
          <cell r="B126" t="str">
            <v xml:space="preserve">CAB. - STANDARD CHARTERED BANK USD                                        </v>
          </cell>
          <cell r="C126">
            <v>450390970.58924997</v>
          </cell>
          <cell r="D126">
            <v>0</v>
          </cell>
          <cell r="E126">
            <v>41364</v>
          </cell>
          <cell r="F126" t="str">
            <v>FCBU</v>
          </cell>
          <cell r="H126">
            <v>450390970.58924997</v>
          </cell>
        </row>
        <row r="127">
          <cell r="A127">
            <v>301880</v>
          </cell>
          <cell r="B127" t="str">
            <v xml:space="preserve">CAB. - MASHREQ BANK PSC                                        </v>
          </cell>
          <cell r="C127">
            <v>89076524.180250004</v>
          </cell>
          <cell r="D127">
            <v>0</v>
          </cell>
          <cell r="E127">
            <v>41364</v>
          </cell>
          <cell r="F127" t="str">
            <v>FCBU</v>
          </cell>
          <cell r="H127">
            <v>89076524.180250004</v>
          </cell>
        </row>
        <row r="128">
          <cell r="A128">
            <v>302360</v>
          </cell>
          <cell r="B128" t="str">
            <v xml:space="preserve">CITIBANK LONDON - EURO                                        </v>
          </cell>
          <cell r="C128">
            <v>144041435.89902991</v>
          </cell>
          <cell r="D128">
            <v>0</v>
          </cell>
          <cell r="E128">
            <v>41364</v>
          </cell>
          <cell r="F128" t="str">
            <v>FCBU</v>
          </cell>
          <cell r="H128">
            <v>144041435.89902991</v>
          </cell>
        </row>
        <row r="129">
          <cell r="A129">
            <v>302640</v>
          </cell>
          <cell r="B129" t="str">
            <v xml:space="preserve">MONEY MARKET LENDING MML                                        </v>
          </cell>
          <cell r="C129">
            <v>8370450000</v>
          </cell>
          <cell r="D129">
            <v>0</v>
          </cell>
          <cell r="E129">
            <v>41364</v>
          </cell>
          <cell r="F129" t="str">
            <v>FCBU</v>
          </cell>
          <cell r="H129">
            <v>8370450000</v>
          </cell>
        </row>
        <row r="130">
          <cell r="A130">
            <v>303120</v>
          </cell>
          <cell r="B130" t="str">
            <v xml:space="preserve">SLDB BONDS FC                                        </v>
          </cell>
          <cell r="C130">
            <v>10906950000</v>
          </cell>
          <cell r="D130">
            <v>0</v>
          </cell>
          <cell r="E130">
            <v>41364</v>
          </cell>
          <cell r="F130" t="str">
            <v>FCBU</v>
          </cell>
          <cell r="H130">
            <v>10906950000</v>
          </cell>
        </row>
        <row r="131">
          <cell r="A131">
            <v>305000</v>
          </cell>
          <cell r="B131" t="str">
            <v xml:space="preserve">IMPORT SIGHT BILLS DRAWN                                        </v>
          </cell>
          <cell r="C131">
            <v>0</v>
          </cell>
          <cell r="D131">
            <v>0</v>
          </cell>
          <cell r="E131">
            <v>41364</v>
          </cell>
          <cell r="F131" t="str">
            <v>FCBU</v>
          </cell>
          <cell r="H131">
            <v>0</v>
          </cell>
        </row>
        <row r="132">
          <cell r="A132">
            <v>306000</v>
          </cell>
          <cell r="B132" t="str">
            <v xml:space="preserve">IMPORT USANCE BILLS                                        </v>
          </cell>
          <cell r="C132">
            <v>530699.21250000002</v>
          </cell>
          <cell r="D132">
            <v>0</v>
          </cell>
          <cell r="E132">
            <v>41364</v>
          </cell>
          <cell r="F132" t="str">
            <v>FCBU</v>
          </cell>
          <cell r="H132">
            <v>530699.21250000002</v>
          </cell>
        </row>
        <row r="133">
          <cell r="A133">
            <v>310800</v>
          </cell>
          <cell r="B133" t="str">
            <v xml:space="preserve">FOREIGN BILLS DISC/NEGO UNDER LC                                        </v>
          </cell>
          <cell r="C133">
            <v>299951948.24549997</v>
          </cell>
          <cell r="D133">
            <v>0</v>
          </cell>
          <cell r="E133">
            <v>41364</v>
          </cell>
          <cell r="F133" t="str">
            <v>FCBU</v>
          </cell>
          <cell r="H133">
            <v>299951948.24549997</v>
          </cell>
        </row>
        <row r="134">
          <cell r="A134">
            <v>312200</v>
          </cell>
          <cell r="B134" t="str">
            <v xml:space="preserve">FOREIGN BILLS DISCOUNTED/NEGOTIATED                                        </v>
          </cell>
          <cell r="C134">
            <v>177375424.67775002</v>
          </cell>
          <cell r="D134">
            <v>0</v>
          </cell>
          <cell r="E134">
            <v>41364</v>
          </cell>
          <cell r="F134" t="str">
            <v>FCBU</v>
          </cell>
          <cell r="H134">
            <v>177375424.67775002</v>
          </cell>
        </row>
        <row r="135">
          <cell r="A135">
            <v>313500</v>
          </cell>
          <cell r="B135" t="str">
            <v xml:space="preserve">DOM. BILLS OF EXCH. DISC/NEGO LC                                        </v>
          </cell>
          <cell r="C135">
            <v>31596083.463750001</v>
          </cell>
          <cell r="D135">
            <v>0</v>
          </cell>
          <cell r="E135">
            <v>41364</v>
          </cell>
          <cell r="F135" t="str">
            <v>FCBU</v>
          </cell>
          <cell r="H135">
            <v>31596083.463750001</v>
          </cell>
        </row>
        <row r="136">
          <cell r="A136">
            <v>313600</v>
          </cell>
          <cell r="B136" t="str">
            <v xml:space="preserve">DOM BILLS OF EXCH DISCED/NEGOTIATION                                        </v>
          </cell>
          <cell r="C136">
            <v>0</v>
          </cell>
          <cell r="D136">
            <v>0</v>
          </cell>
          <cell r="E136">
            <v>41364</v>
          </cell>
          <cell r="F136" t="str">
            <v>FCBU</v>
          </cell>
          <cell r="H136">
            <v>0</v>
          </cell>
        </row>
        <row r="137">
          <cell r="A137">
            <v>316500</v>
          </cell>
          <cell r="B137" t="str">
            <v xml:space="preserve">OVERDRAFT                                        </v>
          </cell>
          <cell r="C137">
            <v>578257412.42376184</v>
          </cell>
          <cell r="D137">
            <v>0</v>
          </cell>
          <cell r="E137">
            <v>41364</v>
          </cell>
          <cell r="F137" t="str">
            <v>FCBU</v>
          </cell>
          <cell r="H137">
            <v>578257412.42376184</v>
          </cell>
        </row>
        <row r="138">
          <cell r="A138">
            <v>320500</v>
          </cell>
          <cell r="B138" t="str">
            <v xml:space="preserve">TRUST RECEIPT LOAN - IMPORT                                        </v>
          </cell>
          <cell r="C138">
            <v>43107584.141999997</v>
          </cell>
          <cell r="D138">
            <v>0</v>
          </cell>
          <cell r="E138">
            <v>41364</v>
          </cell>
          <cell r="F138" t="str">
            <v>FCBU</v>
          </cell>
          <cell r="H138">
            <v>43107584.141999997</v>
          </cell>
        </row>
        <row r="139">
          <cell r="A139">
            <v>323300</v>
          </cell>
          <cell r="B139" t="str">
            <v xml:space="preserve">TRUST RECEIPT LOAN - EXPORT                                        </v>
          </cell>
          <cell r="C139">
            <v>1386793200.675</v>
          </cell>
          <cell r="D139">
            <v>0</v>
          </cell>
          <cell r="E139">
            <v>41364</v>
          </cell>
          <cell r="F139" t="str">
            <v>FCBU</v>
          </cell>
          <cell r="H139">
            <v>1386793200.675</v>
          </cell>
        </row>
        <row r="140">
          <cell r="A140">
            <v>324600</v>
          </cell>
          <cell r="B140" t="str">
            <v xml:space="preserve">SHORT TERM LOAN - EXPORTS                                        </v>
          </cell>
          <cell r="C140">
            <v>72410279679.720749</v>
          </cell>
          <cell r="D140">
            <v>0</v>
          </cell>
          <cell r="E140">
            <v>41364</v>
          </cell>
          <cell r="F140" t="str">
            <v>FCBU</v>
          </cell>
          <cell r="H140">
            <v>72410279679.720749</v>
          </cell>
        </row>
        <row r="141">
          <cell r="A141">
            <v>324950</v>
          </cell>
          <cell r="B141" t="str">
            <v xml:space="preserve">GUARANTEE CLAIMS PAID                                        </v>
          </cell>
          <cell r="C141">
            <v>126.825</v>
          </cell>
          <cell r="D141">
            <v>0</v>
          </cell>
          <cell r="E141">
            <v>41364</v>
          </cell>
          <cell r="F141" t="str">
            <v>FCBU</v>
          </cell>
          <cell r="H141">
            <v>126.825</v>
          </cell>
        </row>
        <row r="142">
          <cell r="A142">
            <v>325000</v>
          </cell>
          <cell r="B142" t="str">
            <v xml:space="preserve">SHORT TERM BLOCKLOANS                                        </v>
          </cell>
          <cell r="C142">
            <v>0</v>
          </cell>
          <cell r="D142">
            <v>0</v>
          </cell>
          <cell r="E142">
            <v>41364</v>
          </cell>
          <cell r="F142" t="str">
            <v>FCBU</v>
          </cell>
          <cell r="H142">
            <v>0</v>
          </cell>
        </row>
        <row r="143">
          <cell r="A143">
            <v>329000</v>
          </cell>
          <cell r="B143" t="str">
            <v xml:space="preserve">MEDIUM TERM BLOCKLOANS                                        </v>
          </cell>
          <cell r="C143">
            <v>1464874308.0764999</v>
          </cell>
          <cell r="D143">
            <v>0</v>
          </cell>
          <cell r="E143">
            <v>41364</v>
          </cell>
          <cell r="F143" t="str">
            <v>FCBU</v>
          </cell>
          <cell r="H143">
            <v>1464874308.0764999</v>
          </cell>
        </row>
        <row r="144">
          <cell r="A144">
            <v>333000</v>
          </cell>
          <cell r="B144" t="str">
            <v xml:space="preserve">LONG TERM BLOCKLOANS                                        </v>
          </cell>
          <cell r="C144">
            <v>1019794018.9515001</v>
          </cell>
          <cell r="D144">
            <v>0</v>
          </cell>
          <cell r="E144">
            <v>41364</v>
          </cell>
          <cell r="F144" t="str">
            <v>FCBU</v>
          </cell>
          <cell r="H144">
            <v>1019794018.9515001</v>
          </cell>
        </row>
        <row r="145">
          <cell r="A145">
            <v>378000</v>
          </cell>
          <cell r="B145" t="str">
            <v xml:space="preserve">SYNDICATED LOANS                                        </v>
          </cell>
          <cell r="C145">
            <v>1267717239.8812501</v>
          </cell>
          <cell r="D145">
            <v>0</v>
          </cell>
          <cell r="E145">
            <v>41364</v>
          </cell>
          <cell r="F145" t="str">
            <v>FCBU</v>
          </cell>
          <cell r="H145">
            <v>1267717239.8812501</v>
          </cell>
        </row>
        <row r="146">
          <cell r="A146">
            <v>393160</v>
          </cell>
          <cell r="B146" t="str">
            <v xml:space="preserve">PRE PAID INTEREST ON  MMB                                        </v>
          </cell>
          <cell r="C146">
            <v>45401202.852750003</v>
          </cell>
          <cell r="D146">
            <v>0</v>
          </cell>
          <cell r="E146">
            <v>41364</v>
          </cell>
          <cell r="F146" t="str">
            <v>FCBU</v>
          </cell>
          <cell r="H146">
            <v>45401202.852750003</v>
          </cell>
        </row>
        <row r="147">
          <cell r="A147">
            <v>393400</v>
          </cell>
          <cell r="B147" t="str">
            <v xml:space="preserve">SUSPENSE A/C - STATIONERY                                        </v>
          </cell>
          <cell r="C147">
            <v>315274.26750000002</v>
          </cell>
          <cell r="D147">
            <v>0</v>
          </cell>
          <cell r="E147">
            <v>41364</v>
          </cell>
          <cell r="F147" t="str">
            <v>FCBU</v>
          </cell>
          <cell r="H147">
            <v>315274.26750000002</v>
          </cell>
        </row>
        <row r="148">
          <cell r="A148">
            <v>393450</v>
          </cell>
          <cell r="B148" t="str">
            <v xml:space="preserve">SUSPENSE A/C - MORTGAGE PROPERTIES PURC.                                       </v>
          </cell>
          <cell r="C148">
            <v>2536.5</v>
          </cell>
          <cell r="D148">
            <v>0</v>
          </cell>
          <cell r="E148">
            <v>41364</v>
          </cell>
          <cell r="F148" t="str">
            <v>FCBU</v>
          </cell>
          <cell r="H148">
            <v>2536.5</v>
          </cell>
        </row>
        <row r="149">
          <cell r="A149">
            <v>393840</v>
          </cell>
          <cell r="B149" t="str">
            <v xml:space="preserve">SUSPENCE A/C -EXP -INCURRED TAKE OVERS                                        </v>
          </cell>
          <cell r="C149">
            <v>80303091.547499999</v>
          </cell>
          <cell r="D149">
            <v>0</v>
          </cell>
          <cell r="E149">
            <v>41364</v>
          </cell>
          <cell r="F149" t="str">
            <v>FCBU</v>
          </cell>
          <cell r="H149">
            <v>80303091.547499999</v>
          </cell>
        </row>
        <row r="150">
          <cell r="A150">
            <v>393880</v>
          </cell>
          <cell r="B150" t="str">
            <v xml:space="preserve">SUSPENSE A/C - MISCELLANEOUS                                        </v>
          </cell>
          <cell r="C150">
            <v>0</v>
          </cell>
          <cell r="D150">
            <v>0</v>
          </cell>
          <cell r="E150">
            <v>41364</v>
          </cell>
          <cell r="F150" t="str">
            <v>FCBU</v>
          </cell>
          <cell r="H150">
            <v>0</v>
          </cell>
        </row>
        <row r="151">
          <cell r="A151">
            <v>394340</v>
          </cell>
          <cell r="B151" t="str">
            <v xml:space="preserve">SUSPENSE A/C - DEBTORS                                        </v>
          </cell>
          <cell r="C151">
            <v>0</v>
          </cell>
          <cell r="D151">
            <v>0</v>
          </cell>
          <cell r="E151">
            <v>41364</v>
          </cell>
          <cell r="F151" t="str">
            <v>FCBU</v>
          </cell>
          <cell r="H151">
            <v>0</v>
          </cell>
        </row>
        <row r="152">
          <cell r="A152">
            <v>394390</v>
          </cell>
          <cell r="B152" t="str">
            <v xml:space="preserve">PROFIT RECEBLE FROM FCBU                                        </v>
          </cell>
          <cell r="C152">
            <v>0</v>
          </cell>
          <cell r="D152">
            <v>0</v>
          </cell>
          <cell r="E152">
            <v>41364</v>
          </cell>
          <cell r="F152" t="str">
            <v>FCBU</v>
          </cell>
          <cell r="H152">
            <v>0</v>
          </cell>
        </row>
        <row r="153">
          <cell r="A153">
            <v>394400</v>
          </cell>
          <cell r="B153" t="str">
            <v xml:space="preserve">OUTWARD TT SUSPEND                                        </v>
          </cell>
          <cell r="C153">
            <v>0</v>
          </cell>
          <cell r="D153">
            <v>0</v>
          </cell>
          <cell r="E153">
            <v>41364</v>
          </cell>
          <cell r="F153" t="str">
            <v>FCBU</v>
          </cell>
          <cell r="H153">
            <v>0</v>
          </cell>
        </row>
        <row r="154">
          <cell r="A154">
            <v>395700</v>
          </cell>
          <cell r="B154" t="str">
            <v xml:space="preserve">ACCRUE INTEREST RECEIVABLE MML                                        </v>
          </cell>
          <cell r="C154">
            <v>91031.180250000005</v>
          </cell>
          <cell r="D154">
            <v>0</v>
          </cell>
          <cell r="E154">
            <v>41364</v>
          </cell>
          <cell r="F154" t="str">
            <v>FCBU</v>
          </cell>
          <cell r="H154">
            <v>91031.180250000005</v>
          </cell>
        </row>
        <row r="155">
          <cell r="A155">
            <v>395880</v>
          </cell>
          <cell r="B155" t="str">
            <v xml:space="preserve">INT. RECEBLE IMPORT SIGHT BILLS                                        </v>
          </cell>
          <cell r="C155">
            <v>0</v>
          </cell>
          <cell r="D155">
            <v>0</v>
          </cell>
          <cell r="E155">
            <v>41364</v>
          </cell>
          <cell r="F155" t="str">
            <v>FCBU</v>
          </cell>
          <cell r="H155">
            <v>0</v>
          </cell>
        </row>
        <row r="156">
          <cell r="A156">
            <v>395890</v>
          </cell>
          <cell r="B156" t="str">
            <v xml:space="preserve">INT ACCURED PERF USENCE BILLS                                        </v>
          </cell>
          <cell r="C156">
            <v>200942.79824999999</v>
          </cell>
          <cell r="D156">
            <v>0</v>
          </cell>
          <cell r="E156">
            <v>41364</v>
          </cell>
          <cell r="F156" t="str">
            <v>FCBU</v>
          </cell>
          <cell r="H156">
            <v>200942.79824999999</v>
          </cell>
        </row>
        <row r="157">
          <cell r="A157">
            <v>395920</v>
          </cell>
          <cell r="B157" t="str">
            <v xml:space="preserve">INT RECEBLE EXPORT BILLS DISC/NEGO LC                                        </v>
          </cell>
          <cell r="C157">
            <v>8535190.602</v>
          </cell>
          <cell r="D157">
            <v>0</v>
          </cell>
          <cell r="E157">
            <v>41364</v>
          </cell>
          <cell r="F157" t="str">
            <v>FCBU</v>
          </cell>
          <cell r="H157">
            <v>8535190.602</v>
          </cell>
        </row>
        <row r="158">
          <cell r="A158">
            <v>395930</v>
          </cell>
          <cell r="B158" t="str">
            <v xml:space="preserve">INT. RECEBLE EXPORT BILLS DISC/NEGO                                        </v>
          </cell>
          <cell r="C158">
            <v>9154.2284999999993</v>
          </cell>
          <cell r="D158">
            <v>0</v>
          </cell>
          <cell r="E158">
            <v>41364</v>
          </cell>
          <cell r="F158" t="str">
            <v>FCBU</v>
          </cell>
          <cell r="H158">
            <v>9154.2284999999993</v>
          </cell>
        </row>
        <row r="159">
          <cell r="A159">
            <v>395940</v>
          </cell>
          <cell r="B159" t="str">
            <v xml:space="preserve">INT RECEBLE  DOM BILLS DISCED/NEGOTI                                        </v>
          </cell>
          <cell r="C159">
            <v>2659.52025</v>
          </cell>
          <cell r="D159">
            <v>0</v>
          </cell>
          <cell r="E159">
            <v>41364</v>
          </cell>
          <cell r="F159" t="str">
            <v>FCBU</v>
          </cell>
          <cell r="H159">
            <v>2659.52025</v>
          </cell>
        </row>
        <row r="160">
          <cell r="A160">
            <v>395960</v>
          </cell>
          <cell r="B160" t="str">
            <v xml:space="preserve">INT. RECEBLE OVERDRAFT                                        </v>
          </cell>
          <cell r="C160">
            <v>115966054.02674745</v>
          </cell>
          <cell r="D160">
            <v>0</v>
          </cell>
          <cell r="E160">
            <v>41364</v>
          </cell>
          <cell r="F160" t="str">
            <v>FCBU</v>
          </cell>
          <cell r="H160">
            <v>115966054.02674745</v>
          </cell>
        </row>
        <row r="161">
          <cell r="A161">
            <v>395961</v>
          </cell>
          <cell r="B161" t="str">
            <v xml:space="preserve">SUS INT. RECEBLE OVERDRAFT                                        </v>
          </cell>
          <cell r="C161">
            <v>0</v>
          </cell>
          <cell r="D161">
            <v>0</v>
          </cell>
          <cell r="E161">
            <v>41364</v>
          </cell>
          <cell r="F161" t="str">
            <v>FCBU</v>
          </cell>
          <cell r="H161">
            <v>0</v>
          </cell>
        </row>
        <row r="162">
          <cell r="A162">
            <v>395970</v>
          </cell>
          <cell r="B162" t="str">
            <v xml:space="preserve">INT. RECEBLE TRUST RICIPT LOAN                                        </v>
          </cell>
          <cell r="C162">
            <v>22810984.199250001</v>
          </cell>
          <cell r="D162">
            <v>0</v>
          </cell>
          <cell r="E162">
            <v>41364</v>
          </cell>
          <cell r="F162" t="str">
            <v>FCBU</v>
          </cell>
          <cell r="H162">
            <v>22810984.199250001</v>
          </cell>
        </row>
        <row r="163">
          <cell r="A163">
            <v>396030</v>
          </cell>
          <cell r="B163" t="str">
            <v xml:space="preserve">INT RECEBLE ST LOANS -IMPORT                                        </v>
          </cell>
          <cell r="C163">
            <v>566701665.71625006</v>
          </cell>
          <cell r="D163">
            <v>0</v>
          </cell>
          <cell r="E163">
            <v>41364</v>
          </cell>
          <cell r="F163" t="str">
            <v>FCBU</v>
          </cell>
          <cell r="H163">
            <v>566701665.71625006</v>
          </cell>
        </row>
        <row r="164">
          <cell r="A164">
            <v>396040</v>
          </cell>
          <cell r="B164" t="str">
            <v xml:space="preserve">INT RECEBLE ST BLOCK LOANS                                        </v>
          </cell>
          <cell r="C164">
            <v>0</v>
          </cell>
          <cell r="D164">
            <v>0</v>
          </cell>
          <cell r="E164">
            <v>41364</v>
          </cell>
          <cell r="F164" t="str">
            <v>FCBU</v>
          </cell>
          <cell r="H164">
            <v>0</v>
          </cell>
        </row>
        <row r="165">
          <cell r="A165">
            <v>396050</v>
          </cell>
          <cell r="B165" t="str">
            <v xml:space="preserve">INT. RECEBLE MEDIUM TERM BLOCKLOANS                                        </v>
          </cell>
          <cell r="C165">
            <v>881922054.15149999</v>
          </cell>
          <cell r="D165">
            <v>0</v>
          </cell>
          <cell r="E165">
            <v>41364</v>
          </cell>
          <cell r="F165" t="str">
            <v>FCBU</v>
          </cell>
          <cell r="H165">
            <v>881922054.15149999</v>
          </cell>
        </row>
        <row r="166">
          <cell r="A166">
            <v>396060</v>
          </cell>
          <cell r="B166" t="str">
            <v xml:space="preserve">INT. RECEBLE LONG TERM BLOCKLOANS                                        </v>
          </cell>
          <cell r="C166">
            <v>74619874.328250006</v>
          </cell>
          <cell r="D166">
            <v>0</v>
          </cell>
          <cell r="E166">
            <v>41364</v>
          </cell>
          <cell r="F166" t="str">
            <v>FCBU</v>
          </cell>
          <cell r="H166">
            <v>74619874.328250006</v>
          </cell>
        </row>
        <row r="167">
          <cell r="A167">
            <v>396250</v>
          </cell>
          <cell r="B167" t="str">
            <v xml:space="preserve">ACCRUE INTEREST RECEI. SYNDICATE LOAN                                        </v>
          </cell>
          <cell r="C167">
            <v>74311940.69174999</v>
          </cell>
          <cell r="D167">
            <v>0</v>
          </cell>
          <cell r="E167">
            <v>41364</v>
          </cell>
          <cell r="F167" t="str">
            <v>FCBU</v>
          </cell>
          <cell r="H167">
            <v>74311940.69174999</v>
          </cell>
        </row>
        <row r="168">
          <cell r="A168">
            <v>396290</v>
          </cell>
          <cell r="B168" t="str">
            <v xml:space="preserve">INTEREST ACCRUED FOR SLDB FC                                        </v>
          </cell>
          <cell r="C168">
            <v>66383701.565250002</v>
          </cell>
          <cell r="D168">
            <v>0</v>
          </cell>
          <cell r="E168">
            <v>41364</v>
          </cell>
          <cell r="F168" t="str">
            <v>FCBU</v>
          </cell>
          <cell r="H168">
            <v>66383701.565250002</v>
          </cell>
        </row>
        <row r="169">
          <cell r="A169">
            <v>396500</v>
          </cell>
          <cell r="B169" t="str">
            <v xml:space="preserve">ACCRUED OTHER INCOME                                        </v>
          </cell>
          <cell r="C169">
            <v>0</v>
          </cell>
          <cell r="D169">
            <v>0</v>
          </cell>
          <cell r="E169">
            <v>41364</v>
          </cell>
          <cell r="F169" t="str">
            <v>FCBU</v>
          </cell>
          <cell r="H169">
            <v>0</v>
          </cell>
        </row>
        <row r="170">
          <cell r="A170">
            <v>398000</v>
          </cell>
          <cell r="B170" t="str">
            <v xml:space="preserve">POSITION ACCOUNT                                        </v>
          </cell>
          <cell r="C170">
            <v>-7610.4481437000004</v>
          </cell>
          <cell r="D170">
            <v>0</v>
          </cell>
          <cell r="E170">
            <v>41364</v>
          </cell>
          <cell r="F170" t="str">
            <v>FCBU</v>
          </cell>
          <cell r="H170">
            <v>-7610.4481437000004</v>
          </cell>
        </row>
        <row r="171">
          <cell r="F171" t="str">
            <v>FCBU</v>
          </cell>
        </row>
        <row r="172">
          <cell r="A172" t="str">
            <v>Asset Sub Total</v>
          </cell>
          <cell r="C172">
            <v>100618745472.75761</v>
          </cell>
          <cell r="D172">
            <v>0</v>
          </cell>
          <cell r="F172" t="str">
            <v>FCBU</v>
          </cell>
          <cell r="H172">
            <v>100618745472.75761</v>
          </cell>
        </row>
        <row r="173">
          <cell r="F173" t="str">
            <v>FCBU</v>
          </cell>
        </row>
        <row r="174">
          <cell r="A174">
            <v>401500</v>
          </cell>
          <cell r="B174" t="str">
            <v xml:space="preserve">CA DEMAND DEPOSITS - FC                                        </v>
          </cell>
          <cell r="C174">
            <v>0</v>
          </cell>
          <cell r="D174">
            <v>-177527825.90973368</v>
          </cell>
          <cell r="E174">
            <v>41364</v>
          </cell>
          <cell r="F174" t="str">
            <v>FCBU</v>
          </cell>
          <cell r="H174">
            <v>-177527825.90973368</v>
          </cell>
        </row>
        <row r="175">
          <cell r="A175">
            <v>402100</v>
          </cell>
          <cell r="B175" t="str">
            <v xml:space="preserve">DEMAND DEPOSITS - VOSTRO - FC                                        </v>
          </cell>
          <cell r="C175">
            <v>0</v>
          </cell>
          <cell r="D175">
            <v>0</v>
          </cell>
          <cell r="E175">
            <v>41364</v>
          </cell>
          <cell r="F175" t="str">
            <v>FCBU</v>
          </cell>
          <cell r="H175">
            <v>0</v>
          </cell>
        </row>
        <row r="176">
          <cell r="A176">
            <v>406500</v>
          </cell>
          <cell r="B176" t="str">
            <v xml:space="preserve">SAVINGS F.C                                        </v>
          </cell>
          <cell r="C176">
            <v>0</v>
          </cell>
          <cell r="D176">
            <v>-214280882.97609535</v>
          </cell>
          <cell r="E176">
            <v>41364</v>
          </cell>
          <cell r="F176" t="str">
            <v>FCBU</v>
          </cell>
          <cell r="H176">
            <v>-214280882.97609535</v>
          </cell>
        </row>
        <row r="177">
          <cell r="A177">
            <v>415000</v>
          </cell>
          <cell r="B177" t="str">
            <v xml:space="preserve">7 DAY CALL DEPOSIT - LOCAL                                        </v>
          </cell>
          <cell r="C177">
            <v>0</v>
          </cell>
          <cell r="D177">
            <v>-8470274.3321410492</v>
          </cell>
          <cell r="E177">
            <v>41364</v>
          </cell>
          <cell r="F177" t="str">
            <v>FCBU</v>
          </cell>
          <cell r="H177">
            <v>-8470274.3321410492</v>
          </cell>
        </row>
        <row r="178">
          <cell r="A178">
            <v>415500</v>
          </cell>
          <cell r="B178" t="str">
            <v xml:space="preserve">TIME DEPOSITS - LOCAL                                        </v>
          </cell>
          <cell r="C178">
            <v>0</v>
          </cell>
          <cell r="D178">
            <v>-4133280882.7147503</v>
          </cell>
          <cell r="E178">
            <v>41364</v>
          </cell>
          <cell r="F178" t="str">
            <v>FCBU</v>
          </cell>
          <cell r="H178">
            <v>-4133280882.7147503</v>
          </cell>
        </row>
        <row r="179">
          <cell r="A179">
            <v>419000</v>
          </cell>
          <cell r="B179" t="str">
            <v xml:space="preserve">TIME DEPOSITS - FC                                        </v>
          </cell>
          <cell r="C179">
            <v>0</v>
          </cell>
          <cell r="D179">
            <v>-125008850.42309985</v>
          </cell>
          <cell r="E179">
            <v>41364</v>
          </cell>
          <cell r="F179" t="str">
            <v>FCBU</v>
          </cell>
          <cell r="H179">
            <v>-125008850.42309985</v>
          </cell>
        </row>
        <row r="180">
          <cell r="A180">
            <v>419001</v>
          </cell>
          <cell r="B180" t="str">
            <v xml:space="preserve">SUS TIME DEPOSITS-FC                                        </v>
          </cell>
          <cell r="C180">
            <v>0</v>
          </cell>
          <cell r="D180">
            <v>0</v>
          </cell>
          <cell r="E180">
            <v>41364</v>
          </cell>
          <cell r="F180" t="str">
            <v>FCBU</v>
          </cell>
          <cell r="H180">
            <v>0</v>
          </cell>
        </row>
        <row r="181">
          <cell r="A181">
            <v>436000</v>
          </cell>
          <cell r="B181" t="str">
            <v xml:space="preserve">MARGIN A/C - LC BILLS AWITING RETIREMENT                                       </v>
          </cell>
          <cell r="C181">
            <v>0</v>
          </cell>
          <cell r="D181">
            <v>0</v>
          </cell>
          <cell r="E181">
            <v>41364</v>
          </cell>
          <cell r="F181" t="str">
            <v>FCBU</v>
          </cell>
          <cell r="H181">
            <v>0</v>
          </cell>
        </row>
        <row r="182">
          <cell r="A182">
            <v>436010</v>
          </cell>
          <cell r="B182" t="str">
            <v xml:space="preserve">MARGIN A/C - LETTER OF CREDIT                                        </v>
          </cell>
          <cell r="C182">
            <v>0</v>
          </cell>
          <cell r="D182">
            <v>0</v>
          </cell>
          <cell r="E182">
            <v>41364</v>
          </cell>
          <cell r="F182" t="str">
            <v>FCBU</v>
          </cell>
          <cell r="H182">
            <v>0</v>
          </cell>
        </row>
        <row r="183">
          <cell r="A183">
            <v>436020</v>
          </cell>
          <cell r="B183" t="str">
            <v xml:space="preserve">MARGIN A/C - SHIPPING GUARANTEE ISSUED                                        </v>
          </cell>
          <cell r="C183">
            <v>0</v>
          </cell>
          <cell r="D183">
            <v>0</v>
          </cell>
          <cell r="E183">
            <v>41364</v>
          </cell>
          <cell r="F183" t="str">
            <v>FCBU</v>
          </cell>
          <cell r="H183">
            <v>0</v>
          </cell>
        </row>
        <row r="184">
          <cell r="A184">
            <v>436090</v>
          </cell>
          <cell r="B184" t="str">
            <v xml:space="preserve">MARGIN A/C - LOANS                                        </v>
          </cell>
          <cell r="C184">
            <v>0</v>
          </cell>
          <cell r="D184">
            <v>0</v>
          </cell>
          <cell r="E184">
            <v>41364</v>
          </cell>
          <cell r="F184" t="str">
            <v>FCBU</v>
          </cell>
          <cell r="H184">
            <v>0</v>
          </cell>
        </row>
        <row r="185">
          <cell r="A185">
            <v>436110</v>
          </cell>
          <cell r="B185" t="str">
            <v xml:space="preserve">MARGIN A/C - MISCE. GUARANTEE ISSUED                                        </v>
          </cell>
          <cell r="C185">
            <v>0</v>
          </cell>
          <cell r="D185">
            <v>0</v>
          </cell>
          <cell r="E185">
            <v>41364</v>
          </cell>
          <cell r="F185" t="str">
            <v>FCBU</v>
          </cell>
          <cell r="H185">
            <v>0</v>
          </cell>
        </row>
        <row r="186">
          <cell r="A186">
            <v>436160</v>
          </cell>
          <cell r="B186" t="str">
            <v xml:space="preserve">MARGIN A/C - MISCELLANIOUS                                        </v>
          </cell>
          <cell r="C186">
            <v>0</v>
          </cell>
          <cell r="D186">
            <v>-6985969.9605</v>
          </cell>
          <cell r="E186">
            <v>41364</v>
          </cell>
          <cell r="F186" t="str">
            <v>FCBU</v>
          </cell>
          <cell r="H186">
            <v>-6985969.9605</v>
          </cell>
        </row>
        <row r="187">
          <cell r="A187">
            <v>436200</v>
          </cell>
          <cell r="B187" t="str">
            <v xml:space="preserve">MARGIN AC CORPORATE II RECOVERIES                                        </v>
          </cell>
          <cell r="C187">
            <v>0</v>
          </cell>
          <cell r="D187">
            <v>0</v>
          </cell>
          <cell r="E187">
            <v>41364</v>
          </cell>
          <cell r="F187" t="str">
            <v>FCBU</v>
          </cell>
          <cell r="H187">
            <v>0</v>
          </cell>
        </row>
        <row r="188">
          <cell r="A188">
            <v>448400</v>
          </cell>
          <cell r="B188" t="str">
            <v xml:space="preserve">MONEY MARKET BORROWINGS                                        </v>
          </cell>
          <cell r="C188">
            <v>0</v>
          </cell>
          <cell r="D188">
            <v>-86191690440</v>
          </cell>
          <cell r="E188">
            <v>41364</v>
          </cell>
          <cell r="F188" t="str">
            <v>FCBU</v>
          </cell>
          <cell r="H188">
            <v>-86191690440</v>
          </cell>
        </row>
        <row r="189">
          <cell r="A189">
            <v>465010</v>
          </cell>
          <cell r="B189" t="str">
            <v xml:space="preserve">SUSP A/C - PROVISIONS FOR BAD &amp; DOUBTFUL DEBT                                  </v>
          </cell>
          <cell r="C189">
            <v>0</v>
          </cell>
          <cell r="D189">
            <v>-2077817932.5449998</v>
          </cell>
          <cell r="E189">
            <v>41364</v>
          </cell>
          <cell r="F189" t="str">
            <v>FCBU</v>
          </cell>
          <cell r="H189">
            <v>-2077817932.5449998</v>
          </cell>
        </row>
        <row r="190">
          <cell r="A190">
            <v>467030</v>
          </cell>
          <cell r="B190" t="str">
            <v xml:space="preserve">DRAFT PAYABLE                                        </v>
          </cell>
          <cell r="C190">
            <v>0</v>
          </cell>
          <cell r="D190">
            <v>0</v>
          </cell>
          <cell r="E190">
            <v>41364</v>
          </cell>
          <cell r="F190" t="str">
            <v>FCBU</v>
          </cell>
          <cell r="H190">
            <v>0</v>
          </cell>
        </row>
        <row r="191">
          <cell r="A191">
            <v>467070</v>
          </cell>
          <cell r="B191" t="str">
            <v xml:space="preserve">UNCLAIMED BALANCE                                        </v>
          </cell>
          <cell r="C191">
            <v>0</v>
          </cell>
          <cell r="D191">
            <v>-10831534.782000002</v>
          </cell>
          <cell r="E191">
            <v>41364</v>
          </cell>
          <cell r="F191" t="str">
            <v>FCBU</v>
          </cell>
          <cell r="H191">
            <v>-10831534.782000002</v>
          </cell>
        </row>
        <row r="192">
          <cell r="A192">
            <v>467120</v>
          </cell>
          <cell r="B192" t="str">
            <v xml:space="preserve">SUSPENSE A/C - CREDITORS                                        </v>
          </cell>
          <cell r="C192">
            <v>0</v>
          </cell>
          <cell r="D192">
            <v>-14299.518749999999</v>
          </cell>
          <cell r="E192">
            <v>41364</v>
          </cell>
          <cell r="F192" t="str">
            <v>FCBU</v>
          </cell>
          <cell r="H192">
            <v>-14299.518749999999</v>
          </cell>
        </row>
        <row r="193">
          <cell r="A193">
            <v>474800</v>
          </cell>
          <cell r="B193" t="str">
            <v xml:space="preserve">INCOME TAX PAYABLES                                        </v>
          </cell>
          <cell r="C193">
            <v>0</v>
          </cell>
          <cell r="D193">
            <v>-470235058.93200004</v>
          </cell>
          <cell r="E193">
            <v>41364</v>
          </cell>
          <cell r="F193" t="str">
            <v>FCBU</v>
          </cell>
          <cell r="H193">
            <v>-470235058.93200004</v>
          </cell>
        </row>
        <row r="194">
          <cell r="A194">
            <v>485010</v>
          </cell>
          <cell r="B194" t="str">
            <v xml:space="preserve">SIBS BR.  301 GALKIRIYAGAMA                                        </v>
          </cell>
          <cell r="C194">
            <v>0</v>
          </cell>
          <cell r="D194">
            <v>0</v>
          </cell>
          <cell r="E194">
            <v>41364</v>
          </cell>
          <cell r="F194" t="str">
            <v>FCBU</v>
          </cell>
          <cell r="H194">
            <v>0</v>
          </cell>
        </row>
        <row r="195">
          <cell r="A195">
            <v>489990</v>
          </cell>
          <cell r="B195" t="str">
            <v xml:space="preserve">PROFIT PAYABLE TO HEAD OFFICE                                        </v>
          </cell>
          <cell r="C195">
            <v>0</v>
          </cell>
          <cell r="D195">
            <v>-4495813087.5547504</v>
          </cell>
          <cell r="E195">
            <v>41364</v>
          </cell>
          <cell r="F195" t="str">
            <v>FCBU</v>
          </cell>
          <cell r="H195">
            <v>-4495813087.5547504</v>
          </cell>
        </row>
        <row r="196">
          <cell r="A196">
            <v>490010</v>
          </cell>
          <cell r="B196" t="str">
            <v xml:space="preserve">ACCRUED INTEREST EXPENSES - SAVINGS                                        </v>
          </cell>
          <cell r="C196">
            <v>0</v>
          </cell>
          <cell r="D196">
            <v>-1056882.2236560751</v>
          </cell>
          <cell r="E196">
            <v>41364</v>
          </cell>
          <cell r="F196" t="str">
            <v>FCBU</v>
          </cell>
          <cell r="H196">
            <v>-1056882.2236560751</v>
          </cell>
        </row>
        <row r="197">
          <cell r="A197">
            <v>490020</v>
          </cell>
          <cell r="B197" t="str">
            <v xml:space="preserve">ACCRUED INT EXPENSES - TIME DEPOSITS                                        </v>
          </cell>
          <cell r="C197">
            <v>0</v>
          </cell>
          <cell r="D197">
            <v>-54056059.905134246</v>
          </cell>
          <cell r="E197">
            <v>41364</v>
          </cell>
          <cell r="F197" t="str">
            <v>FCBU</v>
          </cell>
          <cell r="H197">
            <v>-54056059.905134246</v>
          </cell>
        </row>
        <row r="198">
          <cell r="A198">
            <v>490220</v>
          </cell>
          <cell r="B198" t="str">
            <v xml:space="preserve">ACCRUE INTEREST PAYABLE MMB                                        </v>
          </cell>
          <cell r="C198">
            <v>0</v>
          </cell>
          <cell r="D198">
            <v>-464003248.76099998</v>
          </cell>
          <cell r="E198">
            <v>41364</v>
          </cell>
          <cell r="F198" t="str">
            <v>FCBU</v>
          </cell>
          <cell r="H198">
            <v>-464003248.76099998</v>
          </cell>
        </row>
        <row r="199">
          <cell r="A199">
            <v>490230</v>
          </cell>
          <cell r="B199" t="str">
            <v xml:space="preserve">ACCRUE INT OTHER BORROW FROM BANK ABROAD                                        </v>
          </cell>
          <cell r="C199">
            <v>0</v>
          </cell>
          <cell r="D199">
            <v>0</v>
          </cell>
          <cell r="E199">
            <v>41364</v>
          </cell>
          <cell r="F199" t="str">
            <v>FCBU</v>
          </cell>
          <cell r="H199">
            <v>0</v>
          </cell>
        </row>
        <row r="200">
          <cell r="A200">
            <v>491000</v>
          </cell>
          <cell r="B200" t="str">
            <v xml:space="preserve">ACCRUED OTHER EXPENSES                                        </v>
          </cell>
          <cell r="C200">
            <v>0</v>
          </cell>
          <cell r="D200">
            <v>-1769208.75</v>
          </cell>
          <cell r="E200">
            <v>41364</v>
          </cell>
          <cell r="F200" t="str">
            <v>FCBU</v>
          </cell>
          <cell r="H200">
            <v>-1769208.75</v>
          </cell>
        </row>
        <row r="201">
          <cell r="A201">
            <v>491500</v>
          </cell>
          <cell r="B201" t="str">
            <v xml:space="preserve">INT. IN SUS. NPL                                        </v>
          </cell>
          <cell r="C201">
            <v>0</v>
          </cell>
          <cell r="D201">
            <v>-1666283342.7633812</v>
          </cell>
          <cell r="E201">
            <v>41364</v>
          </cell>
          <cell r="F201" t="str">
            <v>FCBU</v>
          </cell>
          <cell r="H201">
            <v>-1666283342.7633812</v>
          </cell>
        </row>
        <row r="202">
          <cell r="A202">
            <v>491520</v>
          </cell>
          <cell r="B202" t="str">
            <v xml:space="preserve">INT. IN SUS. - RESCHEDULED LOANS                                        </v>
          </cell>
          <cell r="C202">
            <v>0</v>
          </cell>
          <cell r="D202">
            <v>0</v>
          </cell>
          <cell r="E202">
            <v>41364</v>
          </cell>
          <cell r="F202" t="str">
            <v>FCBU</v>
          </cell>
          <cell r="H202">
            <v>0</v>
          </cell>
        </row>
        <row r="203">
          <cell r="A203">
            <v>491780</v>
          </cell>
          <cell r="B203" t="str">
            <v xml:space="preserve">SUSPENSE A/CCORES. BANKERS CHGS RECD                                        </v>
          </cell>
          <cell r="C203">
            <v>0</v>
          </cell>
          <cell r="D203">
            <v>0</v>
          </cell>
          <cell r="E203">
            <v>41364</v>
          </cell>
          <cell r="F203" t="str">
            <v>FCBU</v>
          </cell>
          <cell r="H203">
            <v>0</v>
          </cell>
        </row>
        <row r="204">
          <cell r="A204">
            <v>491810</v>
          </cell>
          <cell r="B204" t="str">
            <v xml:space="preserve">UNEARNED INT.EX BILLS DISC/NEGO LC                                        </v>
          </cell>
          <cell r="C204">
            <v>0</v>
          </cell>
          <cell r="D204">
            <v>-1511955.6517500002</v>
          </cell>
          <cell r="E204">
            <v>41364</v>
          </cell>
          <cell r="F204" t="str">
            <v>FCBU</v>
          </cell>
          <cell r="H204">
            <v>-1511955.6517500002</v>
          </cell>
        </row>
        <row r="205">
          <cell r="A205">
            <v>491820</v>
          </cell>
          <cell r="B205" t="str">
            <v xml:space="preserve">UNEARNED INT EX.BILLS DISC/NEGO                                        </v>
          </cell>
          <cell r="C205">
            <v>0</v>
          </cell>
          <cell r="D205">
            <v>-622904.79225000006</v>
          </cell>
          <cell r="E205">
            <v>41364</v>
          </cell>
          <cell r="F205" t="str">
            <v>FCBU</v>
          </cell>
          <cell r="H205">
            <v>-622904.79225000006</v>
          </cell>
        </row>
        <row r="206">
          <cell r="A206">
            <v>491830</v>
          </cell>
          <cell r="B206" t="str">
            <v xml:space="preserve">UNEARNED INT DOM.BILLS DISC/NEGO                                        </v>
          </cell>
          <cell r="C206">
            <v>0</v>
          </cell>
          <cell r="D206">
            <v>-59661.016499999998</v>
          </cell>
          <cell r="E206">
            <v>41364</v>
          </cell>
          <cell r="F206" t="str">
            <v>FCBU</v>
          </cell>
          <cell r="H206">
            <v>-59661.016499999998</v>
          </cell>
        </row>
        <row r="207">
          <cell r="A207">
            <v>492150</v>
          </cell>
          <cell r="B207" t="str">
            <v xml:space="preserve">SUSPENSE A/C - AMOUNT PAYBLE TO CRIBS                                        </v>
          </cell>
          <cell r="C207">
            <v>0</v>
          </cell>
          <cell r="D207">
            <v>237.16274999999999</v>
          </cell>
          <cell r="E207">
            <v>41364</v>
          </cell>
          <cell r="F207" t="str">
            <v>FCBU</v>
          </cell>
          <cell r="H207">
            <v>237.16274999999999</v>
          </cell>
        </row>
        <row r="208">
          <cell r="A208">
            <v>492390</v>
          </cell>
          <cell r="B208" t="str">
            <v xml:space="preserve">TRAVELLERS CHEQUES ISSUED                                        </v>
          </cell>
          <cell r="C208">
            <v>0</v>
          </cell>
          <cell r="D208">
            <v>0</v>
          </cell>
          <cell r="E208">
            <v>41364</v>
          </cell>
          <cell r="F208" t="str">
            <v>FCBU</v>
          </cell>
          <cell r="H208">
            <v>0</v>
          </cell>
        </row>
        <row r="209">
          <cell r="A209">
            <v>492720</v>
          </cell>
          <cell r="B209" t="str">
            <v xml:space="preserve">SUSPENSE A/C - ADVANCE PAYMENT (LOANS)                                        </v>
          </cell>
          <cell r="C209">
            <v>0</v>
          </cell>
          <cell r="D209">
            <v>0</v>
          </cell>
          <cell r="E209">
            <v>41364</v>
          </cell>
          <cell r="F209" t="str">
            <v>FCBU</v>
          </cell>
          <cell r="H209">
            <v>0</v>
          </cell>
        </row>
        <row r="210">
          <cell r="A210">
            <v>492740</v>
          </cell>
          <cell r="B210" t="str">
            <v xml:space="preserve">SUSP A/C - STAMP DUTY PAYABLE                                        </v>
          </cell>
          <cell r="C210">
            <v>0</v>
          </cell>
          <cell r="D210">
            <v>-22257.787499999999</v>
          </cell>
          <cell r="E210">
            <v>41364</v>
          </cell>
          <cell r="F210" t="str">
            <v>FCBU</v>
          </cell>
          <cell r="H210">
            <v>-22257.787499999999</v>
          </cell>
        </row>
        <row r="211">
          <cell r="A211">
            <v>492810</v>
          </cell>
          <cell r="B211" t="str">
            <v xml:space="preserve">GOVT STAMP DUTY A/C TRUST RECEIPTS                                        </v>
          </cell>
          <cell r="C211">
            <v>0</v>
          </cell>
          <cell r="D211">
            <v>0</v>
          </cell>
          <cell r="E211">
            <v>41364</v>
          </cell>
          <cell r="F211" t="str">
            <v>FCBU</v>
          </cell>
          <cell r="H211">
            <v>0</v>
          </cell>
        </row>
        <row r="212">
          <cell r="A212">
            <v>492820</v>
          </cell>
          <cell r="B212" t="str">
            <v xml:space="preserve">GOVT STAMP DUTY A/C PROMISSORY NOTES                                        </v>
          </cell>
          <cell r="C212">
            <v>0</v>
          </cell>
          <cell r="D212">
            <v>-1211051.925</v>
          </cell>
          <cell r="E212">
            <v>41364</v>
          </cell>
          <cell r="F212" t="str">
            <v>FCBU</v>
          </cell>
          <cell r="H212">
            <v>-1211051.925</v>
          </cell>
        </row>
        <row r="213">
          <cell r="A213">
            <v>495010</v>
          </cell>
          <cell r="B213" t="str">
            <v xml:space="preserve">GENERAL REMITTANCE INTERMEDIATE A/C                                        </v>
          </cell>
          <cell r="C213">
            <v>0</v>
          </cell>
          <cell r="D213">
            <v>0</v>
          </cell>
          <cell r="E213">
            <v>41364</v>
          </cell>
          <cell r="F213" t="str">
            <v>FCBU</v>
          </cell>
          <cell r="H213">
            <v>0</v>
          </cell>
        </row>
        <row r="214">
          <cell r="A214">
            <v>495030</v>
          </cell>
          <cell r="B214" t="str">
            <v xml:space="preserve">TRADE FINANCE INTERMEDIATE A/C                                        </v>
          </cell>
          <cell r="C214">
            <v>0</v>
          </cell>
          <cell r="D214">
            <v>0</v>
          </cell>
          <cell r="E214">
            <v>41364</v>
          </cell>
          <cell r="F214" t="str">
            <v>FCBU</v>
          </cell>
          <cell r="H214">
            <v>0</v>
          </cell>
        </row>
        <row r="215">
          <cell r="A215">
            <v>495040</v>
          </cell>
          <cell r="B215" t="str">
            <v xml:space="preserve">WITHDRAWABLE INTEREST                                        </v>
          </cell>
          <cell r="C215">
            <v>0</v>
          </cell>
          <cell r="D215">
            <v>0</v>
          </cell>
          <cell r="E215">
            <v>41364</v>
          </cell>
          <cell r="F215" t="str">
            <v>FCBU</v>
          </cell>
          <cell r="H215">
            <v>0</v>
          </cell>
        </row>
        <row r="216">
          <cell r="A216">
            <v>495060</v>
          </cell>
          <cell r="B216" t="str">
            <v xml:space="preserve">LOAN INTERMEDIATE                                        </v>
          </cell>
          <cell r="C216">
            <v>0</v>
          </cell>
          <cell r="D216">
            <v>0</v>
          </cell>
          <cell r="E216">
            <v>41364</v>
          </cell>
          <cell r="F216" t="str">
            <v>FCBU</v>
          </cell>
          <cell r="H216">
            <v>0</v>
          </cell>
        </row>
        <row r="217">
          <cell r="A217">
            <v>495080</v>
          </cell>
          <cell r="B217" t="str">
            <v xml:space="preserve">DEPOSIT INTERMEDIATE                                        </v>
          </cell>
          <cell r="C217">
            <v>0</v>
          </cell>
          <cell r="D217">
            <v>0</v>
          </cell>
          <cell r="E217">
            <v>41364</v>
          </cell>
          <cell r="F217" t="str">
            <v>FCBU</v>
          </cell>
          <cell r="H217">
            <v>0</v>
          </cell>
        </row>
        <row r="218">
          <cell r="A218">
            <v>495090</v>
          </cell>
          <cell r="B218" t="str">
            <v xml:space="preserve">GL INTERMEDIATE                                        </v>
          </cell>
          <cell r="C218">
            <v>0</v>
          </cell>
          <cell r="D218">
            <v>0</v>
          </cell>
          <cell r="E218">
            <v>41364</v>
          </cell>
          <cell r="F218" t="str">
            <v>FCBU</v>
          </cell>
          <cell r="H218">
            <v>0</v>
          </cell>
        </row>
        <row r="219">
          <cell r="A219">
            <v>495230</v>
          </cell>
          <cell r="B219" t="str">
            <v xml:space="preserve">MANY TO MANY TRANSACTION INTERMEDIATE                                        </v>
          </cell>
          <cell r="C219">
            <v>0</v>
          </cell>
          <cell r="D219">
            <v>0</v>
          </cell>
          <cell r="E219">
            <v>41364</v>
          </cell>
          <cell r="F219" t="str">
            <v>FCBU</v>
          </cell>
          <cell r="H219">
            <v>0</v>
          </cell>
        </row>
        <row r="220">
          <cell r="A220">
            <v>495260</v>
          </cell>
          <cell r="B220" t="str">
            <v xml:space="preserve">TRADE FINANCE INTERMEDIATE A/C - CASA                                        </v>
          </cell>
          <cell r="C220">
            <v>0</v>
          </cell>
          <cell r="D220">
            <v>0</v>
          </cell>
          <cell r="E220">
            <v>41364</v>
          </cell>
          <cell r="F220" t="str">
            <v>FCBU</v>
          </cell>
          <cell r="H220">
            <v>0</v>
          </cell>
        </row>
        <row r="221">
          <cell r="A221">
            <v>495270</v>
          </cell>
          <cell r="B221" t="str">
            <v xml:space="preserve">TRADE FINANCE INTERMEDIATE A/C ADVANCES                                        </v>
          </cell>
          <cell r="C221">
            <v>0</v>
          </cell>
          <cell r="D221">
            <v>0</v>
          </cell>
          <cell r="E221">
            <v>41364</v>
          </cell>
          <cell r="F221" t="str">
            <v>FCBU</v>
          </cell>
          <cell r="H221">
            <v>0</v>
          </cell>
        </row>
        <row r="222">
          <cell r="A222">
            <v>496010</v>
          </cell>
          <cell r="B222" t="str">
            <v xml:space="preserve">FORCED BALANCE                                        </v>
          </cell>
          <cell r="C222">
            <v>0</v>
          </cell>
          <cell r="D222">
            <v>0</v>
          </cell>
          <cell r="E222">
            <v>41364</v>
          </cell>
          <cell r="F222" t="str">
            <v>FCBU</v>
          </cell>
          <cell r="H222">
            <v>0</v>
          </cell>
        </row>
        <row r="223">
          <cell r="A223">
            <v>496020</v>
          </cell>
          <cell r="B223" t="str">
            <v xml:space="preserve">INVALID POSTINGS                                        </v>
          </cell>
          <cell r="C223">
            <v>0</v>
          </cell>
          <cell r="D223">
            <v>0</v>
          </cell>
          <cell r="E223">
            <v>41364</v>
          </cell>
          <cell r="F223" t="str">
            <v>FCBU</v>
          </cell>
          <cell r="H223">
            <v>0</v>
          </cell>
        </row>
        <row r="224">
          <cell r="A224">
            <v>496580</v>
          </cell>
          <cell r="B224" t="str">
            <v xml:space="preserve">USD CHEQ/DRAFTS CLG SETT- SAMPATH BANK                                        </v>
          </cell>
          <cell r="C224">
            <v>0</v>
          </cell>
          <cell r="D224">
            <v>0</v>
          </cell>
          <cell r="E224">
            <v>41364</v>
          </cell>
          <cell r="F224" t="str">
            <v>FCBU</v>
          </cell>
          <cell r="H224">
            <v>0</v>
          </cell>
        </row>
        <row r="225">
          <cell r="A225">
            <v>496590</v>
          </cell>
          <cell r="B225" t="str">
            <v xml:space="preserve">USD  CHEQUES/DRAFTS LOC CLG A/C-FCBU                                        </v>
          </cell>
          <cell r="C225">
            <v>0</v>
          </cell>
          <cell r="D225">
            <v>-295299.33</v>
          </cell>
          <cell r="E225">
            <v>41364</v>
          </cell>
          <cell r="F225" t="str">
            <v>FCBU</v>
          </cell>
          <cell r="H225">
            <v>-295299.33</v>
          </cell>
        </row>
        <row r="226">
          <cell r="A226">
            <v>496600</v>
          </cell>
          <cell r="B226" t="str">
            <v xml:space="preserve">USD .CHEQUES &amp; DRAFTS LOCAL CLG.A/C                                        </v>
          </cell>
          <cell r="C226">
            <v>0</v>
          </cell>
          <cell r="D226">
            <v>0</v>
          </cell>
          <cell r="E226">
            <v>41364</v>
          </cell>
          <cell r="F226" t="str">
            <v>FCBU</v>
          </cell>
          <cell r="H226">
            <v>0</v>
          </cell>
        </row>
        <row r="227">
          <cell r="F227" t="str">
            <v>FCBU</v>
          </cell>
        </row>
        <row r="228">
          <cell r="A228" t="str">
            <v>Liability Sub Total</v>
          </cell>
          <cell r="C228">
            <v>0</v>
          </cell>
          <cell r="D228">
            <v>-100102848675.39224</v>
          </cell>
          <cell r="F228" t="str">
            <v>FCBU</v>
          </cell>
          <cell r="H228">
            <v>-100102848675.39226</v>
          </cell>
        </row>
        <row r="229">
          <cell r="F229" t="str">
            <v>FCBU</v>
          </cell>
        </row>
        <row r="230">
          <cell r="A230">
            <v>580000</v>
          </cell>
          <cell r="B230" t="str">
            <v xml:space="preserve">P &amp; L ACCOUNT C/F                                        </v>
          </cell>
          <cell r="C230">
            <v>0</v>
          </cell>
          <cell r="D230">
            <v>0</v>
          </cell>
          <cell r="E230">
            <v>41364</v>
          </cell>
          <cell r="F230" t="str">
            <v>FCBU</v>
          </cell>
          <cell r="H230">
            <v>0</v>
          </cell>
        </row>
        <row r="231">
          <cell r="A231">
            <v>590000</v>
          </cell>
          <cell r="B231" t="str">
            <v xml:space="preserve">PROFIT AND LOSS YEAR UNDER REWIV                                        </v>
          </cell>
          <cell r="C231">
            <v>0</v>
          </cell>
          <cell r="D231">
            <v>0</v>
          </cell>
          <cell r="E231">
            <v>41364</v>
          </cell>
          <cell r="F231" t="str">
            <v>FCBU</v>
          </cell>
          <cell r="H231">
            <v>0</v>
          </cell>
        </row>
        <row r="232">
          <cell r="F232" t="str">
            <v>FCBU</v>
          </cell>
        </row>
        <row r="233">
          <cell r="A233" t="str">
            <v>Equity Sub Total</v>
          </cell>
          <cell r="C233">
            <v>0</v>
          </cell>
          <cell r="D233">
            <v>0</v>
          </cell>
          <cell r="F233" t="str">
            <v>FCBU</v>
          </cell>
          <cell r="H233">
            <v>0</v>
          </cell>
        </row>
        <row r="234">
          <cell r="F234" t="str">
            <v>FCBU</v>
          </cell>
        </row>
        <row r="235">
          <cell r="A235">
            <v>600000</v>
          </cell>
          <cell r="B235" t="str">
            <v xml:space="preserve">CUST. LIA O/A L.C.'S ESTBD.                                        </v>
          </cell>
          <cell r="C235">
            <v>254827002.42408645</v>
          </cell>
          <cell r="D235">
            <v>0</v>
          </cell>
          <cell r="E235">
            <v>41364</v>
          </cell>
          <cell r="F235" t="str">
            <v>FCBU</v>
          </cell>
          <cell r="H235">
            <v>254827002.42408645</v>
          </cell>
        </row>
        <row r="236">
          <cell r="A236">
            <v>604010</v>
          </cell>
          <cell r="B236" t="str">
            <v xml:space="preserve">CUSTOMER LIA O/A GUARANTEES GRANTED                                        </v>
          </cell>
          <cell r="C236">
            <v>2949302.6924999999</v>
          </cell>
          <cell r="D236">
            <v>0</v>
          </cell>
          <cell r="E236">
            <v>41364</v>
          </cell>
          <cell r="F236" t="str">
            <v>FCBU</v>
          </cell>
          <cell r="H236">
            <v>2949302.6924999999</v>
          </cell>
        </row>
        <row r="237">
          <cell r="A237">
            <v>612010</v>
          </cell>
          <cell r="B237" t="str">
            <v xml:space="preserve">BILLS RECEBLE A/C - USANCE BILLS                                        </v>
          </cell>
          <cell r="C237">
            <v>279411700.93951637</v>
          </cell>
          <cell r="D237">
            <v>0</v>
          </cell>
          <cell r="E237">
            <v>41364</v>
          </cell>
          <cell r="F237" t="str">
            <v>FCBU</v>
          </cell>
          <cell r="H237">
            <v>279411700.93951637</v>
          </cell>
        </row>
        <row r="238">
          <cell r="A238">
            <v>614010</v>
          </cell>
          <cell r="B238" t="str">
            <v xml:space="preserve">LIA OF CORRES. O/A CONFIRMED CREDIT                                        </v>
          </cell>
          <cell r="C238">
            <v>0</v>
          </cell>
          <cell r="D238">
            <v>0</v>
          </cell>
          <cell r="E238">
            <v>41364</v>
          </cell>
          <cell r="F238" t="str">
            <v>FCBU</v>
          </cell>
          <cell r="H238">
            <v>0</v>
          </cell>
        </row>
        <row r="239">
          <cell r="A239">
            <v>616010</v>
          </cell>
          <cell r="B239" t="str">
            <v xml:space="preserve">CUSTOMER LIA OA SHIPPING GUAR ISSUED                                        </v>
          </cell>
          <cell r="C239">
            <v>30704515.127999999</v>
          </cell>
          <cell r="D239">
            <v>0</v>
          </cell>
          <cell r="E239">
            <v>41364</v>
          </cell>
          <cell r="F239" t="str">
            <v>FCBU</v>
          </cell>
          <cell r="H239">
            <v>30704515.127999999</v>
          </cell>
        </row>
        <row r="240">
          <cell r="A240">
            <v>660030</v>
          </cell>
          <cell r="B240" t="str">
            <v xml:space="preserve">BILLS RECEIV O/A COLLEC.- FOREIGN                                        </v>
          </cell>
          <cell r="C240">
            <v>0</v>
          </cell>
          <cell r="D240">
            <v>0</v>
          </cell>
          <cell r="E240">
            <v>41364</v>
          </cell>
          <cell r="F240" t="str">
            <v>FCBU</v>
          </cell>
          <cell r="H240">
            <v>0</v>
          </cell>
        </row>
        <row r="241">
          <cell r="A241">
            <v>660080</v>
          </cell>
          <cell r="B241" t="str">
            <v xml:space="preserve">BILLS RECEBLE O/A CORRES &amp; AGENTS                                        </v>
          </cell>
          <cell r="C241">
            <v>66541101.536250003</v>
          </cell>
          <cell r="D241">
            <v>0</v>
          </cell>
          <cell r="E241">
            <v>41364</v>
          </cell>
          <cell r="F241" t="str">
            <v>FCBU</v>
          </cell>
          <cell r="H241">
            <v>66541101.536250003</v>
          </cell>
        </row>
        <row r="242">
          <cell r="A242">
            <v>660090</v>
          </cell>
          <cell r="B242" t="str">
            <v xml:space="preserve">DOC. BILLS RECEIV O/A COLLEC. -FOREIGN                                        </v>
          </cell>
          <cell r="C242">
            <v>120112333.76757614</v>
          </cell>
          <cell r="D242">
            <v>0</v>
          </cell>
          <cell r="E242">
            <v>41364</v>
          </cell>
          <cell r="F242" t="str">
            <v>FCBU</v>
          </cell>
          <cell r="H242">
            <v>120112333.76757614</v>
          </cell>
        </row>
        <row r="243">
          <cell r="A243">
            <v>660120</v>
          </cell>
          <cell r="B243" t="str">
            <v xml:space="preserve">BILLS RECE.-USD CHEQUES/DRAFTS LOC CLG                                        </v>
          </cell>
          <cell r="C243">
            <v>20201415.243749999</v>
          </cell>
          <cell r="D243">
            <v>0</v>
          </cell>
          <cell r="E243">
            <v>41364</v>
          </cell>
          <cell r="F243" t="str">
            <v>FCBU</v>
          </cell>
          <cell r="H243">
            <v>20201415.243749999</v>
          </cell>
        </row>
        <row r="244">
          <cell r="A244">
            <v>660140</v>
          </cell>
          <cell r="B244" t="str">
            <v xml:space="preserve">BILLS RECEBLE O/A MISCELLANEOUS                                        </v>
          </cell>
          <cell r="C244">
            <v>0</v>
          </cell>
          <cell r="D244">
            <v>0</v>
          </cell>
          <cell r="E244">
            <v>41364</v>
          </cell>
          <cell r="F244" t="str">
            <v>FCBU</v>
          </cell>
          <cell r="H244">
            <v>0</v>
          </cell>
        </row>
        <row r="245">
          <cell r="A245">
            <v>670010</v>
          </cell>
          <cell r="B245" t="str">
            <v xml:space="preserve">TC - AMEX AND TRAVEL RELATED SERVICES                                        </v>
          </cell>
          <cell r="C245">
            <v>0</v>
          </cell>
          <cell r="D245">
            <v>0</v>
          </cell>
          <cell r="E245">
            <v>41364</v>
          </cell>
          <cell r="F245" t="str">
            <v>FCBU</v>
          </cell>
          <cell r="H245">
            <v>0</v>
          </cell>
        </row>
        <row r="246">
          <cell r="A246">
            <v>690180</v>
          </cell>
          <cell r="B246" t="str">
            <v xml:space="preserve">INTEREST RECEBLE NP ADVANCES                                        </v>
          </cell>
          <cell r="C246">
            <v>670427363.90324998</v>
          </cell>
          <cell r="D246">
            <v>0</v>
          </cell>
          <cell r="E246">
            <v>41364</v>
          </cell>
          <cell r="F246" t="str">
            <v>FCBU</v>
          </cell>
          <cell r="H246">
            <v>670427363.90324998</v>
          </cell>
        </row>
        <row r="247">
          <cell r="F247" t="str">
            <v>FCBU</v>
          </cell>
        </row>
        <row r="248">
          <cell r="A248" t="str">
            <v>Cont. Asset Sub Total</v>
          </cell>
          <cell r="C248">
            <v>1445174735.6349289</v>
          </cell>
          <cell r="D248">
            <v>0</v>
          </cell>
          <cell r="F248" t="str">
            <v>FCBU</v>
          </cell>
          <cell r="H248">
            <v>1445174735.6349287</v>
          </cell>
        </row>
        <row r="249">
          <cell r="F249" t="str">
            <v>FCBU</v>
          </cell>
        </row>
        <row r="250">
          <cell r="A250">
            <v>700000</v>
          </cell>
          <cell r="B250" t="str">
            <v xml:space="preserve">CONSITUENT CREDIT CONTFIRMED                                        </v>
          </cell>
          <cell r="C250">
            <v>0</v>
          </cell>
          <cell r="D250">
            <v>-254827002.42408645</v>
          </cell>
          <cell r="E250">
            <v>41364</v>
          </cell>
          <cell r="F250" t="str">
            <v>FCBU</v>
          </cell>
          <cell r="H250">
            <v>-254827002.42408645</v>
          </cell>
        </row>
        <row r="251">
          <cell r="A251">
            <v>704010</v>
          </cell>
          <cell r="B251" t="str">
            <v xml:space="preserve">GUARANTEES GRANTED                                        </v>
          </cell>
          <cell r="C251">
            <v>0</v>
          </cell>
          <cell r="D251">
            <v>-2949302.6924999999</v>
          </cell>
          <cell r="E251">
            <v>41364</v>
          </cell>
          <cell r="F251" t="str">
            <v>FCBU</v>
          </cell>
          <cell r="H251">
            <v>-2949302.6924999999</v>
          </cell>
        </row>
        <row r="252">
          <cell r="A252">
            <v>712010</v>
          </cell>
          <cell r="B252" t="str">
            <v xml:space="preserve">ACCEPT USANCE BILLS RECEBLE GBP                                        </v>
          </cell>
          <cell r="C252">
            <v>0</v>
          </cell>
          <cell r="D252">
            <v>-279411700.93951637</v>
          </cell>
          <cell r="E252">
            <v>41364</v>
          </cell>
          <cell r="F252" t="str">
            <v>FCBU</v>
          </cell>
          <cell r="H252">
            <v>-279411700.93951637</v>
          </cell>
        </row>
        <row r="253">
          <cell r="A253">
            <v>714010</v>
          </cell>
          <cell r="B253" t="str">
            <v xml:space="preserve">BANK LIABILITY ON CONFIRMED CREDIT O/ACORRESPOND.                             </v>
          </cell>
          <cell r="C253">
            <v>0</v>
          </cell>
          <cell r="D253">
            <v>0</v>
          </cell>
          <cell r="E253">
            <v>41364</v>
          </cell>
          <cell r="F253" t="str">
            <v>FCBU</v>
          </cell>
          <cell r="H253">
            <v>0</v>
          </cell>
        </row>
        <row r="254">
          <cell r="A254">
            <v>716010</v>
          </cell>
          <cell r="B254" t="str">
            <v xml:space="preserve">SHIPPING GUARANTEES ISSUED                                        </v>
          </cell>
          <cell r="C254">
            <v>0</v>
          </cell>
          <cell r="D254">
            <v>-30704515.127999999</v>
          </cell>
          <cell r="E254">
            <v>41364</v>
          </cell>
          <cell r="F254" t="str">
            <v>FCBU</v>
          </cell>
          <cell r="H254">
            <v>-30704515.127999999</v>
          </cell>
        </row>
        <row r="255">
          <cell r="A255">
            <v>760030</v>
          </cell>
          <cell r="B255" t="str">
            <v xml:space="preserve">BILLS SENT FOR COLLECTION - FOREIGN                                        </v>
          </cell>
          <cell r="C255">
            <v>0</v>
          </cell>
          <cell r="D255">
            <v>0</v>
          </cell>
          <cell r="E255">
            <v>41364</v>
          </cell>
          <cell r="F255" t="str">
            <v>FCBU</v>
          </cell>
          <cell r="H255">
            <v>0</v>
          </cell>
        </row>
        <row r="256">
          <cell r="A256">
            <v>760080</v>
          </cell>
          <cell r="B256" t="str">
            <v xml:space="preserve">BILLS IN HAND O/A CORP. &amp; AGENTS                                        </v>
          </cell>
          <cell r="C256">
            <v>0</v>
          </cell>
          <cell r="D256">
            <v>-66541101.536250003</v>
          </cell>
          <cell r="E256">
            <v>41364</v>
          </cell>
          <cell r="F256" t="str">
            <v>FCBU</v>
          </cell>
          <cell r="H256">
            <v>-66541101.536250003</v>
          </cell>
        </row>
        <row r="257">
          <cell r="A257">
            <v>760090</v>
          </cell>
          <cell r="B257" t="str">
            <v xml:space="preserve">DOCUM BILLS SENT FOR COLLEC. - FOREIGN                                        </v>
          </cell>
          <cell r="C257">
            <v>0</v>
          </cell>
          <cell r="D257">
            <v>-120112333.76757614</v>
          </cell>
          <cell r="E257">
            <v>41364</v>
          </cell>
          <cell r="F257" t="str">
            <v>FCBU</v>
          </cell>
          <cell r="H257">
            <v>-120112333.76757614</v>
          </cell>
        </row>
        <row r="258">
          <cell r="A258">
            <v>760120</v>
          </cell>
          <cell r="B258" t="str">
            <v xml:space="preserve">BILLS SENT COLLO/A $CHQ &amp; DRAFTS LOC CLG                                       </v>
          </cell>
          <cell r="C258">
            <v>0</v>
          </cell>
          <cell r="D258">
            <v>-20201415.243749999</v>
          </cell>
          <cell r="E258">
            <v>41364</v>
          </cell>
          <cell r="F258" t="str">
            <v>FCBU</v>
          </cell>
          <cell r="H258">
            <v>-20201415.243749999</v>
          </cell>
        </row>
        <row r="259">
          <cell r="A259">
            <v>760140</v>
          </cell>
          <cell r="B259" t="str">
            <v xml:space="preserve">BILLS SENT FOR COLLEC. - MISCELLENIOUS                                        </v>
          </cell>
          <cell r="C259">
            <v>0</v>
          </cell>
          <cell r="D259">
            <v>0</v>
          </cell>
          <cell r="E259">
            <v>41364</v>
          </cell>
          <cell r="F259" t="str">
            <v>FCBU</v>
          </cell>
          <cell r="H259">
            <v>0</v>
          </cell>
        </row>
        <row r="260">
          <cell r="A260">
            <v>770010</v>
          </cell>
          <cell r="B260" t="str">
            <v xml:space="preserve">TC - AMEX AND TRAVEL RELATED SERVICES                                        </v>
          </cell>
          <cell r="C260">
            <v>0</v>
          </cell>
          <cell r="D260">
            <v>0</v>
          </cell>
          <cell r="E260">
            <v>41364</v>
          </cell>
          <cell r="F260" t="str">
            <v>FCBU</v>
          </cell>
          <cell r="H260">
            <v>0</v>
          </cell>
        </row>
        <row r="261">
          <cell r="A261">
            <v>790180</v>
          </cell>
          <cell r="B261" t="str">
            <v xml:space="preserve">INT. IN SUSPENSE NON PERFORMING ADVANCES                                       </v>
          </cell>
          <cell r="C261">
            <v>0</v>
          </cell>
          <cell r="D261">
            <v>-670427363.90324998</v>
          </cell>
          <cell r="E261">
            <v>41364</v>
          </cell>
          <cell r="F261" t="str">
            <v>FCBU</v>
          </cell>
          <cell r="H261">
            <v>-670427363.90324998</v>
          </cell>
        </row>
        <row r="262">
          <cell r="A262">
            <v>799990</v>
          </cell>
          <cell r="B262" t="str">
            <v xml:space="preserve">FORCED BALANCE (OFF BALANCE SHEET)                                        </v>
          </cell>
          <cell r="C262">
            <v>0</v>
          </cell>
          <cell r="D262">
            <v>0</v>
          </cell>
          <cell r="E262">
            <v>41364</v>
          </cell>
          <cell r="F262" t="str">
            <v>FCBU</v>
          </cell>
          <cell r="H262">
            <v>0</v>
          </cell>
        </row>
        <row r="263">
          <cell r="F263" t="str">
            <v>FCBU</v>
          </cell>
        </row>
        <row r="264">
          <cell r="A264" t="str">
            <v>Cont. Liability Sub Total</v>
          </cell>
          <cell r="C264">
            <v>0</v>
          </cell>
          <cell r="D264">
            <v>-1445174735.6349289</v>
          </cell>
          <cell r="F264" t="str">
            <v>FCBU</v>
          </cell>
          <cell r="H264">
            <v>-1445174735.6349287</v>
          </cell>
        </row>
        <row r="265">
          <cell r="F265" t="str">
            <v>FCBU</v>
          </cell>
        </row>
        <row r="266">
          <cell r="B266" t="str">
            <v>TOTAL</v>
          </cell>
          <cell r="C266">
            <v>103076276081.8698</v>
          </cell>
          <cell r="D266">
            <v>-103076276081.8698</v>
          </cell>
          <cell r="F266" t="str">
            <v>FCBU</v>
          </cell>
          <cell r="H266">
            <v>-1.0728836059570313E-5</v>
          </cell>
        </row>
        <row r="267">
          <cell r="E267">
            <v>39994</v>
          </cell>
          <cell r="F267" t="str">
            <v>DBU</v>
          </cell>
        </row>
        <row r="268">
          <cell r="E268">
            <v>39994</v>
          </cell>
          <cell r="F268" t="str">
            <v>DBU</v>
          </cell>
        </row>
        <row r="269">
          <cell r="E269">
            <v>39994</v>
          </cell>
          <cell r="F269" t="str">
            <v>DBU</v>
          </cell>
        </row>
        <row r="270">
          <cell r="E270">
            <v>39994</v>
          </cell>
          <cell r="F270" t="str">
            <v>DBU</v>
          </cell>
        </row>
        <row r="271">
          <cell r="E271">
            <v>39994</v>
          </cell>
          <cell r="F271" t="str">
            <v>DBU</v>
          </cell>
        </row>
        <row r="272">
          <cell r="E272">
            <v>39994</v>
          </cell>
          <cell r="F272" t="str">
            <v>DBU</v>
          </cell>
        </row>
        <row r="273">
          <cell r="E273">
            <v>39994</v>
          </cell>
          <cell r="F273" t="str">
            <v>DBU</v>
          </cell>
        </row>
        <row r="274">
          <cell r="E274">
            <v>39994</v>
          </cell>
          <cell r="F274" t="str">
            <v>DBU</v>
          </cell>
        </row>
        <row r="275">
          <cell r="E275">
            <v>39994</v>
          </cell>
          <cell r="F275" t="str">
            <v>DBU</v>
          </cell>
        </row>
        <row r="276">
          <cell r="E276">
            <v>39994</v>
          </cell>
          <cell r="F276" t="str">
            <v>DBU</v>
          </cell>
        </row>
        <row r="277">
          <cell r="E277">
            <v>39994</v>
          </cell>
          <cell r="F277" t="str">
            <v>DBU</v>
          </cell>
        </row>
        <row r="278">
          <cell r="E278">
            <v>39994</v>
          </cell>
          <cell r="F278" t="str">
            <v>DBU</v>
          </cell>
        </row>
        <row r="279">
          <cell r="E279">
            <v>39994</v>
          </cell>
          <cell r="F279" t="str">
            <v>DBU</v>
          </cell>
        </row>
        <row r="280">
          <cell r="E280">
            <v>39994</v>
          </cell>
          <cell r="F280" t="str">
            <v>DBU</v>
          </cell>
        </row>
        <row r="281">
          <cell r="E281">
            <v>39994</v>
          </cell>
          <cell r="F281" t="str">
            <v>DBU</v>
          </cell>
        </row>
        <row r="282">
          <cell r="E282">
            <v>39994</v>
          </cell>
          <cell r="F282" t="str">
            <v>DBU</v>
          </cell>
        </row>
        <row r="283">
          <cell r="E283">
            <v>39994</v>
          </cell>
          <cell r="F283" t="str">
            <v>DBU</v>
          </cell>
        </row>
        <row r="284">
          <cell r="E284">
            <v>39994</v>
          </cell>
          <cell r="F284" t="str">
            <v>DBU</v>
          </cell>
        </row>
        <row r="285">
          <cell r="E285">
            <v>39994</v>
          </cell>
          <cell r="F285" t="str">
            <v>DBU</v>
          </cell>
        </row>
        <row r="286">
          <cell r="E286">
            <v>39994</v>
          </cell>
          <cell r="F286" t="str">
            <v>DBU</v>
          </cell>
        </row>
        <row r="287">
          <cell r="E287">
            <v>39994</v>
          </cell>
          <cell r="F287" t="str">
            <v>DBU</v>
          </cell>
        </row>
        <row r="288">
          <cell r="E288">
            <v>39994</v>
          </cell>
          <cell r="F288" t="str">
            <v>DBU</v>
          </cell>
        </row>
        <row r="289">
          <cell r="E289">
            <v>39994</v>
          </cell>
          <cell r="F289" t="str">
            <v>DBU</v>
          </cell>
        </row>
        <row r="290">
          <cell r="E290">
            <v>39994</v>
          </cell>
          <cell r="F290" t="str">
            <v>DBU</v>
          </cell>
        </row>
        <row r="291">
          <cell r="E291">
            <v>39994</v>
          </cell>
          <cell r="F291" t="str">
            <v>DBU</v>
          </cell>
        </row>
        <row r="292">
          <cell r="E292">
            <v>39994</v>
          </cell>
          <cell r="F292" t="str">
            <v>DBU</v>
          </cell>
        </row>
        <row r="293">
          <cell r="E293">
            <v>39994</v>
          </cell>
          <cell r="F293" t="str">
            <v>DBU</v>
          </cell>
        </row>
        <row r="294">
          <cell r="E294">
            <v>39994</v>
          </cell>
          <cell r="F294" t="str">
            <v>DBU</v>
          </cell>
        </row>
        <row r="295">
          <cell r="E295">
            <v>39994</v>
          </cell>
          <cell r="F295" t="str">
            <v>DBU</v>
          </cell>
        </row>
        <row r="296">
          <cell r="E296">
            <v>39994</v>
          </cell>
          <cell r="F296" t="str">
            <v>DBU</v>
          </cell>
        </row>
        <row r="297">
          <cell r="E297">
            <v>39994</v>
          </cell>
          <cell r="F297" t="str">
            <v>DBU</v>
          </cell>
        </row>
        <row r="298">
          <cell r="E298">
            <v>39994</v>
          </cell>
          <cell r="F298" t="str">
            <v>DBU</v>
          </cell>
        </row>
        <row r="299">
          <cell r="E299">
            <v>39994</v>
          </cell>
          <cell r="F299" t="str">
            <v>DBU</v>
          </cell>
        </row>
        <row r="300">
          <cell r="E300">
            <v>39994</v>
          </cell>
          <cell r="F300" t="str">
            <v>DBU</v>
          </cell>
        </row>
        <row r="301">
          <cell r="E301">
            <v>39994</v>
          </cell>
          <cell r="F301" t="str">
            <v>DBU</v>
          </cell>
        </row>
        <row r="302">
          <cell r="E302">
            <v>39994</v>
          </cell>
          <cell r="F302" t="str">
            <v>DBU</v>
          </cell>
        </row>
        <row r="303">
          <cell r="E303">
            <v>39994</v>
          </cell>
          <cell r="F303" t="str">
            <v>DBU</v>
          </cell>
        </row>
        <row r="304">
          <cell r="E304">
            <v>39994</v>
          </cell>
          <cell r="F304" t="str">
            <v>DBU</v>
          </cell>
        </row>
        <row r="305">
          <cell r="E305">
            <v>39994</v>
          </cell>
          <cell r="F305" t="str">
            <v>DBU</v>
          </cell>
        </row>
        <row r="306">
          <cell r="E306">
            <v>39994</v>
          </cell>
          <cell r="F306" t="str">
            <v>DBU</v>
          </cell>
        </row>
        <row r="307">
          <cell r="E307">
            <v>39994</v>
          </cell>
          <cell r="F307" t="str">
            <v>DBU</v>
          </cell>
        </row>
        <row r="308">
          <cell r="E308">
            <v>39994</v>
          </cell>
          <cell r="F308" t="str">
            <v>DBU</v>
          </cell>
        </row>
        <row r="309">
          <cell r="E309">
            <v>39994</v>
          </cell>
          <cell r="F309" t="str">
            <v>DBU</v>
          </cell>
        </row>
        <row r="310">
          <cell r="E310">
            <v>39994</v>
          </cell>
          <cell r="F310" t="str">
            <v>DBU</v>
          </cell>
        </row>
        <row r="311">
          <cell r="E311">
            <v>39994</v>
          </cell>
          <cell r="F311" t="str">
            <v>DBU</v>
          </cell>
        </row>
        <row r="312">
          <cell r="E312">
            <v>39994</v>
          </cell>
          <cell r="F312" t="str">
            <v>DBU</v>
          </cell>
        </row>
        <row r="313">
          <cell r="E313">
            <v>39994</v>
          </cell>
          <cell r="F313" t="str">
            <v>DBU</v>
          </cell>
        </row>
        <row r="314">
          <cell r="E314">
            <v>39994</v>
          </cell>
          <cell r="F314" t="str">
            <v>DBU</v>
          </cell>
        </row>
        <row r="315">
          <cell r="E315">
            <v>39994</v>
          </cell>
          <cell r="F315" t="str">
            <v>DBU</v>
          </cell>
        </row>
        <row r="316">
          <cell r="E316">
            <v>39994</v>
          </cell>
          <cell r="F316" t="str">
            <v>DBU</v>
          </cell>
        </row>
        <row r="317">
          <cell r="E317">
            <v>39994</v>
          </cell>
          <cell r="F317" t="str">
            <v>DBU</v>
          </cell>
        </row>
        <row r="318">
          <cell r="E318">
            <v>39994</v>
          </cell>
          <cell r="F318" t="str">
            <v>DBU</v>
          </cell>
        </row>
        <row r="319">
          <cell r="E319">
            <v>39994</v>
          </cell>
          <cell r="F319" t="str">
            <v>DBU</v>
          </cell>
        </row>
        <row r="320">
          <cell r="E320">
            <v>39994</v>
          </cell>
          <cell r="F320" t="str">
            <v>DBU</v>
          </cell>
        </row>
        <row r="321">
          <cell r="E321">
            <v>39994</v>
          </cell>
          <cell r="F321" t="str">
            <v>DBU</v>
          </cell>
        </row>
        <row r="322">
          <cell r="E322">
            <v>39994</v>
          </cell>
          <cell r="F322" t="str">
            <v>DBU</v>
          </cell>
        </row>
        <row r="323">
          <cell r="E323">
            <v>39994</v>
          </cell>
          <cell r="F323" t="str">
            <v>DBU</v>
          </cell>
        </row>
        <row r="324">
          <cell r="E324">
            <v>39994</v>
          </cell>
          <cell r="F324" t="str">
            <v>DBU</v>
          </cell>
        </row>
        <row r="325">
          <cell r="E325">
            <v>39994</v>
          </cell>
          <cell r="F325" t="str">
            <v>DBU</v>
          </cell>
        </row>
        <row r="326">
          <cell r="E326">
            <v>39994</v>
          </cell>
          <cell r="F326" t="str">
            <v>DBU</v>
          </cell>
        </row>
        <row r="327">
          <cell r="E327">
            <v>39994</v>
          </cell>
          <cell r="F327" t="str">
            <v>DBU</v>
          </cell>
        </row>
        <row r="328">
          <cell r="E328">
            <v>39994</v>
          </cell>
          <cell r="F328" t="str">
            <v>DBU</v>
          </cell>
        </row>
        <row r="329">
          <cell r="E329">
            <v>39994</v>
          </cell>
          <cell r="F329" t="str">
            <v>DBU</v>
          </cell>
        </row>
        <row r="330">
          <cell r="E330">
            <v>39994</v>
          </cell>
          <cell r="F330" t="str">
            <v>DBU</v>
          </cell>
        </row>
        <row r="331">
          <cell r="E331">
            <v>39994</v>
          </cell>
          <cell r="F331" t="str">
            <v>DBU</v>
          </cell>
        </row>
        <row r="332">
          <cell r="E332">
            <v>39994</v>
          </cell>
          <cell r="F332" t="str">
            <v>DBU</v>
          </cell>
        </row>
        <row r="333">
          <cell r="E333">
            <v>39994</v>
          </cell>
          <cell r="F333" t="str">
            <v>DBU</v>
          </cell>
        </row>
        <row r="334">
          <cell r="E334">
            <v>39994</v>
          </cell>
          <cell r="F334" t="str">
            <v>DBU</v>
          </cell>
        </row>
        <row r="335">
          <cell r="E335">
            <v>39994</v>
          </cell>
          <cell r="F335" t="str">
            <v>DBU</v>
          </cell>
        </row>
        <row r="336">
          <cell r="E336">
            <v>39994</v>
          </cell>
          <cell r="F336" t="str">
            <v>DBU</v>
          </cell>
        </row>
        <row r="337">
          <cell r="E337">
            <v>39994</v>
          </cell>
          <cell r="F337" t="str">
            <v>DBU</v>
          </cell>
        </row>
        <row r="338">
          <cell r="E338">
            <v>39994</v>
          </cell>
          <cell r="F338" t="str">
            <v>DBU</v>
          </cell>
        </row>
        <row r="339">
          <cell r="E339">
            <v>39994</v>
          </cell>
          <cell r="F339" t="str">
            <v>DBU</v>
          </cell>
        </row>
        <row r="340">
          <cell r="E340">
            <v>39994</v>
          </cell>
          <cell r="F340" t="str">
            <v>DBU</v>
          </cell>
        </row>
        <row r="341">
          <cell r="E341">
            <v>39994</v>
          </cell>
          <cell r="F341" t="str">
            <v>DBU</v>
          </cell>
        </row>
        <row r="342">
          <cell r="E342">
            <v>39994</v>
          </cell>
          <cell r="F342" t="str">
            <v>DBU</v>
          </cell>
        </row>
        <row r="343">
          <cell r="E343">
            <v>39994</v>
          </cell>
          <cell r="F343" t="str">
            <v>DBU</v>
          </cell>
        </row>
        <row r="344">
          <cell r="E344">
            <v>39994</v>
          </cell>
          <cell r="F344" t="str">
            <v>DBU</v>
          </cell>
        </row>
        <row r="345">
          <cell r="E345">
            <v>39994</v>
          </cell>
          <cell r="F345" t="str">
            <v>DBU</v>
          </cell>
        </row>
        <row r="346">
          <cell r="E346">
            <v>39994</v>
          </cell>
          <cell r="F346" t="str">
            <v>DBU</v>
          </cell>
        </row>
        <row r="347">
          <cell r="E347">
            <v>39994</v>
          </cell>
          <cell r="F347" t="str">
            <v>DBU</v>
          </cell>
        </row>
        <row r="348">
          <cell r="E348">
            <v>39994</v>
          </cell>
          <cell r="F348" t="str">
            <v>DBU</v>
          </cell>
        </row>
        <row r="349">
          <cell r="E349">
            <v>39994</v>
          </cell>
          <cell r="F349" t="str">
            <v>DBU</v>
          </cell>
        </row>
        <row r="350">
          <cell r="E350">
            <v>39994</v>
          </cell>
          <cell r="F350" t="str">
            <v>DBU</v>
          </cell>
        </row>
        <row r="351">
          <cell r="E351">
            <v>39994</v>
          </cell>
          <cell r="F351" t="str">
            <v>DBU</v>
          </cell>
        </row>
        <row r="352">
          <cell r="E352">
            <v>39994</v>
          </cell>
          <cell r="F352" t="str">
            <v>DBU</v>
          </cell>
        </row>
        <row r="353">
          <cell r="E353">
            <v>39994</v>
          </cell>
          <cell r="F353" t="str">
            <v>DBU</v>
          </cell>
        </row>
        <row r="354">
          <cell r="E354">
            <v>39994</v>
          </cell>
          <cell r="F354" t="str">
            <v>DBU</v>
          </cell>
        </row>
        <row r="355">
          <cell r="E355">
            <v>39994</v>
          </cell>
          <cell r="F355" t="str">
            <v>DBU</v>
          </cell>
        </row>
        <row r="356">
          <cell r="E356">
            <v>39994</v>
          </cell>
          <cell r="F356" t="str">
            <v>DBU</v>
          </cell>
        </row>
        <row r="357">
          <cell r="E357">
            <v>39994</v>
          </cell>
          <cell r="F357" t="str">
            <v>DBU</v>
          </cell>
        </row>
        <row r="358">
          <cell r="E358">
            <v>39994</v>
          </cell>
          <cell r="F358" t="str">
            <v>DBU</v>
          </cell>
        </row>
        <row r="359">
          <cell r="E359">
            <v>39994</v>
          </cell>
          <cell r="F359" t="str">
            <v>DBU</v>
          </cell>
        </row>
        <row r="360">
          <cell r="E360">
            <v>39994</v>
          </cell>
          <cell r="F360" t="str">
            <v>DBU</v>
          </cell>
        </row>
        <row r="361">
          <cell r="E361">
            <v>39994</v>
          </cell>
          <cell r="F361" t="str">
            <v>DBU</v>
          </cell>
        </row>
        <row r="362">
          <cell r="E362">
            <v>39994</v>
          </cell>
          <cell r="F362" t="str">
            <v>DBU</v>
          </cell>
        </row>
        <row r="363">
          <cell r="E363">
            <v>39994</v>
          </cell>
          <cell r="F363" t="str">
            <v>DBU</v>
          </cell>
        </row>
        <row r="364">
          <cell r="E364">
            <v>39994</v>
          </cell>
          <cell r="F364" t="str">
            <v>DBU</v>
          </cell>
        </row>
        <row r="365">
          <cell r="E365">
            <v>39994</v>
          </cell>
          <cell r="F365" t="str">
            <v>DBU</v>
          </cell>
        </row>
        <row r="366">
          <cell r="E366">
            <v>39994</v>
          </cell>
          <cell r="F366" t="str">
            <v>DBU</v>
          </cell>
        </row>
        <row r="367">
          <cell r="E367">
            <v>39994</v>
          </cell>
          <cell r="F367" t="str">
            <v>DBU</v>
          </cell>
        </row>
        <row r="368">
          <cell r="E368">
            <v>39994</v>
          </cell>
          <cell r="F368" t="str">
            <v>DBU</v>
          </cell>
        </row>
        <row r="369">
          <cell r="E369">
            <v>39994</v>
          </cell>
          <cell r="F369" t="str">
            <v>DBU</v>
          </cell>
        </row>
        <row r="370">
          <cell r="E370">
            <v>39994</v>
          </cell>
          <cell r="F370" t="str">
            <v>DBU</v>
          </cell>
        </row>
        <row r="371">
          <cell r="E371">
            <v>39994</v>
          </cell>
          <cell r="F371" t="str">
            <v>DBU</v>
          </cell>
        </row>
        <row r="372">
          <cell r="E372">
            <v>39994</v>
          </cell>
          <cell r="F372" t="str">
            <v>DBU</v>
          </cell>
        </row>
        <row r="373">
          <cell r="E373">
            <v>39994</v>
          </cell>
          <cell r="F373" t="str">
            <v>DBU</v>
          </cell>
        </row>
        <row r="374">
          <cell r="E374">
            <v>39994</v>
          </cell>
          <cell r="F374" t="str">
            <v>DBU</v>
          </cell>
        </row>
        <row r="375">
          <cell r="E375">
            <v>39994</v>
          </cell>
          <cell r="F375" t="str">
            <v>DBU</v>
          </cell>
        </row>
        <row r="376">
          <cell r="E376">
            <v>39994</v>
          </cell>
          <cell r="F376" t="str">
            <v>DBU</v>
          </cell>
        </row>
        <row r="377">
          <cell r="E377">
            <v>39994</v>
          </cell>
          <cell r="F377" t="str">
            <v>DBU</v>
          </cell>
        </row>
        <row r="378">
          <cell r="E378">
            <v>39994</v>
          </cell>
          <cell r="F378" t="str">
            <v>DBU</v>
          </cell>
        </row>
        <row r="379">
          <cell r="E379">
            <v>39994</v>
          </cell>
          <cell r="F379" t="str">
            <v>DBU</v>
          </cell>
        </row>
        <row r="380">
          <cell r="E380">
            <v>39994</v>
          </cell>
          <cell r="F380" t="str">
            <v>DBU</v>
          </cell>
        </row>
        <row r="381">
          <cell r="E381">
            <v>39994</v>
          </cell>
          <cell r="F381" t="str">
            <v>DBU</v>
          </cell>
        </row>
        <row r="382">
          <cell r="E382">
            <v>39994</v>
          </cell>
          <cell r="F382" t="str">
            <v>DBU</v>
          </cell>
        </row>
        <row r="383">
          <cell r="E383">
            <v>39994</v>
          </cell>
          <cell r="F383" t="str">
            <v>DBU</v>
          </cell>
        </row>
        <row r="384">
          <cell r="E384">
            <v>39994</v>
          </cell>
          <cell r="F384" t="str">
            <v>DBU</v>
          </cell>
        </row>
        <row r="385">
          <cell r="E385">
            <v>39994</v>
          </cell>
          <cell r="F385" t="str">
            <v>DBU</v>
          </cell>
        </row>
        <row r="386">
          <cell r="E386">
            <v>39994</v>
          </cell>
          <cell r="F386" t="str">
            <v>DBU</v>
          </cell>
        </row>
        <row r="387">
          <cell r="E387">
            <v>39994</v>
          </cell>
          <cell r="F387" t="str">
            <v>DBU</v>
          </cell>
        </row>
        <row r="388">
          <cell r="E388">
            <v>39994</v>
          </cell>
          <cell r="F388" t="str">
            <v>DBU</v>
          </cell>
        </row>
        <row r="389">
          <cell r="E389">
            <v>39994</v>
          </cell>
          <cell r="F389" t="str">
            <v>DBU</v>
          </cell>
        </row>
        <row r="390">
          <cell r="E390">
            <v>39994</v>
          </cell>
          <cell r="F390" t="str">
            <v>DBU</v>
          </cell>
        </row>
        <row r="391">
          <cell r="E391">
            <v>39994</v>
          </cell>
          <cell r="F391" t="str">
            <v>DBU</v>
          </cell>
        </row>
        <row r="392">
          <cell r="E392">
            <v>39994</v>
          </cell>
          <cell r="F392" t="str">
            <v>DBU</v>
          </cell>
        </row>
        <row r="393">
          <cell r="E393">
            <v>39994</v>
          </cell>
          <cell r="F393" t="str">
            <v>DBU</v>
          </cell>
        </row>
        <row r="394">
          <cell r="E394">
            <v>39994</v>
          </cell>
          <cell r="F394" t="str">
            <v>DBU</v>
          </cell>
        </row>
        <row r="395">
          <cell r="E395">
            <v>39994</v>
          </cell>
          <cell r="F395" t="str">
            <v>DBU</v>
          </cell>
        </row>
        <row r="396">
          <cell r="E396">
            <v>39994</v>
          </cell>
          <cell r="F396" t="str">
            <v>DBU</v>
          </cell>
        </row>
        <row r="397">
          <cell r="E397">
            <v>39994</v>
          </cell>
          <cell r="F397" t="str">
            <v>DBU</v>
          </cell>
        </row>
        <row r="398">
          <cell r="E398">
            <v>39994</v>
          </cell>
          <cell r="F398" t="str">
            <v>DBU</v>
          </cell>
        </row>
        <row r="399">
          <cell r="E399">
            <v>39994</v>
          </cell>
          <cell r="F399" t="str">
            <v>DBU</v>
          </cell>
        </row>
        <row r="400">
          <cell r="E400">
            <v>39994</v>
          </cell>
          <cell r="F400" t="str">
            <v>DBU</v>
          </cell>
        </row>
        <row r="401">
          <cell r="E401">
            <v>39994</v>
          </cell>
          <cell r="F401" t="str">
            <v>DBU</v>
          </cell>
        </row>
        <row r="402">
          <cell r="E402">
            <v>39994</v>
          </cell>
          <cell r="F402" t="str">
            <v>DBU</v>
          </cell>
        </row>
        <row r="403">
          <cell r="E403">
            <v>39994</v>
          </cell>
          <cell r="F403" t="str">
            <v>DBU</v>
          </cell>
        </row>
        <row r="404">
          <cell r="E404">
            <v>39994</v>
          </cell>
          <cell r="F404" t="str">
            <v>DBU</v>
          </cell>
        </row>
        <row r="405">
          <cell r="E405">
            <v>39994</v>
          </cell>
          <cell r="F405" t="str">
            <v>DBU</v>
          </cell>
        </row>
        <row r="406">
          <cell r="E406">
            <v>39994</v>
          </cell>
          <cell r="F406" t="str">
            <v>DBU</v>
          </cell>
        </row>
        <row r="407">
          <cell r="E407">
            <v>39994</v>
          </cell>
          <cell r="F407" t="str">
            <v>DBU</v>
          </cell>
        </row>
        <row r="408">
          <cell r="E408">
            <v>39994</v>
          </cell>
          <cell r="F408" t="str">
            <v>DBU</v>
          </cell>
        </row>
        <row r="409">
          <cell r="E409">
            <v>39994</v>
          </cell>
          <cell r="F409" t="str">
            <v>DBU</v>
          </cell>
        </row>
        <row r="410">
          <cell r="E410">
            <v>39994</v>
          </cell>
          <cell r="F410" t="str">
            <v>DBU</v>
          </cell>
        </row>
        <row r="411">
          <cell r="E411">
            <v>39994</v>
          </cell>
          <cell r="F411" t="str">
            <v>DBU</v>
          </cell>
        </row>
        <row r="412">
          <cell r="E412">
            <v>39994</v>
          </cell>
          <cell r="F412" t="str">
            <v>DBU</v>
          </cell>
        </row>
        <row r="413">
          <cell r="E413">
            <v>39994</v>
          </cell>
          <cell r="F413" t="str">
            <v>DBU</v>
          </cell>
        </row>
        <row r="414">
          <cell r="E414">
            <v>39994</v>
          </cell>
          <cell r="F414" t="str">
            <v>DBU</v>
          </cell>
        </row>
        <row r="415">
          <cell r="E415">
            <v>39994</v>
          </cell>
          <cell r="F415" t="str">
            <v>DBU</v>
          </cell>
        </row>
        <row r="416">
          <cell r="E416">
            <v>39994</v>
          </cell>
          <cell r="F416" t="str">
            <v>DBU</v>
          </cell>
        </row>
        <row r="417">
          <cell r="E417">
            <v>39994</v>
          </cell>
          <cell r="F417" t="str">
            <v>DBU</v>
          </cell>
        </row>
        <row r="418">
          <cell r="E418">
            <v>39994</v>
          </cell>
          <cell r="F418" t="str">
            <v>DBU</v>
          </cell>
        </row>
        <row r="419">
          <cell r="E419">
            <v>39994</v>
          </cell>
          <cell r="F419" t="str">
            <v>DBU</v>
          </cell>
        </row>
        <row r="420">
          <cell r="E420">
            <v>39994</v>
          </cell>
          <cell r="F420" t="str">
            <v>DBU</v>
          </cell>
        </row>
        <row r="421">
          <cell r="E421">
            <v>39994</v>
          </cell>
          <cell r="F421" t="str">
            <v>DBU</v>
          </cell>
        </row>
        <row r="422">
          <cell r="E422">
            <v>39994</v>
          </cell>
          <cell r="F422" t="str">
            <v>DBU</v>
          </cell>
        </row>
        <row r="423">
          <cell r="E423">
            <v>39994</v>
          </cell>
          <cell r="F423" t="str">
            <v>DBU</v>
          </cell>
        </row>
        <row r="424">
          <cell r="E424">
            <v>39994</v>
          </cell>
          <cell r="F424" t="str">
            <v>DBU</v>
          </cell>
        </row>
        <row r="425">
          <cell r="E425">
            <v>39994</v>
          </cell>
          <cell r="F425" t="str">
            <v>DBU</v>
          </cell>
        </row>
        <row r="426">
          <cell r="E426">
            <v>39994</v>
          </cell>
          <cell r="F426" t="str">
            <v>DBU</v>
          </cell>
        </row>
        <row r="427">
          <cell r="E427">
            <v>39994</v>
          </cell>
          <cell r="F427" t="str">
            <v>DBU</v>
          </cell>
        </row>
        <row r="428">
          <cell r="E428">
            <v>39994</v>
          </cell>
          <cell r="F428" t="str">
            <v>DBU</v>
          </cell>
        </row>
        <row r="429">
          <cell r="E429">
            <v>39994</v>
          </cell>
          <cell r="F429" t="str">
            <v>DBU</v>
          </cell>
        </row>
        <row r="430">
          <cell r="E430">
            <v>39994</v>
          </cell>
          <cell r="F430" t="str">
            <v>DBU</v>
          </cell>
        </row>
        <row r="431">
          <cell r="E431">
            <v>39994</v>
          </cell>
          <cell r="F431" t="str">
            <v>DBU</v>
          </cell>
        </row>
        <row r="432">
          <cell r="E432">
            <v>39994</v>
          </cell>
          <cell r="F432" t="str">
            <v>DBU</v>
          </cell>
        </row>
        <row r="433">
          <cell r="E433">
            <v>39994</v>
          </cell>
          <cell r="F433" t="str">
            <v>DBU</v>
          </cell>
        </row>
        <row r="434">
          <cell r="E434">
            <v>39994</v>
          </cell>
          <cell r="F434" t="str">
            <v>DBU</v>
          </cell>
        </row>
        <row r="435">
          <cell r="E435">
            <v>39994</v>
          </cell>
          <cell r="F435" t="str">
            <v>DBU</v>
          </cell>
        </row>
        <row r="436">
          <cell r="E436">
            <v>39994</v>
          </cell>
          <cell r="F436" t="str">
            <v>DBU</v>
          </cell>
        </row>
        <row r="437">
          <cell r="E437">
            <v>39994</v>
          </cell>
          <cell r="F437" t="str">
            <v>DBU</v>
          </cell>
        </row>
        <row r="438">
          <cell r="E438">
            <v>39994</v>
          </cell>
          <cell r="F438" t="str">
            <v>DBU</v>
          </cell>
        </row>
        <row r="439">
          <cell r="E439">
            <v>39994</v>
          </cell>
          <cell r="F439" t="str">
            <v>DBU</v>
          </cell>
        </row>
        <row r="440">
          <cell r="E440">
            <v>39994</v>
          </cell>
          <cell r="F440" t="str">
            <v>DBU</v>
          </cell>
        </row>
        <row r="441">
          <cell r="E441">
            <v>39994</v>
          </cell>
          <cell r="F441" t="str">
            <v>DBU</v>
          </cell>
        </row>
        <row r="442">
          <cell r="E442">
            <v>39994</v>
          </cell>
          <cell r="F442" t="str">
            <v>DBU</v>
          </cell>
        </row>
        <row r="443">
          <cell r="E443">
            <v>39994</v>
          </cell>
          <cell r="F443" t="str">
            <v>DBU</v>
          </cell>
        </row>
        <row r="444">
          <cell r="E444">
            <v>39994</v>
          </cell>
          <cell r="F444" t="str">
            <v>DBU</v>
          </cell>
        </row>
        <row r="445">
          <cell r="E445">
            <v>39994</v>
          </cell>
          <cell r="F445" t="str">
            <v>DBU</v>
          </cell>
        </row>
        <row r="446">
          <cell r="E446">
            <v>39994</v>
          </cell>
          <cell r="F446" t="str">
            <v>DBU</v>
          </cell>
        </row>
        <row r="447">
          <cell r="E447">
            <v>39994</v>
          </cell>
          <cell r="F447" t="str">
            <v>DBU</v>
          </cell>
        </row>
        <row r="448">
          <cell r="E448">
            <v>39994</v>
          </cell>
          <cell r="F448" t="str">
            <v>DBU</v>
          </cell>
        </row>
        <row r="449">
          <cell r="E449">
            <v>39994</v>
          </cell>
          <cell r="F449" t="str">
            <v>DBU</v>
          </cell>
        </row>
        <row r="450">
          <cell r="E450">
            <v>39994</v>
          </cell>
          <cell r="F450" t="str">
            <v>DBU</v>
          </cell>
        </row>
        <row r="451">
          <cell r="F451" t="str">
            <v>DBU</v>
          </cell>
        </row>
        <row r="452">
          <cell r="F452" t="str">
            <v>DBU</v>
          </cell>
        </row>
        <row r="453">
          <cell r="F453" t="str">
            <v>DBU</v>
          </cell>
        </row>
        <row r="454">
          <cell r="E454">
            <v>39994</v>
          </cell>
          <cell r="F454" t="str">
            <v>DBU</v>
          </cell>
        </row>
        <row r="455">
          <cell r="E455">
            <v>39994</v>
          </cell>
          <cell r="F455" t="str">
            <v>DBU</v>
          </cell>
        </row>
        <row r="456">
          <cell r="E456">
            <v>39994</v>
          </cell>
          <cell r="F456" t="str">
            <v>DBU</v>
          </cell>
        </row>
        <row r="457">
          <cell r="E457">
            <v>39994</v>
          </cell>
          <cell r="F457" t="str">
            <v>DBU</v>
          </cell>
        </row>
        <row r="458">
          <cell r="E458">
            <v>39994</v>
          </cell>
          <cell r="F458" t="str">
            <v>DBU</v>
          </cell>
        </row>
        <row r="459">
          <cell r="E459">
            <v>39994</v>
          </cell>
          <cell r="F459" t="str">
            <v>DBU</v>
          </cell>
        </row>
        <row r="460">
          <cell r="E460">
            <v>39994</v>
          </cell>
          <cell r="F460" t="str">
            <v>DBU</v>
          </cell>
        </row>
        <row r="461">
          <cell r="E461">
            <v>39994</v>
          </cell>
          <cell r="F461" t="str">
            <v>DBU</v>
          </cell>
        </row>
        <row r="462">
          <cell r="E462">
            <v>39994</v>
          </cell>
          <cell r="F462" t="str">
            <v>DBU</v>
          </cell>
        </row>
        <row r="463">
          <cell r="E463">
            <v>39994</v>
          </cell>
          <cell r="F463" t="str">
            <v>DBU</v>
          </cell>
        </row>
        <row r="464">
          <cell r="E464">
            <v>39994</v>
          </cell>
          <cell r="F464" t="str">
            <v>DBU</v>
          </cell>
        </row>
        <row r="465">
          <cell r="E465">
            <v>39994</v>
          </cell>
          <cell r="F465" t="str">
            <v>DBU</v>
          </cell>
        </row>
        <row r="466">
          <cell r="E466">
            <v>39994</v>
          </cell>
          <cell r="F466" t="str">
            <v>DBU</v>
          </cell>
        </row>
        <row r="467">
          <cell r="E467">
            <v>39994</v>
          </cell>
          <cell r="F467" t="str">
            <v>DBU</v>
          </cell>
        </row>
        <row r="468">
          <cell r="E468">
            <v>39994</v>
          </cell>
          <cell r="F468" t="str">
            <v>DBU</v>
          </cell>
        </row>
        <row r="469">
          <cell r="E469">
            <v>39994</v>
          </cell>
          <cell r="F469" t="str">
            <v>DBU</v>
          </cell>
        </row>
        <row r="470">
          <cell r="E470">
            <v>39994</v>
          </cell>
          <cell r="F470" t="str">
            <v>DBU</v>
          </cell>
        </row>
        <row r="471">
          <cell r="E471">
            <v>39994</v>
          </cell>
          <cell r="F471" t="str">
            <v>DBU</v>
          </cell>
        </row>
        <row r="472">
          <cell r="E472">
            <v>39994</v>
          </cell>
          <cell r="F472" t="str">
            <v>DBU</v>
          </cell>
        </row>
        <row r="473">
          <cell r="E473">
            <v>39994</v>
          </cell>
          <cell r="F473" t="str">
            <v>DBU</v>
          </cell>
        </row>
        <row r="474">
          <cell r="E474">
            <v>39994</v>
          </cell>
          <cell r="F474" t="str">
            <v>DBU</v>
          </cell>
        </row>
        <row r="475">
          <cell r="E475">
            <v>39994</v>
          </cell>
          <cell r="F475" t="str">
            <v>DBU</v>
          </cell>
        </row>
        <row r="476">
          <cell r="E476">
            <v>39994</v>
          </cell>
          <cell r="F476" t="str">
            <v>DBU</v>
          </cell>
        </row>
        <row r="477">
          <cell r="E477">
            <v>39994</v>
          </cell>
          <cell r="F477" t="str">
            <v>DBU</v>
          </cell>
        </row>
        <row r="478">
          <cell r="E478">
            <v>39994</v>
          </cell>
          <cell r="F478" t="str">
            <v>DBU</v>
          </cell>
        </row>
        <row r="479">
          <cell r="E479">
            <v>39994</v>
          </cell>
          <cell r="F479" t="str">
            <v>DBU</v>
          </cell>
        </row>
        <row r="480">
          <cell r="E480">
            <v>39994</v>
          </cell>
          <cell r="F480" t="str">
            <v>DBU</v>
          </cell>
        </row>
        <row r="481">
          <cell r="E481">
            <v>39994</v>
          </cell>
          <cell r="F481" t="str">
            <v>DBU</v>
          </cell>
        </row>
        <row r="482">
          <cell r="E482">
            <v>39994</v>
          </cell>
          <cell r="F482" t="str">
            <v>DBU</v>
          </cell>
        </row>
        <row r="483">
          <cell r="E483">
            <v>39994</v>
          </cell>
          <cell r="F483" t="str">
            <v>DBU</v>
          </cell>
        </row>
        <row r="484">
          <cell r="E484">
            <v>39994</v>
          </cell>
          <cell r="F484" t="str">
            <v>DBU</v>
          </cell>
        </row>
        <row r="485">
          <cell r="E485">
            <v>39994</v>
          </cell>
          <cell r="F485" t="str">
            <v>DBU</v>
          </cell>
        </row>
        <row r="486">
          <cell r="E486">
            <v>39994</v>
          </cell>
          <cell r="F486" t="str">
            <v>DBU</v>
          </cell>
        </row>
        <row r="487">
          <cell r="E487">
            <v>39994</v>
          </cell>
          <cell r="F487" t="str">
            <v>DBU</v>
          </cell>
        </row>
        <row r="488">
          <cell r="E488">
            <v>39994</v>
          </cell>
          <cell r="F488" t="str">
            <v>DBU</v>
          </cell>
        </row>
        <row r="489">
          <cell r="E489">
            <v>39994</v>
          </cell>
          <cell r="F489" t="str">
            <v>DBU</v>
          </cell>
        </row>
        <row r="490">
          <cell r="E490">
            <v>39994</v>
          </cell>
          <cell r="F490" t="str">
            <v>DBU</v>
          </cell>
        </row>
        <row r="491">
          <cell r="E491">
            <v>39994</v>
          </cell>
          <cell r="F491" t="str">
            <v>DBU</v>
          </cell>
        </row>
        <row r="492">
          <cell r="E492">
            <v>39994</v>
          </cell>
          <cell r="F492" t="str">
            <v>DBU</v>
          </cell>
        </row>
        <row r="493">
          <cell r="E493">
            <v>39994</v>
          </cell>
          <cell r="F493" t="str">
            <v>DBU</v>
          </cell>
        </row>
        <row r="494">
          <cell r="E494">
            <v>39994</v>
          </cell>
          <cell r="F494" t="str">
            <v>DBU</v>
          </cell>
        </row>
        <row r="495">
          <cell r="E495">
            <v>39994</v>
          </cell>
          <cell r="F495" t="str">
            <v>DBU</v>
          </cell>
        </row>
        <row r="496">
          <cell r="E496">
            <v>39994</v>
          </cell>
          <cell r="F496" t="str">
            <v>DBU</v>
          </cell>
        </row>
        <row r="497">
          <cell r="E497">
            <v>39994</v>
          </cell>
          <cell r="F497" t="str">
            <v>DBU</v>
          </cell>
        </row>
        <row r="498">
          <cell r="E498">
            <v>39994</v>
          </cell>
          <cell r="F498" t="str">
            <v>DBU</v>
          </cell>
        </row>
        <row r="499">
          <cell r="E499">
            <v>39994</v>
          </cell>
          <cell r="F499" t="str">
            <v>DBU</v>
          </cell>
        </row>
        <row r="500">
          <cell r="E500">
            <v>39994</v>
          </cell>
          <cell r="F500" t="str">
            <v>DBU</v>
          </cell>
        </row>
        <row r="501">
          <cell r="E501">
            <v>39994</v>
          </cell>
          <cell r="F501" t="str">
            <v>DBU</v>
          </cell>
        </row>
        <row r="502">
          <cell r="E502">
            <v>39994</v>
          </cell>
          <cell r="F502" t="str">
            <v>DBU</v>
          </cell>
        </row>
        <row r="503">
          <cell r="E503">
            <v>39994</v>
          </cell>
          <cell r="F503" t="str">
            <v>DBU</v>
          </cell>
        </row>
        <row r="504">
          <cell r="E504">
            <v>39994</v>
          </cell>
          <cell r="F504" t="str">
            <v>DBU</v>
          </cell>
        </row>
        <row r="505">
          <cell r="E505">
            <v>39994</v>
          </cell>
          <cell r="F505" t="str">
            <v>DBU</v>
          </cell>
        </row>
        <row r="506">
          <cell r="E506">
            <v>39994</v>
          </cell>
          <cell r="F506" t="str">
            <v>DBU</v>
          </cell>
        </row>
        <row r="507">
          <cell r="E507">
            <v>39994</v>
          </cell>
          <cell r="F507" t="str">
            <v>DBU</v>
          </cell>
        </row>
        <row r="508">
          <cell r="E508">
            <v>39994</v>
          </cell>
          <cell r="F508" t="str">
            <v>DBU</v>
          </cell>
        </row>
        <row r="509">
          <cell r="E509">
            <v>39994</v>
          </cell>
          <cell r="F509" t="str">
            <v>DBU</v>
          </cell>
        </row>
        <row r="510">
          <cell r="E510">
            <v>39994</v>
          </cell>
          <cell r="F510" t="str">
            <v>DBU</v>
          </cell>
        </row>
        <row r="511">
          <cell r="E511">
            <v>39994</v>
          </cell>
          <cell r="F511" t="str">
            <v>DBU</v>
          </cell>
        </row>
        <row r="512">
          <cell r="E512">
            <v>39994</v>
          </cell>
          <cell r="F512" t="str">
            <v>DBU</v>
          </cell>
        </row>
        <row r="513">
          <cell r="E513">
            <v>39994</v>
          </cell>
          <cell r="F513" t="str">
            <v>DBU</v>
          </cell>
        </row>
        <row r="514">
          <cell r="E514">
            <v>39994</v>
          </cell>
          <cell r="F514" t="str">
            <v>DBU</v>
          </cell>
        </row>
        <row r="515">
          <cell r="E515">
            <v>39994</v>
          </cell>
          <cell r="F515" t="str">
            <v>DBU</v>
          </cell>
        </row>
        <row r="516">
          <cell r="E516">
            <v>39994</v>
          </cell>
          <cell r="F516" t="str">
            <v>DBU</v>
          </cell>
        </row>
        <row r="517">
          <cell r="E517">
            <v>39994</v>
          </cell>
          <cell r="F517" t="str">
            <v>DBU</v>
          </cell>
        </row>
        <row r="518">
          <cell r="E518">
            <v>39994</v>
          </cell>
          <cell r="F518" t="str">
            <v>DBU</v>
          </cell>
        </row>
        <row r="519">
          <cell r="E519">
            <v>39994</v>
          </cell>
          <cell r="F519" t="str">
            <v>DBU</v>
          </cell>
        </row>
        <row r="520">
          <cell r="E520">
            <v>39994</v>
          </cell>
          <cell r="F520" t="str">
            <v>DBU</v>
          </cell>
        </row>
        <row r="521">
          <cell r="E521">
            <v>39994</v>
          </cell>
          <cell r="F521" t="str">
            <v>DBU</v>
          </cell>
        </row>
        <row r="522">
          <cell r="E522">
            <v>39994</v>
          </cell>
          <cell r="F522" t="str">
            <v>DBU</v>
          </cell>
        </row>
        <row r="523">
          <cell r="E523">
            <v>39994</v>
          </cell>
          <cell r="F523" t="str">
            <v>DBU</v>
          </cell>
        </row>
        <row r="524">
          <cell r="E524">
            <v>39994</v>
          </cell>
          <cell r="F524" t="str">
            <v>DBU</v>
          </cell>
        </row>
        <row r="525">
          <cell r="E525">
            <v>39994</v>
          </cell>
          <cell r="F525" t="str">
            <v>DBU</v>
          </cell>
        </row>
        <row r="526">
          <cell r="E526">
            <v>39994</v>
          </cell>
          <cell r="F526" t="str">
            <v>DBU</v>
          </cell>
        </row>
        <row r="527">
          <cell r="E527">
            <v>39994</v>
          </cell>
          <cell r="F527" t="str">
            <v>DBU</v>
          </cell>
        </row>
        <row r="528">
          <cell r="E528">
            <v>39994</v>
          </cell>
          <cell r="F528" t="str">
            <v>DBU</v>
          </cell>
        </row>
        <row r="529">
          <cell r="E529">
            <v>39994</v>
          </cell>
          <cell r="F529" t="str">
            <v>DBU</v>
          </cell>
        </row>
        <row r="530">
          <cell r="E530">
            <v>39994</v>
          </cell>
          <cell r="F530" t="str">
            <v>DBU</v>
          </cell>
        </row>
        <row r="531">
          <cell r="E531">
            <v>39994</v>
          </cell>
          <cell r="F531" t="str">
            <v>DBU</v>
          </cell>
        </row>
        <row r="532">
          <cell r="E532">
            <v>39994</v>
          </cell>
          <cell r="F532" t="str">
            <v>DBU</v>
          </cell>
        </row>
        <row r="533">
          <cell r="E533">
            <v>39994</v>
          </cell>
          <cell r="F533" t="str">
            <v>DBU</v>
          </cell>
        </row>
        <row r="534">
          <cell r="E534">
            <v>39994</v>
          </cell>
          <cell r="F534" t="str">
            <v>DBU</v>
          </cell>
        </row>
        <row r="535">
          <cell r="E535">
            <v>39994</v>
          </cell>
          <cell r="F535" t="str">
            <v>DBU</v>
          </cell>
        </row>
        <row r="536">
          <cell r="E536">
            <v>39994</v>
          </cell>
          <cell r="F536" t="str">
            <v>DBU</v>
          </cell>
        </row>
        <row r="537">
          <cell r="E537">
            <v>39994</v>
          </cell>
          <cell r="F537" t="str">
            <v>DBU</v>
          </cell>
        </row>
        <row r="538">
          <cell r="E538">
            <v>39994</v>
          </cell>
          <cell r="F538" t="str">
            <v>DBU</v>
          </cell>
        </row>
        <row r="539">
          <cell r="E539">
            <v>39994</v>
          </cell>
          <cell r="F539" t="str">
            <v>DBU</v>
          </cell>
        </row>
        <row r="540">
          <cell r="E540">
            <v>39994</v>
          </cell>
          <cell r="F540" t="str">
            <v>DBU</v>
          </cell>
        </row>
        <row r="541">
          <cell r="E541">
            <v>39994</v>
          </cell>
          <cell r="F541" t="str">
            <v>DBU</v>
          </cell>
        </row>
        <row r="542">
          <cell r="E542">
            <v>39994</v>
          </cell>
          <cell r="F542" t="str">
            <v>DBU</v>
          </cell>
        </row>
        <row r="543">
          <cell r="E543">
            <v>39994</v>
          </cell>
          <cell r="F543" t="str">
            <v>DBU</v>
          </cell>
        </row>
        <row r="544">
          <cell r="E544">
            <v>39994</v>
          </cell>
          <cell r="F544" t="str">
            <v>DBU</v>
          </cell>
        </row>
        <row r="545">
          <cell r="E545">
            <v>39994</v>
          </cell>
          <cell r="F545" t="str">
            <v>DBU</v>
          </cell>
        </row>
        <row r="546">
          <cell r="E546">
            <v>39994</v>
          </cell>
          <cell r="F546" t="str">
            <v>DBU</v>
          </cell>
        </row>
        <row r="547">
          <cell r="E547">
            <v>39994</v>
          </cell>
          <cell r="F547" t="str">
            <v>DBU</v>
          </cell>
        </row>
        <row r="548">
          <cell r="E548">
            <v>39994</v>
          </cell>
          <cell r="F548" t="str">
            <v>DBU</v>
          </cell>
        </row>
        <row r="549">
          <cell r="E549">
            <v>39994</v>
          </cell>
          <cell r="F549" t="str">
            <v>DBU</v>
          </cell>
        </row>
        <row r="550">
          <cell r="E550">
            <v>39994</v>
          </cell>
          <cell r="F550" t="str">
            <v>DBU</v>
          </cell>
        </row>
        <row r="551">
          <cell r="E551">
            <v>39994</v>
          </cell>
          <cell r="F551" t="str">
            <v>DBU</v>
          </cell>
        </row>
        <row r="552">
          <cell r="E552">
            <v>39994</v>
          </cell>
          <cell r="F552" t="str">
            <v>DBU</v>
          </cell>
        </row>
        <row r="553">
          <cell r="E553">
            <v>39994</v>
          </cell>
          <cell r="F553" t="str">
            <v>DBU</v>
          </cell>
        </row>
        <row r="554">
          <cell r="E554">
            <v>39994</v>
          </cell>
          <cell r="F554" t="str">
            <v>DBU</v>
          </cell>
        </row>
        <row r="555">
          <cell r="E555">
            <v>39994</v>
          </cell>
          <cell r="F555" t="str">
            <v>DBU</v>
          </cell>
        </row>
        <row r="556">
          <cell r="E556">
            <v>39994</v>
          </cell>
          <cell r="F556" t="str">
            <v>DBU</v>
          </cell>
        </row>
        <row r="557">
          <cell r="E557">
            <v>39994</v>
          </cell>
          <cell r="F557" t="str">
            <v>DBU</v>
          </cell>
        </row>
        <row r="558">
          <cell r="E558">
            <v>39994</v>
          </cell>
          <cell r="F558" t="str">
            <v>DBU</v>
          </cell>
        </row>
        <row r="559">
          <cell r="E559">
            <v>39994</v>
          </cell>
          <cell r="F559" t="str">
            <v>DBU</v>
          </cell>
        </row>
        <row r="560">
          <cell r="E560">
            <v>39994</v>
          </cell>
          <cell r="F560" t="str">
            <v>DBU</v>
          </cell>
        </row>
        <row r="561">
          <cell r="E561">
            <v>39994</v>
          </cell>
          <cell r="F561" t="str">
            <v>DBU</v>
          </cell>
        </row>
        <row r="562">
          <cell r="E562">
            <v>39994</v>
          </cell>
          <cell r="F562" t="str">
            <v>DBU</v>
          </cell>
        </row>
        <row r="563">
          <cell r="E563">
            <v>39994</v>
          </cell>
          <cell r="F563" t="str">
            <v>DBU</v>
          </cell>
        </row>
        <row r="564">
          <cell r="E564">
            <v>39994</v>
          </cell>
          <cell r="F564" t="str">
            <v>DBU</v>
          </cell>
        </row>
        <row r="565">
          <cell r="E565">
            <v>39994</v>
          </cell>
          <cell r="F565" t="str">
            <v>DBU</v>
          </cell>
        </row>
        <row r="566">
          <cell r="E566">
            <v>39994</v>
          </cell>
          <cell r="F566" t="str">
            <v>DBU</v>
          </cell>
        </row>
        <row r="567">
          <cell r="E567">
            <v>39994</v>
          </cell>
          <cell r="F567" t="str">
            <v>DBU</v>
          </cell>
        </row>
        <row r="568">
          <cell r="E568">
            <v>39994</v>
          </cell>
          <cell r="F568" t="str">
            <v>DBU</v>
          </cell>
        </row>
        <row r="569">
          <cell r="E569">
            <v>39994</v>
          </cell>
          <cell r="F569" t="str">
            <v>DBU</v>
          </cell>
        </row>
        <row r="570">
          <cell r="E570">
            <v>39994</v>
          </cell>
          <cell r="F570" t="str">
            <v>DBU</v>
          </cell>
        </row>
        <row r="571">
          <cell r="E571">
            <v>39994</v>
          </cell>
          <cell r="F571" t="str">
            <v>DBU</v>
          </cell>
        </row>
        <row r="572">
          <cell r="E572">
            <v>39994</v>
          </cell>
          <cell r="F572" t="str">
            <v>DBU</v>
          </cell>
        </row>
        <row r="573">
          <cell r="E573">
            <v>39994</v>
          </cell>
          <cell r="F573" t="str">
            <v>DBU</v>
          </cell>
        </row>
        <row r="574">
          <cell r="E574">
            <v>39994</v>
          </cell>
          <cell r="F574" t="str">
            <v>DBU</v>
          </cell>
        </row>
        <row r="575">
          <cell r="E575">
            <v>39994</v>
          </cell>
          <cell r="F575" t="str">
            <v>DBU</v>
          </cell>
        </row>
        <row r="576">
          <cell r="E576">
            <v>39994</v>
          </cell>
          <cell r="F576" t="str">
            <v>DBU</v>
          </cell>
        </row>
        <row r="577">
          <cell r="E577">
            <v>39994</v>
          </cell>
          <cell r="F577" t="str">
            <v>DBU</v>
          </cell>
        </row>
        <row r="578">
          <cell r="E578">
            <v>39994</v>
          </cell>
          <cell r="F578" t="str">
            <v>DBU</v>
          </cell>
        </row>
        <row r="579">
          <cell r="E579">
            <v>39994</v>
          </cell>
          <cell r="F579" t="str">
            <v>DBU</v>
          </cell>
        </row>
        <row r="580">
          <cell r="E580">
            <v>39994</v>
          </cell>
          <cell r="F580" t="str">
            <v>DBU</v>
          </cell>
        </row>
        <row r="581">
          <cell r="E581">
            <v>39994</v>
          </cell>
          <cell r="F581" t="str">
            <v>DBU</v>
          </cell>
        </row>
        <row r="582">
          <cell r="E582">
            <v>39994</v>
          </cell>
          <cell r="F582" t="str">
            <v>DBU</v>
          </cell>
        </row>
        <row r="583">
          <cell r="E583">
            <v>39994</v>
          </cell>
          <cell r="F583" t="str">
            <v>DBU</v>
          </cell>
        </row>
        <row r="584">
          <cell r="E584">
            <v>39994</v>
          </cell>
          <cell r="F584" t="str">
            <v>DBU</v>
          </cell>
        </row>
        <row r="585">
          <cell r="E585">
            <v>39994</v>
          </cell>
          <cell r="F585" t="str">
            <v>DBU</v>
          </cell>
        </row>
        <row r="586">
          <cell r="E586">
            <v>39994</v>
          </cell>
          <cell r="F586" t="str">
            <v>DBU</v>
          </cell>
        </row>
        <row r="587">
          <cell r="E587">
            <v>39994</v>
          </cell>
          <cell r="F587" t="str">
            <v>DBU</v>
          </cell>
        </row>
        <row r="588">
          <cell r="E588">
            <v>39994</v>
          </cell>
          <cell r="F588" t="str">
            <v>DBU</v>
          </cell>
        </row>
        <row r="589">
          <cell r="E589">
            <v>39994</v>
          </cell>
          <cell r="F589" t="str">
            <v>DBU</v>
          </cell>
        </row>
        <row r="590">
          <cell r="E590">
            <v>39994</v>
          </cell>
          <cell r="F590" t="str">
            <v>DBU</v>
          </cell>
        </row>
        <row r="591">
          <cell r="E591">
            <v>39994</v>
          </cell>
          <cell r="F591" t="str">
            <v>DBU</v>
          </cell>
        </row>
        <row r="592">
          <cell r="E592">
            <v>39994</v>
          </cell>
          <cell r="F592" t="str">
            <v>DBU</v>
          </cell>
        </row>
        <row r="593">
          <cell r="E593">
            <v>39994</v>
          </cell>
          <cell r="F593" t="str">
            <v>DBU</v>
          </cell>
        </row>
        <row r="594">
          <cell r="E594">
            <v>39994</v>
          </cell>
          <cell r="F594" t="str">
            <v>DBU</v>
          </cell>
        </row>
        <row r="595">
          <cell r="E595">
            <v>39994</v>
          </cell>
          <cell r="F595" t="str">
            <v>DBU</v>
          </cell>
        </row>
        <row r="596">
          <cell r="E596">
            <v>39994</v>
          </cell>
          <cell r="F596" t="str">
            <v>DBU</v>
          </cell>
        </row>
        <row r="597">
          <cell r="E597">
            <v>39994</v>
          </cell>
          <cell r="F597" t="str">
            <v>DBU</v>
          </cell>
        </row>
        <row r="598">
          <cell r="E598">
            <v>39994</v>
          </cell>
          <cell r="F598" t="str">
            <v>DBU</v>
          </cell>
        </row>
        <row r="599">
          <cell r="E599">
            <v>39994</v>
          </cell>
          <cell r="F599" t="str">
            <v>DBU</v>
          </cell>
        </row>
        <row r="600">
          <cell r="E600">
            <v>39994</v>
          </cell>
          <cell r="F600" t="str">
            <v>DBU</v>
          </cell>
        </row>
        <row r="601">
          <cell r="E601">
            <v>39994</v>
          </cell>
          <cell r="F601" t="str">
            <v>DBU</v>
          </cell>
        </row>
        <row r="602">
          <cell r="E602">
            <v>39994</v>
          </cell>
          <cell r="F602" t="str">
            <v>DBU</v>
          </cell>
        </row>
        <row r="603">
          <cell r="E603">
            <v>39994</v>
          </cell>
          <cell r="F603" t="str">
            <v>DBU</v>
          </cell>
        </row>
        <row r="604">
          <cell r="E604">
            <v>39994</v>
          </cell>
          <cell r="F604" t="str">
            <v>DBU</v>
          </cell>
        </row>
        <row r="605">
          <cell r="E605">
            <v>39994</v>
          </cell>
          <cell r="F605" t="str">
            <v>DBU</v>
          </cell>
        </row>
        <row r="606">
          <cell r="E606">
            <v>39994</v>
          </cell>
          <cell r="F606" t="str">
            <v>DBU</v>
          </cell>
        </row>
        <row r="607">
          <cell r="E607">
            <v>39994</v>
          </cell>
          <cell r="F607" t="str">
            <v>DBU</v>
          </cell>
        </row>
        <row r="608">
          <cell r="E608">
            <v>39994</v>
          </cell>
          <cell r="F608" t="str">
            <v>DBU</v>
          </cell>
        </row>
        <row r="609">
          <cell r="E609">
            <v>39994</v>
          </cell>
          <cell r="F609" t="str">
            <v>DBU</v>
          </cell>
        </row>
        <row r="610">
          <cell r="E610">
            <v>39994</v>
          </cell>
          <cell r="F610" t="str">
            <v>DBU</v>
          </cell>
        </row>
        <row r="611">
          <cell r="E611">
            <v>39994</v>
          </cell>
          <cell r="F611" t="str">
            <v>DBU</v>
          </cell>
        </row>
        <row r="612">
          <cell r="E612">
            <v>39994</v>
          </cell>
          <cell r="F612" t="str">
            <v>DBU</v>
          </cell>
        </row>
        <row r="613">
          <cell r="E613">
            <v>39994</v>
          </cell>
          <cell r="F613" t="str">
            <v>DBU</v>
          </cell>
        </row>
        <row r="614">
          <cell r="E614">
            <v>39994</v>
          </cell>
          <cell r="F614" t="str">
            <v>DBU</v>
          </cell>
        </row>
        <row r="615">
          <cell r="E615">
            <v>39994</v>
          </cell>
          <cell r="F615" t="str">
            <v>DBU</v>
          </cell>
        </row>
        <row r="616">
          <cell r="E616">
            <v>39994</v>
          </cell>
          <cell r="F616" t="str">
            <v>DBU</v>
          </cell>
        </row>
        <row r="617">
          <cell r="E617">
            <v>39994</v>
          </cell>
          <cell r="F617" t="str">
            <v>DBU</v>
          </cell>
        </row>
        <row r="618">
          <cell r="E618">
            <v>39994</v>
          </cell>
          <cell r="F618" t="str">
            <v>DBU</v>
          </cell>
        </row>
        <row r="619">
          <cell r="E619">
            <v>39994</v>
          </cell>
          <cell r="F619" t="str">
            <v>DBU</v>
          </cell>
        </row>
        <row r="620">
          <cell r="E620">
            <v>39994</v>
          </cell>
          <cell r="F620" t="str">
            <v>DBU</v>
          </cell>
        </row>
        <row r="621">
          <cell r="E621">
            <v>39994</v>
          </cell>
          <cell r="F621" t="str">
            <v>DBU</v>
          </cell>
        </row>
        <row r="622">
          <cell r="E622">
            <v>39994</v>
          </cell>
          <cell r="F622" t="str">
            <v>DBU</v>
          </cell>
        </row>
        <row r="623">
          <cell r="E623">
            <v>39994</v>
          </cell>
          <cell r="F623" t="str">
            <v>DBU</v>
          </cell>
        </row>
        <row r="624">
          <cell r="E624">
            <v>39994</v>
          </cell>
          <cell r="F624" t="str">
            <v>DBU</v>
          </cell>
        </row>
        <row r="625">
          <cell r="E625">
            <v>39994</v>
          </cell>
          <cell r="F625" t="str">
            <v>DBU</v>
          </cell>
        </row>
        <row r="626">
          <cell r="E626">
            <v>39994</v>
          </cell>
          <cell r="F626" t="str">
            <v>DBU</v>
          </cell>
        </row>
        <row r="627">
          <cell r="E627">
            <v>39994</v>
          </cell>
          <cell r="F627" t="str">
            <v>DBU</v>
          </cell>
        </row>
        <row r="628">
          <cell r="E628">
            <v>39994</v>
          </cell>
          <cell r="F628" t="str">
            <v>DBU</v>
          </cell>
        </row>
        <row r="629">
          <cell r="E629">
            <v>39994</v>
          </cell>
          <cell r="F629" t="str">
            <v>DBU</v>
          </cell>
        </row>
        <row r="630">
          <cell r="E630">
            <v>39994</v>
          </cell>
          <cell r="F630" t="str">
            <v>DBU</v>
          </cell>
        </row>
        <row r="631">
          <cell r="E631">
            <v>39994</v>
          </cell>
          <cell r="F631" t="str">
            <v>DBU</v>
          </cell>
        </row>
        <row r="632">
          <cell r="E632">
            <v>39994</v>
          </cell>
          <cell r="F632" t="str">
            <v>DBU</v>
          </cell>
        </row>
        <row r="633">
          <cell r="E633">
            <v>39994</v>
          </cell>
          <cell r="F633" t="str">
            <v>DBU</v>
          </cell>
        </row>
        <row r="634">
          <cell r="E634">
            <v>39994</v>
          </cell>
          <cell r="F634" t="str">
            <v>DBU</v>
          </cell>
        </row>
        <row r="635">
          <cell r="E635">
            <v>39994</v>
          </cell>
          <cell r="F635" t="str">
            <v>DBU</v>
          </cell>
        </row>
        <row r="636">
          <cell r="E636">
            <v>39994</v>
          </cell>
          <cell r="F636" t="str">
            <v>DBU</v>
          </cell>
        </row>
        <row r="637">
          <cell r="E637">
            <v>39994</v>
          </cell>
          <cell r="F637" t="str">
            <v>DBU</v>
          </cell>
        </row>
        <row r="638">
          <cell r="E638">
            <v>39994</v>
          </cell>
          <cell r="F638" t="str">
            <v>DBU</v>
          </cell>
        </row>
        <row r="639">
          <cell r="E639">
            <v>39994</v>
          </cell>
          <cell r="F639" t="str">
            <v>DBU</v>
          </cell>
        </row>
        <row r="640">
          <cell r="E640">
            <v>39994</v>
          </cell>
          <cell r="F640" t="str">
            <v>DBU</v>
          </cell>
        </row>
        <row r="641">
          <cell r="E641">
            <v>39994</v>
          </cell>
          <cell r="F641" t="str">
            <v>DBU</v>
          </cell>
        </row>
        <row r="642">
          <cell r="E642">
            <v>39994</v>
          </cell>
          <cell r="F642" t="str">
            <v>DBU</v>
          </cell>
        </row>
        <row r="643">
          <cell r="E643">
            <v>39994</v>
          </cell>
          <cell r="F643" t="str">
            <v>DBU</v>
          </cell>
        </row>
        <row r="644">
          <cell r="E644">
            <v>39994</v>
          </cell>
          <cell r="F644" t="str">
            <v>DBU</v>
          </cell>
        </row>
        <row r="645">
          <cell r="E645">
            <v>39994</v>
          </cell>
          <cell r="F645" t="str">
            <v>DBU</v>
          </cell>
        </row>
        <row r="646">
          <cell r="E646">
            <v>39994</v>
          </cell>
          <cell r="F646" t="str">
            <v>DBU</v>
          </cell>
        </row>
        <row r="647">
          <cell r="E647">
            <v>39994</v>
          </cell>
          <cell r="F647" t="str">
            <v>DBU</v>
          </cell>
        </row>
        <row r="648">
          <cell r="E648">
            <v>39994</v>
          </cell>
          <cell r="F648" t="str">
            <v>DBU</v>
          </cell>
        </row>
        <row r="649">
          <cell r="E649">
            <v>39994</v>
          </cell>
          <cell r="F649" t="str">
            <v>DBU</v>
          </cell>
        </row>
        <row r="650">
          <cell r="E650">
            <v>39994</v>
          </cell>
          <cell r="F650" t="str">
            <v>DBU</v>
          </cell>
        </row>
        <row r="651">
          <cell r="E651">
            <v>39994</v>
          </cell>
          <cell r="F651" t="str">
            <v>DBU</v>
          </cell>
        </row>
        <row r="652">
          <cell r="E652">
            <v>39994</v>
          </cell>
          <cell r="F652" t="str">
            <v>DBU</v>
          </cell>
        </row>
        <row r="653">
          <cell r="E653">
            <v>39994</v>
          </cell>
          <cell r="F653" t="str">
            <v>DBU</v>
          </cell>
        </row>
        <row r="654">
          <cell r="E654">
            <v>39994</v>
          </cell>
          <cell r="F654" t="str">
            <v>DBU</v>
          </cell>
        </row>
        <row r="655">
          <cell r="E655">
            <v>39994</v>
          </cell>
          <cell r="F655" t="str">
            <v>DBU</v>
          </cell>
        </row>
        <row r="656">
          <cell r="E656">
            <v>39994</v>
          </cell>
          <cell r="F656" t="str">
            <v>DBU</v>
          </cell>
        </row>
        <row r="657">
          <cell r="E657">
            <v>39994</v>
          </cell>
          <cell r="F657" t="str">
            <v>DBU</v>
          </cell>
        </row>
        <row r="658">
          <cell r="E658">
            <v>39994</v>
          </cell>
          <cell r="F658" t="str">
            <v>DBU</v>
          </cell>
        </row>
        <row r="659">
          <cell r="E659">
            <v>39994</v>
          </cell>
          <cell r="F659" t="str">
            <v>DBU</v>
          </cell>
        </row>
        <row r="660">
          <cell r="E660">
            <v>39994</v>
          </cell>
          <cell r="F660" t="str">
            <v>DBU</v>
          </cell>
        </row>
        <row r="661">
          <cell r="E661">
            <v>39994</v>
          </cell>
          <cell r="F661" t="str">
            <v>DBU</v>
          </cell>
        </row>
        <row r="662">
          <cell r="E662">
            <v>39994</v>
          </cell>
          <cell r="F662" t="str">
            <v>DBU</v>
          </cell>
        </row>
        <row r="663">
          <cell r="E663">
            <v>39994</v>
          </cell>
          <cell r="F663" t="str">
            <v>DBU</v>
          </cell>
        </row>
        <row r="664">
          <cell r="E664">
            <v>39994</v>
          </cell>
          <cell r="F664" t="str">
            <v>DBU</v>
          </cell>
        </row>
        <row r="665">
          <cell r="E665">
            <v>39994</v>
          </cell>
          <cell r="F665" t="str">
            <v>DBU</v>
          </cell>
        </row>
        <row r="666">
          <cell r="E666">
            <v>39994</v>
          </cell>
          <cell r="F666" t="str">
            <v>DBU</v>
          </cell>
        </row>
        <row r="667">
          <cell r="E667">
            <v>39994</v>
          </cell>
          <cell r="F667" t="str">
            <v>DBU</v>
          </cell>
        </row>
        <row r="668">
          <cell r="E668">
            <v>39994</v>
          </cell>
          <cell r="F668" t="str">
            <v>DBU</v>
          </cell>
        </row>
        <row r="669">
          <cell r="E669">
            <v>39994</v>
          </cell>
          <cell r="F669" t="str">
            <v>DBU</v>
          </cell>
        </row>
        <row r="670">
          <cell r="E670">
            <v>39994</v>
          </cell>
          <cell r="F670" t="str">
            <v>DBU</v>
          </cell>
        </row>
        <row r="671">
          <cell r="E671">
            <v>39994</v>
          </cell>
          <cell r="F671" t="str">
            <v>DBU</v>
          </cell>
        </row>
        <row r="672">
          <cell r="E672">
            <v>39994</v>
          </cell>
          <cell r="F672" t="str">
            <v>DBU</v>
          </cell>
        </row>
        <row r="673">
          <cell r="E673">
            <v>39994</v>
          </cell>
          <cell r="F673" t="str">
            <v>DBU</v>
          </cell>
        </row>
        <row r="674">
          <cell r="E674">
            <v>39994</v>
          </cell>
          <cell r="F674" t="str">
            <v>DBU</v>
          </cell>
        </row>
        <row r="675">
          <cell r="E675">
            <v>39994</v>
          </cell>
          <cell r="F675" t="str">
            <v>DBU</v>
          </cell>
        </row>
        <row r="676">
          <cell r="E676">
            <v>39994</v>
          </cell>
          <cell r="F676" t="str">
            <v>DBU</v>
          </cell>
        </row>
        <row r="677">
          <cell r="E677">
            <v>39994</v>
          </cell>
          <cell r="F677" t="str">
            <v>DBU</v>
          </cell>
        </row>
        <row r="678">
          <cell r="E678">
            <v>39994</v>
          </cell>
          <cell r="F678" t="str">
            <v>DBU</v>
          </cell>
        </row>
        <row r="679">
          <cell r="E679">
            <v>39994</v>
          </cell>
          <cell r="F679" t="str">
            <v>DBU</v>
          </cell>
        </row>
        <row r="680">
          <cell r="E680">
            <v>39994</v>
          </cell>
          <cell r="F680" t="str">
            <v>DBU</v>
          </cell>
        </row>
        <row r="681">
          <cell r="E681">
            <v>39994</v>
          </cell>
          <cell r="F681" t="str">
            <v>DBU</v>
          </cell>
        </row>
        <row r="682">
          <cell r="E682">
            <v>39994</v>
          </cell>
          <cell r="F682" t="str">
            <v>DBU</v>
          </cell>
        </row>
        <row r="683">
          <cell r="E683">
            <v>39994</v>
          </cell>
          <cell r="F683" t="str">
            <v>DBU</v>
          </cell>
        </row>
        <row r="684">
          <cell r="E684">
            <v>39994</v>
          </cell>
          <cell r="F684" t="str">
            <v>DBU</v>
          </cell>
        </row>
        <row r="685">
          <cell r="E685">
            <v>39994</v>
          </cell>
          <cell r="F685" t="str">
            <v>DBU</v>
          </cell>
        </row>
        <row r="686">
          <cell r="E686">
            <v>39994</v>
          </cell>
          <cell r="F686" t="str">
            <v>DBU</v>
          </cell>
        </row>
        <row r="687">
          <cell r="E687">
            <v>39994</v>
          </cell>
          <cell r="F687" t="str">
            <v>DBU</v>
          </cell>
        </row>
        <row r="688">
          <cell r="E688">
            <v>39994</v>
          </cell>
          <cell r="F688" t="str">
            <v>DBU</v>
          </cell>
        </row>
        <row r="689">
          <cell r="E689">
            <v>39994</v>
          </cell>
          <cell r="F689" t="str">
            <v>DBU</v>
          </cell>
        </row>
        <row r="690">
          <cell r="E690">
            <v>39994</v>
          </cell>
          <cell r="F690" t="str">
            <v>DBU</v>
          </cell>
        </row>
        <row r="691">
          <cell r="E691">
            <v>39994</v>
          </cell>
          <cell r="F691" t="str">
            <v>DBU</v>
          </cell>
        </row>
        <row r="692">
          <cell r="E692">
            <v>39994</v>
          </cell>
          <cell r="F692" t="str">
            <v>DBU</v>
          </cell>
        </row>
        <row r="693">
          <cell r="E693">
            <v>39994</v>
          </cell>
          <cell r="F693" t="str">
            <v>DBU</v>
          </cell>
        </row>
        <row r="694">
          <cell r="E694">
            <v>39994</v>
          </cell>
          <cell r="F694" t="str">
            <v>DBU</v>
          </cell>
        </row>
        <row r="695">
          <cell r="E695">
            <v>39994</v>
          </cell>
          <cell r="F695" t="str">
            <v>DBU</v>
          </cell>
        </row>
        <row r="696">
          <cell r="E696">
            <v>39994</v>
          </cell>
          <cell r="F696" t="str">
            <v>DBU</v>
          </cell>
        </row>
        <row r="697">
          <cell r="E697">
            <v>39994</v>
          </cell>
          <cell r="F697" t="str">
            <v>DBU</v>
          </cell>
        </row>
        <row r="698">
          <cell r="E698">
            <v>39994</v>
          </cell>
          <cell r="F698" t="str">
            <v>DBU</v>
          </cell>
        </row>
        <row r="699">
          <cell r="E699">
            <v>39994</v>
          </cell>
          <cell r="F699" t="str">
            <v>DBU</v>
          </cell>
        </row>
        <row r="700">
          <cell r="E700">
            <v>39994</v>
          </cell>
          <cell r="F700" t="str">
            <v>DBU</v>
          </cell>
        </row>
        <row r="701">
          <cell r="E701">
            <v>39994</v>
          </cell>
          <cell r="F701" t="str">
            <v>DBU</v>
          </cell>
        </row>
        <row r="702">
          <cell r="E702">
            <v>39994</v>
          </cell>
          <cell r="F702" t="str">
            <v>DBU</v>
          </cell>
        </row>
        <row r="703">
          <cell r="E703">
            <v>39994</v>
          </cell>
          <cell r="F703" t="str">
            <v>DBU</v>
          </cell>
        </row>
        <row r="704">
          <cell r="E704">
            <v>39994</v>
          </cell>
          <cell r="F704" t="str">
            <v>DBU</v>
          </cell>
        </row>
        <row r="705">
          <cell r="E705">
            <v>39994</v>
          </cell>
          <cell r="F705" t="str">
            <v>DBU</v>
          </cell>
        </row>
        <row r="706">
          <cell r="E706">
            <v>39994</v>
          </cell>
          <cell r="F706" t="str">
            <v>DBU</v>
          </cell>
        </row>
        <row r="707">
          <cell r="E707">
            <v>39994</v>
          </cell>
          <cell r="F707" t="str">
            <v>DBU</v>
          </cell>
        </row>
        <row r="708">
          <cell r="E708">
            <v>39994</v>
          </cell>
          <cell r="F708" t="str">
            <v>DBU</v>
          </cell>
        </row>
        <row r="709">
          <cell r="E709">
            <v>39994</v>
          </cell>
          <cell r="F709" t="str">
            <v>DBU</v>
          </cell>
        </row>
        <row r="710">
          <cell r="E710">
            <v>39994</v>
          </cell>
          <cell r="F710" t="str">
            <v>DBU</v>
          </cell>
        </row>
        <row r="711">
          <cell r="E711">
            <v>39994</v>
          </cell>
          <cell r="F711" t="str">
            <v>DBU</v>
          </cell>
        </row>
        <row r="712">
          <cell r="E712">
            <v>39994</v>
          </cell>
          <cell r="F712" t="str">
            <v>DBU</v>
          </cell>
        </row>
        <row r="713">
          <cell r="E713">
            <v>39994</v>
          </cell>
          <cell r="F713" t="str">
            <v>DBU</v>
          </cell>
        </row>
        <row r="714">
          <cell r="E714">
            <v>39994</v>
          </cell>
          <cell r="F714" t="str">
            <v>DBU</v>
          </cell>
        </row>
        <row r="715">
          <cell r="E715">
            <v>39994</v>
          </cell>
          <cell r="F715" t="str">
            <v>DBU</v>
          </cell>
        </row>
        <row r="716">
          <cell r="E716">
            <v>39994</v>
          </cell>
          <cell r="F716" t="str">
            <v>DBU</v>
          </cell>
        </row>
        <row r="717">
          <cell r="E717">
            <v>39994</v>
          </cell>
          <cell r="F717" t="str">
            <v>DBU</v>
          </cell>
        </row>
        <row r="718">
          <cell r="E718">
            <v>39994</v>
          </cell>
          <cell r="F718" t="str">
            <v>DBU</v>
          </cell>
        </row>
        <row r="719">
          <cell r="E719">
            <v>39994</v>
          </cell>
          <cell r="F719" t="str">
            <v>DBU</v>
          </cell>
        </row>
        <row r="720">
          <cell r="E720">
            <v>39994</v>
          </cell>
          <cell r="F720" t="str">
            <v>DBU</v>
          </cell>
        </row>
        <row r="721">
          <cell r="E721">
            <v>39994</v>
          </cell>
          <cell r="F721" t="str">
            <v>DBU</v>
          </cell>
        </row>
        <row r="722">
          <cell r="E722">
            <v>39994</v>
          </cell>
          <cell r="F722" t="str">
            <v>DBU</v>
          </cell>
        </row>
        <row r="723">
          <cell r="E723">
            <v>39994</v>
          </cell>
          <cell r="F723" t="str">
            <v>DBU</v>
          </cell>
        </row>
        <row r="724">
          <cell r="E724">
            <v>39994</v>
          </cell>
          <cell r="F724" t="str">
            <v>DBU</v>
          </cell>
        </row>
        <row r="725">
          <cell r="E725">
            <v>39994</v>
          </cell>
          <cell r="F725" t="str">
            <v>DBU</v>
          </cell>
        </row>
        <row r="726">
          <cell r="E726">
            <v>39994</v>
          </cell>
          <cell r="F726" t="str">
            <v>DBU</v>
          </cell>
        </row>
        <row r="727">
          <cell r="E727">
            <v>39994</v>
          </cell>
          <cell r="F727" t="str">
            <v>DBU</v>
          </cell>
        </row>
        <row r="728">
          <cell r="E728">
            <v>39994</v>
          </cell>
          <cell r="F728" t="str">
            <v>DBU</v>
          </cell>
        </row>
        <row r="729">
          <cell r="E729">
            <v>39994</v>
          </cell>
          <cell r="F729" t="str">
            <v>DBU</v>
          </cell>
        </row>
        <row r="730">
          <cell r="E730">
            <v>39994</v>
          </cell>
          <cell r="F730" t="str">
            <v>DBU</v>
          </cell>
        </row>
        <row r="731">
          <cell r="E731">
            <v>39994</v>
          </cell>
          <cell r="F731" t="str">
            <v>DBU</v>
          </cell>
        </row>
        <row r="732">
          <cell r="E732">
            <v>39994</v>
          </cell>
          <cell r="F732" t="str">
            <v>DBU</v>
          </cell>
        </row>
        <row r="733">
          <cell r="E733">
            <v>39994</v>
          </cell>
          <cell r="F733" t="str">
            <v>DBU</v>
          </cell>
        </row>
        <row r="734">
          <cell r="E734">
            <v>39994</v>
          </cell>
          <cell r="F734" t="str">
            <v>DBU</v>
          </cell>
        </row>
        <row r="735">
          <cell r="E735">
            <v>39994</v>
          </cell>
          <cell r="F735" t="str">
            <v>DBU</v>
          </cell>
        </row>
        <row r="736">
          <cell r="E736">
            <v>39994</v>
          </cell>
          <cell r="F736" t="str">
            <v>DBU</v>
          </cell>
        </row>
        <row r="737">
          <cell r="E737">
            <v>39994</v>
          </cell>
          <cell r="F737" t="str">
            <v>DBU</v>
          </cell>
        </row>
        <row r="738">
          <cell r="E738">
            <v>39994</v>
          </cell>
          <cell r="F738" t="str">
            <v>DBU</v>
          </cell>
        </row>
        <row r="739">
          <cell r="E739">
            <v>39994</v>
          </cell>
          <cell r="F739" t="str">
            <v>DBU</v>
          </cell>
        </row>
        <row r="740">
          <cell r="E740">
            <v>39994</v>
          </cell>
          <cell r="F740" t="str">
            <v>DBU</v>
          </cell>
        </row>
        <row r="741">
          <cell r="E741">
            <v>39994</v>
          </cell>
          <cell r="F741" t="str">
            <v>DBU</v>
          </cell>
        </row>
        <row r="742">
          <cell r="E742">
            <v>39994</v>
          </cell>
          <cell r="F742" t="str">
            <v>DBU</v>
          </cell>
        </row>
        <row r="743">
          <cell r="E743">
            <v>39994</v>
          </cell>
          <cell r="F743" t="str">
            <v>DBU</v>
          </cell>
        </row>
        <row r="744">
          <cell r="E744">
            <v>39994</v>
          </cell>
          <cell r="F744" t="str">
            <v>DBU</v>
          </cell>
        </row>
        <row r="745">
          <cell r="E745">
            <v>39994</v>
          </cell>
          <cell r="F745" t="str">
            <v>DBU</v>
          </cell>
        </row>
        <row r="746">
          <cell r="E746">
            <v>39994</v>
          </cell>
          <cell r="F746" t="str">
            <v>DBU</v>
          </cell>
        </row>
        <row r="747">
          <cell r="E747">
            <v>39994</v>
          </cell>
          <cell r="F747" t="str">
            <v>DBU</v>
          </cell>
        </row>
        <row r="748">
          <cell r="E748">
            <v>39994</v>
          </cell>
          <cell r="F748" t="str">
            <v>DBU</v>
          </cell>
        </row>
        <row r="749">
          <cell r="E749">
            <v>39994</v>
          </cell>
          <cell r="F749" t="str">
            <v>DBU</v>
          </cell>
        </row>
        <row r="750">
          <cell r="E750">
            <v>39994</v>
          </cell>
          <cell r="F750" t="str">
            <v>DBU</v>
          </cell>
        </row>
        <row r="751">
          <cell r="E751">
            <v>39994</v>
          </cell>
          <cell r="F751" t="str">
            <v>DBU</v>
          </cell>
        </row>
        <row r="752">
          <cell r="E752">
            <v>39994</v>
          </cell>
          <cell r="F752" t="str">
            <v>DBU</v>
          </cell>
        </row>
        <row r="753">
          <cell r="E753">
            <v>39994</v>
          </cell>
          <cell r="F753" t="str">
            <v>DBU</v>
          </cell>
        </row>
        <row r="754">
          <cell r="E754">
            <v>39994</v>
          </cell>
          <cell r="F754" t="str">
            <v>DBU</v>
          </cell>
        </row>
        <row r="755">
          <cell r="E755">
            <v>39994</v>
          </cell>
          <cell r="F755" t="str">
            <v>DBU</v>
          </cell>
        </row>
        <row r="756">
          <cell r="E756">
            <v>39994</v>
          </cell>
          <cell r="F756" t="str">
            <v>DBU</v>
          </cell>
        </row>
        <row r="757">
          <cell r="E757">
            <v>39994</v>
          </cell>
          <cell r="F757" t="str">
            <v>DBU</v>
          </cell>
        </row>
        <row r="758">
          <cell r="E758">
            <v>39994</v>
          </cell>
          <cell r="F758" t="str">
            <v>DBU</v>
          </cell>
        </row>
        <row r="759">
          <cell r="E759">
            <v>39994</v>
          </cell>
          <cell r="F759" t="str">
            <v>DBU</v>
          </cell>
        </row>
        <row r="760">
          <cell r="E760">
            <v>39994</v>
          </cell>
          <cell r="F760" t="str">
            <v>DBU</v>
          </cell>
        </row>
        <row r="761">
          <cell r="E761">
            <v>39994</v>
          </cell>
          <cell r="F761" t="str">
            <v>DBU</v>
          </cell>
        </row>
        <row r="762">
          <cell r="E762">
            <v>39994</v>
          </cell>
          <cell r="F762" t="str">
            <v>DBU</v>
          </cell>
        </row>
        <row r="763">
          <cell r="E763">
            <v>39994</v>
          </cell>
          <cell r="F763" t="str">
            <v>DBU</v>
          </cell>
        </row>
        <row r="764">
          <cell r="E764">
            <v>39994</v>
          </cell>
          <cell r="F764" t="str">
            <v>DBU</v>
          </cell>
        </row>
        <row r="765">
          <cell r="E765">
            <v>39994</v>
          </cell>
          <cell r="F765" t="str">
            <v>DBU</v>
          </cell>
        </row>
        <row r="766">
          <cell r="E766">
            <v>39994</v>
          </cell>
          <cell r="F766" t="str">
            <v>DBU</v>
          </cell>
        </row>
        <row r="767">
          <cell r="E767">
            <v>39994</v>
          </cell>
          <cell r="F767" t="str">
            <v>DBU</v>
          </cell>
        </row>
        <row r="768">
          <cell r="E768">
            <v>39994</v>
          </cell>
          <cell r="F768" t="str">
            <v>DBU</v>
          </cell>
        </row>
        <row r="769">
          <cell r="E769">
            <v>39994</v>
          </cell>
          <cell r="F769" t="str">
            <v>DBU</v>
          </cell>
        </row>
        <row r="770">
          <cell r="E770">
            <v>39994</v>
          </cell>
          <cell r="F770" t="str">
            <v>DBU</v>
          </cell>
        </row>
        <row r="771">
          <cell r="E771">
            <v>39994</v>
          </cell>
          <cell r="F771" t="str">
            <v>DBU</v>
          </cell>
        </row>
        <row r="772">
          <cell r="E772">
            <v>39994</v>
          </cell>
          <cell r="F772" t="str">
            <v>DBU</v>
          </cell>
        </row>
        <row r="773">
          <cell r="E773">
            <v>39994</v>
          </cell>
          <cell r="F773" t="str">
            <v>DBU</v>
          </cell>
        </row>
        <row r="774">
          <cell r="E774">
            <v>39994</v>
          </cell>
          <cell r="F774" t="str">
            <v>DBU</v>
          </cell>
        </row>
        <row r="775">
          <cell r="E775">
            <v>39994</v>
          </cell>
          <cell r="F775" t="str">
            <v>DBU</v>
          </cell>
        </row>
        <row r="776">
          <cell r="E776">
            <v>39994</v>
          </cell>
          <cell r="F776" t="str">
            <v>DBU</v>
          </cell>
        </row>
        <row r="777">
          <cell r="E777">
            <v>39994</v>
          </cell>
          <cell r="F777" t="str">
            <v>DBU</v>
          </cell>
        </row>
        <row r="778">
          <cell r="E778">
            <v>39994</v>
          </cell>
          <cell r="F778" t="str">
            <v>DBU</v>
          </cell>
        </row>
        <row r="779">
          <cell r="E779">
            <v>39994</v>
          </cell>
          <cell r="F779" t="str">
            <v>DBU</v>
          </cell>
        </row>
        <row r="780">
          <cell r="E780">
            <v>39994</v>
          </cell>
          <cell r="F780" t="str">
            <v>DBU</v>
          </cell>
        </row>
        <row r="781">
          <cell r="E781">
            <v>39994</v>
          </cell>
          <cell r="F781" t="str">
            <v>DBU</v>
          </cell>
        </row>
        <row r="782">
          <cell r="E782">
            <v>39994</v>
          </cell>
          <cell r="F782" t="str">
            <v>DBU</v>
          </cell>
        </row>
        <row r="783">
          <cell r="E783">
            <v>39994</v>
          </cell>
          <cell r="F783" t="str">
            <v>DBU</v>
          </cell>
        </row>
        <row r="784">
          <cell r="E784">
            <v>39994</v>
          </cell>
          <cell r="F784" t="str">
            <v>DBU</v>
          </cell>
        </row>
        <row r="785">
          <cell r="E785">
            <v>39994</v>
          </cell>
          <cell r="F785" t="str">
            <v>DBU</v>
          </cell>
        </row>
        <row r="786">
          <cell r="E786">
            <v>39994</v>
          </cell>
          <cell r="F786" t="str">
            <v>DBU</v>
          </cell>
        </row>
        <row r="787">
          <cell r="E787">
            <v>39994</v>
          </cell>
          <cell r="F787" t="str">
            <v>DBU</v>
          </cell>
        </row>
        <row r="788">
          <cell r="E788">
            <v>39994</v>
          </cell>
          <cell r="F788" t="str">
            <v>DBU</v>
          </cell>
        </row>
        <row r="789">
          <cell r="E789">
            <v>39994</v>
          </cell>
          <cell r="F789" t="str">
            <v>DBU</v>
          </cell>
        </row>
        <row r="790">
          <cell r="E790">
            <v>39994</v>
          </cell>
          <cell r="F790" t="str">
            <v>DBU</v>
          </cell>
        </row>
        <row r="791">
          <cell r="E791">
            <v>39994</v>
          </cell>
          <cell r="F791" t="str">
            <v>DBU</v>
          </cell>
        </row>
        <row r="792">
          <cell r="E792">
            <v>39994</v>
          </cell>
          <cell r="F792" t="str">
            <v>DBU</v>
          </cell>
        </row>
        <row r="793">
          <cell r="E793">
            <v>39994</v>
          </cell>
          <cell r="F793" t="str">
            <v>DBU</v>
          </cell>
        </row>
        <row r="794">
          <cell r="E794">
            <v>39994</v>
          </cell>
          <cell r="F794" t="str">
            <v>DBU</v>
          </cell>
        </row>
        <row r="795">
          <cell r="E795">
            <v>39994</v>
          </cell>
          <cell r="F795" t="str">
            <v>DBU</v>
          </cell>
        </row>
        <row r="796">
          <cell r="E796">
            <v>39994</v>
          </cell>
          <cell r="F796" t="str">
            <v>DBU</v>
          </cell>
        </row>
        <row r="797">
          <cell r="E797">
            <v>39994</v>
          </cell>
          <cell r="F797" t="str">
            <v>DBU</v>
          </cell>
        </row>
        <row r="798">
          <cell r="E798">
            <v>39994</v>
          </cell>
          <cell r="F798" t="str">
            <v>DBU</v>
          </cell>
        </row>
        <row r="799">
          <cell r="E799">
            <v>39994</v>
          </cell>
          <cell r="F799" t="str">
            <v>DBU</v>
          </cell>
        </row>
        <row r="800">
          <cell r="E800">
            <v>39994</v>
          </cell>
          <cell r="F800" t="str">
            <v>DBU</v>
          </cell>
        </row>
        <row r="801">
          <cell r="E801">
            <v>39994</v>
          </cell>
          <cell r="F801" t="str">
            <v>DBU</v>
          </cell>
        </row>
        <row r="802">
          <cell r="E802">
            <v>39994</v>
          </cell>
          <cell r="F802" t="str">
            <v>DBU</v>
          </cell>
        </row>
        <row r="803">
          <cell r="E803">
            <v>39994</v>
          </cell>
          <cell r="F803" t="str">
            <v>DBU</v>
          </cell>
        </row>
        <row r="804">
          <cell r="E804">
            <v>39994</v>
          </cell>
          <cell r="F804" t="str">
            <v>DBU</v>
          </cell>
        </row>
        <row r="805">
          <cell r="E805">
            <v>39994</v>
          </cell>
          <cell r="F805" t="str">
            <v>DBU</v>
          </cell>
        </row>
        <row r="806">
          <cell r="E806">
            <v>39994</v>
          </cell>
          <cell r="F806" t="str">
            <v>DBU</v>
          </cell>
        </row>
        <row r="807">
          <cell r="E807">
            <v>39994</v>
          </cell>
          <cell r="F807" t="str">
            <v>DBU</v>
          </cell>
        </row>
        <row r="808">
          <cell r="E808">
            <v>39994</v>
          </cell>
          <cell r="F808" t="str">
            <v>DBU</v>
          </cell>
        </row>
        <row r="809">
          <cell r="E809">
            <v>39994</v>
          </cell>
          <cell r="F809" t="str">
            <v>DBU</v>
          </cell>
        </row>
        <row r="810">
          <cell r="E810">
            <v>39994</v>
          </cell>
          <cell r="F810" t="str">
            <v>DBU</v>
          </cell>
        </row>
        <row r="811">
          <cell r="E811">
            <v>39994</v>
          </cell>
          <cell r="F811" t="str">
            <v>DBU</v>
          </cell>
        </row>
        <row r="812">
          <cell r="E812">
            <v>39994</v>
          </cell>
          <cell r="F812" t="str">
            <v>DBU</v>
          </cell>
        </row>
        <row r="813">
          <cell r="E813">
            <v>39994</v>
          </cell>
          <cell r="F813" t="str">
            <v>DBU</v>
          </cell>
        </row>
        <row r="814">
          <cell r="E814">
            <v>39994</v>
          </cell>
          <cell r="F814" t="str">
            <v>DBU</v>
          </cell>
        </row>
        <row r="815">
          <cell r="E815">
            <v>39994</v>
          </cell>
          <cell r="F815" t="str">
            <v>DBU</v>
          </cell>
        </row>
        <row r="816">
          <cell r="E816">
            <v>39994</v>
          </cell>
          <cell r="F816" t="str">
            <v>DBU</v>
          </cell>
        </row>
        <row r="817">
          <cell r="E817">
            <v>39994</v>
          </cell>
          <cell r="F817" t="str">
            <v>DBU</v>
          </cell>
        </row>
        <row r="818">
          <cell r="E818">
            <v>39994</v>
          </cell>
          <cell r="F818" t="str">
            <v>DBU</v>
          </cell>
        </row>
        <row r="819">
          <cell r="E819">
            <v>39994</v>
          </cell>
          <cell r="F819" t="str">
            <v>DBU</v>
          </cell>
        </row>
        <row r="820">
          <cell r="E820">
            <v>39994</v>
          </cell>
          <cell r="F820" t="str">
            <v>DBU</v>
          </cell>
        </row>
        <row r="821">
          <cell r="E821">
            <v>39994</v>
          </cell>
          <cell r="F821" t="str">
            <v>DBU</v>
          </cell>
        </row>
        <row r="822">
          <cell r="E822">
            <v>39994</v>
          </cell>
          <cell r="F822" t="str">
            <v>DBU</v>
          </cell>
        </row>
        <row r="823">
          <cell r="E823">
            <v>39994</v>
          </cell>
          <cell r="F823" t="str">
            <v>DBU</v>
          </cell>
        </row>
        <row r="824">
          <cell r="E824">
            <v>39994</v>
          </cell>
          <cell r="F824" t="str">
            <v>DBU</v>
          </cell>
        </row>
        <row r="825">
          <cell r="E825">
            <v>39994</v>
          </cell>
          <cell r="F825" t="str">
            <v>DBU</v>
          </cell>
        </row>
        <row r="826">
          <cell r="E826">
            <v>39994</v>
          </cell>
          <cell r="F826" t="str">
            <v>DBU</v>
          </cell>
        </row>
        <row r="827">
          <cell r="E827">
            <v>39994</v>
          </cell>
          <cell r="F827" t="str">
            <v>DBU</v>
          </cell>
        </row>
        <row r="828">
          <cell r="E828">
            <v>39994</v>
          </cell>
          <cell r="F828" t="str">
            <v>DBU</v>
          </cell>
        </row>
        <row r="829">
          <cell r="E829">
            <v>39994</v>
          </cell>
          <cell r="F829" t="str">
            <v>DBU</v>
          </cell>
        </row>
        <row r="830">
          <cell r="E830">
            <v>39994</v>
          </cell>
          <cell r="F830" t="str">
            <v>DBU</v>
          </cell>
        </row>
        <row r="831">
          <cell r="E831">
            <v>39994</v>
          </cell>
          <cell r="F831" t="str">
            <v>DBU</v>
          </cell>
        </row>
        <row r="832">
          <cell r="E832">
            <v>39994</v>
          </cell>
          <cell r="F832" t="str">
            <v>DBU</v>
          </cell>
        </row>
        <row r="833">
          <cell r="E833">
            <v>39994</v>
          </cell>
          <cell r="F833" t="str">
            <v>DBU</v>
          </cell>
        </row>
        <row r="834">
          <cell r="E834">
            <v>39994</v>
          </cell>
          <cell r="F834" t="str">
            <v>DBU</v>
          </cell>
        </row>
        <row r="835">
          <cell r="E835">
            <v>39994</v>
          </cell>
          <cell r="F835" t="str">
            <v>DBU</v>
          </cell>
        </row>
        <row r="836">
          <cell r="E836">
            <v>39994</v>
          </cell>
          <cell r="F836" t="str">
            <v>DBU</v>
          </cell>
        </row>
        <row r="837">
          <cell r="E837">
            <v>39994</v>
          </cell>
          <cell r="F837" t="str">
            <v>DBU</v>
          </cell>
        </row>
        <row r="838">
          <cell r="E838">
            <v>39994</v>
          </cell>
          <cell r="F838" t="str">
            <v>DBU</v>
          </cell>
        </row>
        <row r="839">
          <cell r="E839">
            <v>39994</v>
          </cell>
          <cell r="F839" t="str">
            <v>DBU</v>
          </cell>
        </row>
        <row r="840">
          <cell r="E840">
            <v>39994</v>
          </cell>
          <cell r="F840" t="str">
            <v>DBU</v>
          </cell>
        </row>
        <row r="841">
          <cell r="E841">
            <v>39994</v>
          </cell>
          <cell r="F841" t="str">
            <v>DBU</v>
          </cell>
        </row>
        <row r="842">
          <cell r="E842">
            <v>39994</v>
          </cell>
          <cell r="F842" t="str">
            <v>DBU</v>
          </cell>
        </row>
        <row r="843">
          <cell r="E843">
            <v>39994</v>
          </cell>
          <cell r="F843" t="str">
            <v>DBU</v>
          </cell>
        </row>
        <row r="844">
          <cell r="E844">
            <v>39994</v>
          </cell>
          <cell r="F844" t="str">
            <v>DBU</v>
          </cell>
        </row>
        <row r="845">
          <cell r="E845">
            <v>39994</v>
          </cell>
          <cell r="F845" t="str">
            <v>DBU</v>
          </cell>
        </row>
        <row r="846">
          <cell r="E846">
            <v>39994</v>
          </cell>
          <cell r="F846" t="str">
            <v>DBU</v>
          </cell>
        </row>
        <row r="847">
          <cell r="E847">
            <v>39994</v>
          </cell>
          <cell r="F847" t="str">
            <v>DBU</v>
          </cell>
        </row>
        <row r="848">
          <cell r="E848">
            <v>39994</v>
          </cell>
          <cell r="F848" t="str">
            <v>DBU</v>
          </cell>
        </row>
        <row r="849">
          <cell r="E849">
            <v>39994</v>
          </cell>
          <cell r="F849" t="str">
            <v>DBU</v>
          </cell>
        </row>
        <row r="850">
          <cell r="E850">
            <v>39994</v>
          </cell>
          <cell r="F850" t="str">
            <v>DBU</v>
          </cell>
        </row>
        <row r="851">
          <cell r="E851">
            <v>39994</v>
          </cell>
          <cell r="F851" t="str">
            <v>DBU</v>
          </cell>
        </row>
        <row r="852">
          <cell r="E852">
            <v>39994</v>
          </cell>
          <cell r="F852" t="str">
            <v>DBU</v>
          </cell>
        </row>
        <row r="853">
          <cell r="E853">
            <v>39994</v>
          </cell>
          <cell r="F853" t="str">
            <v>DBU</v>
          </cell>
        </row>
        <row r="854">
          <cell r="E854">
            <v>39994</v>
          </cell>
          <cell r="F854" t="str">
            <v>DBU</v>
          </cell>
        </row>
        <row r="855">
          <cell r="E855">
            <v>39994</v>
          </cell>
          <cell r="F855" t="str">
            <v>DBU</v>
          </cell>
        </row>
        <row r="856">
          <cell r="E856">
            <v>39994</v>
          </cell>
          <cell r="F856" t="str">
            <v>DBU</v>
          </cell>
        </row>
        <row r="857">
          <cell r="E857">
            <v>39994</v>
          </cell>
          <cell r="F857" t="str">
            <v>DBU</v>
          </cell>
        </row>
        <row r="858">
          <cell r="E858">
            <v>39994</v>
          </cell>
          <cell r="F858" t="str">
            <v>DBU</v>
          </cell>
        </row>
        <row r="859">
          <cell r="E859">
            <v>39994</v>
          </cell>
          <cell r="F859" t="str">
            <v>DBU</v>
          </cell>
        </row>
        <row r="860">
          <cell r="E860">
            <v>39994</v>
          </cell>
          <cell r="F860" t="str">
            <v>DBU</v>
          </cell>
        </row>
        <row r="861">
          <cell r="E861">
            <v>39994</v>
          </cell>
          <cell r="F861" t="str">
            <v>DBU</v>
          </cell>
        </row>
        <row r="862">
          <cell r="E862">
            <v>39994</v>
          </cell>
          <cell r="F862" t="str">
            <v>DBU</v>
          </cell>
        </row>
        <row r="863">
          <cell r="E863">
            <v>39994</v>
          </cell>
          <cell r="F863" t="str">
            <v>DBU</v>
          </cell>
        </row>
        <row r="864">
          <cell r="E864">
            <v>39994</v>
          </cell>
          <cell r="F864" t="str">
            <v>DBU</v>
          </cell>
        </row>
        <row r="865">
          <cell r="E865">
            <v>39994</v>
          </cell>
          <cell r="F865" t="str">
            <v>DBU</v>
          </cell>
        </row>
        <row r="866">
          <cell r="E866">
            <v>39994</v>
          </cell>
          <cell r="F866" t="str">
            <v>DBU</v>
          </cell>
        </row>
        <row r="867">
          <cell r="E867">
            <v>39994</v>
          </cell>
          <cell r="F867" t="str">
            <v>DBU</v>
          </cell>
        </row>
        <row r="868">
          <cell r="E868">
            <v>39994</v>
          </cell>
          <cell r="F868" t="str">
            <v>DBU</v>
          </cell>
        </row>
        <row r="869">
          <cell r="E869">
            <v>39994</v>
          </cell>
          <cell r="F869" t="str">
            <v>DBU</v>
          </cell>
        </row>
        <row r="870">
          <cell r="E870">
            <v>39994</v>
          </cell>
          <cell r="F870" t="str">
            <v>DBU</v>
          </cell>
        </row>
        <row r="871">
          <cell r="E871">
            <v>39994</v>
          </cell>
          <cell r="F871" t="str">
            <v>DBU</v>
          </cell>
        </row>
        <row r="872">
          <cell r="E872">
            <v>39994</v>
          </cell>
          <cell r="F872" t="str">
            <v>DBU</v>
          </cell>
        </row>
        <row r="873">
          <cell r="E873">
            <v>39994</v>
          </cell>
          <cell r="F873" t="str">
            <v>DBU</v>
          </cell>
        </row>
        <row r="874">
          <cell r="E874">
            <v>39994</v>
          </cell>
          <cell r="F874" t="str">
            <v>DBU</v>
          </cell>
        </row>
        <row r="875">
          <cell r="E875">
            <v>39994</v>
          </cell>
          <cell r="F875" t="str">
            <v>DBU</v>
          </cell>
        </row>
        <row r="876">
          <cell r="E876">
            <v>39994</v>
          </cell>
          <cell r="F876" t="str">
            <v>DBU</v>
          </cell>
        </row>
        <row r="877">
          <cell r="E877">
            <v>39994</v>
          </cell>
          <cell r="F877" t="str">
            <v>DBU</v>
          </cell>
        </row>
        <row r="878">
          <cell r="E878">
            <v>39994</v>
          </cell>
          <cell r="F878" t="str">
            <v>DBU</v>
          </cell>
        </row>
        <row r="879">
          <cell r="E879">
            <v>39994</v>
          </cell>
          <cell r="F879" t="str">
            <v>DBU</v>
          </cell>
        </row>
        <row r="880">
          <cell r="E880">
            <v>39994</v>
          </cell>
          <cell r="F880" t="str">
            <v>DBU</v>
          </cell>
        </row>
        <row r="881">
          <cell r="E881">
            <v>39994</v>
          </cell>
          <cell r="F881" t="str">
            <v>DBU</v>
          </cell>
        </row>
        <row r="882">
          <cell r="E882">
            <v>39994</v>
          </cell>
          <cell r="F882" t="str">
            <v>DBU</v>
          </cell>
        </row>
        <row r="883">
          <cell r="E883">
            <v>39994</v>
          </cell>
          <cell r="F883" t="str">
            <v>DBU</v>
          </cell>
        </row>
        <row r="884">
          <cell r="E884">
            <v>39994</v>
          </cell>
          <cell r="F884" t="str">
            <v>DBU</v>
          </cell>
        </row>
        <row r="885">
          <cell r="E885">
            <v>39994</v>
          </cell>
          <cell r="F885" t="str">
            <v>DBU</v>
          </cell>
        </row>
        <row r="886">
          <cell r="E886">
            <v>39994</v>
          </cell>
          <cell r="F886" t="str">
            <v>DBU</v>
          </cell>
        </row>
        <row r="887">
          <cell r="E887">
            <v>39994</v>
          </cell>
          <cell r="F887" t="str">
            <v>DBU</v>
          </cell>
        </row>
        <row r="888">
          <cell r="E888">
            <v>39994</v>
          </cell>
          <cell r="F888" t="str">
            <v>DBU</v>
          </cell>
        </row>
        <row r="889">
          <cell r="E889">
            <v>39994</v>
          </cell>
          <cell r="F889" t="str">
            <v>DBU</v>
          </cell>
        </row>
        <row r="890">
          <cell r="E890">
            <v>39994</v>
          </cell>
          <cell r="F890" t="str">
            <v>DBU</v>
          </cell>
        </row>
        <row r="891">
          <cell r="E891">
            <v>39994</v>
          </cell>
          <cell r="F891" t="str">
            <v>DBU</v>
          </cell>
        </row>
        <row r="892">
          <cell r="E892">
            <v>39994</v>
          </cell>
          <cell r="F892" t="str">
            <v>DBU</v>
          </cell>
        </row>
        <row r="893">
          <cell r="E893">
            <v>39994</v>
          </cell>
          <cell r="F893" t="str">
            <v>DBU</v>
          </cell>
        </row>
        <row r="894">
          <cell r="F894" t="str">
            <v>DBU</v>
          </cell>
        </row>
        <row r="895">
          <cell r="F895" t="str">
            <v>DBU</v>
          </cell>
        </row>
        <row r="896">
          <cell r="F896" t="str">
            <v>DBU</v>
          </cell>
        </row>
        <row r="897">
          <cell r="E897">
            <v>39994</v>
          </cell>
          <cell r="F897" t="str">
            <v>DBU</v>
          </cell>
        </row>
        <row r="898">
          <cell r="E898">
            <v>39994</v>
          </cell>
          <cell r="F898" t="str">
            <v>DBU</v>
          </cell>
        </row>
        <row r="899">
          <cell r="E899">
            <v>39994</v>
          </cell>
          <cell r="F899" t="str">
            <v>DBU</v>
          </cell>
        </row>
        <row r="900">
          <cell r="E900">
            <v>39994</v>
          </cell>
          <cell r="F900" t="str">
            <v>DBU</v>
          </cell>
        </row>
        <row r="901">
          <cell r="E901">
            <v>39994</v>
          </cell>
          <cell r="F901" t="str">
            <v>DBU</v>
          </cell>
        </row>
        <row r="902">
          <cell r="E902">
            <v>39994</v>
          </cell>
          <cell r="F902" t="str">
            <v>DBU</v>
          </cell>
        </row>
        <row r="903">
          <cell r="E903">
            <v>39994</v>
          </cell>
          <cell r="F903" t="str">
            <v>DBU</v>
          </cell>
        </row>
        <row r="904">
          <cell r="E904">
            <v>39994</v>
          </cell>
          <cell r="F904" t="str">
            <v>DBU</v>
          </cell>
        </row>
        <row r="905">
          <cell r="E905">
            <v>39994</v>
          </cell>
          <cell r="F905" t="str">
            <v>DBU</v>
          </cell>
        </row>
        <row r="906">
          <cell r="E906">
            <v>39994</v>
          </cell>
          <cell r="F906" t="str">
            <v>DBU</v>
          </cell>
        </row>
        <row r="907">
          <cell r="E907">
            <v>39994</v>
          </cell>
          <cell r="F907" t="str">
            <v>DBU</v>
          </cell>
        </row>
        <row r="908">
          <cell r="E908">
            <v>39994</v>
          </cell>
          <cell r="F908" t="str">
            <v>DBU</v>
          </cell>
        </row>
        <row r="909">
          <cell r="E909">
            <v>39994</v>
          </cell>
          <cell r="F909" t="str">
            <v>DBU</v>
          </cell>
        </row>
        <row r="910">
          <cell r="E910">
            <v>39994</v>
          </cell>
          <cell r="F910" t="str">
            <v>DBU</v>
          </cell>
        </row>
        <row r="911">
          <cell r="E911">
            <v>39994</v>
          </cell>
          <cell r="F911" t="str">
            <v>DBU</v>
          </cell>
        </row>
        <row r="912">
          <cell r="E912">
            <v>39994</v>
          </cell>
          <cell r="F912" t="str">
            <v>DBU</v>
          </cell>
        </row>
        <row r="913">
          <cell r="E913">
            <v>39994</v>
          </cell>
          <cell r="F913" t="str">
            <v>DBU</v>
          </cell>
        </row>
        <row r="914">
          <cell r="E914">
            <v>39994</v>
          </cell>
          <cell r="F914" t="str">
            <v>DBU</v>
          </cell>
        </row>
        <row r="915">
          <cell r="E915">
            <v>39994</v>
          </cell>
          <cell r="F915" t="str">
            <v>DBU</v>
          </cell>
        </row>
        <row r="916">
          <cell r="E916">
            <v>39994</v>
          </cell>
          <cell r="F916" t="str">
            <v>DBU</v>
          </cell>
        </row>
        <row r="917">
          <cell r="E917">
            <v>39994</v>
          </cell>
          <cell r="F917" t="str">
            <v>DBU</v>
          </cell>
        </row>
        <row r="918">
          <cell r="E918">
            <v>39994</v>
          </cell>
          <cell r="F918" t="str">
            <v>DBU</v>
          </cell>
        </row>
        <row r="919">
          <cell r="E919">
            <v>39994</v>
          </cell>
          <cell r="F919" t="str">
            <v>DBU</v>
          </cell>
        </row>
        <row r="920">
          <cell r="E920">
            <v>39994</v>
          </cell>
          <cell r="F920" t="str">
            <v>DBU</v>
          </cell>
        </row>
        <row r="921">
          <cell r="E921">
            <v>39994</v>
          </cell>
          <cell r="F921" t="str">
            <v>DBU</v>
          </cell>
        </row>
        <row r="922">
          <cell r="E922">
            <v>39994</v>
          </cell>
          <cell r="F922" t="str">
            <v>DBU</v>
          </cell>
        </row>
        <row r="923">
          <cell r="E923">
            <v>39994</v>
          </cell>
          <cell r="F923" t="str">
            <v>DBU</v>
          </cell>
        </row>
        <row r="924">
          <cell r="E924">
            <v>39994</v>
          </cell>
          <cell r="F924" t="str">
            <v>DBU</v>
          </cell>
        </row>
        <row r="925">
          <cell r="E925">
            <v>39994</v>
          </cell>
          <cell r="F925" t="str">
            <v>DBU</v>
          </cell>
        </row>
        <row r="926">
          <cell r="E926">
            <v>39994</v>
          </cell>
          <cell r="F926" t="str">
            <v>DBU</v>
          </cell>
        </row>
        <row r="927">
          <cell r="E927">
            <v>39994</v>
          </cell>
          <cell r="F927" t="str">
            <v>DBU</v>
          </cell>
        </row>
        <row r="928">
          <cell r="E928">
            <v>39994</v>
          </cell>
          <cell r="F928" t="str">
            <v>DBU</v>
          </cell>
        </row>
        <row r="929">
          <cell r="E929">
            <v>39994</v>
          </cell>
          <cell r="F929" t="str">
            <v>DBU</v>
          </cell>
        </row>
        <row r="930">
          <cell r="E930">
            <v>39994</v>
          </cell>
          <cell r="F930" t="str">
            <v>DBU</v>
          </cell>
        </row>
        <row r="931">
          <cell r="E931">
            <v>39994</v>
          </cell>
          <cell r="F931" t="str">
            <v>DBU</v>
          </cell>
        </row>
        <row r="932">
          <cell r="E932">
            <v>39994</v>
          </cell>
          <cell r="F932" t="str">
            <v>DBU</v>
          </cell>
        </row>
        <row r="933">
          <cell r="E933">
            <v>39994</v>
          </cell>
          <cell r="F933" t="str">
            <v>DBU</v>
          </cell>
        </row>
        <row r="934">
          <cell r="E934">
            <v>39994</v>
          </cell>
          <cell r="F934" t="str">
            <v>DBU</v>
          </cell>
        </row>
        <row r="935">
          <cell r="E935">
            <v>39994</v>
          </cell>
          <cell r="F935" t="str">
            <v>DBU</v>
          </cell>
        </row>
        <row r="936">
          <cell r="E936">
            <v>39994</v>
          </cell>
          <cell r="F936" t="str">
            <v>DBU</v>
          </cell>
        </row>
        <row r="937">
          <cell r="E937">
            <v>39994</v>
          </cell>
          <cell r="F937" t="str">
            <v>DBU</v>
          </cell>
        </row>
        <row r="938">
          <cell r="E938">
            <v>39994</v>
          </cell>
          <cell r="F938" t="str">
            <v>DBU</v>
          </cell>
        </row>
        <row r="939">
          <cell r="E939">
            <v>39994</v>
          </cell>
          <cell r="F939" t="str">
            <v>DBU</v>
          </cell>
        </row>
        <row r="940">
          <cell r="E940">
            <v>39994</v>
          </cell>
          <cell r="F940" t="str">
            <v>DBU</v>
          </cell>
        </row>
        <row r="941">
          <cell r="E941">
            <v>39994</v>
          </cell>
          <cell r="F941" t="str">
            <v>DBU</v>
          </cell>
        </row>
        <row r="942">
          <cell r="E942">
            <v>39994</v>
          </cell>
          <cell r="F942" t="str">
            <v>DBU</v>
          </cell>
        </row>
        <row r="943">
          <cell r="E943">
            <v>39994</v>
          </cell>
          <cell r="F943" t="str">
            <v>DBU</v>
          </cell>
        </row>
        <row r="944">
          <cell r="E944">
            <v>39994</v>
          </cell>
          <cell r="F944" t="str">
            <v>DBU</v>
          </cell>
        </row>
        <row r="945">
          <cell r="E945">
            <v>39994</v>
          </cell>
          <cell r="F945" t="str">
            <v>DBU</v>
          </cell>
        </row>
        <row r="946">
          <cell r="E946">
            <v>39994</v>
          </cell>
          <cell r="F946" t="str">
            <v>DBU</v>
          </cell>
        </row>
        <row r="947">
          <cell r="E947">
            <v>39994</v>
          </cell>
          <cell r="F947" t="str">
            <v>DBU</v>
          </cell>
        </row>
        <row r="948">
          <cell r="E948">
            <v>39994</v>
          </cell>
          <cell r="F948" t="str">
            <v>DBU</v>
          </cell>
        </row>
        <row r="949">
          <cell r="E949">
            <v>39994</v>
          </cell>
          <cell r="F949" t="str">
            <v>DBU</v>
          </cell>
        </row>
        <row r="950">
          <cell r="E950">
            <v>39994</v>
          </cell>
          <cell r="F950" t="str">
            <v>DBU</v>
          </cell>
        </row>
        <row r="951">
          <cell r="E951">
            <v>39994</v>
          </cell>
          <cell r="F951" t="str">
            <v>DBU</v>
          </cell>
        </row>
        <row r="952">
          <cell r="E952">
            <v>39994</v>
          </cell>
          <cell r="F952" t="str">
            <v>DBU</v>
          </cell>
        </row>
        <row r="953">
          <cell r="E953">
            <v>39994</v>
          </cell>
          <cell r="F953" t="str">
            <v>DBU</v>
          </cell>
        </row>
        <row r="954">
          <cell r="E954">
            <v>39994</v>
          </cell>
          <cell r="F954" t="str">
            <v>DBU</v>
          </cell>
        </row>
        <row r="955">
          <cell r="E955">
            <v>39994</v>
          </cell>
          <cell r="F955" t="str">
            <v>DBU</v>
          </cell>
        </row>
        <row r="956">
          <cell r="E956">
            <v>39994</v>
          </cell>
          <cell r="F956" t="str">
            <v>DBU</v>
          </cell>
        </row>
        <row r="957">
          <cell r="E957">
            <v>39994</v>
          </cell>
          <cell r="F957" t="str">
            <v>DBU</v>
          </cell>
        </row>
        <row r="958">
          <cell r="E958">
            <v>39994</v>
          </cell>
          <cell r="F958" t="str">
            <v>DBU</v>
          </cell>
        </row>
        <row r="959">
          <cell r="E959">
            <v>39994</v>
          </cell>
          <cell r="F959" t="str">
            <v>DBU</v>
          </cell>
        </row>
        <row r="960">
          <cell r="E960">
            <v>39994</v>
          </cell>
          <cell r="F960" t="str">
            <v>DBU</v>
          </cell>
        </row>
        <row r="961">
          <cell r="E961">
            <v>39994</v>
          </cell>
          <cell r="F961" t="str">
            <v>DBU</v>
          </cell>
        </row>
        <row r="962">
          <cell r="E962">
            <v>39994</v>
          </cell>
          <cell r="F962" t="str">
            <v>DBU</v>
          </cell>
        </row>
        <row r="963">
          <cell r="E963">
            <v>39994</v>
          </cell>
          <cell r="F963" t="str">
            <v>DBU</v>
          </cell>
        </row>
        <row r="964">
          <cell r="E964">
            <v>39994</v>
          </cell>
          <cell r="F964" t="str">
            <v>DBU</v>
          </cell>
        </row>
        <row r="965">
          <cell r="E965">
            <v>39994</v>
          </cell>
          <cell r="F965" t="str">
            <v>DBU</v>
          </cell>
        </row>
        <row r="966">
          <cell r="E966">
            <v>39994</v>
          </cell>
          <cell r="F966" t="str">
            <v>DBU</v>
          </cell>
        </row>
        <row r="967">
          <cell r="E967">
            <v>39994</v>
          </cell>
          <cell r="F967" t="str">
            <v>DBU</v>
          </cell>
        </row>
        <row r="968">
          <cell r="E968">
            <v>39994</v>
          </cell>
          <cell r="F968" t="str">
            <v>DBU</v>
          </cell>
        </row>
        <row r="969">
          <cell r="E969">
            <v>39994</v>
          </cell>
          <cell r="F969" t="str">
            <v>DBU</v>
          </cell>
        </row>
        <row r="970">
          <cell r="E970">
            <v>39994</v>
          </cell>
          <cell r="F970" t="str">
            <v>DBU</v>
          </cell>
        </row>
        <row r="971">
          <cell r="E971">
            <v>39994</v>
          </cell>
          <cell r="F971" t="str">
            <v>DBU</v>
          </cell>
        </row>
        <row r="972">
          <cell r="E972">
            <v>39994</v>
          </cell>
          <cell r="F972" t="str">
            <v>DBU</v>
          </cell>
        </row>
        <row r="973">
          <cell r="E973">
            <v>39994</v>
          </cell>
          <cell r="F973" t="str">
            <v>DBU</v>
          </cell>
        </row>
        <row r="974">
          <cell r="E974">
            <v>39994</v>
          </cell>
          <cell r="F974" t="str">
            <v>DBU</v>
          </cell>
        </row>
        <row r="975">
          <cell r="E975">
            <v>39994</v>
          </cell>
          <cell r="F975" t="str">
            <v>DBU</v>
          </cell>
        </row>
        <row r="976">
          <cell r="E976">
            <v>39994</v>
          </cell>
          <cell r="F976" t="str">
            <v>DBU</v>
          </cell>
        </row>
        <row r="977">
          <cell r="E977">
            <v>39994</v>
          </cell>
          <cell r="F977" t="str">
            <v>DBU</v>
          </cell>
        </row>
        <row r="978">
          <cell r="E978">
            <v>39994</v>
          </cell>
          <cell r="F978" t="str">
            <v>DBU</v>
          </cell>
        </row>
        <row r="979">
          <cell r="E979">
            <v>39994</v>
          </cell>
          <cell r="F979" t="str">
            <v>DBU</v>
          </cell>
        </row>
        <row r="980">
          <cell r="E980">
            <v>39994</v>
          </cell>
          <cell r="F980" t="str">
            <v>DBU</v>
          </cell>
        </row>
        <row r="981">
          <cell r="E981">
            <v>39994</v>
          </cell>
          <cell r="F981" t="str">
            <v>DBU</v>
          </cell>
        </row>
        <row r="982">
          <cell r="E982">
            <v>39994</v>
          </cell>
          <cell r="F982" t="str">
            <v>DBU</v>
          </cell>
        </row>
        <row r="983">
          <cell r="E983">
            <v>39994</v>
          </cell>
          <cell r="F983" t="str">
            <v>DBU</v>
          </cell>
        </row>
        <row r="984">
          <cell r="E984">
            <v>39994</v>
          </cell>
          <cell r="F984" t="str">
            <v>DBU</v>
          </cell>
        </row>
        <row r="985">
          <cell r="E985">
            <v>39994</v>
          </cell>
          <cell r="F985" t="str">
            <v>DBU</v>
          </cell>
        </row>
        <row r="986">
          <cell r="E986">
            <v>39994</v>
          </cell>
          <cell r="F986" t="str">
            <v>DBU</v>
          </cell>
        </row>
        <row r="987">
          <cell r="E987">
            <v>39994</v>
          </cell>
          <cell r="F987" t="str">
            <v>DBU</v>
          </cell>
        </row>
        <row r="988">
          <cell r="E988">
            <v>39994</v>
          </cell>
          <cell r="F988" t="str">
            <v>DBU</v>
          </cell>
        </row>
        <row r="989">
          <cell r="E989">
            <v>39994</v>
          </cell>
          <cell r="F989" t="str">
            <v>DBU</v>
          </cell>
        </row>
        <row r="990">
          <cell r="E990">
            <v>39994</v>
          </cell>
          <cell r="F990" t="str">
            <v>DBU</v>
          </cell>
        </row>
        <row r="991">
          <cell r="E991">
            <v>39994</v>
          </cell>
          <cell r="F991" t="str">
            <v>DBU</v>
          </cell>
        </row>
        <row r="992">
          <cell r="E992">
            <v>39994</v>
          </cell>
          <cell r="F992" t="str">
            <v>DBU</v>
          </cell>
        </row>
        <row r="993">
          <cell r="E993">
            <v>39994</v>
          </cell>
          <cell r="F993" t="str">
            <v>DBU</v>
          </cell>
        </row>
        <row r="994">
          <cell r="E994">
            <v>39994</v>
          </cell>
          <cell r="F994" t="str">
            <v>DBU</v>
          </cell>
        </row>
        <row r="995">
          <cell r="E995">
            <v>39994</v>
          </cell>
          <cell r="F995" t="str">
            <v>DBU</v>
          </cell>
        </row>
        <row r="996">
          <cell r="E996">
            <v>39994</v>
          </cell>
          <cell r="F996" t="str">
            <v>DBU</v>
          </cell>
        </row>
        <row r="997">
          <cell r="E997">
            <v>39994</v>
          </cell>
          <cell r="F997" t="str">
            <v>DBU</v>
          </cell>
        </row>
        <row r="998">
          <cell r="E998">
            <v>39994</v>
          </cell>
          <cell r="F998" t="str">
            <v>DBU</v>
          </cell>
        </row>
        <row r="999">
          <cell r="E999">
            <v>39994</v>
          </cell>
          <cell r="F999" t="str">
            <v>DBU</v>
          </cell>
        </row>
        <row r="1000">
          <cell r="E1000">
            <v>39994</v>
          </cell>
          <cell r="F1000" t="str">
            <v>DBU</v>
          </cell>
        </row>
        <row r="1001">
          <cell r="E1001">
            <v>39994</v>
          </cell>
          <cell r="F1001" t="str">
            <v>DBU</v>
          </cell>
        </row>
        <row r="1002">
          <cell r="E1002">
            <v>39994</v>
          </cell>
          <cell r="F1002" t="str">
            <v>DBU</v>
          </cell>
        </row>
        <row r="1003">
          <cell r="E1003">
            <v>39994</v>
          </cell>
          <cell r="F1003" t="str">
            <v>DBU</v>
          </cell>
        </row>
        <row r="1004">
          <cell r="E1004">
            <v>39994</v>
          </cell>
          <cell r="F1004" t="str">
            <v>DBU</v>
          </cell>
        </row>
        <row r="1005">
          <cell r="E1005">
            <v>39994</v>
          </cell>
          <cell r="F1005" t="str">
            <v>DBU</v>
          </cell>
        </row>
        <row r="1006">
          <cell r="E1006">
            <v>39994</v>
          </cell>
          <cell r="F1006" t="str">
            <v>DBU</v>
          </cell>
        </row>
        <row r="1007">
          <cell r="E1007">
            <v>39994</v>
          </cell>
          <cell r="F1007" t="str">
            <v>DBU</v>
          </cell>
        </row>
        <row r="1008">
          <cell r="E1008">
            <v>39994</v>
          </cell>
          <cell r="F1008" t="str">
            <v>DBU</v>
          </cell>
        </row>
        <row r="1009">
          <cell r="E1009">
            <v>39994</v>
          </cell>
          <cell r="F1009" t="str">
            <v>DBU</v>
          </cell>
        </row>
        <row r="1010">
          <cell r="E1010">
            <v>39994</v>
          </cell>
          <cell r="F1010" t="str">
            <v>DBU</v>
          </cell>
        </row>
        <row r="1011">
          <cell r="E1011">
            <v>39994</v>
          </cell>
          <cell r="F1011" t="str">
            <v>DBU</v>
          </cell>
        </row>
        <row r="1012">
          <cell r="E1012">
            <v>39994</v>
          </cell>
          <cell r="F1012" t="str">
            <v>DBU</v>
          </cell>
        </row>
        <row r="1013">
          <cell r="E1013">
            <v>39994</v>
          </cell>
          <cell r="F1013" t="str">
            <v>DBU</v>
          </cell>
        </row>
        <row r="1014">
          <cell r="E1014">
            <v>39994</v>
          </cell>
          <cell r="F1014" t="str">
            <v>DBU</v>
          </cell>
        </row>
        <row r="1015">
          <cell r="E1015">
            <v>39994</v>
          </cell>
          <cell r="F1015" t="str">
            <v>DBU</v>
          </cell>
        </row>
        <row r="1016">
          <cell r="E1016">
            <v>39994</v>
          </cell>
          <cell r="F1016" t="str">
            <v>DBU</v>
          </cell>
        </row>
        <row r="1017">
          <cell r="E1017">
            <v>39994</v>
          </cell>
          <cell r="F1017" t="str">
            <v>DBU</v>
          </cell>
        </row>
        <row r="1018">
          <cell r="E1018">
            <v>39994</v>
          </cell>
          <cell r="F1018" t="str">
            <v>DBU</v>
          </cell>
        </row>
        <row r="1019">
          <cell r="E1019">
            <v>39994</v>
          </cell>
          <cell r="F1019" t="str">
            <v>DBU</v>
          </cell>
        </row>
        <row r="1020">
          <cell r="E1020">
            <v>39994</v>
          </cell>
          <cell r="F1020" t="str">
            <v>DBU</v>
          </cell>
        </row>
        <row r="1021">
          <cell r="E1021">
            <v>39994</v>
          </cell>
          <cell r="F1021" t="str">
            <v>DBU</v>
          </cell>
        </row>
        <row r="1022">
          <cell r="E1022">
            <v>39994</v>
          </cell>
          <cell r="F1022" t="str">
            <v>DBU</v>
          </cell>
        </row>
        <row r="1023">
          <cell r="E1023">
            <v>39994</v>
          </cell>
          <cell r="F1023" t="str">
            <v>DBU</v>
          </cell>
        </row>
        <row r="1024">
          <cell r="E1024">
            <v>39994</v>
          </cell>
          <cell r="F1024" t="str">
            <v>DBU</v>
          </cell>
        </row>
        <row r="1025">
          <cell r="E1025">
            <v>39994</v>
          </cell>
          <cell r="F1025" t="str">
            <v>DBU</v>
          </cell>
        </row>
        <row r="1026">
          <cell r="E1026">
            <v>39994</v>
          </cell>
          <cell r="F1026" t="str">
            <v>DBU</v>
          </cell>
        </row>
        <row r="1027">
          <cell r="E1027">
            <v>39994</v>
          </cell>
          <cell r="F1027" t="str">
            <v>DBU</v>
          </cell>
        </row>
        <row r="1028">
          <cell r="E1028">
            <v>39994</v>
          </cell>
          <cell r="F1028" t="str">
            <v>DBU</v>
          </cell>
        </row>
        <row r="1029">
          <cell r="E1029">
            <v>39994</v>
          </cell>
          <cell r="F1029" t="str">
            <v>DBU</v>
          </cell>
        </row>
        <row r="1030">
          <cell r="E1030">
            <v>39994</v>
          </cell>
          <cell r="F1030" t="str">
            <v>DBU</v>
          </cell>
        </row>
        <row r="1031">
          <cell r="E1031">
            <v>39994</v>
          </cell>
          <cell r="F1031" t="str">
            <v>DBU</v>
          </cell>
        </row>
        <row r="1032">
          <cell r="E1032">
            <v>39994</v>
          </cell>
          <cell r="F1032" t="str">
            <v>DBU</v>
          </cell>
        </row>
        <row r="1033">
          <cell r="E1033">
            <v>39994</v>
          </cell>
          <cell r="F1033" t="str">
            <v>DBU</v>
          </cell>
        </row>
        <row r="1034">
          <cell r="E1034">
            <v>39994</v>
          </cell>
          <cell r="F1034" t="str">
            <v>DBU</v>
          </cell>
        </row>
        <row r="1035">
          <cell r="E1035">
            <v>39994</v>
          </cell>
          <cell r="F1035" t="str">
            <v>DBU</v>
          </cell>
        </row>
        <row r="1036">
          <cell r="E1036">
            <v>39994</v>
          </cell>
          <cell r="F1036" t="str">
            <v>DBU</v>
          </cell>
        </row>
        <row r="1037">
          <cell r="E1037">
            <v>39994</v>
          </cell>
          <cell r="F1037" t="str">
            <v>DBU</v>
          </cell>
        </row>
        <row r="1038">
          <cell r="E1038">
            <v>39994</v>
          </cell>
          <cell r="F1038" t="str">
            <v>DBU</v>
          </cell>
        </row>
        <row r="1039">
          <cell r="E1039">
            <v>39994</v>
          </cell>
          <cell r="F1039" t="str">
            <v>DBU</v>
          </cell>
        </row>
        <row r="1040">
          <cell r="E1040">
            <v>39994</v>
          </cell>
          <cell r="F1040" t="str">
            <v>DBU</v>
          </cell>
        </row>
        <row r="1041">
          <cell r="E1041">
            <v>39994</v>
          </cell>
          <cell r="F1041" t="str">
            <v>DBU</v>
          </cell>
        </row>
        <row r="1042">
          <cell r="E1042">
            <v>39994</v>
          </cell>
          <cell r="F1042" t="str">
            <v>DBU</v>
          </cell>
        </row>
        <row r="1043">
          <cell r="E1043">
            <v>39994</v>
          </cell>
          <cell r="F1043" t="str">
            <v>DBU</v>
          </cell>
        </row>
        <row r="1044">
          <cell r="E1044">
            <v>39994</v>
          </cell>
          <cell r="F1044" t="str">
            <v>DBU</v>
          </cell>
        </row>
        <row r="1045">
          <cell r="E1045">
            <v>39994</v>
          </cell>
          <cell r="F1045" t="str">
            <v>DBU</v>
          </cell>
        </row>
        <row r="1046">
          <cell r="E1046">
            <v>39994</v>
          </cell>
          <cell r="F1046" t="str">
            <v>DBU</v>
          </cell>
        </row>
        <row r="1047">
          <cell r="E1047">
            <v>39994</v>
          </cell>
          <cell r="F1047" t="str">
            <v>DBU</v>
          </cell>
        </row>
        <row r="1048">
          <cell r="E1048">
            <v>39994</v>
          </cell>
          <cell r="F1048" t="str">
            <v>DBU</v>
          </cell>
        </row>
        <row r="1049">
          <cell r="E1049">
            <v>39994</v>
          </cell>
          <cell r="F1049" t="str">
            <v>DBU</v>
          </cell>
        </row>
        <row r="1050">
          <cell r="E1050">
            <v>39994</v>
          </cell>
          <cell r="F1050" t="str">
            <v>DBU</v>
          </cell>
        </row>
        <row r="1051">
          <cell r="E1051">
            <v>39994</v>
          </cell>
          <cell r="F1051" t="str">
            <v>DBU</v>
          </cell>
        </row>
        <row r="1052">
          <cell r="E1052">
            <v>39994</v>
          </cell>
          <cell r="F1052" t="str">
            <v>DBU</v>
          </cell>
        </row>
        <row r="1053">
          <cell r="E1053">
            <v>39994</v>
          </cell>
          <cell r="F1053" t="str">
            <v>DBU</v>
          </cell>
        </row>
        <row r="1054">
          <cell r="E1054">
            <v>39994</v>
          </cell>
          <cell r="F1054" t="str">
            <v>DBU</v>
          </cell>
        </row>
        <row r="1055">
          <cell r="E1055">
            <v>39994</v>
          </cell>
          <cell r="F1055" t="str">
            <v>DBU</v>
          </cell>
        </row>
        <row r="1056">
          <cell r="E1056">
            <v>39994</v>
          </cell>
          <cell r="F1056" t="str">
            <v>DBU</v>
          </cell>
        </row>
        <row r="1057">
          <cell r="E1057">
            <v>39994</v>
          </cell>
          <cell r="F1057" t="str">
            <v>DBU</v>
          </cell>
        </row>
        <row r="1058">
          <cell r="E1058">
            <v>39994</v>
          </cell>
          <cell r="F1058" t="str">
            <v>DBU</v>
          </cell>
        </row>
        <row r="1059">
          <cell r="E1059">
            <v>39994</v>
          </cell>
          <cell r="F1059" t="str">
            <v>DBU</v>
          </cell>
        </row>
        <row r="1060">
          <cell r="E1060">
            <v>39994</v>
          </cell>
          <cell r="F1060" t="str">
            <v>DBU</v>
          </cell>
        </row>
        <row r="1061">
          <cell r="E1061">
            <v>39994</v>
          </cell>
          <cell r="F1061" t="str">
            <v>DBU</v>
          </cell>
        </row>
        <row r="1062">
          <cell r="E1062">
            <v>39994</v>
          </cell>
          <cell r="F1062" t="str">
            <v>DBU</v>
          </cell>
        </row>
        <row r="1063">
          <cell r="E1063">
            <v>39994</v>
          </cell>
          <cell r="F1063" t="str">
            <v>DBU</v>
          </cell>
        </row>
        <row r="1064">
          <cell r="E1064">
            <v>39994</v>
          </cell>
          <cell r="F1064" t="str">
            <v>DBU</v>
          </cell>
        </row>
        <row r="1065">
          <cell r="E1065">
            <v>39994</v>
          </cell>
          <cell r="F1065" t="str">
            <v>DBU</v>
          </cell>
        </row>
        <row r="1066">
          <cell r="E1066">
            <v>39994</v>
          </cell>
          <cell r="F1066" t="str">
            <v>DBU</v>
          </cell>
        </row>
        <row r="1067">
          <cell r="E1067">
            <v>39994</v>
          </cell>
          <cell r="F1067" t="str">
            <v>DBU</v>
          </cell>
        </row>
        <row r="1068">
          <cell r="E1068">
            <v>39994</v>
          </cell>
          <cell r="F1068" t="str">
            <v>DBU</v>
          </cell>
        </row>
        <row r="1069">
          <cell r="E1069">
            <v>39994</v>
          </cell>
          <cell r="F1069" t="str">
            <v>DBU</v>
          </cell>
        </row>
        <row r="1070">
          <cell r="E1070">
            <v>39994</v>
          </cell>
          <cell r="F1070" t="str">
            <v>DBU</v>
          </cell>
        </row>
        <row r="1071">
          <cell r="E1071">
            <v>39994</v>
          </cell>
          <cell r="F1071" t="str">
            <v>DBU</v>
          </cell>
        </row>
        <row r="1072">
          <cell r="E1072">
            <v>39994</v>
          </cell>
          <cell r="F1072" t="str">
            <v>DBU</v>
          </cell>
        </row>
        <row r="1073">
          <cell r="E1073">
            <v>39994</v>
          </cell>
          <cell r="F1073" t="str">
            <v>DBU</v>
          </cell>
        </row>
        <row r="1074">
          <cell r="E1074">
            <v>39994</v>
          </cell>
          <cell r="F1074" t="str">
            <v>DBU</v>
          </cell>
        </row>
        <row r="1075">
          <cell r="E1075">
            <v>39994</v>
          </cell>
          <cell r="F1075" t="str">
            <v>DBU</v>
          </cell>
        </row>
        <row r="1076">
          <cell r="E1076">
            <v>39994</v>
          </cell>
          <cell r="F1076" t="str">
            <v>DBU</v>
          </cell>
        </row>
        <row r="1077">
          <cell r="E1077">
            <v>39994</v>
          </cell>
          <cell r="F1077" t="str">
            <v>DBU</v>
          </cell>
        </row>
        <row r="1078">
          <cell r="E1078">
            <v>39994</v>
          </cell>
          <cell r="F1078" t="str">
            <v>DBU</v>
          </cell>
        </row>
        <row r="1079">
          <cell r="E1079">
            <v>39994</v>
          </cell>
          <cell r="F1079" t="str">
            <v>DBU</v>
          </cell>
        </row>
        <row r="1080">
          <cell r="E1080">
            <v>39994</v>
          </cell>
          <cell r="F1080" t="str">
            <v>DBU</v>
          </cell>
        </row>
        <row r="1081">
          <cell r="E1081">
            <v>39994</v>
          </cell>
          <cell r="F1081" t="str">
            <v>DBU</v>
          </cell>
        </row>
        <row r="1082">
          <cell r="E1082">
            <v>39994</v>
          </cell>
          <cell r="F1082" t="str">
            <v>DBU</v>
          </cell>
        </row>
        <row r="1083">
          <cell r="E1083">
            <v>39994</v>
          </cell>
          <cell r="F1083" t="str">
            <v>DBU</v>
          </cell>
        </row>
        <row r="1084">
          <cell r="E1084">
            <v>39994</v>
          </cell>
          <cell r="F1084" t="str">
            <v>DBU</v>
          </cell>
        </row>
        <row r="1085">
          <cell r="E1085">
            <v>39994</v>
          </cell>
          <cell r="F1085" t="str">
            <v>DBU</v>
          </cell>
        </row>
        <row r="1086">
          <cell r="E1086">
            <v>39994</v>
          </cell>
          <cell r="F1086" t="str">
            <v>DBU</v>
          </cell>
        </row>
        <row r="1087">
          <cell r="E1087">
            <v>39994</v>
          </cell>
          <cell r="F1087" t="str">
            <v>DBU</v>
          </cell>
        </row>
        <row r="1088">
          <cell r="E1088">
            <v>39994</v>
          </cell>
          <cell r="F1088" t="str">
            <v>DBU</v>
          </cell>
        </row>
        <row r="1089">
          <cell r="E1089">
            <v>39994</v>
          </cell>
          <cell r="F1089" t="str">
            <v>DBU</v>
          </cell>
        </row>
        <row r="1090">
          <cell r="E1090">
            <v>39994</v>
          </cell>
          <cell r="F1090" t="str">
            <v>DBU</v>
          </cell>
        </row>
        <row r="1091">
          <cell r="E1091">
            <v>39994</v>
          </cell>
          <cell r="F1091" t="str">
            <v>DBU</v>
          </cell>
        </row>
        <row r="1092">
          <cell r="E1092">
            <v>39994</v>
          </cell>
          <cell r="F1092" t="str">
            <v>DBU</v>
          </cell>
        </row>
        <row r="1093">
          <cell r="E1093">
            <v>39994</v>
          </cell>
          <cell r="F1093" t="str">
            <v>DBU</v>
          </cell>
        </row>
        <row r="1094">
          <cell r="E1094">
            <v>39994</v>
          </cell>
          <cell r="F1094" t="str">
            <v>DBU</v>
          </cell>
        </row>
        <row r="1095">
          <cell r="E1095">
            <v>39994</v>
          </cell>
          <cell r="F1095" t="str">
            <v>DBU</v>
          </cell>
        </row>
        <row r="1096">
          <cell r="E1096">
            <v>39994</v>
          </cell>
          <cell r="F1096" t="str">
            <v>DBU</v>
          </cell>
        </row>
        <row r="1097">
          <cell r="E1097">
            <v>39994</v>
          </cell>
          <cell r="F1097" t="str">
            <v>DBU</v>
          </cell>
        </row>
        <row r="1098">
          <cell r="E1098">
            <v>39994</v>
          </cell>
          <cell r="F1098" t="str">
            <v>DBU</v>
          </cell>
        </row>
        <row r="1099">
          <cell r="E1099">
            <v>39994</v>
          </cell>
          <cell r="F1099" t="str">
            <v>DBU</v>
          </cell>
        </row>
        <row r="1100">
          <cell r="E1100">
            <v>39994</v>
          </cell>
          <cell r="F1100" t="str">
            <v>DBU</v>
          </cell>
        </row>
        <row r="1101">
          <cell r="E1101">
            <v>39994</v>
          </cell>
          <cell r="F1101" t="str">
            <v>DBU</v>
          </cell>
        </row>
        <row r="1102">
          <cell r="E1102">
            <v>39994</v>
          </cell>
          <cell r="F1102" t="str">
            <v>DBU</v>
          </cell>
        </row>
        <row r="1103">
          <cell r="E1103">
            <v>39994</v>
          </cell>
          <cell r="F1103" t="str">
            <v>DBU</v>
          </cell>
        </row>
        <row r="1104">
          <cell r="E1104">
            <v>39994</v>
          </cell>
          <cell r="F1104" t="str">
            <v>DBU</v>
          </cell>
        </row>
        <row r="1105">
          <cell r="E1105">
            <v>39994</v>
          </cell>
          <cell r="F1105" t="str">
            <v>DBU</v>
          </cell>
        </row>
        <row r="1106">
          <cell r="E1106">
            <v>39994</v>
          </cell>
          <cell r="F1106" t="str">
            <v>DBU</v>
          </cell>
        </row>
        <row r="1107">
          <cell r="E1107">
            <v>39994</v>
          </cell>
          <cell r="F1107" t="str">
            <v>DBU</v>
          </cell>
        </row>
        <row r="1108">
          <cell r="E1108">
            <v>39994</v>
          </cell>
          <cell r="F1108" t="str">
            <v>DBU</v>
          </cell>
        </row>
        <row r="1109">
          <cell r="E1109">
            <v>39994</v>
          </cell>
          <cell r="F1109" t="str">
            <v>DBU</v>
          </cell>
        </row>
        <row r="1110">
          <cell r="E1110">
            <v>39994</v>
          </cell>
          <cell r="F1110" t="str">
            <v>DBU</v>
          </cell>
        </row>
        <row r="1111">
          <cell r="E1111">
            <v>39994</v>
          </cell>
          <cell r="F1111" t="str">
            <v>DBU</v>
          </cell>
        </row>
        <row r="1112">
          <cell r="E1112">
            <v>39994</v>
          </cell>
          <cell r="F1112" t="str">
            <v>DBU</v>
          </cell>
        </row>
        <row r="1113">
          <cell r="E1113">
            <v>39994</v>
          </cell>
          <cell r="F1113" t="str">
            <v>DBU</v>
          </cell>
        </row>
        <row r="1114">
          <cell r="E1114">
            <v>39994</v>
          </cell>
          <cell r="F1114" t="str">
            <v>DBU</v>
          </cell>
        </row>
        <row r="1115">
          <cell r="E1115">
            <v>39994</v>
          </cell>
          <cell r="F1115" t="str">
            <v>DBU</v>
          </cell>
        </row>
        <row r="1116">
          <cell r="E1116">
            <v>39994</v>
          </cell>
          <cell r="F1116" t="str">
            <v>DBU</v>
          </cell>
        </row>
        <row r="1117">
          <cell r="E1117">
            <v>39994</v>
          </cell>
          <cell r="F1117" t="str">
            <v>DBU</v>
          </cell>
        </row>
        <row r="1118">
          <cell r="E1118">
            <v>39994</v>
          </cell>
          <cell r="F1118" t="str">
            <v>DBU</v>
          </cell>
        </row>
        <row r="1119">
          <cell r="E1119">
            <v>39994</v>
          </cell>
          <cell r="F1119" t="str">
            <v>DBU</v>
          </cell>
        </row>
        <row r="1120">
          <cell r="E1120">
            <v>39994</v>
          </cell>
          <cell r="F1120" t="str">
            <v>DBU</v>
          </cell>
        </row>
        <row r="1121">
          <cell r="E1121">
            <v>39994</v>
          </cell>
          <cell r="F1121" t="str">
            <v>DBU</v>
          </cell>
        </row>
        <row r="1122">
          <cell r="E1122">
            <v>39994</v>
          </cell>
          <cell r="F1122" t="str">
            <v>DBU</v>
          </cell>
        </row>
        <row r="1123">
          <cell r="E1123">
            <v>39994</v>
          </cell>
          <cell r="F1123" t="str">
            <v>DBU</v>
          </cell>
        </row>
        <row r="1124">
          <cell r="E1124">
            <v>39994</v>
          </cell>
          <cell r="F1124" t="str">
            <v>DBU</v>
          </cell>
        </row>
        <row r="1125">
          <cell r="E1125">
            <v>39994</v>
          </cell>
          <cell r="F1125" t="str">
            <v>DBU</v>
          </cell>
        </row>
        <row r="1126">
          <cell r="E1126">
            <v>39994</v>
          </cell>
          <cell r="F1126" t="str">
            <v>DBU</v>
          </cell>
        </row>
        <row r="1127">
          <cell r="E1127">
            <v>39994</v>
          </cell>
          <cell r="F1127" t="str">
            <v>DBU</v>
          </cell>
        </row>
        <row r="1128">
          <cell r="E1128">
            <v>39994</v>
          </cell>
          <cell r="F1128" t="str">
            <v>DBU</v>
          </cell>
        </row>
        <row r="1129">
          <cell r="E1129">
            <v>39994</v>
          </cell>
          <cell r="F1129" t="str">
            <v>DBU</v>
          </cell>
        </row>
        <row r="1130">
          <cell r="E1130">
            <v>39994</v>
          </cell>
          <cell r="F1130" t="str">
            <v>DBU</v>
          </cell>
        </row>
        <row r="1131">
          <cell r="E1131">
            <v>39994</v>
          </cell>
          <cell r="F1131" t="str">
            <v>DBU</v>
          </cell>
        </row>
        <row r="1132">
          <cell r="E1132">
            <v>39994</v>
          </cell>
          <cell r="F1132" t="str">
            <v>DBU</v>
          </cell>
        </row>
        <row r="1133">
          <cell r="E1133">
            <v>39994</v>
          </cell>
          <cell r="F1133" t="str">
            <v>DBU</v>
          </cell>
        </row>
        <row r="1134">
          <cell r="E1134">
            <v>39994</v>
          </cell>
          <cell r="F1134" t="str">
            <v>DBU</v>
          </cell>
        </row>
        <row r="1135">
          <cell r="E1135">
            <v>39994</v>
          </cell>
          <cell r="F1135" t="str">
            <v>DBU</v>
          </cell>
        </row>
        <row r="1136">
          <cell r="E1136">
            <v>39994</v>
          </cell>
          <cell r="F1136" t="str">
            <v>DBU</v>
          </cell>
        </row>
        <row r="1137">
          <cell r="E1137">
            <v>39994</v>
          </cell>
          <cell r="F1137" t="str">
            <v>DBU</v>
          </cell>
        </row>
        <row r="1138">
          <cell r="E1138">
            <v>39994</v>
          </cell>
          <cell r="F1138" t="str">
            <v>DBU</v>
          </cell>
        </row>
        <row r="1139">
          <cell r="E1139">
            <v>39994</v>
          </cell>
          <cell r="F1139" t="str">
            <v>DBU</v>
          </cell>
        </row>
        <row r="1140">
          <cell r="E1140">
            <v>39994</v>
          </cell>
          <cell r="F1140" t="str">
            <v>DBU</v>
          </cell>
        </row>
        <row r="1141">
          <cell r="E1141">
            <v>39994</v>
          </cell>
          <cell r="F1141" t="str">
            <v>DBU</v>
          </cell>
        </row>
        <row r="1142">
          <cell r="E1142">
            <v>39994</v>
          </cell>
          <cell r="F1142" t="str">
            <v>DBU</v>
          </cell>
        </row>
        <row r="1143">
          <cell r="E1143">
            <v>39994</v>
          </cell>
          <cell r="F1143" t="str">
            <v>DBU</v>
          </cell>
        </row>
        <row r="1144">
          <cell r="E1144">
            <v>39994</v>
          </cell>
          <cell r="F1144" t="str">
            <v>DBU</v>
          </cell>
        </row>
        <row r="1145">
          <cell r="E1145">
            <v>39994</v>
          </cell>
          <cell r="F1145" t="str">
            <v>DBU</v>
          </cell>
        </row>
        <row r="1146">
          <cell r="E1146">
            <v>39994</v>
          </cell>
          <cell r="F1146" t="str">
            <v>DBU</v>
          </cell>
        </row>
        <row r="1147">
          <cell r="E1147">
            <v>39994</v>
          </cell>
          <cell r="F1147" t="str">
            <v>DBU</v>
          </cell>
        </row>
        <row r="1148">
          <cell r="E1148">
            <v>39994</v>
          </cell>
          <cell r="F1148" t="str">
            <v>DBU</v>
          </cell>
        </row>
        <row r="1149">
          <cell r="E1149">
            <v>39994</v>
          </cell>
          <cell r="F1149" t="str">
            <v>DBU</v>
          </cell>
        </row>
        <row r="1150">
          <cell r="E1150">
            <v>39994</v>
          </cell>
          <cell r="F1150" t="str">
            <v>DBU</v>
          </cell>
        </row>
        <row r="1151">
          <cell r="E1151">
            <v>39994</v>
          </cell>
          <cell r="F1151" t="str">
            <v>DBU</v>
          </cell>
        </row>
        <row r="1152">
          <cell r="E1152">
            <v>39994</v>
          </cell>
          <cell r="F1152" t="str">
            <v>DBU</v>
          </cell>
        </row>
        <row r="1153">
          <cell r="E1153">
            <v>39994</v>
          </cell>
          <cell r="F1153" t="str">
            <v>DBU</v>
          </cell>
        </row>
        <row r="1154">
          <cell r="E1154">
            <v>39994</v>
          </cell>
          <cell r="F1154" t="str">
            <v>DBU</v>
          </cell>
        </row>
        <row r="1155">
          <cell r="E1155">
            <v>39994</v>
          </cell>
          <cell r="F1155" t="str">
            <v>DBU</v>
          </cell>
        </row>
        <row r="1156">
          <cell r="E1156">
            <v>39994</v>
          </cell>
          <cell r="F1156" t="str">
            <v>DBU</v>
          </cell>
        </row>
        <row r="1157">
          <cell r="E1157">
            <v>39994</v>
          </cell>
          <cell r="F1157" t="str">
            <v>DBU</v>
          </cell>
        </row>
        <row r="1158">
          <cell r="E1158">
            <v>39994</v>
          </cell>
          <cell r="F1158" t="str">
            <v>DBU</v>
          </cell>
        </row>
        <row r="1159">
          <cell r="E1159">
            <v>39994</v>
          </cell>
          <cell r="F1159" t="str">
            <v>DBU</v>
          </cell>
        </row>
        <row r="1160">
          <cell r="E1160">
            <v>39994</v>
          </cell>
          <cell r="F1160" t="str">
            <v>DBU</v>
          </cell>
        </row>
        <row r="1161">
          <cell r="E1161">
            <v>39994</v>
          </cell>
          <cell r="F1161" t="str">
            <v>DBU</v>
          </cell>
        </row>
        <row r="1162">
          <cell r="E1162">
            <v>39994</v>
          </cell>
          <cell r="F1162" t="str">
            <v>DBU</v>
          </cell>
        </row>
        <row r="1163">
          <cell r="E1163">
            <v>39994</v>
          </cell>
          <cell r="F1163" t="str">
            <v>DBU</v>
          </cell>
        </row>
        <row r="1164">
          <cell r="E1164">
            <v>39994</v>
          </cell>
          <cell r="F1164" t="str">
            <v>DBU</v>
          </cell>
        </row>
        <row r="1165">
          <cell r="E1165">
            <v>39994</v>
          </cell>
          <cell r="F1165" t="str">
            <v>DBU</v>
          </cell>
        </row>
        <row r="1166">
          <cell r="E1166">
            <v>39994</v>
          </cell>
          <cell r="F1166" t="str">
            <v>DBU</v>
          </cell>
        </row>
        <row r="1167">
          <cell r="E1167">
            <v>39994</v>
          </cell>
          <cell r="F1167" t="str">
            <v>DBU</v>
          </cell>
        </row>
        <row r="1168">
          <cell r="E1168">
            <v>39994</v>
          </cell>
          <cell r="F1168" t="str">
            <v>DBU</v>
          </cell>
        </row>
        <row r="1169">
          <cell r="E1169">
            <v>39994</v>
          </cell>
          <cell r="F1169" t="str">
            <v>DBU</v>
          </cell>
        </row>
        <row r="1170">
          <cell r="E1170">
            <v>39994</v>
          </cell>
          <cell r="F1170" t="str">
            <v>DBU</v>
          </cell>
        </row>
        <row r="1171">
          <cell r="E1171">
            <v>39994</v>
          </cell>
          <cell r="F1171" t="str">
            <v>DBU</v>
          </cell>
        </row>
        <row r="1172">
          <cell r="E1172">
            <v>39994</v>
          </cell>
          <cell r="F1172" t="str">
            <v>DBU</v>
          </cell>
        </row>
        <row r="1173">
          <cell r="E1173">
            <v>39994</v>
          </cell>
          <cell r="F1173" t="str">
            <v>DBU</v>
          </cell>
        </row>
        <row r="1174">
          <cell r="E1174">
            <v>39994</v>
          </cell>
          <cell r="F1174" t="str">
            <v>DBU</v>
          </cell>
        </row>
        <row r="1175">
          <cell r="E1175">
            <v>39994</v>
          </cell>
          <cell r="F1175" t="str">
            <v>DBU</v>
          </cell>
        </row>
        <row r="1176">
          <cell r="E1176">
            <v>39994</v>
          </cell>
          <cell r="F1176" t="str">
            <v>DBU</v>
          </cell>
        </row>
        <row r="1177">
          <cell r="E1177">
            <v>39994</v>
          </cell>
          <cell r="F1177" t="str">
            <v>DBU</v>
          </cell>
        </row>
        <row r="1178">
          <cell r="E1178">
            <v>39994</v>
          </cell>
          <cell r="F1178" t="str">
            <v>DBU</v>
          </cell>
        </row>
        <row r="1179">
          <cell r="E1179">
            <v>39994</v>
          </cell>
          <cell r="F1179" t="str">
            <v>DBU</v>
          </cell>
        </row>
        <row r="1180">
          <cell r="E1180">
            <v>39994</v>
          </cell>
          <cell r="F1180" t="str">
            <v>DBU</v>
          </cell>
        </row>
        <row r="1181">
          <cell r="E1181">
            <v>39994</v>
          </cell>
          <cell r="F1181" t="str">
            <v>DBU</v>
          </cell>
        </row>
        <row r="1182">
          <cell r="E1182">
            <v>39994</v>
          </cell>
          <cell r="F1182" t="str">
            <v>DBU</v>
          </cell>
        </row>
        <row r="1183">
          <cell r="E1183">
            <v>39994</v>
          </cell>
          <cell r="F1183" t="str">
            <v>DBU</v>
          </cell>
        </row>
        <row r="1184">
          <cell r="E1184">
            <v>39994</v>
          </cell>
          <cell r="F1184" t="str">
            <v>DBU</v>
          </cell>
        </row>
        <row r="1185">
          <cell r="E1185">
            <v>39994</v>
          </cell>
          <cell r="F1185" t="str">
            <v>DBU</v>
          </cell>
        </row>
        <row r="1186">
          <cell r="E1186">
            <v>39994</v>
          </cell>
          <cell r="F1186" t="str">
            <v>DBU</v>
          </cell>
        </row>
        <row r="1187">
          <cell r="E1187">
            <v>39994</v>
          </cell>
          <cell r="F1187" t="str">
            <v>DBU</v>
          </cell>
        </row>
        <row r="1188">
          <cell r="E1188">
            <v>39994</v>
          </cell>
          <cell r="F1188" t="str">
            <v>DBU</v>
          </cell>
        </row>
        <row r="1189">
          <cell r="E1189">
            <v>39994</v>
          </cell>
          <cell r="F1189" t="str">
            <v>DBU</v>
          </cell>
        </row>
        <row r="1190">
          <cell r="E1190">
            <v>39994</v>
          </cell>
          <cell r="F1190" t="str">
            <v>DBU</v>
          </cell>
        </row>
        <row r="1191">
          <cell r="E1191">
            <v>39994</v>
          </cell>
          <cell r="F1191" t="str">
            <v>DBU</v>
          </cell>
        </row>
        <row r="1192">
          <cell r="E1192">
            <v>39994</v>
          </cell>
          <cell r="F1192" t="str">
            <v>DBU</v>
          </cell>
        </row>
        <row r="1193">
          <cell r="E1193">
            <v>39994</v>
          </cell>
          <cell r="F1193" t="str">
            <v>DBU</v>
          </cell>
        </row>
        <row r="1194">
          <cell r="E1194">
            <v>39994</v>
          </cell>
          <cell r="F1194" t="str">
            <v>DBU</v>
          </cell>
        </row>
        <row r="1195">
          <cell r="E1195">
            <v>39994</v>
          </cell>
          <cell r="F1195" t="str">
            <v>DBU</v>
          </cell>
        </row>
        <row r="1196">
          <cell r="E1196">
            <v>39994</v>
          </cell>
          <cell r="F1196" t="str">
            <v>DBU</v>
          </cell>
        </row>
        <row r="1197">
          <cell r="E1197">
            <v>39994</v>
          </cell>
          <cell r="F1197" t="str">
            <v>DBU</v>
          </cell>
        </row>
        <row r="1198">
          <cell r="E1198">
            <v>39994</v>
          </cell>
          <cell r="F1198" t="str">
            <v>DBU</v>
          </cell>
        </row>
        <row r="1199">
          <cell r="E1199">
            <v>39994</v>
          </cell>
          <cell r="F1199" t="str">
            <v>DBU</v>
          </cell>
        </row>
        <row r="1200">
          <cell r="E1200">
            <v>39994</v>
          </cell>
          <cell r="F1200" t="str">
            <v>DBU</v>
          </cell>
        </row>
        <row r="1201">
          <cell r="E1201">
            <v>39994</v>
          </cell>
          <cell r="F1201" t="str">
            <v>DBU</v>
          </cell>
        </row>
        <row r="1202">
          <cell r="E1202">
            <v>39994</v>
          </cell>
          <cell r="F1202" t="str">
            <v>DBU</v>
          </cell>
        </row>
        <row r="1203">
          <cell r="E1203">
            <v>39994</v>
          </cell>
          <cell r="F1203" t="str">
            <v>DBU</v>
          </cell>
        </row>
        <row r="1204">
          <cell r="E1204">
            <v>39994</v>
          </cell>
          <cell r="F1204" t="str">
            <v>DBU</v>
          </cell>
        </row>
        <row r="1205">
          <cell r="E1205">
            <v>39994</v>
          </cell>
          <cell r="F1205" t="str">
            <v>DBU</v>
          </cell>
        </row>
        <row r="1206">
          <cell r="E1206">
            <v>39994</v>
          </cell>
          <cell r="F1206" t="str">
            <v>DBU</v>
          </cell>
        </row>
        <row r="1207">
          <cell r="E1207">
            <v>39994</v>
          </cell>
          <cell r="F1207" t="str">
            <v>DBU</v>
          </cell>
        </row>
        <row r="1208">
          <cell r="E1208">
            <v>39994</v>
          </cell>
          <cell r="F1208" t="str">
            <v>DBU</v>
          </cell>
        </row>
        <row r="1209">
          <cell r="E1209">
            <v>39994</v>
          </cell>
          <cell r="F1209" t="str">
            <v>DBU</v>
          </cell>
        </row>
        <row r="1210">
          <cell r="E1210">
            <v>39994</v>
          </cell>
          <cell r="F1210" t="str">
            <v>DBU</v>
          </cell>
        </row>
        <row r="1211">
          <cell r="E1211">
            <v>39994</v>
          </cell>
          <cell r="F1211" t="str">
            <v>DBU</v>
          </cell>
        </row>
        <row r="1212">
          <cell r="E1212">
            <v>39994</v>
          </cell>
          <cell r="F1212" t="str">
            <v>DBU</v>
          </cell>
        </row>
        <row r="1213">
          <cell r="E1213">
            <v>39994</v>
          </cell>
          <cell r="F1213" t="str">
            <v>DBU</v>
          </cell>
        </row>
        <row r="1214">
          <cell r="E1214">
            <v>39994</v>
          </cell>
          <cell r="F1214" t="str">
            <v>DBU</v>
          </cell>
        </row>
        <row r="1215">
          <cell r="E1215">
            <v>39994</v>
          </cell>
          <cell r="F1215" t="str">
            <v>DBU</v>
          </cell>
        </row>
        <row r="1216">
          <cell r="E1216">
            <v>39994</v>
          </cell>
          <cell r="F1216" t="str">
            <v>DBU</v>
          </cell>
        </row>
        <row r="1217">
          <cell r="E1217">
            <v>39994</v>
          </cell>
          <cell r="F1217" t="str">
            <v>DBU</v>
          </cell>
        </row>
        <row r="1218">
          <cell r="E1218">
            <v>39994</v>
          </cell>
          <cell r="F1218" t="str">
            <v>DBU</v>
          </cell>
        </row>
        <row r="1219">
          <cell r="E1219">
            <v>39994</v>
          </cell>
          <cell r="F1219" t="str">
            <v>DBU</v>
          </cell>
        </row>
        <row r="1220">
          <cell r="E1220">
            <v>39994</v>
          </cell>
          <cell r="F1220" t="str">
            <v>DBU</v>
          </cell>
        </row>
        <row r="1221">
          <cell r="E1221">
            <v>39994</v>
          </cell>
          <cell r="F1221" t="str">
            <v>DBU</v>
          </cell>
        </row>
        <row r="1222">
          <cell r="E1222">
            <v>39994</v>
          </cell>
          <cell r="F1222" t="str">
            <v>DBU</v>
          </cell>
        </row>
        <row r="1223">
          <cell r="E1223">
            <v>39994</v>
          </cell>
          <cell r="F1223" t="str">
            <v>DBU</v>
          </cell>
        </row>
        <row r="1224">
          <cell r="E1224">
            <v>39994</v>
          </cell>
          <cell r="F1224" t="str">
            <v>DBU</v>
          </cell>
        </row>
        <row r="1225">
          <cell r="E1225">
            <v>39994</v>
          </cell>
          <cell r="F1225" t="str">
            <v>DBU</v>
          </cell>
        </row>
        <row r="1226">
          <cell r="E1226">
            <v>39994</v>
          </cell>
          <cell r="F1226" t="str">
            <v>DBU</v>
          </cell>
        </row>
        <row r="1227">
          <cell r="E1227">
            <v>39994</v>
          </cell>
          <cell r="F1227" t="str">
            <v>DBU</v>
          </cell>
        </row>
        <row r="1228">
          <cell r="E1228">
            <v>39994</v>
          </cell>
          <cell r="F1228" t="str">
            <v>DBU</v>
          </cell>
        </row>
        <row r="1229">
          <cell r="E1229">
            <v>39994</v>
          </cell>
          <cell r="F1229" t="str">
            <v>DBU</v>
          </cell>
        </row>
        <row r="1230">
          <cell r="E1230">
            <v>39994</v>
          </cell>
          <cell r="F1230" t="str">
            <v>DBU</v>
          </cell>
        </row>
        <row r="1231">
          <cell r="E1231">
            <v>39994</v>
          </cell>
          <cell r="F1231" t="str">
            <v>DBU</v>
          </cell>
        </row>
        <row r="1232">
          <cell r="E1232">
            <v>39994</v>
          </cell>
          <cell r="F1232" t="str">
            <v>DBU</v>
          </cell>
        </row>
        <row r="1233">
          <cell r="E1233">
            <v>39994</v>
          </cell>
          <cell r="F1233" t="str">
            <v>DBU</v>
          </cell>
        </row>
        <row r="1234">
          <cell r="E1234">
            <v>39994</v>
          </cell>
          <cell r="F1234" t="str">
            <v>DBU</v>
          </cell>
        </row>
        <row r="1235">
          <cell r="E1235">
            <v>39994</v>
          </cell>
          <cell r="F1235" t="str">
            <v>DBU</v>
          </cell>
        </row>
        <row r="1236">
          <cell r="E1236">
            <v>39994</v>
          </cell>
          <cell r="F1236" t="str">
            <v>DBU</v>
          </cell>
        </row>
        <row r="1237">
          <cell r="E1237">
            <v>39994</v>
          </cell>
          <cell r="F1237" t="str">
            <v>DBU</v>
          </cell>
        </row>
        <row r="1238">
          <cell r="E1238">
            <v>39994</v>
          </cell>
          <cell r="F1238" t="str">
            <v>DBU</v>
          </cell>
        </row>
        <row r="1239">
          <cell r="E1239">
            <v>39994</v>
          </cell>
          <cell r="F1239" t="str">
            <v>DBU</v>
          </cell>
        </row>
        <row r="1240">
          <cell r="E1240">
            <v>39994</v>
          </cell>
          <cell r="F1240" t="str">
            <v>DBU</v>
          </cell>
        </row>
        <row r="1241">
          <cell r="E1241">
            <v>39994</v>
          </cell>
          <cell r="F1241" t="str">
            <v>DBU</v>
          </cell>
        </row>
        <row r="1242">
          <cell r="E1242">
            <v>39994</v>
          </cell>
          <cell r="F1242" t="str">
            <v>DBU</v>
          </cell>
        </row>
        <row r="1243">
          <cell r="E1243">
            <v>39994</v>
          </cell>
          <cell r="F1243" t="str">
            <v>DBU</v>
          </cell>
        </row>
        <row r="1244">
          <cell r="E1244">
            <v>39994</v>
          </cell>
          <cell r="F1244" t="str">
            <v>DBU</v>
          </cell>
        </row>
        <row r="1245">
          <cell r="E1245">
            <v>39994</v>
          </cell>
          <cell r="F1245" t="str">
            <v>DBU</v>
          </cell>
        </row>
        <row r="1246">
          <cell r="E1246">
            <v>39994</v>
          </cell>
          <cell r="F1246" t="str">
            <v>DBU</v>
          </cell>
        </row>
        <row r="1247">
          <cell r="E1247">
            <v>39994</v>
          </cell>
          <cell r="F1247" t="str">
            <v>DBU</v>
          </cell>
        </row>
        <row r="1248">
          <cell r="E1248">
            <v>39994</v>
          </cell>
          <cell r="F1248" t="str">
            <v>DBU</v>
          </cell>
        </row>
        <row r="1249">
          <cell r="E1249">
            <v>39994</v>
          </cell>
          <cell r="F1249" t="str">
            <v>DBU</v>
          </cell>
        </row>
        <row r="1250">
          <cell r="E1250">
            <v>39994</v>
          </cell>
          <cell r="F1250" t="str">
            <v>DBU</v>
          </cell>
        </row>
        <row r="1251">
          <cell r="E1251">
            <v>39994</v>
          </cell>
          <cell r="F1251" t="str">
            <v>DBU</v>
          </cell>
        </row>
        <row r="1252">
          <cell r="E1252">
            <v>39994</v>
          </cell>
          <cell r="F1252" t="str">
            <v>DBU</v>
          </cell>
        </row>
        <row r="1253">
          <cell r="E1253">
            <v>39994</v>
          </cell>
          <cell r="F1253" t="str">
            <v>DBU</v>
          </cell>
        </row>
        <row r="1254">
          <cell r="E1254">
            <v>39994</v>
          </cell>
          <cell r="F1254" t="str">
            <v>DBU</v>
          </cell>
        </row>
        <row r="1255">
          <cell r="E1255">
            <v>39994</v>
          </cell>
          <cell r="F1255" t="str">
            <v>DBU</v>
          </cell>
        </row>
        <row r="1256">
          <cell r="E1256">
            <v>39994</v>
          </cell>
          <cell r="F1256" t="str">
            <v>DBU</v>
          </cell>
        </row>
        <row r="1257">
          <cell r="E1257">
            <v>39994</v>
          </cell>
          <cell r="F1257" t="str">
            <v>DBU</v>
          </cell>
        </row>
        <row r="1258">
          <cell r="E1258">
            <v>39994</v>
          </cell>
          <cell r="F1258" t="str">
            <v>DBU</v>
          </cell>
        </row>
        <row r="1259">
          <cell r="E1259">
            <v>39994</v>
          </cell>
          <cell r="F1259" t="str">
            <v>DBU</v>
          </cell>
        </row>
        <row r="1260">
          <cell r="E1260">
            <v>39994</v>
          </cell>
          <cell r="F1260" t="str">
            <v>DBU</v>
          </cell>
        </row>
        <row r="1261">
          <cell r="E1261">
            <v>39994</v>
          </cell>
          <cell r="F1261" t="str">
            <v>DBU</v>
          </cell>
        </row>
        <row r="1262">
          <cell r="E1262">
            <v>39994</v>
          </cell>
          <cell r="F1262" t="str">
            <v>DBU</v>
          </cell>
        </row>
        <row r="1263">
          <cell r="E1263">
            <v>39994</v>
          </cell>
          <cell r="F1263" t="str">
            <v>DBU</v>
          </cell>
        </row>
        <row r="1264">
          <cell r="E1264">
            <v>39994</v>
          </cell>
          <cell r="F1264" t="str">
            <v>DBU</v>
          </cell>
        </row>
        <row r="1265">
          <cell r="E1265">
            <v>39994</v>
          </cell>
          <cell r="F1265" t="str">
            <v>DBU</v>
          </cell>
        </row>
        <row r="1266">
          <cell r="E1266">
            <v>39994</v>
          </cell>
          <cell r="F1266" t="str">
            <v>DBU</v>
          </cell>
        </row>
        <row r="1267">
          <cell r="E1267">
            <v>39994</v>
          </cell>
          <cell r="F1267" t="str">
            <v>DBU</v>
          </cell>
        </row>
        <row r="1268">
          <cell r="E1268">
            <v>39994</v>
          </cell>
          <cell r="F1268" t="str">
            <v>DBU</v>
          </cell>
        </row>
        <row r="1269">
          <cell r="E1269">
            <v>39994</v>
          </cell>
          <cell r="F1269" t="str">
            <v>DBU</v>
          </cell>
        </row>
        <row r="1270">
          <cell r="E1270">
            <v>39994</v>
          </cell>
          <cell r="F1270" t="str">
            <v>DBU</v>
          </cell>
        </row>
        <row r="1271">
          <cell r="E1271">
            <v>39994</v>
          </cell>
          <cell r="F1271" t="str">
            <v>DBU</v>
          </cell>
        </row>
        <row r="1272">
          <cell r="E1272">
            <v>39994</v>
          </cell>
          <cell r="F1272" t="str">
            <v>DBU</v>
          </cell>
        </row>
        <row r="1273">
          <cell r="E1273">
            <v>39994</v>
          </cell>
          <cell r="F1273" t="str">
            <v>DBU</v>
          </cell>
        </row>
        <row r="1274">
          <cell r="E1274">
            <v>39994</v>
          </cell>
          <cell r="F1274" t="str">
            <v>DBU</v>
          </cell>
        </row>
        <row r="1275">
          <cell r="E1275">
            <v>39994</v>
          </cell>
          <cell r="F1275" t="str">
            <v>DBU</v>
          </cell>
        </row>
        <row r="1276">
          <cell r="E1276">
            <v>39994</v>
          </cell>
          <cell r="F1276" t="str">
            <v>DBU</v>
          </cell>
        </row>
        <row r="1277">
          <cell r="E1277">
            <v>39994</v>
          </cell>
          <cell r="F1277" t="str">
            <v>DBU</v>
          </cell>
        </row>
        <row r="1278">
          <cell r="E1278">
            <v>39994</v>
          </cell>
          <cell r="F1278" t="str">
            <v>DBU</v>
          </cell>
        </row>
        <row r="1279">
          <cell r="E1279">
            <v>39994</v>
          </cell>
          <cell r="F1279" t="str">
            <v>DBU</v>
          </cell>
        </row>
        <row r="1280">
          <cell r="E1280">
            <v>39994</v>
          </cell>
          <cell r="F1280" t="str">
            <v>DBU</v>
          </cell>
        </row>
        <row r="1281">
          <cell r="E1281">
            <v>39994</v>
          </cell>
          <cell r="F1281" t="str">
            <v>DBU</v>
          </cell>
        </row>
        <row r="1282">
          <cell r="E1282">
            <v>39994</v>
          </cell>
          <cell r="F1282" t="str">
            <v>DBU</v>
          </cell>
        </row>
        <row r="1283">
          <cell r="E1283">
            <v>39994</v>
          </cell>
          <cell r="F1283" t="str">
            <v>DBU</v>
          </cell>
        </row>
        <row r="1284">
          <cell r="E1284">
            <v>39994</v>
          </cell>
          <cell r="F1284" t="str">
            <v>DBU</v>
          </cell>
        </row>
        <row r="1285">
          <cell r="E1285">
            <v>39994</v>
          </cell>
          <cell r="F1285" t="str">
            <v>DBU</v>
          </cell>
        </row>
        <row r="1286">
          <cell r="E1286">
            <v>39994</v>
          </cell>
          <cell r="F1286" t="str">
            <v>DBU</v>
          </cell>
        </row>
        <row r="1287">
          <cell r="E1287">
            <v>39994</v>
          </cell>
          <cell r="F1287" t="str">
            <v>DBU</v>
          </cell>
        </row>
        <row r="1288">
          <cell r="E1288">
            <v>39994</v>
          </cell>
          <cell r="F1288" t="str">
            <v>DBU</v>
          </cell>
        </row>
        <row r="1289">
          <cell r="E1289">
            <v>39994</v>
          </cell>
          <cell r="F1289" t="str">
            <v>DBU</v>
          </cell>
        </row>
        <row r="1290">
          <cell r="E1290">
            <v>39994</v>
          </cell>
          <cell r="F1290" t="str">
            <v>DBU</v>
          </cell>
        </row>
        <row r="1291">
          <cell r="E1291">
            <v>39994</v>
          </cell>
          <cell r="F1291" t="str">
            <v>DBU</v>
          </cell>
        </row>
        <row r="1292">
          <cell r="E1292">
            <v>39994</v>
          </cell>
          <cell r="F1292" t="str">
            <v>DBU</v>
          </cell>
        </row>
        <row r="1293">
          <cell r="E1293">
            <v>39994</v>
          </cell>
          <cell r="F1293" t="str">
            <v>DBU</v>
          </cell>
        </row>
        <row r="1294">
          <cell r="E1294">
            <v>39994</v>
          </cell>
          <cell r="F1294" t="str">
            <v>DBU</v>
          </cell>
        </row>
        <row r="1295">
          <cell r="E1295">
            <v>39994</v>
          </cell>
          <cell r="F1295" t="str">
            <v>DBU</v>
          </cell>
        </row>
        <row r="1296">
          <cell r="E1296">
            <v>39994</v>
          </cell>
          <cell r="F1296" t="str">
            <v>DBU</v>
          </cell>
        </row>
        <row r="1297">
          <cell r="E1297">
            <v>39994</v>
          </cell>
          <cell r="F1297" t="str">
            <v>DBU</v>
          </cell>
        </row>
        <row r="1298">
          <cell r="E1298">
            <v>39994</v>
          </cell>
          <cell r="F1298" t="str">
            <v>DBU</v>
          </cell>
        </row>
        <row r="1299">
          <cell r="E1299">
            <v>39994</v>
          </cell>
          <cell r="F1299" t="str">
            <v>DBU</v>
          </cell>
        </row>
        <row r="1300">
          <cell r="E1300">
            <v>39994</v>
          </cell>
          <cell r="F1300" t="str">
            <v>DBU</v>
          </cell>
        </row>
        <row r="1301">
          <cell r="E1301">
            <v>39994</v>
          </cell>
          <cell r="F1301" t="str">
            <v>DBU</v>
          </cell>
        </row>
        <row r="1302">
          <cell r="E1302">
            <v>39994</v>
          </cell>
          <cell r="F1302" t="str">
            <v>DBU</v>
          </cell>
        </row>
        <row r="1303">
          <cell r="E1303">
            <v>39994</v>
          </cell>
          <cell r="F1303" t="str">
            <v>DBU</v>
          </cell>
        </row>
        <row r="1304">
          <cell r="E1304">
            <v>39994</v>
          </cell>
          <cell r="F1304" t="str">
            <v>DBU</v>
          </cell>
        </row>
        <row r="1305">
          <cell r="E1305">
            <v>39994</v>
          </cell>
          <cell r="F1305" t="str">
            <v>DBU</v>
          </cell>
        </row>
        <row r="1306">
          <cell r="E1306">
            <v>39994</v>
          </cell>
          <cell r="F1306" t="str">
            <v>DBU</v>
          </cell>
        </row>
        <row r="1307">
          <cell r="E1307">
            <v>39994</v>
          </cell>
          <cell r="F1307" t="str">
            <v>DBU</v>
          </cell>
        </row>
        <row r="1308">
          <cell r="E1308">
            <v>39994</v>
          </cell>
          <cell r="F1308" t="str">
            <v>DBU</v>
          </cell>
        </row>
        <row r="1309">
          <cell r="E1309">
            <v>39994</v>
          </cell>
          <cell r="F1309" t="str">
            <v>DBU</v>
          </cell>
        </row>
        <row r="1310">
          <cell r="E1310">
            <v>39994</v>
          </cell>
          <cell r="F1310" t="str">
            <v>DBU</v>
          </cell>
        </row>
        <row r="1311">
          <cell r="E1311">
            <v>39994</v>
          </cell>
          <cell r="F1311" t="str">
            <v>DBU</v>
          </cell>
        </row>
        <row r="1312">
          <cell r="E1312">
            <v>39994</v>
          </cell>
          <cell r="F1312" t="str">
            <v>DBU</v>
          </cell>
        </row>
        <row r="1313">
          <cell r="E1313">
            <v>39994</v>
          </cell>
          <cell r="F1313" t="str">
            <v>DBU</v>
          </cell>
        </row>
        <row r="1314">
          <cell r="E1314">
            <v>39994</v>
          </cell>
          <cell r="F1314" t="str">
            <v>DBU</v>
          </cell>
        </row>
        <row r="1315">
          <cell r="E1315">
            <v>39994</v>
          </cell>
          <cell r="F1315" t="str">
            <v>DBU</v>
          </cell>
        </row>
        <row r="1316">
          <cell r="E1316">
            <v>39994</v>
          </cell>
          <cell r="F1316" t="str">
            <v>DBU</v>
          </cell>
        </row>
        <row r="1317">
          <cell r="E1317">
            <v>39994</v>
          </cell>
          <cell r="F1317" t="str">
            <v>DBU</v>
          </cell>
        </row>
        <row r="1318">
          <cell r="E1318">
            <v>39994</v>
          </cell>
          <cell r="F1318" t="str">
            <v>DBU</v>
          </cell>
        </row>
        <row r="1319">
          <cell r="E1319">
            <v>39994</v>
          </cell>
          <cell r="F1319" t="str">
            <v>DBU</v>
          </cell>
        </row>
        <row r="1320">
          <cell r="E1320">
            <v>39994</v>
          </cell>
          <cell r="F1320" t="str">
            <v>DBU</v>
          </cell>
        </row>
        <row r="1321">
          <cell r="E1321">
            <v>39994</v>
          </cell>
          <cell r="F1321" t="str">
            <v>DBU</v>
          </cell>
        </row>
        <row r="1322">
          <cell r="E1322">
            <v>39994</v>
          </cell>
          <cell r="F1322" t="str">
            <v>DBU</v>
          </cell>
        </row>
        <row r="1323">
          <cell r="E1323">
            <v>39994</v>
          </cell>
          <cell r="F1323" t="str">
            <v>DBU</v>
          </cell>
        </row>
        <row r="1324">
          <cell r="E1324">
            <v>39994</v>
          </cell>
          <cell r="F1324" t="str">
            <v>DBU</v>
          </cell>
        </row>
        <row r="1325">
          <cell r="E1325">
            <v>39994</v>
          </cell>
          <cell r="F1325" t="str">
            <v>DBU</v>
          </cell>
        </row>
        <row r="1326">
          <cell r="E1326">
            <v>39994</v>
          </cell>
          <cell r="F1326" t="str">
            <v>DBU</v>
          </cell>
        </row>
        <row r="1327">
          <cell r="E1327">
            <v>39994</v>
          </cell>
          <cell r="F1327" t="str">
            <v>DBU</v>
          </cell>
        </row>
        <row r="1328">
          <cell r="E1328">
            <v>39994</v>
          </cell>
          <cell r="F1328" t="str">
            <v>DBU</v>
          </cell>
        </row>
        <row r="1329">
          <cell r="E1329">
            <v>39994</v>
          </cell>
          <cell r="F1329" t="str">
            <v>DBU</v>
          </cell>
        </row>
        <row r="1330">
          <cell r="E1330">
            <v>39994</v>
          </cell>
          <cell r="F1330" t="str">
            <v>DBU</v>
          </cell>
        </row>
        <row r="1331">
          <cell r="E1331">
            <v>39994</v>
          </cell>
          <cell r="F1331" t="str">
            <v>DBU</v>
          </cell>
        </row>
        <row r="1332">
          <cell r="E1332">
            <v>39994</v>
          </cell>
          <cell r="F1332" t="str">
            <v>DBU</v>
          </cell>
        </row>
        <row r="1333">
          <cell r="E1333">
            <v>39994</v>
          </cell>
          <cell r="F1333" t="str">
            <v>DBU</v>
          </cell>
        </row>
        <row r="1334">
          <cell r="E1334">
            <v>39994</v>
          </cell>
          <cell r="F1334" t="str">
            <v>DBU</v>
          </cell>
        </row>
        <row r="1335">
          <cell r="E1335">
            <v>39994</v>
          </cell>
          <cell r="F1335" t="str">
            <v>DBU</v>
          </cell>
        </row>
        <row r="1336">
          <cell r="E1336">
            <v>39994</v>
          </cell>
          <cell r="F1336" t="str">
            <v>DBU</v>
          </cell>
        </row>
        <row r="1337">
          <cell r="E1337">
            <v>39994</v>
          </cell>
          <cell r="F1337" t="str">
            <v>DBU</v>
          </cell>
        </row>
        <row r="1338">
          <cell r="E1338">
            <v>39994</v>
          </cell>
          <cell r="F1338" t="str">
            <v>DBU</v>
          </cell>
        </row>
        <row r="1339">
          <cell r="E1339">
            <v>39994</v>
          </cell>
          <cell r="F1339" t="str">
            <v>DBU</v>
          </cell>
        </row>
        <row r="1340">
          <cell r="E1340">
            <v>39994</v>
          </cell>
          <cell r="F1340" t="str">
            <v>DBU</v>
          </cell>
        </row>
        <row r="1341">
          <cell r="E1341">
            <v>39994</v>
          </cell>
          <cell r="F1341" t="str">
            <v>DBU</v>
          </cell>
        </row>
        <row r="1342">
          <cell r="E1342">
            <v>39994</v>
          </cell>
          <cell r="F1342" t="str">
            <v>DBU</v>
          </cell>
        </row>
        <row r="1343">
          <cell r="E1343">
            <v>39994</v>
          </cell>
          <cell r="F1343" t="str">
            <v>DBU</v>
          </cell>
        </row>
        <row r="1344">
          <cell r="E1344">
            <v>39994</v>
          </cell>
          <cell r="F1344" t="str">
            <v>DBU</v>
          </cell>
        </row>
        <row r="1345">
          <cell r="E1345">
            <v>39994</v>
          </cell>
          <cell r="F1345" t="str">
            <v>DBU</v>
          </cell>
        </row>
        <row r="1346">
          <cell r="E1346">
            <v>39994</v>
          </cell>
          <cell r="F1346" t="str">
            <v>DBU</v>
          </cell>
        </row>
        <row r="1347">
          <cell r="E1347">
            <v>39994</v>
          </cell>
          <cell r="F1347" t="str">
            <v>DBU</v>
          </cell>
        </row>
        <row r="1348">
          <cell r="E1348">
            <v>39994</v>
          </cell>
          <cell r="F1348" t="str">
            <v>DBU</v>
          </cell>
        </row>
        <row r="1349">
          <cell r="E1349">
            <v>39994</v>
          </cell>
          <cell r="F1349" t="str">
            <v>DBU</v>
          </cell>
        </row>
        <row r="1350">
          <cell r="E1350">
            <v>39994</v>
          </cell>
          <cell r="F1350" t="str">
            <v>DBU</v>
          </cell>
        </row>
        <row r="1351">
          <cell r="E1351">
            <v>39994</v>
          </cell>
          <cell r="F1351" t="str">
            <v>DBU</v>
          </cell>
        </row>
        <row r="1352">
          <cell r="E1352">
            <v>39994</v>
          </cell>
          <cell r="F1352" t="str">
            <v>DBU</v>
          </cell>
        </row>
        <row r="1353">
          <cell r="E1353">
            <v>39994</v>
          </cell>
          <cell r="F1353" t="str">
            <v>DBU</v>
          </cell>
        </row>
        <row r="1354">
          <cell r="E1354">
            <v>39994</v>
          </cell>
          <cell r="F1354" t="str">
            <v>DBU</v>
          </cell>
        </row>
        <row r="1355">
          <cell r="E1355">
            <v>39994</v>
          </cell>
          <cell r="F1355" t="str">
            <v>DBU</v>
          </cell>
        </row>
        <row r="1356">
          <cell r="E1356">
            <v>39994</v>
          </cell>
          <cell r="F1356" t="str">
            <v>DBU</v>
          </cell>
        </row>
        <row r="1357">
          <cell r="E1357">
            <v>39994</v>
          </cell>
          <cell r="F1357" t="str">
            <v>DBU</v>
          </cell>
        </row>
        <row r="1358">
          <cell r="E1358">
            <v>39994</v>
          </cell>
          <cell r="F1358" t="str">
            <v>DBU</v>
          </cell>
        </row>
        <row r="1359">
          <cell r="E1359">
            <v>39994</v>
          </cell>
          <cell r="F1359" t="str">
            <v>DBU</v>
          </cell>
        </row>
        <row r="1360">
          <cell r="E1360">
            <v>39994</v>
          </cell>
          <cell r="F1360" t="str">
            <v>DBU</v>
          </cell>
        </row>
        <row r="1361">
          <cell r="E1361">
            <v>39994</v>
          </cell>
          <cell r="F1361" t="str">
            <v>DBU</v>
          </cell>
        </row>
        <row r="1362">
          <cell r="E1362">
            <v>39994</v>
          </cell>
          <cell r="F1362" t="str">
            <v>DBU</v>
          </cell>
        </row>
        <row r="1363">
          <cell r="E1363">
            <v>39994</v>
          </cell>
          <cell r="F1363" t="str">
            <v>DBU</v>
          </cell>
        </row>
        <row r="1364">
          <cell r="E1364">
            <v>39994</v>
          </cell>
          <cell r="F1364" t="str">
            <v>DBU</v>
          </cell>
        </row>
        <row r="1365">
          <cell r="E1365">
            <v>39994</v>
          </cell>
          <cell r="F1365" t="str">
            <v>DBU</v>
          </cell>
        </row>
        <row r="1366">
          <cell r="E1366">
            <v>39994</v>
          </cell>
          <cell r="F1366" t="str">
            <v>DBU</v>
          </cell>
        </row>
        <row r="1367">
          <cell r="E1367">
            <v>39994</v>
          </cell>
          <cell r="F1367" t="str">
            <v>DBU</v>
          </cell>
        </row>
        <row r="1368">
          <cell r="E1368">
            <v>39994</v>
          </cell>
          <cell r="F1368" t="str">
            <v>DBU</v>
          </cell>
        </row>
        <row r="1369">
          <cell r="E1369">
            <v>39994</v>
          </cell>
          <cell r="F1369" t="str">
            <v>DBU</v>
          </cell>
        </row>
        <row r="1370">
          <cell r="E1370">
            <v>39994</v>
          </cell>
          <cell r="F1370" t="str">
            <v>DBU</v>
          </cell>
        </row>
        <row r="1371">
          <cell r="E1371">
            <v>39994</v>
          </cell>
          <cell r="F1371" t="str">
            <v>DBU</v>
          </cell>
        </row>
        <row r="1372">
          <cell r="E1372">
            <v>39994</v>
          </cell>
          <cell r="F1372" t="str">
            <v>DBU</v>
          </cell>
        </row>
        <row r="1373">
          <cell r="E1373">
            <v>39994</v>
          </cell>
          <cell r="F1373" t="str">
            <v>DBU</v>
          </cell>
        </row>
        <row r="1374">
          <cell r="E1374">
            <v>39994</v>
          </cell>
          <cell r="F1374" t="str">
            <v>DBU</v>
          </cell>
        </row>
        <row r="1375">
          <cell r="E1375">
            <v>39994</v>
          </cell>
          <cell r="F1375" t="str">
            <v>DBU</v>
          </cell>
        </row>
        <row r="1376">
          <cell r="E1376">
            <v>39994</v>
          </cell>
          <cell r="F1376" t="str">
            <v>DBU</v>
          </cell>
        </row>
        <row r="1377">
          <cell r="E1377">
            <v>39994</v>
          </cell>
          <cell r="F1377" t="str">
            <v>DBU</v>
          </cell>
        </row>
        <row r="1378">
          <cell r="E1378">
            <v>39994</v>
          </cell>
          <cell r="F1378" t="str">
            <v>DBU</v>
          </cell>
        </row>
        <row r="1379">
          <cell r="E1379">
            <v>39994</v>
          </cell>
          <cell r="F1379" t="str">
            <v>DBU</v>
          </cell>
        </row>
        <row r="1380">
          <cell r="E1380">
            <v>39994</v>
          </cell>
          <cell r="F1380" t="str">
            <v>DBU</v>
          </cell>
        </row>
        <row r="1381">
          <cell r="E1381">
            <v>39994</v>
          </cell>
          <cell r="F1381" t="str">
            <v>DBU</v>
          </cell>
        </row>
        <row r="1382">
          <cell r="E1382">
            <v>39994</v>
          </cell>
          <cell r="F1382" t="str">
            <v>DBU</v>
          </cell>
        </row>
        <row r="1383">
          <cell r="E1383">
            <v>39994</v>
          </cell>
          <cell r="F1383" t="str">
            <v>DBU</v>
          </cell>
        </row>
        <row r="1384">
          <cell r="E1384">
            <v>39994</v>
          </cell>
          <cell r="F1384" t="str">
            <v>DBU</v>
          </cell>
        </row>
        <row r="1385">
          <cell r="E1385">
            <v>39994</v>
          </cell>
          <cell r="F1385" t="str">
            <v>DBU</v>
          </cell>
        </row>
        <row r="1386">
          <cell r="E1386">
            <v>39994</v>
          </cell>
          <cell r="F1386" t="str">
            <v>DBU</v>
          </cell>
        </row>
        <row r="1387">
          <cell r="E1387">
            <v>39994</v>
          </cell>
          <cell r="F1387" t="str">
            <v>DBU</v>
          </cell>
        </row>
        <row r="1388">
          <cell r="E1388">
            <v>39994</v>
          </cell>
          <cell r="F1388" t="str">
            <v>DBU</v>
          </cell>
        </row>
        <row r="1389">
          <cell r="E1389">
            <v>39994</v>
          </cell>
          <cell r="F1389" t="str">
            <v>DBU</v>
          </cell>
        </row>
        <row r="1390">
          <cell r="E1390">
            <v>39994</v>
          </cell>
          <cell r="F1390" t="str">
            <v>DBU</v>
          </cell>
        </row>
        <row r="1391">
          <cell r="E1391">
            <v>39994</v>
          </cell>
          <cell r="F1391" t="str">
            <v>DBU</v>
          </cell>
        </row>
        <row r="1392">
          <cell r="E1392">
            <v>39994</v>
          </cell>
          <cell r="F1392" t="str">
            <v>DBU</v>
          </cell>
        </row>
        <row r="1393">
          <cell r="E1393">
            <v>39994</v>
          </cell>
          <cell r="F1393" t="str">
            <v>DBU</v>
          </cell>
        </row>
        <row r="1394">
          <cell r="E1394">
            <v>39994</v>
          </cell>
          <cell r="F1394" t="str">
            <v>DBU</v>
          </cell>
        </row>
        <row r="1395">
          <cell r="E1395">
            <v>39994</v>
          </cell>
          <cell r="F1395" t="str">
            <v>DBU</v>
          </cell>
        </row>
        <row r="1396">
          <cell r="E1396">
            <v>39994</v>
          </cell>
          <cell r="F1396" t="str">
            <v>DBU</v>
          </cell>
        </row>
        <row r="1397">
          <cell r="E1397">
            <v>39994</v>
          </cell>
          <cell r="F1397" t="str">
            <v>DBU</v>
          </cell>
        </row>
        <row r="1398">
          <cell r="E1398">
            <v>39994</v>
          </cell>
          <cell r="F1398" t="str">
            <v>DBU</v>
          </cell>
        </row>
        <row r="1399">
          <cell r="E1399">
            <v>39994</v>
          </cell>
          <cell r="F1399" t="str">
            <v>DBU</v>
          </cell>
        </row>
        <row r="1400">
          <cell r="E1400">
            <v>39994</v>
          </cell>
          <cell r="F1400" t="str">
            <v>DBU</v>
          </cell>
        </row>
        <row r="1401">
          <cell r="E1401">
            <v>39994</v>
          </cell>
          <cell r="F1401" t="str">
            <v>DBU</v>
          </cell>
        </row>
        <row r="1402">
          <cell r="E1402">
            <v>39994</v>
          </cell>
          <cell r="F1402" t="str">
            <v>DBU</v>
          </cell>
        </row>
        <row r="1403">
          <cell r="E1403">
            <v>39994</v>
          </cell>
          <cell r="F1403" t="str">
            <v>DBU</v>
          </cell>
        </row>
        <row r="1404">
          <cell r="E1404">
            <v>39994</v>
          </cell>
          <cell r="F1404" t="str">
            <v>DBU</v>
          </cell>
        </row>
        <row r="1405">
          <cell r="E1405">
            <v>39994</v>
          </cell>
          <cell r="F1405" t="str">
            <v>DBU</v>
          </cell>
        </row>
        <row r="1406">
          <cell r="E1406">
            <v>39994</v>
          </cell>
          <cell r="F1406" t="str">
            <v>DBU</v>
          </cell>
        </row>
        <row r="1407">
          <cell r="E1407">
            <v>39994</v>
          </cell>
          <cell r="F1407" t="str">
            <v>DBU</v>
          </cell>
        </row>
        <row r="1408">
          <cell r="E1408">
            <v>39994</v>
          </cell>
          <cell r="F1408" t="str">
            <v>DBU</v>
          </cell>
        </row>
        <row r="1409">
          <cell r="E1409">
            <v>39994</v>
          </cell>
          <cell r="F1409" t="str">
            <v>DBU</v>
          </cell>
        </row>
        <row r="1410">
          <cell r="E1410">
            <v>39994</v>
          </cell>
          <cell r="F1410" t="str">
            <v>DBU</v>
          </cell>
        </row>
        <row r="1411">
          <cell r="E1411">
            <v>39994</v>
          </cell>
          <cell r="F1411" t="str">
            <v>DBU</v>
          </cell>
        </row>
        <row r="1412">
          <cell r="E1412">
            <v>39994</v>
          </cell>
          <cell r="F1412" t="str">
            <v>DBU</v>
          </cell>
        </row>
        <row r="1413">
          <cell r="E1413">
            <v>39994</v>
          </cell>
          <cell r="F1413" t="str">
            <v>DBU</v>
          </cell>
        </row>
        <row r="1414">
          <cell r="E1414">
            <v>39994</v>
          </cell>
          <cell r="F1414" t="str">
            <v>DBU</v>
          </cell>
        </row>
        <row r="1415">
          <cell r="E1415">
            <v>39994</v>
          </cell>
          <cell r="F1415" t="str">
            <v>DBU</v>
          </cell>
        </row>
        <row r="1416">
          <cell r="E1416">
            <v>39994</v>
          </cell>
          <cell r="F1416" t="str">
            <v>DBU</v>
          </cell>
        </row>
        <row r="1417">
          <cell r="E1417">
            <v>39994</v>
          </cell>
          <cell r="F1417" t="str">
            <v>DBU</v>
          </cell>
        </row>
        <row r="1418">
          <cell r="E1418">
            <v>39994</v>
          </cell>
          <cell r="F1418" t="str">
            <v>DBU</v>
          </cell>
        </row>
        <row r="1419">
          <cell r="E1419">
            <v>39994</v>
          </cell>
          <cell r="F1419" t="str">
            <v>DBU</v>
          </cell>
        </row>
        <row r="1420">
          <cell r="E1420">
            <v>39994</v>
          </cell>
          <cell r="F1420" t="str">
            <v>DBU</v>
          </cell>
        </row>
        <row r="1421">
          <cell r="E1421">
            <v>39994</v>
          </cell>
          <cell r="F1421" t="str">
            <v>DBU</v>
          </cell>
        </row>
        <row r="1422">
          <cell r="E1422">
            <v>39994</v>
          </cell>
          <cell r="F1422" t="str">
            <v>DBU</v>
          </cell>
        </row>
        <row r="1423">
          <cell r="E1423">
            <v>39994</v>
          </cell>
          <cell r="F1423" t="str">
            <v>DBU</v>
          </cell>
        </row>
        <row r="1424">
          <cell r="E1424">
            <v>39994</v>
          </cell>
          <cell r="F1424" t="str">
            <v>DBU</v>
          </cell>
        </row>
        <row r="1425">
          <cell r="E1425">
            <v>39994</v>
          </cell>
          <cell r="F1425" t="str">
            <v>DBU</v>
          </cell>
        </row>
        <row r="1426">
          <cell r="E1426">
            <v>39994</v>
          </cell>
          <cell r="F1426" t="str">
            <v>DBU</v>
          </cell>
        </row>
        <row r="1427">
          <cell r="E1427">
            <v>39994</v>
          </cell>
          <cell r="F1427" t="str">
            <v>DBU</v>
          </cell>
        </row>
        <row r="1428">
          <cell r="E1428">
            <v>39994</v>
          </cell>
          <cell r="F1428" t="str">
            <v>DBU</v>
          </cell>
        </row>
        <row r="1429">
          <cell r="E1429">
            <v>39994</v>
          </cell>
          <cell r="F1429" t="str">
            <v>DBU</v>
          </cell>
        </row>
        <row r="1430">
          <cell r="E1430">
            <v>39994</v>
          </cell>
          <cell r="F1430" t="str">
            <v>DBU</v>
          </cell>
        </row>
        <row r="1431">
          <cell r="E1431">
            <v>39994</v>
          </cell>
          <cell r="F1431" t="str">
            <v>DBU</v>
          </cell>
        </row>
        <row r="1432">
          <cell r="E1432">
            <v>39994</v>
          </cell>
          <cell r="F1432" t="str">
            <v>DBU</v>
          </cell>
        </row>
        <row r="1433">
          <cell r="E1433">
            <v>39994</v>
          </cell>
          <cell r="F1433" t="str">
            <v>DBU</v>
          </cell>
        </row>
        <row r="1434">
          <cell r="E1434">
            <v>39994</v>
          </cell>
          <cell r="F1434" t="str">
            <v>DBU</v>
          </cell>
        </row>
        <row r="1435">
          <cell r="E1435">
            <v>39994</v>
          </cell>
          <cell r="F1435" t="str">
            <v>DBU</v>
          </cell>
        </row>
        <row r="1436">
          <cell r="E1436">
            <v>39994</v>
          </cell>
          <cell r="F1436" t="str">
            <v>DBU</v>
          </cell>
        </row>
        <row r="1437">
          <cell r="E1437">
            <v>39994</v>
          </cell>
          <cell r="F1437" t="str">
            <v>DBU</v>
          </cell>
        </row>
        <row r="1438">
          <cell r="E1438">
            <v>39994</v>
          </cell>
          <cell r="F1438" t="str">
            <v>DBU</v>
          </cell>
        </row>
        <row r="1439">
          <cell r="E1439">
            <v>39994</v>
          </cell>
          <cell r="F1439" t="str">
            <v>DBU</v>
          </cell>
        </row>
        <row r="1440">
          <cell r="E1440">
            <v>39994</v>
          </cell>
          <cell r="F1440" t="str">
            <v>DBU</v>
          </cell>
        </row>
        <row r="1441">
          <cell r="E1441">
            <v>39994</v>
          </cell>
          <cell r="F1441" t="str">
            <v>DBU</v>
          </cell>
        </row>
        <row r="1442">
          <cell r="E1442">
            <v>39994</v>
          </cell>
          <cell r="F1442" t="str">
            <v>DBU</v>
          </cell>
        </row>
        <row r="1443">
          <cell r="E1443">
            <v>39994</v>
          </cell>
          <cell r="F1443" t="str">
            <v>DBU</v>
          </cell>
        </row>
        <row r="1444">
          <cell r="E1444">
            <v>39994</v>
          </cell>
          <cell r="F1444" t="str">
            <v>DBU</v>
          </cell>
        </row>
        <row r="1445">
          <cell r="E1445">
            <v>39994</v>
          </cell>
          <cell r="F1445" t="str">
            <v>DBU</v>
          </cell>
        </row>
        <row r="1446">
          <cell r="E1446">
            <v>39994</v>
          </cell>
          <cell r="F1446" t="str">
            <v>DBU</v>
          </cell>
        </row>
        <row r="1447">
          <cell r="E1447">
            <v>39994</v>
          </cell>
          <cell r="F1447" t="str">
            <v>DBU</v>
          </cell>
        </row>
        <row r="1448">
          <cell r="E1448">
            <v>39994</v>
          </cell>
          <cell r="F1448" t="str">
            <v>DBU</v>
          </cell>
        </row>
        <row r="1449">
          <cell r="E1449">
            <v>39994</v>
          </cell>
          <cell r="F1449" t="str">
            <v>DBU</v>
          </cell>
        </row>
        <row r="1450">
          <cell r="E1450">
            <v>39994</v>
          </cell>
          <cell r="F1450" t="str">
            <v>DBU</v>
          </cell>
        </row>
        <row r="1451">
          <cell r="E1451">
            <v>39994</v>
          </cell>
          <cell r="F1451" t="str">
            <v>DBU</v>
          </cell>
        </row>
        <row r="1452">
          <cell r="E1452">
            <v>39994</v>
          </cell>
          <cell r="F1452" t="str">
            <v>DBU</v>
          </cell>
        </row>
        <row r="1453">
          <cell r="E1453">
            <v>39994</v>
          </cell>
          <cell r="F1453" t="str">
            <v>DBU</v>
          </cell>
        </row>
        <row r="1454">
          <cell r="E1454">
            <v>39994</v>
          </cell>
          <cell r="F1454" t="str">
            <v>DBU</v>
          </cell>
        </row>
        <row r="1455">
          <cell r="E1455">
            <v>39994</v>
          </cell>
          <cell r="F1455" t="str">
            <v>DBU</v>
          </cell>
        </row>
        <row r="1456">
          <cell r="E1456">
            <v>39994</v>
          </cell>
          <cell r="F1456" t="str">
            <v>DBU</v>
          </cell>
        </row>
        <row r="1457">
          <cell r="E1457">
            <v>39994</v>
          </cell>
          <cell r="F1457" t="str">
            <v>DBU</v>
          </cell>
        </row>
        <row r="1458">
          <cell r="E1458">
            <v>39994</v>
          </cell>
          <cell r="F1458" t="str">
            <v>DBU</v>
          </cell>
        </row>
        <row r="1459">
          <cell r="E1459">
            <v>39994</v>
          </cell>
          <cell r="F1459" t="str">
            <v>DBU</v>
          </cell>
        </row>
        <row r="1460">
          <cell r="E1460">
            <v>39994</v>
          </cell>
          <cell r="F1460" t="str">
            <v>DBU</v>
          </cell>
        </row>
        <row r="1461">
          <cell r="E1461">
            <v>39994</v>
          </cell>
          <cell r="F1461" t="str">
            <v>DBU</v>
          </cell>
        </row>
        <row r="1462">
          <cell r="E1462">
            <v>39994</v>
          </cell>
          <cell r="F1462" t="str">
            <v>DBU</v>
          </cell>
        </row>
        <row r="1463">
          <cell r="E1463">
            <v>39994</v>
          </cell>
          <cell r="F1463" t="str">
            <v>DBU</v>
          </cell>
        </row>
        <row r="1464">
          <cell r="E1464">
            <v>39994</v>
          </cell>
          <cell r="F1464" t="str">
            <v>DBU</v>
          </cell>
        </row>
        <row r="1465">
          <cell r="E1465">
            <v>39994</v>
          </cell>
          <cell r="F1465" t="str">
            <v>DBU</v>
          </cell>
        </row>
        <row r="1466">
          <cell r="E1466">
            <v>39994</v>
          </cell>
          <cell r="F1466" t="str">
            <v>DBU</v>
          </cell>
        </row>
        <row r="1467">
          <cell r="E1467">
            <v>39994</v>
          </cell>
          <cell r="F1467" t="str">
            <v>DBU</v>
          </cell>
        </row>
        <row r="1468">
          <cell r="E1468">
            <v>39994</v>
          </cell>
          <cell r="F1468" t="str">
            <v>DBU</v>
          </cell>
        </row>
        <row r="1469">
          <cell r="E1469">
            <v>39994</v>
          </cell>
          <cell r="F1469" t="str">
            <v>DBU</v>
          </cell>
        </row>
        <row r="1470">
          <cell r="E1470">
            <v>39994</v>
          </cell>
          <cell r="F1470" t="str">
            <v>DBU</v>
          </cell>
        </row>
        <row r="1471">
          <cell r="E1471">
            <v>39994</v>
          </cell>
          <cell r="F1471" t="str">
            <v>DBU</v>
          </cell>
        </row>
        <row r="1472">
          <cell r="E1472">
            <v>39994</v>
          </cell>
          <cell r="F1472" t="str">
            <v>DBU</v>
          </cell>
        </row>
        <row r="1473">
          <cell r="E1473">
            <v>39994</v>
          </cell>
          <cell r="F1473" t="str">
            <v>DBU</v>
          </cell>
        </row>
        <row r="1474">
          <cell r="E1474">
            <v>39994</v>
          </cell>
          <cell r="F1474" t="str">
            <v>DBU</v>
          </cell>
        </row>
        <row r="1475">
          <cell r="E1475">
            <v>39994</v>
          </cell>
          <cell r="F1475" t="str">
            <v>DBU</v>
          </cell>
        </row>
        <row r="1476">
          <cell r="E1476">
            <v>39994</v>
          </cell>
          <cell r="F1476" t="str">
            <v>DBU</v>
          </cell>
        </row>
        <row r="1477">
          <cell r="E1477">
            <v>39994</v>
          </cell>
          <cell r="F1477" t="str">
            <v>DBU</v>
          </cell>
        </row>
        <row r="1478">
          <cell r="E1478">
            <v>39994</v>
          </cell>
          <cell r="F1478" t="str">
            <v>DBU</v>
          </cell>
        </row>
        <row r="1479">
          <cell r="E1479">
            <v>39994</v>
          </cell>
          <cell r="F1479" t="str">
            <v>DBU</v>
          </cell>
        </row>
        <row r="1480">
          <cell r="E1480">
            <v>39994</v>
          </cell>
          <cell r="F1480" t="str">
            <v>DBU</v>
          </cell>
        </row>
        <row r="1481">
          <cell r="E1481">
            <v>39994</v>
          </cell>
          <cell r="F1481" t="str">
            <v>DBU</v>
          </cell>
        </row>
        <row r="1482">
          <cell r="E1482">
            <v>39994</v>
          </cell>
          <cell r="F1482" t="str">
            <v>DBU</v>
          </cell>
        </row>
        <row r="1483">
          <cell r="E1483">
            <v>39994</v>
          </cell>
          <cell r="F1483" t="str">
            <v>DBU</v>
          </cell>
        </row>
        <row r="1484">
          <cell r="E1484">
            <v>39994</v>
          </cell>
          <cell r="F1484" t="str">
            <v>DBU</v>
          </cell>
        </row>
        <row r="1485">
          <cell r="E1485">
            <v>39994</v>
          </cell>
          <cell r="F1485" t="str">
            <v>DBU</v>
          </cell>
        </row>
        <row r="1486">
          <cell r="E1486">
            <v>39994</v>
          </cell>
          <cell r="F1486" t="str">
            <v>DBU</v>
          </cell>
        </row>
        <row r="1487">
          <cell r="E1487">
            <v>39994</v>
          </cell>
          <cell r="F1487" t="str">
            <v>DBU</v>
          </cell>
        </row>
        <row r="1488">
          <cell r="E1488">
            <v>39994</v>
          </cell>
          <cell r="F1488" t="str">
            <v>DBU</v>
          </cell>
        </row>
        <row r="1489">
          <cell r="E1489">
            <v>39994</v>
          </cell>
          <cell r="F1489" t="str">
            <v>DBU</v>
          </cell>
        </row>
        <row r="1490">
          <cell r="E1490">
            <v>39994</v>
          </cell>
          <cell r="F1490" t="str">
            <v>DBU</v>
          </cell>
        </row>
        <row r="1491">
          <cell r="E1491">
            <v>39994</v>
          </cell>
          <cell r="F1491" t="str">
            <v>DBU</v>
          </cell>
        </row>
        <row r="1492">
          <cell r="E1492">
            <v>39994</v>
          </cell>
          <cell r="F1492" t="str">
            <v>DBU</v>
          </cell>
        </row>
        <row r="1493">
          <cell r="E1493">
            <v>39994</v>
          </cell>
          <cell r="F1493" t="str">
            <v>DBU</v>
          </cell>
        </row>
        <row r="1494">
          <cell r="E1494">
            <v>39994</v>
          </cell>
          <cell r="F1494" t="str">
            <v>DBU</v>
          </cell>
        </row>
        <row r="1495">
          <cell r="E1495">
            <v>39994</v>
          </cell>
          <cell r="F1495" t="str">
            <v>DBU</v>
          </cell>
        </row>
        <row r="1496">
          <cell r="E1496">
            <v>39994</v>
          </cell>
          <cell r="F1496" t="str">
            <v>DBU</v>
          </cell>
        </row>
        <row r="1497">
          <cell r="E1497">
            <v>39994</v>
          </cell>
          <cell r="F1497" t="str">
            <v>DBU</v>
          </cell>
        </row>
        <row r="1498">
          <cell r="E1498">
            <v>39994</v>
          </cell>
          <cell r="F1498" t="str">
            <v>DBU</v>
          </cell>
        </row>
        <row r="1499">
          <cell r="E1499">
            <v>39994</v>
          </cell>
          <cell r="F1499" t="str">
            <v>DBU</v>
          </cell>
        </row>
        <row r="1500">
          <cell r="E1500">
            <v>39994</v>
          </cell>
          <cell r="F1500" t="str">
            <v>DBU</v>
          </cell>
        </row>
        <row r="1501">
          <cell r="E1501">
            <v>39994</v>
          </cell>
          <cell r="F1501" t="str">
            <v>DBU</v>
          </cell>
        </row>
        <row r="1502">
          <cell r="E1502">
            <v>39994</v>
          </cell>
          <cell r="F1502" t="str">
            <v>DBU</v>
          </cell>
        </row>
        <row r="1503">
          <cell r="E1503">
            <v>39994</v>
          </cell>
          <cell r="F1503" t="str">
            <v>DBU</v>
          </cell>
        </row>
        <row r="1504">
          <cell r="E1504">
            <v>39994</v>
          </cell>
          <cell r="F1504" t="str">
            <v>DBU</v>
          </cell>
        </row>
        <row r="1505">
          <cell r="E1505">
            <v>39994</v>
          </cell>
          <cell r="F1505" t="str">
            <v>DBU</v>
          </cell>
        </row>
        <row r="1506">
          <cell r="E1506">
            <v>39994</v>
          </cell>
          <cell r="F1506" t="str">
            <v>DBU</v>
          </cell>
        </row>
        <row r="1507">
          <cell r="E1507">
            <v>39994</v>
          </cell>
          <cell r="F1507" t="str">
            <v>DBU</v>
          </cell>
        </row>
        <row r="1508">
          <cell r="E1508">
            <v>39994</v>
          </cell>
          <cell r="F1508" t="str">
            <v>DBU</v>
          </cell>
        </row>
        <row r="1509">
          <cell r="E1509">
            <v>39994</v>
          </cell>
          <cell r="F1509" t="str">
            <v>DBU</v>
          </cell>
        </row>
        <row r="1510">
          <cell r="E1510">
            <v>39994</v>
          </cell>
          <cell r="F1510" t="str">
            <v>DBU</v>
          </cell>
        </row>
        <row r="1511">
          <cell r="E1511">
            <v>39994</v>
          </cell>
          <cell r="F1511" t="str">
            <v>DBU</v>
          </cell>
        </row>
        <row r="1512">
          <cell r="E1512">
            <v>39994</v>
          </cell>
          <cell r="F1512" t="str">
            <v>DBU</v>
          </cell>
        </row>
        <row r="1513">
          <cell r="E1513">
            <v>39994</v>
          </cell>
          <cell r="F1513" t="str">
            <v>DBU</v>
          </cell>
        </row>
        <row r="1514">
          <cell r="E1514">
            <v>39994</v>
          </cell>
          <cell r="F1514" t="str">
            <v>DBU</v>
          </cell>
        </row>
        <row r="1515">
          <cell r="E1515">
            <v>39994</v>
          </cell>
          <cell r="F1515" t="str">
            <v>DBU</v>
          </cell>
        </row>
        <row r="1516">
          <cell r="E1516">
            <v>39994</v>
          </cell>
          <cell r="F1516" t="str">
            <v>DBU</v>
          </cell>
        </row>
        <row r="1517">
          <cell r="E1517">
            <v>39994</v>
          </cell>
          <cell r="F1517" t="str">
            <v>DBU</v>
          </cell>
        </row>
        <row r="1518">
          <cell r="E1518">
            <v>39994</v>
          </cell>
          <cell r="F1518" t="str">
            <v>DBU</v>
          </cell>
        </row>
        <row r="1519">
          <cell r="E1519">
            <v>39994</v>
          </cell>
          <cell r="F1519" t="str">
            <v>DBU</v>
          </cell>
        </row>
        <row r="1520">
          <cell r="E1520">
            <v>39994</v>
          </cell>
          <cell r="F1520" t="str">
            <v>DBU</v>
          </cell>
        </row>
        <row r="1521">
          <cell r="E1521">
            <v>39994</v>
          </cell>
          <cell r="F1521" t="str">
            <v>DBU</v>
          </cell>
        </row>
        <row r="1522">
          <cell r="E1522">
            <v>39994</v>
          </cell>
          <cell r="F1522" t="str">
            <v>DBU</v>
          </cell>
        </row>
        <row r="1523">
          <cell r="E1523">
            <v>39994</v>
          </cell>
          <cell r="F1523" t="str">
            <v>DBU</v>
          </cell>
        </row>
        <row r="1524">
          <cell r="E1524">
            <v>39994</v>
          </cell>
          <cell r="F1524" t="str">
            <v>DBU</v>
          </cell>
        </row>
        <row r="1525">
          <cell r="E1525">
            <v>39994</v>
          </cell>
          <cell r="F1525" t="str">
            <v>DBU</v>
          </cell>
        </row>
        <row r="1526">
          <cell r="E1526">
            <v>39994</v>
          </cell>
          <cell r="F1526" t="str">
            <v>DBU</v>
          </cell>
        </row>
        <row r="1527">
          <cell r="E1527">
            <v>39994</v>
          </cell>
          <cell r="F1527" t="str">
            <v>DBU</v>
          </cell>
        </row>
        <row r="1528">
          <cell r="E1528">
            <v>39994</v>
          </cell>
          <cell r="F1528" t="str">
            <v>DBU</v>
          </cell>
        </row>
        <row r="1529">
          <cell r="E1529">
            <v>39994</v>
          </cell>
          <cell r="F1529" t="str">
            <v>DBU</v>
          </cell>
        </row>
        <row r="1530">
          <cell r="E1530">
            <v>39994</v>
          </cell>
          <cell r="F1530" t="str">
            <v>DBU</v>
          </cell>
        </row>
        <row r="1531">
          <cell r="E1531">
            <v>39994</v>
          </cell>
          <cell r="F1531" t="str">
            <v>DBU</v>
          </cell>
        </row>
        <row r="1532">
          <cell r="E1532">
            <v>39994</v>
          </cell>
          <cell r="F1532" t="str">
            <v>DBU</v>
          </cell>
        </row>
        <row r="1533">
          <cell r="E1533">
            <v>39994</v>
          </cell>
          <cell r="F1533" t="str">
            <v>DBU</v>
          </cell>
        </row>
        <row r="1534">
          <cell r="E1534">
            <v>39994</v>
          </cell>
          <cell r="F1534" t="str">
            <v>DBU</v>
          </cell>
        </row>
        <row r="1535">
          <cell r="E1535">
            <v>39994</v>
          </cell>
          <cell r="F1535" t="str">
            <v>DBU</v>
          </cell>
        </row>
        <row r="1536">
          <cell r="E1536">
            <v>39994</v>
          </cell>
          <cell r="F1536" t="str">
            <v>DBU</v>
          </cell>
        </row>
        <row r="1537">
          <cell r="E1537">
            <v>39994</v>
          </cell>
          <cell r="F1537" t="str">
            <v>DBU</v>
          </cell>
        </row>
        <row r="1538">
          <cell r="E1538">
            <v>39994</v>
          </cell>
          <cell r="F1538" t="str">
            <v>DBU</v>
          </cell>
        </row>
        <row r="1539">
          <cell r="E1539">
            <v>39994</v>
          </cell>
          <cell r="F1539" t="str">
            <v>DBU</v>
          </cell>
        </row>
        <row r="1540">
          <cell r="E1540">
            <v>39994</v>
          </cell>
          <cell r="F1540" t="str">
            <v>DBU</v>
          </cell>
        </row>
        <row r="1541">
          <cell r="E1541">
            <v>39994</v>
          </cell>
          <cell r="F1541" t="str">
            <v>DBU</v>
          </cell>
        </row>
        <row r="1542">
          <cell r="E1542">
            <v>39994</v>
          </cell>
          <cell r="F1542" t="str">
            <v>DBU</v>
          </cell>
        </row>
        <row r="1543">
          <cell r="E1543">
            <v>39994</v>
          </cell>
          <cell r="F1543" t="str">
            <v>DBU</v>
          </cell>
        </row>
        <row r="1544">
          <cell r="E1544">
            <v>39994</v>
          </cell>
          <cell r="F1544" t="str">
            <v>DBU</v>
          </cell>
        </row>
        <row r="1545">
          <cell r="E1545">
            <v>39994</v>
          </cell>
          <cell r="F1545" t="str">
            <v>DBU</v>
          </cell>
        </row>
        <row r="1546">
          <cell r="E1546">
            <v>39994</v>
          </cell>
          <cell r="F1546" t="str">
            <v>DBU</v>
          </cell>
        </row>
        <row r="1547">
          <cell r="E1547">
            <v>39994</v>
          </cell>
          <cell r="F1547" t="str">
            <v>DBU</v>
          </cell>
        </row>
        <row r="1548">
          <cell r="E1548">
            <v>39994</v>
          </cell>
          <cell r="F1548" t="str">
            <v>DBU</v>
          </cell>
        </row>
        <row r="1549">
          <cell r="E1549">
            <v>39994</v>
          </cell>
          <cell r="F1549" t="str">
            <v>DBU</v>
          </cell>
        </row>
        <row r="1550">
          <cell r="E1550">
            <v>39994</v>
          </cell>
          <cell r="F1550" t="str">
            <v>DBU</v>
          </cell>
        </row>
        <row r="1551">
          <cell r="E1551">
            <v>39994</v>
          </cell>
          <cell r="F1551" t="str">
            <v>DBU</v>
          </cell>
        </row>
        <row r="1552">
          <cell r="E1552">
            <v>39994</v>
          </cell>
          <cell r="F1552" t="str">
            <v>DBU</v>
          </cell>
        </row>
        <row r="1553">
          <cell r="E1553">
            <v>39994</v>
          </cell>
          <cell r="F1553" t="str">
            <v>DBU</v>
          </cell>
        </row>
        <row r="1554">
          <cell r="E1554">
            <v>39994</v>
          </cell>
          <cell r="F1554" t="str">
            <v>DBU</v>
          </cell>
        </row>
        <row r="1555">
          <cell r="E1555">
            <v>39994</v>
          </cell>
          <cell r="F1555" t="str">
            <v>DBU</v>
          </cell>
        </row>
        <row r="1556">
          <cell r="E1556">
            <v>39994</v>
          </cell>
          <cell r="F1556" t="str">
            <v>DBU</v>
          </cell>
        </row>
        <row r="1557">
          <cell r="E1557">
            <v>39994</v>
          </cell>
          <cell r="F1557" t="str">
            <v>DBU</v>
          </cell>
        </row>
        <row r="1558">
          <cell r="E1558">
            <v>39994</v>
          </cell>
          <cell r="F1558" t="str">
            <v>DBU</v>
          </cell>
        </row>
        <row r="1559">
          <cell r="E1559">
            <v>39994</v>
          </cell>
          <cell r="F1559" t="str">
            <v>DBU</v>
          </cell>
        </row>
        <row r="1560">
          <cell r="E1560">
            <v>39994</v>
          </cell>
          <cell r="F1560" t="str">
            <v>DBU</v>
          </cell>
        </row>
        <row r="1561">
          <cell r="E1561">
            <v>39994</v>
          </cell>
          <cell r="F1561" t="str">
            <v>DBU</v>
          </cell>
        </row>
        <row r="1562">
          <cell r="E1562">
            <v>39994</v>
          </cell>
          <cell r="F1562" t="str">
            <v>DBU</v>
          </cell>
        </row>
        <row r="1563">
          <cell r="E1563">
            <v>39994</v>
          </cell>
          <cell r="F1563" t="str">
            <v>DBU</v>
          </cell>
        </row>
        <row r="1564">
          <cell r="E1564">
            <v>39994</v>
          </cell>
          <cell r="F1564" t="str">
            <v>DBU</v>
          </cell>
        </row>
        <row r="1565">
          <cell r="E1565">
            <v>39994</v>
          </cell>
          <cell r="F1565" t="str">
            <v>DBU</v>
          </cell>
        </row>
        <row r="1566">
          <cell r="E1566">
            <v>39994</v>
          </cell>
          <cell r="F1566" t="str">
            <v>DBU</v>
          </cell>
        </row>
        <row r="1567">
          <cell r="E1567">
            <v>39994</v>
          </cell>
          <cell r="F1567" t="str">
            <v>DBU</v>
          </cell>
        </row>
        <row r="1568">
          <cell r="E1568">
            <v>39994</v>
          </cell>
          <cell r="F1568" t="str">
            <v>DBU</v>
          </cell>
        </row>
        <row r="1569">
          <cell r="E1569">
            <v>39994</v>
          </cell>
          <cell r="F1569" t="str">
            <v>DBU</v>
          </cell>
        </row>
        <row r="1570">
          <cell r="E1570">
            <v>39994</v>
          </cell>
          <cell r="F1570" t="str">
            <v>DBU</v>
          </cell>
        </row>
        <row r="1571">
          <cell r="E1571">
            <v>39994</v>
          </cell>
          <cell r="F1571" t="str">
            <v>DBU</v>
          </cell>
        </row>
        <row r="1572">
          <cell r="E1572">
            <v>39994</v>
          </cell>
          <cell r="F1572" t="str">
            <v>DBU</v>
          </cell>
        </row>
        <row r="1573">
          <cell r="E1573">
            <v>39994</v>
          </cell>
          <cell r="F1573" t="str">
            <v>DBU</v>
          </cell>
        </row>
        <row r="1574">
          <cell r="E1574">
            <v>39994</v>
          </cell>
          <cell r="F1574" t="str">
            <v>DBU</v>
          </cell>
        </row>
        <row r="1575">
          <cell r="E1575">
            <v>39994</v>
          </cell>
          <cell r="F1575" t="str">
            <v>DBU</v>
          </cell>
        </row>
        <row r="1576">
          <cell r="E1576">
            <v>39994</v>
          </cell>
          <cell r="F1576" t="str">
            <v>DBU</v>
          </cell>
        </row>
        <row r="1577">
          <cell r="E1577">
            <v>39994</v>
          </cell>
          <cell r="F1577" t="str">
            <v>DBU</v>
          </cell>
        </row>
        <row r="1578">
          <cell r="E1578">
            <v>39994</v>
          </cell>
          <cell r="F1578" t="str">
            <v>DBU</v>
          </cell>
        </row>
        <row r="1579">
          <cell r="E1579">
            <v>39994</v>
          </cell>
          <cell r="F1579" t="str">
            <v>DBU</v>
          </cell>
        </row>
        <row r="1580">
          <cell r="E1580">
            <v>39994</v>
          </cell>
          <cell r="F1580" t="str">
            <v>DBU</v>
          </cell>
        </row>
        <row r="1581">
          <cell r="E1581">
            <v>39994</v>
          </cell>
          <cell r="F1581" t="str">
            <v>DBU</v>
          </cell>
        </row>
        <row r="1582">
          <cell r="E1582">
            <v>39994</v>
          </cell>
          <cell r="F1582" t="str">
            <v>DBU</v>
          </cell>
        </row>
        <row r="1583">
          <cell r="E1583">
            <v>39994</v>
          </cell>
          <cell r="F1583" t="str">
            <v>DBU</v>
          </cell>
        </row>
        <row r="1584">
          <cell r="E1584">
            <v>39994</v>
          </cell>
          <cell r="F1584" t="str">
            <v>DBU</v>
          </cell>
        </row>
        <row r="1585">
          <cell r="E1585">
            <v>39994</v>
          </cell>
          <cell r="F1585" t="str">
            <v>DBU</v>
          </cell>
        </row>
        <row r="1586">
          <cell r="E1586">
            <v>39994</v>
          </cell>
          <cell r="F1586" t="str">
            <v>DBU</v>
          </cell>
        </row>
        <row r="1587">
          <cell r="E1587">
            <v>39994</v>
          </cell>
          <cell r="F1587" t="str">
            <v>DBU</v>
          </cell>
        </row>
        <row r="1588">
          <cell r="E1588">
            <v>39994</v>
          </cell>
          <cell r="F1588" t="str">
            <v>DBU</v>
          </cell>
        </row>
        <row r="1589">
          <cell r="E1589">
            <v>39994</v>
          </cell>
          <cell r="F1589" t="str">
            <v>DBU</v>
          </cell>
        </row>
        <row r="1590">
          <cell r="E1590">
            <v>39994</v>
          </cell>
          <cell r="F1590" t="str">
            <v>DBU</v>
          </cell>
        </row>
        <row r="1591">
          <cell r="E1591">
            <v>39994</v>
          </cell>
          <cell r="F1591" t="str">
            <v>DBU</v>
          </cell>
        </row>
        <row r="1592">
          <cell r="E1592">
            <v>39994</v>
          </cell>
          <cell r="F1592" t="str">
            <v>DBU</v>
          </cell>
        </row>
        <row r="1593">
          <cell r="E1593">
            <v>39994</v>
          </cell>
          <cell r="F1593" t="str">
            <v>DBU</v>
          </cell>
        </row>
        <row r="1594">
          <cell r="E1594">
            <v>39994</v>
          </cell>
          <cell r="F1594" t="str">
            <v>DBU</v>
          </cell>
        </row>
        <row r="1595">
          <cell r="E1595">
            <v>39994</v>
          </cell>
          <cell r="F1595" t="str">
            <v>DBU</v>
          </cell>
        </row>
        <row r="1596">
          <cell r="E1596">
            <v>39994</v>
          </cell>
          <cell r="F1596" t="str">
            <v>DBU</v>
          </cell>
        </row>
        <row r="1597">
          <cell r="E1597">
            <v>39994</v>
          </cell>
          <cell r="F1597" t="str">
            <v>DBU</v>
          </cell>
        </row>
        <row r="1598">
          <cell r="E1598">
            <v>39994</v>
          </cell>
          <cell r="F1598" t="str">
            <v>DBU</v>
          </cell>
        </row>
        <row r="1599">
          <cell r="E1599">
            <v>39994</v>
          </cell>
          <cell r="F1599" t="str">
            <v>DBU</v>
          </cell>
        </row>
        <row r="1600">
          <cell r="E1600">
            <v>39994</v>
          </cell>
          <cell r="F1600" t="str">
            <v>DBU</v>
          </cell>
        </row>
        <row r="1601">
          <cell r="E1601">
            <v>39994</v>
          </cell>
          <cell r="F1601" t="str">
            <v>DBU</v>
          </cell>
        </row>
        <row r="1602">
          <cell r="E1602">
            <v>39994</v>
          </cell>
          <cell r="F1602" t="str">
            <v>DBU</v>
          </cell>
        </row>
        <row r="1603">
          <cell r="E1603">
            <v>39994</v>
          </cell>
          <cell r="F1603" t="str">
            <v>DBU</v>
          </cell>
        </row>
        <row r="1604">
          <cell r="E1604">
            <v>39994</v>
          </cell>
          <cell r="F1604" t="str">
            <v>DBU</v>
          </cell>
        </row>
        <row r="1605">
          <cell r="E1605">
            <v>39994</v>
          </cell>
          <cell r="F1605" t="str">
            <v>DBU</v>
          </cell>
        </row>
        <row r="1606">
          <cell r="E1606">
            <v>39994</v>
          </cell>
          <cell r="F1606" t="str">
            <v>DBU</v>
          </cell>
        </row>
        <row r="1607">
          <cell r="E1607">
            <v>39994</v>
          </cell>
          <cell r="F1607" t="str">
            <v>DBU</v>
          </cell>
        </row>
        <row r="1608">
          <cell r="E1608">
            <v>39994</v>
          </cell>
          <cell r="F1608" t="str">
            <v>DBU</v>
          </cell>
        </row>
        <row r="1609">
          <cell r="E1609">
            <v>39994</v>
          </cell>
          <cell r="F1609" t="str">
            <v>DBU</v>
          </cell>
        </row>
        <row r="1610">
          <cell r="E1610">
            <v>39994</v>
          </cell>
          <cell r="F1610" t="str">
            <v>DBU</v>
          </cell>
        </row>
        <row r="1611">
          <cell r="E1611">
            <v>39994</v>
          </cell>
          <cell r="F1611" t="str">
            <v>DBU</v>
          </cell>
        </row>
        <row r="1612">
          <cell r="E1612">
            <v>39994</v>
          </cell>
          <cell r="F1612" t="str">
            <v>DBU</v>
          </cell>
        </row>
        <row r="1613">
          <cell r="E1613">
            <v>39994</v>
          </cell>
          <cell r="F1613" t="str">
            <v>DBU</v>
          </cell>
        </row>
        <row r="1614">
          <cell r="E1614">
            <v>39994</v>
          </cell>
          <cell r="F1614" t="str">
            <v>DBU</v>
          </cell>
        </row>
        <row r="1615">
          <cell r="E1615">
            <v>39994</v>
          </cell>
          <cell r="F1615" t="str">
            <v>DBU</v>
          </cell>
        </row>
        <row r="1616">
          <cell r="E1616">
            <v>39994</v>
          </cell>
          <cell r="F1616" t="str">
            <v>DBU</v>
          </cell>
        </row>
        <row r="1617">
          <cell r="E1617">
            <v>39994</v>
          </cell>
          <cell r="F1617" t="str">
            <v>DBU</v>
          </cell>
        </row>
        <row r="1618">
          <cell r="E1618">
            <v>39994</v>
          </cell>
          <cell r="F1618" t="str">
            <v>DBU</v>
          </cell>
        </row>
        <row r="1619">
          <cell r="E1619">
            <v>39994</v>
          </cell>
          <cell r="F1619" t="str">
            <v>DBU</v>
          </cell>
        </row>
        <row r="1620">
          <cell r="E1620">
            <v>39994</v>
          </cell>
          <cell r="F1620" t="str">
            <v>DBU</v>
          </cell>
        </row>
        <row r="1621">
          <cell r="E1621">
            <v>39994</v>
          </cell>
          <cell r="F1621" t="str">
            <v>DBU</v>
          </cell>
        </row>
        <row r="1622">
          <cell r="E1622">
            <v>39994</v>
          </cell>
          <cell r="F1622" t="str">
            <v>DBU</v>
          </cell>
        </row>
        <row r="1623">
          <cell r="E1623">
            <v>39994</v>
          </cell>
          <cell r="F1623" t="str">
            <v>DBU</v>
          </cell>
        </row>
        <row r="1624">
          <cell r="E1624">
            <v>39994</v>
          </cell>
          <cell r="F1624" t="str">
            <v>DBU</v>
          </cell>
        </row>
        <row r="1625">
          <cell r="E1625">
            <v>39994</v>
          </cell>
          <cell r="F1625" t="str">
            <v>DBU</v>
          </cell>
        </row>
        <row r="1626">
          <cell r="E1626">
            <v>39994</v>
          </cell>
          <cell r="F1626" t="str">
            <v>DBU</v>
          </cell>
        </row>
        <row r="1627">
          <cell r="E1627">
            <v>39994</v>
          </cell>
          <cell r="F1627" t="str">
            <v>DBU</v>
          </cell>
        </row>
        <row r="1628">
          <cell r="E1628">
            <v>39994</v>
          </cell>
          <cell r="F1628" t="str">
            <v>DBU</v>
          </cell>
        </row>
        <row r="1629">
          <cell r="E1629">
            <v>39994</v>
          </cell>
          <cell r="F1629" t="str">
            <v>DBU</v>
          </cell>
        </row>
        <row r="1630">
          <cell r="E1630">
            <v>39994</v>
          </cell>
          <cell r="F1630" t="str">
            <v>DBU</v>
          </cell>
        </row>
        <row r="1631">
          <cell r="E1631">
            <v>39994</v>
          </cell>
          <cell r="F1631" t="str">
            <v>DBU</v>
          </cell>
        </row>
        <row r="1632">
          <cell r="E1632">
            <v>39994</v>
          </cell>
          <cell r="F1632" t="str">
            <v>DBU</v>
          </cell>
        </row>
        <row r="1633">
          <cell r="E1633">
            <v>39994</v>
          </cell>
          <cell r="F1633" t="str">
            <v>DBU</v>
          </cell>
        </row>
        <row r="1634">
          <cell r="E1634">
            <v>39994</v>
          </cell>
          <cell r="F1634" t="str">
            <v>DBU</v>
          </cell>
        </row>
        <row r="1635">
          <cell r="E1635">
            <v>39994</v>
          </cell>
          <cell r="F1635" t="str">
            <v>DBU</v>
          </cell>
        </row>
        <row r="1636">
          <cell r="E1636">
            <v>39994</v>
          </cell>
          <cell r="F1636" t="str">
            <v>DBU</v>
          </cell>
        </row>
        <row r="1637">
          <cell r="E1637">
            <v>39994</v>
          </cell>
          <cell r="F1637" t="str">
            <v>DBU</v>
          </cell>
        </row>
        <row r="1638">
          <cell r="E1638">
            <v>39994</v>
          </cell>
          <cell r="F1638" t="str">
            <v>DBU</v>
          </cell>
        </row>
        <row r="1639">
          <cell r="E1639">
            <v>39994</v>
          </cell>
          <cell r="F1639" t="str">
            <v>DBU</v>
          </cell>
        </row>
        <row r="1640">
          <cell r="E1640">
            <v>39994</v>
          </cell>
          <cell r="F1640" t="str">
            <v>DBU</v>
          </cell>
        </row>
        <row r="1641">
          <cell r="E1641">
            <v>39994</v>
          </cell>
          <cell r="F1641" t="str">
            <v>DBU</v>
          </cell>
        </row>
        <row r="1642">
          <cell r="E1642">
            <v>39994</v>
          </cell>
          <cell r="F1642" t="str">
            <v>DBU</v>
          </cell>
        </row>
        <row r="1643">
          <cell r="E1643">
            <v>39994</v>
          </cell>
          <cell r="F1643" t="str">
            <v>DBU</v>
          </cell>
        </row>
        <row r="1644">
          <cell r="E1644">
            <v>39994</v>
          </cell>
          <cell r="F1644" t="str">
            <v>DBU</v>
          </cell>
        </row>
        <row r="1645">
          <cell r="E1645">
            <v>39994</v>
          </cell>
          <cell r="F1645" t="str">
            <v>DBU</v>
          </cell>
        </row>
        <row r="1646">
          <cell r="E1646">
            <v>39994</v>
          </cell>
          <cell r="F1646" t="str">
            <v>DBU</v>
          </cell>
        </row>
        <row r="1647">
          <cell r="E1647">
            <v>39994</v>
          </cell>
          <cell r="F1647" t="str">
            <v>DBU</v>
          </cell>
        </row>
        <row r="1648">
          <cell r="E1648">
            <v>39994</v>
          </cell>
          <cell r="F1648" t="str">
            <v>DBU</v>
          </cell>
        </row>
        <row r="1649">
          <cell r="E1649">
            <v>39994</v>
          </cell>
          <cell r="F1649" t="str">
            <v>DBU</v>
          </cell>
        </row>
        <row r="1650">
          <cell r="E1650">
            <v>39994</v>
          </cell>
          <cell r="F1650" t="str">
            <v>DBU</v>
          </cell>
        </row>
        <row r="1651">
          <cell r="E1651">
            <v>39994</v>
          </cell>
          <cell r="F1651" t="str">
            <v>DBU</v>
          </cell>
        </row>
        <row r="1652">
          <cell r="E1652">
            <v>39994</v>
          </cell>
          <cell r="F1652" t="str">
            <v>DBU</v>
          </cell>
        </row>
        <row r="1653">
          <cell r="E1653">
            <v>39994</v>
          </cell>
          <cell r="F1653" t="str">
            <v>DBU</v>
          </cell>
        </row>
        <row r="1654">
          <cell r="E1654">
            <v>39994</v>
          </cell>
          <cell r="F1654" t="str">
            <v>DBU</v>
          </cell>
        </row>
        <row r="1655">
          <cell r="E1655">
            <v>39994</v>
          </cell>
          <cell r="F1655" t="str">
            <v>DBU</v>
          </cell>
        </row>
        <row r="1656">
          <cell r="E1656">
            <v>39994</v>
          </cell>
          <cell r="F1656" t="str">
            <v>DBU</v>
          </cell>
        </row>
        <row r="1657">
          <cell r="E1657">
            <v>39994</v>
          </cell>
          <cell r="F1657" t="str">
            <v>DBU</v>
          </cell>
        </row>
        <row r="1658">
          <cell r="E1658">
            <v>39994</v>
          </cell>
          <cell r="F1658" t="str">
            <v>DBU</v>
          </cell>
        </row>
        <row r="1659">
          <cell r="E1659">
            <v>39994</v>
          </cell>
          <cell r="F1659" t="str">
            <v>DBU</v>
          </cell>
        </row>
        <row r="1660">
          <cell r="E1660">
            <v>39994</v>
          </cell>
          <cell r="F1660" t="str">
            <v>DBU</v>
          </cell>
        </row>
        <row r="1661">
          <cell r="E1661">
            <v>39994</v>
          </cell>
          <cell r="F1661" t="str">
            <v>DBU</v>
          </cell>
        </row>
        <row r="1662">
          <cell r="E1662">
            <v>39994</v>
          </cell>
          <cell r="F1662" t="str">
            <v>DBU</v>
          </cell>
        </row>
        <row r="1663">
          <cell r="E1663">
            <v>39994</v>
          </cell>
          <cell r="F1663" t="str">
            <v>DBU</v>
          </cell>
        </row>
        <row r="1664">
          <cell r="E1664">
            <v>39994</v>
          </cell>
          <cell r="F1664" t="str">
            <v>DBU</v>
          </cell>
        </row>
        <row r="1665">
          <cell r="E1665">
            <v>39994</v>
          </cell>
          <cell r="F1665" t="str">
            <v>DBU</v>
          </cell>
        </row>
        <row r="1666">
          <cell r="E1666">
            <v>39994</v>
          </cell>
          <cell r="F1666" t="str">
            <v>DBU</v>
          </cell>
        </row>
        <row r="1667">
          <cell r="E1667">
            <v>39994</v>
          </cell>
          <cell r="F1667" t="str">
            <v>DBU</v>
          </cell>
        </row>
        <row r="1668">
          <cell r="E1668">
            <v>39994</v>
          </cell>
          <cell r="F1668" t="str">
            <v>DBU</v>
          </cell>
        </row>
        <row r="1669">
          <cell r="E1669">
            <v>39994</v>
          </cell>
          <cell r="F1669" t="str">
            <v>DBU</v>
          </cell>
        </row>
        <row r="1670">
          <cell r="E1670">
            <v>39994</v>
          </cell>
          <cell r="F1670" t="str">
            <v>DBU</v>
          </cell>
        </row>
        <row r="1671">
          <cell r="E1671">
            <v>39994</v>
          </cell>
          <cell r="F1671" t="str">
            <v>DBU</v>
          </cell>
        </row>
        <row r="1672">
          <cell r="E1672">
            <v>39994</v>
          </cell>
          <cell r="F1672" t="str">
            <v>DBU</v>
          </cell>
        </row>
        <row r="1673">
          <cell r="E1673">
            <v>39994</v>
          </cell>
          <cell r="F1673" t="str">
            <v>DBU</v>
          </cell>
        </row>
        <row r="1674">
          <cell r="E1674">
            <v>39994</v>
          </cell>
          <cell r="F1674" t="str">
            <v>DBU</v>
          </cell>
        </row>
        <row r="1675">
          <cell r="E1675">
            <v>39994</v>
          </cell>
          <cell r="F1675" t="str">
            <v>DBU</v>
          </cell>
        </row>
        <row r="1676">
          <cell r="E1676">
            <v>39994</v>
          </cell>
          <cell r="F1676" t="str">
            <v>DBU</v>
          </cell>
        </row>
        <row r="1677">
          <cell r="E1677">
            <v>39994</v>
          </cell>
          <cell r="F1677" t="str">
            <v>DBU</v>
          </cell>
        </row>
        <row r="1678">
          <cell r="E1678">
            <v>39994</v>
          </cell>
          <cell r="F1678" t="str">
            <v>DBU</v>
          </cell>
        </row>
        <row r="1679">
          <cell r="E1679">
            <v>39994</v>
          </cell>
          <cell r="F1679" t="str">
            <v>DBU</v>
          </cell>
        </row>
        <row r="1680">
          <cell r="E1680">
            <v>39994</v>
          </cell>
          <cell r="F1680" t="str">
            <v>DBU</v>
          </cell>
        </row>
        <row r="1681">
          <cell r="E1681">
            <v>39994</v>
          </cell>
          <cell r="F1681" t="str">
            <v>DBU</v>
          </cell>
        </row>
        <row r="1682">
          <cell r="E1682">
            <v>39994</v>
          </cell>
          <cell r="F1682" t="str">
            <v>DBU</v>
          </cell>
        </row>
        <row r="1683">
          <cell r="E1683">
            <v>39994</v>
          </cell>
          <cell r="F1683" t="str">
            <v>DBU</v>
          </cell>
        </row>
        <row r="1684">
          <cell r="E1684">
            <v>39994</v>
          </cell>
          <cell r="F1684" t="str">
            <v>DBU</v>
          </cell>
        </row>
        <row r="1685">
          <cell r="E1685">
            <v>39994</v>
          </cell>
          <cell r="F1685" t="str">
            <v>DBU</v>
          </cell>
        </row>
        <row r="1686">
          <cell r="E1686">
            <v>39994</v>
          </cell>
          <cell r="F1686" t="str">
            <v>DBU</v>
          </cell>
        </row>
        <row r="1687">
          <cell r="E1687">
            <v>39994</v>
          </cell>
          <cell r="F1687" t="str">
            <v>DBU</v>
          </cell>
        </row>
        <row r="1688">
          <cell r="E1688">
            <v>39994</v>
          </cell>
          <cell r="F1688" t="str">
            <v>DBU</v>
          </cell>
        </row>
        <row r="1689">
          <cell r="E1689">
            <v>39994</v>
          </cell>
          <cell r="F1689" t="str">
            <v>DBU</v>
          </cell>
        </row>
        <row r="1690">
          <cell r="E1690">
            <v>39994</v>
          </cell>
          <cell r="F1690" t="str">
            <v>DBU</v>
          </cell>
        </row>
        <row r="1691">
          <cell r="E1691">
            <v>39994</v>
          </cell>
          <cell r="F1691" t="str">
            <v>DBU</v>
          </cell>
        </row>
        <row r="1692">
          <cell r="E1692">
            <v>39994</v>
          </cell>
          <cell r="F1692" t="str">
            <v>DBU</v>
          </cell>
        </row>
        <row r="1693">
          <cell r="E1693">
            <v>39994</v>
          </cell>
          <cell r="F1693" t="str">
            <v>DBU</v>
          </cell>
        </row>
        <row r="1694">
          <cell r="E1694">
            <v>39994</v>
          </cell>
          <cell r="F1694" t="str">
            <v>DBU</v>
          </cell>
        </row>
        <row r="1695">
          <cell r="E1695">
            <v>39994</v>
          </cell>
          <cell r="F1695" t="str">
            <v>DBU</v>
          </cell>
        </row>
        <row r="1696">
          <cell r="E1696">
            <v>39994</v>
          </cell>
          <cell r="F1696" t="str">
            <v>DBU</v>
          </cell>
        </row>
        <row r="1697">
          <cell r="E1697">
            <v>39994</v>
          </cell>
          <cell r="F1697" t="str">
            <v>DBU</v>
          </cell>
        </row>
        <row r="1698">
          <cell r="E1698">
            <v>39994</v>
          </cell>
          <cell r="F1698" t="str">
            <v>DBU</v>
          </cell>
        </row>
        <row r="1699">
          <cell r="E1699">
            <v>39994</v>
          </cell>
          <cell r="F1699" t="str">
            <v>DBU</v>
          </cell>
        </row>
        <row r="1700">
          <cell r="E1700">
            <v>39994</v>
          </cell>
          <cell r="F1700" t="str">
            <v>DBU</v>
          </cell>
        </row>
        <row r="1701">
          <cell r="E1701">
            <v>39994</v>
          </cell>
          <cell r="F1701" t="str">
            <v>DBU</v>
          </cell>
        </row>
        <row r="1702">
          <cell r="E1702">
            <v>39994</v>
          </cell>
          <cell r="F1702" t="str">
            <v>DBU</v>
          </cell>
        </row>
        <row r="1703">
          <cell r="E1703">
            <v>39994</v>
          </cell>
          <cell r="F1703" t="str">
            <v>DBU</v>
          </cell>
        </row>
        <row r="1704">
          <cell r="E1704">
            <v>39994</v>
          </cell>
          <cell r="F1704" t="str">
            <v>DBU</v>
          </cell>
        </row>
        <row r="1705">
          <cell r="E1705">
            <v>39994</v>
          </cell>
          <cell r="F1705" t="str">
            <v>DBU</v>
          </cell>
        </row>
        <row r="1706">
          <cell r="E1706">
            <v>39994</v>
          </cell>
          <cell r="F1706" t="str">
            <v>DBU</v>
          </cell>
        </row>
        <row r="1707">
          <cell r="E1707">
            <v>39994</v>
          </cell>
          <cell r="F1707" t="str">
            <v>DBU</v>
          </cell>
        </row>
        <row r="1708">
          <cell r="E1708">
            <v>39994</v>
          </cell>
          <cell r="F1708" t="str">
            <v>DBU</v>
          </cell>
        </row>
        <row r="1709">
          <cell r="E1709">
            <v>39994</v>
          </cell>
          <cell r="F1709" t="str">
            <v>DBU</v>
          </cell>
        </row>
        <row r="1710">
          <cell r="E1710">
            <v>39994</v>
          </cell>
          <cell r="F1710" t="str">
            <v>DBU</v>
          </cell>
        </row>
        <row r="1711">
          <cell r="E1711">
            <v>39994</v>
          </cell>
          <cell r="F1711" t="str">
            <v>DBU</v>
          </cell>
        </row>
        <row r="1712">
          <cell r="E1712">
            <v>39994</v>
          </cell>
          <cell r="F1712" t="str">
            <v>DBU</v>
          </cell>
        </row>
        <row r="1713">
          <cell r="E1713">
            <v>39994</v>
          </cell>
          <cell r="F1713" t="str">
            <v>DBU</v>
          </cell>
        </row>
        <row r="1714">
          <cell r="E1714">
            <v>39994</v>
          </cell>
          <cell r="F1714" t="str">
            <v>DBU</v>
          </cell>
        </row>
        <row r="1715">
          <cell r="E1715">
            <v>39994</v>
          </cell>
          <cell r="F1715" t="str">
            <v>DBU</v>
          </cell>
        </row>
        <row r="1716">
          <cell r="E1716">
            <v>39994</v>
          </cell>
          <cell r="F1716" t="str">
            <v>DBU</v>
          </cell>
        </row>
        <row r="1717">
          <cell r="E1717">
            <v>39994</v>
          </cell>
          <cell r="F1717" t="str">
            <v>DBU</v>
          </cell>
        </row>
        <row r="1718">
          <cell r="E1718">
            <v>39994</v>
          </cell>
          <cell r="F1718" t="str">
            <v>DBU</v>
          </cell>
        </row>
        <row r="1719">
          <cell r="E1719">
            <v>39994</v>
          </cell>
          <cell r="F1719" t="str">
            <v>DBU</v>
          </cell>
        </row>
        <row r="1720">
          <cell r="E1720">
            <v>39994</v>
          </cell>
          <cell r="F1720" t="str">
            <v>DBU</v>
          </cell>
        </row>
        <row r="1721">
          <cell r="E1721">
            <v>39994</v>
          </cell>
          <cell r="F1721" t="str">
            <v>DBU</v>
          </cell>
        </row>
        <row r="1722">
          <cell r="E1722">
            <v>39994</v>
          </cell>
          <cell r="F1722" t="str">
            <v>DBU</v>
          </cell>
        </row>
        <row r="1723">
          <cell r="E1723">
            <v>39994</v>
          </cell>
          <cell r="F1723" t="str">
            <v>DBU</v>
          </cell>
        </row>
        <row r="1724">
          <cell r="E1724">
            <v>39994</v>
          </cell>
          <cell r="F1724" t="str">
            <v>DBU</v>
          </cell>
        </row>
        <row r="1725">
          <cell r="E1725">
            <v>39994</v>
          </cell>
          <cell r="F1725" t="str">
            <v>DBU</v>
          </cell>
        </row>
        <row r="1726">
          <cell r="E1726">
            <v>39994</v>
          </cell>
          <cell r="F1726" t="str">
            <v>DBU</v>
          </cell>
        </row>
        <row r="1727">
          <cell r="E1727">
            <v>39994</v>
          </cell>
          <cell r="F1727" t="str">
            <v>DBU</v>
          </cell>
        </row>
        <row r="1728">
          <cell r="E1728">
            <v>39994</v>
          </cell>
          <cell r="F1728" t="str">
            <v>DBU</v>
          </cell>
        </row>
        <row r="1729">
          <cell r="E1729">
            <v>39994</v>
          </cell>
          <cell r="F1729" t="str">
            <v>DBU</v>
          </cell>
        </row>
        <row r="1730">
          <cell r="E1730">
            <v>39994</v>
          </cell>
          <cell r="F1730" t="str">
            <v>DBU</v>
          </cell>
        </row>
        <row r="1731">
          <cell r="E1731">
            <v>39994</v>
          </cell>
          <cell r="F1731" t="str">
            <v>DBU</v>
          </cell>
        </row>
        <row r="1732">
          <cell r="E1732">
            <v>39994</v>
          </cell>
          <cell r="F1732" t="str">
            <v>DBU</v>
          </cell>
        </row>
        <row r="1733">
          <cell r="E1733">
            <v>39994</v>
          </cell>
          <cell r="F1733" t="str">
            <v>DBU</v>
          </cell>
        </row>
        <row r="1734">
          <cell r="E1734">
            <v>39994</v>
          </cell>
          <cell r="F1734" t="str">
            <v>DBU</v>
          </cell>
        </row>
        <row r="1735">
          <cell r="E1735">
            <v>39994</v>
          </cell>
          <cell r="F1735" t="str">
            <v>DBU</v>
          </cell>
        </row>
        <row r="1736">
          <cell r="E1736">
            <v>39994</v>
          </cell>
          <cell r="F1736" t="str">
            <v>DBU</v>
          </cell>
        </row>
        <row r="1737">
          <cell r="E1737">
            <v>39994</v>
          </cell>
          <cell r="F1737" t="str">
            <v>DBU</v>
          </cell>
        </row>
        <row r="1738">
          <cell r="E1738">
            <v>39994</v>
          </cell>
          <cell r="F1738" t="str">
            <v>DBU</v>
          </cell>
        </row>
        <row r="1739">
          <cell r="E1739">
            <v>39994</v>
          </cell>
          <cell r="F1739" t="str">
            <v>DBU</v>
          </cell>
        </row>
        <row r="1740">
          <cell r="E1740">
            <v>39994</v>
          </cell>
          <cell r="F1740" t="str">
            <v>DBU</v>
          </cell>
        </row>
        <row r="1741">
          <cell r="E1741">
            <v>39994</v>
          </cell>
          <cell r="F1741" t="str">
            <v>DBU</v>
          </cell>
        </row>
        <row r="1742">
          <cell r="E1742">
            <v>39994</v>
          </cell>
          <cell r="F1742" t="str">
            <v>DBU</v>
          </cell>
        </row>
        <row r="1743">
          <cell r="E1743">
            <v>39994</v>
          </cell>
          <cell r="F1743" t="str">
            <v>DBU</v>
          </cell>
        </row>
        <row r="1744">
          <cell r="E1744">
            <v>39994</v>
          </cell>
          <cell r="F1744" t="str">
            <v>DBU</v>
          </cell>
        </row>
        <row r="1745">
          <cell r="E1745">
            <v>39994</v>
          </cell>
          <cell r="F1745" t="str">
            <v>DBU</v>
          </cell>
        </row>
        <row r="1746">
          <cell r="E1746">
            <v>39994</v>
          </cell>
          <cell r="F1746" t="str">
            <v>DBU</v>
          </cell>
        </row>
        <row r="1747">
          <cell r="E1747">
            <v>39994</v>
          </cell>
          <cell r="F1747" t="str">
            <v>DBU</v>
          </cell>
        </row>
        <row r="1748">
          <cell r="E1748">
            <v>39994</v>
          </cell>
          <cell r="F1748" t="str">
            <v>DBU</v>
          </cell>
        </row>
        <row r="1749">
          <cell r="E1749">
            <v>39994</v>
          </cell>
          <cell r="F1749" t="str">
            <v>DBU</v>
          </cell>
        </row>
        <row r="1750">
          <cell r="E1750">
            <v>39994</v>
          </cell>
          <cell r="F1750" t="str">
            <v>DBU</v>
          </cell>
        </row>
        <row r="1751">
          <cell r="E1751">
            <v>39994</v>
          </cell>
          <cell r="F1751" t="str">
            <v>DBU</v>
          </cell>
        </row>
        <row r="1752">
          <cell r="E1752">
            <v>39994</v>
          </cell>
          <cell r="F1752" t="str">
            <v>DBU</v>
          </cell>
        </row>
        <row r="1753">
          <cell r="E1753">
            <v>39994</v>
          </cell>
          <cell r="F1753" t="str">
            <v>DBU</v>
          </cell>
        </row>
        <row r="1754">
          <cell r="E1754">
            <v>39994</v>
          </cell>
          <cell r="F1754" t="str">
            <v>DBU</v>
          </cell>
        </row>
        <row r="1755">
          <cell r="E1755">
            <v>39994</v>
          </cell>
          <cell r="F1755" t="str">
            <v>DBU</v>
          </cell>
        </row>
        <row r="1756">
          <cell r="E1756">
            <v>39994</v>
          </cell>
          <cell r="F1756" t="str">
            <v>DBU</v>
          </cell>
        </row>
        <row r="1757">
          <cell r="E1757">
            <v>39994</v>
          </cell>
          <cell r="F1757" t="str">
            <v>DBU</v>
          </cell>
        </row>
        <row r="1758">
          <cell r="E1758">
            <v>39994</v>
          </cell>
          <cell r="F1758" t="str">
            <v>DBU</v>
          </cell>
        </row>
        <row r="1759">
          <cell r="E1759">
            <v>39994</v>
          </cell>
          <cell r="F1759" t="str">
            <v>DBU</v>
          </cell>
        </row>
        <row r="1760">
          <cell r="E1760">
            <v>39994</v>
          </cell>
          <cell r="F1760" t="str">
            <v>DBU</v>
          </cell>
        </row>
        <row r="1761">
          <cell r="E1761">
            <v>39994</v>
          </cell>
          <cell r="F1761" t="str">
            <v>DBU</v>
          </cell>
        </row>
        <row r="1762">
          <cell r="E1762">
            <v>39994</v>
          </cell>
          <cell r="F1762" t="str">
            <v>DBU</v>
          </cell>
        </row>
        <row r="1763">
          <cell r="E1763">
            <v>39994</v>
          </cell>
          <cell r="F1763" t="str">
            <v>DBU</v>
          </cell>
        </row>
        <row r="1764">
          <cell r="E1764">
            <v>39994</v>
          </cell>
          <cell r="F1764" t="str">
            <v>DBU</v>
          </cell>
        </row>
        <row r="1765">
          <cell r="E1765">
            <v>39994</v>
          </cell>
          <cell r="F1765" t="str">
            <v>DBU</v>
          </cell>
        </row>
        <row r="1766">
          <cell r="E1766">
            <v>39994</v>
          </cell>
          <cell r="F1766" t="str">
            <v>DBU</v>
          </cell>
        </row>
        <row r="1767">
          <cell r="E1767">
            <v>39994</v>
          </cell>
          <cell r="F1767" t="str">
            <v>DBU</v>
          </cell>
        </row>
        <row r="1768">
          <cell r="E1768">
            <v>39994</v>
          </cell>
          <cell r="F1768" t="str">
            <v>DBU</v>
          </cell>
        </row>
        <row r="1769">
          <cell r="E1769">
            <v>39994</v>
          </cell>
          <cell r="F1769" t="str">
            <v>DBU</v>
          </cell>
        </row>
        <row r="1770">
          <cell r="E1770">
            <v>39994</v>
          </cell>
          <cell r="F1770" t="str">
            <v>DBU</v>
          </cell>
        </row>
        <row r="1771">
          <cell r="E1771">
            <v>39994</v>
          </cell>
          <cell r="F1771" t="str">
            <v>DBU</v>
          </cell>
        </row>
        <row r="1772">
          <cell r="E1772">
            <v>39994</v>
          </cell>
          <cell r="F1772" t="str">
            <v>DBU</v>
          </cell>
        </row>
        <row r="1773">
          <cell r="E1773">
            <v>39994</v>
          </cell>
          <cell r="F1773" t="str">
            <v>DBU</v>
          </cell>
        </row>
        <row r="1774">
          <cell r="E1774">
            <v>39994</v>
          </cell>
          <cell r="F1774" t="str">
            <v>DBU</v>
          </cell>
        </row>
        <row r="1775">
          <cell r="E1775">
            <v>39994</v>
          </cell>
          <cell r="F1775" t="str">
            <v>DBU</v>
          </cell>
        </row>
        <row r="1776">
          <cell r="E1776">
            <v>39994</v>
          </cell>
          <cell r="F1776" t="str">
            <v>DBU</v>
          </cell>
        </row>
        <row r="1777">
          <cell r="E1777">
            <v>39994</v>
          </cell>
          <cell r="F1777" t="str">
            <v>DBU</v>
          </cell>
        </row>
        <row r="1778">
          <cell r="E1778">
            <v>39994</v>
          </cell>
          <cell r="F1778" t="str">
            <v>DBU</v>
          </cell>
        </row>
        <row r="1779">
          <cell r="E1779">
            <v>39994</v>
          </cell>
          <cell r="F1779" t="str">
            <v>DBU</v>
          </cell>
        </row>
        <row r="1780">
          <cell r="E1780">
            <v>39994</v>
          </cell>
          <cell r="F1780" t="str">
            <v>DBU</v>
          </cell>
        </row>
        <row r="1781">
          <cell r="E1781">
            <v>39994</v>
          </cell>
          <cell r="F1781" t="str">
            <v>DBU</v>
          </cell>
        </row>
        <row r="1782">
          <cell r="E1782">
            <v>39994</v>
          </cell>
          <cell r="F1782" t="str">
            <v>DBU</v>
          </cell>
        </row>
        <row r="1783">
          <cell r="E1783">
            <v>39994</v>
          </cell>
          <cell r="F1783" t="str">
            <v>DBU</v>
          </cell>
        </row>
        <row r="1784">
          <cell r="E1784">
            <v>39994</v>
          </cell>
          <cell r="F1784" t="str">
            <v>DBU</v>
          </cell>
        </row>
        <row r="1785">
          <cell r="E1785">
            <v>39994</v>
          </cell>
          <cell r="F1785" t="str">
            <v>DBU</v>
          </cell>
        </row>
        <row r="1786">
          <cell r="E1786">
            <v>39994</v>
          </cell>
          <cell r="F1786" t="str">
            <v>DBU</v>
          </cell>
        </row>
        <row r="1787">
          <cell r="E1787">
            <v>39994</v>
          </cell>
          <cell r="F1787" t="str">
            <v>DBU</v>
          </cell>
        </row>
        <row r="1788">
          <cell r="E1788">
            <v>39994</v>
          </cell>
          <cell r="F1788" t="str">
            <v>DBU</v>
          </cell>
        </row>
        <row r="1789">
          <cell r="E1789">
            <v>39994</v>
          </cell>
          <cell r="F1789" t="str">
            <v>DBU</v>
          </cell>
        </row>
        <row r="1790">
          <cell r="E1790">
            <v>39994</v>
          </cell>
          <cell r="F1790" t="str">
            <v>DBU</v>
          </cell>
        </row>
        <row r="1791">
          <cell r="E1791">
            <v>39994</v>
          </cell>
          <cell r="F1791" t="str">
            <v>DBU</v>
          </cell>
        </row>
        <row r="1792">
          <cell r="E1792">
            <v>39994</v>
          </cell>
          <cell r="F1792" t="str">
            <v>DBU</v>
          </cell>
        </row>
        <row r="1793">
          <cell r="E1793">
            <v>39994</v>
          </cell>
          <cell r="F1793" t="str">
            <v>DBU</v>
          </cell>
        </row>
        <row r="1794">
          <cell r="E1794">
            <v>39994</v>
          </cell>
          <cell r="F1794" t="str">
            <v>DBU</v>
          </cell>
        </row>
        <row r="1795">
          <cell r="E1795">
            <v>39994</v>
          </cell>
          <cell r="F1795" t="str">
            <v>DBU</v>
          </cell>
        </row>
        <row r="1796">
          <cell r="E1796">
            <v>39994</v>
          </cell>
          <cell r="F1796" t="str">
            <v>DBU</v>
          </cell>
        </row>
        <row r="1797">
          <cell r="E1797">
            <v>39994</v>
          </cell>
          <cell r="F1797" t="str">
            <v>DBU</v>
          </cell>
        </row>
        <row r="1798">
          <cell r="E1798">
            <v>39994</v>
          </cell>
          <cell r="F1798" t="str">
            <v>DBU</v>
          </cell>
        </row>
        <row r="1799">
          <cell r="E1799">
            <v>39994</v>
          </cell>
          <cell r="F1799" t="str">
            <v>DBU</v>
          </cell>
        </row>
        <row r="1800">
          <cell r="E1800">
            <v>39994</v>
          </cell>
          <cell r="F1800" t="str">
            <v>DBU</v>
          </cell>
        </row>
        <row r="1801">
          <cell r="E1801">
            <v>39994</v>
          </cell>
          <cell r="F1801" t="str">
            <v>DBU</v>
          </cell>
        </row>
        <row r="1802">
          <cell r="E1802">
            <v>39994</v>
          </cell>
          <cell r="F1802" t="str">
            <v>DBU</v>
          </cell>
        </row>
        <row r="1803">
          <cell r="E1803">
            <v>39994</v>
          </cell>
          <cell r="F1803" t="str">
            <v>DBU</v>
          </cell>
        </row>
        <row r="1804">
          <cell r="E1804">
            <v>39994</v>
          </cell>
          <cell r="F1804" t="str">
            <v>DBU</v>
          </cell>
        </row>
        <row r="1805">
          <cell r="E1805">
            <v>39994</v>
          </cell>
          <cell r="F1805" t="str">
            <v>DBU</v>
          </cell>
        </row>
        <row r="1806">
          <cell r="E1806">
            <v>39994</v>
          </cell>
          <cell r="F1806" t="str">
            <v>DBU</v>
          </cell>
        </row>
        <row r="1807">
          <cell r="E1807">
            <v>39994</v>
          </cell>
          <cell r="F1807" t="str">
            <v>DBU</v>
          </cell>
        </row>
        <row r="1808">
          <cell r="E1808">
            <v>39994</v>
          </cell>
          <cell r="F1808" t="str">
            <v>DBU</v>
          </cell>
        </row>
        <row r="1809">
          <cell r="E1809">
            <v>39994</v>
          </cell>
          <cell r="F1809" t="str">
            <v>DBU</v>
          </cell>
        </row>
        <row r="1810">
          <cell r="E1810">
            <v>39994</v>
          </cell>
          <cell r="F1810" t="str">
            <v>DBU</v>
          </cell>
        </row>
        <row r="1811">
          <cell r="E1811">
            <v>39994</v>
          </cell>
          <cell r="F1811" t="str">
            <v>DBU</v>
          </cell>
        </row>
        <row r="1812">
          <cell r="E1812">
            <v>39994</v>
          </cell>
          <cell r="F1812" t="str">
            <v>DBU</v>
          </cell>
        </row>
        <row r="1813">
          <cell r="E1813">
            <v>39994</v>
          </cell>
          <cell r="F1813" t="str">
            <v>DBU</v>
          </cell>
        </row>
        <row r="1814">
          <cell r="E1814">
            <v>39994</v>
          </cell>
          <cell r="F1814" t="str">
            <v>DBU</v>
          </cell>
        </row>
        <row r="1815">
          <cell r="E1815">
            <v>39994</v>
          </cell>
          <cell r="F1815" t="str">
            <v>DBU</v>
          </cell>
        </row>
        <row r="1816">
          <cell r="E1816">
            <v>39994</v>
          </cell>
          <cell r="F1816" t="str">
            <v>DBU</v>
          </cell>
        </row>
        <row r="1817">
          <cell r="E1817">
            <v>39994</v>
          </cell>
          <cell r="F1817" t="str">
            <v>DBU</v>
          </cell>
        </row>
        <row r="1818">
          <cell r="E1818">
            <v>39994</v>
          </cell>
          <cell r="F1818" t="str">
            <v>DBU</v>
          </cell>
        </row>
        <row r="1819">
          <cell r="E1819">
            <v>39994</v>
          </cell>
          <cell r="F1819" t="str">
            <v>DBU</v>
          </cell>
        </row>
        <row r="1820">
          <cell r="E1820">
            <v>39994</v>
          </cell>
          <cell r="F1820" t="str">
            <v>DBU</v>
          </cell>
        </row>
        <row r="1821">
          <cell r="E1821">
            <v>39994</v>
          </cell>
          <cell r="F1821" t="str">
            <v>DBU</v>
          </cell>
        </row>
        <row r="1822">
          <cell r="E1822">
            <v>39994</v>
          </cell>
          <cell r="F1822" t="str">
            <v>DBU</v>
          </cell>
        </row>
        <row r="1823">
          <cell r="E1823">
            <v>39994</v>
          </cell>
          <cell r="F1823" t="str">
            <v>DBU</v>
          </cell>
        </row>
        <row r="1824">
          <cell r="E1824">
            <v>39994</v>
          </cell>
          <cell r="F1824" t="str">
            <v>DBU</v>
          </cell>
        </row>
        <row r="1825">
          <cell r="E1825">
            <v>39994</v>
          </cell>
          <cell r="F1825" t="str">
            <v>DBU</v>
          </cell>
        </row>
        <row r="1826">
          <cell r="E1826">
            <v>39994</v>
          </cell>
          <cell r="F1826" t="str">
            <v>DBU</v>
          </cell>
        </row>
        <row r="1827">
          <cell r="E1827">
            <v>39994</v>
          </cell>
          <cell r="F1827" t="str">
            <v>DBU</v>
          </cell>
        </row>
        <row r="1828">
          <cell r="E1828">
            <v>39994</v>
          </cell>
          <cell r="F1828" t="str">
            <v>DBU</v>
          </cell>
        </row>
        <row r="1829">
          <cell r="E1829">
            <v>39994</v>
          </cell>
          <cell r="F1829" t="str">
            <v>DBU</v>
          </cell>
        </row>
        <row r="1830">
          <cell r="E1830">
            <v>39994</v>
          </cell>
          <cell r="F1830" t="str">
            <v>DBU</v>
          </cell>
        </row>
        <row r="1831">
          <cell r="E1831">
            <v>39994</v>
          </cell>
          <cell r="F1831" t="str">
            <v>DBU</v>
          </cell>
        </row>
        <row r="1832">
          <cell r="E1832">
            <v>39994</v>
          </cell>
          <cell r="F1832" t="str">
            <v>DBU</v>
          </cell>
        </row>
        <row r="1833">
          <cell r="E1833">
            <v>39994</v>
          </cell>
          <cell r="F1833" t="str">
            <v>DBU</v>
          </cell>
        </row>
        <row r="1834">
          <cell r="E1834">
            <v>39994</v>
          </cell>
          <cell r="F1834" t="str">
            <v>DBU</v>
          </cell>
        </row>
        <row r="1835">
          <cell r="E1835">
            <v>39994</v>
          </cell>
          <cell r="F1835" t="str">
            <v>DBU</v>
          </cell>
        </row>
        <row r="1836">
          <cell r="E1836">
            <v>39994</v>
          </cell>
          <cell r="F1836" t="str">
            <v>DBU</v>
          </cell>
        </row>
        <row r="1837">
          <cell r="E1837">
            <v>39994</v>
          </cell>
          <cell r="F1837" t="str">
            <v>DBU</v>
          </cell>
        </row>
        <row r="1838">
          <cell r="E1838">
            <v>39994</v>
          </cell>
          <cell r="F1838" t="str">
            <v>DBU</v>
          </cell>
        </row>
        <row r="1839">
          <cell r="E1839">
            <v>39994</v>
          </cell>
          <cell r="F1839" t="str">
            <v>DBU</v>
          </cell>
        </row>
        <row r="1840">
          <cell r="E1840">
            <v>39994</v>
          </cell>
          <cell r="F1840" t="str">
            <v>DBU</v>
          </cell>
        </row>
        <row r="1841">
          <cell r="E1841">
            <v>39994</v>
          </cell>
          <cell r="F1841" t="str">
            <v>DBU</v>
          </cell>
        </row>
        <row r="1842">
          <cell r="E1842">
            <v>39994</v>
          </cell>
          <cell r="F1842" t="str">
            <v>DBU</v>
          </cell>
        </row>
        <row r="1843">
          <cell r="E1843">
            <v>39994</v>
          </cell>
          <cell r="F1843" t="str">
            <v>DBU</v>
          </cell>
        </row>
        <row r="1844">
          <cell r="E1844">
            <v>39994</v>
          </cell>
          <cell r="F1844" t="str">
            <v>DBU</v>
          </cell>
        </row>
        <row r="1845">
          <cell r="E1845">
            <v>39994</v>
          </cell>
          <cell r="F1845" t="str">
            <v>DBU</v>
          </cell>
        </row>
        <row r="1846">
          <cell r="E1846">
            <v>39994</v>
          </cell>
          <cell r="F1846" t="str">
            <v>DBU</v>
          </cell>
        </row>
        <row r="1847">
          <cell r="E1847">
            <v>39994</v>
          </cell>
          <cell r="F1847" t="str">
            <v>DBU</v>
          </cell>
        </row>
        <row r="1848">
          <cell r="E1848">
            <v>39994</v>
          </cell>
          <cell r="F1848" t="str">
            <v>DBU</v>
          </cell>
        </row>
        <row r="1849">
          <cell r="E1849">
            <v>39994</v>
          </cell>
          <cell r="F1849" t="str">
            <v>DBU</v>
          </cell>
        </row>
        <row r="1850">
          <cell r="E1850">
            <v>39994</v>
          </cell>
          <cell r="F1850" t="str">
            <v>DBU</v>
          </cell>
        </row>
        <row r="1851">
          <cell r="E1851">
            <v>39994</v>
          </cell>
          <cell r="F1851" t="str">
            <v>DBU</v>
          </cell>
        </row>
        <row r="1852">
          <cell r="E1852">
            <v>39994</v>
          </cell>
          <cell r="F1852" t="str">
            <v>DBU</v>
          </cell>
        </row>
        <row r="1853">
          <cell r="E1853">
            <v>39994</v>
          </cell>
          <cell r="F1853" t="str">
            <v>DBU</v>
          </cell>
        </row>
        <row r="1854">
          <cell r="E1854">
            <v>39994</v>
          </cell>
          <cell r="F1854" t="str">
            <v>DBU</v>
          </cell>
        </row>
        <row r="1855">
          <cell r="E1855">
            <v>39994</v>
          </cell>
          <cell r="F1855" t="str">
            <v>DBU</v>
          </cell>
        </row>
        <row r="1856">
          <cell r="E1856">
            <v>39994</v>
          </cell>
          <cell r="F1856" t="str">
            <v>DBU</v>
          </cell>
        </row>
        <row r="1857">
          <cell r="E1857">
            <v>39994</v>
          </cell>
          <cell r="F1857" t="str">
            <v>DBU</v>
          </cell>
        </row>
        <row r="1858">
          <cell r="E1858">
            <v>39994</v>
          </cell>
          <cell r="F1858" t="str">
            <v>DBU</v>
          </cell>
        </row>
        <row r="1859">
          <cell r="E1859">
            <v>39994</v>
          </cell>
          <cell r="F1859" t="str">
            <v>DBU</v>
          </cell>
        </row>
        <row r="1860">
          <cell r="E1860">
            <v>39994</v>
          </cell>
          <cell r="F1860" t="str">
            <v>DBU</v>
          </cell>
        </row>
        <row r="1861">
          <cell r="E1861">
            <v>39994</v>
          </cell>
          <cell r="F1861" t="str">
            <v>DBU</v>
          </cell>
        </row>
        <row r="1862">
          <cell r="E1862">
            <v>39994</v>
          </cell>
          <cell r="F1862" t="str">
            <v>DBU</v>
          </cell>
        </row>
        <row r="1863">
          <cell r="E1863">
            <v>39994</v>
          </cell>
          <cell r="F1863" t="str">
            <v>DBU</v>
          </cell>
        </row>
        <row r="1864">
          <cell r="E1864">
            <v>39994</v>
          </cell>
          <cell r="F1864" t="str">
            <v>DBU</v>
          </cell>
        </row>
        <row r="1865">
          <cell r="E1865">
            <v>39994</v>
          </cell>
          <cell r="F1865" t="str">
            <v>DBU</v>
          </cell>
        </row>
        <row r="1866">
          <cell r="E1866">
            <v>39994</v>
          </cell>
          <cell r="F1866" t="str">
            <v>DBU</v>
          </cell>
        </row>
        <row r="1867">
          <cell r="E1867">
            <v>39994</v>
          </cell>
          <cell r="F1867" t="str">
            <v>DBU</v>
          </cell>
        </row>
        <row r="1868">
          <cell r="E1868">
            <v>39994</v>
          </cell>
          <cell r="F1868" t="str">
            <v>DBU</v>
          </cell>
        </row>
        <row r="1869">
          <cell r="E1869">
            <v>39994</v>
          </cell>
          <cell r="F1869" t="str">
            <v>DBU</v>
          </cell>
        </row>
        <row r="1870">
          <cell r="E1870">
            <v>39994</v>
          </cell>
          <cell r="F1870" t="str">
            <v>DBU</v>
          </cell>
        </row>
        <row r="1871">
          <cell r="E1871">
            <v>39994</v>
          </cell>
          <cell r="F1871" t="str">
            <v>DBU</v>
          </cell>
        </row>
        <row r="1872">
          <cell r="E1872">
            <v>39994</v>
          </cell>
          <cell r="F1872" t="str">
            <v>DBU</v>
          </cell>
        </row>
        <row r="1873">
          <cell r="E1873">
            <v>39994</v>
          </cell>
          <cell r="F1873" t="str">
            <v>DBU</v>
          </cell>
        </row>
        <row r="1874">
          <cell r="E1874">
            <v>39994</v>
          </cell>
          <cell r="F1874" t="str">
            <v>DBU</v>
          </cell>
        </row>
        <row r="1875">
          <cell r="E1875">
            <v>39994</v>
          </cell>
          <cell r="F1875" t="str">
            <v>DBU</v>
          </cell>
        </row>
        <row r="1876">
          <cell r="E1876">
            <v>39994</v>
          </cell>
          <cell r="F1876" t="str">
            <v>DBU</v>
          </cell>
        </row>
        <row r="1877">
          <cell r="E1877">
            <v>39994</v>
          </cell>
          <cell r="F1877" t="str">
            <v>DBU</v>
          </cell>
        </row>
        <row r="1878">
          <cell r="E1878">
            <v>39994</v>
          </cell>
          <cell r="F1878" t="str">
            <v>DBU</v>
          </cell>
        </row>
        <row r="1879">
          <cell r="E1879">
            <v>39994</v>
          </cell>
          <cell r="F1879" t="str">
            <v>DBU</v>
          </cell>
        </row>
        <row r="1880">
          <cell r="E1880">
            <v>39994</v>
          </cell>
          <cell r="F1880" t="str">
            <v>DBU</v>
          </cell>
        </row>
        <row r="1881">
          <cell r="E1881">
            <v>39994</v>
          </cell>
          <cell r="F1881" t="str">
            <v>DBU</v>
          </cell>
        </row>
        <row r="1882">
          <cell r="E1882">
            <v>39994</v>
          </cell>
          <cell r="F1882" t="str">
            <v>DBU</v>
          </cell>
        </row>
        <row r="1883">
          <cell r="E1883">
            <v>39994</v>
          </cell>
          <cell r="F1883" t="str">
            <v>DBU</v>
          </cell>
        </row>
        <row r="1884">
          <cell r="E1884">
            <v>39994</v>
          </cell>
          <cell r="F1884" t="str">
            <v>DBU</v>
          </cell>
        </row>
        <row r="1885">
          <cell r="E1885">
            <v>39994</v>
          </cell>
          <cell r="F1885" t="str">
            <v>DBU</v>
          </cell>
        </row>
        <row r="1886">
          <cell r="E1886">
            <v>39994</v>
          </cell>
          <cell r="F1886" t="str">
            <v>DBU</v>
          </cell>
        </row>
        <row r="1887">
          <cell r="E1887">
            <v>39994</v>
          </cell>
          <cell r="F1887" t="str">
            <v>DBU</v>
          </cell>
        </row>
        <row r="1888">
          <cell r="E1888">
            <v>39994</v>
          </cell>
          <cell r="F1888" t="str">
            <v>DBU</v>
          </cell>
        </row>
        <row r="1889">
          <cell r="E1889">
            <v>39994</v>
          </cell>
          <cell r="F1889" t="str">
            <v>DBU</v>
          </cell>
        </row>
        <row r="1890">
          <cell r="E1890">
            <v>39994</v>
          </cell>
          <cell r="F1890" t="str">
            <v>DBU</v>
          </cell>
        </row>
        <row r="1891">
          <cell r="E1891">
            <v>39994</v>
          </cell>
          <cell r="F1891" t="str">
            <v>DBU</v>
          </cell>
        </row>
        <row r="1892">
          <cell r="E1892">
            <v>39994</v>
          </cell>
          <cell r="F1892" t="str">
            <v>DBU</v>
          </cell>
        </row>
        <row r="1893">
          <cell r="E1893">
            <v>39994</v>
          </cell>
          <cell r="F1893" t="str">
            <v>DBU</v>
          </cell>
        </row>
        <row r="1894">
          <cell r="E1894">
            <v>39994</v>
          </cell>
          <cell r="F1894" t="str">
            <v>DBU</v>
          </cell>
        </row>
        <row r="1895">
          <cell r="E1895">
            <v>39994</v>
          </cell>
          <cell r="F1895" t="str">
            <v>DBU</v>
          </cell>
        </row>
        <row r="1896">
          <cell r="E1896">
            <v>39994</v>
          </cell>
          <cell r="F1896" t="str">
            <v>DBU</v>
          </cell>
        </row>
        <row r="1897">
          <cell r="E1897">
            <v>39994</v>
          </cell>
          <cell r="F1897" t="str">
            <v>DBU</v>
          </cell>
        </row>
        <row r="1898">
          <cell r="E1898">
            <v>39994</v>
          </cell>
          <cell r="F1898" t="str">
            <v>DBU</v>
          </cell>
        </row>
        <row r="1899">
          <cell r="E1899">
            <v>39994</v>
          </cell>
          <cell r="F1899" t="str">
            <v>DBU</v>
          </cell>
        </row>
        <row r="1900">
          <cell r="E1900">
            <v>39994</v>
          </cell>
          <cell r="F1900" t="str">
            <v>DBU</v>
          </cell>
        </row>
        <row r="1901">
          <cell r="E1901">
            <v>39994</v>
          </cell>
          <cell r="F1901" t="str">
            <v>DBU</v>
          </cell>
        </row>
        <row r="1902">
          <cell r="E1902">
            <v>39994</v>
          </cell>
          <cell r="F1902" t="str">
            <v>DBU</v>
          </cell>
        </row>
        <row r="1903">
          <cell r="E1903">
            <v>39994</v>
          </cell>
          <cell r="F1903" t="str">
            <v>DBU</v>
          </cell>
        </row>
        <row r="1904">
          <cell r="E1904">
            <v>39994</v>
          </cell>
          <cell r="F1904" t="str">
            <v>DBU</v>
          </cell>
        </row>
        <row r="1905">
          <cell r="E1905">
            <v>39994</v>
          </cell>
          <cell r="F1905" t="str">
            <v>DBU</v>
          </cell>
        </row>
        <row r="1906">
          <cell r="E1906">
            <v>39994</v>
          </cell>
          <cell r="F1906" t="str">
            <v>DBU</v>
          </cell>
        </row>
        <row r="1907">
          <cell r="E1907">
            <v>39994</v>
          </cell>
          <cell r="F1907" t="str">
            <v>DBU</v>
          </cell>
        </row>
        <row r="1908">
          <cell r="E1908">
            <v>39994</v>
          </cell>
          <cell r="F1908" t="str">
            <v>DBU</v>
          </cell>
        </row>
        <row r="1909">
          <cell r="E1909">
            <v>39994</v>
          </cell>
          <cell r="F1909" t="str">
            <v>DBU</v>
          </cell>
        </row>
        <row r="1910">
          <cell r="E1910">
            <v>39994</v>
          </cell>
          <cell r="F1910" t="str">
            <v>DBU</v>
          </cell>
        </row>
        <row r="1911">
          <cell r="E1911">
            <v>39994</v>
          </cell>
          <cell r="F1911" t="str">
            <v>DBU</v>
          </cell>
        </row>
        <row r="1912">
          <cell r="E1912">
            <v>39994</v>
          </cell>
          <cell r="F1912" t="str">
            <v>DBU</v>
          </cell>
        </row>
        <row r="1913">
          <cell r="E1913">
            <v>39994</v>
          </cell>
          <cell r="F1913" t="str">
            <v>DBU</v>
          </cell>
        </row>
        <row r="1914">
          <cell r="E1914">
            <v>39994</v>
          </cell>
          <cell r="F1914" t="str">
            <v>DBU</v>
          </cell>
        </row>
        <row r="1915">
          <cell r="E1915">
            <v>39994</v>
          </cell>
          <cell r="F1915" t="str">
            <v>DBU</v>
          </cell>
        </row>
        <row r="1916">
          <cell r="E1916">
            <v>39994</v>
          </cell>
          <cell r="F1916" t="str">
            <v>DBU</v>
          </cell>
        </row>
        <row r="1917">
          <cell r="E1917">
            <v>39994</v>
          </cell>
          <cell r="F1917" t="str">
            <v>DBU</v>
          </cell>
        </row>
        <row r="1918">
          <cell r="E1918">
            <v>39994</v>
          </cell>
          <cell r="F1918" t="str">
            <v>DBU</v>
          </cell>
        </row>
        <row r="1919">
          <cell r="E1919">
            <v>39994</v>
          </cell>
          <cell r="F1919" t="str">
            <v>DBU</v>
          </cell>
        </row>
        <row r="1920">
          <cell r="E1920">
            <v>39994</v>
          </cell>
          <cell r="F1920" t="str">
            <v>DBU</v>
          </cell>
        </row>
        <row r="1921">
          <cell r="E1921">
            <v>39994</v>
          </cell>
          <cell r="F1921" t="str">
            <v>DBU</v>
          </cell>
        </row>
        <row r="1922">
          <cell r="E1922">
            <v>39994</v>
          </cell>
          <cell r="F1922" t="str">
            <v>DBU</v>
          </cell>
        </row>
        <row r="1923">
          <cell r="E1923">
            <v>39994</v>
          </cell>
          <cell r="F1923" t="str">
            <v>DBU</v>
          </cell>
        </row>
        <row r="1924">
          <cell r="E1924">
            <v>39994</v>
          </cell>
          <cell r="F1924" t="str">
            <v>DBU</v>
          </cell>
        </row>
        <row r="1925">
          <cell r="E1925">
            <v>39994</v>
          </cell>
          <cell r="F1925" t="str">
            <v>DBU</v>
          </cell>
        </row>
        <row r="1926">
          <cell r="E1926">
            <v>39994</v>
          </cell>
          <cell r="F1926" t="str">
            <v>DBU</v>
          </cell>
        </row>
        <row r="1927">
          <cell r="E1927">
            <v>39994</v>
          </cell>
          <cell r="F1927" t="str">
            <v>DBU</v>
          </cell>
        </row>
        <row r="1928">
          <cell r="E1928">
            <v>39994</v>
          </cell>
          <cell r="F1928" t="str">
            <v>DBU</v>
          </cell>
        </row>
        <row r="1929">
          <cell r="E1929">
            <v>39994</v>
          </cell>
          <cell r="F1929" t="str">
            <v>DBU</v>
          </cell>
        </row>
        <row r="1930">
          <cell r="E1930">
            <v>39994</v>
          </cell>
          <cell r="F1930" t="str">
            <v>DBU</v>
          </cell>
        </row>
        <row r="1931">
          <cell r="E1931">
            <v>39994</v>
          </cell>
          <cell r="F1931" t="str">
            <v>DBU</v>
          </cell>
        </row>
        <row r="1932">
          <cell r="E1932">
            <v>39994</v>
          </cell>
          <cell r="F1932" t="str">
            <v>DBU</v>
          </cell>
        </row>
        <row r="1933">
          <cell r="E1933">
            <v>39994</v>
          </cell>
          <cell r="F1933" t="str">
            <v>DBU</v>
          </cell>
        </row>
        <row r="1934">
          <cell r="E1934">
            <v>39994</v>
          </cell>
          <cell r="F1934" t="str">
            <v>DBU</v>
          </cell>
        </row>
        <row r="1935">
          <cell r="E1935">
            <v>39994</v>
          </cell>
          <cell r="F1935" t="str">
            <v>DBU</v>
          </cell>
        </row>
        <row r="1936">
          <cell r="E1936">
            <v>39994</v>
          </cell>
          <cell r="F1936" t="str">
            <v>DBU</v>
          </cell>
        </row>
        <row r="1937">
          <cell r="E1937">
            <v>39994</v>
          </cell>
          <cell r="F1937" t="str">
            <v>DBU</v>
          </cell>
        </row>
        <row r="1938">
          <cell r="E1938">
            <v>39994</v>
          </cell>
          <cell r="F1938" t="str">
            <v>DBU</v>
          </cell>
        </row>
        <row r="1939">
          <cell r="E1939">
            <v>39994</v>
          </cell>
          <cell r="F1939" t="str">
            <v>DBU</v>
          </cell>
        </row>
        <row r="1940">
          <cell r="E1940">
            <v>39994</v>
          </cell>
          <cell r="F1940" t="str">
            <v>DBU</v>
          </cell>
        </row>
        <row r="1941">
          <cell r="E1941">
            <v>39994</v>
          </cell>
          <cell r="F1941" t="str">
            <v>DBU</v>
          </cell>
        </row>
        <row r="1942">
          <cell r="E1942">
            <v>39994</v>
          </cell>
          <cell r="F1942" t="str">
            <v>DBU</v>
          </cell>
        </row>
        <row r="1943">
          <cell r="E1943">
            <v>39994</v>
          </cell>
          <cell r="F1943" t="str">
            <v>DBU</v>
          </cell>
        </row>
        <row r="1944">
          <cell r="F1944" t="str">
            <v>DBU</v>
          </cell>
        </row>
        <row r="1945">
          <cell r="F1945" t="str">
            <v>DBU</v>
          </cell>
        </row>
        <row r="1946">
          <cell r="F1946" t="str">
            <v>DBU</v>
          </cell>
        </row>
        <row r="1947">
          <cell r="E1947">
            <v>39994</v>
          </cell>
          <cell r="F1947" t="str">
            <v>DBU</v>
          </cell>
        </row>
        <row r="1948">
          <cell r="E1948">
            <v>39994</v>
          </cell>
          <cell r="F1948" t="str">
            <v>DBU</v>
          </cell>
        </row>
        <row r="1949">
          <cell r="E1949">
            <v>39994</v>
          </cell>
          <cell r="F1949" t="str">
            <v>DBU</v>
          </cell>
        </row>
        <row r="1950">
          <cell r="E1950">
            <v>39994</v>
          </cell>
          <cell r="F1950" t="str">
            <v>DBU</v>
          </cell>
        </row>
        <row r="1951">
          <cell r="E1951">
            <v>39994</v>
          </cell>
          <cell r="F1951" t="str">
            <v>DBU</v>
          </cell>
        </row>
        <row r="1952">
          <cell r="E1952">
            <v>39994</v>
          </cell>
          <cell r="F1952" t="str">
            <v>DBU</v>
          </cell>
        </row>
        <row r="1953">
          <cell r="E1953">
            <v>39994</v>
          </cell>
          <cell r="F1953" t="str">
            <v>DBU</v>
          </cell>
        </row>
        <row r="1954">
          <cell r="E1954">
            <v>39994</v>
          </cell>
          <cell r="F1954" t="str">
            <v>DBU</v>
          </cell>
        </row>
        <row r="1955">
          <cell r="E1955">
            <v>39994</v>
          </cell>
          <cell r="F1955" t="str">
            <v>DBU</v>
          </cell>
        </row>
        <row r="1956">
          <cell r="E1956">
            <v>39994</v>
          </cell>
          <cell r="F1956" t="str">
            <v>DBU</v>
          </cell>
        </row>
        <row r="1957">
          <cell r="E1957">
            <v>39994</v>
          </cell>
          <cell r="F1957" t="str">
            <v>DBU</v>
          </cell>
        </row>
        <row r="1958">
          <cell r="E1958">
            <v>39994</v>
          </cell>
          <cell r="F1958" t="str">
            <v>DBU</v>
          </cell>
        </row>
        <row r="1959">
          <cell r="E1959">
            <v>39994</v>
          </cell>
          <cell r="F1959" t="str">
            <v>DBU</v>
          </cell>
        </row>
        <row r="1960">
          <cell r="E1960">
            <v>39994</v>
          </cell>
          <cell r="F1960" t="str">
            <v>DBU</v>
          </cell>
        </row>
        <row r="1961">
          <cell r="E1961">
            <v>39994</v>
          </cell>
          <cell r="F1961" t="str">
            <v>DBU</v>
          </cell>
        </row>
        <row r="1962">
          <cell r="E1962">
            <v>39994</v>
          </cell>
          <cell r="F1962" t="str">
            <v>DBU</v>
          </cell>
        </row>
        <row r="1963">
          <cell r="E1963">
            <v>39994</v>
          </cell>
          <cell r="F1963" t="str">
            <v>DBU</v>
          </cell>
        </row>
        <row r="1964">
          <cell r="E1964">
            <v>39994</v>
          </cell>
          <cell r="F1964" t="str">
            <v>DBU</v>
          </cell>
        </row>
        <row r="1965">
          <cell r="E1965">
            <v>39994</v>
          </cell>
          <cell r="F1965" t="str">
            <v>DBU</v>
          </cell>
        </row>
        <row r="1966">
          <cell r="E1966">
            <v>39994</v>
          </cell>
          <cell r="F1966" t="str">
            <v>DBU</v>
          </cell>
        </row>
        <row r="1967">
          <cell r="E1967">
            <v>39994</v>
          </cell>
          <cell r="F1967" t="str">
            <v>DBU</v>
          </cell>
        </row>
        <row r="1968">
          <cell r="F1968" t="str">
            <v>DBU</v>
          </cell>
        </row>
        <row r="1969">
          <cell r="F1969" t="str">
            <v>DBU</v>
          </cell>
        </row>
        <row r="1970">
          <cell r="F1970" t="str">
            <v>DBU</v>
          </cell>
        </row>
        <row r="1971">
          <cell r="E1971">
            <v>39994</v>
          </cell>
          <cell r="F1971" t="str">
            <v>DBU</v>
          </cell>
        </row>
        <row r="1972">
          <cell r="E1972">
            <v>39994</v>
          </cell>
          <cell r="F1972" t="str">
            <v>DBU</v>
          </cell>
        </row>
        <row r="1973">
          <cell r="E1973">
            <v>39994</v>
          </cell>
          <cell r="F1973" t="str">
            <v>DBU</v>
          </cell>
        </row>
        <row r="1974">
          <cell r="E1974">
            <v>39994</v>
          </cell>
          <cell r="F1974" t="str">
            <v>DBU</v>
          </cell>
        </row>
        <row r="1975">
          <cell r="E1975">
            <v>39994</v>
          </cell>
          <cell r="F1975" t="str">
            <v>DBU</v>
          </cell>
        </row>
        <row r="1976">
          <cell r="E1976">
            <v>39994</v>
          </cell>
          <cell r="F1976" t="str">
            <v>DBU</v>
          </cell>
        </row>
        <row r="1977">
          <cell r="E1977">
            <v>39994</v>
          </cell>
          <cell r="F1977" t="str">
            <v>DBU</v>
          </cell>
        </row>
        <row r="1978">
          <cell r="E1978">
            <v>39994</v>
          </cell>
          <cell r="F1978" t="str">
            <v>DBU</v>
          </cell>
        </row>
        <row r="1979">
          <cell r="E1979">
            <v>39994</v>
          </cell>
          <cell r="F1979" t="str">
            <v>DBU</v>
          </cell>
        </row>
        <row r="1980">
          <cell r="E1980">
            <v>39994</v>
          </cell>
          <cell r="F1980" t="str">
            <v>DBU</v>
          </cell>
        </row>
        <row r="1981">
          <cell r="E1981">
            <v>39994</v>
          </cell>
          <cell r="F1981" t="str">
            <v>DBU</v>
          </cell>
        </row>
        <row r="1982">
          <cell r="E1982">
            <v>39994</v>
          </cell>
          <cell r="F1982" t="str">
            <v>DBU</v>
          </cell>
        </row>
        <row r="1983">
          <cell r="E1983">
            <v>39994</v>
          </cell>
          <cell r="F1983" t="str">
            <v>DBU</v>
          </cell>
        </row>
        <row r="1984">
          <cell r="E1984">
            <v>39994</v>
          </cell>
          <cell r="F1984" t="str">
            <v>DBU</v>
          </cell>
        </row>
        <row r="1985">
          <cell r="E1985">
            <v>39994</v>
          </cell>
          <cell r="F1985" t="str">
            <v>DBU</v>
          </cell>
        </row>
        <row r="1986">
          <cell r="E1986">
            <v>39994</v>
          </cell>
          <cell r="F1986" t="str">
            <v>DBU</v>
          </cell>
        </row>
        <row r="1987">
          <cell r="E1987">
            <v>39994</v>
          </cell>
          <cell r="F1987" t="str">
            <v>DBU</v>
          </cell>
        </row>
        <row r="1988">
          <cell r="E1988">
            <v>39994</v>
          </cell>
          <cell r="F1988" t="str">
            <v>DBU</v>
          </cell>
        </row>
        <row r="1989">
          <cell r="E1989">
            <v>39994</v>
          </cell>
          <cell r="F1989" t="str">
            <v>DBU</v>
          </cell>
        </row>
        <row r="1990">
          <cell r="E1990">
            <v>39994</v>
          </cell>
          <cell r="F1990" t="str">
            <v>DBU</v>
          </cell>
        </row>
        <row r="1991">
          <cell r="E1991">
            <v>39994</v>
          </cell>
          <cell r="F1991" t="str">
            <v>DBU</v>
          </cell>
        </row>
        <row r="1992">
          <cell r="E1992">
            <v>39994</v>
          </cell>
          <cell r="F1992" t="str">
            <v>DBU</v>
          </cell>
        </row>
        <row r="1993">
          <cell r="E1993">
            <v>39994</v>
          </cell>
          <cell r="F1993" t="str">
            <v>DBU</v>
          </cell>
        </row>
        <row r="1994">
          <cell r="E1994">
            <v>39994</v>
          </cell>
          <cell r="F1994" t="str">
            <v>DBU</v>
          </cell>
        </row>
        <row r="1995">
          <cell r="E1995">
            <v>39994</v>
          </cell>
          <cell r="F1995" t="str">
            <v>DBU</v>
          </cell>
        </row>
        <row r="1996">
          <cell r="E1996">
            <v>39994</v>
          </cell>
          <cell r="F1996" t="str">
            <v>DBU</v>
          </cell>
        </row>
        <row r="1997">
          <cell r="E1997">
            <v>39994</v>
          </cell>
          <cell r="F1997" t="str">
            <v>DBU</v>
          </cell>
        </row>
        <row r="1998">
          <cell r="E1998">
            <v>39994</v>
          </cell>
          <cell r="F1998" t="str">
            <v>DBU</v>
          </cell>
        </row>
        <row r="1999">
          <cell r="E1999">
            <v>39994</v>
          </cell>
          <cell r="F1999" t="str">
            <v>DBU</v>
          </cell>
        </row>
        <row r="2000">
          <cell r="E2000">
            <v>39994</v>
          </cell>
          <cell r="F2000" t="str">
            <v>DBU</v>
          </cell>
        </row>
        <row r="2001">
          <cell r="E2001">
            <v>39994</v>
          </cell>
          <cell r="F2001" t="str">
            <v>DBU</v>
          </cell>
        </row>
        <row r="2002">
          <cell r="E2002">
            <v>39994</v>
          </cell>
          <cell r="F2002" t="str">
            <v>DBU</v>
          </cell>
        </row>
        <row r="2003">
          <cell r="E2003">
            <v>39994</v>
          </cell>
          <cell r="F2003" t="str">
            <v>DBU</v>
          </cell>
        </row>
        <row r="2004">
          <cell r="E2004">
            <v>39994</v>
          </cell>
          <cell r="F2004" t="str">
            <v>DBU</v>
          </cell>
        </row>
        <row r="2005">
          <cell r="E2005">
            <v>39994</v>
          </cell>
          <cell r="F2005" t="str">
            <v>DBU</v>
          </cell>
        </row>
        <row r="2006">
          <cell r="E2006">
            <v>39994</v>
          </cell>
          <cell r="F2006" t="str">
            <v>DBU</v>
          </cell>
        </row>
        <row r="2007">
          <cell r="E2007">
            <v>39994</v>
          </cell>
          <cell r="F2007" t="str">
            <v>DBU</v>
          </cell>
        </row>
        <row r="2008">
          <cell r="E2008">
            <v>39994</v>
          </cell>
          <cell r="F2008" t="str">
            <v>DBU</v>
          </cell>
        </row>
        <row r="2009">
          <cell r="E2009">
            <v>39994</v>
          </cell>
          <cell r="F2009" t="str">
            <v>DBU</v>
          </cell>
        </row>
        <row r="2010">
          <cell r="E2010">
            <v>39994</v>
          </cell>
          <cell r="F2010" t="str">
            <v>DBU</v>
          </cell>
        </row>
        <row r="2011">
          <cell r="E2011">
            <v>39994</v>
          </cell>
          <cell r="F2011" t="str">
            <v>DBU</v>
          </cell>
        </row>
        <row r="2012">
          <cell r="E2012">
            <v>39994</v>
          </cell>
          <cell r="F2012" t="str">
            <v>DBU</v>
          </cell>
        </row>
        <row r="2013">
          <cell r="E2013">
            <v>39994</v>
          </cell>
          <cell r="F2013" t="str">
            <v>DBU</v>
          </cell>
        </row>
        <row r="2014">
          <cell r="E2014">
            <v>39994</v>
          </cell>
          <cell r="F2014" t="str">
            <v>DBU</v>
          </cell>
        </row>
        <row r="2015">
          <cell r="E2015">
            <v>39994</v>
          </cell>
          <cell r="F2015" t="str">
            <v>DBU</v>
          </cell>
        </row>
        <row r="2016">
          <cell r="E2016">
            <v>39994</v>
          </cell>
          <cell r="F2016" t="str">
            <v>DBU</v>
          </cell>
        </row>
        <row r="2017">
          <cell r="E2017">
            <v>39994</v>
          </cell>
          <cell r="F2017" t="str">
            <v>DBU</v>
          </cell>
        </row>
        <row r="2018">
          <cell r="E2018">
            <v>39994</v>
          </cell>
          <cell r="F2018" t="str">
            <v>DBU</v>
          </cell>
        </row>
        <row r="2019">
          <cell r="E2019">
            <v>39994</v>
          </cell>
          <cell r="F2019" t="str">
            <v>DBU</v>
          </cell>
        </row>
        <row r="2020">
          <cell r="E2020">
            <v>39994</v>
          </cell>
          <cell r="F2020" t="str">
            <v>DBU</v>
          </cell>
        </row>
        <row r="2021">
          <cell r="E2021">
            <v>39994</v>
          </cell>
          <cell r="F2021" t="str">
            <v>DBU</v>
          </cell>
        </row>
        <row r="2022">
          <cell r="E2022">
            <v>39994</v>
          </cell>
          <cell r="F2022" t="str">
            <v>DBU</v>
          </cell>
        </row>
        <row r="2023">
          <cell r="E2023">
            <v>39994</v>
          </cell>
          <cell r="F2023" t="str">
            <v>DBU</v>
          </cell>
        </row>
        <row r="2024">
          <cell r="E2024">
            <v>39994</v>
          </cell>
          <cell r="F2024" t="str">
            <v>DBU</v>
          </cell>
        </row>
        <row r="2025">
          <cell r="E2025">
            <v>39994</v>
          </cell>
          <cell r="F2025" t="str">
            <v>DBU</v>
          </cell>
        </row>
        <row r="2026">
          <cell r="E2026">
            <v>39994</v>
          </cell>
          <cell r="F2026" t="str">
            <v>DBU</v>
          </cell>
        </row>
        <row r="2027">
          <cell r="E2027">
            <v>39994</v>
          </cell>
          <cell r="F2027" t="str">
            <v>DBU</v>
          </cell>
        </row>
        <row r="2028">
          <cell r="E2028">
            <v>39994</v>
          </cell>
          <cell r="F2028" t="str">
            <v>DBU</v>
          </cell>
        </row>
        <row r="2029">
          <cell r="E2029">
            <v>39994</v>
          </cell>
          <cell r="F2029" t="str">
            <v>DBU</v>
          </cell>
        </row>
        <row r="2030">
          <cell r="E2030">
            <v>39994</v>
          </cell>
          <cell r="F2030" t="str">
            <v>DBU</v>
          </cell>
        </row>
        <row r="2031">
          <cell r="E2031">
            <v>39994</v>
          </cell>
          <cell r="F2031" t="str">
            <v>DBU</v>
          </cell>
        </row>
        <row r="2032">
          <cell r="E2032">
            <v>39994</v>
          </cell>
          <cell r="F2032" t="str">
            <v>DBU</v>
          </cell>
        </row>
        <row r="2033">
          <cell r="E2033">
            <v>39994</v>
          </cell>
          <cell r="F2033" t="str">
            <v>DBU</v>
          </cell>
        </row>
        <row r="2034">
          <cell r="F2034" t="str">
            <v>DBU</v>
          </cell>
        </row>
        <row r="2035">
          <cell r="F2035" t="str">
            <v>DBU</v>
          </cell>
        </row>
        <row r="2036">
          <cell r="F2036" t="str">
            <v>DBU</v>
          </cell>
        </row>
        <row r="2037">
          <cell r="E2037">
            <v>39994</v>
          </cell>
          <cell r="F2037" t="str">
            <v>DBU</v>
          </cell>
        </row>
        <row r="2038">
          <cell r="E2038">
            <v>39994</v>
          </cell>
          <cell r="F2038" t="str">
            <v>DBU</v>
          </cell>
        </row>
        <row r="2039">
          <cell r="E2039">
            <v>39994</v>
          </cell>
          <cell r="F2039" t="str">
            <v>DBU</v>
          </cell>
        </row>
        <row r="2040">
          <cell r="E2040">
            <v>39994</v>
          </cell>
          <cell r="F2040" t="str">
            <v>DBU</v>
          </cell>
        </row>
        <row r="2041">
          <cell r="E2041">
            <v>39994</v>
          </cell>
          <cell r="F2041" t="str">
            <v>DBU</v>
          </cell>
        </row>
        <row r="2042">
          <cell r="E2042">
            <v>39994</v>
          </cell>
          <cell r="F2042" t="str">
            <v>DBU</v>
          </cell>
        </row>
        <row r="2043">
          <cell r="E2043">
            <v>39994</v>
          </cell>
          <cell r="F2043" t="str">
            <v>DBU</v>
          </cell>
        </row>
        <row r="2044">
          <cell r="E2044">
            <v>39994</v>
          </cell>
          <cell r="F2044" t="str">
            <v>DBU</v>
          </cell>
        </row>
        <row r="2045">
          <cell r="E2045">
            <v>39994</v>
          </cell>
          <cell r="F2045" t="str">
            <v>DBU</v>
          </cell>
        </row>
        <row r="2046">
          <cell r="E2046">
            <v>39994</v>
          </cell>
          <cell r="F2046" t="str">
            <v>DBU</v>
          </cell>
        </row>
        <row r="2047">
          <cell r="E2047">
            <v>39994</v>
          </cell>
          <cell r="F2047" t="str">
            <v>DBU</v>
          </cell>
        </row>
        <row r="2048">
          <cell r="E2048">
            <v>39994</v>
          </cell>
          <cell r="F2048" t="str">
            <v>DBU</v>
          </cell>
        </row>
        <row r="2049">
          <cell r="E2049">
            <v>39994</v>
          </cell>
          <cell r="F2049" t="str">
            <v>DBU</v>
          </cell>
        </row>
        <row r="2050">
          <cell r="E2050">
            <v>39994</v>
          </cell>
          <cell r="F2050" t="str">
            <v>DBU</v>
          </cell>
        </row>
        <row r="2051">
          <cell r="E2051">
            <v>39994</v>
          </cell>
          <cell r="F2051" t="str">
            <v>DBU</v>
          </cell>
        </row>
        <row r="2052">
          <cell r="E2052">
            <v>39994</v>
          </cell>
          <cell r="F2052" t="str">
            <v>DBU</v>
          </cell>
        </row>
        <row r="2053">
          <cell r="E2053">
            <v>39994</v>
          </cell>
          <cell r="F2053" t="str">
            <v>DBU</v>
          </cell>
        </row>
        <row r="2054">
          <cell r="E2054">
            <v>39994</v>
          </cell>
          <cell r="F2054" t="str">
            <v>DBU</v>
          </cell>
        </row>
        <row r="2055">
          <cell r="E2055">
            <v>39994</v>
          </cell>
          <cell r="F2055" t="str">
            <v>DBU</v>
          </cell>
        </row>
        <row r="2056">
          <cell r="E2056">
            <v>39994</v>
          </cell>
          <cell r="F2056" t="str">
            <v>DBU</v>
          </cell>
        </row>
        <row r="2057">
          <cell r="E2057">
            <v>39994</v>
          </cell>
          <cell r="F2057" t="str">
            <v>DBU</v>
          </cell>
        </row>
        <row r="2058">
          <cell r="E2058">
            <v>39994</v>
          </cell>
          <cell r="F2058" t="str">
            <v>DBU</v>
          </cell>
        </row>
        <row r="2059">
          <cell r="E2059">
            <v>39994</v>
          </cell>
          <cell r="F2059" t="str">
            <v>DBU</v>
          </cell>
        </row>
        <row r="2060">
          <cell r="E2060">
            <v>39994</v>
          </cell>
          <cell r="F2060" t="str">
            <v>DBU</v>
          </cell>
        </row>
        <row r="2061">
          <cell r="E2061">
            <v>39994</v>
          </cell>
          <cell r="F2061" t="str">
            <v>DBU</v>
          </cell>
        </row>
        <row r="2062">
          <cell r="E2062">
            <v>39994</v>
          </cell>
          <cell r="F2062" t="str">
            <v>DBU</v>
          </cell>
        </row>
        <row r="2063">
          <cell r="E2063">
            <v>39994</v>
          </cell>
          <cell r="F2063" t="str">
            <v>DBU</v>
          </cell>
        </row>
        <row r="2064">
          <cell r="E2064">
            <v>39994</v>
          </cell>
          <cell r="F2064" t="str">
            <v>DBU</v>
          </cell>
        </row>
        <row r="2065">
          <cell r="E2065">
            <v>39994</v>
          </cell>
          <cell r="F2065" t="str">
            <v>DBU</v>
          </cell>
        </row>
        <row r="2066">
          <cell r="E2066">
            <v>39994</v>
          </cell>
          <cell r="F2066" t="str">
            <v>DBU</v>
          </cell>
        </row>
        <row r="2067">
          <cell r="E2067">
            <v>39994</v>
          </cell>
          <cell r="F2067" t="str">
            <v>DBU</v>
          </cell>
        </row>
        <row r="2068">
          <cell r="E2068">
            <v>39994</v>
          </cell>
          <cell r="F2068" t="str">
            <v>DBU</v>
          </cell>
        </row>
        <row r="2069">
          <cell r="E2069">
            <v>39994</v>
          </cell>
          <cell r="F2069" t="str">
            <v>DBU</v>
          </cell>
        </row>
        <row r="2070">
          <cell r="E2070">
            <v>39994</v>
          </cell>
          <cell r="F2070" t="str">
            <v>DBU</v>
          </cell>
        </row>
        <row r="2071">
          <cell r="E2071">
            <v>39994</v>
          </cell>
          <cell r="F2071" t="str">
            <v>DBU</v>
          </cell>
        </row>
        <row r="2072">
          <cell r="E2072">
            <v>39994</v>
          </cell>
          <cell r="F2072" t="str">
            <v>DBU</v>
          </cell>
        </row>
        <row r="2073">
          <cell r="E2073">
            <v>39994</v>
          </cell>
          <cell r="F2073" t="str">
            <v>DBU</v>
          </cell>
        </row>
        <row r="2074">
          <cell r="E2074">
            <v>39994</v>
          </cell>
          <cell r="F2074" t="str">
            <v>DBU</v>
          </cell>
        </row>
        <row r="2075">
          <cell r="E2075">
            <v>39994</v>
          </cell>
          <cell r="F2075" t="str">
            <v>DBU</v>
          </cell>
        </row>
        <row r="2076">
          <cell r="E2076">
            <v>39994</v>
          </cell>
          <cell r="F2076" t="str">
            <v>DBU</v>
          </cell>
        </row>
        <row r="2077">
          <cell r="E2077">
            <v>39994</v>
          </cell>
          <cell r="F2077" t="str">
            <v>DBU</v>
          </cell>
        </row>
        <row r="2078">
          <cell r="E2078">
            <v>39994</v>
          </cell>
          <cell r="F2078" t="str">
            <v>DBU</v>
          </cell>
        </row>
        <row r="2079">
          <cell r="E2079">
            <v>39994</v>
          </cell>
          <cell r="F2079" t="str">
            <v>DBU</v>
          </cell>
        </row>
        <row r="2080">
          <cell r="E2080">
            <v>39994</v>
          </cell>
          <cell r="F2080" t="str">
            <v>DBU</v>
          </cell>
        </row>
        <row r="2081">
          <cell r="E2081">
            <v>39994</v>
          </cell>
          <cell r="F2081" t="str">
            <v>DBU</v>
          </cell>
        </row>
        <row r="2082">
          <cell r="E2082">
            <v>39994</v>
          </cell>
          <cell r="F2082" t="str">
            <v>DBU</v>
          </cell>
        </row>
        <row r="2083">
          <cell r="E2083">
            <v>39994</v>
          </cell>
          <cell r="F2083" t="str">
            <v>DBU</v>
          </cell>
        </row>
        <row r="2084">
          <cell r="E2084">
            <v>39994</v>
          </cell>
          <cell r="F2084" t="str">
            <v>DBU</v>
          </cell>
        </row>
        <row r="2085">
          <cell r="E2085">
            <v>39994</v>
          </cell>
          <cell r="F2085" t="str">
            <v>DBU</v>
          </cell>
        </row>
        <row r="2086">
          <cell r="E2086">
            <v>39994</v>
          </cell>
          <cell r="F2086" t="str">
            <v>DBU</v>
          </cell>
        </row>
        <row r="2087">
          <cell r="E2087">
            <v>39994</v>
          </cell>
          <cell r="F2087" t="str">
            <v>DBU</v>
          </cell>
        </row>
        <row r="2088">
          <cell r="E2088">
            <v>39994</v>
          </cell>
          <cell r="F2088" t="str">
            <v>DBU</v>
          </cell>
        </row>
        <row r="2089">
          <cell r="E2089">
            <v>39994</v>
          </cell>
          <cell r="F2089" t="str">
            <v>DBU</v>
          </cell>
        </row>
        <row r="2090">
          <cell r="E2090">
            <v>39994</v>
          </cell>
          <cell r="F2090" t="str">
            <v>DBU</v>
          </cell>
        </row>
        <row r="2091">
          <cell r="E2091">
            <v>39994</v>
          </cell>
          <cell r="F2091" t="str">
            <v>DBU</v>
          </cell>
        </row>
        <row r="2092">
          <cell r="E2092">
            <v>39994</v>
          </cell>
          <cell r="F2092" t="str">
            <v>DBU</v>
          </cell>
        </row>
        <row r="2093">
          <cell r="E2093">
            <v>39994</v>
          </cell>
          <cell r="F2093" t="str">
            <v>DBU</v>
          </cell>
        </row>
        <row r="2094">
          <cell r="E2094">
            <v>39994</v>
          </cell>
          <cell r="F2094" t="str">
            <v>DBU</v>
          </cell>
        </row>
        <row r="2095">
          <cell r="E2095">
            <v>39994</v>
          </cell>
          <cell r="F2095" t="str">
            <v>DBU</v>
          </cell>
        </row>
        <row r="2096">
          <cell r="E2096">
            <v>39994</v>
          </cell>
          <cell r="F2096" t="str">
            <v>DBU</v>
          </cell>
        </row>
        <row r="2097">
          <cell r="E2097">
            <v>39994</v>
          </cell>
          <cell r="F2097" t="str">
            <v>DBU</v>
          </cell>
        </row>
        <row r="2098">
          <cell r="E2098">
            <v>39994</v>
          </cell>
          <cell r="F2098" t="str">
            <v>DBU</v>
          </cell>
        </row>
        <row r="2099">
          <cell r="F2099" t="str">
            <v>DBU</v>
          </cell>
        </row>
        <row r="2100">
          <cell r="F2100" t="str">
            <v>DBU</v>
          </cell>
        </row>
        <row r="2101">
          <cell r="F2101" t="str">
            <v>DBU</v>
          </cell>
        </row>
        <row r="2102">
          <cell r="F2102" t="str">
            <v>DBU</v>
          </cell>
        </row>
      </sheetData>
      <sheetData sheetId="3" refreshError="1"/>
      <sheetData sheetId="4">
        <row r="7">
          <cell r="C7">
            <v>8664208.6699999999</v>
          </cell>
        </row>
      </sheetData>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trial"/>
      <sheetName val="Trial Balance Subtotal"/>
      <sheetName val="FCBU"/>
      <sheetName val="Adjusted to detailed P&amp;L"/>
      <sheetName val="Inter Units"/>
      <sheetName val="Working Final Trial Balance "/>
      <sheetName val="Final TB 31.03.2013"/>
    </sheetNames>
    <sheetDataSet>
      <sheetData sheetId="0" refreshError="1"/>
      <sheetData sheetId="1" refreshError="1"/>
      <sheetData sheetId="2" refreshError="1">
        <row r="1">
          <cell r="A1" t="str">
            <v>AS AT 31 MARCH 2013 - FCBU</v>
          </cell>
          <cell r="G1" t="str">
            <v>Closing rate</v>
          </cell>
          <cell r="H1">
            <v>126.825</v>
          </cell>
          <cell r="I1" t="str">
            <v>Fcbu profit is arrived by multiplying its income &amp; expenditure by closing rate by the system.Therefore when preparing P&amp;L we made it for average rate manually.</v>
          </cell>
        </row>
        <row r="2">
          <cell r="A2" t="str">
            <v>CORE (BANK SEGMENT)</v>
          </cell>
          <cell r="G2" t="str">
            <v>Average rate</v>
          </cell>
          <cell r="H2">
            <v>126.87430000000001</v>
          </cell>
        </row>
        <row r="3">
          <cell r="A3" t="str">
            <v>GL Account ID</v>
          </cell>
          <cell r="B3" t="str">
            <v>GL Account Name</v>
          </cell>
          <cell r="C3" t="str">
            <v>Debit LKR</v>
          </cell>
          <cell r="D3" t="str">
            <v>Credit LKR</v>
          </cell>
          <cell r="H3" t="str">
            <v>Adjusted Balance</v>
          </cell>
        </row>
        <row r="4">
          <cell r="A4">
            <v>102610</v>
          </cell>
          <cell r="B4" t="str">
            <v xml:space="preserve">INT- LENDING TERM MONEY BANK                                        </v>
          </cell>
          <cell r="C4">
            <v>0</v>
          </cell>
          <cell r="D4">
            <v>0</v>
          </cell>
          <cell r="E4">
            <v>41364</v>
          </cell>
          <cell r="F4" t="str">
            <v>FCBU</v>
          </cell>
          <cell r="H4">
            <v>0</v>
          </cell>
          <cell r="I4" t="str">
            <v>Reconciliation</v>
          </cell>
        </row>
        <row r="5">
          <cell r="A5">
            <v>102640</v>
          </cell>
          <cell r="B5" t="str">
            <v xml:space="preserve">INTEREST INCOME MML                                        </v>
          </cell>
          <cell r="C5">
            <v>0</v>
          </cell>
          <cell r="D5">
            <v>-1711218.2701171499</v>
          </cell>
          <cell r="E5">
            <v>41364</v>
          </cell>
          <cell r="F5" t="str">
            <v>FCBU</v>
          </cell>
          <cell r="H5">
            <v>-1711883.4627898626</v>
          </cell>
          <cell r="I5" t="str">
            <v>Profit as per System TB</v>
          </cell>
          <cell r="J5">
            <v>-515896797.36536729</v>
          </cell>
        </row>
        <row r="6">
          <cell r="A6">
            <v>102820</v>
          </cell>
          <cell r="B6" t="str">
            <v xml:space="preserve">INT ON NOSTRO AC (CAB) WORKING BALANCE                                        </v>
          </cell>
          <cell r="C6">
            <v>0</v>
          </cell>
          <cell r="D6">
            <v>-58973.625</v>
          </cell>
          <cell r="E6">
            <v>41364</v>
          </cell>
          <cell r="F6" t="str">
            <v>FCBU</v>
          </cell>
          <cell r="H6">
            <v>-58996.549500000001</v>
          </cell>
          <cell r="I6" t="str">
            <v>Profit as per Average Rate</v>
          </cell>
          <cell r="J6">
            <v>-515896797.36536729</v>
          </cell>
        </row>
        <row r="7">
          <cell r="A7">
            <v>103120</v>
          </cell>
          <cell r="B7" t="str">
            <v xml:space="preserve">INT- SLDB BONDS FC                                        </v>
          </cell>
          <cell r="C7">
            <v>0</v>
          </cell>
          <cell r="D7">
            <v>-165197065.46700001</v>
          </cell>
          <cell r="E7">
            <v>41364</v>
          </cell>
          <cell r="F7" t="str">
            <v>FCBU</v>
          </cell>
          <cell r="H7">
            <v>-165261281.63358799</v>
          </cell>
          <cell r="I7" t="str">
            <v>Difference in Exchange</v>
          </cell>
          <cell r="J7">
            <v>0</v>
          </cell>
        </row>
        <row r="8">
          <cell r="A8">
            <v>105000</v>
          </cell>
          <cell r="B8" t="str">
            <v xml:space="preserve">INT- IMPORT SIGHT BILLS DRAWN                                        </v>
          </cell>
          <cell r="C8">
            <v>0</v>
          </cell>
          <cell r="D8">
            <v>-1138.8885</v>
          </cell>
          <cell r="E8">
            <v>41364</v>
          </cell>
          <cell r="F8" t="str">
            <v>FCBU</v>
          </cell>
          <cell r="H8">
            <v>-1139.331214</v>
          </cell>
        </row>
        <row r="9">
          <cell r="A9">
            <v>105001</v>
          </cell>
          <cell r="B9" t="str">
            <v xml:space="preserve">INT- IMPORT SIGHT BILLS DRAWN OLD                                        </v>
          </cell>
          <cell r="C9">
            <v>0</v>
          </cell>
          <cell r="D9">
            <v>0</v>
          </cell>
          <cell r="E9">
            <v>41364</v>
          </cell>
          <cell r="F9" t="str">
            <v>FCBU</v>
          </cell>
          <cell r="H9">
            <v>0</v>
          </cell>
        </row>
        <row r="10">
          <cell r="A10">
            <v>106000</v>
          </cell>
          <cell r="B10" t="str">
            <v xml:space="preserve">INT- IMPORT USANCE BILLS                                        </v>
          </cell>
          <cell r="C10">
            <v>0</v>
          </cell>
          <cell r="D10">
            <v>-39226.972500000003</v>
          </cell>
          <cell r="E10">
            <v>41364</v>
          </cell>
          <cell r="F10" t="str">
            <v>FCBU</v>
          </cell>
          <cell r="H10">
            <v>-39242.220990000002</v>
          </cell>
        </row>
        <row r="11">
          <cell r="A11">
            <v>108000</v>
          </cell>
          <cell r="B11" t="str">
            <v xml:space="preserve">INT- FOREIGN BILLS PURC. UNDER LC                                        </v>
          </cell>
          <cell r="C11">
            <v>0</v>
          </cell>
          <cell r="D11">
            <v>0</v>
          </cell>
          <cell r="E11">
            <v>41364</v>
          </cell>
          <cell r="F11" t="str">
            <v>FCBU</v>
          </cell>
          <cell r="H11">
            <v>0</v>
          </cell>
        </row>
        <row r="12">
          <cell r="A12">
            <v>110800</v>
          </cell>
          <cell r="B12" t="str">
            <v xml:space="preserve">INT- FGN BILLS DISC/NEGO UNDER LC                                        </v>
          </cell>
          <cell r="C12">
            <v>0</v>
          </cell>
          <cell r="D12">
            <v>-3461631.30375</v>
          </cell>
          <cell r="E12">
            <v>41364</v>
          </cell>
          <cell r="F12" t="str">
            <v>FCBU</v>
          </cell>
          <cell r="H12">
            <v>-3462976.9250650001</v>
          </cell>
          <cell r="I12" t="str">
            <v>Reconciliation</v>
          </cell>
        </row>
        <row r="13">
          <cell r="A13">
            <v>110801</v>
          </cell>
          <cell r="B13" t="str">
            <v xml:space="preserve">INT- FGN BILLS DISC/NEGO UNDER LC OLD                                        </v>
          </cell>
          <cell r="C13">
            <v>0</v>
          </cell>
          <cell r="D13">
            <v>0</v>
          </cell>
          <cell r="E13">
            <v>41364</v>
          </cell>
          <cell r="F13" t="str">
            <v>FCBU</v>
          </cell>
          <cell r="H13">
            <v>0</v>
          </cell>
          <cell r="I13" t="str">
            <v>Profit as per System TB</v>
          </cell>
          <cell r="J13">
            <v>-515896797.36536729</v>
          </cell>
        </row>
        <row r="14">
          <cell r="A14">
            <v>112200</v>
          </cell>
          <cell r="B14" t="str">
            <v xml:space="preserve">INT- FOREIGN BILLS DISC/NEGO                                        </v>
          </cell>
          <cell r="C14">
            <v>0</v>
          </cell>
          <cell r="D14">
            <v>-2587128.54</v>
          </cell>
          <cell r="E14">
            <v>41364</v>
          </cell>
          <cell r="F14" t="str">
            <v>FCBU</v>
          </cell>
          <cell r="H14">
            <v>-2588134.2205600003</v>
          </cell>
          <cell r="I14" t="str">
            <v>Profit as per Average Rate</v>
          </cell>
          <cell r="J14">
            <v>-516097339.152161</v>
          </cell>
        </row>
        <row r="15">
          <cell r="A15">
            <v>113500</v>
          </cell>
          <cell r="B15" t="str">
            <v xml:space="preserve">INT- DOM BILLS OF EXCH DISC/NEGO LC                                        </v>
          </cell>
          <cell r="C15">
            <v>0</v>
          </cell>
          <cell r="D15">
            <v>-555407.25899999996</v>
          </cell>
          <cell r="E15">
            <v>41364</v>
          </cell>
          <cell r="F15" t="str">
            <v>FCBU</v>
          </cell>
          <cell r="H15">
            <v>-555623.159476</v>
          </cell>
          <cell r="I15" t="str">
            <v>Difference in Exchange</v>
          </cell>
          <cell r="J15">
            <v>200541.78679347038</v>
          </cell>
        </row>
        <row r="16">
          <cell r="A16">
            <v>113600</v>
          </cell>
          <cell r="B16" t="str">
            <v xml:space="preserve">INT- BILLS OF EXCH. DISC/NEGO                                        </v>
          </cell>
          <cell r="C16">
            <v>0</v>
          </cell>
          <cell r="D16">
            <v>0</v>
          </cell>
          <cell r="E16">
            <v>41364</v>
          </cell>
          <cell r="F16" t="str">
            <v>FCBU</v>
          </cell>
          <cell r="H16">
            <v>0</v>
          </cell>
          <cell r="I16" t="str">
            <v>already accounted in Difference in Exch ac at average rate FCBU (192150)</v>
          </cell>
          <cell r="J16">
            <v>-15901.156019</v>
          </cell>
        </row>
        <row r="17">
          <cell r="A17">
            <v>116500</v>
          </cell>
          <cell r="B17" t="str">
            <v xml:space="preserve">INT- OVERDRAFTS                                        </v>
          </cell>
          <cell r="C17">
            <v>0</v>
          </cell>
          <cell r="D17">
            <v>-6312752.4224999994</v>
          </cell>
          <cell r="E17">
            <v>41364</v>
          </cell>
          <cell r="F17" t="str">
            <v>FCBU</v>
          </cell>
          <cell r="H17">
            <v>-6315206.3447899995</v>
          </cell>
          <cell r="I17" t="str">
            <v>Adjusted account balance at 192150 account</v>
          </cell>
          <cell r="J17">
            <v>184640.6307744704</v>
          </cell>
        </row>
        <row r="18">
          <cell r="A18">
            <v>116501</v>
          </cell>
          <cell r="B18" t="str">
            <v xml:space="preserve">INT OVERDRAFTS OLD                                        </v>
          </cell>
          <cell r="C18">
            <v>0</v>
          </cell>
          <cell r="D18">
            <v>12682.5</v>
          </cell>
          <cell r="E18">
            <v>41364</v>
          </cell>
          <cell r="F18" t="str">
            <v>FCBU</v>
          </cell>
          <cell r="H18">
            <v>12687.43</v>
          </cell>
        </row>
        <row r="19">
          <cell r="A19">
            <v>120500</v>
          </cell>
          <cell r="B19" t="str">
            <v xml:space="preserve">INT- IMPORT TRUST RECEIPT LOAN                                        </v>
          </cell>
          <cell r="C19">
            <v>0</v>
          </cell>
          <cell r="D19">
            <v>-2.5365000000000002</v>
          </cell>
          <cell r="E19">
            <v>41364</v>
          </cell>
          <cell r="F19" t="str">
            <v>FCBU</v>
          </cell>
          <cell r="H19">
            <v>-2.5374860000000004</v>
          </cell>
        </row>
        <row r="20">
          <cell r="A20">
            <v>123300</v>
          </cell>
          <cell r="B20" t="str">
            <v xml:space="preserve">INT- EXPORT TRUST RECEIPT LOAN                                        </v>
          </cell>
          <cell r="C20">
            <v>0</v>
          </cell>
          <cell r="D20">
            <v>-10199442.78675</v>
          </cell>
          <cell r="E20">
            <v>41364</v>
          </cell>
          <cell r="F20" t="str">
            <v>FCBU</v>
          </cell>
          <cell r="H20">
            <v>-10203407.561277</v>
          </cell>
        </row>
        <row r="21">
          <cell r="A21">
            <v>123301</v>
          </cell>
          <cell r="B21" t="str">
            <v xml:space="preserve">INT EXPORT TRUST RECEIPT LOAN OLD                                        </v>
          </cell>
          <cell r="C21">
            <v>0</v>
          </cell>
          <cell r="D21">
            <v>0</v>
          </cell>
          <cell r="E21">
            <v>41364</v>
          </cell>
          <cell r="F21" t="str">
            <v>FCBU</v>
          </cell>
          <cell r="H21">
            <v>0</v>
          </cell>
        </row>
        <row r="22">
          <cell r="A22">
            <v>124600</v>
          </cell>
          <cell r="B22" t="str">
            <v xml:space="preserve">INT- SHORT TERM LNS EXPO                                        </v>
          </cell>
          <cell r="C22">
            <v>0</v>
          </cell>
          <cell r="D22">
            <v>-1241098568.415</v>
          </cell>
          <cell r="E22">
            <v>41364</v>
          </cell>
          <cell r="F22" t="str">
            <v>FCBU</v>
          </cell>
          <cell r="H22">
            <v>-1241581013.98506</v>
          </cell>
        </row>
        <row r="23">
          <cell r="A23">
            <v>124601</v>
          </cell>
          <cell r="B23" t="str">
            <v xml:space="preserve">INT SHORT TERM LOANS EXP OLD                                        </v>
          </cell>
          <cell r="C23">
            <v>0</v>
          </cell>
          <cell r="D23">
            <v>0</v>
          </cell>
          <cell r="E23">
            <v>41364</v>
          </cell>
          <cell r="F23" t="str">
            <v>FCBU</v>
          </cell>
          <cell r="H23">
            <v>0</v>
          </cell>
        </row>
        <row r="24">
          <cell r="A24">
            <v>125000</v>
          </cell>
          <cell r="B24" t="str">
            <v xml:space="preserve">INT- SHORT TERM BLOCKLOANS                                        </v>
          </cell>
          <cell r="C24">
            <v>0</v>
          </cell>
          <cell r="D24">
            <v>0</v>
          </cell>
          <cell r="E24">
            <v>41364</v>
          </cell>
          <cell r="F24" t="str">
            <v>FCBU</v>
          </cell>
          <cell r="H24">
            <v>0</v>
          </cell>
        </row>
        <row r="25">
          <cell r="A25">
            <v>125001</v>
          </cell>
          <cell r="B25" t="str">
            <v xml:space="preserve">INT SHORT TERM BLOCK LOANS OLD                                        </v>
          </cell>
          <cell r="C25">
            <v>0</v>
          </cell>
          <cell r="D25">
            <v>0</v>
          </cell>
          <cell r="E25">
            <v>41364</v>
          </cell>
          <cell r="F25" t="str">
            <v>FCBU</v>
          </cell>
          <cell r="H25">
            <v>0</v>
          </cell>
        </row>
        <row r="26">
          <cell r="A26">
            <v>129000</v>
          </cell>
          <cell r="B26" t="str">
            <v xml:space="preserve">INT- MEDIUM TERM BLOCKLOANS                                        </v>
          </cell>
          <cell r="C26">
            <v>0</v>
          </cell>
          <cell r="D26">
            <v>-13485961.74</v>
          </cell>
          <cell r="E26">
            <v>41364</v>
          </cell>
          <cell r="F26" t="str">
            <v>FCBU</v>
          </cell>
          <cell r="H26">
            <v>-13491204.06536</v>
          </cell>
        </row>
        <row r="27">
          <cell r="A27">
            <v>129001</v>
          </cell>
          <cell r="B27" t="str">
            <v xml:space="preserve">INT- MEDIUM TERM BLOCKLOANS OLD                                        </v>
          </cell>
          <cell r="C27">
            <v>0</v>
          </cell>
          <cell r="D27">
            <v>0</v>
          </cell>
          <cell r="E27">
            <v>41364</v>
          </cell>
          <cell r="F27" t="str">
            <v>FCBU</v>
          </cell>
          <cell r="H27">
            <v>0</v>
          </cell>
        </row>
        <row r="28">
          <cell r="A28">
            <v>133000</v>
          </cell>
          <cell r="B28" t="str">
            <v xml:space="preserve">INT- LONG TERM BLOCKLOANS                                        </v>
          </cell>
          <cell r="C28">
            <v>0</v>
          </cell>
          <cell r="D28">
            <v>-18800053.528499998</v>
          </cell>
          <cell r="E28">
            <v>41364</v>
          </cell>
          <cell r="F28" t="str">
            <v>FCBU</v>
          </cell>
          <cell r="H28">
            <v>-18807361.572174001</v>
          </cell>
        </row>
        <row r="29">
          <cell r="A29">
            <v>133001</v>
          </cell>
          <cell r="B29" t="str">
            <v xml:space="preserve">INT- LONG TERM BLOCKLOANS OLD                                        </v>
          </cell>
          <cell r="C29">
            <v>0</v>
          </cell>
          <cell r="D29">
            <v>0</v>
          </cell>
          <cell r="E29">
            <v>41364</v>
          </cell>
          <cell r="F29" t="str">
            <v>FCBU</v>
          </cell>
          <cell r="H29">
            <v>0</v>
          </cell>
        </row>
        <row r="30">
          <cell r="A30">
            <v>149000</v>
          </cell>
          <cell r="B30" t="str">
            <v xml:space="preserve">INT- RESCHEDULED LOANS                                        </v>
          </cell>
          <cell r="C30">
            <v>0</v>
          </cell>
          <cell r="D30">
            <v>0</v>
          </cell>
          <cell r="E30">
            <v>41364</v>
          </cell>
          <cell r="F30" t="str">
            <v>FCBU</v>
          </cell>
          <cell r="H30">
            <v>0</v>
          </cell>
        </row>
        <row r="31">
          <cell r="A31">
            <v>178000</v>
          </cell>
          <cell r="B31" t="str">
            <v xml:space="preserve">INT.SYNDICATED  LOANS                                        </v>
          </cell>
          <cell r="C31">
            <v>0</v>
          </cell>
          <cell r="D31">
            <v>-26872269.468000002</v>
          </cell>
          <cell r="E31">
            <v>41364</v>
          </cell>
          <cell r="F31" t="str">
            <v>FCBU</v>
          </cell>
          <cell r="H31">
            <v>-26882715.380752005</v>
          </cell>
        </row>
        <row r="32">
          <cell r="A32">
            <v>192110</v>
          </cell>
          <cell r="B32" t="str">
            <v xml:space="preserve">GAIN / LOSS ON FOREIGN EXCHANGE                                        </v>
          </cell>
          <cell r="C32">
            <v>0</v>
          </cell>
          <cell r="D32">
            <v>547871.3175</v>
          </cell>
          <cell r="E32">
            <v>41364</v>
          </cell>
          <cell r="F32" t="str">
            <v>FCBU</v>
          </cell>
          <cell r="H32">
            <v>548084.28856999998</v>
          </cell>
        </row>
        <row r="33">
          <cell r="A33">
            <v>192140</v>
          </cell>
          <cell r="B33" t="str">
            <v xml:space="preserve">EXCH. ACCOUNT - REPATRIATION OF CURRENCY                                       </v>
          </cell>
          <cell r="C33">
            <v>0</v>
          </cell>
          <cell r="D33">
            <v>0</v>
          </cell>
          <cell r="E33">
            <v>41364</v>
          </cell>
          <cell r="F33" t="str">
            <v>FCBU</v>
          </cell>
          <cell r="H33">
            <v>0</v>
          </cell>
        </row>
        <row r="34">
          <cell r="A34">
            <v>192150</v>
          </cell>
          <cell r="B34" t="str">
            <v xml:space="preserve">EXCH. ACCOUNT - DIFFERENCES IN EXCH.                                        </v>
          </cell>
          <cell r="C34">
            <v>0</v>
          </cell>
          <cell r="D34">
            <v>-15894.97725</v>
          </cell>
          <cell r="E34">
            <v>41364</v>
          </cell>
          <cell r="F34" t="str">
            <v>FCBU</v>
          </cell>
          <cell r="H34">
            <v>184640.6307744704</v>
          </cell>
        </row>
        <row r="35">
          <cell r="A35">
            <v>192460</v>
          </cell>
          <cell r="B35" t="str">
            <v xml:space="preserve">COM  A/C. - ACCEPTANCE                                        </v>
          </cell>
          <cell r="C35">
            <v>0</v>
          </cell>
          <cell r="D35">
            <v>-8877.75</v>
          </cell>
          <cell r="E35">
            <v>41364</v>
          </cell>
          <cell r="F35" t="str">
            <v>FCBU</v>
          </cell>
          <cell r="H35">
            <v>-8881.2010000000009</v>
          </cell>
        </row>
        <row r="36">
          <cell r="A36">
            <v>192480</v>
          </cell>
          <cell r="B36" t="str">
            <v xml:space="preserve">COM  A/C. - LETTERS OF CREDIT                                        </v>
          </cell>
          <cell r="C36">
            <v>0</v>
          </cell>
          <cell r="D36">
            <v>-2490726.321</v>
          </cell>
          <cell r="E36">
            <v>41364</v>
          </cell>
          <cell r="F36" t="str">
            <v>FCBU</v>
          </cell>
          <cell r="H36">
            <v>-2491694.527644</v>
          </cell>
        </row>
        <row r="37">
          <cell r="A37">
            <v>192490</v>
          </cell>
          <cell r="B37" t="str">
            <v xml:space="preserve">COM  A/C. - GUARANTEES GRANTED                                        </v>
          </cell>
          <cell r="C37">
            <v>0</v>
          </cell>
          <cell r="D37">
            <v>0</v>
          </cell>
          <cell r="E37">
            <v>41364</v>
          </cell>
          <cell r="F37" t="str">
            <v>FCBU</v>
          </cell>
          <cell r="H37">
            <v>0</v>
          </cell>
        </row>
        <row r="38">
          <cell r="A38">
            <v>192500</v>
          </cell>
          <cell r="B38" t="str">
            <v xml:space="preserve">COM  A/C.-  SHIPPING GURANTEE                                        </v>
          </cell>
          <cell r="C38">
            <v>0</v>
          </cell>
          <cell r="D38">
            <v>-339317.75099999999</v>
          </cell>
          <cell r="E38">
            <v>41364</v>
          </cell>
          <cell r="F38" t="str">
            <v>FCBU</v>
          </cell>
          <cell r="H38">
            <v>-339449.65216400003</v>
          </cell>
        </row>
        <row r="39">
          <cell r="A39">
            <v>192570</v>
          </cell>
          <cell r="B39" t="str">
            <v xml:space="preserve">COM  A/C. - FORE. BILLS  (IMPORTS)                                        </v>
          </cell>
          <cell r="C39">
            <v>0</v>
          </cell>
          <cell r="D39">
            <v>-2035929.3345000001</v>
          </cell>
          <cell r="E39">
            <v>41364</v>
          </cell>
          <cell r="F39" t="str">
            <v>FCBU</v>
          </cell>
          <cell r="H39">
            <v>-2036720.7503580002</v>
          </cell>
        </row>
        <row r="40">
          <cell r="A40">
            <v>192610</v>
          </cell>
          <cell r="B40" t="str">
            <v xml:space="preserve">COM  A/C. - CURRENT A/C                                        </v>
          </cell>
          <cell r="C40">
            <v>0</v>
          </cell>
          <cell r="D40">
            <v>-93807.379499999995</v>
          </cell>
          <cell r="E40">
            <v>41364</v>
          </cell>
          <cell r="F40" t="str">
            <v>FCBU</v>
          </cell>
          <cell r="H40">
            <v>-93843.844738</v>
          </cell>
        </row>
        <row r="41">
          <cell r="A41">
            <v>192670</v>
          </cell>
          <cell r="B41" t="str">
            <v xml:space="preserve">COM  A/C. - NON CURRENT ACCOUNTS                                        </v>
          </cell>
          <cell r="C41">
            <v>0</v>
          </cell>
          <cell r="D41">
            <v>-65949</v>
          </cell>
          <cell r="E41">
            <v>41364</v>
          </cell>
          <cell r="F41" t="str">
            <v>FCBU</v>
          </cell>
          <cell r="H41">
            <v>-65974.635999999999</v>
          </cell>
        </row>
        <row r="42">
          <cell r="A42">
            <v>192700</v>
          </cell>
          <cell r="B42" t="str">
            <v xml:space="preserve">COM  A/C -FORE. BILLS  NEGO/PUR/ (EXPORT)                                      </v>
          </cell>
          <cell r="C42">
            <v>0</v>
          </cell>
          <cell r="D42">
            <v>-4691472.3525</v>
          </cell>
          <cell r="E42">
            <v>41364</v>
          </cell>
          <cell r="F42" t="str">
            <v>FCBU</v>
          </cell>
          <cell r="H42">
            <v>-4693296.0433099996</v>
          </cell>
        </row>
        <row r="43">
          <cell r="A43">
            <v>192710</v>
          </cell>
          <cell r="B43" t="str">
            <v xml:space="preserve">COM  A/C -FORE.CHEQ/DRAFT/TC/ETC PURCH.                                        </v>
          </cell>
          <cell r="C43">
            <v>0</v>
          </cell>
          <cell r="D43">
            <v>-1165827.3982499999</v>
          </cell>
          <cell r="E43">
            <v>41364</v>
          </cell>
          <cell r="F43" t="str">
            <v>FCBU</v>
          </cell>
          <cell r="H43">
            <v>-1166280.5840629998</v>
          </cell>
        </row>
        <row r="44">
          <cell r="A44">
            <v>192720</v>
          </cell>
          <cell r="B44" t="str">
            <v xml:space="preserve">COM  A/C -FORE.CHEQ/DRAFT/TC/ETC ISSUED                                        </v>
          </cell>
          <cell r="C44">
            <v>0</v>
          </cell>
          <cell r="D44">
            <v>-833874.375</v>
          </cell>
          <cell r="E44">
            <v>41364</v>
          </cell>
          <cell r="F44" t="str">
            <v>FCBU</v>
          </cell>
          <cell r="H44">
            <v>-834198.52250000008</v>
          </cell>
        </row>
        <row r="45">
          <cell r="A45">
            <v>192740</v>
          </cell>
          <cell r="B45" t="str">
            <v xml:space="preserve">COM  A/C. - SUNDRIES                                        </v>
          </cell>
          <cell r="C45">
            <v>0</v>
          </cell>
          <cell r="D45">
            <v>-61790.40825</v>
          </cell>
          <cell r="E45">
            <v>41364</v>
          </cell>
          <cell r="F45" t="str">
            <v>FCBU</v>
          </cell>
          <cell r="H45">
            <v>-61814.427703000001</v>
          </cell>
        </row>
        <row r="46">
          <cell r="A46">
            <v>192750</v>
          </cell>
          <cell r="B46" t="str">
            <v xml:space="preserve">FEE INC.- COMMITMENT                                        </v>
          </cell>
          <cell r="C46">
            <v>0</v>
          </cell>
          <cell r="D46">
            <v>0</v>
          </cell>
          <cell r="E46">
            <v>41364</v>
          </cell>
          <cell r="F46" t="str">
            <v>FCBU</v>
          </cell>
          <cell r="H46">
            <v>0</v>
          </cell>
        </row>
        <row r="47">
          <cell r="A47">
            <v>192760</v>
          </cell>
          <cell r="B47" t="str">
            <v xml:space="preserve">FEE INC.- OTHERS (LOANS)                                        </v>
          </cell>
          <cell r="C47">
            <v>0</v>
          </cell>
          <cell r="D47">
            <v>-139270.33725000001</v>
          </cell>
          <cell r="E47">
            <v>41364</v>
          </cell>
          <cell r="F47" t="str">
            <v>FCBU</v>
          </cell>
          <cell r="H47">
            <v>-139324.47505900002</v>
          </cell>
        </row>
        <row r="48">
          <cell r="A48">
            <v>192820</v>
          </cell>
          <cell r="B48" t="str">
            <v xml:space="preserve">REMUNERATION FEE RCVD ON SYNDICATE LOANS                                        </v>
          </cell>
          <cell r="C48">
            <v>0</v>
          </cell>
          <cell r="D48">
            <v>0</v>
          </cell>
          <cell r="E48">
            <v>41364</v>
          </cell>
          <cell r="F48" t="str">
            <v>FCBU</v>
          </cell>
          <cell r="H48">
            <v>0</v>
          </cell>
        </row>
        <row r="49">
          <cell r="A49">
            <v>193590</v>
          </cell>
          <cell r="B49" t="str">
            <v xml:space="preserve">CHARGES RECOVERED - LEGAL                                        </v>
          </cell>
          <cell r="C49">
            <v>0</v>
          </cell>
          <cell r="D49">
            <v>-476486.598</v>
          </cell>
          <cell r="E49">
            <v>41364</v>
          </cell>
          <cell r="F49" t="str">
            <v>FCBU</v>
          </cell>
          <cell r="H49">
            <v>-476671.82007200003</v>
          </cell>
        </row>
        <row r="50">
          <cell r="A50">
            <v>193600</v>
          </cell>
          <cell r="B50" t="str">
            <v xml:space="preserve">CHARGES RECOVERED - STATIONERY                                        </v>
          </cell>
          <cell r="C50">
            <v>0</v>
          </cell>
          <cell r="D50">
            <v>-1325321.25</v>
          </cell>
          <cell r="E50">
            <v>41364</v>
          </cell>
          <cell r="F50" t="str">
            <v>FCBU</v>
          </cell>
          <cell r="H50">
            <v>-1325836.4350000001</v>
          </cell>
        </row>
        <row r="51">
          <cell r="A51">
            <v>193620</v>
          </cell>
          <cell r="B51" t="str">
            <v xml:space="preserve">CHARGES RECOVERED - POSTAGE                                        </v>
          </cell>
          <cell r="C51">
            <v>0</v>
          </cell>
          <cell r="D51">
            <v>-126.825</v>
          </cell>
          <cell r="E51">
            <v>41364</v>
          </cell>
          <cell r="F51" t="str">
            <v>FCBU</v>
          </cell>
          <cell r="H51">
            <v>-126.87430000000001</v>
          </cell>
        </row>
        <row r="52">
          <cell r="A52">
            <v>193630</v>
          </cell>
          <cell r="B52" t="str">
            <v xml:space="preserve">CHARGES RECOVERED - TELEX / SWIFT                                        </v>
          </cell>
          <cell r="C52">
            <v>0</v>
          </cell>
          <cell r="D52">
            <v>-2115314.1749999998</v>
          </cell>
          <cell r="E52">
            <v>41364</v>
          </cell>
          <cell r="F52" t="str">
            <v>FCBU</v>
          </cell>
          <cell r="H52">
            <v>-2116136.4496999998</v>
          </cell>
        </row>
        <row r="53">
          <cell r="A53">
            <v>193680</v>
          </cell>
          <cell r="B53" t="str">
            <v xml:space="preserve">CHARGES RECOVERED - TELEPHONE                                        </v>
          </cell>
          <cell r="C53">
            <v>0</v>
          </cell>
          <cell r="D53">
            <v>0</v>
          </cell>
          <cell r="E53">
            <v>41364</v>
          </cell>
          <cell r="F53" t="str">
            <v>FCBU</v>
          </cell>
          <cell r="H53">
            <v>0</v>
          </cell>
        </row>
        <row r="54">
          <cell r="A54">
            <v>193700</v>
          </cell>
          <cell r="B54" t="str">
            <v xml:space="preserve">CHARGES RECOVERED - INSURANCE (SERVICES)                                       </v>
          </cell>
          <cell r="C54">
            <v>0</v>
          </cell>
          <cell r="D54">
            <v>0</v>
          </cell>
          <cell r="E54">
            <v>41364</v>
          </cell>
          <cell r="F54" t="str">
            <v>FCBU</v>
          </cell>
          <cell r="H54">
            <v>0</v>
          </cell>
        </row>
        <row r="55">
          <cell r="A55">
            <v>193710</v>
          </cell>
          <cell r="B55" t="str">
            <v xml:space="preserve">CHARGES RECOVERED - COURIER SERVICE                                        </v>
          </cell>
          <cell r="C55">
            <v>0</v>
          </cell>
          <cell r="D55">
            <v>-485739.75</v>
          </cell>
          <cell r="E55">
            <v>41364</v>
          </cell>
          <cell r="F55" t="str">
            <v>FCBU</v>
          </cell>
          <cell r="H55">
            <v>-485928.56900000002</v>
          </cell>
        </row>
        <row r="56">
          <cell r="A56">
            <v>193720</v>
          </cell>
          <cell r="B56" t="str">
            <v xml:space="preserve">CHARGES RECOVERED - STAMP DUTY O/A PAWNING                                     </v>
          </cell>
          <cell r="C56">
            <v>0</v>
          </cell>
          <cell r="D56">
            <v>0</v>
          </cell>
          <cell r="E56">
            <v>41364</v>
          </cell>
          <cell r="F56" t="str">
            <v>FCBU</v>
          </cell>
          <cell r="H56">
            <v>0</v>
          </cell>
        </row>
        <row r="57">
          <cell r="A57">
            <v>193740</v>
          </cell>
          <cell r="B57" t="str">
            <v xml:space="preserve">CHARGES RECOVERED - CORESPONDENT BANKERS                                       </v>
          </cell>
          <cell r="C57">
            <v>0</v>
          </cell>
          <cell r="D57">
            <v>-214968.375</v>
          </cell>
          <cell r="E57">
            <v>41364</v>
          </cell>
          <cell r="F57" t="str">
            <v>FCBU</v>
          </cell>
          <cell r="H57">
            <v>-215051.93850000002</v>
          </cell>
        </row>
        <row r="58">
          <cell r="A58">
            <v>195000</v>
          </cell>
          <cell r="B58" t="str">
            <v xml:space="preserve">BAD DEBT RECOVERED                                        </v>
          </cell>
          <cell r="C58">
            <v>0</v>
          </cell>
          <cell r="D58">
            <v>0</v>
          </cell>
          <cell r="E58">
            <v>41364</v>
          </cell>
          <cell r="F58" t="str">
            <v>FCBU</v>
          </cell>
          <cell r="H58">
            <v>0</v>
          </cell>
        </row>
        <row r="59">
          <cell r="A59">
            <v>195010</v>
          </cell>
          <cell r="B59" t="str">
            <v xml:space="preserve">LLP REVERS. IN RESPECT  OF NP RECOVERIES                                        </v>
          </cell>
          <cell r="C59">
            <v>0</v>
          </cell>
          <cell r="D59">
            <v>-21871689.079500001</v>
          </cell>
          <cell r="E59">
            <v>41364</v>
          </cell>
          <cell r="F59" t="str">
            <v>FCBU</v>
          </cell>
          <cell r="H59">
            <v>-21880191.143538002</v>
          </cell>
        </row>
        <row r="60">
          <cell r="F60" t="str">
            <v>FCBU</v>
          </cell>
        </row>
        <row r="61">
          <cell r="A61" t="str">
            <v>Income Sub Total</v>
          </cell>
          <cell r="C61">
            <v>0</v>
          </cell>
          <cell r="D61">
            <v>-1528252670.8426173</v>
          </cell>
          <cell r="F61" t="str">
            <v>FCBU</v>
          </cell>
          <cell r="H61">
            <v>-1528646198.4953864</v>
          </cell>
        </row>
        <row r="62">
          <cell r="F62" t="str">
            <v>FCBU</v>
          </cell>
        </row>
        <row r="63">
          <cell r="A63">
            <v>206500</v>
          </cell>
          <cell r="B63" t="str">
            <v xml:space="preserve">INT.SAVINGS F.C                                        </v>
          </cell>
          <cell r="C63">
            <v>1057028.0355</v>
          </cell>
          <cell r="D63">
            <v>0</v>
          </cell>
          <cell r="E63">
            <v>41364</v>
          </cell>
          <cell r="F63" t="str">
            <v>FCBU</v>
          </cell>
          <cell r="H63">
            <v>1057438.928322</v>
          </cell>
        </row>
        <row r="64">
          <cell r="A64">
            <v>215000</v>
          </cell>
          <cell r="B64" t="str">
            <v xml:space="preserve">INT.7 DAY CALL DEPOSIT - LOCAL                                        </v>
          </cell>
          <cell r="C64">
            <v>44568554.875500001</v>
          </cell>
          <cell r="D64">
            <v>0</v>
          </cell>
          <cell r="E64">
            <v>41364</v>
          </cell>
          <cell r="F64" t="str">
            <v>FCBU</v>
          </cell>
          <cell r="H64">
            <v>44585879.770081997</v>
          </cell>
        </row>
        <row r="65">
          <cell r="A65">
            <v>215001</v>
          </cell>
          <cell r="B65" t="str">
            <v xml:space="preserve">INT.7 DAY CALL DEP- LOCAL OLD                                        </v>
          </cell>
          <cell r="C65">
            <v>46830.131249999999</v>
          </cell>
          <cell r="D65">
            <v>0</v>
          </cell>
          <cell r="E65">
            <v>41364</v>
          </cell>
          <cell r="F65" t="str">
            <v>FCBU</v>
          </cell>
          <cell r="H65">
            <v>46848.335275000005</v>
          </cell>
        </row>
        <row r="66">
          <cell r="A66">
            <v>215500</v>
          </cell>
          <cell r="B66" t="str">
            <v xml:space="preserve">INT.TIME DEPOSITS - LOCAL                                        </v>
          </cell>
          <cell r="C66">
            <v>74210057.096249998</v>
          </cell>
          <cell r="D66">
            <v>0</v>
          </cell>
          <cell r="E66">
            <v>41364</v>
          </cell>
          <cell r="F66" t="str">
            <v>FCBU</v>
          </cell>
          <cell r="H66">
            <v>74238904.37253499</v>
          </cell>
        </row>
        <row r="67">
          <cell r="A67">
            <v>215501</v>
          </cell>
          <cell r="B67" t="str">
            <v xml:space="preserve">INTTIME DEP - LOCAL OLD                                        </v>
          </cell>
          <cell r="C67">
            <v>0</v>
          </cell>
          <cell r="D67">
            <v>0</v>
          </cell>
          <cell r="E67">
            <v>41364</v>
          </cell>
          <cell r="F67" t="str">
            <v>FCBU</v>
          </cell>
          <cell r="H67">
            <v>0</v>
          </cell>
        </row>
        <row r="68">
          <cell r="A68">
            <v>219000</v>
          </cell>
          <cell r="B68" t="str">
            <v xml:space="preserve">INT.TIME DEPOSITS - FC                                        </v>
          </cell>
          <cell r="C68">
            <v>1317141.0375000001</v>
          </cell>
          <cell r="D68">
            <v>0</v>
          </cell>
          <cell r="E68">
            <v>41364</v>
          </cell>
          <cell r="F68" t="str">
            <v>FCBU</v>
          </cell>
          <cell r="H68">
            <v>1317653.04265</v>
          </cell>
        </row>
        <row r="69">
          <cell r="A69">
            <v>219001</v>
          </cell>
          <cell r="B69" t="str">
            <v xml:space="preserve">INT TIME DEPOSITS FC OLD                                        </v>
          </cell>
          <cell r="C69">
            <v>0</v>
          </cell>
          <cell r="D69">
            <v>0</v>
          </cell>
          <cell r="E69">
            <v>41364</v>
          </cell>
          <cell r="F69" t="str">
            <v>FCBU</v>
          </cell>
          <cell r="H69">
            <v>0</v>
          </cell>
        </row>
        <row r="70">
          <cell r="A70">
            <v>229000</v>
          </cell>
          <cell r="B70" t="str">
            <v xml:space="preserve">INT CALL DEPOSITS FC                                        </v>
          </cell>
          <cell r="C70">
            <v>0</v>
          </cell>
          <cell r="D70">
            <v>0</v>
          </cell>
          <cell r="E70">
            <v>41364</v>
          </cell>
          <cell r="F70" t="str">
            <v>FCBU</v>
          </cell>
          <cell r="H70">
            <v>0</v>
          </cell>
        </row>
        <row r="71">
          <cell r="A71">
            <v>246100</v>
          </cell>
          <cell r="B71" t="str">
            <v xml:space="preserve">INT.O/D NOSTRO A/C WITH BANKS &amp; FINAN                                        </v>
          </cell>
          <cell r="C71">
            <v>0</v>
          </cell>
          <cell r="D71">
            <v>0</v>
          </cell>
          <cell r="E71">
            <v>41364</v>
          </cell>
          <cell r="F71" t="str">
            <v>FCBU</v>
          </cell>
          <cell r="H71">
            <v>0</v>
          </cell>
        </row>
        <row r="72">
          <cell r="A72">
            <v>248500</v>
          </cell>
          <cell r="B72" t="str">
            <v xml:space="preserve">INT.LONG TERM MMB BORROWINGS                                        </v>
          </cell>
          <cell r="C72">
            <v>744187180.83525002</v>
          </cell>
          <cell r="D72">
            <v>0</v>
          </cell>
          <cell r="E72">
            <v>41364</v>
          </cell>
          <cell r="F72" t="str">
            <v>FCBU</v>
          </cell>
          <cell r="H72">
            <v>744476464.71473098</v>
          </cell>
        </row>
        <row r="73">
          <cell r="A73">
            <v>250010</v>
          </cell>
          <cell r="B73" t="str">
            <v xml:space="preserve">INT-. CALL M BORRO GOSL -LKR                                        </v>
          </cell>
          <cell r="C73">
            <v>0</v>
          </cell>
          <cell r="D73">
            <v>0</v>
          </cell>
          <cell r="E73">
            <v>41364</v>
          </cell>
          <cell r="F73" t="str">
            <v>FCBU</v>
          </cell>
          <cell r="H73">
            <v>0</v>
          </cell>
        </row>
        <row r="74">
          <cell r="A74">
            <v>260110</v>
          </cell>
          <cell r="B74" t="str">
            <v xml:space="preserve">CHARGES A/C. - SALARIES                                        </v>
          </cell>
          <cell r="C74">
            <v>7250048.7802500008</v>
          </cell>
          <cell r="D74">
            <v>0</v>
          </cell>
          <cell r="E74">
            <v>41364</v>
          </cell>
          <cell r="F74" t="str">
            <v>FCBU</v>
          </cell>
          <cell r="H74">
            <v>7252867.0527110007</v>
          </cell>
        </row>
        <row r="75">
          <cell r="A75">
            <v>260120</v>
          </cell>
          <cell r="B75" t="str">
            <v xml:space="preserve">CHARGES A/C. - OVERTIME                                        </v>
          </cell>
          <cell r="C75">
            <v>65562.183749999997</v>
          </cell>
          <cell r="D75">
            <v>0</v>
          </cell>
          <cell r="E75">
            <v>41364</v>
          </cell>
          <cell r="F75" t="str">
            <v>FCBU</v>
          </cell>
          <cell r="H75">
            <v>65587.669385000001</v>
          </cell>
        </row>
        <row r="76">
          <cell r="A76">
            <v>260130</v>
          </cell>
          <cell r="B76" t="str">
            <v xml:space="preserve">CHARGES A/C. - SPECIAL ALLOWANCES                                        </v>
          </cell>
          <cell r="C76">
            <v>35280.178500000002</v>
          </cell>
          <cell r="D76">
            <v>0</v>
          </cell>
          <cell r="E76">
            <v>41364</v>
          </cell>
          <cell r="F76" t="str">
            <v>FCBU</v>
          </cell>
          <cell r="H76">
            <v>35293.892774</v>
          </cell>
        </row>
        <row r="77">
          <cell r="A77">
            <v>260140</v>
          </cell>
          <cell r="B77" t="str">
            <v xml:space="preserve">CHARGES A/C. - OUT OF POCKET ALLOWANCE                                        </v>
          </cell>
          <cell r="C77">
            <v>129485.7885</v>
          </cell>
          <cell r="D77">
            <v>0</v>
          </cell>
          <cell r="E77">
            <v>41364</v>
          </cell>
          <cell r="F77" t="str">
            <v>FCBU</v>
          </cell>
          <cell r="H77">
            <v>129536.12281399999</v>
          </cell>
        </row>
        <row r="78">
          <cell r="A78">
            <v>260160</v>
          </cell>
          <cell r="B78" t="str">
            <v xml:space="preserve">CHARGES A/C. - BONUS                                        </v>
          </cell>
          <cell r="C78">
            <v>1073446.8</v>
          </cell>
          <cell r="D78">
            <v>0</v>
          </cell>
          <cell r="E78">
            <v>41364</v>
          </cell>
          <cell r="F78" t="str">
            <v>FCBU</v>
          </cell>
          <cell r="H78">
            <v>1073864.0752000001</v>
          </cell>
        </row>
        <row r="79">
          <cell r="A79">
            <v>260180</v>
          </cell>
          <cell r="B79" t="str">
            <v xml:space="preserve">CHARGES A/C. - MEDICAL                                        </v>
          </cell>
          <cell r="C79">
            <v>517400.34299999999</v>
          </cell>
          <cell r="D79">
            <v>0</v>
          </cell>
          <cell r="E79">
            <v>41364</v>
          </cell>
          <cell r="F79" t="str">
            <v>FCBU</v>
          </cell>
          <cell r="H79">
            <v>517601.46925199998</v>
          </cell>
        </row>
        <row r="80">
          <cell r="A80">
            <v>260190</v>
          </cell>
          <cell r="B80" t="str">
            <v xml:space="preserve">CHARGES A/C. - MEDICAL FOR PENSIONERS                                        </v>
          </cell>
          <cell r="C80">
            <v>0</v>
          </cell>
          <cell r="D80">
            <v>0</v>
          </cell>
          <cell r="E80">
            <v>41364</v>
          </cell>
          <cell r="F80" t="str">
            <v>FCBU</v>
          </cell>
          <cell r="H80">
            <v>0</v>
          </cell>
        </row>
        <row r="81">
          <cell r="A81">
            <v>260250</v>
          </cell>
          <cell r="B81" t="str">
            <v xml:space="preserve">CHARGES A/C - INCENTI PAY MEDICAL LEAVE                                        </v>
          </cell>
          <cell r="C81">
            <v>190474.66274999999</v>
          </cell>
          <cell r="D81">
            <v>0</v>
          </cell>
          <cell r="E81">
            <v>41364</v>
          </cell>
          <cell r="F81" t="str">
            <v>FCBU</v>
          </cell>
          <cell r="H81">
            <v>190548.704941</v>
          </cell>
        </row>
        <row r="82">
          <cell r="A82">
            <v>260260</v>
          </cell>
          <cell r="B82" t="str">
            <v xml:space="preserve">CHARGES A/C - INCENTI PAY CASUAL LEAVE                                        </v>
          </cell>
          <cell r="C82">
            <v>187595.73525</v>
          </cell>
          <cell r="D82">
            <v>0</v>
          </cell>
          <cell r="E82">
            <v>41364</v>
          </cell>
          <cell r="F82" t="str">
            <v>FCBU</v>
          </cell>
          <cell r="H82">
            <v>187668.65833099998</v>
          </cell>
        </row>
        <row r="83">
          <cell r="A83">
            <v>260280</v>
          </cell>
          <cell r="B83" t="str">
            <v xml:space="preserve">CHARGES A/C - STAFF RETIRE BEN (PENSION)                                        </v>
          </cell>
          <cell r="C83">
            <v>1401222.2077500001</v>
          </cell>
          <cell r="D83">
            <v>0</v>
          </cell>
          <cell r="E83">
            <v>41364</v>
          </cell>
          <cell r="F83" t="str">
            <v>FCBU</v>
          </cell>
          <cell r="H83">
            <v>1401766.897321</v>
          </cell>
        </row>
        <row r="84">
          <cell r="A84">
            <v>260320</v>
          </cell>
          <cell r="B84" t="str">
            <v xml:space="preserve">CHARGES A/C STAFF TRANSPORT ALLOWANCES                                        </v>
          </cell>
          <cell r="C84">
            <v>48358.372499999998</v>
          </cell>
          <cell r="D84">
            <v>0</v>
          </cell>
          <cell r="E84">
            <v>41364</v>
          </cell>
          <cell r="F84" t="str">
            <v>FCBU</v>
          </cell>
          <cell r="H84">
            <v>48377.170589999994</v>
          </cell>
        </row>
        <row r="85">
          <cell r="A85">
            <v>262020</v>
          </cell>
          <cell r="B85" t="str">
            <v xml:space="preserve">CHARGES A/C. - RENT                                        </v>
          </cell>
          <cell r="C85">
            <v>190408.71375</v>
          </cell>
          <cell r="D85">
            <v>0</v>
          </cell>
          <cell r="E85">
            <v>41364</v>
          </cell>
          <cell r="F85" t="str">
            <v>FCBU</v>
          </cell>
          <cell r="H85">
            <v>190482.730305</v>
          </cell>
        </row>
        <row r="86">
          <cell r="A86">
            <v>262040</v>
          </cell>
          <cell r="B86" t="str">
            <v xml:space="preserve">CHARGES A/C. - INSURANCE                                        </v>
          </cell>
          <cell r="C86">
            <v>0</v>
          </cell>
          <cell r="D86">
            <v>0</v>
          </cell>
          <cell r="E86">
            <v>41364</v>
          </cell>
          <cell r="F86" t="str">
            <v>FCBU</v>
          </cell>
          <cell r="H86">
            <v>0</v>
          </cell>
        </row>
        <row r="87">
          <cell r="A87">
            <v>262060</v>
          </cell>
          <cell r="B87" t="str">
            <v xml:space="preserve">CHARGES A/C. - ELECTRICITY                                        </v>
          </cell>
          <cell r="C87">
            <v>784838.75699999998</v>
          </cell>
          <cell r="D87">
            <v>0</v>
          </cell>
          <cell r="E87">
            <v>41364</v>
          </cell>
          <cell r="F87" t="str">
            <v>FCBU</v>
          </cell>
          <cell r="H87">
            <v>785143.84314799996</v>
          </cell>
        </row>
        <row r="88">
          <cell r="A88">
            <v>262080</v>
          </cell>
          <cell r="B88" t="str">
            <v xml:space="preserve">CHARGES A/C. - MAINTENANCE OF PREMISES                                        </v>
          </cell>
          <cell r="C88">
            <v>81128.684250000006</v>
          </cell>
          <cell r="D88">
            <v>0</v>
          </cell>
          <cell r="E88">
            <v>41364</v>
          </cell>
          <cell r="F88" t="str">
            <v>FCBU</v>
          </cell>
          <cell r="H88">
            <v>81160.220967000016</v>
          </cell>
        </row>
        <row r="89">
          <cell r="A89">
            <v>262100</v>
          </cell>
          <cell r="B89" t="str">
            <v xml:space="preserve">CHARGES A/C - MAINT OF FU EQUIP &amp; MACHI                                        </v>
          </cell>
          <cell r="C89">
            <v>44116.076249999998</v>
          </cell>
          <cell r="D89">
            <v>0</v>
          </cell>
          <cell r="E89">
            <v>41364</v>
          </cell>
          <cell r="F89" t="str">
            <v>FCBU</v>
          </cell>
          <cell r="H89">
            <v>44133.225254999998</v>
          </cell>
        </row>
        <row r="90">
          <cell r="A90">
            <v>262120</v>
          </cell>
          <cell r="B90" t="str">
            <v xml:space="preserve">CHARGES A/C. - MAINTENANCE OF COMPUTERS                                        </v>
          </cell>
          <cell r="C90">
            <v>0</v>
          </cell>
          <cell r="D90">
            <v>0</v>
          </cell>
          <cell r="E90">
            <v>41364</v>
          </cell>
          <cell r="F90" t="str">
            <v>FCBU</v>
          </cell>
          <cell r="H90">
            <v>0</v>
          </cell>
        </row>
        <row r="91">
          <cell r="A91">
            <v>262150</v>
          </cell>
          <cell r="B91" t="str">
            <v xml:space="preserve">CHARGES A/C. - LABOUR SERVICES OBTAINED                                        </v>
          </cell>
          <cell r="C91">
            <v>50141.531999999999</v>
          </cell>
          <cell r="D91">
            <v>0</v>
          </cell>
          <cell r="E91">
            <v>41364</v>
          </cell>
          <cell r="F91" t="str">
            <v>FCBU</v>
          </cell>
          <cell r="H91">
            <v>50161.023247999998</v>
          </cell>
        </row>
        <row r="92">
          <cell r="A92">
            <v>263960</v>
          </cell>
          <cell r="B92" t="str">
            <v xml:space="preserve">CHARGES A/C- MONEY MARKET BORROWING FEES                                        </v>
          </cell>
          <cell r="C92">
            <v>38047.5</v>
          </cell>
          <cell r="D92">
            <v>0</v>
          </cell>
          <cell r="E92">
            <v>41364</v>
          </cell>
          <cell r="F92" t="str">
            <v>FCBU</v>
          </cell>
          <cell r="H92">
            <v>38062.29</v>
          </cell>
        </row>
        <row r="93">
          <cell r="A93">
            <v>264000</v>
          </cell>
          <cell r="B93" t="str">
            <v xml:space="preserve">C/A- ACTIVITY FEES PAID TO FOREIGN BANKS                                        </v>
          </cell>
          <cell r="C93">
            <v>91757.887499999997</v>
          </cell>
          <cell r="D93">
            <v>0</v>
          </cell>
          <cell r="E93">
            <v>41364</v>
          </cell>
          <cell r="F93" t="str">
            <v>FCBU</v>
          </cell>
          <cell r="H93">
            <v>91793.556049999999</v>
          </cell>
        </row>
        <row r="94">
          <cell r="A94">
            <v>264010</v>
          </cell>
          <cell r="B94" t="str">
            <v xml:space="preserve">CHARGES A/C - FEES PAID TO AGENTS                                        </v>
          </cell>
          <cell r="C94">
            <v>0</v>
          </cell>
          <cell r="D94">
            <v>0</v>
          </cell>
          <cell r="E94">
            <v>41364</v>
          </cell>
          <cell r="F94" t="str">
            <v>FCBU</v>
          </cell>
          <cell r="H94">
            <v>0</v>
          </cell>
        </row>
        <row r="95">
          <cell r="A95">
            <v>268030</v>
          </cell>
          <cell r="B95" t="str">
            <v xml:space="preserve">CHARGES A/C. - TRANPORT                                        </v>
          </cell>
          <cell r="C95">
            <v>0</v>
          </cell>
          <cell r="D95">
            <v>0</v>
          </cell>
          <cell r="E95">
            <v>41364</v>
          </cell>
          <cell r="F95" t="str">
            <v>FCBU</v>
          </cell>
          <cell r="H95">
            <v>0</v>
          </cell>
        </row>
        <row r="96">
          <cell r="A96">
            <v>268050</v>
          </cell>
          <cell r="B96" t="str">
            <v xml:space="preserve">CHARGES A/C. - WATER SUPPLY                                        </v>
          </cell>
          <cell r="C96">
            <v>30496.339499999998</v>
          </cell>
          <cell r="D96">
            <v>0</v>
          </cell>
          <cell r="E96">
            <v>41364</v>
          </cell>
          <cell r="F96" t="str">
            <v>FCBU</v>
          </cell>
          <cell r="H96">
            <v>30508.194177999998</v>
          </cell>
        </row>
        <row r="97">
          <cell r="A97">
            <v>268080</v>
          </cell>
          <cell r="B97" t="str">
            <v xml:space="preserve">CHARGES A/C. - MESSENGERS UNIFORMS                                        </v>
          </cell>
          <cell r="C97">
            <v>0</v>
          </cell>
          <cell r="D97">
            <v>0</v>
          </cell>
          <cell r="E97">
            <v>41364</v>
          </cell>
          <cell r="F97" t="str">
            <v>FCBU</v>
          </cell>
          <cell r="H97">
            <v>0</v>
          </cell>
        </row>
        <row r="98">
          <cell r="A98">
            <v>268100</v>
          </cell>
          <cell r="B98" t="str">
            <v xml:space="preserve">CHARGES A/C. - POSTAGE                                        </v>
          </cell>
          <cell r="C98">
            <v>0</v>
          </cell>
          <cell r="D98">
            <v>0</v>
          </cell>
          <cell r="E98">
            <v>41364</v>
          </cell>
          <cell r="F98" t="str">
            <v>FCBU</v>
          </cell>
          <cell r="H98">
            <v>0</v>
          </cell>
        </row>
        <row r="99">
          <cell r="A99">
            <v>268120</v>
          </cell>
          <cell r="B99" t="str">
            <v xml:space="preserve">CHARGES A/C - TELE RENTAL &amp; TELE CALLS                                        </v>
          </cell>
          <cell r="C99">
            <v>173586.64575</v>
          </cell>
          <cell r="D99">
            <v>0</v>
          </cell>
          <cell r="E99">
            <v>41364</v>
          </cell>
          <cell r="F99" t="str">
            <v>FCBU</v>
          </cell>
          <cell r="H99">
            <v>173654.12315300002</v>
          </cell>
        </row>
        <row r="100">
          <cell r="A100">
            <v>268130</v>
          </cell>
          <cell r="B100" t="str">
            <v xml:space="preserve">CHARGES A/C - TELE &amp; OTHER  EXPENSES                                        </v>
          </cell>
          <cell r="C100">
            <v>0</v>
          </cell>
          <cell r="D100">
            <v>0</v>
          </cell>
          <cell r="E100">
            <v>41364</v>
          </cell>
          <cell r="F100" t="str">
            <v>FCBU</v>
          </cell>
          <cell r="H100">
            <v>0</v>
          </cell>
        </row>
        <row r="101">
          <cell r="A101">
            <v>268160</v>
          </cell>
          <cell r="B101" t="str">
            <v xml:space="preserve">CHARGES A/C. - REUTER &amp; OTHER SERVICES                                        </v>
          </cell>
          <cell r="C101">
            <v>0</v>
          </cell>
          <cell r="D101">
            <v>0</v>
          </cell>
          <cell r="E101">
            <v>41364</v>
          </cell>
          <cell r="F101" t="str">
            <v>FCBU</v>
          </cell>
          <cell r="H101">
            <v>0</v>
          </cell>
        </row>
        <row r="102">
          <cell r="A102">
            <v>268170</v>
          </cell>
          <cell r="B102" t="str">
            <v xml:space="preserve">CHARGES A/C. - COURIER SERVICES                                        </v>
          </cell>
          <cell r="C102">
            <v>149393.50875000001</v>
          </cell>
          <cell r="D102">
            <v>0</v>
          </cell>
          <cell r="E102">
            <v>41364</v>
          </cell>
          <cell r="F102" t="str">
            <v>FCBU</v>
          </cell>
          <cell r="H102">
            <v>149451.58168500001</v>
          </cell>
        </row>
        <row r="103">
          <cell r="A103">
            <v>268180</v>
          </cell>
          <cell r="B103" t="str">
            <v xml:space="preserve">CHARGES A/C. - NEWSPAPERS &amp; PERIODICALS                                        </v>
          </cell>
          <cell r="C103">
            <v>9248.0789999999997</v>
          </cell>
          <cell r="D103">
            <v>0</v>
          </cell>
          <cell r="E103">
            <v>41364</v>
          </cell>
          <cell r="F103" t="str">
            <v>FCBU</v>
          </cell>
          <cell r="H103">
            <v>9251.6739560000005</v>
          </cell>
        </row>
        <row r="104">
          <cell r="A104">
            <v>268190</v>
          </cell>
          <cell r="B104" t="str">
            <v xml:space="preserve">CHARGES A/C. - STATIONERY                                        </v>
          </cell>
          <cell r="C104">
            <v>59446.682249999998</v>
          </cell>
          <cell r="D104">
            <v>0</v>
          </cell>
          <cell r="E104">
            <v>41364</v>
          </cell>
          <cell r="F104" t="str">
            <v>FCBU</v>
          </cell>
          <cell r="H104">
            <v>59469.790638999999</v>
          </cell>
        </row>
        <row r="105">
          <cell r="A105">
            <v>268250</v>
          </cell>
          <cell r="B105" t="str">
            <v xml:space="preserve">CHARGES A/C - PUBLICITY &amp; PUBLIC RELATI                                        </v>
          </cell>
          <cell r="C105">
            <v>0</v>
          </cell>
          <cell r="D105">
            <v>0</v>
          </cell>
          <cell r="E105">
            <v>41364</v>
          </cell>
          <cell r="F105" t="str">
            <v>FCBU</v>
          </cell>
          <cell r="H105">
            <v>0</v>
          </cell>
        </row>
        <row r="106">
          <cell r="A106">
            <v>268270</v>
          </cell>
          <cell r="B106" t="str">
            <v xml:space="preserve">CHARGES A/C. - ENTERTAINMENT                                        </v>
          </cell>
          <cell r="C106">
            <v>20525.358</v>
          </cell>
          <cell r="D106">
            <v>0</v>
          </cell>
          <cell r="E106">
            <v>41364</v>
          </cell>
          <cell r="F106" t="str">
            <v>FCBU</v>
          </cell>
          <cell r="H106">
            <v>20533.336712</v>
          </cell>
        </row>
        <row r="107">
          <cell r="A107">
            <v>268290</v>
          </cell>
          <cell r="B107" t="str">
            <v xml:space="preserve">CHARGES A/C. - BUSINESS PROMOTIONS                                        </v>
          </cell>
          <cell r="C107">
            <v>1010.79525</v>
          </cell>
          <cell r="D107">
            <v>0</v>
          </cell>
          <cell r="E107">
            <v>41364</v>
          </cell>
          <cell r="F107" t="str">
            <v>FCBU</v>
          </cell>
          <cell r="H107">
            <v>1011.188171</v>
          </cell>
        </row>
        <row r="108">
          <cell r="A108">
            <v>268340</v>
          </cell>
          <cell r="B108" t="str">
            <v xml:space="preserve">CHARGES A/C. - DATA COMMUNICATION                                        </v>
          </cell>
          <cell r="C108">
            <v>37107.726750000002</v>
          </cell>
          <cell r="D108">
            <v>0</v>
          </cell>
          <cell r="E108">
            <v>41364</v>
          </cell>
          <cell r="F108" t="str">
            <v>FCBU</v>
          </cell>
          <cell r="H108">
            <v>37122.151437000008</v>
          </cell>
        </row>
        <row r="109">
          <cell r="A109">
            <v>268460</v>
          </cell>
          <cell r="B109" t="str">
            <v xml:space="preserve">CHARGES A/C. - STAFF TRAVELLING                                        </v>
          </cell>
          <cell r="C109">
            <v>9371.0992499999993</v>
          </cell>
          <cell r="D109">
            <v>0</v>
          </cell>
          <cell r="E109">
            <v>41364</v>
          </cell>
          <cell r="F109" t="str">
            <v>FCBU</v>
          </cell>
          <cell r="H109">
            <v>9374.7420269999984</v>
          </cell>
        </row>
        <row r="110">
          <cell r="A110">
            <v>268650</v>
          </cell>
          <cell r="B110" t="str">
            <v xml:space="preserve">CHARGES A/C. - SUNDRIES                                        </v>
          </cell>
          <cell r="C110">
            <v>120446.97074999999</v>
          </cell>
          <cell r="D110">
            <v>0</v>
          </cell>
          <cell r="E110">
            <v>41364</v>
          </cell>
          <cell r="F110" t="str">
            <v>FCBU</v>
          </cell>
          <cell r="H110">
            <v>120493.791453</v>
          </cell>
        </row>
        <row r="111">
          <cell r="A111">
            <v>268840</v>
          </cell>
          <cell r="B111" t="str">
            <v xml:space="preserve">CHARGES A/C VAT PAID                                        </v>
          </cell>
          <cell r="C111">
            <v>0</v>
          </cell>
          <cell r="D111">
            <v>0</v>
          </cell>
          <cell r="E111">
            <v>41364</v>
          </cell>
          <cell r="F111" t="str">
            <v>FCBU</v>
          </cell>
          <cell r="H111">
            <v>0</v>
          </cell>
        </row>
        <row r="112">
          <cell r="A112">
            <v>268860</v>
          </cell>
          <cell r="B112" t="str">
            <v xml:space="preserve">CHARGES A/C TAX                                        </v>
          </cell>
          <cell r="C112">
            <v>133370089.48125</v>
          </cell>
          <cell r="D112">
            <v>0</v>
          </cell>
          <cell r="E112">
            <v>41364</v>
          </cell>
          <cell r="F112" t="str">
            <v>FCBU</v>
          </cell>
          <cell r="H112">
            <v>133421933.718675</v>
          </cell>
        </row>
        <row r="113">
          <cell r="A113">
            <v>290000</v>
          </cell>
          <cell r="B113" t="str">
            <v xml:space="preserve">CHARGES A/C - PROVI. FOR BAD &amp; DOUBTFUL DEBTS                                  </v>
          </cell>
          <cell r="C113">
            <v>809044.57649999997</v>
          </cell>
          <cell r="D113">
            <v>0</v>
          </cell>
          <cell r="E113">
            <v>41364</v>
          </cell>
          <cell r="F113" t="str">
            <v>FCBU</v>
          </cell>
          <cell r="H113">
            <v>809359.07204599993</v>
          </cell>
        </row>
        <row r="114">
          <cell r="F114" t="str">
            <v>FCBU</v>
          </cell>
        </row>
        <row r="115">
          <cell r="A115" t="str">
            <v>Expense Sub Total</v>
          </cell>
          <cell r="C115">
            <v>1012355873.47725</v>
          </cell>
          <cell r="D115">
            <v>0</v>
          </cell>
          <cell r="F115" t="str">
            <v>FCBU</v>
          </cell>
          <cell r="H115">
            <v>1012749401.1300191</v>
          </cell>
          <cell r="I115">
            <v>1506766007</v>
          </cell>
        </row>
        <row r="116">
          <cell r="F116" t="str">
            <v>FCBU</v>
          </cell>
          <cell r="I116">
            <v>990869209</v>
          </cell>
        </row>
        <row r="117">
          <cell r="A117">
            <v>300000</v>
          </cell>
          <cell r="B117" t="str">
            <v xml:space="preserve">CASH IN HAND                                        </v>
          </cell>
          <cell r="C117">
            <v>2132755.022175</v>
          </cell>
          <cell r="D117">
            <v>0</v>
          </cell>
          <cell r="E117">
            <v>41364</v>
          </cell>
          <cell r="F117" t="str">
            <v>FCBU</v>
          </cell>
          <cell r="H117">
            <v>2132755.022175</v>
          </cell>
          <cell r="I117">
            <v>515896798</v>
          </cell>
        </row>
        <row r="118">
          <cell r="A118">
            <v>300030</v>
          </cell>
          <cell r="B118" t="str">
            <v xml:space="preserve">CASH IN TRANSIT                                        </v>
          </cell>
          <cell r="C118">
            <v>0</v>
          </cell>
          <cell r="D118">
            <v>0</v>
          </cell>
          <cell r="E118">
            <v>41364</v>
          </cell>
          <cell r="F118" t="str">
            <v>FCBU</v>
          </cell>
          <cell r="H118">
            <v>0</v>
          </cell>
        </row>
        <row r="119">
          <cell r="A119">
            <v>300910</v>
          </cell>
          <cell r="B119" t="str">
            <v xml:space="preserve">FOREIGN CHEQUES &amp; DRAFTS PURCHASED                                        </v>
          </cell>
          <cell r="C119">
            <v>4487873.8387500001</v>
          </cell>
          <cell r="D119">
            <v>0</v>
          </cell>
          <cell r="E119">
            <v>41364</v>
          </cell>
          <cell r="F119" t="str">
            <v>FCBU</v>
          </cell>
          <cell r="H119">
            <v>4487873.8387500001</v>
          </cell>
        </row>
        <row r="120">
          <cell r="A120">
            <v>301120</v>
          </cell>
          <cell r="B120" t="str">
            <v xml:space="preserve">CAB. - NATI. AUS.BANK LTD, MELBO. - AU                                        </v>
          </cell>
          <cell r="C120">
            <v>12346362.5289336</v>
          </cell>
          <cell r="D120">
            <v>0</v>
          </cell>
          <cell r="E120">
            <v>41364</v>
          </cell>
          <cell r="F120" t="str">
            <v>FCBU</v>
          </cell>
          <cell r="H120">
            <v>12346362.5289336</v>
          </cell>
        </row>
        <row r="121">
          <cell r="A121">
            <v>301240</v>
          </cell>
          <cell r="B121" t="str">
            <v xml:space="preserve">CAB STANDERD -CHARTED HDK                                        </v>
          </cell>
          <cell r="C121">
            <v>372834.67645199999</v>
          </cell>
          <cell r="D121">
            <v>0</v>
          </cell>
          <cell r="E121">
            <v>41364</v>
          </cell>
          <cell r="F121" t="str">
            <v>FCBU</v>
          </cell>
          <cell r="H121">
            <v>372834.67645199999</v>
          </cell>
        </row>
        <row r="122">
          <cell r="A122">
            <v>301280</v>
          </cell>
          <cell r="B122" t="str">
            <v xml:space="preserve">CAB. - SUMITOMO MITSUI BANKING CORPORAT.                                        </v>
          </cell>
          <cell r="C122">
            <v>3447615.7715399996</v>
          </cell>
          <cell r="D122">
            <v>0</v>
          </cell>
          <cell r="E122">
            <v>41364</v>
          </cell>
          <cell r="F122" t="str">
            <v>FCBU</v>
          </cell>
          <cell r="H122">
            <v>3447615.7715399996</v>
          </cell>
        </row>
        <row r="123">
          <cell r="A123">
            <v>301500</v>
          </cell>
          <cell r="B123" t="str">
            <v xml:space="preserve">CAB.- OVERSEA CHINESE BANKING CO LTD-SGD                                        </v>
          </cell>
          <cell r="C123">
            <v>12303568.21294125</v>
          </cell>
          <cell r="D123">
            <v>0</v>
          </cell>
          <cell r="E123">
            <v>41364</v>
          </cell>
          <cell r="F123" t="str">
            <v>FCBU</v>
          </cell>
          <cell r="H123">
            <v>12303568.21294125</v>
          </cell>
        </row>
        <row r="124">
          <cell r="A124">
            <v>301600</v>
          </cell>
          <cell r="B124" t="str">
            <v xml:space="preserve">CAB. - BARCLAYS BANK PLC                                        </v>
          </cell>
          <cell r="C124">
            <v>4898058.0151712243</v>
          </cell>
          <cell r="D124">
            <v>0</v>
          </cell>
          <cell r="E124">
            <v>41364</v>
          </cell>
          <cell r="F124" t="str">
            <v>FCBU</v>
          </cell>
          <cell r="H124">
            <v>4898058.0151712243</v>
          </cell>
        </row>
        <row r="125">
          <cell r="A125">
            <v>301800</v>
          </cell>
          <cell r="B125" t="str">
            <v xml:space="preserve">CAB. - AMEX LTD, NEW YORK USD"                                        </v>
          </cell>
          <cell r="C125">
            <v>0</v>
          </cell>
          <cell r="D125">
            <v>0</v>
          </cell>
          <cell r="E125">
            <v>41364</v>
          </cell>
          <cell r="F125" t="str">
            <v>FCBU</v>
          </cell>
          <cell r="H125">
            <v>0</v>
          </cell>
        </row>
        <row r="126">
          <cell r="A126">
            <v>301840</v>
          </cell>
          <cell r="B126" t="str">
            <v xml:space="preserve">CAB. - STANDARD CHARTERED BANK USD                                        </v>
          </cell>
          <cell r="C126">
            <v>450390970.58924997</v>
          </cell>
          <cell r="D126">
            <v>0</v>
          </cell>
          <cell r="E126">
            <v>41364</v>
          </cell>
          <cell r="F126" t="str">
            <v>FCBU</v>
          </cell>
          <cell r="H126">
            <v>450390970.58924997</v>
          </cell>
        </row>
        <row r="127">
          <cell r="A127">
            <v>301880</v>
          </cell>
          <cell r="B127" t="str">
            <v xml:space="preserve">CAB. - MASHREQ BANK PSC                                        </v>
          </cell>
          <cell r="C127">
            <v>89076524.180250004</v>
          </cell>
          <cell r="D127">
            <v>0</v>
          </cell>
          <cell r="E127">
            <v>41364</v>
          </cell>
          <cell r="F127" t="str">
            <v>FCBU</v>
          </cell>
          <cell r="H127">
            <v>89076524.180250004</v>
          </cell>
        </row>
        <row r="128">
          <cell r="A128">
            <v>302360</v>
          </cell>
          <cell r="B128" t="str">
            <v xml:space="preserve">CITIBANK LONDON - EURO                                        </v>
          </cell>
          <cell r="C128">
            <v>144041435.89902991</v>
          </cell>
          <cell r="D128">
            <v>0</v>
          </cell>
          <cell r="E128">
            <v>41364</v>
          </cell>
          <cell r="F128" t="str">
            <v>FCBU</v>
          </cell>
          <cell r="H128">
            <v>144041435.89902991</v>
          </cell>
        </row>
        <row r="129">
          <cell r="A129">
            <v>302640</v>
          </cell>
          <cell r="B129" t="str">
            <v xml:space="preserve">MONEY MARKET LENDING MML                                        </v>
          </cell>
          <cell r="C129">
            <v>8370450000</v>
          </cell>
          <cell r="D129">
            <v>0</v>
          </cell>
          <cell r="E129">
            <v>41364</v>
          </cell>
          <cell r="F129" t="str">
            <v>FCBU</v>
          </cell>
          <cell r="H129">
            <v>8370450000</v>
          </cell>
        </row>
        <row r="130">
          <cell r="A130">
            <v>303120</v>
          </cell>
          <cell r="B130" t="str">
            <v xml:space="preserve">SLDB BONDS FC                                        </v>
          </cell>
          <cell r="C130">
            <v>10906950000</v>
          </cell>
          <cell r="D130">
            <v>0</v>
          </cell>
          <cell r="E130">
            <v>41364</v>
          </cell>
          <cell r="F130" t="str">
            <v>FCBU</v>
          </cell>
          <cell r="H130">
            <v>10906950000</v>
          </cell>
        </row>
        <row r="131">
          <cell r="A131">
            <v>305000</v>
          </cell>
          <cell r="B131" t="str">
            <v xml:space="preserve">IMPORT SIGHT BILLS DRAWN                                        </v>
          </cell>
          <cell r="C131">
            <v>0</v>
          </cell>
          <cell r="D131">
            <v>0</v>
          </cell>
          <cell r="E131">
            <v>41364</v>
          </cell>
          <cell r="F131" t="str">
            <v>FCBU</v>
          </cell>
          <cell r="H131">
            <v>0</v>
          </cell>
        </row>
        <row r="132">
          <cell r="A132">
            <v>306000</v>
          </cell>
          <cell r="B132" t="str">
            <v xml:space="preserve">IMPORT USANCE BILLS                                        </v>
          </cell>
          <cell r="C132">
            <v>530699.21250000002</v>
          </cell>
          <cell r="D132">
            <v>0</v>
          </cell>
          <cell r="E132">
            <v>41364</v>
          </cell>
          <cell r="F132" t="str">
            <v>FCBU</v>
          </cell>
          <cell r="H132">
            <v>530699.21250000002</v>
          </cell>
        </row>
        <row r="133">
          <cell r="A133">
            <v>310800</v>
          </cell>
          <cell r="B133" t="str">
            <v xml:space="preserve">FOREIGN BILLS DISC/NEGO UNDER LC                                        </v>
          </cell>
          <cell r="C133">
            <v>299951948.24549997</v>
          </cell>
          <cell r="D133">
            <v>0</v>
          </cell>
          <cell r="E133">
            <v>41364</v>
          </cell>
          <cell r="F133" t="str">
            <v>FCBU</v>
          </cell>
          <cell r="H133">
            <v>299951948.24549997</v>
          </cell>
        </row>
        <row r="134">
          <cell r="A134">
            <v>312200</v>
          </cell>
          <cell r="B134" t="str">
            <v xml:space="preserve">FOREIGN BILLS DISCOUNTED/NEGOTIATED                                        </v>
          </cell>
          <cell r="C134">
            <v>177375424.67775002</v>
          </cell>
          <cell r="D134">
            <v>0</v>
          </cell>
          <cell r="E134">
            <v>41364</v>
          </cell>
          <cell r="F134" t="str">
            <v>FCBU</v>
          </cell>
          <cell r="H134">
            <v>177375424.67775002</v>
          </cell>
        </row>
        <row r="135">
          <cell r="A135">
            <v>313500</v>
          </cell>
          <cell r="B135" t="str">
            <v xml:space="preserve">DOM. BILLS OF EXCH. DISC/NEGO LC                                        </v>
          </cell>
          <cell r="C135">
            <v>31596083.463750001</v>
          </cell>
          <cell r="D135">
            <v>0</v>
          </cell>
          <cell r="E135">
            <v>41364</v>
          </cell>
          <cell r="F135" t="str">
            <v>FCBU</v>
          </cell>
          <cell r="H135">
            <v>31596083.463750001</v>
          </cell>
        </row>
        <row r="136">
          <cell r="A136">
            <v>313600</v>
          </cell>
          <cell r="B136" t="str">
            <v xml:space="preserve">DOM BILLS OF EXCH DISCED/NEGOTIATION                                        </v>
          </cell>
          <cell r="C136">
            <v>0</v>
          </cell>
          <cell r="D136">
            <v>0</v>
          </cell>
          <cell r="E136">
            <v>41364</v>
          </cell>
          <cell r="F136" t="str">
            <v>FCBU</v>
          </cell>
          <cell r="H136">
            <v>0</v>
          </cell>
        </row>
        <row r="137">
          <cell r="A137">
            <v>316500</v>
          </cell>
          <cell r="B137" t="str">
            <v xml:space="preserve">OVERDRAFT                                        </v>
          </cell>
          <cell r="C137">
            <v>578257412.42376184</v>
          </cell>
          <cell r="D137">
            <v>0</v>
          </cell>
          <cell r="E137">
            <v>41364</v>
          </cell>
          <cell r="F137" t="str">
            <v>FCBU</v>
          </cell>
          <cell r="H137">
            <v>578257412.42376184</v>
          </cell>
        </row>
        <row r="138">
          <cell r="A138">
            <v>320500</v>
          </cell>
          <cell r="B138" t="str">
            <v xml:space="preserve">TRUST RECEIPT LOAN - IMPORT                                        </v>
          </cell>
          <cell r="C138">
            <v>43107584.141999997</v>
          </cell>
          <cell r="D138">
            <v>0</v>
          </cell>
          <cell r="E138">
            <v>41364</v>
          </cell>
          <cell r="F138" t="str">
            <v>FCBU</v>
          </cell>
          <cell r="H138">
            <v>43107584.141999997</v>
          </cell>
        </row>
        <row r="139">
          <cell r="A139">
            <v>323300</v>
          </cell>
          <cell r="B139" t="str">
            <v xml:space="preserve">TRUST RECEIPT LOAN - EXPORT                                        </v>
          </cell>
          <cell r="C139">
            <v>1386793200.675</v>
          </cell>
          <cell r="D139">
            <v>0</v>
          </cell>
          <cell r="E139">
            <v>41364</v>
          </cell>
          <cell r="F139" t="str">
            <v>FCBU</v>
          </cell>
          <cell r="H139">
            <v>1386793200.675</v>
          </cell>
        </row>
        <row r="140">
          <cell r="A140">
            <v>324600</v>
          </cell>
          <cell r="B140" t="str">
            <v xml:space="preserve">SHORT TERM LOAN - EXPORTS                                        </v>
          </cell>
          <cell r="C140">
            <v>72410279679.720749</v>
          </cell>
          <cell r="D140">
            <v>0</v>
          </cell>
          <cell r="E140">
            <v>41364</v>
          </cell>
          <cell r="F140" t="str">
            <v>FCBU</v>
          </cell>
          <cell r="H140">
            <v>72410279679.720749</v>
          </cell>
        </row>
        <row r="141">
          <cell r="A141">
            <v>324950</v>
          </cell>
          <cell r="B141" t="str">
            <v xml:space="preserve">GUARANTEE CLAIMS PAID                                        </v>
          </cell>
          <cell r="C141">
            <v>126.825</v>
          </cell>
          <cell r="D141">
            <v>0</v>
          </cell>
          <cell r="E141">
            <v>41364</v>
          </cell>
          <cell r="F141" t="str">
            <v>FCBU</v>
          </cell>
          <cell r="H141">
            <v>126.825</v>
          </cell>
        </row>
        <row r="142">
          <cell r="A142">
            <v>325000</v>
          </cell>
          <cell r="B142" t="str">
            <v xml:space="preserve">SHORT TERM BLOCKLOANS                                        </v>
          </cell>
          <cell r="C142">
            <v>0</v>
          </cell>
          <cell r="D142">
            <v>0</v>
          </cell>
          <cell r="E142">
            <v>41364</v>
          </cell>
          <cell r="F142" t="str">
            <v>FCBU</v>
          </cell>
          <cell r="H142">
            <v>0</v>
          </cell>
        </row>
        <row r="143">
          <cell r="A143">
            <v>329000</v>
          </cell>
          <cell r="B143" t="str">
            <v xml:space="preserve">MEDIUM TERM BLOCKLOANS                                        </v>
          </cell>
          <cell r="C143">
            <v>1464874308.0764999</v>
          </cell>
          <cell r="D143">
            <v>0</v>
          </cell>
          <cell r="E143">
            <v>41364</v>
          </cell>
          <cell r="F143" t="str">
            <v>FCBU</v>
          </cell>
          <cell r="H143">
            <v>1464874308.0764999</v>
          </cell>
        </row>
        <row r="144">
          <cell r="A144">
            <v>333000</v>
          </cell>
          <cell r="B144" t="str">
            <v xml:space="preserve">LONG TERM BLOCKLOANS                                        </v>
          </cell>
          <cell r="C144">
            <v>1019794018.9515001</v>
          </cell>
          <cell r="D144">
            <v>0</v>
          </cell>
          <cell r="E144">
            <v>41364</v>
          </cell>
          <cell r="F144" t="str">
            <v>FCBU</v>
          </cell>
          <cell r="H144">
            <v>1019794018.9515001</v>
          </cell>
        </row>
        <row r="145">
          <cell r="A145">
            <v>378000</v>
          </cell>
          <cell r="B145" t="str">
            <v xml:space="preserve">SYNDICATED LOANS                                        </v>
          </cell>
          <cell r="C145">
            <v>1267717239.8812501</v>
          </cell>
          <cell r="D145">
            <v>0</v>
          </cell>
          <cell r="E145">
            <v>41364</v>
          </cell>
          <cell r="F145" t="str">
            <v>FCBU</v>
          </cell>
          <cell r="H145">
            <v>1267717239.8812501</v>
          </cell>
        </row>
        <row r="146">
          <cell r="A146">
            <v>393160</v>
          </cell>
          <cell r="B146" t="str">
            <v xml:space="preserve">PRE PAID INTEREST ON  MMB                                        </v>
          </cell>
          <cell r="C146">
            <v>45401202.852750003</v>
          </cell>
          <cell r="D146">
            <v>0</v>
          </cell>
          <cell r="E146">
            <v>41364</v>
          </cell>
          <cell r="F146" t="str">
            <v>FCBU</v>
          </cell>
          <cell r="H146">
            <v>45401202.852750003</v>
          </cell>
        </row>
        <row r="147">
          <cell r="A147">
            <v>393400</v>
          </cell>
          <cell r="B147" t="str">
            <v xml:space="preserve">SUSPENSE A/C - STATIONERY                                        </v>
          </cell>
          <cell r="C147">
            <v>315274.26750000002</v>
          </cell>
          <cell r="D147">
            <v>0</v>
          </cell>
          <cell r="E147">
            <v>41364</v>
          </cell>
          <cell r="F147" t="str">
            <v>FCBU</v>
          </cell>
          <cell r="H147">
            <v>315274.26750000002</v>
          </cell>
        </row>
        <row r="148">
          <cell r="A148">
            <v>393450</v>
          </cell>
          <cell r="B148" t="str">
            <v xml:space="preserve">SUSPENSE A/C - MORTGAGE PROPERTIES PURC.                                       </v>
          </cell>
          <cell r="C148">
            <v>2536.5</v>
          </cell>
          <cell r="D148">
            <v>0</v>
          </cell>
          <cell r="E148">
            <v>41364</v>
          </cell>
          <cell r="F148" t="str">
            <v>FCBU</v>
          </cell>
          <cell r="H148">
            <v>2536.5</v>
          </cell>
        </row>
        <row r="149">
          <cell r="A149">
            <v>393840</v>
          </cell>
          <cell r="B149" t="str">
            <v xml:space="preserve">SUSPENCE A/C -EXP -INCURRED TAKE OVERS                                        </v>
          </cell>
          <cell r="C149">
            <v>80303091.547499999</v>
          </cell>
          <cell r="D149">
            <v>0</v>
          </cell>
          <cell r="E149">
            <v>41364</v>
          </cell>
          <cell r="F149" t="str">
            <v>FCBU</v>
          </cell>
          <cell r="H149">
            <v>80303091.547499999</v>
          </cell>
        </row>
        <row r="150">
          <cell r="A150">
            <v>393880</v>
          </cell>
          <cell r="B150" t="str">
            <v xml:space="preserve">SUSPENSE A/C - MISCELLANEOUS                                        </v>
          </cell>
          <cell r="C150">
            <v>0</v>
          </cell>
          <cell r="D150">
            <v>0</v>
          </cell>
          <cell r="E150">
            <v>41364</v>
          </cell>
          <cell r="F150" t="str">
            <v>FCBU</v>
          </cell>
          <cell r="H150">
            <v>0</v>
          </cell>
        </row>
        <row r="151">
          <cell r="A151">
            <v>394340</v>
          </cell>
          <cell r="B151" t="str">
            <v xml:space="preserve">SUSPENSE A/C - DEBTORS                                        </v>
          </cell>
          <cell r="C151">
            <v>0</v>
          </cell>
          <cell r="D151">
            <v>0</v>
          </cell>
          <cell r="E151">
            <v>41364</v>
          </cell>
          <cell r="F151" t="str">
            <v>FCBU</v>
          </cell>
          <cell r="H151">
            <v>0</v>
          </cell>
        </row>
        <row r="152">
          <cell r="A152">
            <v>394390</v>
          </cell>
          <cell r="B152" t="str">
            <v xml:space="preserve">PROFIT RECEBLE FROM FCBU                                        </v>
          </cell>
          <cell r="C152">
            <v>0</v>
          </cell>
          <cell r="D152">
            <v>0</v>
          </cell>
          <cell r="E152">
            <v>41364</v>
          </cell>
          <cell r="F152" t="str">
            <v>FCBU</v>
          </cell>
          <cell r="H152">
            <v>0</v>
          </cell>
        </row>
        <row r="153">
          <cell r="A153">
            <v>394400</v>
          </cell>
          <cell r="B153" t="str">
            <v xml:space="preserve">OUTWARD TT SUSPEND                                        </v>
          </cell>
          <cell r="C153">
            <v>0</v>
          </cell>
          <cell r="D153">
            <v>0</v>
          </cell>
          <cell r="E153">
            <v>41364</v>
          </cell>
          <cell r="F153" t="str">
            <v>FCBU</v>
          </cell>
          <cell r="H153">
            <v>0</v>
          </cell>
        </row>
        <row r="154">
          <cell r="A154">
            <v>395700</v>
          </cell>
          <cell r="B154" t="str">
            <v xml:space="preserve">ACCRUE INTEREST RECEIVABLE MML                                        </v>
          </cell>
          <cell r="C154">
            <v>91031.180250000005</v>
          </cell>
          <cell r="D154">
            <v>0</v>
          </cell>
          <cell r="E154">
            <v>41364</v>
          </cell>
          <cell r="F154" t="str">
            <v>FCBU</v>
          </cell>
          <cell r="H154">
            <v>91031.180250000005</v>
          </cell>
        </row>
        <row r="155">
          <cell r="A155">
            <v>395880</v>
          </cell>
          <cell r="B155" t="str">
            <v xml:space="preserve">INT. RECEBLE IMPORT SIGHT BILLS                                        </v>
          </cell>
          <cell r="C155">
            <v>0</v>
          </cell>
          <cell r="D155">
            <v>0</v>
          </cell>
          <cell r="E155">
            <v>41364</v>
          </cell>
          <cell r="F155" t="str">
            <v>FCBU</v>
          </cell>
          <cell r="H155">
            <v>0</v>
          </cell>
        </row>
        <row r="156">
          <cell r="A156">
            <v>395890</v>
          </cell>
          <cell r="B156" t="str">
            <v xml:space="preserve">INT ACCURED PERF USENCE BILLS                                        </v>
          </cell>
          <cell r="C156">
            <v>200942.79824999999</v>
          </cell>
          <cell r="D156">
            <v>0</v>
          </cell>
          <cell r="E156">
            <v>41364</v>
          </cell>
          <cell r="F156" t="str">
            <v>FCBU</v>
          </cell>
          <cell r="H156">
            <v>200942.79824999999</v>
          </cell>
        </row>
        <row r="157">
          <cell r="A157">
            <v>395920</v>
          </cell>
          <cell r="B157" t="str">
            <v xml:space="preserve">INT RECEBLE EXPORT BILLS DISC/NEGO LC                                        </v>
          </cell>
          <cell r="C157">
            <v>8535190.602</v>
          </cell>
          <cell r="D157">
            <v>0</v>
          </cell>
          <cell r="E157">
            <v>41364</v>
          </cell>
          <cell r="F157" t="str">
            <v>FCBU</v>
          </cell>
          <cell r="H157">
            <v>8535190.602</v>
          </cell>
        </row>
        <row r="158">
          <cell r="A158">
            <v>395930</v>
          </cell>
          <cell r="B158" t="str">
            <v xml:space="preserve">INT. RECEBLE EXPORT BILLS DISC/NEGO                                        </v>
          </cell>
          <cell r="C158">
            <v>9154.2284999999993</v>
          </cell>
          <cell r="D158">
            <v>0</v>
          </cell>
          <cell r="E158">
            <v>41364</v>
          </cell>
          <cell r="F158" t="str">
            <v>FCBU</v>
          </cell>
          <cell r="H158">
            <v>9154.2284999999993</v>
          </cell>
        </row>
        <row r="159">
          <cell r="A159">
            <v>395940</v>
          </cell>
          <cell r="B159" t="str">
            <v xml:space="preserve">INT RECEBLE  DOM BILLS DISCED/NEGOTI                                        </v>
          </cell>
          <cell r="C159">
            <v>2659.52025</v>
          </cell>
          <cell r="D159">
            <v>0</v>
          </cell>
          <cell r="E159">
            <v>41364</v>
          </cell>
          <cell r="F159" t="str">
            <v>FCBU</v>
          </cell>
          <cell r="H159">
            <v>2659.52025</v>
          </cell>
        </row>
        <row r="160">
          <cell r="A160">
            <v>395960</v>
          </cell>
          <cell r="B160" t="str">
            <v xml:space="preserve">INT. RECEBLE OVERDRAFT                                        </v>
          </cell>
          <cell r="C160">
            <v>115966054.02674745</v>
          </cell>
          <cell r="D160">
            <v>0</v>
          </cell>
          <cell r="E160">
            <v>41364</v>
          </cell>
          <cell r="F160" t="str">
            <v>FCBU</v>
          </cell>
          <cell r="H160">
            <v>115966054.02674745</v>
          </cell>
        </row>
        <row r="161">
          <cell r="A161">
            <v>395961</v>
          </cell>
          <cell r="B161" t="str">
            <v xml:space="preserve">SUS INT. RECEBLE OVERDRAFT                                        </v>
          </cell>
          <cell r="C161">
            <v>0</v>
          </cell>
          <cell r="D161">
            <v>0</v>
          </cell>
          <cell r="E161">
            <v>41364</v>
          </cell>
          <cell r="F161" t="str">
            <v>FCBU</v>
          </cell>
          <cell r="H161">
            <v>0</v>
          </cell>
        </row>
        <row r="162">
          <cell r="A162">
            <v>395970</v>
          </cell>
          <cell r="B162" t="str">
            <v xml:space="preserve">INT. RECEBLE TRUST RICIPT LOAN                                        </v>
          </cell>
          <cell r="C162">
            <v>22810984.199250001</v>
          </cell>
          <cell r="D162">
            <v>0</v>
          </cell>
          <cell r="E162">
            <v>41364</v>
          </cell>
          <cell r="F162" t="str">
            <v>FCBU</v>
          </cell>
          <cell r="H162">
            <v>22810984.199250001</v>
          </cell>
        </row>
        <row r="163">
          <cell r="A163">
            <v>396030</v>
          </cell>
          <cell r="B163" t="str">
            <v xml:space="preserve">INT RECEBLE ST LOANS -IMPORT                                        </v>
          </cell>
          <cell r="C163">
            <v>566701665.71625006</v>
          </cell>
          <cell r="D163">
            <v>0</v>
          </cell>
          <cell r="E163">
            <v>41364</v>
          </cell>
          <cell r="F163" t="str">
            <v>FCBU</v>
          </cell>
          <cell r="H163">
            <v>566701665.71625006</v>
          </cell>
        </row>
        <row r="164">
          <cell r="A164">
            <v>396040</v>
          </cell>
          <cell r="B164" t="str">
            <v xml:space="preserve">INT RECEBLE ST BLOCK LOANS                                        </v>
          </cell>
          <cell r="C164">
            <v>0</v>
          </cell>
          <cell r="D164">
            <v>0</v>
          </cell>
          <cell r="E164">
            <v>41364</v>
          </cell>
          <cell r="F164" t="str">
            <v>FCBU</v>
          </cell>
          <cell r="H164">
            <v>0</v>
          </cell>
        </row>
        <row r="165">
          <cell r="A165">
            <v>396050</v>
          </cell>
          <cell r="B165" t="str">
            <v xml:space="preserve">INT. RECEBLE MEDIUM TERM BLOCKLOANS                                        </v>
          </cell>
          <cell r="C165">
            <v>881922054.15149999</v>
          </cell>
          <cell r="D165">
            <v>0</v>
          </cell>
          <cell r="E165">
            <v>41364</v>
          </cell>
          <cell r="F165" t="str">
            <v>FCBU</v>
          </cell>
          <cell r="H165">
            <v>881922054.15149999</v>
          </cell>
        </row>
        <row r="166">
          <cell r="A166">
            <v>396060</v>
          </cell>
          <cell r="B166" t="str">
            <v xml:space="preserve">INT. RECEBLE LONG TERM BLOCKLOANS                                        </v>
          </cell>
          <cell r="C166">
            <v>74619874.328250006</v>
          </cell>
          <cell r="D166">
            <v>0</v>
          </cell>
          <cell r="E166">
            <v>41364</v>
          </cell>
          <cell r="F166" t="str">
            <v>FCBU</v>
          </cell>
          <cell r="H166">
            <v>74619874.328250006</v>
          </cell>
        </row>
        <row r="167">
          <cell r="A167">
            <v>396250</v>
          </cell>
          <cell r="B167" t="str">
            <v xml:space="preserve">ACCRUE INTEREST RECEI. SYNDICATE LOAN                                        </v>
          </cell>
          <cell r="C167">
            <v>74311940.69174999</v>
          </cell>
          <cell r="D167">
            <v>0</v>
          </cell>
          <cell r="E167">
            <v>41364</v>
          </cell>
          <cell r="F167" t="str">
            <v>FCBU</v>
          </cell>
          <cell r="H167">
            <v>74311940.69174999</v>
          </cell>
        </row>
        <row r="168">
          <cell r="A168">
            <v>396290</v>
          </cell>
          <cell r="B168" t="str">
            <v xml:space="preserve">INTEREST ACCRUED FOR SLDB FC                                        </v>
          </cell>
          <cell r="C168">
            <v>66383701.565250002</v>
          </cell>
          <cell r="D168">
            <v>0</v>
          </cell>
          <cell r="E168">
            <v>41364</v>
          </cell>
          <cell r="F168" t="str">
            <v>FCBU</v>
          </cell>
          <cell r="H168">
            <v>66383701.565250002</v>
          </cell>
        </row>
        <row r="169">
          <cell r="A169">
            <v>396500</v>
          </cell>
          <cell r="B169" t="str">
            <v xml:space="preserve">ACCRUED OTHER INCOME                                        </v>
          </cell>
          <cell r="C169">
            <v>0</v>
          </cell>
          <cell r="D169">
            <v>0</v>
          </cell>
          <cell r="E169">
            <v>41364</v>
          </cell>
          <cell r="F169" t="str">
            <v>FCBU</v>
          </cell>
          <cell r="H169">
            <v>0</v>
          </cell>
        </row>
        <row r="170">
          <cell r="A170">
            <v>398000</v>
          </cell>
          <cell r="B170" t="str">
            <v xml:space="preserve">POSITION ACCOUNT                                        </v>
          </cell>
          <cell r="C170">
            <v>-7610.4481437000004</v>
          </cell>
          <cell r="D170">
            <v>0</v>
          </cell>
          <cell r="E170">
            <v>41364</v>
          </cell>
          <cell r="F170" t="str">
            <v>FCBU</v>
          </cell>
          <cell r="H170">
            <v>-7610.4481437000004</v>
          </cell>
        </row>
        <row r="171">
          <cell r="F171" t="str">
            <v>FCBU</v>
          </cell>
        </row>
        <row r="172">
          <cell r="A172" t="str">
            <v>Asset Sub Total</v>
          </cell>
          <cell r="C172">
            <v>100618745472.75761</v>
          </cell>
          <cell r="D172">
            <v>0</v>
          </cell>
          <cell r="F172" t="str">
            <v>FCBU</v>
          </cell>
          <cell r="H172">
            <v>100618745472.75761</v>
          </cell>
        </row>
        <row r="173">
          <cell r="F173" t="str">
            <v>FCBU</v>
          </cell>
        </row>
        <row r="174">
          <cell r="A174">
            <v>401500</v>
          </cell>
          <cell r="B174" t="str">
            <v xml:space="preserve">CA DEMAND DEPOSITS - FC                                        </v>
          </cell>
          <cell r="C174">
            <v>0</v>
          </cell>
          <cell r="D174">
            <v>-177527825.90973368</v>
          </cell>
          <cell r="E174">
            <v>41364</v>
          </cell>
          <cell r="F174" t="str">
            <v>FCBU</v>
          </cell>
          <cell r="H174">
            <v>-177527825.90973368</v>
          </cell>
        </row>
        <row r="175">
          <cell r="A175">
            <v>402100</v>
          </cell>
          <cell r="B175" t="str">
            <v xml:space="preserve">DEMAND DEPOSITS - VOSTRO - FC                                        </v>
          </cell>
          <cell r="C175">
            <v>0</v>
          </cell>
          <cell r="D175">
            <v>0</v>
          </cell>
          <cell r="E175">
            <v>41364</v>
          </cell>
          <cell r="F175" t="str">
            <v>FCBU</v>
          </cell>
          <cell r="H175">
            <v>0</v>
          </cell>
        </row>
        <row r="176">
          <cell r="A176">
            <v>406500</v>
          </cell>
          <cell r="B176" t="str">
            <v xml:space="preserve">SAVINGS F.C                                        </v>
          </cell>
          <cell r="C176">
            <v>0</v>
          </cell>
          <cell r="D176">
            <v>-214280882.97609535</v>
          </cell>
          <cell r="E176">
            <v>41364</v>
          </cell>
          <cell r="F176" t="str">
            <v>FCBU</v>
          </cell>
          <cell r="H176">
            <v>-214280882.97609535</v>
          </cell>
        </row>
        <row r="177">
          <cell r="A177">
            <v>415000</v>
          </cell>
          <cell r="B177" t="str">
            <v xml:space="preserve">7 DAY CALL DEPOSIT - LOCAL                                        </v>
          </cell>
          <cell r="C177">
            <v>0</v>
          </cell>
          <cell r="D177">
            <v>-8470274.3321410492</v>
          </cell>
          <cell r="E177">
            <v>41364</v>
          </cell>
          <cell r="F177" t="str">
            <v>FCBU</v>
          </cell>
          <cell r="H177">
            <v>-8470274.3321410492</v>
          </cell>
        </row>
        <row r="178">
          <cell r="A178">
            <v>415500</v>
          </cell>
          <cell r="B178" t="str">
            <v xml:space="preserve">TIME DEPOSITS - LOCAL                                        </v>
          </cell>
          <cell r="C178">
            <v>0</v>
          </cell>
          <cell r="D178">
            <v>-4133280882.7147503</v>
          </cell>
          <cell r="E178">
            <v>41364</v>
          </cell>
          <cell r="F178" t="str">
            <v>FCBU</v>
          </cell>
          <cell r="H178">
            <v>-4133280882.7147503</v>
          </cell>
        </row>
        <row r="179">
          <cell r="A179">
            <v>419000</v>
          </cell>
          <cell r="B179" t="str">
            <v xml:space="preserve">TIME DEPOSITS - FC                                        </v>
          </cell>
          <cell r="C179">
            <v>0</v>
          </cell>
          <cell r="D179">
            <v>-125008850.42309985</v>
          </cell>
          <cell r="E179">
            <v>41364</v>
          </cell>
          <cell r="F179" t="str">
            <v>FCBU</v>
          </cell>
          <cell r="H179">
            <v>-125008850.42309985</v>
          </cell>
        </row>
        <row r="180">
          <cell r="A180">
            <v>419001</v>
          </cell>
          <cell r="B180" t="str">
            <v xml:space="preserve">SUS TIME DEPOSITS-FC                                        </v>
          </cell>
          <cell r="C180">
            <v>0</v>
          </cell>
          <cell r="D180">
            <v>0</v>
          </cell>
          <cell r="E180">
            <v>41364</v>
          </cell>
          <cell r="F180" t="str">
            <v>FCBU</v>
          </cell>
          <cell r="H180">
            <v>0</v>
          </cell>
        </row>
        <row r="181">
          <cell r="A181">
            <v>436000</v>
          </cell>
          <cell r="B181" t="str">
            <v xml:space="preserve">MARGIN A/C - LC BILLS AWITING RETIREMENT                                       </v>
          </cell>
          <cell r="C181">
            <v>0</v>
          </cell>
          <cell r="D181">
            <v>0</v>
          </cell>
          <cell r="E181">
            <v>41364</v>
          </cell>
          <cell r="F181" t="str">
            <v>FCBU</v>
          </cell>
          <cell r="H181">
            <v>0</v>
          </cell>
        </row>
        <row r="182">
          <cell r="A182">
            <v>436010</v>
          </cell>
          <cell r="B182" t="str">
            <v xml:space="preserve">MARGIN A/C - LETTER OF CREDIT                                        </v>
          </cell>
          <cell r="C182">
            <v>0</v>
          </cell>
          <cell r="D182">
            <v>0</v>
          </cell>
          <cell r="E182">
            <v>41364</v>
          </cell>
          <cell r="F182" t="str">
            <v>FCBU</v>
          </cell>
          <cell r="H182">
            <v>0</v>
          </cell>
        </row>
        <row r="183">
          <cell r="A183">
            <v>436020</v>
          </cell>
          <cell r="B183" t="str">
            <v xml:space="preserve">MARGIN A/C - SHIPPING GUARANTEE ISSUED                                        </v>
          </cell>
          <cell r="C183">
            <v>0</v>
          </cell>
          <cell r="D183">
            <v>0</v>
          </cell>
          <cell r="E183">
            <v>41364</v>
          </cell>
          <cell r="F183" t="str">
            <v>FCBU</v>
          </cell>
          <cell r="H183">
            <v>0</v>
          </cell>
        </row>
        <row r="184">
          <cell r="A184">
            <v>436090</v>
          </cell>
          <cell r="B184" t="str">
            <v xml:space="preserve">MARGIN A/C - LOANS                                        </v>
          </cell>
          <cell r="C184">
            <v>0</v>
          </cell>
          <cell r="D184">
            <v>0</v>
          </cell>
          <cell r="E184">
            <v>41364</v>
          </cell>
          <cell r="F184" t="str">
            <v>FCBU</v>
          </cell>
          <cell r="H184">
            <v>0</v>
          </cell>
        </row>
        <row r="185">
          <cell r="A185">
            <v>436110</v>
          </cell>
          <cell r="B185" t="str">
            <v xml:space="preserve">MARGIN A/C - MISCE. GUARANTEE ISSUED                                        </v>
          </cell>
          <cell r="C185">
            <v>0</v>
          </cell>
          <cell r="D185">
            <v>0</v>
          </cell>
          <cell r="E185">
            <v>41364</v>
          </cell>
          <cell r="F185" t="str">
            <v>FCBU</v>
          </cell>
          <cell r="H185">
            <v>0</v>
          </cell>
        </row>
        <row r="186">
          <cell r="A186">
            <v>436160</v>
          </cell>
          <cell r="B186" t="str">
            <v xml:space="preserve">MARGIN A/C - MISCELLANIOUS                                        </v>
          </cell>
          <cell r="C186">
            <v>0</v>
          </cell>
          <cell r="D186">
            <v>-6985969.9605</v>
          </cell>
          <cell r="E186">
            <v>41364</v>
          </cell>
          <cell r="F186" t="str">
            <v>FCBU</v>
          </cell>
          <cell r="H186">
            <v>-6985969.9605</v>
          </cell>
        </row>
        <row r="187">
          <cell r="A187">
            <v>436200</v>
          </cell>
          <cell r="B187" t="str">
            <v xml:space="preserve">MARGIN AC CORPORATE II RECOVERIES                                        </v>
          </cell>
          <cell r="C187">
            <v>0</v>
          </cell>
          <cell r="D187">
            <v>0</v>
          </cell>
          <cell r="E187">
            <v>41364</v>
          </cell>
          <cell r="F187" t="str">
            <v>FCBU</v>
          </cell>
          <cell r="H187">
            <v>0</v>
          </cell>
        </row>
        <row r="188">
          <cell r="A188">
            <v>448400</v>
          </cell>
          <cell r="B188" t="str">
            <v xml:space="preserve">MONEY MARKET BORROWINGS                                        </v>
          </cell>
          <cell r="C188">
            <v>0</v>
          </cell>
          <cell r="D188">
            <v>-86191690440</v>
          </cell>
          <cell r="E188">
            <v>41364</v>
          </cell>
          <cell r="F188" t="str">
            <v>FCBU</v>
          </cell>
          <cell r="H188">
            <v>-86191690440</v>
          </cell>
        </row>
        <row r="189">
          <cell r="A189">
            <v>465010</v>
          </cell>
          <cell r="B189" t="str">
            <v xml:space="preserve">SUSP A/C - PROVISIONS FOR BAD &amp; DOUBTFUL DEBT                                  </v>
          </cell>
          <cell r="C189">
            <v>0</v>
          </cell>
          <cell r="D189">
            <v>-2077817932.5449998</v>
          </cell>
          <cell r="E189">
            <v>41364</v>
          </cell>
          <cell r="F189" t="str">
            <v>FCBU</v>
          </cell>
          <cell r="H189">
            <v>-2077817932.5449998</v>
          </cell>
        </row>
        <row r="190">
          <cell r="A190">
            <v>467030</v>
          </cell>
          <cell r="B190" t="str">
            <v xml:space="preserve">DRAFT PAYABLE                                        </v>
          </cell>
          <cell r="C190">
            <v>0</v>
          </cell>
          <cell r="D190">
            <v>0</v>
          </cell>
          <cell r="E190">
            <v>41364</v>
          </cell>
          <cell r="F190" t="str">
            <v>FCBU</v>
          </cell>
          <cell r="H190">
            <v>0</v>
          </cell>
        </row>
        <row r="191">
          <cell r="A191">
            <v>467070</v>
          </cell>
          <cell r="B191" t="str">
            <v xml:space="preserve">UNCLAIMED BALANCE                                        </v>
          </cell>
          <cell r="C191">
            <v>0</v>
          </cell>
          <cell r="D191">
            <v>-10831534.782000002</v>
          </cell>
          <cell r="E191">
            <v>41364</v>
          </cell>
          <cell r="F191" t="str">
            <v>FCBU</v>
          </cell>
          <cell r="H191">
            <v>-10831534.782000002</v>
          </cell>
        </row>
        <row r="192">
          <cell r="A192">
            <v>467120</v>
          </cell>
          <cell r="B192" t="str">
            <v xml:space="preserve">SUSPENSE A/C - CREDITORS                                        </v>
          </cell>
          <cell r="C192">
            <v>0</v>
          </cell>
          <cell r="D192">
            <v>-14299.518749999999</v>
          </cell>
          <cell r="E192">
            <v>41364</v>
          </cell>
          <cell r="F192" t="str">
            <v>FCBU</v>
          </cell>
          <cell r="H192">
            <v>-14299.518749999999</v>
          </cell>
        </row>
        <row r="193">
          <cell r="A193">
            <v>474800</v>
          </cell>
          <cell r="B193" t="str">
            <v xml:space="preserve">INCOME TAX PAYABLES                                        </v>
          </cell>
          <cell r="C193">
            <v>0</v>
          </cell>
          <cell r="D193">
            <v>-470235058.93200004</v>
          </cell>
          <cell r="E193">
            <v>41364</v>
          </cell>
          <cell r="F193" t="str">
            <v>FCBU</v>
          </cell>
          <cell r="H193">
            <v>-470235058.93200004</v>
          </cell>
        </row>
        <row r="194">
          <cell r="A194">
            <v>485010</v>
          </cell>
          <cell r="B194" t="str">
            <v xml:space="preserve">SIBS BR.  301 GALKIRIYAGAMA                                        </v>
          </cell>
          <cell r="C194">
            <v>0</v>
          </cell>
          <cell r="D194">
            <v>0</v>
          </cell>
          <cell r="E194">
            <v>41364</v>
          </cell>
          <cell r="F194" t="str">
            <v>FCBU</v>
          </cell>
          <cell r="H194">
            <v>0</v>
          </cell>
        </row>
        <row r="195">
          <cell r="A195">
            <v>489990</v>
          </cell>
          <cell r="B195" t="str">
            <v xml:space="preserve">PROFIT PAYABLE TO HEAD OFFICE                                        </v>
          </cell>
          <cell r="C195">
            <v>0</v>
          </cell>
          <cell r="D195">
            <v>-4495813087.5547504</v>
          </cell>
          <cell r="E195">
            <v>41364</v>
          </cell>
          <cell r="F195" t="str">
            <v>FCBU</v>
          </cell>
          <cell r="H195">
            <v>-4495813087.5547504</v>
          </cell>
        </row>
        <row r="196">
          <cell r="A196">
            <v>490010</v>
          </cell>
          <cell r="B196" t="str">
            <v xml:space="preserve">ACCRUED INTEREST EXPENSES - SAVINGS                                        </v>
          </cell>
          <cell r="C196">
            <v>0</v>
          </cell>
          <cell r="D196">
            <v>-1056882.2236560751</v>
          </cell>
          <cell r="E196">
            <v>41364</v>
          </cell>
          <cell r="F196" t="str">
            <v>FCBU</v>
          </cell>
          <cell r="H196">
            <v>-1056882.2236560751</v>
          </cell>
        </row>
        <row r="197">
          <cell r="A197">
            <v>490020</v>
          </cell>
          <cell r="B197" t="str">
            <v xml:space="preserve">ACCRUED INT EXPENSES - TIME DEPOSITS                                        </v>
          </cell>
          <cell r="C197">
            <v>0</v>
          </cell>
          <cell r="D197">
            <v>-54056059.905134246</v>
          </cell>
          <cell r="E197">
            <v>41364</v>
          </cell>
          <cell r="F197" t="str">
            <v>FCBU</v>
          </cell>
          <cell r="H197">
            <v>-54056059.905134246</v>
          </cell>
        </row>
        <row r="198">
          <cell r="A198">
            <v>490220</v>
          </cell>
          <cell r="B198" t="str">
            <v xml:space="preserve">ACCRUE INTEREST PAYABLE MMB                                        </v>
          </cell>
          <cell r="C198">
            <v>0</v>
          </cell>
          <cell r="D198">
            <v>-464003248.76099998</v>
          </cell>
          <cell r="E198">
            <v>41364</v>
          </cell>
          <cell r="F198" t="str">
            <v>FCBU</v>
          </cell>
          <cell r="H198">
            <v>-464003248.76099998</v>
          </cell>
        </row>
        <row r="199">
          <cell r="A199">
            <v>490230</v>
          </cell>
          <cell r="B199" t="str">
            <v xml:space="preserve">ACCRUE INT OTHER BORROW FROM BANK ABROAD                                        </v>
          </cell>
          <cell r="C199">
            <v>0</v>
          </cell>
          <cell r="D199">
            <v>0</v>
          </cell>
          <cell r="E199">
            <v>41364</v>
          </cell>
          <cell r="F199" t="str">
            <v>FCBU</v>
          </cell>
          <cell r="H199">
            <v>0</v>
          </cell>
        </row>
        <row r="200">
          <cell r="A200">
            <v>491000</v>
          </cell>
          <cell r="B200" t="str">
            <v xml:space="preserve">ACCRUED OTHER EXPENSES                                        </v>
          </cell>
          <cell r="C200">
            <v>0</v>
          </cell>
          <cell r="D200">
            <v>-1769208.75</v>
          </cell>
          <cell r="E200">
            <v>41364</v>
          </cell>
          <cell r="F200" t="str">
            <v>FCBU</v>
          </cell>
          <cell r="H200">
            <v>-1769208.75</v>
          </cell>
        </row>
        <row r="201">
          <cell r="A201">
            <v>491500</v>
          </cell>
          <cell r="B201" t="str">
            <v xml:space="preserve">INT. IN SUS. NPL                                        </v>
          </cell>
          <cell r="C201">
            <v>0</v>
          </cell>
          <cell r="D201">
            <v>-1666283342.7633812</v>
          </cell>
          <cell r="E201">
            <v>41364</v>
          </cell>
          <cell r="F201" t="str">
            <v>FCBU</v>
          </cell>
          <cell r="H201">
            <v>-1666283342.7633812</v>
          </cell>
        </row>
        <row r="202">
          <cell r="A202">
            <v>491520</v>
          </cell>
          <cell r="B202" t="str">
            <v xml:space="preserve">INT. IN SUS. - RESCHEDULED LOANS                                        </v>
          </cell>
          <cell r="C202">
            <v>0</v>
          </cell>
          <cell r="D202">
            <v>0</v>
          </cell>
          <cell r="E202">
            <v>41364</v>
          </cell>
          <cell r="F202" t="str">
            <v>FCBU</v>
          </cell>
          <cell r="H202">
            <v>0</v>
          </cell>
        </row>
        <row r="203">
          <cell r="A203">
            <v>491780</v>
          </cell>
          <cell r="B203" t="str">
            <v xml:space="preserve">SUSPENSE A/CCORES. BANKERS CHGS RECD                                        </v>
          </cell>
          <cell r="C203">
            <v>0</v>
          </cell>
          <cell r="D203">
            <v>0</v>
          </cell>
          <cell r="E203">
            <v>41364</v>
          </cell>
          <cell r="F203" t="str">
            <v>FCBU</v>
          </cell>
          <cell r="H203">
            <v>0</v>
          </cell>
        </row>
        <row r="204">
          <cell r="A204">
            <v>491810</v>
          </cell>
          <cell r="B204" t="str">
            <v xml:space="preserve">UNEARNED INT.EX BILLS DISC/NEGO LC                                        </v>
          </cell>
          <cell r="C204">
            <v>0</v>
          </cell>
          <cell r="D204">
            <v>-1511955.6517500002</v>
          </cell>
          <cell r="E204">
            <v>41364</v>
          </cell>
          <cell r="F204" t="str">
            <v>FCBU</v>
          </cell>
          <cell r="H204">
            <v>-1511955.6517500002</v>
          </cell>
        </row>
        <row r="205">
          <cell r="A205">
            <v>491820</v>
          </cell>
          <cell r="B205" t="str">
            <v xml:space="preserve">UNEARNED INT EX.BILLS DISC/NEGO                                        </v>
          </cell>
          <cell r="C205">
            <v>0</v>
          </cell>
          <cell r="D205">
            <v>-622904.79225000006</v>
          </cell>
          <cell r="E205">
            <v>41364</v>
          </cell>
          <cell r="F205" t="str">
            <v>FCBU</v>
          </cell>
          <cell r="H205">
            <v>-622904.79225000006</v>
          </cell>
        </row>
        <row r="206">
          <cell r="A206">
            <v>491830</v>
          </cell>
          <cell r="B206" t="str">
            <v xml:space="preserve">UNEARNED INT DOM.BILLS DISC/NEGO                                        </v>
          </cell>
          <cell r="C206">
            <v>0</v>
          </cell>
          <cell r="D206">
            <v>-59661.016499999998</v>
          </cell>
          <cell r="E206">
            <v>41364</v>
          </cell>
          <cell r="F206" t="str">
            <v>FCBU</v>
          </cell>
          <cell r="H206">
            <v>-59661.016499999998</v>
          </cell>
        </row>
        <row r="207">
          <cell r="A207">
            <v>492150</v>
          </cell>
          <cell r="B207" t="str">
            <v xml:space="preserve">SUSPENSE A/C - AMOUNT PAYBLE TO CRIBS                                        </v>
          </cell>
          <cell r="C207">
            <v>0</v>
          </cell>
          <cell r="D207">
            <v>237.16274999999999</v>
          </cell>
          <cell r="E207">
            <v>41364</v>
          </cell>
          <cell r="F207" t="str">
            <v>FCBU</v>
          </cell>
          <cell r="H207">
            <v>237.16274999999999</v>
          </cell>
        </row>
        <row r="208">
          <cell r="A208">
            <v>492390</v>
          </cell>
          <cell r="B208" t="str">
            <v xml:space="preserve">TRAVELLERS CHEQUES ISSUED                                        </v>
          </cell>
          <cell r="C208">
            <v>0</v>
          </cell>
          <cell r="D208">
            <v>0</v>
          </cell>
          <cell r="E208">
            <v>41364</v>
          </cell>
          <cell r="F208" t="str">
            <v>FCBU</v>
          </cell>
          <cell r="H208">
            <v>0</v>
          </cell>
        </row>
        <row r="209">
          <cell r="A209">
            <v>492720</v>
          </cell>
          <cell r="B209" t="str">
            <v xml:space="preserve">SUSPENSE A/C - ADVANCE PAYMENT (LOANS)                                        </v>
          </cell>
          <cell r="C209">
            <v>0</v>
          </cell>
          <cell r="D209">
            <v>0</v>
          </cell>
          <cell r="E209">
            <v>41364</v>
          </cell>
          <cell r="F209" t="str">
            <v>FCBU</v>
          </cell>
          <cell r="H209">
            <v>0</v>
          </cell>
        </row>
        <row r="210">
          <cell r="A210">
            <v>492740</v>
          </cell>
          <cell r="B210" t="str">
            <v xml:space="preserve">SUSP A/C - STAMP DUTY PAYABLE                                        </v>
          </cell>
          <cell r="C210">
            <v>0</v>
          </cell>
          <cell r="D210">
            <v>-22257.787499999999</v>
          </cell>
          <cell r="E210">
            <v>41364</v>
          </cell>
          <cell r="F210" t="str">
            <v>FCBU</v>
          </cell>
          <cell r="H210">
            <v>-22257.787499999999</v>
          </cell>
        </row>
        <row r="211">
          <cell r="A211">
            <v>492810</v>
          </cell>
          <cell r="B211" t="str">
            <v xml:space="preserve">GOVT STAMP DUTY A/C TRUST RECEIPTS                                        </v>
          </cell>
          <cell r="C211">
            <v>0</v>
          </cell>
          <cell r="D211">
            <v>0</v>
          </cell>
          <cell r="E211">
            <v>41364</v>
          </cell>
          <cell r="F211" t="str">
            <v>FCBU</v>
          </cell>
          <cell r="H211">
            <v>0</v>
          </cell>
        </row>
        <row r="212">
          <cell r="A212">
            <v>492820</v>
          </cell>
          <cell r="B212" t="str">
            <v xml:space="preserve">GOVT STAMP DUTY A/C PROMISSORY NOTES                                        </v>
          </cell>
          <cell r="C212">
            <v>0</v>
          </cell>
          <cell r="D212">
            <v>-1211051.925</v>
          </cell>
          <cell r="E212">
            <v>41364</v>
          </cell>
          <cell r="F212" t="str">
            <v>FCBU</v>
          </cell>
          <cell r="H212">
            <v>-1211051.925</v>
          </cell>
        </row>
        <row r="213">
          <cell r="A213">
            <v>495010</v>
          </cell>
          <cell r="B213" t="str">
            <v xml:space="preserve">GENERAL REMITTANCE INTERMEDIATE A/C                                        </v>
          </cell>
          <cell r="C213">
            <v>0</v>
          </cell>
          <cell r="D213">
            <v>0</v>
          </cell>
          <cell r="E213">
            <v>41364</v>
          </cell>
          <cell r="F213" t="str">
            <v>FCBU</v>
          </cell>
          <cell r="H213">
            <v>0</v>
          </cell>
        </row>
        <row r="214">
          <cell r="A214">
            <v>495030</v>
          </cell>
          <cell r="B214" t="str">
            <v xml:space="preserve">TRADE FINANCE INTERMEDIATE A/C                                        </v>
          </cell>
          <cell r="C214">
            <v>0</v>
          </cell>
          <cell r="D214">
            <v>0</v>
          </cell>
          <cell r="E214">
            <v>41364</v>
          </cell>
          <cell r="F214" t="str">
            <v>FCBU</v>
          </cell>
          <cell r="H214">
            <v>0</v>
          </cell>
        </row>
        <row r="215">
          <cell r="A215">
            <v>495040</v>
          </cell>
          <cell r="B215" t="str">
            <v xml:space="preserve">WITHDRAWABLE INTEREST                                        </v>
          </cell>
          <cell r="C215">
            <v>0</v>
          </cell>
          <cell r="D215">
            <v>0</v>
          </cell>
          <cell r="E215">
            <v>41364</v>
          </cell>
          <cell r="F215" t="str">
            <v>FCBU</v>
          </cell>
          <cell r="H215">
            <v>0</v>
          </cell>
        </row>
        <row r="216">
          <cell r="A216">
            <v>495060</v>
          </cell>
          <cell r="B216" t="str">
            <v xml:space="preserve">LOAN INTERMEDIATE                                        </v>
          </cell>
          <cell r="C216">
            <v>0</v>
          </cell>
          <cell r="D216">
            <v>0</v>
          </cell>
          <cell r="E216">
            <v>41364</v>
          </cell>
          <cell r="F216" t="str">
            <v>FCBU</v>
          </cell>
          <cell r="H216">
            <v>0</v>
          </cell>
        </row>
        <row r="217">
          <cell r="A217">
            <v>495080</v>
          </cell>
          <cell r="B217" t="str">
            <v xml:space="preserve">DEPOSIT INTERMEDIATE                                        </v>
          </cell>
          <cell r="C217">
            <v>0</v>
          </cell>
          <cell r="D217">
            <v>0</v>
          </cell>
          <cell r="E217">
            <v>41364</v>
          </cell>
          <cell r="F217" t="str">
            <v>FCBU</v>
          </cell>
          <cell r="H217">
            <v>0</v>
          </cell>
        </row>
        <row r="218">
          <cell r="A218">
            <v>495090</v>
          </cell>
          <cell r="B218" t="str">
            <v xml:space="preserve">GL INTERMEDIATE                                        </v>
          </cell>
          <cell r="C218">
            <v>0</v>
          </cell>
          <cell r="D218">
            <v>0</v>
          </cell>
          <cell r="E218">
            <v>41364</v>
          </cell>
          <cell r="F218" t="str">
            <v>FCBU</v>
          </cell>
          <cell r="H218">
            <v>0</v>
          </cell>
        </row>
        <row r="219">
          <cell r="A219">
            <v>495230</v>
          </cell>
          <cell r="B219" t="str">
            <v xml:space="preserve">MANY TO MANY TRANSACTION INTERMEDIATE                                        </v>
          </cell>
          <cell r="C219">
            <v>0</v>
          </cell>
          <cell r="D219">
            <v>0</v>
          </cell>
          <cell r="E219">
            <v>41364</v>
          </cell>
          <cell r="F219" t="str">
            <v>FCBU</v>
          </cell>
          <cell r="H219">
            <v>0</v>
          </cell>
        </row>
        <row r="220">
          <cell r="A220">
            <v>495260</v>
          </cell>
          <cell r="B220" t="str">
            <v xml:space="preserve">TRADE FINANCE INTERMEDIATE A/C - CASA                                        </v>
          </cell>
          <cell r="C220">
            <v>0</v>
          </cell>
          <cell r="D220">
            <v>0</v>
          </cell>
          <cell r="E220">
            <v>41364</v>
          </cell>
          <cell r="F220" t="str">
            <v>FCBU</v>
          </cell>
          <cell r="H220">
            <v>0</v>
          </cell>
        </row>
        <row r="221">
          <cell r="A221">
            <v>495270</v>
          </cell>
          <cell r="B221" t="str">
            <v xml:space="preserve">TRADE FINANCE INTERMEDIATE A/C ADVANCES                                        </v>
          </cell>
          <cell r="C221">
            <v>0</v>
          </cell>
          <cell r="D221">
            <v>0</v>
          </cell>
          <cell r="E221">
            <v>41364</v>
          </cell>
          <cell r="F221" t="str">
            <v>FCBU</v>
          </cell>
          <cell r="H221">
            <v>0</v>
          </cell>
        </row>
        <row r="222">
          <cell r="A222">
            <v>496010</v>
          </cell>
          <cell r="B222" t="str">
            <v xml:space="preserve">FORCED BALANCE                                        </v>
          </cell>
          <cell r="C222">
            <v>0</v>
          </cell>
          <cell r="D222">
            <v>0</v>
          </cell>
          <cell r="E222">
            <v>41364</v>
          </cell>
          <cell r="F222" t="str">
            <v>FCBU</v>
          </cell>
          <cell r="H222">
            <v>0</v>
          </cell>
        </row>
        <row r="223">
          <cell r="A223">
            <v>496020</v>
          </cell>
          <cell r="B223" t="str">
            <v xml:space="preserve">INVALID POSTINGS                                        </v>
          </cell>
          <cell r="C223">
            <v>0</v>
          </cell>
          <cell r="D223">
            <v>0</v>
          </cell>
          <cell r="E223">
            <v>41364</v>
          </cell>
          <cell r="F223" t="str">
            <v>FCBU</v>
          </cell>
          <cell r="H223">
            <v>0</v>
          </cell>
        </row>
        <row r="224">
          <cell r="A224">
            <v>496580</v>
          </cell>
          <cell r="B224" t="str">
            <v xml:space="preserve">USD CHEQ/DRAFTS CLG SETT- SAMPATH BANK                                        </v>
          </cell>
          <cell r="C224">
            <v>0</v>
          </cell>
          <cell r="D224">
            <v>0</v>
          </cell>
          <cell r="E224">
            <v>41364</v>
          </cell>
          <cell r="F224" t="str">
            <v>FCBU</v>
          </cell>
          <cell r="H224">
            <v>0</v>
          </cell>
        </row>
        <row r="225">
          <cell r="A225">
            <v>496590</v>
          </cell>
          <cell r="B225" t="str">
            <v xml:space="preserve">USD  CHEQUES/DRAFTS LOC CLG A/C-FCBU                                        </v>
          </cell>
          <cell r="C225">
            <v>0</v>
          </cell>
          <cell r="D225">
            <v>-295299.33</v>
          </cell>
          <cell r="E225">
            <v>41364</v>
          </cell>
          <cell r="F225" t="str">
            <v>FCBU</v>
          </cell>
          <cell r="H225">
            <v>-295299.33</v>
          </cell>
        </row>
        <row r="226">
          <cell r="A226">
            <v>496600</v>
          </cell>
          <cell r="B226" t="str">
            <v xml:space="preserve">USD .CHEQUES &amp; DRAFTS LOCAL CLG.A/C                                        </v>
          </cell>
          <cell r="C226">
            <v>0</v>
          </cell>
          <cell r="D226">
            <v>0</v>
          </cell>
          <cell r="E226">
            <v>41364</v>
          </cell>
          <cell r="F226" t="str">
            <v>FCBU</v>
          </cell>
          <cell r="H226">
            <v>0</v>
          </cell>
        </row>
        <row r="227">
          <cell r="F227" t="str">
            <v>FCBU</v>
          </cell>
        </row>
        <row r="228">
          <cell r="A228" t="str">
            <v>Liability Sub Total</v>
          </cell>
          <cell r="C228">
            <v>0</v>
          </cell>
          <cell r="D228">
            <v>-100102848675.39224</v>
          </cell>
          <cell r="F228" t="str">
            <v>FCBU</v>
          </cell>
          <cell r="H228">
            <v>-100102848675.39226</v>
          </cell>
        </row>
        <row r="229">
          <cell r="F229" t="str">
            <v>FCBU</v>
          </cell>
        </row>
        <row r="230">
          <cell r="A230">
            <v>580000</v>
          </cell>
          <cell r="B230" t="str">
            <v xml:space="preserve">P &amp; L ACCOUNT C/F                                        </v>
          </cell>
          <cell r="C230">
            <v>0</v>
          </cell>
          <cell r="D230">
            <v>0</v>
          </cell>
          <cell r="E230">
            <v>41364</v>
          </cell>
          <cell r="F230" t="str">
            <v>FCBU</v>
          </cell>
          <cell r="H230">
            <v>0</v>
          </cell>
        </row>
        <row r="231">
          <cell r="A231">
            <v>590000</v>
          </cell>
          <cell r="B231" t="str">
            <v xml:space="preserve">PROFIT AND LOSS YEAR UNDER REWIV                                        </v>
          </cell>
          <cell r="C231">
            <v>0</v>
          </cell>
          <cell r="D231">
            <v>0</v>
          </cell>
          <cell r="E231">
            <v>41364</v>
          </cell>
          <cell r="F231" t="str">
            <v>FCBU</v>
          </cell>
          <cell r="H231">
            <v>0</v>
          </cell>
        </row>
        <row r="232">
          <cell r="F232" t="str">
            <v>FCBU</v>
          </cell>
        </row>
        <row r="233">
          <cell r="A233" t="str">
            <v>Equity Sub Total</v>
          </cell>
          <cell r="C233">
            <v>0</v>
          </cell>
          <cell r="D233">
            <v>0</v>
          </cell>
          <cell r="F233" t="str">
            <v>FCBU</v>
          </cell>
          <cell r="H233">
            <v>0</v>
          </cell>
        </row>
        <row r="234">
          <cell r="F234" t="str">
            <v>FCBU</v>
          </cell>
        </row>
        <row r="235">
          <cell r="A235">
            <v>600000</v>
          </cell>
          <cell r="B235" t="str">
            <v xml:space="preserve">CUST. LIA O/A L.C.'S ESTBD.                                        </v>
          </cell>
          <cell r="C235">
            <v>254827002.42408645</v>
          </cell>
          <cell r="D235">
            <v>0</v>
          </cell>
          <cell r="E235">
            <v>41364</v>
          </cell>
          <cell r="F235" t="str">
            <v>FCBU</v>
          </cell>
          <cell r="H235">
            <v>254827002.42408645</v>
          </cell>
        </row>
        <row r="236">
          <cell r="A236">
            <v>604010</v>
          </cell>
          <cell r="B236" t="str">
            <v xml:space="preserve">CUSTOMER LIA O/A GUARANTEES GRANTED                                        </v>
          </cell>
          <cell r="C236">
            <v>2949302.6924999999</v>
          </cell>
          <cell r="D236">
            <v>0</v>
          </cell>
          <cell r="E236">
            <v>41364</v>
          </cell>
          <cell r="F236" t="str">
            <v>FCBU</v>
          </cell>
          <cell r="H236">
            <v>2949302.6924999999</v>
          </cell>
        </row>
        <row r="237">
          <cell r="A237">
            <v>612010</v>
          </cell>
          <cell r="B237" t="str">
            <v xml:space="preserve">BILLS RECEBLE A/C - USANCE BILLS                                        </v>
          </cell>
          <cell r="C237">
            <v>279411700.93951637</v>
          </cell>
          <cell r="D237">
            <v>0</v>
          </cell>
          <cell r="E237">
            <v>41364</v>
          </cell>
          <cell r="F237" t="str">
            <v>FCBU</v>
          </cell>
          <cell r="H237">
            <v>279411700.93951637</v>
          </cell>
        </row>
        <row r="238">
          <cell r="A238">
            <v>614010</v>
          </cell>
          <cell r="B238" t="str">
            <v xml:space="preserve">LIA OF CORRES. O/A CONFIRMED CREDIT                                        </v>
          </cell>
          <cell r="C238">
            <v>0</v>
          </cell>
          <cell r="D238">
            <v>0</v>
          </cell>
          <cell r="E238">
            <v>41364</v>
          </cell>
          <cell r="F238" t="str">
            <v>FCBU</v>
          </cell>
          <cell r="H238">
            <v>0</v>
          </cell>
        </row>
        <row r="239">
          <cell r="A239">
            <v>616010</v>
          </cell>
          <cell r="B239" t="str">
            <v xml:space="preserve">CUSTOMER LIA OA SHIPPING GUAR ISSUED                                        </v>
          </cell>
          <cell r="C239">
            <v>30704515.127999999</v>
          </cell>
          <cell r="D239">
            <v>0</v>
          </cell>
          <cell r="E239">
            <v>41364</v>
          </cell>
          <cell r="F239" t="str">
            <v>FCBU</v>
          </cell>
          <cell r="H239">
            <v>30704515.127999999</v>
          </cell>
        </row>
        <row r="240">
          <cell r="A240">
            <v>660030</v>
          </cell>
          <cell r="B240" t="str">
            <v xml:space="preserve">BILLS RECEIV O/A COLLEC.- FOREIGN                                        </v>
          </cell>
          <cell r="C240">
            <v>0</v>
          </cell>
          <cell r="D240">
            <v>0</v>
          </cell>
          <cell r="E240">
            <v>41364</v>
          </cell>
          <cell r="F240" t="str">
            <v>FCBU</v>
          </cell>
          <cell r="H240">
            <v>0</v>
          </cell>
        </row>
        <row r="241">
          <cell r="A241">
            <v>660080</v>
          </cell>
          <cell r="B241" t="str">
            <v xml:space="preserve">BILLS RECEBLE O/A CORRES &amp; AGENTS                                        </v>
          </cell>
          <cell r="C241">
            <v>66541101.536250003</v>
          </cell>
          <cell r="D241">
            <v>0</v>
          </cell>
          <cell r="E241">
            <v>41364</v>
          </cell>
          <cell r="F241" t="str">
            <v>FCBU</v>
          </cell>
          <cell r="H241">
            <v>66541101.536250003</v>
          </cell>
        </row>
        <row r="242">
          <cell r="A242">
            <v>660090</v>
          </cell>
          <cell r="B242" t="str">
            <v xml:space="preserve">DOC. BILLS RECEIV O/A COLLEC. -FOREIGN                                        </v>
          </cell>
          <cell r="C242">
            <v>120112333.76757614</v>
          </cell>
          <cell r="D242">
            <v>0</v>
          </cell>
          <cell r="E242">
            <v>41364</v>
          </cell>
          <cell r="F242" t="str">
            <v>FCBU</v>
          </cell>
          <cell r="H242">
            <v>120112333.76757614</v>
          </cell>
        </row>
        <row r="243">
          <cell r="A243">
            <v>660120</v>
          </cell>
          <cell r="B243" t="str">
            <v xml:space="preserve">BILLS RECE.-USD CHEQUES/DRAFTS LOC CLG                                        </v>
          </cell>
          <cell r="C243">
            <v>20201415.243749999</v>
          </cell>
          <cell r="D243">
            <v>0</v>
          </cell>
          <cell r="E243">
            <v>41364</v>
          </cell>
          <cell r="F243" t="str">
            <v>FCBU</v>
          </cell>
          <cell r="H243">
            <v>20201415.243749999</v>
          </cell>
        </row>
        <row r="244">
          <cell r="A244">
            <v>660140</v>
          </cell>
          <cell r="B244" t="str">
            <v xml:space="preserve">BILLS RECEBLE O/A MISCELLANEOUS                                        </v>
          </cell>
          <cell r="C244">
            <v>0</v>
          </cell>
          <cell r="D244">
            <v>0</v>
          </cell>
          <cell r="E244">
            <v>41364</v>
          </cell>
          <cell r="F244" t="str">
            <v>FCBU</v>
          </cell>
          <cell r="H244">
            <v>0</v>
          </cell>
        </row>
        <row r="245">
          <cell r="A245">
            <v>670010</v>
          </cell>
          <cell r="B245" t="str">
            <v xml:space="preserve">TC - AMEX AND TRAVEL RELATED SERVICES                                        </v>
          </cell>
          <cell r="C245">
            <v>0</v>
          </cell>
          <cell r="D245">
            <v>0</v>
          </cell>
          <cell r="E245">
            <v>41364</v>
          </cell>
          <cell r="F245" t="str">
            <v>FCBU</v>
          </cell>
          <cell r="H245">
            <v>0</v>
          </cell>
        </row>
        <row r="246">
          <cell r="A246">
            <v>690180</v>
          </cell>
          <cell r="B246" t="str">
            <v xml:space="preserve">INTEREST RECEBLE NP ADVANCES                                        </v>
          </cell>
          <cell r="C246">
            <v>670427363.90324998</v>
          </cell>
          <cell r="D246">
            <v>0</v>
          </cell>
          <cell r="E246">
            <v>41364</v>
          </cell>
          <cell r="F246" t="str">
            <v>FCBU</v>
          </cell>
          <cell r="H246">
            <v>670427363.90324998</v>
          </cell>
        </row>
        <row r="247">
          <cell r="F247" t="str">
            <v>FCBU</v>
          </cell>
        </row>
        <row r="248">
          <cell r="A248" t="str">
            <v>Cont. Asset Sub Total</v>
          </cell>
          <cell r="C248">
            <v>1445174735.6349289</v>
          </cell>
          <cell r="D248">
            <v>0</v>
          </cell>
          <cell r="F248" t="str">
            <v>FCBU</v>
          </cell>
          <cell r="H248">
            <v>1445174735.6349287</v>
          </cell>
        </row>
        <row r="249">
          <cell r="F249" t="str">
            <v>FCBU</v>
          </cell>
        </row>
        <row r="250">
          <cell r="A250">
            <v>700000</v>
          </cell>
          <cell r="B250" t="str">
            <v xml:space="preserve">CONSITUENT CREDIT CONTFIRMED                                        </v>
          </cell>
          <cell r="C250">
            <v>0</v>
          </cell>
          <cell r="D250">
            <v>-254827002.42408645</v>
          </cell>
          <cell r="E250">
            <v>41364</v>
          </cell>
          <cell r="F250" t="str">
            <v>FCBU</v>
          </cell>
          <cell r="H250">
            <v>-254827002.42408645</v>
          </cell>
        </row>
        <row r="251">
          <cell r="A251">
            <v>704010</v>
          </cell>
          <cell r="B251" t="str">
            <v xml:space="preserve">GUARANTEES GRANTED                                        </v>
          </cell>
          <cell r="C251">
            <v>0</v>
          </cell>
          <cell r="D251">
            <v>-2949302.6924999999</v>
          </cell>
          <cell r="E251">
            <v>41364</v>
          </cell>
          <cell r="F251" t="str">
            <v>FCBU</v>
          </cell>
          <cell r="H251">
            <v>-2949302.6924999999</v>
          </cell>
        </row>
        <row r="252">
          <cell r="A252">
            <v>712010</v>
          </cell>
          <cell r="B252" t="str">
            <v xml:space="preserve">ACCEPT USANCE BILLS RECEBLE GBP                                        </v>
          </cell>
          <cell r="C252">
            <v>0</v>
          </cell>
          <cell r="D252">
            <v>-279411700.93951637</v>
          </cell>
          <cell r="E252">
            <v>41364</v>
          </cell>
          <cell r="F252" t="str">
            <v>FCBU</v>
          </cell>
          <cell r="H252">
            <v>-279411700.93951637</v>
          </cell>
        </row>
        <row r="253">
          <cell r="A253">
            <v>714010</v>
          </cell>
          <cell r="B253" t="str">
            <v xml:space="preserve">BANK LIABILITY ON CONFIRMED CREDIT O/ACORRESPOND.                             </v>
          </cell>
          <cell r="C253">
            <v>0</v>
          </cell>
          <cell r="D253">
            <v>0</v>
          </cell>
          <cell r="E253">
            <v>41364</v>
          </cell>
          <cell r="F253" t="str">
            <v>FCBU</v>
          </cell>
          <cell r="H253">
            <v>0</v>
          </cell>
        </row>
        <row r="254">
          <cell r="A254">
            <v>716010</v>
          </cell>
          <cell r="B254" t="str">
            <v xml:space="preserve">SHIPPING GUARANTEES ISSUED                                        </v>
          </cell>
          <cell r="C254">
            <v>0</v>
          </cell>
          <cell r="D254">
            <v>-30704515.127999999</v>
          </cell>
          <cell r="E254">
            <v>41364</v>
          </cell>
          <cell r="F254" t="str">
            <v>FCBU</v>
          </cell>
          <cell r="H254">
            <v>-30704515.127999999</v>
          </cell>
        </row>
        <row r="255">
          <cell r="A255">
            <v>760030</v>
          </cell>
          <cell r="B255" t="str">
            <v xml:space="preserve">BILLS SENT FOR COLLECTION - FOREIGN                                        </v>
          </cell>
          <cell r="C255">
            <v>0</v>
          </cell>
          <cell r="D255">
            <v>0</v>
          </cell>
          <cell r="E255">
            <v>41364</v>
          </cell>
          <cell r="F255" t="str">
            <v>FCBU</v>
          </cell>
          <cell r="H255">
            <v>0</v>
          </cell>
        </row>
        <row r="256">
          <cell r="A256">
            <v>760080</v>
          </cell>
          <cell r="B256" t="str">
            <v xml:space="preserve">BILLS IN HAND O/A CORP. &amp; AGENTS                                        </v>
          </cell>
          <cell r="C256">
            <v>0</v>
          </cell>
          <cell r="D256">
            <v>-66541101.536250003</v>
          </cell>
          <cell r="E256">
            <v>41364</v>
          </cell>
          <cell r="F256" t="str">
            <v>FCBU</v>
          </cell>
          <cell r="H256">
            <v>-66541101.536250003</v>
          </cell>
        </row>
        <row r="257">
          <cell r="A257">
            <v>760090</v>
          </cell>
          <cell r="B257" t="str">
            <v xml:space="preserve">DOCUM BILLS SENT FOR COLLEC. - FOREIGN                                        </v>
          </cell>
          <cell r="C257">
            <v>0</v>
          </cell>
          <cell r="D257">
            <v>-120112333.76757614</v>
          </cell>
          <cell r="E257">
            <v>41364</v>
          </cell>
          <cell r="F257" t="str">
            <v>FCBU</v>
          </cell>
          <cell r="H257">
            <v>-120112333.76757614</v>
          </cell>
        </row>
        <row r="258">
          <cell r="A258">
            <v>760120</v>
          </cell>
          <cell r="B258" t="str">
            <v xml:space="preserve">BILLS SENT COLLO/A $CHQ &amp; DRAFTS LOC CLG                                       </v>
          </cell>
          <cell r="C258">
            <v>0</v>
          </cell>
          <cell r="D258">
            <v>-20201415.243749999</v>
          </cell>
          <cell r="E258">
            <v>41364</v>
          </cell>
          <cell r="F258" t="str">
            <v>FCBU</v>
          </cell>
          <cell r="H258">
            <v>-20201415.243749999</v>
          </cell>
        </row>
        <row r="259">
          <cell r="A259">
            <v>760140</v>
          </cell>
          <cell r="B259" t="str">
            <v xml:space="preserve">BILLS SENT FOR COLLEC. - MISCELLENIOUS                                        </v>
          </cell>
          <cell r="C259">
            <v>0</v>
          </cell>
          <cell r="D259">
            <v>0</v>
          </cell>
          <cell r="E259">
            <v>41364</v>
          </cell>
          <cell r="F259" t="str">
            <v>FCBU</v>
          </cell>
          <cell r="H259">
            <v>0</v>
          </cell>
        </row>
        <row r="260">
          <cell r="A260">
            <v>770010</v>
          </cell>
          <cell r="B260" t="str">
            <v xml:space="preserve">TC - AMEX AND TRAVEL RELATED SERVICES                                        </v>
          </cell>
          <cell r="C260">
            <v>0</v>
          </cell>
          <cell r="D260">
            <v>0</v>
          </cell>
          <cell r="E260">
            <v>41364</v>
          </cell>
          <cell r="F260" t="str">
            <v>FCBU</v>
          </cell>
          <cell r="H260">
            <v>0</v>
          </cell>
        </row>
        <row r="261">
          <cell r="A261">
            <v>790180</v>
          </cell>
          <cell r="B261" t="str">
            <v xml:space="preserve">INT. IN SUSPENSE NON PERFORMING ADVANCES                                       </v>
          </cell>
          <cell r="C261">
            <v>0</v>
          </cell>
          <cell r="D261">
            <v>-670427363.90324998</v>
          </cell>
          <cell r="E261">
            <v>41364</v>
          </cell>
          <cell r="F261" t="str">
            <v>FCBU</v>
          </cell>
          <cell r="H261">
            <v>-670427363.90324998</v>
          </cell>
        </row>
        <row r="262">
          <cell r="A262">
            <v>799990</v>
          </cell>
          <cell r="B262" t="str">
            <v xml:space="preserve">FORCED BALANCE (OFF BALANCE SHEET)                                        </v>
          </cell>
          <cell r="C262">
            <v>0</v>
          </cell>
          <cell r="D262">
            <v>0</v>
          </cell>
          <cell r="E262">
            <v>41364</v>
          </cell>
          <cell r="F262" t="str">
            <v>FCBU</v>
          </cell>
          <cell r="H262">
            <v>0</v>
          </cell>
        </row>
        <row r="263">
          <cell r="F263" t="str">
            <v>FCBU</v>
          </cell>
        </row>
        <row r="264">
          <cell r="A264" t="str">
            <v>Cont. Liability Sub Total</v>
          </cell>
          <cell r="C264">
            <v>0</v>
          </cell>
          <cell r="D264">
            <v>-1445174735.6349289</v>
          </cell>
          <cell r="F264" t="str">
            <v>FCBU</v>
          </cell>
          <cell r="H264">
            <v>-1445174735.6349287</v>
          </cell>
        </row>
        <row r="265">
          <cell r="F265" t="str">
            <v>FCBU</v>
          </cell>
        </row>
        <row r="266">
          <cell r="B266" t="str">
            <v>TOTAL</v>
          </cell>
          <cell r="C266">
            <v>103076276081.8698</v>
          </cell>
          <cell r="D266">
            <v>-103076276081.8698</v>
          </cell>
          <cell r="F266" t="str">
            <v>FCBU</v>
          </cell>
          <cell r="H266">
            <v>-1.0728836059570313E-5</v>
          </cell>
        </row>
        <row r="267">
          <cell r="E267">
            <v>39994</v>
          </cell>
          <cell r="F267" t="str">
            <v>DBU</v>
          </cell>
        </row>
        <row r="268">
          <cell r="E268">
            <v>39994</v>
          </cell>
          <cell r="F268" t="str">
            <v>DBU</v>
          </cell>
        </row>
        <row r="269">
          <cell r="E269">
            <v>39994</v>
          </cell>
          <cell r="F269" t="str">
            <v>DBU</v>
          </cell>
        </row>
        <row r="270">
          <cell r="E270">
            <v>39994</v>
          </cell>
          <cell r="F270" t="str">
            <v>DBU</v>
          </cell>
        </row>
        <row r="271">
          <cell r="E271">
            <v>39994</v>
          </cell>
          <cell r="F271" t="str">
            <v>DBU</v>
          </cell>
        </row>
        <row r="272">
          <cell r="E272">
            <v>39994</v>
          </cell>
          <cell r="F272" t="str">
            <v>DBU</v>
          </cell>
        </row>
        <row r="273">
          <cell r="E273">
            <v>39994</v>
          </cell>
          <cell r="F273" t="str">
            <v>DBU</v>
          </cell>
        </row>
        <row r="274">
          <cell r="E274">
            <v>39994</v>
          </cell>
          <cell r="F274" t="str">
            <v>DBU</v>
          </cell>
        </row>
        <row r="275">
          <cell r="E275">
            <v>39994</v>
          </cell>
          <cell r="F275" t="str">
            <v>DBU</v>
          </cell>
        </row>
        <row r="276">
          <cell r="E276">
            <v>39994</v>
          </cell>
          <cell r="F276" t="str">
            <v>DBU</v>
          </cell>
        </row>
        <row r="277">
          <cell r="E277">
            <v>39994</v>
          </cell>
          <cell r="F277" t="str">
            <v>DBU</v>
          </cell>
        </row>
        <row r="278">
          <cell r="E278">
            <v>39994</v>
          </cell>
          <cell r="F278" t="str">
            <v>DBU</v>
          </cell>
        </row>
        <row r="279">
          <cell r="E279">
            <v>39994</v>
          </cell>
          <cell r="F279" t="str">
            <v>DBU</v>
          </cell>
        </row>
        <row r="280">
          <cell r="E280">
            <v>39994</v>
          </cell>
          <cell r="F280" t="str">
            <v>DBU</v>
          </cell>
        </row>
        <row r="281">
          <cell r="E281">
            <v>39994</v>
          </cell>
          <cell r="F281" t="str">
            <v>DBU</v>
          </cell>
        </row>
        <row r="282">
          <cell r="E282">
            <v>39994</v>
          </cell>
          <cell r="F282" t="str">
            <v>DBU</v>
          </cell>
        </row>
        <row r="283">
          <cell r="E283">
            <v>39994</v>
          </cell>
          <cell r="F283" t="str">
            <v>DBU</v>
          </cell>
        </row>
        <row r="284">
          <cell r="E284">
            <v>39994</v>
          </cell>
          <cell r="F284" t="str">
            <v>DBU</v>
          </cell>
        </row>
        <row r="285">
          <cell r="E285">
            <v>39994</v>
          </cell>
          <cell r="F285" t="str">
            <v>DBU</v>
          </cell>
        </row>
        <row r="286">
          <cell r="E286">
            <v>39994</v>
          </cell>
          <cell r="F286" t="str">
            <v>DBU</v>
          </cell>
        </row>
        <row r="287">
          <cell r="E287">
            <v>39994</v>
          </cell>
          <cell r="F287" t="str">
            <v>DBU</v>
          </cell>
        </row>
        <row r="288">
          <cell r="E288">
            <v>39994</v>
          </cell>
          <cell r="F288" t="str">
            <v>DBU</v>
          </cell>
        </row>
        <row r="289">
          <cell r="E289">
            <v>39994</v>
          </cell>
          <cell r="F289" t="str">
            <v>DBU</v>
          </cell>
        </row>
        <row r="290">
          <cell r="E290">
            <v>39994</v>
          </cell>
          <cell r="F290" t="str">
            <v>DBU</v>
          </cell>
        </row>
        <row r="291">
          <cell r="E291">
            <v>39994</v>
          </cell>
          <cell r="F291" t="str">
            <v>DBU</v>
          </cell>
        </row>
        <row r="292">
          <cell r="E292">
            <v>39994</v>
          </cell>
          <cell r="F292" t="str">
            <v>DBU</v>
          </cell>
        </row>
        <row r="293">
          <cell r="E293">
            <v>39994</v>
          </cell>
          <cell r="F293" t="str">
            <v>DBU</v>
          </cell>
        </row>
        <row r="294">
          <cell r="E294">
            <v>39994</v>
          </cell>
          <cell r="F294" t="str">
            <v>DBU</v>
          </cell>
        </row>
        <row r="295">
          <cell r="E295">
            <v>39994</v>
          </cell>
          <cell r="F295" t="str">
            <v>DBU</v>
          </cell>
        </row>
        <row r="296">
          <cell r="E296">
            <v>39994</v>
          </cell>
          <cell r="F296" t="str">
            <v>DBU</v>
          </cell>
        </row>
        <row r="297">
          <cell r="E297">
            <v>39994</v>
          </cell>
          <cell r="F297" t="str">
            <v>DBU</v>
          </cell>
        </row>
        <row r="298">
          <cell r="E298">
            <v>39994</v>
          </cell>
          <cell r="F298" t="str">
            <v>DBU</v>
          </cell>
        </row>
        <row r="299">
          <cell r="E299">
            <v>39994</v>
          </cell>
          <cell r="F299" t="str">
            <v>DBU</v>
          </cell>
        </row>
        <row r="300">
          <cell r="E300">
            <v>39994</v>
          </cell>
          <cell r="F300" t="str">
            <v>DBU</v>
          </cell>
        </row>
        <row r="301">
          <cell r="E301">
            <v>39994</v>
          </cell>
          <cell r="F301" t="str">
            <v>DBU</v>
          </cell>
        </row>
        <row r="302">
          <cell r="E302">
            <v>39994</v>
          </cell>
          <cell r="F302" t="str">
            <v>DBU</v>
          </cell>
        </row>
        <row r="303">
          <cell r="E303">
            <v>39994</v>
          </cell>
          <cell r="F303" t="str">
            <v>DBU</v>
          </cell>
        </row>
        <row r="304">
          <cell r="E304">
            <v>39994</v>
          </cell>
          <cell r="F304" t="str">
            <v>DBU</v>
          </cell>
        </row>
        <row r="305">
          <cell r="E305">
            <v>39994</v>
          </cell>
          <cell r="F305" t="str">
            <v>DBU</v>
          </cell>
        </row>
        <row r="306">
          <cell r="E306">
            <v>39994</v>
          </cell>
          <cell r="F306" t="str">
            <v>DBU</v>
          </cell>
        </row>
        <row r="307">
          <cell r="E307">
            <v>39994</v>
          </cell>
          <cell r="F307" t="str">
            <v>DBU</v>
          </cell>
        </row>
        <row r="308">
          <cell r="E308">
            <v>39994</v>
          </cell>
          <cell r="F308" t="str">
            <v>DBU</v>
          </cell>
        </row>
        <row r="309">
          <cell r="E309">
            <v>39994</v>
          </cell>
          <cell r="F309" t="str">
            <v>DBU</v>
          </cell>
        </row>
        <row r="310">
          <cell r="E310">
            <v>39994</v>
          </cell>
          <cell r="F310" t="str">
            <v>DBU</v>
          </cell>
        </row>
        <row r="311">
          <cell r="E311">
            <v>39994</v>
          </cell>
          <cell r="F311" t="str">
            <v>DBU</v>
          </cell>
        </row>
        <row r="312">
          <cell r="E312">
            <v>39994</v>
          </cell>
          <cell r="F312" t="str">
            <v>DBU</v>
          </cell>
        </row>
        <row r="313">
          <cell r="E313">
            <v>39994</v>
          </cell>
          <cell r="F313" t="str">
            <v>DBU</v>
          </cell>
        </row>
        <row r="314">
          <cell r="E314">
            <v>39994</v>
          </cell>
          <cell r="F314" t="str">
            <v>DBU</v>
          </cell>
        </row>
        <row r="315">
          <cell r="E315">
            <v>39994</v>
          </cell>
          <cell r="F315" t="str">
            <v>DBU</v>
          </cell>
        </row>
        <row r="316">
          <cell r="E316">
            <v>39994</v>
          </cell>
          <cell r="F316" t="str">
            <v>DBU</v>
          </cell>
        </row>
        <row r="317">
          <cell r="E317">
            <v>39994</v>
          </cell>
          <cell r="F317" t="str">
            <v>DBU</v>
          </cell>
        </row>
        <row r="318">
          <cell r="E318">
            <v>39994</v>
          </cell>
          <cell r="F318" t="str">
            <v>DBU</v>
          </cell>
        </row>
        <row r="319">
          <cell r="E319">
            <v>39994</v>
          </cell>
          <cell r="F319" t="str">
            <v>DBU</v>
          </cell>
        </row>
        <row r="320">
          <cell r="E320">
            <v>39994</v>
          </cell>
          <cell r="F320" t="str">
            <v>DBU</v>
          </cell>
        </row>
        <row r="321">
          <cell r="E321">
            <v>39994</v>
          </cell>
          <cell r="F321" t="str">
            <v>DBU</v>
          </cell>
        </row>
        <row r="322">
          <cell r="E322">
            <v>39994</v>
          </cell>
          <cell r="F322" t="str">
            <v>DBU</v>
          </cell>
        </row>
        <row r="323">
          <cell r="E323">
            <v>39994</v>
          </cell>
          <cell r="F323" t="str">
            <v>DBU</v>
          </cell>
        </row>
        <row r="324">
          <cell r="E324">
            <v>39994</v>
          </cell>
          <cell r="F324" t="str">
            <v>DBU</v>
          </cell>
        </row>
        <row r="325">
          <cell r="E325">
            <v>39994</v>
          </cell>
          <cell r="F325" t="str">
            <v>DBU</v>
          </cell>
        </row>
        <row r="326">
          <cell r="E326">
            <v>39994</v>
          </cell>
          <cell r="F326" t="str">
            <v>DBU</v>
          </cell>
        </row>
        <row r="327">
          <cell r="E327">
            <v>39994</v>
          </cell>
          <cell r="F327" t="str">
            <v>DBU</v>
          </cell>
        </row>
        <row r="328">
          <cell r="E328">
            <v>39994</v>
          </cell>
          <cell r="F328" t="str">
            <v>DBU</v>
          </cell>
        </row>
        <row r="329">
          <cell r="E329">
            <v>39994</v>
          </cell>
          <cell r="F329" t="str">
            <v>DBU</v>
          </cell>
        </row>
        <row r="330">
          <cell r="E330">
            <v>39994</v>
          </cell>
          <cell r="F330" t="str">
            <v>DBU</v>
          </cell>
        </row>
        <row r="331">
          <cell r="E331">
            <v>39994</v>
          </cell>
          <cell r="F331" t="str">
            <v>DBU</v>
          </cell>
        </row>
        <row r="332">
          <cell r="E332">
            <v>39994</v>
          </cell>
          <cell r="F332" t="str">
            <v>DBU</v>
          </cell>
        </row>
        <row r="333">
          <cell r="E333">
            <v>39994</v>
          </cell>
          <cell r="F333" t="str">
            <v>DBU</v>
          </cell>
        </row>
        <row r="334">
          <cell r="E334">
            <v>39994</v>
          </cell>
          <cell r="F334" t="str">
            <v>DBU</v>
          </cell>
        </row>
        <row r="335">
          <cell r="E335">
            <v>39994</v>
          </cell>
          <cell r="F335" t="str">
            <v>DBU</v>
          </cell>
        </row>
        <row r="336">
          <cell r="E336">
            <v>39994</v>
          </cell>
          <cell r="F336" t="str">
            <v>DBU</v>
          </cell>
        </row>
        <row r="337">
          <cell r="E337">
            <v>39994</v>
          </cell>
          <cell r="F337" t="str">
            <v>DBU</v>
          </cell>
        </row>
        <row r="338">
          <cell r="E338">
            <v>39994</v>
          </cell>
          <cell r="F338" t="str">
            <v>DBU</v>
          </cell>
        </row>
        <row r="339">
          <cell r="E339">
            <v>39994</v>
          </cell>
          <cell r="F339" t="str">
            <v>DBU</v>
          </cell>
        </row>
        <row r="340">
          <cell r="E340">
            <v>39994</v>
          </cell>
          <cell r="F340" t="str">
            <v>DBU</v>
          </cell>
        </row>
        <row r="341">
          <cell r="E341">
            <v>39994</v>
          </cell>
          <cell r="F341" t="str">
            <v>DBU</v>
          </cell>
        </row>
        <row r="342">
          <cell r="E342">
            <v>39994</v>
          </cell>
          <cell r="F342" t="str">
            <v>DBU</v>
          </cell>
        </row>
        <row r="343">
          <cell r="E343">
            <v>39994</v>
          </cell>
          <cell r="F343" t="str">
            <v>DBU</v>
          </cell>
        </row>
        <row r="344">
          <cell r="E344">
            <v>39994</v>
          </cell>
          <cell r="F344" t="str">
            <v>DBU</v>
          </cell>
        </row>
        <row r="345">
          <cell r="E345">
            <v>39994</v>
          </cell>
          <cell r="F345" t="str">
            <v>DBU</v>
          </cell>
        </row>
        <row r="346">
          <cell r="E346">
            <v>39994</v>
          </cell>
          <cell r="F346" t="str">
            <v>DBU</v>
          </cell>
        </row>
        <row r="347">
          <cell r="E347">
            <v>39994</v>
          </cell>
          <cell r="F347" t="str">
            <v>DBU</v>
          </cell>
        </row>
        <row r="348">
          <cell r="E348">
            <v>39994</v>
          </cell>
          <cell r="F348" t="str">
            <v>DBU</v>
          </cell>
        </row>
        <row r="349">
          <cell r="E349">
            <v>39994</v>
          </cell>
          <cell r="F349" t="str">
            <v>DBU</v>
          </cell>
        </row>
        <row r="350">
          <cell r="E350">
            <v>39994</v>
          </cell>
          <cell r="F350" t="str">
            <v>DBU</v>
          </cell>
        </row>
        <row r="351">
          <cell r="E351">
            <v>39994</v>
          </cell>
          <cell r="F351" t="str">
            <v>DBU</v>
          </cell>
        </row>
        <row r="352">
          <cell r="E352">
            <v>39994</v>
          </cell>
          <cell r="F352" t="str">
            <v>DBU</v>
          </cell>
        </row>
        <row r="353">
          <cell r="E353">
            <v>39994</v>
          </cell>
          <cell r="F353" t="str">
            <v>DBU</v>
          </cell>
        </row>
        <row r="354">
          <cell r="E354">
            <v>39994</v>
          </cell>
          <cell r="F354" t="str">
            <v>DBU</v>
          </cell>
        </row>
        <row r="355">
          <cell r="E355">
            <v>39994</v>
          </cell>
          <cell r="F355" t="str">
            <v>DBU</v>
          </cell>
        </row>
        <row r="356">
          <cell r="E356">
            <v>39994</v>
          </cell>
          <cell r="F356" t="str">
            <v>DBU</v>
          </cell>
        </row>
        <row r="357">
          <cell r="E357">
            <v>39994</v>
          </cell>
          <cell r="F357" t="str">
            <v>DBU</v>
          </cell>
        </row>
        <row r="358">
          <cell r="E358">
            <v>39994</v>
          </cell>
          <cell r="F358" t="str">
            <v>DBU</v>
          </cell>
        </row>
        <row r="359">
          <cell r="E359">
            <v>39994</v>
          </cell>
          <cell r="F359" t="str">
            <v>DBU</v>
          </cell>
        </row>
        <row r="360">
          <cell r="E360">
            <v>39994</v>
          </cell>
          <cell r="F360" t="str">
            <v>DBU</v>
          </cell>
        </row>
        <row r="361">
          <cell r="E361">
            <v>39994</v>
          </cell>
          <cell r="F361" t="str">
            <v>DBU</v>
          </cell>
        </row>
        <row r="362">
          <cell r="E362">
            <v>39994</v>
          </cell>
          <cell r="F362" t="str">
            <v>DBU</v>
          </cell>
        </row>
        <row r="363">
          <cell r="E363">
            <v>39994</v>
          </cell>
          <cell r="F363" t="str">
            <v>DBU</v>
          </cell>
        </row>
        <row r="364">
          <cell r="E364">
            <v>39994</v>
          </cell>
          <cell r="F364" t="str">
            <v>DBU</v>
          </cell>
        </row>
        <row r="365">
          <cell r="E365">
            <v>39994</v>
          </cell>
          <cell r="F365" t="str">
            <v>DBU</v>
          </cell>
        </row>
        <row r="366">
          <cell r="E366">
            <v>39994</v>
          </cell>
          <cell r="F366" t="str">
            <v>DBU</v>
          </cell>
        </row>
        <row r="367">
          <cell r="E367">
            <v>39994</v>
          </cell>
          <cell r="F367" t="str">
            <v>DBU</v>
          </cell>
        </row>
        <row r="368">
          <cell r="E368">
            <v>39994</v>
          </cell>
          <cell r="F368" t="str">
            <v>DBU</v>
          </cell>
        </row>
        <row r="369">
          <cell r="E369">
            <v>39994</v>
          </cell>
          <cell r="F369" t="str">
            <v>DBU</v>
          </cell>
        </row>
        <row r="370">
          <cell r="E370">
            <v>39994</v>
          </cell>
          <cell r="F370" t="str">
            <v>DBU</v>
          </cell>
        </row>
        <row r="371">
          <cell r="E371">
            <v>39994</v>
          </cell>
          <cell r="F371" t="str">
            <v>DBU</v>
          </cell>
        </row>
        <row r="372">
          <cell r="E372">
            <v>39994</v>
          </cell>
          <cell r="F372" t="str">
            <v>DBU</v>
          </cell>
        </row>
        <row r="373">
          <cell r="E373">
            <v>39994</v>
          </cell>
          <cell r="F373" t="str">
            <v>DBU</v>
          </cell>
        </row>
        <row r="374">
          <cell r="E374">
            <v>39994</v>
          </cell>
          <cell r="F374" t="str">
            <v>DBU</v>
          </cell>
        </row>
        <row r="375">
          <cell r="E375">
            <v>39994</v>
          </cell>
          <cell r="F375" t="str">
            <v>DBU</v>
          </cell>
        </row>
        <row r="376">
          <cell r="E376">
            <v>39994</v>
          </cell>
          <cell r="F376" t="str">
            <v>DBU</v>
          </cell>
        </row>
        <row r="377">
          <cell r="E377">
            <v>39994</v>
          </cell>
          <cell r="F377" t="str">
            <v>DBU</v>
          </cell>
        </row>
        <row r="378">
          <cell r="E378">
            <v>39994</v>
          </cell>
          <cell r="F378" t="str">
            <v>DBU</v>
          </cell>
        </row>
        <row r="379">
          <cell r="E379">
            <v>39994</v>
          </cell>
          <cell r="F379" t="str">
            <v>DBU</v>
          </cell>
        </row>
        <row r="380">
          <cell r="E380">
            <v>39994</v>
          </cell>
          <cell r="F380" t="str">
            <v>DBU</v>
          </cell>
        </row>
        <row r="381">
          <cell r="E381">
            <v>39994</v>
          </cell>
          <cell r="F381" t="str">
            <v>DBU</v>
          </cell>
        </row>
        <row r="382">
          <cell r="E382">
            <v>39994</v>
          </cell>
          <cell r="F382" t="str">
            <v>DBU</v>
          </cell>
        </row>
        <row r="383">
          <cell r="E383">
            <v>39994</v>
          </cell>
          <cell r="F383" t="str">
            <v>DBU</v>
          </cell>
        </row>
        <row r="384">
          <cell r="E384">
            <v>39994</v>
          </cell>
          <cell r="F384" t="str">
            <v>DBU</v>
          </cell>
        </row>
        <row r="385">
          <cell r="E385">
            <v>39994</v>
          </cell>
          <cell r="F385" t="str">
            <v>DBU</v>
          </cell>
        </row>
        <row r="386">
          <cell r="E386">
            <v>39994</v>
          </cell>
          <cell r="F386" t="str">
            <v>DBU</v>
          </cell>
        </row>
        <row r="387">
          <cell r="E387">
            <v>39994</v>
          </cell>
          <cell r="F387" t="str">
            <v>DBU</v>
          </cell>
        </row>
        <row r="388">
          <cell r="E388">
            <v>39994</v>
          </cell>
          <cell r="F388" t="str">
            <v>DBU</v>
          </cell>
        </row>
        <row r="389">
          <cell r="E389">
            <v>39994</v>
          </cell>
          <cell r="F389" t="str">
            <v>DBU</v>
          </cell>
        </row>
        <row r="390">
          <cell r="E390">
            <v>39994</v>
          </cell>
          <cell r="F390" t="str">
            <v>DBU</v>
          </cell>
        </row>
        <row r="391">
          <cell r="E391">
            <v>39994</v>
          </cell>
          <cell r="F391" t="str">
            <v>DBU</v>
          </cell>
        </row>
        <row r="392">
          <cell r="E392">
            <v>39994</v>
          </cell>
          <cell r="F392" t="str">
            <v>DBU</v>
          </cell>
        </row>
        <row r="393">
          <cell r="E393">
            <v>39994</v>
          </cell>
          <cell r="F393" t="str">
            <v>DBU</v>
          </cell>
        </row>
        <row r="394">
          <cell r="E394">
            <v>39994</v>
          </cell>
          <cell r="F394" t="str">
            <v>DBU</v>
          </cell>
        </row>
        <row r="395">
          <cell r="E395">
            <v>39994</v>
          </cell>
          <cell r="F395" t="str">
            <v>DBU</v>
          </cell>
        </row>
        <row r="396">
          <cell r="E396">
            <v>39994</v>
          </cell>
          <cell r="F396" t="str">
            <v>DBU</v>
          </cell>
        </row>
        <row r="397">
          <cell r="E397">
            <v>39994</v>
          </cell>
          <cell r="F397" t="str">
            <v>DBU</v>
          </cell>
        </row>
        <row r="398">
          <cell r="E398">
            <v>39994</v>
          </cell>
          <cell r="F398" t="str">
            <v>DBU</v>
          </cell>
        </row>
        <row r="399">
          <cell r="E399">
            <v>39994</v>
          </cell>
          <cell r="F399" t="str">
            <v>DBU</v>
          </cell>
        </row>
        <row r="400">
          <cell r="E400">
            <v>39994</v>
          </cell>
          <cell r="F400" t="str">
            <v>DBU</v>
          </cell>
        </row>
        <row r="401">
          <cell r="E401">
            <v>39994</v>
          </cell>
          <cell r="F401" t="str">
            <v>DBU</v>
          </cell>
        </row>
        <row r="402">
          <cell r="E402">
            <v>39994</v>
          </cell>
          <cell r="F402" t="str">
            <v>DBU</v>
          </cell>
        </row>
        <row r="403">
          <cell r="E403">
            <v>39994</v>
          </cell>
          <cell r="F403" t="str">
            <v>DBU</v>
          </cell>
        </row>
        <row r="404">
          <cell r="E404">
            <v>39994</v>
          </cell>
          <cell r="F404" t="str">
            <v>DBU</v>
          </cell>
        </row>
        <row r="405">
          <cell r="E405">
            <v>39994</v>
          </cell>
          <cell r="F405" t="str">
            <v>DBU</v>
          </cell>
        </row>
        <row r="406">
          <cell r="E406">
            <v>39994</v>
          </cell>
          <cell r="F406" t="str">
            <v>DBU</v>
          </cell>
        </row>
        <row r="407">
          <cell r="E407">
            <v>39994</v>
          </cell>
          <cell r="F407" t="str">
            <v>DBU</v>
          </cell>
        </row>
        <row r="408">
          <cell r="E408">
            <v>39994</v>
          </cell>
          <cell r="F408" t="str">
            <v>DBU</v>
          </cell>
        </row>
        <row r="409">
          <cell r="E409">
            <v>39994</v>
          </cell>
          <cell r="F409" t="str">
            <v>DBU</v>
          </cell>
        </row>
        <row r="410">
          <cell r="E410">
            <v>39994</v>
          </cell>
          <cell r="F410" t="str">
            <v>DBU</v>
          </cell>
        </row>
        <row r="411">
          <cell r="E411">
            <v>39994</v>
          </cell>
          <cell r="F411" t="str">
            <v>DBU</v>
          </cell>
        </row>
        <row r="412">
          <cell r="E412">
            <v>39994</v>
          </cell>
          <cell r="F412" t="str">
            <v>DBU</v>
          </cell>
        </row>
        <row r="413">
          <cell r="E413">
            <v>39994</v>
          </cell>
          <cell r="F413" t="str">
            <v>DBU</v>
          </cell>
        </row>
        <row r="414">
          <cell r="E414">
            <v>39994</v>
          </cell>
          <cell r="F414" t="str">
            <v>DBU</v>
          </cell>
        </row>
        <row r="415">
          <cell r="E415">
            <v>39994</v>
          </cell>
          <cell r="F415" t="str">
            <v>DBU</v>
          </cell>
        </row>
        <row r="416">
          <cell r="E416">
            <v>39994</v>
          </cell>
          <cell r="F416" t="str">
            <v>DBU</v>
          </cell>
        </row>
        <row r="417">
          <cell r="E417">
            <v>39994</v>
          </cell>
          <cell r="F417" t="str">
            <v>DBU</v>
          </cell>
        </row>
        <row r="418">
          <cell r="E418">
            <v>39994</v>
          </cell>
          <cell r="F418" t="str">
            <v>DBU</v>
          </cell>
        </row>
        <row r="419">
          <cell r="E419">
            <v>39994</v>
          </cell>
          <cell r="F419" t="str">
            <v>DBU</v>
          </cell>
        </row>
        <row r="420">
          <cell r="E420">
            <v>39994</v>
          </cell>
          <cell r="F420" t="str">
            <v>DBU</v>
          </cell>
        </row>
        <row r="421">
          <cell r="E421">
            <v>39994</v>
          </cell>
          <cell r="F421" t="str">
            <v>DBU</v>
          </cell>
        </row>
        <row r="422">
          <cell r="E422">
            <v>39994</v>
          </cell>
          <cell r="F422" t="str">
            <v>DBU</v>
          </cell>
        </row>
        <row r="423">
          <cell r="E423">
            <v>39994</v>
          </cell>
          <cell r="F423" t="str">
            <v>DBU</v>
          </cell>
        </row>
        <row r="424">
          <cell r="E424">
            <v>39994</v>
          </cell>
          <cell r="F424" t="str">
            <v>DBU</v>
          </cell>
        </row>
        <row r="425">
          <cell r="E425">
            <v>39994</v>
          </cell>
          <cell r="F425" t="str">
            <v>DBU</v>
          </cell>
        </row>
        <row r="426">
          <cell r="E426">
            <v>39994</v>
          </cell>
          <cell r="F426" t="str">
            <v>DBU</v>
          </cell>
        </row>
        <row r="427">
          <cell r="E427">
            <v>39994</v>
          </cell>
          <cell r="F427" t="str">
            <v>DBU</v>
          </cell>
        </row>
        <row r="428">
          <cell r="E428">
            <v>39994</v>
          </cell>
          <cell r="F428" t="str">
            <v>DBU</v>
          </cell>
        </row>
        <row r="429">
          <cell r="E429">
            <v>39994</v>
          </cell>
          <cell r="F429" t="str">
            <v>DBU</v>
          </cell>
        </row>
        <row r="430">
          <cell r="E430">
            <v>39994</v>
          </cell>
          <cell r="F430" t="str">
            <v>DBU</v>
          </cell>
        </row>
        <row r="431">
          <cell r="E431">
            <v>39994</v>
          </cell>
          <cell r="F431" t="str">
            <v>DBU</v>
          </cell>
        </row>
        <row r="432">
          <cell r="E432">
            <v>39994</v>
          </cell>
          <cell r="F432" t="str">
            <v>DBU</v>
          </cell>
        </row>
        <row r="433">
          <cell r="E433">
            <v>39994</v>
          </cell>
          <cell r="F433" t="str">
            <v>DBU</v>
          </cell>
        </row>
        <row r="434">
          <cell r="E434">
            <v>39994</v>
          </cell>
          <cell r="F434" t="str">
            <v>DBU</v>
          </cell>
        </row>
        <row r="435">
          <cell r="E435">
            <v>39994</v>
          </cell>
          <cell r="F435" t="str">
            <v>DBU</v>
          </cell>
        </row>
        <row r="436">
          <cell r="E436">
            <v>39994</v>
          </cell>
          <cell r="F436" t="str">
            <v>DBU</v>
          </cell>
        </row>
        <row r="437">
          <cell r="E437">
            <v>39994</v>
          </cell>
          <cell r="F437" t="str">
            <v>DBU</v>
          </cell>
        </row>
        <row r="438">
          <cell r="E438">
            <v>39994</v>
          </cell>
          <cell r="F438" t="str">
            <v>DBU</v>
          </cell>
        </row>
        <row r="439">
          <cell r="E439">
            <v>39994</v>
          </cell>
          <cell r="F439" t="str">
            <v>DBU</v>
          </cell>
        </row>
        <row r="440">
          <cell r="E440">
            <v>39994</v>
          </cell>
          <cell r="F440" t="str">
            <v>DBU</v>
          </cell>
        </row>
        <row r="441">
          <cell r="E441">
            <v>39994</v>
          </cell>
          <cell r="F441" t="str">
            <v>DBU</v>
          </cell>
        </row>
        <row r="442">
          <cell r="E442">
            <v>39994</v>
          </cell>
          <cell r="F442" t="str">
            <v>DBU</v>
          </cell>
        </row>
        <row r="443">
          <cell r="E443">
            <v>39994</v>
          </cell>
          <cell r="F443" t="str">
            <v>DBU</v>
          </cell>
        </row>
        <row r="444">
          <cell r="E444">
            <v>39994</v>
          </cell>
          <cell r="F444" t="str">
            <v>DBU</v>
          </cell>
        </row>
        <row r="445">
          <cell r="E445">
            <v>39994</v>
          </cell>
          <cell r="F445" t="str">
            <v>DBU</v>
          </cell>
        </row>
        <row r="446">
          <cell r="E446">
            <v>39994</v>
          </cell>
          <cell r="F446" t="str">
            <v>DBU</v>
          </cell>
        </row>
        <row r="447">
          <cell r="E447">
            <v>39994</v>
          </cell>
          <cell r="F447" t="str">
            <v>DBU</v>
          </cell>
        </row>
        <row r="448">
          <cell r="E448">
            <v>39994</v>
          </cell>
          <cell r="F448" t="str">
            <v>DBU</v>
          </cell>
        </row>
        <row r="449">
          <cell r="E449">
            <v>39994</v>
          </cell>
          <cell r="F449" t="str">
            <v>DBU</v>
          </cell>
        </row>
        <row r="450">
          <cell r="E450">
            <v>39994</v>
          </cell>
          <cell r="F450" t="str">
            <v>DBU</v>
          </cell>
        </row>
        <row r="451">
          <cell r="F451" t="str">
            <v>DBU</v>
          </cell>
        </row>
        <row r="452">
          <cell r="F452" t="str">
            <v>DBU</v>
          </cell>
        </row>
        <row r="453">
          <cell r="F453" t="str">
            <v>DBU</v>
          </cell>
        </row>
        <row r="454">
          <cell r="E454">
            <v>39994</v>
          </cell>
          <cell r="F454" t="str">
            <v>DBU</v>
          </cell>
        </row>
        <row r="455">
          <cell r="E455">
            <v>39994</v>
          </cell>
          <cell r="F455" t="str">
            <v>DBU</v>
          </cell>
        </row>
        <row r="456">
          <cell r="E456">
            <v>39994</v>
          </cell>
          <cell r="F456" t="str">
            <v>DBU</v>
          </cell>
        </row>
        <row r="457">
          <cell r="E457">
            <v>39994</v>
          </cell>
          <cell r="F457" t="str">
            <v>DBU</v>
          </cell>
        </row>
        <row r="458">
          <cell r="E458">
            <v>39994</v>
          </cell>
          <cell r="F458" t="str">
            <v>DBU</v>
          </cell>
        </row>
        <row r="459">
          <cell r="E459">
            <v>39994</v>
          </cell>
          <cell r="F459" t="str">
            <v>DBU</v>
          </cell>
        </row>
        <row r="460">
          <cell r="E460">
            <v>39994</v>
          </cell>
          <cell r="F460" t="str">
            <v>DBU</v>
          </cell>
        </row>
        <row r="461">
          <cell r="E461">
            <v>39994</v>
          </cell>
          <cell r="F461" t="str">
            <v>DBU</v>
          </cell>
        </row>
        <row r="462">
          <cell r="E462">
            <v>39994</v>
          </cell>
          <cell r="F462" t="str">
            <v>DBU</v>
          </cell>
        </row>
        <row r="463">
          <cell r="E463">
            <v>39994</v>
          </cell>
          <cell r="F463" t="str">
            <v>DBU</v>
          </cell>
        </row>
        <row r="464">
          <cell r="E464">
            <v>39994</v>
          </cell>
          <cell r="F464" t="str">
            <v>DBU</v>
          </cell>
        </row>
        <row r="465">
          <cell r="E465">
            <v>39994</v>
          </cell>
          <cell r="F465" t="str">
            <v>DBU</v>
          </cell>
        </row>
        <row r="466">
          <cell r="E466">
            <v>39994</v>
          </cell>
          <cell r="F466" t="str">
            <v>DBU</v>
          </cell>
        </row>
        <row r="467">
          <cell r="E467">
            <v>39994</v>
          </cell>
          <cell r="F467" t="str">
            <v>DBU</v>
          </cell>
        </row>
        <row r="468">
          <cell r="E468">
            <v>39994</v>
          </cell>
          <cell r="F468" t="str">
            <v>DBU</v>
          </cell>
        </row>
        <row r="469">
          <cell r="E469">
            <v>39994</v>
          </cell>
          <cell r="F469" t="str">
            <v>DBU</v>
          </cell>
        </row>
        <row r="470">
          <cell r="E470">
            <v>39994</v>
          </cell>
          <cell r="F470" t="str">
            <v>DBU</v>
          </cell>
        </row>
        <row r="471">
          <cell r="E471">
            <v>39994</v>
          </cell>
          <cell r="F471" t="str">
            <v>DBU</v>
          </cell>
        </row>
        <row r="472">
          <cell r="E472">
            <v>39994</v>
          </cell>
          <cell r="F472" t="str">
            <v>DBU</v>
          </cell>
        </row>
        <row r="473">
          <cell r="E473">
            <v>39994</v>
          </cell>
          <cell r="F473" t="str">
            <v>DBU</v>
          </cell>
        </row>
        <row r="474">
          <cell r="E474">
            <v>39994</v>
          </cell>
          <cell r="F474" t="str">
            <v>DBU</v>
          </cell>
        </row>
        <row r="475">
          <cell r="E475">
            <v>39994</v>
          </cell>
          <cell r="F475" t="str">
            <v>DBU</v>
          </cell>
        </row>
        <row r="476">
          <cell r="E476">
            <v>39994</v>
          </cell>
          <cell r="F476" t="str">
            <v>DBU</v>
          </cell>
        </row>
        <row r="477">
          <cell r="E477">
            <v>39994</v>
          </cell>
          <cell r="F477" t="str">
            <v>DBU</v>
          </cell>
        </row>
        <row r="478">
          <cell r="E478">
            <v>39994</v>
          </cell>
          <cell r="F478" t="str">
            <v>DBU</v>
          </cell>
        </row>
        <row r="479">
          <cell r="E479">
            <v>39994</v>
          </cell>
          <cell r="F479" t="str">
            <v>DBU</v>
          </cell>
        </row>
        <row r="480">
          <cell r="E480">
            <v>39994</v>
          </cell>
          <cell r="F480" t="str">
            <v>DBU</v>
          </cell>
        </row>
        <row r="481">
          <cell r="E481">
            <v>39994</v>
          </cell>
          <cell r="F481" t="str">
            <v>DBU</v>
          </cell>
        </row>
        <row r="482">
          <cell r="E482">
            <v>39994</v>
          </cell>
          <cell r="F482" t="str">
            <v>DBU</v>
          </cell>
        </row>
        <row r="483">
          <cell r="E483">
            <v>39994</v>
          </cell>
          <cell r="F483" t="str">
            <v>DBU</v>
          </cell>
        </row>
        <row r="484">
          <cell r="E484">
            <v>39994</v>
          </cell>
          <cell r="F484" t="str">
            <v>DBU</v>
          </cell>
        </row>
        <row r="485">
          <cell r="E485">
            <v>39994</v>
          </cell>
          <cell r="F485" t="str">
            <v>DBU</v>
          </cell>
        </row>
        <row r="486">
          <cell r="E486">
            <v>39994</v>
          </cell>
          <cell r="F486" t="str">
            <v>DBU</v>
          </cell>
        </row>
        <row r="487">
          <cell r="E487">
            <v>39994</v>
          </cell>
          <cell r="F487" t="str">
            <v>DBU</v>
          </cell>
        </row>
        <row r="488">
          <cell r="E488">
            <v>39994</v>
          </cell>
          <cell r="F488" t="str">
            <v>DBU</v>
          </cell>
        </row>
        <row r="489">
          <cell r="E489">
            <v>39994</v>
          </cell>
          <cell r="F489" t="str">
            <v>DBU</v>
          </cell>
        </row>
        <row r="490">
          <cell r="E490">
            <v>39994</v>
          </cell>
          <cell r="F490" t="str">
            <v>DBU</v>
          </cell>
        </row>
        <row r="491">
          <cell r="E491">
            <v>39994</v>
          </cell>
          <cell r="F491" t="str">
            <v>DBU</v>
          </cell>
        </row>
        <row r="492">
          <cell r="E492">
            <v>39994</v>
          </cell>
          <cell r="F492" t="str">
            <v>DBU</v>
          </cell>
        </row>
        <row r="493">
          <cell r="E493">
            <v>39994</v>
          </cell>
          <cell r="F493" t="str">
            <v>DBU</v>
          </cell>
        </row>
        <row r="494">
          <cell r="E494">
            <v>39994</v>
          </cell>
          <cell r="F494" t="str">
            <v>DBU</v>
          </cell>
        </row>
        <row r="495">
          <cell r="E495">
            <v>39994</v>
          </cell>
          <cell r="F495" t="str">
            <v>DBU</v>
          </cell>
        </row>
        <row r="496">
          <cell r="E496">
            <v>39994</v>
          </cell>
          <cell r="F496" t="str">
            <v>DBU</v>
          </cell>
        </row>
        <row r="497">
          <cell r="E497">
            <v>39994</v>
          </cell>
          <cell r="F497" t="str">
            <v>DBU</v>
          </cell>
        </row>
        <row r="498">
          <cell r="E498">
            <v>39994</v>
          </cell>
          <cell r="F498" t="str">
            <v>DBU</v>
          </cell>
        </row>
        <row r="499">
          <cell r="E499">
            <v>39994</v>
          </cell>
          <cell r="F499" t="str">
            <v>DBU</v>
          </cell>
        </row>
        <row r="500">
          <cell r="E500">
            <v>39994</v>
          </cell>
          <cell r="F500" t="str">
            <v>DBU</v>
          </cell>
        </row>
        <row r="501">
          <cell r="E501">
            <v>39994</v>
          </cell>
          <cell r="F501" t="str">
            <v>DBU</v>
          </cell>
        </row>
        <row r="502">
          <cell r="E502">
            <v>39994</v>
          </cell>
          <cell r="F502" t="str">
            <v>DBU</v>
          </cell>
        </row>
        <row r="503">
          <cell r="E503">
            <v>39994</v>
          </cell>
          <cell r="F503" t="str">
            <v>DBU</v>
          </cell>
        </row>
        <row r="504">
          <cell r="E504">
            <v>39994</v>
          </cell>
          <cell r="F504" t="str">
            <v>DBU</v>
          </cell>
        </row>
        <row r="505">
          <cell r="E505">
            <v>39994</v>
          </cell>
          <cell r="F505" t="str">
            <v>DBU</v>
          </cell>
        </row>
        <row r="506">
          <cell r="E506">
            <v>39994</v>
          </cell>
          <cell r="F506" t="str">
            <v>DBU</v>
          </cell>
        </row>
        <row r="507">
          <cell r="E507">
            <v>39994</v>
          </cell>
          <cell r="F507" t="str">
            <v>DBU</v>
          </cell>
        </row>
        <row r="508">
          <cell r="E508">
            <v>39994</v>
          </cell>
          <cell r="F508" t="str">
            <v>DBU</v>
          </cell>
        </row>
        <row r="509">
          <cell r="E509">
            <v>39994</v>
          </cell>
          <cell r="F509" t="str">
            <v>DBU</v>
          </cell>
        </row>
        <row r="510">
          <cell r="E510">
            <v>39994</v>
          </cell>
          <cell r="F510" t="str">
            <v>DBU</v>
          </cell>
        </row>
        <row r="511">
          <cell r="E511">
            <v>39994</v>
          </cell>
          <cell r="F511" t="str">
            <v>DBU</v>
          </cell>
        </row>
        <row r="512">
          <cell r="E512">
            <v>39994</v>
          </cell>
          <cell r="F512" t="str">
            <v>DBU</v>
          </cell>
        </row>
        <row r="513">
          <cell r="E513">
            <v>39994</v>
          </cell>
          <cell r="F513" t="str">
            <v>DBU</v>
          </cell>
        </row>
        <row r="514">
          <cell r="E514">
            <v>39994</v>
          </cell>
          <cell r="F514" t="str">
            <v>DBU</v>
          </cell>
        </row>
        <row r="515">
          <cell r="E515">
            <v>39994</v>
          </cell>
          <cell r="F515" t="str">
            <v>DBU</v>
          </cell>
        </row>
        <row r="516">
          <cell r="E516">
            <v>39994</v>
          </cell>
          <cell r="F516" t="str">
            <v>DBU</v>
          </cell>
        </row>
        <row r="517">
          <cell r="E517">
            <v>39994</v>
          </cell>
          <cell r="F517" t="str">
            <v>DBU</v>
          </cell>
        </row>
        <row r="518">
          <cell r="E518">
            <v>39994</v>
          </cell>
          <cell r="F518" t="str">
            <v>DBU</v>
          </cell>
        </row>
        <row r="519">
          <cell r="E519">
            <v>39994</v>
          </cell>
          <cell r="F519" t="str">
            <v>DBU</v>
          </cell>
        </row>
        <row r="520">
          <cell r="E520">
            <v>39994</v>
          </cell>
          <cell r="F520" t="str">
            <v>DBU</v>
          </cell>
        </row>
        <row r="521">
          <cell r="E521">
            <v>39994</v>
          </cell>
          <cell r="F521" t="str">
            <v>DBU</v>
          </cell>
        </row>
        <row r="522">
          <cell r="E522">
            <v>39994</v>
          </cell>
          <cell r="F522" t="str">
            <v>DBU</v>
          </cell>
        </row>
        <row r="523">
          <cell r="E523">
            <v>39994</v>
          </cell>
          <cell r="F523" t="str">
            <v>DBU</v>
          </cell>
        </row>
        <row r="524">
          <cell r="E524">
            <v>39994</v>
          </cell>
          <cell r="F524" t="str">
            <v>DBU</v>
          </cell>
        </row>
        <row r="525">
          <cell r="E525">
            <v>39994</v>
          </cell>
          <cell r="F525" t="str">
            <v>DBU</v>
          </cell>
        </row>
        <row r="526">
          <cell r="E526">
            <v>39994</v>
          </cell>
          <cell r="F526" t="str">
            <v>DBU</v>
          </cell>
        </row>
        <row r="527">
          <cell r="E527">
            <v>39994</v>
          </cell>
          <cell r="F527" t="str">
            <v>DBU</v>
          </cell>
        </row>
        <row r="528">
          <cell r="E528">
            <v>39994</v>
          </cell>
          <cell r="F528" t="str">
            <v>DBU</v>
          </cell>
        </row>
        <row r="529">
          <cell r="E529">
            <v>39994</v>
          </cell>
          <cell r="F529" t="str">
            <v>DBU</v>
          </cell>
        </row>
        <row r="530">
          <cell r="E530">
            <v>39994</v>
          </cell>
          <cell r="F530" t="str">
            <v>DBU</v>
          </cell>
        </row>
        <row r="531">
          <cell r="E531">
            <v>39994</v>
          </cell>
          <cell r="F531" t="str">
            <v>DBU</v>
          </cell>
        </row>
        <row r="532">
          <cell r="E532">
            <v>39994</v>
          </cell>
          <cell r="F532" t="str">
            <v>DBU</v>
          </cell>
        </row>
        <row r="533">
          <cell r="E533">
            <v>39994</v>
          </cell>
          <cell r="F533" t="str">
            <v>DBU</v>
          </cell>
        </row>
        <row r="534">
          <cell r="E534">
            <v>39994</v>
          </cell>
          <cell r="F534" t="str">
            <v>DBU</v>
          </cell>
        </row>
        <row r="535">
          <cell r="E535">
            <v>39994</v>
          </cell>
          <cell r="F535" t="str">
            <v>DBU</v>
          </cell>
        </row>
        <row r="536">
          <cell r="E536">
            <v>39994</v>
          </cell>
          <cell r="F536" t="str">
            <v>DBU</v>
          </cell>
        </row>
        <row r="537">
          <cell r="E537">
            <v>39994</v>
          </cell>
          <cell r="F537" t="str">
            <v>DBU</v>
          </cell>
        </row>
        <row r="538">
          <cell r="E538">
            <v>39994</v>
          </cell>
          <cell r="F538" t="str">
            <v>DBU</v>
          </cell>
        </row>
        <row r="539">
          <cell r="E539">
            <v>39994</v>
          </cell>
          <cell r="F539" t="str">
            <v>DBU</v>
          </cell>
        </row>
        <row r="540">
          <cell r="E540">
            <v>39994</v>
          </cell>
          <cell r="F540" t="str">
            <v>DBU</v>
          </cell>
        </row>
        <row r="541">
          <cell r="E541">
            <v>39994</v>
          </cell>
          <cell r="F541" t="str">
            <v>DBU</v>
          </cell>
        </row>
        <row r="542">
          <cell r="E542">
            <v>39994</v>
          </cell>
          <cell r="F542" t="str">
            <v>DBU</v>
          </cell>
        </row>
        <row r="543">
          <cell r="E543">
            <v>39994</v>
          </cell>
          <cell r="F543" t="str">
            <v>DBU</v>
          </cell>
        </row>
        <row r="544">
          <cell r="E544">
            <v>39994</v>
          </cell>
          <cell r="F544" t="str">
            <v>DBU</v>
          </cell>
        </row>
        <row r="545">
          <cell r="E545">
            <v>39994</v>
          </cell>
          <cell r="F545" t="str">
            <v>DBU</v>
          </cell>
        </row>
        <row r="546">
          <cell r="E546">
            <v>39994</v>
          </cell>
          <cell r="F546" t="str">
            <v>DBU</v>
          </cell>
        </row>
        <row r="547">
          <cell r="E547">
            <v>39994</v>
          </cell>
          <cell r="F547" t="str">
            <v>DBU</v>
          </cell>
        </row>
        <row r="548">
          <cell r="E548">
            <v>39994</v>
          </cell>
          <cell r="F548" t="str">
            <v>DBU</v>
          </cell>
        </row>
        <row r="549">
          <cell r="E549">
            <v>39994</v>
          </cell>
          <cell r="F549" t="str">
            <v>DBU</v>
          </cell>
        </row>
        <row r="550">
          <cell r="E550">
            <v>39994</v>
          </cell>
          <cell r="F550" t="str">
            <v>DBU</v>
          </cell>
        </row>
        <row r="551">
          <cell r="E551">
            <v>39994</v>
          </cell>
          <cell r="F551" t="str">
            <v>DBU</v>
          </cell>
        </row>
        <row r="552">
          <cell r="E552">
            <v>39994</v>
          </cell>
          <cell r="F552" t="str">
            <v>DBU</v>
          </cell>
        </row>
        <row r="553">
          <cell r="E553">
            <v>39994</v>
          </cell>
          <cell r="F553" t="str">
            <v>DBU</v>
          </cell>
        </row>
        <row r="554">
          <cell r="E554">
            <v>39994</v>
          </cell>
          <cell r="F554" t="str">
            <v>DBU</v>
          </cell>
        </row>
        <row r="555">
          <cell r="E555">
            <v>39994</v>
          </cell>
          <cell r="F555" t="str">
            <v>DBU</v>
          </cell>
        </row>
        <row r="556">
          <cell r="E556">
            <v>39994</v>
          </cell>
          <cell r="F556" t="str">
            <v>DBU</v>
          </cell>
        </row>
        <row r="557">
          <cell r="E557">
            <v>39994</v>
          </cell>
          <cell r="F557" t="str">
            <v>DBU</v>
          </cell>
        </row>
        <row r="558">
          <cell r="E558">
            <v>39994</v>
          </cell>
          <cell r="F558" t="str">
            <v>DBU</v>
          </cell>
        </row>
        <row r="559">
          <cell r="E559">
            <v>39994</v>
          </cell>
          <cell r="F559" t="str">
            <v>DBU</v>
          </cell>
        </row>
        <row r="560">
          <cell r="E560">
            <v>39994</v>
          </cell>
          <cell r="F560" t="str">
            <v>DBU</v>
          </cell>
        </row>
        <row r="561">
          <cell r="E561">
            <v>39994</v>
          </cell>
          <cell r="F561" t="str">
            <v>DBU</v>
          </cell>
        </row>
        <row r="562">
          <cell r="E562">
            <v>39994</v>
          </cell>
          <cell r="F562" t="str">
            <v>DBU</v>
          </cell>
        </row>
        <row r="563">
          <cell r="E563">
            <v>39994</v>
          </cell>
          <cell r="F563" t="str">
            <v>DBU</v>
          </cell>
        </row>
        <row r="564">
          <cell r="E564">
            <v>39994</v>
          </cell>
          <cell r="F564" t="str">
            <v>DBU</v>
          </cell>
        </row>
        <row r="565">
          <cell r="E565">
            <v>39994</v>
          </cell>
          <cell r="F565" t="str">
            <v>DBU</v>
          </cell>
        </row>
        <row r="566">
          <cell r="E566">
            <v>39994</v>
          </cell>
          <cell r="F566" t="str">
            <v>DBU</v>
          </cell>
        </row>
        <row r="567">
          <cell r="E567">
            <v>39994</v>
          </cell>
          <cell r="F567" t="str">
            <v>DBU</v>
          </cell>
        </row>
        <row r="568">
          <cell r="E568">
            <v>39994</v>
          </cell>
          <cell r="F568" t="str">
            <v>DBU</v>
          </cell>
        </row>
        <row r="569">
          <cell r="E569">
            <v>39994</v>
          </cell>
          <cell r="F569" t="str">
            <v>DBU</v>
          </cell>
        </row>
        <row r="570">
          <cell r="E570">
            <v>39994</v>
          </cell>
          <cell r="F570" t="str">
            <v>DBU</v>
          </cell>
        </row>
        <row r="571">
          <cell r="E571">
            <v>39994</v>
          </cell>
          <cell r="F571" t="str">
            <v>DBU</v>
          </cell>
        </row>
        <row r="572">
          <cell r="E572">
            <v>39994</v>
          </cell>
          <cell r="F572" t="str">
            <v>DBU</v>
          </cell>
        </row>
        <row r="573">
          <cell r="E573">
            <v>39994</v>
          </cell>
          <cell r="F573" t="str">
            <v>DBU</v>
          </cell>
        </row>
        <row r="574">
          <cell r="E574">
            <v>39994</v>
          </cell>
          <cell r="F574" t="str">
            <v>DBU</v>
          </cell>
        </row>
        <row r="575">
          <cell r="E575">
            <v>39994</v>
          </cell>
          <cell r="F575" t="str">
            <v>DBU</v>
          </cell>
        </row>
        <row r="576">
          <cell r="E576">
            <v>39994</v>
          </cell>
          <cell r="F576" t="str">
            <v>DBU</v>
          </cell>
        </row>
        <row r="577">
          <cell r="E577">
            <v>39994</v>
          </cell>
          <cell r="F577" t="str">
            <v>DBU</v>
          </cell>
        </row>
        <row r="578">
          <cell r="E578">
            <v>39994</v>
          </cell>
          <cell r="F578" t="str">
            <v>DBU</v>
          </cell>
        </row>
        <row r="579">
          <cell r="E579">
            <v>39994</v>
          </cell>
          <cell r="F579" t="str">
            <v>DBU</v>
          </cell>
        </row>
        <row r="580">
          <cell r="E580">
            <v>39994</v>
          </cell>
          <cell r="F580" t="str">
            <v>DBU</v>
          </cell>
        </row>
        <row r="581">
          <cell r="E581">
            <v>39994</v>
          </cell>
          <cell r="F581" t="str">
            <v>DBU</v>
          </cell>
        </row>
        <row r="582">
          <cell r="E582">
            <v>39994</v>
          </cell>
          <cell r="F582" t="str">
            <v>DBU</v>
          </cell>
        </row>
        <row r="583">
          <cell r="E583">
            <v>39994</v>
          </cell>
          <cell r="F583" t="str">
            <v>DBU</v>
          </cell>
        </row>
        <row r="584">
          <cell r="E584">
            <v>39994</v>
          </cell>
          <cell r="F584" t="str">
            <v>DBU</v>
          </cell>
        </row>
        <row r="585">
          <cell r="E585">
            <v>39994</v>
          </cell>
          <cell r="F585" t="str">
            <v>DBU</v>
          </cell>
        </row>
        <row r="586">
          <cell r="E586">
            <v>39994</v>
          </cell>
          <cell r="F586" t="str">
            <v>DBU</v>
          </cell>
        </row>
        <row r="587">
          <cell r="E587">
            <v>39994</v>
          </cell>
          <cell r="F587" t="str">
            <v>DBU</v>
          </cell>
        </row>
        <row r="588">
          <cell r="E588">
            <v>39994</v>
          </cell>
          <cell r="F588" t="str">
            <v>DBU</v>
          </cell>
        </row>
        <row r="589">
          <cell r="E589">
            <v>39994</v>
          </cell>
          <cell r="F589" t="str">
            <v>DBU</v>
          </cell>
        </row>
        <row r="590">
          <cell r="E590">
            <v>39994</v>
          </cell>
          <cell r="F590" t="str">
            <v>DBU</v>
          </cell>
        </row>
        <row r="591">
          <cell r="E591">
            <v>39994</v>
          </cell>
          <cell r="F591" t="str">
            <v>DBU</v>
          </cell>
        </row>
        <row r="592">
          <cell r="E592">
            <v>39994</v>
          </cell>
          <cell r="F592" t="str">
            <v>DBU</v>
          </cell>
        </row>
        <row r="593">
          <cell r="E593">
            <v>39994</v>
          </cell>
          <cell r="F593" t="str">
            <v>DBU</v>
          </cell>
        </row>
        <row r="594">
          <cell r="E594">
            <v>39994</v>
          </cell>
          <cell r="F594" t="str">
            <v>DBU</v>
          </cell>
        </row>
        <row r="595">
          <cell r="E595">
            <v>39994</v>
          </cell>
          <cell r="F595" t="str">
            <v>DBU</v>
          </cell>
        </row>
        <row r="596">
          <cell r="E596">
            <v>39994</v>
          </cell>
          <cell r="F596" t="str">
            <v>DBU</v>
          </cell>
        </row>
        <row r="597">
          <cell r="E597">
            <v>39994</v>
          </cell>
          <cell r="F597" t="str">
            <v>DBU</v>
          </cell>
        </row>
        <row r="598">
          <cell r="E598">
            <v>39994</v>
          </cell>
          <cell r="F598" t="str">
            <v>DBU</v>
          </cell>
        </row>
        <row r="599">
          <cell r="E599">
            <v>39994</v>
          </cell>
          <cell r="F599" t="str">
            <v>DBU</v>
          </cell>
        </row>
        <row r="600">
          <cell r="E600">
            <v>39994</v>
          </cell>
          <cell r="F600" t="str">
            <v>DBU</v>
          </cell>
        </row>
        <row r="601">
          <cell r="E601">
            <v>39994</v>
          </cell>
          <cell r="F601" t="str">
            <v>DBU</v>
          </cell>
        </row>
        <row r="602">
          <cell r="E602">
            <v>39994</v>
          </cell>
          <cell r="F602" t="str">
            <v>DBU</v>
          </cell>
        </row>
        <row r="603">
          <cell r="E603">
            <v>39994</v>
          </cell>
          <cell r="F603" t="str">
            <v>DBU</v>
          </cell>
        </row>
        <row r="604">
          <cell r="E604">
            <v>39994</v>
          </cell>
          <cell r="F604" t="str">
            <v>DBU</v>
          </cell>
        </row>
        <row r="605">
          <cell r="E605">
            <v>39994</v>
          </cell>
          <cell r="F605" t="str">
            <v>DBU</v>
          </cell>
        </row>
        <row r="606">
          <cell r="E606">
            <v>39994</v>
          </cell>
          <cell r="F606" t="str">
            <v>DBU</v>
          </cell>
        </row>
        <row r="607">
          <cell r="E607">
            <v>39994</v>
          </cell>
          <cell r="F607" t="str">
            <v>DBU</v>
          </cell>
        </row>
        <row r="608">
          <cell r="E608">
            <v>39994</v>
          </cell>
          <cell r="F608" t="str">
            <v>DBU</v>
          </cell>
        </row>
        <row r="609">
          <cell r="E609">
            <v>39994</v>
          </cell>
          <cell r="F609" t="str">
            <v>DBU</v>
          </cell>
        </row>
        <row r="610">
          <cell r="E610">
            <v>39994</v>
          </cell>
          <cell r="F610" t="str">
            <v>DBU</v>
          </cell>
        </row>
        <row r="611">
          <cell r="E611">
            <v>39994</v>
          </cell>
          <cell r="F611" t="str">
            <v>DBU</v>
          </cell>
        </row>
        <row r="612">
          <cell r="E612">
            <v>39994</v>
          </cell>
          <cell r="F612" t="str">
            <v>DBU</v>
          </cell>
        </row>
        <row r="613">
          <cell r="E613">
            <v>39994</v>
          </cell>
          <cell r="F613" t="str">
            <v>DBU</v>
          </cell>
        </row>
        <row r="614">
          <cell r="E614">
            <v>39994</v>
          </cell>
          <cell r="F614" t="str">
            <v>DBU</v>
          </cell>
        </row>
        <row r="615">
          <cell r="E615">
            <v>39994</v>
          </cell>
          <cell r="F615" t="str">
            <v>DBU</v>
          </cell>
        </row>
        <row r="616">
          <cell r="E616">
            <v>39994</v>
          </cell>
          <cell r="F616" t="str">
            <v>DBU</v>
          </cell>
        </row>
        <row r="617">
          <cell r="E617">
            <v>39994</v>
          </cell>
          <cell r="F617" t="str">
            <v>DBU</v>
          </cell>
        </row>
        <row r="618">
          <cell r="E618">
            <v>39994</v>
          </cell>
          <cell r="F618" t="str">
            <v>DBU</v>
          </cell>
        </row>
        <row r="619">
          <cell r="E619">
            <v>39994</v>
          </cell>
          <cell r="F619" t="str">
            <v>DBU</v>
          </cell>
        </row>
        <row r="620">
          <cell r="E620">
            <v>39994</v>
          </cell>
          <cell r="F620" t="str">
            <v>DBU</v>
          </cell>
        </row>
        <row r="621">
          <cell r="E621">
            <v>39994</v>
          </cell>
          <cell r="F621" t="str">
            <v>DBU</v>
          </cell>
        </row>
        <row r="622">
          <cell r="E622">
            <v>39994</v>
          </cell>
          <cell r="F622" t="str">
            <v>DBU</v>
          </cell>
        </row>
        <row r="623">
          <cell r="E623">
            <v>39994</v>
          </cell>
          <cell r="F623" t="str">
            <v>DBU</v>
          </cell>
        </row>
        <row r="624">
          <cell r="E624">
            <v>39994</v>
          </cell>
          <cell r="F624" t="str">
            <v>DBU</v>
          </cell>
        </row>
        <row r="625">
          <cell r="E625">
            <v>39994</v>
          </cell>
          <cell r="F625" t="str">
            <v>DBU</v>
          </cell>
        </row>
        <row r="626">
          <cell r="E626">
            <v>39994</v>
          </cell>
          <cell r="F626" t="str">
            <v>DBU</v>
          </cell>
        </row>
        <row r="627">
          <cell r="E627">
            <v>39994</v>
          </cell>
          <cell r="F627" t="str">
            <v>DBU</v>
          </cell>
        </row>
        <row r="628">
          <cell r="E628">
            <v>39994</v>
          </cell>
          <cell r="F628" t="str">
            <v>DBU</v>
          </cell>
        </row>
        <row r="629">
          <cell r="E629">
            <v>39994</v>
          </cell>
          <cell r="F629" t="str">
            <v>DBU</v>
          </cell>
        </row>
        <row r="630">
          <cell r="E630">
            <v>39994</v>
          </cell>
          <cell r="F630" t="str">
            <v>DBU</v>
          </cell>
        </row>
        <row r="631">
          <cell r="E631">
            <v>39994</v>
          </cell>
          <cell r="F631" t="str">
            <v>DBU</v>
          </cell>
        </row>
        <row r="632">
          <cell r="E632">
            <v>39994</v>
          </cell>
          <cell r="F632" t="str">
            <v>DBU</v>
          </cell>
        </row>
        <row r="633">
          <cell r="E633">
            <v>39994</v>
          </cell>
          <cell r="F633" t="str">
            <v>DBU</v>
          </cell>
        </row>
        <row r="634">
          <cell r="E634">
            <v>39994</v>
          </cell>
          <cell r="F634" t="str">
            <v>DBU</v>
          </cell>
        </row>
        <row r="635">
          <cell r="E635">
            <v>39994</v>
          </cell>
          <cell r="F635" t="str">
            <v>DBU</v>
          </cell>
        </row>
        <row r="636">
          <cell r="E636">
            <v>39994</v>
          </cell>
          <cell r="F636" t="str">
            <v>DBU</v>
          </cell>
        </row>
        <row r="637">
          <cell r="E637">
            <v>39994</v>
          </cell>
          <cell r="F637" t="str">
            <v>DBU</v>
          </cell>
        </row>
        <row r="638">
          <cell r="E638">
            <v>39994</v>
          </cell>
          <cell r="F638" t="str">
            <v>DBU</v>
          </cell>
        </row>
        <row r="639">
          <cell r="E639">
            <v>39994</v>
          </cell>
          <cell r="F639" t="str">
            <v>DBU</v>
          </cell>
        </row>
        <row r="640">
          <cell r="E640">
            <v>39994</v>
          </cell>
          <cell r="F640" t="str">
            <v>DBU</v>
          </cell>
        </row>
        <row r="641">
          <cell r="E641">
            <v>39994</v>
          </cell>
          <cell r="F641" t="str">
            <v>DBU</v>
          </cell>
        </row>
        <row r="642">
          <cell r="E642">
            <v>39994</v>
          </cell>
          <cell r="F642" t="str">
            <v>DBU</v>
          </cell>
        </row>
        <row r="643">
          <cell r="E643">
            <v>39994</v>
          </cell>
          <cell r="F643" t="str">
            <v>DBU</v>
          </cell>
        </row>
        <row r="644">
          <cell r="E644">
            <v>39994</v>
          </cell>
          <cell r="F644" t="str">
            <v>DBU</v>
          </cell>
        </row>
        <row r="645">
          <cell r="E645">
            <v>39994</v>
          </cell>
          <cell r="F645" t="str">
            <v>DBU</v>
          </cell>
        </row>
        <row r="646">
          <cell r="E646">
            <v>39994</v>
          </cell>
          <cell r="F646" t="str">
            <v>DBU</v>
          </cell>
        </row>
        <row r="647">
          <cell r="E647">
            <v>39994</v>
          </cell>
          <cell r="F647" t="str">
            <v>DBU</v>
          </cell>
        </row>
        <row r="648">
          <cell r="E648">
            <v>39994</v>
          </cell>
          <cell r="F648" t="str">
            <v>DBU</v>
          </cell>
        </row>
        <row r="649">
          <cell r="E649">
            <v>39994</v>
          </cell>
          <cell r="F649" t="str">
            <v>DBU</v>
          </cell>
        </row>
        <row r="650">
          <cell r="E650">
            <v>39994</v>
          </cell>
          <cell r="F650" t="str">
            <v>DBU</v>
          </cell>
        </row>
        <row r="651">
          <cell r="E651">
            <v>39994</v>
          </cell>
          <cell r="F651" t="str">
            <v>DBU</v>
          </cell>
        </row>
        <row r="652">
          <cell r="E652">
            <v>39994</v>
          </cell>
          <cell r="F652" t="str">
            <v>DBU</v>
          </cell>
        </row>
        <row r="653">
          <cell r="E653">
            <v>39994</v>
          </cell>
          <cell r="F653" t="str">
            <v>DBU</v>
          </cell>
        </row>
        <row r="654">
          <cell r="E654">
            <v>39994</v>
          </cell>
          <cell r="F654" t="str">
            <v>DBU</v>
          </cell>
        </row>
        <row r="655">
          <cell r="E655">
            <v>39994</v>
          </cell>
          <cell r="F655" t="str">
            <v>DBU</v>
          </cell>
        </row>
        <row r="656">
          <cell r="E656">
            <v>39994</v>
          </cell>
          <cell r="F656" t="str">
            <v>DBU</v>
          </cell>
        </row>
        <row r="657">
          <cell r="E657">
            <v>39994</v>
          </cell>
          <cell r="F657" t="str">
            <v>DBU</v>
          </cell>
        </row>
        <row r="658">
          <cell r="E658">
            <v>39994</v>
          </cell>
          <cell r="F658" t="str">
            <v>DBU</v>
          </cell>
        </row>
        <row r="659">
          <cell r="E659">
            <v>39994</v>
          </cell>
          <cell r="F659" t="str">
            <v>DBU</v>
          </cell>
        </row>
        <row r="660">
          <cell r="E660">
            <v>39994</v>
          </cell>
          <cell r="F660" t="str">
            <v>DBU</v>
          </cell>
        </row>
        <row r="661">
          <cell r="E661">
            <v>39994</v>
          </cell>
          <cell r="F661" t="str">
            <v>DBU</v>
          </cell>
        </row>
        <row r="662">
          <cell r="E662">
            <v>39994</v>
          </cell>
          <cell r="F662" t="str">
            <v>DBU</v>
          </cell>
        </row>
        <row r="663">
          <cell r="E663">
            <v>39994</v>
          </cell>
          <cell r="F663" t="str">
            <v>DBU</v>
          </cell>
        </row>
        <row r="664">
          <cell r="E664">
            <v>39994</v>
          </cell>
          <cell r="F664" t="str">
            <v>DBU</v>
          </cell>
        </row>
        <row r="665">
          <cell r="E665">
            <v>39994</v>
          </cell>
          <cell r="F665" t="str">
            <v>DBU</v>
          </cell>
        </row>
        <row r="666">
          <cell r="E666">
            <v>39994</v>
          </cell>
          <cell r="F666" t="str">
            <v>DBU</v>
          </cell>
        </row>
        <row r="667">
          <cell r="E667">
            <v>39994</v>
          </cell>
          <cell r="F667" t="str">
            <v>DBU</v>
          </cell>
        </row>
        <row r="668">
          <cell r="E668">
            <v>39994</v>
          </cell>
          <cell r="F668" t="str">
            <v>DBU</v>
          </cell>
        </row>
        <row r="669">
          <cell r="E669">
            <v>39994</v>
          </cell>
          <cell r="F669" t="str">
            <v>DBU</v>
          </cell>
        </row>
        <row r="670">
          <cell r="E670">
            <v>39994</v>
          </cell>
          <cell r="F670" t="str">
            <v>DBU</v>
          </cell>
        </row>
        <row r="671">
          <cell r="E671">
            <v>39994</v>
          </cell>
          <cell r="F671" t="str">
            <v>DBU</v>
          </cell>
        </row>
        <row r="672">
          <cell r="E672">
            <v>39994</v>
          </cell>
          <cell r="F672" t="str">
            <v>DBU</v>
          </cell>
        </row>
        <row r="673">
          <cell r="E673">
            <v>39994</v>
          </cell>
          <cell r="F673" t="str">
            <v>DBU</v>
          </cell>
        </row>
        <row r="674">
          <cell r="E674">
            <v>39994</v>
          </cell>
          <cell r="F674" t="str">
            <v>DBU</v>
          </cell>
        </row>
        <row r="675">
          <cell r="E675">
            <v>39994</v>
          </cell>
          <cell r="F675" t="str">
            <v>DBU</v>
          </cell>
        </row>
        <row r="676">
          <cell r="E676">
            <v>39994</v>
          </cell>
          <cell r="F676" t="str">
            <v>DBU</v>
          </cell>
        </row>
        <row r="677">
          <cell r="E677">
            <v>39994</v>
          </cell>
          <cell r="F677" t="str">
            <v>DBU</v>
          </cell>
        </row>
        <row r="678">
          <cell r="E678">
            <v>39994</v>
          </cell>
          <cell r="F678" t="str">
            <v>DBU</v>
          </cell>
        </row>
        <row r="679">
          <cell r="E679">
            <v>39994</v>
          </cell>
          <cell r="F679" t="str">
            <v>DBU</v>
          </cell>
        </row>
        <row r="680">
          <cell r="E680">
            <v>39994</v>
          </cell>
          <cell r="F680" t="str">
            <v>DBU</v>
          </cell>
        </row>
        <row r="681">
          <cell r="E681">
            <v>39994</v>
          </cell>
          <cell r="F681" t="str">
            <v>DBU</v>
          </cell>
        </row>
        <row r="682">
          <cell r="E682">
            <v>39994</v>
          </cell>
          <cell r="F682" t="str">
            <v>DBU</v>
          </cell>
        </row>
        <row r="683">
          <cell r="E683">
            <v>39994</v>
          </cell>
          <cell r="F683" t="str">
            <v>DBU</v>
          </cell>
        </row>
        <row r="684">
          <cell r="E684">
            <v>39994</v>
          </cell>
          <cell r="F684" t="str">
            <v>DBU</v>
          </cell>
        </row>
        <row r="685">
          <cell r="E685">
            <v>39994</v>
          </cell>
          <cell r="F685" t="str">
            <v>DBU</v>
          </cell>
        </row>
        <row r="686">
          <cell r="E686">
            <v>39994</v>
          </cell>
          <cell r="F686" t="str">
            <v>DBU</v>
          </cell>
        </row>
        <row r="687">
          <cell r="E687">
            <v>39994</v>
          </cell>
          <cell r="F687" t="str">
            <v>DBU</v>
          </cell>
        </row>
        <row r="688">
          <cell r="E688">
            <v>39994</v>
          </cell>
          <cell r="F688" t="str">
            <v>DBU</v>
          </cell>
        </row>
        <row r="689">
          <cell r="E689">
            <v>39994</v>
          </cell>
          <cell r="F689" t="str">
            <v>DBU</v>
          </cell>
        </row>
        <row r="690">
          <cell r="E690">
            <v>39994</v>
          </cell>
          <cell r="F690" t="str">
            <v>DBU</v>
          </cell>
        </row>
        <row r="691">
          <cell r="E691">
            <v>39994</v>
          </cell>
          <cell r="F691" t="str">
            <v>DBU</v>
          </cell>
        </row>
        <row r="692">
          <cell r="E692">
            <v>39994</v>
          </cell>
          <cell r="F692" t="str">
            <v>DBU</v>
          </cell>
        </row>
        <row r="693">
          <cell r="E693">
            <v>39994</v>
          </cell>
          <cell r="F693" t="str">
            <v>DBU</v>
          </cell>
        </row>
        <row r="694">
          <cell r="E694">
            <v>39994</v>
          </cell>
          <cell r="F694" t="str">
            <v>DBU</v>
          </cell>
        </row>
        <row r="695">
          <cell r="E695">
            <v>39994</v>
          </cell>
          <cell r="F695" t="str">
            <v>DBU</v>
          </cell>
        </row>
        <row r="696">
          <cell r="E696">
            <v>39994</v>
          </cell>
          <cell r="F696" t="str">
            <v>DBU</v>
          </cell>
        </row>
        <row r="697">
          <cell r="E697">
            <v>39994</v>
          </cell>
          <cell r="F697" t="str">
            <v>DBU</v>
          </cell>
        </row>
        <row r="698">
          <cell r="E698">
            <v>39994</v>
          </cell>
          <cell r="F698" t="str">
            <v>DBU</v>
          </cell>
        </row>
        <row r="699">
          <cell r="E699">
            <v>39994</v>
          </cell>
          <cell r="F699" t="str">
            <v>DBU</v>
          </cell>
        </row>
        <row r="700">
          <cell r="E700">
            <v>39994</v>
          </cell>
          <cell r="F700" t="str">
            <v>DBU</v>
          </cell>
        </row>
        <row r="701">
          <cell r="E701">
            <v>39994</v>
          </cell>
          <cell r="F701" t="str">
            <v>DBU</v>
          </cell>
        </row>
        <row r="702">
          <cell r="E702">
            <v>39994</v>
          </cell>
          <cell r="F702" t="str">
            <v>DBU</v>
          </cell>
        </row>
        <row r="703">
          <cell r="E703">
            <v>39994</v>
          </cell>
          <cell r="F703" t="str">
            <v>DBU</v>
          </cell>
        </row>
        <row r="704">
          <cell r="E704">
            <v>39994</v>
          </cell>
          <cell r="F704" t="str">
            <v>DBU</v>
          </cell>
        </row>
        <row r="705">
          <cell r="E705">
            <v>39994</v>
          </cell>
          <cell r="F705" t="str">
            <v>DBU</v>
          </cell>
        </row>
        <row r="706">
          <cell r="E706">
            <v>39994</v>
          </cell>
          <cell r="F706" t="str">
            <v>DBU</v>
          </cell>
        </row>
        <row r="707">
          <cell r="E707">
            <v>39994</v>
          </cell>
          <cell r="F707" t="str">
            <v>DBU</v>
          </cell>
        </row>
        <row r="708">
          <cell r="E708">
            <v>39994</v>
          </cell>
          <cell r="F708" t="str">
            <v>DBU</v>
          </cell>
        </row>
        <row r="709">
          <cell r="E709">
            <v>39994</v>
          </cell>
          <cell r="F709" t="str">
            <v>DBU</v>
          </cell>
        </row>
        <row r="710">
          <cell r="E710">
            <v>39994</v>
          </cell>
          <cell r="F710" t="str">
            <v>DBU</v>
          </cell>
        </row>
        <row r="711">
          <cell r="E711">
            <v>39994</v>
          </cell>
          <cell r="F711" t="str">
            <v>DBU</v>
          </cell>
        </row>
        <row r="712">
          <cell r="E712">
            <v>39994</v>
          </cell>
          <cell r="F712" t="str">
            <v>DBU</v>
          </cell>
        </row>
        <row r="713">
          <cell r="E713">
            <v>39994</v>
          </cell>
          <cell r="F713" t="str">
            <v>DBU</v>
          </cell>
        </row>
        <row r="714">
          <cell r="E714">
            <v>39994</v>
          </cell>
          <cell r="F714" t="str">
            <v>DBU</v>
          </cell>
        </row>
        <row r="715">
          <cell r="E715">
            <v>39994</v>
          </cell>
          <cell r="F715" t="str">
            <v>DBU</v>
          </cell>
        </row>
        <row r="716">
          <cell r="E716">
            <v>39994</v>
          </cell>
          <cell r="F716" t="str">
            <v>DBU</v>
          </cell>
        </row>
        <row r="717">
          <cell r="E717">
            <v>39994</v>
          </cell>
          <cell r="F717" t="str">
            <v>DBU</v>
          </cell>
        </row>
        <row r="718">
          <cell r="E718">
            <v>39994</v>
          </cell>
          <cell r="F718" t="str">
            <v>DBU</v>
          </cell>
        </row>
        <row r="719">
          <cell r="E719">
            <v>39994</v>
          </cell>
          <cell r="F719" t="str">
            <v>DBU</v>
          </cell>
        </row>
        <row r="720">
          <cell r="E720">
            <v>39994</v>
          </cell>
          <cell r="F720" t="str">
            <v>DBU</v>
          </cell>
        </row>
        <row r="721">
          <cell r="E721">
            <v>39994</v>
          </cell>
          <cell r="F721" t="str">
            <v>DBU</v>
          </cell>
        </row>
        <row r="722">
          <cell r="E722">
            <v>39994</v>
          </cell>
          <cell r="F722" t="str">
            <v>DBU</v>
          </cell>
        </row>
        <row r="723">
          <cell r="E723">
            <v>39994</v>
          </cell>
          <cell r="F723" t="str">
            <v>DBU</v>
          </cell>
        </row>
        <row r="724">
          <cell r="E724">
            <v>39994</v>
          </cell>
          <cell r="F724" t="str">
            <v>DBU</v>
          </cell>
        </row>
        <row r="725">
          <cell r="E725">
            <v>39994</v>
          </cell>
          <cell r="F725" t="str">
            <v>DBU</v>
          </cell>
        </row>
        <row r="726">
          <cell r="E726">
            <v>39994</v>
          </cell>
          <cell r="F726" t="str">
            <v>DBU</v>
          </cell>
        </row>
        <row r="727">
          <cell r="E727">
            <v>39994</v>
          </cell>
          <cell r="F727" t="str">
            <v>DBU</v>
          </cell>
        </row>
        <row r="728">
          <cell r="E728">
            <v>39994</v>
          </cell>
          <cell r="F728" t="str">
            <v>DBU</v>
          </cell>
        </row>
        <row r="729">
          <cell r="E729">
            <v>39994</v>
          </cell>
          <cell r="F729" t="str">
            <v>DBU</v>
          </cell>
        </row>
        <row r="730">
          <cell r="E730">
            <v>39994</v>
          </cell>
          <cell r="F730" t="str">
            <v>DBU</v>
          </cell>
        </row>
        <row r="731">
          <cell r="E731">
            <v>39994</v>
          </cell>
          <cell r="F731" t="str">
            <v>DBU</v>
          </cell>
        </row>
        <row r="732">
          <cell r="E732">
            <v>39994</v>
          </cell>
          <cell r="F732" t="str">
            <v>DBU</v>
          </cell>
        </row>
        <row r="733">
          <cell r="E733">
            <v>39994</v>
          </cell>
          <cell r="F733" t="str">
            <v>DBU</v>
          </cell>
        </row>
        <row r="734">
          <cell r="E734">
            <v>39994</v>
          </cell>
          <cell r="F734" t="str">
            <v>DBU</v>
          </cell>
        </row>
        <row r="735">
          <cell r="E735">
            <v>39994</v>
          </cell>
          <cell r="F735" t="str">
            <v>DBU</v>
          </cell>
        </row>
        <row r="736">
          <cell r="E736">
            <v>39994</v>
          </cell>
          <cell r="F736" t="str">
            <v>DBU</v>
          </cell>
        </row>
        <row r="737">
          <cell r="E737">
            <v>39994</v>
          </cell>
          <cell r="F737" t="str">
            <v>DBU</v>
          </cell>
        </row>
        <row r="738">
          <cell r="E738">
            <v>39994</v>
          </cell>
          <cell r="F738" t="str">
            <v>DBU</v>
          </cell>
        </row>
        <row r="739">
          <cell r="E739">
            <v>39994</v>
          </cell>
          <cell r="F739" t="str">
            <v>DBU</v>
          </cell>
        </row>
        <row r="740">
          <cell r="E740">
            <v>39994</v>
          </cell>
          <cell r="F740" t="str">
            <v>DBU</v>
          </cell>
        </row>
        <row r="741">
          <cell r="E741">
            <v>39994</v>
          </cell>
          <cell r="F741" t="str">
            <v>DBU</v>
          </cell>
        </row>
        <row r="742">
          <cell r="E742">
            <v>39994</v>
          </cell>
          <cell r="F742" t="str">
            <v>DBU</v>
          </cell>
        </row>
        <row r="743">
          <cell r="E743">
            <v>39994</v>
          </cell>
          <cell r="F743" t="str">
            <v>DBU</v>
          </cell>
        </row>
        <row r="744">
          <cell r="E744">
            <v>39994</v>
          </cell>
          <cell r="F744" t="str">
            <v>DBU</v>
          </cell>
        </row>
        <row r="745">
          <cell r="E745">
            <v>39994</v>
          </cell>
          <cell r="F745" t="str">
            <v>DBU</v>
          </cell>
        </row>
        <row r="746">
          <cell r="E746">
            <v>39994</v>
          </cell>
          <cell r="F746" t="str">
            <v>DBU</v>
          </cell>
        </row>
        <row r="747">
          <cell r="E747">
            <v>39994</v>
          </cell>
          <cell r="F747" t="str">
            <v>DBU</v>
          </cell>
        </row>
        <row r="748">
          <cell r="E748">
            <v>39994</v>
          </cell>
          <cell r="F748" t="str">
            <v>DBU</v>
          </cell>
        </row>
        <row r="749">
          <cell r="E749">
            <v>39994</v>
          </cell>
          <cell r="F749" t="str">
            <v>DBU</v>
          </cell>
        </row>
        <row r="750">
          <cell r="E750">
            <v>39994</v>
          </cell>
          <cell r="F750" t="str">
            <v>DBU</v>
          </cell>
        </row>
        <row r="751">
          <cell r="E751">
            <v>39994</v>
          </cell>
          <cell r="F751" t="str">
            <v>DBU</v>
          </cell>
        </row>
        <row r="752">
          <cell r="E752">
            <v>39994</v>
          </cell>
          <cell r="F752" t="str">
            <v>DBU</v>
          </cell>
        </row>
        <row r="753">
          <cell r="E753">
            <v>39994</v>
          </cell>
          <cell r="F753" t="str">
            <v>DBU</v>
          </cell>
        </row>
        <row r="754">
          <cell r="E754">
            <v>39994</v>
          </cell>
          <cell r="F754" t="str">
            <v>DBU</v>
          </cell>
        </row>
        <row r="755">
          <cell r="E755">
            <v>39994</v>
          </cell>
          <cell r="F755" t="str">
            <v>DBU</v>
          </cell>
        </row>
        <row r="756">
          <cell r="E756">
            <v>39994</v>
          </cell>
          <cell r="F756" t="str">
            <v>DBU</v>
          </cell>
        </row>
        <row r="757">
          <cell r="E757">
            <v>39994</v>
          </cell>
          <cell r="F757" t="str">
            <v>DBU</v>
          </cell>
        </row>
        <row r="758">
          <cell r="E758">
            <v>39994</v>
          </cell>
          <cell r="F758" t="str">
            <v>DBU</v>
          </cell>
        </row>
        <row r="759">
          <cell r="E759">
            <v>39994</v>
          </cell>
          <cell r="F759" t="str">
            <v>DBU</v>
          </cell>
        </row>
        <row r="760">
          <cell r="E760">
            <v>39994</v>
          </cell>
          <cell r="F760" t="str">
            <v>DBU</v>
          </cell>
        </row>
        <row r="761">
          <cell r="E761">
            <v>39994</v>
          </cell>
          <cell r="F761" t="str">
            <v>DBU</v>
          </cell>
        </row>
        <row r="762">
          <cell r="E762">
            <v>39994</v>
          </cell>
          <cell r="F762" t="str">
            <v>DBU</v>
          </cell>
        </row>
        <row r="763">
          <cell r="E763">
            <v>39994</v>
          </cell>
          <cell r="F763" t="str">
            <v>DBU</v>
          </cell>
        </row>
        <row r="764">
          <cell r="E764">
            <v>39994</v>
          </cell>
          <cell r="F764" t="str">
            <v>DBU</v>
          </cell>
        </row>
        <row r="765">
          <cell r="E765">
            <v>39994</v>
          </cell>
          <cell r="F765" t="str">
            <v>DBU</v>
          </cell>
        </row>
        <row r="766">
          <cell r="E766">
            <v>39994</v>
          </cell>
          <cell r="F766" t="str">
            <v>DBU</v>
          </cell>
        </row>
        <row r="767">
          <cell r="E767">
            <v>39994</v>
          </cell>
          <cell r="F767" t="str">
            <v>DBU</v>
          </cell>
        </row>
        <row r="768">
          <cell r="E768">
            <v>39994</v>
          </cell>
          <cell r="F768" t="str">
            <v>DBU</v>
          </cell>
        </row>
        <row r="769">
          <cell r="E769">
            <v>39994</v>
          </cell>
          <cell r="F769" t="str">
            <v>DBU</v>
          </cell>
        </row>
        <row r="770">
          <cell r="E770">
            <v>39994</v>
          </cell>
          <cell r="F770" t="str">
            <v>DBU</v>
          </cell>
        </row>
        <row r="771">
          <cell r="E771">
            <v>39994</v>
          </cell>
          <cell r="F771" t="str">
            <v>DBU</v>
          </cell>
        </row>
        <row r="772">
          <cell r="E772">
            <v>39994</v>
          </cell>
          <cell r="F772" t="str">
            <v>DBU</v>
          </cell>
        </row>
        <row r="773">
          <cell r="E773">
            <v>39994</v>
          </cell>
          <cell r="F773" t="str">
            <v>DBU</v>
          </cell>
        </row>
        <row r="774">
          <cell r="E774">
            <v>39994</v>
          </cell>
          <cell r="F774" t="str">
            <v>DBU</v>
          </cell>
        </row>
        <row r="775">
          <cell r="E775">
            <v>39994</v>
          </cell>
          <cell r="F775" t="str">
            <v>DBU</v>
          </cell>
        </row>
        <row r="776">
          <cell r="E776">
            <v>39994</v>
          </cell>
          <cell r="F776" t="str">
            <v>DBU</v>
          </cell>
        </row>
        <row r="777">
          <cell r="E777">
            <v>39994</v>
          </cell>
          <cell r="F777" t="str">
            <v>DBU</v>
          </cell>
        </row>
        <row r="778">
          <cell r="E778">
            <v>39994</v>
          </cell>
          <cell r="F778" t="str">
            <v>DBU</v>
          </cell>
        </row>
        <row r="779">
          <cell r="E779">
            <v>39994</v>
          </cell>
          <cell r="F779" t="str">
            <v>DBU</v>
          </cell>
        </row>
        <row r="780">
          <cell r="E780">
            <v>39994</v>
          </cell>
          <cell r="F780" t="str">
            <v>DBU</v>
          </cell>
        </row>
        <row r="781">
          <cell r="E781">
            <v>39994</v>
          </cell>
          <cell r="F781" t="str">
            <v>DBU</v>
          </cell>
        </row>
        <row r="782">
          <cell r="E782">
            <v>39994</v>
          </cell>
          <cell r="F782" t="str">
            <v>DBU</v>
          </cell>
        </row>
        <row r="783">
          <cell r="E783">
            <v>39994</v>
          </cell>
          <cell r="F783" t="str">
            <v>DBU</v>
          </cell>
        </row>
        <row r="784">
          <cell r="E784">
            <v>39994</v>
          </cell>
          <cell r="F784" t="str">
            <v>DBU</v>
          </cell>
        </row>
        <row r="785">
          <cell r="E785">
            <v>39994</v>
          </cell>
          <cell r="F785" t="str">
            <v>DBU</v>
          </cell>
        </row>
        <row r="786">
          <cell r="E786">
            <v>39994</v>
          </cell>
          <cell r="F786" t="str">
            <v>DBU</v>
          </cell>
        </row>
        <row r="787">
          <cell r="E787">
            <v>39994</v>
          </cell>
          <cell r="F787" t="str">
            <v>DBU</v>
          </cell>
        </row>
        <row r="788">
          <cell r="E788">
            <v>39994</v>
          </cell>
          <cell r="F788" t="str">
            <v>DBU</v>
          </cell>
        </row>
        <row r="789">
          <cell r="E789">
            <v>39994</v>
          </cell>
          <cell r="F789" t="str">
            <v>DBU</v>
          </cell>
        </row>
        <row r="790">
          <cell r="E790">
            <v>39994</v>
          </cell>
          <cell r="F790" t="str">
            <v>DBU</v>
          </cell>
        </row>
        <row r="791">
          <cell r="E791">
            <v>39994</v>
          </cell>
          <cell r="F791" t="str">
            <v>DBU</v>
          </cell>
        </row>
        <row r="792">
          <cell r="E792">
            <v>39994</v>
          </cell>
          <cell r="F792" t="str">
            <v>DBU</v>
          </cell>
        </row>
        <row r="793">
          <cell r="E793">
            <v>39994</v>
          </cell>
          <cell r="F793" t="str">
            <v>DBU</v>
          </cell>
        </row>
        <row r="794">
          <cell r="E794">
            <v>39994</v>
          </cell>
          <cell r="F794" t="str">
            <v>DBU</v>
          </cell>
        </row>
        <row r="795">
          <cell r="E795">
            <v>39994</v>
          </cell>
          <cell r="F795" t="str">
            <v>DBU</v>
          </cell>
        </row>
        <row r="796">
          <cell r="E796">
            <v>39994</v>
          </cell>
          <cell r="F796" t="str">
            <v>DBU</v>
          </cell>
        </row>
        <row r="797">
          <cell r="E797">
            <v>39994</v>
          </cell>
          <cell r="F797" t="str">
            <v>DBU</v>
          </cell>
        </row>
        <row r="798">
          <cell r="E798">
            <v>39994</v>
          </cell>
          <cell r="F798" t="str">
            <v>DBU</v>
          </cell>
        </row>
        <row r="799">
          <cell r="E799">
            <v>39994</v>
          </cell>
          <cell r="F799" t="str">
            <v>DBU</v>
          </cell>
        </row>
        <row r="800">
          <cell r="E800">
            <v>39994</v>
          </cell>
          <cell r="F800" t="str">
            <v>DBU</v>
          </cell>
        </row>
        <row r="801">
          <cell r="E801">
            <v>39994</v>
          </cell>
          <cell r="F801" t="str">
            <v>DBU</v>
          </cell>
        </row>
        <row r="802">
          <cell r="E802">
            <v>39994</v>
          </cell>
          <cell r="F802" t="str">
            <v>DBU</v>
          </cell>
        </row>
        <row r="803">
          <cell r="E803">
            <v>39994</v>
          </cell>
          <cell r="F803" t="str">
            <v>DBU</v>
          </cell>
        </row>
        <row r="804">
          <cell r="E804">
            <v>39994</v>
          </cell>
          <cell r="F804" t="str">
            <v>DBU</v>
          </cell>
        </row>
        <row r="805">
          <cell r="E805">
            <v>39994</v>
          </cell>
          <cell r="F805" t="str">
            <v>DBU</v>
          </cell>
        </row>
        <row r="806">
          <cell r="E806">
            <v>39994</v>
          </cell>
          <cell r="F806" t="str">
            <v>DBU</v>
          </cell>
        </row>
        <row r="807">
          <cell r="E807">
            <v>39994</v>
          </cell>
          <cell r="F807" t="str">
            <v>DBU</v>
          </cell>
        </row>
        <row r="808">
          <cell r="E808">
            <v>39994</v>
          </cell>
          <cell r="F808" t="str">
            <v>DBU</v>
          </cell>
        </row>
        <row r="809">
          <cell r="E809">
            <v>39994</v>
          </cell>
          <cell r="F809" t="str">
            <v>DBU</v>
          </cell>
        </row>
        <row r="810">
          <cell r="E810">
            <v>39994</v>
          </cell>
          <cell r="F810" t="str">
            <v>DBU</v>
          </cell>
        </row>
        <row r="811">
          <cell r="E811">
            <v>39994</v>
          </cell>
          <cell r="F811" t="str">
            <v>DBU</v>
          </cell>
        </row>
        <row r="812">
          <cell r="E812">
            <v>39994</v>
          </cell>
          <cell r="F812" t="str">
            <v>DBU</v>
          </cell>
        </row>
        <row r="813">
          <cell r="E813">
            <v>39994</v>
          </cell>
          <cell r="F813" t="str">
            <v>DBU</v>
          </cell>
        </row>
        <row r="814">
          <cell r="E814">
            <v>39994</v>
          </cell>
          <cell r="F814" t="str">
            <v>DBU</v>
          </cell>
        </row>
        <row r="815">
          <cell r="E815">
            <v>39994</v>
          </cell>
          <cell r="F815" t="str">
            <v>DBU</v>
          </cell>
        </row>
        <row r="816">
          <cell r="E816">
            <v>39994</v>
          </cell>
          <cell r="F816" t="str">
            <v>DBU</v>
          </cell>
        </row>
        <row r="817">
          <cell r="E817">
            <v>39994</v>
          </cell>
          <cell r="F817" t="str">
            <v>DBU</v>
          </cell>
        </row>
        <row r="818">
          <cell r="E818">
            <v>39994</v>
          </cell>
          <cell r="F818" t="str">
            <v>DBU</v>
          </cell>
        </row>
        <row r="819">
          <cell r="E819">
            <v>39994</v>
          </cell>
          <cell r="F819" t="str">
            <v>DBU</v>
          </cell>
        </row>
        <row r="820">
          <cell r="E820">
            <v>39994</v>
          </cell>
          <cell r="F820" t="str">
            <v>DBU</v>
          </cell>
        </row>
        <row r="821">
          <cell r="E821">
            <v>39994</v>
          </cell>
          <cell r="F821" t="str">
            <v>DBU</v>
          </cell>
        </row>
        <row r="822">
          <cell r="E822">
            <v>39994</v>
          </cell>
          <cell r="F822" t="str">
            <v>DBU</v>
          </cell>
        </row>
        <row r="823">
          <cell r="E823">
            <v>39994</v>
          </cell>
          <cell r="F823" t="str">
            <v>DBU</v>
          </cell>
        </row>
        <row r="824">
          <cell r="E824">
            <v>39994</v>
          </cell>
          <cell r="F824" t="str">
            <v>DBU</v>
          </cell>
        </row>
        <row r="825">
          <cell r="E825">
            <v>39994</v>
          </cell>
          <cell r="F825" t="str">
            <v>DBU</v>
          </cell>
        </row>
        <row r="826">
          <cell r="E826">
            <v>39994</v>
          </cell>
          <cell r="F826" t="str">
            <v>DBU</v>
          </cell>
        </row>
        <row r="827">
          <cell r="E827">
            <v>39994</v>
          </cell>
          <cell r="F827" t="str">
            <v>DBU</v>
          </cell>
        </row>
        <row r="828">
          <cell r="E828">
            <v>39994</v>
          </cell>
          <cell r="F828" t="str">
            <v>DBU</v>
          </cell>
        </row>
        <row r="829">
          <cell r="E829">
            <v>39994</v>
          </cell>
          <cell r="F829" t="str">
            <v>DBU</v>
          </cell>
        </row>
        <row r="830">
          <cell r="E830">
            <v>39994</v>
          </cell>
          <cell r="F830" t="str">
            <v>DBU</v>
          </cell>
        </row>
        <row r="831">
          <cell r="E831">
            <v>39994</v>
          </cell>
          <cell r="F831" t="str">
            <v>DBU</v>
          </cell>
        </row>
        <row r="832">
          <cell r="E832">
            <v>39994</v>
          </cell>
          <cell r="F832" t="str">
            <v>DBU</v>
          </cell>
        </row>
        <row r="833">
          <cell r="E833">
            <v>39994</v>
          </cell>
          <cell r="F833" t="str">
            <v>DBU</v>
          </cell>
        </row>
        <row r="834">
          <cell r="E834">
            <v>39994</v>
          </cell>
          <cell r="F834" t="str">
            <v>DBU</v>
          </cell>
        </row>
        <row r="835">
          <cell r="E835">
            <v>39994</v>
          </cell>
          <cell r="F835" t="str">
            <v>DBU</v>
          </cell>
        </row>
        <row r="836">
          <cell r="E836">
            <v>39994</v>
          </cell>
          <cell r="F836" t="str">
            <v>DBU</v>
          </cell>
        </row>
        <row r="837">
          <cell r="E837">
            <v>39994</v>
          </cell>
          <cell r="F837" t="str">
            <v>DBU</v>
          </cell>
        </row>
        <row r="838">
          <cell r="E838">
            <v>39994</v>
          </cell>
          <cell r="F838" t="str">
            <v>DBU</v>
          </cell>
        </row>
        <row r="839">
          <cell r="E839">
            <v>39994</v>
          </cell>
          <cell r="F839" t="str">
            <v>DBU</v>
          </cell>
        </row>
        <row r="840">
          <cell r="E840">
            <v>39994</v>
          </cell>
          <cell r="F840" t="str">
            <v>DBU</v>
          </cell>
        </row>
        <row r="841">
          <cell r="E841">
            <v>39994</v>
          </cell>
          <cell r="F841" t="str">
            <v>DBU</v>
          </cell>
        </row>
        <row r="842">
          <cell r="E842">
            <v>39994</v>
          </cell>
          <cell r="F842" t="str">
            <v>DBU</v>
          </cell>
        </row>
        <row r="843">
          <cell r="E843">
            <v>39994</v>
          </cell>
          <cell r="F843" t="str">
            <v>DBU</v>
          </cell>
        </row>
        <row r="844">
          <cell r="E844">
            <v>39994</v>
          </cell>
          <cell r="F844" t="str">
            <v>DBU</v>
          </cell>
        </row>
        <row r="845">
          <cell r="E845">
            <v>39994</v>
          </cell>
          <cell r="F845" t="str">
            <v>DBU</v>
          </cell>
        </row>
        <row r="846">
          <cell r="E846">
            <v>39994</v>
          </cell>
          <cell r="F846" t="str">
            <v>DBU</v>
          </cell>
        </row>
        <row r="847">
          <cell r="E847">
            <v>39994</v>
          </cell>
          <cell r="F847" t="str">
            <v>DBU</v>
          </cell>
        </row>
        <row r="848">
          <cell r="E848">
            <v>39994</v>
          </cell>
          <cell r="F848" t="str">
            <v>DBU</v>
          </cell>
        </row>
        <row r="849">
          <cell r="E849">
            <v>39994</v>
          </cell>
          <cell r="F849" t="str">
            <v>DBU</v>
          </cell>
        </row>
        <row r="850">
          <cell r="E850">
            <v>39994</v>
          </cell>
          <cell r="F850" t="str">
            <v>DBU</v>
          </cell>
        </row>
        <row r="851">
          <cell r="E851">
            <v>39994</v>
          </cell>
          <cell r="F851" t="str">
            <v>DBU</v>
          </cell>
        </row>
        <row r="852">
          <cell r="E852">
            <v>39994</v>
          </cell>
          <cell r="F852" t="str">
            <v>DBU</v>
          </cell>
        </row>
        <row r="853">
          <cell r="E853">
            <v>39994</v>
          </cell>
          <cell r="F853" t="str">
            <v>DBU</v>
          </cell>
        </row>
        <row r="854">
          <cell r="E854">
            <v>39994</v>
          </cell>
          <cell r="F854" t="str">
            <v>DBU</v>
          </cell>
        </row>
        <row r="855">
          <cell r="E855">
            <v>39994</v>
          </cell>
          <cell r="F855" t="str">
            <v>DBU</v>
          </cell>
        </row>
        <row r="856">
          <cell r="E856">
            <v>39994</v>
          </cell>
          <cell r="F856" t="str">
            <v>DBU</v>
          </cell>
        </row>
        <row r="857">
          <cell r="E857">
            <v>39994</v>
          </cell>
          <cell r="F857" t="str">
            <v>DBU</v>
          </cell>
        </row>
        <row r="858">
          <cell r="E858">
            <v>39994</v>
          </cell>
          <cell r="F858" t="str">
            <v>DBU</v>
          </cell>
        </row>
        <row r="859">
          <cell r="E859">
            <v>39994</v>
          </cell>
          <cell r="F859" t="str">
            <v>DBU</v>
          </cell>
        </row>
        <row r="860">
          <cell r="E860">
            <v>39994</v>
          </cell>
          <cell r="F860" t="str">
            <v>DBU</v>
          </cell>
        </row>
        <row r="861">
          <cell r="E861">
            <v>39994</v>
          </cell>
          <cell r="F861" t="str">
            <v>DBU</v>
          </cell>
        </row>
        <row r="862">
          <cell r="E862">
            <v>39994</v>
          </cell>
          <cell r="F862" t="str">
            <v>DBU</v>
          </cell>
        </row>
        <row r="863">
          <cell r="E863">
            <v>39994</v>
          </cell>
          <cell r="F863" t="str">
            <v>DBU</v>
          </cell>
        </row>
        <row r="864">
          <cell r="E864">
            <v>39994</v>
          </cell>
          <cell r="F864" t="str">
            <v>DBU</v>
          </cell>
        </row>
        <row r="865">
          <cell r="E865">
            <v>39994</v>
          </cell>
          <cell r="F865" t="str">
            <v>DBU</v>
          </cell>
        </row>
        <row r="866">
          <cell r="E866">
            <v>39994</v>
          </cell>
          <cell r="F866" t="str">
            <v>DBU</v>
          </cell>
        </row>
        <row r="867">
          <cell r="E867">
            <v>39994</v>
          </cell>
          <cell r="F867" t="str">
            <v>DBU</v>
          </cell>
        </row>
        <row r="868">
          <cell r="E868">
            <v>39994</v>
          </cell>
          <cell r="F868" t="str">
            <v>DBU</v>
          </cell>
        </row>
        <row r="869">
          <cell r="E869">
            <v>39994</v>
          </cell>
          <cell r="F869" t="str">
            <v>DBU</v>
          </cell>
        </row>
        <row r="870">
          <cell r="E870">
            <v>39994</v>
          </cell>
          <cell r="F870" t="str">
            <v>DBU</v>
          </cell>
        </row>
        <row r="871">
          <cell r="E871">
            <v>39994</v>
          </cell>
          <cell r="F871" t="str">
            <v>DBU</v>
          </cell>
        </row>
        <row r="872">
          <cell r="E872">
            <v>39994</v>
          </cell>
          <cell r="F872" t="str">
            <v>DBU</v>
          </cell>
        </row>
        <row r="873">
          <cell r="E873">
            <v>39994</v>
          </cell>
          <cell r="F873" t="str">
            <v>DBU</v>
          </cell>
        </row>
        <row r="874">
          <cell r="E874">
            <v>39994</v>
          </cell>
          <cell r="F874" t="str">
            <v>DBU</v>
          </cell>
        </row>
        <row r="875">
          <cell r="E875">
            <v>39994</v>
          </cell>
          <cell r="F875" t="str">
            <v>DBU</v>
          </cell>
        </row>
        <row r="876">
          <cell r="E876">
            <v>39994</v>
          </cell>
          <cell r="F876" t="str">
            <v>DBU</v>
          </cell>
        </row>
        <row r="877">
          <cell r="E877">
            <v>39994</v>
          </cell>
          <cell r="F877" t="str">
            <v>DBU</v>
          </cell>
        </row>
        <row r="878">
          <cell r="E878">
            <v>39994</v>
          </cell>
          <cell r="F878" t="str">
            <v>DBU</v>
          </cell>
        </row>
        <row r="879">
          <cell r="E879">
            <v>39994</v>
          </cell>
          <cell r="F879" t="str">
            <v>DBU</v>
          </cell>
        </row>
        <row r="880">
          <cell r="E880">
            <v>39994</v>
          </cell>
          <cell r="F880" t="str">
            <v>DBU</v>
          </cell>
        </row>
        <row r="881">
          <cell r="E881">
            <v>39994</v>
          </cell>
          <cell r="F881" t="str">
            <v>DBU</v>
          </cell>
        </row>
        <row r="882">
          <cell r="E882">
            <v>39994</v>
          </cell>
          <cell r="F882" t="str">
            <v>DBU</v>
          </cell>
        </row>
        <row r="883">
          <cell r="E883">
            <v>39994</v>
          </cell>
          <cell r="F883" t="str">
            <v>DBU</v>
          </cell>
        </row>
        <row r="884">
          <cell r="E884">
            <v>39994</v>
          </cell>
          <cell r="F884" t="str">
            <v>DBU</v>
          </cell>
        </row>
        <row r="885">
          <cell r="E885">
            <v>39994</v>
          </cell>
          <cell r="F885" t="str">
            <v>DBU</v>
          </cell>
        </row>
        <row r="886">
          <cell r="E886">
            <v>39994</v>
          </cell>
          <cell r="F886" t="str">
            <v>DBU</v>
          </cell>
        </row>
        <row r="887">
          <cell r="E887">
            <v>39994</v>
          </cell>
          <cell r="F887" t="str">
            <v>DBU</v>
          </cell>
        </row>
        <row r="888">
          <cell r="E888">
            <v>39994</v>
          </cell>
          <cell r="F888" t="str">
            <v>DBU</v>
          </cell>
        </row>
        <row r="889">
          <cell r="E889">
            <v>39994</v>
          </cell>
          <cell r="F889" t="str">
            <v>DBU</v>
          </cell>
        </row>
        <row r="890">
          <cell r="E890">
            <v>39994</v>
          </cell>
          <cell r="F890" t="str">
            <v>DBU</v>
          </cell>
        </row>
        <row r="891">
          <cell r="E891">
            <v>39994</v>
          </cell>
          <cell r="F891" t="str">
            <v>DBU</v>
          </cell>
        </row>
        <row r="892">
          <cell r="E892">
            <v>39994</v>
          </cell>
          <cell r="F892" t="str">
            <v>DBU</v>
          </cell>
        </row>
        <row r="893">
          <cell r="E893">
            <v>39994</v>
          </cell>
          <cell r="F893" t="str">
            <v>DBU</v>
          </cell>
        </row>
        <row r="894">
          <cell r="F894" t="str">
            <v>DBU</v>
          </cell>
        </row>
        <row r="895">
          <cell r="F895" t="str">
            <v>DBU</v>
          </cell>
        </row>
        <row r="896">
          <cell r="F896" t="str">
            <v>DBU</v>
          </cell>
        </row>
        <row r="897">
          <cell r="E897">
            <v>39994</v>
          </cell>
          <cell r="F897" t="str">
            <v>DBU</v>
          </cell>
        </row>
        <row r="898">
          <cell r="E898">
            <v>39994</v>
          </cell>
          <cell r="F898" t="str">
            <v>DBU</v>
          </cell>
        </row>
        <row r="899">
          <cell r="E899">
            <v>39994</v>
          </cell>
          <cell r="F899" t="str">
            <v>DBU</v>
          </cell>
        </row>
        <row r="900">
          <cell r="E900">
            <v>39994</v>
          </cell>
          <cell r="F900" t="str">
            <v>DBU</v>
          </cell>
        </row>
        <row r="901">
          <cell r="E901">
            <v>39994</v>
          </cell>
          <cell r="F901" t="str">
            <v>DBU</v>
          </cell>
        </row>
        <row r="902">
          <cell r="E902">
            <v>39994</v>
          </cell>
          <cell r="F902" t="str">
            <v>DBU</v>
          </cell>
        </row>
        <row r="903">
          <cell r="E903">
            <v>39994</v>
          </cell>
          <cell r="F903" t="str">
            <v>DBU</v>
          </cell>
        </row>
        <row r="904">
          <cell r="E904">
            <v>39994</v>
          </cell>
          <cell r="F904" t="str">
            <v>DBU</v>
          </cell>
        </row>
        <row r="905">
          <cell r="E905">
            <v>39994</v>
          </cell>
          <cell r="F905" t="str">
            <v>DBU</v>
          </cell>
        </row>
        <row r="906">
          <cell r="E906">
            <v>39994</v>
          </cell>
          <cell r="F906" t="str">
            <v>DBU</v>
          </cell>
        </row>
        <row r="907">
          <cell r="E907">
            <v>39994</v>
          </cell>
          <cell r="F907" t="str">
            <v>DBU</v>
          </cell>
        </row>
        <row r="908">
          <cell r="E908">
            <v>39994</v>
          </cell>
          <cell r="F908" t="str">
            <v>DBU</v>
          </cell>
        </row>
        <row r="909">
          <cell r="E909">
            <v>39994</v>
          </cell>
          <cell r="F909" t="str">
            <v>DBU</v>
          </cell>
        </row>
        <row r="910">
          <cell r="E910">
            <v>39994</v>
          </cell>
          <cell r="F910" t="str">
            <v>DBU</v>
          </cell>
        </row>
        <row r="911">
          <cell r="E911">
            <v>39994</v>
          </cell>
          <cell r="F911" t="str">
            <v>DBU</v>
          </cell>
        </row>
        <row r="912">
          <cell r="E912">
            <v>39994</v>
          </cell>
          <cell r="F912" t="str">
            <v>DBU</v>
          </cell>
        </row>
        <row r="913">
          <cell r="E913">
            <v>39994</v>
          </cell>
          <cell r="F913" t="str">
            <v>DBU</v>
          </cell>
        </row>
        <row r="914">
          <cell r="E914">
            <v>39994</v>
          </cell>
          <cell r="F914" t="str">
            <v>DBU</v>
          </cell>
        </row>
        <row r="915">
          <cell r="E915">
            <v>39994</v>
          </cell>
          <cell r="F915" t="str">
            <v>DBU</v>
          </cell>
        </row>
        <row r="916">
          <cell r="E916">
            <v>39994</v>
          </cell>
          <cell r="F916" t="str">
            <v>DBU</v>
          </cell>
        </row>
        <row r="917">
          <cell r="E917">
            <v>39994</v>
          </cell>
          <cell r="F917" t="str">
            <v>DBU</v>
          </cell>
        </row>
        <row r="918">
          <cell r="E918">
            <v>39994</v>
          </cell>
          <cell r="F918" t="str">
            <v>DBU</v>
          </cell>
        </row>
        <row r="919">
          <cell r="E919">
            <v>39994</v>
          </cell>
          <cell r="F919" t="str">
            <v>DBU</v>
          </cell>
        </row>
        <row r="920">
          <cell r="E920">
            <v>39994</v>
          </cell>
          <cell r="F920" t="str">
            <v>DBU</v>
          </cell>
        </row>
        <row r="921">
          <cell r="E921">
            <v>39994</v>
          </cell>
          <cell r="F921" t="str">
            <v>DBU</v>
          </cell>
        </row>
        <row r="922">
          <cell r="E922">
            <v>39994</v>
          </cell>
          <cell r="F922" t="str">
            <v>DBU</v>
          </cell>
        </row>
        <row r="923">
          <cell r="E923">
            <v>39994</v>
          </cell>
          <cell r="F923" t="str">
            <v>DBU</v>
          </cell>
        </row>
        <row r="924">
          <cell r="E924">
            <v>39994</v>
          </cell>
          <cell r="F924" t="str">
            <v>DBU</v>
          </cell>
        </row>
        <row r="925">
          <cell r="E925">
            <v>39994</v>
          </cell>
          <cell r="F925" t="str">
            <v>DBU</v>
          </cell>
        </row>
        <row r="926">
          <cell r="E926">
            <v>39994</v>
          </cell>
          <cell r="F926" t="str">
            <v>DBU</v>
          </cell>
        </row>
        <row r="927">
          <cell r="E927">
            <v>39994</v>
          </cell>
          <cell r="F927" t="str">
            <v>DBU</v>
          </cell>
        </row>
        <row r="928">
          <cell r="E928">
            <v>39994</v>
          </cell>
          <cell r="F928" t="str">
            <v>DBU</v>
          </cell>
        </row>
        <row r="929">
          <cell r="E929">
            <v>39994</v>
          </cell>
          <cell r="F929" t="str">
            <v>DBU</v>
          </cell>
        </row>
        <row r="930">
          <cell r="E930">
            <v>39994</v>
          </cell>
          <cell r="F930" t="str">
            <v>DBU</v>
          </cell>
        </row>
        <row r="931">
          <cell r="E931">
            <v>39994</v>
          </cell>
          <cell r="F931" t="str">
            <v>DBU</v>
          </cell>
        </row>
        <row r="932">
          <cell r="E932">
            <v>39994</v>
          </cell>
          <cell r="F932" t="str">
            <v>DBU</v>
          </cell>
        </row>
        <row r="933">
          <cell r="E933">
            <v>39994</v>
          </cell>
          <cell r="F933" t="str">
            <v>DBU</v>
          </cell>
        </row>
        <row r="934">
          <cell r="E934">
            <v>39994</v>
          </cell>
          <cell r="F934" t="str">
            <v>DBU</v>
          </cell>
        </row>
        <row r="935">
          <cell r="E935">
            <v>39994</v>
          </cell>
          <cell r="F935" t="str">
            <v>DBU</v>
          </cell>
        </row>
        <row r="936">
          <cell r="E936">
            <v>39994</v>
          </cell>
          <cell r="F936" t="str">
            <v>DBU</v>
          </cell>
        </row>
        <row r="937">
          <cell r="E937">
            <v>39994</v>
          </cell>
          <cell r="F937" t="str">
            <v>DBU</v>
          </cell>
        </row>
        <row r="938">
          <cell r="E938">
            <v>39994</v>
          </cell>
          <cell r="F938" t="str">
            <v>DBU</v>
          </cell>
        </row>
        <row r="939">
          <cell r="E939">
            <v>39994</v>
          </cell>
          <cell r="F939" t="str">
            <v>DBU</v>
          </cell>
        </row>
        <row r="940">
          <cell r="E940">
            <v>39994</v>
          </cell>
          <cell r="F940" t="str">
            <v>DBU</v>
          </cell>
        </row>
        <row r="941">
          <cell r="E941">
            <v>39994</v>
          </cell>
          <cell r="F941" t="str">
            <v>DBU</v>
          </cell>
        </row>
        <row r="942">
          <cell r="E942">
            <v>39994</v>
          </cell>
          <cell r="F942" t="str">
            <v>DBU</v>
          </cell>
        </row>
        <row r="943">
          <cell r="E943">
            <v>39994</v>
          </cell>
          <cell r="F943" t="str">
            <v>DBU</v>
          </cell>
        </row>
        <row r="944">
          <cell r="E944">
            <v>39994</v>
          </cell>
          <cell r="F944" t="str">
            <v>DBU</v>
          </cell>
        </row>
        <row r="945">
          <cell r="E945">
            <v>39994</v>
          </cell>
          <cell r="F945" t="str">
            <v>DBU</v>
          </cell>
        </row>
        <row r="946">
          <cell r="E946">
            <v>39994</v>
          </cell>
          <cell r="F946" t="str">
            <v>DBU</v>
          </cell>
        </row>
        <row r="947">
          <cell r="E947">
            <v>39994</v>
          </cell>
          <cell r="F947" t="str">
            <v>DBU</v>
          </cell>
        </row>
        <row r="948">
          <cell r="E948">
            <v>39994</v>
          </cell>
          <cell r="F948" t="str">
            <v>DBU</v>
          </cell>
        </row>
        <row r="949">
          <cell r="E949">
            <v>39994</v>
          </cell>
          <cell r="F949" t="str">
            <v>DBU</v>
          </cell>
        </row>
        <row r="950">
          <cell r="E950">
            <v>39994</v>
          </cell>
          <cell r="F950" t="str">
            <v>DBU</v>
          </cell>
        </row>
        <row r="951">
          <cell r="E951">
            <v>39994</v>
          </cell>
          <cell r="F951" t="str">
            <v>DBU</v>
          </cell>
        </row>
        <row r="952">
          <cell r="E952">
            <v>39994</v>
          </cell>
          <cell r="F952" t="str">
            <v>DBU</v>
          </cell>
        </row>
        <row r="953">
          <cell r="E953">
            <v>39994</v>
          </cell>
          <cell r="F953" t="str">
            <v>DBU</v>
          </cell>
        </row>
        <row r="954">
          <cell r="E954">
            <v>39994</v>
          </cell>
          <cell r="F954" t="str">
            <v>DBU</v>
          </cell>
        </row>
        <row r="955">
          <cell r="E955">
            <v>39994</v>
          </cell>
          <cell r="F955" t="str">
            <v>DBU</v>
          </cell>
        </row>
        <row r="956">
          <cell r="E956">
            <v>39994</v>
          </cell>
          <cell r="F956" t="str">
            <v>DBU</v>
          </cell>
        </row>
        <row r="957">
          <cell r="E957">
            <v>39994</v>
          </cell>
          <cell r="F957" t="str">
            <v>DBU</v>
          </cell>
        </row>
        <row r="958">
          <cell r="E958">
            <v>39994</v>
          </cell>
          <cell r="F958" t="str">
            <v>DBU</v>
          </cell>
        </row>
        <row r="959">
          <cell r="E959">
            <v>39994</v>
          </cell>
          <cell r="F959" t="str">
            <v>DBU</v>
          </cell>
        </row>
        <row r="960">
          <cell r="E960">
            <v>39994</v>
          </cell>
          <cell r="F960" t="str">
            <v>DBU</v>
          </cell>
        </row>
        <row r="961">
          <cell r="E961">
            <v>39994</v>
          </cell>
          <cell r="F961" t="str">
            <v>DBU</v>
          </cell>
        </row>
        <row r="962">
          <cell r="E962">
            <v>39994</v>
          </cell>
          <cell r="F962" t="str">
            <v>DBU</v>
          </cell>
        </row>
        <row r="963">
          <cell r="E963">
            <v>39994</v>
          </cell>
          <cell r="F963" t="str">
            <v>DBU</v>
          </cell>
        </row>
        <row r="964">
          <cell r="E964">
            <v>39994</v>
          </cell>
          <cell r="F964" t="str">
            <v>DBU</v>
          </cell>
        </row>
        <row r="965">
          <cell r="E965">
            <v>39994</v>
          </cell>
          <cell r="F965" t="str">
            <v>DBU</v>
          </cell>
        </row>
        <row r="966">
          <cell r="E966">
            <v>39994</v>
          </cell>
          <cell r="F966" t="str">
            <v>DBU</v>
          </cell>
        </row>
        <row r="967">
          <cell r="E967">
            <v>39994</v>
          </cell>
          <cell r="F967" t="str">
            <v>DBU</v>
          </cell>
        </row>
        <row r="968">
          <cell r="E968">
            <v>39994</v>
          </cell>
          <cell r="F968" t="str">
            <v>DBU</v>
          </cell>
        </row>
        <row r="969">
          <cell r="E969">
            <v>39994</v>
          </cell>
          <cell r="F969" t="str">
            <v>DBU</v>
          </cell>
        </row>
        <row r="970">
          <cell r="E970">
            <v>39994</v>
          </cell>
          <cell r="F970" t="str">
            <v>DBU</v>
          </cell>
        </row>
        <row r="971">
          <cell r="E971">
            <v>39994</v>
          </cell>
          <cell r="F971" t="str">
            <v>DBU</v>
          </cell>
        </row>
        <row r="972">
          <cell r="E972">
            <v>39994</v>
          </cell>
          <cell r="F972" t="str">
            <v>DBU</v>
          </cell>
        </row>
        <row r="973">
          <cell r="E973">
            <v>39994</v>
          </cell>
          <cell r="F973" t="str">
            <v>DBU</v>
          </cell>
        </row>
        <row r="974">
          <cell r="E974">
            <v>39994</v>
          </cell>
          <cell r="F974" t="str">
            <v>DBU</v>
          </cell>
        </row>
        <row r="975">
          <cell r="E975">
            <v>39994</v>
          </cell>
          <cell r="F975" t="str">
            <v>DBU</v>
          </cell>
        </row>
        <row r="976">
          <cell r="E976">
            <v>39994</v>
          </cell>
          <cell r="F976" t="str">
            <v>DBU</v>
          </cell>
        </row>
        <row r="977">
          <cell r="E977">
            <v>39994</v>
          </cell>
          <cell r="F977" t="str">
            <v>DBU</v>
          </cell>
        </row>
        <row r="978">
          <cell r="E978">
            <v>39994</v>
          </cell>
          <cell r="F978" t="str">
            <v>DBU</v>
          </cell>
        </row>
        <row r="979">
          <cell r="E979">
            <v>39994</v>
          </cell>
          <cell r="F979" t="str">
            <v>DBU</v>
          </cell>
        </row>
        <row r="980">
          <cell r="E980">
            <v>39994</v>
          </cell>
          <cell r="F980" t="str">
            <v>DBU</v>
          </cell>
        </row>
        <row r="981">
          <cell r="E981">
            <v>39994</v>
          </cell>
          <cell r="F981" t="str">
            <v>DBU</v>
          </cell>
        </row>
        <row r="982">
          <cell r="E982">
            <v>39994</v>
          </cell>
          <cell r="F982" t="str">
            <v>DBU</v>
          </cell>
        </row>
        <row r="983">
          <cell r="E983">
            <v>39994</v>
          </cell>
          <cell r="F983" t="str">
            <v>DBU</v>
          </cell>
        </row>
        <row r="984">
          <cell r="E984">
            <v>39994</v>
          </cell>
          <cell r="F984" t="str">
            <v>DBU</v>
          </cell>
        </row>
        <row r="985">
          <cell r="E985">
            <v>39994</v>
          </cell>
          <cell r="F985" t="str">
            <v>DBU</v>
          </cell>
        </row>
        <row r="986">
          <cell r="E986">
            <v>39994</v>
          </cell>
          <cell r="F986" t="str">
            <v>DBU</v>
          </cell>
        </row>
        <row r="987">
          <cell r="E987">
            <v>39994</v>
          </cell>
          <cell r="F987" t="str">
            <v>DBU</v>
          </cell>
        </row>
        <row r="988">
          <cell r="E988">
            <v>39994</v>
          </cell>
          <cell r="F988" t="str">
            <v>DBU</v>
          </cell>
        </row>
        <row r="989">
          <cell r="E989">
            <v>39994</v>
          </cell>
          <cell r="F989" t="str">
            <v>DBU</v>
          </cell>
        </row>
        <row r="990">
          <cell r="E990">
            <v>39994</v>
          </cell>
          <cell r="F990" t="str">
            <v>DBU</v>
          </cell>
        </row>
        <row r="991">
          <cell r="E991">
            <v>39994</v>
          </cell>
          <cell r="F991" t="str">
            <v>DBU</v>
          </cell>
        </row>
        <row r="992">
          <cell r="E992">
            <v>39994</v>
          </cell>
          <cell r="F992" t="str">
            <v>DBU</v>
          </cell>
        </row>
        <row r="993">
          <cell r="E993">
            <v>39994</v>
          </cell>
          <cell r="F993" t="str">
            <v>DBU</v>
          </cell>
        </row>
        <row r="994">
          <cell r="E994">
            <v>39994</v>
          </cell>
          <cell r="F994" t="str">
            <v>DBU</v>
          </cell>
        </row>
        <row r="995">
          <cell r="E995">
            <v>39994</v>
          </cell>
          <cell r="F995" t="str">
            <v>DBU</v>
          </cell>
        </row>
        <row r="996">
          <cell r="E996">
            <v>39994</v>
          </cell>
          <cell r="F996" t="str">
            <v>DBU</v>
          </cell>
        </row>
        <row r="997">
          <cell r="E997">
            <v>39994</v>
          </cell>
          <cell r="F997" t="str">
            <v>DBU</v>
          </cell>
        </row>
        <row r="998">
          <cell r="E998">
            <v>39994</v>
          </cell>
          <cell r="F998" t="str">
            <v>DBU</v>
          </cell>
        </row>
        <row r="999">
          <cell r="E999">
            <v>39994</v>
          </cell>
          <cell r="F999" t="str">
            <v>DBU</v>
          </cell>
        </row>
        <row r="1000">
          <cell r="E1000">
            <v>39994</v>
          </cell>
          <cell r="F1000" t="str">
            <v>DBU</v>
          </cell>
        </row>
        <row r="1001">
          <cell r="E1001">
            <v>39994</v>
          </cell>
          <cell r="F1001" t="str">
            <v>DBU</v>
          </cell>
        </row>
        <row r="1002">
          <cell r="E1002">
            <v>39994</v>
          </cell>
          <cell r="F1002" t="str">
            <v>DBU</v>
          </cell>
        </row>
        <row r="1003">
          <cell r="E1003">
            <v>39994</v>
          </cell>
          <cell r="F1003" t="str">
            <v>DBU</v>
          </cell>
        </row>
        <row r="1004">
          <cell r="E1004">
            <v>39994</v>
          </cell>
          <cell r="F1004" t="str">
            <v>DBU</v>
          </cell>
        </row>
        <row r="1005">
          <cell r="E1005">
            <v>39994</v>
          </cell>
          <cell r="F1005" t="str">
            <v>DBU</v>
          </cell>
        </row>
        <row r="1006">
          <cell r="E1006">
            <v>39994</v>
          </cell>
          <cell r="F1006" t="str">
            <v>DBU</v>
          </cell>
        </row>
        <row r="1007">
          <cell r="E1007">
            <v>39994</v>
          </cell>
          <cell r="F1007" t="str">
            <v>DBU</v>
          </cell>
        </row>
        <row r="1008">
          <cell r="E1008">
            <v>39994</v>
          </cell>
          <cell r="F1008" t="str">
            <v>DBU</v>
          </cell>
        </row>
        <row r="1009">
          <cell r="E1009">
            <v>39994</v>
          </cell>
          <cell r="F1009" t="str">
            <v>DBU</v>
          </cell>
        </row>
        <row r="1010">
          <cell r="E1010">
            <v>39994</v>
          </cell>
          <cell r="F1010" t="str">
            <v>DBU</v>
          </cell>
        </row>
        <row r="1011">
          <cell r="E1011">
            <v>39994</v>
          </cell>
          <cell r="F1011" t="str">
            <v>DBU</v>
          </cell>
        </row>
        <row r="1012">
          <cell r="E1012">
            <v>39994</v>
          </cell>
          <cell r="F1012" t="str">
            <v>DBU</v>
          </cell>
        </row>
        <row r="1013">
          <cell r="E1013">
            <v>39994</v>
          </cell>
          <cell r="F1013" t="str">
            <v>DBU</v>
          </cell>
        </row>
        <row r="1014">
          <cell r="E1014">
            <v>39994</v>
          </cell>
          <cell r="F1014" t="str">
            <v>DBU</v>
          </cell>
        </row>
        <row r="1015">
          <cell r="E1015">
            <v>39994</v>
          </cell>
          <cell r="F1015" t="str">
            <v>DBU</v>
          </cell>
        </row>
        <row r="1016">
          <cell r="E1016">
            <v>39994</v>
          </cell>
          <cell r="F1016" t="str">
            <v>DBU</v>
          </cell>
        </row>
        <row r="1017">
          <cell r="E1017">
            <v>39994</v>
          </cell>
          <cell r="F1017" t="str">
            <v>DBU</v>
          </cell>
        </row>
        <row r="1018">
          <cell r="E1018">
            <v>39994</v>
          </cell>
          <cell r="F1018" t="str">
            <v>DBU</v>
          </cell>
        </row>
        <row r="1019">
          <cell r="E1019">
            <v>39994</v>
          </cell>
          <cell r="F1019" t="str">
            <v>DBU</v>
          </cell>
        </row>
        <row r="1020">
          <cell r="E1020">
            <v>39994</v>
          </cell>
          <cell r="F1020" t="str">
            <v>DBU</v>
          </cell>
        </row>
        <row r="1021">
          <cell r="E1021">
            <v>39994</v>
          </cell>
          <cell r="F1021" t="str">
            <v>DBU</v>
          </cell>
        </row>
        <row r="1022">
          <cell r="E1022">
            <v>39994</v>
          </cell>
          <cell r="F1022" t="str">
            <v>DBU</v>
          </cell>
        </row>
        <row r="1023">
          <cell r="E1023">
            <v>39994</v>
          </cell>
          <cell r="F1023" t="str">
            <v>DBU</v>
          </cell>
        </row>
        <row r="1024">
          <cell r="E1024">
            <v>39994</v>
          </cell>
          <cell r="F1024" t="str">
            <v>DBU</v>
          </cell>
        </row>
        <row r="1025">
          <cell r="E1025">
            <v>39994</v>
          </cell>
          <cell r="F1025" t="str">
            <v>DBU</v>
          </cell>
        </row>
        <row r="1026">
          <cell r="E1026">
            <v>39994</v>
          </cell>
          <cell r="F1026" t="str">
            <v>DBU</v>
          </cell>
        </row>
        <row r="1027">
          <cell r="E1027">
            <v>39994</v>
          </cell>
          <cell r="F1027" t="str">
            <v>DBU</v>
          </cell>
        </row>
        <row r="1028">
          <cell r="E1028">
            <v>39994</v>
          </cell>
          <cell r="F1028" t="str">
            <v>DBU</v>
          </cell>
        </row>
        <row r="1029">
          <cell r="E1029">
            <v>39994</v>
          </cell>
          <cell r="F1029" t="str">
            <v>DBU</v>
          </cell>
        </row>
        <row r="1030">
          <cell r="E1030">
            <v>39994</v>
          </cell>
          <cell r="F1030" t="str">
            <v>DBU</v>
          </cell>
        </row>
        <row r="1031">
          <cell r="E1031">
            <v>39994</v>
          </cell>
          <cell r="F1031" t="str">
            <v>DBU</v>
          </cell>
        </row>
        <row r="1032">
          <cell r="E1032">
            <v>39994</v>
          </cell>
          <cell r="F1032" t="str">
            <v>DBU</v>
          </cell>
        </row>
        <row r="1033">
          <cell r="E1033">
            <v>39994</v>
          </cell>
          <cell r="F1033" t="str">
            <v>DBU</v>
          </cell>
        </row>
        <row r="1034">
          <cell r="E1034">
            <v>39994</v>
          </cell>
          <cell r="F1034" t="str">
            <v>DBU</v>
          </cell>
        </row>
        <row r="1035">
          <cell r="E1035">
            <v>39994</v>
          </cell>
          <cell r="F1035" t="str">
            <v>DBU</v>
          </cell>
        </row>
        <row r="1036">
          <cell r="E1036">
            <v>39994</v>
          </cell>
          <cell r="F1036" t="str">
            <v>DBU</v>
          </cell>
        </row>
        <row r="1037">
          <cell r="E1037">
            <v>39994</v>
          </cell>
          <cell r="F1037" t="str">
            <v>DBU</v>
          </cell>
        </row>
        <row r="1038">
          <cell r="E1038">
            <v>39994</v>
          </cell>
          <cell r="F1038" t="str">
            <v>DBU</v>
          </cell>
        </row>
        <row r="1039">
          <cell r="E1039">
            <v>39994</v>
          </cell>
          <cell r="F1039" t="str">
            <v>DBU</v>
          </cell>
        </row>
        <row r="1040">
          <cell r="E1040">
            <v>39994</v>
          </cell>
          <cell r="F1040" t="str">
            <v>DBU</v>
          </cell>
        </row>
        <row r="1041">
          <cell r="E1041">
            <v>39994</v>
          </cell>
          <cell r="F1041" t="str">
            <v>DBU</v>
          </cell>
        </row>
        <row r="1042">
          <cell r="E1042">
            <v>39994</v>
          </cell>
          <cell r="F1042" t="str">
            <v>DBU</v>
          </cell>
        </row>
        <row r="1043">
          <cell r="E1043">
            <v>39994</v>
          </cell>
          <cell r="F1043" t="str">
            <v>DBU</v>
          </cell>
        </row>
        <row r="1044">
          <cell r="E1044">
            <v>39994</v>
          </cell>
          <cell r="F1044" t="str">
            <v>DBU</v>
          </cell>
        </row>
        <row r="1045">
          <cell r="E1045">
            <v>39994</v>
          </cell>
          <cell r="F1045" t="str">
            <v>DBU</v>
          </cell>
        </row>
        <row r="1046">
          <cell r="E1046">
            <v>39994</v>
          </cell>
          <cell r="F1046" t="str">
            <v>DBU</v>
          </cell>
        </row>
        <row r="1047">
          <cell r="E1047">
            <v>39994</v>
          </cell>
          <cell r="F1047" t="str">
            <v>DBU</v>
          </cell>
        </row>
        <row r="1048">
          <cell r="E1048">
            <v>39994</v>
          </cell>
          <cell r="F1048" t="str">
            <v>DBU</v>
          </cell>
        </row>
        <row r="1049">
          <cell r="E1049">
            <v>39994</v>
          </cell>
          <cell r="F1049" t="str">
            <v>DBU</v>
          </cell>
        </row>
        <row r="1050">
          <cell r="E1050">
            <v>39994</v>
          </cell>
          <cell r="F1050" t="str">
            <v>DBU</v>
          </cell>
        </row>
        <row r="1051">
          <cell r="E1051">
            <v>39994</v>
          </cell>
          <cell r="F1051" t="str">
            <v>DBU</v>
          </cell>
        </row>
        <row r="1052">
          <cell r="E1052">
            <v>39994</v>
          </cell>
          <cell r="F1052" t="str">
            <v>DBU</v>
          </cell>
        </row>
        <row r="1053">
          <cell r="E1053">
            <v>39994</v>
          </cell>
          <cell r="F1053" t="str">
            <v>DBU</v>
          </cell>
        </row>
        <row r="1054">
          <cell r="E1054">
            <v>39994</v>
          </cell>
          <cell r="F1054" t="str">
            <v>DBU</v>
          </cell>
        </row>
        <row r="1055">
          <cell r="E1055">
            <v>39994</v>
          </cell>
          <cell r="F1055" t="str">
            <v>DBU</v>
          </cell>
        </row>
        <row r="1056">
          <cell r="E1056">
            <v>39994</v>
          </cell>
          <cell r="F1056" t="str">
            <v>DBU</v>
          </cell>
        </row>
        <row r="1057">
          <cell r="E1057">
            <v>39994</v>
          </cell>
          <cell r="F1057" t="str">
            <v>DBU</v>
          </cell>
        </row>
        <row r="1058">
          <cell r="E1058">
            <v>39994</v>
          </cell>
          <cell r="F1058" t="str">
            <v>DBU</v>
          </cell>
        </row>
        <row r="1059">
          <cell r="E1059">
            <v>39994</v>
          </cell>
          <cell r="F1059" t="str">
            <v>DBU</v>
          </cell>
        </row>
        <row r="1060">
          <cell r="E1060">
            <v>39994</v>
          </cell>
          <cell r="F1060" t="str">
            <v>DBU</v>
          </cell>
        </row>
        <row r="1061">
          <cell r="E1061">
            <v>39994</v>
          </cell>
          <cell r="F1061" t="str">
            <v>DBU</v>
          </cell>
        </row>
        <row r="1062">
          <cell r="E1062">
            <v>39994</v>
          </cell>
          <cell r="F1062" t="str">
            <v>DBU</v>
          </cell>
        </row>
        <row r="1063">
          <cell r="E1063">
            <v>39994</v>
          </cell>
          <cell r="F1063" t="str">
            <v>DBU</v>
          </cell>
        </row>
        <row r="1064">
          <cell r="E1064">
            <v>39994</v>
          </cell>
          <cell r="F1064" t="str">
            <v>DBU</v>
          </cell>
        </row>
        <row r="1065">
          <cell r="E1065">
            <v>39994</v>
          </cell>
          <cell r="F1065" t="str">
            <v>DBU</v>
          </cell>
        </row>
        <row r="1066">
          <cell r="E1066">
            <v>39994</v>
          </cell>
          <cell r="F1066" t="str">
            <v>DBU</v>
          </cell>
        </row>
        <row r="1067">
          <cell r="E1067">
            <v>39994</v>
          </cell>
          <cell r="F1067" t="str">
            <v>DBU</v>
          </cell>
        </row>
        <row r="1068">
          <cell r="E1068">
            <v>39994</v>
          </cell>
          <cell r="F1068" t="str">
            <v>DBU</v>
          </cell>
        </row>
        <row r="1069">
          <cell r="E1069">
            <v>39994</v>
          </cell>
          <cell r="F1069" t="str">
            <v>DBU</v>
          </cell>
        </row>
        <row r="1070">
          <cell r="E1070">
            <v>39994</v>
          </cell>
          <cell r="F1070" t="str">
            <v>DBU</v>
          </cell>
        </row>
        <row r="1071">
          <cell r="E1071">
            <v>39994</v>
          </cell>
          <cell r="F1071" t="str">
            <v>DBU</v>
          </cell>
        </row>
        <row r="1072">
          <cell r="E1072">
            <v>39994</v>
          </cell>
          <cell r="F1072" t="str">
            <v>DBU</v>
          </cell>
        </row>
        <row r="1073">
          <cell r="E1073">
            <v>39994</v>
          </cell>
          <cell r="F1073" t="str">
            <v>DBU</v>
          </cell>
        </row>
        <row r="1074">
          <cell r="E1074">
            <v>39994</v>
          </cell>
          <cell r="F1074" t="str">
            <v>DBU</v>
          </cell>
        </row>
        <row r="1075">
          <cell r="E1075">
            <v>39994</v>
          </cell>
          <cell r="F1075" t="str">
            <v>DBU</v>
          </cell>
        </row>
        <row r="1076">
          <cell r="E1076">
            <v>39994</v>
          </cell>
          <cell r="F1076" t="str">
            <v>DBU</v>
          </cell>
        </row>
        <row r="1077">
          <cell r="E1077">
            <v>39994</v>
          </cell>
          <cell r="F1077" t="str">
            <v>DBU</v>
          </cell>
        </row>
        <row r="1078">
          <cell r="E1078">
            <v>39994</v>
          </cell>
          <cell r="F1078" t="str">
            <v>DBU</v>
          </cell>
        </row>
        <row r="1079">
          <cell r="E1079">
            <v>39994</v>
          </cell>
          <cell r="F1079" t="str">
            <v>DBU</v>
          </cell>
        </row>
        <row r="1080">
          <cell r="E1080">
            <v>39994</v>
          </cell>
          <cell r="F1080" t="str">
            <v>DBU</v>
          </cell>
        </row>
        <row r="1081">
          <cell r="E1081">
            <v>39994</v>
          </cell>
          <cell r="F1081" t="str">
            <v>DBU</v>
          </cell>
        </row>
        <row r="1082">
          <cell r="E1082">
            <v>39994</v>
          </cell>
          <cell r="F1082" t="str">
            <v>DBU</v>
          </cell>
        </row>
        <row r="1083">
          <cell r="E1083">
            <v>39994</v>
          </cell>
          <cell r="F1083" t="str">
            <v>DBU</v>
          </cell>
        </row>
        <row r="1084">
          <cell r="E1084">
            <v>39994</v>
          </cell>
          <cell r="F1084" t="str">
            <v>DBU</v>
          </cell>
        </row>
        <row r="1085">
          <cell r="E1085">
            <v>39994</v>
          </cell>
          <cell r="F1085" t="str">
            <v>DBU</v>
          </cell>
        </row>
        <row r="1086">
          <cell r="E1086">
            <v>39994</v>
          </cell>
          <cell r="F1086" t="str">
            <v>DBU</v>
          </cell>
        </row>
        <row r="1087">
          <cell r="E1087">
            <v>39994</v>
          </cell>
          <cell r="F1087" t="str">
            <v>DBU</v>
          </cell>
        </row>
        <row r="1088">
          <cell r="E1088">
            <v>39994</v>
          </cell>
          <cell r="F1088" t="str">
            <v>DBU</v>
          </cell>
        </row>
        <row r="1089">
          <cell r="E1089">
            <v>39994</v>
          </cell>
          <cell r="F1089" t="str">
            <v>DBU</v>
          </cell>
        </row>
        <row r="1090">
          <cell r="E1090">
            <v>39994</v>
          </cell>
          <cell r="F1090" t="str">
            <v>DBU</v>
          </cell>
        </row>
        <row r="1091">
          <cell r="E1091">
            <v>39994</v>
          </cell>
          <cell r="F1091" t="str">
            <v>DBU</v>
          </cell>
        </row>
        <row r="1092">
          <cell r="E1092">
            <v>39994</v>
          </cell>
          <cell r="F1092" t="str">
            <v>DBU</v>
          </cell>
        </row>
        <row r="1093">
          <cell r="E1093">
            <v>39994</v>
          </cell>
          <cell r="F1093" t="str">
            <v>DBU</v>
          </cell>
        </row>
        <row r="1094">
          <cell r="E1094">
            <v>39994</v>
          </cell>
          <cell r="F1094" t="str">
            <v>DBU</v>
          </cell>
        </row>
        <row r="1095">
          <cell r="E1095">
            <v>39994</v>
          </cell>
          <cell r="F1095" t="str">
            <v>DBU</v>
          </cell>
        </row>
        <row r="1096">
          <cell r="E1096">
            <v>39994</v>
          </cell>
          <cell r="F1096" t="str">
            <v>DBU</v>
          </cell>
        </row>
        <row r="1097">
          <cell r="E1097">
            <v>39994</v>
          </cell>
          <cell r="F1097" t="str">
            <v>DBU</v>
          </cell>
        </row>
        <row r="1098">
          <cell r="E1098">
            <v>39994</v>
          </cell>
          <cell r="F1098" t="str">
            <v>DBU</v>
          </cell>
        </row>
        <row r="1099">
          <cell r="E1099">
            <v>39994</v>
          </cell>
          <cell r="F1099" t="str">
            <v>DBU</v>
          </cell>
        </row>
        <row r="1100">
          <cell r="E1100">
            <v>39994</v>
          </cell>
          <cell r="F1100" t="str">
            <v>DBU</v>
          </cell>
        </row>
        <row r="1101">
          <cell r="E1101">
            <v>39994</v>
          </cell>
          <cell r="F1101" t="str">
            <v>DBU</v>
          </cell>
        </row>
        <row r="1102">
          <cell r="E1102">
            <v>39994</v>
          </cell>
          <cell r="F1102" t="str">
            <v>DBU</v>
          </cell>
        </row>
        <row r="1103">
          <cell r="E1103">
            <v>39994</v>
          </cell>
          <cell r="F1103" t="str">
            <v>DBU</v>
          </cell>
        </row>
        <row r="1104">
          <cell r="E1104">
            <v>39994</v>
          </cell>
          <cell r="F1104" t="str">
            <v>DBU</v>
          </cell>
        </row>
        <row r="1105">
          <cell r="E1105">
            <v>39994</v>
          </cell>
          <cell r="F1105" t="str">
            <v>DBU</v>
          </cell>
        </row>
        <row r="1106">
          <cell r="E1106">
            <v>39994</v>
          </cell>
          <cell r="F1106" t="str">
            <v>DBU</v>
          </cell>
        </row>
        <row r="1107">
          <cell r="E1107">
            <v>39994</v>
          </cell>
          <cell r="F1107" t="str">
            <v>DBU</v>
          </cell>
        </row>
        <row r="1108">
          <cell r="E1108">
            <v>39994</v>
          </cell>
          <cell r="F1108" t="str">
            <v>DBU</v>
          </cell>
        </row>
        <row r="1109">
          <cell r="E1109">
            <v>39994</v>
          </cell>
          <cell r="F1109" t="str">
            <v>DBU</v>
          </cell>
        </row>
        <row r="1110">
          <cell r="E1110">
            <v>39994</v>
          </cell>
          <cell r="F1110" t="str">
            <v>DBU</v>
          </cell>
        </row>
        <row r="1111">
          <cell r="E1111">
            <v>39994</v>
          </cell>
          <cell r="F1111" t="str">
            <v>DBU</v>
          </cell>
        </row>
        <row r="1112">
          <cell r="E1112">
            <v>39994</v>
          </cell>
          <cell r="F1112" t="str">
            <v>DBU</v>
          </cell>
        </row>
        <row r="1113">
          <cell r="E1113">
            <v>39994</v>
          </cell>
          <cell r="F1113" t="str">
            <v>DBU</v>
          </cell>
        </row>
        <row r="1114">
          <cell r="E1114">
            <v>39994</v>
          </cell>
          <cell r="F1114" t="str">
            <v>DBU</v>
          </cell>
        </row>
        <row r="1115">
          <cell r="E1115">
            <v>39994</v>
          </cell>
          <cell r="F1115" t="str">
            <v>DBU</v>
          </cell>
        </row>
        <row r="1116">
          <cell r="E1116">
            <v>39994</v>
          </cell>
          <cell r="F1116" t="str">
            <v>DBU</v>
          </cell>
        </row>
        <row r="1117">
          <cell r="E1117">
            <v>39994</v>
          </cell>
          <cell r="F1117" t="str">
            <v>DBU</v>
          </cell>
        </row>
        <row r="1118">
          <cell r="E1118">
            <v>39994</v>
          </cell>
          <cell r="F1118" t="str">
            <v>DBU</v>
          </cell>
        </row>
        <row r="1119">
          <cell r="E1119">
            <v>39994</v>
          </cell>
          <cell r="F1119" t="str">
            <v>DBU</v>
          </cell>
        </row>
        <row r="1120">
          <cell r="E1120">
            <v>39994</v>
          </cell>
          <cell r="F1120" t="str">
            <v>DBU</v>
          </cell>
        </row>
        <row r="1121">
          <cell r="E1121">
            <v>39994</v>
          </cell>
          <cell r="F1121" t="str">
            <v>DBU</v>
          </cell>
        </row>
        <row r="1122">
          <cell r="E1122">
            <v>39994</v>
          </cell>
          <cell r="F1122" t="str">
            <v>DBU</v>
          </cell>
        </row>
        <row r="1123">
          <cell r="E1123">
            <v>39994</v>
          </cell>
          <cell r="F1123" t="str">
            <v>DBU</v>
          </cell>
        </row>
        <row r="1124">
          <cell r="E1124">
            <v>39994</v>
          </cell>
          <cell r="F1124" t="str">
            <v>DBU</v>
          </cell>
        </row>
        <row r="1125">
          <cell r="E1125">
            <v>39994</v>
          </cell>
          <cell r="F1125" t="str">
            <v>DBU</v>
          </cell>
        </row>
        <row r="1126">
          <cell r="E1126">
            <v>39994</v>
          </cell>
          <cell r="F1126" t="str">
            <v>DBU</v>
          </cell>
        </row>
        <row r="1127">
          <cell r="E1127">
            <v>39994</v>
          </cell>
          <cell r="F1127" t="str">
            <v>DBU</v>
          </cell>
        </row>
        <row r="1128">
          <cell r="E1128">
            <v>39994</v>
          </cell>
          <cell r="F1128" t="str">
            <v>DBU</v>
          </cell>
        </row>
        <row r="1129">
          <cell r="E1129">
            <v>39994</v>
          </cell>
          <cell r="F1129" t="str">
            <v>DBU</v>
          </cell>
        </row>
        <row r="1130">
          <cell r="E1130">
            <v>39994</v>
          </cell>
          <cell r="F1130" t="str">
            <v>DBU</v>
          </cell>
        </row>
        <row r="1131">
          <cell r="E1131">
            <v>39994</v>
          </cell>
          <cell r="F1131" t="str">
            <v>DBU</v>
          </cell>
        </row>
        <row r="1132">
          <cell r="E1132">
            <v>39994</v>
          </cell>
          <cell r="F1132" t="str">
            <v>DBU</v>
          </cell>
        </row>
        <row r="1133">
          <cell r="E1133">
            <v>39994</v>
          </cell>
          <cell r="F1133" t="str">
            <v>DBU</v>
          </cell>
        </row>
        <row r="1134">
          <cell r="E1134">
            <v>39994</v>
          </cell>
          <cell r="F1134" t="str">
            <v>DBU</v>
          </cell>
        </row>
        <row r="1135">
          <cell r="E1135">
            <v>39994</v>
          </cell>
          <cell r="F1135" t="str">
            <v>DBU</v>
          </cell>
        </row>
        <row r="1136">
          <cell r="E1136">
            <v>39994</v>
          </cell>
          <cell r="F1136" t="str">
            <v>DBU</v>
          </cell>
        </row>
        <row r="1137">
          <cell r="E1137">
            <v>39994</v>
          </cell>
          <cell r="F1137" t="str">
            <v>DBU</v>
          </cell>
        </row>
        <row r="1138">
          <cell r="E1138">
            <v>39994</v>
          </cell>
          <cell r="F1138" t="str">
            <v>DBU</v>
          </cell>
        </row>
        <row r="1139">
          <cell r="E1139">
            <v>39994</v>
          </cell>
          <cell r="F1139" t="str">
            <v>DBU</v>
          </cell>
        </row>
        <row r="1140">
          <cell r="E1140">
            <v>39994</v>
          </cell>
          <cell r="F1140" t="str">
            <v>DBU</v>
          </cell>
        </row>
        <row r="1141">
          <cell r="E1141">
            <v>39994</v>
          </cell>
          <cell r="F1141" t="str">
            <v>DBU</v>
          </cell>
        </row>
        <row r="1142">
          <cell r="E1142">
            <v>39994</v>
          </cell>
          <cell r="F1142" t="str">
            <v>DBU</v>
          </cell>
        </row>
        <row r="1143">
          <cell r="E1143">
            <v>39994</v>
          </cell>
          <cell r="F1143" t="str">
            <v>DBU</v>
          </cell>
        </row>
        <row r="1144">
          <cell r="E1144">
            <v>39994</v>
          </cell>
          <cell r="F1144" t="str">
            <v>DBU</v>
          </cell>
        </row>
        <row r="1145">
          <cell r="E1145">
            <v>39994</v>
          </cell>
          <cell r="F1145" t="str">
            <v>DBU</v>
          </cell>
        </row>
        <row r="1146">
          <cell r="E1146">
            <v>39994</v>
          </cell>
          <cell r="F1146" t="str">
            <v>DBU</v>
          </cell>
        </row>
        <row r="1147">
          <cell r="E1147">
            <v>39994</v>
          </cell>
          <cell r="F1147" t="str">
            <v>DBU</v>
          </cell>
        </row>
        <row r="1148">
          <cell r="E1148">
            <v>39994</v>
          </cell>
          <cell r="F1148" t="str">
            <v>DBU</v>
          </cell>
        </row>
        <row r="1149">
          <cell r="E1149">
            <v>39994</v>
          </cell>
          <cell r="F1149" t="str">
            <v>DBU</v>
          </cell>
        </row>
        <row r="1150">
          <cell r="E1150">
            <v>39994</v>
          </cell>
          <cell r="F1150" t="str">
            <v>DBU</v>
          </cell>
        </row>
        <row r="1151">
          <cell r="E1151">
            <v>39994</v>
          </cell>
          <cell r="F1151" t="str">
            <v>DBU</v>
          </cell>
        </row>
        <row r="1152">
          <cell r="E1152">
            <v>39994</v>
          </cell>
          <cell r="F1152" t="str">
            <v>DBU</v>
          </cell>
        </row>
        <row r="1153">
          <cell r="E1153">
            <v>39994</v>
          </cell>
          <cell r="F1153" t="str">
            <v>DBU</v>
          </cell>
        </row>
        <row r="1154">
          <cell r="E1154">
            <v>39994</v>
          </cell>
          <cell r="F1154" t="str">
            <v>DBU</v>
          </cell>
        </row>
        <row r="1155">
          <cell r="E1155">
            <v>39994</v>
          </cell>
          <cell r="F1155" t="str">
            <v>DBU</v>
          </cell>
        </row>
        <row r="1156">
          <cell r="E1156">
            <v>39994</v>
          </cell>
          <cell r="F1156" t="str">
            <v>DBU</v>
          </cell>
        </row>
        <row r="1157">
          <cell r="E1157">
            <v>39994</v>
          </cell>
          <cell r="F1157" t="str">
            <v>DBU</v>
          </cell>
        </row>
        <row r="1158">
          <cell r="E1158">
            <v>39994</v>
          </cell>
          <cell r="F1158" t="str">
            <v>DBU</v>
          </cell>
        </row>
        <row r="1159">
          <cell r="E1159">
            <v>39994</v>
          </cell>
          <cell r="F1159" t="str">
            <v>DBU</v>
          </cell>
        </row>
        <row r="1160">
          <cell r="E1160">
            <v>39994</v>
          </cell>
          <cell r="F1160" t="str">
            <v>DBU</v>
          </cell>
        </row>
        <row r="1161">
          <cell r="E1161">
            <v>39994</v>
          </cell>
          <cell r="F1161" t="str">
            <v>DBU</v>
          </cell>
        </row>
        <row r="1162">
          <cell r="E1162">
            <v>39994</v>
          </cell>
          <cell r="F1162" t="str">
            <v>DBU</v>
          </cell>
        </row>
        <row r="1163">
          <cell r="E1163">
            <v>39994</v>
          </cell>
          <cell r="F1163" t="str">
            <v>DBU</v>
          </cell>
        </row>
        <row r="1164">
          <cell r="E1164">
            <v>39994</v>
          </cell>
          <cell r="F1164" t="str">
            <v>DBU</v>
          </cell>
        </row>
        <row r="1165">
          <cell r="E1165">
            <v>39994</v>
          </cell>
          <cell r="F1165" t="str">
            <v>DBU</v>
          </cell>
        </row>
        <row r="1166">
          <cell r="E1166">
            <v>39994</v>
          </cell>
          <cell r="F1166" t="str">
            <v>DBU</v>
          </cell>
        </row>
        <row r="1167">
          <cell r="E1167">
            <v>39994</v>
          </cell>
          <cell r="F1167" t="str">
            <v>DBU</v>
          </cell>
        </row>
        <row r="1168">
          <cell r="E1168">
            <v>39994</v>
          </cell>
          <cell r="F1168" t="str">
            <v>DBU</v>
          </cell>
        </row>
        <row r="1169">
          <cell r="E1169">
            <v>39994</v>
          </cell>
          <cell r="F1169" t="str">
            <v>DBU</v>
          </cell>
        </row>
        <row r="1170">
          <cell r="E1170">
            <v>39994</v>
          </cell>
          <cell r="F1170" t="str">
            <v>DBU</v>
          </cell>
        </row>
        <row r="1171">
          <cell r="E1171">
            <v>39994</v>
          </cell>
          <cell r="F1171" t="str">
            <v>DBU</v>
          </cell>
        </row>
        <row r="1172">
          <cell r="E1172">
            <v>39994</v>
          </cell>
          <cell r="F1172" t="str">
            <v>DBU</v>
          </cell>
        </row>
        <row r="1173">
          <cell r="E1173">
            <v>39994</v>
          </cell>
          <cell r="F1173" t="str">
            <v>DBU</v>
          </cell>
        </row>
        <row r="1174">
          <cell r="E1174">
            <v>39994</v>
          </cell>
          <cell r="F1174" t="str">
            <v>DBU</v>
          </cell>
        </row>
        <row r="1175">
          <cell r="E1175">
            <v>39994</v>
          </cell>
          <cell r="F1175" t="str">
            <v>DBU</v>
          </cell>
        </row>
        <row r="1176">
          <cell r="E1176">
            <v>39994</v>
          </cell>
          <cell r="F1176" t="str">
            <v>DBU</v>
          </cell>
        </row>
        <row r="1177">
          <cell r="E1177">
            <v>39994</v>
          </cell>
          <cell r="F1177" t="str">
            <v>DBU</v>
          </cell>
        </row>
        <row r="1178">
          <cell r="E1178">
            <v>39994</v>
          </cell>
          <cell r="F1178" t="str">
            <v>DBU</v>
          </cell>
        </row>
        <row r="1179">
          <cell r="E1179">
            <v>39994</v>
          </cell>
          <cell r="F1179" t="str">
            <v>DBU</v>
          </cell>
        </row>
        <row r="1180">
          <cell r="E1180">
            <v>39994</v>
          </cell>
          <cell r="F1180" t="str">
            <v>DBU</v>
          </cell>
        </row>
        <row r="1181">
          <cell r="E1181">
            <v>39994</v>
          </cell>
          <cell r="F1181" t="str">
            <v>DBU</v>
          </cell>
        </row>
        <row r="1182">
          <cell r="E1182">
            <v>39994</v>
          </cell>
          <cell r="F1182" t="str">
            <v>DBU</v>
          </cell>
        </row>
        <row r="1183">
          <cell r="E1183">
            <v>39994</v>
          </cell>
          <cell r="F1183" t="str">
            <v>DBU</v>
          </cell>
        </row>
        <row r="1184">
          <cell r="E1184">
            <v>39994</v>
          </cell>
          <cell r="F1184" t="str">
            <v>DBU</v>
          </cell>
        </row>
        <row r="1185">
          <cell r="E1185">
            <v>39994</v>
          </cell>
          <cell r="F1185" t="str">
            <v>DBU</v>
          </cell>
        </row>
        <row r="1186">
          <cell r="E1186">
            <v>39994</v>
          </cell>
          <cell r="F1186" t="str">
            <v>DBU</v>
          </cell>
        </row>
        <row r="1187">
          <cell r="E1187">
            <v>39994</v>
          </cell>
          <cell r="F1187" t="str">
            <v>DBU</v>
          </cell>
        </row>
        <row r="1188">
          <cell r="E1188">
            <v>39994</v>
          </cell>
          <cell r="F1188" t="str">
            <v>DBU</v>
          </cell>
        </row>
        <row r="1189">
          <cell r="E1189">
            <v>39994</v>
          </cell>
          <cell r="F1189" t="str">
            <v>DBU</v>
          </cell>
        </row>
        <row r="1190">
          <cell r="E1190">
            <v>39994</v>
          </cell>
          <cell r="F1190" t="str">
            <v>DBU</v>
          </cell>
        </row>
        <row r="1191">
          <cell r="E1191">
            <v>39994</v>
          </cell>
          <cell r="F1191" t="str">
            <v>DBU</v>
          </cell>
        </row>
        <row r="1192">
          <cell r="E1192">
            <v>39994</v>
          </cell>
          <cell r="F1192" t="str">
            <v>DBU</v>
          </cell>
        </row>
        <row r="1193">
          <cell r="E1193">
            <v>39994</v>
          </cell>
          <cell r="F1193" t="str">
            <v>DBU</v>
          </cell>
        </row>
        <row r="1194">
          <cell r="E1194">
            <v>39994</v>
          </cell>
          <cell r="F1194" t="str">
            <v>DBU</v>
          </cell>
        </row>
        <row r="1195">
          <cell r="E1195">
            <v>39994</v>
          </cell>
          <cell r="F1195" t="str">
            <v>DBU</v>
          </cell>
        </row>
        <row r="1196">
          <cell r="E1196">
            <v>39994</v>
          </cell>
          <cell r="F1196" t="str">
            <v>DBU</v>
          </cell>
        </row>
        <row r="1197">
          <cell r="E1197">
            <v>39994</v>
          </cell>
          <cell r="F1197" t="str">
            <v>DBU</v>
          </cell>
        </row>
        <row r="1198">
          <cell r="E1198">
            <v>39994</v>
          </cell>
          <cell r="F1198" t="str">
            <v>DBU</v>
          </cell>
        </row>
        <row r="1199">
          <cell r="E1199">
            <v>39994</v>
          </cell>
          <cell r="F1199" t="str">
            <v>DBU</v>
          </cell>
        </row>
        <row r="1200">
          <cell r="E1200">
            <v>39994</v>
          </cell>
          <cell r="F1200" t="str">
            <v>DBU</v>
          </cell>
        </row>
        <row r="1201">
          <cell r="E1201">
            <v>39994</v>
          </cell>
          <cell r="F1201" t="str">
            <v>DBU</v>
          </cell>
        </row>
        <row r="1202">
          <cell r="E1202">
            <v>39994</v>
          </cell>
          <cell r="F1202" t="str">
            <v>DBU</v>
          </cell>
        </row>
        <row r="1203">
          <cell r="E1203">
            <v>39994</v>
          </cell>
          <cell r="F1203" t="str">
            <v>DBU</v>
          </cell>
        </row>
        <row r="1204">
          <cell r="E1204">
            <v>39994</v>
          </cell>
          <cell r="F1204" t="str">
            <v>DBU</v>
          </cell>
        </row>
        <row r="1205">
          <cell r="E1205">
            <v>39994</v>
          </cell>
          <cell r="F1205" t="str">
            <v>DBU</v>
          </cell>
        </row>
        <row r="1206">
          <cell r="E1206">
            <v>39994</v>
          </cell>
          <cell r="F1206" t="str">
            <v>DBU</v>
          </cell>
        </row>
        <row r="1207">
          <cell r="E1207">
            <v>39994</v>
          </cell>
          <cell r="F1207" t="str">
            <v>DBU</v>
          </cell>
        </row>
        <row r="1208">
          <cell r="E1208">
            <v>39994</v>
          </cell>
          <cell r="F1208" t="str">
            <v>DBU</v>
          </cell>
        </row>
        <row r="1209">
          <cell r="E1209">
            <v>39994</v>
          </cell>
          <cell r="F1209" t="str">
            <v>DBU</v>
          </cell>
        </row>
        <row r="1210">
          <cell r="E1210">
            <v>39994</v>
          </cell>
          <cell r="F1210" t="str">
            <v>DBU</v>
          </cell>
        </row>
        <row r="1211">
          <cell r="E1211">
            <v>39994</v>
          </cell>
          <cell r="F1211" t="str">
            <v>DBU</v>
          </cell>
        </row>
        <row r="1212">
          <cell r="E1212">
            <v>39994</v>
          </cell>
          <cell r="F1212" t="str">
            <v>DBU</v>
          </cell>
        </row>
        <row r="1213">
          <cell r="E1213">
            <v>39994</v>
          </cell>
          <cell r="F1213" t="str">
            <v>DBU</v>
          </cell>
        </row>
        <row r="1214">
          <cell r="E1214">
            <v>39994</v>
          </cell>
          <cell r="F1214" t="str">
            <v>DBU</v>
          </cell>
        </row>
        <row r="1215">
          <cell r="E1215">
            <v>39994</v>
          </cell>
          <cell r="F1215" t="str">
            <v>DBU</v>
          </cell>
        </row>
        <row r="1216">
          <cell r="E1216">
            <v>39994</v>
          </cell>
          <cell r="F1216" t="str">
            <v>DBU</v>
          </cell>
        </row>
        <row r="1217">
          <cell r="E1217">
            <v>39994</v>
          </cell>
          <cell r="F1217" t="str">
            <v>DBU</v>
          </cell>
        </row>
        <row r="1218">
          <cell r="E1218">
            <v>39994</v>
          </cell>
          <cell r="F1218" t="str">
            <v>DBU</v>
          </cell>
        </row>
        <row r="1219">
          <cell r="E1219">
            <v>39994</v>
          </cell>
          <cell r="F1219" t="str">
            <v>DBU</v>
          </cell>
        </row>
        <row r="1220">
          <cell r="E1220">
            <v>39994</v>
          </cell>
          <cell r="F1220" t="str">
            <v>DBU</v>
          </cell>
        </row>
        <row r="1221">
          <cell r="E1221">
            <v>39994</v>
          </cell>
          <cell r="F1221" t="str">
            <v>DBU</v>
          </cell>
        </row>
        <row r="1222">
          <cell r="E1222">
            <v>39994</v>
          </cell>
          <cell r="F1222" t="str">
            <v>DBU</v>
          </cell>
        </row>
        <row r="1223">
          <cell r="E1223">
            <v>39994</v>
          </cell>
          <cell r="F1223" t="str">
            <v>DBU</v>
          </cell>
        </row>
        <row r="1224">
          <cell r="E1224">
            <v>39994</v>
          </cell>
          <cell r="F1224" t="str">
            <v>DBU</v>
          </cell>
        </row>
        <row r="1225">
          <cell r="E1225">
            <v>39994</v>
          </cell>
          <cell r="F1225" t="str">
            <v>DBU</v>
          </cell>
        </row>
        <row r="1226">
          <cell r="E1226">
            <v>39994</v>
          </cell>
          <cell r="F1226" t="str">
            <v>DBU</v>
          </cell>
        </row>
        <row r="1227">
          <cell r="E1227">
            <v>39994</v>
          </cell>
          <cell r="F1227" t="str">
            <v>DBU</v>
          </cell>
        </row>
        <row r="1228">
          <cell r="E1228">
            <v>39994</v>
          </cell>
          <cell r="F1228" t="str">
            <v>DBU</v>
          </cell>
        </row>
        <row r="1229">
          <cell r="E1229">
            <v>39994</v>
          </cell>
          <cell r="F1229" t="str">
            <v>DBU</v>
          </cell>
        </row>
        <row r="1230">
          <cell r="E1230">
            <v>39994</v>
          </cell>
          <cell r="F1230" t="str">
            <v>DBU</v>
          </cell>
        </row>
        <row r="1231">
          <cell r="E1231">
            <v>39994</v>
          </cell>
          <cell r="F1231" t="str">
            <v>DBU</v>
          </cell>
        </row>
        <row r="1232">
          <cell r="E1232">
            <v>39994</v>
          </cell>
          <cell r="F1232" t="str">
            <v>DBU</v>
          </cell>
        </row>
        <row r="1233">
          <cell r="E1233">
            <v>39994</v>
          </cell>
          <cell r="F1233" t="str">
            <v>DBU</v>
          </cell>
        </row>
        <row r="1234">
          <cell r="E1234">
            <v>39994</v>
          </cell>
          <cell r="F1234" t="str">
            <v>DBU</v>
          </cell>
        </row>
        <row r="1235">
          <cell r="E1235">
            <v>39994</v>
          </cell>
          <cell r="F1235" t="str">
            <v>DBU</v>
          </cell>
        </row>
        <row r="1236">
          <cell r="E1236">
            <v>39994</v>
          </cell>
          <cell r="F1236" t="str">
            <v>DBU</v>
          </cell>
        </row>
        <row r="1237">
          <cell r="E1237">
            <v>39994</v>
          </cell>
          <cell r="F1237" t="str">
            <v>DBU</v>
          </cell>
        </row>
        <row r="1238">
          <cell r="E1238">
            <v>39994</v>
          </cell>
          <cell r="F1238" t="str">
            <v>DBU</v>
          </cell>
        </row>
        <row r="1239">
          <cell r="E1239">
            <v>39994</v>
          </cell>
          <cell r="F1239" t="str">
            <v>DBU</v>
          </cell>
        </row>
        <row r="1240">
          <cell r="E1240">
            <v>39994</v>
          </cell>
          <cell r="F1240" t="str">
            <v>DBU</v>
          </cell>
        </row>
        <row r="1241">
          <cell r="E1241">
            <v>39994</v>
          </cell>
          <cell r="F1241" t="str">
            <v>DBU</v>
          </cell>
        </row>
        <row r="1242">
          <cell r="E1242">
            <v>39994</v>
          </cell>
          <cell r="F1242" t="str">
            <v>DBU</v>
          </cell>
        </row>
        <row r="1243">
          <cell r="E1243">
            <v>39994</v>
          </cell>
          <cell r="F1243" t="str">
            <v>DBU</v>
          </cell>
        </row>
        <row r="1244">
          <cell r="E1244">
            <v>39994</v>
          </cell>
          <cell r="F1244" t="str">
            <v>DBU</v>
          </cell>
        </row>
        <row r="1245">
          <cell r="E1245">
            <v>39994</v>
          </cell>
          <cell r="F1245" t="str">
            <v>DBU</v>
          </cell>
        </row>
        <row r="1246">
          <cell r="E1246">
            <v>39994</v>
          </cell>
          <cell r="F1246" t="str">
            <v>DBU</v>
          </cell>
        </row>
        <row r="1247">
          <cell r="E1247">
            <v>39994</v>
          </cell>
          <cell r="F1247" t="str">
            <v>DBU</v>
          </cell>
        </row>
        <row r="1248">
          <cell r="E1248">
            <v>39994</v>
          </cell>
          <cell r="F1248" t="str">
            <v>DBU</v>
          </cell>
        </row>
        <row r="1249">
          <cell r="E1249">
            <v>39994</v>
          </cell>
          <cell r="F1249" t="str">
            <v>DBU</v>
          </cell>
        </row>
        <row r="1250">
          <cell r="E1250">
            <v>39994</v>
          </cell>
          <cell r="F1250" t="str">
            <v>DBU</v>
          </cell>
        </row>
        <row r="1251">
          <cell r="E1251">
            <v>39994</v>
          </cell>
          <cell r="F1251" t="str">
            <v>DBU</v>
          </cell>
        </row>
        <row r="1252">
          <cell r="E1252">
            <v>39994</v>
          </cell>
          <cell r="F1252" t="str">
            <v>DBU</v>
          </cell>
        </row>
        <row r="1253">
          <cell r="E1253">
            <v>39994</v>
          </cell>
          <cell r="F1253" t="str">
            <v>DBU</v>
          </cell>
        </row>
        <row r="1254">
          <cell r="E1254">
            <v>39994</v>
          </cell>
          <cell r="F1254" t="str">
            <v>DBU</v>
          </cell>
        </row>
        <row r="1255">
          <cell r="E1255">
            <v>39994</v>
          </cell>
          <cell r="F1255" t="str">
            <v>DBU</v>
          </cell>
        </row>
        <row r="1256">
          <cell r="E1256">
            <v>39994</v>
          </cell>
          <cell r="F1256" t="str">
            <v>DBU</v>
          </cell>
        </row>
        <row r="1257">
          <cell r="E1257">
            <v>39994</v>
          </cell>
          <cell r="F1257" t="str">
            <v>DBU</v>
          </cell>
        </row>
        <row r="1258">
          <cell r="E1258">
            <v>39994</v>
          </cell>
          <cell r="F1258" t="str">
            <v>DBU</v>
          </cell>
        </row>
        <row r="1259">
          <cell r="E1259">
            <v>39994</v>
          </cell>
          <cell r="F1259" t="str">
            <v>DBU</v>
          </cell>
        </row>
        <row r="1260">
          <cell r="E1260">
            <v>39994</v>
          </cell>
          <cell r="F1260" t="str">
            <v>DBU</v>
          </cell>
        </row>
        <row r="1261">
          <cell r="E1261">
            <v>39994</v>
          </cell>
          <cell r="F1261" t="str">
            <v>DBU</v>
          </cell>
        </row>
        <row r="1262">
          <cell r="E1262">
            <v>39994</v>
          </cell>
          <cell r="F1262" t="str">
            <v>DBU</v>
          </cell>
        </row>
        <row r="1263">
          <cell r="E1263">
            <v>39994</v>
          </cell>
          <cell r="F1263" t="str">
            <v>DBU</v>
          </cell>
        </row>
        <row r="1264">
          <cell r="E1264">
            <v>39994</v>
          </cell>
          <cell r="F1264" t="str">
            <v>DBU</v>
          </cell>
        </row>
        <row r="1265">
          <cell r="E1265">
            <v>39994</v>
          </cell>
          <cell r="F1265" t="str">
            <v>DBU</v>
          </cell>
        </row>
        <row r="1266">
          <cell r="E1266">
            <v>39994</v>
          </cell>
          <cell r="F1266" t="str">
            <v>DBU</v>
          </cell>
        </row>
        <row r="1267">
          <cell r="E1267">
            <v>39994</v>
          </cell>
          <cell r="F1267" t="str">
            <v>DBU</v>
          </cell>
        </row>
        <row r="1268">
          <cell r="E1268">
            <v>39994</v>
          </cell>
          <cell r="F1268" t="str">
            <v>DBU</v>
          </cell>
        </row>
        <row r="1269">
          <cell r="E1269">
            <v>39994</v>
          </cell>
          <cell r="F1269" t="str">
            <v>DBU</v>
          </cell>
        </row>
        <row r="1270">
          <cell r="E1270">
            <v>39994</v>
          </cell>
          <cell r="F1270" t="str">
            <v>DBU</v>
          </cell>
        </row>
        <row r="1271">
          <cell r="E1271">
            <v>39994</v>
          </cell>
          <cell r="F1271" t="str">
            <v>DBU</v>
          </cell>
        </row>
        <row r="1272">
          <cell r="E1272">
            <v>39994</v>
          </cell>
          <cell r="F1272" t="str">
            <v>DBU</v>
          </cell>
        </row>
        <row r="1273">
          <cell r="E1273">
            <v>39994</v>
          </cell>
          <cell r="F1273" t="str">
            <v>DBU</v>
          </cell>
        </row>
        <row r="1274">
          <cell r="E1274">
            <v>39994</v>
          </cell>
          <cell r="F1274" t="str">
            <v>DBU</v>
          </cell>
        </row>
        <row r="1275">
          <cell r="E1275">
            <v>39994</v>
          </cell>
          <cell r="F1275" t="str">
            <v>DBU</v>
          </cell>
        </row>
        <row r="1276">
          <cell r="E1276">
            <v>39994</v>
          </cell>
          <cell r="F1276" t="str">
            <v>DBU</v>
          </cell>
        </row>
        <row r="1277">
          <cell r="E1277">
            <v>39994</v>
          </cell>
          <cell r="F1277" t="str">
            <v>DBU</v>
          </cell>
        </row>
        <row r="1278">
          <cell r="E1278">
            <v>39994</v>
          </cell>
          <cell r="F1278" t="str">
            <v>DBU</v>
          </cell>
        </row>
        <row r="1279">
          <cell r="E1279">
            <v>39994</v>
          </cell>
          <cell r="F1279" t="str">
            <v>DBU</v>
          </cell>
        </row>
        <row r="1280">
          <cell r="E1280">
            <v>39994</v>
          </cell>
          <cell r="F1280" t="str">
            <v>DBU</v>
          </cell>
        </row>
        <row r="1281">
          <cell r="E1281">
            <v>39994</v>
          </cell>
          <cell r="F1281" t="str">
            <v>DBU</v>
          </cell>
        </row>
        <row r="1282">
          <cell r="E1282">
            <v>39994</v>
          </cell>
          <cell r="F1282" t="str">
            <v>DBU</v>
          </cell>
        </row>
        <row r="1283">
          <cell r="E1283">
            <v>39994</v>
          </cell>
          <cell r="F1283" t="str">
            <v>DBU</v>
          </cell>
        </row>
        <row r="1284">
          <cell r="E1284">
            <v>39994</v>
          </cell>
          <cell r="F1284" t="str">
            <v>DBU</v>
          </cell>
        </row>
        <row r="1285">
          <cell r="E1285">
            <v>39994</v>
          </cell>
          <cell r="F1285" t="str">
            <v>DBU</v>
          </cell>
        </row>
        <row r="1286">
          <cell r="E1286">
            <v>39994</v>
          </cell>
          <cell r="F1286" t="str">
            <v>DBU</v>
          </cell>
        </row>
        <row r="1287">
          <cell r="E1287">
            <v>39994</v>
          </cell>
          <cell r="F1287" t="str">
            <v>DBU</v>
          </cell>
        </row>
        <row r="1288">
          <cell r="E1288">
            <v>39994</v>
          </cell>
          <cell r="F1288" t="str">
            <v>DBU</v>
          </cell>
        </row>
        <row r="1289">
          <cell r="E1289">
            <v>39994</v>
          </cell>
          <cell r="F1289" t="str">
            <v>DBU</v>
          </cell>
        </row>
        <row r="1290">
          <cell r="E1290">
            <v>39994</v>
          </cell>
          <cell r="F1290" t="str">
            <v>DBU</v>
          </cell>
        </row>
        <row r="1291">
          <cell r="E1291">
            <v>39994</v>
          </cell>
          <cell r="F1291" t="str">
            <v>DBU</v>
          </cell>
        </row>
        <row r="1292">
          <cell r="E1292">
            <v>39994</v>
          </cell>
          <cell r="F1292" t="str">
            <v>DBU</v>
          </cell>
        </row>
        <row r="1293">
          <cell r="E1293">
            <v>39994</v>
          </cell>
          <cell r="F1293" t="str">
            <v>DBU</v>
          </cell>
        </row>
        <row r="1294">
          <cell r="E1294">
            <v>39994</v>
          </cell>
          <cell r="F1294" t="str">
            <v>DBU</v>
          </cell>
        </row>
        <row r="1295">
          <cell r="E1295">
            <v>39994</v>
          </cell>
          <cell r="F1295" t="str">
            <v>DBU</v>
          </cell>
        </row>
        <row r="1296">
          <cell r="E1296">
            <v>39994</v>
          </cell>
          <cell r="F1296" t="str">
            <v>DBU</v>
          </cell>
        </row>
        <row r="1297">
          <cell r="E1297">
            <v>39994</v>
          </cell>
          <cell r="F1297" t="str">
            <v>DBU</v>
          </cell>
        </row>
        <row r="1298">
          <cell r="E1298">
            <v>39994</v>
          </cell>
          <cell r="F1298" t="str">
            <v>DBU</v>
          </cell>
        </row>
        <row r="1299">
          <cell r="E1299">
            <v>39994</v>
          </cell>
          <cell r="F1299" t="str">
            <v>DBU</v>
          </cell>
        </row>
        <row r="1300">
          <cell r="E1300">
            <v>39994</v>
          </cell>
          <cell r="F1300" t="str">
            <v>DBU</v>
          </cell>
        </row>
        <row r="1301">
          <cell r="E1301">
            <v>39994</v>
          </cell>
          <cell r="F1301" t="str">
            <v>DBU</v>
          </cell>
        </row>
        <row r="1302">
          <cell r="E1302">
            <v>39994</v>
          </cell>
          <cell r="F1302" t="str">
            <v>DBU</v>
          </cell>
        </row>
        <row r="1303">
          <cell r="E1303">
            <v>39994</v>
          </cell>
          <cell r="F1303" t="str">
            <v>DBU</v>
          </cell>
        </row>
        <row r="1304">
          <cell r="E1304">
            <v>39994</v>
          </cell>
          <cell r="F1304" t="str">
            <v>DBU</v>
          </cell>
        </row>
        <row r="1305">
          <cell r="E1305">
            <v>39994</v>
          </cell>
          <cell r="F1305" t="str">
            <v>DBU</v>
          </cell>
        </row>
        <row r="1306">
          <cell r="E1306">
            <v>39994</v>
          </cell>
          <cell r="F1306" t="str">
            <v>DBU</v>
          </cell>
        </row>
        <row r="1307">
          <cell r="E1307">
            <v>39994</v>
          </cell>
          <cell r="F1307" t="str">
            <v>DBU</v>
          </cell>
        </row>
        <row r="1308">
          <cell r="E1308">
            <v>39994</v>
          </cell>
          <cell r="F1308" t="str">
            <v>DBU</v>
          </cell>
        </row>
        <row r="1309">
          <cell r="E1309">
            <v>39994</v>
          </cell>
          <cell r="F1309" t="str">
            <v>DBU</v>
          </cell>
        </row>
        <row r="1310">
          <cell r="E1310">
            <v>39994</v>
          </cell>
          <cell r="F1310" t="str">
            <v>DBU</v>
          </cell>
        </row>
        <row r="1311">
          <cell r="E1311">
            <v>39994</v>
          </cell>
          <cell r="F1311" t="str">
            <v>DBU</v>
          </cell>
        </row>
        <row r="1312">
          <cell r="E1312">
            <v>39994</v>
          </cell>
          <cell r="F1312" t="str">
            <v>DBU</v>
          </cell>
        </row>
        <row r="1313">
          <cell r="E1313">
            <v>39994</v>
          </cell>
          <cell r="F1313" t="str">
            <v>DBU</v>
          </cell>
        </row>
        <row r="1314">
          <cell r="E1314">
            <v>39994</v>
          </cell>
          <cell r="F1314" t="str">
            <v>DBU</v>
          </cell>
        </row>
        <row r="1315">
          <cell r="E1315">
            <v>39994</v>
          </cell>
          <cell r="F1315" t="str">
            <v>DBU</v>
          </cell>
        </row>
        <row r="1316">
          <cell r="E1316">
            <v>39994</v>
          </cell>
          <cell r="F1316" t="str">
            <v>DBU</v>
          </cell>
        </row>
        <row r="1317">
          <cell r="E1317">
            <v>39994</v>
          </cell>
          <cell r="F1317" t="str">
            <v>DBU</v>
          </cell>
        </row>
        <row r="1318">
          <cell r="E1318">
            <v>39994</v>
          </cell>
          <cell r="F1318" t="str">
            <v>DBU</v>
          </cell>
        </row>
        <row r="1319">
          <cell r="E1319">
            <v>39994</v>
          </cell>
          <cell r="F1319" t="str">
            <v>DBU</v>
          </cell>
        </row>
        <row r="1320">
          <cell r="E1320">
            <v>39994</v>
          </cell>
          <cell r="F1320" t="str">
            <v>DBU</v>
          </cell>
        </row>
        <row r="1321">
          <cell r="E1321">
            <v>39994</v>
          </cell>
          <cell r="F1321" t="str">
            <v>DBU</v>
          </cell>
        </row>
        <row r="1322">
          <cell r="E1322">
            <v>39994</v>
          </cell>
          <cell r="F1322" t="str">
            <v>DBU</v>
          </cell>
        </row>
        <row r="1323">
          <cell r="E1323">
            <v>39994</v>
          </cell>
          <cell r="F1323" t="str">
            <v>DBU</v>
          </cell>
        </row>
        <row r="1324">
          <cell r="E1324">
            <v>39994</v>
          </cell>
          <cell r="F1324" t="str">
            <v>DBU</v>
          </cell>
        </row>
        <row r="1325">
          <cell r="E1325">
            <v>39994</v>
          </cell>
          <cell r="F1325" t="str">
            <v>DBU</v>
          </cell>
        </row>
        <row r="1326">
          <cell r="E1326">
            <v>39994</v>
          </cell>
          <cell r="F1326" t="str">
            <v>DBU</v>
          </cell>
        </row>
        <row r="1327">
          <cell r="E1327">
            <v>39994</v>
          </cell>
          <cell r="F1327" t="str">
            <v>DBU</v>
          </cell>
        </row>
        <row r="1328">
          <cell r="E1328">
            <v>39994</v>
          </cell>
          <cell r="F1328" t="str">
            <v>DBU</v>
          </cell>
        </row>
        <row r="1329">
          <cell r="E1329">
            <v>39994</v>
          </cell>
          <cell r="F1329" t="str">
            <v>DBU</v>
          </cell>
        </row>
        <row r="1330">
          <cell r="E1330">
            <v>39994</v>
          </cell>
          <cell r="F1330" t="str">
            <v>DBU</v>
          </cell>
        </row>
        <row r="1331">
          <cell r="E1331">
            <v>39994</v>
          </cell>
          <cell r="F1331" t="str">
            <v>DBU</v>
          </cell>
        </row>
        <row r="1332">
          <cell r="E1332">
            <v>39994</v>
          </cell>
          <cell r="F1332" t="str">
            <v>DBU</v>
          </cell>
        </row>
        <row r="1333">
          <cell r="E1333">
            <v>39994</v>
          </cell>
          <cell r="F1333" t="str">
            <v>DBU</v>
          </cell>
        </row>
        <row r="1334">
          <cell r="E1334">
            <v>39994</v>
          </cell>
          <cell r="F1334" t="str">
            <v>DBU</v>
          </cell>
        </row>
        <row r="1335">
          <cell r="E1335">
            <v>39994</v>
          </cell>
          <cell r="F1335" t="str">
            <v>DBU</v>
          </cell>
        </row>
        <row r="1336">
          <cell r="E1336">
            <v>39994</v>
          </cell>
          <cell r="F1336" t="str">
            <v>DBU</v>
          </cell>
        </row>
        <row r="1337">
          <cell r="E1337">
            <v>39994</v>
          </cell>
          <cell r="F1337" t="str">
            <v>DBU</v>
          </cell>
        </row>
        <row r="1338">
          <cell r="E1338">
            <v>39994</v>
          </cell>
          <cell r="F1338" t="str">
            <v>DBU</v>
          </cell>
        </row>
        <row r="1339">
          <cell r="E1339">
            <v>39994</v>
          </cell>
          <cell r="F1339" t="str">
            <v>DBU</v>
          </cell>
        </row>
        <row r="1340">
          <cell r="E1340">
            <v>39994</v>
          </cell>
          <cell r="F1340" t="str">
            <v>DBU</v>
          </cell>
        </row>
        <row r="1341">
          <cell r="E1341">
            <v>39994</v>
          </cell>
          <cell r="F1341" t="str">
            <v>DBU</v>
          </cell>
        </row>
        <row r="1342">
          <cell r="E1342">
            <v>39994</v>
          </cell>
          <cell r="F1342" t="str">
            <v>DBU</v>
          </cell>
        </row>
        <row r="1343">
          <cell r="E1343">
            <v>39994</v>
          </cell>
          <cell r="F1343" t="str">
            <v>DBU</v>
          </cell>
        </row>
        <row r="1344">
          <cell r="E1344">
            <v>39994</v>
          </cell>
          <cell r="F1344" t="str">
            <v>DBU</v>
          </cell>
        </row>
        <row r="1345">
          <cell r="E1345">
            <v>39994</v>
          </cell>
          <cell r="F1345" t="str">
            <v>DBU</v>
          </cell>
        </row>
        <row r="1346">
          <cell r="E1346">
            <v>39994</v>
          </cell>
          <cell r="F1346" t="str">
            <v>DBU</v>
          </cell>
        </row>
        <row r="1347">
          <cell r="E1347">
            <v>39994</v>
          </cell>
          <cell r="F1347" t="str">
            <v>DBU</v>
          </cell>
        </row>
        <row r="1348">
          <cell r="E1348">
            <v>39994</v>
          </cell>
          <cell r="F1348" t="str">
            <v>DBU</v>
          </cell>
        </row>
        <row r="1349">
          <cell r="E1349">
            <v>39994</v>
          </cell>
          <cell r="F1349" t="str">
            <v>DBU</v>
          </cell>
        </row>
        <row r="1350">
          <cell r="E1350">
            <v>39994</v>
          </cell>
          <cell r="F1350" t="str">
            <v>DBU</v>
          </cell>
        </row>
        <row r="1351">
          <cell r="E1351">
            <v>39994</v>
          </cell>
          <cell r="F1351" t="str">
            <v>DBU</v>
          </cell>
        </row>
        <row r="1352">
          <cell r="E1352">
            <v>39994</v>
          </cell>
          <cell r="F1352" t="str">
            <v>DBU</v>
          </cell>
        </row>
        <row r="1353">
          <cell r="E1353">
            <v>39994</v>
          </cell>
          <cell r="F1353" t="str">
            <v>DBU</v>
          </cell>
        </row>
        <row r="1354">
          <cell r="E1354">
            <v>39994</v>
          </cell>
          <cell r="F1354" t="str">
            <v>DBU</v>
          </cell>
        </row>
        <row r="1355">
          <cell r="E1355">
            <v>39994</v>
          </cell>
          <cell r="F1355" t="str">
            <v>DBU</v>
          </cell>
        </row>
        <row r="1356">
          <cell r="E1356">
            <v>39994</v>
          </cell>
          <cell r="F1356" t="str">
            <v>DBU</v>
          </cell>
        </row>
        <row r="1357">
          <cell r="E1357">
            <v>39994</v>
          </cell>
          <cell r="F1357" t="str">
            <v>DBU</v>
          </cell>
        </row>
        <row r="1358">
          <cell r="E1358">
            <v>39994</v>
          </cell>
          <cell r="F1358" t="str">
            <v>DBU</v>
          </cell>
        </row>
        <row r="1359">
          <cell r="E1359">
            <v>39994</v>
          </cell>
          <cell r="F1359" t="str">
            <v>DBU</v>
          </cell>
        </row>
        <row r="1360">
          <cell r="E1360">
            <v>39994</v>
          </cell>
          <cell r="F1360" t="str">
            <v>DBU</v>
          </cell>
        </row>
        <row r="1361">
          <cell r="E1361">
            <v>39994</v>
          </cell>
          <cell r="F1361" t="str">
            <v>DBU</v>
          </cell>
        </row>
        <row r="1362">
          <cell r="E1362">
            <v>39994</v>
          </cell>
          <cell r="F1362" t="str">
            <v>DBU</v>
          </cell>
        </row>
        <row r="1363">
          <cell r="E1363">
            <v>39994</v>
          </cell>
          <cell r="F1363" t="str">
            <v>DBU</v>
          </cell>
        </row>
        <row r="1364">
          <cell r="E1364">
            <v>39994</v>
          </cell>
          <cell r="F1364" t="str">
            <v>DBU</v>
          </cell>
        </row>
        <row r="1365">
          <cell r="E1365">
            <v>39994</v>
          </cell>
          <cell r="F1365" t="str">
            <v>DBU</v>
          </cell>
        </row>
        <row r="1366">
          <cell r="E1366">
            <v>39994</v>
          </cell>
          <cell r="F1366" t="str">
            <v>DBU</v>
          </cell>
        </row>
        <row r="1367">
          <cell r="E1367">
            <v>39994</v>
          </cell>
          <cell r="F1367" t="str">
            <v>DBU</v>
          </cell>
        </row>
        <row r="1368">
          <cell r="E1368">
            <v>39994</v>
          </cell>
          <cell r="F1368" t="str">
            <v>DBU</v>
          </cell>
        </row>
        <row r="1369">
          <cell r="E1369">
            <v>39994</v>
          </cell>
          <cell r="F1369" t="str">
            <v>DBU</v>
          </cell>
        </row>
        <row r="1370">
          <cell r="E1370">
            <v>39994</v>
          </cell>
          <cell r="F1370" t="str">
            <v>DBU</v>
          </cell>
        </row>
        <row r="1371">
          <cell r="E1371">
            <v>39994</v>
          </cell>
          <cell r="F1371" t="str">
            <v>DBU</v>
          </cell>
        </row>
        <row r="1372">
          <cell r="E1372">
            <v>39994</v>
          </cell>
          <cell r="F1372" t="str">
            <v>DBU</v>
          </cell>
        </row>
        <row r="1373">
          <cell r="E1373">
            <v>39994</v>
          </cell>
          <cell r="F1373" t="str">
            <v>DBU</v>
          </cell>
        </row>
        <row r="1374">
          <cell r="E1374">
            <v>39994</v>
          </cell>
          <cell r="F1374" t="str">
            <v>DBU</v>
          </cell>
        </row>
        <row r="1375">
          <cell r="E1375">
            <v>39994</v>
          </cell>
          <cell r="F1375" t="str">
            <v>DBU</v>
          </cell>
        </row>
        <row r="1376">
          <cell r="E1376">
            <v>39994</v>
          </cell>
          <cell r="F1376" t="str">
            <v>DBU</v>
          </cell>
        </row>
        <row r="1377">
          <cell r="E1377">
            <v>39994</v>
          </cell>
          <cell r="F1377" t="str">
            <v>DBU</v>
          </cell>
        </row>
        <row r="1378">
          <cell r="E1378">
            <v>39994</v>
          </cell>
          <cell r="F1378" t="str">
            <v>DBU</v>
          </cell>
        </row>
        <row r="1379">
          <cell r="E1379">
            <v>39994</v>
          </cell>
          <cell r="F1379" t="str">
            <v>DBU</v>
          </cell>
        </row>
        <row r="1380">
          <cell r="E1380">
            <v>39994</v>
          </cell>
          <cell r="F1380" t="str">
            <v>DBU</v>
          </cell>
        </row>
        <row r="1381">
          <cell r="E1381">
            <v>39994</v>
          </cell>
          <cell r="F1381" t="str">
            <v>DBU</v>
          </cell>
        </row>
        <row r="1382">
          <cell r="E1382">
            <v>39994</v>
          </cell>
          <cell r="F1382" t="str">
            <v>DBU</v>
          </cell>
        </row>
        <row r="1383">
          <cell r="E1383">
            <v>39994</v>
          </cell>
          <cell r="F1383" t="str">
            <v>DBU</v>
          </cell>
        </row>
        <row r="1384">
          <cell r="E1384">
            <v>39994</v>
          </cell>
          <cell r="F1384" t="str">
            <v>DBU</v>
          </cell>
        </row>
        <row r="1385">
          <cell r="E1385">
            <v>39994</v>
          </cell>
          <cell r="F1385" t="str">
            <v>DBU</v>
          </cell>
        </row>
        <row r="1386">
          <cell r="E1386">
            <v>39994</v>
          </cell>
          <cell r="F1386" t="str">
            <v>DBU</v>
          </cell>
        </row>
        <row r="1387">
          <cell r="E1387">
            <v>39994</v>
          </cell>
          <cell r="F1387" t="str">
            <v>DBU</v>
          </cell>
        </row>
        <row r="1388">
          <cell r="E1388">
            <v>39994</v>
          </cell>
          <cell r="F1388" t="str">
            <v>DBU</v>
          </cell>
        </row>
        <row r="1389">
          <cell r="E1389">
            <v>39994</v>
          </cell>
          <cell r="F1389" t="str">
            <v>DBU</v>
          </cell>
        </row>
        <row r="1390">
          <cell r="E1390">
            <v>39994</v>
          </cell>
          <cell r="F1390" t="str">
            <v>DBU</v>
          </cell>
        </row>
        <row r="1391">
          <cell r="E1391">
            <v>39994</v>
          </cell>
          <cell r="F1391" t="str">
            <v>DBU</v>
          </cell>
        </row>
        <row r="1392">
          <cell r="E1392">
            <v>39994</v>
          </cell>
          <cell r="F1392" t="str">
            <v>DBU</v>
          </cell>
        </row>
        <row r="1393">
          <cell r="E1393">
            <v>39994</v>
          </cell>
          <cell r="F1393" t="str">
            <v>DBU</v>
          </cell>
        </row>
        <row r="1394">
          <cell r="E1394">
            <v>39994</v>
          </cell>
          <cell r="F1394" t="str">
            <v>DBU</v>
          </cell>
        </row>
        <row r="1395">
          <cell r="E1395">
            <v>39994</v>
          </cell>
          <cell r="F1395" t="str">
            <v>DBU</v>
          </cell>
        </row>
        <row r="1396">
          <cell r="E1396">
            <v>39994</v>
          </cell>
          <cell r="F1396" t="str">
            <v>DBU</v>
          </cell>
        </row>
        <row r="1397">
          <cell r="E1397">
            <v>39994</v>
          </cell>
          <cell r="F1397" t="str">
            <v>DBU</v>
          </cell>
        </row>
        <row r="1398">
          <cell r="E1398">
            <v>39994</v>
          </cell>
          <cell r="F1398" t="str">
            <v>DBU</v>
          </cell>
        </row>
        <row r="1399">
          <cell r="E1399">
            <v>39994</v>
          </cell>
          <cell r="F1399" t="str">
            <v>DBU</v>
          </cell>
        </row>
        <row r="1400">
          <cell r="E1400">
            <v>39994</v>
          </cell>
          <cell r="F1400" t="str">
            <v>DBU</v>
          </cell>
        </row>
        <row r="1401">
          <cell r="E1401">
            <v>39994</v>
          </cell>
          <cell r="F1401" t="str">
            <v>DBU</v>
          </cell>
        </row>
        <row r="1402">
          <cell r="E1402">
            <v>39994</v>
          </cell>
          <cell r="F1402" t="str">
            <v>DBU</v>
          </cell>
        </row>
        <row r="1403">
          <cell r="E1403">
            <v>39994</v>
          </cell>
          <cell r="F1403" t="str">
            <v>DBU</v>
          </cell>
        </row>
        <row r="1404">
          <cell r="E1404">
            <v>39994</v>
          </cell>
          <cell r="F1404" t="str">
            <v>DBU</v>
          </cell>
        </row>
        <row r="1405">
          <cell r="E1405">
            <v>39994</v>
          </cell>
          <cell r="F1405" t="str">
            <v>DBU</v>
          </cell>
        </row>
        <row r="1406">
          <cell r="E1406">
            <v>39994</v>
          </cell>
          <cell r="F1406" t="str">
            <v>DBU</v>
          </cell>
        </row>
        <row r="1407">
          <cell r="E1407">
            <v>39994</v>
          </cell>
          <cell r="F1407" t="str">
            <v>DBU</v>
          </cell>
        </row>
        <row r="1408">
          <cell r="E1408">
            <v>39994</v>
          </cell>
          <cell r="F1408" t="str">
            <v>DBU</v>
          </cell>
        </row>
        <row r="1409">
          <cell r="E1409">
            <v>39994</v>
          </cell>
          <cell r="F1409" t="str">
            <v>DBU</v>
          </cell>
        </row>
        <row r="1410">
          <cell r="E1410">
            <v>39994</v>
          </cell>
          <cell r="F1410" t="str">
            <v>DBU</v>
          </cell>
        </row>
        <row r="1411">
          <cell r="E1411">
            <v>39994</v>
          </cell>
          <cell r="F1411" t="str">
            <v>DBU</v>
          </cell>
        </row>
        <row r="1412">
          <cell r="E1412">
            <v>39994</v>
          </cell>
          <cell r="F1412" t="str">
            <v>DBU</v>
          </cell>
        </row>
        <row r="1413">
          <cell r="E1413">
            <v>39994</v>
          </cell>
          <cell r="F1413" t="str">
            <v>DBU</v>
          </cell>
        </row>
        <row r="1414">
          <cell r="E1414">
            <v>39994</v>
          </cell>
          <cell r="F1414" t="str">
            <v>DBU</v>
          </cell>
        </row>
        <row r="1415">
          <cell r="E1415">
            <v>39994</v>
          </cell>
          <cell r="F1415" t="str">
            <v>DBU</v>
          </cell>
        </row>
        <row r="1416">
          <cell r="E1416">
            <v>39994</v>
          </cell>
          <cell r="F1416" t="str">
            <v>DBU</v>
          </cell>
        </row>
        <row r="1417">
          <cell r="E1417">
            <v>39994</v>
          </cell>
          <cell r="F1417" t="str">
            <v>DBU</v>
          </cell>
        </row>
        <row r="1418">
          <cell r="E1418">
            <v>39994</v>
          </cell>
          <cell r="F1418" t="str">
            <v>DBU</v>
          </cell>
        </row>
        <row r="1419">
          <cell r="E1419">
            <v>39994</v>
          </cell>
          <cell r="F1419" t="str">
            <v>DBU</v>
          </cell>
        </row>
        <row r="1420">
          <cell r="E1420">
            <v>39994</v>
          </cell>
          <cell r="F1420" t="str">
            <v>DBU</v>
          </cell>
        </row>
        <row r="1421">
          <cell r="E1421">
            <v>39994</v>
          </cell>
          <cell r="F1421" t="str">
            <v>DBU</v>
          </cell>
        </row>
        <row r="1422">
          <cell r="E1422">
            <v>39994</v>
          </cell>
          <cell r="F1422" t="str">
            <v>DBU</v>
          </cell>
        </row>
        <row r="1423">
          <cell r="E1423">
            <v>39994</v>
          </cell>
          <cell r="F1423" t="str">
            <v>DBU</v>
          </cell>
        </row>
        <row r="1424">
          <cell r="E1424">
            <v>39994</v>
          </cell>
          <cell r="F1424" t="str">
            <v>DBU</v>
          </cell>
        </row>
        <row r="1425">
          <cell r="E1425">
            <v>39994</v>
          </cell>
          <cell r="F1425" t="str">
            <v>DBU</v>
          </cell>
        </row>
        <row r="1426">
          <cell r="E1426">
            <v>39994</v>
          </cell>
          <cell r="F1426" t="str">
            <v>DBU</v>
          </cell>
        </row>
        <row r="1427">
          <cell r="E1427">
            <v>39994</v>
          </cell>
          <cell r="F1427" t="str">
            <v>DBU</v>
          </cell>
        </row>
        <row r="1428">
          <cell r="E1428">
            <v>39994</v>
          </cell>
          <cell r="F1428" t="str">
            <v>DBU</v>
          </cell>
        </row>
        <row r="1429">
          <cell r="E1429">
            <v>39994</v>
          </cell>
          <cell r="F1429" t="str">
            <v>DBU</v>
          </cell>
        </row>
        <row r="1430">
          <cell r="E1430">
            <v>39994</v>
          </cell>
          <cell r="F1430" t="str">
            <v>DBU</v>
          </cell>
        </row>
        <row r="1431">
          <cell r="E1431">
            <v>39994</v>
          </cell>
          <cell r="F1431" t="str">
            <v>DBU</v>
          </cell>
        </row>
        <row r="1432">
          <cell r="E1432">
            <v>39994</v>
          </cell>
          <cell r="F1432" t="str">
            <v>DBU</v>
          </cell>
        </row>
        <row r="1433">
          <cell r="E1433">
            <v>39994</v>
          </cell>
          <cell r="F1433" t="str">
            <v>DBU</v>
          </cell>
        </row>
        <row r="1434">
          <cell r="E1434">
            <v>39994</v>
          </cell>
          <cell r="F1434" t="str">
            <v>DBU</v>
          </cell>
        </row>
        <row r="1435">
          <cell r="E1435">
            <v>39994</v>
          </cell>
          <cell r="F1435" t="str">
            <v>DBU</v>
          </cell>
        </row>
        <row r="1436">
          <cell r="E1436">
            <v>39994</v>
          </cell>
          <cell r="F1436" t="str">
            <v>DBU</v>
          </cell>
        </row>
        <row r="1437">
          <cell r="E1437">
            <v>39994</v>
          </cell>
          <cell r="F1437" t="str">
            <v>DBU</v>
          </cell>
        </row>
        <row r="1438">
          <cell r="E1438">
            <v>39994</v>
          </cell>
          <cell r="F1438" t="str">
            <v>DBU</v>
          </cell>
        </row>
        <row r="1439">
          <cell r="E1439">
            <v>39994</v>
          </cell>
          <cell r="F1439" t="str">
            <v>DBU</v>
          </cell>
        </row>
        <row r="1440">
          <cell r="E1440">
            <v>39994</v>
          </cell>
          <cell r="F1440" t="str">
            <v>DBU</v>
          </cell>
        </row>
        <row r="1441">
          <cell r="E1441">
            <v>39994</v>
          </cell>
          <cell r="F1441" t="str">
            <v>DBU</v>
          </cell>
        </row>
        <row r="1442">
          <cell r="E1442">
            <v>39994</v>
          </cell>
          <cell r="F1442" t="str">
            <v>DBU</v>
          </cell>
        </row>
        <row r="1443">
          <cell r="E1443">
            <v>39994</v>
          </cell>
          <cell r="F1443" t="str">
            <v>DBU</v>
          </cell>
        </row>
        <row r="1444">
          <cell r="E1444">
            <v>39994</v>
          </cell>
          <cell r="F1444" t="str">
            <v>DBU</v>
          </cell>
        </row>
        <row r="1445">
          <cell r="E1445">
            <v>39994</v>
          </cell>
          <cell r="F1445" t="str">
            <v>DBU</v>
          </cell>
        </row>
        <row r="1446">
          <cell r="E1446">
            <v>39994</v>
          </cell>
          <cell r="F1446" t="str">
            <v>DBU</v>
          </cell>
        </row>
        <row r="1447">
          <cell r="E1447">
            <v>39994</v>
          </cell>
          <cell r="F1447" t="str">
            <v>DBU</v>
          </cell>
        </row>
        <row r="1448">
          <cell r="E1448">
            <v>39994</v>
          </cell>
          <cell r="F1448" t="str">
            <v>DBU</v>
          </cell>
        </row>
        <row r="1449">
          <cell r="E1449">
            <v>39994</v>
          </cell>
          <cell r="F1449" t="str">
            <v>DBU</v>
          </cell>
        </row>
        <row r="1450">
          <cell r="E1450">
            <v>39994</v>
          </cell>
          <cell r="F1450" t="str">
            <v>DBU</v>
          </cell>
        </row>
        <row r="1451">
          <cell r="E1451">
            <v>39994</v>
          </cell>
          <cell r="F1451" t="str">
            <v>DBU</v>
          </cell>
        </row>
        <row r="1452">
          <cell r="E1452">
            <v>39994</v>
          </cell>
          <cell r="F1452" t="str">
            <v>DBU</v>
          </cell>
        </row>
        <row r="1453">
          <cell r="E1453">
            <v>39994</v>
          </cell>
          <cell r="F1453" t="str">
            <v>DBU</v>
          </cell>
        </row>
        <row r="1454">
          <cell r="E1454">
            <v>39994</v>
          </cell>
          <cell r="F1454" t="str">
            <v>DBU</v>
          </cell>
        </row>
        <row r="1455">
          <cell r="E1455">
            <v>39994</v>
          </cell>
          <cell r="F1455" t="str">
            <v>DBU</v>
          </cell>
        </row>
        <row r="1456">
          <cell r="E1456">
            <v>39994</v>
          </cell>
          <cell r="F1456" t="str">
            <v>DBU</v>
          </cell>
        </row>
        <row r="1457">
          <cell r="E1457">
            <v>39994</v>
          </cell>
          <cell r="F1457" t="str">
            <v>DBU</v>
          </cell>
        </row>
        <row r="1458">
          <cell r="E1458">
            <v>39994</v>
          </cell>
          <cell r="F1458" t="str">
            <v>DBU</v>
          </cell>
        </row>
        <row r="1459">
          <cell r="E1459">
            <v>39994</v>
          </cell>
          <cell r="F1459" t="str">
            <v>DBU</v>
          </cell>
        </row>
        <row r="1460">
          <cell r="E1460">
            <v>39994</v>
          </cell>
          <cell r="F1460" t="str">
            <v>DBU</v>
          </cell>
        </row>
        <row r="1461">
          <cell r="E1461">
            <v>39994</v>
          </cell>
          <cell r="F1461" t="str">
            <v>DBU</v>
          </cell>
        </row>
        <row r="1462">
          <cell r="E1462">
            <v>39994</v>
          </cell>
          <cell r="F1462" t="str">
            <v>DBU</v>
          </cell>
        </row>
        <row r="1463">
          <cell r="E1463">
            <v>39994</v>
          </cell>
          <cell r="F1463" t="str">
            <v>DBU</v>
          </cell>
        </row>
        <row r="1464">
          <cell r="E1464">
            <v>39994</v>
          </cell>
          <cell r="F1464" t="str">
            <v>DBU</v>
          </cell>
        </row>
        <row r="1465">
          <cell r="E1465">
            <v>39994</v>
          </cell>
          <cell r="F1465" t="str">
            <v>DBU</v>
          </cell>
        </row>
        <row r="1466">
          <cell r="E1466">
            <v>39994</v>
          </cell>
          <cell r="F1466" t="str">
            <v>DBU</v>
          </cell>
        </row>
        <row r="1467">
          <cell r="E1467">
            <v>39994</v>
          </cell>
          <cell r="F1467" t="str">
            <v>DBU</v>
          </cell>
        </row>
        <row r="1468">
          <cell r="E1468">
            <v>39994</v>
          </cell>
          <cell r="F1468" t="str">
            <v>DBU</v>
          </cell>
        </row>
        <row r="1469">
          <cell r="E1469">
            <v>39994</v>
          </cell>
          <cell r="F1469" t="str">
            <v>DBU</v>
          </cell>
        </row>
        <row r="1470">
          <cell r="E1470">
            <v>39994</v>
          </cell>
          <cell r="F1470" t="str">
            <v>DBU</v>
          </cell>
        </row>
        <row r="1471">
          <cell r="E1471">
            <v>39994</v>
          </cell>
          <cell r="F1471" t="str">
            <v>DBU</v>
          </cell>
        </row>
        <row r="1472">
          <cell r="E1472">
            <v>39994</v>
          </cell>
          <cell r="F1472" t="str">
            <v>DBU</v>
          </cell>
        </row>
        <row r="1473">
          <cell r="E1473">
            <v>39994</v>
          </cell>
          <cell r="F1473" t="str">
            <v>DBU</v>
          </cell>
        </row>
        <row r="1474">
          <cell r="E1474">
            <v>39994</v>
          </cell>
          <cell r="F1474" t="str">
            <v>DBU</v>
          </cell>
        </row>
        <row r="1475">
          <cell r="E1475">
            <v>39994</v>
          </cell>
          <cell r="F1475" t="str">
            <v>DBU</v>
          </cell>
        </row>
        <row r="1476">
          <cell r="E1476">
            <v>39994</v>
          </cell>
          <cell r="F1476" t="str">
            <v>DBU</v>
          </cell>
        </row>
        <row r="1477">
          <cell r="E1477">
            <v>39994</v>
          </cell>
          <cell r="F1477" t="str">
            <v>DBU</v>
          </cell>
        </row>
        <row r="1478">
          <cell r="E1478">
            <v>39994</v>
          </cell>
          <cell r="F1478" t="str">
            <v>DBU</v>
          </cell>
        </row>
        <row r="1479">
          <cell r="E1479">
            <v>39994</v>
          </cell>
          <cell r="F1479" t="str">
            <v>DBU</v>
          </cell>
        </row>
        <row r="1480">
          <cell r="E1480">
            <v>39994</v>
          </cell>
          <cell r="F1480" t="str">
            <v>DBU</v>
          </cell>
        </row>
        <row r="1481">
          <cell r="E1481">
            <v>39994</v>
          </cell>
          <cell r="F1481" t="str">
            <v>DBU</v>
          </cell>
        </row>
        <row r="1482">
          <cell r="E1482">
            <v>39994</v>
          </cell>
          <cell r="F1482" t="str">
            <v>DBU</v>
          </cell>
        </row>
        <row r="1483">
          <cell r="E1483">
            <v>39994</v>
          </cell>
          <cell r="F1483" t="str">
            <v>DBU</v>
          </cell>
        </row>
        <row r="1484">
          <cell r="E1484">
            <v>39994</v>
          </cell>
          <cell r="F1484" t="str">
            <v>DBU</v>
          </cell>
        </row>
        <row r="1485">
          <cell r="E1485">
            <v>39994</v>
          </cell>
          <cell r="F1485" t="str">
            <v>DBU</v>
          </cell>
        </row>
        <row r="1486">
          <cell r="E1486">
            <v>39994</v>
          </cell>
          <cell r="F1486" t="str">
            <v>DBU</v>
          </cell>
        </row>
        <row r="1487">
          <cell r="E1487">
            <v>39994</v>
          </cell>
          <cell r="F1487" t="str">
            <v>DBU</v>
          </cell>
        </row>
        <row r="1488">
          <cell r="E1488">
            <v>39994</v>
          </cell>
          <cell r="F1488" t="str">
            <v>DBU</v>
          </cell>
        </row>
        <row r="1489">
          <cell r="E1489">
            <v>39994</v>
          </cell>
          <cell r="F1489" t="str">
            <v>DBU</v>
          </cell>
        </row>
        <row r="1490">
          <cell r="E1490">
            <v>39994</v>
          </cell>
          <cell r="F1490" t="str">
            <v>DBU</v>
          </cell>
        </row>
        <row r="1491">
          <cell r="E1491">
            <v>39994</v>
          </cell>
          <cell r="F1491" t="str">
            <v>DBU</v>
          </cell>
        </row>
        <row r="1492">
          <cell r="E1492">
            <v>39994</v>
          </cell>
          <cell r="F1492" t="str">
            <v>DBU</v>
          </cell>
        </row>
        <row r="1493">
          <cell r="E1493">
            <v>39994</v>
          </cell>
          <cell r="F1493" t="str">
            <v>DBU</v>
          </cell>
        </row>
        <row r="1494">
          <cell r="E1494">
            <v>39994</v>
          </cell>
          <cell r="F1494" t="str">
            <v>DBU</v>
          </cell>
        </row>
        <row r="1495">
          <cell r="E1495">
            <v>39994</v>
          </cell>
          <cell r="F1495" t="str">
            <v>DBU</v>
          </cell>
        </row>
        <row r="1496">
          <cell r="E1496">
            <v>39994</v>
          </cell>
          <cell r="F1496" t="str">
            <v>DBU</v>
          </cell>
        </row>
        <row r="1497">
          <cell r="E1497">
            <v>39994</v>
          </cell>
          <cell r="F1497" t="str">
            <v>DBU</v>
          </cell>
        </row>
        <row r="1498">
          <cell r="E1498">
            <v>39994</v>
          </cell>
          <cell r="F1498" t="str">
            <v>DBU</v>
          </cell>
        </row>
        <row r="1499">
          <cell r="E1499">
            <v>39994</v>
          </cell>
          <cell r="F1499" t="str">
            <v>DBU</v>
          </cell>
        </row>
        <row r="1500">
          <cell r="E1500">
            <v>39994</v>
          </cell>
          <cell r="F1500" t="str">
            <v>DBU</v>
          </cell>
        </row>
        <row r="1501">
          <cell r="E1501">
            <v>39994</v>
          </cell>
          <cell r="F1501" t="str">
            <v>DBU</v>
          </cell>
        </row>
        <row r="1502">
          <cell r="E1502">
            <v>39994</v>
          </cell>
          <cell r="F1502" t="str">
            <v>DBU</v>
          </cell>
        </row>
        <row r="1503">
          <cell r="E1503">
            <v>39994</v>
          </cell>
          <cell r="F1503" t="str">
            <v>DBU</v>
          </cell>
        </row>
        <row r="1504">
          <cell r="E1504">
            <v>39994</v>
          </cell>
          <cell r="F1504" t="str">
            <v>DBU</v>
          </cell>
        </row>
        <row r="1505">
          <cell r="E1505">
            <v>39994</v>
          </cell>
          <cell r="F1505" t="str">
            <v>DBU</v>
          </cell>
        </row>
        <row r="1506">
          <cell r="E1506">
            <v>39994</v>
          </cell>
          <cell r="F1506" t="str">
            <v>DBU</v>
          </cell>
        </row>
        <row r="1507">
          <cell r="E1507">
            <v>39994</v>
          </cell>
          <cell r="F1507" t="str">
            <v>DBU</v>
          </cell>
        </row>
        <row r="1508">
          <cell r="E1508">
            <v>39994</v>
          </cell>
          <cell r="F1508" t="str">
            <v>DBU</v>
          </cell>
        </row>
        <row r="1509">
          <cell r="E1509">
            <v>39994</v>
          </cell>
          <cell r="F1509" t="str">
            <v>DBU</v>
          </cell>
        </row>
        <row r="1510">
          <cell r="E1510">
            <v>39994</v>
          </cell>
          <cell r="F1510" t="str">
            <v>DBU</v>
          </cell>
        </row>
        <row r="1511">
          <cell r="E1511">
            <v>39994</v>
          </cell>
          <cell r="F1511" t="str">
            <v>DBU</v>
          </cell>
        </row>
        <row r="1512">
          <cell r="E1512">
            <v>39994</v>
          </cell>
          <cell r="F1512" t="str">
            <v>DBU</v>
          </cell>
        </row>
        <row r="1513">
          <cell r="E1513">
            <v>39994</v>
          </cell>
          <cell r="F1513" t="str">
            <v>DBU</v>
          </cell>
        </row>
        <row r="1514">
          <cell r="E1514">
            <v>39994</v>
          </cell>
          <cell r="F1514" t="str">
            <v>DBU</v>
          </cell>
        </row>
        <row r="1515">
          <cell r="E1515">
            <v>39994</v>
          </cell>
          <cell r="F1515" t="str">
            <v>DBU</v>
          </cell>
        </row>
        <row r="1516">
          <cell r="E1516">
            <v>39994</v>
          </cell>
          <cell r="F1516" t="str">
            <v>DBU</v>
          </cell>
        </row>
        <row r="1517">
          <cell r="E1517">
            <v>39994</v>
          </cell>
          <cell r="F1517" t="str">
            <v>DBU</v>
          </cell>
        </row>
        <row r="1518">
          <cell r="E1518">
            <v>39994</v>
          </cell>
          <cell r="F1518" t="str">
            <v>DBU</v>
          </cell>
        </row>
        <row r="1519">
          <cell r="E1519">
            <v>39994</v>
          </cell>
          <cell r="F1519" t="str">
            <v>DBU</v>
          </cell>
        </row>
        <row r="1520">
          <cell r="E1520">
            <v>39994</v>
          </cell>
          <cell r="F1520" t="str">
            <v>DBU</v>
          </cell>
        </row>
        <row r="1521">
          <cell r="E1521">
            <v>39994</v>
          </cell>
          <cell r="F1521" t="str">
            <v>DBU</v>
          </cell>
        </row>
        <row r="1522">
          <cell r="E1522">
            <v>39994</v>
          </cell>
          <cell r="F1522" t="str">
            <v>DBU</v>
          </cell>
        </row>
        <row r="1523">
          <cell r="E1523">
            <v>39994</v>
          </cell>
          <cell r="F1523" t="str">
            <v>DBU</v>
          </cell>
        </row>
        <row r="1524">
          <cell r="E1524">
            <v>39994</v>
          </cell>
          <cell r="F1524" t="str">
            <v>DBU</v>
          </cell>
        </row>
        <row r="1525">
          <cell r="E1525">
            <v>39994</v>
          </cell>
          <cell r="F1525" t="str">
            <v>DBU</v>
          </cell>
        </row>
        <row r="1526">
          <cell r="E1526">
            <v>39994</v>
          </cell>
          <cell r="F1526" t="str">
            <v>DBU</v>
          </cell>
        </row>
        <row r="1527">
          <cell r="E1527">
            <v>39994</v>
          </cell>
          <cell r="F1527" t="str">
            <v>DBU</v>
          </cell>
        </row>
        <row r="1528">
          <cell r="E1528">
            <v>39994</v>
          </cell>
          <cell r="F1528" t="str">
            <v>DBU</v>
          </cell>
        </row>
        <row r="1529">
          <cell r="E1529">
            <v>39994</v>
          </cell>
          <cell r="F1529" t="str">
            <v>DBU</v>
          </cell>
        </row>
        <row r="1530">
          <cell r="E1530">
            <v>39994</v>
          </cell>
          <cell r="F1530" t="str">
            <v>DBU</v>
          </cell>
        </row>
        <row r="1531">
          <cell r="E1531">
            <v>39994</v>
          </cell>
          <cell r="F1531" t="str">
            <v>DBU</v>
          </cell>
        </row>
        <row r="1532">
          <cell r="E1532">
            <v>39994</v>
          </cell>
          <cell r="F1532" t="str">
            <v>DBU</v>
          </cell>
        </row>
        <row r="1533">
          <cell r="E1533">
            <v>39994</v>
          </cell>
          <cell r="F1533" t="str">
            <v>DBU</v>
          </cell>
        </row>
        <row r="1534">
          <cell r="E1534">
            <v>39994</v>
          </cell>
          <cell r="F1534" t="str">
            <v>DBU</v>
          </cell>
        </row>
        <row r="1535">
          <cell r="E1535">
            <v>39994</v>
          </cell>
          <cell r="F1535" t="str">
            <v>DBU</v>
          </cell>
        </row>
        <row r="1536">
          <cell r="E1536">
            <v>39994</v>
          </cell>
          <cell r="F1536" t="str">
            <v>DBU</v>
          </cell>
        </row>
        <row r="1537">
          <cell r="E1537">
            <v>39994</v>
          </cell>
          <cell r="F1537" t="str">
            <v>DBU</v>
          </cell>
        </row>
        <row r="1538">
          <cell r="E1538">
            <v>39994</v>
          </cell>
          <cell r="F1538" t="str">
            <v>DBU</v>
          </cell>
        </row>
        <row r="1539">
          <cell r="E1539">
            <v>39994</v>
          </cell>
          <cell r="F1539" t="str">
            <v>DBU</v>
          </cell>
        </row>
        <row r="1540">
          <cell r="E1540">
            <v>39994</v>
          </cell>
          <cell r="F1540" t="str">
            <v>DBU</v>
          </cell>
        </row>
        <row r="1541">
          <cell r="E1541">
            <v>39994</v>
          </cell>
          <cell r="F1541" t="str">
            <v>DBU</v>
          </cell>
        </row>
        <row r="1542">
          <cell r="E1542">
            <v>39994</v>
          </cell>
          <cell r="F1542" t="str">
            <v>DBU</v>
          </cell>
        </row>
        <row r="1543">
          <cell r="E1543">
            <v>39994</v>
          </cell>
          <cell r="F1543" t="str">
            <v>DBU</v>
          </cell>
        </row>
        <row r="1544">
          <cell r="E1544">
            <v>39994</v>
          </cell>
          <cell r="F1544" t="str">
            <v>DBU</v>
          </cell>
        </row>
        <row r="1545">
          <cell r="E1545">
            <v>39994</v>
          </cell>
          <cell r="F1545" t="str">
            <v>DBU</v>
          </cell>
        </row>
        <row r="1546">
          <cell r="E1546">
            <v>39994</v>
          </cell>
          <cell r="F1546" t="str">
            <v>DBU</v>
          </cell>
        </row>
        <row r="1547">
          <cell r="E1547">
            <v>39994</v>
          </cell>
          <cell r="F1547" t="str">
            <v>DBU</v>
          </cell>
        </row>
        <row r="1548">
          <cell r="E1548">
            <v>39994</v>
          </cell>
          <cell r="F1548" t="str">
            <v>DBU</v>
          </cell>
        </row>
        <row r="1549">
          <cell r="E1549">
            <v>39994</v>
          </cell>
          <cell r="F1549" t="str">
            <v>DBU</v>
          </cell>
        </row>
        <row r="1550">
          <cell r="E1550">
            <v>39994</v>
          </cell>
          <cell r="F1550" t="str">
            <v>DBU</v>
          </cell>
        </row>
        <row r="1551">
          <cell r="E1551">
            <v>39994</v>
          </cell>
          <cell r="F1551" t="str">
            <v>DBU</v>
          </cell>
        </row>
        <row r="1552">
          <cell r="E1552">
            <v>39994</v>
          </cell>
          <cell r="F1552" t="str">
            <v>DBU</v>
          </cell>
        </row>
        <row r="1553">
          <cell r="E1553">
            <v>39994</v>
          </cell>
          <cell r="F1553" t="str">
            <v>DBU</v>
          </cell>
        </row>
        <row r="1554">
          <cell r="E1554">
            <v>39994</v>
          </cell>
          <cell r="F1554" t="str">
            <v>DBU</v>
          </cell>
        </row>
        <row r="1555">
          <cell r="E1555">
            <v>39994</v>
          </cell>
          <cell r="F1555" t="str">
            <v>DBU</v>
          </cell>
        </row>
        <row r="1556">
          <cell r="E1556">
            <v>39994</v>
          </cell>
          <cell r="F1556" t="str">
            <v>DBU</v>
          </cell>
        </row>
        <row r="1557">
          <cell r="E1557">
            <v>39994</v>
          </cell>
          <cell r="F1557" t="str">
            <v>DBU</v>
          </cell>
        </row>
        <row r="1558">
          <cell r="E1558">
            <v>39994</v>
          </cell>
          <cell r="F1558" t="str">
            <v>DBU</v>
          </cell>
        </row>
        <row r="1559">
          <cell r="E1559">
            <v>39994</v>
          </cell>
          <cell r="F1559" t="str">
            <v>DBU</v>
          </cell>
        </row>
        <row r="1560">
          <cell r="E1560">
            <v>39994</v>
          </cell>
          <cell r="F1560" t="str">
            <v>DBU</v>
          </cell>
        </row>
        <row r="1561">
          <cell r="E1561">
            <v>39994</v>
          </cell>
          <cell r="F1561" t="str">
            <v>DBU</v>
          </cell>
        </row>
        <row r="1562">
          <cell r="E1562">
            <v>39994</v>
          </cell>
          <cell r="F1562" t="str">
            <v>DBU</v>
          </cell>
        </row>
        <row r="1563">
          <cell r="E1563">
            <v>39994</v>
          </cell>
          <cell r="F1563" t="str">
            <v>DBU</v>
          </cell>
        </row>
        <row r="1564">
          <cell r="E1564">
            <v>39994</v>
          </cell>
          <cell r="F1564" t="str">
            <v>DBU</v>
          </cell>
        </row>
        <row r="1565">
          <cell r="E1565">
            <v>39994</v>
          </cell>
          <cell r="F1565" t="str">
            <v>DBU</v>
          </cell>
        </row>
        <row r="1566">
          <cell r="E1566">
            <v>39994</v>
          </cell>
          <cell r="F1566" t="str">
            <v>DBU</v>
          </cell>
        </row>
        <row r="1567">
          <cell r="E1567">
            <v>39994</v>
          </cell>
          <cell r="F1567" t="str">
            <v>DBU</v>
          </cell>
        </row>
        <row r="1568">
          <cell r="E1568">
            <v>39994</v>
          </cell>
          <cell r="F1568" t="str">
            <v>DBU</v>
          </cell>
        </row>
        <row r="1569">
          <cell r="E1569">
            <v>39994</v>
          </cell>
          <cell r="F1569" t="str">
            <v>DBU</v>
          </cell>
        </row>
        <row r="1570">
          <cell r="E1570">
            <v>39994</v>
          </cell>
          <cell r="F1570" t="str">
            <v>DBU</v>
          </cell>
        </row>
        <row r="1571">
          <cell r="E1571">
            <v>39994</v>
          </cell>
          <cell r="F1571" t="str">
            <v>DBU</v>
          </cell>
        </row>
        <row r="1572">
          <cell r="E1572">
            <v>39994</v>
          </cell>
          <cell r="F1572" t="str">
            <v>DBU</v>
          </cell>
        </row>
        <row r="1573">
          <cell r="E1573">
            <v>39994</v>
          </cell>
          <cell r="F1573" t="str">
            <v>DBU</v>
          </cell>
        </row>
        <row r="1574">
          <cell r="E1574">
            <v>39994</v>
          </cell>
          <cell r="F1574" t="str">
            <v>DBU</v>
          </cell>
        </row>
        <row r="1575">
          <cell r="E1575">
            <v>39994</v>
          </cell>
          <cell r="F1575" t="str">
            <v>DBU</v>
          </cell>
        </row>
        <row r="1576">
          <cell r="E1576">
            <v>39994</v>
          </cell>
          <cell r="F1576" t="str">
            <v>DBU</v>
          </cell>
        </row>
        <row r="1577">
          <cell r="E1577">
            <v>39994</v>
          </cell>
          <cell r="F1577" t="str">
            <v>DBU</v>
          </cell>
        </row>
        <row r="1578">
          <cell r="E1578">
            <v>39994</v>
          </cell>
          <cell r="F1578" t="str">
            <v>DBU</v>
          </cell>
        </row>
        <row r="1579">
          <cell r="E1579">
            <v>39994</v>
          </cell>
          <cell r="F1579" t="str">
            <v>DBU</v>
          </cell>
        </row>
        <row r="1580">
          <cell r="E1580">
            <v>39994</v>
          </cell>
          <cell r="F1580" t="str">
            <v>DBU</v>
          </cell>
        </row>
        <row r="1581">
          <cell r="E1581">
            <v>39994</v>
          </cell>
          <cell r="F1581" t="str">
            <v>DBU</v>
          </cell>
        </row>
        <row r="1582">
          <cell r="E1582">
            <v>39994</v>
          </cell>
          <cell r="F1582" t="str">
            <v>DBU</v>
          </cell>
        </row>
        <row r="1583">
          <cell r="E1583">
            <v>39994</v>
          </cell>
          <cell r="F1583" t="str">
            <v>DBU</v>
          </cell>
        </row>
        <row r="1584">
          <cell r="E1584">
            <v>39994</v>
          </cell>
          <cell r="F1584" t="str">
            <v>DBU</v>
          </cell>
        </row>
        <row r="1585">
          <cell r="E1585">
            <v>39994</v>
          </cell>
          <cell r="F1585" t="str">
            <v>DBU</v>
          </cell>
        </row>
        <row r="1586">
          <cell r="E1586">
            <v>39994</v>
          </cell>
          <cell r="F1586" t="str">
            <v>DBU</v>
          </cell>
        </row>
        <row r="1587">
          <cell r="E1587">
            <v>39994</v>
          </cell>
          <cell r="F1587" t="str">
            <v>DBU</v>
          </cell>
        </row>
        <row r="1588">
          <cell r="E1588">
            <v>39994</v>
          </cell>
          <cell r="F1588" t="str">
            <v>DBU</v>
          </cell>
        </row>
        <row r="1589">
          <cell r="E1589">
            <v>39994</v>
          </cell>
          <cell r="F1589" t="str">
            <v>DBU</v>
          </cell>
        </row>
        <row r="1590">
          <cell r="E1590">
            <v>39994</v>
          </cell>
          <cell r="F1590" t="str">
            <v>DBU</v>
          </cell>
        </row>
        <row r="1591">
          <cell r="E1591">
            <v>39994</v>
          </cell>
          <cell r="F1591" t="str">
            <v>DBU</v>
          </cell>
        </row>
        <row r="1592">
          <cell r="E1592">
            <v>39994</v>
          </cell>
          <cell r="F1592" t="str">
            <v>DBU</v>
          </cell>
        </row>
        <row r="1593">
          <cell r="E1593">
            <v>39994</v>
          </cell>
          <cell r="F1593" t="str">
            <v>DBU</v>
          </cell>
        </row>
        <row r="1594">
          <cell r="E1594">
            <v>39994</v>
          </cell>
          <cell r="F1594" t="str">
            <v>DBU</v>
          </cell>
        </row>
        <row r="1595">
          <cell r="E1595">
            <v>39994</v>
          </cell>
          <cell r="F1595" t="str">
            <v>DBU</v>
          </cell>
        </row>
        <row r="1596">
          <cell r="E1596">
            <v>39994</v>
          </cell>
          <cell r="F1596" t="str">
            <v>DBU</v>
          </cell>
        </row>
        <row r="1597">
          <cell r="E1597">
            <v>39994</v>
          </cell>
          <cell r="F1597" t="str">
            <v>DBU</v>
          </cell>
        </row>
        <row r="1598">
          <cell r="E1598">
            <v>39994</v>
          </cell>
          <cell r="F1598" t="str">
            <v>DBU</v>
          </cell>
        </row>
        <row r="1599">
          <cell r="E1599">
            <v>39994</v>
          </cell>
          <cell r="F1599" t="str">
            <v>DBU</v>
          </cell>
        </row>
        <row r="1600">
          <cell r="E1600">
            <v>39994</v>
          </cell>
          <cell r="F1600" t="str">
            <v>DBU</v>
          </cell>
        </row>
        <row r="1601">
          <cell r="E1601">
            <v>39994</v>
          </cell>
          <cell r="F1601" t="str">
            <v>DBU</v>
          </cell>
        </row>
        <row r="1602">
          <cell r="E1602">
            <v>39994</v>
          </cell>
          <cell r="F1602" t="str">
            <v>DBU</v>
          </cell>
        </row>
        <row r="1603">
          <cell r="E1603">
            <v>39994</v>
          </cell>
          <cell r="F1603" t="str">
            <v>DBU</v>
          </cell>
        </row>
        <row r="1604">
          <cell r="E1604">
            <v>39994</v>
          </cell>
          <cell r="F1604" t="str">
            <v>DBU</v>
          </cell>
        </row>
        <row r="1605">
          <cell r="E1605">
            <v>39994</v>
          </cell>
          <cell r="F1605" t="str">
            <v>DBU</v>
          </cell>
        </row>
        <row r="1606">
          <cell r="E1606">
            <v>39994</v>
          </cell>
          <cell r="F1606" t="str">
            <v>DBU</v>
          </cell>
        </row>
        <row r="1607">
          <cell r="E1607">
            <v>39994</v>
          </cell>
          <cell r="F1607" t="str">
            <v>DBU</v>
          </cell>
        </row>
        <row r="1608">
          <cell r="E1608">
            <v>39994</v>
          </cell>
          <cell r="F1608" t="str">
            <v>DBU</v>
          </cell>
        </row>
        <row r="1609">
          <cell r="E1609">
            <v>39994</v>
          </cell>
          <cell r="F1609" t="str">
            <v>DBU</v>
          </cell>
        </row>
        <row r="1610">
          <cell r="E1610">
            <v>39994</v>
          </cell>
          <cell r="F1610" t="str">
            <v>DBU</v>
          </cell>
        </row>
        <row r="1611">
          <cell r="E1611">
            <v>39994</v>
          </cell>
          <cell r="F1611" t="str">
            <v>DBU</v>
          </cell>
        </row>
        <row r="1612">
          <cell r="E1612">
            <v>39994</v>
          </cell>
          <cell r="F1612" t="str">
            <v>DBU</v>
          </cell>
        </row>
        <row r="1613">
          <cell r="E1613">
            <v>39994</v>
          </cell>
          <cell r="F1613" t="str">
            <v>DBU</v>
          </cell>
        </row>
        <row r="1614">
          <cell r="E1614">
            <v>39994</v>
          </cell>
          <cell r="F1614" t="str">
            <v>DBU</v>
          </cell>
        </row>
        <row r="1615">
          <cell r="E1615">
            <v>39994</v>
          </cell>
          <cell r="F1615" t="str">
            <v>DBU</v>
          </cell>
        </row>
        <row r="1616">
          <cell r="E1616">
            <v>39994</v>
          </cell>
          <cell r="F1616" t="str">
            <v>DBU</v>
          </cell>
        </row>
        <row r="1617">
          <cell r="E1617">
            <v>39994</v>
          </cell>
          <cell r="F1617" t="str">
            <v>DBU</v>
          </cell>
        </row>
        <row r="1618">
          <cell r="E1618">
            <v>39994</v>
          </cell>
          <cell r="F1618" t="str">
            <v>DBU</v>
          </cell>
        </row>
        <row r="1619">
          <cell r="E1619">
            <v>39994</v>
          </cell>
          <cell r="F1619" t="str">
            <v>DBU</v>
          </cell>
        </row>
        <row r="1620">
          <cell r="E1620">
            <v>39994</v>
          </cell>
          <cell r="F1620" t="str">
            <v>DBU</v>
          </cell>
        </row>
        <row r="1621">
          <cell r="E1621">
            <v>39994</v>
          </cell>
          <cell r="F1621" t="str">
            <v>DBU</v>
          </cell>
        </row>
        <row r="1622">
          <cell r="E1622">
            <v>39994</v>
          </cell>
          <cell r="F1622" t="str">
            <v>DBU</v>
          </cell>
        </row>
        <row r="1623">
          <cell r="E1623">
            <v>39994</v>
          </cell>
          <cell r="F1623" t="str">
            <v>DBU</v>
          </cell>
        </row>
        <row r="1624">
          <cell r="E1624">
            <v>39994</v>
          </cell>
          <cell r="F1624" t="str">
            <v>DBU</v>
          </cell>
        </row>
        <row r="1625">
          <cell r="E1625">
            <v>39994</v>
          </cell>
          <cell r="F1625" t="str">
            <v>DBU</v>
          </cell>
        </row>
        <row r="1626">
          <cell r="E1626">
            <v>39994</v>
          </cell>
          <cell r="F1626" t="str">
            <v>DBU</v>
          </cell>
        </row>
        <row r="1627">
          <cell r="E1627">
            <v>39994</v>
          </cell>
          <cell r="F1627" t="str">
            <v>DBU</v>
          </cell>
        </row>
        <row r="1628">
          <cell r="E1628">
            <v>39994</v>
          </cell>
          <cell r="F1628" t="str">
            <v>DBU</v>
          </cell>
        </row>
        <row r="1629">
          <cell r="E1629">
            <v>39994</v>
          </cell>
          <cell r="F1629" t="str">
            <v>DBU</v>
          </cell>
        </row>
        <row r="1630">
          <cell r="E1630">
            <v>39994</v>
          </cell>
          <cell r="F1630" t="str">
            <v>DBU</v>
          </cell>
        </row>
        <row r="1631">
          <cell r="E1631">
            <v>39994</v>
          </cell>
          <cell r="F1631" t="str">
            <v>DBU</v>
          </cell>
        </row>
        <row r="1632">
          <cell r="E1632">
            <v>39994</v>
          </cell>
          <cell r="F1632" t="str">
            <v>DBU</v>
          </cell>
        </row>
        <row r="1633">
          <cell r="E1633">
            <v>39994</v>
          </cell>
          <cell r="F1633" t="str">
            <v>DBU</v>
          </cell>
        </row>
        <row r="1634">
          <cell r="E1634">
            <v>39994</v>
          </cell>
          <cell r="F1634" t="str">
            <v>DBU</v>
          </cell>
        </row>
        <row r="1635">
          <cell r="E1635">
            <v>39994</v>
          </cell>
          <cell r="F1635" t="str">
            <v>DBU</v>
          </cell>
        </row>
        <row r="1636">
          <cell r="E1636">
            <v>39994</v>
          </cell>
          <cell r="F1636" t="str">
            <v>DBU</v>
          </cell>
        </row>
        <row r="1637">
          <cell r="E1637">
            <v>39994</v>
          </cell>
          <cell r="F1637" t="str">
            <v>DBU</v>
          </cell>
        </row>
        <row r="1638">
          <cell r="E1638">
            <v>39994</v>
          </cell>
          <cell r="F1638" t="str">
            <v>DBU</v>
          </cell>
        </row>
        <row r="1639">
          <cell r="E1639">
            <v>39994</v>
          </cell>
          <cell r="F1639" t="str">
            <v>DBU</v>
          </cell>
        </row>
        <row r="1640">
          <cell r="E1640">
            <v>39994</v>
          </cell>
          <cell r="F1640" t="str">
            <v>DBU</v>
          </cell>
        </row>
        <row r="1641">
          <cell r="E1641">
            <v>39994</v>
          </cell>
          <cell r="F1641" t="str">
            <v>DBU</v>
          </cell>
        </row>
        <row r="1642">
          <cell r="E1642">
            <v>39994</v>
          </cell>
          <cell r="F1642" t="str">
            <v>DBU</v>
          </cell>
        </row>
        <row r="1643">
          <cell r="E1643">
            <v>39994</v>
          </cell>
          <cell r="F1643" t="str">
            <v>DBU</v>
          </cell>
        </row>
        <row r="1644">
          <cell r="E1644">
            <v>39994</v>
          </cell>
          <cell r="F1644" t="str">
            <v>DBU</v>
          </cell>
        </row>
        <row r="1645">
          <cell r="E1645">
            <v>39994</v>
          </cell>
          <cell r="F1645" t="str">
            <v>DBU</v>
          </cell>
        </row>
        <row r="1646">
          <cell r="E1646">
            <v>39994</v>
          </cell>
          <cell r="F1646" t="str">
            <v>DBU</v>
          </cell>
        </row>
        <row r="1647">
          <cell r="E1647">
            <v>39994</v>
          </cell>
          <cell r="F1647" t="str">
            <v>DBU</v>
          </cell>
        </row>
        <row r="1648">
          <cell r="E1648">
            <v>39994</v>
          </cell>
          <cell r="F1648" t="str">
            <v>DBU</v>
          </cell>
        </row>
        <row r="1649">
          <cell r="E1649">
            <v>39994</v>
          </cell>
          <cell r="F1649" t="str">
            <v>DBU</v>
          </cell>
        </row>
        <row r="1650">
          <cell r="E1650">
            <v>39994</v>
          </cell>
          <cell r="F1650" t="str">
            <v>DBU</v>
          </cell>
        </row>
        <row r="1651">
          <cell r="E1651">
            <v>39994</v>
          </cell>
          <cell r="F1651" t="str">
            <v>DBU</v>
          </cell>
        </row>
        <row r="1652">
          <cell r="E1652">
            <v>39994</v>
          </cell>
          <cell r="F1652" t="str">
            <v>DBU</v>
          </cell>
        </row>
        <row r="1653">
          <cell r="E1653">
            <v>39994</v>
          </cell>
          <cell r="F1653" t="str">
            <v>DBU</v>
          </cell>
        </row>
        <row r="1654">
          <cell r="E1654">
            <v>39994</v>
          </cell>
          <cell r="F1654" t="str">
            <v>DBU</v>
          </cell>
        </row>
        <row r="1655">
          <cell r="E1655">
            <v>39994</v>
          </cell>
          <cell r="F1655" t="str">
            <v>DBU</v>
          </cell>
        </row>
        <row r="1656">
          <cell r="E1656">
            <v>39994</v>
          </cell>
          <cell r="F1656" t="str">
            <v>DBU</v>
          </cell>
        </row>
        <row r="1657">
          <cell r="E1657">
            <v>39994</v>
          </cell>
          <cell r="F1657" t="str">
            <v>DBU</v>
          </cell>
        </row>
        <row r="1658">
          <cell r="E1658">
            <v>39994</v>
          </cell>
          <cell r="F1658" t="str">
            <v>DBU</v>
          </cell>
        </row>
        <row r="1659">
          <cell r="E1659">
            <v>39994</v>
          </cell>
          <cell r="F1659" t="str">
            <v>DBU</v>
          </cell>
        </row>
        <row r="1660">
          <cell r="E1660">
            <v>39994</v>
          </cell>
          <cell r="F1660" t="str">
            <v>DBU</v>
          </cell>
        </row>
        <row r="1661">
          <cell r="E1661">
            <v>39994</v>
          </cell>
          <cell r="F1661" t="str">
            <v>DBU</v>
          </cell>
        </row>
        <row r="1662">
          <cell r="E1662">
            <v>39994</v>
          </cell>
          <cell r="F1662" t="str">
            <v>DBU</v>
          </cell>
        </row>
        <row r="1663">
          <cell r="E1663">
            <v>39994</v>
          </cell>
          <cell r="F1663" t="str">
            <v>DBU</v>
          </cell>
        </row>
        <row r="1664">
          <cell r="E1664">
            <v>39994</v>
          </cell>
          <cell r="F1664" t="str">
            <v>DBU</v>
          </cell>
        </row>
        <row r="1665">
          <cell r="E1665">
            <v>39994</v>
          </cell>
          <cell r="F1665" t="str">
            <v>DBU</v>
          </cell>
        </row>
        <row r="1666">
          <cell r="E1666">
            <v>39994</v>
          </cell>
          <cell r="F1666" t="str">
            <v>DBU</v>
          </cell>
        </row>
        <row r="1667">
          <cell r="E1667">
            <v>39994</v>
          </cell>
          <cell r="F1667" t="str">
            <v>DBU</v>
          </cell>
        </row>
        <row r="1668">
          <cell r="E1668">
            <v>39994</v>
          </cell>
          <cell r="F1668" t="str">
            <v>DBU</v>
          </cell>
        </row>
        <row r="1669">
          <cell r="E1669">
            <v>39994</v>
          </cell>
          <cell r="F1669" t="str">
            <v>DBU</v>
          </cell>
        </row>
        <row r="1670">
          <cell r="E1670">
            <v>39994</v>
          </cell>
          <cell r="F1670" t="str">
            <v>DBU</v>
          </cell>
        </row>
        <row r="1671">
          <cell r="E1671">
            <v>39994</v>
          </cell>
          <cell r="F1671" t="str">
            <v>DBU</v>
          </cell>
        </row>
        <row r="1672">
          <cell r="E1672">
            <v>39994</v>
          </cell>
          <cell r="F1672" t="str">
            <v>DBU</v>
          </cell>
        </row>
        <row r="1673">
          <cell r="E1673">
            <v>39994</v>
          </cell>
          <cell r="F1673" t="str">
            <v>DBU</v>
          </cell>
        </row>
        <row r="1674">
          <cell r="E1674">
            <v>39994</v>
          </cell>
          <cell r="F1674" t="str">
            <v>DBU</v>
          </cell>
        </row>
        <row r="1675">
          <cell r="E1675">
            <v>39994</v>
          </cell>
          <cell r="F1675" t="str">
            <v>DBU</v>
          </cell>
        </row>
        <row r="1676">
          <cell r="E1676">
            <v>39994</v>
          </cell>
          <cell r="F1676" t="str">
            <v>DBU</v>
          </cell>
        </row>
        <row r="1677">
          <cell r="E1677">
            <v>39994</v>
          </cell>
          <cell r="F1677" t="str">
            <v>DBU</v>
          </cell>
        </row>
        <row r="1678">
          <cell r="E1678">
            <v>39994</v>
          </cell>
          <cell r="F1678" t="str">
            <v>DBU</v>
          </cell>
        </row>
        <row r="1679">
          <cell r="E1679">
            <v>39994</v>
          </cell>
          <cell r="F1679" t="str">
            <v>DBU</v>
          </cell>
        </row>
        <row r="1680">
          <cell r="E1680">
            <v>39994</v>
          </cell>
          <cell r="F1680" t="str">
            <v>DBU</v>
          </cell>
        </row>
        <row r="1681">
          <cell r="E1681">
            <v>39994</v>
          </cell>
          <cell r="F1681" t="str">
            <v>DBU</v>
          </cell>
        </row>
        <row r="1682">
          <cell r="E1682">
            <v>39994</v>
          </cell>
          <cell r="F1682" t="str">
            <v>DBU</v>
          </cell>
        </row>
        <row r="1683">
          <cell r="E1683">
            <v>39994</v>
          </cell>
          <cell r="F1683" t="str">
            <v>DBU</v>
          </cell>
        </row>
        <row r="1684">
          <cell r="E1684">
            <v>39994</v>
          </cell>
          <cell r="F1684" t="str">
            <v>DBU</v>
          </cell>
        </row>
        <row r="1685">
          <cell r="E1685">
            <v>39994</v>
          </cell>
          <cell r="F1685" t="str">
            <v>DBU</v>
          </cell>
        </row>
        <row r="1686">
          <cell r="E1686">
            <v>39994</v>
          </cell>
          <cell r="F1686" t="str">
            <v>DBU</v>
          </cell>
        </row>
        <row r="1687">
          <cell r="E1687">
            <v>39994</v>
          </cell>
          <cell r="F1687" t="str">
            <v>DBU</v>
          </cell>
        </row>
        <row r="1688">
          <cell r="E1688">
            <v>39994</v>
          </cell>
          <cell r="F1688" t="str">
            <v>DBU</v>
          </cell>
        </row>
        <row r="1689">
          <cell r="E1689">
            <v>39994</v>
          </cell>
          <cell r="F1689" t="str">
            <v>DBU</v>
          </cell>
        </row>
        <row r="1690">
          <cell r="E1690">
            <v>39994</v>
          </cell>
          <cell r="F1690" t="str">
            <v>DBU</v>
          </cell>
        </row>
        <row r="1691">
          <cell r="E1691">
            <v>39994</v>
          </cell>
          <cell r="F1691" t="str">
            <v>DBU</v>
          </cell>
        </row>
        <row r="1692">
          <cell r="E1692">
            <v>39994</v>
          </cell>
          <cell r="F1692" t="str">
            <v>DBU</v>
          </cell>
        </row>
        <row r="1693">
          <cell r="E1693">
            <v>39994</v>
          </cell>
          <cell r="F1693" t="str">
            <v>DBU</v>
          </cell>
        </row>
        <row r="1694">
          <cell r="E1694">
            <v>39994</v>
          </cell>
          <cell r="F1694" t="str">
            <v>DBU</v>
          </cell>
        </row>
        <row r="1695">
          <cell r="E1695">
            <v>39994</v>
          </cell>
          <cell r="F1695" t="str">
            <v>DBU</v>
          </cell>
        </row>
        <row r="1696">
          <cell r="E1696">
            <v>39994</v>
          </cell>
          <cell r="F1696" t="str">
            <v>DBU</v>
          </cell>
        </row>
        <row r="1697">
          <cell r="E1697">
            <v>39994</v>
          </cell>
          <cell r="F1697" t="str">
            <v>DBU</v>
          </cell>
        </row>
        <row r="1698">
          <cell r="E1698">
            <v>39994</v>
          </cell>
          <cell r="F1698" t="str">
            <v>DBU</v>
          </cell>
        </row>
        <row r="1699">
          <cell r="E1699">
            <v>39994</v>
          </cell>
          <cell r="F1699" t="str">
            <v>DBU</v>
          </cell>
        </row>
        <row r="1700">
          <cell r="E1700">
            <v>39994</v>
          </cell>
          <cell r="F1700" t="str">
            <v>DBU</v>
          </cell>
        </row>
        <row r="1701">
          <cell r="E1701">
            <v>39994</v>
          </cell>
          <cell r="F1701" t="str">
            <v>DBU</v>
          </cell>
        </row>
        <row r="1702">
          <cell r="E1702">
            <v>39994</v>
          </cell>
          <cell r="F1702" t="str">
            <v>DBU</v>
          </cell>
        </row>
        <row r="1703">
          <cell r="E1703">
            <v>39994</v>
          </cell>
          <cell r="F1703" t="str">
            <v>DBU</v>
          </cell>
        </row>
        <row r="1704">
          <cell r="E1704">
            <v>39994</v>
          </cell>
          <cell r="F1704" t="str">
            <v>DBU</v>
          </cell>
        </row>
        <row r="1705">
          <cell r="E1705">
            <v>39994</v>
          </cell>
          <cell r="F1705" t="str">
            <v>DBU</v>
          </cell>
        </row>
        <row r="1706">
          <cell r="E1706">
            <v>39994</v>
          </cell>
          <cell r="F1706" t="str">
            <v>DBU</v>
          </cell>
        </row>
        <row r="1707">
          <cell r="E1707">
            <v>39994</v>
          </cell>
          <cell r="F1707" t="str">
            <v>DBU</v>
          </cell>
        </row>
        <row r="1708">
          <cell r="E1708">
            <v>39994</v>
          </cell>
          <cell r="F1708" t="str">
            <v>DBU</v>
          </cell>
        </row>
        <row r="1709">
          <cell r="E1709">
            <v>39994</v>
          </cell>
          <cell r="F1709" t="str">
            <v>DBU</v>
          </cell>
        </row>
        <row r="1710">
          <cell r="E1710">
            <v>39994</v>
          </cell>
          <cell r="F1710" t="str">
            <v>DBU</v>
          </cell>
        </row>
        <row r="1711">
          <cell r="E1711">
            <v>39994</v>
          </cell>
          <cell r="F1711" t="str">
            <v>DBU</v>
          </cell>
        </row>
        <row r="1712">
          <cell r="E1712">
            <v>39994</v>
          </cell>
          <cell r="F1712" t="str">
            <v>DBU</v>
          </cell>
        </row>
        <row r="1713">
          <cell r="E1713">
            <v>39994</v>
          </cell>
          <cell r="F1713" t="str">
            <v>DBU</v>
          </cell>
        </row>
        <row r="1714">
          <cell r="E1714">
            <v>39994</v>
          </cell>
          <cell r="F1714" t="str">
            <v>DBU</v>
          </cell>
        </row>
        <row r="1715">
          <cell r="E1715">
            <v>39994</v>
          </cell>
          <cell r="F1715" t="str">
            <v>DBU</v>
          </cell>
        </row>
        <row r="1716">
          <cell r="E1716">
            <v>39994</v>
          </cell>
          <cell r="F1716" t="str">
            <v>DBU</v>
          </cell>
        </row>
        <row r="1717">
          <cell r="E1717">
            <v>39994</v>
          </cell>
          <cell r="F1717" t="str">
            <v>DBU</v>
          </cell>
        </row>
        <row r="1718">
          <cell r="E1718">
            <v>39994</v>
          </cell>
          <cell r="F1718" t="str">
            <v>DBU</v>
          </cell>
        </row>
        <row r="1719">
          <cell r="E1719">
            <v>39994</v>
          </cell>
          <cell r="F1719" t="str">
            <v>DBU</v>
          </cell>
        </row>
        <row r="1720">
          <cell r="E1720">
            <v>39994</v>
          </cell>
          <cell r="F1720" t="str">
            <v>DBU</v>
          </cell>
        </row>
        <row r="1721">
          <cell r="E1721">
            <v>39994</v>
          </cell>
          <cell r="F1721" t="str">
            <v>DBU</v>
          </cell>
        </row>
        <row r="1722">
          <cell r="E1722">
            <v>39994</v>
          </cell>
          <cell r="F1722" t="str">
            <v>DBU</v>
          </cell>
        </row>
        <row r="1723">
          <cell r="E1723">
            <v>39994</v>
          </cell>
          <cell r="F1723" t="str">
            <v>DBU</v>
          </cell>
        </row>
        <row r="1724">
          <cell r="E1724">
            <v>39994</v>
          </cell>
          <cell r="F1724" t="str">
            <v>DBU</v>
          </cell>
        </row>
        <row r="1725">
          <cell r="E1725">
            <v>39994</v>
          </cell>
          <cell r="F1725" t="str">
            <v>DBU</v>
          </cell>
        </row>
        <row r="1726">
          <cell r="E1726">
            <v>39994</v>
          </cell>
          <cell r="F1726" t="str">
            <v>DBU</v>
          </cell>
        </row>
        <row r="1727">
          <cell r="E1727">
            <v>39994</v>
          </cell>
          <cell r="F1727" t="str">
            <v>DBU</v>
          </cell>
        </row>
        <row r="1728">
          <cell r="E1728">
            <v>39994</v>
          </cell>
          <cell r="F1728" t="str">
            <v>DBU</v>
          </cell>
        </row>
        <row r="1729">
          <cell r="E1729">
            <v>39994</v>
          </cell>
          <cell r="F1729" t="str">
            <v>DBU</v>
          </cell>
        </row>
        <row r="1730">
          <cell r="E1730">
            <v>39994</v>
          </cell>
          <cell r="F1730" t="str">
            <v>DBU</v>
          </cell>
        </row>
        <row r="1731">
          <cell r="E1731">
            <v>39994</v>
          </cell>
          <cell r="F1731" t="str">
            <v>DBU</v>
          </cell>
        </row>
        <row r="1732">
          <cell r="E1732">
            <v>39994</v>
          </cell>
          <cell r="F1732" t="str">
            <v>DBU</v>
          </cell>
        </row>
        <row r="1733">
          <cell r="E1733">
            <v>39994</v>
          </cell>
          <cell r="F1733" t="str">
            <v>DBU</v>
          </cell>
        </row>
        <row r="1734">
          <cell r="E1734">
            <v>39994</v>
          </cell>
          <cell r="F1734" t="str">
            <v>DBU</v>
          </cell>
        </row>
        <row r="1735">
          <cell r="E1735">
            <v>39994</v>
          </cell>
          <cell r="F1735" t="str">
            <v>DBU</v>
          </cell>
        </row>
        <row r="1736">
          <cell r="E1736">
            <v>39994</v>
          </cell>
          <cell r="F1736" t="str">
            <v>DBU</v>
          </cell>
        </row>
        <row r="1737">
          <cell r="E1737">
            <v>39994</v>
          </cell>
          <cell r="F1737" t="str">
            <v>DBU</v>
          </cell>
        </row>
        <row r="1738">
          <cell r="E1738">
            <v>39994</v>
          </cell>
          <cell r="F1738" t="str">
            <v>DBU</v>
          </cell>
        </row>
        <row r="1739">
          <cell r="E1739">
            <v>39994</v>
          </cell>
          <cell r="F1739" t="str">
            <v>DBU</v>
          </cell>
        </row>
        <row r="1740">
          <cell r="E1740">
            <v>39994</v>
          </cell>
          <cell r="F1740" t="str">
            <v>DBU</v>
          </cell>
        </row>
        <row r="1741">
          <cell r="E1741">
            <v>39994</v>
          </cell>
          <cell r="F1741" t="str">
            <v>DBU</v>
          </cell>
        </row>
        <row r="1742">
          <cell r="E1742">
            <v>39994</v>
          </cell>
          <cell r="F1742" t="str">
            <v>DBU</v>
          </cell>
        </row>
        <row r="1743">
          <cell r="E1743">
            <v>39994</v>
          </cell>
          <cell r="F1743" t="str">
            <v>DBU</v>
          </cell>
        </row>
        <row r="1744">
          <cell r="E1744">
            <v>39994</v>
          </cell>
          <cell r="F1744" t="str">
            <v>DBU</v>
          </cell>
        </row>
        <row r="1745">
          <cell r="E1745">
            <v>39994</v>
          </cell>
          <cell r="F1745" t="str">
            <v>DBU</v>
          </cell>
        </row>
        <row r="1746">
          <cell r="E1746">
            <v>39994</v>
          </cell>
          <cell r="F1746" t="str">
            <v>DBU</v>
          </cell>
        </row>
        <row r="1747">
          <cell r="E1747">
            <v>39994</v>
          </cell>
          <cell r="F1747" t="str">
            <v>DBU</v>
          </cell>
        </row>
        <row r="1748">
          <cell r="E1748">
            <v>39994</v>
          </cell>
          <cell r="F1748" t="str">
            <v>DBU</v>
          </cell>
        </row>
        <row r="1749">
          <cell r="E1749">
            <v>39994</v>
          </cell>
          <cell r="F1749" t="str">
            <v>DBU</v>
          </cell>
        </row>
        <row r="1750">
          <cell r="E1750">
            <v>39994</v>
          </cell>
          <cell r="F1750" t="str">
            <v>DBU</v>
          </cell>
        </row>
        <row r="1751">
          <cell r="E1751">
            <v>39994</v>
          </cell>
          <cell r="F1751" t="str">
            <v>DBU</v>
          </cell>
        </row>
        <row r="1752">
          <cell r="E1752">
            <v>39994</v>
          </cell>
          <cell r="F1752" t="str">
            <v>DBU</v>
          </cell>
        </row>
        <row r="1753">
          <cell r="E1753">
            <v>39994</v>
          </cell>
          <cell r="F1753" t="str">
            <v>DBU</v>
          </cell>
        </row>
        <row r="1754">
          <cell r="E1754">
            <v>39994</v>
          </cell>
          <cell r="F1754" t="str">
            <v>DBU</v>
          </cell>
        </row>
        <row r="1755">
          <cell r="E1755">
            <v>39994</v>
          </cell>
          <cell r="F1755" t="str">
            <v>DBU</v>
          </cell>
        </row>
        <row r="1756">
          <cell r="E1756">
            <v>39994</v>
          </cell>
          <cell r="F1756" t="str">
            <v>DBU</v>
          </cell>
        </row>
        <row r="1757">
          <cell r="E1757">
            <v>39994</v>
          </cell>
          <cell r="F1757" t="str">
            <v>DBU</v>
          </cell>
        </row>
        <row r="1758">
          <cell r="E1758">
            <v>39994</v>
          </cell>
          <cell r="F1758" t="str">
            <v>DBU</v>
          </cell>
        </row>
        <row r="1759">
          <cell r="E1759">
            <v>39994</v>
          </cell>
          <cell r="F1759" t="str">
            <v>DBU</v>
          </cell>
        </row>
        <row r="1760">
          <cell r="E1760">
            <v>39994</v>
          </cell>
          <cell r="F1760" t="str">
            <v>DBU</v>
          </cell>
        </row>
        <row r="1761">
          <cell r="E1761">
            <v>39994</v>
          </cell>
          <cell r="F1761" t="str">
            <v>DBU</v>
          </cell>
        </row>
        <row r="1762">
          <cell r="E1762">
            <v>39994</v>
          </cell>
          <cell r="F1762" t="str">
            <v>DBU</v>
          </cell>
        </row>
        <row r="1763">
          <cell r="E1763">
            <v>39994</v>
          </cell>
          <cell r="F1763" t="str">
            <v>DBU</v>
          </cell>
        </row>
        <row r="1764">
          <cell r="E1764">
            <v>39994</v>
          </cell>
          <cell r="F1764" t="str">
            <v>DBU</v>
          </cell>
        </row>
        <row r="1765">
          <cell r="E1765">
            <v>39994</v>
          </cell>
          <cell r="F1765" t="str">
            <v>DBU</v>
          </cell>
        </row>
        <row r="1766">
          <cell r="E1766">
            <v>39994</v>
          </cell>
          <cell r="F1766" t="str">
            <v>DBU</v>
          </cell>
        </row>
        <row r="1767">
          <cell r="E1767">
            <v>39994</v>
          </cell>
          <cell r="F1767" t="str">
            <v>DBU</v>
          </cell>
        </row>
        <row r="1768">
          <cell r="E1768">
            <v>39994</v>
          </cell>
          <cell r="F1768" t="str">
            <v>DBU</v>
          </cell>
        </row>
        <row r="1769">
          <cell r="E1769">
            <v>39994</v>
          </cell>
          <cell r="F1769" t="str">
            <v>DBU</v>
          </cell>
        </row>
        <row r="1770">
          <cell r="E1770">
            <v>39994</v>
          </cell>
          <cell r="F1770" t="str">
            <v>DBU</v>
          </cell>
        </row>
        <row r="1771">
          <cell r="E1771">
            <v>39994</v>
          </cell>
          <cell r="F1771" t="str">
            <v>DBU</v>
          </cell>
        </row>
        <row r="1772">
          <cell r="E1772">
            <v>39994</v>
          </cell>
          <cell r="F1772" t="str">
            <v>DBU</v>
          </cell>
        </row>
        <row r="1773">
          <cell r="E1773">
            <v>39994</v>
          </cell>
          <cell r="F1773" t="str">
            <v>DBU</v>
          </cell>
        </row>
        <row r="1774">
          <cell r="E1774">
            <v>39994</v>
          </cell>
          <cell r="F1774" t="str">
            <v>DBU</v>
          </cell>
        </row>
        <row r="1775">
          <cell r="E1775">
            <v>39994</v>
          </cell>
          <cell r="F1775" t="str">
            <v>DBU</v>
          </cell>
        </row>
        <row r="1776">
          <cell r="E1776">
            <v>39994</v>
          </cell>
          <cell r="F1776" t="str">
            <v>DBU</v>
          </cell>
        </row>
        <row r="1777">
          <cell r="E1777">
            <v>39994</v>
          </cell>
          <cell r="F1777" t="str">
            <v>DBU</v>
          </cell>
        </row>
        <row r="1778">
          <cell r="E1778">
            <v>39994</v>
          </cell>
          <cell r="F1778" t="str">
            <v>DBU</v>
          </cell>
        </row>
        <row r="1779">
          <cell r="E1779">
            <v>39994</v>
          </cell>
          <cell r="F1779" t="str">
            <v>DBU</v>
          </cell>
        </row>
        <row r="1780">
          <cell r="E1780">
            <v>39994</v>
          </cell>
          <cell r="F1780" t="str">
            <v>DBU</v>
          </cell>
        </row>
        <row r="1781">
          <cell r="E1781">
            <v>39994</v>
          </cell>
          <cell r="F1781" t="str">
            <v>DBU</v>
          </cell>
        </row>
        <row r="1782">
          <cell r="E1782">
            <v>39994</v>
          </cell>
          <cell r="F1782" t="str">
            <v>DBU</v>
          </cell>
        </row>
        <row r="1783">
          <cell r="E1783">
            <v>39994</v>
          </cell>
          <cell r="F1783" t="str">
            <v>DBU</v>
          </cell>
        </row>
        <row r="1784">
          <cell r="E1784">
            <v>39994</v>
          </cell>
          <cell r="F1784" t="str">
            <v>DBU</v>
          </cell>
        </row>
        <row r="1785">
          <cell r="E1785">
            <v>39994</v>
          </cell>
          <cell r="F1785" t="str">
            <v>DBU</v>
          </cell>
        </row>
        <row r="1786">
          <cell r="E1786">
            <v>39994</v>
          </cell>
          <cell r="F1786" t="str">
            <v>DBU</v>
          </cell>
        </row>
        <row r="1787">
          <cell r="E1787">
            <v>39994</v>
          </cell>
          <cell r="F1787" t="str">
            <v>DBU</v>
          </cell>
        </row>
        <row r="1788">
          <cell r="E1788">
            <v>39994</v>
          </cell>
          <cell r="F1788" t="str">
            <v>DBU</v>
          </cell>
        </row>
        <row r="1789">
          <cell r="E1789">
            <v>39994</v>
          </cell>
          <cell r="F1789" t="str">
            <v>DBU</v>
          </cell>
        </row>
        <row r="1790">
          <cell r="E1790">
            <v>39994</v>
          </cell>
          <cell r="F1790" t="str">
            <v>DBU</v>
          </cell>
        </row>
        <row r="1791">
          <cell r="E1791">
            <v>39994</v>
          </cell>
          <cell r="F1791" t="str">
            <v>DBU</v>
          </cell>
        </row>
        <row r="1792">
          <cell r="E1792">
            <v>39994</v>
          </cell>
          <cell r="F1792" t="str">
            <v>DBU</v>
          </cell>
        </row>
        <row r="1793">
          <cell r="E1793">
            <v>39994</v>
          </cell>
          <cell r="F1793" t="str">
            <v>DBU</v>
          </cell>
        </row>
        <row r="1794">
          <cell r="E1794">
            <v>39994</v>
          </cell>
          <cell r="F1794" t="str">
            <v>DBU</v>
          </cell>
        </row>
        <row r="1795">
          <cell r="E1795">
            <v>39994</v>
          </cell>
          <cell r="F1795" t="str">
            <v>DBU</v>
          </cell>
        </row>
        <row r="1796">
          <cell r="E1796">
            <v>39994</v>
          </cell>
          <cell r="F1796" t="str">
            <v>DBU</v>
          </cell>
        </row>
        <row r="1797">
          <cell r="E1797">
            <v>39994</v>
          </cell>
          <cell r="F1797" t="str">
            <v>DBU</v>
          </cell>
        </row>
        <row r="1798">
          <cell r="E1798">
            <v>39994</v>
          </cell>
          <cell r="F1798" t="str">
            <v>DBU</v>
          </cell>
        </row>
        <row r="1799">
          <cell r="E1799">
            <v>39994</v>
          </cell>
          <cell r="F1799" t="str">
            <v>DBU</v>
          </cell>
        </row>
        <row r="1800">
          <cell r="E1800">
            <v>39994</v>
          </cell>
          <cell r="F1800" t="str">
            <v>DBU</v>
          </cell>
        </row>
        <row r="1801">
          <cell r="E1801">
            <v>39994</v>
          </cell>
          <cell r="F1801" t="str">
            <v>DBU</v>
          </cell>
        </row>
        <row r="1802">
          <cell r="E1802">
            <v>39994</v>
          </cell>
          <cell r="F1802" t="str">
            <v>DBU</v>
          </cell>
        </row>
        <row r="1803">
          <cell r="E1803">
            <v>39994</v>
          </cell>
          <cell r="F1803" t="str">
            <v>DBU</v>
          </cell>
        </row>
        <row r="1804">
          <cell r="E1804">
            <v>39994</v>
          </cell>
          <cell r="F1804" t="str">
            <v>DBU</v>
          </cell>
        </row>
        <row r="1805">
          <cell r="E1805">
            <v>39994</v>
          </cell>
          <cell r="F1805" t="str">
            <v>DBU</v>
          </cell>
        </row>
        <row r="1806">
          <cell r="E1806">
            <v>39994</v>
          </cell>
          <cell r="F1806" t="str">
            <v>DBU</v>
          </cell>
        </row>
        <row r="1807">
          <cell r="E1807">
            <v>39994</v>
          </cell>
          <cell r="F1807" t="str">
            <v>DBU</v>
          </cell>
        </row>
        <row r="1808">
          <cell r="E1808">
            <v>39994</v>
          </cell>
          <cell r="F1808" t="str">
            <v>DBU</v>
          </cell>
        </row>
        <row r="1809">
          <cell r="E1809">
            <v>39994</v>
          </cell>
          <cell r="F1809" t="str">
            <v>DBU</v>
          </cell>
        </row>
        <row r="1810">
          <cell r="E1810">
            <v>39994</v>
          </cell>
          <cell r="F1810" t="str">
            <v>DBU</v>
          </cell>
        </row>
        <row r="1811">
          <cell r="E1811">
            <v>39994</v>
          </cell>
          <cell r="F1811" t="str">
            <v>DBU</v>
          </cell>
        </row>
        <row r="1812">
          <cell r="E1812">
            <v>39994</v>
          </cell>
          <cell r="F1812" t="str">
            <v>DBU</v>
          </cell>
        </row>
        <row r="1813">
          <cell r="E1813">
            <v>39994</v>
          </cell>
          <cell r="F1813" t="str">
            <v>DBU</v>
          </cell>
        </row>
        <row r="1814">
          <cell r="E1814">
            <v>39994</v>
          </cell>
          <cell r="F1814" t="str">
            <v>DBU</v>
          </cell>
        </row>
        <row r="1815">
          <cell r="E1815">
            <v>39994</v>
          </cell>
          <cell r="F1815" t="str">
            <v>DBU</v>
          </cell>
        </row>
        <row r="1816">
          <cell r="E1816">
            <v>39994</v>
          </cell>
          <cell r="F1816" t="str">
            <v>DBU</v>
          </cell>
        </row>
        <row r="1817">
          <cell r="E1817">
            <v>39994</v>
          </cell>
          <cell r="F1817" t="str">
            <v>DBU</v>
          </cell>
        </row>
        <row r="1818">
          <cell r="E1818">
            <v>39994</v>
          </cell>
          <cell r="F1818" t="str">
            <v>DBU</v>
          </cell>
        </row>
        <row r="1819">
          <cell r="E1819">
            <v>39994</v>
          </cell>
          <cell r="F1819" t="str">
            <v>DBU</v>
          </cell>
        </row>
        <row r="1820">
          <cell r="E1820">
            <v>39994</v>
          </cell>
          <cell r="F1820" t="str">
            <v>DBU</v>
          </cell>
        </row>
        <row r="1821">
          <cell r="E1821">
            <v>39994</v>
          </cell>
          <cell r="F1821" t="str">
            <v>DBU</v>
          </cell>
        </row>
        <row r="1822">
          <cell r="E1822">
            <v>39994</v>
          </cell>
          <cell r="F1822" t="str">
            <v>DBU</v>
          </cell>
        </row>
        <row r="1823">
          <cell r="E1823">
            <v>39994</v>
          </cell>
          <cell r="F1823" t="str">
            <v>DBU</v>
          </cell>
        </row>
        <row r="1824">
          <cell r="E1824">
            <v>39994</v>
          </cell>
          <cell r="F1824" t="str">
            <v>DBU</v>
          </cell>
        </row>
        <row r="1825">
          <cell r="E1825">
            <v>39994</v>
          </cell>
          <cell r="F1825" t="str">
            <v>DBU</v>
          </cell>
        </row>
        <row r="1826">
          <cell r="E1826">
            <v>39994</v>
          </cell>
          <cell r="F1826" t="str">
            <v>DBU</v>
          </cell>
        </row>
        <row r="1827">
          <cell r="E1827">
            <v>39994</v>
          </cell>
          <cell r="F1827" t="str">
            <v>DBU</v>
          </cell>
        </row>
        <row r="1828">
          <cell r="E1828">
            <v>39994</v>
          </cell>
          <cell r="F1828" t="str">
            <v>DBU</v>
          </cell>
        </row>
        <row r="1829">
          <cell r="E1829">
            <v>39994</v>
          </cell>
          <cell r="F1829" t="str">
            <v>DBU</v>
          </cell>
        </row>
        <row r="1830">
          <cell r="E1830">
            <v>39994</v>
          </cell>
          <cell r="F1830" t="str">
            <v>DBU</v>
          </cell>
        </row>
        <row r="1831">
          <cell r="E1831">
            <v>39994</v>
          </cell>
          <cell r="F1831" t="str">
            <v>DBU</v>
          </cell>
        </row>
        <row r="1832">
          <cell r="E1832">
            <v>39994</v>
          </cell>
          <cell r="F1832" t="str">
            <v>DBU</v>
          </cell>
        </row>
        <row r="1833">
          <cell r="E1833">
            <v>39994</v>
          </cell>
          <cell r="F1833" t="str">
            <v>DBU</v>
          </cell>
        </row>
        <row r="1834">
          <cell r="E1834">
            <v>39994</v>
          </cell>
          <cell r="F1834" t="str">
            <v>DBU</v>
          </cell>
        </row>
        <row r="1835">
          <cell r="E1835">
            <v>39994</v>
          </cell>
          <cell r="F1835" t="str">
            <v>DBU</v>
          </cell>
        </row>
        <row r="1836">
          <cell r="E1836">
            <v>39994</v>
          </cell>
          <cell r="F1836" t="str">
            <v>DBU</v>
          </cell>
        </row>
        <row r="1837">
          <cell r="E1837">
            <v>39994</v>
          </cell>
          <cell r="F1837" t="str">
            <v>DBU</v>
          </cell>
        </row>
        <row r="1838">
          <cell r="E1838">
            <v>39994</v>
          </cell>
          <cell r="F1838" t="str">
            <v>DBU</v>
          </cell>
        </row>
        <row r="1839">
          <cell r="E1839">
            <v>39994</v>
          </cell>
          <cell r="F1839" t="str">
            <v>DBU</v>
          </cell>
        </row>
        <row r="1840">
          <cell r="E1840">
            <v>39994</v>
          </cell>
          <cell r="F1840" t="str">
            <v>DBU</v>
          </cell>
        </row>
        <row r="1841">
          <cell r="E1841">
            <v>39994</v>
          </cell>
          <cell r="F1841" t="str">
            <v>DBU</v>
          </cell>
        </row>
        <row r="1842">
          <cell r="E1842">
            <v>39994</v>
          </cell>
          <cell r="F1842" t="str">
            <v>DBU</v>
          </cell>
        </row>
        <row r="1843">
          <cell r="E1843">
            <v>39994</v>
          </cell>
          <cell r="F1843" t="str">
            <v>DBU</v>
          </cell>
        </row>
        <row r="1844">
          <cell r="E1844">
            <v>39994</v>
          </cell>
          <cell r="F1844" t="str">
            <v>DBU</v>
          </cell>
        </row>
        <row r="1845">
          <cell r="E1845">
            <v>39994</v>
          </cell>
          <cell r="F1845" t="str">
            <v>DBU</v>
          </cell>
        </row>
        <row r="1846">
          <cell r="E1846">
            <v>39994</v>
          </cell>
          <cell r="F1846" t="str">
            <v>DBU</v>
          </cell>
        </row>
        <row r="1847">
          <cell r="E1847">
            <v>39994</v>
          </cell>
          <cell r="F1847" t="str">
            <v>DBU</v>
          </cell>
        </row>
        <row r="1848">
          <cell r="E1848">
            <v>39994</v>
          </cell>
          <cell r="F1848" t="str">
            <v>DBU</v>
          </cell>
        </row>
        <row r="1849">
          <cell r="E1849">
            <v>39994</v>
          </cell>
          <cell r="F1849" t="str">
            <v>DBU</v>
          </cell>
        </row>
        <row r="1850">
          <cell r="E1850">
            <v>39994</v>
          </cell>
          <cell r="F1850" t="str">
            <v>DBU</v>
          </cell>
        </row>
        <row r="1851">
          <cell r="E1851">
            <v>39994</v>
          </cell>
          <cell r="F1851" t="str">
            <v>DBU</v>
          </cell>
        </row>
        <row r="1852">
          <cell r="E1852">
            <v>39994</v>
          </cell>
          <cell r="F1852" t="str">
            <v>DBU</v>
          </cell>
        </row>
        <row r="1853">
          <cell r="E1853">
            <v>39994</v>
          </cell>
          <cell r="F1853" t="str">
            <v>DBU</v>
          </cell>
        </row>
        <row r="1854">
          <cell r="E1854">
            <v>39994</v>
          </cell>
          <cell r="F1854" t="str">
            <v>DBU</v>
          </cell>
        </row>
        <row r="1855">
          <cell r="E1855">
            <v>39994</v>
          </cell>
          <cell r="F1855" t="str">
            <v>DBU</v>
          </cell>
        </row>
        <row r="1856">
          <cell r="E1856">
            <v>39994</v>
          </cell>
          <cell r="F1856" t="str">
            <v>DBU</v>
          </cell>
        </row>
        <row r="1857">
          <cell r="E1857">
            <v>39994</v>
          </cell>
          <cell r="F1857" t="str">
            <v>DBU</v>
          </cell>
        </row>
        <row r="1858">
          <cell r="E1858">
            <v>39994</v>
          </cell>
          <cell r="F1858" t="str">
            <v>DBU</v>
          </cell>
        </row>
        <row r="1859">
          <cell r="E1859">
            <v>39994</v>
          </cell>
          <cell r="F1859" t="str">
            <v>DBU</v>
          </cell>
        </row>
        <row r="1860">
          <cell r="E1860">
            <v>39994</v>
          </cell>
          <cell r="F1860" t="str">
            <v>DBU</v>
          </cell>
        </row>
        <row r="1861">
          <cell r="E1861">
            <v>39994</v>
          </cell>
          <cell r="F1861" t="str">
            <v>DBU</v>
          </cell>
        </row>
        <row r="1862">
          <cell r="E1862">
            <v>39994</v>
          </cell>
          <cell r="F1862" t="str">
            <v>DBU</v>
          </cell>
        </row>
        <row r="1863">
          <cell r="E1863">
            <v>39994</v>
          </cell>
          <cell r="F1863" t="str">
            <v>DBU</v>
          </cell>
        </row>
        <row r="1864">
          <cell r="E1864">
            <v>39994</v>
          </cell>
          <cell r="F1864" t="str">
            <v>DBU</v>
          </cell>
        </row>
        <row r="1865">
          <cell r="E1865">
            <v>39994</v>
          </cell>
          <cell r="F1865" t="str">
            <v>DBU</v>
          </cell>
        </row>
        <row r="1866">
          <cell r="E1866">
            <v>39994</v>
          </cell>
          <cell r="F1866" t="str">
            <v>DBU</v>
          </cell>
        </row>
        <row r="1867">
          <cell r="E1867">
            <v>39994</v>
          </cell>
          <cell r="F1867" t="str">
            <v>DBU</v>
          </cell>
        </row>
        <row r="1868">
          <cell r="E1868">
            <v>39994</v>
          </cell>
          <cell r="F1868" t="str">
            <v>DBU</v>
          </cell>
        </row>
        <row r="1869">
          <cell r="E1869">
            <v>39994</v>
          </cell>
          <cell r="F1869" t="str">
            <v>DBU</v>
          </cell>
        </row>
        <row r="1870">
          <cell r="E1870">
            <v>39994</v>
          </cell>
          <cell r="F1870" t="str">
            <v>DBU</v>
          </cell>
        </row>
        <row r="1871">
          <cell r="E1871">
            <v>39994</v>
          </cell>
          <cell r="F1871" t="str">
            <v>DBU</v>
          </cell>
        </row>
        <row r="1872">
          <cell r="E1872">
            <v>39994</v>
          </cell>
          <cell r="F1872" t="str">
            <v>DBU</v>
          </cell>
        </row>
        <row r="1873">
          <cell r="E1873">
            <v>39994</v>
          </cell>
          <cell r="F1873" t="str">
            <v>DBU</v>
          </cell>
        </row>
        <row r="1874">
          <cell r="E1874">
            <v>39994</v>
          </cell>
          <cell r="F1874" t="str">
            <v>DBU</v>
          </cell>
        </row>
        <row r="1875">
          <cell r="E1875">
            <v>39994</v>
          </cell>
          <cell r="F1875" t="str">
            <v>DBU</v>
          </cell>
        </row>
        <row r="1876">
          <cell r="E1876">
            <v>39994</v>
          </cell>
          <cell r="F1876" t="str">
            <v>DBU</v>
          </cell>
        </row>
        <row r="1877">
          <cell r="E1877">
            <v>39994</v>
          </cell>
          <cell r="F1877" t="str">
            <v>DBU</v>
          </cell>
        </row>
        <row r="1878">
          <cell r="E1878">
            <v>39994</v>
          </cell>
          <cell r="F1878" t="str">
            <v>DBU</v>
          </cell>
        </row>
        <row r="1879">
          <cell r="E1879">
            <v>39994</v>
          </cell>
          <cell r="F1879" t="str">
            <v>DBU</v>
          </cell>
        </row>
        <row r="1880">
          <cell r="E1880">
            <v>39994</v>
          </cell>
          <cell r="F1880" t="str">
            <v>DBU</v>
          </cell>
        </row>
        <row r="1881">
          <cell r="E1881">
            <v>39994</v>
          </cell>
          <cell r="F1881" t="str">
            <v>DBU</v>
          </cell>
        </row>
        <row r="1882">
          <cell r="E1882">
            <v>39994</v>
          </cell>
          <cell r="F1882" t="str">
            <v>DBU</v>
          </cell>
        </row>
        <row r="1883">
          <cell r="E1883">
            <v>39994</v>
          </cell>
          <cell r="F1883" t="str">
            <v>DBU</v>
          </cell>
        </row>
        <row r="1884">
          <cell r="E1884">
            <v>39994</v>
          </cell>
          <cell r="F1884" t="str">
            <v>DBU</v>
          </cell>
        </row>
        <row r="1885">
          <cell r="E1885">
            <v>39994</v>
          </cell>
          <cell r="F1885" t="str">
            <v>DBU</v>
          </cell>
        </row>
        <row r="1886">
          <cell r="E1886">
            <v>39994</v>
          </cell>
          <cell r="F1886" t="str">
            <v>DBU</v>
          </cell>
        </row>
        <row r="1887">
          <cell r="E1887">
            <v>39994</v>
          </cell>
          <cell r="F1887" t="str">
            <v>DBU</v>
          </cell>
        </row>
        <row r="1888">
          <cell r="E1888">
            <v>39994</v>
          </cell>
          <cell r="F1888" t="str">
            <v>DBU</v>
          </cell>
        </row>
        <row r="1889">
          <cell r="E1889">
            <v>39994</v>
          </cell>
          <cell r="F1889" t="str">
            <v>DBU</v>
          </cell>
        </row>
        <row r="1890">
          <cell r="E1890">
            <v>39994</v>
          </cell>
          <cell r="F1890" t="str">
            <v>DBU</v>
          </cell>
        </row>
        <row r="1891">
          <cell r="E1891">
            <v>39994</v>
          </cell>
          <cell r="F1891" t="str">
            <v>DBU</v>
          </cell>
        </row>
        <row r="1892">
          <cell r="E1892">
            <v>39994</v>
          </cell>
          <cell r="F1892" t="str">
            <v>DBU</v>
          </cell>
        </row>
        <row r="1893">
          <cell r="E1893">
            <v>39994</v>
          </cell>
          <cell r="F1893" t="str">
            <v>DBU</v>
          </cell>
        </row>
        <row r="1894">
          <cell r="E1894">
            <v>39994</v>
          </cell>
          <cell r="F1894" t="str">
            <v>DBU</v>
          </cell>
        </row>
        <row r="1895">
          <cell r="E1895">
            <v>39994</v>
          </cell>
          <cell r="F1895" t="str">
            <v>DBU</v>
          </cell>
        </row>
        <row r="1896">
          <cell r="E1896">
            <v>39994</v>
          </cell>
          <cell r="F1896" t="str">
            <v>DBU</v>
          </cell>
        </row>
        <row r="1897">
          <cell r="E1897">
            <v>39994</v>
          </cell>
          <cell r="F1897" t="str">
            <v>DBU</v>
          </cell>
        </row>
        <row r="1898">
          <cell r="E1898">
            <v>39994</v>
          </cell>
          <cell r="F1898" t="str">
            <v>DBU</v>
          </cell>
        </row>
        <row r="1899">
          <cell r="E1899">
            <v>39994</v>
          </cell>
          <cell r="F1899" t="str">
            <v>DBU</v>
          </cell>
        </row>
        <row r="1900">
          <cell r="E1900">
            <v>39994</v>
          </cell>
          <cell r="F1900" t="str">
            <v>DBU</v>
          </cell>
        </row>
        <row r="1901">
          <cell r="E1901">
            <v>39994</v>
          </cell>
          <cell r="F1901" t="str">
            <v>DBU</v>
          </cell>
        </row>
        <row r="1902">
          <cell r="E1902">
            <v>39994</v>
          </cell>
          <cell r="F1902" t="str">
            <v>DBU</v>
          </cell>
        </row>
        <row r="1903">
          <cell r="E1903">
            <v>39994</v>
          </cell>
          <cell r="F1903" t="str">
            <v>DBU</v>
          </cell>
        </row>
        <row r="1904">
          <cell r="E1904">
            <v>39994</v>
          </cell>
          <cell r="F1904" t="str">
            <v>DBU</v>
          </cell>
        </row>
        <row r="1905">
          <cell r="E1905">
            <v>39994</v>
          </cell>
          <cell r="F1905" t="str">
            <v>DBU</v>
          </cell>
        </row>
        <row r="1906">
          <cell r="E1906">
            <v>39994</v>
          </cell>
          <cell r="F1906" t="str">
            <v>DBU</v>
          </cell>
        </row>
        <row r="1907">
          <cell r="E1907">
            <v>39994</v>
          </cell>
          <cell r="F1907" t="str">
            <v>DBU</v>
          </cell>
        </row>
        <row r="1908">
          <cell r="E1908">
            <v>39994</v>
          </cell>
          <cell r="F1908" t="str">
            <v>DBU</v>
          </cell>
        </row>
        <row r="1909">
          <cell r="E1909">
            <v>39994</v>
          </cell>
          <cell r="F1909" t="str">
            <v>DBU</v>
          </cell>
        </row>
        <row r="1910">
          <cell r="E1910">
            <v>39994</v>
          </cell>
          <cell r="F1910" t="str">
            <v>DBU</v>
          </cell>
        </row>
        <row r="1911">
          <cell r="E1911">
            <v>39994</v>
          </cell>
          <cell r="F1911" t="str">
            <v>DBU</v>
          </cell>
        </row>
        <row r="1912">
          <cell r="E1912">
            <v>39994</v>
          </cell>
          <cell r="F1912" t="str">
            <v>DBU</v>
          </cell>
        </row>
        <row r="1913">
          <cell r="E1913">
            <v>39994</v>
          </cell>
          <cell r="F1913" t="str">
            <v>DBU</v>
          </cell>
        </row>
        <row r="1914">
          <cell r="E1914">
            <v>39994</v>
          </cell>
          <cell r="F1914" t="str">
            <v>DBU</v>
          </cell>
        </row>
        <row r="1915">
          <cell r="E1915">
            <v>39994</v>
          </cell>
          <cell r="F1915" t="str">
            <v>DBU</v>
          </cell>
        </row>
        <row r="1916">
          <cell r="E1916">
            <v>39994</v>
          </cell>
          <cell r="F1916" t="str">
            <v>DBU</v>
          </cell>
        </row>
        <row r="1917">
          <cell r="E1917">
            <v>39994</v>
          </cell>
          <cell r="F1917" t="str">
            <v>DBU</v>
          </cell>
        </row>
        <row r="1918">
          <cell r="E1918">
            <v>39994</v>
          </cell>
          <cell r="F1918" t="str">
            <v>DBU</v>
          </cell>
        </row>
        <row r="1919">
          <cell r="E1919">
            <v>39994</v>
          </cell>
          <cell r="F1919" t="str">
            <v>DBU</v>
          </cell>
        </row>
        <row r="1920">
          <cell r="E1920">
            <v>39994</v>
          </cell>
          <cell r="F1920" t="str">
            <v>DBU</v>
          </cell>
        </row>
        <row r="1921">
          <cell r="E1921">
            <v>39994</v>
          </cell>
          <cell r="F1921" t="str">
            <v>DBU</v>
          </cell>
        </row>
        <row r="1922">
          <cell r="E1922">
            <v>39994</v>
          </cell>
          <cell r="F1922" t="str">
            <v>DBU</v>
          </cell>
        </row>
        <row r="1923">
          <cell r="E1923">
            <v>39994</v>
          </cell>
          <cell r="F1923" t="str">
            <v>DBU</v>
          </cell>
        </row>
        <row r="1924">
          <cell r="E1924">
            <v>39994</v>
          </cell>
          <cell r="F1924" t="str">
            <v>DBU</v>
          </cell>
        </row>
        <row r="1925">
          <cell r="E1925">
            <v>39994</v>
          </cell>
          <cell r="F1925" t="str">
            <v>DBU</v>
          </cell>
        </row>
        <row r="1926">
          <cell r="E1926">
            <v>39994</v>
          </cell>
          <cell r="F1926" t="str">
            <v>DBU</v>
          </cell>
        </row>
        <row r="1927">
          <cell r="E1927">
            <v>39994</v>
          </cell>
          <cell r="F1927" t="str">
            <v>DBU</v>
          </cell>
        </row>
        <row r="1928">
          <cell r="E1928">
            <v>39994</v>
          </cell>
          <cell r="F1928" t="str">
            <v>DBU</v>
          </cell>
        </row>
        <row r="1929">
          <cell r="E1929">
            <v>39994</v>
          </cell>
          <cell r="F1929" t="str">
            <v>DBU</v>
          </cell>
        </row>
        <row r="1930">
          <cell r="E1930">
            <v>39994</v>
          </cell>
          <cell r="F1930" t="str">
            <v>DBU</v>
          </cell>
        </row>
        <row r="1931">
          <cell r="E1931">
            <v>39994</v>
          </cell>
          <cell r="F1931" t="str">
            <v>DBU</v>
          </cell>
        </row>
        <row r="1932">
          <cell r="E1932">
            <v>39994</v>
          </cell>
          <cell r="F1932" t="str">
            <v>DBU</v>
          </cell>
        </row>
        <row r="1933">
          <cell r="E1933">
            <v>39994</v>
          </cell>
          <cell r="F1933" t="str">
            <v>DBU</v>
          </cell>
        </row>
        <row r="1934">
          <cell r="E1934">
            <v>39994</v>
          </cell>
          <cell r="F1934" t="str">
            <v>DBU</v>
          </cell>
        </row>
        <row r="1935">
          <cell r="E1935">
            <v>39994</v>
          </cell>
          <cell r="F1935" t="str">
            <v>DBU</v>
          </cell>
        </row>
        <row r="1936">
          <cell r="E1936">
            <v>39994</v>
          </cell>
          <cell r="F1936" t="str">
            <v>DBU</v>
          </cell>
        </row>
        <row r="1937">
          <cell r="E1937">
            <v>39994</v>
          </cell>
          <cell r="F1937" t="str">
            <v>DBU</v>
          </cell>
        </row>
        <row r="1938">
          <cell r="E1938">
            <v>39994</v>
          </cell>
          <cell r="F1938" t="str">
            <v>DBU</v>
          </cell>
        </row>
        <row r="1939">
          <cell r="E1939">
            <v>39994</v>
          </cell>
          <cell r="F1939" t="str">
            <v>DBU</v>
          </cell>
        </row>
        <row r="1940">
          <cell r="E1940">
            <v>39994</v>
          </cell>
          <cell r="F1940" t="str">
            <v>DBU</v>
          </cell>
        </row>
        <row r="1941">
          <cell r="E1941">
            <v>39994</v>
          </cell>
          <cell r="F1941" t="str">
            <v>DBU</v>
          </cell>
        </row>
        <row r="1942">
          <cell r="E1942">
            <v>39994</v>
          </cell>
          <cell r="F1942" t="str">
            <v>DBU</v>
          </cell>
        </row>
        <row r="1943">
          <cell r="E1943">
            <v>39994</v>
          </cell>
          <cell r="F1943" t="str">
            <v>DBU</v>
          </cell>
        </row>
        <row r="1944">
          <cell r="F1944" t="str">
            <v>DBU</v>
          </cell>
        </row>
        <row r="1945">
          <cell r="F1945" t="str">
            <v>DBU</v>
          </cell>
        </row>
        <row r="1946">
          <cell r="F1946" t="str">
            <v>DBU</v>
          </cell>
        </row>
        <row r="1947">
          <cell r="E1947">
            <v>39994</v>
          </cell>
          <cell r="F1947" t="str">
            <v>DBU</v>
          </cell>
        </row>
        <row r="1948">
          <cell r="E1948">
            <v>39994</v>
          </cell>
          <cell r="F1948" t="str">
            <v>DBU</v>
          </cell>
        </row>
        <row r="1949">
          <cell r="E1949">
            <v>39994</v>
          </cell>
          <cell r="F1949" t="str">
            <v>DBU</v>
          </cell>
        </row>
        <row r="1950">
          <cell r="E1950">
            <v>39994</v>
          </cell>
          <cell r="F1950" t="str">
            <v>DBU</v>
          </cell>
        </row>
        <row r="1951">
          <cell r="E1951">
            <v>39994</v>
          </cell>
          <cell r="F1951" t="str">
            <v>DBU</v>
          </cell>
        </row>
        <row r="1952">
          <cell r="E1952">
            <v>39994</v>
          </cell>
          <cell r="F1952" t="str">
            <v>DBU</v>
          </cell>
        </row>
        <row r="1953">
          <cell r="E1953">
            <v>39994</v>
          </cell>
          <cell r="F1953" t="str">
            <v>DBU</v>
          </cell>
        </row>
        <row r="1954">
          <cell r="E1954">
            <v>39994</v>
          </cell>
          <cell r="F1954" t="str">
            <v>DBU</v>
          </cell>
        </row>
        <row r="1955">
          <cell r="E1955">
            <v>39994</v>
          </cell>
          <cell r="F1955" t="str">
            <v>DBU</v>
          </cell>
        </row>
        <row r="1956">
          <cell r="E1956">
            <v>39994</v>
          </cell>
          <cell r="F1956" t="str">
            <v>DBU</v>
          </cell>
        </row>
        <row r="1957">
          <cell r="E1957">
            <v>39994</v>
          </cell>
          <cell r="F1957" t="str">
            <v>DBU</v>
          </cell>
        </row>
        <row r="1958">
          <cell r="E1958">
            <v>39994</v>
          </cell>
          <cell r="F1958" t="str">
            <v>DBU</v>
          </cell>
        </row>
        <row r="1959">
          <cell r="E1959">
            <v>39994</v>
          </cell>
          <cell r="F1959" t="str">
            <v>DBU</v>
          </cell>
        </row>
        <row r="1960">
          <cell r="E1960">
            <v>39994</v>
          </cell>
          <cell r="F1960" t="str">
            <v>DBU</v>
          </cell>
        </row>
        <row r="1961">
          <cell r="E1961">
            <v>39994</v>
          </cell>
          <cell r="F1961" t="str">
            <v>DBU</v>
          </cell>
        </row>
        <row r="1962">
          <cell r="E1962">
            <v>39994</v>
          </cell>
          <cell r="F1962" t="str">
            <v>DBU</v>
          </cell>
        </row>
        <row r="1963">
          <cell r="E1963">
            <v>39994</v>
          </cell>
          <cell r="F1963" t="str">
            <v>DBU</v>
          </cell>
        </row>
        <row r="1964">
          <cell r="E1964">
            <v>39994</v>
          </cell>
          <cell r="F1964" t="str">
            <v>DBU</v>
          </cell>
        </row>
        <row r="1965">
          <cell r="E1965">
            <v>39994</v>
          </cell>
          <cell r="F1965" t="str">
            <v>DBU</v>
          </cell>
        </row>
        <row r="1966">
          <cell r="E1966">
            <v>39994</v>
          </cell>
          <cell r="F1966" t="str">
            <v>DBU</v>
          </cell>
        </row>
        <row r="1967">
          <cell r="E1967">
            <v>39994</v>
          </cell>
          <cell r="F1967" t="str">
            <v>DBU</v>
          </cell>
        </row>
        <row r="1968">
          <cell r="F1968" t="str">
            <v>DBU</v>
          </cell>
        </row>
        <row r="1969">
          <cell r="F1969" t="str">
            <v>DBU</v>
          </cell>
        </row>
        <row r="1970">
          <cell r="F1970" t="str">
            <v>DBU</v>
          </cell>
        </row>
        <row r="1971">
          <cell r="E1971">
            <v>39994</v>
          </cell>
          <cell r="F1971" t="str">
            <v>DBU</v>
          </cell>
        </row>
        <row r="1972">
          <cell r="E1972">
            <v>39994</v>
          </cell>
          <cell r="F1972" t="str">
            <v>DBU</v>
          </cell>
        </row>
        <row r="1973">
          <cell r="E1973">
            <v>39994</v>
          </cell>
          <cell r="F1973" t="str">
            <v>DBU</v>
          </cell>
        </row>
        <row r="1974">
          <cell r="E1974">
            <v>39994</v>
          </cell>
          <cell r="F1974" t="str">
            <v>DBU</v>
          </cell>
        </row>
        <row r="1975">
          <cell r="E1975">
            <v>39994</v>
          </cell>
          <cell r="F1975" t="str">
            <v>DBU</v>
          </cell>
        </row>
        <row r="1976">
          <cell r="E1976">
            <v>39994</v>
          </cell>
          <cell r="F1976" t="str">
            <v>DBU</v>
          </cell>
        </row>
        <row r="1977">
          <cell r="E1977">
            <v>39994</v>
          </cell>
          <cell r="F1977" t="str">
            <v>DBU</v>
          </cell>
        </row>
        <row r="1978">
          <cell r="E1978">
            <v>39994</v>
          </cell>
          <cell r="F1978" t="str">
            <v>DBU</v>
          </cell>
        </row>
        <row r="1979">
          <cell r="E1979">
            <v>39994</v>
          </cell>
          <cell r="F1979" t="str">
            <v>DBU</v>
          </cell>
        </row>
        <row r="1980">
          <cell r="E1980">
            <v>39994</v>
          </cell>
          <cell r="F1980" t="str">
            <v>DBU</v>
          </cell>
        </row>
        <row r="1981">
          <cell r="E1981">
            <v>39994</v>
          </cell>
          <cell r="F1981" t="str">
            <v>DBU</v>
          </cell>
        </row>
        <row r="1982">
          <cell r="E1982">
            <v>39994</v>
          </cell>
          <cell r="F1982" t="str">
            <v>DBU</v>
          </cell>
        </row>
        <row r="1983">
          <cell r="E1983">
            <v>39994</v>
          </cell>
          <cell r="F1983" t="str">
            <v>DBU</v>
          </cell>
        </row>
        <row r="1984">
          <cell r="E1984">
            <v>39994</v>
          </cell>
          <cell r="F1984" t="str">
            <v>DBU</v>
          </cell>
        </row>
        <row r="1985">
          <cell r="E1985">
            <v>39994</v>
          </cell>
          <cell r="F1985" t="str">
            <v>DBU</v>
          </cell>
        </row>
        <row r="1986">
          <cell r="E1986">
            <v>39994</v>
          </cell>
          <cell r="F1986" t="str">
            <v>DBU</v>
          </cell>
        </row>
        <row r="1987">
          <cell r="E1987">
            <v>39994</v>
          </cell>
          <cell r="F1987" t="str">
            <v>DBU</v>
          </cell>
        </row>
        <row r="1988">
          <cell r="E1988">
            <v>39994</v>
          </cell>
          <cell r="F1988" t="str">
            <v>DBU</v>
          </cell>
        </row>
        <row r="1989">
          <cell r="E1989">
            <v>39994</v>
          </cell>
          <cell r="F1989" t="str">
            <v>DBU</v>
          </cell>
        </row>
        <row r="1990">
          <cell r="E1990">
            <v>39994</v>
          </cell>
          <cell r="F1990" t="str">
            <v>DBU</v>
          </cell>
        </row>
        <row r="1991">
          <cell r="E1991">
            <v>39994</v>
          </cell>
          <cell r="F1991" t="str">
            <v>DBU</v>
          </cell>
        </row>
        <row r="1992">
          <cell r="E1992">
            <v>39994</v>
          </cell>
          <cell r="F1992" t="str">
            <v>DBU</v>
          </cell>
        </row>
        <row r="1993">
          <cell r="E1993">
            <v>39994</v>
          </cell>
          <cell r="F1993" t="str">
            <v>DBU</v>
          </cell>
        </row>
        <row r="1994">
          <cell r="E1994">
            <v>39994</v>
          </cell>
          <cell r="F1994" t="str">
            <v>DBU</v>
          </cell>
        </row>
        <row r="1995">
          <cell r="E1995">
            <v>39994</v>
          </cell>
          <cell r="F1995" t="str">
            <v>DBU</v>
          </cell>
        </row>
        <row r="1996">
          <cell r="E1996">
            <v>39994</v>
          </cell>
          <cell r="F1996" t="str">
            <v>DBU</v>
          </cell>
        </row>
        <row r="1997">
          <cell r="E1997">
            <v>39994</v>
          </cell>
          <cell r="F1997" t="str">
            <v>DBU</v>
          </cell>
        </row>
        <row r="1998">
          <cell r="E1998">
            <v>39994</v>
          </cell>
          <cell r="F1998" t="str">
            <v>DBU</v>
          </cell>
        </row>
        <row r="1999">
          <cell r="E1999">
            <v>39994</v>
          </cell>
          <cell r="F1999" t="str">
            <v>DBU</v>
          </cell>
        </row>
        <row r="2000">
          <cell r="E2000">
            <v>39994</v>
          </cell>
          <cell r="F2000" t="str">
            <v>DBU</v>
          </cell>
        </row>
        <row r="2001">
          <cell r="E2001">
            <v>39994</v>
          </cell>
          <cell r="F2001" t="str">
            <v>DBU</v>
          </cell>
        </row>
        <row r="2002">
          <cell r="E2002">
            <v>39994</v>
          </cell>
          <cell r="F2002" t="str">
            <v>DBU</v>
          </cell>
        </row>
        <row r="2003">
          <cell r="E2003">
            <v>39994</v>
          </cell>
          <cell r="F2003" t="str">
            <v>DBU</v>
          </cell>
        </row>
        <row r="2004">
          <cell r="E2004">
            <v>39994</v>
          </cell>
          <cell r="F2004" t="str">
            <v>DBU</v>
          </cell>
        </row>
        <row r="2005">
          <cell r="E2005">
            <v>39994</v>
          </cell>
          <cell r="F2005" t="str">
            <v>DBU</v>
          </cell>
        </row>
        <row r="2006">
          <cell r="E2006">
            <v>39994</v>
          </cell>
          <cell r="F2006" t="str">
            <v>DBU</v>
          </cell>
        </row>
        <row r="2007">
          <cell r="E2007">
            <v>39994</v>
          </cell>
          <cell r="F2007" t="str">
            <v>DBU</v>
          </cell>
        </row>
        <row r="2008">
          <cell r="E2008">
            <v>39994</v>
          </cell>
          <cell r="F2008" t="str">
            <v>DBU</v>
          </cell>
        </row>
        <row r="2009">
          <cell r="E2009">
            <v>39994</v>
          </cell>
          <cell r="F2009" t="str">
            <v>DBU</v>
          </cell>
        </row>
        <row r="2010">
          <cell r="E2010">
            <v>39994</v>
          </cell>
          <cell r="F2010" t="str">
            <v>DBU</v>
          </cell>
        </row>
        <row r="2011">
          <cell r="E2011">
            <v>39994</v>
          </cell>
          <cell r="F2011" t="str">
            <v>DBU</v>
          </cell>
        </row>
        <row r="2012">
          <cell r="E2012">
            <v>39994</v>
          </cell>
          <cell r="F2012" t="str">
            <v>DBU</v>
          </cell>
        </row>
        <row r="2013">
          <cell r="E2013">
            <v>39994</v>
          </cell>
          <cell r="F2013" t="str">
            <v>DBU</v>
          </cell>
        </row>
        <row r="2014">
          <cell r="E2014">
            <v>39994</v>
          </cell>
          <cell r="F2014" t="str">
            <v>DBU</v>
          </cell>
        </row>
        <row r="2015">
          <cell r="E2015">
            <v>39994</v>
          </cell>
          <cell r="F2015" t="str">
            <v>DBU</v>
          </cell>
        </row>
        <row r="2016">
          <cell r="E2016">
            <v>39994</v>
          </cell>
          <cell r="F2016" t="str">
            <v>DBU</v>
          </cell>
        </row>
        <row r="2017">
          <cell r="E2017">
            <v>39994</v>
          </cell>
          <cell r="F2017" t="str">
            <v>DBU</v>
          </cell>
        </row>
        <row r="2018">
          <cell r="E2018">
            <v>39994</v>
          </cell>
          <cell r="F2018" t="str">
            <v>DBU</v>
          </cell>
        </row>
        <row r="2019">
          <cell r="E2019">
            <v>39994</v>
          </cell>
          <cell r="F2019" t="str">
            <v>DBU</v>
          </cell>
        </row>
        <row r="2020">
          <cell r="E2020">
            <v>39994</v>
          </cell>
          <cell r="F2020" t="str">
            <v>DBU</v>
          </cell>
        </row>
        <row r="2021">
          <cell r="E2021">
            <v>39994</v>
          </cell>
          <cell r="F2021" t="str">
            <v>DBU</v>
          </cell>
        </row>
        <row r="2022">
          <cell r="E2022">
            <v>39994</v>
          </cell>
          <cell r="F2022" t="str">
            <v>DBU</v>
          </cell>
        </row>
        <row r="2023">
          <cell r="E2023">
            <v>39994</v>
          </cell>
          <cell r="F2023" t="str">
            <v>DBU</v>
          </cell>
        </row>
        <row r="2024">
          <cell r="E2024">
            <v>39994</v>
          </cell>
          <cell r="F2024" t="str">
            <v>DBU</v>
          </cell>
        </row>
        <row r="2025">
          <cell r="E2025">
            <v>39994</v>
          </cell>
          <cell r="F2025" t="str">
            <v>DBU</v>
          </cell>
        </row>
        <row r="2026">
          <cell r="E2026">
            <v>39994</v>
          </cell>
          <cell r="F2026" t="str">
            <v>DBU</v>
          </cell>
        </row>
        <row r="2027">
          <cell r="E2027">
            <v>39994</v>
          </cell>
          <cell r="F2027" t="str">
            <v>DBU</v>
          </cell>
        </row>
        <row r="2028">
          <cell r="E2028">
            <v>39994</v>
          </cell>
          <cell r="F2028" t="str">
            <v>DBU</v>
          </cell>
        </row>
        <row r="2029">
          <cell r="E2029">
            <v>39994</v>
          </cell>
          <cell r="F2029" t="str">
            <v>DBU</v>
          </cell>
        </row>
        <row r="2030">
          <cell r="E2030">
            <v>39994</v>
          </cell>
          <cell r="F2030" t="str">
            <v>DBU</v>
          </cell>
        </row>
        <row r="2031">
          <cell r="E2031">
            <v>39994</v>
          </cell>
          <cell r="F2031" t="str">
            <v>DBU</v>
          </cell>
        </row>
        <row r="2032">
          <cell r="E2032">
            <v>39994</v>
          </cell>
          <cell r="F2032" t="str">
            <v>DBU</v>
          </cell>
        </row>
        <row r="2033">
          <cell r="E2033">
            <v>39994</v>
          </cell>
          <cell r="F2033" t="str">
            <v>DBU</v>
          </cell>
        </row>
        <row r="2034">
          <cell r="F2034" t="str">
            <v>DBU</v>
          </cell>
        </row>
        <row r="2035">
          <cell r="F2035" t="str">
            <v>DBU</v>
          </cell>
        </row>
        <row r="2036">
          <cell r="F2036" t="str">
            <v>DBU</v>
          </cell>
        </row>
        <row r="2037">
          <cell r="E2037">
            <v>39994</v>
          </cell>
          <cell r="F2037" t="str">
            <v>DBU</v>
          </cell>
        </row>
        <row r="2038">
          <cell r="E2038">
            <v>39994</v>
          </cell>
          <cell r="F2038" t="str">
            <v>DBU</v>
          </cell>
        </row>
        <row r="2039">
          <cell r="E2039">
            <v>39994</v>
          </cell>
          <cell r="F2039" t="str">
            <v>DBU</v>
          </cell>
        </row>
        <row r="2040">
          <cell r="E2040">
            <v>39994</v>
          </cell>
          <cell r="F2040" t="str">
            <v>DBU</v>
          </cell>
        </row>
        <row r="2041">
          <cell r="E2041">
            <v>39994</v>
          </cell>
          <cell r="F2041" t="str">
            <v>DBU</v>
          </cell>
        </row>
        <row r="2042">
          <cell r="E2042">
            <v>39994</v>
          </cell>
          <cell r="F2042" t="str">
            <v>DBU</v>
          </cell>
        </row>
        <row r="2043">
          <cell r="E2043">
            <v>39994</v>
          </cell>
          <cell r="F2043" t="str">
            <v>DBU</v>
          </cell>
        </row>
        <row r="2044">
          <cell r="E2044">
            <v>39994</v>
          </cell>
          <cell r="F2044" t="str">
            <v>DBU</v>
          </cell>
        </row>
        <row r="2045">
          <cell r="E2045">
            <v>39994</v>
          </cell>
          <cell r="F2045" t="str">
            <v>DBU</v>
          </cell>
        </row>
        <row r="2046">
          <cell r="E2046">
            <v>39994</v>
          </cell>
          <cell r="F2046" t="str">
            <v>DBU</v>
          </cell>
        </row>
        <row r="2047">
          <cell r="E2047">
            <v>39994</v>
          </cell>
          <cell r="F2047" t="str">
            <v>DBU</v>
          </cell>
        </row>
        <row r="2048">
          <cell r="E2048">
            <v>39994</v>
          </cell>
          <cell r="F2048" t="str">
            <v>DBU</v>
          </cell>
        </row>
        <row r="2049">
          <cell r="E2049">
            <v>39994</v>
          </cell>
          <cell r="F2049" t="str">
            <v>DBU</v>
          </cell>
        </row>
        <row r="2050">
          <cell r="E2050">
            <v>39994</v>
          </cell>
          <cell r="F2050" t="str">
            <v>DBU</v>
          </cell>
        </row>
        <row r="2051">
          <cell r="E2051">
            <v>39994</v>
          </cell>
          <cell r="F2051" t="str">
            <v>DBU</v>
          </cell>
        </row>
        <row r="2052">
          <cell r="E2052">
            <v>39994</v>
          </cell>
          <cell r="F2052" t="str">
            <v>DBU</v>
          </cell>
        </row>
        <row r="2053">
          <cell r="E2053">
            <v>39994</v>
          </cell>
          <cell r="F2053" t="str">
            <v>DBU</v>
          </cell>
        </row>
        <row r="2054">
          <cell r="E2054">
            <v>39994</v>
          </cell>
          <cell r="F2054" t="str">
            <v>DBU</v>
          </cell>
        </row>
        <row r="2055">
          <cell r="E2055">
            <v>39994</v>
          </cell>
          <cell r="F2055" t="str">
            <v>DBU</v>
          </cell>
        </row>
        <row r="2056">
          <cell r="E2056">
            <v>39994</v>
          </cell>
          <cell r="F2056" t="str">
            <v>DBU</v>
          </cell>
        </row>
        <row r="2057">
          <cell r="E2057">
            <v>39994</v>
          </cell>
          <cell r="F2057" t="str">
            <v>DBU</v>
          </cell>
        </row>
        <row r="2058">
          <cell r="E2058">
            <v>39994</v>
          </cell>
          <cell r="F2058" t="str">
            <v>DBU</v>
          </cell>
        </row>
        <row r="2059">
          <cell r="E2059">
            <v>39994</v>
          </cell>
          <cell r="F2059" t="str">
            <v>DBU</v>
          </cell>
        </row>
        <row r="2060">
          <cell r="E2060">
            <v>39994</v>
          </cell>
          <cell r="F2060" t="str">
            <v>DBU</v>
          </cell>
        </row>
        <row r="2061">
          <cell r="E2061">
            <v>39994</v>
          </cell>
          <cell r="F2061" t="str">
            <v>DBU</v>
          </cell>
        </row>
        <row r="2062">
          <cell r="E2062">
            <v>39994</v>
          </cell>
          <cell r="F2062" t="str">
            <v>DBU</v>
          </cell>
        </row>
        <row r="2063">
          <cell r="E2063">
            <v>39994</v>
          </cell>
          <cell r="F2063" t="str">
            <v>DBU</v>
          </cell>
        </row>
        <row r="2064">
          <cell r="E2064">
            <v>39994</v>
          </cell>
          <cell r="F2064" t="str">
            <v>DBU</v>
          </cell>
        </row>
        <row r="2065">
          <cell r="E2065">
            <v>39994</v>
          </cell>
          <cell r="F2065" t="str">
            <v>DBU</v>
          </cell>
        </row>
        <row r="2066">
          <cell r="E2066">
            <v>39994</v>
          </cell>
          <cell r="F2066" t="str">
            <v>DBU</v>
          </cell>
        </row>
        <row r="2067">
          <cell r="E2067">
            <v>39994</v>
          </cell>
          <cell r="F2067" t="str">
            <v>DBU</v>
          </cell>
        </row>
        <row r="2068">
          <cell r="E2068">
            <v>39994</v>
          </cell>
          <cell r="F2068" t="str">
            <v>DBU</v>
          </cell>
        </row>
        <row r="2069">
          <cell r="E2069">
            <v>39994</v>
          </cell>
          <cell r="F2069" t="str">
            <v>DBU</v>
          </cell>
        </row>
        <row r="2070">
          <cell r="E2070">
            <v>39994</v>
          </cell>
          <cell r="F2070" t="str">
            <v>DBU</v>
          </cell>
        </row>
        <row r="2071">
          <cell r="E2071">
            <v>39994</v>
          </cell>
          <cell r="F2071" t="str">
            <v>DBU</v>
          </cell>
        </row>
        <row r="2072">
          <cell r="E2072">
            <v>39994</v>
          </cell>
          <cell r="F2072" t="str">
            <v>DBU</v>
          </cell>
        </row>
        <row r="2073">
          <cell r="E2073">
            <v>39994</v>
          </cell>
          <cell r="F2073" t="str">
            <v>DBU</v>
          </cell>
        </row>
        <row r="2074">
          <cell r="E2074">
            <v>39994</v>
          </cell>
          <cell r="F2074" t="str">
            <v>DBU</v>
          </cell>
        </row>
        <row r="2075">
          <cell r="E2075">
            <v>39994</v>
          </cell>
          <cell r="F2075" t="str">
            <v>DBU</v>
          </cell>
        </row>
        <row r="2076">
          <cell r="E2076">
            <v>39994</v>
          </cell>
          <cell r="F2076" t="str">
            <v>DBU</v>
          </cell>
        </row>
        <row r="2077">
          <cell r="E2077">
            <v>39994</v>
          </cell>
          <cell r="F2077" t="str">
            <v>DBU</v>
          </cell>
        </row>
        <row r="2078">
          <cell r="E2078">
            <v>39994</v>
          </cell>
          <cell r="F2078" t="str">
            <v>DBU</v>
          </cell>
        </row>
        <row r="2079">
          <cell r="E2079">
            <v>39994</v>
          </cell>
          <cell r="F2079" t="str">
            <v>DBU</v>
          </cell>
        </row>
        <row r="2080">
          <cell r="E2080">
            <v>39994</v>
          </cell>
          <cell r="F2080" t="str">
            <v>DBU</v>
          </cell>
        </row>
        <row r="2081">
          <cell r="E2081">
            <v>39994</v>
          </cell>
          <cell r="F2081" t="str">
            <v>DBU</v>
          </cell>
        </row>
        <row r="2082">
          <cell r="E2082">
            <v>39994</v>
          </cell>
          <cell r="F2082" t="str">
            <v>DBU</v>
          </cell>
        </row>
        <row r="2083">
          <cell r="E2083">
            <v>39994</v>
          </cell>
          <cell r="F2083" t="str">
            <v>DBU</v>
          </cell>
        </row>
        <row r="2084">
          <cell r="E2084">
            <v>39994</v>
          </cell>
          <cell r="F2084" t="str">
            <v>DBU</v>
          </cell>
        </row>
        <row r="2085">
          <cell r="E2085">
            <v>39994</v>
          </cell>
          <cell r="F2085" t="str">
            <v>DBU</v>
          </cell>
        </row>
        <row r="2086">
          <cell r="E2086">
            <v>39994</v>
          </cell>
          <cell r="F2086" t="str">
            <v>DBU</v>
          </cell>
        </row>
        <row r="2087">
          <cell r="E2087">
            <v>39994</v>
          </cell>
          <cell r="F2087" t="str">
            <v>DBU</v>
          </cell>
        </row>
        <row r="2088">
          <cell r="E2088">
            <v>39994</v>
          </cell>
          <cell r="F2088" t="str">
            <v>DBU</v>
          </cell>
        </row>
        <row r="2089">
          <cell r="E2089">
            <v>39994</v>
          </cell>
          <cell r="F2089" t="str">
            <v>DBU</v>
          </cell>
        </row>
        <row r="2090">
          <cell r="E2090">
            <v>39994</v>
          </cell>
          <cell r="F2090" t="str">
            <v>DBU</v>
          </cell>
        </row>
        <row r="2091">
          <cell r="E2091">
            <v>39994</v>
          </cell>
          <cell r="F2091" t="str">
            <v>DBU</v>
          </cell>
        </row>
        <row r="2092">
          <cell r="E2092">
            <v>39994</v>
          </cell>
          <cell r="F2092" t="str">
            <v>DBU</v>
          </cell>
        </row>
        <row r="2093">
          <cell r="E2093">
            <v>39994</v>
          </cell>
          <cell r="F2093" t="str">
            <v>DBU</v>
          </cell>
        </row>
        <row r="2094">
          <cell r="E2094">
            <v>39994</v>
          </cell>
          <cell r="F2094" t="str">
            <v>DBU</v>
          </cell>
        </row>
        <row r="2095">
          <cell r="E2095">
            <v>39994</v>
          </cell>
          <cell r="F2095" t="str">
            <v>DBU</v>
          </cell>
        </row>
        <row r="2096">
          <cell r="E2096">
            <v>39994</v>
          </cell>
          <cell r="F2096" t="str">
            <v>DBU</v>
          </cell>
        </row>
        <row r="2097">
          <cell r="E2097">
            <v>39994</v>
          </cell>
          <cell r="F2097" t="str">
            <v>DBU</v>
          </cell>
        </row>
        <row r="2098">
          <cell r="E2098">
            <v>39994</v>
          </cell>
          <cell r="F2098" t="str">
            <v>DBU</v>
          </cell>
        </row>
        <row r="2099">
          <cell r="F2099" t="str">
            <v>DBU</v>
          </cell>
        </row>
        <row r="2100">
          <cell r="F2100" t="str">
            <v>DBU</v>
          </cell>
        </row>
        <row r="2101">
          <cell r="F2101" t="str">
            <v>DBU</v>
          </cell>
        </row>
        <row r="2102">
          <cell r="F2102" t="str">
            <v>DBU</v>
          </cell>
        </row>
      </sheetData>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PL"/>
      <sheetName val="OCI"/>
      <sheetName val="SOFP"/>
      <sheetName val="Equity - Bank"/>
      <sheetName val="Equity - Group"/>
      <sheetName val="Cash Flow"/>
      <sheetName val="Transition 1- Bank"/>
      <sheetName val="Transition 2- Bank "/>
      <sheetName val="Transition 3- Bank "/>
      <sheetName val="Transition 1- Group"/>
      <sheetName val="Transition 2- Group"/>
      <sheetName val="Transition 3- Group"/>
      <sheetName val="7,8"/>
      <sheetName val="9"/>
      <sheetName val="10"/>
      <sheetName val="11"/>
      <sheetName val="12"/>
      <sheetName val="13,14"/>
      <sheetName val="15,16"/>
      <sheetName val="17"/>
      <sheetName val="18,19"/>
      <sheetName val="20"/>
      <sheetName val="21"/>
      <sheetName val="22"/>
      <sheetName val="23"/>
      <sheetName val="24"/>
      <sheetName val="25"/>
      <sheetName val="25.1"/>
      <sheetName val="25.2"/>
      <sheetName val="26"/>
      <sheetName val="27"/>
      <sheetName val="28"/>
      <sheetName val="29,30"/>
      <sheetName val="31"/>
      <sheetName val="31.3"/>
      <sheetName val="32"/>
      <sheetName val="33"/>
      <sheetName val="33 (Group)"/>
      <sheetName val="34,35"/>
      <sheetName val="36,37,38,39"/>
      <sheetName val="40"/>
      <sheetName val="41"/>
      <sheetName val="41.1"/>
      <sheetName val="41.2"/>
      <sheetName val="42"/>
      <sheetName val="43,44"/>
      <sheetName val="45"/>
      <sheetName val="46-Bank"/>
      <sheetName val="46-Group"/>
      <sheetName val="47,28"/>
      <sheetName val="49 -RPT"/>
      <sheetName val="50-FV"/>
      <sheetName val="51-Segment"/>
      <sheetName val="52,54"/>
      <sheetName val="value"/>
      <sheetName val="VALUE ADD"/>
      <sheetName val="Consol PL"/>
      <sheetName val="Consol BS Summary"/>
      <sheetName val="Consol BS"/>
      <sheetName val="CF Workings-Bank"/>
      <sheetName val="CF Workings - Group"/>
      <sheetName val="Inter Units -Group JE"/>
      <sheetName val="IU- Group"/>
      <sheetName val="Group Consol -WRK"/>
      <sheetName val="Peoples Leasing"/>
      <sheetName val="Peoples Merchant"/>
      <sheetName val="Peoples Travels"/>
      <sheetName val="Additonal Adj"/>
      <sheetName val="IFRS Adjustments "/>
      <sheetName val="FI ECL"/>
      <sheetName val="DBO - Post 1996"/>
      <sheetName val="DBO - Pre 1996"/>
      <sheetName val="Reval. 2017"/>
      <sheetName val="Defferred TAX"/>
      <sheetName val="PRESS WORKINGS"/>
      <sheetName val="Profit Reconciliation IFRS"/>
      <sheetName val="EquityReconciliation IFRS"/>
      <sheetName val="LLP Reconciliation"/>
      <sheetName val="CTB "/>
      <sheetName val="Trial"/>
      <sheetName val="Detailed BS"/>
      <sheetName val="Detail PL"/>
      <sheetName val="Comparative P&amp;L"/>
      <sheetName val="Comparative BS"/>
      <sheetName val="PL - AR"/>
      <sheetName val="BS - AR"/>
      <sheetName val="FC I&amp;E"/>
      <sheetName val="AF 01 Map"/>
      <sheetName val="MMB"/>
      <sheetName val="AF - 01"/>
      <sheetName val="AF - 02"/>
      <sheetName val="IR"/>
      <sheetName val="BS asset 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People`s Bank</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6">
          <cell r="O6" t="str">
            <v>Balances with Central Bank of Sri Lanka </v>
          </cell>
          <cell r="P6">
            <v>56916960866.770004</v>
          </cell>
          <cell r="R6">
            <v>56916960866.770004</v>
          </cell>
        </row>
        <row r="7">
          <cell r="O7" t="str">
            <v>Cash at bank</v>
          </cell>
          <cell r="P7">
            <v>2025270839.2039192</v>
          </cell>
          <cell r="Q7">
            <v>174730655.89056948</v>
          </cell>
          <cell r="R7">
            <v>2200001495.0944886</v>
          </cell>
        </row>
        <row r="8">
          <cell r="O8" t="str">
            <v>Debt Instruments at amotised cost - T Bills</v>
          </cell>
          <cell r="P8">
            <v>67807059262.650002</v>
          </cell>
          <cell r="R8">
            <v>67807059262.650002</v>
          </cell>
        </row>
        <row r="9">
          <cell r="O9" t="str">
            <v>Debt Instruments at amotised cost - T Bonds</v>
          </cell>
          <cell r="P9">
            <v>133843376482.54001</v>
          </cell>
          <cell r="R9">
            <v>133843376482.54001</v>
          </cell>
        </row>
        <row r="10">
          <cell r="O10" t="str">
            <v>Financial Investments – FVOCI - Debentures</v>
          </cell>
          <cell r="P10">
            <v>2784878867.3100004</v>
          </cell>
          <cell r="Q10">
            <v>266072174.24000001</v>
          </cell>
          <cell r="R10">
            <v>3050951041.5500002</v>
          </cell>
        </row>
        <row r="11">
          <cell r="O11" t="str">
            <v>Financial Investments – FVOCI - T Bonds</v>
          </cell>
          <cell r="P11">
            <v>1680310102.54</v>
          </cell>
          <cell r="R11">
            <v>1680310102.54</v>
          </cell>
        </row>
        <row r="12">
          <cell r="O12" t="str">
            <v>Placements with banks</v>
          </cell>
          <cell r="P12">
            <v>4351298649.1794033</v>
          </cell>
          <cell r="R12">
            <v>4351298649.1794033</v>
          </cell>
        </row>
        <row r="13">
          <cell r="O13" t="str">
            <v xml:space="preserve">Restructuring bond </v>
          </cell>
          <cell r="P13">
            <v>7689150000</v>
          </cell>
          <cell r="R13">
            <v>7689150000</v>
          </cell>
        </row>
        <row r="14">
          <cell r="O14" t="str">
            <v>Securities purchased under resale agreements</v>
          </cell>
          <cell r="P14">
            <v>18065260989.010002</v>
          </cell>
          <cell r="R14">
            <v>18065260989.010002</v>
          </cell>
        </row>
        <row r="15">
          <cell r="O15" t="str">
            <v>Sri Lanka Development Bonds</v>
          </cell>
          <cell r="Q15">
            <v>6462721973.7200003</v>
          </cell>
          <cell r="R15">
            <v>6462721973.7200003</v>
          </cell>
        </row>
        <row r="25">
          <cell r="O25" t="str">
            <v>Balances with Central Bank of Sri Lanka </v>
          </cell>
          <cell r="P25">
            <v>0</v>
          </cell>
          <cell r="R25">
            <v>0</v>
          </cell>
        </row>
        <row r="26">
          <cell r="O26" t="str">
            <v>Cash at bank</v>
          </cell>
          <cell r="P26">
            <v>310839.16027148167</v>
          </cell>
          <cell r="Q26">
            <v>4247585.3029515529</v>
          </cell>
          <cell r="R26">
            <v>4558424.4632230345</v>
          </cell>
        </row>
        <row r="27">
          <cell r="O27" t="str">
            <v>Debt Instruments at amotised cost - T Bills</v>
          </cell>
          <cell r="P27">
            <v>0</v>
          </cell>
          <cell r="R27">
            <v>0</v>
          </cell>
        </row>
        <row r="28">
          <cell r="O28" t="str">
            <v>Debt Instruments at amotised cost - T Bonds</v>
          </cell>
          <cell r="P28">
            <v>0</v>
          </cell>
          <cell r="R28">
            <v>0</v>
          </cell>
        </row>
        <row r="29">
          <cell r="O29" t="str">
            <v>Financial Investments – FVOCI - Debentures</v>
          </cell>
          <cell r="P29">
            <v>795371.10854964005</v>
          </cell>
          <cell r="Q29">
            <v>6564337.2535325848</v>
          </cell>
          <cell r="R29">
            <v>7359708.3620822243</v>
          </cell>
        </row>
        <row r="30">
          <cell r="O30" t="str">
            <v>Financial Investments – FVOCI - T Bonds</v>
          </cell>
          <cell r="P30">
            <v>0</v>
          </cell>
          <cell r="R30">
            <v>0</v>
          </cell>
        </row>
        <row r="31">
          <cell r="O31" t="str">
            <v>Placements with banks</v>
          </cell>
          <cell r="P31">
            <v>572862.64004950307</v>
          </cell>
          <cell r="R31">
            <v>572862.64004950307</v>
          </cell>
        </row>
        <row r="32">
          <cell r="O32" t="str">
            <v xml:space="preserve">Restructuring bond </v>
          </cell>
          <cell r="P32">
            <v>0</v>
          </cell>
          <cell r="R32">
            <v>0</v>
          </cell>
        </row>
        <row r="33">
          <cell r="O33" t="str">
            <v>Securities purchased under resale agreements</v>
          </cell>
          <cell r="P33">
            <v>0</v>
          </cell>
          <cell r="R33">
            <v>0</v>
          </cell>
        </row>
        <row r="34">
          <cell r="O34" t="str">
            <v>Sri Lanka Development Bonds</v>
          </cell>
          <cell r="Q34">
            <v>49716001.725997165</v>
          </cell>
          <cell r="R34">
            <v>49716001.725997165</v>
          </cell>
        </row>
      </sheetData>
      <sheetData sheetId="72"/>
      <sheetData sheetId="73"/>
      <sheetData sheetId="74"/>
      <sheetData sheetId="75"/>
      <sheetData sheetId="76"/>
      <sheetData sheetId="77"/>
      <sheetData sheetId="78"/>
      <sheetData sheetId="79"/>
      <sheetData sheetId="80">
        <row r="2">
          <cell r="B2" t="str">
            <v>CORE CONSOLIDATED TRAIL BALANCE</v>
          </cell>
        </row>
        <row r="3">
          <cell r="A3" t="str">
            <v>GL Account ID</v>
          </cell>
          <cell r="B3" t="str">
            <v>GL Account Name</v>
          </cell>
          <cell r="C3" t="str">
            <v>Balance sheet Classification</v>
          </cell>
          <cell r="D3" t="str">
            <v>Financial Asset/Financial Liability/Equity Instrument</v>
          </cell>
          <cell r="E3" t="str">
            <v>FVPL, HTM, AFS, L&amp;R or AC 1</v>
          </cell>
          <cell r="F3" t="str">
            <v>Fair Value or Amortized Cost 2</v>
          </cell>
          <cell r="G3" t="str">
            <v>Rationale for determination 3</v>
          </cell>
          <cell r="Q3" t="str">
            <v>ADJUSTED TRIAL BALANCE 31.12.2018</v>
          </cell>
        </row>
        <row r="4">
          <cell r="A4">
            <v>102510</v>
          </cell>
          <cell r="B4" t="str">
            <v xml:space="preserve">INT-CALL MONEY LENDING BANKS                                        </v>
          </cell>
          <cell r="Q4">
            <v>197170910.87</v>
          </cell>
        </row>
        <row r="5">
          <cell r="A5">
            <v>102520</v>
          </cell>
          <cell r="B5" t="str">
            <v xml:space="preserve">INT-CALL MONEY LENDINGS OTHERS                                        </v>
          </cell>
          <cell r="Q5">
            <v>0</v>
          </cell>
        </row>
        <row r="6">
          <cell r="A6">
            <v>102610</v>
          </cell>
          <cell r="B6" t="str">
            <v xml:space="preserve">INT- LENDING TERM MONEY BANK                                        </v>
          </cell>
          <cell r="Q6">
            <v>0</v>
          </cell>
        </row>
        <row r="7">
          <cell r="A7">
            <v>102630</v>
          </cell>
          <cell r="B7" t="str">
            <v xml:space="preserve">INT- ST LOANS ( TD &amp; SH. NOTICE)                                        </v>
          </cell>
          <cell r="Q7">
            <v>0</v>
          </cell>
        </row>
        <row r="8">
          <cell r="A8">
            <v>102640</v>
          </cell>
          <cell r="B8" t="str">
            <v xml:space="preserve">INTEREST INCOME MML                                        </v>
          </cell>
          <cell r="Q8">
            <v>55122.376110000005</v>
          </cell>
        </row>
        <row r="9">
          <cell r="A9">
            <v>102710</v>
          </cell>
          <cell r="B9" t="str">
            <v xml:space="preserve">INT- LENDING ON REPO LKR BANKS                                        </v>
          </cell>
          <cell r="Q9">
            <v>4942381297.6800003</v>
          </cell>
        </row>
        <row r="10">
          <cell r="A10">
            <v>102720</v>
          </cell>
          <cell r="B10" t="str">
            <v xml:space="preserve">INT- LENDING ON REPO LKR OTHERS                                        </v>
          </cell>
          <cell r="Q10">
            <v>4450274.9800000004</v>
          </cell>
        </row>
        <row r="11">
          <cell r="A11">
            <v>102730</v>
          </cell>
          <cell r="B11" t="str">
            <v>INT. CBSL STANDINGLENDING FACILITY</v>
          </cell>
          <cell r="Q11">
            <v>118356444.8</v>
          </cell>
        </row>
        <row r="12">
          <cell r="A12">
            <v>102810</v>
          </cell>
          <cell r="B12" t="str">
            <v xml:space="preserve">INT.ON PLACEMENTS WITH OTHER BANKS MMFC                                        </v>
          </cell>
          <cell r="Q12">
            <v>370057817.59319699</v>
          </cell>
        </row>
        <row r="13">
          <cell r="A13">
            <v>102820</v>
          </cell>
          <cell r="B13" t="str">
            <v xml:space="preserve">INT ON NOSTRO AC (CAB) WORKING BALANCE                                        </v>
          </cell>
          <cell r="Q13">
            <v>11512508.13514</v>
          </cell>
        </row>
        <row r="14">
          <cell r="A14">
            <v>102900</v>
          </cell>
          <cell r="B14" t="str">
            <v xml:space="preserve">INT- OUR DEPOSIT ACCOUNT WITH FCBU                                        </v>
          </cell>
          <cell r="Q14">
            <v>0</v>
          </cell>
        </row>
        <row r="15">
          <cell r="A15">
            <v>102910</v>
          </cell>
          <cell r="B15" t="str">
            <v xml:space="preserve">INT. RECEIVED FD FIRST CITY                                        </v>
          </cell>
          <cell r="Q15">
            <v>0</v>
          </cell>
        </row>
        <row r="16">
          <cell r="A16">
            <v>103000</v>
          </cell>
          <cell r="B16" t="str">
            <v xml:space="preserve">INT- RESTRUCTURING BOND                                        </v>
          </cell>
          <cell r="Q16">
            <v>878757430</v>
          </cell>
        </row>
        <row r="17">
          <cell r="A17">
            <v>103120</v>
          </cell>
          <cell r="B17" t="str">
            <v xml:space="preserve">INT- SLDB BONDS FC                                        </v>
          </cell>
          <cell r="Q17">
            <v>409720666.85046005</v>
          </cell>
        </row>
        <row r="18">
          <cell r="A18">
            <v>103200</v>
          </cell>
          <cell r="B18" t="str">
            <v xml:space="preserve">INT- PRIMARY DEALER TRADING A/C                                        </v>
          </cell>
          <cell r="Q18">
            <v>0</v>
          </cell>
        </row>
        <row r="19">
          <cell r="A19">
            <v>103250</v>
          </cell>
          <cell r="B19" t="str">
            <v xml:space="preserve">INTEREST LONG TERM TREASURY BOND                                        </v>
          </cell>
          <cell r="Q19">
            <v>0</v>
          </cell>
        </row>
        <row r="20">
          <cell r="A20">
            <v>103310</v>
          </cell>
          <cell r="B20" t="str">
            <v xml:space="preserve">INT- T/BONDS GOSL TAX TRAD WITH CBSL                                        </v>
          </cell>
          <cell r="Q20">
            <v>1303050384.01</v>
          </cell>
        </row>
        <row r="21">
          <cell r="A21">
            <v>103410</v>
          </cell>
          <cell r="B21" t="str">
            <v xml:space="preserve">INT-T/BONDS GOSL  TAX INV  WITH CBSL                                        </v>
          </cell>
          <cell r="Q21">
            <v>12248050164.709999</v>
          </cell>
        </row>
        <row r="22">
          <cell r="A22">
            <v>103510</v>
          </cell>
          <cell r="B22" t="str">
            <v xml:space="preserve">INT SEC 91 DAYS T/BILLTRAD WITH CBSL                                        </v>
          </cell>
          <cell r="Q22">
            <v>1141838315.3199999</v>
          </cell>
        </row>
        <row r="23">
          <cell r="A23">
            <v>103540</v>
          </cell>
          <cell r="B23" t="str">
            <v xml:space="preserve">INT  SEC 182 DAYS T/BILL TRAD WITH CBSL                                        </v>
          </cell>
          <cell r="Q23">
            <v>1303889071.55</v>
          </cell>
        </row>
        <row r="24">
          <cell r="A24">
            <v>103570</v>
          </cell>
          <cell r="B24" t="str">
            <v xml:space="preserve">INT  SEC 1 YEAR T/BILL TRAD WITH CBSL                                        </v>
          </cell>
          <cell r="Q24">
            <v>2865756050.9899998</v>
          </cell>
        </row>
        <row r="25">
          <cell r="A25">
            <v>103590</v>
          </cell>
          <cell r="B25" t="str">
            <v>INT  SEC 1 YEAR T/BILL TRAD WITH CUST</v>
          </cell>
          <cell r="Q25">
            <v>0</v>
          </cell>
        </row>
        <row r="26">
          <cell r="A26">
            <v>103610</v>
          </cell>
          <cell r="B26" t="str">
            <v xml:space="preserve">INT  SEC 91 DAYS T/BILL INV WITH CBSL                                        </v>
          </cell>
          <cell r="Q26">
            <v>170884490</v>
          </cell>
        </row>
        <row r="27">
          <cell r="A27">
            <v>103620</v>
          </cell>
          <cell r="B27" t="str">
            <v xml:space="preserve">INT SEC 91 DAYS T/BILL INV WITH LCBS                                        </v>
          </cell>
          <cell r="Q27">
            <v>0</v>
          </cell>
        </row>
        <row r="28">
          <cell r="A28">
            <v>103640</v>
          </cell>
          <cell r="B28" t="str">
            <v xml:space="preserve">INT SEC 182 DAYS T/BILL INV WITH CBSL                                        </v>
          </cell>
          <cell r="Q28">
            <v>179052600</v>
          </cell>
        </row>
        <row r="29">
          <cell r="A29">
            <v>103650</v>
          </cell>
          <cell r="B29" t="str">
            <v xml:space="preserve">INT SEC 182 DAYS T/BILL INV  WITH LCBS                                        </v>
          </cell>
          <cell r="Q29">
            <v>0</v>
          </cell>
        </row>
        <row r="30">
          <cell r="A30">
            <v>103670</v>
          </cell>
          <cell r="B30" t="str">
            <v xml:space="preserve">INT SEC 1 YEAR T/BILL INV WITH CBSL                                        </v>
          </cell>
          <cell r="Q30">
            <v>2606540858.3800001</v>
          </cell>
        </row>
        <row r="31">
          <cell r="A31">
            <v>103710</v>
          </cell>
          <cell r="B31" t="str">
            <v xml:space="preserve">INT SL DIASPORA-T/BONDS GOSL TRAD CBSL                                        </v>
          </cell>
          <cell r="Q31">
            <v>0</v>
          </cell>
        </row>
        <row r="32">
          <cell r="A32">
            <v>103720</v>
          </cell>
          <cell r="B32" t="str">
            <v xml:space="preserve">INT SL DIASPORA 91 DAYS T/BILL TRAD CBSL                                        </v>
          </cell>
          <cell r="Q32">
            <v>0</v>
          </cell>
        </row>
        <row r="33">
          <cell r="A33">
            <v>103730</v>
          </cell>
          <cell r="B33" t="str">
            <v xml:space="preserve">INT SL DIASPORA 182DAYS T/BILL TRA CBSL                                        </v>
          </cell>
          <cell r="Q33">
            <v>0</v>
          </cell>
        </row>
        <row r="34">
          <cell r="A34">
            <v>103740</v>
          </cell>
          <cell r="B34" t="str">
            <v xml:space="preserve">INT SL DIASPORA 1 YEAR T/BILL TRAD CBSL                                        </v>
          </cell>
          <cell r="Q34">
            <v>11748.36</v>
          </cell>
        </row>
        <row r="35">
          <cell r="A35">
            <v>103750</v>
          </cell>
          <cell r="B35" t="str">
            <v xml:space="preserve">INT FI-T/BONDS GOSL TAX TRADING CBSL                                        </v>
          </cell>
          <cell r="Q35">
            <v>0</v>
          </cell>
        </row>
        <row r="36">
          <cell r="A36">
            <v>103760</v>
          </cell>
          <cell r="B36" t="str">
            <v xml:space="preserve">INT FI SEC 91 DAYS T/BILLTRAD WITH CBSL                                        </v>
          </cell>
          <cell r="Q36">
            <v>0</v>
          </cell>
        </row>
        <row r="37">
          <cell r="A37">
            <v>103770</v>
          </cell>
          <cell r="B37" t="str">
            <v xml:space="preserve">INT FI SEC 182 DAY T/BILL TRAD WITH CBSL                                        </v>
          </cell>
          <cell r="Q37">
            <v>0</v>
          </cell>
        </row>
        <row r="38">
          <cell r="A38">
            <v>103780</v>
          </cell>
          <cell r="B38" t="str">
            <v xml:space="preserve">INT FI SEC 1 YEAR T/BILL TRAD WITH CBSL                                        </v>
          </cell>
          <cell r="Q38">
            <v>0</v>
          </cell>
        </row>
        <row r="39">
          <cell r="A39">
            <v>103810</v>
          </cell>
          <cell r="B39" t="str">
            <v xml:space="preserve">INT- INV -PRO NOTES - INV WITH LCBS                                        </v>
          </cell>
          <cell r="Q39">
            <v>0</v>
          </cell>
        </row>
        <row r="40">
          <cell r="A40">
            <v>103820</v>
          </cell>
          <cell r="B40" t="str">
            <v xml:space="preserve">INT- INV -PRO NOTES - INV WITH CUST                                        </v>
          </cell>
          <cell r="Q40">
            <v>0</v>
          </cell>
        </row>
        <row r="41">
          <cell r="A41">
            <v>103920</v>
          </cell>
          <cell r="B41" t="str">
            <v xml:space="preserve">INT- INV COMMERCIAL PAPER- TRAD - CUST                                        </v>
          </cell>
          <cell r="Q41">
            <v>0</v>
          </cell>
        </row>
        <row r="42">
          <cell r="A42">
            <v>103930</v>
          </cell>
          <cell r="B42" t="str">
            <v xml:space="preserve">INT T/BONDS AFS                                        </v>
          </cell>
          <cell r="Q42">
            <v>177396618.26000002</v>
          </cell>
        </row>
        <row r="43">
          <cell r="A43">
            <v>103940</v>
          </cell>
          <cell r="B43" t="str">
            <v xml:space="preserve">INT. SEC 91 DAYS T BILL AFS                                        </v>
          </cell>
          <cell r="Q43">
            <v>0</v>
          </cell>
        </row>
        <row r="44">
          <cell r="A44">
            <v>103950</v>
          </cell>
          <cell r="B44" t="str">
            <v xml:space="preserve">INT SEC 182 DAYS T BILL AFS                                        </v>
          </cell>
          <cell r="Q44">
            <v>0</v>
          </cell>
        </row>
        <row r="45">
          <cell r="A45">
            <v>103960</v>
          </cell>
          <cell r="B45" t="str">
            <v xml:space="preserve">INT. SEC 1 YEAR T BILL AFS                                        </v>
          </cell>
          <cell r="Q45">
            <v>0</v>
          </cell>
        </row>
        <row r="46">
          <cell r="A46">
            <v>104100</v>
          </cell>
          <cell r="B46" t="str">
            <v xml:space="preserve">INT-SECURIT.OF LEASE RECEIVED                                        </v>
          </cell>
          <cell r="Q46">
            <v>0</v>
          </cell>
        </row>
        <row r="47">
          <cell r="A47">
            <v>104210</v>
          </cell>
          <cell r="B47" t="str">
            <v xml:space="preserve">INT- DEBENTURES -INVESTMENT                                        </v>
          </cell>
          <cell r="Q47">
            <v>107782629.15000001</v>
          </cell>
        </row>
        <row r="48">
          <cell r="A48">
            <v>104220</v>
          </cell>
          <cell r="B48" t="str">
            <v>Interest Income-Investment Debenture Trading</v>
          </cell>
          <cell r="Q48">
            <v>9088402.5</v>
          </cell>
        </row>
        <row r="49">
          <cell r="A49">
            <v>104230</v>
          </cell>
          <cell r="B49" t="str">
            <v>INT INCOME INVESTMENT DEBENTURE AFS</v>
          </cell>
          <cell r="Q49">
            <v>174152645.91999999</v>
          </cell>
        </row>
        <row r="50">
          <cell r="A50">
            <v>104250</v>
          </cell>
          <cell r="B50" t="str">
            <v xml:space="preserve">INT- CBSL SECURITIES                                        </v>
          </cell>
          <cell r="Q50">
            <v>0</v>
          </cell>
        </row>
        <row r="51">
          <cell r="A51">
            <v>104260</v>
          </cell>
          <cell r="B51" t="str">
            <v>INT- invest asset back certi</v>
          </cell>
          <cell r="Q51">
            <v>41364300</v>
          </cell>
        </row>
        <row r="52">
          <cell r="A52">
            <v>104300</v>
          </cell>
          <cell r="B52" t="str">
            <v xml:space="preserve">INT.  USD TERM LN TO GOVT. OF SL- P NOTE                                        </v>
          </cell>
          <cell r="Q52">
            <v>0</v>
          </cell>
        </row>
        <row r="53">
          <cell r="A53">
            <v>104330</v>
          </cell>
          <cell r="B53" t="str">
            <v>INT- PLACEMENTS SECURITIES WITH COUSTOM</v>
          </cell>
          <cell r="Q53">
            <v>0</v>
          </cell>
        </row>
        <row r="54">
          <cell r="A54">
            <v>104600</v>
          </cell>
          <cell r="B54" t="str">
            <v>PROFIT SHARING MUDARABAH</v>
          </cell>
          <cell r="Q54">
            <v>19333516.16</v>
          </cell>
        </row>
        <row r="55">
          <cell r="A55">
            <v>105000</v>
          </cell>
          <cell r="B55" t="str">
            <v xml:space="preserve">INT- IMPORT SIGHT BILLS DRAWN                                        </v>
          </cell>
          <cell r="Q55">
            <v>13302190.689990001</v>
          </cell>
        </row>
        <row r="56">
          <cell r="A56">
            <v>105001</v>
          </cell>
          <cell r="B56" t="str">
            <v xml:space="preserve">INT- IMPORT SIGHT BILLS DRAWN OLD                                        </v>
          </cell>
          <cell r="Q56">
            <v>0</v>
          </cell>
        </row>
        <row r="57">
          <cell r="A57">
            <v>105100</v>
          </cell>
          <cell r="B57" t="str">
            <v xml:space="preserve">INT INCOME IMPORT SIGHT BILLS BRANCH                                        </v>
          </cell>
          <cell r="Q57">
            <v>25000</v>
          </cell>
        </row>
        <row r="58">
          <cell r="A58">
            <v>106000</v>
          </cell>
          <cell r="B58" t="str">
            <v xml:space="preserve">INT- IMPORT USANCE BILLS                                        </v>
          </cell>
          <cell r="Q58">
            <v>249505711.60879999</v>
          </cell>
        </row>
        <row r="59">
          <cell r="A59">
            <v>106001</v>
          </cell>
          <cell r="B59" t="str">
            <v xml:space="preserve">INT- IMPORT USANCE BILLS OLD                                        </v>
          </cell>
          <cell r="Q59">
            <v>0</v>
          </cell>
        </row>
        <row r="60">
          <cell r="A60">
            <v>106100</v>
          </cell>
          <cell r="B60" t="str">
            <v xml:space="preserve">INT INCOME IMPORT USENCE BILLS BRANCH                                        </v>
          </cell>
          <cell r="Q60">
            <v>0</v>
          </cell>
        </row>
        <row r="61">
          <cell r="A61">
            <v>108000</v>
          </cell>
          <cell r="B61" t="str">
            <v xml:space="preserve">INT- FOREIGN BILLS PURC. UNDER LC                                        </v>
          </cell>
          <cell r="Q61">
            <v>0</v>
          </cell>
        </row>
        <row r="62">
          <cell r="A62">
            <v>108001</v>
          </cell>
          <cell r="B62" t="str">
            <v xml:space="preserve">INT- FOREIGN BILLS PURC. UNDER LC OLD                                        </v>
          </cell>
          <cell r="Q62">
            <v>0</v>
          </cell>
        </row>
        <row r="63">
          <cell r="A63">
            <v>109200</v>
          </cell>
          <cell r="B63" t="str">
            <v xml:space="preserve">INT- FOREIGN BILLS PURCHASED                                        </v>
          </cell>
          <cell r="Q63">
            <v>0</v>
          </cell>
        </row>
        <row r="64">
          <cell r="A64">
            <v>109201</v>
          </cell>
          <cell r="B64" t="str">
            <v xml:space="preserve">INT- FOREIGN BILLS PURCHASED OLD                                        </v>
          </cell>
          <cell r="Q64">
            <v>0</v>
          </cell>
        </row>
        <row r="65">
          <cell r="A65">
            <v>110800</v>
          </cell>
          <cell r="B65" t="str">
            <v xml:space="preserve">INT- FGN BILLS DISC/NEGO UNDER LC                                        </v>
          </cell>
          <cell r="Q65">
            <v>12598855.360800002</v>
          </cell>
        </row>
        <row r="66">
          <cell r="A66">
            <v>110801</v>
          </cell>
          <cell r="B66" t="str">
            <v xml:space="preserve">INT- FGN BILLS DISC/NEGO UNDER LC OLD                                        </v>
          </cell>
          <cell r="Q66">
            <v>0</v>
          </cell>
        </row>
        <row r="67">
          <cell r="A67">
            <v>112200</v>
          </cell>
          <cell r="B67" t="str">
            <v xml:space="preserve">INT- FOREIGN BILLS DISC/NEGO                                        </v>
          </cell>
          <cell r="Q67">
            <v>34817060.368780002</v>
          </cell>
        </row>
        <row r="68">
          <cell r="A68">
            <v>112201</v>
          </cell>
          <cell r="B68" t="str">
            <v xml:space="preserve">INT- FOREIGN BILLS DISC/NEGO OLD                                        </v>
          </cell>
          <cell r="Q68">
            <v>5884653.55987</v>
          </cell>
        </row>
        <row r="69">
          <cell r="A69">
            <v>113500</v>
          </cell>
          <cell r="B69" t="str">
            <v xml:space="preserve">INT- DOM BILLS OF EXCH DISC/NEGO LC                                        </v>
          </cell>
          <cell r="Q69">
            <v>193806.54174000002</v>
          </cell>
        </row>
        <row r="70">
          <cell r="A70">
            <v>113600</v>
          </cell>
          <cell r="B70" t="str">
            <v xml:space="preserve">INT- BILLS OF EXCH. DISC/NEGO                                        </v>
          </cell>
          <cell r="Q70">
            <v>198830787.31</v>
          </cell>
        </row>
        <row r="71">
          <cell r="A71">
            <v>113700</v>
          </cell>
          <cell r="B71" t="str">
            <v xml:space="preserve">INT- DOM. BILLS OF EXCH. PURC. LC                                        </v>
          </cell>
          <cell r="Q71">
            <v>0</v>
          </cell>
        </row>
        <row r="72">
          <cell r="A72">
            <v>113701</v>
          </cell>
          <cell r="B72" t="str">
            <v xml:space="preserve">INT- DOM. BILLS OF EXCH. PURC. LC OLD                                        </v>
          </cell>
          <cell r="Q72">
            <v>0</v>
          </cell>
        </row>
        <row r="73">
          <cell r="A73">
            <v>116500</v>
          </cell>
          <cell r="B73" t="str">
            <v xml:space="preserve">INT- OVERDRAFTS                                        </v>
          </cell>
          <cell r="Q73">
            <v>12844361217.729389</v>
          </cell>
        </row>
        <row r="74">
          <cell r="A74">
            <v>116501</v>
          </cell>
          <cell r="B74" t="str">
            <v xml:space="preserve">INT OVERDRAFTS OLD                                        </v>
          </cell>
          <cell r="Q74">
            <v>-124367477.69864</v>
          </cell>
        </row>
        <row r="75">
          <cell r="A75">
            <v>120500</v>
          </cell>
          <cell r="B75" t="str">
            <v xml:space="preserve">INT- IMPORT TRUST RECEIPT LOAN                                        </v>
          </cell>
          <cell r="Q75">
            <v>55450755.509999998</v>
          </cell>
        </row>
        <row r="76">
          <cell r="A76">
            <v>120501</v>
          </cell>
          <cell r="B76" t="str">
            <v xml:space="preserve">INT IMPORT TRUST RECEIPT LOAN OLD                                        </v>
          </cell>
          <cell r="Q76">
            <v>0</v>
          </cell>
        </row>
        <row r="77">
          <cell r="A77">
            <v>120900</v>
          </cell>
          <cell r="B77" t="str">
            <v xml:space="preserve">INT- IMP.TEMP. TRUST RCPT. LOAN                                        </v>
          </cell>
          <cell r="Q77">
            <v>0</v>
          </cell>
        </row>
        <row r="78">
          <cell r="A78">
            <v>121300</v>
          </cell>
          <cell r="B78" t="str">
            <v xml:space="preserve">INT- PLEDGE LOANS IMPORT                                        </v>
          </cell>
          <cell r="Q78">
            <v>0</v>
          </cell>
        </row>
        <row r="79">
          <cell r="A79">
            <v>121301</v>
          </cell>
          <cell r="B79" t="str">
            <v xml:space="preserve">INT PLEDGE LOANS IMPORT OLD                                        </v>
          </cell>
          <cell r="Q79">
            <v>0</v>
          </cell>
        </row>
        <row r="80">
          <cell r="A80">
            <v>121700</v>
          </cell>
          <cell r="B80" t="str">
            <v xml:space="preserve">INT- LOCAL PURC TRUST RCPT LN - IMP                                        </v>
          </cell>
          <cell r="Q80">
            <v>0</v>
          </cell>
        </row>
        <row r="81">
          <cell r="A81">
            <v>122100</v>
          </cell>
          <cell r="B81" t="str">
            <v xml:space="preserve">INT- STL FOR  LOCAL  PURC LN                                        </v>
          </cell>
          <cell r="Q81">
            <v>7851250094.7700005</v>
          </cell>
        </row>
        <row r="82">
          <cell r="A82">
            <v>122101</v>
          </cell>
          <cell r="B82" t="str">
            <v xml:space="preserve">INT STL FOR LOCAL PURC LN OLD                                        </v>
          </cell>
          <cell r="Q82">
            <v>-325753.42</v>
          </cell>
        </row>
        <row r="83">
          <cell r="A83">
            <v>122500</v>
          </cell>
          <cell r="B83" t="str">
            <v xml:space="preserve">INT- IMP TEMP. ST LOANS IMP                                        </v>
          </cell>
          <cell r="Q83">
            <v>0</v>
          </cell>
        </row>
        <row r="84">
          <cell r="A84">
            <v>122900</v>
          </cell>
          <cell r="B84" t="str">
            <v xml:space="preserve">INT- SHORT TERM LOANS IMPORT                                        </v>
          </cell>
          <cell r="Q84">
            <v>3616418227.1999998</v>
          </cell>
        </row>
        <row r="85">
          <cell r="A85">
            <v>122901</v>
          </cell>
          <cell r="B85" t="str">
            <v xml:space="preserve">INT SHORT TERM LOANS IMPORT OLD                                        </v>
          </cell>
          <cell r="Q85">
            <v>400000</v>
          </cell>
        </row>
        <row r="86">
          <cell r="A86">
            <v>123300</v>
          </cell>
          <cell r="B86" t="str">
            <v xml:space="preserve">INT- EXPORT TRUST RECEIPT LOAN                                        </v>
          </cell>
          <cell r="Q86">
            <v>54266210.690019995</v>
          </cell>
        </row>
        <row r="87">
          <cell r="A87">
            <v>123301</v>
          </cell>
          <cell r="B87" t="str">
            <v xml:space="preserve">INT EXPORT TRUST RECEIPT LOAN OLD                                        </v>
          </cell>
          <cell r="Q87">
            <v>885887.79</v>
          </cell>
        </row>
        <row r="88">
          <cell r="A88">
            <v>123700</v>
          </cell>
          <cell r="B88" t="str">
            <v xml:space="preserve">INT- PLEDGE LOANS EXPORT                                        </v>
          </cell>
          <cell r="Q88">
            <v>0</v>
          </cell>
        </row>
        <row r="89">
          <cell r="A89">
            <v>124000</v>
          </cell>
          <cell r="B89" t="str">
            <v xml:space="preserve">INT- LOC PURC TRUS RCPT LN - EXPO                                        </v>
          </cell>
          <cell r="Q89">
            <v>0</v>
          </cell>
        </row>
        <row r="90">
          <cell r="A90">
            <v>124200</v>
          </cell>
          <cell r="B90" t="str">
            <v xml:space="preserve">INT- STL FOR LOC PURC LN - EXPO                                        </v>
          </cell>
          <cell r="Q90">
            <v>0</v>
          </cell>
        </row>
        <row r="91">
          <cell r="A91">
            <v>124400</v>
          </cell>
          <cell r="B91" t="str">
            <v xml:space="preserve">INT- INC TEMP. ST LNS EXPOS                                        </v>
          </cell>
          <cell r="Q91">
            <v>0</v>
          </cell>
        </row>
        <row r="92">
          <cell r="A92">
            <v>124600</v>
          </cell>
          <cell r="B92" t="str">
            <v xml:space="preserve">INT- SHORT TERM LNS EXPO                                        </v>
          </cell>
          <cell r="Q92">
            <v>5557472262.6195707</v>
          </cell>
        </row>
        <row r="93">
          <cell r="A93">
            <v>124601</v>
          </cell>
          <cell r="B93" t="str">
            <v xml:space="preserve">INT SHORT TERM LOANS EXP OLD                                        </v>
          </cell>
          <cell r="Q93">
            <v>2711023.6605599998</v>
          </cell>
        </row>
        <row r="94">
          <cell r="A94">
            <v>124950</v>
          </cell>
          <cell r="B94" t="str">
            <v xml:space="preserve">INT RECD GUARANTEE CLAIMD PAID                                        </v>
          </cell>
          <cell r="Q94">
            <v>17620.62</v>
          </cell>
        </row>
        <row r="95">
          <cell r="A95">
            <v>124951</v>
          </cell>
          <cell r="B95" t="str">
            <v xml:space="preserve">INT RECD GUARANTEE CLAIMD PAID OLD                                        </v>
          </cell>
          <cell r="Q95">
            <v>-17620.63</v>
          </cell>
        </row>
        <row r="96">
          <cell r="A96">
            <v>125000</v>
          </cell>
          <cell r="B96" t="str">
            <v xml:space="preserve">INT- SHORT TERM BLOCKLOANS                                        </v>
          </cell>
          <cell r="Q96">
            <v>3566053835.3374701</v>
          </cell>
        </row>
        <row r="97">
          <cell r="A97">
            <v>126000</v>
          </cell>
          <cell r="Q97">
            <v>16612.32</v>
          </cell>
        </row>
        <row r="98">
          <cell r="A98">
            <v>125001</v>
          </cell>
          <cell r="B98" t="str">
            <v xml:space="preserve">INT SHORT TERM BLOCK LOANS OLD                                        </v>
          </cell>
          <cell r="Q98">
            <v>1059647.44</v>
          </cell>
        </row>
        <row r="99">
          <cell r="A99">
            <v>129000</v>
          </cell>
          <cell r="B99" t="str">
            <v xml:space="preserve">INT- MEDIUM TERM BLOCKLOANS                                        </v>
          </cell>
          <cell r="Q99">
            <v>11310978377.492289</v>
          </cell>
        </row>
        <row r="100">
          <cell r="A100">
            <v>129001</v>
          </cell>
          <cell r="B100" t="str">
            <v xml:space="preserve">INT- MEDIUM TERM BLOCKLOANS OLD                                        </v>
          </cell>
          <cell r="Q100">
            <v>6493448.4320800006</v>
          </cell>
        </row>
        <row r="101">
          <cell r="A101">
            <v>133000</v>
          </cell>
          <cell r="B101" t="str">
            <v xml:space="preserve">INT- LONG TERM BLOCKLOANS                                        </v>
          </cell>
          <cell r="Q101">
            <v>14936745235.884491</v>
          </cell>
        </row>
        <row r="102">
          <cell r="A102">
            <v>133001</v>
          </cell>
          <cell r="B102" t="str">
            <v xml:space="preserve">INT- LONG TERM BLOCKLOANS OLD                                        </v>
          </cell>
          <cell r="Q102">
            <v>1004991118.4591501</v>
          </cell>
        </row>
        <row r="103">
          <cell r="A103">
            <v>137000</v>
          </cell>
          <cell r="B103" t="str">
            <v xml:space="preserve">INT- SHORT TERM EMI LOANS                                        </v>
          </cell>
          <cell r="Q103">
            <v>118824605</v>
          </cell>
        </row>
        <row r="104">
          <cell r="A104">
            <v>137001</v>
          </cell>
          <cell r="B104" t="str">
            <v xml:space="preserve">INT- SHORT TERM EMI LOANS OLD                                        </v>
          </cell>
          <cell r="Q104">
            <v>-93322.76</v>
          </cell>
        </row>
        <row r="105">
          <cell r="A105">
            <v>138000</v>
          </cell>
          <cell r="B105" t="str">
            <v>INT- RECEIVED EMI LOANS-RLOS</v>
          </cell>
          <cell r="Q105">
            <v>300039.39</v>
          </cell>
        </row>
        <row r="106">
          <cell r="A106">
            <v>141000</v>
          </cell>
          <cell r="B106" t="str">
            <v xml:space="preserve">INT- MEDIUM  EMI LOANS                                        </v>
          </cell>
          <cell r="Q106">
            <v>8181944683.6847506</v>
          </cell>
        </row>
        <row r="107">
          <cell r="A107">
            <v>141001</v>
          </cell>
          <cell r="B107" t="str">
            <v xml:space="preserve">INT- MEDIUM  EMI LOANS OLD                                        </v>
          </cell>
          <cell r="Q107">
            <v>-338756.09</v>
          </cell>
        </row>
        <row r="108">
          <cell r="A108">
            <v>145000</v>
          </cell>
          <cell r="B108" t="str">
            <v xml:space="preserve">INT- LONG TERM EMI LOANS                                        </v>
          </cell>
          <cell r="Q108">
            <v>35873898076.220001</v>
          </cell>
        </row>
        <row r="109">
          <cell r="A109">
            <v>145001</v>
          </cell>
          <cell r="B109" t="str">
            <v xml:space="preserve">INT LONG TERM EMI LOAN OLD                                        </v>
          </cell>
          <cell r="Q109">
            <v>-1071390.58</v>
          </cell>
        </row>
        <row r="110">
          <cell r="A110">
            <v>147000</v>
          </cell>
          <cell r="B110" t="str">
            <v xml:space="preserve">INT- ONE TIME LOANS                                        </v>
          </cell>
          <cell r="Q110">
            <v>5486392571.0966606</v>
          </cell>
        </row>
        <row r="111">
          <cell r="A111">
            <v>147001</v>
          </cell>
          <cell r="B111" t="str">
            <v xml:space="preserve">INT- ONE TIME LOANS OLD                                        </v>
          </cell>
          <cell r="Q111">
            <v>-311954412.96000004</v>
          </cell>
        </row>
        <row r="112">
          <cell r="A112">
            <v>149000</v>
          </cell>
          <cell r="B112" t="str">
            <v xml:space="preserve">INT- RESCHEDULED LOANS                                        </v>
          </cell>
          <cell r="Q112">
            <v>0</v>
          </cell>
        </row>
        <row r="113">
          <cell r="A113">
            <v>149001</v>
          </cell>
          <cell r="B113" t="str">
            <v xml:space="preserve">INT- RESCHEDULED LOANS OLD                                        </v>
          </cell>
          <cell r="Q113">
            <v>0</v>
          </cell>
        </row>
        <row r="114">
          <cell r="A114">
            <v>172000</v>
          </cell>
          <cell r="B114" t="str">
            <v xml:space="preserve">INT- STAFF LOANS                                        </v>
          </cell>
          <cell r="Q114">
            <v>1299377086.6700001</v>
          </cell>
        </row>
        <row r="115">
          <cell r="A115">
            <v>173000</v>
          </cell>
          <cell r="B115" t="str">
            <v xml:space="preserve">INT- SCHEME LOANS                                        </v>
          </cell>
          <cell r="Q115">
            <v>0</v>
          </cell>
        </row>
        <row r="116">
          <cell r="A116">
            <v>178000</v>
          </cell>
          <cell r="B116" t="str">
            <v xml:space="preserve">INT.SYNDICATED  LOANS                                        </v>
          </cell>
          <cell r="Q116">
            <v>372238260.33165002</v>
          </cell>
        </row>
        <row r="117">
          <cell r="A117">
            <v>179000</v>
          </cell>
          <cell r="B117" t="str">
            <v xml:space="preserve">INT- REFINANCE LOANS  ST BL                                        </v>
          </cell>
          <cell r="Q117">
            <v>280694.39</v>
          </cell>
        </row>
        <row r="118">
          <cell r="A118">
            <v>185000</v>
          </cell>
          <cell r="B118" t="str">
            <v xml:space="preserve">INT- INTEREST SUBSIDY LOANS                                        </v>
          </cell>
          <cell r="Q118">
            <v>85364222.609999999</v>
          </cell>
        </row>
        <row r="119">
          <cell r="A119">
            <v>185010</v>
          </cell>
          <cell r="B119" t="str">
            <v>INT. INTEREST SUBSIDY - SOLAR POWER</v>
          </cell>
          <cell r="Q119">
            <v>1125070.8899999999</v>
          </cell>
        </row>
        <row r="120">
          <cell r="A120">
            <v>191010</v>
          </cell>
          <cell r="B120" t="str">
            <v xml:space="preserve">INT- INCOME LAND REDEMPTION LOAN                                        </v>
          </cell>
          <cell r="Q120">
            <v>0</v>
          </cell>
        </row>
        <row r="121">
          <cell r="A121">
            <v>191200</v>
          </cell>
          <cell r="B121" t="str">
            <v xml:space="preserve">INT- PAWNING                                        </v>
          </cell>
          <cell r="Q121">
            <v>23967048079.639999</v>
          </cell>
        </row>
        <row r="122">
          <cell r="A122">
            <v>191210</v>
          </cell>
          <cell r="B122" t="str">
            <v xml:space="preserve">INT- PAWNING - WHOLESALE                                        </v>
          </cell>
          <cell r="Q122">
            <v>0</v>
          </cell>
        </row>
        <row r="123">
          <cell r="A123">
            <v>191220</v>
          </cell>
          <cell r="B123" t="str">
            <v xml:space="preserve">INT- NP PAWNING                                        </v>
          </cell>
          <cell r="Q123">
            <v>136069.07999999999</v>
          </cell>
        </row>
        <row r="124">
          <cell r="A124">
            <v>191230</v>
          </cell>
          <cell r="B124" t="str">
            <v xml:space="preserve">INT- NP PAWNING - WHOLESALE                                        </v>
          </cell>
          <cell r="Q124">
            <v>0</v>
          </cell>
        </row>
        <row r="125">
          <cell r="A125">
            <v>191300</v>
          </cell>
          <cell r="B125" t="str">
            <v xml:space="preserve">INT- LEASING                                        </v>
          </cell>
          <cell r="Q125">
            <v>0</v>
          </cell>
        </row>
        <row r="126">
          <cell r="A126">
            <v>191310</v>
          </cell>
          <cell r="B126" t="str">
            <v xml:space="preserve">INT- NP LEASING                                        </v>
          </cell>
          <cell r="Q126">
            <v>0</v>
          </cell>
        </row>
        <row r="127">
          <cell r="A127">
            <v>191320</v>
          </cell>
          <cell r="B127" t="str">
            <v xml:space="preserve">INT. RECEIVED PERFORMING LEASE HOLU                                        </v>
          </cell>
          <cell r="Q127">
            <v>0</v>
          </cell>
        </row>
        <row r="128">
          <cell r="A128">
            <v>191330</v>
          </cell>
          <cell r="B128" t="str">
            <v xml:space="preserve">INT. NON PERFORMING LEASES HOLU                                        </v>
          </cell>
          <cell r="Q128">
            <v>0</v>
          </cell>
        </row>
        <row r="129">
          <cell r="A129">
            <v>191400</v>
          </cell>
          <cell r="B129" t="str">
            <v xml:space="preserve">INT- CREDIT CARD                                        </v>
          </cell>
          <cell r="Q129">
            <v>505085555.24000001</v>
          </cell>
        </row>
        <row r="130">
          <cell r="A130">
            <v>191410</v>
          </cell>
          <cell r="B130" t="str">
            <v xml:space="preserve">INT- NP CREDIT CARD                                        </v>
          </cell>
          <cell r="Q130">
            <v>0</v>
          </cell>
        </row>
        <row r="131">
          <cell r="A131">
            <v>191500</v>
          </cell>
          <cell r="B131" t="str">
            <v xml:space="preserve">INT- NP INTEREST RATE SWAPS                                        </v>
          </cell>
          <cell r="Q131">
            <v>0</v>
          </cell>
        </row>
        <row r="132">
          <cell r="A132">
            <v>191610</v>
          </cell>
          <cell r="B132" t="str">
            <v xml:space="preserve">DIVIDEND RECEIVED - INVESTMENTS                                        </v>
          </cell>
          <cell r="Q132">
            <v>1607022448.4000001</v>
          </cell>
        </row>
        <row r="133">
          <cell r="A133">
            <v>191620</v>
          </cell>
          <cell r="B133" t="str">
            <v xml:space="preserve">DIVIDEND RECEIVED - SHARE TRADING                                        </v>
          </cell>
          <cell r="Q133">
            <v>7967394.3600000003</v>
          </cell>
        </row>
        <row r="134">
          <cell r="A134">
            <v>191630</v>
          </cell>
          <cell r="B134" t="str">
            <v>DIVIDEND RECEIVED ON GILT UNIT TRUST FUN</v>
          </cell>
          <cell r="Q134">
            <v>0</v>
          </cell>
        </row>
        <row r="135">
          <cell r="A135">
            <v>191640</v>
          </cell>
          <cell r="B135" t="str">
            <v xml:space="preserve">DIVIDENT RECEIVED SHSRES AFS                                        </v>
          </cell>
          <cell r="Q135">
            <v>38172753.75</v>
          </cell>
        </row>
        <row r="136">
          <cell r="A136">
            <v>191800</v>
          </cell>
          <cell r="B136" t="str">
            <v xml:space="preserve">CAPITAL GAIN/LOSS ON SLDB FC                                        </v>
          </cell>
          <cell r="Q136">
            <v>0</v>
          </cell>
        </row>
        <row r="137">
          <cell r="A137">
            <v>191810</v>
          </cell>
          <cell r="B137" t="str">
            <v xml:space="preserve">CAPITAL GAIN/LOSS ON T BILLS TRADING                                        </v>
          </cell>
          <cell r="Q137">
            <v>82132795.420000002</v>
          </cell>
        </row>
        <row r="138">
          <cell r="A138">
            <v>191820</v>
          </cell>
          <cell r="B138" t="str">
            <v xml:space="preserve">CAPITAL GAIN/LOSS ON T BONDS TRADING                                        </v>
          </cell>
          <cell r="Q138">
            <v>80542512.180000007</v>
          </cell>
        </row>
        <row r="139">
          <cell r="A139">
            <v>191830</v>
          </cell>
          <cell r="B139" t="str">
            <v xml:space="preserve">PROFIT AND LOSS ON REPO DISCOUNTING                                        </v>
          </cell>
          <cell r="Q139">
            <v>1089437.5900000001</v>
          </cell>
        </row>
        <row r="140">
          <cell r="A140">
            <v>191840</v>
          </cell>
          <cell r="B140" t="str">
            <v xml:space="preserve">PROFIT ON SALE -T/BONDS TAX TRADING                                        </v>
          </cell>
          <cell r="Q140">
            <v>0</v>
          </cell>
        </row>
        <row r="141">
          <cell r="A141">
            <v>191860</v>
          </cell>
          <cell r="B141" t="str">
            <v xml:space="preserve">SL DIASPORA CAPITAL GAIN/LOSS ON T/BILLS                                        </v>
          </cell>
          <cell r="Q141">
            <v>247975.71</v>
          </cell>
        </row>
        <row r="142">
          <cell r="A142">
            <v>191870</v>
          </cell>
          <cell r="B142" t="str">
            <v xml:space="preserve">SL DIASPORA CAPITAL GAIN/LOSS ON T/BONDS                                        </v>
          </cell>
          <cell r="Q142">
            <v>0</v>
          </cell>
        </row>
        <row r="143">
          <cell r="A143">
            <v>191880</v>
          </cell>
          <cell r="B143" t="str">
            <v xml:space="preserve">FI CAPITAL GAIN/LOSS ON T/BILLS                                        </v>
          </cell>
          <cell r="Q143">
            <v>0</v>
          </cell>
        </row>
        <row r="144">
          <cell r="A144">
            <v>191890</v>
          </cell>
          <cell r="B144" t="str">
            <v xml:space="preserve">FI CAPITAL GAIN/LOSS ON T/BONDS                                        </v>
          </cell>
          <cell r="Q144">
            <v>0</v>
          </cell>
        </row>
        <row r="145">
          <cell r="A145">
            <v>191910</v>
          </cell>
          <cell r="B145" t="str">
            <v xml:space="preserve">P/L ON SALES OF BANK ASSETS                                        </v>
          </cell>
          <cell r="Q145">
            <v>56569244.859999999</v>
          </cell>
        </row>
        <row r="146">
          <cell r="A146">
            <v>191920</v>
          </cell>
          <cell r="B146" t="str">
            <v xml:space="preserve">PROFIT ON SALE COMMERCIAL PAPER TRADING                                        </v>
          </cell>
          <cell r="Q146">
            <v>0</v>
          </cell>
        </row>
        <row r="147">
          <cell r="A147">
            <v>192010</v>
          </cell>
          <cell r="B147" t="str">
            <v xml:space="preserve">PROFIT/LOSS ON REALISATION OF INVESTMENT                                        </v>
          </cell>
          <cell r="Q147">
            <v>0</v>
          </cell>
        </row>
        <row r="148">
          <cell r="A148">
            <v>192020</v>
          </cell>
          <cell r="B148" t="str">
            <v xml:space="preserve">PROFIT/LOSS ON SHARE TRADING                                        </v>
          </cell>
          <cell r="Q148">
            <v>0</v>
          </cell>
        </row>
        <row r="149">
          <cell r="A149">
            <v>192030</v>
          </cell>
          <cell r="B149" t="str">
            <v xml:space="preserve">CAPITAL GAIN/LOSS ON T BONDS AFS                                        </v>
          </cell>
          <cell r="Q149">
            <v>0</v>
          </cell>
        </row>
        <row r="150">
          <cell r="A150">
            <v>192040</v>
          </cell>
          <cell r="B150" t="str">
            <v xml:space="preserve">CAPITAL GAIN/LOSS ON T BILL AFS                                        </v>
          </cell>
          <cell r="Q150">
            <v>0</v>
          </cell>
        </row>
        <row r="151">
          <cell r="A151">
            <v>192050</v>
          </cell>
          <cell r="B151" t="str">
            <v>GAIN/LOSS ON GILT UNIT TRUST FUNDS</v>
          </cell>
          <cell r="Q151">
            <v>38886090.310000002</v>
          </cell>
        </row>
        <row r="152">
          <cell r="A152">
            <v>192060</v>
          </cell>
          <cell r="B152" t="str">
            <v>PROFIT/LOSS ON SALE OF SHARES - AFS</v>
          </cell>
          <cell r="Q152">
            <v>0</v>
          </cell>
        </row>
        <row r="153">
          <cell r="A153">
            <v>192110</v>
          </cell>
          <cell r="B153" t="str">
            <v xml:space="preserve">GAIN / LOSS ON FOREIGN EXCHANGE                                        </v>
          </cell>
          <cell r="Q153">
            <v>3397463938.8342299</v>
          </cell>
        </row>
        <row r="154">
          <cell r="A154">
            <v>192120</v>
          </cell>
          <cell r="B154" t="str">
            <v xml:space="preserve">EXCHANGE ACCOUNT - P&amp;L O/A FOREX TRADING                                       </v>
          </cell>
          <cell r="Q154">
            <v>0</v>
          </cell>
        </row>
        <row r="155">
          <cell r="A155">
            <v>192130</v>
          </cell>
          <cell r="B155" t="str">
            <v xml:space="preserve">EXCHANGE ACCOUNT - TRADING                                        </v>
          </cell>
          <cell r="Q155">
            <v>0</v>
          </cell>
        </row>
        <row r="156">
          <cell r="A156">
            <v>192140</v>
          </cell>
          <cell r="B156" t="str">
            <v xml:space="preserve">EXCH. ACCOUNT - REPATRIATION OF CURRENCY                                       </v>
          </cell>
          <cell r="Q156">
            <v>154466734.56999999</v>
          </cell>
        </row>
        <row r="157">
          <cell r="A157">
            <v>192150</v>
          </cell>
          <cell r="B157" t="str">
            <v xml:space="preserve">EXCH. ACCOUNT - DIFFERENCES IN EXCH.                                        </v>
          </cell>
          <cell r="Q157">
            <v>2431029805.7335997</v>
          </cell>
        </row>
        <row r="158">
          <cell r="A158">
            <v>192160</v>
          </cell>
          <cell r="B158" t="str">
            <v xml:space="preserve">EXCH. DIFFERENCE ON US $ HOUSING LOANS                                        </v>
          </cell>
          <cell r="Q158">
            <v>0</v>
          </cell>
        </row>
        <row r="159">
          <cell r="A159">
            <v>192170</v>
          </cell>
          <cell r="B159" t="str">
            <v xml:space="preserve">EXCHANGE A/C WESTERN UNION                                        </v>
          </cell>
          <cell r="Q159">
            <v>32974653.579999998</v>
          </cell>
        </row>
        <row r="160">
          <cell r="A160">
            <v>192180</v>
          </cell>
          <cell r="B160" t="str">
            <v xml:space="preserve">CURRENCY CONVERSION FEES RECEIVED                                        </v>
          </cell>
          <cell r="Q160">
            <v>164176.99</v>
          </cell>
        </row>
        <row r="161">
          <cell r="A161">
            <v>192300</v>
          </cell>
          <cell r="B161" t="str">
            <v xml:space="preserve">GAIN / LOSS ON DERIVATIVES                                        </v>
          </cell>
          <cell r="Q161">
            <v>0</v>
          </cell>
        </row>
        <row r="162">
          <cell r="A162">
            <v>192310</v>
          </cell>
          <cell r="B162" t="str">
            <v xml:space="preserve">REVALUATION GAIN COMERCIAL PAPER TRADING                                        </v>
          </cell>
          <cell r="Q162">
            <v>0</v>
          </cell>
        </row>
        <row r="163">
          <cell r="A163">
            <v>192410</v>
          </cell>
          <cell r="B163" t="str">
            <v xml:space="preserve">RE GAIN/LOSS ON FOREX FORWARD POSITIONS                                        </v>
          </cell>
          <cell r="Q163">
            <v>-1409076229.0799999</v>
          </cell>
        </row>
        <row r="164">
          <cell r="A164">
            <v>192420</v>
          </cell>
          <cell r="B164" t="str">
            <v xml:space="preserve">RE GAIN/LOSS ON T BILLS- TRADING                                        </v>
          </cell>
          <cell r="Q164">
            <v>-140356947.78999999</v>
          </cell>
        </row>
        <row r="165">
          <cell r="A165">
            <v>192430</v>
          </cell>
          <cell r="B165" t="str">
            <v xml:space="preserve">RE GAIN/LOSS ON TBONDS TRADING                                        </v>
          </cell>
          <cell r="Q165">
            <v>-1278869.5</v>
          </cell>
        </row>
        <row r="166">
          <cell r="A166">
            <v>192440</v>
          </cell>
          <cell r="B166" t="str">
            <v xml:space="preserve">REVAL GAIN-T BONDS GOSL NON TAXABLE-TRADING                                    </v>
          </cell>
          <cell r="Q166">
            <v>0</v>
          </cell>
        </row>
        <row r="167">
          <cell r="A167">
            <v>192460</v>
          </cell>
          <cell r="B167" t="str">
            <v xml:space="preserve">COM  A/C. - ACCEPTANCE                                        </v>
          </cell>
          <cell r="Q167">
            <v>184266999.49607003</v>
          </cell>
        </row>
        <row r="168">
          <cell r="A168">
            <v>192470</v>
          </cell>
          <cell r="B168" t="str">
            <v xml:space="preserve">COM  A/C. - ESTATE LABOUR PAYMENTS                                        </v>
          </cell>
          <cell r="Q168">
            <v>6763438.1600000001</v>
          </cell>
        </row>
        <row r="169">
          <cell r="A169">
            <v>192480</v>
          </cell>
          <cell r="B169" t="str">
            <v xml:space="preserve">COM  A/C. - LETTERS OF CREDIT                                        </v>
          </cell>
          <cell r="Q169">
            <v>724994315.85751998</v>
          </cell>
        </row>
        <row r="170">
          <cell r="A170">
            <v>192490</v>
          </cell>
          <cell r="B170" t="str">
            <v xml:space="preserve">COM  A/C. - GUARANTEES GRANTED                                        </v>
          </cell>
          <cell r="Q170">
            <v>616779117.66852999</v>
          </cell>
        </row>
        <row r="171">
          <cell r="A171">
            <v>192500</v>
          </cell>
          <cell r="B171" t="str">
            <v xml:space="preserve">COM  A/C.-  SHIPPING GURANTEE                                        </v>
          </cell>
          <cell r="Q171">
            <v>57706772.085319996</v>
          </cell>
        </row>
        <row r="172">
          <cell r="A172">
            <v>192560</v>
          </cell>
          <cell r="B172" t="str">
            <v xml:space="preserve">COM  A/C. - COLLECTION                                        </v>
          </cell>
          <cell r="Q172">
            <v>40589942.219999999</v>
          </cell>
        </row>
        <row r="173">
          <cell r="A173">
            <v>192570</v>
          </cell>
          <cell r="B173" t="str">
            <v xml:space="preserve">COM  A/C. - FORE. BILLS  (IMPORTS)                                        </v>
          </cell>
          <cell r="Q173">
            <v>137760054.18737</v>
          </cell>
        </row>
        <row r="174">
          <cell r="A174">
            <v>192580</v>
          </cell>
          <cell r="B174" t="str">
            <v xml:space="preserve">COM  A/C. - CULTIVATION LOANS                                        </v>
          </cell>
          <cell r="Q174">
            <v>2077001.21</v>
          </cell>
        </row>
        <row r="175">
          <cell r="A175">
            <v>192590</v>
          </cell>
          <cell r="B175" t="str">
            <v xml:space="preserve">COM  A/C. - REMITTANCES                                        </v>
          </cell>
          <cell r="Q175">
            <v>59242150.350000001</v>
          </cell>
        </row>
        <row r="176">
          <cell r="A176">
            <v>192600</v>
          </cell>
          <cell r="B176" t="str">
            <v xml:space="preserve">COM  A/C. - DUTY REBATES                                        </v>
          </cell>
          <cell r="Q176">
            <v>0</v>
          </cell>
        </row>
        <row r="177">
          <cell r="A177">
            <v>192610</v>
          </cell>
          <cell r="B177" t="str">
            <v xml:space="preserve">COM  A/C. - CURRENT A/C                                        </v>
          </cell>
          <cell r="Q177">
            <v>960939150.33583009</v>
          </cell>
        </row>
        <row r="178">
          <cell r="A178">
            <v>192620</v>
          </cell>
          <cell r="B178" t="str">
            <v xml:space="preserve">COM  A/C. - T.C SALES                                        </v>
          </cell>
          <cell r="Q178">
            <v>24925.75</v>
          </cell>
        </row>
        <row r="179">
          <cell r="A179">
            <v>192630</v>
          </cell>
          <cell r="B179" t="str">
            <v xml:space="preserve">COM  A/C. - BILLS DISCOUNT                                        </v>
          </cell>
          <cell r="Q179">
            <v>195745.12</v>
          </cell>
        </row>
        <row r="180">
          <cell r="A180">
            <v>192640</v>
          </cell>
          <cell r="B180" t="str">
            <v xml:space="preserve">COM  A/C. - BILLS PURCHASED                                        </v>
          </cell>
          <cell r="Q180">
            <v>44849076.060000002</v>
          </cell>
        </row>
        <row r="181">
          <cell r="A181">
            <v>192650</v>
          </cell>
          <cell r="B181" t="str">
            <v xml:space="preserve">COM  A/C. - WESTERN UNION REMITANC                                        </v>
          </cell>
          <cell r="Q181">
            <v>75239645.480000004</v>
          </cell>
        </row>
        <row r="182">
          <cell r="A182">
            <v>192660</v>
          </cell>
          <cell r="B182" t="str">
            <v xml:space="preserve">COM  A/C. - LOAN DEFAULT                                        </v>
          </cell>
          <cell r="Q182">
            <v>67973.240000000005</v>
          </cell>
        </row>
        <row r="183">
          <cell r="A183">
            <v>192670</v>
          </cell>
          <cell r="B183" t="str">
            <v xml:space="preserve">COM  A/C. - NON CURRENT ACCOUNTS                                        </v>
          </cell>
          <cell r="Q183">
            <v>2090699821.7695401</v>
          </cell>
        </row>
        <row r="184">
          <cell r="A184">
            <v>192680</v>
          </cell>
          <cell r="B184" t="str">
            <v xml:space="preserve">COM  A/C. - C.E.B COLLECTION                                        </v>
          </cell>
          <cell r="Q184">
            <v>3899094.31</v>
          </cell>
        </row>
        <row r="185">
          <cell r="A185">
            <v>192690</v>
          </cell>
          <cell r="B185" t="str">
            <v xml:space="preserve">COM  A/C ""E"" CHANNELING"                                        </v>
          </cell>
          <cell r="Q185">
            <v>361956.44</v>
          </cell>
        </row>
        <row r="186">
          <cell r="A186">
            <v>192700</v>
          </cell>
          <cell r="B186" t="str">
            <v xml:space="preserve">COM  A/C -FORE. BILLS  NEGO/PUR/ (EXPORT)                                      </v>
          </cell>
          <cell r="Q186">
            <v>24687823.200819999</v>
          </cell>
        </row>
        <row r="187">
          <cell r="A187">
            <v>192710</v>
          </cell>
          <cell r="B187" t="str">
            <v xml:space="preserve">COM  A/C -FORE.CHEQ/DRAFT/TC/ETC PURCH.                                        </v>
          </cell>
          <cell r="Q187">
            <v>91727769.317169994</v>
          </cell>
        </row>
        <row r="188">
          <cell r="A188">
            <v>192720</v>
          </cell>
          <cell r="B188" t="str">
            <v xml:space="preserve">COM  A/C -FORE.CHEQ/DRAFT/TC/ETC ISSUED                                        </v>
          </cell>
          <cell r="Q188">
            <v>75406750.685000002</v>
          </cell>
        </row>
        <row r="189">
          <cell r="A189">
            <v>192721</v>
          </cell>
          <cell r="B189" t="str">
            <v xml:space="preserve">SUS COM  A/C-FOR.CHEQ/DRAFT/TC/ETC ISSUE                                        </v>
          </cell>
          <cell r="Q189">
            <v>0</v>
          </cell>
        </row>
        <row r="190">
          <cell r="A190">
            <v>192730</v>
          </cell>
          <cell r="B190" t="str">
            <v xml:space="preserve">FEE  INC.. - TREASURY                                        </v>
          </cell>
          <cell r="Q190">
            <v>328912.46000000002</v>
          </cell>
        </row>
        <row r="191">
          <cell r="A191">
            <v>192740</v>
          </cell>
          <cell r="B191" t="str">
            <v xml:space="preserve">COM  A/C. - SUNDRIES                                        </v>
          </cell>
          <cell r="Q191">
            <v>56283774.049390003</v>
          </cell>
        </row>
        <row r="192">
          <cell r="A192">
            <v>192750</v>
          </cell>
          <cell r="B192" t="str">
            <v xml:space="preserve">FEE INC.- COMMITMENT                                        </v>
          </cell>
          <cell r="Q192">
            <v>3900</v>
          </cell>
        </row>
        <row r="193">
          <cell r="A193">
            <v>192760</v>
          </cell>
          <cell r="B193" t="str">
            <v xml:space="preserve">FEE INC.- OTHERS (LOANS)                                        </v>
          </cell>
          <cell r="Q193">
            <v>133914219.96567002</v>
          </cell>
        </row>
        <row r="194">
          <cell r="A194">
            <v>192770</v>
          </cell>
          <cell r="B194" t="str">
            <v xml:space="preserve">COM  A/C - REBATE RECD. ON TRADE FIN.TRANS.                                    </v>
          </cell>
          <cell r="Q194">
            <v>51852901.740000002</v>
          </cell>
        </row>
        <row r="195">
          <cell r="A195">
            <v>192780</v>
          </cell>
          <cell r="B195" t="str">
            <v xml:space="preserve">COM  A/C - PEOLES SMART CASH                                        </v>
          </cell>
          <cell r="Q195">
            <v>1705.61</v>
          </cell>
        </row>
        <row r="196">
          <cell r="A196">
            <v>192790</v>
          </cell>
          <cell r="B196" t="str">
            <v xml:space="preserve">COM. A/C DIOLOG PEOPLES EASY PACKAGE                                        </v>
          </cell>
          <cell r="Q196">
            <v>-7433.83</v>
          </cell>
        </row>
        <row r="197">
          <cell r="A197">
            <v>192800</v>
          </cell>
          <cell r="B197" t="str">
            <v xml:space="preserve">COM.A/C SUNTEL CDMA EASY PAYMENT SCHEME                                        </v>
          </cell>
          <cell r="Q197">
            <v>400</v>
          </cell>
        </row>
        <row r="198">
          <cell r="A198">
            <v>192810</v>
          </cell>
          <cell r="B198" t="str">
            <v xml:space="preserve">COM A/C CDMA EASY PAYMENT SCHEME                                        </v>
          </cell>
          <cell r="Q198">
            <v>0</v>
          </cell>
        </row>
        <row r="199">
          <cell r="A199">
            <v>192820</v>
          </cell>
          <cell r="B199" t="str">
            <v xml:space="preserve">REMUNERATION FEE RCVD ON SYNDICATE LOANS                                        </v>
          </cell>
          <cell r="Q199">
            <v>0</v>
          </cell>
        </row>
        <row r="200">
          <cell r="A200">
            <v>192830</v>
          </cell>
          <cell r="B200" t="str">
            <v xml:space="preserve">FEE INCOME ON ATM WITHDRAWALS                                        </v>
          </cell>
          <cell r="Q200">
            <v>227300180</v>
          </cell>
        </row>
        <row r="201">
          <cell r="A201">
            <v>192840</v>
          </cell>
          <cell r="B201" t="str">
            <v xml:space="preserve">COMMISSION A/C PLEDGE OF GRAIN &amp; PADDY                                        </v>
          </cell>
          <cell r="Q201">
            <v>0</v>
          </cell>
        </row>
        <row r="202">
          <cell r="A202">
            <v>192850</v>
          </cell>
          <cell r="B202" t="str">
            <v xml:space="preserve">COMMISSION A/C AGRO INSURANCE BOARD                                        </v>
          </cell>
          <cell r="Q202">
            <v>54747.45</v>
          </cell>
        </row>
        <row r="203">
          <cell r="A203">
            <v>192860</v>
          </cell>
          <cell r="B203" t="str">
            <v xml:space="preserve">FEES INCOME A/C ON OPTIONS-COLLAR                                        </v>
          </cell>
          <cell r="Q203">
            <v>0</v>
          </cell>
        </row>
        <row r="204">
          <cell r="A204">
            <v>192870</v>
          </cell>
          <cell r="B204" t="str">
            <v xml:space="preserve">COMMISSION  RECEIVED ATHAMARU                                        </v>
          </cell>
          <cell r="Q204">
            <v>50000</v>
          </cell>
        </row>
        <row r="205">
          <cell r="A205">
            <v>192880</v>
          </cell>
          <cell r="B205" t="str">
            <v xml:space="preserve">COMMISION A/C ATM VISA                                        </v>
          </cell>
          <cell r="Q205">
            <v>2806140</v>
          </cell>
        </row>
        <row r="206">
          <cell r="A206">
            <v>192890</v>
          </cell>
          <cell r="B206" t="str">
            <v xml:space="preserve">COMMISSION RECEIVED ON CC MASTER                                        </v>
          </cell>
          <cell r="Q206">
            <v>0</v>
          </cell>
        </row>
        <row r="207">
          <cell r="A207">
            <v>192900</v>
          </cell>
          <cell r="B207" t="str">
            <v xml:space="preserve">COMMISSION ACCOUNT (TEMP)                                        </v>
          </cell>
          <cell r="Q207">
            <v>480</v>
          </cell>
        </row>
        <row r="208">
          <cell r="A208">
            <v>192910</v>
          </cell>
          <cell r="B208" t="str">
            <v xml:space="preserve">COM. A/C SMS BANKING                                        </v>
          </cell>
          <cell r="Q208">
            <v>0</v>
          </cell>
        </row>
        <row r="209">
          <cell r="A209">
            <v>192920</v>
          </cell>
          <cell r="B209" t="str">
            <v xml:space="preserve">FEE INCOME INSURANCE SERVICE- PIC                                        </v>
          </cell>
          <cell r="Q209">
            <v>13907975.09</v>
          </cell>
        </row>
        <row r="210">
          <cell r="A210">
            <v>192930</v>
          </cell>
          <cell r="B210" t="str">
            <v xml:space="preserve">COM.A/C INVESTMENT BANKING                                        </v>
          </cell>
          <cell r="Q210">
            <v>35158846.82</v>
          </cell>
        </row>
        <row r="211">
          <cell r="A211">
            <v>192940</v>
          </cell>
          <cell r="B211" t="str">
            <v xml:space="preserve">FEE INCOME PDU                                        </v>
          </cell>
          <cell r="Q211">
            <v>0</v>
          </cell>
        </row>
        <row r="212">
          <cell r="A212">
            <v>192950</v>
          </cell>
          <cell r="B212" t="str">
            <v xml:space="preserve">COMMISSION A/C PALM TOP BANKING                                        </v>
          </cell>
          <cell r="Q212">
            <v>10540</v>
          </cell>
        </row>
        <row r="213">
          <cell r="A213">
            <v>192960</v>
          </cell>
          <cell r="B213" t="str">
            <v xml:space="preserve">COMMISION A/C PEOPLES MOBILE BANKING                                        </v>
          </cell>
          <cell r="Q213">
            <v>16866750</v>
          </cell>
        </row>
        <row r="214">
          <cell r="A214">
            <v>192970</v>
          </cell>
          <cell r="B214" t="str">
            <v xml:space="preserve">COMMISSION RECEIVED NATIONAL SWITCH                                        </v>
          </cell>
          <cell r="Q214">
            <v>292914737.5</v>
          </cell>
        </row>
        <row r="215">
          <cell r="A215">
            <v>192980</v>
          </cell>
          <cell r="B215" t="str">
            <v>FEE ON EARLY SETTLEMENT OF LOANS</v>
          </cell>
          <cell r="Q215">
            <v>110442167.00582001</v>
          </cell>
        </row>
        <row r="216">
          <cell r="A216">
            <v>192990</v>
          </cell>
          <cell r="B216" t="str">
            <v>DEBIT CARD ANNUAL FEES</v>
          </cell>
          <cell r="Q216">
            <v>243630886.81999999</v>
          </cell>
        </row>
        <row r="217">
          <cell r="A217">
            <v>193000</v>
          </cell>
          <cell r="B217" t="str">
            <v>Fee Income Insuarance - SLIC</v>
          </cell>
          <cell r="Q217">
            <v>2887296.72</v>
          </cell>
        </row>
        <row r="218">
          <cell r="A218">
            <v>193510</v>
          </cell>
          <cell r="B218" t="str">
            <v xml:space="preserve">COMPENSATION RECOVERED                                        </v>
          </cell>
          <cell r="Q218">
            <v>8417658.1500000004</v>
          </cell>
        </row>
        <row r="219">
          <cell r="A219">
            <v>193520</v>
          </cell>
          <cell r="B219" t="str">
            <v xml:space="preserve">MEDICAL FUND - CONTRIBUTION                                        </v>
          </cell>
          <cell r="Q219">
            <v>1839135</v>
          </cell>
        </row>
        <row r="220">
          <cell r="A220">
            <v>193530</v>
          </cell>
          <cell r="B220" t="str">
            <v xml:space="preserve">PROCEEDS OF SALES PUBLICATION                                        </v>
          </cell>
          <cell r="Q220">
            <v>0</v>
          </cell>
        </row>
        <row r="221">
          <cell r="A221">
            <v>193540</v>
          </cell>
          <cell r="B221" t="str">
            <v xml:space="preserve">RENT RECOVERED                                        </v>
          </cell>
          <cell r="Q221">
            <v>61777878.159999996</v>
          </cell>
        </row>
        <row r="222">
          <cell r="A222">
            <v>193550</v>
          </cell>
          <cell r="B222" t="str">
            <v xml:space="preserve">RENT RECOVERED FROM BRANCHES                                        </v>
          </cell>
          <cell r="Q222">
            <v>0</v>
          </cell>
        </row>
        <row r="223">
          <cell r="A223">
            <v>193560</v>
          </cell>
          <cell r="B223" t="str">
            <v xml:space="preserve">COST RECOVERED O/A VASANA TILLS                                        </v>
          </cell>
          <cell r="Q223">
            <v>3050</v>
          </cell>
        </row>
        <row r="224">
          <cell r="A224">
            <v>193570</v>
          </cell>
          <cell r="B224" t="str">
            <v xml:space="preserve">CASH TRANSPORT TRANSFERED RECOVERED FROM BR                                    </v>
          </cell>
          <cell r="Q224">
            <v>133615.06</v>
          </cell>
        </row>
        <row r="225">
          <cell r="A225">
            <v>193580</v>
          </cell>
          <cell r="B225" t="str">
            <v xml:space="preserve">AMOUNT RECEIVED O/A CBSL PENALTY                                        </v>
          </cell>
          <cell r="Q225">
            <v>250</v>
          </cell>
        </row>
        <row r="226">
          <cell r="A226">
            <v>193590</v>
          </cell>
          <cell r="B226" t="str">
            <v xml:space="preserve">CHARGES RECOVERED - LEGAL                                        </v>
          </cell>
          <cell r="Q226">
            <v>167706333.09635001</v>
          </cell>
        </row>
        <row r="227">
          <cell r="A227">
            <v>193600</v>
          </cell>
          <cell r="B227" t="str">
            <v xml:space="preserve">CHARGES RECOVERED - STATIONERY                                        </v>
          </cell>
          <cell r="Q227">
            <v>404185247.15487999</v>
          </cell>
        </row>
        <row r="228">
          <cell r="A228">
            <v>193610</v>
          </cell>
          <cell r="B228" t="str">
            <v xml:space="preserve">CHARGES RECOVERED - TELEGRAM                                        </v>
          </cell>
          <cell r="Q228">
            <v>11308</v>
          </cell>
        </row>
        <row r="229">
          <cell r="A229">
            <v>193620</v>
          </cell>
          <cell r="B229" t="str">
            <v xml:space="preserve">CHARGES RECOVERED - POSTAGE                                        </v>
          </cell>
          <cell r="Q229">
            <v>105728805.325</v>
          </cell>
        </row>
        <row r="230">
          <cell r="A230">
            <v>193630</v>
          </cell>
          <cell r="B230" t="str">
            <v xml:space="preserve">CHARGES RECOVERED - TELEX / SWIFT                                        </v>
          </cell>
          <cell r="Q230">
            <v>89693526.953999996</v>
          </cell>
        </row>
        <row r="231">
          <cell r="A231">
            <v>193640</v>
          </cell>
          <cell r="B231" t="str">
            <v xml:space="preserve">CHARGES RECOVERED - INSURANCE (STORES)                                        </v>
          </cell>
          <cell r="Q231">
            <v>0</v>
          </cell>
        </row>
        <row r="232">
          <cell r="A232">
            <v>193650</v>
          </cell>
          <cell r="B232" t="str">
            <v xml:space="preserve">CHARGES RECOVERED - SAFE DEPOSITS RENT                                        </v>
          </cell>
          <cell r="Q232">
            <v>20236140.640000001</v>
          </cell>
        </row>
        <row r="233">
          <cell r="A233">
            <v>193670</v>
          </cell>
          <cell r="B233" t="str">
            <v xml:space="preserve">CHARGES RECOVERED - MICR CHEQUE BOOKS                                        </v>
          </cell>
          <cell r="Q233">
            <v>186245538.50999999</v>
          </cell>
        </row>
        <row r="234">
          <cell r="A234">
            <v>193680</v>
          </cell>
          <cell r="B234" t="str">
            <v xml:space="preserve">CHARGES RECOVERED - TELEPHONE                                        </v>
          </cell>
          <cell r="Q234">
            <v>53617.82</v>
          </cell>
        </row>
        <row r="235">
          <cell r="A235">
            <v>193700</v>
          </cell>
          <cell r="B235" t="str">
            <v xml:space="preserve">CHARGES RECOVERED - INSURANCE (SERVICES)                                       </v>
          </cell>
          <cell r="Q235">
            <v>0</v>
          </cell>
        </row>
        <row r="236">
          <cell r="A236">
            <v>193710</v>
          </cell>
          <cell r="B236" t="str">
            <v xml:space="preserve">CHARGES RECOVERED - COURIER SERVICE                                        </v>
          </cell>
          <cell r="Q236">
            <v>6827483.4263800001</v>
          </cell>
        </row>
        <row r="237">
          <cell r="A237">
            <v>193720</v>
          </cell>
          <cell r="B237" t="str">
            <v xml:space="preserve">CHARGES RECOVERED - STAMP DUTY O/A PAWNING                                     </v>
          </cell>
          <cell r="Q237">
            <v>0</v>
          </cell>
        </row>
        <row r="238">
          <cell r="A238">
            <v>193730</v>
          </cell>
          <cell r="B238" t="str">
            <v xml:space="preserve">CHARGES RECOVERED - PEOPLES SMART CASHRENEWAL                                 </v>
          </cell>
          <cell r="Q238">
            <v>0</v>
          </cell>
        </row>
        <row r="239">
          <cell r="A239">
            <v>193740</v>
          </cell>
          <cell r="B239" t="str">
            <v xml:space="preserve">CHARGES RECOVERED - CORESPONDENT BANKERS                                       </v>
          </cell>
          <cell r="Q239">
            <v>8278387.7949999999</v>
          </cell>
        </row>
        <row r="240">
          <cell r="A240">
            <v>193750</v>
          </cell>
          <cell r="B240" t="str">
            <v xml:space="preserve">MEDICAL FUND PENSIONERS                                        </v>
          </cell>
          <cell r="Q240">
            <v>2507408.5</v>
          </cell>
        </row>
        <row r="241">
          <cell r="A241">
            <v>193760</v>
          </cell>
          <cell r="B241" t="str">
            <v xml:space="preserve">FEE INCOME INSURANCE SERVICE - CEYLINCO                                        </v>
          </cell>
          <cell r="Q241">
            <v>400</v>
          </cell>
        </row>
        <row r="242">
          <cell r="A242">
            <v>193770</v>
          </cell>
          <cell r="B242" t="str">
            <v>CHARGES RECOVERED SMS ALERT</v>
          </cell>
          <cell r="Q242">
            <v>0</v>
          </cell>
        </row>
        <row r="243">
          <cell r="A243">
            <v>193780</v>
          </cell>
          <cell r="B243" t="str">
            <v>CHARGES RECOVERED - BINDING</v>
          </cell>
          <cell r="Q243">
            <v>1727897.35515</v>
          </cell>
        </row>
        <row r="244">
          <cell r="A244">
            <v>193790</v>
          </cell>
          <cell r="B244" t="str">
            <v>CHARGES RECOVERED - LEGAL O/A NP RECOVER</v>
          </cell>
          <cell r="Q244">
            <v>8661281.5500000007</v>
          </cell>
        </row>
        <row r="245">
          <cell r="A245">
            <v>195000</v>
          </cell>
          <cell r="B245" t="str">
            <v xml:space="preserve">BAD DEBT RECOVERED                                        </v>
          </cell>
          <cell r="Q245">
            <v>61265911.044119991</v>
          </cell>
        </row>
        <row r="246">
          <cell r="A246">
            <v>195010</v>
          </cell>
          <cell r="B246" t="str">
            <v xml:space="preserve">LLP REVERS. IN RESPECT  OF NP RECOVERIES                                        </v>
          </cell>
          <cell r="Q246">
            <v>1712367809.7293401</v>
          </cell>
        </row>
        <row r="247">
          <cell r="A247">
            <v>195030</v>
          </cell>
          <cell r="B247" t="str">
            <v xml:space="preserve">DISCOUNT RECEIVED - INLAND BILLS                                        </v>
          </cell>
          <cell r="Q247">
            <v>0</v>
          </cell>
        </row>
        <row r="248">
          <cell r="A248">
            <v>195040</v>
          </cell>
          <cell r="B248" t="str">
            <v xml:space="preserve">INCOME RECEIVED FROM HOLIDAY RESORT                                        </v>
          </cell>
          <cell r="Q248">
            <v>5063626.05</v>
          </cell>
        </row>
        <row r="249">
          <cell r="A249">
            <v>195050</v>
          </cell>
          <cell r="B249" t="str">
            <v xml:space="preserve">CAPITAL GRANTS                                        </v>
          </cell>
          <cell r="Q249">
            <v>2500.02</v>
          </cell>
        </row>
        <row r="250">
          <cell r="A250">
            <v>195060</v>
          </cell>
          <cell r="B250" t="str">
            <v xml:space="preserve">FEE - CREDIT CARD OPERATION                                        </v>
          </cell>
          <cell r="Q250">
            <v>0</v>
          </cell>
        </row>
        <row r="251">
          <cell r="A251">
            <v>195070</v>
          </cell>
          <cell r="B251" t="str">
            <v xml:space="preserve">DISCOUNT RECEIVED - CREDIT CARDS                                        </v>
          </cell>
          <cell r="Q251">
            <v>68761296.180000007</v>
          </cell>
        </row>
        <row r="252">
          <cell r="A252">
            <v>195080</v>
          </cell>
          <cell r="B252" t="str">
            <v xml:space="preserve">RECEIVED - SERVICES PROVIDED TO OTHER BRAN.                                    </v>
          </cell>
          <cell r="Q252">
            <v>0</v>
          </cell>
        </row>
        <row r="253">
          <cell r="A253">
            <v>195090</v>
          </cell>
          <cell r="B253" t="str">
            <v xml:space="preserve">MISCELLANIOUS INCOME                                        </v>
          </cell>
          <cell r="Q253">
            <v>452693598.07999998</v>
          </cell>
        </row>
        <row r="254">
          <cell r="A254">
            <v>195100</v>
          </cell>
          <cell r="B254" t="str">
            <v xml:space="preserve">COMMISION RECEIVED DC MASTER                                        </v>
          </cell>
          <cell r="Q254">
            <v>250</v>
          </cell>
        </row>
        <row r="255">
          <cell r="A255">
            <v>195110</v>
          </cell>
          <cell r="B255" t="str">
            <v xml:space="preserve">FEES COLLECTED                                        </v>
          </cell>
          <cell r="Q255">
            <v>7242102.5899999999</v>
          </cell>
        </row>
        <row r="256">
          <cell r="A256">
            <v>195120</v>
          </cell>
          <cell r="B256" t="str">
            <v xml:space="preserve">SERVICE FEE ON RETURNED CHEQUES                                        </v>
          </cell>
          <cell r="Q256">
            <v>0</v>
          </cell>
        </row>
        <row r="257">
          <cell r="A257">
            <v>195130</v>
          </cell>
          <cell r="B257" t="str">
            <v xml:space="preserve">CASH ADVANCE FEE RECEIVED                                        </v>
          </cell>
          <cell r="Q257">
            <v>63568159.490000002</v>
          </cell>
        </row>
        <row r="258">
          <cell r="A258">
            <v>195140</v>
          </cell>
          <cell r="B258" t="str">
            <v xml:space="preserve">ANUAL FEES RECEIVED                                        </v>
          </cell>
          <cell r="Q258">
            <v>20104770.66</v>
          </cell>
        </row>
        <row r="259">
          <cell r="A259">
            <v>195150</v>
          </cell>
          <cell r="B259" t="str">
            <v xml:space="preserve">JOINING FEES RECEIVED                                        </v>
          </cell>
          <cell r="Q259">
            <v>2438476.12</v>
          </cell>
        </row>
        <row r="260">
          <cell r="A260">
            <v>195160</v>
          </cell>
          <cell r="B260" t="str">
            <v xml:space="preserve">REIMBERSEMENT FEES REC. CHASE                                        </v>
          </cell>
          <cell r="Q260">
            <v>12292577.609999999</v>
          </cell>
        </row>
        <row r="261">
          <cell r="A261">
            <v>195170</v>
          </cell>
          <cell r="B261" t="str">
            <v xml:space="preserve">REIMBERSEMENT FEES RECEIVED N/NET                                        </v>
          </cell>
          <cell r="Q261">
            <v>213936933.05000001</v>
          </cell>
        </row>
        <row r="262">
          <cell r="A262">
            <v>195180</v>
          </cell>
          <cell r="B262" t="str">
            <v xml:space="preserve">RENEWAL FEES RECEIVED                                        </v>
          </cell>
          <cell r="Q262">
            <v>402411.8</v>
          </cell>
        </row>
        <row r="263">
          <cell r="A263">
            <v>195190</v>
          </cell>
          <cell r="B263" t="str">
            <v xml:space="preserve">COMMISSION A/C PETRO                                        </v>
          </cell>
          <cell r="Q263">
            <v>1241967.6599999999</v>
          </cell>
        </row>
        <row r="264">
          <cell r="A264">
            <v>195200</v>
          </cell>
          <cell r="B264" t="str">
            <v xml:space="preserve">LATE CHARGES RECEIVED                                        </v>
          </cell>
          <cell r="Q264">
            <v>110135537.26000001</v>
          </cell>
        </row>
        <row r="265">
          <cell r="A265">
            <v>195210</v>
          </cell>
          <cell r="B265" t="str">
            <v xml:space="preserve">MEMBERSHIP FEES RECEIVED                                        </v>
          </cell>
          <cell r="Q265">
            <v>0</v>
          </cell>
        </row>
        <row r="266">
          <cell r="A266">
            <v>195220</v>
          </cell>
          <cell r="B266" t="str">
            <v xml:space="preserve">FEES RECEIVED ON AQUIRING                                        </v>
          </cell>
          <cell r="Q266">
            <v>5804120.5499999998</v>
          </cell>
        </row>
        <row r="267">
          <cell r="A267">
            <v>195230</v>
          </cell>
          <cell r="B267" t="str">
            <v xml:space="preserve">FEES FOR OVER LIMIT OF CREDIT CARD                                        </v>
          </cell>
          <cell r="Q267">
            <v>20034600</v>
          </cell>
        </row>
        <row r="268">
          <cell r="A268">
            <v>195240</v>
          </cell>
          <cell r="B268" t="str">
            <v xml:space="preserve">VISA DR CARD INTERNATIONAL ATM TRANS FEE                                        </v>
          </cell>
          <cell r="Q268">
            <v>15193150</v>
          </cell>
        </row>
        <row r="269">
          <cell r="A269">
            <v>195250</v>
          </cell>
          <cell r="B269" t="str">
            <v xml:space="preserve">CASH ADVANCE FEES - MASTER                                        </v>
          </cell>
          <cell r="Q269">
            <v>0</v>
          </cell>
        </row>
        <row r="270">
          <cell r="A270">
            <v>195260</v>
          </cell>
          <cell r="B270" t="str">
            <v xml:space="preserve">REIMBURSMENT FEES RECEIVED CC MASTER                                        </v>
          </cell>
          <cell r="Q270">
            <v>23506573.850000001</v>
          </cell>
        </row>
        <row r="272">
          <cell r="A272" t="str">
            <v>Income Sub Total</v>
          </cell>
          <cell r="Q272">
            <v>182694028090.59637</v>
          </cell>
        </row>
        <row r="274">
          <cell r="A274">
            <v>200000</v>
          </cell>
          <cell r="B274" t="str">
            <v xml:space="preserve">INT.CA  - LOCAL                                        </v>
          </cell>
          <cell r="Q274">
            <v>546519.43999999994</v>
          </cell>
        </row>
        <row r="275">
          <cell r="A275">
            <v>201200</v>
          </cell>
          <cell r="B275" t="str">
            <v xml:space="preserve">INT.CA COLLECTION - LOCAL                                        </v>
          </cell>
          <cell r="Q275">
            <v>0</v>
          </cell>
        </row>
        <row r="276">
          <cell r="A276">
            <v>201300</v>
          </cell>
          <cell r="B276" t="str">
            <v xml:space="preserve">INT.CA MARGIN - LOCAL                                        </v>
          </cell>
          <cell r="Q276">
            <v>0</v>
          </cell>
        </row>
        <row r="277">
          <cell r="A277">
            <v>201301</v>
          </cell>
          <cell r="B277" t="str">
            <v xml:space="preserve">INT CA MARGIN OLD                                        </v>
          </cell>
          <cell r="Q277">
            <v>0</v>
          </cell>
        </row>
        <row r="278">
          <cell r="A278">
            <v>201400</v>
          </cell>
          <cell r="B278" t="str">
            <v xml:space="preserve">INT.CA MARGIN - FC                                        </v>
          </cell>
          <cell r="Q278">
            <v>0</v>
          </cell>
        </row>
        <row r="279">
          <cell r="A279">
            <v>201500</v>
          </cell>
          <cell r="B279" t="str">
            <v xml:space="preserve">INT.CA DEMAND DEPOSITS - FC                                        </v>
          </cell>
          <cell r="Q279">
            <v>7010.79</v>
          </cell>
        </row>
        <row r="280">
          <cell r="A280">
            <v>202000</v>
          </cell>
          <cell r="B280" t="str">
            <v xml:space="preserve">INT.DEMAND DEPOSITS - VOSTRO LOCAL                                        </v>
          </cell>
          <cell r="Q280">
            <v>0</v>
          </cell>
        </row>
        <row r="281">
          <cell r="A281">
            <v>202100</v>
          </cell>
          <cell r="B281" t="str">
            <v xml:space="preserve">INT.DEMAND DEPOSITS - VOSTRO - FC                                        </v>
          </cell>
          <cell r="Q281">
            <v>0</v>
          </cell>
        </row>
        <row r="282">
          <cell r="A282">
            <v>202300</v>
          </cell>
          <cell r="B282" t="str">
            <v xml:space="preserve">INT.NORMAL SAVINGS - LOCAL                                        </v>
          </cell>
          <cell r="Q282">
            <v>20588607651.09</v>
          </cell>
        </row>
        <row r="283">
          <cell r="A283">
            <v>202301</v>
          </cell>
          <cell r="B283" t="str">
            <v xml:space="preserve">INT.NORMAL SAVINGS - LOCAL OLD                                        </v>
          </cell>
          <cell r="Q283">
            <v>80104978.829999998</v>
          </cell>
        </row>
        <row r="284">
          <cell r="A284">
            <v>202310</v>
          </cell>
          <cell r="B284" t="str">
            <v xml:space="preserve">INT. BONUS ON SAVINGS INTEREST                                        </v>
          </cell>
          <cell r="Q284">
            <v>0</v>
          </cell>
        </row>
        <row r="285">
          <cell r="A285">
            <v>203500</v>
          </cell>
          <cell r="B285" t="str">
            <v xml:space="preserve">INT.INVESTMENT SAVING ACCOUNT ( ISA )                                        </v>
          </cell>
          <cell r="Q285">
            <v>996641625.78999996</v>
          </cell>
        </row>
        <row r="286">
          <cell r="A286">
            <v>203501</v>
          </cell>
          <cell r="B286" t="str">
            <v xml:space="preserve">INT.INVESTMENT SAVING AC ( ISA ) OLD                                        </v>
          </cell>
          <cell r="Q286">
            <v>696558.6</v>
          </cell>
        </row>
        <row r="287">
          <cell r="A287">
            <v>204600</v>
          </cell>
          <cell r="B287" t="str">
            <v>C/A PROFIT SHARING MUDARABAH</v>
          </cell>
          <cell r="Q287">
            <v>10323053.41</v>
          </cell>
        </row>
        <row r="288">
          <cell r="A288">
            <v>206500</v>
          </cell>
          <cell r="B288" t="str">
            <v xml:space="preserve">INT.SAVINGS F.C                                        </v>
          </cell>
          <cell r="Q288">
            <v>283509014.00440001</v>
          </cell>
        </row>
        <row r="289">
          <cell r="A289">
            <v>206501</v>
          </cell>
          <cell r="B289" t="str">
            <v xml:space="preserve">INT.SAVINGS F.C OLD                                        </v>
          </cell>
          <cell r="Q289">
            <v>15894968.43</v>
          </cell>
        </row>
        <row r="290">
          <cell r="A290">
            <v>207500</v>
          </cell>
          <cell r="B290" t="str">
            <v xml:space="preserve">INT PAID MARGIN DEPOSITS                                        </v>
          </cell>
          <cell r="Q290">
            <v>0</v>
          </cell>
        </row>
        <row r="291">
          <cell r="A291">
            <v>207501</v>
          </cell>
          <cell r="B291" t="str">
            <v xml:space="preserve">INT PAID MARGIN DEPOSITS OLD                                        </v>
          </cell>
          <cell r="Q291">
            <v>0</v>
          </cell>
        </row>
        <row r="292">
          <cell r="A292">
            <v>215000</v>
          </cell>
          <cell r="B292" t="str">
            <v xml:space="preserve">INT.7 DAY CALL DEPOSIT - LOCAL                                        </v>
          </cell>
          <cell r="Q292">
            <v>717363415.32681</v>
          </cell>
        </row>
        <row r="293">
          <cell r="A293">
            <v>215001</v>
          </cell>
          <cell r="B293" t="str">
            <v xml:space="preserve">INT.7 DAY CALL DEP- LOCAL OLD                                        </v>
          </cell>
          <cell r="Q293">
            <v>8171.3649999999998</v>
          </cell>
        </row>
        <row r="294">
          <cell r="A294">
            <v>215100</v>
          </cell>
          <cell r="B294" t="str">
            <v xml:space="preserve">INT 7 DAY CALL DEPO LOCAL OLD                                        </v>
          </cell>
          <cell r="Q294">
            <v>20148167.379999999</v>
          </cell>
        </row>
        <row r="295">
          <cell r="A295">
            <v>215500</v>
          </cell>
          <cell r="B295" t="str">
            <v xml:space="preserve">INT.TIME DEPOSITS - LOCAL                                        </v>
          </cell>
          <cell r="Q295">
            <v>79887503007.875961</v>
          </cell>
        </row>
        <row r="296">
          <cell r="A296">
            <v>215501</v>
          </cell>
          <cell r="B296" t="str">
            <v xml:space="preserve">INTTIME DEP - LOCAL OLD                                        </v>
          </cell>
          <cell r="Q296">
            <v>-2881549931.5900002</v>
          </cell>
        </row>
        <row r="297">
          <cell r="A297">
            <v>219000</v>
          </cell>
          <cell r="B297" t="str">
            <v xml:space="preserve">INT.TIME DEPOSITS - FC                                        </v>
          </cell>
          <cell r="Q297">
            <v>2648899586.6479502</v>
          </cell>
        </row>
        <row r="298">
          <cell r="A298">
            <v>219001</v>
          </cell>
          <cell r="B298" t="str">
            <v xml:space="preserve">INT TIME DEPOSITS FC OLD                                        </v>
          </cell>
          <cell r="Q298">
            <v>-14613655.78407</v>
          </cell>
        </row>
        <row r="299">
          <cell r="A299">
            <v>229000</v>
          </cell>
          <cell r="B299" t="str">
            <v xml:space="preserve">INT CALL DEPOSITS FC                                        </v>
          </cell>
          <cell r="Q299">
            <v>0</v>
          </cell>
        </row>
        <row r="300">
          <cell r="A300">
            <v>230000</v>
          </cell>
          <cell r="B300" t="str">
            <v xml:space="preserve">INT.SAVINGS CERTIFICATE                                        </v>
          </cell>
          <cell r="Q300">
            <v>0</v>
          </cell>
        </row>
        <row r="301">
          <cell r="A301">
            <v>230001</v>
          </cell>
          <cell r="B301" t="str">
            <v xml:space="preserve">INT.SAVINGS CERTIFICATE OLD                                        </v>
          </cell>
          <cell r="Q301">
            <v>8057.61</v>
          </cell>
        </row>
        <row r="302">
          <cell r="A302">
            <v>230100</v>
          </cell>
          <cell r="B302" t="str">
            <v xml:space="preserve">INT SAVINGS CERTIFICATE OLD                                        </v>
          </cell>
          <cell r="Q302">
            <v>2858675.55</v>
          </cell>
        </row>
        <row r="303">
          <cell r="A303">
            <v>235000</v>
          </cell>
          <cell r="B303" t="str">
            <v xml:space="preserve">INT.CERTIFICATE DEPOSITS                                        </v>
          </cell>
          <cell r="Q303">
            <v>0</v>
          </cell>
        </row>
        <row r="304">
          <cell r="A304">
            <v>235001</v>
          </cell>
          <cell r="B304" t="str">
            <v xml:space="preserve">INT.CERTIF DEPOSITS OLD                                        </v>
          </cell>
          <cell r="Q304">
            <v>287731.95</v>
          </cell>
        </row>
        <row r="305">
          <cell r="A305">
            <v>235100</v>
          </cell>
          <cell r="B305" t="str">
            <v xml:space="preserve">INT CERTIFICATE DEPOSITS OLD                                        </v>
          </cell>
          <cell r="Q305">
            <v>20198.41</v>
          </cell>
        </row>
        <row r="306">
          <cell r="A306">
            <v>240000</v>
          </cell>
          <cell r="B306" t="str">
            <v xml:space="preserve">INT.STAFF SECURITY DEPOSIT                                        </v>
          </cell>
          <cell r="Q306">
            <v>2822041.02</v>
          </cell>
        </row>
        <row r="307">
          <cell r="A307">
            <v>240100</v>
          </cell>
          <cell r="B307" t="str">
            <v xml:space="preserve">INT.EMPLOYEES PROVIDENT FUND                                        </v>
          </cell>
          <cell r="Q307">
            <v>766751694.54999995</v>
          </cell>
        </row>
        <row r="308">
          <cell r="A308">
            <v>240200</v>
          </cell>
          <cell r="B308" t="str">
            <v xml:space="preserve">INT.PENSION FUNDS (GENERAL)                                        </v>
          </cell>
          <cell r="Q308">
            <v>0</v>
          </cell>
        </row>
        <row r="309">
          <cell r="A309">
            <v>240300</v>
          </cell>
          <cell r="B309" t="str">
            <v xml:space="preserve">INT.W &amp; O P FUND (GENERAL)                                        </v>
          </cell>
          <cell r="Q309">
            <v>0</v>
          </cell>
        </row>
        <row r="310">
          <cell r="A310">
            <v>240400</v>
          </cell>
          <cell r="B310" t="str">
            <v xml:space="preserve">INT.CO-OP. DEVELOPMENT FUND                                        </v>
          </cell>
          <cell r="Q310">
            <v>0</v>
          </cell>
        </row>
        <row r="311">
          <cell r="A311">
            <v>240500</v>
          </cell>
          <cell r="B311" t="str">
            <v xml:space="preserve">INT.CO-OP. DEVELOPMENT FUND (INTEREST)                                        </v>
          </cell>
          <cell r="Q311">
            <v>12201250</v>
          </cell>
        </row>
        <row r="312">
          <cell r="A312">
            <v>244990</v>
          </cell>
          <cell r="B312" t="str">
            <v xml:space="preserve">INTEREST RATE SWAPS                                        </v>
          </cell>
          <cell r="Q312">
            <v>0</v>
          </cell>
        </row>
        <row r="313">
          <cell r="A313">
            <v>245000</v>
          </cell>
          <cell r="B313" t="str">
            <v xml:space="preserve">INT.O/D A/C WITH CBSL                                        </v>
          </cell>
          <cell r="Q313">
            <v>0</v>
          </cell>
        </row>
        <row r="314">
          <cell r="A314">
            <v>246100</v>
          </cell>
          <cell r="B314" t="str">
            <v xml:space="preserve">INT.O/D NOSTRO A/C WITH BANKS &amp; FINAN                                        </v>
          </cell>
          <cell r="Q314">
            <v>0</v>
          </cell>
        </row>
        <row r="315">
          <cell r="A315">
            <v>248500</v>
          </cell>
          <cell r="B315" t="str">
            <v xml:space="preserve">INT.LONG TERM MMB BORROWINGS                                        </v>
          </cell>
          <cell r="Q315">
            <v>4752131923.4928169</v>
          </cell>
        </row>
        <row r="316">
          <cell r="A316">
            <v>248520</v>
          </cell>
          <cell r="B316" t="str">
            <v xml:space="preserve">INT.LT MMB BORRO FROM CBSL - LKR                                        </v>
          </cell>
          <cell r="Q316">
            <v>0</v>
          </cell>
        </row>
        <row r="317">
          <cell r="A317">
            <v>248550</v>
          </cell>
          <cell r="B317" t="str">
            <v xml:space="preserve">INT.LT MMB BORRO FROM GOSL - FC                                        </v>
          </cell>
          <cell r="Q317">
            <v>0</v>
          </cell>
        </row>
        <row r="318">
          <cell r="A318">
            <v>248560</v>
          </cell>
          <cell r="B318" t="str">
            <v xml:space="preserve">INT.LT MMB BORRO FROM CBSL - FC                                        </v>
          </cell>
          <cell r="Q318">
            <v>0</v>
          </cell>
        </row>
        <row r="319">
          <cell r="A319">
            <v>249500</v>
          </cell>
          <cell r="B319" t="str">
            <v xml:space="preserve">INT. SHORT TERM MMB BORROWINGS                                        </v>
          </cell>
          <cell r="Q319">
            <v>0</v>
          </cell>
        </row>
        <row r="320">
          <cell r="A320">
            <v>249510</v>
          </cell>
          <cell r="B320" t="str">
            <v xml:space="preserve">INT.ST MMB BORRO FROM GOSL - LKR                                        </v>
          </cell>
          <cell r="Q320">
            <v>0</v>
          </cell>
        </row>
        <row r="321">
          <cell r="A321">
            <v>249560</v>
          </cell>
          <cell r="B321" t="str">
            <v xml:space="preserve">INT.ST MMB BORRO FROM CBSL - FC                                        </v>
          </cell>
          <cell r="Q321">
            <v>0</v>
          </cell>
        </row>
        <row r="322">
          <cell r="A322">
            <v>249570</v>
          </cell>
          <cell r="B322" t="str">
            <v xml:space="preserve">INT.ON MMFC BORROWING BANKS                                        </v>
          </cell>
          <cell r="Q322">
            <v>0</v>
          </cell>
        </row>
        <row r="323">
          <cell r="A323">
            <v>250000</v>
          </cell>
          <cell r="B323" t="str">
            <v xml:space="preserve">INT.CALL MONEY BORROWINGS                                        </v>
          </cell>
          <cell r="Q323">
            <v>0</v>
          </cell>
        </row>
        <row r="324">
          <cell r="A324">
            <v>250010</v>
          </cell>
          <cell r="B324" t="str">
            <v xml:space="preserve">INT-. CALL M BORRO GOSL -LKR                                        </v>
          </cell>
          <cell r="Q324">
            <v>0</v>
          </cell>
        </row>
        <row r="325">
          <cell r="A325">
            <v>250030</v>
          </cell>
          <cell r="B325" t="str">
            <v xml:space="preserve">INT-. CALL M BORRO - LKR BANK                                        </v>
          </cell>
          <cell r="Q325">
            <v>16396876.65</v>
          </cell>
        </row>
        <row r="326">
          <cell r="A326">
            <v>250040</v>
          </cell>
          <cell r="B326" t="str">
            <v xml:space="preserve">INT-. CALL M BORRO OTHERS LKR                                        </v>
          </cell>
          <cell r="Q326">
            <v>0</v>
          </cell>
        </row>
        <row r="327">
          <cell r="A327">
            <v>250080</v>
          </cell>
          <cell r="B327" t="str">
            <v xml:space="preserve">INT. BORROWING FROM BANKS MMFC                                        </v>
          </cell>
          <cell r="Q327">
            <v>31449.09</v>
          </cell>
        </row>
        <row r="328">
          <cell r="A328">
            <v>250090</v>
          </cell>
          <cell r="B328" t="str">
            <v xml:space="preserve">INT-. CALL M BORRO OTHERS FC                                        </v>
          </cell>
          <cell r="Q328">
            <v>0</v>
          </cell>
        </row>
        <row r="329">
          <cell r="A329">
            <v>251000</v>
          </cell>
          <cell r="B329" t="str">
            <v xml:space="preserve">INT.RE FINANCE BORROWINGS                                        </v>
          </cell>
          <cell r="Q329">
            <v>193819396.06</v>
          </cell>
        </row>
        <row r="330">
          <cell r="A330">
            <v>251500</v>
          </cell>
          <cell r="B330" t="str">
            <v xml:space="preserve">INT.REF. PAY - HOUSING LOAN-US-AID                                        </v>
          </cell>
          <cell r="Q330">
            <v>162527.44</v>
          </cell>
        </row>
        <row r="331">
          <cell r="A331">
            <v>251880</v>
          </cell>
          <cell r="B331" t="str">
            <v xml:space="preserve">INT.WORLD BANK EMERGENCY ASSIST. LOAN                                        </v>
          </cell>
          <cell r="Q331">
            <v>0</v>
          </cell>
        </row>
        <row r="332">
          <cell r="A332">
            <v>252200</v>
          </cell>
          <cell r="B332" t="str">
            <v xml:space="preserve">INT. EXP. - OTHERS DEPOSITS                                        </v>
          </cell>
          <cell r="Q332">
            <v>205350</v>
          </cell>
        </row>
        <row r="333">
          <cell r="A333">
            <v>252340</v>
          </cell>
          <cell r="B333" t="str">
            <v xml:space="preserve">INT.JANASAVIYA TRUST FUND                                        </v>
          </cell>
          <cell r="Q333">
            <v>0</v>
          </cell>
        </row>
        <row r="334">
          <cell r="A334">
            <v>254010</v>
          </cell>
          <cell r="B334" t="str">
            <v xml:space="preserve">INT.EXP.BORR. REPO (T BOND) FROM GOSL                                        </v>
          </cell>
          <cell r="Q334">
            <v>0</v>
          </cell>
        </row>
        <row r="335">
          <cell r="A335">
            <v>254020</v>
          </cell>
          <cell r="B335" t="str">
            <v xml:space="preserve">INT.EXP.BORR. REPO (T BOND) FROM CBSL                                        </v>
          </cell>
          <cell r="Q335">
            <v>0</v>
          </cell>
        </row>
        <row r="336">
          <cell r="A336">
            <v>254030</v>
          </cell>
          <cell r="B336" t="str">
            <v xml:space="preserve">INT.EXP.BORR. REPO (T BOND) FROM FI INS.                                        </v>
          </cell>
          <cell r="Q336">
            <v>145679776.15999985</v>
          </cell>
        </row>
        <row r="337">
          <cell r="A337">
            <v>254040</v>
          </cell>
          <cell r="B337" t="str">
            <v xml:space="preserve">INT.EXP.BORR. REPO (T BOND) FROM OTHERS                                        </v>
          </cell>
          <cell r="Q337">
            <v>1171872160.2199998</v>
          </cell>
        </row>
        <row r="338">
          <cell r="A338">
            <v>254130</v>
          </cell>
          <cell r="B338" t="str">
            <v xml:space="preserve">INT.CBSL STANDING DEPOSIT FACILITY </v>
          </cell>
          <cell r="Q338">
            <v>13912771</v>
          </cell>
        </row>
        <row r="339">
          <cell r="A339">
            <v>256000</v>
          </cell>
          <cell r="B339" t="str">
            <v xml:space="preserve">INT.PAID DEBENTURES                                        </v>
          </cell>
          <cell r="Q339">
            <v>1637500000</v>
          </cell>
        </row>
        <row r="340">
          <cell r="A340">
            <v>256500</v>
          </cell>
          <cell r="B340" t="str">
            <v xml:space="preserve">INT ON INITIAL CAPITAL REQUIREMENT-PDU                                        </v>
          </cell>
          <cell r="Q340">
            <v>0</v>
          </cell>
        </row>
        <row r="341">
          <cell r="A341">
            <v>259000</v>
          </cell>
          <cell r="B341" t="str">
            <v xml:space="preserve">INT.EXP.BORR. REPO - OTHER SECURITIES                                        </v>
          </cell>
          <cell r="Q341">
            <v>0</v>
          </cell>
        </row>
        <row r="342">
          <cell r="A342">
            <v>259080</v>
          </cell>
          <cell r="B342" t="str">
            <v xml:space="preserve">INT EXP OTHER BORR FROM BK ABROAD FC                                        </v>
          </cell>
          <cell r="Q342">
            <v>0</v>
          </cell>
        </row>
        <row r="343">
          <cell r="A343">
            <v>260100</v>
          </cell>
          <cell r="B343" t="str">
            <v xml:space="preserve">CHARGES A/C - REMUNER TO EMPLO ON COTR                                        </v>
          </cell>
          <cell r="Q343">
            <v>95823089.920000002</v>
          </cell>
        </row>
        <row r="344">
          <cell r="A344">
            <v>260110</v>
          </cell>
          <cell r="B344" t="str">
            <v xml:space="preserve">CHARGES A/C. - SALARIES                                        </v>
          </cell>
          <cell r="Q344">
            <v>10741457064.24575</v>
          </cell>
        </row>
        <row r="345">
          <cell r="A345">
            <v>260120</v>
          </cell>
          <cell r="B345" t="str">
            <v xml:space="preserve">CHARGES A/C. - OVERTIME                                        </v>
          </cell>
          <cell r="Q345">
            <v>715634679.82867992</v>
          </cell>
        </row>
        <row r="346">
          <cell r="A346">
            <v>260130</v>
          </cell>
          <cell r="B346" t="str">
            <v xml:space="preserve">CHARGES A/C. - SPECIAL ALLOWANCES                                        </v>
          </cell>
          <cell r="Q346">
            <v>199276850.43193001</v>
          </cell>
        </row>
        <row r="347">
          <cell r="A347">
            <v>260140</v>
          </cell>
          <cell r="B347" t="str">
            <v xml:space="preserve">CHARGES A/C. - OUT OF POCKET ALLOWANCE                                        </v>
          </cell>
          <cell r="Q347">
            <v>420469144.69844997</v>
          </cell>
        </row>
        <row r="348">
          <cell r="A348">
            <v>260150</v>
          </cell>
          <cell r="B348" t="str">
            <v xml:space="preserve">CHARGES A/C. - INCENTIVE                                        </v>
          </cell>
          <cell r="Q348">
            <v>1535626025.1800001</v>
          </cell>
        </row>
        <row r="349">
          <cell r="A349">
            <v>260160</v>
          </cell>
          <cell r="B349" t="str">
            <v xml:space="preserve">CHARGES A/C. - BONUS                                        </v>
          </cell>
          <cell r="Q349">
            <v>1563448964.2808402</v>
          </cell>
        </row>
        <row r="350">
          <cell r="A350">
            <v>260170</v>
          </cell>
          <cell r="B350" t="str">
            <v xml:space="preserve">CHARGES A/C. - SPECIAL INCENTIVE BONUS                                        </v>
          </cell>
          <cell r="Q350">
            <v>1500</v>
          </cell>
        </row>
        <row r="351">
          <cell r="A351">
            <v>260180</v>
          </cell>
          <cell r="B351" t="str">
            <v xml:space="preserve">CHARGES A/C. - MEDICAL                                        </v>
          </cell>
          <cell r="Q351">
            <v>789385279.08201993</v>
          </cell>
        </row>
        <row r="352">
          <cell r="A352">
            <v>260190</v>
          </cell>
          <cell r="B352" t="str">
            <v xml:space="preserve">CHARGES A/C. - MEDICAL FOR PENSIONERS                                        </v>
          </cell>
          <cell r="Q352">
            <v>816425345.67999995</v>
          </cell>
        </row>
        <row r="353">
          <cell r="A353">
            <v>260200</v>
          </cell>
          <cell r="B353" t="str">
            <v xml:space="preserve">CHARGES A/C. - WELFARE                                        </v>
          </cell>
          <cell r="Q353">
            <v>85034085.920000002</v>
          </cell>
        </row>
        <row r="354">
          <cell r="A354">
            <v>260210</v>
          </cell>
          <cell r="B354" t="str">
            <v xml:space="preserve">CHARGES A/C. - GRATUITY PAID - NEW ACT                                        </v>
          </cell>
          <cell r="Q354">
            <v>15000000</v>
          </cell>
        </row>
        <row r="355">
          <cell r="A355">
            <v>260220</v>
          </cell>
          <cell r="B355" t="str">
            <v xml:space="preserve">CHARGES A/C - GRATU PD NEW ACT - NON PEN                                        </v>
          </cell>
          <cell r="Q355">
            <v>0</v>
          </cell>
        </row>
        <row r="356">
          <cell r="A356">
            <v>260230</v>
          </cell>
          <cell r="B356" t="str">
            <v xml:space="preserve">CHARGES A/C. - DEATH GRATUITY                                        </v>
          </cell>
          <cell r="Q356">
            <v>15000000</v>
          </cell>
        </row>
        <row r="357">
          <cell r="A357">
            <v>260240</v>
          </cell>
          <cell r="B357" t="str">
            <v xml:space="preserve">CHARGES A/C. - COMPANSATION                                        </v>
          </cell>
          <cell r="Q357">
            <v>5204930</v>
          </cell>
        </row>
        <row r="358">
          <cell r="A358">
            <v>260250</v>
          </cell>
          <cell r="B358" t="str">
            <v xml:space="preserve">CHARGES A/C - INCENTI PAY MEDICAL LEAVE                                        </v>
          </cell>
          <cell r="Q358">
            <v>200202238.60439</v>
          </cell>
        </row>
        <row r="359">
          <cell r="A359">
            <v>260260</v>
          </cell>
          <cell r="B359" t="str">
            <v xml:space="preserve">CHARGES A/C - INCENTI PAY CASUAL LEAVE                                        </v>
          </cell>
          <cell r="Q359">
            <v>253680950.28439</v>
          </cell>
        </row>
        <row r="360">
          <cell r="A360">
            <v>260270</v>
          </cell>
          <cell r="B360" t="str">
            <v xml:space="preserve">CHARGES A/C - EMPLOYEES ACCIDENT BEN SCH                                        </v>
          </cell>
          <cell r="Q360">
            <v>300000</v>
          </cell>
        </row>
        <row r="361">
          <cell r="A361">
            <v>260280</v>
          </cell>
          <cell r="B361" t="str">
            <v xml:space="preserve">CHARGES A/C - STAFF RETIRE BEN (PENSION)                                        </v>
          </cell>
          <cell r="Q361">
            <v>1517000000</v>
          </cell>
        </row>
        <row r="362">
          <cell r="A362">
            <v>260290</v>
          </cell>
          <cell r="B362" t="str">
            <v xml:space="preserve">CHARGES A/C - STAFF RETIRE BEN (W&amp; OP)                                        </v>
          </cell>
          <cell r="Q362">
            <v>600</v>
          </cell>
        </row>
        <row r="363">
          <cell r="A363">
            <v>260300</v>
          </cell>
          <cell r="B363" t="str">
            <v xml:space="preserve">CHARGES A/C. - BRANCH MANAGER ALLOWANCE                                        </v>
          </cell>
          <cell r="Q363">
            <v>163640267.90000001</v>
          </cell>
        </row>
        <row r="364">
          <cell r="A364">
            <v>260310</v>
          </cell>
          <cell r="B364" t="str">
            <v xml:space="preserve">CHARGES A/C - INCENTI PAY PRIVILE LEAVE                                        </v>
          </cell>
          <cell r="Q364">
            <v>0</v>
          </cell>
        </row>
        <row r="365">
          <cell r="A365">
            <v>260320</v>
          </cell>
          <cell r="B365" t="str">
            <v xml:space="preserve">CHARGES A/C STAFF TRANSPORT ALLOWANCES                                        </v>
          </cell>
          <cell r="Q365">
            <v>50473220.008019999</v>
          </cell>
        </row>
        <row r="366">
          <cell r="A366">
            <v>260330</v>
          </cell>
          <cell r="B366" t="str">
            <v xml:space="preserve">C/A SOCIAL RESPONSIBILITY LEVY                                        </v>
          </cell>
          <cell r="Q366">
            <v>0</v>
          </cell>
        </row>
        <row r="367">
          <cell r="A367">
            <v>260340</v>
          </cell>
          <cell r="B367" t="str">
            <v xml:space="preserve">ZAGM/RMM/ARMM ALLOWANCE A/C                                        </v>
          </cell>
          <cell r="Q367">
            <v>33222173.170000002</v>
          </cell>
        </row>
        <row r="368">
          <cell r="A368">
            <v>260350</v>
          </cell>
          <cell r="B368" t="str">
            <v xml:space="preserve">C/A CONTRI FOR PENSIONERS MEDICAL FUND                                        </v>
          </cell>
          <cell r="Q368">
            <v>0</v>
          </cell>
        </row>
        <row r="369">
          <cell r="A369">
            <v>260360</v>
          </cell>
          <cell r="B369" t="str">
            <v xml:space="preserve">C/A PROVI.RETIRE BENI PENSION AFTER 1996                                        </v>
          </cell>
          <cell r="Q369">
            <v>160204999.99801004</v>
          </cell>
        </row>
        <row r="370">
          <cell r="A370">
            <v>262010</v>
          </cell>
          <cell r="B370" t="str">
            <v xml:space="preserve">CHARGES A/C. - CEREMONIAL OPENINGS                                        </v>
          </cell>
          <cell r="Q370">
            <v>3422823.66</v>
          </cell>
        </row>
        <row r="371">
          <cell r="A371">
            <v>262020</v>
          </cell>
          <cell r="B371" t="str">
            <v xml:space="preserve">CHARGES A/C. - RENT                                        </v>
          </cell>
          <cell r="Q371">
            <v>943153846.7090199</v>
          </cell>
        </row>
        <row r="372">
          <cell r="A372">
            <v>262030</v>
          </cell>
          <cell r="B372" t="str">
            <v xml:space="preserve">CHARGES A/C. - STORES                                        </v>
          </cell>
          <cell r="Q372">
            <v>1366060.1</v>
          </cell>
        </row>
        <row r="373">
          <cell r="A373">
            <v>262040</v>
          </cell>
          <cell r="B373" t="str">
            <v xml:space="preserve">CHARGES A/C. - INSURANCE                                        </v>
          </cell>
          <cell r="Q373">
            <v>209797395.97248</v>
          </cell>
        </row>
        <row r="374">
          <cell r="A374">
            <v>262050</v>
          </cell>
          <cell r="B374" t="str">
            <v xml:space="preserve">CHARGES A/C. - INSURANCE - STORES                                        </v>
          </cell>
          <cell r="Q374">
            <v>1618.03</v>
          </cell>
        </row>
        <row r="375">
          <cell r="A375">
            <v>262060</v>
          </cell>
          <cell r="B375" t="str">
            <v xml:space="preserve">CHARGES A/C. - ELECTRICITY                                        </v>
          </cell>
          <cell r="Q375">
            <v>676945972.89512992</v>
          </cell>
        </row>
        <row r="376">
          <cell r="A376">
            <v>262070</v>
          </cell>
          <cell r="B376" t="str">
            <v xml:space="preserve">CHARGES A/C. - ALTERATION TO PREMISES                                        </v>
          </cell>
          <cell r="Q376">
            <v>225560153.41999999</v>
          </cell>
        </row>
        <row r="377">
          <cell r="A377">
            <v>262080</v>
          </cell>
          <cell r="B377" t="str">
            <v xml:space="preserve">CHARGES A/C. - MAINTENANCE OF PREMISES                                        </v>
          </cell>
          <cell r="Q377">
            <v>648193507.19045007</v>
          </cell>
        </row>
        <row r="378">
          <cell r="A378">
            <v>262090</v>
          </cell>
          <cell r="B378" t="str">
            <v xml:space="preserve">CHARGES A/C. -MOTOR  VEHICLES                                        </v>
          </cell>
          <cell r="Q378">
            <v>107769418.04000001</v>
          </cell>
        </row>
        <row r="379">
          <cell r="A379">
            <v>262100</v>
          </cell>
          <cell r="B379" t="str">
            <v xml:space="preserve">CHARGES A/C - MAINT OF FU EQUIP &amp; MACHI                                        </v>
          </cell>
          <cell r="Q379">
            <v>185456549.16951999</v>
          </cell>
        </row>
        <row r="380">
          <cell r="A380">
            <v>262110</v>
          </cell>
          <cell r="B380" t="str">
            <v xml:space="preserve">CHARGES A/C - LEASE HOLD EQUIP &amp; MACHI                                        </v>
          </cell>
          <cell r="Q380">
            <v>0</v>
          </cell>
        </row>
        <row r="381">
          <cell r="A381">
            <v>262120</v>
          </cell>
          <cell r="B381" t="str">
            <v xml:space="preserve">CHARGES A/C. - MAINTENANCE OF COMPUTERS                                        </v>
          </cell>
          <cell r="Q381">
            <v>781079317.33561003</v>
          </cell>
        </row>
        <row r="382">
          <cell r="A382">
            <v>262130</v>
          </cell>
          <cell r="B382" t="str">
            <v xml:space="preserve">CHARGES A/C - OFFICE SECU &amp; SECU EQUIP                                        </v>
          </cell>
          <cell r="Q382">
            <v>145361622.47</v>
          </cell>
        </row>
        <row r="383">
          <cell r="A383">
            <v>262140</v>
          </cell>
          <cell r="B383" t="str">
            <v xml:space="preserve">CHARGES A/C. - ESTATE LABOUR PAYMENT                                        </v>
          </cell>
          <cell r="Q383">
            <v>17437.5</v>
          </cell>
        </row>
        <row r="384">
          <cell r="A384">
            <v>262150</v>
          </cell>
          <cell r="B384" t="str">
            <v xml:space="preserve">CHARGES A/C. - LABOUR SERVICES OBTAINED                                        </v>
          </cell>
          <cell r="Q384">
            <v>838839399.73000002</v>
          </cell>
        </row>
        <row r="385">
          <cell r="A385">
            <v>262160</v>
          </cell>
          <cell r="B385" t="str">
            <v xml:space="preserve">CHARGES A/C - THARUNA ARUNA GRADUATE TRAINING SCHEME                           </v>
          </cell>
          <cell r="Q385">
            <v>0</v>
          </cell>
        </row>
        <row r="386">
          <cell r="A386">
            <v>262170</v>
          </cell>
          <cell r="B386" t="str">
            <v xml:space="preserve">CHARGES A/C - ALLOWANCE PAID TO APPRENTICES                                    </v>
          </cell>
          <cell r="Q386">
            <v>0</v>
          </cell>
        </row>
        <row r="387">
          <cell r="A387">
            <v>262180</v>
          </cell>
          <cell r="B387" t="str">
            <v xml:space="preserve">CHARGES A/C - VANITHA VASANA INSURANCESCHEAM                                  </v>
          </cell>
          <cell r="Q387">
            <v>0</v>
          </cell>
        </row>
        <row r="388">
          <cell r="A388">
            <v>262190</v>
          </cell>
          <cell r="B388" t="str">
            <v xml:space="preserve">CHARGES A/C. - OPERATING LEASE RENTAL                                        </v>
          </cell>
          <cell r="Q388">
            <v>77589119.150000006</v>
          </cell>
        </row>
        <row r="389">
          <cell r="A389">
            <v>262200</v>
          </cell>
          <cell r="B389" t="str">
            <v xml:space="preserve">CHARGES A/C. - INSURANCE NRFC A/C                                        </v>
          </cell>
          <cell r="Q389">
            <v>3301561.3</v>
          </cell>
        </row>
        <row r="390">
          <cell r="A390">
            <v>262210</v>
          </cell>
          <cell r="B390" t="str">
            <v xml:space="preserve">CHARGES A/C - FUEL                                        </v>
          </cell>
          <cell r="Q390">
            <v>40432306.549999997</v>
          </cell>
        </row>
        <row r="391">
          <cell r="A391">
            <v>262220</v>
          </cell>
          <cell r="B391" t="str">
            <v>HIRING CHARGES ATM/CDM/KIOSK</v>
          </cell>
          <cell r="Q391">
            <v>992702546.48000002</v>
          </cell>
        </row>
        <row r="392">
          <cell r="A392">
            <v>262230</v>
          </cell>
          <cell r="B392" t="str">
            <v>CHARGES A/C CALL CENTER</v>
          </cell>
          <cell r="Q392">
            <v>61497740.969999999</v>
          </cell>
        </row>
        <row r="393">
          <cell r="A393">
            <v>263950</v>
          </cell>
          <cell r="B393" t="str">
            <v xml:space="preserve">COM. PAID TO OTHER BANK NATIONAL SWITCH                                        </v>
          </cell>
          <cell r="Q393">
            <v>145621710</v>
          </cell>
        </row>
        <row r="394">
          <cell r="A394">
            <v>263960</v>
          </cell>
          <cell r="B394" t="str">
            <v xml:space="preserve">CHARGES A/C- MONEY MARKET BORROWING FEES                                        </v>
          </cell>
          <cell r="Q394">
            <v>0</v>
          </cell>
        </row>
        <row r="395">
          <cell r="A395">
            <v>263970</v>
          </cell>
          <cell r="B395" t="str">
            <v xml:space="preserve">C/A CDS FEES SHARE TRADING                                        </v>
          </cell>
          <cell r="Q395">
            <v>183400</v>
          </cell>
        </row>
        <row r="396">
          <cell r="A396">
            <v>263980</v>
          </cell>
          <cell r="B396" t="str">
            <v xml:space="preserve">C/A FEES PAID SHARE TRADING                                        </v>
          </cell>
          <cell r="Q396">
            <v>1608161.67</v>
          </cell>
        </row>
        <row r="397">
          <cell r="A397">
            <v>263981</v>
          </cell>
          <cell r="B397" t="str">
            <v>Revaluation Loss</v>
          </cell>
          <cell r="Q397">
            <v>0</v>
          </cell>
        </row>
        <row r="398">
          <cell r="A398">
            <v>263990</v>
          </cell>
          <cell r="B398" t="str">
            <v xml:space="preserve">C/A BROKERAGE PAID SHARE TRADING                                        </v>
          </cell>
          <cell r="Q398">
            <v>2144215.02</v>
          </cell>
        </row>
        <row r="399">
          <cell r="A399">
            <v>264000</v>
          </cell>
          <cell r="B399" t="str">
            <v xml:space="preserve">C/A- ACTIVITY FEES PAID TO FOREIGN BANKS                                        </v>
          </cell>
          <cell r="Q399">
            <v>155779049.09979999</v>
          </cell>
        </row>
        <row r="400">
          <cell r="A400">
            <v>264010</v>
          </cell>
          <cell r="B400" t="str">
            <v xml:space="preserve">CHARGES A/C - FEES PAID TO AGENTS                                        </v>
          </cell>
          <cell r="Q400">
            <v>36260688.216069996</v>
          </cell>
        </row>
        <row r="401">
          <cell r="A401">
            <v>264020</v>
          </cell>
          <cell r="B401" t="str">
            <v xml:space="preserve">GUARANTEE FEE O/A - S.M.I.                                        </v>
          </cell>
          <cell r="Q401">
            <v>0</v>
          </cell>
        </row>
        <row r="402">
          <cell r="A402">
            <v>264030</v>
          </cell>
          <cell r="B402" t="str">
            <v xml:space="preserve">GUARANTEE FEE O/A - CULTIVATION                                        </v>
          </cell>
          <cell r="Q402">
            <v>0</v>
          </cell>
        </row>
        <row r="403">
          <cell r="A403">
            <v>264040</v>
          </cell>
          <cell r="B403" t="str">
            <v xml:space="preserve">GUARANTEE FEE O/A - MISCELLANEOUS                                        </v>
          </cell>
          <cell r="Q403">
            <v>3811446.18</v>
          </cell>
        </row>
        <row r="404">
          <cell r="A404">
            <v>264050</v>
          </cell>
          <cell r="B404" t="str">
            <v xml:space="preserve">GUARANTEE FEE O/A - S.M.A.P                                        </v>
          </cell>
          <cell r="Q404">
            <v>0</v>
          </cell>
        </row>
        <row r="405">
          <cell r="A405">
            <v>264060</v>
          </cell>
          <cell r="B405" t="str">
            <v xml:space="preserve">FEES PAID TO RTGS                                        </v>
          </cell>
          <cell r="Q405">
            <v>1783500</v>
          </cell>
        </row>
        <row r="406">
          <cell r="A406">
            <v>264070</v>
          </cell>
          <cell r="B406" t="str">
            <v xml:space="preserve">C/A PROCESS OF SERVICEABLE CURRENCY NOTE                                        </v>
          </cell>
          <cell r="Q406">
            <v>2326400</v>
          </cell>
        </row>
        <row r="407">
          <cell r="A407">
            <v>264080</v>
          </cell>
          <cell r="B407" t="str">
            <v xml:space="preserve">REVALUATION LOSS-91 DAYS T/BILL -TRADING                                       </v>
          </cell>
          <cell r="Q407">
            <v>0</v>
          </cell>
        </row>
        <row r="408">
          <cell r="A408">
            <v>264100</v>
          </cell>
          <cell r="B408" t="str">
            <v xml:space="preserve">REVALUATION LOSS-182 DAYS T/BILL -TRADING                                      </v>
          </cell>
          <cell r="Q408">
            <v>0</v>
          </cell>
        </row>
        <row r="409">
          <cell r="A409">
            <v>264120</v>
          </cell>
          <cell r="B409" t="str">
            <v xml:space="preserve">REVALUATION LOSS-1 YEAR T/BILL-TRADING                                        </v>
          </cell>
          <cell r="Q409">
            <v>0</v>
          </cell>
        </row>
        <row r="410">
          <cell r="A410">
            <v>264130</v>
          </cell>
          <cell r="B410" t="str">
            <v xml:space="preserve">REVALUATION LOSS-I YEAR T/BILL -INV.                                        </v>
          </cell>
          <cell r="Q410">
            <v>0</v>
          </cell>
        </row>
        <row r="411">
          <cell r="A411">
            <v>264150</v>
          </cell>
          <cell r="B411" t="str">
            <v xml:space="preserve">REVAL LOSS T BONDS -GOSL NON TAX INVEST                                        </v>
          </cell>
          <cell r="Q411">
            <v>0</v>
          </cell>
        </row>
        <row r="412">
          <cell r="A412">
            <v>264160</v>
          </cell>
          <cell r="B412" t="str">
            <v xml:space="preserve">REVAL LOSS-T BONDS -GOSL TAX -TRAD                                        </v>
          </cell>
          <cell r="Q412">
            <v>0</v>
          </cell>
        </row>
        <row r="413">
          <cell r="A413">
            <v>264200</v>
          </cell>
          <cell r="B413" t="str">
            <v>REVALUATION LOSS-COMMERCIAL PAPERS-INV.</v>
          </cell>
          <cell r="Q413">
            <v>0</v>
          </cell>
        </row>
        <row r="414">
          <cell r="A414">
            <v>264210</v>
          </cell>
          <cell r="B414" t="str">
            <v>REVALUATION LOSS-COMMERCIAL PAPERS-TRAD</v>
          </cell>
          <cell r="Q414">
            <v>0</v>
          </cell>
        </row>
        <row r="415">
          <cell r="A415">
            <v>264230</v>
          </cell>
          <cell r="B415" t="str">
            <v>REVALUATION LOSS - DEBENTURES -TRADING</v>
          </cell>
          <cell r="Q415">
            <v>0</v>
          </cell>
        </row>
        <row r="416">
          <cell r="A416">
            <v>264240</v>
          </cell>
          <cell r="B416" t="str">
            <v xml:space="preserve">PREM AMORT-TRESBONDS -GOSL TAXABLE -INV                                        </v>
          </cell>
          <cell r="Q416">
            <v>373921812.94</v>
          </cell>
        </row>
        <row r="417">
          <cell r="A417">
            <v>264260</v>
          </cell>
          <cell r="B417" t="str">
            <v xml:space="preserve">PREM AMORT -TRESBONDS-GOSL TAXABLE -TRADING                                    </v>
          </cell>
          <cell r="Q417">
            <v>8539500</v>
          </cell>
        </row>
        <row r="418">
          <cell r="A418">
            <v>264300</v>
          </cell>
          <cell r="B418" t="str">
            <v xml:space="preserve">PREMIUM AMORTIZED SLDB FC                                        </v>
          </cell>
          <cell r="Q418">
            <v>0</v>
          </cell>
        </row>
        <row r="419">
          <cell r="A419">
            <v>264310</v>
          </cell>
          <cell r="B419" t="str">
            <v xml:space="preserve">PREM AMORT -SL DIASPORA TRESURY BONDS                                        </v>
          </cell>
          <cell r="Q419">
            <v>0</v>
          </cell>
        </row>
        <row r="420">
          <cell r="A420">
            <v>264320</v>
          </cell>
          <cell r="B420" t="str">
            <v xml:space="preserve">PREM AMORT -FI TRESURY BONDS                                        </v>
          </cell>
          <cell r="Q420">
            <v>0</v>
          </cell>
        </row>
        <row r="421">
          <cell r="A421">
            <v>264330</v>
          </cell>
          <cell r="B421" t="str">
            <v xml:space="preserve">PREM AMORT T BONDS AFS                                        </v>
          </cell>
          <cell r="Q421">
            <v>25106050</v>
          </cell>
        </row>
        <row r="422">
          <cell r="A422">
            <v>265040</v>
          </cell>
          <cell r="B422" t="str">
            <v xml:space="preserve">INT.CONTINGENTCY FUND CO OP RURAL                                        </v>
          </cell>
          <cell r="Q422">
            <v>8121600.4400000004</v>
          </cell>
        </row>
        <row r="423">
          <cell r="A423">
            <v>267010</v>
          </cell>
          <cell r="B423" t="str">
            <v xml:space="preserve">CHARGE BACKS                                        </v>
          </cell>
          <cell r="Q423">
            <v>7000000</v>
          </cell>
        </row>
        <row r="424">
          <cell r="A424">
            <v>267020</v>
          </cell>
          <cell r="B424" t="str">
            <v xml:space="preserve">PAY TO TOTAL CR MGT (PVT) LTD.                                        </v>
          </cell>
          <cell r="Q424">
            <v>0</v>
          </cell>
        </row>
        <row r="425">
          <cell r="A425">
            <v>267030</v>
          </cell>
          <cell r="B425" t="str">
            <v xml:space="preserve">OTHER CHARGES PAID ON N/NET ACCOUNT                                        </v>
          </cell>
          <cell r="Q425">
            <v>112320.8</v>
          </cell>
        </row>
        <row r="426">
          <cell r="A426">
            <v>267040</v>
          </cell>
          <cell r="B426" t="str">
            <v xml:space="preserve">PRIME ELITE LICENSE                                        </v>
          </cell>
          <cell r="Q426">
            <v>0</v>
          </cell>
        </row>
        <row r="427">
          <cell r="A427">
            <v>267050</v>
          </cell>
          <cell r="B427" t="str">
            <v xml:space="preserve">PRIME ELITE SYSTEM                                        </v>
          </cell>
          <cell r="Q427">
            <v>-16500000</v>
          </cell>
        </row>
        <row r="428">
          <cell r="A428">
            <v>267060</v>
          </cell>
          <cell r="B428" t="str">
            <v xml:space="preserve">COMBINE CARD RECOVERY BULLETINE                                        </v>
          </cell>
          <cell r="Q428">
            <v>0</v>
          </cell>
        </row>
        <row r="429">
          <cell r="A429">
            <v>267070</v>
          </cell>
          <cell r="B429" t="str">
            <v xml:space="preserve">CURRENCY CONVERSION FEES PAID                                        </v>
          </cell>
          <cell r="Q429">
            <v>4172364.84</v>
          </cell>
        </row>
        <row r="430">
          <cell r="A430">
            <v>267080</v>
          </cell>
          <cell r="B430" t="str">
            <v>C/A VISA DEBIT CARD ATM TRANS FEES PAID</v>
          </cell>
          <cell r="Q430">
            <v>12078721.550000001</v>
          </cell>
        </row>
        <row r="431">
          <cell r="A431">
            <v>268010</v>
          </cell>
          <cell r="B431" t="str">
            <v xml:space="preserve">CHARGES A/C. - RATES &amp; TAXES                                        </v>
          </cell>
          <cell r="Q431">
            <v>41665368.18</v>
          </cell>
        </row>
        <row r="432">
          <cell r="A432">
            <v>268020</v>
          </cell>
          <cell r="B432" t="str">
            <v xml:space="preserve">COMMISION PAID TO BRANCHES O/A TREAS INV                                       </v>
          </cell>
          <cell r="Q432">
            <v>0</v>
          </cell>
        </row>
        <row r="433">
          <cell r="A433">
            <v>268030</v>
          </cell>
          <cell r="B433" t="str">
            <v xml:space="preserve">CHARGES A/C. - TRANPORT                                        </v>
          </cell>
          <cell r="Q433">
            <v>21502957.75</v>
          </cell>
        </row>
        <row r="434">
          <cell r="A434">
            <v>268040</v>
          </cell>
          <cell r="B434" t="str">
            <v xml:space="preserve">CHARGES A/C. - EXPENDITURE ON COMPUTER                                        </v>
          </cell>
          <cell r="Q434">
            <v>48934.41</v>
          </cell>
        </row>
        <row r="435">
          <cell r="A435">
            <v>268050</v>
          </cell>
          <cell r="B435" t="str">
            <v xml:space="preserve">CHARGES A/C. - WATER SUPPLY                                        </v>
          </cell>
          <cell r="Q435">
            <v>48568218.741420001</v>
          </cell>
        </row>
        <row r="436">
          <cell r="A436">
            <v>268060</v>
          </cell>
          <cell r="B436" t="str">
            <v xml:space="preserve">CHARGES A/C. - COMPUTER RENTAL                                        </v>
          </cell>
          <cell r="Q436">
            <v>0</v>
          </cell>
        </row>
        <row r="437">
          <cell r="A437">
            <v>268070</v>
          </cell>
          <cell r="B437" t="str">
            <v xml:space="preserve">CHARGES A/C. - ANNUAL GENERAL MEETING                                        </v>
          </cell>
          <cell r="Q437">
            <v>-149884.5</v>
          </cell>
        </row>
        <row r="438">
          <cell r="A438">
            <v>268080</v>
          </cell>
          <cell r="B438" t="str">
            <v xml:space="preserve">CHARGES A/C. - MESSENGERS UNIFORMS                                        </v>
          </cell>
          <cell r="Q438">
            <v>2568252.9500000002</v>
          </cell>
        </row>
        <row r="439">
          <cell r="A439">
            <v>268090</v>
          </cell>
          <cell r="B439" t="str">
            <v xml:space="preserve">CHARGES A/C - ANNUAL SUBSCRIPTION TO PROFESSIONA                               </v>
          </cell>
          <cell r="Q439">
            <v>40125279.460000001</v>
          </cell>
        </row>
        <row r="440">
          <cell r="A440">
            <v>268100</v>
          </cell>
          <cell r="B440" t="str">
            <v xml:space="preserve">CHARGES A/C. - POSTAGE                                        </v>
          </cell>
          <cell r="Q440">
            <v>202520211.52081999</v>
          </cell>
        </row>
        <row r="441">
          <cell r="A441">
            <v>268110</v>
          </cell>
          <cell r="B441" t="str">
            <v xml:space="preserve">CHARGES A/C. - TELEGRAMS                                        </v>
          </cell>
          <cell r="Q441">
            <v>603088.4</v>
          </cell>
        </row>
        <row r="442">
          <cell r="A442">
            <v>268120</v>
          </cell>
          <cell r="B442" t="str">
            <v xml:space="preserve">CHARGES A/C - TELE RENTAL &amp; TELE CALLS                                        </v>
          </cell>
          <cell r="Q442">
            <v>129825739.89763999</v>
          </cell>
        </row>
        <row r="443">
          <cell r="A443">
            <v>268130</v>
          </cell>
          <cell r="B443" t="str">
            <v xml:space="preserve">CHARGES A/C - TELE &amp; OTHER  EXPENSES                                        </v>
          </cell>
          <cell r="Q443">
            <v>4925713.66</v>
          </cell>
        </row>
        <row r="444">
          <cell r="A444">
            <v>268140</v>
          </cell>
          <cell r="B444" t="str">
            <v xml:space="preserve">CHARGES A/C. - TELEX RENTALS &amp; C/O CALLS                                       </v>
          </cell>
          <cell r="Q444">
            <v>123314.61</v>
          </cell>
        </row>
        <row r="445">
          <cell r="A445">
            <v>268150</v>
          </cell>
          <cell r="B445" t="str">
            <v xml:space="preserve">CHARGES A/C. - TELEX &amp; OTHER CHARGES                                        </v>
          </cell>
          <cell r="Q445">
            <v>633706.15</v>
          </cell>
        </row>
        <row r="446">
          <cell r="A446">
            <v>268160</v>
          </cell>
          <cell r="B446" t="str">
            <v xml:space="preserve">CHARGES A/C. - REUTER &amp; OTHER SERVICES                                        </v>
          </cell>
          <cell r="Q446">
            <v>32507329.829999998</v>
          </cell>
        </row>
        <row r="447">
          <cell r="A447">
            <v>268170</v>
          </cell>
          <cell r="B447" t="str">
            <v xml:space="preserve">CHARGES A/C. - COURIER SERVICES                                        </v>
          </cell>
          <cell r="Q447">
            <v>54374613.515160002</v>
          </cell>
        </row>
        <row r="448">
          <cell r="A448">
            <v>268180</v>
          </cell>
          <cell r="B448" t="str">
            <v xml:space="preserve">CHARGES A/C. - NEWSPAPERS &amp; PERIODICALS                                        </v>
          </cell>
          <cell r="Q448">
            <v>12683176.614780001</v>
          </cell>
        </row>
        <row r="449">
          <cell r="A449">
            <v>268190</v>
          </cell>
          <cell r="B449" t="str">
            <v xml:space="preserve">CHARGES A/C. - STATIONERY                                        </v>
          </cell>
          <cell r="Q449">
            <v>447969693.45258999</v>
          </cell>
        </row>
        <row r="450">
          <cell r="A450">
            <v>268200</v>
          </cell>
          <cell r="B450" t="str">
            <v xml:space="preserve">CHARGES A/C - CHEQUES &amp; DRAFT BOOKS (WITH MICR)                                </v>
          </cell>
          <cell r="Q450">
            <v>30705605.989999998</v>
          </cell>
        </row>
        <row r="451">
          <cell r="A451">
            <v>268210</v>
          </cell>
          <cell r="B451" t="str">
            <v xml:space="preserve">CHARGES A/C. - M.I.C.R. STATIONERY                                        </v>
          </cell>
          <cell r="Q451">
            <v>46919.65</v>
          </cell>
        </row>
        <row r="452">
          <cell r="A452">
            <v>268220</v>
          </cell>
          <cell r="B452" t="str">
            <v xml:space="preserve">CHARGES A/C. - AUTOMATED CLEARING HOUSE                                        </v>
          </cell>
          <cell r="Q452">
            <v>62346405.030000001</v>
          </cell>
        </row>
        <row r="453">
          <cell r="A453">
            <v>268230</v>
          </cell>
          <cell r="B453" t="str">
            <v xml:space="preserve">CHARGES A/C - ADVERTISING NO (GENERAL)                                        </v>
          </cell>
          <cell r="Q453">
            <v>8266128.9299999997</v>
          </cell>
        </row>
        <row r="454">
          <cell r="A454">
            <v>268240</v>
          </cell>
          <cell r="B454" t="str">
            <v xml:space="preserve">CHARGES A/C - ADVERTISING NO(PUBLICITY)                                        </v>
          </cell>
          <cell r="Q454">
            <v>561669288.63999999</v>
          </cell>
        </row>
        <row r="455">
          <cell r="A455">
            <v>268250</v>
          </cell>
          <cell r="B455" t="str">
            <v xml:space="preserve">CHARGES A/C - PUBLICITY &amp; PUBLIC RELATI                                        </v>
          </cell>
          <cell r="Q455">
            <v>139838554.56374002</v>
          </cell>
        </row>
        <row r="456">
          <cell r="A456">
            <v>268260</v>
          </cell>
          <cell r="B456" t="str">
            <v xml:space="preserve">CHARGES A/C. - PUBLIC RELATIONS                                        </v>
          </cell>
          <cell r="Q456">
            <v>835777123.66999996</v>
          </cell>
        </row>
        <row r="457">
          <cell r="A457">
            <v>268270</v>
          </cell>
          <cell r="B457" t="str">
            <v xml:space="preserve">CHARGES A/C. - ENTERTAINMENT                                        </v>
          </cell>
          <cell r="Q457">
            <v>31926648.495359998</v>
          </cell>
        </row>
        <row r="458">
          <cell r="A458">
            <v>268280</v>
          </cell>
          <cell r="B458" t="str">
            <v xml:space="preserve">CHARGES A/C. - PUBLICATIONS                                        </v>
          </cell>
          <cell r="Q458">
            <v>9740431.1999999993</v>
          </cell>
        </row>
        <row r="459">
          <cell r="A459">
            <v>268290</v>
          </cell>
          <cell r="B459" t="str">
            <v xml:space="preserve">CHARGES A/C. - BUSINESS PROMOTIONS                                        </v>
          </cell>
          <cell r="Q459">
            <v>62566169.289999999</v>
          </cell>
        </row>
        <row r="460">
          <cell r="A460">
            <v>268300</v>
          </cell>
          <cell r="B460" t="str">
            <v xml:space="preserve">CHARGES A/C. - PEOPLE'S CARD CENTRE                                        </v>
          </cell>
          <cell r="Q460">
            <v>0</v>
          </cell>
        </row>
        <row r="461">
          <cell r="A461">
            <v>268320</v>
          </cell>
          <cell r="B461" t="str">
            <v xml:space="preserve">CHARGES A/C. - REPATRIATION OF CURRENCY                                        </v>
          </cell>
          <cell r="Q461">
            <v>811918.73</v>
          </cell>
        </row>
        <row r="462">
          <cell r="A462">
            <v>268330</v>
          </cell>
          <cell r="B462" t="str">
            <v xml:space="preserve">CHARGES A/C. - SWIFT                                        </v>
          </cell>
          <cell r="Q462">
            <v>19724544.649999999</v>
          </cell>
        </row>
        <row r="463">
          <cell r="A463">
            <v>268340</v>
          </cell>
          <cell r="B463" t="str">
            <v xml:space="preserve">CHARGES A/C. - DATA COMMUNICATION                                        </v>
          </cell>
          <cell r="Q463">
            <v>436725799.83999997</v>
          </cell>
        </row>
        <row r="464">
          <cell r="A464">
            <v>268350</v>
          </cell>
          <cell r="B464" t="str">
            <v xml:space="preserve">CHARGES A/C. - E-MAIL &amp; INTERNET                                        </v>
          </cell>
          <cell r="Q464">
            <v>67595.429999999993</v>
          </cell>
        </row>
        <row r="465">
          <cell r="A465">
            <v>268360</v>
          </cell>
          <cell r="B465" t="str">
            <v xml:space="preserve">CHARGES A/C - DISKETTE PROCESSING (SLIPS)                                      </v>
          </cell>
          <cell r="Q465">
            <v>15025640.5</v>
          </cell>
        </row>
        <row r="466">
          <cell r="A466">
            <v>268370</v>
          </cell>
          <cell r="B466" t="str">
            <v xml:space="preserve">CHARGES A/C - CASH TRANSPORTED BY H/O                                        </v>
          </cell>
          <cell r="Q466">
            <v>2869480.38</v>
          </cell>
        </row>
        <row r="467">
          <cell r="A467">
            <v>268380</v>
          </cell>
          <cell r="B467" t="str">
            <v xml:space="preserve">CHARGES A/C - CASH TRANSPORT BY BRANCHES                                       </v>
          </cell>
          <cell r="Q467">
            <v>7277623.4100000001</v>
          </cell>
        </row>
        <row r="468">
          <cell r="A468">
            <v>268390</v>
          </cell>
          <cell r="B468" t="str">
            <v xml:space="preserve">CHARGES A/C - ADVISORY, CONSUL &amp; INQUIRY                                        </v>
          </cell>
          <cell r="Q468">
            <v>109342123.06999999</v>
          </cell>
        </row>
        <row r="469">
          <cell r="A469">
            <v>268400</v>
          </cell>
          <cell r="B469" t="str">
            <v xml:space="preserve">CHARGES A/C. - AUDIT FEES                                        </v>
          </cell>
          <cell r="Q469">
            <v>19794831.719999999</v>
          </cell>
        </row>
        <row r="470">
          <cell r="A470">
            <v>268410</v>
          </cell>
          <cell r="B470" t="str">
            <v xml:space="preserve">CHARGES A/C. - LEGAL EXPENSES                                        </v>
          </cell>
          <cell r="Q470">
            <v>31043171.914439999</v>
          </cell>
        </row>
        <row r="471">
          <cell r="A471">
            <v>268420</v>
          </cell>
          <cell r="B471" t="str">
            <v xml:space="preserve">CHARGES A/C - LAND REDEMPTION COM TRIBUNAL                                     </v>
          </cell>
          <cell r="Q471">
            <v>0</v>
          </cell>
        </row>
        <row r="472">
          <cell r="A472">
            <v>268430</v>
          </cell>
          <cell r="B472" t="str">
            <v>CHARGES A/C - DATA COMMUNICATION - SBU</v>
          </cell>
          <cell r="Q472">
            <v>25860438.859999999</v>
          </cell>
        </row>
        <row r="473">
          <cell r="A473">
            <v>268440</v>
          </cell>
          <cell r="B473" t="str">
            <v xml:space="preserve">CHARGES A/C - EX GRATIA PAYDEC EMPLOYEE                                        </v>
          </cell>
          <cell r="Q473">
            <v>24444</v>
          </cell>
        </row>
        <row r="474">
          <cell r="A474">
            <v>268450</v>
          </cell>
          <cell r="B474" t="str">
            <v xml:space="preserve">CHARGES A/C. - SUBSISTENCE &amp; LODGING                                        </v>
          </cell>
          <cell r="Q474">
            <v>89707704.799999997</v>
          </cell>
        </row>
        <row r="475">
          <cell r="A475">
            <v>268460</v>
          </cell>
          <cell r="B475" t="str">
            <v xml:space="preserve">CHARGES A/C. - STAFF TRAVELLING                                        </v>
          </cell>
          <cell r="Q475">
            <v>35669726.964960001</v>
          </cell>
        </row>
        <row r="476">
          <cell r="A476">
            <v>268470</v>
          </cell>
          <cell r="B476" t="str">
            <v xml:space="preserve">CHARGES A/C - INCENTIVE PAY  ON RECO NPL                                        </v>
          </cell>
          <cell r="Q476">
            <v>264142</v>
          </cell>
        </row>
        <row r="477">
          <cell r="A477">
            <v>268490</v>
          </cell>
          <cell r="B477" t="str">
            <v xml:space="preserve">CHARGES A/C - EXTENDED DEPO GUARANTE SCH                                        </v>
          </cell>
          <cell r="Q477">
            <v>1200</v>
          </cell>
        </row>
        <row r="478">
          <cell r="A478">
            <v>268500</v>
          </cell>
          <cell r="B478" t="str">
            <v xml:space="preserve">CHARGES A/C - GRANTS &amp; MISCELLANEOUS                                        </v>
          </cell>
          <cell r="Q478">
            <v>0</v>
          </cell>
        </row>
        <row r="479">
          <cell r="A479">
            <v>268510</v>
          </cell>
          <cell r="B479" t="str">
            <v xml:space="preserve">CHARGES A/C. - SMALL PROJECT VISITING                                        </v>
          </cell>
          <cell r="Q479">
            <v>0</v>
          </cell>
        </row>
        <row r="480">
          <cell r="A480">
            <v>268520</v>
          </cell>
          <cell r="B480" t="str">
            <v xml:space="preserve">CO OP DEVELOPMENT FUND                                        </v>
          </cell>
          <cell r="Q480">
            <v>0</v>
          </cell>
        </row>
        <row r="481">
          <cell r="A481">
            <v>268530</v>
          </cell>
          <cell r="B481" t="str">
            <v xml:space="preserve">CHARGES A/C. - VISA                                        </v>
          </cell>
          <cell r="Q481">
            <v>229611572.56</v>
          </cell>
        </row>
        <row r="482">
          <cell r="A482">
            <v>268550</v>
          </cell>
          <cell r="B482" t="str">
            <v xml:space="preserve">CHARGES A/C. - SUP. VISITS OF SMAP LOANS                                       </v>
          </cell>
          <cell r="Q482">
            <v>0</v>
          </cell>
        </row>
        <row r="483">
          <cell r="A483">
            <v>268560</v>
          </cell>
          <cell r="B483" t="str">
            <v xml:space="preserve">CHARGES A/C - SPECIAL LEAVY TREASURY                                        </v>
          </cell>
          <cell r="Q483">
            <v>3200000000</v>
          </cell>
        </row>
        <row r="484">
          <cell r="A484">
            <v>268570</v>
          </cell>
          <cell r="B484" t="str">
            <v xml:space="preserve">CHARGES A/C - SMI-WORLD BANK FUND SUPERVISION                                  </v>
          </cell>
          <cell r="Q484">
            <v>0</v>
          </cell>
        </row>
        <row r="485">
          <cell r="A485">
            <v>268580</v>
          </cell>
          <cell r="B485" t="str">
            <v xml:space="preserve">CHARGES A/C - SMALL SCALE ENTER SUPERVI                                        </v>
          </cell>
          <cell r="Q485">
            <v>1550</v>
          </cell>
        </row>
        <row r="486">
          <cell r="A486">
            <v>268600</v>
          </cell>
          <cell r="B486" t="str">
            <v xml:space="preserve">CHA A/C-COM PAID TO DEBT COLLEC FROM A/C                                        </v>
          </cell>
          <cell r="Q486">
            <v>1788343.09</v>
          </cell>
        </row>
        <row r="487">
          <cell r="A487">
            <v>268610</v>
          </cell>
          <cell r="B487" t="str">
            <v xml:space="preserve">CHARGES  A/C - COM PAID TO DEBT COLLECT                                        </v>
          </cell>
          <cell r="Q487">
            <v>10827620.060000001</v>
          </cell>
        </row>
        <row r="488">
          <cell r="A488">
            <v>268620</v>
          </cell>
          <cell r="B488" t="str">
            <v xml:space="preserve">CHARGES A/C - SPECIAL CONCES - DECE PAWN                                        </v>
          </cell>
          <cell r="Q488">
            <v>1399536.2</v>
          </cell>
        </row>
        <row r="489">
          <cell r="A489">
            <v>268630</v>
          </cell>
          <cell r="B489" t="str">
            <v xml:space="preserve">CHARGES A/C MISCE ITEMS WRITE OFF                                        </v>
          </cell>
          <cell r="Q489">
            <v>94785061.590000004</v>
          </cell>
        </row>
        <row r="490">
          <cell r="A490">
            <v>268640</v>
          </cell>
          <cell r="B490" t="str">
            <v xml:space="preserve">CHARGES A/C NON OPERATIONS RELATED LOSSES &amp; DAMAGES                            </v>
          </cell>
          <cell r="Q490">
            <v>0</v>
          </cell>
        </row>
        <row r="491">
          <cell r="A491">
            <v>268650</v>
          </cell>
          <cell r="B491" t="str">
            <v xml:space="preserve">CHARGES A/C. - SUNDRIES                                        </v>
          </cell>
          <cell r="Q491">
            <v>24996817.706330001</v>
          </cell>
        </row>
        <row r="492">
          <cell r="A492">
            <v>268651</v>
          </cell>
          <cell r="B492" t="str">
            <v>Debt Repayment Levy</v>
          </cell>
          <cell r="Q492">
            <v>0</v>
          </cell>
        </row>
        <row r="493">
          <cell r="A493">
            <v>268660</v>
          </cell>
          <cell r="B493" t="str">
            <v xml:space="preserve">CHARGES A/C PENALTY TO CBSL                                        </v>
          </cell>
          <cell r="Q493">
            <v>1500000</v>
          </cell>
        </row>
        <row r="494">
          <cell r="A494">
            <v>268670</v>
          </cell>
          <cell r="B494" t="str">
            <v xml:space="preserve">DIVIDEND PAID TO GOSL BOND                                        </v>
          </cell>
          <cell r="Q494">
            <v>219690000</v>
          </cell>
        </row>
        <row r="495">
          <cell r="A495">
            <v>268700</v>
          </cell>
          <cell r="B495" t="str">
            <v xml:space="preserve">LOSS ON SALE -182 DAYS TBILL -TRADING                                        </v>
          </cell>
          <cell r="Q495">
            <v>0</v>
          </cell>
        </row>
        <row r="496">
          <cell r="A496">
            <v>268720</v>
          </cell>
          <cell r="B496" t="str">
            <v xml:space="preserve">LOSS ON SALE -I YEAR TBILL-TRADING                                        </v>
          </cell>
          <cell r="Q496">
            <v>713.64</v>
          </cell>
        </row>
        <row r="497">
          <cell r="A497">
            <v>268730</v>
          </cell>
          <cell r="B497" t="str">
            <v xml:space="preserve">LOSS ON SALE -1 YEAR TBILL-INVESTMENT                                        </v>
          </cell>
          <cell r="Q497">
            <v>0</v>
          </cell>
        </row>
        <row r="498">
          <cell r="A498">
            <v>268740</v>
          </cell>
          <cell r="B498" t="str">
            <v xml:space="preserve">LOSS ON SALE -T BONDS -GOSL TAX INV                                        </v>
          </cell>
          <cell r="Q498">
            <v>0</v>
          </cell>
        </row>
        <row r="499">
          <cell r="A499">
            <v>268750</v>
          </cell>
          <cell r="B499" t="str">
            <v xml:space="preserve">LOSS ON SALE -T BONDS -GOSL NON TAX INV                                        </v>
          </cell>
          <cell r="Q499">
            <v>3000</v>
          </cell>
        </row>
        <row r="500">
          <cell r="A500">
            <v>268760</v>
          </cell>
          <cell r="B500" t="str">
            <v xml:space="preserve">LOSS ON SALE -T BONDS-GOSL TAX TRAD                                        </v>
          </cell>
          <cell r="Q500">
            <v>0</v>
          </cell>
        </row>
        <row r="501">
          <cell r="A501">
            <v>268770</v>
          </cell>
          <cell r="B501" t="str">
            <v xml:space="preserve">LOSS ON SALE -T BONDS-GOSL NON TAX TRAD                                        </v>
          </cell>
          <cell r="Q501">
            <v>3040</v>
          </cell>
        </row>
        <row r="502">
          <cell r="A502">
            <v>268780</v>
          </cell>
          <cell r="B502" t="str">
            <v xml:space="preserve">LOSS ON SALE -SECURITISATION OF LEASE                                        </v>
          </cell>
          <cell r="Q502">
            <v>0</v>
          </cell>
        </row>
        <row r="503">
          <cell r="A503">
            <v>268790</v>
          </cell>
          <cell r="B503" t="str">
            <v xml:space="preserve">CHARGES A/C. - DIRECTORS FEES                                        </v>
          </cell>
          <cell r="Q503">
            <v>6307500</v>
          </cell>
        </row>
        <row r="504">
          <cell r="A504">
            <v>268800</v>
          </cell>
          <cell r="B504" t="str">
            <v xml:space="preserve">CHARGES A/C. - DIRECTORES BARANCH VISITS                                       </v>
          </cell>
          <cell r="Q504">
            <v>0</v>
          </cell>
        </row>
        <row r="505">
          <cell r="A505">
            <v>268820</v>
          </cell>
          <cell r="B505" t="str">
            <v xml:space="preserve">CHARGES A/C. - DIRECTORS TRAVELLING                                        </v>
          </cell>
          <cell r="Q505">
            <v>0</v>
          </cell>
        </row>
        <row r="506">
          <cell r="A506">
            <v>268830</v>
          </cell>
          <cell r="B506" t="str">
            <v xml:space="preserve">CHARGES A/C TAX ON E.P.F. INTEREST                                        </v>
          </cell>
          <cell r="Q506">
            <v>0</v>
          </cell>
        </row>
        <row r="507">
          <cell r="A507">
            <v>268840</v>
          </cell>
          <cell r="B507" t="str">
            <v xml:space="preserve">CHARGES A/C VAT PAID                                        </v>
          </cell>
          <cell r="Q507">
            <v>680605158.59000003</v>
          </cell>
        </row>
        <row r="508">
          <cell r="A508">
            <v>268850</v>
          </cell>
          <cell r="B508" t="str">
            <v xml:space="preserve">CHARGES A/C - VAT PAID TO D I R                                        </v>
          </cell>
          <cell r="Q508">
            <v>5730838508.0299997</v>
          </cell>
        </row>
        <row r="509">
          <cell r="A509">
            <v>268860</v>
          </cell>
          <cell r="B509" t="str">
            <v xml:space="preserve">CHARGES A/C TAX                                        </v>
          </cell>
          <cell r="Q509">
            <v>7966987282.9300003</v>
          </cell>
        </row>
        <row r="510">
          <cell r="A510">
            <v>268861</v>
          </cell>
          <cell r="B510" t="str">
            <v xml:space="preserve">CHARGES A/C TAX - Defered Tax Asset                                  </v>
          </cell>
          <cell r="Q510">
            <v>0</v>
          </cell>
        </row>
        <row r="511">
          <cell r="A511">
            <v>268862</v>
          </cell>
          <cell r="B511" t="str">
            <v xml:space="preserve">CHARGES A/C TAX       - Deferred tax Liability                                  </v>
          </cell>
          <cell r="Q511">
            <v>0</v>
          </cell>
        </row>
        <row r="512">
          <cell r="A512">
            <v>268870</v>
          </cell>
          <cell r="B512" t="str">
            <v>CHARGES A/C. - DEFENCE LEVY</v>
          </cell>
          <cell r="Q512">
            <v>0</v>
          </cell>
        </row>
        <row r="513">
          <cell r="A513">
            <v>268880</v>
          </cell>
          <cell r="B513" t="str">
            <v xml:space="preserve">CHARGES A/C. - PAYE                                        </v>
          </cell>
          <cell r="Q513">
            <v>400000000</v>
          </cell>
        </row>
        <row r="514">
          <cell r="A514">
            <v>268890</v>
          </cell>
          <cell r="B514" t="str">
            <v xml:space="preserve">CHARGES A/C. - STAFF TRAINING - LOCAL                                        </v>
          </cell>
          <cell r="Q514">
            <v>53561012.240000002</v>
          </cell>
        </row>
        <row r="515">
          <cell r="A515">
            <v>268900</v>
          </cell>
          <cell r="B515" t="str">
            <v xml:space="preserve">CHARGES A/C. - STAFF TRAINING - FOREIGN                                        </v>
          </cell>
          <cell r="Q515">
            <v>20720208.649999999</v>
          </cell>
        </row>
        <row r="516">
          <cell r="A516">
            <v>268910</v>
          </cell>
          <cell r="B516" t="str">
            <v xml:space="preserve">CHARGES A/C - CORP SOCIAL RESPONSIBILTY                                        </v>
          </cell>
          <cell r="Q516">
            <v>748412.8</v>
          </cell>
        </row>
        <row r="517">
          <cell r="A517">
            <v>268920</v>
          </cell>
          <cell r="B517" t="str">
            <v xml:space="preserve">CHARGES A/C-NATIONAL DISASTER RELIEF                                        </v>
          </cell>
          <cell r="Q517">
            <v>0</v>
          </cell>
        </row>
        <row r="518">
          <cell r="A518">
            <v>268930</v>
          </cell>
          <cell r="B518" t="str">
            <v xml:space="preserve">CREDIT INFO BUREAU CHARGES                                        </v>
          </cell>
          <cell r="Q518">
            <v>6589164.25</v>
          </cell>
        </row>
        <row r="519">
          <cell r="A519">
            <v>268940</v>
          </cell>
          <cell r="B519" t="str">
            <v>CHARGES A/C FS NBT</v>
          </cell>
          <cell r="Q519">
            <v>764111801.06999993</v>
          </cell>
        </row>
        <row r="520">
          <cell r="A520">
            <v>268950</v>
          </cell>
          <cell r="B520" t="str">
            <v>CHARGES A/C SMS ALERT</v>
          </cell>
          <cell r="Q520">
            <v>34922675.850000001</v>
          </cell>
        </row>
        <row r="521">
          <cell r="A521">
            <v>268960</v>
          </cell>
          <cell r="B521" t="str">
            <v>CHARGES A/C DEBENTURES</v>
          </cell>
          <cell r="Q521">
            <v>0</v>
          </cell>
        </row>
        <row r="522">
          <cell r="A522">
            <v>269000</v>
          </cell>
          <cell r="B522" t="str">
            <v xml:space="preserve">CHARGES A/C ECONOMIC SERVICE CHARGES                                        </v>
          </cell>
          <cell r="Q522">
            <v>0</v>
          </cell>
        </row>
        <row r="523">
          <cell r="A523">
            <v>269010</v>
          </cell>
          <cell r="B523" t="str">
            <v xml:space="preserve">C/A OSEAS BISI. PRO. &amp; TECH. CONFERENC                                        </v>
          </cell>
          <cell r="Q523">
            <v>26205763.27899</v>
          </cell>
        </row>
        <row r="524">
          <cell r="A524">
            <v>269020</v>
          </cell>
          <cell r="B524" t="str">
            <v xml:space="preserve">C/A PROFESSIONAL SEMINARS &amp; CONFERENCES                                        </v>
          </cell>
          <cell r="Q524">
            <v>0</v>
          </cell>
        </row>
        <row r="525">
          <cell r="A525">
            <v>269030</v>
          </cell>
          <cell r="B525" t="str">
            <v xml:space="preserve">MANAGEMENT FEES PAID TO PLC                                        </v>
          </cell>
          <cell r="Q525">
            <v>0</v>
          </cell>
        </row>
        <row r="526">
          <cell r="A526">
            <v>269040</v>
          </cell>
          <cell r="B526" t="str">
            <v xml:space="preserve">CHARGES A/C.  WITHHOLDING TAX                                        </v>
          </cell>
          <cell r="Q526">
            <v>163418844.56</v>
          </cell>
        </row>
        <row r="527">
          <cell r="A527">
            <v>269050</v>
          </cell>
          <cell r="B527" t="str">
            <v xml:space="preserve">CHARGES A/C STAMP DUTY O/A REFINANCE                                        </v>
          </cell>
          <cell r="Q527">
            <v>2130551.92</v>
          </cell>
        </row>
        <row r="528">
          <cell r="A528">
            <v>269060</v>
          </cell>
          <cell r="B528" t="str">
            <v xml:space="preserve">C/A COMMIS. PAID TO NEW F/C A/C PROMOTER                                        </v>
          </cell>
          <cell r="Q528">
            <v>-1553.38</v>
          </cell>
        </row>
        <row r="529">
          <cell r="A529">
            <v>269070</v>
          </cell>
          <cell r="B529" t="str">
            <v xml:space="preserve">CHARGES A/C DEBIT TAX                                        </v>
          </cell>
          <cell r="Q529">
            <v>0</v>
          </cell>
        </row>
        <row r="530">
          <cell r="A530">
            <v>269080</v>
          </cell>
          <cell r="B530" t="str">
            <v xml:space="preserve">CHARGES A/C NATION BUILDING TAX  - Financial NBT                                       </v>
          </cell>
          <cell r="Q530">
            <v>81428299.829999998</v>
          </cell>
        </row>
        <row r="531">
          <cell r="A531">
            <v>269090</v>
          </cell>
          <cell r="B531" t="str">
            <v>CHARGES A/C - BINDING</v>
          </cell>
          <cell r="Q531">
            <v>1018141</v>
          </cell>
        </row>
        <row r="532">
          <cell r="A532">
            <v>269081</v>
          </cell>
          <cell r="B532" t="str">
            <v xml:space="preserve">CHARGES A/C NATION BUILDING TAX  - Other NBT                                       </v>
          </cell>
          <cell r="Q532">
            <v>0</v>
          </cell>
        </row>
        <row r="533">
          <cell r="A533">
            <v>269110</v>
          </cell>
          <cell r="B533" t="str">
            <v>CHARGES A/C DEBT REPAYMENT LEVY</v>
          </cell>
          <cell r="Q533">
            <v>928760411.3499999</v>
          </cell>
        </row>
        <row r="534">
          <cell r="A534">
            <v>290000</v>
          </cell>
          <cell r="B534" t="str">
            <v xml:space="preserve">CHARGES A/C - PROVI. FOR BAD &amp; DOUBTFUL DEBTS                                  </v>
          </cell>
          <cell r="Q534">
            <v>4795440757.1216803</v>
          </cell>
        </row>
        <row r="535">
          <cell r="A535">
            <v>290010</v>
          </cell>
          <cell r="B535" t="str">
            <v xml:space="preserve">CHARGES AC GENERAL LOAN LOSS PROVISION                                        </v>
          </cell>
          <cell r="Q535">
            <v>973540084.03802001</v>
          </cell>
        </row>
        <row r="536">
          <cell r="A536">
            <v>290020</v>
          </cell>
          <cell r="B536" t="str">
            <v>Charges a/c Provision for Specific Pawni</v>
          </cell>
          <cell r="Q536">
            <v>0</v>
          </cell>
        </row>
        <row r="537">
          <cell r="A537">
            <v>290030</v>
          </cell>
          <cell r="B537" t="str">
            <v xml:space="preserve">Charges A/C Provision For Ransahana NP Loan                                  </v>
          </cell>
          <cell r="Q537">
            <v>0</v>
          </cell>
        </row>
        <row r="538">
          <cell r="A538">
            <v>290040</v>
          </cell>
          <cell r="B538" t="str">
            <v>Charges A/c-CBSL Gurantee Fund</v>
          </cell>
          <cell r="Q538">
            <v>188369806.63</v>
          </cell>
        </row>
        <row r="539">
          <cell r="A539">
            <v>290050</v>
          </cell>
          <cell r="B539" t="str">
            <v>Charges A/c- Pawning 0.75% -Provision</v>
          </cell>
          <cell r="Q539">
            <v>83740000</v>
          </cell>
        </row>
        <row r="540">
          <cell r="A540">
            <v>290060</v>
          </cell>
          <cell r="B540" t="str">
            <v>Charges A/c- 2% Interest Income</v>
          </cell>
          <cell r="Q540">
            <v>0</v>
          </cell>
        </row>
        <row r="541">
          <cell r="A541">
            <v>290070</v>
          </cell>
          <cell r="B541" t="str">
            <v>C/A PROVISION FOR CONTINGENCY RELIF FUND</v>
          </cell>
          <cell r="Q541">
            <v>49500</v>
          </cell>
        </row>
        <row r="542">
          <cell r="A542">
            <v>290080</v>
          </cell>
          <cell r="B542" t="str">
            <v>IMPAIRMENT ON OTHER ASSETS</v>
          </cell>
          <cell r="Q542">
            <v>298223227</v>
          </cell>
        </row>
        <row r="543">
          <cell r="A543">
            <v>290100</v>
          </cell>
          <cell r="B543" t="str">
            <v xml:space="preserve">CHARGES A/C - PROVI. FOR OTHER ASSETS                                        </v>
          </cell>
          <cell r="Q543">
            <v>0</v>
          </cell>
        </row>
        <row r="544">
          <cell r="A544">
            <v>290200</v>
          </cell>
          <cell r="B544" t="str">
            <v xml:space="preserve">CHARGES A/C-PROVI. FOR DEMI VALUE SHARES                                        </v>
          </cell>
          <cell r="Q544">
            <v>0</v>
          </cell>
        </row>
        <row r="545">
          <cell r="A545">
            <v>290280</v>
          </cell>
          <cell r="B545" t="str">
            <v>C/A amort of Unisys Doc Processor</v>
          </cell>
          <cell r="Q545">
            <v>214257.1</v>
          </cell>
        </row>
        <row r="546">
          <cell r="A546">
            <v>290290</v>
          </cell>
          <cell r="B546" t="str">
            <v>C/A AMORT OF WEB BASED REMITTANCE SYSTEM</v>
          </cell>
          <cell r="Q546">
            <v>760835.44</v>
          </cell>
        </row>
        <row r="547">
          <cell r="A547">
            <v>290300</v>
          </cell>
          <cell r="B547" t="str">
            <v xml:space="preserve">REVALIVATION GAIN/LOSS ON SHARE TRADINDG                                        </v>
          </cell>
          <cell r="Q547">
            <v>73226104.099999994</v>
          </cell>
        </row>
        <row r="548">
          <cell r="A548">
            <v>290400</v>
          </cell>
          <cell r="B548" t="str">
            <v xml:space="preserve">CHARGES A/C. - DEPN FUR,&amp; FITTINGS                                        </v>
          </cell>
          <cell r="Q548">
            <v>40135590.979999997</v>
          </cell>
        </row>
        <row r="549">
          <cell r="A549">
            <v>290500</v>
          </cell>
          <cell r="B549" t="str">
            <v xml:space="preserve">CHARGES A/C. - DEPN -MOTOR VEHICALS                                        </v>
          </cell>
          <cell r="Q549">
            <v>175754963.44</v>
          </cell>
        </row>
        <row r="550">
          <cell r="A550">
            <v>290501</v>
          </cell>
          <cell r="B550" t="str">
            <v xml:space="preserve">CHARGES A/C. - DEPN -LEASE HOLD .MOTOR VEHICALS                                        </v>
          </cell>
          <cell r="Q550">
            <v>0</v>
          </cell>
        </row>
        <row r="551">
          <cell r="A551">
            <v>290600</v>
          </cell>
          <cell r="B551" t="str">
            <v xml:space="preserve">CHARGES A/C. - DEPN  MACHINERY                                        </v>
          </cell>
          <cell r="Q551">
            <v>197641555.78999999</v>
          </cell>
        </row>
        <row r="552">
          <cell r="A552">
            <v>290700</v>
          </cell>
          <cell r="B552" t="str">
            <v xml:space="preserve">CHARGES A/C. - DEPN -EQUIPMENT                                        </v>
          </cell>
          <cell r="Q552">
            <v>117278601.8</v>
          </cell>
        </row>
        <row r="553">
          <cell r="A553">
            <v>290800</v>
          </cell>
          <cell r="B553" t="str">
            <v xml:space="preserve">CHARGES A/C. - DEPN -COMPUTER                                        </v>
          </cell>
          <cell r="Q553">
            <v>639401639.35000002</v>
          </cell>
        </row>
        <row r="554">
          <cell r="A554">
            <v>290900</v>
          </cell>
          <cell r="B554" t="str">
            <v xml:space="preserve">CHARGES A/C. - DEPN-LEASE HOLD PREMISES                                        </v>
          </cell>
          <cell r="Q554">
            <v>128629442.53</v>
          </cell>
        </row>
        <row r="555">
          <cell r="A555">
            <v>290910</v>
          </cell>
          <cell r="B555" t="str">
            <v xml:space="preserve">CHGS A/C AMORTIZATION PREPAID LEASES                                        </v>
          </cell>
          <cell r="Q555">
            <v>22908761.969999999</v>
          </cell>
        </row>
        <row r="556">
          <cell r="A556">
            <v>290920</v>
          </cell>
          <cell r="B556" t="str">
            <v>C/A AMORT OF FINACLE TREASURY SYSTEM</v>
          </cell>
          <cell r="Q556">
            <v>12481676.359999999</v>
          </cell>
        </row>
        <row r="557">
          <cell r="A557">
            <v>290930</v>
          </cell>
          <cell r="B557" t="str">
            <v>C/A AMORT OF ON LINE DATABASE SY-PCC</v>
          </cell>
          <cell r="Q557">
            <v>64705610.600000001</v>
          </cell>
        </row>
        <row r="558">
          <cell r="A558">
            <v>290940</v>
          </cell>
          <cell r="B558" t="str">
            <v>C/A AMORT DUAL CONTROL FOR IHRM SYSTEM</v>
          </cell>
          <cell r="Q558">
            <v>447854.11</v>
          </cell>
        </row>
        <row r="559">
          <cell r="A559">
            <v>290950</v>
          </cell>
          <cell r="B559" t="str">
            <v>C/A AMORT OF FILTERING SY FOR INTERNET</v>
          </cell>
          <cell r="Q559">
            <v>1277698.3400000001</v>
          </cell>
        </row>
        <row r="560">
          <cell r="A560">
            <v>290960</v>
          </cell>
          <cell r="B560" t="str">
            <v>C/A AMORT OF ONLINE EPF PAYMENT SYS</v>
          </cell>
          <cell r="Q560">
            <v>510821.92</v>
          </cell>
        </row>
        <row r="561">
          <cell r="A561">
            <v>290970</v>
          </cell>
          <cell r="B561" t="str">
            <v>C/A DEPN INVESTMENT PROPERTY</v>
          </cell>
          <cell r="Q561">
            <v>1707358.35</v>
          </cell>
        </row>
        <row r="562">
          <cell r="A562">
            <v>290980</v>
          </cell>
          <cell r="B562" t="str">
            <v>C/A AOTZE CENTRALIZE IMAGE PROCE PRONTO</v>
          </cell>
          <cell r="Q562">
            <v>1319517.56</v>
          </cell>
        </row>
        <row r="563">
          <cell r="A563">
            <v>290990</v>
          </cell>
          <cell r="B563" t="str">
            <v>C/A AMORT ACTIVE CC S/W TELE-BANKING</v>
          </cell>
          <cell r="Q563">
            <v>221952.17</v>
          </cell>
        </row>
        <row r="564">
          <cell r="A564">
            <v>291000</v>
          </cell>
          <cell r="B564" t="str">
            <v xml:space="preserve">CHARGES A/C. - DEPN-FREE HOLD PREMESES                                        </v>
          </cell>
          <cell r="Q564">
            <v>272938082.97000003</v>
          </cell>
        </row>
        <row r="565">
          <cell r="A565">
            <v>291010</v>
          </cell>
          <cell r="B565" t="str">
            <v xml:space="preserve">C/A EXPENSES RELETED TO TSUNSMI PAYMENT                                        </v>
          </cell>
          <cell r="Q565">
            <v>0</v>
          </cell>
        </row>
        <row r="566">
          <cell r="A566">
            <v>291020</v>
          </cell>
          <cell r="B566" t="str">
            <v xml:space="preserve">CHARGES A/C DEPRICIATION CORE BANKING PR                                        </v>
          </cell>
          <cell r="Q566">
            <v>18143547.870000001</v>
          </cell>
        </row>
        <row r="567">
          <cell r="A567">
            <v>291030</v>
          </cell>
          <cell r="B567" t="str">
            <v xml:space="preserve">CHARGES A/C. CORE BANKING SYSTEM ERROR                                        </v>
          </cell>
          <cell r="Q567">
            <v>0</v>
          </cell>
        </row>
        <row r="568">
          <cell r="A568">
            <v>291040</v>
          </cell>
          <cell r="B568" t="str">
            <v xml:space="preserve">C/A AMOTIZATION OF CORONA RECONCI SYSTEM                                        </v>
          </cell>
          <cell r="Q568">
            <v>0</v>
          </cell>
        </row>
        <row r="569">
          <cell r="A569">
            <v>291050</v>
          </cell>
          <cell r="B569" t="str">
            <v xml:space="preserve">CHARGES A/C AMOTIZATION DEBIT CARD SYSTM                                        </v>
          </cell>
          <cell r="Q569">
            <v>0</v>
          </cell>
        </row>
        <row r="570">
          <cell r="A570">
            <v>291060</v>
          </cell>
          <cell r="B570" t="str">
            <v xml:space="preserve">C/A PROVISION FOR OPERATIONAL RISK                                        </v>
          </cell>
          <cell r="Q570">
            <v>205573285.56</v>
          </cell>
        </row>
        <row r="571">
          <cell r="A571">
            <v>291070</v>
          </cell>
          <cell r="B571" t="str">
            <v xml:space="preserve">C/A PROVISION FOR HEDGING                                        </v>
          </cell>
          <cell r="Q571">
            <v>0</v>
          </cell>
        </row>
        <row r="572">
          <cell r="A572">
            <v>291080</v>
          </cell>
          <cell r="B572" t="str">
            <v xml:space="preserve">CHARGES A/C 50TH ANNIVERSARY CELIBRATION                                        </v>
          </cell>
          <cell r="Q572">
            <v>0</v>
          </cell>
        </row>
        <row r="573">
          <cell r="A573">
            <v>291090</v>
          </cell>
          <cell r="B573" t="str">
            <v xml:space="preserve">CHARGES A/C DEPOSITS INSURANCE                                        </v>
          </cell>
          <cell r="Q573">
            <v>1600526523.3400002</v>
          </cell>
        </row>
        <row r="574">
          <cell r="A574">
            <v>291100</v>
          </cell>
          <cell r="B574" t="str">
            <v xml:space="preserve">C/A PENALTIES TO THE CBSL                                        </v>
          </cell>
          <cell r="Q574">
            <v>159810</v>
          </cell>
        </row>
        <row r="575">
          <cell r="A575">
            <v>291110</v>
          </cell>
          <cell r="B575" t="str">
            <v>C/A CROP INSURANCE LEVY</v>
          </cell>
          <cell r="Q575">
            <v>160565451.84999999</v>
          </cell>
        </row>
        <row r="576">
          <cell r="A576">
            <v>291120</v>
          </cell>
          <cell r="B576" t="str">
            <v>CHARGES PAID ON GILT UNIT TRUST FUNDS</v>
          </cell>
          <cell r="Q576">
            <v>0</v>
          </cell>
        </row>
        <row r="577">
          <cell r="A577">
            <v>291130</v>
          </cell>
          <cell r="B577" t="str">
            <v>CA Amort of Aml Solution</v>
          </cell>
          <cell r="Q577">
            <v>2927592.41</v>
          </cell>
        </row>
        <row r="578">
          <cell r="A578">
            <v>291140</v>
          </cell>
          <cell r="B578" t="str">
            <v xml:space="preserve">C/A- AMORT DATA WAREHOUSE&amp; B I SYSTEM                                        </v>
          </cell>
          <cell r="Q578">
            <v>825929.62</v>
          </cell>
        </row>
        <row r="579">
          <cell r="A579">
            <v>291150</v>
          </cell>
          <cell r="B579" t="str">
            <v>C/A AMORT NETWOROKMGT CENTER SOLUTI SLT</v>
          </cell>
          <cell r="Q579">
            <v>3491341.9</v>
          </cell>
        </row>
        <row r="580">
          <cell r="A580">
            <v>291160</v>
          </cell>
          <cell r="B580" t="str">
            <v>C/A AMORT RESPON WEB SITE &amp; DIGI CHANAL</v>
          </cell>
          <cell r="Q580">
            <v>0</v>
          </cell>
        </row>
        <row r="582">
          <cell r="A582" t="str">
            <v>Expense Sub Total</v>
          </cell>
          <cell r="Q582">
            <v>171475510763.87531</v>
          </cell>
        </row>
        <row r="585">
          <cell r="A585">
            <v>300000</v>
          </cell>
          <cell r="B585" t="str">
            <v>CASH IN HAND(ACUD)</v>
          </cell>
          <cell r="C585" t="str">
            <v xml:space="preserve">Cash </v>
          </cell>
          <cell r="D585" t="str">
            <v>Financial Asset</v>
          </cell>
          <cell r="E585" t="str">
            <v>Financial Asset</v>
          </cell>
          <cell r="F585" t="str">
            <v>AFS</v>
          </cell>
          <cell r="G585" t="str">
            <v>Fair value</v>
          </cell>
          <cell r="Q585">
            <v>0</v>
          </cell>
        </row>
        <row r="586">
          <cell r="A586">
            <v>300000</v>
          </cell>
          <cell r="B586" t="str">
            <v>CASH IN HAND(AED )</v>
          </cell>
          <cell r="C586" t="str">
            <v xml:space="preserve">Cash </v>
          </cell>
          <cell r="D586" t="str">
            <v>Financial Asset</v>
          </cell>
          <cell r="E586" t="str">
            <v>Financial Asset</v>
          </cell>
          <cell r="F586" t="str">
            <v>AFS</v>
          </cell>
          <cell r="G586" t="str">
            <v>Fair value</v>
          </cell>
          <cell r="Q586">
            <v>5591565.8111759992</v>
          </cell>
        </row>
        <row r="587">
          <cell r="A587">
            <v>300000</v>
          </cell>
          <cell r="B587" t="str">
            <v>CASH IN HAND(AUD )</v>
          </cell>
          <cell r="C587" t="str">
            <v xml:space="preserve">Cash </v>
          </cell>
          <cell r="D587" t="str">
            <v>Financial Asset</v>
          </cell>
          <cell r="E587" t="str">
            <v>Financial Asset</v>
          </cell>
          <cell r="F587" t="str">
            <v>AFS</v>
          </cell>
          <cell r="G587" t="str">
            <v>Fair value</v>
          </cell>
          <cell r="Q587">
            <v>29522107.890999999</v>
          </cell>
        </row>
        <row r="588">
          <cell r="A588">
            <v>300000</v>
          </cell>
          <cell r="B588" t="str">
            <v>CASH IN HAND(BHD )</v>
          </cell>
          <cell r="C588" t="str">
            <v xml:space="preserve">Cash </v>
          </cell>
          <cell r="D588" t="str">
            <v>Financial Asset</v>
          </cell>
          <cell r="E588" t="str">
            <v>Financial Asset</v>
          </cell>
          <cell r="F588" t="str">
            <v>AFS</v>
          </cell>
          <cell r="G588" t="str">
            <v>Fair value</v>
          </cell>
          <cell r="Q588">
            <v>632181.51066284999</v>
          </cell>
        </row>
        <row r="589">
          <cell r="A589">
            <v>300000</v>
          </cell>
          <cell r="B589" t="str">
            <v>CASH IN HAND(BND )</v>
          </cell>
          <cell r="C589" t="str">
            <v xml:space="preserve">Cash </v>
          </cell>
          <cell r="D589" t="str">
            <v>Financial Asset</v>
          </cell>
          <cell r="E589" t="str">
            <v>Financial Asset</v>
          </cell>
          <cell r="F589" t="str">
            <v>AFS</v>
          </cell>
          <cell r="G589" t="str">
            <v>Fair value</v>
          </cell>
          <cell r="Q589">
            <v>0</v>
          </cell>
        </row>
        <row r="590">
          <cell r="A590">
            <v>300000</v>
          </cell>
          <cell r="B590" t="str">
            <v>CASH IN HAND(BUK )</v>
          </cell>
          <cell r="C590" t="str">
            <v xml:space="preserve">Cash </v>
          </cell>
          <cell r="D590" t="str">
            <v>Financial Asset</v>
          </cell>
          <cell r="E590" t="str">
            <v>Financial Asset</v>
          </cell>
          <cell r="F590" t="str">
            <v>AFS</v>
          </cell>
          <cell r="G590" t="str">
            <v>Fair value</v>
          </cell>
          <cell r="Q590">
            <v>0</v>
          </cell>
        </row>
        <row r="591">
          <cell r="A591">
            <v>300000</v>
          </cell>
          <cell r="B591" t="str">
            <v>CASH IN HAND(CAD )</v>
          </cell>
          <cell r="C591" t="str">
            <v xml:space="preserve">Cash </v>
          </cell>
          <cell r="D591" t="str">
            <v>Financial Asset</v>
          </cell>
          <cell r="E591" t="str">
            <v>Financial Asset</v>
          </cell>
          <cell r="F591" t="str">
            <v>AFS</v>
          </cell>
          <cell r="G591" t="str">
            <v>Fair value</v>
          </cell>
          <cell r="Q591">
            <v>9090597.7257200014</v>
          </cell>
        </row>
        <row r="592">
          <cell r="A592">
            <v>300000</v>
          </cell>
          <cell r="B592" t="str">
            <v>CASH IN HAND(CHF )</v>
          </cell>
          <cell r="C592" t="str">
            <v xml:space="preserve">Cash </v>
          </cell>
          <cell r="D592" t="str">
            <v>Financial Asset</v>
          </cell>
          <cell r="E592" t="str">
            <v>Financial Asset</v>
          </cell>
          <cell r="F592" t="str">
            <v>AFS</v>
          </cell>
          <cell r="G592" t="str">
            <v>Fair value</v>
          </cell>
          <cell r="Q592">
            <v>4094566.3758959998</v>
          </cell>
        </row>
        <row r="593">
          <cell r="A593">
            <v>300000</v>
          </cell>
          <cell r="B593" t="str">
            <v>CASH IN HAND(CNY )</v>
          </cell>
          <cell r="C593" t="str">
            <v xml:space="preserve">Cash </v>
          </cell>
          <cell r="D593" t="str">
            <v>Financial Asset</v>
          </cell>
          <cell r="E593" t="str">
            <v>Financial Asset</v>
          </cell>
          <cell r="F593" t="str">
            <v>AFS</v>
          </cell>
          <cell r="G593" t="str">
            <v>Fair value</v>
          </cell>
          <cell r="Q593">
            <v>9220524.0354180988</v>
          </cell>
        </row>
        <row r="594">
          <cell r="A594">
            <v>300000</v>
          </cell>
          <cell r="B594" t="str">
            <v>CASH IN HAND(CYP )</v>
          </cell>
          <cell r="C594" t="str">
            <v xml:space="preserve">Cash </v>
          </cell>
          <cell r="D594" t="str">
            <v>Financial Asset</v>
          </cell>
          <cell r="E594" t="str">
            <v>Financial Asset</v>
          </cell>
          <cell r="F594" t="str">
            <v>AFS</v>
          </cell>
          <cell r="G594" t="str">
            <v>Fair value</v>
          </cell>
          <cell r="Q594">
            <v>0</v>
          </cell>
        </row>
        <row r="595">
          <cell r="A595">
            <v>300000</v>
          </cell>
          <cell r="B595" t="str">
            <v>CASH IN HAND(DKK )</v>
          </cell>
          <cell r="C595" t="str">
            <v xml:space="preserve">Cash </v>
          </cell>
          <cell r="D595" t="str">
            <v>Financial Asset</v>
          </cell>
          <cell r="E595" t="str">
            <v>Financial Asset</v>
          </cell>
          <cell r="F595" t="str">
            <v>AFS</v>
          </cell>
          <cell r="G595" t="str">
            <v>Fair value</v>
          </cell>
          <cell r="Q595">
            <v>891300.59865000006</v>
          </cell>
        </row>
        <row r="596">
          <cell r="A596">
            <v>300000</v>
          </cell>
          <cell r="B596" t="str">
            <v>CASH IN HAND(ESP )</v>
          </cell>
          <cell r="C596" t="str">
            <v xml:space="preserve">Cash </v>
          </cell>
          <cell r="D596" t="str">
            <v>Financial Asset</v>
          </cell>
          <cell r="E596" t="str">
            <v>Financial Asset</v>
          </cell>
          <cell r="F596" t="str">
            <v>AFS</v>
          </cell>
          <cell r="G596" t="str">
            <v>Fair value</v>
          </cell>
          <cell r="Q596">
            <v>0</v>
          </cell>
        </row>
        <row r="597">
          <cell r="A597">
            <v>300000</v>
          </cell>
          <cell r="B597" t="str">
            <v>CASH IN HAND(EUR )</v>
          </cell>
          <cell r="C597" t="str">
            <v xml:space="preserve">Cash </v>
          </cell>
          <cell r="D597" t="str">
            <v>Financial Asset</v>
          </cell>
          <cell r="E597" t="str">
            <v>Financial Asset</v>
          </cell>
          <cell r="F597" t="str">
            <v>AFS</v>
          </cell>
          <cell r="G597" t="str">
            <v>Fair value</v>
          </cell>
          <cell r="Q597">
            <v>141563112.41809127</v>
          </cell>
        </row>
        <row r="598">
          <cell r="A598">
            <v>300000</v>
          </cell>
          <cell r="B598" t="str">
            <v>CASH IN HAND(GBP )</v>
          </cell>
          <cell r="C598" t="str">
            <v xml:space="preserve">Cash </v>
          </cell>
          <cell r="D598" t="str">
            <v>Financial Asset</v>
          </cell>
          <cell r="E598" t="str">
            <v>Financial Asset</v>
          </cell>
          <cell r="F598" t="str">
            <v>AFS</v>
          </cell>
          <cell r="G598" t="str">
            <v>Fair value</v>
          </cell>
          <cell r="Q598">
            <v>32164253.302999999</v>
          </cell>
        </row>
        <row r="599">
          <cell r="A599">
            <v>300000</v>
          </cell>
          <cell r="B599" t="str">
            <v>CASH IN HAND(HKD )</v>
          </cell>
          <cell r="C599" t="str">
            <v xml:space="preserve">Cash </v>
          </cell>
          <cell r="D599" t="str">
            <v>Financial Asset</v>
          </cell>
          <cell r="E599" t="str">
            <v>Financial Asset</v>
          </cell>
          <cell r="F599" t="str">
            <v>AFS</v>
          </cell>
          <cell r="G599" t="str">
            <v>Fair value</v>
          </cell>
          <cell r="Q599">
            <v>1186839.900016</v>
          </cell>
        </row>
        <row r="600">
          <cell r="A600">
            <v>300000</v>
          </cell>
          <cell r="B600" t="str">
            <v>CASH IN HAND(IDR )</v>
          </cell>
          <cell r="C600" t="str">
            <v xml:space="preserve">Cash </v>
          </cell>
          <cell r="D600" t="str">
            <v>Financial Asset</v>
          </cell>
          <cell r="E600" t="str">
            <v>Financial Asset</v>
          </cell>
          <cell r="F600" t="str">
            <v>AFS</v>
          </cell>
          <cell r="G600" t="str">
            <v>Fair value</v>
          </cell>
          <cell r="Q600">
            <v>0</v>
          </cell>
        </row>
        <row r="601">
          <cell r="A601">
            <v>300000</v>
          </cell>
          <cell r="B601" t="str">
            <v>CASH IN HAND(INR )</v>
          </cell>
          <cell r="C601" t="str">
            <v xml:space="preserve">Cash </v>
          </cell>
          <cell r="D601" t="str">
            <v>Financial Asset</v>
          </cell>
          <cell r="E601" t="str">
            <v>Financial Asset</v>
          </cell>
          <cell r="F601" t="str">
            <v>AFS</v>
          </cell>
          <cell r="G601" t="str">
            <v>Fair value</v>
          </cell>
          <cell r="Q601">
            <v>0</v>
          </cell>
        </row>
        <row r="602">
          <cell r="A602">
            <v>300000</v>
          </cell>
          <cell r="B602" t="str">
            <v>CASH IN HAND(JOD )</v>
          </cell>
          <cell r="C602" t="str">
            <v xml:space="preserve">Cash </v>
          </cell>
          <cell r="D602" t="str">
            <v>Financial Asset</v>
          </cell>
          <cell r="E602" t="str">
            <v>Financial Asset</v>
          </cell>
          <cell r="F602" t="str">
            <v>AFS</v>
          </cell>
          <cell r="G602" t="str">
            <v>Fair value</v>
          </cell>
          <cell r="Q602">
            <v>76440.248005600006</v>
          </cell>
        </row>
        <row r="603">
          <cell r="A603">
            <v>300000</v>
          </cell>
          <cell r="B603" t="str">
            <v>CASH IN HAND(JPY )</v>
          </cell>
          <cell r="C603" t="str">
            <v xml:space="preserve">Cash </v>
          </cell>
          <cell r="D603" t="str">
            <v>Financial Asset</v>
          </cell>
          <cell r="E603" t="str">
            <v>Financial Asset</v>
          </cell>
          <cell r="F603" t="str">
            <v>AFS</v>
          </cell>
          <cell r="G603" t="str">
            <v>Fair value</v>
          </cell>
          <cell r="Q603">
            <v>21033637.8336</v>
          </cell>
        </row>
        <row r="604">
          <cell r="A604">
            <v>300000</v>
          </cell>
          <cell r="B604" t="str">
            <v>CASH IN HAND(KWD )</v>
          </cell>
          <cell r="C604" t="str">
            <v xml:space="preserve">Cash </v>
          </cell>
          <cell r="D604" t="str">
            <v>Financial Asset</v>
          </cell>
          <cell r="E604" t="str">
            <v>Financial Asset</v>
          </cell>
          <cell r="F604" t="str">
            <v>AFS</v>
          </cell>
          <cell r="G604" t="str">
            <v>Fair value</v>
          </cell>
          <cell r="Q604">
            <v>3387734.0480729998</v>
          </cell>
        </row>
        <row r="606">
          <cell r="A606">
            <v>300000</v>
          </cell>
          <cell r="B606" t="str">
            <v>CASH IN HAND(MYR )</v>
          </cell>
          <cell r="C606" t="str">
            <v xml:space="preserve">Cash </v>
          </cell>
          <cell r="D606" t="str">
            <v>Financial Asset</v>
          </cell>
          <cell r="E606" t="str">
            <v>Financial Asset</v>
          </cell>
          <cell r="F606" t="str">
            <v>AFS</v>
          </cell>
          <cell r="G606" t="str">
            <v>Fair value</v>
          </cell>
          <cell r="Q606">
            <v>1981688.822869</v>
          </cell>
        </row>
        <row r="607">
          <cell r="A607">
            <v>300000</v>
          </cell>
          <cell r="B607" t="str">
            <v>CASH IN HAND(NOK )</v>
          </cell>
          <cell r="C607" t="str">
            <v xml:space="preserve">Cash </v>
          </cell>
          <cell r="D607" t="str">
            <v>Financial Asset</v>
          </cell>
          <cell r="E607" t="str">
            <v>Financial Asset</v>
          </cell>
          <cell r="F607" t="str">
            <v>AFS</v>
          </cell>
          <cell r="G607" t="str">
            <v>Fair value</v>
          </cell>
          <cell r="Q607">
            <v>499160.98176</v>
          </cell>
        </row>
        <row r="608">
          <cell r="A608">
            <v>300000</v>
          </cell>
          <cell r="B608" t="str">
            <v>CASH IN HAND(NZD )</v>
          </cell>
          <cell r="C608" t="str">
            <v xml:space="preserve">Cash </v>
          </cell>
          <cell r="D608" t="str">
            <v>Financial Asset</v>
          </cell>
          <cell r="E608" t="str">
            <v>Financial Asset</v>
          </cell>
          <cell r="F608" t="str">
            <v>AFS</v>
          </cell>
          <cell r="G608" t="str">
            <v>Fair value</v>
          </cell>
          <cell r="Q608">
            <v>6175544.4703125004</v>
          </cell>
        </row>
        <row r="609">
          <cell r="A609">
            <v>300000</v>
          </cell>
          <cell r="B609" t="str">
            <v>CASH IN HAND(OMR )</v>
          </cell>
          <cell r="C609" t="str">
            <v xml:space="preserve">Cash </v>
          </cell>
          <cell r="D609" t="str">
            <v>Financial Asset</v>
          </cell>
          <cell r="E609" t="str">
            <v>Financial Asset</v>
          </cell>
          <cell r="F609" t="str">
            <v>AFS</v>
          </cell>
          <cell r="G609" t="str">
            <v>Fair value</v>
          </cell>
          <cell r="Q609">
            <v>1984863.242964</v>
          </cell>
        </row>
        <row r="610">
          <cell r="A610">
            <v>300000</v>
          </cell>
          <cell r="B610" t="str">
            <v>CASH IN HAND(QAR )</v>
          </cell>
          <cell r="C610" t="str">
            <v xml:space="preserve">Cash </v>
          </cell>
          <cell r="D610" t="str">
            <v>Financial Asset</v>
          </cell>
          <cell r="E610" t="str">
            <v>Financial Asset</v>
          </cell>
          <cell r="F610" t="str">
            <v>AFS</v>
          </cell>
          <cell r="G610" t="str">
            <v>Fair value</v>
          </cell>
          <cell r="Q610">
            <v>5051269.8497377997</v>
          </cell>
        </row>
        <row r="611">
          <cell r="A611">
            <v>300000</v>
          </cell>
          <cell r="B611" t="str">
            <v>CASH IN HAND(SAR )</v>
          </cell>
          <cell r="C611" t="str">
            <v xml:space="preserve">Cash </v>
          </cell>
          <cell r="D611" t="str">
            <v>Financial Asset</v>
          </cell>
          <cell r="E611" t="str">
            <v>Financial Asset</v>
          </cell>
          <cell r="F611" t="str">
            <v>AFS</v>
          </cell>
          <cell r="G611" t="str">
            <v>Fair value</v>
          </cell>
          <cell r="Q611">
            <v>10051827.6789586</v>
          </cell>
        </row>
        <row r="612">
          <cell r="A612">
            <v>300000</v>
          </cell>
          <cell r="B612" t="str">
            <v>CASH IN HAND(SCP )</v>
          </cell>
          <cell r="C612" t="str">
            <v xml:space="preserve">Cash </v>
          </cell>
          <cell r="D612" t="str">
            <v>Financial Asset</v>
          </cell>
          <cell r="E612" t="str">
            <v>Financial Asset</v>
          </cell>
          <cell r="F612" t="str">
            <v>AFS</v>
          </cell>
          <cell r="G612" t="str">
            <v>Fair value</v>
          </cell>
          <cell r="Q612">
            <v>0</v>
          </cell>
        </row>
        <row r="613">
          <cell r="A613">
            <v>300000</v>
          </cell>
          <cell r="B613" t="str">
            <v>CASH IN HAND(SEK )</v>
          </cell>
          <cell r="C613" t="str">
            <v xml:space="preserve">Cash </v>
          </cell>
          <cell r="D613" t="str">
            <v>Financial Asset</v>
          </cell>
          <cell r="E613" t="str">
            <v>Financial Asset</v>
          </cell>
          <cell r="F613" t="str">
            <v>AFS</v>
          </cell>
          <cell r="G613" t="str">
            <v>Fair value</v>
          </cell>
          <cell r="Q613">
            <v>7354352.4141659997</v>
          </cell>
        </row>
        <row r="614">
          <cell r="A614">
            <v>300000</v>
          </cell>
          <cell r="B614" t="str">
            <v>CASH IN HAND(SGD )</v>
          </cell>
          <cell r="C614" t="str">
            <v xml:space="preserve">Cash </v>
          </cell>
          <cell r="D614" t="str">
            <v>Financial Asset</v>
          </cell>
          <cell r="E614" t="str">
            <v>Financial Asset</v>
          </cell>
          <cell r="F614" t="str">
            <v>AFS</v>
          </cell>
          <cell r="G614" t="str">
            <v>Fair value</v>
          </cell>
          <cell r="Q614">
            <v>6758496.6505723996</v>
          </cell>
        </row>
        <row r="615">
          <cell r="A615">
            <v>300000</v>
          </cell>
          <cell r="B615" t="str">
            <v>CASH IN HAND(THB )</v>
          </cell>
          <cell r="C615" t="str">
            <v xml:space="preserve">Cash </v>
          </cell>
          <cell r="D615" t="str">
            <v>Financial Asset</v>
          </cell>
          <cell r="E615" t="str">
            <v>Financial Asset</v>
          </cell>
          <cell r="F615" t="str">
            <v>AFS</v>
          </cell>
          <cell r="G615" t="str">
            <v>Fair value</v>
          </cell>
          <cell r="Q615">
            <v>614963.11968</v>
          </cell>
        </row>
        <row r="616">
          <cell r="A616">
            <v>300000</v>
          </cell>
          <cell r="B616" t="str">
            <v>CASH IN HAND(USD )</v>
          </cell>
          <cell r="C616" t="str">
            <v xml:space="preserve">Cash </v>
          </cell>
          <cell r="D616" t="str">
            <v>Financial Asset</v>
          </cell>
          <cell r="E616" t="str">
            <v>Financial Asset</v>
          </cell>
          <cell r="F616" t="str">
            <v>AFS</v>
          </cell>
          <cell r="G616" t="str">
            <v>Fair value</v>
          </cell>
          <cell r="Q616">
            <v>465946110</v>
          </cell>
        </row>
        <row r="617">
          <cell r="A617">
            <v>300000</v>
          </cell>
          <cell r="B617" t="str">
            <v>CASH IN HAND(ZAR )</v>
          </cell>
          <cell r="C617" t="str">
            <v xml:space="preserve">Cash </v>
          </cell>
          <cell r="D617" t="str">
            <v>Financial Asset</v>
          </cell>
          <cell r="E617" t="str">
            <v>Financial Asset</v>
          </cell>
          <cell r="F617" t="str">
            <v>AFS</v>
          </cell>
          <cell r="G617" t="str">
            <v>Fair value</v>
          </cell>
          <cell r="Q617">
            <v>0</v>
          </cell>
        </row>
        <row r="618">
          <cell r="A618">
            <v>300070</v>
          </cell>
          <cell r="B618" t="str">
            <v>FOREIGN CURRENCY NOTES IN HAND NRFC(AED )</v>
          </cell>
          <cell r="C618" t="str">
            <v xml:space="preserve">Cash </v>
          </cell>
          <cell r="D618" t="str">
            <v>Financial Asset</v>
          </cell>
          <cell r="E618" t="str">
            <v>Financial Asset</v>
          </cell>
          <cell r="F618" t="str">
            <v>AFS</v>
          </cell>
          <cell r="G618" t="str">
            <v>Fair value</v>
          </cell>
          <cell r="Q618">
            <v>0</v>
          </cell>
        </row>
        <row r="619">
          <cell r="A619">
            <v>300070</v>
          </cell>
          <cell r="B619" t="str">
            <v>FOREIGN CURRENCY NOTES IN HAND NRFC(AUD )</v>
          </cell>
          <cell r="C619" t="str">
            <v xml:space="preserve">Cash </v>
          </cell>
          <cell r="D619" t="str">
            <v>Financial Asset</v>
          </cell>
          <cell r="E619" t="str">
            <v>Financial Asset</v>
          </cell>
          <cell r="F619" t="str">
            <v>AFS</v>
          </cell>
          <cell r="G619" t="str">
            <v>Fair value</v>
          </cell>
          <cell r="Q619">
            <v>0</v>
          </cell>
        </row>
        <row r="620">
          <cell r="A620">
            <v>300070</v>
          </cell>
          <cell r="B620" t="str">
            <v>FOREIGN CURRENCY NOTES IN HAND NRFC(CAD )</v>
          </cell>
          <cell r="C620" t="str">
            <v xml:space="preserve">Cash </v>
          </cell>
          <cell r="D620" t="str">
            <v>Financial Asset</v>
          </cell>
          <cell r="E620" t="str">
            <v>Financial Asset</v>
          </cell>
          <cell r="F620" t="str">
            <v>AFS</v>
          </cell>
          <cell r="G620" t="str">
            <v>Fair value</v>
          </cell>
          <cell r="Q620">
            <v>0</v>
          </cell>
        </row>
        <row r="621">
          <cell r="A621">
            <v>300070</v>
          </cell>
          <cell r="B621" t="str">
            <v>FOREIGN CURRENCY NOTES IN HAND NRFC(CHF )</v>
          </cell>
          <cell r="C621" t="str">
            <v xml:space="preserve">Cash </v>
          </cell>
          <cell r="D621" t="str">
            <v>Financial Asset</v>
          </cell>
          <cell r="E621" t="str">
            <v>Financial Asset</v>
          </cell>
          <cell r="F621" t="str">
            <v>AFS</v>
          </cell>
          <cell r="G621" t="str">
            <v>Fair value</v>
          </cell>
          <cell r="Q621">
            <v>0</v>
          </cell>
        </row>
        <row r="622">
          <cell r="A622">
            <v>300070</v>
          </cell>
          <cell r="B622" t="str">
            <v>FOREIGN CURRENCY NOTES IN HAND NRFC(CNY )</v>
          </cell>
          <cell r="C622" t="str">
            <v xml:space="preserve">Cash </v>
          </cell>
          <cell r="D622" t="str">
            <v>Financial Asset</v>
          </cell>
          <cell r="E622" t="str">
            <v>Financial Asset</v>
          </cell>
          <cell r="F622" t="str">
            <v>AFS</v>
          </cell>
          <cell r="G622" t="str">
            <v>Fair value</v>
          </cell>
          <cell r="Q622">
            <v>0</v>
          </cell>
        </row>
        <row r="623">
          <cell r="A623">
            <v>300070</v>
          </cell>
          <cell r="B623" t="str">
            <v>FOREIGN CURRENCY NOTES IN HAND NRFC(CYP )</v>
          </cell>
          <cell r="C623" t="str">
            <v xml:space="preserve">Cash </v>
          </cell>
          <cell r="D623" t="str">
            <v>Financial Asset</v>
          </cell>
          <cell r="E623" t="str">
            <v>Financial Asset</v>
          </cell>
          <cell r="F623" t="str">
            <v>AFS</v>
          </cell>
          <cell r="G623" t="str">
            <v>Fair value</v>
          </cell>
          <cell r="Q623">
            <v>0</v>
          </cell>
        </row>
        <row r="624">
          <cell r="A624">
            <v>300070</v>
          </cell>
          <cell r="B624" t="str">
            <v>FOREIGN CURRENCY NOTES IN HAND NRFC(EUR )</v>
          </cell>
          <cell r="C624" t="str">
            <v xml:space="preserve">Cash </v>
          </cell>
          <cell r="D624" t="str">
            <v>Financial Asset</v>
          </cell>
          <cell r="E624" t="str">
            <v>Financial Asset</v>
          </cell>
          <cell r="F624" t="str">
            <v>AFS</v>
          </cell>
          <cell r="G624" t="str">
            <v>Fair value</v>
          </cell>
          <cell r="Q624">
            <v>0</v>
          </cell>
        </row>
        <row r="625">
          <cell r="A625">
            <v>300070</v>
          </cell>
          <cell r="B625" t="str">
            <v>FOREIGN CURRENCY NOTES IN HAND NRFC(GBP )</v>
          </cell>
          <cell r="C625" t="str">
            <v xml:space="preserve">Cash </v>
          </cell>
          <cell r="D625" t="str">
            <v>Financial Asset</v>
          </cell>
          <cell r="E625" t="str">
            <v>Financial Asset</v>
          </cell>
          <cell r="F625" t="str">
            <v>AFS</v>
          </cell>
          <cell r="G625" t="str">
            <v>Fair value</v>
          </cell>
          <cell r="Q625">
            <v>0</v>
          </cell>
        </row>
        <row r="626">
          <cell r="A626">
            <v>300070</v>
          </cell>
          <cell r="B626" t="str">
            <v>FOREIGN CURRENCY NOTES IN HAND NRFC(JPY )</v>
          </cell>
          <cell r="C626" t="str">
            <v xml:space="preserve">Cash </v>
          </cell>
          <cell r="D626" t="str">
            <v>Financial Asset</v>
          </cell>
          <cell r="E626" t="str">
            <v>Financial Asset</v>
          </cell>
          <cell r="F626" t="str">
            <v>AFS</v>
          </cell>
          <cell r="G626" t="str">
            <v>Fair value</v>
          </cell>
          <cell r="Q626">
            <v>0</v>
          </cell>
        </row>
        <row r="627">
          <cell r="A627">
            <v>300070</v>
          </cell>
          <cell r="B627" t="str">
            <v>FOREIGN CURRENCY NOTES IN HAND NRFC(KWD )</v>
          </cell>
          <cell r="C627" t="str">
            <v xml:space="preserve">Cash </v>
          </cell>
          <cell r="D627" t="str">
            <v>Financial Asset</v>
          </cell>
          <cell r="E627" t="str">
            <v>Financial Asset</v>
          </cell>
          <cell r="F627" t="str">
            <v>AFS</v>
          </cell>
          <cell r="G627" t="str">
            <v>Fair value</v>
          </cell>
          <cell r="Q627">
            <v>0</v>
          </cell>
        </row>
        <row r="628">
          <cell r="A628">
            <v>300070</v>
          </cell>
          <cell r="B628" t="str">
            <v>FOREIGN CURRENCY NOTES IN HAND NRFC(NZD )</v>
          </cell>
          <cell r="C628" t="str">
            <v xml:space="preserve">Cash </v>
          </cell>
          <cell r="D628" t="str">
            <v>Financial Asset</v>
          </cell>
          <cell r="E628" t="str">
            <v>Financial Asset</v>
          </cell>
          <cell r="F628" t="str">
            <v>AFS</v>
          </cell>
          <cell r="G628" t="str">
            <v>Fair value</v>
          </cell>
          <cell r="Q628">
            <v>0</v>
          </cell>
        </row>
        <row r="629">
          <cell r="A629">
            <v>300070</v>
          </cell>
          <cell r="B629" t="str">
            <v>FOREIGN CURRENCY NOTES IN HAND NRFC(SAR )</v>
          </cell>
          <cell r="C629" t="str">
            <v xml:space="preserve">Cash </v>
          </cell>
          <cell r="D629" t="str">
            <v>Financial Asset</v>
          </cell>
          <cell r="E629" t="str">
            <v>Financial Asset</v>
          </cell>
          <cell r="F629" t="str">
            <v>AFS</v>
          </cell>
          <cell r="G629" t="str">
            <v>Fair value</v>
          </cell>
          <cell r="Q629">
            <v>0</v>
          </cell>
        </row>
        <row r="630">
          <cell r="A630">
            <v>300070</v>
          </cell>
          <cell r="B630" t="str">
            <v>FOREIGN CURRENCY NOTES IN HAND NRFC(SGD )</v>
          </cell>
          <cell r="C630" t="str">
            <v xml:space="preserve">Cash </v>
          </cell>
          <cell r="D630" t="str">
            <v>Financial Asset</v>
          </cell>
          <cell r="E630" t="str">
            <v>Financial Asset</v>
          </cell>
          <cell r="F630" t="str">
            <v>AFS</v>
          </cell>
          <cell r="G630" t="str">
            <v>Fair value</v>
          </cell>
          <cell r="Q630">
            <v>0</v>
          </cell>
        </row>
        <row r="631">
          <cell r="A631">
            <v>300070</v>
          </cell>
          <cell r="B631" t="str">
            <v>FOREIGN CURRENCY NOTES IN HAND NRFC(THB )</v>
          </cell>
          <cell r="C631" t="str">
            <v xml:space="preserve">Cash </v>
          </cell>
          <cell r="D631" t="str">
            <v>Financial Asset</v>
          </cell>
          <cell r="E631" t="str">
            <v>Financial Asset</v>
          </cell>
          <cell r="F631" t="str">
            <v>AFS</v>
          </cell>
          <cell r="G631" t="str">
            <v>Fair value</v>
          </cell>
          <cell r="Q631">
            <v>0</v>
          </cell>
        </row>
        <row r="632">
          <cell r="A632">
            <v>300070</v>
          </cell>
          <cell r="B632" t="str">
            <v>FOREIGN CURRENCY NOTES IN HAND NRFC(USD )</v>
          </cell>
          <cell r="C632" t="str">
            <v xml:space="preserve">Cash </v>
          </cell>
          <cell r="D632" t="str">
            <v>Financial Asset</v>
          </cell>
          <cell r="E632" t="str">
            <v>Financial Asset</v>
          </cell>
          <cell r="F632" t="str">
            <v>AFS</v>
          </cell>
          <cell r="G632" t="str">
            <v>Fair value</v>
          </cell>
          <cell r="Q632">
            <v>0</v>
          </cell>
        </row>
        <row r="633">
          <cell r="A633">
            <v>300080</v>
          </cell>
          <cell r="B633" t="str">
            <v>FOREIGN CURRENCY NOTES IN HAND OCS(AED )</v>
          </cell>
          <cell r="C633" t="str">
            <v xml:space="preserve">Cash </v>
          </cell>
          <cell r="D633" t="str">
            <v>Financial Asset</v>
          </cell>
          <cell r="E633" t="str">
            <v>Financial Asset</v>
          </cell>
          <cell r="F633" t="str">
            <v>AFS</v>
          </cell>
          <cell r="G633" t="str">
            <v>Fair value</v>
          </cell>
          <cell r="Q633">
            <v>0</v>
          </cell>
        </row>
        <row r="634">
          <cell r="A634">
            <v>300080</v>
          </cell>
          <cell r="B634" t="str">
            <v>FOREIGN CURRENCY NOTES IN HAND OCS(AUD )</v>
          </cell>
          <cell r="C634" t="str">
            <v xml:space="preserve">Cash </v>
          </cell>
          <cell r="D634" t="str">
            <v>Financial Asset</v>
          </cell>
          <cell r="E634" t="str">
            <v>Financial Asset</v>
          </cell>
          <cell r="F634" t="str">
            <v>AFS</v>
          </cell>
          <cell r="G634" t="str">
            <v>Fair value</v>
          </cell>
          <cell r="Q634">
            <v>0</v>
          </cell>
        </row>
        <row r="635">
          <cell r="A635">
            <v>300080</v>
          </cell>
          <cell r="B635" t="str">
            <v>FOREIGN CURRENCY NOTES IN HAND OCS(BHD )</v>
          </cell>
          <cell r="C635" t="str">
            <v xml:space="preserve">Cash </v>
          </cell>
          <cell r="D635" t="str">
            <v>Financial Asset</v>
          </cell>
          <cell r="E635" t="str">
            <v>Financial Asset</v>
          </cell>
          <cell r="F635" t="str">
            <v>AFS</v>
          </cell>
          <cell r="G635" t="str">
            <v>Fair value</v>
          </cell>
          <cell r="Q635">
            <v>0</v>
          </cell>
        </row>
        <row r="636">
          <cell r="A636">
            <v>300080</v>
          </cell>
          <cell r="B636" t="str">
            <v>FOREIGN CURRENCY NOTES IN HAND OCS(CAD )</v>
          </cell>
          <cell r="C636" t="str">
            <v xml:space="preserve">Cash </v>
          </cell>
          <cell r="D636" t="str">
            <v>Financial Asset</v>
          </cell>
          <cell r="E636" t="str">
            <v>Financial Asset</v>
          </cell>
          <cell r="F636" t="str">
            <v>AFS</v>
          </cell>
          <cell r="G636" t="str">
            <v>Fair value</v>
          </cell>
          <cell r="Q636">
            <v>0</v>
          </cell>
        </row>
        <row r="637">
          <cell r="A637">
            <v>300080</v>
          </cell>
          <cell r="B637" t="str">
            <v>FOREIGN CURRENCY NOTES IN HAND OCS(CHF )</v>
          </cell>
          <cell r="C637" t="str">
            <v xml:space="preserve">Cash </v>
          </cell>
          <cell r="D637" t="str">
            <v>Financial Asset</v>
          </cell>
          <cell r="E637" t="str">
            <v>Financial Asset</v>
          </cell>
          <cell r="F637" t="str">
            <v>AFS</v>
          </cell>
          <cell r="G637" t="str">
            <v>Fair value</v>
          </cell>
          <cell r="Q637">
            <v>0</v>
          </cell>
        </row>
        <row r="638">
          <cell r="A638">
            <v>300080</v>
          </cell>
          <cell r="B638" t="str">
            <v>FOREIGN CURRENCY NOTES IN HAND OCS(CNY )</v>
          </cell>
          <cell r="C638" t="str">
            <v xml:space="preserve">Cash </v>
          </cell>
          <cell r="D638" t="str">
            <v>Financial Asset</v>
          </cell>
          <cell r="E638" t="str">
            <v>Financial Asset</v>
          </cell>
          <cell r="F638" t="str">
            <v>AFS</v>
          </cell>
          <cell r="G638" t="str">
            <v>Fair value</v>
          </cell>
          <cell r="Q638">
            <v>0</v>
          </cell>
        </row>
        <row r="639">
          <cell r="A639">
            <v>300080</v>
          </cell>
          <cell r="B639" t="str">
            <v>FOREIGN CURRENCY NOTES IN HAND OCS(CYP )</v>
          </cell>
          <cell r="C639" t="str">
            <v xml:space="preserve">Cash </v>
          </cell>
          <cell r="D639" t="str">
            <v>Financial Asset</v>
          </cell>
          <cell r="E639" t="str">
            <v>Financial Asset</v>
          </cell>
          <cell r="F639" t="str">
            <v>AFS</v>
          </cell>
          <cell r="G639" t="str">
            <v>Fair value</v>
          </cell>
          <cell r="Q639">
            <v>0</v>
          </cell>
        </row>
        <row r="640">
          <cell r="A640">
            <v>300080</v>
          </cell>
          <cell r="B640" t="str">
            <v>FOREIGN CURRENCY NOTES IN HAND OCS(DKK )</v>
          </cell>
          <cell r="C640" t="str">
            <v xml:space="preserve">Cash </v>
          </cell>
          <cell r="D640" t="str">
            <v>Financial Asset</v>
          </cell>
          <cell r="E640" t="str">
            <v>Financial Asset</v>
          </cell>
          <cell r="F640" t="str">
            <v>AFS</v>
          </cell>
          <cell r="G640" t="str">
            <v>Fair value</v>
          </cell>
          <cell r="Q640">
            <v>0</v>
          </cell>
        </row>
        <row r="641">
          <cell r="A641">
            <v>300080</v>
          </cell>
          <cell r="B641" t="str">
            <v>FOREIGN CURRENCY NOTES IN HAND OCS(EUR )</v>
          </cell>
          <cell r="C641" t="str">
            <v xml:space="preserve">Cash </v>
          </cell>
          <cell r="D641" t="str">
            <v>Financial Asset</v>
          </cell>
          <cell r="E641" t="str">
            <v>Financial Asset</v>
          </cell>
          <cell r="F641" t="str">
            <v>AFS</v>
          </cell>
          <cell r="G641" t="str">
            <v>Fair value</v>
          </cell>
          <cell r="Q641">
            <v>0</v>
          </cell>
        </row>
        <row r="642">
          <cell r="A642">
            <v>300080</v>
          </cell>
          <cell r="B642" t="str">
            <v>FOREIGN CURRENCY NOTES IN HAND OCS(GBP )</v>
          </cell>
          <cell r="C642" t="str">
            <v xml:space="preserve">Cash </v>
          </cell>
          <cell r="D642" t="str">
            <v>Financial Asset</v>
          </cell>
          <cell r="E642" t="str">
            <v>Financial Asset</v>
          </cell>
          <cell r="F642" t="str">
            <v>AFS</v>
          </cell>
          <cell r="G642" t="str">
            <v>Fair value</v>
          </cell>
          <cell r="Q642">
            <v>0</v>
          </cell>
        </row>
        <row r="643">
          <cell r="A643">
            <v>300080</v>
          </cell>
          <cell r="B643" t="str">
            <v>FOREIGN CURRENCY NOTES IN HAND OCS(HKD )</v>
          </cell>
          <cell r="C643" t="str">
            <v xml:space="preserve">Cash </v>
          </cell>
          <cell r="D643" t="str">
            <v>Financial Asset</v>
          </cell>
          <cell r="E643" t="str">
            <v>Financial Asset</v>
          </cell>
          <cell r="F643" t="str">
            <v>AFS</v>
          </cell>
          <cell r="G643" t="str">
            <v>Fair value</v>
          </cell>
          <cell r="Q643">
            <v>0</v>
          </cell>
        </row>
        <row r="644">
          <cell r="A644">
            <v>300080</v>
          </cell>
          <cell r="B644" t="str">
            <v>FOREIGN CURRENCY NOTES IN HAND OCS(JOD )</v>
          </cell>
          <cell r="C644" t="str">
            <v xml:space="preserve">Cash </v>
          </cell>
          <cell r="D644" t="str">
            <v>Financial Asset</v>
          </cell>
          <cell r="E644" t="str">
            <v>Financial Asset</v>
          </cell>
          <cell r="F644" t="str">
            <v>AFS</v>
          </cell>
          <cell r="G644" t="str">
            <v>Fair value</v>
          </cell>
          <cell r="Q644">
            <v>0</v>
          </cell>
        </row>
        <row r="645">
          <cell r="A645">
            <v>300080</v>
          </cell>
          <cell r="B645" t="str">
            <v>FOREIGN CURRENCY NOTES IN HAND OCS(JPY )</v>
          </cell>
          <cell r="C645" t="str">
            <v xml:space="preserve">Cash </v>
          </cell>
          <cell r="D645" t="str">
            <v>Financial Asset</v>
          </cell>
          <cell r="E645" t="str">
            <v>Financial Asset</v>
          </cell>
          <cell r="F645" t="str">
            <v>AFS</v>
          </cell>
          <cell r="G645" t="str">
            <v>Fair value</v>
          </cell>
          <cell r="Q645">
            <v>0</v>
          </cell>
        </row>
        <row r="646">
          <cell r="A646">
            <v>300080</v>
          </cell>
          <cell r="B646" t="str">
            <v>FOREIGN CURRENCY NOTES IN HAND OCS(KWD )</v>
          </cell>
          <cell r="C646" t="str">
            <v xml:space="preserve">Cash </v>
          </cell>
          <cell r="D646" t="str">
            <v>Financial Asset</v>
          </cell>
          <cell r="E646" t="str">
            <v>Financial Asset</v>
          </cell>
          <cell r="F646" t="str">
            <v>AFS</v>
          </cell>
          <cell r="G646" t="str">
            <v>Fair value</v>
          </cell>
          <cell r="Q646">
            <v>0</v>
          </cell>
        </row>
        <row r="647">
          <cell r="A647">
            <v>300080</v>
          </cell>
          <cell r="B647" t="str">
            <v>FOREIGN CURRENCY NOTES IN HAND OCS(LKR )</v>
          </cell>
          <cell r="C647" t="str">
            <v xml:space="preserve">Cash </v>
          </cell>
          <cell r="D647" t="str">
            <v>Financial Asset</v>
          </cell>
          <cell r="E647" t="str">
            <v>Financial Asset</v>
          </cell>
          <cell r="F647" t="str">
            <v>AFS</v>
          </cell>
          <cell r="G647" t="str">
            <v>Fair value</v>
          </cell>
          <cell r="Q647">
            <v>0</v>
          </cell>
        </row>
        <row r="648">
          <cell r="A648">
            <v>300080</v>
          </cell>
          <cell r="B648" t="str">
            <v>FOREIGN CURRENCY NOTES IN HAND OCS(MYR )</v>
          </cell>
          <cell r="C648" t="str">
            <v xml:space="preserve">Cash </v>
          </cell>
          <cell r="D648" t="str">
            <v>Financial Asset</v>
          </cell>
          <cell r="E648" t="str">
            <v>Financial Asset</v>
          </cell>
          <cell r="F648" t="str">
            <v>AFS</v>
          </cell>
          <cell r="G648" t="str">
            <v>Fair value</v>
          </cell>
          <cell r="Q648">
            <v>0</v>
          </cell>
        </row>
        <row r="649">
          <cell r="A649">
            <v>300080</v>
          </cell>
          <cell r="B649" t="str">
            <v>FOREIGN CURRENCY NOTES IN HAND OCS(NOK )</v>
          </cell>
          <cell r="C649" t="str">
            <v xml:space="preserve">Cash </v>
          </cell>
          <cell r="D649" t="str">
            <v>Financial Asset</v>
          </cell>
          <cell r="E649" t="str">
            <v>Financial Asset</v>
          </cell>
          <cell r="F649" t="str">
            <v>AFS</v>
          </cell>
          <cell r="G649" t="str">
            <v>Fair value</v>
          </cell>
          <cell r="Q649">
            <v>0</v>
          </cell>
        </row>
        <row r="650">
          <cell r="A650">
            <v>300080</v>
          </cell>
          <cell r="B650" t="str">
            <v>FOREIGN CURRENCY NOTES IN HAND OCS(NZD )</v>
          </cell>
          <cell r="C650" t="str">
            <v xml:space="preserve">Cash </v>
          </cell>
          <cell r="D650" t="str">
            <v>Financial Asset</v>
          </cell>
          <cell r="E650" t="str">
            <v>Financial Asset</v>
          </cell>
          <cell r="F650" t="str">
            <v>AFS</v>
          </cell>
          <cell r="G650" t="str">
            <v>Fair value</v>
          </cell>
          <cell r="Q650">
            <v>0</v>
          </cell>
        </row>
        <row r="651">
          <cell r="A651">
            <v>300080</v>
          </cell>
          <cell r="B651" t="str">
            <v>FOREIGN CURRENCY NOTES IN HAND OCS(OMR )</v>
          </cell>
          <cell r="C651" t="str">
            <v xml:space="preserve">Cash </v>
          </cell>
          <cell r="D651" t="str">
            <v>Financial Asset</v>
          </cell>
          <cell r="E651" t="str">
            <v>Financial Asset</v>
          </cell>
          <cell r="F651" t="str">
            <v>AFS</v>
          </cell>
          <cell r="G651" t="str">
            <v>Fair value</v>
          </cell>
          <cell r="Q651">
            <v>0</v>
          </cell>
        </row>
        <row r="652">
          <cell r="A652">
            <v>300080</v>
          </cell>
          <cell r="B652" t="str">
            <v>FOREIGN CURRENCY NOTES IN HAND OCS(QAR )</v>
          </cell>
          <cell r="C652" t="str">
            <v xml:space="preserve">Cash </v>
          </cell>
          <cell r="D652" t="str">
            <v>Financial Asset</v>
          </cell>
          <cell r="E652" t="str">
            <v>Financial Asset</v>
          </cell>
          <cell r="F652" t="str">
            <v>AFS</v>
          </cell>
          <cell r="G652" t="str">
            <v>Fair value</v>
          </cell>
          <cell r="Q652">
            <v>0</v>
          </cell>
        </row>
        <row r="653">
          <cell r="A653">
            <v>300080</v>
          </cell>
          <cell r="B653" t="str">
            <v>FOREIGN CURRENCY NOTES IN HAND OCS(SAR )</v>
          </cell>
          <cell r="C653" t="str">
            <v xml:space="preserve">Cash </v>
          </cell>
          <cell r="D653" t="str">
            <v>Financial Asset</v>
          </cell>
          <cell r="E653" t="str">
            <v>Financial Asset</v>
          </cell>
          <cell r="F653" t="str">
            <v>AFS</v>
          </cell>
          <cell r="G653" t="str">
            <v>Fair value</v>
          </cell>
          <cell r="Q653">
            <v>0</v>
          </cell>
        </row>
        <row r="654">
          <cell r="A654">
            <v>300080</v>
          </cell>
          <cell r="B654" t="str">
            <v>FOREIGN CURRENCY NOTES IN HAND OCS(SEK )</v>
          </cell>
          <cell r="C654" t="str">
            <v xml:space="preserve">Cash </v>
          </cell>
          <cell r="D654" t="str">
            <v>Financial Asset</v>
          </cell>
          <cell r="E654" t="str">
            <v>Financial Asset</v>
          </cell>
          <cell r="F654" t="str">
            <v>AFS</v>
          </cell>
          <cell r="G654" t="str">
            <v>Fair value</v>
          </cell>
          <cell r="Q654">
            <v>0</v>
          </cell>
        </row>
        <row r="655">
          <cell r="A655">
            <v>300080</v>
          </cell>
          <cell r="B655" t="str">
            <v>FOREIGN CURRENCY NOTES IN HAND OCS(SGD )</v>
          </cell>
          <cell r="C655" t="str">
            <v xml:space="preserve">Cash </v>
          </cell>
          <cell r="D655" t="str">
            <v>Financial Asset</v>
          </cell>
          <cell r="E655" t="str">
            <v>Financial Asset</v>
          </cell>
          <cell r="F655" t="str">
            <v>AFS</v>
          </cell>
          <cell r="G655" t="str">
            <v>Fair value</v>
          </cell>
          <cell r="Q655">
            <v>0</v>
          </cell>
        </row>
        <row r="656">
          <cell r="A656">
            <v>300080</v>
          </cell>
          <cell r="B656" t="str">
            <v>FOREIGN CURRENCY NOTES IN HAND OCS(THB )</v>
          </cell>
          <cell r="C656" t="str">
            <v xml:space="preserve">Cash </v>
          </cell>
          <cell r="D656" t="str">
            <v>Financial Asset</v>
          </cell>
          <cell r="E656" t="str">
            <v>Financial Asset</v>
          </cell>
          <cell r="F656" t="str">
            <v>AFS</v>
          </cell>
          <cell r="G656" t="str">
            <v>Fair value</v>
          </cell>
          <cell r="Q656">
            <v>0</v>
          </cell>
        </row>
        <row r="657">
          <cell r="A657">
            <v>300080</v>
          </cell>
          <cell r="B657" t="str">
            <v>FOREIGN CURRENCY NOTES IN HAND OCS(USD )</v>
          </cell>
          <cell r="C657" t="str">
            <v xml:space="preserve">Cash </v>
          </cell>
          <cell r="D657" t="str">
            <v>Financial Asset</v>
          </cell>
          <cell r="E657" t="str">
            <v>Financial Asset</v>
          </cell>
          <cell r="F657" t="str">
            <v>AFS</v>
          </cell>
          <cell r="G657" t="str">
            <v>Fair value</v>
          </cell>
          <cell r="Q657">
            <v>0</v>
          </cell>
        </row>
        <row r="658">
          <cell r="A658">
            <v>300090</v>
          </cell>
          <cell r="B658" t="str">
            <v>FOREIGN CURRENCY NOTES IN HAND ADFU(ACUD)</v>
          </cell>
          <cell r="C658" t="str">
            <v xml:space="preserve">Cash </v>
          </cell>
          <cell r="D658" t="str">
            <v>Financial Asset</v>
          </cell>
          <cell r="E658" t="str">
            <v>Financial Asset</v>
          </cell>
          <cell r="F658" t="str">
            <v>AFS</v>
          </cell>
          <cell r="G658" t="str">
            <v>Fair value</v>
          </cell>
          <cell r="Q658">
            <v>0</v>
          </cell>
        </row>
        <row r="659">
          <cell r="A659">
            <v>300090</v>
          </cell>
          <cell r="B659" t="str">
            <v>FOREIGN CURRENCY NOTES IN HAND ADFU(AED )</v>
          </cell>
          <cell r="C659" t="str">
            <v xml:space="preserve">Cash </v>
          </cell>
          <cell r="D659" t="str">
            <v>Financial Asset</v>
          </cell>
          <cell r="E659" t="str">
            <v>Financial Asset</v>
          </cell>
          <cell r="F659" t="str">
            <v>AFS</v>
          </cell>
          <cell r="G659" t="str">
            <v>Fair value</v>
          </cell>
          <cell r="Q659">
            <v>0</v>
          </cell>
        </row>
        <row r="660">
          <cell r="A660">
            <v>300090</v>
          </cell>
          <cell r="B660" t="str">
            <v>FOREIGN CURRENCY NOTES IN HAND ADFU(AUD )</v>
          </cell>
          <cell r="C660" t="str">
            <v xml:space="preserve">Cash </v>
          </cell>
          <cell r="D660" t="str">
            <v>Financial Asset</v>
          </cell>
          <cell r="E660" t="str">
            <v>Financial Asset</v>
          </cell>
          <cell r="F660" t="str">
            <v>AFS</v>
          </cell>
          <cell r="G660" t="str">
            <v>Fair value</v>
          </cell>
          <cell r="Q660">
            <v>0</v>
          </cell>
        </row>
        <row r="661">
          <cell r="A661">
            <v>300090</v>
          </cell>
          <cell r="B661" t="str">
            <v>FOREIGN CURRENCY NOTES IN HAND ADFU(BHD )</v>
          </cell>
          <cell r="C661" t="str">
            <v xml:space="preserve">Cash </v>
          </cell>
          <cell r="D661" t="str">
            <v>Financial Asset</v>
          </cell>
          <cell r="E661" t="str">
            <v>Financial Asset</v>
          </cell>
          <cell r="F661" t="str">
            <v>AFS</v>
          </cell>
          <cell r="G661" t="str">
            <v>Fair value</v>
          </cell>
          <cell r="Q661">
            <v>0</v>
          </cell>
        </row>
        <row r="662">
          <cell r="A662">
            <v>300090</v>
          </cell>
          <cell r="B662" t="str">
            <v>FOREIGN CURRENCY NOTES IN HAND ADFU(BND )</v>
          </cell>
          <cell r="C662" t="str">
            <v xml:space="preserve">Cash </v>
          </cell>
          <cell r="D662" t="str">
            <v>Financial Asset</v>
          </cell>
          <cell r="E662" t="str">
            <v>Financial Asset</v>
          </cell>
          <cell r="F662" t="str">
            <v>AFS</v>
          </cell>
          <cell r="G662" t="str">
            <v>Fair value</v>
          </cell>
          <cell r="Q662">
            <v>0</v>
          </cell>
        </row>
        <row r="663">
          <cell r="A663">
            <v>300090</v>
          </cell>
          <cell r="B663" t="str">
            <v>FOREIGN CURRENCY NOTES IN HAND ADFU(BUK )</v>
          </cell>
          <cell r="C663" t="str">
            <v xml:space="preserve">Cash </v>
          </cell>
          <cell r="D663" t="str">
            <v>Financial Asset</v>
          </cell>
          <cell r="E663" t="str">
            <v>Financial Asset</v>
          </cell>
          <cell r="F663" t="str">
            <v>AFS</v>
          </cell>
          <cell r="G663" t="str">
            <v>Fair value</v>
          </cell>
          <cell r="Q663">
            <v>0</v>
          </cell>
        </row>
        <row r="664">
          <cell r="A664">
            <v>300090</v>
          </cell>
          <cell r="B664" t="str">
            <v>FOREIGN CURRENCY NOTES IN HAND ADFU(CAD )</v>
          </cell>
          <cell r="C664" t="str">
            <v xml:space="preserve">Cash </v>
          </cell>
          <cell r="D664" t="str">
            <v>Financial Asset</v>
          </cell>
          <cell r="E664" t="str">
            <v>Financial Asset</v>
          </cell>
          <cell r="F664" t="str">
            <v>AFS</v>
          </cell>
          <cell r="G664" t="str">
            <v>Fair value</v>
          </cell>
          <cell r="Q664">
            <v>0</v>
          </cell>
        </row>
        <row r="665">
          <cell r="A665">
            <v>300090</v>
          </cell>
          <cell r="B665" t="str">
            <v>FOREIGN CURRENCY NOTES IN HAND ADFU(CHF )</v>
          </cell>
          <cell r="C665" t="str">
            <v xml:space="preserve">Cash </v>
          </cell>
          <cell r="D665" t="str">
            <v>Financial Asset</v>
          </cell>
          <cell r="E665" t="str">
            <v>Financial Asset</v>
          </cell>
          <cell r="F665" t="str">
            <v>AFS</v>
          </cell>
          <cell r="G665" t="str">
            <v>Fair value</v>
          </cell>
          <cell r="Q665">
            <v>0</v>
          </cell>
        </row>
        <row r="666">
          <cell r="A666">
            <v>300090</v>
          </cell>
          <cell r="B666" t="str">
            <v>FOREIGN CURRENCY NOTES IN HAND ADFU(CNY )</v>
          </cell>
          <cell r="C666" t="str">
            <v xml:space="preserve">Cash </v>
          </cell>
          <cell r="D666" t="str">
            <v>Financial Asset</v>
          </cell>
          <cell r="E666" t="str">
            <v>Financial Asset</v>
          </cell>
          <cell r="F666" t="str">
            <v>AFS</v>
          </cell>
          <cell r="G666" t="str">
            <v>Fair value</v>
          </cell>
          <cell r="Q666">
            <v>0</v>
          </cell>
        </row>
        <row r="667">
          <cell r="A667">
            <v>300090</v>
          </cell>
          <cell r="B667" t="str">
            <v>FOREIGN CURRENCY NOTES IN HAND ADFU(CYP )</v>
          </cell>
          <cell r="C667" t="str">
            <v xml:space="preserve">Cash </v>
          </cell>
          <cell r="D667" t="str">
            <v>Financial Asset</v>
          </cell>
          <cell r="E667" t="str">
            <v>Financial Asset</v>
          </cell>
          <cell r="F667" t="str">
            <v>AFS</v>
          </cell>
          <cell r="G667" t="str">
            <v>Fair value</v>
          </cell>
          <cell r="Q667">
            <v>0</v>
          </cell>
        </row>
        <row r="668">
          <cell r="A668">
            <v>300090</v>
          </cell>
          <cell r="B668" t="str">
            <v>FOREIGN CURRENCY NOTES IN HAND ADFU(DKK )</v>
          </cell>
          <cell r="C668" t="str">
            <v xml:space="preserve">Cash </v>
          </cell>
          <cell r="D668" t="str">
            <v>Financial Asset</v>
          </cell>
          <cell r="E668" t="str">
            <v>Financial Asset</v>
          </cell>
          <cell r="F668" t="str">
            <v>AFS</v>
          </cell>
          <cell r="G668" t="str">
            <v>Fair value</v>
          </cell>
          <cell r="Q668">
            <v>0</v>
          </cell>
        </row>
        <row r="669">
          <cell r="A669">
            <v>300090</v>
          </cell>
          <cell r="B669" t="str">
            <v>FOREIGN CURRENCY NOTES IN HAND ADFU(ESP )</v>
          </cell>
          <cell r="C669" t="str">
            <v xml:space="preserve">Cash </v>
          </cell>
          <cell r="D669" t="str">
            <v>Financial Asset</v>
          </cell>
          <cell r="E669" t="str">
            <v>Financial Asset</v>
          </cell>
          <cell r="F669" t="str">
            <v>AFS</v>
          </cell>
          <cell r="G669" t="str">
            <v>Fair value</v>
          </cell>
          <cell r="Q669">
            <v>0</v>
          </cell>
        </row>
        <row r="670">
          <cell r="A670">
            <v>300090</v>
          </cell>
          <cell r="B670" t="str">
            <v>FOREIGN CURRENCY NOTES IN HAND ADFU(EUR )</v>
          </cell>
          <cell r="C670" t="str">
            <v xml:space="preserve">Cash </v>
          </cell>
          <cell r="D670" t="str">
            <v>Financial Asset</v>
          </cell>
          <cell r="E670" t="str">
            <v>Financial Asset</v>
          </cell>
          <cell r="F670" t="str">
            <v>AFS</v>
          </cell>
          <cell r="G670" t="str">
            <v>Fair value</v>
          </cell>
          <cell r="Q670">
            <v>0</v>
          </cell>
        </row>
        <row r="671">
          <cell r="A671">
            <v>300090</v>
          </cell>
          <cell r="B671" t="str">
            <v>FOREIGN CURRENCY NOTES IN HAND ADFU(GBP )</v>
          </cell>
          <cell r="C671" t="str">
            <v xml:space="preserve">Cash </v>
          </cell>
          <cell r="D671" t="str">
            <v>Financial Asset</v>
          </cell>
          <cell r="E671" t="str">
            <v>Financial Asset</v>
          </cell>
          <cell r="F671" t="str">
            <v>AFS</v>
          </cell>
          <cell r="G671" t="str">
            <v>Fair value</v>
          </cell>
          <cell r="Q671">
            <v>0</v>
          </cell>
        </row>
        <row r="672">
          <cell r="A672">
            <v>300090</v>
          </cell>
          <cell r="B672" t="str">
            <v>FOREIGN CURRENCY NOTES IN HAND ADFU(HKD )</v>
          </cell>
          <cell r="C672" t="str">
            <v xml:space="preserve">Cash </v>
          </cell>
          <cell r="D672" t="str">
            <v>Financial Asset</v>
          </cell>
          <cell r="E672" t="str">
            <v>Financial Asset</v>
          </cell>
          <cell r="F672" t="str">
            <v>AFS</v>
          </cell>
          <cell r="G672" t="str">
            <v>Fair value</v>
          </cell>
          <cell r="Q672">
            <v>0</v>
          </cell>
        </row>
        <row r="673">
          <cell r="A673">
            <v>300090</v>
          </cell>
          <cell r="B673" t="str">
            <v>FOREIGN CURRENCY NOTES IN HAND ADFU(IDR )</v>
          </cell>
          <cell r="C673" t="str">
            <v xml:space="preserve">Cash </v>
          </cell>
          <cell r="D673" t="str">
            <v>Financial Asset</v>
          </cell>
          <cell r="E673" t="str">
            <v>Financial Asset</v>
          </cell>
          <cell r="F673" t="str">
            <v>AFS</v>
          </cell>
          <cell r="G673" t="str">
            <v>Fair value</v>
          </cell>
          <cell r="Q673">
            <v>0</v>
          </cell>
        </row>
        <row r="674">
          <cell r="A674">
            <v>300090</v>
          </cell>
          <cell r="B674" t="str">
            <v>FOREIGN CURRENCY NOTES IN HAND ADFU(INR )</v>
          </cell>
          <cell r="C674" t="str">
            <v xml:space="preserve">Cash </v>
          </cell>
          <cell r="D674" t="str">
            <v>Financial Asset</v>
          </cell>
          <cell r="E674" t="str">
            <v>Financial Asset</v>
          </cell>
          <cell r="F674" t="str">
            <v>AFS</v>
          </cell>
          <cell r="G674" t="str">
            <v>Fair value</v>
          </cell>
          <cell r="Q674">
            <v>0</v>
          </cell>
        </row>
        <row r="675">
          <cell r="A675">
            <v>300090</v>
          </cell>
          <cell r="B675" t="str">
            <v>FOREIGN CURRENCY NOTES IN HAND ADFU(JOD )</v>
          </cell>
          <cell r="C675" t="str">
            <v xml:space="preserve">Cash </v>
          </cell>
          <cell r="D675" t="str">
            <v>Financial Asset</v>
          </cell>
          <cell r="E675" t="str">
            <v>Financial Asset</v>
          </cell>
          <cell r="F675" t="str">
            <v>AFS</v>
          </cell>
          <cell r="G675" t="str">
            <v>Fair value</v>
          </cell>
          <cell r="Q675">
            <v>0</v>
          </cell>
        </row>
        <row r="676">
          <cell r="A676">
            <v>300090</v>
          </cell>
          <cell r="B676" t="str">
            <v>FOREIGN CURRENCY NOTES IN HAND ADFU(JPY )</v>
          </cell>
          <cell r="C676" t="str">
            <v xml:space="preserve">Cash </v>
          </cell>
          <cell r="D676" t="str">
            <v>Financial Asset</v>
          </cell>
          <cell r="E676" t="str">
            <v>Financial Asset</v>
          </cell>
          <cell r="F676" t="str">
            <v>AFS</v>
          </cell>
          <cell r="G676" t="str">
            <v>Fair value</v>
          </cell>
          <cell r="Q676">
            <v>0</v>
          </cell>
        </row>
        <row r="677">
          <cell r="A677">
            <v>300090</v>
          </cell>
          <cell r="B677" t="str">
            <v>FOREIGN CURRENCY NOTES IN HAND ADFU(KWD )</v>
          </cell>
          <cell r="C677" t="str">
            <v xml:space="preserve">Cash </v>
          </cell>
          <cell r="D677" t="str">
            <v>Financial Asset</v>
          </cell>
          <cell r="E677" t="str">
            <v>Financial Asset</v>
          </cell>
          <cell r="F677" t="str">
            <v>AFS</v>
          </cell>
          <cell r="G677" t="str">
            <v>Fair value</v>
          </cell>
          <cell r="Q677">
            <v>0</v>
          </cell>
        </row>
        <row r="678">
          <cell r="A678">
            <v>300090</v>
          </cell>
          <cell r="B678" t="str">
            <v>FOREIGN CURRENCY NOTES IN HAND ADFU(LKR )</v>
          </cell>
          <cell r="C678" t="str">
            <v xml:space="preserve">Cash </v>
          </cell>
          <cell r="D678" t="str">
            <v>Financial Asset</v>
          </cell>
          <cell r="E678" t="str">
            <v>Financial Asset</v>
          </cell>
          <cell r="F678" t="str">
            <v>AFS</v>
          </cell>
          <cell r="G678" t="str">
            <v>Fair value</v>
          </cell>
          <cell r="Q678">
            <v>164077560.52000001</v>
          </cell>
        </row>
        <row r="679">
          <cell r="A679">
            <v>300090</v>
          </cell>
          <cell r="B679" t="str">
            <v>FOREIGN CURRENCY NOTES IN HAND ADFU(MYR )</v>
          </cell>
          <cell r="C679" t="str">
            <v xml:space="preserve">Cash </v>
          </cell>
          <cell r="D679" t="str">
            <v>Financial Asset</v>
          </cell>
          <cell r="E679" t="str">
            <v>Financial Asset</v>
          </cell>
          <cell r="F679" t="str">
            <v>AFS</v>
          </cell>
          <cell r="G679" t="str">
            <v>Fair value</v>
          </cell>
          <cell r="Q679">
            <v>0</v>
          </cell>
        </row>
        <row r="680">
          <cell r="A680">
            <v>300090</v>
          </cell>
          <cell r="B680" t="str">
            <v>FOREIGN CURRENCY NOTES IN HAND ADFU(NOK )</v>
          </cell>
          <cell r="C680" t="str">
            <v xml:space="preserve">Cash </v>
          </cell>
          <cell r="D680" t="str">
            <v>Financial Asset</v>
          </cell>
          <cell r="E680" t="str">
            <v>Financial Asset</v>
          </cell>
          <cell r="F680" t="str">
            <v>AFS</v>
          </cell>
          <cell r="G680" t="str">
            <v>Fair value</v>
          </cell>
          <cell r="Q680">
            <v>0</v>
          </cell>
        </row>
        <row r="681">
          <cell r="A681">
            <v>300090</v>
          </cell>
          <cell r="B681" t="str">
            <v>FOREIGN CURRENCY NOTES IN HAND ADFU(NZD )</v>
          </cell>
          <cell r="C681" t="str">
            <v xml:space="preserve">Cash </v>
          </cell>
          <cell r="D681" t="str">
            <v>Financial Asset</v>
          </cell>
          <cell r="E681" t="str">
            <v>Financial Asset</v>
          </cell>
          <cell r="F681" t="str">
            <v>AFS</v>
          </cell>
          <cell r="G681" t="str">
            <v>Fair value</v>
          </cell>
          <cell r="Q681">
            <v>0</v>
          </cell>
        </row>
        <row r="682">
          <cell r="A682">
            <v>300090</v>
          </cell>
          <cell r="B682" t="str">
            <v>FOREIGN CURRENCY NOTES IN HAND ADFU(OMR )</v>
          </cell>
          <cell r="C682" t="str">
            <v xml:space="preserve">Cash </v>
          </cell>
          <cell r="D682" t="str">
            <v>Financial Asset</v>
          </cell>
          <cell r="E682" t="str">
            <v>Financial Asset</v>
          </cell>
          <cell r="F682" t="str">
            <v>AFS</v>
          </cell>
          <cell r="G682" t="str">
            <v>Fair value</v>
          </cell>
          <cell r="Q682">
            <v>0</v>
          </cell>
        </row>
        <row r="683">
          <cell r="A683">
            <v>300090</v>
          </cell>
          <cell r="B683" t="str">
            <v>FOREIGN CURRENCY NOTES IN HAND ADFU(QAR )</v>
          </cell>
          <cell r="C683" t="str">
            <v xml:space="preserve">Cash </v>
          </cell>
          <cell r="D683" t="str">
            <v>Financial Asset</v>
          </cell>
          <cell r="E683" t="str">
            <v>Financial Asset</v>
          </cell>
          <cell r="F683" t="str">
            <v>AFS</v>
          </cell>
          <cell r="G683" t="str">
            <v>Fair value</v>
          </cell>
          <cell r="Q683">
            <v>0</v>
          </cell>
        </row>
        <row r="684">
          <cell r="A684">
            <v>300090</v>
          </cell>
          <cell r="B684" t="str">
            <v>FOREIGN CURRENCY NOTES IN HAND ADFU(SAR )</v>
          </cell>
          <cell r="C684" t="str">
            <v xml:space="preserve">Cash </v>
          </cell>
          <cell r="D684" t="str">
            <v>Financial Asset</v>
          </cell>
          <cell r="E684" t="str">
            <v>Financial Asset</v>
          </cell>
          <cell r="F684" t="str">
            <v>AFS</v>
          </cell>
          <cell r="G684" t="str">
            <v>Fair value</v>
          </cell>
          <cell r="Q684">
            <v>0</v>
          </cell>
        </row>
        <row r="685">
          <cell r="A685">
            <v>300090</v>
          </cell>
          <cell r="B685" t="str">
            <v>FOREIGN CURRENCY NOTES IN HAND ADFU(SCP )</v>
          </cell>
          <cell r="C685" t="str">
            <v xml:space="preserve">Cash </v>
          </cell>
          <cell r="D685" t="str">
            <v>Financial Asset</v>
          </cell>
          <cell r="E685" t="str">
            <v>Financial Asset</v>
          </cell>
          <cell r="F685" t="str">
            <v>AFS</v>
          </cell>
          <cell r="G685" t="str">
            <v>Fair value</v>
          </cell>
          <cell r="Q685">
            <v>0</v>
          </cell>
        </row>
        <row r="686">
          <cell r="A686">
            <v>300090</v>
          </cell>
          <cell r="B686" t="str">
            <v>FOREIGN CURRENCY NOTES IN HAND ADFU(SEK )</v>
          </cell>
          <cell r="C686" t="str">
            <v xml:space="preserve">Cash </v>
          </cell>
          <cell r="D686" t="str">
            <v>Financial Asset</v>
          </cell>
          <cell r="E686" t="str">
            <v>Financial Asset</v>
          </cell>
          <cell r="F686" t="str">
            <v>AFS</v>
          </cell>
          <cell r="G686" t="str">
            <v>Fair value</v>
          </cell>
          <cell r="Q686">
            <v>0</v>
          </cell>
        </row>
        <row r="687">
          <cell r="A687">
            <v>300090</v>
          </cell>
          <cell r="B687" t="str">
            <v>FOREIGN CURRENCY NOTES IN HAND ADFU(SGD )</v>
          </cell>
          <cell r="C687" t="str">
            <v xml:space="preserve">Cash </v>
          </cell>
          <cell r="D687" t="str">
            <v>Financial Asset</v>
          </cell>
          <cell r="E687" t="str">
            <v>Financial Asset</v>
          </cell>
          <cell r="F687" t="str">
            <v>AFS</v>
          </cell>
          <cell r="G687" t="str">
            <v>Fair value</v>
          </cell>
          <cell r="Q687">
            <v>0</v>
          </cell>
        </row>
        <row r="688">
          <cell r="A688">
            <v>300090</v>
          </cell>
          <cell r="B688" t="str">
            <v>FOREIGN CURRENCY NOTES IN HAND ADFU(THB )</v>
          </cell>
          <cell r="C688" t="str">
            <v xml:space="preserve">Cash </v>
          </cell>
          <cell r="D688" t="str">
            <v>Financial Asset</v>
          </cell>
          <cell r="E688" t="str">
            <v>Financial Asset</v>
          </cell>
          <cell r="F688" t="str">
            <v>AFS</v>
          </cell>
          <cell r="G688" t="str">
            <v>Fair value</v>
          </cell>
          <cell r="Q688">
            <v>0</v>
          </cell>
        </row>
        <row r="689">
          <cell r="A689">
            <v>300090</v>
          </cell>
          <cell r="B689" t="str">
            <v>FOREIGN CURRENCY NOTES IN HAND ADFU(USD )</v>
          </cell>
          <cell r="C689" t="str">
            <v xml:space="preserve">Cash </v>
          </cell>
          <cell r="D689" t="str">
            <v>Financial Asset</v>
          </cell>
          <cell r="E689" t="str">
            <v>Financial Asset</v>
          </cell>
          <cell r="F689" t="str">
            <v>AFS</v>
          </cell>
          <cell r="G689" t="str">
            <v>Fair value</v>
          </cell>
          <cell r="Q689">
            <v>0</v>
          </cell>
        </row>
        <row r="690">
          <cell r="A690">
            <v>300090</v>
          </cell>
          <cell r="B690" t="str">
            <v>FOREIGN CURRENCY NOTES IN HAND ADFU(ZAR )</v>
          </cell>
          <cell r="C690" t="str">
            <v xml:space="preserve">Cash </v>
          </cell>
          <cell r="D690" t="str">
            <v>Financial Asset</v>
          </cell>
          <cell r="E690" t="str">
            <v>Financial Asset</v>
          </cell>
          <cell r="F690" t="str">
            <v>AFS</v>
          </cell>
          <cell r="G690" t="str">
            <v>Fair value</v>
          </cell>
          <cell r="Q690">
            <v>122256706.55787399</v>
          </cell>
        </row>
        <row r="691">
          <cell r="A691">
            <v>300100</v>
          </cell>
          <cell r="B691" t="str">
            <v xml:space="preserve">CASH ON HAND - F/C -                                        </v>
          </cell>
          <cell r="C691" t="str">
            <v xml:space="preserve">Cash </v>
          </cell>
          <cell r="D691" t="str">
            <v>Financial Asset</v>
          </cell>
          <cell r="E691" t="str">
            <v>Financial Asset</v>
          </cell>
          <cell r="F691" t="str">
            <v>AFS</v>
          </cell>
          <cell r="G691" t="str">
            <v>Fair value</v>
          </cell>
          <cell r="Q691">
            <v>0</v>
          </cell>
        </row>
        <row r="692">
          <cell r="A692">
            <v>300110</v>
          </cell>
          <cell r="B692" t="str">
            <v>CASH IN TRANSIT - FOREIGN CURRENCY</v>
          </cell>
          <cell r="Q692">
            <v>621510060.57822502</v>
          </cell>
        </row>
        <row r="693">
          <cell r="A693">
            <v>300120</v>
          </cell>
          <cell r="B693" t="str">
            <v>CASH IN HAND - MINI SCHOOL BANK</v>
          </cell>
          <cell r="Q693">
            <v>28752</v>
          </cell>
        </row>
        <row r="694">
          <cell r="A694">
            <v>300420</v>
          </cell>
          <cell r="B694" t="str">
            <v xml:space="preserve">FOREIGN CURRENCY ENCAHSED A/C                                        </v>
          </cell>
          <cell r="C694" t="str">
            <v xml:space="preserve">Cash </v>
          </cell>
          <cell r="D694" t="str">
            <v>Financial Asset</v>
          </cell>
          <cell r="E694" t="str">
            <v>Financial Asset</v>
          </cell>
          <cell r="F694" t="str">
            <v>AFS</v>
          </cell>
          <cell r="G694" t="str">
            <v>Fair value</v>
          </cell>
          <cell r="Q694">
            <v>0</v>
          </cell>
        </row>
        <row r="695">
          <cell r="A695">
            <v>300010</v>
          </cell>
          <cell r="B695" t="str">
            <v xml:space="preserve">PETTY CASH A/C                                        </v>
          </cell>
          <cell r="C695" t="str">
            <v xml:space="preserve">Cash </v>
          </cell>
          <cell r="D695" t="str">
            <v>Financial Asset</v>
          </cell>
          <cell r="E695" t="str">
            <v>Financial Asset</v>
          </cell>
          <cell r="F695" t="str">
            <v>AFS</v>
          </cell>
          <cell r="G695" t="str">
            <v>Fair value</v>
          </cell>
          <cell r="Q695">
            <v>0</v>
          </cell>
        </row>
        <row r="697">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1672746218.5864282</v>
          </cell>
        </row>
        <row r="698">
          <cell r="A698">
            <v>300000</v>
          </cell>
          <cell r="B698" t="str">
            <v>CASH IN HAND(LKR )</v>
          </cell>
          <cell r="C698" t="str">
            <v xml:space="preserve">Cash </v>
          </cell>
          <cell r="D698" t="str">
            <v>Financial Asset</v>
          </cell>
          <cell r="E698" t="str">
            <v>Financial Asset</v>
          </cell>
          <cell r="F698" t="str">
            <v>AFS</v>
          </cell>
          <cell r="G698" t="str">
            <v>Fair value</v>
          </cell>
          <cell r="Q698">
            <v>41209725151.540001</v>
          </cell>
        </row>
        <row r="699">
          <cell r="A699">
            <v>300020</v>
          </cell>
          <cell r="B699" t="str">
            <v xml:space="preserve">CASH IN HAND - CENTRAL SWITCH                                        </v>
          </cell>
          <cell r="C699" t="str">
            <v xml:space="preserve">Cash </v>
          </cell>
          <cell r="D699" t="str">
            <v>Financial Asset</v>
          </cell>
          <cell r="E699" t="str">
            <v>Financial Asset</v>
          </cell>
          <cell r="F699" t="str">
            <v>AFS</v>
          </cell>
          <cell r="G699" t="str">
            <v>Fair value</v>
          </cell>
          <cell r="Q699">
            <v>4273889733.9699998</v>
          </cell>
        </row>
        <row r="700">
          <cell r="A700">
            <v>300021</v>
          </cell>
          <cell r="B700" t="str">
            <v>CASH IN HAND CENTRAL SWITCH - NOVUS</v>
          </cell>
          <cell r="Q700">
            <v>3846551100</v>
          </cell>
        </row>
        <row r="701">
          <cell r="A701">
            <v>300030</v>
          </cell>
          <cell r="B701" t="str">
            <v xml:space="preserve">CASH IN TRANSIT                                        </v>
          </cell>
          <cell r="C701" t="str">
            <v xml:space="preserve">Cash </v>
          </cell>
          <cell r="D701" t="str">
            <v>Financial Asset</v>
          </cell>
          <cell r="E701" t="str">
            <v>Financial Asset</v>
          </cell>
          <cell r="F701" t="str">
            <v>AFS</v>
          </cell>
          <cell r="G701" t="str">
            <v>Fair value</v>
          </cell>
          <cell r="Q701">
            <v>800000</v>
          </cell>
        </row>
        <row r="702">
          <cell r="A702">
            <v>495350</v>
          </cell>
          <cell r="B702" t="str">
            <v xml:space="preserve">OUR VISA DEBIT CARD IN OUR ATM                                        </v>
          </cell>
          <cell r="C702" t="str">
            <v>Other Liabilities</v>
          </cell>
          <cell r="D702" t="str">
            <v>Financial Liability</v>
          </cell>
          <cell r="E702" t="str">
            <v>Financial Liability</v>
          </cell>
          <cell r="F702" t="str">
            <v>OFL</v>
          </cell>
          <cell r="G702" t="str">
            <v>Amortized</v>
          </cell>
          <cell r="Q702">
            <v>-2973653940</v>
          </cell>
        </row>
        <row r="703">
          <cell r="A703">
            <v>495620</v>
          </cell>
          <cell r="B703" t="str">
            <v>OUR MASTER DEBIT CARD IN OUR ATM</v>
          </cell>
          <cell r="Q703">
            <v>637893400</v>
          </cell>
        </row>
        <row r="704">
          <cell r="A704">
            <v>300040</v>
          </cell>
          <cell r="B704" t="str">
            <v xml:space="preserve">ATM CASH LOAD                                        </v>
          </cell>
          <cell r="C704" t="str">
            <v xml:space="preserve">Cash </v>
          </cell>
          <cell r="D704" t="str">
            <v>Financial Asset</v>
          </cell>
          <cell r="E704" t="str">
            <v>Financial Asset</v>
          </cell>
          <cell r="F704" t="str">
            <v>AFS</v>
          </cell>
          <cell r="G704" t="str">
            <v>Fair value</v>
          </cell>
          <cell r="Q704">
            <v>0</v>
          </cell>
        </row>
        <row r="705">
          <cell r="A705">
            <v>300050</v>
          </cell>
          <cell r="B705" t="str">
            <v xml:space="preserve">CASH IN HAND - PALM TOP BANKING                                        </v>
          </cell>
          <cell r="C705" t="str">
            <v xml:space="preserve">Cash </v>
          </cell>
          <cell r="D705" t="str">
            <v>Financial Asset</v>
          </cell>
          <cell r="E705" t="str">
            <v>Financial Asset</v>
          </cell>
          <cell r="F705" t="str">
            <v>AFS</v>
          </cell>
          <cell r="G705" t="str">
            <v>Fair value</v>
          </cell>
          <cell r="Q705">
            <v>-14160700</v>
          </cell>
        </row>
        <row r="706">
          <cell r="A706">
            <v>300060</v>
          </cell>
          <cell r="B706" t="str">
            <v xml:space="preserve">CASH IN HAND - ATD KIOSK MACHINE                                        </v>
          </cell>
          <cell r="Q706">
            <v>1729533700</v>
          </cell>
        </row>
        <row r="707">
          <cell r="A707">
            <v>390060</v>
          </cell>
          <cell r="B707" t="str">
            <v>CASH IN HAND - ATD CDM MACHINE</v>
          </cell>
          <cell r="Q707">
            <v>0</v>
          </cell>
        </row>
        <row r="708">
          <cell r="D708">
            <v>0</v>
          </cell>
          <cell r="E708">
            <v>0</v>
          </cell>
          <cell r="F708">
            <v>0</v>
          </cell>
          <cell r="G708">
            <v>0</v>
          </cell>
          <cell r="H708">
            <v>0</v>
          </cell>
          <cell r="I708">
            <v>0</v>
          </cell>
          <cell r="J708">
            <v>0</v>
          </cell>
          <cell r="K708">
            <v>0</v>
          </cell>
          <cell r="L708">
            <v>0</v>
          </cell>
          <cell r="M708">
            <v>0</v>
          </cell>
          <cell r="N708">
            <v>0</v>
          </cell>
          <cell r="O708">
            <v>0</v>
          </cell>
          <cell r="P708">
            <v>0</v>
          </cell>
          <cell r="Q708">
            <v>48710578445.510002</v>
          </cell>
        </row>
        <row r="710">
          <cell r="A710">
            <v>301090</v>
          </cell>
          <cell r="B710" t="str">
            <v>CAB - RSERVE A/C BANK OF CHINA SHANGHAI</v>
          </cell>
          <cell r="Q710">
            <v>0</v>
          </cell>
        </row>
        <row r="711">
          <cell r="A711">
            <v>301840</v>
          </cell>
          <cell r="B711" t="str">
            <v xml:space="preserve">CAB. - STANDARD CHARTERED BANK USD                                        </v>
          </cell>
          <cell r="C711" t="str">
            <v xml:space="preserve">Cash </v>
          </cell>
          <cell r="D711" t="str">
            <v>Financial Asset</v>
          </cell>
          <cell r="E711" t="str">
            <v>Financial Asset</v>
          </cell>
          <cell r="F711" t="str">
            <v>AFS</v>
          </cell>
          <cell r="G711" t="str">
            <v>Fair value</v>
          </cell>
          <cell r="Q711">
            <v>1113390188.74</v>
          </cell>
        </row>
        <row r="712">
          <cell r="A712">
            <v>302060</v>
          </cell>
          <cell r="B712" t="str">
            <v xml:space="preserve">CAB.- HABIB AMERICAN BANK USA                                        </v>
          </cell>
          <cell r="Q712">
            <v>163986818.63999999</v>
          </cell>
        </row>
        <row r="713">
          <cell r="A713">
            <v>302200</v>
          </cell>
          <cell r="B713" t="str">
            <v xml:space="preserve">CAB. - COMMERZBANK AG-EUR                                        </v>
          </cell>
          <cell r="C713" t="str">
            <v xml:space="preserve">Cash </v>
          </cell>
          <cell r="D713" t="str">
            <v>Financial Asset</v>
          </cell>
          <cell r="E713" t="str">
            <v>Financial Asset</v>
          </cell>
          <cell r="F713" t="str">
            <v>AFS</v>
          </cell>
          <cell r="G713" t="str">
            <v>Fair value</v>
          </cell>
          <cell r="Q713">
            <v>24104867.296461999</v>
          </cell>
        </row>
        <row r="714">
          <cell r="A714">
            <v>301820</v>
          </cell>
          <cell r="B714" t="str">
            <v xml:space="preserve">CAB. - JP MORGAN CHASE BANK N. A.                                        </v>
          </cell>
          <cell r="C714" t="str">
            <v xml:space="preserve">Cash </v>
          </cell>
          <cell r="D714" t="str">
            <v>Financial Asset</v>
          </cell>
          <cell r="E714" t="str">
            <v>Financial Asset</v>
          </cell>
          <cell r="F714" t="str">
            <v>AFS</v>
          </cell>
          <cell r="G714" t="str">
            <v>Fair value</v>
          </cell>
          <cell r="Q714">
            <v>63337376.710000008</v>
          </cell>
        </row>
        <row r="715">
          <cell r="A715">
            <v>302360</v>
          </cell>
          <cell r="B715" t="str">
            <v xml:space="preserve">CITIBANK LONDON - EURO                                        </v>
          </cell>
          <cell r="C715" t="str">
            <v xml:space="preserve">Cash </v>
          </cell>
          <cell r="D715" t="str">
            <v>Financial Asset</v>
          </cell>
          <cell r="E715" t="str">
            <v>Financial Asset</v>
          </cell>
          <cell r="F715" t="str">
            <v>AFS</v>
          </cell>
          <cell r="G715" t="str">
            <v>Fair value</v>
          </cell>
          <cell r="Q715">
            <v>31246957.983427998</v>
          </cell>
        </row>
        <row r="716">
          <cell r="A716">
            <v>301130</v>
          </cell>
          <cell r="B716" t="str">
            <v xml:space="preserve">CAB.-STANDARD CHARTERD BANK BANGLADESH                                        </v>
          </cell>
          <cell r="C716" t="str">
            <v xml:space="preserve">Cash </v>
          </cell>
          <cell r="D716" t="str">
            <v>Financial Asset</v>
          </cell>
          <cell r="E716" t="str">
            <v>Financial Asset</v>
          </cell>
          <cell r="F716" t="str">
            <v>AFS</v>
          </cell>
          <cell r="G716" t="str">
            <v>Fair value</v>
          </cell>
          <cell r="Q716">
            <v>35654679.457500003</v>
          </cell>
        </row>
        <row r="717">
          <cell r="A717">
            <v>301100</v>
          </cell>
          <cell r="B717" t="str">
            <v xml:space="preserve">CAB-HSBC BANK                                        </v>
          </cell>
          <cell r="C717" t="str">
            <v xml:space="preserve">Cash </v>
          </cell>
          <cell r="D717" t="str">
            <v>Financial Asset</v>
          </cell>
          <cell r="E717" t="str">
            <v>Financial Asset</v>
          </cell>
          <cell r="F717" t="str">
            <v>AFS</v>
          </cell>
          <cell r="G717" t="str">
            <v>Fair value</v>
          </cell>
          <cell r="Q717">
            <v>0</v>
          </cell>
        </row>
        <row r="718">
          <cell r="A718">
            <v>301120</v>
          </cell>
          <cell r="B718" t="str">
            <v xml:space="preserve">CAB. - NATI. AUS.BANK LTD, MELBO. - AU                                        </v>
          </cell>
          <cell r="C718" t="str">
            <v xml:space="preserve">Cash </v>
          </cell>
          <cell r="D718" t="str">
            <v>Financial Asset</v>
          </cell>
          <cell r="E718" t="str">
            <v>Financial Asset</v>
          </cell>
          <cell r="F718" t="str">
            <v>AFS</v>
          </cell>
          <cell r="G718" t="str">
            <v>Fair value</v>
          </cell>
          <cell r="Q718">
            <v>20705695.301777299</v>
          </cell>
        </row>
        <row r="719">
          <cell r="A719">
            <v>301880</v>
          </cell>
          <cell r="B719" t="str">
            <v xml:space="preserve">CAB. - MASHREQ BANK PSC                                        </v>
          </cell>
          <cell r="C719" t="str">
            <v xml:space="preserve">Cash </v>
          </cell>
          <cell r="D719" t="str">
            <v>Financial Asset</v>
          </cell>
          <cell r="E719" t="str">
            <v>Financial Asset</v>
          </cell>
          <cell r="F719" t="str">
            <v>AFS</v>
          </cell>
          <cell r="G719" t="str">
            <v>Fair value</v>
          </cell>
          <cell r="Q719">
            <v>36355103.104999997</v>
          </cell>
        </row>
        <row r="720">
          <cell r="A720">
            <v>301850</v>
          </cell>
          <cell r="B720" t="str">
            <v xml:space="preserve">CAB. - HSBC BANK USA NA                                        </v>
          </cell>
          <cell r="Q720">
            <v>8897738.5675000008</v>
          </cell>
        </row>
        <row r="721">
          <cell r="A721">
            <v>301600</v>
          </cell>
          <cell r="B721" t="str">
            <v xml:space="preserve">CAB. - BARCLAYS BANK PLC                                        </v>
          </cell>
          <cell r="C721" t="str">
            <v xml:space="preserve">Cash </v>
          </cell>
          <cell r="D721" t="str">
            <v>Financial Asset</v>
          </cell>
          <cell r="E721" t="str">
            <v>Financial Asset</v>
          </cell>
          <cell r="F721" t="str">
            <v>AFS</v>
          </cell>
          <cell r="G721" t="str">
            <v>Fair value</v>
          </cell>
          <cell r="Q721">
            <v>7361230.8202253757</v>
          </cell>
        </row>
        <row r="722">
          <cell r="A722">
            <v>301150</v>
          </cell>
          <cell r="B722" t="str">
            <v xml:space="preserve">CAB. - CAN. IMP. BANK OF COM., TORO.-C                                        </v>
          </cell>
          <cell r="C722" t="str">
            <v xml:space="preserve">Cash </v>
          </cell>
          <cell r="D722" t="str">
            <v>Financial Asset</v>
          </cell>
          <cell r="E722" t="str">
            <v>Financial Asset</v>
          </cell>
          <cell r="F722" t="str">
            <v>AFS</v>
          </cell>
          <cell r="G722" t="str">
            <v>Fair value</v>
          </cell>
          <cell r="Q722">
            <v>0</v>
          </cell>
        </row>
        <row r="723">
          <cell r="A723">
            <v>302030</v>
          </cell>
          <cell r="B723" t="str">
            <v xml:space="preserve">CAB.-STANDARD CHART BANK(PAKISTAN)LTD.                                        </v>
          </cell>
          <cell r="C723" t="str">
            <v xml:space="preserve">Cash </v>
          </cell>
          <cell r="D723" t="str">
            <v>Financial Asset</v>
          </cell>
          <cell r="E723" t="str">
            <v>Financial Asset</v>
          </cell>
          <cell r="F723" t="str">
            <v>AFS</v>
          </cell>
          <cell r="G723" t="str">
            <v>Fair value</v>
          </cell>
          <cell r="Q723">
            <v>21340342.100000001</v>
          </cell>
        </row>
        <row r="724">
          <cell r="A724">
            <v>301160</v>
          </cell>
          <cell r="B724" t="str">
            <v xml:space="preserve">CAB. - BANK OF MONTREAL, MONTREAL- CAD                                        </v>
          </cell>
          <cell r="C724" t="str">
            <v xml:space="preserve">Cash </v>
          </cell>
          <cell r="D724" t="str">
            <v>Financial Asset</v>
          </cell>
          <cell r="E724" t="str">
            <v>Financial Asset</v>
          </cell>
          <cell r="F724" t="str">
            <v>AFS</v>
          </cell>
          <cell r="G724" t="str">
            <v>Fair value</v>
          </cell>
          <cell r="Q724">
            <v>10520235.3347011</v>
          </cell>
        </row>
        <row r="725">
          <cell r="A725">
            <v>301170</v>
          </cell>
          <cell r="B725" t="str">
            <v>CAB.- HANA BANK</v>
          </cell>
          <cell r="Q725">
            <v>0</v>
          </cell>
        </row>
        <row r="726">
          <cell r="A726">
            <v>302210</v>
          </cell>
          <cell r="B726" t="str">
            <v xml:space="preserve">CAB. - DEUTSCHE BANK AG EUR                                        </v>
          </cell>
          <cell r="C726" t="str">
            <v xml:space="preserve">Cash </v>
          </cell>
          <cell r="D726" t="str">
            <v>Financial Asset</v>
          </cell>
          <cell r="E726" t="str">
            <v>Financial Asset</v>
          </cell>
          <cell r="F726" t="str">
            <v>AFS</v>
          </cell>
          <cell r="G726" t="str">
            <v>Fair value</v>
          </cell>
          <cell r="Q726">
            <v>0</v>
          </cell>
        </row>
        <row r="727">
          <cell r="A727">
            <v>302430</v>
          </cell>
          <cell r="B727" t="str">
            <v xml:space="preserve">CAB - KOREA EXCHANGE BANK -USD                                        </v>
          </cell>
          <cell r="C727" t="str">
            <v xml:space="preserve">Cash </v>
          </cell>
          <cell r="D727" t="str">
            <v>Financial Asset</v>
          </cell>
          <cell r="E727" t="str">
            <v>Financial Asset</v>
          </cell>
          <cell r="F727" t="str">
            <v>AFS</v>
          </cell>
          <cell r="G727" t="str">
            <v>Fair value</v>
          </cell>
          <cell r="Q727">
            <v>35718410.142499998</v>
          </cell>
        </row>
        <row r="728">
          <cell r="A728">
            <v>301810</v>
          </cell>
          <cell r="B728" t="str">
            <v xml:space="preserve">CAB.-DEUTS BANK TRUST COMP. AMERICAS-USD                                        </v>
          </cell>
          <cell r="C728" t="str">
            <v xml:space="preserve">Cash </v>
          </cell>
          <cell r="D728" t="str">
            <v>Financial Asset</v>
          </cell>
          <cell r="E728" t="str">
            <v>Financial Asset</v>
          </cell>
          <cell r="F728" t="str">
            <v>AFS</v>
          </cell>
          <cell r="G728" t="str">
            <v>Fair value</v>
          </cell>
          <cell r="Q728">
            <v>0</v>
          </cell>
        </row>
        <row r="729">
          <cell r="A729">
            <v>301900</v>
          </cell>
          <cell r="B729" t="str">
            <v xml:space="preserve">CAB. - PUBALI BANK LTD ACU                                        </v>
          </cell>
          <cell r="C729" t="str">
            <v xml:space="preserve">Cash </v>
          </cell>
          <cell r="D729" t="str">
            <v>Financial Asset</v>
          </cell>
          <cell r="E729" t="str">
            <v>Financial Asset</v>
          </cell>
          <cell r="F729" t="str">
            <v>AFS</v>
          </cell>
          <cell r="G729" t="str">
            <v>Fair value</v>
          </cell>
          <cell r="Q729">
            <v>0</v>
          </cell>
        </row>
        <row r="730">
          <cell r="A730">
            <v>302400</v>
          </cell>
          <cell r="B730" t="str">
            <v xml:space="preserve">CAB - ICICI BANK LIMITED, INDIA ACU$ AC                                        </v>
          </cell>
          <cell r="C730" t="str">
            <v xml:space="preserve">Cash </v>
          </cell>
          <cell r="D730" t="str">
            <v>Financial Asset</v>
          </cell>
          <cell r="E730" t="str">
            <v>Financial Asset</v>
          </cell>
          <cell r="F730" t="str">
            <v>AFS</v>
          </cell>
          <cell r="G730" t="str">
            <v>Fair value</v>
          </cell>
          <cell r="Q730">
            <v>59961205.012500003</v>
          </cell>
        </row>
        <row r="731">
          <cell r="A731">
            <v>302340</v>
          </cell>
          <cell r="B731" t="str">
            <v xml:space="preserve">CAB. - ROYAL BANK SCOTLAND N V                                        </v>
          </cell>
          <cell r="C731" t="str">
            <v xml:space="preserve">Cash </v>
          </cell>
          <cell r="D731" t="str">
            <v>Financial Asset</v>
          </cell>
          <cell r="E731" t="str">
            <v>Financial Asset</v>
          </cell>
          <cell r="F731" t="str">
            <v>AFS</v>
          </cell>
          <cell r="G731" t="str">
            <v>Fair value</v>
          </cell>
          <cell r="Q731">
            <v>0</v>
          </cell>
        </row>
        <row r="732">
          <cell r="A732">
            <v>302980</v>
          </cell>
          <cell r="B732" t="str">
            <v xml:space="preserve">NATIONAL NET MIRROR A/C                                        </v>
          </cell>
          <cell r="C732" t="str">
            <v xml:space="preserve">Cash </v>
          </cell>
          <cell r="D732" t="str">
            <v>Financial Asset</v>
          </cell>
          <cell r="E732" t="str">
            <v>Financial Asset</v>
          </cell>
          <cell r="F732" t="str">
            <v>AFS</v>
          </cell>
          <cell r="G732" t="str">
            <v>Fair value</v>
          </cell>
          <cell r="Q732">
            <v>0</v>
          </cell>
        </row>
        <row r="733">
          <cell r="A733">
            <v>301940</v>
          </cell>
          <cell r="B733" t="str">
            <v xml:space="preserve">CAB. - STATE BANK OF INDIA                                        </v>
          </cell>
          <cell r="C733" t="str">
            <v xml:space="preserve">Cash </v>
          </cell>
          <cell r="D733" t="str">
            <v>Financial Asset</v>
          </cell>
          <cell r="E733" t="str">
            <v>Financial Asset</v>
          </cell>
          <cell r="F733" t="str">
            <v>AFS</v>
          </cell>
          <cell r="G733" t="str">
            <v>Fair value</v>
          </cell>
          <cell r="Q733">
            <v>6590485.4625000004</v>
          </cell>
        </row>
        <row r="734">
          <cell r="A734">
            <v>302490</v>
          </cell>
          <cell r="B734" t="str">
            <v xml:space="preserve">CAB-MASHREQBANK PSC-ACU                                        </v>
          </cell>
          <cell r="C734" t="str">
            <v xml:space="preserve">Cash </v>
          </cell>
          <cell r="D734" t="str">
            <v>Financial Asset</v>
          </cell>
          <cell r="E734" t="str">
            <v>Financial Asset</v>
          </cell>
          <cell r="F734" t="str">
            <v>AFS</v>
          </cell>
          <cell r="G734" t="str">
            <v>Fair value</v>
          </cell>
          <cell r="Q734">
            <v>0</v>
          </cell>
        </row>
        <row r="735">
          <cell r="A735">
            <v>301400</v>
          </cell>
          <cell r="B735" t="str">
            <v xml:space="preserve">CAB. - NORDEA BANK NORGE ASA                                        </v>
          </cell>
          <cell r="C735" t="str">
            <v xml:space="preserve">Cash </v>
          </cell>
          <cell r="D735" t="str">
            <v>Financial Asset</v>
          </cell>
          <cell r="E735" t="str">
            <v>Financial Asset</v>
          </cell>
          <cell r="F735" t="str">
            <v>AFS</v>
          </cell>
          <cell r="G735" t="str">
            <v>Fair value</v>
          </cell>
          <cell r="Q735">
            <v>3685020.1430470399</v>
          </cell>
        </row>
        <row r="736">
          <cell r="A736">
            <v>301280</v>
          </cell>
          <cell r="B736" t="str">
            <v xml:space="preserve">CAB. - SUMITOMO MITSUI BANKING CORPORAT.                                        </v>
          </cell>
          <cell r="C736" t="str">
            <v xml:space="preserve">Cash </v>
          </cell>
          <cell r="D736" t="str">
            <v>Financial Asset</v>
          </cell>
          <cell r="E736" t="str">
            <v>Financial Asset</v>
          </cell>
          <cell r="F736" t="str">
            <v>AFS</v>
          </cell>
          <cell r="G736" t="str">
            <v>Fair value</v>
          </cell>
          <cell r="Q736">
            <v>24939902.7767758</v>
          </cell>
        </row>
        <row r="737">
          <cell r="A737">
            <v>302350</v>
          </cell>
          <cell r="B737" t="str">
            <v xml:space="preserve">CAB.- KOOK MIN BANK SOUTH KOREA                                        </v>
          </cell>
          <cell r="C737" t="str">
            <v xml:space="preserve">Cash </v>
          </cell>
          <cell r="D737" t="str">
            <v>Financial Asset</v>
          </cell>
          <cell r="E737" t="str">
            <v>Financial Asset</v>
          </cell>
          <cell r="F737" t="str">
            <v>AFS</v>
          </cell>
          <cell r="G737" t="str">
            <v>Fair value</v>
          </cell>
          <cell r="Q737">
            <v>13579030.24</v>
          </cell>
        </row>
        <row r="738">
          <cell r="A738">
            <v>301110</v>
          </cell>
          <cell r="B738" t="str">
            <v xml:space="preserve">CAB. - AUS &amp; NEWZ BANK GRO. LTD                                        </v>
          </cell>
          <cell r="C738" t="str">
            <v xml:space="preserve">Cash </v>
          </cell>
          <cell r="D738" t="str">
            <v>Financial Asset</v>
          </cell>
          <cell r="E738" t="str">
            <v>Financial Asset</v>
          </cell>
          <cell r="F738" t="str">
            <v>AFS</v>
          </cell>
          <cell r="G738" t="str">
            <v>Fair value</v>
          </cell>
          <cell r="Q738">
            <v>19122780.075012598</v>
          </cell>
        </row>
        <row r="739">
          <cell r="A739">
            <v>301200</v>
          </cell>
          <cell r="B739" t="str">
            <v xml:space="preserve">CAB. -  DANSKE BANK A/S                                        </v>
          </cell>
          <cell r="C739" t="str">
            <v xml:space="preserve">Cash </v>
          </cell>
          <cell r="D739" t="str">
            <v>Financial Asset</v>
          </cell>
          <cell r="E739" t="str">
            <v>Financial Asset</v>
          </cell>
          <cell r="F739" t="str">
            <v>AFS</v>
          </cell>
          <cell r="G739" t="str">
            <v>Fair value</v>
          </cell>
          <cell r="Q739">
            <v>6313891.4692539796</v>
          </cell>
        </row>
        <row r="740">
          <cell r="A740">
            <v>301500</v>
          </cell>
          <cell r="B740" t="str">
            <v xml:space="preserve">CAB.- OVERSEA CHINESE BANKING CO LTD-SGD                                        </v>
          </cell>
          <cell r="C740" t="str">
            <v xml:space="preserve">Cash </v>
          </cell>
          <cell r="D740" t="str">
            <v>Financial Asset</v>
          </cell>
          <cell r="E740" t="str">
            <v>Financial Asset</v>
          </cell>
          <cell r="F740" t="str">
            <v>AFS</v>
          </cell>
          <cell r="G740" t="str">
            <v>Fair value</v>
          </cell>
          <cell r="Q740">
            <v>21679029.184774503</v>
          </cell>
        </row>
        <row r="741">
          <cell r="A741">
            <v>302480</v>
          </cell>
          <cell r="B741" t="str">
            <v xml:space="preserve">CAB.- AXIS BANK LIMITED ACU EUR                                        </v>
          </cell>
          <cell r="C741" t="str">
            <v xml:space="preserve">Cash </v>
          </cell>
          <cell r="D741" t="str">
            <v>Financial Asset</v>
          </cell>
          <cell r="E741" t="str">
            <v>Financial Asset</v>
          </cell>
          <cell r="F741" t="str">
            <v>AFS</v>
          </cell>
          <cell r="G741" t="str">
            <v>Fair value</v>
          </cell>
          <cell r="Q741">
            <v>0</v>
          </cell>
        </row>
        <row r="742">
          <cell r="A742">
            <v>302390</v>
          </cell>
          <cell r="B742" t="str">
            <v xml:space="preserve">CAB.- COMMERZBANK AG-USD                                        </v>
          </cell>
          <cell r="C742" t="str">
            <v xml:space="preserve">Cash </v>
          </cell>
          <cell r="D742" t="str">
            <v>Financial Asset</v>
          </cell>
          <cell r="E742" t="str">
            <v>Financial Asset</v>
          </cell>
          <cell r="F742" t="str">
            <v>AFS</v>
          </cell>
          <cell r="G742" t="str">
            <v>Fair value</v>
          </cell>
          <cell r="Q742">
            <v>9166355.5800000001</v>
          </cell>
        </row>
        <row r="743">
          <cell r="A743">
            <v>301250</v>
          </cell>
          <cell r="B743" t="str">
            <v xml:space="preserve">CAB. - BANK OF TOKYO-MITSUBISHI UFJ LTD                                        </v>
          </cell>
          <cell r="C743" t="str">
            <v xml:space="preserve">Cash </v>
          </cell>
          <cell r="D743" t="str">
            <v>Financial Asset</v>
          </cell>
          <cell r="E743" t="str">
            <v>Financial Asset</v>
          </cell>
          <cell r="F743" t="str">
            <v>AFS</v>
          </cell>
          <cell r="G743" t="str">
            <v>Fair value</v>
          </cell>
          <cell r="Q743">
            <v>0</v>
          </cell>
        </row>
        <row r="744">
          <cell r="A744">
            <v>302270</v>
          </cell>
          <cell r="B744" t="str">
            <v xml:space="preserve">CAB. - BNP- PARIBAS SA                                        </v>
          </cell>
          <cell r="C744" t="str">
            <v xml:space="preserve">Cash </v>
          </cell>
          <cell r="D744" t="str">
            <v>Financial Asset</v>
          </cell>
          <cell r="E744" t="str">
            <v>Financial Asset</v>
          </cell>
          <cell r="F744" t="str">
            <v>AFS</v>
          </cell>
          <cell r="G744" t="str">
            <v>Fair value</v>
          </cell>
          <cell r="Q744">
            <v>0</v>
          </cell>
        </row>
        <row r="745">
          <cell r="A745">
            <v>301950</v>
          </cell>
          <cell r="B745" t="str">
            <v xml:space="preserve">CAB. - HABIB BANK LTD-KARACHCHI                                        </v>
          </cell>
          <cell r="C745" t="str">
            <v xml:space="preserve">Cash </v>
          </cell>
          <cell r="D745" t="str">
            <v>Financial Asset</v>
          </cell>
          <cell r="E745" t="str">
            <v>Financial Asset</v>
          </cell>
          <cell r="F745" t="str">
            <v>AFS</v>
          </cell>
          <cell r="G745" t="str">
            <v>Fair value</v>
          </cell>
          <cell r="Q745">
            <v>0</v>
          </cell>
        </row>
        <row r="746">
          <cell r="A746">
            <v>302010</v>
          </cell>
          <cell r="B746" t="str">
            <v xml:space="preserve">CAB.- BANK OF CEYLON, CHENNAI AMU                                        </v>
          </cell>
          <cell r="C746" t="str">
            <v xml:space="preserve">Cash </v>
          </cell>
          <cell r="D746" t="str">
            <v>Financial Asset</v>
          </cell>
          <cell r="E746" t="str">
            <v>Financial Asset</v>
          </cell>
          <cell r="F746" t="str">
            <v>AFS</v>
          </cell>
          <cell r="G746" t="str">
            <v>Fair value</v>
          </cell>
          <cell r="Q746">
            <v>7928914.1425000001</v>
          </cell>
        </row>
        <row r="747">
          <cell r="A747">
            <v>302220</v>
          </cell>
          <cell r="B747" t="str">
            <v xml:space="preserve">CAB. - UNICREDIT BANK AUSTRALIA  AG                                        </v>
          </cell>
          <cell r="C747" t="str">
            <v xml:space="preserve">Cash </v>
          </cell>
          <cell r="D747" t="str">
            <v>Financial Asset</v>
          </cell>
          <cell r="E747" t="str">
            <v>Financial Asset</v>
          </cell>
          <cell r="F747" t="str">
            <v>AFS</v>
          </cell>
          <cell r="G747" t="str">
            <v>Fair value</v>
          </cell>
          <cell r="Q747">
            <v>6988259.1129232496</v>
          </cell>
        </row>
        <row r="748">
          <cell r="A748">
            <v>302250</v>
          </cell>
          <cell r="B748" t="str">
            <v xml:space="preserve">CAB. - BANCA NAZI. DEL LAVORO SPA                                        </v>
          </cell>
          <cell r="C748" t="str">
            <v xml:space="preserve">Cash </v>
          </cell>
          <cell r="D748" t="str">
            <v>Financial Asset</v>
          </cell>
          <cell r="E748" t="str">
            <v>Financial Asset</v>
          </cell>
          <cell r="F748" t="str">
            <v>AFS</v>
          </cell>
          <cell r="G748" t="str">
            <v>Fair value</v>
          </cell>
          <cell r="Q748">
            <v>0</v>
          </cell>
        </row>
        <row r="749">
          <cell r="A749">
            <v>302230</v>
          </cell>
          <cell r="B749" t="str">
            <v xml:space="preserve">CAB. - ING BANK NV                                        </v>
          </cell>
          <cell r="C749" t="str">
            <v xml:space="preserve">Cash </v>
          </cell>
          <cell r="D749" t="str">
            <v>Financial Asset</v>
          </cell>
          <cell r="E749" t="str">
            <v>Financial Asset</v>
          </cell>
          <cell r="F749" t="str">
            <v>AFS</v>
          </cell>
          <cell r="G749" t="str">
            <v>Fair value</v>
          </cell>
          <cell r="Q749">
            <v>56658.080149000001</v>
          </cell>
        </row>
        <row r="750">
          <cell r="A750">
            <v>301990</v>
          </cell>
          <cell r="B750" t="str">
            <v xml:space="preserve">CAB. - NEPAL BANK LTD                                        </v>
          </cell>
          <cell r="C750" t="str">
            <v xml:space="preserve">Cash </v>
          </cell>
          <cell r="D750" t="str">
            <v>Financial Asset</v>
          </cell>
          <cell r="E750" t="str">
            <v>Financial Asset</v>
          </cell>
          <cell r="F750" t="str">
            <v>AFS</v>
          </cell>
          <cell r="G750" t="str">
            <v>Fair value</v>
          </cell>
          <cell r="Q750">
            <v>0</v>
          </cell>
        </row>
        <row r="751">
          <cell r="A751">
            <v>302050</v>
          </cell>
          <cell r="B751" t="str">
            <v xml:space="preserve">CAB.- BANCA POPOLARE DE MILANO EUR                                        </v>
          </cell>
          <cell r="C751" t="str">
            <v xml:space="preserve">Cash </v>
          </cell>
          <cell r="D751" t="str">
            <v>Financial Asset</v>
          </cell>
          <cell r="E751" t="str">
            <v>Financial Asset</v>
          </cell>
          <cell r="F751" t="str">
            <v>AFS</v>
          </cell>
          <cell r="G751" t="str">
            <v>Fair value</v>
          </cell>
          <cell r="Q751">
            <v>0</v>
          </cell>
        </row>
        <row r="752">
          <cell r="A752">
            <v>301890</v>
          </cell>
          <cell r="B752" t="str">
            <v xml:space="preserve">CAB.- BANK OF CYPRUS PUB CO  LTD-USD                                        </v>
          </cell>
          <cell r="C752" t="str">
            <v xml:space="preserve">Cash </v>
          </cell>
          <cell r="D752" t="str">
            <v>Financial Asset</v>
          </cell>
          <cell r="E752" t="str">
            <v>Financial Asset</v>
          </cell>
          <cell r="F752" t="str">
            <v>AFS</v>
          </cell>
          <cell r="G752" t="str">
            <v>Fair value</v>
          </cell>
          <cell r="Q752">
            <v>0</v>
          </cell>
        </row>
        <row r="753">
          <cell r="A753">
            <v>301960</v>
          </cell>
          <cell r="B753" t="str">
            <v xml:space="preserve">CAB. - MCB BANK LTD                                        </v>
          </cell>
          <cell r="C753" t="str">
            <v xml:space="preserve">Cash </v>
          </cell>
          <cell r="D753" t="str">
            <v>Financial Asset</v>
          </cell>
          <cell r="E753" t="str">
            <v>Financial Asset</v>
          </cell>
          <cell r="F753" t="str">
            <v>AFS</v>
          </cell>
          <cell r="G753" t="str">
            <v>Fair value</v>
          </cell>
          <cell r="Q753">
            <v>0</v>
          </cell>
        </row>
        <row r="754">
          <cell r="A754">
            <v>302440</v>
          </cell>
          <cell r="B754" t="str">
            <v xml:space="preserve">CAB.- BANK OF CYPRUS PUB CO LTD-EUR                                        </v>
          </cell>
          <cell r="C754" t="str">
            <v xml:space="preserve">Cash </v>
          </cell>
          <cell r="D754" t="str">
            <v>Financial Asset</v>
          </cell>
          <cell r="E754" t="str">
            <v>Financial Asset</v>
          </cell>
          <cell r="F754" t="str">
            <v>AFS</v>
          </cell>
          <cell r="G754" t="str">
            <v>Fair value</v>
          </cell>
          <cell r="Q754">
            <v>0</v>
          </cell>
        </row>
        <row r="755">
          <cell r="A755">
            <v>301640</v>
          </cell>
          <cell r="B755" t="str">
            <v xml:space="preserve">CAB. - BANK OF CEYLON, LONDON GBP"                                        </v>
          </cell>
          <cell r="C755" t="str">
            <v xml:space="preserve">Cash </v>
          </cell>
          <cell r="D755" t="str">
            <v>Financial Asset</v>
          </cell>
          <cell r="E755" t="str">
            <v>Financial Asset</v>
          </cell>
          <cell r="F755" t="str">
            <v>AFS</v>
          </cell>
          <cell r="G755" t="str">
            <v>Fair value</v>
          </cell>
          <cell r="Q755">
            <v>10743837.2505695</v>
          </cell>
        </row>
        <row r="756">
          <cell r="A756">
            <v>301760</v>
          </cell>
          <cell r="B756" t="str">
            <v xml:space="preserve">CAB. -UBS AG                                        </v>
          </cell>
          <cell r="C756" t="str">
            <v xml:space="preserve">Cash </v>
          </cell>
          <cell r="D756" t="str">
            <v>Financial Asset</v>
          </cell>
          <cell r="E756" t="str">
            <v>Financial Asset</v>
          </cell>
          <cell r="F756" t="str">
            <v>AFS</v>
          </cell>
          <cell r="G756" t="str">
            <v>Fair value</v>
          </cell>
          <cell r="Q756">
            <v>0</v>
          </cell>
        </row>
        <row r="757">
          <cell r="A757">
            <v>302460</v>
          </cell>
          <cell r="B757" t="str">
            <v xml:space="preserve">CAB NATIONAL BANK OF ABU DHABI AED                                        </v>
          </cell>
          <cell r="C757" t="str">
            <v xml:space="preserve">Cash </v>
          </cell>
          <cell r="D757" t="str">
            <v>Financial Asset</v>
          </cell>
          <cell r="E757" t="str">
            <v>Financial Asset</v>
          </cell>
          <cell r="F757" t="str">
            <v>AFS</v>
          </cell>
          <cell r="G757" t="str">
            <v>Fair value</v>
          </cell>
          <cell r="Q757">
            <v>158682388.61755601</v>
          </cell>
        </row>
        <row r="758">
          <cell r="A758">
            <v>302310</v>
          </cell>
          <cell r="B758" t="str">
            <v xml:space="preserve">CAB. - NATIXIS                                        </v>
          </cell>
          <cell r="C758" t="str">
            <v xml:space="preserve">Cash </v>
          </cell>
          <cell r="D758" t="str">
            <v>Financial Asset</v>
          </cell>
          <cell r="E758" t="str">
            <v>Financial Asset</v>
          </cell>
          <cell r="F758" t="str">
            <v>AFS</v>
          </cell>
          <cell r="G758" t="str">
            <v>Fair value</v>
          </cell>
          <cell r="Q758">
            <v>9111322.2709494997</v>
          </cell>
        </row>
        <row r="759">
          <cell r="A759">
            <v>301300</v>
          </cell>
          <cell r="B759" t="str">
            <v>CAB - ZURCHER KANTONALBANK ZURICH</v>
          </cell>
          <cell r="C759" t="str">
            <v xml:space="preserve">Cash </v>
          </cell>
          <cell r="D759" t="str">
            <v>Financial Asset</v>
          </cell>
          <cell r="E759" t="str">
            <v>Financial Asset</v>
          </cell>
          <cell r="F759" t="str">
            <v>AFS</v>
          </cell>
          <cell r="G759" t="str">
            <v>Fair value</v>
          </cell>
          <cell r="Q759">
            <v>6319135.5364596397</v>
          </cell>
        </row>
        <row r="760">
          <cell r="A760">
            <v>301310</v>
          </cell>
          <cell r="B760" t="str">
            <v>CAB - INDUSTRIAL BANK OF KOREA</v>
          </cell>
          <cell r="Q760">
            <v>11483713.09</v>
          </cell>
        </row>
        <row r="761">
          <cell r="A761">
            <v>302470</v>
          </cell>
          <cell r="B761" t="str">
            <v xml:space="preserve">CAB-STANDARD CHARTERED BANK TOKYO                                        </v>
          </cell>
          <cell r="C761" t="str">
            <v xml:space="preserve">Cash </v>
          </cell>
          <cell r="D761" t="str">
            <v>Financial Asset</v>
          </cell>
          <cell r="E761" t="str">
            <v>Financial Asset</v>
          </cell>
          <cell r="F761" t="str">
            <v>AFS</v>
          </cell>
          <cell r="G761" t="str">
            <v>Fair value</v>
          </cell>
          <cell r="Q761">
            <v>0</v>
          </cell>
        </row>
        <row r="762">
          <cell r="A762">
            <v>301700</v>
          </cell>
          <cell r="B762" t="str">
            <v xml:space="preserve">CAB. - SEB AG                                        </v>
          </cell>
          <cell r="C762" t="str">
            <v xml:space="preserve">Cash </v>
          </cell>
          <cell r="D762" t="str">
            <v>Financial Asset</v>
          </cell>
          <cell r="E762" t="str">
            <v>Financial Asset</v>
          </cell>
          <cell r="F762" t="str">
            <v>AFS</v>
          </cell>
          <cell r="G762" t="str">
            <v>Fair value</v>
          </cell>
          <cell r="Q762">
            <v>4058893.4110787199</v>
          </cell>
        </row>
        <row r="763">
          <cell r="A763">
            <v>301830</v>
          </cell>
          <cell r="B763" t="str">
            <v xml:space="preserve">CAB. - CITIBANK, NA, NEW YORK USD"                                        </v>
          </cell>
          <cell r="Q763">
            <v>60200806.219999999</v>
          </cell>
        </row>
        <row r="764">
          <cell r="A764">
            <v>302410</v>
          </cell>
          <cell r="B764" t="str">
            <v xml:space="preserve">CAB JP MORGAN USD A/C CARD CENTE                                        </v>
          </cell>
          <cell r="Q764">
            <v>0</v>
          </cell>
        </row>
        <row r="765">
          <cell r="A765">
            <v>301770</v>
          </cell>
          <cell r="B765" t="str">
            <v xml:space="preserve">CAB.-STANDARD CHARTERED BANK NEPAL LTD                                        </v>
          </cell>
          <cell r="C765" t="str">
            <v xml:space="preserve">Cash </v>
          </cell>
          <cell r="D765" t="str">
            <v>Financial Asset</v>
          </cell>
          <cell r="E765" t="str">
            <v>Financial Asset</v>
          </cell>
          <cell r="F765" t="str">
            <v>AFS</v>
          </cell>
          <cell r="G765" t="str">
            <v>Fair value</v>
          </cell>
          <cell r="Q765">
            <v>17403838.899999999</v>
          </cell>
        </row>
        <row r="766">
          <cell r="A766">
            <v>301350</v>
          </cell>
          <cell r="B766" t="str">
            <v xml:space="preserve">CAB.- AUS &amp; NEWZ BANK GRP LTD-NZD                                        </v>
          </cell>
          <cell r="C766" t="str">
            <v xml:space="preserve">Cash </v>
          </cell>
          <cell r="D766" t="str">
            <v>Financial Asset</v>
          </cell>
          <cell r="E766" t="str">
            <v>Financial Asset</v>
          </cell>
          <cell r="F766" t="str">
            <v>AFS</v>
          </cell>
          <cell r="G766" t="str">
            <v>Fair value</v>
          </cell>
          <cell r="Q766">
            <v>8177855.1352124996</v>
          </cell>
        </row>
        <row r="767">
          <cell r="A767">
            <v>301710</v>
          </cell>
          <cell r="B767" t="str">
            <v xml:space="preserve">CAB. - SEVNSKA HANDELSBANKEN AB                                        </v>
          </cell>
          <cell r="C767" t="str">
            <v xml:space="preserve">Cash </v>
          </cell>
          <cell r="D767" t="str">
            <v>Financial Asset</v>
          </cell>
          <cell r="E767" t="str">
            <v>Financial Asset</v>
          </cell>
          <cell r="F767" t="str">
            <v>AFS</v>
          </cell>
          <cell r="G767" t="str">
            <v>Fair value</v>
          </cell>
          <cell r="Q767">
            <v>0</v>
          </cell>
        </row>
        <row r="768">
          <cell r="A768">
            <v>301980</v>
          </cell>
          <cell r="B768" t="str">
            <v xml:space="preserve">CAB.- MYANMAR FORE. TRADE BANK- AMU                                        </v>
          </cell>
          <cell r="C768" t="str">
            <v xml:space="preserve">Cash </v>
          </cell>
          <cell r="D768" t="str">
            <v>Financial Asset</v>
          </cell>
          <cell r="E768" t="str">
            <v>Financial Asset</v>
          </cell>
          <cell r="F768" t="str">
            <v>AFS</v>
          </cell>
          <cell r="G768" t="str">
            <v>Fair value</v>
          </cell>
          <cell r="Q768">
            <v>0</v>
          </cell>
        </row>
        <row r="769">
          <cell r="A769">
            <v>301210</v>
          </cell>
          <cell r="B769" t="str">
            <v xml:space="preserve">CAB.- BANK OF CHINA                                        </v>
          </cell>
          <cell r="C769" t="str">
            <v xml:space="preserve">Cash </v>
          </cell>
          <cell r="D769" t="str">
            <v>Financial Asset</v>
          </cell>
          <cell r="E769" t="str">
            <v>Financial Asset</v>
          </cell>
          <cell r="F769" t="str">
            <v>AFS</v>
          </cell>
          <cell r="G769" t="str">
            <v>Fair value</v>
          </cell>
          <cell r="Q769">
            <v>1652106.44168264</v>
          </cell>
        </row>
        <row r="770">
          <cell r="A770">
            <v>301220</v>
          </cell>
          <cell r="B770" t="str">
            <v xml:space="preserve">CAB. - HONGKONG &amp; SHANHAI BANKIN LTD-HDK                                        </v>
          </cell>
          <cell r="C770" t="str">
            <v xml:space="preserve">Cash </v>
          </cell>
          <cell r="D770" t="str">
            <v>Financial Asset</v>
          </cell>
          <cell r="E770" t="str">
            <v>Financial Asset</v>
          </cell>
          <cell r="F770" t="str">
            <v>AFS</v>
          </cell>
          <cell r="G770" t="str">
            <v>Fair value</v>
          </cell>
          <cell r="Q770">
            <v>2187259.1223219698</v>
          </cell>
        </row>
        <row r="771">
          <cell r="A771">
            <v>301800</v>
          </cell>
          <cell r="B771" t="str">
            <v xml:space="preserve">CAB. - AMEX LTD, NEW YORK USD"                                        </v>
          </cell>
          <cell r="C771" t="str">
            <v xml:space="preserve">Cash </v>
          </cell>
          <cell r="D771" t="str">
            <v>Financial Asset</v>
          </cell>
          <cell r="E771" t="str">
            <v>Financial Asset</v>
          </cell>
          <cell r="F771" t="str">
            <v>AFS</v>
          </cell>
          <cell r="G771" t="str">
            <v>Fair value</v>
          </cell>
          <cell r="Q771">
            <v>0</v>
          </cell>
        </row>
        <row r="772">
          <cell r="A772">
            <v>301230</v>
          </cell>
          <cell r="B772" t="str">
            <v xml:space="preserve">CAB.- OVERSEA CHINESE BANKING CO LTD-HKD                                        </v>
          </cell>
          <cell r="C772" t="str">
            <v xml:space="preserve">Cash </v>
          </cell>
          <cell r="D772" t="str">
            <v>Financial Asset</v>
          </cell>
          <cell r="E772" t="str">
            <v>Financial Asset</v>
          </cell>
          <cell r="F772" t="str">
            <v>AFS</v>
          </cell>
          <cell r="G772" t="str">
            <v>Fair value</v>
          </cell>
          <cell r="Q772">
            <v>1020101.2959791099</v>
          </cell>
        </row>
        <row r="773">
          <cell r="A773">
            <v>301240</v>
          </cell>
          <cell r="B773" t="str">
            <v xml:space="preserve">CAB STANDERD -CHARTED HDK                                        </v>
          </cell>
          <cell r="C773" t="str">
            <v xml:space="preserve">Cash </v>
          </cell>
          <cell r="D773" t="str">
            <v>Financial Asset</v>
          </cell>
          <cell r="E773" t="str">
            <v>Financial Asset</v>
          </cell>
          <cell r="F773" t="str">
            <v>AFS</v>
          </cell>
          <cell r="G773" t="str">
            <v>Fair value</v>
          </cell>
          <cell r="Q773">
            <v>437324.79185625003</v>
          </cell>
        </row>
        <row r="774">
          <cell r="A774">
            <v>301270</v>
          </cell>
          <cell r="B774" t="str">
            <v xml:space="preserve">CAB. - BANK OF TOKYO MITSUBISHI UFJ LTD                                        </v>
          </cell>
          <cell r="C774" t="str">
            <v xml:space="preserve">Cash </v>
          </cell>
          <cell r="D774" t="str">
            <v>Financial Asset</v>
          </cell>
          <cell r="E774" t="str">
            <v>Financial Asset</v>
          </cell>
          <cell r="F774" t="str">
            <v>AFS</v>
          </cell>
          <cell r="G774" t="str">
            <v>Fair value</v>
          </cell>
          <cell r="Q774">
            <v>0</v>
          </cell>
        </row>
        <row r="775">
          <cell r="A775">
            <v>301290</v>
          </cell>
          <cell r="B775" t="str">
            <v xml:space="preserve">CAB. - AMEX BANK LTD, TOKYO -JPY"                                        </v>
          </cell>
          <cell r="C775" t="str">
            <v xml:space="preserve">Cash </v>
          </cell>
          <cell r="D775" t="str">
            <v>Financial Asset</v>
          </cell>
          <cell r="E775" t="str">
            <v>Financial Asset</v>
          </cell>
          <cell r="F775" t="str">
            <v>AFS</v>
          </cell>
          <cell r="G775" t="str">
            <v>Fair value</v>
          </cell>
          <cell r="Q775">
            <v>0</v>
          </cell>
        </row>
        <row r="776">
          <cell r="A776">
            <v>301550</v>
          </cell>
          <cell r="B776" t="str">
            <v xml:space="preserve">CAB. - NED BANK LTD                                        </v>
          </cell>
          <cell r="C776" t="str">
            <v xml:space="preserve">Cash </v>
          </cell>
          <cell r="D776" t="str">
            <v>Financial Asset</v>
          </cell>
          <cell r="E776" t="str">
            <v>Financial Asset</v>
          </cell>
          <cell r="F776" t="str">
            <v>AFS</v>
          </cell>
          <cell r="G776" t="str">
            <v>Fair value</v>
          </cell>
          <cell r="Q776">
            <v>0</v>
          </cell>
        </row>
        <row r="777">
          <cell r="A777">
            <v>301610</v>
          </cell>
          <cell r="B777" t="str">
            <v xml:space="preserve">CAB. - LLOYDS TSB  BANK PLC                                        </v>
          </cell>
          <cell r="C777" t="str">
            <v xml:space="preserve">Cash </v>
          </cell>
          <cell r="D777" t="str">
            <v>Financial Asset</v>
          </cell>
          <cell r="E777" t="str">
            <v>Financial Asset</v>
          </cell>
          <cell r="F777" t="str">
            <v>AFS</v>
          </cell>
          <cell r="G777" t="str">
            <v>Fair value</v>
          </cell>
          <cell r="Q777">
            <v>0</v>
          </cell>
        </row>
        <row r="778">
          <cell r="A778">
            <v>301750</v>
          </cell>
          <cell r="B778" t="str">
            <v xml:space="preserve">CAB. - SWISS BANK CORP. BASLE CHF                                        </v>
          </cell>
          <cell r="C778" t="str">
            <v xml:space="preserve">Cash </v>
          </cell>
          <cell r="D778" t="str">
            <v>Financial Asset</v>
          </cell>
          <cell r="E778" t="str">
            <v>Financial Asset</v>
          </cell>
          <cell r="F778" t="str">
            <v>AFS</v>
          </cell>
          <cell r="G778" t="str">
            <v>Fair value</v>
          </cell>
          <cell r="Q778">
            <v>0</v>
          </cell>
        </row>
        <row r="779">
          <cell r="A779">
            <v>301860</v>
          </cell>
          <cell r="B779" t="str">
            <v xml:space="preserve">CAB. - CBSL (STATUTORY RESERVE) USD                                        </v>
          </cell>
          <cell r="C779" t="str">
            <v xml:space="preserve">Cash </v>
          </cell>
          <cell r="D779" t="str">
            <v>Financial Asset</v>
          </cell>
          <cell r="E779" t="str">
            <v>Financial Asset</v>
          </cell>
          <cell r="F779" t="str">
            <v>AFS</v>
          </cell>
          <cell r="G779" t="str">
            <v>Fair value</v>
          </cell>
          <cell r="Q779">
            <v>0</v>
          </cell>
        </row>
        <row r="780">
          <cell r="A780">
            <v>301870</v>
          </cell>
          <cell r="B780" t="str">
            <v xml:space="preserve">CAB. - ABN AMRO BANK                                        </v>
          </cell>
          <cell r="C780" t="str">
            <v xml:space="preserve">Cash </v>
          </cell>
          <cell r="D780" t="str">
            <v>Financial Asset</v>
          </cell>
          <cell r="E780" t="str">
            <v>Financial Asset</v>
          </cell>
          <cell r="F780" t="str">
            <v>AFS</v>
          </cell>
          <cell r="G780" t="str">
            <v>Fair value</v>
          </cell>
          <cell r="Q780">
            <v>0</v>
          </cell>
        </row>
        <row r="781">
          <cell r="A781">
            <v>301910</v>
          </cell>
          <cell r="B781" t="str">
            <v xml:space="preserve">CAB. - RUPALI BANK LTD                                        </v>
          </cell>
          <cell r="C781" t="str">
            <v xml:space="preserve">Cash </v>
          </cell>
          <cell r="D781" t="str">
            <v>Financial Asset</v>
          </cell>
          <cell r="E781" t="str">
            <v>Financial Asset</v>
          </cell>
          <cell r="F781" t="str">
            <v>AFS</v>
          </cell>
          <cell r="G781" t="str">
            <v>Fair value</v>
          </cell>
          <cell r="Q781">
            <v>0</v>
          </cell>
        </row>
        <row r="782">
          <cell r="A782">
            <v>301920</v>
          </cell>
          <cell r="B782" t="str">
            <v xml:space="preserve">CAB. - CANARA BANK ACU, BOMBAY AMU"                                        </v>
          </cell>
          <cell r="C782" t="str">
            <v xml:space="preserve">Cash </v>
          </cell>
          <cell r="D782" t="str">
            <v>Financial Asset</v>
          </cell>
          <cell r="E782" t="str">
            <v>Financial Asset</v>
          </cell>
          <cell r="F782" t="str">
            <v>AFS</v>
          </cell>
          <cell r="G782" t="str">
            <v>Fair value</v>
          </cell>
          <cell r="Q782">
            <v>0</v>
          </cell>
        </row>
        <row r="783">
          <cell r="A783">
            <v>301930</v>
          </cell>
          <cell r="B783" t="str">
            <v xml:space="preserve">CAB. - IOB ACU, MADRAS AMU"                                        </v>
          </cell>
          <cell r="C783" t="str">
            <v xml:space="preserve">Cash </v>
          </cell>
          <cell r="D783" t="str">
            <v>Financial Asset</v>
          </cell>
          <cell r="E783" t="str">
            <v>Financial Asset</v>
          </cell>
          <cell r="F783" t="str">
            <v>AFS</v>
          </cell>
          <cell r="G783" t="str">
            <v>Fair value</v>
          </cell>
          <cell r="Q783">
            <v>0</v>
          </cell>
        </row>
        <row r="784">
          <cell r="A784">
            <v>301970</v>
          </cell>
          <cell r="B784" t="str">
            <v xml:space="preserve">CAB. - PUN. NAT. BANK ACU, CALCUTTA AM                                        </v>
          </cell>
          <cell r="C784" t="str">
            <v xml:space="preserve">Cash </v>
          </cell>
          <cell r="D784" t="str">
            <v>Financial Asset</v>
          </cell>
          <cell r="E784" t="str">
            <v>Financial Asset</v>
          </cell>
          <cell r="F784" t="str">
            <v>AFS</v>
          </cell>
          <cell r="G784" t="str">
            <v>Fair value</v>
          </cell>
          <cell r="Q784">
            <v>0</v>
          </cell>
        </row>
        <row r="785">
          <cell r="A785">
            <v>302000</v>
          </cell>
          <cell r="B785" t="str">
            <v xml:space="preserve">CAB. - AMEX BANK ACU, MADRAS AMU"                                        </v>
          </cell>
          <cell r="C785" t="str">
            <v xml:space="preserve">Cash </v>
          </cell>
          <cell r="D785" t="str">
            <v>Financial Asset</v>
          </cell>
          <cell r="E785" t="str">
            <v>Financial Asset</v>
          </cell>
          <cell r="F785" t="str">
            <v>AFS</v>
          </cell>
          <cell r="G785" t="str">
            <v>Fair value</v>
          </cell>
          <cell r="Q785">
            <v>0</v>
          </cell>
        </row>
        <row r="786">
          <cell r="A786">
            <v>302040</v>
          </cell>
          <cell r="B786" t="str">
            <v xml:space="preserve">CAB.- ICICI BANK LIMITED                                        </v>
          </cell>
          <cell r="C786" t="str">
            <v xml:space="preserve">Cash </v>
          </cell>
          <cell r="D786" t="str">
            <v>Financial Asset</v>
          </cell>
          <cell r="E786" t="str">
            <v>Financial Asset</v>
          </cell>
          <cell r="F786" t="str">
            <v>AFS</v>
          </cell>
          <cell r="G786" t="str">
            <v>Fair value</v>
          </cell>
          <cell r="Q786">
            <v>0</v>
          </cell>
        </row>
        <row r="787">
          <cell r="A787">
            <v>302240</v>
          </cell>
          <cell r="B787" t="str">
            <v xml:space="preserve">CAB. - SPARKASSE KOLNBONN                                        </v>
          </cell>
          <cell r="C787" t="str">
            <v xml:space="preserve">Cash </v>
          </cell>
          <cell r="D787" t="str">
            <v>Financial Asset</v>
          </cell>
          <cell r="E787" t="str">
            <v>Financial Asset</v>
          </cell>
          <cell r="F787" t="str">
            <v>AFS</v>
          </cell>
          <cell r="G787" t="str">
            <v>Fair value</v>
          </cell>
          <cell r="Q787">
            <v>0</v>
          </cell>
        </row>
        <row r="788">
          <cell r="A788">
            <v>302260</v>
          </cell>
          <cell r="B788" t="str">
            <v xml:space="preserve">CAB. - ING BELGIUM SA/NV                                        </v>
          </cell>
          <cell r="C788" t="str">
            <v xml:space="preserve">Cash </v>
          </cell>
          <cell r="D788" t="str">
            <v>Financial Asset</v>
          </cell>
          <cell r="E788" t="str">
            <v>Financial Asset</v>
          </cell>
          <cell r="F788" t="str">
            <v>AFS</v>
          </cell>
          <cell r="G788" t="str">
            <v>Fair value</v>
          </cell>
          <cell r="Q788">
            <v>0</v>
          </cell>
        </row>
        <row r="789">
          <cell r="A789">
            <v>302280</v>
          </cell>
          <cell r="B789" t="str">
            <v xml:space="preserve">CAB. - RABO BANK, NETHERLAND EUR"                                        </v>
          </cell>
          <cell r="C789" t="str">
            <v xml:space="preserve">Cash </v>
          </cell>
          <cell r="D789" t="str">
            <v>Financial Asset</v>
          </cell>
          <cell r="E789" t="str">
            <v>Financial Asset</v>
          </cell>
          <cell r="F789" t="str">
            <v>AFS</v>
          </cell>
          <cell r="G789" t="str">
            <v>Fair value</v>
          </cell>
          <cell r="Q789">
            <v>0</v>
          </cell>
        </row>
        <row r="790">
          <cell r="A790">
            <v>302290</v>
          </cell>
          <cell r="B790" t="str">
            <v xml:space="preserve">CAB. - INTESA SANPAOLO SPA                                        </v>
          </cell>
          <cell r="C790" t="str">
            <v xml:space="preserve">Cash </v>
          </cell>
          <cell r="D790" t="str">
            <v>Financial Asset</v>
          </cell>
          <cell r="E790" t="str">
            <v>Financial Asset</v>
          </cell>
          <cell r="F790" t="str">
            <v>AFS</v>
          </cell>
          <cell r="G790" t="str">
            <v>Fair value</v>
          </cell>
          <cell r="Q790">
            <v>0</v>
          </cell>
        </row>
        <row r="791">
          <cell r="A791">
            <v>302300</v>
          </cell>
          <cell r="B791" t="str">
            <v xml:space="preserve">CAB. - DRESDNER BANK AG                                        </v>
          </cell>
          <cell r="C791" t="str">
            <v xml:space="preserve">Cash </v>
          </cell>
          <cell r="D791" t="str">
            <v>Financial Asset</v>
          </cell>
          <cell r="E791" t="str">
            <v>Financial Asset</v>
          </cell>
          <cell r="F791" t="str">
            <v>AFS</v>
          </cell>
          <cell r="G791" t="str">
            <v>Fair value</v>
          </cell>
          <cell r="Q791">
            <v>0</v>
          </cell>
        </row>
        <row r="792">
          <cell r="A792">
            <v>302320</v>
          </cell>
          <cell r="B792" t="str">
            <v xml:space="preserve">CAB. - WESTLB AG                                        </v>
          </cell>
          <cell r="C792" t="str">
            <v xml:space="preserve">Cash </v>
          </cell>
          <cell r="D792" t="str">
            <v>Financial Asset</v>
          </cell>
          <cell r="E792" t="str">
            <v>Financial Asset</v>
          </cell>
          <cell r="F792" t="str">
            <v>AFS</v>
          </cell>
          <cell r="G792" t="str">
            <v>Fair value</v>
          </cell>
          <cell r="Q792">
            <v>0</v>
          </cell>
        </row>
        <row r="793">
          <cell r="A793">
            <v>302330</v>
          </cell>
          <cell r="B793" t="str">
            <v xml:space="preserve">CAB. - BHF BANK AKTIENGESELLSHAFT                                        </v>
          </cell>
          <cell r="C793" t="str">
            <v xml:space="preserve">Cash </v>
          </cell>
          <cell r="D793" t="str">
            <v>Financial Asset</v>
          </cell>
          <cell r="E793" t="str">
            <v>Financial Asset</v>
          </cell>
          <cell r="F793" t="str">
            <v>AFS</v>
          </cell>
          <cell r="G793" t="str">
            <v>Fair value</v>
          </cell>
          <cell r="Q793">
            <v>0</v>
          </cell>
        </row>
        <row r="794">
          <cell r="A794">
            <v>302380</v>
          </cell>
          <cell r="B794" t="str">
            <v xml:space="preserve">CAB.-BANCA POPALARE DI SONDRIO-ITALY                                        </v>
          </cell>
          <cell r="C794" t="str">
            <v xml:space="preserve">Cash </v>
          </cell>
          <cell r="D794" t="str">
            <v>Financial Asset</v>
          </cell>
          <cell r="E794" t="str">
            <v>Financial Asset</v>
          </cell>
          <cell r="F794" t="str">
            <v>AFS</v>
          </cell>
          <cell r="G794" t="str">
            <v>Fair value</v>
          </cell>
          <cell r="Q794">
            <v>0</v>
          </cell>
        </row>
        <row r="795">
          <cell r="A795">
            <v>302420</v>
          </cell>
          <cell r="B795" t="str">
            <v xml:space="preserve">CAB SAMPATH BANK COLOMBO USD                                        </v>
          </cell>
          <cell r="C795" t="str">
            <v xml:space="preserve">Cash </v>
          </cell>
          <cell r="D795" t="str">
            <v>Financial Asset</v>
          </cell>
          <cell r="E795" t="str">
            <v>Financial Asset</v>
          </cell>
          <cell r="F795" t="str">
            <v>AFS</v>
          </cell>
          <cell r="G795" t="str">
            <v>Fair value</v>
          </cell>
          <cell r="Q795">
            <v>97620227.157499999</v>
          </cell>
        </row>
        <row r="796">
          <cell r="A796">
            <v>302930</v>
          </cell>
          <cell r="B796" t="str">
            <v xml:space="preserve">NATIONAL SETTLEMENT A/C MASTER CARD                                        </v>
          </cell>
          <cell r="Q796">
            <v>11032576.869999999</v>
          </cell>
        </row>
        <row r="797">
          <cell r="A797">
            <v>302950</v>
          </cell>
          <cell r="B797" t="str">
            <v xml:space="preserve">MERCHANT DISBURSE A/C AT FIRST CITY                                        </v>
          </cell>
          <cell r="C797" t="str">
            <v>InterUnit Items to be set off with Fixed deposits</v>
          </cell>
          <cell r="D797">
            <v>0</v>
          </cell>
          <cell r="E797">
            <v>0</v>
          </cell>
          <cell r="F797">
            <v>0</v>
          </cell>
          <cell r="G797">
            <v>0</v>
          </cell>
          <cell r="Q797">
            <v>0</v>
          </cell>
        </row>
        <row r="798">
          <cell r="A798">
            <v>302960</v>
          </cell>
          <cell r="B798" t="str">
            <v xml:space="preserve">CASH AT BANKERS COLLECTION A/C                                        </v>
          </cell>
          <cell r="C798" t="str">
            <v>InterUnit Items to be set off with Fixed deposits</v>
          </cell>
          <cell r="D798">
            <v>0</v>
          </cell>
          <cell r="E798">
            <v>0</v>
          </cell>
          <cell r="F798">
            <v>0</v>
          </cell>
          <cell r="G798">
            <v>0</v>
          </cell>
          <cell r="Q798">
            <v>0</v>
          </cell>
        </row>
        <row r="799">
          <cell r="A799">
            <v>302970</v>
          </cell>
          <cell r="B799" t="str">
            <v xml:space="preserve">SUNDRY DISBURS A/C AT FIRST CITY                                        </v>
          </cell>
          <cell r="C799" t="str">
            <v>InterUnit Items to be set off with Fixed deposits</v>
          </cell>
          <cell r="D799" t="str">
            <v>Financial Asset</v>
          </cell>
          <cell r="E799" t="str">
            <v>Financial Asset</v>
          </cell>
          <cell r="F799" t="str">
            <v>AFS</v>
          </cell>
          <cell r="G799" t="str">
            <v>Fair value</v>
          </cell>
          <cell r="Q799">
            <v>0</v>
          </cell>
        </row>
        <row r="800">
          <cell r="A800">
            <v>302020</v>
          </cell>
          <cell r="B800" t="str">
            <v xml:space="preserve">CAB. - ROYAL BANK OF SCOTLAND NV  ACU                                        </v>
          </cell>
          <cell r="C800" t="str">
            <v xml:space="preserve">Cash </v>
          </cell>
          <cell r="D800" t="str">
            <v>Financial Asset</v>
          </cell>
          <cell r="E800" t="str">
            <v>Financial Asset</v>
          </cell>
          <cell r="F800" t="str">
            <v>AFS</v>
          </cell>
          <cell r="G800" t="str">
            <v>Fair value</v>
          </cell>
          <cell r="Q800">
            <v>0</v>
          </cell>
        </row>
        <row r="801">
          <cell r="A801">
            <v>301620</v>
          </cell>
          <cell r="B801" t="str">
            <v xml:space="preserve">CAB. - HSBC BANK PLC LONDON GBP                                        </v>
          </cell>
          <cell r="C801" t="str">
            <v xml:space="preserve">Cash </v>
          </cell>
          <cell r="D801" t="str">
            <v>Financial Asset</v>
          </cell>
          <cell r="E801" t="str">
            <v>Financial Asset</v>
          </cell>
          <cell r="F801" t="str">
            <v>AFS</v>
          </cell>
          <cell r="G801" t="str">
            <v>Fair value</v>
          </cell>
          <cell r="Q801">
            <v>9737848.6057287492</v>
          </cell>
        </row>
        <row r="802">
          <cell r="A802">
            <v>301630</v>
          </cell>
          <cell r="B802" t="str">
            <v xml:space="preserve">CAB. -NATIONAL WESTMINISTER BANK PLC                                        </v>
          </cell>
          <cell r="Q802">
            <v>0</v>
          </cell>
        </row>
        <row r="803">
          <cell r="A803">
            <v>301450</v>
          </cell>
          <cell r="B803" t="str">
            <v xml:space="preserve">CAB. - DBS BANK LTD, SINGAPORE SGD"                                        </v>
          </cell>
          <cell r="C803" t="str">
            <v xml:space="preserve">Cash </v>
          </cell>
          <cell r="D803" t="str">
            <v>Financial Asset</v>
          </cell>
          <cell r="E803" t="str">
            <v>Financial Asset</v>
          </cell>
          <cell r="F803" t="str">
            <v>AFS</v>
          </cell>
          <cell r="G803" t="str">
            <v>Fair value</v>
          </cell>
          <cell r="Q803">
            <v>3647098.2612238401</v>
          </cell>
        </row>
        <row r="804">
          <cell r="A804">
            <v>301260</v>
          </cell>
          <cell r="B804" t="str">
            <v xml:space="preserve">CAB. - MIZUHO CORP. BANK LTD,TOKYO-JPY                                        </v>
          </cell>
          <cell r="Q804">
            <v>3924964.4253408001</v>
          </cell>
        </row>
        <row r="805">
          <cell r="A805">
            <v>302450</v>
          </cell>
          <cell r="B805" t="str">
            <v xml:space="preserve">CAB.-STANDARD CHART BANK ,MUMBAI ACU USD                                        </v>
          </cell>
          <cell r="Q805">
            <v>29929022.212499999</v>
          </cell>
        </row>
        <row r="806">
          <cell r="A806">
            <v>302500</v>
          </cell>
          <cell r="B806" t="str">
            <v xml:space="preserve">CAB.-WELLS FARGO BANK N.A. USD                                        </v>
          </cell>
          <cell r="Q806">
            <v>0</v>
          </cell>
        </row>
        <row r="808">
          <cell r="C808">
            <v>0</v>
          </cell>
          <cell r="D808">
            <v>0</v>
          </cell>
          <cell r="E808">
            <v>0</v>
          </cell>
          <cell r="F808">
            <v>0</v>
          </cell>
          <cell r="G808">
            <v>0</v>
          </cell>
          <cell r="Q808">
            <v>2200001495.0944896</v>
          </cell>
        </row>
        <row r="809">
          <cell r="A809">
            <v>301010</v>
          </cell>
          <cell r="B809" t="str">
            <v xml:space="preserve">CAB.- CENTRAL BANK                                        </v>
          </cell>
          <cell r="C809" t="str">
            <v>Balance with CBSL</v>
          </cell>
          <cell r="D809" t="str">
            <v>Financial Asset</v>
          </cell>
          <cell r="E809" t="str">
            <v>Financial Asset</v>
          </cell>
          <cell r="F809" t="str">
            <v>AFS</v>
          </cell>
          <cell r="G809" t="str">
            <v>Fair value</v>
          </cell>
          <cell r="Q809">
            <v>51617778754.910004</v>
          </cell>
        </row>
        <row r="810">
          <cell r="A810">
            <v>301020</v>
          </cell>
          <cell r="B810" t="str">
            <v xml:space="preserve">SLIPS AWAITING FOR PAYMENT                                        </v>
          </cell>
          <cell r="C810" t="str">
            <v>Balance with CBSL</v>
          </cell>
          <cell r="D810" t="str">
            <v>Financial Asset</v>
          </cell>
          <cell r="E810" t="str">
            <v>Financial Asset</v>
          </cell>
          <cell r="F810" t="str">
            <v>AFS</v>
          </cell>
          <cell r="G810" t="str">
            <v>Fair value</v>
          </cell>
          <cell r="Q810">
            <v>-1982723.14</v>
          </cell>
        </row>
        <row r="811">
          <cell r="A811">
            <v>445010</v>
          </cell>
          <cell r="B811" t="str">
            <v xml:space="preserve">OVERDRAWN A/C WITH CBSL LKR                                        </v>
          </cell>
          <cell r="Q811">
            <v>0</v>
          </cell>
        </row>
        <row r="812">
          <cell r="Q812">
            <v>51615796031.770004</v>
          </cell>
        </row>
        <row r="813">
          <cell r="A813">
            <v>304250</v>
          </cell>
          <cell r="B813" t="str">
            <v xml:space="preserve">INVESTMENT-CBSL SECURITIES                                        </v>
          </cell>
          <cell r="C813" t="str">
            <v>Investments</v>
          </cell>
          <cell r="D813" t="str">
            <v>Financial Asset</v>
          </cell>
          <cell r="E813" t="str">
            <v>Financial Asset</v>
          </cell>
          <cell r="F813">
            <v>0</v>
          </cell>
          <cell r="G813">
            <v>0</v>
          </cell>
          <cell r="Q813">
            <v>0</v>
          </cell>
        </row>
        <row r="814">
          <cell r="A814">
            <v>304310</v>
          </cell>
          <cell r="B814" t="str">
            <v xml:space="preserve">PLACEMENTS SECURITIES WITH CENTRAL BANK                                        </v>
          </cell>
          <cell r="C814" t="str">
            <v>Balances with Central bank</v>
          </cell>
          <cell r="D814">
            <v>0</v>
          </cell>
          <cell r="E814">
            <v>0</v>
          </cell>
          <cell r="F814">
            <v>0</v>
          </cell>
          <cell r="G814">
            <v>0</v>
          </cell>
          <cell r="Q814">
            <v>0</v>
          </cell>
        </row>
        <row r="815">
          <cell r="A815">
            <v>396410</v>
          </cell>
          <cell r="B815" t="str">
            <v xml:space="preserve">DISC ACCRETED ON CBSL SECURITIES                                        </v>
          </cell>
          <cell r="C815" t="str">
            <v>Investments</v>
          </cell>
          <cell r="D815" t="str">
            <v>Financial Asset</v>
          </cell>
          <cell r="E815" t="str">
            <v>Financial Asset</v>
          </cell>
          <cell r="F815">
            <v>0</v>
          </cell>
          <cell r="G815">
            <v>0</v>
          </cell>
          <cell r="Q815">
            <v>0</v>
          </cell>
        </row>
        <row r="817">
          <cell r="Q817">
            <v>0</v>
          </cell>
        </row>
        <row r="818">
          <cell r="A818">
            <v>303510</v>
          </cell>
          <cell r="B818" t="str">
            <v xml:space="preserve">INV. TBILLS 91 DAYS-TRADING WITH CBSL                                        </v>
          </cell>
          <cell r="C818" t="str">
            <v>Investments</v>
          </cell>
          <cell r="D818" t="str">
            <v>Financial Asset</v>
          </cell>
          <cell r="E818" t="str">
            <v>Financial Asset</v>
          </cell>
          <cell r="F818">
            <v>0</v>
          </cell>
          <cell r="G818">
            <v>0</v>
          </cell>
          <cell r="Q818">
            <v>31330000</v>
          </cell>
        </row>
        <row r="819">
          <cell r="A819">
            <v>303540</v>
          </cell>
          <cell r="B819" t="str">
            <v xml:space="preserve">INV  SEC 182 DAYS T/BILL TRAD WITH CBSL                                        </v>
          </cell>
          <cell r="C819" t="str">
            <v>Investments</v>
          </cell>
          <cell r="D819" t="str">
            <v>Financial Asset</v>
          </cell>
          <cell r="E819" t="str">
            <v>Financial Asset</v>
          </cell>
          <cell r="F819">
            <v>0</v>
          </cell>
          <cell r="G819">
            <v>0</v>
          </cell>
          <cell r="Q819">
            <v>13448344700</v>
          </cell>
        </row>
        <row r="820">
          <cell r="A820">
            <v>303570</v>
          </cell>
          <cell r="B820" t="str">
            <v xml:space="preserve">INV  SEC 1 YEAR T/BILL TRAD WITH CBSL                                        </v>
          </cell>
          <cell r="C820" t="str">
            <v>Investments</v>
          </cell>
          <cell r="D820" t="str">
            <v>Financial Asset</v>
          </cell>
          <cell r="E820" t="str">
            <v>Financial Asset</v>
          </cell>
          <cell r="F820">
            <v>0</v>
          </cell>
          <cell r="G820">
            <v>0</v>
          </cell>
          <cell r="Q820">
            <v>36524254200</v>
          </cell>
        </row>
        <row r="821">
          <cell r="A821">
            <v>303580</v>
          </cell>
          <cell r="B821" t="str">
            <v>INV  SEC 1 YEAR T/BILL TRAD WITH LCBS</v>
          </cell>
          <cell r="Q821">
            <v>0</v>
          </cell>
        </row>
        <row r="822">
          <cell r="A822">
            <v>303720</v>
          </cell>
          <cell r="B822" t="str">
            <v xml:space="preserve">SL DIASPORA 91 DAYS T/BILLS TRAD CBSL                                        </v>
          </cell>
          <cell r="C822" t="str">
            <v>Investments</v>
          </cell>
          <cell r="D822" t="str">
            <v>Financial Asset</v>
          </cell>
          <cell r="E822" t="str">
            <v>Financial Asset</v>
          </cell>
          <cell r="F822">
            <v>0</v>
          </cell>
          <cell r="G822">
            <v>0</v>
          </cell>
          <cell r="Q822">
            <v>0</v>
          </cell>
        </row>
        <row r="823">
          <cell r="A823">
            <v>303730</v>
          </cell>
          <cell r="B823" t="str">
            <v xml:space="preserve">SL DIASPORA 182 DAYST/BILL TRA CBSL                                        </v>
          </cell>
          <cell r="C823" t="str">
            <v>Investments</v>
          </cell>
          <cell r="D823" t="str">
            <v>Financial Asset</v>
          </cell>
          <cell r="E823" t="str">
            <v>Financial Asset</v>
          </cell>
          <cell r="F823">
            <v>0</v>
          </cell>
          <cell r="G823">
            <v>0</v>
          </cell>
          <cell r="Q823">
            <v>0</v>
          </cell>
        </row>
        <row r="824">
          <cell r="A824">
            <v>303740</v>
          </cell>
          <cell r="B824" t="str">
            <v xml:space="preserve">SL DIASPORA 1 YEAR T/BILL TRAD CBSL                                        </v>
          </cell>
          <cell r="C824" t="str">
            <v>Investments</v>
          </cell>
          <cell r="D824" t="str">
            <v>Financial Asset</v>
          </cell>
          <cell r="E824" t="str">
            <v>Financial Asset</v>
          </cell>
          <cell r="F824">
            <v>0</v>
          </cell>
          <cell r="G824">
            <v>0</v>
          </cell>
          <cell r="Q824">
            <v>0</v>
          </cell>
        </row>
        <row r="825">
          <cell r="A825">
            <v>303750</v>
          </cell>
          <cell r="B825" t="str">
            <v xml:space="preserve">FI-T/BONDS GOSL TAX TRADING CBSL                                        </v>
          </cell>
          <cell r="C825" t="str">
            <v>Investments</v>
          </cell>
          <cell r="D825" t="str">
            <v>Financial Asset</v>
          </cell>
          <cell r="E825" t="str">
            <v>Financial Asset</v>
          </cell>
          <cell r="F825">
            <v>0</v>
          </cell>
          <cell r="G825">
            <v>0</v>
          </cell>
          <cell r="Q825">
            <v>0</v>
          </cell>
        </row>
        <row r="826">
          <cell r="A826">
            <v>303760</v>
          </cell>
          <cell r="B826" t="str">
            <v xml:space="preserve">FI SEC 91 DAYS T/BILL TRADWITH CBSL                                        </v>
          </cell>
          <cell r="C826" t="str">
            <v>Investments</v>
          </cell>
          <cell r="D826" t="str">
            <v>Financial Asset</v>
          </cell>
          <cell r="E826" t="str">
            <v>Financial Asset</v>
          </cell>
          <cell r="F826">
            <v>0</v>
          </cell>
          <cell r="G826">
            <v>0</v>
          </cell>
          <cell r="Q826">
            <v>0</v>
          </cell>
        </row>
        <row r="827">
          <cell r="A827">
            <v>303770</v>
          </cell>
          <cell r="B827" t="str">
            <v xml:space="preserve">FI-SEC 182 DAYS T/BILL TRA WITH CBSL                                        </v>
          </cell>
          <cell r="C827" t="str">
            <v>Investments</v>
          </cell>
          <cell r="D827" t="str">
            <v>Financial Asset</v>
          </cell>
          <cell r="E827" t="str">
            <v>Financial Asset</v>
          </cell>
          <cell r="F827">
            <v>0</v>
          </cell>
          <cell r="G827">
            <v>0</v>
          </cell>
          <cell r="Q827">
            <v>0</v>
          </cell>
        </row>
        <row r="828">
          <cell r="A828">
            <v>303780</v>
          </cell>
          <cell r="B828" t="str">
            <v xml:space="preserve">FI SEC 1 YEAR T/BILL TRAD WITH CBSL                                        </v>
          </cell>
          <cell r="C828" t="str">
            <v>Investments</v>
          </cell>
          <cell r="D828" t="str">
            <v>Financial Asset</v>
          </cell>
          <cell r="E828" t="str">
            <v>Financial Asset</v>
          </cell>
          <cell r="F828">
            <v>0</v>
          </cell>
          <cell r="G828">
            <v>0</v>
          </cell>
          <cell r="Q828">
            <v>0</v>
          </cell>
        </row>
        <row r="829">
          <cell r="A829">
            <v>395710</v>
          </cell>
          <cell r="B829" t="str">
            <v xml:space="preserve">DISCOUNT CAARETED-91 DAYS BILL -TRADING                                        </v>
          </cell>
          <cell r="C829" t="str">
            <v>Investments</v>
          </cell>
          <cell r="D829" t="str">
            <v>Financial Asset</v>
          </cell>
          <cell r="E829" t="str">
            <v>Financial Asset</v>
          </cell>
          <cell r="F829">
            <v>0</v>
          </cell>
          <cell r="G829">
            <v>0</v>
          </cell>
          <cell r="Q829">
            <v>-218720.11</v>
          </cell>
        </row>
        <row r="830">
          <cell r="A830">
            <v>395730</v>
          </cell>
          <cell r="B830" t="str">
            <v xml:space="preserve">DISCOUNT ACCRETED-182 DAYS BILL -TRADING                                       </v>
          </cell>
          <cell r="C830" t="str">
            <v>Investments</v>
          </cell>
          <cell r="D830" t="str">
            <v>Financial Asset</v>
          </cell>
          <cell r="E830" t="str">
            <v>Financial Asset</v>
          </cell>
          <cell r="F830">
            <v>0</v>
          </cell>
          <cell r="G830">
            <v>0</v>
          </cell>
          <cell r="Q830">
            <v>-537707759.32999992</v>
          </cell>
        </row>
        <row r="831">
          <cell r="A831">
            <v>395750</v>
          </cell>
          <cell r="B831" t="str">
            <v xml:space="preserve">DISCOUNT ACCRETED-1 YEAR TBILL-TRADING                                        </v>
          </cell>
          <cell r="C831" t="str">
            <v>Investments</v>
          </cell>
          <cell r="D831" t="str">
            <v>Financial Asset</v>
          </cell>
          <cell r="E831" t="str">
            <v>Financial Asset</v>
          </cell>
          <cell r="F831">
            <v>0</v>
          </cell>
          <cell r="G831">
            <v>0</v>
          </cell>
          <cell r="Q831">
            <v>-1106144765.4299998</v>
          </cell>
        </row>
        <row r="832">
          <cell r="A832">
            <v>396340</v>
          </cell>
          <cell r="B832" t="str">
            <v xml:space="preserve">SL DIASPORA DISCOUNT ACCRETED 91TBILL                                        </v>
          </cell>
          <cell r="C832" t="str">
            <v>Investments</v>
          </cell>
          <cell r="D832" t="str">
            <v>Financial Asset</v>
          </cell>
          <cell r="E832" t="str">
            <v>Financial Asset</v>
          </cell>
          <cell r="F832">
            <v>0</v>
          </cell>
          <cell r="G832">
            <v>0</v>
          </cell>
          <cell r="Q832">
            <v>0</v>
          </cell>
        </row>
        <row r="833">
          <cell r="A833">
            <v>396350</v>
          </cell>
          <cell r="B833" t="str">
            <v xml:space="preserve">SL DIASPORA DISCOUNT ACCRETE-182 T BILL                                        </v>
          </cell>
          <cell r="Q833">
            <v>0</v>
          </cell>
        </row>
        <row r="834">
          <cell r="A834">
            <v>396360</v>
          </cell>
          <cell r="B834" t="str">
            <v xml:space="preserve">SL DIASPORA DISCOUNT ACCRETE -364 T BILL                                        </v>
          </cell>
          <cell r="C834" t="str">
            <v>Investments</v>
          </cell>
          <cell r="D834" t="str">
            <v>Financial Asset</v>
          </cell>
          <cell r="E834" t="str">
            <v>Financial Asset</v>
          </cell>
          <cell r="F834">
            <v>0</v>
          </cell>
          <cell r="G834">
            <v>0</v>
          </cell>
          <cell r="Q834">
            <v>0</v>
          </cell>
        </row>
        <row r="835">
          <cell r="A835">
            <v>396370</v>
          </cell>
          <cell r="B835" t="str">
            <v xml:space="preserve">FI DISC  ACCRETED-GOVT BONDS                                        </v>
          </cell>
          <cell r="C835" t="str">
            <v>Investments</v>
          </cell>
          <cell r="D835" t="str">
            <v>Financial Asset</v>
          </cell>
          <cell r="E835" t="str">
            <v>Financial Asset</v>
          </cell>
          <cell r="F835">
            <v>0</v>
          </cell>
          <cell r="G835">
            <v>0</v>
          </cell>
          <cell r="Q835">
            <v>0</v>
          </cell>
        </row>
        <row r="836">
          <cell r="A836">
            <v>396380</v>
          </cell>
          <cell r="B836" t="str">
            <v xml:space="preserve">FI DISCOUNT ACCRETED -91DAYS BILL                                        </v>
          </cell>
          <cell r="C836" t="str">
            <v>Investments</v>
          </cell>
          <cell r="D836" t="str">
            <v>Financial Asset</v>
          </cell>
          <cell r="E836" t="str">
            <v>Financial Asset</v>
          </cell>
          <cell r="F836">
            <v>0</v>
          </cell>
          <cell r="G836">
            <v>0</v>
          </cell>
          <cell r="Q836">
            <v>0</v>
          </cell>
        </row>
        <row r="837">
          <cell r="A837">
            <v>396390</v>
          </cell>
          <cell r="B837" t="str">
            <v xml:space="preserve">FI DISCOUNT ACCRETED-182 DAYS BILL                                        </v>
          </cell>
          <cell r="C837" t="str">
            <v>Investments</v>
          </cell>
          <cell r="D837" t="str">
            <v>Financial Asset</v>
          </cell>
          <cell r="E837" t="str">
            <v>Financial Asset</v>
          </cell>
          <cell r="F837">
            <v>0</v>
          </cell>
          <cell r="G837">
            <v>0</v>
          </cell>
          <cell r="Q837">
            <v>0</v>
          </cell>
        </row>
        <row r="838">
          <cell r="A838">
            <v>396400</v>
          </cell>
          <cell r="B838" t="str">
            <v xml:space="preserve">FI DISCOUNT ACCRETED -364 DAYS BILL                                        </v>
          </cell>
          <cell r="C838" t="str">
            <v>Investments</v>
          </cell>
          <cell r="D838" t="str">
            <v>Financial Asset</v>
          </cell>
          <cell r="E838" t="str">
            <v>Financial Asset</v>
          </cell>
          <cell r="F838">
            <v>0</v>
          </cell>
          <cell r="G838">
            <v>0</v>
          </cell>
          <cell r="Q838">
            <v>0</v>
          </cell>
        </row>
        <row r="839">
          <cell r="Q839">
            <v>48359857655.129997</v>
          </cell>
        </row>
        <row r="840">
          <cell r="A840">
            <v>303310</v>
          </cell>
          <cell r="B840" t="str">
            <v xml:space="preserve">INV- T/BONDS GOSL TAX TRAD. WITH CBSL                                        </v>
          </cell>
          <cell r="C840" t="str">
            <v>Investments</v>
          </cell>
          <cell r="D840" t="str">
            <v>Financial Asset</v>
          </cell>
          <cell r="E840" t="str">
            <v>Financial Asset</v>
          </cell>
          <cell r="F840">
            <v>0</v>
          </cell>
          <cell r="G840">
            <v>0</v>
          </cell>
          <cell r="Q840">
            <v>5249168000</v>
          </cell>
        </row>
        <row r="841">
          <cell r="A841">
            <v>303710</v>
          </cell>
          <cell r="B841" t="str">
            <v xml:space="preserve">SL DIASPORA -T/BONDS GOSL TRAD CBSL                                        </v>
          </cell>
          <cell r="C841" t="str">
            <v>Investments</v>
          </cell>
          <cell r="D841" t="str">
            <v>Financial Asset</v>
          </cell>
          <cell r="E841" t="str">
            <v>Financial Asset</v>
          </cell>
          <cell r="F841">
            <v>0</v>
          </cell>
          <cell r="G841">
            <v>0</v>
          </cell>
          <cell r="Q841">
            <v>0</v>
          </cell>
        </row>
        <row r="842">
          <cell r="A842">
            <v>395630</v>
          </cell>
          <cell r="B842" t="str">
            <v xml:space="preserve">INT. ACCRUED-T BONDS -GOSL TAXABLE -TRA                                        </v>
          </cell>
          <cell r="C842" t="str">
            <v>Other Assets</v>
          </cell>
          <cell r="D842" t="str">
            <v>TREASURY ASSETS</v>
          </cell>
          <cell r="E842" t="str">
            <v>TREASURY ASSETS</v>
          </cell>
          <cell r="F842">
            <v>0</v>
          </cell>
          <cell r="G842">
            <v>0</v>
          </cell>
          <cell r="Q842">
            <v>242606747</v>
          </cell>
        </row>
        <row r="843">
          <cell r="A843">
            <v>395640</v>
          </cell>
          <cell r="B843" t="str">
            <v xml:space="preserve">INT. ACCR BONDS -GOSL NON TAXABLE TRADIN                                        </v>
          </cell>
          <cell r="C843" t="str">
            <v>Other Assets</v>
          </cell>
          <cell r="D843" t="str">
            <v>TREASURY ASSETS</v>
          </cell>
          <cell r="E843" t="str">
            <v>TREASURY ASSETS</v>
          </cell>
          <cell r="F843">
            <v>0</v>
          </cell>
          <cell r="G843">
            <v>0</v>
          </cell>
          <cell r="Q843">
            <v>0</v>
          </cell>
        </row>
        <row r="844">
          <cell r="A844">
            <v>395790</v>
          </cell>
          <cell r="B844" t="str">
            <v xml:space="preserve">DISC ACCRETED -GOVT BONDS TAXABLE- TRADING                                     </v>
          </cell>
          <cell r="C844" t="str">
            <v>Investments</v>
          </cell>
          <cell r="D844" t="str">
            <v>Financial Asset</v>
          </cell>
          <cell r="E844" t="str">
            <v>Financial Asset</v>
          </cell>
          <cell r="F844">
            <v>0</v>
          </cell>
          <cell r="G844">
            <v>0</v>
          </cell>
          <cell r="Q844">
            <v>-3931873.21</v>
          </cell>
        </row>
        <row r="845">
          <cell r="A845">
            <v>395800</v>
          </cell>
          <cell r="B845" t="str">
            <v xml:space="preserve">DISC ACCRETED -GOVT BONDS NTAXABLE -TRADING                                    </v>
          </cell>
          <cell r="C845" t="str">
            <v>Investments</v>
          </cell>
          <cell r="D845" t="str">
            <v>Financial Asset</v>
          </cell>
          <cell r="E845" t="str">
            <v>Financial Asset</v>
          </cell>
          <cell r="F845">
            <v>0</v>
          </cell>
          <cell r="G845">
            <v>0</v>
          </cell>
          <cell r="Q845">
            <v>0</v>
          </cell>
        </row>
        <row r="846">
          <cell r="A846">
            <v>396310</v>
          </cell>
          <cell r="B846" t="str">
            <v xml:space="preserve">INT ACCRUED-SL DIASPORA T-BONDS                                        </v>
          </cell>
          <cell r="C846" t="str">
            <v>Investments</v>
          </cell>
          <cell r="D846" t="str">
            <v>Financial Asset</v>
          </cell>
          <cell r="E846" t="str">
            <v>Financial Asset</v>
          </cell>
          <cell r="F846">
            <v>0</v>
          </cell>
          <cell r="G846">
            <v>0</v>
          </cell>
          <cell r="Q846">
            <v>0</v>
          </cell>
        </row>
        <row r="847">
          <cell r="A847">
            <v>396320</v>
          </cell>
          <cell r="B847" t="str">
            <v xml:space="preserve">INT. ACCRUED-FOREIGN INVESTORS T-BONDS                                        </v>
          </cell>
          <cell r="C847" t="str">
            <v>Investments</v>
          </cell>
          <cell r="D847" t="str">
            <v>Financial Asset</v>
          </cell>
          <cell r="E847" t="str">
            <v>Financial Asset</v>
          </cell>
          <cell r="F847">
            <v>0</v>
          </cell>
          <cell r="G847">
            <v>0</v>
          </cell>
          <cell r="Q847">
            <v>0</v>
          </cell>
        </row>
        <row r="848">
          <cell r="A848">
            <v>396330</v>
          </cell>
          <cell r="B848" t="str">
            <v xml:space="preserve">SL DIASPORA DISC  ACCRETE-T BONDS-TRADE                                        </v>
          </cell>
          <cell r="C848" t="str">
            <v>Investments</v>
          </cell>
          <cell r="D848" t="str">
            <v>Financial Asset</v>
          </cell>
          <cell r="E848" t="str">
            <v>Financial Asset</v>
          </cell>
          <cell r="F848">
            <v>0</v>
          </cell>
          <cell r="G848">
            <v>0</v>
          </cell>
          <cell r="Q848">
            <v>0</v>
          </cell>
        </row>
        <row r="849">
          <cell r="A849">
            <v>466240</v>
          </cell>
          <cell r="B849" t="str">
            <v xml:space="preserve">PREMIUM AMORT SL DIASPORA-T BONDS                                        </v>
          </cell>
          <cell r="C849" t="str">
            <v>Netting off Financial Assets</v>
          </cell>
          <cell r="D849">
            <v>0</v>
          </cell>
          <cell r="E849">
            <v>0</v>
          </cell>
          <cell r="F849">
            <v>0</v>
          </cell>
          <cell r="G849">
            <v>0</v>
          </cell>
          <cell r="Q849">
            <v>0</v>
          </cell>
        </row>
        <row r="850">
          <cell r="A850">
            <v>466170</v>
          </cell>
          <cell r="B850" t="str">
            <v xml:space="preserve">PREMIUM AMORTIZED -GOVT BONDS-TRADING                                        </v>
          </cell>
          <cell r="C850" t="str">
            <v>Netting off Financial Assets</v>
          </cell>
          <cell r="D850">
            <v>0</v>
          </cell>
          <cell r="E850">
            <v>0</v>
          </cell>
          <cell r="F850">
            <v>0</v>
          </cell>
          <cell r="G850">
            <v>0</v>
          </cell>
          <cell r="Q850">
            <v>7331400</v>
          </cell>
        </row>
        <row r="851">
          <cell r="A851">
            <v>466250</v>
          </cell>
          <cell r="B851" t="str">
            <v xml:space="preserve">PREMIUM AMORT FOREIGN INVESTOR-T BONDS                                        </v>
          </cell>
          <cell r="C851" t="str">
            <v>Netting off Financial Assets</v>
          </cell>
          <cell r="D851">
            <v>0</v>
          </cell>
          <cell r="E851">
            <v>0</v>
          </cell>
          <cell r="F851">
            <v>0</v>
          </cell>
          <cell r="G851">
            <v>0</v>
          </cell>
          <cell r="Q851">
            <v>0</v>
          </cell>
        </row>
        <row r="852">
          <cell r="Q852">
            <v>5495174273.79</v>
          </cell>
        </row>
        <row r="853">
          <cell r="A853">
            <v>303110</v>
          </cell>
          <cell r="B853" t="str">
            <v xml:space="preserve">SLDB BONDS LKR                                        </v>
          </cell>
          <cell r="C853" t="str">
            <v>Investments</v>
          </cell>
          <cell r="D853" t="str">
            <v>Financial Asset</v>
          </cell>
          <cell r="E853" t="str">
            <v>Financial Asset</v>
          </cell>
          <cell r="F853">
            <v>0</v>
          </cell>
          <cell r="G853">
            <v>0</v>
          </cell>
          <cell r="Q853">
            <v>0</v>
          </cell>
        </row>
        <row r="854">
          <cell r="A854">
            <v>395600</v>
          </cell>
          <cell r="B854" t="str">
            <v xml:space="preserve">INT. RECEBLE O/A SLDB BONDS US $                                        </v>
          </cell>
          <cell r="C854" t="str">
            <v>Other Assets</v>
          </cell>
          <cell r="D854" t="str">
            <v>TREASURY ASSETS</v>
          </cell>
          <cell r="E854" t="str">
            <v>TREASURY ASSETS</v>
          </cell>
          <cell r="F854">
            <v>0</v>
          </cell>
          <cell r="G854">
            <v>0</v>
          </cell>
          <cell r="Q854">
            <v>0</v>
          </cell>
        </row>
        <row r="855">
          <cell r="A855">
            <v>396290</v>
          </cell>
          <cell r="B855" t="str">
            <v xml:space="preserve">INTEREST ACCRUED FOR SLDB FC                                        </v>
          </cell>
          <cell r="C855" t="str">
            <v>Investments</v>
          </cell>
          <cell r="D855" t="str">
            <v>Financial Asset</v>
          </cell>
          <cell r="E855" t="str">
            <v>Financial Asset</v>
          </cell>
          <cell r="F855">
            <v>0</v>
          </cell>
          <cell r="G855">
            <v>0</v>
          </cell>
          <cell r="Q855">
            <v>103946973.72</v>
          </cell>
        </row>
        <row r="856">
          <cell r="A856">
            <v>303120</v>
          </cell>
          <cell r="B856" t="str">
            <v xml:space="preserve">SLDB BONDS FC                                        </v>
          </cell>
          <cell r="C856" t="str">
            <v>Investments</v>
          </cell>
          <cell r="D856" t="str">
            <v>Financial Asset</v>
          </cell>
          <cell r="E856" t="str">
            <v>Financial Asset</v>
          </cell>
          <cell r="F856">
            <v>0</v>
          </cell>
          <cell r="G856">
            <v>0</v>
          </cell>
          <cell r="Q856">
            <v>6358775000</v>
          </cell>
        </row>
        <row r="857">
          <cell r="Q857">
            <v>6462721973.7200003</v>
          </cell>
        </row>
        <row r="858">
          <cell r="A858">
            <v>303610</v>
          </cell>
          <cell r="B858" t="str">
            <v xml:space="preserve">INV  SEC 91 DAYS T/BILL WITH CBSL                                        </v>
          </cell>
          <cell r="C858" t="str">
            <v>Investments</v>
          </cell>
          <cell r="D858" t="str">
            <v>Financial Asset</v>
          </cell>
          <cell r="E858" t="str">
            <v>Financial Asset</v>
          </cell>
          <cell r="F858">
            <v>0</v>
          </cell>
          <cell r="G858">
            <v>0</v>
          </cell>
          <cell r="Q858">
            <v>11790000000</v>
          </cell>
        </row>
        <row r="859">
          <cell r="A859">
            <v>303640</v>
          </cell>
          <cell r="B859" t="str">
            <v xml:space="preserve">INV SEC 182 DAYS T/BILL WITH CBSL                                        </v>
          </cell>
          <cell r="C859" t="str">
            <v>Investments</v>
          </cell>
          <cell r="D859" t="str">
            <v>Financial Asset</v>
          </cell>
          <cell r="E859" t="str">
            <v>Financial Asset</v>
          </cell>
          <cell r="F859">
            <v>0</v>
          </cell>
          <cell r="G859">
            <v>0</v>
          </cell>
          <cell r="Q859">
            <v>3660000000</v>
          </cell>
        </row>
        <row r="860">
          <cell r="A860">
            <v>303670</v>
          </cell>
          <cell r="B860" t="str">
            <v xml:space="preserve">INV SEC 1 YEAR T/BILL WITH CBSL                                        </v>
          </cell>
          <cell r="C860" t="str">
            <v>Investments</v>
          </cell>
          <cell r="D860" t="str">
            <v>Financial Asset</v>
          </cell>
          <cell r="E860" t="str">
            <v>Financial Asset</v>
          </cell>
          <cell r="F860">
            <v>0</v>
          </cell>
          <cell r="G860">
            <v>0</v>
          </cell>
          <cell r="Q860">
            <v>54435303000</v>
          </cell>
        </row>
        <row r="861">
          <cell r="A861">
            <v>303690</v>
          </cell>
          <cell r="B861" t="str">
            <v xml:space="preserve">INV SEC 1 YEAR T/BILL WITH CUST                                        </v>
          </cell>
          <cell r="C861" t="str">
            <v>Investments</v>
          </cell>
          <cell r="D861" t="str">
            <v>Financial Asset</v>
          </cell>
          <cell r="E861" t="str">
            <v>Financial Asset</v>
          </cell>
          <cell r="F861">
            <v>0</v>
          </cell>
          <cell r="G861">
            <v>0</v>
          </cell>
          <cell r="Q861">
            <v>0</v>
          </cell>
        </row>
        <row r="862">
          <cell r="A862">
            <v>395720</v>
          </cell>
          <cell r="B862" t="str">
            <v xml:space="preserve">DISCOUNT ACCRETED -91 DAYS TBILL-INV.S                                        </v>
          </cell>
          <cell r="C862" t="str">
            <v>Investments</v>
          </cell>
          <cell r="D862" t="str">
            <v>Financial Asset</v>
          </cell>
          <cell r="E862" t="str">
            <v>Financial Asset</v>
          </cell>
          <cell r="F862">
            <v>0</v>
          </cell>
          <cell r="G862">
            <v>0</v>
          </cell>
          <cell r="Q862">
            <v>-109378380</v>
          </cell>
        </row>
        <row r="863">
          <cell r="A863">
            <v>395740</v>
          </cell>
          <cell r="B863" t="str">
            <v xml:space="preserve">DISCOUNT ACCRETED -182 DAYS TBILL-INV.                                        </v>
          </cell>
          <cell r="C863" t="str">
            <v>Investments</v>
          </cell>
          <cell r="D863" t="str">
            <v>Financial Asset</v>
          </cell>
          <cell r="E863" t="str">
            <v>Financial Asset</v>
          </cell>
          <cell r="F863">
            <v>0</v>
          </cell>
          <cell r="G863">
            <v>0</v>
          </cell>
          <cell r="Q863">
            <v>-20238240</v>
          </cell>
        </row>
        <row r="864">
          <cell r="A864">
            <v>395760</v>
          </cell>
          <cell r="B864" t="str">
            <v xml:space="preserve">DISCOUNT ACCRETED- 1 YEAR TBILL-INV.S                                        </v>
          </cell>
          <cell r="C864" t="str">
            <v>Investments</v>
          </cell>
          <cell r="D864" t="str">
            <v>Financial Asset</v>
          </cell>
          <cell r="E864" t="str">
            <v>Financial Asset</v>
          </cell>
          <cell r="F864">
            <v>0</v>
          </cell>
          <cell r="G864">
            <v>0</v>
          </cell>
          <cell r="Q864">
            <v>-1948627117.3499999</v>
          </cell>
        </row>
        <row r="865">
          <cell r="Q865">
            <v>67807059262.650002</v>
          </cell>
        </row>
        <row r="867">
          <cell r="A867">
            <v>303410</v>
          </cell>
          <cell r="B867" t="str">
            <v xml:space="preserve">INV-T/BONDS GOSL  TAX INV WITH CBSL                                        </v>
          </cell>
          <cell r="C867" t="str">
            <v>Investments</v>
          </cell>
          <cell r="D867" t="str">
            <v>Financial Asset</v>
          </cell>
          <cell r="E867" t="str">
            <v>Financial Asset</v>
          </cell>
          <cell r="F867">
            <v>0</v>
          </cell>
          <cell r="G867">
            <v>0</v>
          </cell>
          <cell r="Q867">
            <v>130030993000</v>
          </cell>
        </row>
        <row r="868">
          <cell r="A868">
            <v>395610</v>
          </cell>
          <cell r="B868" t="str">
            <v xml:space="preserve">INT. ACCRUED-T B0NDS-GOSL TAXABLE -INV                                        </v>
          </cell>
          <cell r="C868" t="str">
            <v>Other Assets</v>
          </cell>
          <cell r="D868" t="str">
            <v>TREASURY ASSETS</v>
          </cell>
          <cell r="E868" t="str">
            <v>TREASURY ASSETS</v>
          </cell>
          <cell r="F868">
            <v>0</v>
          </cell>
          <cell r="G868">
            <v>0</v>
          </cell>
          <cell r="Q868">
            <v>4168134515.5700002</v>
          </cell>
        </row>
        <row r="869">
          <cell r="A869">
            <v>395780</v>
          </cell>
          <cell r="B869" t="str">
            <v xml:space="preserve">DISC ACCRETED -GOVT BONDS NTAXABLE -INV                                        </v>
          </cell>
          <cell r="Q869">
            <v>0</v>
          </cell>
        </row>
        <row r="870">
          <cell r="A870">
            <v>396300</v>
          </cell>
          <cell r="B870" t="str">
            <v xml:space="preserve">DIS ACCRETION GOVT BONDS TAX INVESTMENT                                        </v>
          </cell>
          <cell r="C870" t="str">
            <v>Investments</v>
          </cell>
          <cell r="D870" t="str">
            <v>Financial Asset</v>
          </cell>
          <cell r="E870" t="str">
            <v>Financial Asset</v>
          </cell>
          <cell r="F870">
            <v>0</v>
          </cell>
          <cell r="G870">
            <v>0</v>
          </cell>
          <cell r="Q870">
            <v>-1780012287.26</v>
          </cell>
        </row>
        <row r="871">
          <cell r="A871">
            <v>466150</v>
          </cell>
          <cell r="B871" t="str">
            <v xml:space="preserve">PREMIUM AMORTIZED-GOVT BONDS-INVESTMENT                                        </v>
          </cell>
          <cell r="C871" t="str">
            <v>Netting off Financial Assets</v>
          </cell>
          <cell r="D871">
            <v>0</v>
          </cell>
          <cell r="E871">
            <v>0</v>
          </cell>
          <cell r="F871">
            <v>0</v>
          </cell>
          <cell r="G871">
            <v>0</v>
          </cell>
          <cell r="Q871">
            <v>1424261254.2299998</v>
          </cell>
        </row>
        <row r="872">
          <cell r="A872">
            <v>394250</v>
          </cell>
          <cell r="B872" t="str">
            <v xml:space="preserve">SUSP A/C - INT RECEIVEBLE TREA. BONDS                                        </v>
          </cell>
          <cell r="Q872">
            <v>0</v>
          </cell>
        </row>
        <row r="873">
          <cell r="A873">
            <v>303250</v>
          </cell>
          <cell r="B873" t="str">
            <v xml:space="preserve">LONG TERM TREASURY BONDS                                        </v>
          </cell>
          <cell r="Q873">
            <v>0</v>
          </cell>
        </row>
        <row r="874">
          <cell r="Q874">
            <v>133843376482.54001</v>
          </cell>
        </row>
        <row r="875">
          <cell r="A875">
            <v>303000</v>
          </cell>
          <cell r="B875" t="str">
            <v xml:space="preserve">RESTRUCTURING BOND                                        </v>
          </cell>
          <cell r="C875" t="str">
            <v>Investments</v>
          </cell>
          <cell r="D875" t="str">
            <v>Financial Asset</v>
          </cell>
          <cell r="E875" t="str">
            <v>Financial Asset</v>
          </cell>
          <cell r="F875" t="str">
            <v>HTM</v>
          </cell>
          <cell r="G875" t="str">
            <v xml:space="preserve">Armotised cost </v>
          </cell>
          <cell r="Q875">
            <v>7323000000</v>
          </cell>
        </row>
        <row r="876">
          <cell r="A876">
            <v>394260</v>
          </cell>
          <cell r="B876" t="str">
            <v xml:space="preserve">SUSP A/C - INT RECEBLE GOVERNMENT BONDS                                        </v>
          </cell>
          <cell r="C876" t="str">
            <v>Other Assets</v>
          </cell>
          <cell r="D876" t="str">
            <v>TREASURY ASSETS</v>
          </cell>
          <cell r="E876" t="str">
            <v>TREASURY ASSETS</v>
          </cell>
          <cell r="F876">
            <v>0</v>
          </cell>
          <cell r="G876">
            <v>0</v>
          </cell>
          <cell r="Q876">
            <v>366150000</v>
          </cell>
        </row>
        <row r="877">
          <cell r="A877">
            <v>394270</v>
          </cell>
          <cell r="B877" t="str">
            <v>SUSP A/C - INT RECEBLE GOVERNMENT BONDS</v>
          </cell>
          <cell r="Q877">
            <v>0</v>
          </cell>
        </row>
        <row r="878">
          <cell r="A878">
            <v>466160</v>
          </cell>
          <cell r="B878" t="str">
            <v xml:space="preserve">PREMIUM AMORTIZED -GOVT BONDS -NTAXABLE                                        </v>
          </cell>
          <cell r="C878" t="str">
            <v>Netting off Financial Assets</v>
          </cell>
          <cell r="D878">
            <v>0</v>
          </cell>
          <cell r="E878">
            <v>0</v>
          </cell>
          <cell r="F878">
            <v>0</v>
          </cell>
          <cell r="G878">
            <v>0</v>
          </cell>
          <cell r="Q878">
            <v>0</v>
          </cell>
        </row>
        <row r="879">
          <cell r="Q879">
            <v>7689150000</v>
          </cell>
        </row>
        <row r="880">
          <cell r="A880">
            <v>465350</v>
          </cell>
          <cell r="B880" t="str">
            <v xml:space="preserve">PROV FOR REVALUATION OF TBONDS                                        </v>
          </cell>
          <cell r="C880" t="str">
            <v>Netting of T Bills</v>
          </cell>
          <cell r="D880" t="str">
            <v>None</v>
          </cell>
          <cell r="E880" t="str">
            <v>None</v>
          </cell>
          <cell r="F880" t="str">
            <v>None</v>
          </cell>
          <cell r="G880" t="str">
            <v>Out of Scope</v>
          </cell>
          <cell r="Q880">
            <v>-592519.5</v>
          </cell>
        </row>
        <row r="881">
          <cell r="A881">
            <v>465370</v>
          </cell>
          <cell r="B881" t="str">
            <v xml:space="preserve">PROV FOR REVALUATION OF T BILLS                                        </v>
          </cell>
          <cell r="C881" t="str">
            <v>Netting of T Bonds</v>
          </cell>
          <cell r="D881" t="str">
            <v>None</v>
          </cell>
          <cell r="E881" t="str">
            <v>None</v>
          </cell>
          <cell r="F881" t="str">
            <v>None</v>
          </cell>
          <cell r="G881">
            <v>0</v>
          </cell>
          <cell r="Q881">
            <v>21038998.52</v>
          </cell>
        </row>
        <row r="882">
          <cell r="Q882">
            <v>20446479.02</v>
          </cell>
        </row>
        <row r="883">
          <cell r="A883">
            <v>302510</v>
          </cell>
          <cell r="B883" t="str">
            <v xml:space="preserve">LENDING ON CALL MONEY BANKS                                        </v>
          </cell>
          <cell r="C883" t="str">
            <v>Money at Call and Short Notice</v>
          </cell>
          <cell r="D883" t="str">
            <v>Financial Asset</v>
          </cell>
          <cell r="E883" t="str">
            <v>Financial Asset</v>
          </cell>
          <cell r="F883" t="str">
            <v>AFS</v>
          </cell>
          <cell r="G883" t="str">
            <v>Fair value</v>
          </cell>
          <cell r="Q883">
            <v>0</v>
          </cell>
        </row>
        <row r="884">
          <cell r="A884">
            <v>302520</v>
          </cell>
          <cell r="B884" t="str">
            <v xml:space="preserve">LENDING ON  CALL MONEY OTHERS                                        </v>
          </cell>
          <cell r="C884" t="str">
            <v>Money at Call and Short Notice</v>
          </cell>
          <cell r="D884" t="str">
            <v>Financial Asset</v>
          </cell>
          <cell r="E884" t="str">
            <v>Financial Asset</v>
          </cell>
          <cell r="F884" t="str">
            <v>AFS</v>
          </cell>
          <cell r="G884" t="str">
            <v>Fair value</v>
          </cell>
          <cell r="Q884">
            <v>0</v>
          </cell>
        </row>
        <row r="885">
          <cell r="A885">
            <v>302610</v>
          </cell>
          <cell r="B885" t="str">
            <v xml:space="preserve">LENDING TERM MONEY BANK                                        </v>
          </cell>
          <cell r="C885" t="str">
            <v>Money at Call and Short Notice</v>
          </cell>
          <cell r="D885" t="str">
            <v>Financial Asset</v>
          </cell>
          <cell r="E885" t="str">
            <v>Financial Asset</v>
          </cell>
          <cell r="F885" t="str">
            <v>AFS</v>
          </cell>
          <cell r="G885" t="str">
            <v>Fair value</v>
          </cell>
          <cell r="Q885">
            <v>0</v>
          </cell>
        </row>
        <row r="886">
          <cell r="A886">
            <v>395510</v>
          </cell>
          <cell r="B886" t="str">
            <v xml:space="preserve">INT. ACCRUED -CALL LOANS -LKR BANKS                                        </v>
          </cell>
          <cell r="Q886">
            <v>0</v>
          </cell>
        </row>
        <row r="887">
          <cell r="Q887">
            <v>0</v>
          </cell>
        </row>
        <row r="888">
          <cell r="A888">
            <v>302810</v>
          </cell>
          <cell r="B888" t="str">
            <v xml:space="preserve">PLACEMENTS WITH OTHER BANKS MMFC                                        </v>
          </cell>
          <cell r="C888" t="str">
            <v>Money at Call and Short Notice</v>
          </cell>
          <cell r="D888" t="str">
            <v>Financial Asset</v>
          </cell>
          <cell r="E888" t="str">
            <v>Financial Asset</v>
          </cell>
          <cell r="F888" t="str">
            <v>AFS</v>
          </cell>
          <cell r="G888" t="str">
            <v>Fair value</v>
          </cell>
          <cell r="Q888">
            <v>4343024999.9924927</v>
          </cell>
        </row>
        <row r="889">
          <cell r="A889">
            <v>395570</v>
          </cell>
          <cell r="B889" t="str">
            <v xml:space="preserve">INT. ACCRUED MMFC PLACEMENTS-BANKS                                        </v>
          </cell>
          <cell r="C889" t="str">
            <v>Other Assets</v>
          </cell>
          <cell r="D889" t="str">
            <v>TREASURY ASSETS</v>
          </cell>
          <cell r="E889" t="str">
            <v>TREASURY ASSETS</v>
          </cell>
          <cell r="F889">
            <v>0</v>
          </cell>
          <cell r="G889">
            <v>0</v>
          </cell>
          <cell r="Q889">
            <v>8273649.179403007</v>
          </cell>
        </row>
        <row r="890">
          <cell r="A890">
            <v>395700</v>
          </cell>
          <cell r="B890" t="str">
            <v xml:space="preserve">ACCRUE INTEREST RECEIVABLE MML                                        </v>
          </cell>
          <cell r="Q890">
            <v>0</v>
          </cell>
        </row>
        <row r="891">
          <cell r="A891">
            <v>302640</v>
          </cell>
          <cell r="B891" t="str">
            <v xml:space="preserve">MONEY MARKET LENDING MML                                        </v>
          </cell>
          <cell r="C891" t="str">
            <v>Money at Call and Short Notice</v>
          </cell>
          <cell r="D891" t="str">
            <v>Financial Asset</v>
          </cell>
          <cell r="E891" t="str">
            <v>Financial Asset</v>
          </cell>
          <cell r="F891" t="str">
            <v>AFS</v>
          </cell>
          <cell r="G891" t="str">
            <v>Fair value</v>
          </cell>
          <cell r="Q891">
            <v>0</v>
          </cell>
        </row>
        <row r="892">
          <cell r="Q892">
            <v>4351298649.171896</v>
          </cell>
        </row>
        <row r="893">
          <cell r="A893">
            <v>304000</v>
          </cell>
          <cell r="B893" t="str">
            <v xml:space="preserve">INVESTMENTS  SHARE TRADING QUOTED                                        </v>
          </cell>
          <cell r="C893" t="str">
            <v>Investments</v>
          </cell>
          <cell r="D893" t="str">
            <v>Financial Asset</v>
          </cell>
          <cell r="E893" t="str">
            <v>Financial Asset</v>
          </cell>
          <cell r="F893" t="str">
            <v>FVPL</v>
          </cell>
          <cell r="G893" t="str">
            <v>fair values</v>
          </cell>
          <cell r="Q893">
            <v>118311886.09999999</v>
          </cell>
        </row>
        <row r="894">
          <cell r="A894">
            <v>304010</v>
          </cell>
          <cell r="B894" t="str">
            <v xml:space="preserve">INVESTMENT SHARE TRADING UNQUOTED                                        </v>
          </cell>
          <cell r="C894" t="str">
            <v>Investments</v>
          </cell>
          <cell r="D894" t="str">
            <v>Financial Asset</v>
          </cell>
          <cell r="E894" t="str">
            <v>Financial Asset</v>
          </cell>
          <cell r="F894">
            <v>0</v>
          </cell>
          <cell r="G894">
            <v>0</v>
          </cell>
          <cell r="Q894">
            <v>0</v>
          </cell>
        </row>
        <row r="895">
          <cell r="A895">
            <v>465150</v>
          </cell>
          <cell r="B895" t="str">
            <v xml:space="preserve">PROV REVALUATION GAIN/LOSS SHARE TRADING                                        </v>
          </cell>
          <cell r="Q895">
            <v>0</v>
          </cell>
        </row>
        <row r="896">
          <cell r="Q896">
            <v>118311886.09999999</v>
          </cell>
        </row>
        <row r="898">
          <cell r="A898">
            <v>391520</v>
          </cell>
          <cell r="B898" t="str">
            <v>INVESTMENT PROPERTY</v>
          </cell>
          <cell r="Q898">
            <v>1301345987.24</v>
          </cell>
        </row>
        <row r="899">
          <cell r="A899">
            <v>465440</v>
          </cell>
          <cell r="B899" t="str">
            <v>PROVISION FOR DEPN INVESTMENT PROPERTY</v>
          </cell>
          <cell r="Q899">
            <v>-36595617.93</v>
          </cell>
        </row>
        <row r="900">
          <cell r="Q900">
            <v>1264750369.3099999</v>
          </cell>
        </row>
        <row r="902">
          <cell r="A902">
            <v>304220</v>
          </cell>
          <cell r="B902" t="str">
            <v>INVESTMENT DEBENTURES-TRADING</v>
          </cell>
          <cell r="Q902">
            <v>54585000</v>
          </cell>
        </row>
        <row r="903">
          <cell r="A903">
            <v>395820</v>
          </cell>
          <cell r="B903" t="str">
            <v>DISC ACCRETED -Debenture Trading</v>
          </cell>
          <cell r="Q903">
            <v>4058731.24</v>
          </cell>
        </row>
        <row r="904">
          <cell r="A904">
            <v>466200</v>
          </cell>
          <cell r="B904" t="str">
            <v xml:space="preserve">PREMIUM AMORTIZED-DEBENTURES-TRADING                                        </v>
          </cell>
          <cell r="Q904">
            <v>0</v>
          </cell>
        </row>
        <row r="905">
          <cell r="Q905">
            <v>58643731.240000002</v>
          </cell>
        </row>
        <row r="906">
          <cell r="A906">
            <v>304210</v>
          </cell>
          <cell r="B906" t="str">
            <v xml:space="preserve">INVESTMENT -DEBENTURES                                        </v>
          </cell>
          <cell r="Q906">
            <v>354783500</v>
          </cell>
        </row>
        <row r="907">
          <cell r="A907">
            <v>395810</v>
          </cell>
          <cell r="B907" t="str">
            <v xml:space="preserve">INTEREST ACCRUED DEBENTURE INVESTMENT                                        </v>
          </cell>
          <cell r="Q907">
            <v>37646108.020000003</v>
          </cell>
        </row>
        <row r="908">
          <cell r="A908">
            <v>304230</v>
          </cell>
          <cell r="B908" t="str">
            <v>INVESTMENT DEBENTURE AFS</v>
          </cell>
          <cell r="Q908">
            <v>2567140400</v>
          </cell>
        </row>
        <row r="909">
          <cell r="A909">
            <v>396470</v>
          </cell>
          <cell r="B909" t="str">
            <v>INTEREST ACCRUED DEBENTURE AFS</v>
          </cell>
          <cell r="Q909">
            <v>91381033.040000007</v>
          </cell>
        </row>
        <row r="910">
          <cell r="Q910">
            <v>3050951041.0599999</v>
          </cell>
        </row>
        <row r="912">
          <cell r="A912">
            <v>302730</v>
          </cell>
          <cell r="B912" t="str">
            <v>CBSL STANDING LENDING FACILITY</v>
          </cell>
          <cell r="Q912">
            <v>5300000000</v>
          </cell>
        </row>
        <row r="913">
          <cell r="A913">
            <v>396420</v>
          </cell>
          <cell r="B913" t="str">
            <v>INT.RECEIVABLE CBSL STANDING LENDING</v>
          </cell>
          <cell r="Q913">
            <v>1164835</v>
          </cell>
        </row>
        <row r="915">
          <cell r="Q915">
            <v>5301164835</v>
          </cell>
        </row>
        <row r="917">
          <cell r="A917">
            <v>394500</v>
          </cell>
          <cell r="B917" t="str">
            <v xml:space="preserve">RECEIVABLES O/A MM PLACEMENT HEDGINGS                                        </v>
          </cell>
          <cell r="C917" t="str">
            <v>TREASURY ASSETS</v>
          </cell>
          <cell r="D917">
            <v>0</v>
          </cell>
          <cell r="E917">
            <v>0</v>
          </cell>
          <cell r="F917">
            <v>0</v>
          </cell>
          <cell r="G917">
            <v>0</v>
          </cell>
          <cell r="Q917">
            <v>4591219527.5024996</v>
          </cell>
        </row>
        <row r="918">
          <cell r="A918">
            <v>395530</v>
          </cell>
          <cell r="B918" t="str">
            <v xml:space="preserve">INT. RECEIVABLES-TERM LOANS-LKR BANKS                                        </v>
          </cell>
          <cell r="C918" t="str">
            <v>Other Assets</v>
          </cell>
          <cell r="D918" t="str">
            <v>TREASURY ASSETS</v>
          </cell>
          <cell r="E918" t="str">
            <v>TREASURY ASSETS</v>
          </cell>
          <cell r="F918">
            <v>0</v>
          </cell>
          <cell r="G918">
            <v>0</v>
          </cell>
          <cell r="Q918">
            <v>4110.7</v>
          </cell>
        </row>
        <row r="919">
          <cell r="A919">
            <v>465400</v>
          </cell>
          <cell r="B919" t="str">
            <v xml:space="preserve">GENERAL PROVISION FOR HEDGING                                        </v>
          </cell>
          <cell r="C919" t="str">
            <v>Other Liability</v>
          </cell>
          <cell r="D919" t="str">
            <v>None</v>
          </cell>
          <cell r="E919" t="str">
            <v>None</v>
          </cell>
          <cell r="F919">
            <v>0</v>
          </cell>
          <cell r="G919">
            <v>0</v>
          </cell>
          <cell r="Q919">
            <v>-3440219527.5</v>
          </cell>
        </row>
        <row r="920">
          <cell r="A920">
            <v>465410</v>
          </cell>
          <cell r="B920" t="str">
            <v xml:space="preserve">SPECIFIC PROVISION FOR HEDGING                                        </v>
          </cell>
          <cell r="C920" t="str">
            <v>Other Liability</v>
          </cell>
          <cell r="D920" t="str">
            <v>None</v>
          </cell>
          <cell r="E920" t="str">
            <v>None</v>
          </cell>
          <cell r="F920">
            <v>0</v>
          </cell>
          <cell r="G920">
            <v>0</v>
          </cell>
          <cell r="Q920">
            <v>-1151000000</v>
          </cell>
        </row>
        <row r="922">
          <cell r="Q922">
            <v>4110.7024993896484</v>
          </cell>
        </row>
        <row r="924">
          <cell r="A924">
            <v>302630</v>
          </cell>
          <cell r="B924" t="str">
            <v xml:space="preserve">LENDING ON REPO BANKS                                        </v>
          </cell>
          <cell r="C924" t="str">
            <v>Money at Call and Short Notice</v>
          </cell>
          <cell r="D924" t="str">
            <v>Financial Asset</v>
          </cell>
          <cell r="E924" t="str">
            <v>Financial Asset</v>
          </cell>
          <cell r="F924" t="str">
            <v>AFS</v>
          </cell>
          <cell r="G924" t="str">
            <v>Fair value</v>
          </cell>
          <cell r="Q924">
            <v>18000000000</v>
          </cell>
        </row>
        <row r="925">
          <cell r="A925">
            <v>395550</v>
          </cell>
          <cell r="B925" t="str">
            <v xml:space="preserve">INT. ACCRUED-REPO LENDING LKR -BANKS                                        </v>
          </cell>
          <cell r="C925" t="str">
            <v>Other Assets</v>
          </cell>
          <cell r="D925" t="str">
            <v>TREASURY ASSETS</v>
          </cell>
          <cell r="E925" t="str">
            <v>TREASURY ASSETS</v>
          </cell>
          <cell r="F925">
            <v>0</v>
          </cell>
          <cell r="G925">
            <v>0</v>
          </cell>
          <cell r="Q925">
            <v>65260989.00999999</v>
          </cell>
        </row>
        <row r="926">
          <cell r="Q926">
            <v>18065260989.009998</v>
          </cell>
        </row>
        <row r="928">
          <cell r="A928">
            <v>300700</v>
          </cell>
          <cell r="B928" t="str">
            <v xml:space="preserve">MO'S &amp; PO'S PURCHASED-GOVT.                                        </v>
          </cell>
          <cell r="C928" t="str">
            <v>Cash Item in the Process of Collection/Bills of Exchance</v>
          </cell>
          <cell r="D928" t="str">
            <v>Financial Asset</v>
          </cell>
          <cell r="E928" t="str">
            <v>Financial Asset</v>
          </cell>
          <cell r="F928" t="str">
            <v>AFS</v>
          </cell>
          <cell r="G928" t="str">
            <v>Fair value</v>
          </cell>
          <cell r="Q928">
            <v>0</v>
          </cell>
        </row>
        <row r="929">
          <cell r="A929">
            <v>300800</v>
          </cell>
          <cell r="B929" t="str">
            <v xml:space="preserve">LOCAL CHEQUES &amp; DRAFTS PURCHASED                                        </v>
          </cell>
          <cell r="C929" t="str">
            <v>Cash Item in the Process of Collection/Bills of Exchance</v>
          </cell>
          <cell r="D929" t="str">
            <v>Financial Asset</v>
          </cell>
          <cell r="E929" t="str">
            <v>Financial Asset</v>
          </cell>
          <cell r="F929" t="str">
            <v>AFS</v>
          </cell>
          <cell r="G929" t="str">
            <v>Fair value</v>
          </cell>
          <cell r="Q929">
            <v>572612977.89999998</v>
          </cell>
        </row>
        <row r="930">
          <cell r="A930">
            <v>300900</v>
          </cell>
          <cell r="B930" t="str">
            <v xml:space="preserve">TRAVELLERS CHEQUES ENCASHED                                        </v>
          </cell>
          <cell r="C930" t="str">
            <v>Cash Item in the Process of Collection/Bills of Exchance</v>
          </cell>
          <cell r="D930" t="str">
            <v>Financial Asset</v>
          </cell>
          <cell r="E930" t="str">
            <v>Financial Asset</v>
          </cell>
          <cell r="F930" t="str">
            <v>AFS</v>
          </cell>
          <cell r="G930" t="str">
            <v>Fair value</v>
          </cell>
          <cell r="Q930">
            <v>1021763.888915</v>
          </cell>
        </row>
        <row r="931">
          <cell r="A931">
            <v>300910</v>
          </cell>
          <cell r="B931" t="str">
            <v xml:space="preserve">FOREIGN CHEQUES &amp; DRAFTS PURCHASED                                        </v>
          </cell>
          <cell r="C931" t="str">
            <v>Cash Item in the Process of Collection/Bills of Exchance</v>
          </cell>
          <cell r="D931" t="str">
            <v>Financial Asset</v>
          </cell>
          <cell r="E931" t="str">
            <v>Financial Asset</v>
          </cell>
          <cell r="F931" t="str">
            <v>AFS</v>
          </cell>
          <cell r="G931" t="str">
            <v>Fair value</v>
          </cell>
          <cell r="Q931">
            <v>320760.8</v>
          </cell>
        </row>
        <row r="932">
          <cell r="A932">
            <v>313500</v>
          </cell>
          <cell r="B932" t="str">
            <v xml:space="preserve">DOM. BILLS OF EXCH. DISC/NEGO LC                                        </v>
          </cell>
          <cell r="C932" t="str">
            <v>Bills of exchange</v>
          </cell>
          <cell r="D932" t="str">
            <v>Financial Asset</v>
          </cell>
          <cell r="E932" t="str">
            <v>Financial Asset</v>
          </cell>
          <cell r="F932" t="str">
            <v>L&amp;R</v>
          </cell>
          <cell r="G932" t="str">
            <v>Amortised cost</v>
          </cell>
          <cell r="Q932">
            <v>0</v>
          </cell>
        </row>
        <row r="933">
          <cell r="A933">
            <v>313600</v>
          </cell>
          <cell r="B933" t="str">
            <v xml:space="preserve">DOM BILLS OF EXCH DISCED/NEGOTIATION                                        </v>
          </cell>
          <cell r="C933" t="str">
            <v>Bills of exchange</v>
          </cell>
          <cell r="D933" t="str">
            <v>Financial Asset</v>
          </cell>
          <cell r="E933" t="str">
            <v>Financial Asset</v>
          </cell>
          <cell r="F933" t="str">
            <v>L&amp;R</v>
          </cell>
          <cell r="G933" t="str">
            <v>Amortised cost</v>
          </cell>
          <cell r="Q933">
            <v>2005341030.2</v>
          </cell>
        </row>
        <row r="934">
          <cell r="A934">
            <v>313700</v>
          </cell>
          <cell r="B934" t="str">
            <v xml:space="preserve">DOMESTIC BILLS OF EXCHANGE PURCHASED LC                                        </v>
          </cell>
          <cell r="C934" t="str">
            <v>Bills of exchange</v>
          </cell>
          <cell r="D934" t="str">
            <v>Financial Asset</v>
          </cell>
          <cell r="E934" t="str">
            <v>Financial Asset</v>
          </cell>
          <cell r="F934" t="str">
            <v>L&amp;R</v>
          </cell>
          <cell r="G934" t="str">
            <v>Amortised cost</v>
          </cell>
          <cell r="Q934">
            <v>0</v>
          </cell>
        </row>
        <row r="935">
          <cell r="A935">
            <v>313800</v>
          </cell>
          <cell r="B935" t="str">
            <v xml:space="preserve">DOMESTIC BILLS OF EXCHANGE PURCHASED                                        </v>
          </cell>
          <cell r="C935" t="str">
            <v>Bills of exchange</v>
          </cell>
          <cell r="D935" t="str">
            <v>Financial Asset</v>
          </cell>
          <cell r="E935" t="str">
            <v>Financial Asset</v>
          </cell>
          <cell r="F935" t="str">
            <v>L&amp;R</v>
          </cell>
          <cell r="G935" t="str">
            <v>Amortised cost</v>
          </cell>
          <cell r="Q935">
            <v>0</v>
          </cell>
        </row>
        <row r="936">
          <cell r="Q936">
            <v>2579296532.7889147</v>
          </cell>
        </row>
        <row r="937">
          <cell r="A937">
            <v>316500</v>
          </cell>
          <cell r="B937" t="str">
            <v xml:space="preserve">OVERDRAFT                                        </v>
          </cell>
          <cell r="C937" t="str">
            <v>Overdraft</v>
          </cell>
          <cell r="D937" t="str">
            <v>Financial Asset</v>
          </cell>
          <cell r="E937" t="str">
            <v>Financial Asset</v>
          </cell>
          <cell r="F937" t="str">
            <v>L&amp;R</v>
          </cell>
          <cell r="G937" t="str">
            <v>Amortised cost</v>
          </cell>
          <cell r="Q937">
            <v>122871435945.9926</v>
          </cell>
        </row>
        <row r="938">
          <cell r="A938">
            <v>316501</v>
          </cell>
          <cell r="B938" t="str">
            <v xml:space="preserve">S/A OVERDRAFS- WANNI                                        </v>
          </cell>
          <cell r="C938" t="str">
            <v>Overdraft</v>
          </cell>
          <cell r="D938" t="str">
            <v>Financial Asset</v>
          </cell>
          <cell r="E938" t="str">
            <v>Financial Asset</v>
          </cell>
          <cell r="F938" t="str">
            <v>L&amp;R</v>
          </cell>
          <cell r="G938" t="str">
            <v>Amortised cost</v>
          </cell>
          <cell r="Q938">
            <v>0</v>
          </cell>
        </row>
        <row r="939">
          <cell r="A939">
            <v>395960</v>
          </cell>
          <cell r="B939" t="str">
            <v xml:space="preserve">INT. RECEBLE OVERDRAFT                                        </v>
          </cell>
          <cell r="C939" t="str">
            <v>Other Assets</v>
          </cell>
          <cell r="D939" t="str">
            <v>Financial Asset</v>
          </cell>
          <cell r="E939" t="str">
            <v>Financial Asset</v>
          </cell>
          <cell r="F939" t="str">
            <v xml:space="preserve">L&amp;R </v>
          </cell>
          <cell r="G939" t="str">
            <v>Amortised cost</v>
          </cell>
          <cell r="Q939">
            <v>6329652305.1212025</v>
          </cell>
        </row>
        <row r="940">
          <cell r="A940">
            <v>395961</v>
          </cell>
          <cell r="B940" t="str">
            <v xml:space="preserve">SUS INT. RECEBLE OVERDRAFT                                        </v>
          </cell>
          <cell r="C940" t="str">
            <v>Other Assets</v>
          </cell>
          <cell r="D940" t="str">
            <v>Financial Asset</v>
          </cell>
          <cell r="E940" t="str">
            <v>Financial Asset</v>
          </cell>
          <cell r="F940" t="str">
            <v xml:space="preserve">L&amp;R </v>
          </cell>
          <cell r="G940" t="str">
            <v>Amortised cost</v>
          </cell>
          <cell r="Q940">
            <v>0</v>
          </cell>
        </row>
        <row r="941">
          <cell r="Q941">
            <v>129201088251.1138</v>
          </cell>
        </row>
        <row r="942">
          <cell r="A942">
            <v>305000</v>
          </cell>
          <cell r="B942" t="str">
            <v xml:space="preserve">IMPORT SIGHT BILLS DRAWN                                        </v>
          </cell>
          <cell r="C942" t="str">
            <v>Bills of exchange</v>
          </cell>
          <cell r="D942" t="str">
            <v>Financial Asset</v>
          </cell>
          <cell r="E942" t="str">
            <v>Financial Asset</v>
          </cell>
          <cell r="F942" t="str">
            <v>L&amp;R</v>
          </cell>
          <cell r="G942" t="str">
            <v>Amortised cost</v>
          </cell>
          <cell r="Q942">
            <v>148809118.75</v>
          </cell>
        </row>
        <row r="943">
          <cell r="A943">
            <v>305100</v>
          </cell>
          <cell r="B943" t="str">
            <v xml:space="preserve">IMPORT SIGHT BILLS BRANCH                                        </v>
          </cell>
          <cell r="C943" t="str">
            <v>Bills of exchange</v>
          </cell>
          <cell r="D943" t="str">
            <v>Financial Asset</v>
          </cell>
          <cell r="E943" t="str">
            <v>Financial Asset</v>
          </cell>
          <cell r="F943" t="str">
            <v>L&amp;R</v>
          </cell>
          <cell r="G943" t="str">
            <v>Amortised cost</v>
          </cell>
          <cell r="Q943">
            <v>0</v>
          </cell>
        </row>
        <row r="944">
          <cell r="A944">
            <v>306000</v>
          </cell>
          <cell r="B944" t="str">
            <v xml:space="preserve">IMPORT USANCE BILLS                                        </v>
          </cell>
          <cell r="C944" t="str">
            <v>Bills of exchange</v>
          </cell>
          <cell r="D944" t="str">
            <v>Financial Asset</v>
          </cell>
          <cell r="E944" t="str">
            <v>Financial Asset</v>
          </cell>
          <cell r="F944" t="str">
            <v>L&amp;R</v>
          </cell>
          <cell r="G944" t="str">
            <v>Amortised cost</v>
          </cell>
          <cell r="Q944">
            <v>3507020354.9274998</v>
          </cell>
        </row>
        <row r="945">
          <cell r="A945">
            <v>306100</v>
          </cell>
          <cell r="B945" t="str">
            <v xml:space="preserve">IMPORT USANCE BILLS BRANCH                                        </v>
          </cell>
          <cell r="C945" t="str">
            <v>Bills of exchange</v>
          </cell>
          <cell r="D945" t="str">
            <v>Financial Asset</v>
          </cell>
          <cell r="E945" t="str">
            <v>Financial Asset</v>
          </cell>
          <cell r="F945" t="str">
            <v>L&amp;R</v>
          </cell>
          <cell r="G945" t="str">
            <v>Amortised cost</v>
          </cell>
          <cell r="Q945">
            <v>0</v>
          </cell>
        </row>
        <row r="946">
          <cell r="A946">
            <v>308000</v>
          </cell>
          <cell r="B946" t="str">
            <v xml:space="preserve">FOREIGN BILLS PURCHASED UNDER LC                                        </v>
          </cell>
          <cell r="C946" t="str">
            <v>Bills of exchange</v>
          </cell>
          <cell r="D946" t="str">
            <v>Financial Asset</v>
          </cell>
          <cell r="E946" t="str">
            <v>Financial Asset</v>
          </cell>
          <cell r="F946" t="str">
            <v>L&amp;R</v>
          </cell>
          <cell r="G946" t="str">
            <v>Amortised cost</v>
          </cell>
          <cell r="Q946">
            <v>14</v>
          </cell>
        </row>
        <row r="947">
          <cell r="A947">
            <v>309200</v>
          </cell>
          <cell r="B947" t="str">
            <v xml:space="preserve">FOREIGN BILLS PURCHASED                                        </v>
          </cell>
          <cell r="C947" t="str">
            <v>Bills of exchange</v>
          </cell>
          <cell r="D947" t="str">
            <v>Financial Asset</v>
          </cell>
          <cell r="E947" t="str">
            <v>Financial Asset</v>
          </cell>
          <cell r="F947" t="str">
            <v>L&amp;R</v>
          </cell>
          <cell r="G947" t="str">
            <v>Amortised cost</v>
          </cell>
          <cell r="Q947">
            <v>11</v>
          </cell>
        </row>
        <row r="948">
          <cell r="A948">
            <v>310800</v>
          </cell>
          <cell r="B948" t="str">
            <v xml:space="preserve">FOREIGN BILLS DISC/NEGO UNDER LC                                        </v>
          </cell>
          <cell r="C948" t="str">
            <v>Bills of exchange</v>
          </cell>
          <cell r="D948" t="str">
            <v>Financial Asset</v>
          </cell>
          <cell r="E948" t="str">
            <v>Financial Asset</v>
          </cell>
          <cell r="F948" t="str">
            <v>L&amp;R</v>
          </cell>
          <cell r="G948" t="str">
            <v>Amortised cost</v>
          </cell>
          <cell r="Q948">
            <v>173800135.965</v>
          </cell>
        </row>
        <row r="949">
          <cell r="A949">
            <v>312200</v>
          </cell>
          <cell r="B949" t="str">
            <v xml:space="preserve">FOREIGN BILLS DISCOUNTED/NEGOTIATED                                        </v>
          </cell>
          <cell r="C949" t="str">
            <v>Bills of exchange</v>
          </cell>
          <cell r="D949" t="str">
            <v>Financial Asset</v>
          </cell>
          <cell r="E949" t="str">
            <v>Financial Asset</v>
          </cell>
          <cell r="F949" t="str">
            <v>L&amp;R</v>
          </cell>
          <cell r="G949" t="str">
            <v>Amortised cost</v>
          </cell>
          <cell r="Q949">
            <v>645469000.60379803</v>
          </cell>
        </row>
        <row r="950">
          <cell r="A950">
            <v>320500</v>
          </cell>
          <cell r="B950" t="str">
            <v xml:space="preserve">TRUST RECEIPT LOAN - IMPORT                                        </v>
          </cell>
          <cell r="C950" t="str">
            <v>Trust receipts</v>
          </cell>
          <cell r="D950" t="str">
            <v>Financial Asset</v>
          </cell>
          <cell r="E950" t="str">
            <v>Financial Asset</v>
          </cell>
          <cell r="F950" t="str">
            <v>L&amp;R</v>
          </cell>
          <cell r="G950" t="str">
            <v>Amortised cost</v>
          </cell>
          <cell r="Q950">
            <v>607360687.75999999</v>
          </cell>
        </row>
        <row r="951">
          <cell r="A951">
            <v>320900</v>
          </cell>
          <cell r="B951" t="str">
            <v xml:space="preserve">TEMPORARY TRUST RECEIPT LOAN - IMPORT -                                        </v>
          </cell>
          <cell r="C951" t="str">
            <v>Trust receipts</v>
          </cell>
          <cell r="D951" t="str">
            <v>Financial Asset</v>
          </cell>
          <cell r="E951" t="str">
            <v>Financial Asset</v>
          </cell>
          <cell r="F951" t="str">
            <v>L&amp;R</v>
          </cell>
          <cell r="G951" t="str">
            <v>Amortised cost</v>
          </cell>
          <cell r="Q951">
            <v>0</v>
          </cell>
        </row>
        <row r="952">
          <cell r="A952">
            <v>321300</v>
          </cell>
          <cell r="B952" t="str">
            <v xml:space="preserve">PLEDGE LOAN - IMPORTS                                        </v>
          </cell>
          <cell r="C952" t="str">
            <v>Trade loans</v>
          </cell>
          <cell r="D952" t="str">
            <v>Financial Asset</v>
          </cell>
          <cell r="E952" t="str">
            <v>Financial Asset</v>
          </cell>
          <cell r="F952" t="str">
            <v>L&amp;R</v>
          </cell>
          <cell r="G952" t="str">
            <v>Amortised cost</v>
          </cell>
          <cell r="Q952">
            <v>0</v>
          </cell>
        </row>
        <row r="953">
          <cell r="A953">
            <v>321700</v>
          </cell>
          <cell r="B953" t="str">
            <v xml:space="preserve">LOC. PURC. TRUST RCPT. LOAN - IMPORT                                        </v>
          </cell>
          <cell r="C953" t="str">
            <v>Trade loans</v>
          </cell>
          <cell r="D953" t="str">
            <v>Financial Asset</v>
          </cell>
          <cell r="E953" t="str">
            <v>Financial Asset</v>
          </cell>
          <cell r="F953" t="str">
            <v>L&amp;R</v>
          </cell>
          <cell r="G953" t="str">
            <v>Amortised cost</v>
          </cell>
          <cell r="Q953">
            <v>0</v>
          </cell>
        </row>
        <row r="954">
          <cell r="A954">
            <v>322100</v>
          </cell>
          <cell r="B954" t="str">
            <v xml:space="preserve">STL FOR LOCAL PURCHASE LOAN - IMPORT                                        </v>
          </cell>
          <cell r="C954" t="str">
            <v>Trade loans</v>
          </cell>
          <cell r="D954" t="str">
            <v>Financial Asset</v>
          </cell>
          <cell r="E954" t="str">
            <v>Financial Asset</v>
          </cell>
          <cell r="F954" t="str">
            <v>L&amp;R</v>
          </cell>
          <cell r="G954" t="str">
            <v>Amortised cost</v>
          </cell>
          <cell r="Q954">
            <v>81268421849.330002</v>
          </cell>
        </row>
        <row r="955">
          <cell r="A955">
            <v>322500</v>
          </cell>
          <cell r="B955" t="str">
            <v xml:space="preserve">TEMP. ST LOAN - IMPORTS                                        </v>
          </cell>
          <cell r="C955" t="str">
            <v>Trade loans</v>
          </cell>
          <cell r="D955" t="str">
            <v>Financial Asset</v>
          </cell>
          <cell r="E955" t="str">
            <v>Financial Asset</v>
          </cell>
          <cell r="F955" t="str">
            <v>L&amp;R</v>
          </cell>
          <cell r="G955" t="str">
            <v>Amortised cost</v>
          </cell>
          <cell r="Q955">
            <v>0</v>
          </cell>
        </row>
        <row r="956">
          <cell r="A956">
            <v>322900</v>
          </cell>
          <cell r="B956" t="str">
            <v xml:space="preserve">SHORT TERM LOAN - IMPORTS                                        </v>
          </cell>
          <cell r="C956" t="str">
            <v>Trade loans</v>
          </cell>
          <cell r="D956" t="str">
            <v>Financial Asset</v>
          </cell>
          <cell r="E956" t="str">
            <v>Financial Asset</v>
          </cell>
          <cell r="F956" t="str">
            <v>L&amp;R</v>
          </cell>
          <cell r="G956" t="str">
            <v>Amortised cost</v>
          </cell>
          <cell r="Q956">
            <v>24901678395.049999</v>
          </cell>
        </row>
        <row r="957">
          <cell r="A957">
            <v>323300</v>
          </cell>
          <cell r="B957" t="str">
            <v xml:space="preserve">TRUST RECEIPT LOAN - EXPORT                                        </v>
          </cell>
          <cell r="C957" t="str">
            <v>Trust receipts</v>
          </cell>
          <cell r="D957" t="str">
            <v>Financial Asset</v>
          </cell>
          <cell r="E957" t="str">
            <v>Financial Asset</v>
          </cell>
          <cell r="F957" t="str">
            <v>L&amp;R</v>
          </cell>
          <cell r="G957" t="str">
            <v>Amortised cost</v>
          </cell>
          <cell r="Q957">
            <v>1808623990.8249998</v>
          </cell>
        </row>
        <row r="958">
          <cell r="A958">
            <v>324600</v>
          </cell>
          <cell r="B958" t="str">
            <v xml:space="preserve">SHORT TERM LOAN - EXPORTS                                        </v>
          </cell>
          <cell r="C958" t="str">
            <v>Trade loans</v>
          </cell>
          <cell r="D958" t="str">
            <v>Financial Asset</v>
          </cell>
          <cell r="E958" t="str">
            <v>Financial Asset</v>
          </cell>
          <cell r="F958" t="str">
            <v>L&amp;R</v>
          </cell>
          <cell r="G958" t="str">
            <v>Amortised cost</v>
          </cell>
          <cell r="Q958">
            <v>162956943890.7326</v>
          </cell>
        </row>
        <row r="959">
          <cell r="A959">
            <v>395880</v>
          </cell>
          <cell r="B959" t="str">
            <v xml:space="preserve">INT. RECEBLE IMPORT SIGHT BILLS                                        </v>
          </cell>
          <cell r="C959" t="str">
            <v>Other Assets</v>
          </cell>
          <cell r="D959" t="str">
            <v>Financial Asset</v>
          </cell>
          <cell r="E959" t="str">
            <v>Financial Asset</v>
          </cell>
          <cell r="F959" t="str">
            <v xml:space="preserve">L&amp;R </v>
          </cell>
          <cell r="G959" t="str">
            <v>Amortised cost</v>
          </cell>
          <cell r="Q959">
            <v>4015611.64</v>
          </cell>
        </row>
        <row r="960">
          <cell r="A960">
            <v>395881</v>
          </cell>
          <cell r="B960" t="str">
            <v xml:space="preserve">SUS INT. RECEBLE IMPORT SIGHT BILLS                                        </v>
          </cell>
          <cell r="C960" t="str">
            <v>Other Assets</v>
          </cell>
          <cell r="D960" t="str">
            <v>Financial Asset</v>
          </cell>
          <cell r="E960" t="str">
            <v>Financial Asset</v>
          </cell>
          <cell r="F960" t="str">
            <v xml:space="preserve">L&amp;R </v>
          </cell>
          <cell r="G960" t="str">
            <v>Amortised cost</v>
          </cell>
          <cell r="Q960">
            <v>0</v>
          </cell>
        </row>
        <row r="961">
          <cell r="A961">
            <v>395890</v>
          </cell>
          <cell r="B961" t="str">
            <v xml:space="preserve">INT ACCURED PERF USENCE BILLS                                        </v>
          </cell>
          <cell r="C961" t="str">
            <v>Other Assets</v>
          </cell>
          <cell r="D961" t="str">
            <v>Financial Asset</v>
          </cell>
          <cell r="E961" t="str">
            <v>Financial Asset</v>
          </cell>
          <cell r="F961" t="str">
            <v xml:space="preserve">L&amp;R </v>
          </cell>
          <cell r="G961" t="str">
            <v>Amortised cost</v>
          </cell>
          <cell r="Q961">
            <v>180104629.92999998</v>
          </cell>
        </row>
        <row r="962">
          <cell r="A962">
            <v>395891</v>
          </cell>
          <cell r="B962" t="str">
            <v xml:space="preserve">SUS INT ACCURED PERF USENCE BILLS                                        </v>
          </cell>
          <cell r="C962" t="str">
            <v>Other Assets</v>
          </cell>
          <cell r="D962" t="str">
            <v>Financial Asset</v>
          </cell>
          <cell r="E962" t="str">
            <v>Financial Asset</v>
          </cell>
          <cell r="F962" t="str">
            <v xml:space="preserve">L&amp;R </v>
          </cell>
          <cell r="G962" t="str">
            <v>Amortised cost</v>
          </cell>
          <cell r="Q962">
            <v>0</v>
          </cell>
        </row>
        <row r="963">
          <cell r="A963">
            <v>395900</v>
          </cell>
          <cell r="B963" t="str">
            <v xml:space="preserve">INT RECEBLE EXPORT BILLS PURC LC                                        </v>
          </cell>
          <cell r="C963" t="str">
            <v>Other Assets</v>
          </cell>
          <cell r="D963" t="str">
            <v>Financial Asset</v>
          </cell>
          <cell r="E963" t="str">
            <v>Financial Asset</v>
          </cell>
          <cell r="F963" t="str">
            <v xml:space="preserve">L&amp;R </v>
          </cell>
          <cell r="G963" t="str">
            <v>Amortised cost</v>
          </cell>
          <cell r="Q963">
            <v>4.75</v>
          </cell>
        </row>
        <row r="964">
          <cell r="A964">
            <v>395901</v>
          </cell>
          <cell r="B964" t="str">
            <v xml:space="preserve">SUS INT RECEBLE EXPORT BILLS PURC LC                                        </v>
          </cell>
          <cell r="C964" t="str">
            <v>Other Assets</v>
          </cell>
          <cell r="D964" t="str">
            <v>Financial Asset</v>
          </cell>
          <cell r="E964" t="str">
            <v>Financial Asset</v>
          </cell>
          <cell r="F964" t="str">
            <v xml:space="preserve">L&amp;R </v>
          </cell>
          <cell r="G964" t="str">
            <v>Amortised cost</v>
          </cell>
          <cell r="Q964">
            <v>0</v>
          </cell>
        </row>
        <row r="965">
          <cell r="A965">
            <v>395910</v>
          </cell>
          <cell r="B965" t="str">
            <v xml:space="preserve">INT. RECEBLE EXPORT BILLS PURCHASED                                        </v>
          </cell>
          <cell r="C965" t="str">
            <v>Other Assets</v>
          </cell>
          <cell r="D965" t="str">
            <v>Financial Asset</v>
          </cell>
          <cell r="E965" t="str">
            <v>Financial Asset</v>
          </cell>
          <cell r="F965" t="str">
            <v xml:space="preserve">L&amp;R </v>
          </cell>
          <cell r="G965" t="str">
            <v>Amortised cost</v>
          </cell>
          <cell r="Q965">
            <v>3.63</v>
          </cell>
        </row>
        <row r="966">
          <cell r="A966">
            <v>395911</v>
          </cell>
          <cell r="B966" t="str">
            <v xml:space="preserve">SUS NT. RECEBLE EXPORT BILLS PURCHASED                                        </v>
          </cell>
          <cell r="C966" t="str">
            <v>Other Assets</v>
          </cell>
          <cell r="D966" t="str">
            <v>Financial Asset</v>
          </cell>
          <cell r="E966" t="str">
            <v>Financial Asset</v>
          </cell>
          <cell r="F966" t="str">
            <v xml:space="preserve">L&amp;R </v>
          </cell>
          <cell r="G966" t="str">
            <v>Amortised cost</v>
          </cell>
          <cell r="Q966">
            <v>0</v>
          </cell>
        </row>
        <row r="967">
          <cell r="A967">
            <v>395920</v>
          </cell>
          <cell r="B967" t="str">
            <v xml:space="preserve">INT RECEBLE EXPORT BILLS DISC/NEGO LC                                        </v>
          </cell>
          <cell r="C967" t="str">
            <v>Other Assets</v>
          </cell>
          <cell r="D967" t="str">
            <v>Financial Asset</v>
          </cell>
          <cell r="E967" t="str">
            <v>Financial Asset</v>
          </cell>
          <cell r="F967" t="str">
            <v xml:space="preserve">L&amp;R </v>
          </cell>
          <cell r="G967" t="str">
            <v>Amortised cost</v>
          </cell>
          <cell r="Q967">
            <v>23822121.907499999</v>
          </cell>
        </row>
        <row r="968">
          <cell r="A968">
            <v>395921</v>
          </cell>
          <cell r="B968" t="str">
            <v xml:space="preserve">SUS INT. RECEBLE EXPORT BILLS DISC/NEGO                                        </v>
          </cell>
          <cell r="C968" t="str">
            <v>Other Assets</v>
          </cell>
          <cell r="D968" t="str">
            <v>Financial Asset</v>
          </cell>
          <cell r="E968" t="str">
            <v>Financial Asset</v>
          </cell>
          <cell r="F968" t="str">
            <v xml:space="preserve">L&amp;R </v>
          </cell>
          <cell r="G968" t="str">
            <v>Amortised cost</v>
          </cell>
          <cell r="Q968">
            <v>0</v>
          </cell>
        </row>
        <row r="969">
          <cell r="A969">
            <v>395930</v>
          </cell>
          <cell r="B969" t="str">
            <v xml:space="preserve">INT. RECEBLE EXPORT BILLS DISC/NEGO                                        </v>
          </cell>
          <cell r="C969" t="str">
            <v>Other Assets</v>
          </cell>
          <cell r="D969" t="str">
            <v>Financial Asset</v>
          </cell>
          <cell r="E969" t="str">
            <v>Financial Asset</v>
          </cell>
          <cell r="F969" t="str">
            <v xml:space="preserve">L&amp;R </v>
          </cell>
          <cell r="G969" t="str">
            <v>Amortised cost</v>
          </cell>
          <cell r="Q969">
            <v>5987459.5825000005</v>
          </cell>
        </row>
        <row r="970">
          <cell r="A970">
            <v>395931</v>
          </cell>
          <cell r="B970" t="str">
            <v xml:space="preserve">SUS INT. RECEBLE EXPORT BILLS DISC/NEGO                                        </v>
          </cell>
          <cell r="C970" t="str">
            <v>Other Assets</v>
          </cell>
          <cell r="D970" t="str">
            <v>Financial Asset</v>
          </cell>
          <cell r="E970" t="str">
            <v>Financial Asset</v>
          </cell>
          <cell r="F970" t="str">
            <v xml:space="preserve">L&amp;R </v>
          </cell>
          <cell r="G970" t="str">
            <v>Amortised cost</v>
          </cell>
          <cell r="Q970">
            <v>0</v>
          </cell>
        </row>
        <row r="971">
          <cell r="A971">
            <v>395940</v>
          </cell>
          <cell r="B971" t="str">
            <v xml:space="preserve">INT RECEBLE  DOM BILLS DISCED/NEGOTI                                        </v>
          </cell>
          <cell r="C971" t="str">
            <v>Other Assets</v>
          </cell>
          <cell r="D971" t="str">
            <v>Financial Asset</v>
          </cell>
          <cell r="E971" t="str">
            <v>Financial Asset</v>
          </cell>
          <cell r="F971" t="str">
            <v xml:space="preserve">L&amp;R </v>
          </cell>
          <cell r="G971" t="str">
            <v>Amortised cost</v>
          </cell>
          <cell r="Q971">
            <v>11087585.880000001</v>
          </cell>
        </row>
        <row r="972">
          <cell r="A972">
            <v>395941</v>
          </cell>
          <cell r="B972" t="str">
            <v xml:space="preserve">SUS INT RECEBLE  DOM BILLS DISCED/NEGOTI                                        </v>
          </cell>
          <cell r="C972" t="str">
            <v>Other Assets</v>
          </cell>
          <cell r="D972" t="str">
            <v>Financial Asset</v>
          </cell>
          <cell r="E972" t="str">
            <v>Financial Asset</v>
          </cell>
          <cell r="F972" t="str">
            <v xml:space="preserve">L&amp;R </v>
          </cell>
          <cell r="G972" t="str">
            <v>Amortised cost</v>
          </cell>
          <cell r="Q972">
            <v>0</v>
          </cell>
        </row>
        <row r="973">
          <cell r="A973">
            <v>395951</v>
          </cell>
          <cell r="B973" t="str">
            <v xml:space="preserve">SUS INT RECEBLE DOM BILLS OF EXCH PURC                                        </v>
          </cell>
          <cell r="C973" t="str">
            <v>Other Assets</v>
          </cell>
          <cell r="D973" t="str">
            <v>Financial Asset</v>
          </cell>
          <cell r="E973" t="str">
            <v>Financial Asset</v>
          </cell>
          <cell r="F973" t="str">
            <v xml:space="preserve">L&amp;R </v>
          </cell>
          <cell r="G973" t="str">
            <v>Amortised cost</v>
          </cell>
          <cell r="Q973">
            <v>0</v>
          </cell>
        </row>
        <row r="974">
          <cell r="A974">
            <v>395970</v>
          </cell>
          <cell r="B974" t="str">
            <v xml:space="preserve">INT. RECEBLE TRUST RICIPT LOAN                                        </v>
          </cell>
          <cell r="C974" t="str">
            <v>Other Assets</v>
          </cell>
          <cell r="D974" t="str">
            <v>Financial Asset</v>
          </cell>
          <cell r="E974" t="str">
            <v>Financial Asset</v>
          </cell>
          <cell r="F974" t="str">
            <v xml:space="preserve">L&amp;R </v>
          </cell>
          <cell r="G974" t="str">
            <v>Amortised cost</v>
          </cell>
          <cell r="Q974">
            <v>7600051</v>
          </cell>
        </row>
        <row r="975">
          <cell r="A975">
            <v>395980</v>
          </cell>
          <cell r="B975" t="str">
            <v xml:space="preserve">INT RECEBLE TEMP TR LOAN                                        </v>
          </cell>
          <cell r="C975" t="str">
            <v>Other Assets</v>
          </cell>
          <cell r="D975" t="str">
            <v>Financial Asset</v>
          </cell>
          <cell r="E975" t="str">
            <v>Financial Asset</v>
          </cell>
          <cell r="F975" t="str">
            <v xml:space="preserve">L&amp;R </v>
          </cell>
          <cell r="G975" t="str">
            <v>Amortised cost</v>
          </cell>
          <cell r="Q975">
            <v>0</v>
          </cell>
        </row>
        <row r="976">
          <cell r="A976">
            <v>395990</v>
          </cell>
          <cell r="B976" t="str">
            <v xml:space="preserve">INT RECEBLE PLEDGE LOANS RICIPT LOAN                                        </v>
          </cell>
          <cell r="C976" t="str">
            <v>Other Assets</v>
          </cell>
          <cell r="D976" t="str">
            <v>Financial Asset</v>
          </cell>
          <cell r="E976" t="str">
            <v>Financial Asset</v>
          </cell>
          <cell r="F976" t="str">
            <v xml:space="preserve">L&amp;R </v>
          </cell>
          <cell r="G976" t="str">
            <v>Amortised cost</v>
          </cell>
          <cell r="Q976">
            <v>0</v>
          </cell>
        </row>
        <row r="977">
          <cell r="A977">
            <v>396000</v>
          </cell>
          <cell r="B977" t="str">
            <v xml:space="preserve">INT RECEBLE LOC PURC (TR) RICIPT LOAN                                        </v>
          </cell>
          <cell r="C977" t="str">
            <v>Other Assets</v>
          </cell>
          <cell r="D977" t="str">
            <v>Financial Asset</v>
          </cell>
          <cell r="E977" t="str">
            <v>Financial Asset</v>
          </cell>
          <cell r="F977" t="str">
            <v xml:space="preserve">L&amp;R </v>
          </cell>
          <cell r="G977" t="str">
            <v>Amortised cost</v>
          </cell>
          <cell r="Q977">
            <v>0</v>
          </cell>
        </row>
        <row r="978">
          <cell r="A978">
            <v>396010</v>
          </cell>
          <cell r="B978" t="str">
            <v xml:space="preserve">INT RECEBLE STL FOR LOC PURC LOAN                                        </v>
          </cell>
          <cell r="C978" t="str">
            <v>Other Assets</v>
          </cell>
          <cell r="D978" t="str">
            <v>Financial Asset</v>
          </cell>
          <cell r="E978" t="str">
            <v>Financial Asset</v>
          </cell>
          <cell r="F978" t="str">
            <v xml:space="preserve">L&amp;R </v>
          </cell>
          <cell r="G978" t="str">
            <v>Amortised cost</v>
          </cell>
          <cell r="Q978">
            <v>872498691.85000002</v>
          </cell>
        </row>
        <row r="979">
          <cell r="A979">
            <v>396020</v>
          </cell>
          <cell r="B979" t="str">
            <v xml:space="preserve">INT RECEBLE  TEMP ST LOAN                                        </v>
          </cell>
          <cell r="C979" t="str">
            <v>Other Assets</v>
          </cell>
          <cell r="D979" t="str">
            <v>Financial Asset</v>
          </cell>
          <cell r="E979" t="str">
            <v>Financial Asset</v>
          </cell>
          <cell r="F979" t="str">
            <v xml:space="preserve">L&amp;R </v>
          </cell>
          <cell r="G979" t="str">
            <v>Amortised cost</v>
          </cell>
          <cell r="Q979">
            <v>931344792.59000003</v>
          </cell>
        </row>
        <row r="980">
          <cell r="A980">
            <v>396030</v>
          </cell>
          <cell r="B980" t="str">
            <v xml:space="preserve">INT RECEBLE ST LOANS -IMPORT                                        </v>
          </cell>
          <cell r="C980" t="str">
            <v>Other Assets</v>
          </cell>
          <cell r="D980" t="str">
            <v>Financial Asset</v>
          </cell>
          <cell r="E980" t="str">
            <v>Financial Asset</v>
          </cell>
          <cell r="F980" t="str">
            <v xml:space="preserve">L&amp;R </v>
          </cell>
          <cell r="G980" t="str">
            <v>Amortised cost</v>
          </cell>
          <cell r="Q980">
            <v>2720730135.5426531</v>
          </cell>
        </row>
        <row r="981">
          <cell r="Q981">
            <v>280775318537.24658</v>
          </cell>
        </row>
        <row r="982">
          <cell r="A982">
            <v>391400</v>
          </cell>
          <cell r="B982" t="str">
            <v xml:space="preserve">CREDIT CARD                                        </v>
          </cell>
          <cell r="C982" t="str">
            <v>Credit Card</v>
          </cell>
          <cell r="D982" t="str">
            <v>Financial Asset</v>
          </cell>
          <cell r="E982" t="str">
            <v>Financial Asset</v>
          </cell>
          <cell r="F982" t="str">
            <v>L&amp;R</v>
          </cell>
          <cell r="G982" t="str">
            <v>Amortised cost</v>
          </cell>
          <cell r="Q982">
            <v>98749.65</v>
          </cell>
        </row>
        <row r="983">
          <cell r="A983">
            <v>391410</v>
          </cell>
          <cell r="B983" t="str">
            <v xml:space="preserve">ADVANCES TO CARDHOLDERS BIN 86                                        </v>
          </cell>
          <cell r="C983" t="str">
            <v>Credit Card</v>
          </cell>
          <cell r="D983" t="str">
            <v>Financial Asset</v>
          </cell>
          <cell r="E983" t="str">
            <v>Financial Asset</v>
          </cell>
          <cell r="F983" t="str">
            <v>L&amp;R</v>
          </cell>
          <cell r="G983" t="str">
            <v>Amortised cost</v>
          </cell>
          <cell r="Q983">
            <v>978352911.30999994</v>
          </cell>
        </row>
        <row r="984">
          <cell r="A984">
            <v>391420</v>
          </cell>
          <cell r="B984" t="str">
            <v xml:space="preserve">ADVANCE TO CARDHOLDERS BIN 87                                        </v>
          </cell>
          <cell r="C984" t="str">
            <v>Credit Card</v>
          </cell>
          <cell r="D984" t="str">
            <v>Financial Asset</v>
          </cell>
          <cell r="E984" t="str">
            <v>Financial Asset</v>
          </cell>
          <cell r="F984" t="str">
            <v>L&amp;R</v>
          </cell>
          <cell r="G984" t="str">
            <v>Amortised cost</v>
          </cell>
          <cell r="Q984">
            <v>5076876.5599999996</v>
          </cell>
        </row>
        <row r="985">
          <cell r="A985">
            <v>391430</v>
          </cell>
          <cell r="B985" t="str">
            <v xml:space="preserve">ADVANCE TO CARDHOLDERS BIN 88                                        </v>
          </cell>
          <cell r="C985" t="str">
            <v>Credit Card</v>
          </cell>
          <cell r="D985" t="str">
            <v>Financial Asset</v>
          </cell>
          <cell r="E985" t="str">
            <v>Financial Asset</v>
          </cell>
          <cell r="F985" t="str">
            <v>L&amp;R</v>
          </cell>
          <cell r="G985" t="str">
            <v>Amortised cost</v>
          </cell>
          <cell r="Q985">
            <v>1575914946.5599999</v>
          </cell>
        </row>
        <row r="986">
          <cell r="A986">
            <v>391440</v>
          </cell>
          <cell r="B986" t="str">
            <v xml:space="preserve">ADVANCE TO CARDHOLDERS BIN 89                                        </v>
          </cell>
          <cell r="C986" t="str">
            <v>Credit Card</v>
          </cell>
          <cell r="D986" t="str">
            <v>Financial Asset</v>
          </cell>
          <cell r="E986" t="str">
            <v>Financial Asset</v>
          </cell>
          <cell r="F986" t="str">
            <v>L&amp;R</v>
          </cell>
          <cell r="G986" t="str">
            <v>Amortised cost</v>
          </cell>
          <cell r="Q986">
            <v>-7658850.4800000004</v>
          </cell>
        </row>
        <row r="987">
          <cell r="A987">
            <v>391450</v>
          </cell>
          <cell r="B987" t="str">
            <v xml:space="preserve">ADVANCE TO CARDHOLDERS BIN 4923-0130                                        </v>
          </cell>
          <cell r="C987" t="str">
            <v>Credit Card</v>
          </cell>
          <cell r="D987" t="str">
            <v>Financial Asset</v>
          </cell>
          <cell r="E987" t="str">
            <v>Financial Asset</v>
          </cell>
          <cell r="F987" t="str">
            <v>L&amp;R</v>
          </cell>
          <cell r="G987" t="str">
            <v>Amortised cost</v>
          </cell>
          <cell r="Q987">
            <v>4556.8</v>
          </cell>
        </row>
        <row r="988">
          <cell r="A988">
            <v>391460</v>
          </cell>
          <cell r="B988" t="str">
            <v xml:space="preserve">ADVANCE TO CARDHOLDERS MAX                                        </v>
          </cell>
          <cell r="C988" t="str">
            <v>Credit Card</v>
          </cell>
          <cell r="D988" t="str">
            <v>Financial Asset</v>
          </cell>
          <cell r="E988" t="str">
            <v>Financial Asset</v>
          </cell>
          <cell r="F988" t="str">
            <v>L&amp;R</v>
          </cell>
          <cell r="G988" t="str">
            <v>Amortised cost</v>
          </cell>
          <cell r="Q988">
            <v>2792366.46</v>
          </cell>
        </row>
        <row r="989">
          <cell r="A989">
            <v>391480</v>
          </cell>
          <cell r="B989" t="str">
            <v xml:space="preserve">ADVANCE CARDHOLDERS                                        </v>
          </cell>
          <cell r="C989" t="str">
            <v>Credit Card</v>
          </cell>
          <cell r="D989" t="str">
            <v>Financial Asset</v>
          </cell>
          <cell r="E989" t="str">
            <v>Financial Asset</v>
          </cell>
          <cell r="F989" t="str">
            <v>L&amp;R</v>
          </cell>
          <cell r="G989" t="str">
            <v>Amortised cost</v>
          </cell>
          <cell r="Q989">
            <v>162433.91</v>
          </cell>
        </row>
        <row r="990">
          <cell r="A990">
            <v>396170</v>
          </cell>
          <cell r="B990" t="str">
            <v xml:space="preserve">INT. RECEBLE CREDIT CARD                                        </v>
          </cell>
          <cell r="C990" t="str">
            <v>Other Assets</v>
          </cell>
          <cell r="D990" t="str">
            <v>Financial Asset</v>
          </cell>
          <cell r="E990" t="str">
            <v>Financial Asset</v>
          </cell>
          <cell r="F990" t="str">
            <v xml:space="preserve">L&amp;R </v>
          </cell>
          <cell r="G990" t="str">
            <v>Amortised cost</v>
          </cell>
          <cell r="Q990">
            <v>20198331.210000001</v>
          </cell>
        </row>
        <row r="991">
          <cell r="A991">
            <v>391390</v>
          </cell>
          <cell r="B991" t="str">
            <v xml:space="preserve">CREDIT CARD ADVANCES - MASTER                                        </v>
          </cell>
          <cell r="Q991">
            <v>478140303.19</v>
          </cell>
        </row>
        <row r="992">
          <cell r="Q992">
            <v>3053082625.1700001</v>
          </cell>
        </row>
        <row r="993">
          <cell r="A993">
            <v>391200</v>
          </cell>
          <cell r="B993" t="str">
            <v xml:space="preserve">PAWNING                                        </v>
          </cell>
          <cell r="C993" t="str">
            <v>Pawning</v>
          </cell>
          <cell r="D993" t="str">
            <v>Financial Asset</v>
          </cell>
          <cell r="E993" t="str">
            <v>Financial Asset</v>
          </cell>
          <cell r="F993" t="str">
            <v>L&amp;R</v>
          </cell>
          <cell r="G993" t="str">
            <v>Amortised cost</v>
          </cell>
          <cell r="Q993">
            <v>139142063537</v>
          </cell>
        </row>
        <row r="994">
          <cell r="A994">
            <v>391210</v>
          </cell>
          <cell r="B994" t="str">
            <v xml:space="preserve">PAWNING - WHOLESALE                                        </v>
          </cell>
          <cell r="C994" t="str">
            <v>Pawning</v>
          </cell>
          <cell r="D994" t="str">
            <v>Financial Asset</v>
          </cell>
          <cell r="E994" t="str">
            <v>Financial Asset</v>
          </cell>
          <cell r="F994" t="str">
            <v>L&amp;R</v>
          </cell>
          <cell r="G994" t="str">
            <v>Amortised cost</v>
          </cell>
          <cell r="Q994">
            <v>0</v>
          </cell>
        </row>
        <row r="995">
          <cell r="A995">
            <v>391220</v>
          </cell>
          <cell r="B995" t="str">
            <v xml:space="preserve">NP PAWNING                                        </v>
          </cell>
          <cell r="C995" t="str">
            <v>Pawning</v>
          </cell>
          <cell r="D995" t="str">
            <v>Financial Asset</v>
          </cell>
          <cell r="E995" t="str">
            <v>Financial Asset</v>
          </cell>
          <cell r="F995" t="str">
            <v>L&amp;R</v>
          </cell>
          <cell r="G995" t="str">
            <v>Amortised cost</v>
          </cell>
          <cell r="Q995">
            <v>150079000</v>
          </cell>
        </row>
        <row r="996">
          <cell r="A996">
            <v>391230</v>
          </cell>
          <cell r="B996" t="str">
            <v xml:space="preserve">NP PAWNING - WHOLESALE                                        </v>
          </cell>
          <cell r="C996" t="str">
            <v>Pawning</v>
          </cell>
          <cell r="D996" t="str">
            <v>Financial Asset</v>
          </cell>
          <cell r="E996" t="str">
            <v>Financial Asset</v>
          </cell>
          <cell r="F996" t="str">
            <v>L&amp;R</v>
          </cell>
          <cell r="G996" t="str">
            <v>Amortised cost</v>
          </cell>
          <cell r="Q996">
            <v>0</v>
          </cell>
        </row>
        <row r="997">
          <cell r="A997">
            <v>391240</v>
          </cell>
          <cell r="B997" t="str">
            <v xml:space="preserve">PAWNING MANUAL                                        </v>
          </cell>
          <cell r="C997" t="str">
            <v>Pawning</v>
          </cell>
          <cell r="D997" t="str">
            <v>Financial Asset</v>
          </cell>
          <cell r="E997" t="str">
            <v>Financial Asset</v>
          </cell>
          <cell r="F997" t="str">
            <v>L&amp;R</v>
          </cell>
          <cell r="G997" t="str">
            <v>Amortised cost</v>
          </cell>
          <cell r="Q997">
            <v>0</v>
          </cell>
        </row>
        <row r="998">
          <cell r="A998">
            <v>396150</v>
          </cell>
          <cell r="B998" t="str">
            <v xml:space="preserve">INT. RECEBLE PAWNING                                        </v>
          </cell>
          <cell r="C998" t="str">
            <v>Other Assets</v>
          </cell>
          <cell r="D998" t="str">
            <v>Financial Asset</v>
          </cell>
          <cell r="E998" t="str">
            <v>Financial Asset</v>
          </cell>
          <cell r="F998" t="str">
            <v xml:space="preserve">L&amp;R </v>
          </cell>
          <cell r="G998" t="str">
            <v>Amortised cost</v>
          </cell>
          <cell r="Q998">
            <v>10533704454.25</v>
          </cell>
        </row>
        <row r="999">
          <cell r="Q999">
            <v>149825846991.25</v>
          </cell>
        </row>
        <row r="1000">
          <cell r="A1000">
            <v>372000</v>
          </cell>
          <cell r="B1000" t="str">
            <v xml:space="preserve">STAFF LOANS                                        </v>
          </cell>
          <cell r="C1000" t="str">
            <v>Staff loans</v>
          </cell>
          <cell r="D1000" t="str">
            <v>Financial Asset</v>
          </cell>
          <cell r="E1000" t="str">
            <v>Financial Asset</v>
          </cell>
          <cell r="F1000" t="str">
            <v>L&amp;R</v>
          </cell>
          <cell r="G1000" t="str">
            <v>Amortised cost</v>
          </cell>
          <cell r="Q1000">
            <v>26322438143.369999</v>
          </cell>
        </row>
        <row r="1001">
          <cell r="A1001">
            <v>372010</v>
          </cell>
          <cell r="B1001" t="str">
            <v xml:space="preserve">NP STAFF LOANS                                        </v>
          </cell>
          <cell r="Q1001">
            <v>247791506.19999999</v>
          </cell>
        </row>
        <row r="1002">
          <cell r="A1002">
            <v>396270</v>
          </cell>
          <cell r="B1002" t="str">
            <v>INT RECEIVABLE STAFF LOANS</v>
          </cell>
          <cell r="Q1002">
            <v>0</v>
          </cell>
        </row>
        <row r="1003">
          <cell r="Q1003">
            <v>26570229649.57</v>
          </cell>
        </row>
        <row r="1004">
          <cell r="A1004">
            <v>325000</v>
          </cell>
          <cell r="B1004" t="str">
            <v xml:space="preserve">SHORT TERM BLOCKLOANS                                        </v>
          </cell>
          <cell r="C1004" t="str">
            <v>Short term loans</v>
          </cell>
          <cell r="D1004" t="str">
            <v>Financial Asset</v>
          </cell>
          <cell r="E1004" t="str">
            <v>Financial Asset</v>
          </cell>
          <cell r="F1004" t="str">
            <v>L&amp;R</v>
          </cell>
          <cell r="G1004" t="str">
            <v>Amortised cost</v>
          </cell>
          <cell r="Q1004">
            <v>40280296250.127502</v>
          </cell>
        </row>
        <row r="1005">
          <cell r="A1005">
            <v>325001</v>
          </cell>
          <cell r="B1005" t="str">
            <v xml:space="preserve">S/A SHORT TERM BLOCK LOANS- WANNI                                        </v>
          </cell>
          <cell r="C1005" t="str">
            <v>Short term loans</v>
          </cell>
          <cell r="D1005" t="str">
            <v>Financial Asset</v>
          </cell>
          <cell r="E1005" t="str">
            <v>Financial Asset</v>
          </cell>
          <cell r="F1005" t="str">
            <v>L&amp;R</v>
          </cell>
          <cell r="G1005" t="str">
            <v>Amortised cost</v>
          </cell>
          <cell r="Q1005">
            <v>253000</v>
          </cell>
        </row>
        <row r="1006">
          <cell r="A1006">
            <v>337000</v>
          </cell>
          <cell r="B1006" t="str">
            <v xml:space="preserve">SHORT TERM EMI LOANS                                        </v>
          </cell>
          <cell r="C1006" t="str">
            <v>Short term loans</v>
          </cell>
          <cell r="D1006" t="str">
            <v>Financial Asset</v>
          </cell>
          <cell r="E1006" t="str">
            <v>Financial Asset</v>
          </cell>
          <cell r="F1006" t="str">
            <v>L&amp;R</v>
          </cell>
          <cell r="G1006" t="str">
            <v>Amortised cost</v>
          </cell>
          <cell r="Q1006">
            <v>473169750.71716797</v>
          </cell>
        </row>
        <row r="1007">
          <cell r="A1007">
            <v>347000</v>
          </cell>
          <cell r="B1007" t="str">
            <v xml:space="preserve">ONE TIME LOANS                                        </v>
          </cell>
          <cell r="C1007" t="str">
            <v>Other loans</v>
          </cell>
          <cell r="D1007" t="str">
            <v>Financial Asset</v>
          </cell>
          <cell r="E1007" t="str">
            <v>Financial Asset</v>
          </cell>
          <cell r="F1007" t="str">
            <v>L&amp;R</v>
          </cell>
          <cell r="G1007" t="str">
            <v>Amortised cost</v>
          </cell>
          <cell r="Q1007">
            <v>81380085634.484009</v>
          </cell>
        </row>
        <row r="1008">
          <cell r="A1008">
            <v>396040</v>
          </cell>
          <cell r="B1008" t="str">
            <v xml:space="preserve">INT RECEBLE ST BLOCK LOANS                                        </v>
          </cell>
          <cell r="C1008" t="str">
            <v>Other Assets</v>
          </cell>
          <cell r="D1008" t="str">
            <v>Financial Asset</v>
          </cell>
          <cell r="E1008" t="str">
            <v>Financial Asset</v>
          </cell>
          <cell r="F1008" t="str">
            <v xml:space="preserve">L&amp;R </v>
          </cell>
          <cell r="G1008" t="str">
            <v>Amortised cost</v>
          </cell>
          <cell r="Q1008">
            <v>28383468286.6325</v>
          </cell>
        </row>
        <row r="1009">
          <cell r="A1009">
            <v>396070</v>
          </cell>
          <cell r="B1009" t="str">
            <v xml:space="preserve">INT. RECEBLE ST EMI LOANS                                        </v>
          </cell>
          <cell r="C1009" t="str">
            <v>Other Assets</v>
          </cell>
          <cell r="D1009" t="str">
            <v>Financial Asset</v>
          </cell>
          <cell r="E1009" t="str">
            <v>Financial Asset</v>
          </cell>
          <cell r="F1009" t="str">
            <v xml:space="preserve">L&amp;R </v>
          </cell>
          <cell r="G1009" t="str">
            <v>Amortised cost</v>
          </cell>
          <cell r="Q1009">
            <v>42732269.254900098</v>
          </cell>
        </row>
        <row r="1010">
          <cell r="A1010">
            <v>396100</v>
          </cell>
          <cell r="B1010" t="str">
            <v xml:space="preserve">INT. RECEBLE ONE TIME LOANS                                        </v>
          </cell>
          <cell r="C1010" t="str">
            <v>Other Assets</v>
          </cell>
          <cell r="D1010" t="str">
            <v>Financial Asset</v>
          </cell>
          <cell r="E1010" t="str">
            <v>Financial Asset</v>
          </cell>
          <cell r="F1010" t="str">
            <v xml:space="preserve">L&amp;R </v>
          </cell>
          <cell r="G1010" t="str">
            <v>Amortised cost</v>
          </cell>
          <cell r="Q1010">
            <v>3453822621.4222803</v>
          </cell>
        </row>
        <row r="1011">
          <cell r="Q1011">
            <v>154013827812.63837</v>
          </cell>
        </row>
        <row r="1012">
          <cell r="A1012">
            <v>329000</v>
          </cell>
          <cell r="B1012" t="str">
            <v xml:space="preserve">MEDIUM TERM BLOCKLOANS                                        </v>
          </cell>
          <cell r="C1012" t="str">
            <v>Medium term loans</v>
          </cell>
          <cell r="D1012" t="str">
            <v>Financial Asset</v>
          </cell>
          <cell r="E1012" t="str">
            <v>Financial Asset</v>
          </cell>
          <cell r="F1012" t="str">
            <v>L&amp;R</v>
          </cell>
          <cell r="G1012" t="str">
            <v>Amortised cost</v>
          </cell>
          <cell r="Q1012">
            <v>94506796800.789993</v>
          </cell>
        </row>
        <row r="1013">
          <cell r="A1013">
            <v>341000</v>
          </cell>
          <cell r="B1013" t="str">
            <v xml:space="preserve">MEDIUM TERM EMI LOANS                                        </v>
          </cell>
          <cell r="C1013" t="str">
            <v>Medium term loans</v>
          </cell>
          <cell r="D1013" t="str">
            <v>Financial Asset</v>
          </cell>
          <cell r="E1013" t="str">
            <v>Financial Asset</v>
          </cell>
          <cell r="F1013" t="str">
            <v>L&amp;R</v>
          </cell>
          <cell r="G1013" t="str">
            <v>Amortised cost</v>
          </cell>
          <cell r="Q1013">
            <v>55228838420.189995</v>
          </cell>
        </row>
        <row r="1014">
          <cell r="A1014">
            <v>396050</v>
          </cell>
          <cell r="B1014" t="str">
            <v xml:space="preserve">INT. RECEBLE MEDIUM TERM BLOCKLOANS                                        </v>
          </cell>
          <cell r="C1014" t="str">
            <v>Other Assets</v>
          </cell>
          <cell r="D1014" t="str">
            <v>Financial Asset</v>
          </cell>
          <cell r="E1014" t="str">
            <v>Financial Asset</v>
          </cell>
          <cell r="F1014" t="str">
            <v xml:space="preserve">L&amp;R </v>
          </cell>
          <cell r="G1014" t="str">
            <v>Amortised cost</v>
          </cell>
          <cell r="Q1014">
            <v>11034958999.589132</v>
          </cell>
        </row>
        <row r="1015">
          <cell r="A1015">
            <v>396080</v>
          </cell>
          <cell r="B1015" t="str">
            <v xml:space="preserve">INT. RECEBLE MEDIUM TERM EMI LOANS                                        </v>
          </cell>
          <cell r="C1015" t="str">
            <v>Other Assets</v>
          </cell>
          <cell r="D1015" t="str">
            <v>Financial Asset</v>
          </cell>
          <cell r="E1015" t="str">
            <v>Financial Asset</v>
          </cell>
          <cell r="F1015" t="str">
            <v xml:space="preserve">L&amp;R </v>
          </cell>
          <cell r="G1015" t="str">
            <v>Amortised cost</v>
          </cell>
          <cell r="Q1015">
            <v>994850863.52749991</v>
          </cell>
        </row>
        <row r="1016">
          <cell r="Q1016">
            <v>161765445084.09662</v>
          </cell>
        </row>
        <row r="1017">
          <cell r="A1017">
            <v>333000</v>
          </cell>
          <cell r="B1017" t="str">
            <v xml:space="preserve">LONG TERM BLOCKLOANS                                        </v>
          </cell>
          <cell r="C1017" t="str">
            <v>Long term loans</v>
          </cell>
          <cell r="D1017" t="str">
            <v>Financial Asset</v>
          </cell>
          <cell r="E1017" t="str">
            <v>Financial Asset</v>
          </cell>
          <cell r="F1017" t="str">
            <v>L&amp;R</v>
          </cell>
          <cell r="G1017" t="str">
            <v>Amortised cost</v>
          </cell>
          <cell r="Q1017">
            <v>155739767730.02499</v>
          </cell>
        </row>
        <row r="1018">
          <cell r="A1018">
            <v>345000</v>
          </cell>
          <cell r="B1018" t="str">
            <v xml:space="preserve">LONG TERM EMI LOANS                                        </v>
          </cell>
          <cell r="C1018" t="str">
            <v>Long term loans</v>
          </cell>
          <cell r="D1018" t="str">
            <v>Financial Asset</v>
          </cell>
          <cell r="E1018" t="str">
            <v>Financial Asset</v>
          </cell>
          <cell r="F1018" t="str">
            <v>L&amp;R</v>
          </cell>
          <cell r="G1018" t="str">
            <v>Amortised cost</v>
          </cell>
          <cell r="Q1018">
            <v>266345903968.57001</v>
          </cell>
        </row>
        <row r="1019">
          <cell r="A1019">
            <v>378000</v>
          </cell>
          <cell r="B1019" t="str">
            <v xml:space="preserve">SYNDICATED LOANS                                        </v>
          </cell>
          <cell r="C1019" t="str">
            <v>Syndicated loans</v>
          </cell>
          <cell r="D1019" t="str">
            <v>Financial Asset</v>
          </cell>
          <cell r="E1019" t="str">
            <v>Financial Asset</v>
          </cell>
          <cell r="F1019" t="str">
            <v>L&amp;R</v>
          </cell>
          <cell r="G1019" t="str">
            <v>Amortised cost</v>
          </cell>
          <cell r="Q1019">
            <v>6555254202.3249998</v>
          </cell>
        </row>
        <row r="1020">
          <cell r="A1020">
            <v>396060</v>
          </cell>
          <cell r="B1020" t="str">
            <v xml:space="preserve">INT. RECEBLE LONG TERM BLOCKLOANS                                        </v>
          </cell>
          <cell r="C1020" t="str">
            <v>Other Assets</v>
          </cell>
          <cell r="D1020" t="str">
            <v>Financial Asset</v>
          </cell>
          <cell r="E1020" t="str">
            <v>Financial Asset</v>
          </cell>
          <cell r="F1020" t="str">
            <v xml:space="preserve">L&amp;R </v>
          </cell>
          <cell r="G1020" t="str">
            <v>Amortised cost</v>
          </cell>
          <cell r="Q1020">
            <v>5600423166.5105095</v>
          </cell>
        </row>
        <row r="1021">
          <cell r="A1021">
            <v>396090</v>
          </cell>
          <cell r="B1021" t="str">
            <v xml:space="preserve">INT. RECEBLE LONG TERM EMI LOANS                                        </v>
          </cell>
          <cell r="C1021" t="str">
            <v>Other Assets</v>
          </cell>
          <cell r="D1021" t="str">
            <v>Financial Asset</v>
          </cell>
          <cell r="E1021" t="str">
            <v>Financial Asset</v>
          </cell>
          <cell r="F1021" t="str">
            <v xml:space="preserve">L&amp;R </v>
          </cell>
          <cell r="G1021" t="str">
            <v>Amortised cost</v>
          </cell>
          <cell r="Q1021">
            <v>2297384569.23</v>
          </cell>
        </row>
        <row r="1022">
          <cell r="A1022">
            <v>326000</v>
          </cell>
          <cell r="B1022" t="str">
            <v>BLOCK LOANS-RLOS</v>
          </cell>
          <cell r="Q1022">
            <v>4200000</v>
          </cell>
        </row>
        <row r="1023">
          <cell r="A1023">
            <v>396480</v>
          </cell>
          <cell r="B1023" t="str">
            <v>INT RECEIVABLE ON BLOCK LOANS-RLOS</v>
          </cell>
          <cell r="Q1023">
            <v>16612.32</v>
          </cell>
        </row>
        <row r="1024">
          <cell r="A1024">
            <v>338000</v>
          </cell>
          <cell r="B1024" t="str">
            <v>EMI LOANS - RLOS</v>
          </cell>
          <cell r="Q1024">
            <v>66569001.869999997</v>
          </cell>
        </row>
        <row r="1025">
          <cell r="A1025">
            <v>396490</v>
          </cell>
          <cell r="B1025" t="str">
            <v>INT. RECEBLE ON EMI LOANS - RLOS</v>
          </cell>
          <cell r="Q1025">
            <v>226619.33</v>
          </cell>
        </row>
        <row r="1026">
          <cell r="A1026">
            <v>396250</v>
          </cell>
          <cell r="B1026" t="str">
            <v xml:space="preserve">ACCRUE INTEREST RECEI. SYNDICATE LOAN                                        </v>
          </cell>
          <cell r="C1026" t="str">
            <v>Other Assets</v>
          </cell>
          <cell r="D1026" t="str">
            <v>Financial Asset</v>
          </cell>
          <cell r="E1026" t="str">
            <v>Financial Asset</v>
          </cell>
          <cell r="F1026" t="str">
            <v xml:space="preserve">L&amp;R </v>
          </cell>
          <cell r="G1026" t="str">
            <v>Amortised cost</v>
          </cell>
          <cell r="Q1026">
            <v>243769959.91749999</v>
          </cell>
        </row>
        <row r="1027">
          <cell r="A1027">
            <v>395500</v>
          </cell>
          <cell r="B1027" t="str">
            <v xml:space="preserve">ACCRUE INT. RECEIVABLE LENDING TERM LOAN                                        </v>
          </cell>
          <cell r="Q1027">
            <v>0</v>
          </cell>
        </row>
        <row r="1028">
          <cell r="Q1028">
            <v>436853515830.09796</v>
          </cell>
        </row>
        <row r="1029">
          <cell r="A1029">
            <v>302710</v>
          </cell>
          <cell r="B1029" t="str">
            <v xml:space="preserve">LENDING ON REPO LKR OTHERS                                        </v>
          </cell>
          <cell r="C1029" t="str">
            <v>Money at Call and Short Notice</v>
          </cell>
          <cell r="D1029" t="str">
            <v>Financial Asset</v>
          </cell>
          <cell r="E1029" t="str">
            <v>Financial Asset</v>
          </cell>
          <cell r="F1029" t="str">
            <v>AFS</v>
          </cell>
          <cell r="G1029" t="str">
            <v>Fair value</v>
          </cell>
          <cell r="Q1029">
            <v>0</v>
          </cell>
        </row>
        <row r="1030">
          <cell r="A1030">
            <v>395560</v>
          </cell>
          <cell r="B1030" t="str">
            <v xml:space="preserve">INT. ACCRUED -REPO LENDING -LKR OTHERS                                        </v>
          </cell>
          <cell r="C1030" t="str">
            <v>Other Assets</v>
          </cell>
          <cell r="D1030" t="str">
            <v>TREASURY ASSETS</v>
          </cell>
          <cell r="E1030" t="str">
            <v>TREASURY ASSETS</v>
          </cell>
          <cell r="F1030">
            <v>0</v>
          </cell>
          <cell r="G1030">
            <v>0</v>
          </cell>
          <cell r="Q1030">
            <v>0</v>
          </cell>
        </row>
        <row r="1031">
          <cell r="Q1031">
            <v>0</v>
          </cell>
        </row>
        <row r="1032">
          <cell r="A1032">
            <v>324950</v>
          </cell>
          <cell r="B1032" t="str">
            <v xml:space="preserve">GUARANTEE CLAIMS PAID                                        </v>
          </cell>
          <cell r="C1032" t="str">
            <v>Trade loans</v>
          </cell>
          <cell r="D1032" t="str">
            <v>Financial Asset</v>
          </cell>
          <cell r="E1032" t="str">
            <v>Financial Asset</v>
          </cell>
          <cell r="F1032" t="str">
            <v>L&amp;R</v>
          </cell>
          <cell r="G1032" t="str">
            <v>Amortised cost</v>
          </cell>
          <cell r="Q1032">
            <v>5750184.5700000003</v>
          </cell>
        </row>
        <row r="1033">
          <cell r="A1033">
            <v>349000</v>
          </cell>
          <cell r="B1033" t="str">
            <v xml:space="preserve">RESCHEDULED LOANS                                        </v>
          </cell>
          <cell r="C1033" t="str">
            <v>Reschedule loans</v>
          </cell>
          <cell r="D1033" t="str">
            <v>Financial Asset</v>
          </cell>
          <cell r="E1033" t="str">
            <v>Financial Asset</v>
          </cell>
          <cell r="F1033" t="str">
            <v>L&amp;R</v>
          </cell>
          <cell r="G1033" t="str">
            <v>Amortised cost</v>
          </cell>
          <cell r="Q1033">
            <v>63355301.039999999</v>
          </cell>
        </row>
        <row r="1034">
          <cell r="A1034">
            <v>361000</v>
          </cell>
          <cell r="B1034" t="str">
            <v xml:space="preserve">NP RESCHEDULED  SHORT TERM BLOCKL                                        </v>
          </cell>
          <cell r="C1034" t="str">
            <v>Reschedule loans</v>
          </cell>
          <cell r="D1034" t="str">
            <v>Financial Asset</v>
          </cell>
          <cell r="E1034" t="str">
            <v>Financial Asset</v>
          </cell>
          <cell r="F1034" t="str">
            <v>L&amp;R</v>
          </cell>
          <cell r="G1034" t="str">
            <v>Amortised cost</v>
          </cell>
          <cell r="Q1034">
            <v>99513.91</v>
          </cell>
        </row>
        <row r="1035">
          <cell r="A1035">
            <v>385000</v>
          </cell>
          <cell r="B1035" t="str">
            <v xml:space="preserve">INTEREST SUBSIDY LOANS                                        </v>
          </cell>
          <cell r="C1035" t="str">
            <v>Other loans</v>
          </cell>
          <cell r="D1035" t="str">
            <v>Financial Asset</v>
          </cell>
          <cell r="E1035" t="str">
            <v>Financial Asset</v>
          </cell>
          <cell r="F1035" t="str">
            <v>L&amp;R</v>
          </cell>
          <cell r="G1035" t="str">
            <v>Amortised cost</v>
          </cell>
          <cell r="Q1035">
            <v>0</v>
          </cell>
        </row>
        <row r="1036">
          <cell r="A1036">
            <v>391300</v>
          </cell>
          <cell r="B1036" t="str">
            <v xml:space="preserve">LEASING                                        </v>
          </cell>
          <cell r="C1036" t="str">
            <v>Leasing</v>
          </cell>
          <cell r="D1036" t="str">
            <v>Financial Asset</v>
          </cell>
          <cell r="E1036" t="str">
            <v>Financial Asset</v>
          </cell>
          <cell r="F1036" t="str">
            <v>L&amp;R</v>
          </cell>
          <cell r="G1036" t="str">
            <v>Amortised cost</v>
          </cell>
          <cell r="Q1036">
            <v>0</v>
          </cell>
        </row>
        <row r="1037">
          <cell r="A1037">
            <v>391310</v>
          </cell>
          <cell r="B1037" t="str">
            <v xml:space="preserve">NP LEASING                                        </v>
          </cell>
          <cell r="C1037" t="str">
            <v>Leasing</v>
          </cell>
          <cell r="D1037" t="str">
            <v>Financial Asset</v>
          </cell>
          <cell r="E1037" t="str">
            <v>Financial Asset</v>
          </cell>
          <cell r="F1037" t="str">
            <v>L&amp;R</v>
          </cell>
          <cell r="G1037" t="str">
            <v>Amortised cost</v>
          </cell>
          <cell r="Q1037">
            <v>11</v>
          </cell>
        </row>
        <row r="1038">
          <cell r="A1038">
            <v>391320</v>
          </cell>
          <cell r="B1038" t="str">
            <v xml:space="preserve">PER. LEASE RENTAL RECEIVABLE - HOLU                                        </v>
          </cell>
          <cell r="C1038" t="str">
            <v>Leasing</v>
          </cell>
          <cell r="D1038" t="str">
            <v>Financial Asset</v>
          </cell>
          <cell r="E1038" t="str">
            <v>Financial Asset</v>
          </cell>
          <cell r="F1038" t="str">
            <v>L&amp;R</v>
          </cell>
          <cell r="G1038" t="str">
            <v>Amortised cost</v>
          </cell>
          <cell r="Q1038">
            <v>0</v>
          </cell>
        </row>
        <row r="1039">
          <cell r="A1039">
            <v>391330</v>
          </cell>
          <cell r="B1039" t="str">
            <v xml:space="preserve">NP LEASE RENTAL RECEIVABLE - HOLU                                        </v>
          </cell>
          <cell r="C1039" t="str">
            <v>Leasing</v>
          </cell>
          <cell r="D1039" t="str">
            <v>Financial Asset</v>
          </cell>
          <cell r="E1039" t="str">
            <v>Financial Asset</v>
          </cell>
          <cell r="F1039" t="str">
            <v>L&amp;R</v>
          </cell>
          <cell r="G1039" t="str">
            <v>Amortised cost</v>
          </cell>
          <cell r="Q1039">
            <v>0</v>
          </cell>
        </row>
        <row r="1040">
          <cell r="A1040">
            <v>395520</v>
          </cell>
          <cell r="B1040" t="str">
            <v xml:space="preserve">INT. ACCRUED -CALL LOANS -LKR -OTHER                                        </v>
          </cell>
          <cell r="C1040" t="str">
            <v>Other Assets</v>
          </cell>
          <cell r="D1040" t="str">
            <v>TREASURY ASSETS</v>
          </cell>
          <cell r="E1040" t="str">
            <v>TREASURY ASSETS</v>
          </cell>
          <cell r="F1040">
            <v>0</v>
          </cell>
          <cell r="G1040">
            <v>0</v>
          </cell>
          <cell r="Q1040">
            <v>0</v>
          </cell>
        </row>
        <row r="1041">
          <cell r="A1041">
            <v>395540</v>
          </cell>
          <cell r="B1041" t="str">
            <v xml:space="preserve">INT. ACCRUED -TERM LOANS LKR -OTHERS                                        </v>
          </cell>
          <cell r="C1041" t="str">
            <v>Other Assets</v>
          </cell>
          <cell r="D1041" t="str">
            <v>TREASURY ASSETS</v>
          </cell>
          <cell r="E1041" t="str">
            <v>TREASURY ASSETS</v>
          </cell>
          <cell r="F1041">
            <v>0</v>
          </cell>
          <cell r="G1041">
            <v>0</v>
          </cell>
          <cell r="Q1041">
            <v>0</v>
          </cell>
        </row>
        <row r="1042">
          <cell r="A1042">
            <v>395690</v>
          </cell>
          <cell r="B1042" t="str">
            <v xml:space="preserve">RECEIVABLE - OTHER CHARGES (LOAN)                                        </v>
          </cell>
          <cell r="C1042" t="str">
            <v>Other Assets</v>
          </cell>
          <cell r="D1042" t="str">
            <v>Finance Assets</v>
          </cell>
          <cell r="E1042" t="str">
            <v>Finance Assets</v>
          </cell>
          <cell r="F1042" t="str">
            <v>L&amp;R</v>
          </cell>
          <cell r="G1042" t="str">
            <v>Amostised cost</v>
          </cell>
          <cell r="Q1042">
            <v>252297656.88249999</v>
          </cell>
        </row>
        <row r="1043">
          <cell r="A1043">
            <v>396110</v>
          </cell>
          <cell r="B1043" t="str">
            <v xml:space="preserve">INT. RECEBLE RESCHEDULE LOANS                                        </v>
          </cell>
          <cell r="C1043" t="str">
            <v>Other Assets</v>
          </cell>
          <cell r="D1043" t="str">
            <v>Financial Asset</v>
          </cell>
          <cell r="E1043" t="str">
            <v>Financial Asset</v>
          </cell>
          <cell r="F1043" t="str">
            <v xml:space="preserve">L&amp;R </v>
          </cell>
          <cell r="G1043" t="str">
            <v>Amortised cost</v>
          </cell>
          <cell r="Q1043">
            <v>0</v>
          </cell>
        </row>
        <row r="1044">
          <cell r="A1044">
            <v>396120</v>
          </cell>
          <cell r="B1044" t="str">
            <v xml:space="preserve">INT. RECEBLE SCHEME LOANS                                        </v>
          </cell>
          <cell r="C1044" t="str">
            <v>Other Assets</v>
          </cell>
          <cell r="D1044" t="str">
            <v>Financial Asset</v>
          </cell>
          <cell r="E1044" t="str">
            <v>Financial Asset</v>
          </cell>
          <cell r="F1044" t="str">
            <v xml:space="preserve">L&amp;R </v>
          </cell>
          <cell r="G1044" t="str">
            <v>Amortised cost</v>
          </cell>
          <cell r="Q1044">
            <v>21486.9</v>
          </cell>
        </row>
        <row r="1045">
          <cell r="A1045">
            <v>396130</v>
          </cell>
          <cell r="B1045" t="str">
            <v xml:space="preserve">INT. RECEBLE REFINANCE LOANS                                        </v>
          </cell>
          <cell r="C1045" t="str">
            <v>Other Assets</v>
          </cell>
          <cell r="D1045" t="str">
            <v>Financial Asset</v>
          </cell>
          <cell r="E1045" t="str">
            <v>Financial Asset</v>
          </cell>
          <cell r="F1045" t="str">
            <v xml:space="preserve">L&amp;R </v>
          </cell>
          <cell r="G1045" t="str">
            <v>Amortised cost</v>
          </cell>
          <cell r="Q1045">
            <v>-216530.55</v>
          </cell>
        </row>
        <row r="1046">
          <cell r="A1046">
            <v>396140</v>
          </cell>
          <cell r="B1046" t="str">
            <v xml:space="preserve">INT RECEBLE INT SUBSIDY LOANS                                        </v>
          </cell>
          <cell r="C1046" t="str">
            <v>Other Assets</v>
          </cell>
          <cell r="D1046" t="str">
            <v>Financial Asset</v>
          </cell>
          <cell r="E1046" t="str">
            <v>Financial Asset</v>
          </cell>
          <cell r="F1046" t="str">
            <v xml:space="preserve">L&amp;R </v>
          </cell>
          <cell r="G1046" t="str">
            <v>Amortised cost</v>
          </cell>
          <cell r="Q1046">
            <v>721591.4</v>
          </cell>
        </row>
        <row r="1047">
          <cell r="A1047">
            <v>396160</v>
          </cell>
          <cell r="B1047" t="str">
            <v xml:space="preserve">INT. RECEBLE LEASING                                        </v>
          </cell>
          <cell r="C1047" t="str">
            <v>Other Assets</v>
          </cell>
          <cell r="D1047" t="str">
            <v>Financial Asset</v>
          </cell>
          <cell r="E1047" t="str">
            <v>Financial Asset</v>
          </cell>
          <cell r="F1047" t="str">
            <v xml:space="preserve">L&amp;R </v>
          </cell>
          <cell r="G1047" t="str">
            <v>Amortised cost</v>
          </cell>
          <cell r="Q1047">
            <v>0</v>
          </cell>
        </row>
        <row r="1048">
          <cell r="A1048">
            <v>396180</v>
          </cell>
          <cell r="B1048" t="str">
            <v xml:space="preserve">INT. RECEIVABLE GUARAMTEE CLAIM PAID                                        </v>
          </cell>
          <cell r="C1048" t="str">
            <v>Other Assets</v>
          </cell>
          <cell r="D1048" t="str">
            <v>Financial Asset</v>
          </cell>
          <cell r="E1048" t="str">
            <v>Financial Asset</v>
          </cell>
          <cell r="F1048" t="str">
            <v xml:space="preserve">L&amp;R </v>
          </cell>
          <cell r="G1048" t="str">
            <v>Amortised cost</v>
          </cell>
          <cell r="Q1048">
            <v>4088003.66</v>
          </cell>
        </row>
        <row r="1049">
          <cell r="A1049">
            <v>396181</v>
          </cell>
          <cell r="B1049" t="str">
            <v xml:space="preserve">SUS INT RECEIVABLE GUARANTEE CLAIM PAID                                        </v>
          </cell>
          <cell r="C1049" t="str">
            <v>Other Assets</v>
          </cell>
          <cell r="D1049" t="str">
            <v>Financial Asset</v>
          </cell>
          <cell r="E1049" t="str">
            <v>Financial Asset</v>
          </cell>
          <cell r="F1049" t="str">
            <v xml:space="preserve">L&amp;R </v>
          </cell>
          <cell r="G1049" t="str">
            <v>Amortised cost</v>
          </cell>
          <cell r="Q1049">
            <v>0</v>
          </cell>
        </row>
        <row r="1050">
          <cell r="A1050">
            <v>396190</v>
          </cell>
          <cell r="B1050" t="str">
            <v xml:space="preserve">S/A LATE CHARGES RECEIVABLE  - PASTDUE                                        </v>
          </cell>
          <cell r="C1050" t="str">
            <v>Other Assets</v>
          </cell>
          <cell r="D1050" t="str">
            <v>Long outstanding Balance avilable at the card center</v>
          </cell>
          <cell r="E1050" t="str">
            <v>Long outstanding Balance avilable at the card center</v>
          </cell>
          <cell r="F1050">
            <v>0</v>
          </cell>
          <cell r="G1050">
            <v>0</v>
          </cell>
          <cell r="Q1050">
            <v>0</v>
          </cell>
        </row>
        <row r="1051">
          <cell r="A1051">
            <v>397040</v>
          </cell>
          <cell r="B1051" t="str">
            <v xml:space="preserve">CHEQUES MARKED FOR PAYMENT                                        </v>
          </cell>
          <cell r="C1051" t="str">
            <v>Other Assets</v>
          </cell>
          <cell r="D1051" t="str">
            <v>Finance Assets</v>
          </cell>
          <cell r="E1051" t="str">
            <v>Finance Assets</v>
          </cell>
          <cell r="F1051" t="str">
            <v>L&amp;R</v>
          </cell>
          <cell r="G1051" t="str">
            <v>Amostised cost</v>
          </cell>
          <cell r="Q1051">
            <v>0</v>
          </cell>
        </row>
        <row r="1052">
          <cell r="A1052">
            <v>496610</v>
          </cell>
          <cell r="B1052" t="str">
            <v xml:space="preserve">LEASE RENTAL DEPOSITS RECEIVED                                        </v>
          </cell>
          <cell r="C1052" t="str">
            <v>Other Liabilities</v>
          </cell>
          <cell r="D1052">
            <v>0</v>
          </cell>
          <cell r="E1052">
            <v>0</v>
          </cell>
          <cell r="F1052" t="str">
            <v>L&amp;R</v>
          </cell>
          <cell r="G1052" t="str">
            <v>Set off with the Leases</v>
          </cell>
          <cell r="Q1052">
            <v>0</v>
          </cell>
        </row>
        <row r="1053">
          <cell r="A1053">
            <v>489180</v>
          </cell>
          <cell r="B1053" t="str">
            <v xml:space="preserve">LEASE RENTAL DEPOSITS RECEIVED - HOLU                                        </v>
          </cell>
          <cell r="C1053" t="str">
            <v>Netting off Loans &amp; Advances</v>
          </cell>
          <cell r="D1053" t="str">
            <v>Financial Assets</v>
          </cell>
          <cell r="E1053" t="str">
            <v>Financial Assets</v>
          </cell>
          <cell r="F1053" t="str">
            <v>L&amp;R</v>
          </cell>
          <cell r="G1053" t="str">
            <v>Set off with the Leases</v>
          </cell>
          <cell r="Q1053">
            <v>0</v>
          </cell>
        </row>
        <row r="1054">
          <cell r="A1054">
            <v>394530</v>
          </cell>
          <cell r="B1054" t="str">
            <v xml:space="preserve">INT RECEIVABLE FOR MEDIA PERSONNEL LOAN                                        </v>
          </cell>
          <cell r="Q1054">
            <v>1244258.6200000001</v>
          </cell>
        </row>
        <row r="1055">
          <cell r="A1055">
            <v>394531</v>
          </cell>
          <cell r="B1055" t="str">
            <v>INT RECEBLE ON MEDIA PERSONNEL LOAN 2017</v>
          </cell>
          <cell r="Q1055">
            <v>6847612.1399999997</v>
          </cell>
        </row>
        <row r="1056">
          <cell r="A1056">
            <v>396460</v>
          </cell>
          <cell r="B1056" t="str">
            <v>RECEIVABLE OTHER CHARGES LOAN - CBD</v>
          </cell>
          <cell r="Q1056">
            <v>5029049.3</v>
          </cell>
        </row>
        <row r="1057">
          <cell r="A1057">
            <v>304300</v>
          </cell>
          <cell r="B1057" t="str">
            <v xml:space="preserve">USD TERM LOAN TO GOVT. OF SL ON P. NOTE                                        </v>
          </cell>
          <cell r="Q1057">
            <v>0</v>
          </cell>
        </row>
        <row r="1058">
          <cell r="A1058">
            <v>395580</v>
          </cell>
          <cell r="B1058" t="str">
            <v xml:space="preserve">INT. ACCRUD -LOANS- AUSTRALIAN DOLLARS                                        </v>
          </cell>
          <cell r="Q1058">
            <v>0</v>
          </cell>
        </row>
        <row r="1059">
          <cell r="A1059">
            <v>395590</v>
          </cell>
          <cell r="B1059" t="str">
            <v xml:space="preserve">INT. RECEIVABLES - LOANS EURO                                        </v>
          </cell>
          <cell r="Q1059">
            <v>0</v>
          </cell>
        </row>
        <row r="1061">
          <cell r="Q1061">
            <v>339238138.87249994</v>
          </cell>
        </row>
        <row r="1062">
          <cell r="A1062">
            <v>491500</v>
          </cell>
          <cell r="B1062" t="str">
            <v xml:space="preserve">INT. IN SUS. NPL                                        </v>
          </cell>
          <cell r="C1062" t="str">
            <v>Netting off Loans &amp; Advances</v>
          </cell>
          <cell r="D1062" t="str">
            <v>None</v>
          </cell>
          <cell r="E1062" t="str">
            <v>None</v>
          </cell>
          <cell r="F1062">
            <v>0</v>
          </cell>
          <cell r="G1062">
            <v>0</v>
          </cell>
          <cell r="Q1062">
            <v>-47350582809.583199</v>
          </cell>
        </row>
        <row r="1063">
          <cell r="A1063">
            <v>491480</v>
          </cell>
          <cell r="B1063" t="str">
            <v>INT. IN SUS. NPL-BUSINESS LOAN</v>
          </cell>
          <cell r="Q1063">
            <v>0</v>
          </cell>
        </row>
        <row r="1064">
          <cell r="A1064">
            <v>491490</v>
          </cell>
          <cell r="B1064" t="str">
            <v>INT. IN SUS. NPL-RLOS</v>
          </cell>
          <cell r="Q1064">
            <v>-72658.679999999993</v>
          </cell>
        </row>
        <row r="1065">
          <cell r="A1065">
            <v>491510</v>
          </cell>
          <cell r="B1065" t="str">
            <v xml:space="preserve">INT. IN SUS. - LOANS                                        </v>
          </cell>
          <cell r="C1065" t="str">
            <v>Netting off Loans &amp; Advances</v>
          </cell>
          <cell r="D1065" t="str">
            <v>Financial Assets</v>
          </cell>
          <cell r="E1065" t="str">
            <v>Financial Assets</v>
          </cell>
          <cell r="F1065" t="str">
            <v>L&amp;R</v>
          </cell>
          <cell r="G1065" t="str">
            <v>Set off with the Loans</v>
          </cell>
          <cell r="Q1065">
            <v>-1468557.17</v>
          </cell>
        </row>
        <row r="1066">
          <cell r="A1066">
            <v>491520</v>
          </cell>
          <cell r="B1066" t="str">
            <v xml:space="preserve">INT. IN SUS. - RESCHEDULED LOANS                                        </v>
          </cell>
          <cell r="C1066" t="str">
            <v>Netting off Loans &amp; Advances</v>
          </cell>
          <cell r="D1066" t="str">
            <v>Financial Assets</v>
          </cell>
          <cell r="E1066" t="str">
            <v>Financial Assets</v>
          </cell>
          <cell r="F1066" t="str">
            <v>L&amp;R</v>
          </cell>
          <cell r="G1066" t="str">
            <v>Set off with the Loans</v>
          </cell>
          <cell r="Q1066">
            <v>-91847849.489999995</v>
          </cell>
        </row>
        <row r="1067">
          <cell r="A1067">
            <v>491530</v>
          </cell>
          <cell r="B1067" t="str">
            <v xml:space="preserve">INT. IN SUS. - UNIVERSITY LOANS                                        </v>
          </cell>
          <cell r="C1067" t="str">
            <v>Netting off Loans &amp; Advances</v>
          </cell>
          <cell r="D1067" t="str">
            <v>Financial Assets</v>
          </cell>
          <cell r="E1067" t="str">
            <v>Financial Assets</v>
          </cell>
          <cell r="F1067" t="str">
            <v>L&amp;R</v>
          </cell>
          <cell r="G1067" t="str">
            <v>Set off with the Loans</v>
          </cell>
          <cell r="Q1067">
            <v>0</v>
          </cell>
        </row>
        <row r="1068">
          <cell r="A1068">
            <v>491540</v>
          </cell>
          <cell r="B1068" t="str">
            <v xml:space="preserve">INT. IN SUS. - RESCHEDULE CULTIVATION                                        </v>
          </cell>
          <cell r="C1068" t="str">
            <v>Netting off Loans &amp; Advances</v>
          </cell>
          <cell r="D1068" t="str">
            <v>Financial Assets</v>
          </cell>
          <cell r="E1068" t="str">
            <v>Financial Assets</v>
          </cell>
          <cell r="F1068" t="str">
            <v>L&amp;R</v>
          </cell>
          <cell r="G1068" t="str">
            <v>Set off with the Loans</v>
          </cell>
          <cell r="Q1068">
            <v>0</v>
          </cell>
        </row>
        <row r="1069">
          <cell r="A1069">
            <v>491550</v>
          </cell>
          <cell r="B1069" t="str">
            <v xml:space="preserve">INT. IN SUS. - NON PERFORMING ADVANCES                                        </v>
          </cell>
          <cell r="C1069" t="str">
            <v>Netting off Loans &amp; Advances</v>
          </cell>
          <cell r="D1069" t="str">
            <v>None</v>
          </cell>
          <cell r="E1069" t="str">
            <v>None</v>
          </cell>
          <cell r="F1069" t="str">
            <v>None</v>
          </cell>
          <cell r="G1069" t="str">
            <v>out of scope</v>
          </cell>
          <cell r="Q1069">
            <v>0</v>
          </cell>
        </row>
        <row r="1070">
          <cell r="A1070">
            <v>491560</v>
          </cell>
          <cell r="B1070" t="str">
            <v xml:space="preserve">INT. IN SUS. - PAST DUE LOANS OD                                        </v>
          </cell>
          <cell r="C1070" t="str">
            <v>Netting off Loans &amp; Advances</v>
          </cell>
          <cell r="D1070" t="str">
            <v>Financial Assets</v>
          </cell>
          <cell r="E1070" t="str">
            <v>Financial Assets</v>
          </cell>
          <cell r="F1070" t="str">
            <v>L&amp;R</v>
          </cell>
          <cell r="G1070" t="str">
            <v>Set off with the Loans</v>
          </cell>
          <cell r="Q1070">
            <v>0</v>
          </cell>
        </row>
        <row r="1071">
          <cell r="A1071">
            <v>491570</v>
          </cell>
          <cell r="B1071" t="str">
            <v xml:space="preserve">INT. IN SUS. - GUARANTEES                                        </v>
          </cell>
          <cell r="C1071" t="str">
            <v>Netting off Loans &amp; Advances</v>
          </cell>
          <cell r="D1071" t="str">
            <v>Financial Assets</v>
          </cell>
          <cell r="E1071" t="str">
            <v>Financial Assets</v>
          </cell>
          <cell r="F1071" t="str">
            <v>L&amp;R</v>
          </cell>
          <cell r="G1071" t="str">
            <v>Set off with the Loans</v>
          </cell>
          <cell r="Q1071">
            <v>0</v>
          </cell>
        </row>
        <row r="1072">
          <cell r="A1072">
            <v>491590</v>
          </cell>
          <cell r="B1072" t="str">
            <v xml:space="preserve">INT. IN SUS. - DEVELOPMENT LOANS                                        </v>
          </cell>
          <cell r="C1072" t="str">
            <v>Netting off Loans &amp; Advances</v>
          </cell>
          <cell r="D1072" t="str">
            <v>Financial Assets</v>
          </cell>
          <cell r="E1072" t="str">
            <v>Financial Assets</v>
          </cell>
          <cell r="F1072" t="str">
            <v>L&amp;R</v>
          </cell>
          <cell r="G1072" t="str">
            <v>Set off with the Loans</v>
          </cell>
          <cell r="Q1072">
            <v>0</v>
          </cell>
        </row>
        <row r="1073">
          <cell r="A1073">
            <v>491600</v>
          </cell>
          <cell r="B1073" t="str">
            <v xml:space="preserve">INT. IN SUS. - ATHWELA LOANS                                        </v>
          </cell>
          <cell r="C1073" t="str">
            <v>Netting off Loans &amp; Advances</v>
          </cell>
          <cell r="D1073" t="str">
            <v>Financial Assets</v>
          </cell>
          <cell r="E1073" t="str">
            <v>Financial Assets</v>
          </cell>
          <cell r="F1073" t="str">
            <v>L&amp;R</v>
          </cell>
          <cell r="G1073" t="str">
            <v>Set off with the Loans</v>
          </cell>
          <cell r="Q1073">
            <v>0</v>
          </cell>
        </row>
        <row r="1074">
          <cell r="A1074">
            <v>491610</v>
          </cell>
          <cell r="B1074" t="str">
            <v xml:space="preserve">INT. IN SUS. -OVERDUE O/D                                        </v>
          </cell>
          <cell r="C1074" t="str">
            <v>Netting off Loans &amp; Advances</v>
          </cell>
          <cell r="D1074" t="str">
            <v>Financial Assets</v>
          </cell>
          <cell r="E1074" t="str">
            <v>Financial Assets</v>
          </cell>
          <cell r="F1074" t="str">
            <v>L&amp;R</v>
          </cell>
          <cell r="G1074" t="str">
            <v>Set off with the Loans</v>
          </cell>
          <cell r="Q1074">
            <v>0</v>
          </cell>
        </row>
        <row r="1075">
          <cell r="A1075">
            <v>491620</v>
          </cell>
          <cell r="B1075" t="str">
            <v xml:space="preserve">INT.IN SUS.-INT.HELD O.A.RESCH CULT. LO                                        </v>
          </cell>
          <cell r="C1075" t="str">
            <v>Netting off Loans &amp; Advances</v>
          </cell>
          <cell r="D1075" t="str">
            <v>Financial Assets</v>
          </cell>
          <cell r="E1075" t="str">
            <v>Financial Assets</v>
          </cell>
          <cell r="F1075" t="str">
            <v>L&amp;R</v>
          </cell>
          <cell r="G1075" t="str">
            <v>Set off with the Loans</v>
          </cell>
          <cell r="Q1075">
            <v>0</v>
          </cell>
        </row>
        <row r="1076">
          <cell r="A1076">
            <v>491630</v>
          </cell>
          <cell r="B1076" t="str">
            <v xml:space="preserve">INT.IN SUS.-INT.HELD O.A. RESCH FISH. LO                                       </v>
          </cell>
          <cell r="C1076" t="str">
            <v>Netting off Loans &amp; Advances</v>
          </cell>
          <cell r="D1076" t="str">
            <v>Financial Assets</v>
          </cell>
          <cell r="E1076" t="str">
            <v>Financial Assets</v>
          </cell>
          <cell r="F1076" t="str">
            <v>L&amp;R</v>
          </cell>
          <cell r="G1076" t="str">
            <v>Set off with the Loans</v>
          </cell>
          <cell r="Q1076">
            <v>0</v>
          </cell>
        </row>
        <row r="1077">
          <cell r="A1077">
            <v>491750</v>
          </cell>
          <cell r="B1077" t="str">
            <v xml:space="preserve">UNEARNED INTEREST INCOME LEASE                                        </v>
          </cell>
          <cell r="C1077" t="str">
            <v xml:space="preserve">Netting off  Leases </v>
          </cell>
          <cell r="D1077" t="str">
            <v>Financial Assets</v>
          </cell>
          <cell r="E1077" t="str">
            <v>Financial Assets</v>
          </cell>
          <cell r="F1077" t="str">
            <v>L&amp;R</v>
          </cell>
          <cell r="G1077" t="str">
            <v>Set off with the Loans</v>
          </cell>
          <cell r="Q1077">
            <v>0</v>
          </cell>
        </row>
        <row r="1078">
          <cell r="A1078">
            <v>491760</v>
          </cell>
          <cell r="B1078" t="str">
            <v xml:space="preserve">UNEARNED INTEREST INCOME T D F R                                        </v>
          </cell>
          <cell r="C1078" t="str">
            <v>Netting off Loans &amp; Advances</v>
          </cell>
          <cell r="D1078" t="str">
            <v>Financial Assets</v>
          </cell>
          <cell r="E1078" t="str">
            <v>Financial Assets</v>
          </cell>
          <cell r="F1078" t="str">
            <v>L&amp;R</v>
          </cell>
          <cell r="G1078" t="str">
            <v>Set off with the Loans</v>
          </cell>
          <cell r="Q1078">
            <v>-304314.86</v>
          </cell>
        </row>
        <row r="1079">
          <cell r="A1079">
            <v>491790</v>
          </cell>
          <cell r="B1079" t="str">
            <v xml:space="preserve">UNEARNED INT. INCOME PRE LEASES HOLU                                        </v>
          </cell>
          <cell r="C1079" t="str">
            <v>Other Liabilities</v>
          </cell>
          <cell r="D1079" t="str">
            <v>Financial Liability</v>
          </cell>
          <cell r="E1079" t="str">
            <v>Financial Liability</v>
          </cell>
          <cell r="F1079" t="str">
            <v>OFL</v>
          </cell>
          <cell r="G1079" t="str">
            <v>Set off with the Leases</v>
          </cell>
          <cell r="Q1079">
            <v>0</v>
          </cell>
        </row>
        <row r="1080">
          <cell r="A1080">
            <v>491800</v>
          </cell>
          <cell r="B1080" t="str">
            <v xml:space="preserve">UNEARN INT INC NP LEASE HOLU                                        </v>
          </cell>
          <cell r="C1080" t="str">
            <v xml:space="preserve">Netting off  Leases </v>
          </cell>
          <cell r="D1080" t="str">
            <v>Financial Assets</v>
          </cell>
          <cell r="E1080" t="str">
            <v>Financial Assets</v>
          </cell>
          <cell r="F1080" t="str">
            <v>L&amp;R</v>
          </cell>
          <cell r="G1080" t="str">
            <v>Set off with the Loans</v>
          </cell>
          <cell r="Q1080">
            <v>0</v>
          </cell>
        </row>
        <row r="1081">
          <cell r="A1081">
            <v>491810</v>
          </cell>
          <cell r="B1081" t="str">
            <v xml:space="preserve">UNEARNED INT.EX BILLS DISC/NEGO LC                                        </v>
          </cell>
          <cell r="C1081" t="str">
            <v>Netting off Loans &amp; Advances</v>
          </cell>
          <cell r="D1081" t="str">
            <v>Financial Assets</v>
          </cell>
          <cell r="E1081" t="str">
            <v>Financial Assets</v>
          </cell>
          <cell r="F1081" t="str">
            <v>L&amp;R</v>
          </cell>
          <cell r="G1081" t="str">
            <v>Set off with the Loans</v>
          </cell>
          <cell r="Q1081">
            <v>-650806.01250000007</v>
          </cell>
        </row>
        <row r="1082">
          <cell r="A1082">
            <v>491820</v>
          </cell>
          <cell r="B1082" t="str">
            <v xml:space="preserve">UNEARNED INT EX.BILLS DISC/NEGO                                        </v>
          </cell>
          <cell r="C1082" t="str">
            <v>Netting off Loans &amp; Advances</v>
          </cell>
          <cell r="D1082" t="str">
            <v>Financial Assets</v>
          </cell>
          <cell r="E1082" t="str">
            <v>Financial Assets</v>
          </cell>
          <cell r="F1082" t="str">
            <v>L&amp;R</v>
          </cell>
          <cell r="G1082" t="str">
            <v>Set off with the Loans</v>
          </cell>
          <cell r="Q1082">
            <v>-2421531.085</v>
          </cell>
        </row>
        <row r="1083">
          <cell r="A1083">
            <v>491830</v>
          </cell>
          <cell r="B1083" t="str">
            <v xml:space="preserve">UNEARNED INT DOM.BILLS DISC/NEGO                                        </v>
          </cell>
          <cell r="C1083" t="str">
            <v>Netting off Loans &amp; Advances</v>
          </cell>
          <cell r="D1083" t="str">
            <v>Financial Assets</v>
          </cell>
          <cell r="E1083" t="str">
            <v>Financial Assets</v>
          </cell>
          <cell r="F1083" t="str">
            <v>L&amp;R</v>
          </cell>
          <cell r="G1083" t="str">
            <v>Set off with the Loans</v>
          </cell>
          <cell r="Q1083">
            <v>-42674987.149999999</v>
          </cell>
        </row>
        <row r="1084">
          <cell r="A1084">
            <v>491670</v>
          </cell>
          <cell r="B1084" t="str">
            <v xml:space="preserve">INT IN SUS-NP STAFF LOANS                                        </v>
          </cell>
          <cell r="Q1084">
            <v>0</v>
          </cell>
        </row>
        <row r="1085">
          <cell r="Q1085">
            <v>-47490023514.030693</v>
          </cell>
        </row>
        <row r="1087">
          <cell r="A1087">
            <v>465380</v>
          </cell>
          <cell r="B1087" t="str">
            <v xml:space="preserve">GENERAL PROVIS 0.5 % ON PERFORMING ADVANCES                                        </v>
          </cell>
          <cell r="C1087" t="str">
            <v xml:space="preserve"> Loan Loss Provision</v>
          </cell>
          <cell r="D1087" t="str">
            <v>Financial Asssets - related to Loans</v>
          </cell>
          <cell r="E1087" t="str">
            <v>Financial Asssets - related to Loans</v>
          </cell>
          <cell r="F1087">
            <v>0</v>
          </cell>
          <cell r="G1087">
            <v>0</v>
          </cell>
          <cell r="Q1087">
            <v>-5412514568.6300001</v>
          </cell>
        </row>
        <row r="1088">
          <cell r="Q1088">
            <v>-5412514568.6300001</v>
          </cell>
        </row>
        <row r="1090">
          <cell r="A1090">
            <v>465000</v>
          </cell>
          <cell r="B1090" t="str">
            <v xml:space="preserve">GENERAL PROVISION- PAWNING ADVANCES                                        </v>
          </cell>
          <cell r="C1090" t="str">
            <v xml:space="preserve"> Loan Loss Provision</v>
          </cell>
          <cell r="D1090" t="str">
            <v>Financial Asssets - related to Loans</v>
          </cell>
          <cell r="E1090" t="str">
            <v>Financial Asssets - related to Loans</v>
          </cell>
          <cell r="F1090">
            <v>0</v>
          </cell>
          <cell r="G1090">
            <v>0</v>
          </cell>
          <cell r="Q1090">
            <v>-1041707645.13</v>
          </cell>
        </row>
        <row r="1091">
          <cell r="A1091">
            <v>465710</v>
          </cell>
          <cell r="B1091" t="str">
            <v>Provision for Pawning Guarantee Fund</v>
          </cell>
          <cell r="Q1091">
            <v>-2083413226.0799999</v>
          </cell>
        </row>
        <row r="1092">
          <cell r="A1092">
            <v>465720</v>
          </cell>
          <cell r="B1092" t="str">
            <v>Provision for 2% on pawning Interest Income</v>
          </cell>
          <cell r="Q1092">
            <v>0</v>
          </cell>
        </row>
        <row r="1093">
          <cell r="A1093">
            <v>491840</v>
          </cell>
          <cell r="B1093" t="str">
            <v xml:space="preserve">INT IN SUSPENSE NP PAWNING                                        </v>
          </cell>
          <cell r="Q1093">
            <v>-239239870.46000001</v>
          </cell>
        </row>
        <row r="1094">
          <cell r="A1094">
            <v>491850</v>
          </cell>
          <cell r="B1094" t="str">
            <v xml:space="preserve">INT IN SUSPENSE HOLD PAWNING ARTICLES                                        </v>
          </cell>
          <cell r="Q1094">
            <v>-20000257.66</v>
          </cell>
        </row>
        <row r="1095">
          <cell r="A1095">
            <v>465450</v>
          </cell>
          <cell r="B1095" t="str">
            <v>Provision for Specific pawning</v>
          </cell>
          <cell r="Q1095">
            <v>0</v>
          </cell>
        </row>
        <row r="1096">
          <cell r="A1096">
            <v>465700</v>
          </cell>
          <cell r="B1096" t="str">
            <v xml:space="preserve">Provision for NP Ranshana </v>
          </cell>
          <cell r="Q1096">
            <v>-525861.11</v>
          </cell>
        </row>
        <row r="1098">
          <cell r="Q1098">
            <v>-3384886860.4400001</v>
          </cell>
        </row>
        <row r="1101">
          <cell r="A1101">
            <v>465010</v>
          </cell>
          <cell r="B1101" t="str">
            <v xml:space="preserve">SUSP A/C - PROVISIONS FOR BAD &amp; DOUBTFUL DEBT                                  </v>
          </cell>
          <cell r="C1101" t="str">
            <v xml:space="preserve"> Loan Loss Provision</v>
          </cell>
          <cell r="D1101" t="str">
            <v>Financial Asssets - related to Loans</v>
          </cell>
          <cell r="E1101" t="str">
            <v>Financial Asssets - related to Loans</v>
          </cell>
          <cell r="F1101">
            <v>0</v>
          </cell>
          <cell r="G1101">
            <v>0</v>
          </cell>
          <cell r="Q1101">
            <v>-15285416129.4025</v>
          </cell>
        </row>
        <row r="1103">
          <cell r="Q1103">
            <v>-15285416129.4025</v>
          </cell>
        </row>
        <row r="1104">
          <cell r="A1104">
            <v>303200</v>
          </cell>
          <cell r="B1104" t="str">
            <v xml:space="preserve">PRIMARY DEALER TRADING A/C                                        </v>
          </cell>
          <cell r="C1104" t="str">
            <v>Investments</v>
          </cell>
          <cell r="D1104" t="str">
            <v>Financial Asset</v>
          </cell>
          <cell r="E1104" t="str">
            <v>Financial Asset</v>
          </cell>
          <cell r="F1104">
            <v>0</v>
          </cell>
          <cell r="G1104">
            <v>0</v>
          </cell>
          <cell r="Q1104">
            <v>0</v>
          </cell>
        </row>
        <row r="1105">
          <cell r="Q1105">
            <v>0</v>
          </cell>
        </row>
        <row r="1106">
          <cell r="A1106">
            <v>303810</v>
          </cell>
          <cell r="B1106" t="str">
            <v xml:space="preserve">INV- PRO NOTES - INV WITH LCBS                                        </v>
          </cell>
          <cell r="Q1106">
            <v>0</v>
          </cell>
        </row>
        <row r="1107">
          <cell r="A1107">
            <v>303820</v>
          </cell>
          <cell r="B1107" t="str">
            <v xml:space="preserve">INV- PRO NOTES -INV. WITH CUST                                        </v>
          </cell>
          <cell r="Q1107">
            <v>0</v>
          </cell>
        </row>
        <row r="1108">
          <cell r="A1108">
            <v>303830</v>
          </cell>
          <cell r="B1108" t="str">
            <v xml:space="preserve">INV- PRO NOTES -TRAD. WITH LCBS                                        </v>
          </cell>
          <cell r="Q1108">
            <v>0</v>
          </cell>
        </row>
        <row r="1109">
          <cell r="A1109">
            <v>303910</v>
          </cell>
          <cell r="B1109" t="str">
            <v xml:space="preserve">INV-  COMMERCIAL PAPER WITH  LCBS                                        </v>
          </cell>
          <cell r="Q1109">
            <v>0</v>
          </cell>
        </row>
        <row r="1110">
          <cell r="A1110">
            <v>303920</v>
          </cell>
          <cell r="B1110" t="str">
            <v xml:space="preserve">INV-  COMMERCIAL PAPER- TRAD WITH CUST                                        </v>
          </cell>
          <cell r="C1110" t="str">
            <v>Investments</v>
          </cell>
          <cell r="D1110" t="str">
            <v>Financial Asset</v>
          </cell>
          <cell r="E1110" t="str">
            <v>Financial Asset</v>
          </cell>
          <cell r="F1110">
            <v>0</v>
          </cell>
          <cell r="G1110">
            <v>0</v>
          </cell>
          <cell r="Q1110">
            <v>0</v>
          </cell>
        </row>
        <row r="1111">
          <cell r="A1111">
            <v>395860</v>
          </cell>
          <cell r="B1111" t="str">
            <v xml:space="preserve">DISC ACCRETED -COMMERCIAL PAPER-TRADING                                        </v>
          </cell>
          <cell r="Q1111">
            <v>0</v>
          </cell>
        </row>
        <row r="1112">
          <cell r="A1112">
            <v>395850</v>
          </cell>
          <cell r="B1112" t="str">
            <v xml:space="preserve">DISCOUNT ACCRETED-COMMERCIAL PAPER -INV.                                       </v>
          </cell>
          <cell r="Q1112">
            <v>0</v>
          </cell>
        </row>
        <row r="1113">
          <cell r="A1113">
            <v>395870</v>
          </cell>
          <cell r="B1113" t="str">
            <v xml:space="preserve">DISC ACCRETED -SECURITISATION OF LEASERECEBLES                                </v>
          </cell>
          <cell r="Q1113">
            <v>0</v>
          </cell>
        </row>
        <row r="1114">
          <cell r="A1114">
            <v>395650</v>
          </cell>
          <cell r="B1114" t="str">
            <v xml:space="preserve">INT. ACC.-PRO NOTES INVESTMENTS                                        </v>
          </cell>
          <cell r="Q1114">
            <v>0</v>
          </cell>
        </row>
        <row r="1115">
          <cell r="A1115">
            <v>395830</v>
          </cell>
          <cell r="B1115" t="str">
            <v xml:space="preserve">DISCOUNT ACCRETED-PRO NOTES INVESTMENTS                                        </v>
          </cell>
          <cell r="Q1115">
            <v>3</v>
          </cell>
        </row>
        <row r="1116">
          <cell r="A1116">
            <v>304100</v>
          </cell>
          <cell r="B1116" t="str">
            <v xml:space="preserve">INV-SECURIT.OF LEASE RECEIVED                                        </v>
          </cell>
        </row>
        <row r="1117">
          <cell r="Q1117">
            <v>3</v>
          </cell>
        </row>
        <row r="1118">
          <cell r="A1118">
            <v>304420</v>
          </cell>
          <cell r="B1118" t="str">
            <v xml:space="preserve">INVESTMENTS - MISCELLANEOUS                                        </v>
          </cell>
          <cell r="C1118" t="str">
            <v>Investments</v>
          </cell>
          <cell r="D1118" t="str">
            <v>Financial Asset</v>
          </cell>
          <cell r="E1118" t="str">
            <v>Financial Asset</v>
          </cell>
          <cell r="F1118" t="str">
            <v>AFS</v>
          </cell>
          <cell r="G1118" t="str">
            <v>fair values</v>
          </cell>
          <cell r="Q1118">
            <v>238057854.41999999</v>
          </cell>
        </row>
        <row r="1119">
          <cell r="A1119">
            <v>304020</v>
          </cell>
          <cell r="B1119" t="str">
            <v xml:space="preserve">INVESTMENT SHARES QUOTED - AFS                                        </v>
          </cell>
          <cell r="Q1119">
            <v>508041149.5</v>
          </cell>
        </row>
        <row r="1120">
          <cell r="A1120">
            <v>304030</v>
          </cell>
          <cell r="B1120" t="str">
            <v xml:space="preserve">INVESTMENT SHARES UNQUOTED - AFS                                        </v>
          </cell>
          <cell r="Q1120">
            <v>142134033</v>
          </cell>
        </row>
        <row r="1121">
          <cell r="C1121" t="str">
            <v>Netting off  Investments</v>
          </cell>
          <cell r="D1121" t="str">
            <v>None</v>
          </cell>
          <cell r="E1121" t="str">
            <v>None</v>
          </cell>
          <cell r="F1121">
            <v>0</v>
          </cell>
          <cell r="G1121">
            <v>0</v>
          </cell>
        </row>
        <row r="1122">
          <cell r="Q1122">
            <v>888233036.91999996</v>
          </cell>
        </row>
        <row r="1123">
          <cell r="A1123">
            <v>304260</v>
          </cell>
          <cell r="B1123" t="str">
            <v xml:space="preserve">INVESTMENT ASSET BACKED TRUST CERTIFICAT                                        </v>
          </cell>
          <cell r="Q1123">
            <v>0</v>
          </cell>
        </row>
        <row r="1124">
          <cell r="A1124">
            <v>396450</v>
          </cell>
          <cell r="B1124" t="str">
            <v xml:space="preserve">INT RECEBLE INV ASSET BACK TRUST CERTIFI                                        </v>
          </cell>
          <cell r="Q1124">
            <v>0</v>
          </cell>
        </row>
        <row r="1125">
          <cell r="Q1125">
            <v>0</v>
          </cell>
        </row>
        <row r="1127">
          <cell r="A1127">
            <v>303850</v>
          </cell>
          <cell r="B1127" t="str">
            <v xml:space="preserve">INV. T BONDS AFS                                        </v>
          </cell>
          <cell r="Q1127">
            <v>1600294000</v>
          </cell>
        </row>
        <row r="1128">
          <cell r="A1128">
            <v>303860</v>
          </cell>
          <cell r="B1128" t="str">
            <v xml:space="preserve">INV. SEC 91 DAYS T BILL AFS                                        </v>
          </cell>
          <cell r="Q1128">
            <v>0</v>
          </cell>
        </row>
        <row r="1129">
          <cell r="A1129">
            <v>303870</v>
          </cell>
          <cell r="B1129" t="str">
            <v xml:space="preserve">INV. SEC 182 DAYS T BILL AFS                                        </v>
          </cell>
          <cell r="Q1129">
            <v>0</v>
          </cell>
        </row>
        <row r="1130">
          <cell r="A1130">
            <v>303880</v>
          </cell>
          <cell r="B1130" t="str">
            <v xml:space="preserve">INV. SEC 1 YEAR T BILL AFS                                        </v>
          </cell>
          <cell r="Q1130">
            <v>0</v>
          </cell>
        </row>
        <row r="1131">
          <cell r="A1131">
            <v>303890</v>
          </cell>
          <cell r="B1131" t="str">
            <v>INVESTMENT IN GILT UNIT TRUST FUNDS</v>
          </cell>
          <cell r="Q1131">
            <v>0</v>
          </cell>
        </row>
        <row r="1132">
          <cell r="A1132">
            <v>396430</v>
          </cell>
          <cell r="B1132" t="str">
            <v xml:space="preserve">INT ACCRUED T BONDS AFS                                        </v>
          </cell>
          <cell r="Q1132">
            <v>79469445.799999997</v>
          </cell>
        </row>
        <row r="1133">
          <cell r="A1133">
            <v>396440</v>
          </cell>
          <cell r="B1133" t="str">
            <v xml:space="preserve">PREM AMORT T BOND AFS                                        </v>
          </cell>
          <cell r="Q1133">
            <v>805200</v>
          </cell>
        </row>
        <row r="1134">
          <cell r="A1134">
            <v>466110</v>
          </cell>
          <cell r="B1134" t="str">
            <v xml:space="preserve">DISCOUNT ACCRETED 1 YEAR T BILL AFS                                        </v>
          </cell>
          <cell r="Q1134">
            <v>-9383.6</v>
          </cell>
        </row>
        <row r="1135">
          <cell r="A1135">
            <v>466120</v>
          </cell>
          <cell r="B1135" t="str">
            <v xml:space="preserve">DISCOUNT ACCRETED 91 DAYS T BILL AFS                                        </v>
          </cell>
          <cell r="Q1135">
            <v>0</v>
          </cell>
        </row>
        <row r="1136">
          <cell r="A1136">
            <v>466130</v>
          </cell>
          <cell r="B1136" t="str">
            <v xml:space="preserve">DISCOUNT ACCRETED 182 DAYS T BILL AFS                                        </v>
          </cell>
          <cell r="Q1136">
            <v>0</v>
          </cell>
        </row>
        <row r="1137">
          <cell r="A1137">
            <v>466140</v>
          </cell>
          <cell r="B1137" t="str">
            <v xml:space="preserve">DISCOUNT ACCRETED 1 YEAR T BILL AFS                                        </v>
          </cell>
          <cell r="Q1137">
            <v>0</v>
          </cell>
        </row>
        <row r="1138">
          <cell r="A1138">
            <v>465460</v>
          </cell>
          <cell r="B1138" t="str">
            <v xml:space="preserve">PROVISION FOR REVALUATION T BONDS AFS                                        </v>
          </cell>
          <cell r="Q1138">
            <v>-249159.66</v>
          </cell>
        </row>
        <row r="1139">
          <cell r="A1139">
            <v>465470</v>
          </cell>
          <cell r="B1139" t="str">
            <v xml:space="preserve">PROVISION FOR REVALUATION T BILLS AFS                                        </v>
          </cell>
          <cell r="Q1139">
            <v>0</v>
          </cell>
        </row>
        <row r="1141">
          <cell r="Q1141">
            <v>1680310102.54</v>
          </cell>
        </row>
        <row r="1143">
          <cell r="A1143">
            <v>304400</v>
          </cell>
          <cell r="B1143" t="str">
            <v xml:space="preserve">INVESTMENTS - SUBSIDIARIES                          </v>
          </cell>
          <cell r="C1143" t="str">
            <v>Investments</v>
          </cell>
          <cell r="D1143" t="str">
            <v>Financial Asset</v>
          </cell>
          <cell r="Q1143">
            <v>1027542684</v>
          </cell>
        </row>
        <row r="1144">
          <cell r="Q1144">
            <v>1027542684</v>
          </cell>
        </row>
        <row r="1145">
          <cell r="A1145">
            <v>304410</v>
          </cell>
          <cell r="B1145" t="str">
            <v>INVESTMENTS - ASSOCIATE</v>
          </cell>
          <cell r="C1145" t="str">
            <v>Investments</v>
          </cell>
          <cell r="D1145" t="str">
            <v>Financial Asset</v>
          </cell>
          <cell r="Q1145">
            <v>25000000</v>
          </cell>
        </row>
        <row r="1146">
          <cell r="A1146">
            <v>465140</v>
          </cell>
          <cell r="B1146" t="str">
            <v xml:space="preserve">PROVISION FOR DIMINUSION VALUE OF INVEST                                        </v>
          </cell>
          <cell r="Q1146">
            <v>-25000000</v>
          </cell>
        </row>
        <row r="1147">
          <cell r="Q1147">
            <v>0</v>
          </cell>
        </row>
        <row r="1148">
          <cell r="A1148">
            <v>391800</v>
          </cell>
          <cell r="B1148" t="str">
            <v xml:space="preserve">CORE BANKING PROJECT - SIBS                                        </v>
          </cell>
          <cell r="C1148" t="str">
            <v>Intangibles</v>
          </cell>
          <cell r="D1148" t="str">
            <v>None</v>
          </cell>
          <cell r="E1148" t="str">
            <v>None</v>
          </cell>
          <cell r="F1148" t="str">
            <v>SLAS 41</v>
          </cell>
          <cell r="G1148" t="str">
            <v>Fair values</v>
          </cell>
          <cell r="Q1148">
            <v>995167004.90999997</v>
          </cell>
        </row>
        <row r="1149">
          <cell r="A1149">
            <v>391820</v>
          </cell>
          <cell r="B1149" t="str">
            <v xml:space="preserve">CORONA RECONCILATION SYSTEM                                        </v>
          </cell>
          <cell r="C1149" t="str">
            <v>Intangibles</v>
          </cell>
          <cell r="D1149" t="str">
            <v>None</v>
          </cell>
          <cell r="E1149" t="str">
            <v>None</v>
          </cell>
          <cell r="F1149" t="str">
            <v>SLAS 41</v>
          </cell>
          <cell r="G1149" t="str">
            <v>Fair values</v>
          </cell>
          <cell r="Q1149">
            <v>16093690.77</v>
          </cell>
        </row>
        <row r="1150">
          <cell r="A1150">
            <v>391830</v>
          </cell>
          <cell r="B1150" t="str">
            <v xml:space="preserve">DEBIT CARD MANAGEMENT SYSTEM                                        </v>
          </cell>
          <cell r="C1150" t="str">
            <v>Intangibles</v>
          </cell>
          <cell r="D1150" t="str">
            <v>None</v>
          </cell>
          <cell r="E1150" t="str">
            <v>None</v>
          </cell>
          <cell r="F1150" t="str">
            <v>SLAS 41</v>
          </cell>
          <cell r="G1150" t="str">
            <v>Fair values</v>
          </cell>
          <cell r="Q1150">
            <v>22067415.57</v>
          </cell>
        </row>
        <row r="1151">
          <cell r="A1151">
            <v>391840</v>
          </cell>
          <cell r="B1151" t="str">
            <v xml:space="preserve">FINACLE TREASURY SYSTEM                                        </v>
          </cell>
          <cell r="Q1151">
            <v>62408381.920000002</v>
          </cell>
        </row>
        <row r="1152">
          <cell r="A1152">
            <v>391850</v>
          </cell>
          <cell r="B1152" t="str">
            <v xml:space="preserve">ON LINE DATA BASE SYSTEM FOR CARD CENTER                                        </v>
          </cell>
          <cell r="Q1152">
            <v>367445582.79000002</v>
          </cell>
        </row>
        <row r="1153">
          <cell r="A1153">
            <v>391860</v>
          </cell>
          <cell r="B1153" t="str">
            <v xml:space="preserve">DUAL CONTROL FACILITY OF IHRM SYSTEM                                        </v>
          </cell>
          <cell r="Q1153">
            <v>2536750</v>
          </cell>
        </row>
        <row r="1154">
          <cell r="A1154">
            <v>391870</v>
          </cell>
          <cell r="B1154" t="str">
            <v xml:space="preserve">CENTRALLY FILTERING SYSTEM FOR INTERNET                                        </v>
          </cell>
          <cell r="Q1154">
            <v>8615898.2400000002</v>
          </cell>
        </row>
        <row r="1155">
          <cell r="A1155">
            <v>391880</v>
          </cell>
          <cell r="B1155" t="str">
            <v xml:space="preserve">ON LINE EPF PAYMENT SYSTEM                                        </v>
          </cell>
          <cell r="Q1155">
            <v>3123259</v>
          </cell>
        </row>
        <row r="1156">
          <cell r="A1156">
            <v>391890</v>
          </cell>
          <cell r="B1156" t="str">
            <v>CENTRALIZE IMAGE PROCESSING SYSTEM PRONTO</v>
          </cell>
          <cell r="Q1156">
            <v>9532493.1199999992</v>
          </cell>
        </row>
        <row r="1157">
          <cell r="A1157">
            <v>391900</v>
          </cell>
          <cell r="B1157" t="str">
            <v>WEB BASED REMITTANCE SYSTEM</v>
          </cell>
          <cell r="Q1157">
            <v>4326146.53</v>
          </cell>
        </row>
        <row r="1158">
          <cell r="A1158">
            <v>391910</v>
          </cell>
          <cell r="B1158" t="str">
            <v>SOFTWARE FOR UNISYS DOCUMENT PROCESSOR</v>
          </cell>
          <cell r="Q1158">
            <v>1071285.6000000001</v>
          </cell>
        </row>
        <row r="1159">
          <cell r="A1159">
            <v>391920</v>
          </cell>
          <cell r="B1159" t="str">
            <v>ACTIVE CALL CENTRE S/W TELE BANKING</v>
          </cell>
          <cell r="Q1159">
            <v>1109765.1000000001</v>
          </cell>
        </row>
        <row r="1160">
          <cell r="A1160">
            <v>391930</v>
          </cell>
          <cell r="B1160" t="str">
            <v>Anti Money Laundering</v>
          </cell>
          <cell r="Q1160">
            <v>21868057.93</v>
          </cell>
        </row>
        <row r="1161">
          <cell r="A1161">
            <v>465270</v>
          </cell>
          <cell r="B1161" t="str">
            <v xml:space="preserve">PROV FOR AMORT OF FINACLE TREASURY SYS                                        </v>
          </cell>
          <cell r="Q1161">
            <v>-53026506.229999997</v>
          </cell>
        </row>
        <row r="1162">
          <cell r="A1162">
            <v>465280</v>
          </cell>
          <cell r="B1162" t="str">
            <v xml:space="preserve">PROV FOR AMORT OF ONLINE SYS FOR PCC                                        </v>
          </cell>
          <cell r="Q1162">
            <v>-92161973.590000004</v>
          </cell>
        </row>
        <row r="1163">
          <cell r="A1163">
            <v>465290</v>
          </cell>
          <cell r="B1163" t="str">
            <v xml:space="preserve">PROV FOR AMORT  DUAL CONTROL- IHRM SYSTE                                        </v>
          </cell>
          <cell r="Q1163">
            <v>-1665503.14</v>
          </cell>
        </row>
        <row r="1164">
          <cell r="A1164">
            <v>465300</v>
          </cell>
          <cell r="B1164" t="str">
            <v xml:space="preserve">PROV  AMORT FILTERING SY FOR INTERNET                                        </v>
          </cell>
          <cell r="Q1164">
            <v>-8566393.5999999996</v>
          </cell>
        </row>
        <row r="1165">
          <cell r="A1165">
            <v>465310</v>
          </cell>
          <cell r="B1165" t="str">
            <v xml:space="preserve">PROV FOR AMORT ONLINE EPF PAYMENT SYS                                        </v>
          </cell>
          <cell r="Q1165">
            <v>-2228109.98</v>
          </cell>
        </row>
        <row r="1166">
          <cell r="A1166">
            <v>465360</v>
          </cell>
          <cell r="B1166" t="str">
            <v xml:space="preserve">PROVISION FOR DEPRI CORE BANKING PROJECT                                        </v>
          </cell>
          <cell r="C1166" t="str">
            <v>Netting off Fixed Assets</v>
          </cell>
          <cell r="D1166" t="str">
            <v>None</v>
          </cell>
          <cell r="E1166" t="str">
            <v>None</v>
          </cell>
          <cell r="F1166">
            <v>0</v>
          </cell>
          <cell r="G1166">
            <v>0</v>
          </cell>
          <cell r="Q1166">
            <v>-902748911.04999995</v>
          </cell>
        </row>
        <row r="1167">
          <cell r="A1167">
            <v>466210</v>
          </cell>
          <cell r="B1167" t="str">
            <v xml:space="preserve">AMOTIZATION OF CORONA RECONCILAT SYSTEM                                        </v>
          </cell>
          <cell r="C1167" t="str">
            <v>Netting off Intangible Assets</v>
          </cell>
          <cell r="D1167" t="str">
            <v>None</v>
          </cell>
          <cell r="E1167" t="str">
            <v>None</v>
          </cell>
          <cell r="F1167">
            <v>0</v>
          </cell>
          <cell r="G1167">
            <v>0</v>
          </cell>
          <cell r="Q1167">
            <v>-16093690.77</v>
          </cell>
        </row>
        <row r="1168">
          <cell r="A1168">
            <v>466230</v>
          </cell>
          <cell r="B1168" t="str">
            <v xml:space="preserve">AMORTIZATION OF DEBIT CARD SYSTEM                                        </v>
          </cell>
          <cell r="C1168" t="str">
            <v>Netting off Intangible Assets</v>
          </cell>
          <cell r="D1168" t="str">
            <v>None</v>
          </cell>
          <cell r="E1168" t="str">
            <v>None</v>
          </cell>
          <cell r="F1168">
            <v>0</v>
          </cell>
          <cell r="G1168">
            <v>0</v>
          </cell>
          <cell r="Q1168">
            <v>-22067415.57</v>
          </cell>
        </row>
        <row r="1169">
          <cell r="A1169">
            <v>466260</v>
          </cell>
          <cell r="B1169" t="str">
            <v>AMOTIZATION CENTRALIZE IMAGE PROCE PRONTO</v>
          </cell>
          <cell r="Q1169">
            <v>-1774709.18</v>
          </cell>
        </row>
        <row r="1170">
          <cell r="A1170">
            <v>392930</v>
          </cell>
          <cell r="B1170" t="str">
            <v xml:space="preserve">DATA WAREHOUSE &amp; BUSI INTELIGENCE SYSTEM                                        </v>
          </cell>
          <cell r="Q1170">
            <v>5756397.7999999998</v>
          </cell>
        </row>
        <row r="1171">
          <cell r="A1171">
            <v>466270</v>
          </cell>
          <cell r="B1171" t="str">
            <v>AMORTISATION  WEB BASED REMITANCE SYSTEM</v>
          </cell>
          <cell r="Q1171">
            <v>-1258700.8799999999</v>
          </cell>
        </row>
        <row r="1172">
          <cell r="A1172">
            <v>466290</v>
          </cell>
          <cell r="B1172" t="str">
            <v>Amort Anti Money Laundering</v>
          </cell>
          <cell r="Q1172">
            <v>-5025969.97</v>
          </cell>
        </row>
        <row r="1173">
          <cell r="A1173">
            <v>466300</v>
          </cell>
          <cell r="B1173" t="str">
            <v>Amortization of unisys document Processor</v>
          </cell>
          <cell r="Q1173">
            <v>-948014.34</v>
          </cell>
        </row>
        <row r="1174">
          <cell r="A1174">
            <v>466310</v>
          </cell>
          <cell r="B1174" t="str">
            <v xml:space="preserve">AMORTIZATION DATA WAREHOUSE &amp; B I SYSTE                                        </v>
          </cell>
          <cell r="Q1174">
            <v>-876134.77</v>
          </cell>
        </row>
        <row r="1175">
          <cell r="A1175">
            <v>393710</v>
          </cell>
          <cell r="B1175" t="str">
            <v xml:space="preserve">S/A PRIME ELITE SYSTEM                                        </v>
          </cell>
          <cell r="Q1175">
            <v>0</v>
          </cell>
        </row>
        <row r="1176">
          <cell r="A1176">
            <v>466320</v>
          </cell>
          <cell r="B1176" t="str">
            <v>AMORTIZATION NETWORK MGT CENTER SOLUT SLT</v>
          </cell>
          <cell r="Q1176">
            <v>-3491341.9</v>
          </cell>
        </row>
        <row r="1177">
          <cell r="A1177">
            <v>392940</v>
          </cell>
          <cell r="B1177" t="str">
            <v>NETWORK MANAGEMENT CENTER SOLUTION - SLT</v>
          </cell>
          <cell r="Q1177">
            <v>30818572.280000001</v>
          </cell>
        </row>
        <row r="1178">
          <cell r="A1178">
            <v>466280</v>
          </cell>
          <cell r="B1178" t="str">
            <v>Amort for Active call centre tele-bank</v>
          </cell>
          <cell r="Q1178">
            <v>-837947.76</v>
          </cell>
        </row>
        <row r="1179">
          <cell r="A1179">
            <v>392950</v>
          </cell>
          <cell r="B1179" t="str">
            <v>RESPONSIVE WEB SITE &amp; DIGITAL CHANNELS</v>
          </cell>
          <cell r="Q1179">
            <v>352040.76</v>
          </cell>
        </row>
        <row r="1180">
          <cell r="A1180">
            <v>466330</v>
          </cell>
          <cell r="B1180" t="str">
            <v>AMORTIS RESPON WEB SITE &amp; DIGITAL CHANAL</v>
          </cell>
          <cell r="Q1180">
            <v>0</v>
          </cell>
        </row>
        <row r="1182">
          <cell r="Q1182">
            <v>439521419.58999991</v>
          </cell>
        </row>
        <row r="1183">
          <cell r="A1183">
            <v>391810</v>
          </cell>
          <cell r="B1183" t="str">
            <v xml:space="preserve">PRE PAYMENT LEASES                                        </v>
          </cell>
          <cell r="C1183" t="str">
            <v>Leasehold Assets</v>
          </cell>
          <cell r="D1183" t="str">
            <v>None</v>
          </cell>
          <cell r="E1183" t="str">
            <v>None</v>
          </cell>
          <cell r="F1183" t="str">
            <v>SLAS 19</v>
          </cell>
          <cell r="G1183" t="str">
            <v>historical cost</v>
          </cell>
          <cell r="Q1183">
            <v>1013978795.84</v>
          </cell>
        </row>
        <row r="1184">
          <cell r="A1184">
            <v>466220</v>
          </cell>
          <cell r="B1184" t="str">
            <v xml:space="preserve">AMORTIZATION OF PRE PAYMENT LEASES                                        </v>
          </cell>
          <cell r="C1184" t="str">
            <v>Netting off Intangible Assets</v>
          </cell>
          <cell r="D1184" t="str">
            <v>None</v>
          </cell>
          <cell r="E1184" t="str">
            <v>None</v>
          </cell>
          <cell r="F1184">
            <v>0</v>
          </cell>
          <cell r="G1184">
            <v>0</v>
          </cell>
          <cell r="Q1184">
            <v>-552163857.02999997</v>
          </cell>
        </row>
        <row r="1185">
          <cell r="Q1185">
            <v>461814938.81000006</v>
          </cell>
        </row>
        <row r="1186">
          <cell r="A1186">
            <v>391500</v>
          </cell>
          <cell r="B1186" t="str">
            <v xml:space="preserve">FREE HOLD PREMISES                                        </v>
          </cell>
          <cell r="C1186" t="str">
            <v>Fixed Assets</v>
          </cell>
          <cell r="D1186" t="str">
            <v>None</v>
          </cell>
          <cell r="E1186" t="str">
            <v>None</v>
          </cell>
          <cell r="F1186" t="str">
            <v>SLAS 18</v>
          </cell>
          <cell r="G1186" t="str">
            <v>historical cost</v>
          </cell>
          <cell r="Q1186">
            <v>18769781093.200001</v>
          </cell>
        </row>
        <row r="1187">
          <cell r="A1187">
            <v>391510</v>
          </cell>
          <cell r="B1187" t="str">
            <v xml:space="preserve">LEASE HOLD PREMISES                                        </v>
          </cell>
          <cell r="C1187" t="str">
            <v>Fixed Assets</v>
          </cell>
          <cell r="D1187" t="str">
            <v>None</v>
          </cell>
          <cell r="E1187" t="str">
            <v>None</v>
          </cell>
          <cell r="F1187" t="str">
            <v>SLAS 18</v>
          </cell>
          <cell r="G1187" t="str">
            <v>historical cost</v>
          </cell>
          <cell r="Q1187">
            <v>2572652576.73</v>
          </cell>
        </row>
        <row r="1188">
          <cell r="A1188">
            <v>391550</v>
          </cell>
          <cell r="B1188" t="str">
            <v xml:space="preserve">FURNITURE A/C                                        </v>
          </cell>
          <cell r="C1188" t="str">
            <v>Fixed Assets</v>
          </cell>
          <cell r="D1188" t="str">
            <v>None</v>
          </cell>
          <cell r="E1188" t="str">
            <v>None</v>
          </cell>
          <cell r="F1188" t="str">
            <v>SLAS 18</v>
          </cell>
          <cell r="G1188" t="str">
            <v>historical cost</v>
          </cell>
          <cell r="Q1188">
            <v>353473305.41000003</v>
          </cell>
        </row>
        <row r="1189">
          <cell r="A1189">
            <v>391590</v>
          </cell>
          <cell r="B1189" t="str">
            <v xml:space="preserve">STORES A/C FURNITURE                                        </v>
          </cell>
          <cell r="C1189" t="str">
            <v>Fixed Assets - Stores</v>
          </cell>
          <cell r="D1189" t="str">
            <v>None</v>
          </cell>
          <cell r="E1189" t="str">
            <v>None</v>
          </cell>
          <cell r="F1189" t="str">
            <v>SLAS 18</v>
          </cell>
          <cell r="G1189" t="str">
            <v>historical cost</v>
          </cell>
          <cell r="Q1189">
            <v>2959784.24</v>
          </cell>
        </row>
        <row r="1190">
          <cell r="A1190">
            <v>391600</v>
          </cell>
          <cell r="B1190" t="str">
            <v xml:space="preserve">COMPUTER INSTALLATION A/C                                        </v>
          </cell>
          <cell r="C1190" t="str">
            <v>Fixed Assets</v>
          </cell>
          <cell r="D1190" t="str">
            <v>None</v>
          </cell>
          <cell r="E1190" t="str">
            <v>None</v>
          </cell>
          <cell r="F1190" t="str">
            <v>SLAS 18</v>
          </cell>
          <cell r="G1190" t="str">
            <v>historical cost</v>
          </cell>
          <cell r="Q1190">
            <v>0</v>
          </cell>
        </row>
        <row r="1191">
          <cell r="A1191">
            <v>391610</v>
          </cell>
          <cell r="B1191" t="str">
            <v xml:space="preserve">COMPUTER &amp; RETALED EQUIPMENT                                        </v>
          </cell>
          <cell r="C1191" t="str">
            <v>Fixed Assets</v>
          </cell>
          <cell r="D1191" t="str">
            <v>None</v>
          </cell>
          <cell r="E1191" t="str">
            <v>None</v>
          </cell>
          <cell r="F1191" t="str">
            <v>SLAS 18</v>
          </cell>
          <cell r="G1191" t="str">
            <v>historical cost</v>
          </cell>
          <cell r="Q1191">
            <v>5017154190.3900003</v>
          </cell>
        </row>
        <row r="1192">
          <cell r="A1192">
            <v>391620</v>
          </cell>
          <cell r="B1192" t="str">
            <v xml:space="preserve">LEASE HOLD COMPUTER                                        </v>
          </cell>
          <cell r="C1192" t="str">
            <v>Leasehold Assets</v>
          </cell>
          <cell r="D1192" t="str">
            <v>None</v>
          </cell>
          <cell r="E1192" t="str">
            <v>None</v>
          </cell>
          <cell r="F1192" t="str">
            <v>SLAS 19</v>
          </cell>
          <cell r="G1192" t="str">
            <v>historical cost</v>
          </cell>
          <cell r="Q1192">
            <v>0</v>
          </cell>
        </row>
        <row r="1193">
          <cell r="A1193">
            <v>391630</v>
          </cell>
          <cell r="B1193" t="str">
            <v xml:space="preserve">STORES A/C COMPUTER  RELATED                                        </v>
          </cell>
          <cell r="C1193" t="str">
            <v>Fixed Assets</v>
          </cell>
          <cell r="D1193" t="str">
            <v>None</v>
          </cell>
          <cell r="E1193" t="str">
            <v>None</v>
          </cell>
          <cell r="F1193" t="str">
            <v>SLAS 18</v>
          </cell>
          <cell r="G1193">
            <v>0</v>
          </cell>
          <cell r="Q1193">
            <v>204369155.77000001</v>
          </cell>
        </row>
        <row r="1194">
          <cell r="A1194">
            <v>391650</v>
          </cell>
          <cell r="B1194" t="str">
            <v xml:space="preserve">MACHINERY A/C                                        </v>
          </cell>
          <cell r="C1194" t="str">
            <v>Fixed Assets</v>
          </cell>
          <cell r="D1194" t="str">
            <v>None</v>
          </cell>
          <cell r="E1194" t="str">
            <v>None</v>
          </cell>
          <cell r="F1194" t="str">
            <v>SLAS 18</v>
          </cell>
          <cell r="G1194" t="str">
            <v>historical cost</v>
          </cell>
          <cell r="Q1194">
            <v>1801334694.4300001</v>
          </cell>
        </row>
        <row r="1195">
          <cell r="A1195">
            <v>391660</v>
          </cell>
          <cell r="B1195" t="str">
            <v xml:space="preserve">STORES A/C MACHINERY                                        </v>
          </cell>
          <cell r="C1195" t="str">
            <v>Fixed Assets - Stores</v>
          </cell>
          <cell r="D1195" t="str">
            <v>None</v>
          </cell>
          <cell r="E1195" t="str">
            <v>None</v>
          </cell>
          <cell r="F1195" t="str">
            <v>SLAS 18</v>
          </cell>
          <cell r="G1195" t="str">
            <v>historical cost</v>
          </cell>
          <cell r="Q1195">
            <v>2479208.4</v>
          </cell>
        </row>
        <row r="1196">
          <cell r="A1196">
            <v>391700</v>
          </cell>
          <cell r="B1196" t="str">
            <v xml:space="preserve">EQUIPMENTS A/C                                        </v>
          </cell>
          <cell r="C1196" t="str">
            <v>Fixed Assets</v>
          </cell>
          <cell r="D1196" t="str">
            <v>None</v>
          </cell>
          <cell r="E1196" t="str">
            <v>None</v>
          </cell>
          <cell r="F1196" t="str">
            <v>SLAS 18</v>
          </cell>
          <cell r="G1196" t="str">
            <v>historical cost</v>
          </cell>
          <cell r="Q1196">
            <v>878052510.25999999</v>
          </cell>
        </row>
        <row r="1197">
          <cell r="A1197">
            <v>391710</v>
          </cell>
          <cell r="B1197" t="str">
            <v xml:space="preserve">STORES A/C EQUIPMENTS                                        </v>
          </cell>
          <cell r="C1197" t="str">
            <v>Fixed Assets - Stores</v>
          </cell>
          <cell r="D1197" t="str">
            <v>None</v>
          </cell>
          <cell r="E1197" t="str">
            <v>None</v>
          </cell>
          <cell r="F1197" t="str">
            <v>SLAS 18</v>
          </cell>
          <cell r="G1197" t="str">
            <v>historical cost</v>
          </cell>
          <cell r="Q1197">
            <v>2013526.5</v>
          </cell>
        </row>
        <row r="1198">
          <cell r="A1198">
            <v>391750</v>
          </cell>
          <cell r="B1198" t="str">
            <v xml:space="preserve">MOTOR VEHICLES A/C                                        </v>
          </cell>
          <cell r="C1198" t="str">
            <v>Fixed Assets</v>
          </cell>
          <cell r="D1198" t="str">
            <v>None</v>
          </cell>
          <cell r="E1198" t="str">
            <v>None</v>
          </cell>
          <cell r="F1198" t="str">
            <v>SLAS 18</v>
          </cell>
          <cell r="G1198" t="str">
            <v>historical cost</v>
          </cell>
          <cell r="Q1198">
            <v>1263313876.0599999</v>
          </cell>
        </row>
        <row r="1199">
          <cell r="A1199">
            <v>391760</v>
          </cell>
          <cell r="B1199" t="str">
            <v xml:space="preserve">LEASE HOLD MOTOR VEHICLES                                        </v>
          </cell>
          <cell r="C1199" t="str">
            <v>Leasehold Assets</v>
          </cell>
          <cell r="D1199" t="str">
            <v>None</v>
          </cell>
          <cell r="E1199" t="str">
            <v>None</v>
          </cell>
          <cell r="F1199" t="str">
            <v>SLAS 19</v>
          </cell>
          <cell r="G1199" t="str">
            <v>historical cost</v>
          </cell>
          <cell r="Q1199">
            <v>300333665.79000002</v>
          </cell>
        </row>
        <row r="1200">
          <cell r="A1200">
            <v>391780</v>
          </cell>
          <cell r="B1200" t="str">
            <v xml:space="preserve">LIBRARY                                        </v>
          </cell>
          <cell r="C1200" t="str">
            <v>Fixed Assets - Stores</v>
          </cell>
          <cell r="D1200" t="str">
            <v>None</v>
          </cell>
          <cell r="E1200" t="str">
            <v>None</v>
          </cell>
          <cell r="F1200" t="str">
            <v>SLAS 18</v>
          </cell>
          <cell r="G1200" t="str">
            <v>historical cost</v>
          </cell>
          <cell r="Q1200">
            <v>11228.23</v>
          </cell>
        </row>
        <row r="1201">
          <cell r="A1201">
            <v>397120</v>
          </cell>
          <cell r="B1201" t="str">
            <v xml:space="preserve">SUSPENSE A/C - LIBRARY                                        </v>
          </cell>
          <cell r="Q1201">
            <v>0</v>
          </cell>
        </row>
        <row r="1202">
          <cell r="A1202">
            <v>393630</v>
          </cell>
          <cell r="B1202" t="str">
            <v xml:space="preserve">SUSPENSE A/C - PREMISES                                        </v>
          </cell>
          <cell r="C1202" t="str">
            <v>Working Progress</v>
          </cell>
          <cell r="D1202" t="str">
            <v>None</v>
          </cell>
          <cell r="E1202" t="str">
            <v>None</v>
          </cell>
          <cell r="F1202" t="str">
            <v>SLAS 18</v>
          </cell>
          <cell r="G1202" t="str">
            <v>historical cost</v>
          </cell>
          <cell r="Q1202">
            <v>1422218713.1199999</v>
          </cell>
        </row>
        <row r="1203">
          <cell r="A1203">
            <v>391560</v>
          </cell>
          <cell r="B1203" t="str">
            <v xml:space="preserve">SELF BANKING UNIT                                        </v>
          </cell>
          <cell r="Q1203">
            <v>551435771.88999999</v>
          </cell>
        </row>
        <row r="1204">
          <cell r="A1204">
            <v>465160</v>
          </cell>
          <cell r="B1204" t="str">
            <v xml:space="preserve">PROVISION FOR - DEPRECIATION FUR,&amp; FITTINGS"                                  </v>
          </cell>
          <cell r="C1204" t="str">
            <v>Netting off Fixed Assets</v>
          </cell>
          <cell r="D1204" t="str">
            <v>None</v>
          </cell>
          <cell r="E1204" t="str">
            <v>None</v>
          </cell>
          <cell r="F1204">
            <v>0</v>
          </cell>
          <cell r="G1204">
            <v>0</v>
          </cell>
          <cell r="Q1204">
            <v>-225439983.43000001</v>
          </cell>
        </row>
        <row r="1205">
          <cell r="A1205">
            <v>465170</v>
          </cell>
          <cell r="B1205" t="str">
            <v xml:space="preserve">PROVISION FOR - DEPRECIATION -MOTOR VEHICLES                                   </v>
          </cell>
          <cell r="C1205" t="str">
            <v>Netting off Fixed Assets</v>
          </cell>
          <cell r="D1205" t="str">
            <v>None</v>
          </cell>
          <cell r="E1205" t="str">
            <v>None</v>
          </cell>
          <cell r="F1205">
            <v>0</v>
          </cell>
          <cell r="G1205">
            <v>0</v>
          </cell>
          <cell r="Q1205">
            <v>-1006261884.9299999</v>
          </cell>
        </row>
        <row r="1206">
          <cell r="A1206">
            <v>465180</v>
          </cell>
          <cell r="B1206" t="str">
            <v xml:space="preserve">PROVISION FOR - DEPRECIATION (MACHINERY)                                       </v>
          </cell>
          <cell r="C1206" t="str">
            <v>Netting off Fixed Assets</v>
          </cell>
          <cell r="D1206" t="str">
            <v>None</v>
          </cell>
          <cell r="E1206" t="str">
            <v>None</v>
          </cell>
          <cell r="F1206">
            <v>0</v>
          </cell>
          <cell r="G1206">
            <v>0</v>
          </cell>
          <cell r="Q1206">
            <v>-1321208143.0799999</v>
          </cell>
        </row>
        <row r="1207">
          <cell r="A1207">
            <v>465190</v>
          </cell>
          <cell r="B1207" t="str">
            <v xml:space="preserve">PROVISION FOR - DEPRECIATION -(EQUIPMENT)                                      </v>
          </cell>
          <cell r="C1207" t="str">
            <v>Netting off Fixed Assets</v>
          </cell>
          <cell r="D1207" t="str">
            <v>None</v>
          </cell>
          <cell r="E1207" t="str">
            <v>None</v>
          </cell>
          <cell r="F1207">
            <v>0</v>
          </cell>
          <cell r="G1207">
            <v>0</v>
          </cell>
          <cell r="Q1207">
            <v>-613191992.19000006</v>
          </cell>
        </row>
        <row r="1208">
          <cell r="A1208">
            <v>465200</v>
          </cell>
          <cell r="B1208" t="str">
            <v xml:space="preserve">PROVISION FOR - DEPRECIATION -COMPUTER                                        </v>
          </cell>
          <cell r="C1208" t="str">
            <v>Netting off Fixed Assets</v>
          </cell>
          <cell r="D1208" t="str">
            <v>None</v>
          </cell>
          <cell r="E1208" t="str">
            <v>None</v>
          </cell>
          <cell r="F1208">
            <v>0</v>
          </cell>
          <cell r="G1208">
            <v>0</v>
          </cell>
          <cell r="Q1208">
            <v>-2752824138.48</v>
          </cell>
        </row>
        <row r="1209">
          <cell r="A1209">
            <v>465210</v>
          </cell>
          <cell r="B1209" t="str">
            <v xml:space="preserve">PROVISION FOR - DEPRICIATION-LEASE HOLD PREMIS                                 </v>
          </cell>
          <cell r="C1209" t="str">
            <v>Netting off Fixed Assets</v>
          </cell>
          <cell r="D1209" t="str">
            <v>None</v>
          </cell>
          <cell r="E1209" t="str">
            <v>None</v>
          </cell>
          <cell r="F1209">
            <v>0</v>
          </cell>
          <cell r="G1209">
            <v>0</v>
          </cell>
          <cell r="Q1209">
            <v>-189113840.06999999</v>
          </cell>
        </row>
        <row r="1210">
          <cell r="A1210">
            <v>465220</v>
          </cell>
          <cell r="B1210" t="str">
            <v xml:space="preserve">PROVISION FOR - DEPRECIATION-FREE HOLDPREMIS                                  </v>
          </cell>
          <cell r="C1210" t="str">
            <v>Netting off Fixed Assets</v>
          </cell>
          <cell r="D1210" t="str">
            <v>None</v>
          </cell>
          <cell r="E1210" t="str">
            <v>None</v>
          </cell>
          <cell r="F1210">
            <v>0</v>
          </cell>
          <cell r="G1210">
            <v>0</v>
          </cell>
          <cell r="Q1210">
            <v>-412075266.26999998</v>
          </cell>
        </row>
        <row r="1211">
          <cell r="A1211">
            <v>465230</v>
          </cell>
          <cell r="B1211" t="str">
            <v xml:space="preserve">PROVISION FOR DEP. LEASE HOLD M.VEHICALES                                      </v>
          </cell>
          <cell r="C1211" t="str">
            <v>Netting off Fixed Assets</v>
          </cell>
          <cell r="D1211" t="str">
            <v>None</v>
          </cell>
          <cell r="E1211" t="str">
            <v>None</v>
          </cell>
          <cell r="F1211">
            <v>0</v>
          </cell>
          <cell r="G1211">
            <v>0</v>
          </cell>
          <cell r="Q1211">
            <v>-300333665.79000002</v>
          </cell>
        </row>
        <row r="1212">
          <cell r="A1212">
            <v>465240</v>
          </cell>
          <cell r="B1212" t="str">
            <v xml:space="preserve">PROVISION FOR DEP. LEASE HOLD COMPUTERS                                        </v>
          </cell>
          <cell r="C1212" t="str">
            <v>Netting off Fixed Assets</v>
          </cell>
          <cell r="D1212" t="str">
            <v>None</v>
          </cell>
          <cell r="E1212" t="str">
            <v>None</v>
          </cell>
          <cell r="F1212">
            <v>0</v>
          </cell>
          <cell r="G1212">
            <v>0</v>
          </cell>
          <cell r="Q1212">
            <v>0</v>
          </cell>
        </row>
        <row r="1213">
          <cell r="A1213">
            <v>495561</v>
          </cell>
          <cell r="B1213" t="str">
            <v>Revaluation Loss</v>
          </cell>
          <cell r="Q1213">
            <v>0</v>
          </cell>
        </row>
        <row r="1214">
          <cell r="Q1214">
            <v>26321134386.180004</v>
          </cell>
        </row>
        <row r="1215">
          <cell r="A1215">
            <v>474600</v>
          </cell>
          <cell r="B1215" t="str">
            <v>DEFERRED TAXATION  - Liability</v>
          </cell>
          <cell r="C1215" t="str">
            <v>Other Liabilities</v>
          </cell>
          <cell r="D1215" t="str">
            <v>None</v>
          </cell>
          <cell r="E1215" t="str">
            <v>None</v>
          </cell>
          <cell r="F1215">
            <v>0</v>
          </cell>
          <cell r="G1215">
            <v>0</v>
          </cell>
          <cell r="Q1215">
            <v>-4465974465</v>
          </cell>
        </row>
        <row r="1216">
          <cell r="Q1216">
            <v>-4465974465</v>
          </cell>
        </row>
        <row r="1217">
          <cell r="A1217">
            <v>395260</v>
          </cell>
          <cell r="B1217" t="str">
            <v>Defferred tax Asset</v>
          </cell>
          <cell r="Q1217">
            <v>115936704.3</v>
          </cell>
        </row>
        <row r="1218">
          <cell r="Q1218">
            <v>115936704.3</v>
          </cell>
        </row>
        <row r="1221">
          <cell r="A1221">
            <v>393160</v>
          </cell>
          <cell r="B1221" t="str">
            <v xml:space="preserve">PRE PAID INTEREST ON  MMB                                        </v>
          </cell>
          <cell r="C1221" t="str">
            <v>Other Assets</v>
          </cell>
          <cell r="D1221" t="str">
            <v>None</v>
          </cell>
          <cell r="E1221" t="str">
            <v>None</v>
          </cell>
          <cell r="F1221" t="str">
            <v>Pre Payment</v>
          </cell>
          <cell r="G1221" t="str">
            <v>Out of scope</v>
          </cell>
          <cell r="Q1221">
            <v>0</v>
          </cell>
        </row>
        <row r="1222">
          <cell r="A1222">
            <v>393170</v>
          </cell>
          <cell r="B1222" t="str">
            <v>PRE PAYMENT TO MOBITEL ON MOBILE BILLS</v>
          </cell>
          <cell r="Q1222">
            <v>0</v>
          </cell>
        </row>
        <row r="1223">
          <cell r="A1223">
            <v>393470</v>
          </cell>
          <cell r="B1223" t="str">
            <v xml:space="preserve">SUSP A/C - AMOUNT PAID TO SUPP ON PENDING DELIV                                </v>
          </cell>
          <cell r="C1223" t="str">
            <v>Other Assets</v>
          </cell>
          <cell r="D1223" t="str">
            <v>None</v>
          </cell>
          <cell r="E1223" t="str">
            <v>None</v>
          </cell>
          <cell r="F1223" t="str">
            <v>Pre Payment</v>
          </cell>
          <cell r="G1223" t="str">
            <v>Out of scope</v>
          </cell>
          <cell r="Q1223">
            <v>2152633872.6999998</v>
          </cell>
        </row>
        <row r="1224">
          <cell r="A1224">
            <v>393480</v>
          </cell>
          <cell r="B1224" t="str">
            <v xml:space="preserve">SUSP A/C - ADVANCE PAID TO MICR CHEQUES                                        </v>
          </cell>
          <cell r="C1224" t="str">
            <v>Other Assets</v>
          </cell>
          <cell r="D1224" t="str">
            <v>None</v>
          </cell>
          <cell r="E1224" t="str">
            <v>None</v>
          </cell>
          <cell r="F1224" t="str">
            <v>Pre Payment</v>
          </cell>
          <cell r="G1224" t="str">
            <v>Out of scope</v>
          </cell>
          <cell r="Q1224">
            <v>0</v>
          </cell>
        </row>
        <row r="1225">
          <cell r="A1225">
            <v>393500</v>
          </cell>
          <cell r="B1225" t="str">
            <v xml:space="preserve">SUSPENSE A/C - INSURANCE                                        </v>
          </cell>
          <cell r="C1225" t="str">
            <v>Other Assets</v>
          </cell>
          <cell r="D1225" t="str">
            <v>None</v>
          </cell>
          <cell r="E1225" t="str">
            <v>None</v>
          </cell>
          <cell r="F1225" t="str">
            <v>Intermediate A/C</v>
          </cell>
          <cell r="G1225" t="str">
            <v>Out of scope</v>
          </cell>
          <cell r="Q1225">
            <v>53909291.460000001</v>
          </cell>
        </row>
        <row r="1226">
          <cell r="Q1226">
            <v>2206543164.1599998</v>
          </cell>
        </row>
        <row r="1228">
          <cell r="A1228">
            <v>465420</v>
          </cell>
          <cell r="B1228" t="str">
            <v xml:space="preserve">PROVI FOR OFF BALANCE SHEET REVALUATION                                        </v>
          </cell>
          <cell r="C1228" t="str">
            <v>Other Liability</v>
          </cell>
          <cell r="D1228" t="str">
            <v>None</v>
          </cell>
          <cell r="E1228" t="str">
            <v>None</v>
          </cell>
          <cell r="F1228">
            <v>0</v>
          </cell>
          <cell r="G1228">
            <v>0</v>
          </cell>
          <cell r="Q1228">
            <v>-1348821188.4100001</v>
          </cell>
        </row>
        <row r="1229">
          <cell r="Q1229">
            <v>-1348821188.4100001</v>
          </cell>
        </row>
        <row r="1231">
          <cell r="B1231" t="str">
            <v>DERIVATIVE FINANCIAL ASSET</v>
          </cell>
          <cell r="Q1231">
            <v>0</v>
          </cell>
        </row>
        <row r="1232">
          <cell r="B1232" t="str">
            <v>DERIVATIVE FINANCIAL ASSET</v>
          </cell>
          <cell r="Q1232">
            <v>0</v>
          </cell>
        </row>
        <row r="1234">
          <cell r="B1234" t="str">
            <v>DERIVATIVE FINANCIAL LIABILITY</v>
          </cell>
          <cell r="Q1234">
            <v>0</v>
          </cell>
        </row>
        <row r="1235">
          <cell r="B1235" t="str">
            <v>DERIVATIVE FINANCIAL ASSET</v>
          </cell>
          <cell r="Q1235">
            <v>0</v>
          </cell>
        </row>
        <row r="1237">
          <cell r="A1237">
            <v>393110</v>
          </cell>
          <cell r="B1237" t="str">
            <v xml:space="preserve">SUSPENSE A/C - STAFF TRAVELLING                                        </v>
          </cell>
          <cell r="C1237" t="str">
            <v>Other Assets</v>
          </cell>
          <cell r="D1237" t="str">
            <v>None</v>
          </cell>
          <cell r="E1237" t="str">
            <v>None</v>
          </cell>
          <cell r="F1237" t="str">
            <v>Pre Payment</v>
          </cell>
          <cell r="G1237" t="str">
            <v>Out of scope</v>
          </cell>
          <cell r="Q1237">
            <v>545686.5</v>
          </cell>
        </row>
        <row r="1238">
          <cell r="A1238">
            <v>393120</v>
          </cell>
          <cell r="B1238" t="str">
            <v xml:space="preserve">SUSPENSE A/C - STAFF MEDICAL AID                                        </v>
          </cell>
          <cell r="C1238" t="str">
            <v>Other Assets</v>
          </cell>
          <cell r="D1238" t="str">
            <v>None</v>
          </cell>
          <cell r="E1238" t="str">
            <v>None</v>
          </cell>
          <cell r="F1238" t="str">
            <v>Pre Payment</v>
          </cell>
          <cell r="G1238" t="str">
            <v>Out of scope</v>
          </cell>
          <cell r="Q1238">
            <v>0</v>
          </cell>
        </row>
        <row r="1239">
          <cell r="A1239">
            <v>393130</v>
          </cell>
          <cell r="B1239" t="str">
            <v xml:space="preserve">SUSPENSE A/C - STAFF SALARY ADVANCES                                        </v>
          </cell>
          <cell r="C1239" t="str">
            <v>Other Assets</v>
          </cell>
          <cell r="D1239" t="str">
            <v>None</v>
          </cell>
          <cell r="E1239" t="str">
            <v>None</v>
          </cell>
          <cell r="F1239" t="str">
            <v>Pre Payment</v>
          </cell>
          <cell r="G1239" t="str">
            <v>Out of scope</v>
          </cell>
          <cell r="Q1239">
            <v>0</v>
          </cell>
        </row>
        <row r="1240">
          <cell r="A1240">
            <v>393140</v>
          </cell>
          <cell r="B1240" t="str">
            <v xml:space="preserve">SUSPENSE A/C - SALARY ADVANCE A/C (2)                                        </v>
          </cell>
          <cell r="C1240" t="str">
            <v>Other Assets</v>
          </cell>
          <cell r="D1240" t="str">
            <v>None</v>
          </cell>
          <cell r="E1240" t="str">
            <v>None</v>
          </cell>
          <cell r="F1240" t="str">
            <v>Pre Payment</v>
          </cell>
          <cell r="G1240" t="str">
            <v>Out of scope</v>
          </cell>
          <cell r="Q1240">
            <v>0</v>
          </cell>
        </row>
        <row r="1241">
          <cell r="A1241">
            <v>393150</v>
          </cell>
          <cell r="B1241" t="str">
            <v xml:space="preserve">BANK DEPOSIT RECOVERABLE                                        </v>
          </cell>
          <cell r="C1241" t="str">
            <v>Other Assets</v>
          </cell>
          <cell r="D1241" t="str">
            <v>Financial Asset</v>
          </cell>
          <cell r="E1241" t="str">
            <v>Financial Asset</v>
          </cell>
          <cell r="F1241" t="str">
            <v xml:space="preserve">L&amp;R </v>
          </cell>
          <cell r="G1241" t="str">
            <v>Amortised cost</v>
          </cell>
          <cell r="Q1241">
            <v>30431651.809999999</v>
          </cell>
        </row>
        <row r="1242">
          <cell r="A1242">
            <v>393300</v>
          </cell>
          <cell r="B1242" t="str">
            <v xml:space="preserve">SUSP A/C - INITIAL EXPENCES FOR BRANCHOPENING                                 </v>
          </cell>
          <cell r="C1242" t="str">
            <v>Other Assets</v>
          </cell>
          <cell r="D1242" t="str">
            <v>None</v>
          </cell>
          <cell r="E1242" t="str">
            <v>None</v>
          </cell>
          <cell r="F1242" t="str">
            <v>Pre Payment</v>
          </cell>
          <cell r="G1242" t="str">
            <v>Out of scope</v>
          </cell>
          <cell r="Q1242">
            <v>0</v>
          </cell>
        </row>
        <row r="1243">
          <cell r="A1243">
            <v>393400</v>
          </cell>
          <cell r="B1243" t="str">
            <v xml:space="preserve">SUSPENSE A/C - STATIONERY                                        </v>
          </cell>
          <cell r="C1243" t="str">
            <v>Other Assets</v>
          </cell>
          <cell r="D1243" t="str">
            <v>None</v>
          </cell>
          <cell r="E1243" t="str">
            <v>None</v>
          </cell>
          <cell r="F1243" t="str">
            <v>Inventries</v>
          </cell>
          <cell r="G1243" t="str">
            <v>Out of scope</v>
          </cell>
          <cell r="Q1243">
            <v>185281604.06500003</v>
          </cell>
        </row>
        <row r="1244">
          <cell r="A1244">
            <v>393410</v>
          </cell>
          <cell r="B1244" t="str">
            <v xml:space="preserve">SUSPENSE A/C - STATIONERY (STORES)                                        </v>
          </cell>
          <cell r="C1244" t="str">
            <v>Other Assets</v>
          </cell>
          <cell r="D1244" t="str">
            <v>None</v>
          </cell>
          <cell r="E1244" t="str">
            <v>None</v>
          </cell>
          <cell r="F1244" t="str">
            <v>Inventries</v>
          </cell>
          <cell r="G1244" t="str">
            <v>Out of scope</v>
          </cell>
          <cell r="Q1244">
            <v>129469973.25</v>
          </cell>
        </row>
        <row r="1245">
          <cell r="A1245">
            <v>393420</v>
          </cell>
          <cell r="B1245" t="str">
            <v xml:space="preserve">SUSP A/C - CHEQUE BOOKS &amp; DRAFT BOOKS (WITH NI                                 </v>
          </cell>
          <cell r="C1245" t="str">
            <v>Other Assets</v>
          </cell>
          <cell r="D1245" t="str">
            <v>None</v>
          </cell>
          <cell r="E1245" t="str">
            <v>None</v>
          </cell>
          <cell r="F1245" t="str">
            <v>Inventries</v>
          </cell>
          <cell r="G1245" t="str">
            <v>Out of scope</v>
          </cell>
          <cell r="Q1245">
            <v>0</v>
          </cell>
        </row>
        <row r="1246">
          <cell r="A1246">
            <v>393390</v>
          </cell>
          <cell r="B1246" t="str">
            <v>SUSPENSE A/C - DEBIT CARD STOCKS</v>
          </cell>
          <cell r="Q1246">
            <v>31050000</v>
          </cell>
        </row>
        <row r="1247">
          <cell r="A1247">
            <v>393430</v>
          </cell>
          <cell r="B1247" t="str">
            <v xml:space="preserve">SUSPENSE A/C - M.I.C.R. CHEQUE BOOKS                                        </v>
          </cell>
          <cell r="C1247" t="str">
            <v>Other Assets</v>
          </cell>
          <cell r="D1247" t="str">
            <v>None</v>
          </cell>
          <cell r="E1247" t="str">
            <v>None</v>
          </cell>
          <cell r="F1247" t="str">
            <v>Inventries</v>
          </cell>
          <cell r="G1247" t="str">
            <v>Out of scope</v>
          </cell>
          <cell r="Q1247">
            <v>1036610.77</v>
          </cell>
        </row>
        <row r="1248">
          <cell r="A1248">
            <v>393440</v>
          </cell>
          <cell r="B1248" t="str">
            <v xml:space="preserve">SUSP A/C - CHEQUE GUARANTEE ATM CARD                                        </v>
          </cell>
          <cell r="C1248" t="str">
            <v>Other Assets</v>
          </cell>
          <cell r="D1248" t="str">
            <v>None</v>
          </cell>
          <cell r="E1248" t="str">
            <v>None</v>
          </cell>
          <cell r="F1248" t="str">
            <v>Balance not avilable</v>
          </cell>
          <cell r="G1248">
            <v>0</v>
          </cell>
          <cell r="Q1248">
            <v>0</v>
          </cell>
        </row>
        <row r="1249">
          <cell r="A1249">
            <v>393450</v>
          </cell>
          <cell r="B1249" t="str">
            <v xml:space="preserve">SUSPENSE A/C - MORTGAGE PROPERTIES PURC.                                       </v>
          </cell>
          <cell r="C1249" t="str">
            <v>Other Assets</v>
          </cell>
          <cell r="D1249" t="str">
            <v>None</v>
          </cell>
          <cell r="E1249" t="str">
            <v>None</v>
          </cell>
          <cell r="F1249" t="str">
            <v>Suspenses</v>
          </cell>
          <cell r="G1249" t="str">
            <v>Out of scope</v>
          </cell>
          <cell r="Q1249">
            <v>20665</v>
          </cell>
        </row>
        <row r="1250">
          <cell r="A1250">
            <v>393490</v>
          </cell>
          <cell r="B1250" t="str">
            <v xml:space="preserve">SUSPENSE A/C - MICR CHEQUES PROCESSING                                        </v>
          </cell>
          <cell r="C1250" t="str">
            <v>Other Assets</v>
          </cell>
          <cell r="D1250" t="str">
            <v>None</v>
          </cell>
          <cell r="E1250" t="str">
            <v>None</v>
          </cell>
          <cell r="F1250" t="str">
            <v>Intermediate A/C</v>
          </cell>
          <cell r="G1250" t="str">
            <v>Out of scope</v>
          </cell>
          <cell r="Q1250">
            <v>0</v>
          </cell>
        </row>
        <row r="1251">
          <cell r="A1251">
            <v>393510</v>
          </cell>
          <cell r="B1251" t="str">
            <v xml:space="preserve">SUSPENSE A/C - MACHINE SERVICE CHARGES                                        </v>
          </cell>
          <cell r="C1251" t="str">
            <v>Other Assets</v>
          </cell>
          <cell r="D1251" t="str">
            <v>None</v>
          </cell>
          <cell r="E1251" t="str">
            <v>None</v>
          </cell>
          <cell r="F1251" t="str">
            <v>Intermediate A/C</v>
          </cell>
          <cell r="G1251" t="str">
            <v>Out of scope</v>
          </cell>
          <cell r="Q1251">
            <v>6383274.1399999997</v>
          </cell>
        </row>
        <row r="1252">
          <cell r="A1252">
            <v>393550</v>
          </cell>
          <cell r="B1252" t="str">
            <v xml:space="preserve">SUSP A/C - PUBLICATION FELICITATION VOLUME                                     </v>
          </cell>
          <cell r="C1252" t="str">
            <v>Other Assets</v>
          </cell>
          <cell r="D1252" t="str">
            <v>None</v>
          </cell>
          <cell r="E1252" t="str">
            <v>None</v>
          </cell>
          <cell r="F1252" t="str">
            <v>FVPL</v>
          </cell>
          <cell r="G1252" t="str">
            <v>Fair vaue</v>
          </cell>
          <cell r="Q1252">
            <v>0</v>
          </cell>
        </row>
        <row r="1253">
          <cell r="A1253">
            <v>393570</v>
          </cell>
          <cell r="B1253" t="str">
            <v xml:space="preserve">SUSP A/C - COMPEN PAID O/A LOSS ARTICLES                                        </v>
          </cell>
          <cell r="C1253" t="str">
            <v>Other Assets</v>
          </cell>
          <cell r="D1253" t="str">
            <v>None</v>
          </cell>
          <cell r="E1253" t="str">
            <v>None</v>
          </cell>
          <cell r="F1253" t="str">
            <v>FVPL</v>
          </cell>
          <cell r="G1253" t="str">
            <v>Fair vaue</v>
          </cell>
          <cell r="Q1253">
            <v>0</v>
          </cell>
        </row>
        <row r="1254">
          <cell r="A1254">
            <v>393580</v>
          </cell>
          <cell r="B1254" t="str">
            <v xml:space="preserve">SUSPENSE A/C - ALTERATION TO PREMISES                                        </v>
          </cell>
          <cell r="C1254" t="str">
            <v>Other Assets</v>
          </cell>
          <cell r="D1254" t="str">
            <v>None</v>
          </cell>
          <cell r="E1254" t="str">
            <v>None</v>
          </cell>
          <cell r="F1254" t="str">
            <v>Pre Payment</v>
          </cell>
          <cell r="G1254" t="str">
            <v>Out of scope</v>
          </cell>
          <cell r="Q1254">
            <v>330284026.70999998</v>
          </cell>
        </row>
        <row r="1255">
          <cell r="A1255">
            <v>393590</v>
          </cell>
          <cell r="B1255" t="str">
            <v xml:space="preserve">SUSPENSE A/C - COMPUTERAISATION EXPENSES                                       </v>
          </cell>
          <cell r="C1255" t="str">
            <v>Other Assets</v>
          </cell>
          <cell r="D1255" t="str">
            <v>None</v>
          </cell>
          <cell r="E1255" t="str">
            <v>None</v>
          </cell>
          <cell r="F1255">
            <v>0</v>
          </cell>
          <cell r="G1255">
            <v>0</v>
          </cell>
          <cell r="Q1255">
            <v>0</v>
          </cell>
        </row>
        <row r="1256">
          <cell r="A1256">
            <v>393600</v>
          </cell>
          <cell r="B1256" t="str">
            <v xml:space="preserve">SUSPENSE A/C - SEVANA WINNERS                                        </v>
          </cell>
          <cell r="C1256" t="str">
            <v>Other Assets</v>
          </cell>
          <cell r="D1256" t="str">
            <v>None</v>
          </cell>
          <cell r="E1256" t="str">
            <v>None</v>
          </cell>
          <cell r="F1256">
            <v>0</v>
          </cell>
          <cell r="G1256">
            <v>0</v>
          </cell>
          <cell r="Q1256">
            <v>0</v>
          </cell>
        </row>
        <row r="1257">
          <cell r="A1257">
            <v>393610</v>
          </cell>
          <cell r="B1257" t="str">
            <v xml:space="preserve">SUSPENSE A/C - PEOPLE'S CARD CENTRE                                        </v>
          </cell>
          <cell r="C1257" t="str">
            <v>Other Assets</v>
          </cell>
          <cell r="D1257" t="str">
            <v>None</v>
          </cell>
          <cell r="E1257" t="str">
            <v>None</v>
          </cell>
          <cell r="F1257" t="str">
            <v>Intermediate A/C</v>
          </cell>
          <cell r="G1257" t="str">
            <v>Out of scope</v>
          </cell>
          <cell r="Q1257">
            <v>193250</v>
          </cell>
        </row>
        <row r="1258">
          <cell r="A1258">
            <v>393620</v>
          </cell>
          <cell r="B1258" t="str">
            <v xml:space="preserve">SUSPENSE A/C - STAFF UNIFORM                                        </v>
          </cell>
          <cell r="C1258" t="str">
            <v>Other Assets</v>
          </cell>
          <cell r="D1258" t="str">
            <v>None</v>
          </cell>
          <cell r="E1258" t="str">
            <v>None</v>
          </cell>
          <cell r="F1258" t="str">
            <v>Inventries</v>
          </cell>
          <cell r="G1258" t="str">
            <v>Out of scope</v>
          </cell>
          <cell r="Q1258">
            <v>3685764.55</v>
          </cell>
        </row>
        <row r="1259">
          <cell r="A1259">
            <v>393640</v>
          </cell>
          <cell r="B1259" t="str">
            <v xml:space="preserve">SUSPENSE A/C - LEAVE ENCASHMENT                                        </v>
          </cell>
          <cell r="C1259" t="str">
            <v>Other Assets</v>
          </cell>
          <cell r="D1259" t="str">
            <v>None</v>
          </cell>
          <cell r="E1259" t="str">
            <v>None</v>
          </cell>
          <cell r="F1259" t="str">
            <v>Intermediate A/C</v>
          </cell>
          <cell r="G1259" t="str">
            <v>Out of scope</v>
          </cell>
          <cell r="Q1259">
            <v>0</v>
          </cell>
        </row>
        <row r="1260">
          <cell r="A1260">
            <v>393650</v>
          </cell>
          <cell r="B1260" t="str">
            <v xml:space="preserve">S/A - EXTE DEPOSIT GUARANTEE SCHAME                                        </v>
          </cell>
          <cell r="C1260" t="str">
            <v>Other Assets</v>
          </cell>
          <cell r="D1260" t="str">
            <v>None</v>
          </cell>
          <cell r="E1260" t="str">
            <v>None</v>
          </cell>
          <cell r="F1260">
            <v>0</v>
          </cell>
          <cell r="G1260">
            <v>0</v>
          </cell>
          <cell r="Q1260">
            <v>0</v>
          </cell>
        </row>
        <row r="1261">
          <cell r="A1261">
            <v>393670</v>
          </cell>
          <cell r="B1261" t="str">
            <v xml:space="preserve">S/A -INT REBA RECV O/A PSM MOTOR CY                                        </v>
          </cell>
          <cell r="C1261" t="str">
            <v>Other Assets</v>
          </cell>
          <cell r="D1261" t="str">
            <v>None</v>
          </cell>
          <cell r="E1261" t="str">
            <v>None</v>
          </cell>
          <cell r="F1261">
            <v>0</v>
          </cell>
          <cell r="G1261">
            <v>0</v>
          </cell>
          <cell r="Q1261">
            <v>0</v>
          </cell>
        </row>
        <row r="1262">
          <cell r="A1262">
            <v>393680</v>
          </cell>
          <cell r="B1262" t="str">
            <v xml:space="preserve">SUSPENCE A/C - FUND DISBURSEMENT                                        </v>
          </cell>
          <cell r="C1262" t="str">
            <v>Other Assets</v>
          </cell>
          <cell r="D1262" t="str">
            <v>None</v>
          </cell>
          <cell r="E1262" t="str">
            <v>None</v>
          </cell>
          <cell r="F1262">
            <v>0</v>
          </cell>
          <cell r="G1262">
            <v>0</v>
          </cell>
          <cell r="Q1262">
            <v>0</v>
          </cell>
        </row>
        <row r="1263">
          <cell r="A1263">
            <v>393690</v>
          </cell>
          <cell r="B1263" t="str">
            <v xml:space="preserve">S/A -TY CASH IMPREST -CHAIRMAN'S OFFICE                                        </v>
          </cell>
          <cell r="C1263" t="str">
            <v>Other Assets</v>
          </cell>
          <cell r="D1263" t="str">
            <v>None</v>
          </cell>
          <cell r="E1263" t="str">
            <v>None</v>
          </cell>
          <cell r="F1263">
            <v>0</v>
          </cell>
          <cell r="G1263">
            <v>0</v>
          </cell>
          <cell r="Q1263">
            <v>0</v>
          </cell>
        </row>
        <row r="1264">
          <cell r="A1264">
            <v>393720</v>
          </cell>
          <cell r="B1264" t="str">
            <v xml:space="preserve">SUSPENSE A/C - LEGAL CHARGES                                        </v>
          </cell>
          <cell r="C1264" t="str">
            <v>Other Assets</v>
          </cell>
          <cell r="D1264" t="str">
            <v>None</v>
          </cell>
          <cell r="E1264" t="str">
            <v>None</v>
          </cell>
          <cell r="F1264" t="str">
            <v>Intermediate A/C</v>
          </cell>
          <cell r="G1264" t="str">
            <v>Out of scope</v>
          </cell>
          <cell r="Q1264">
            <v>3005</v>
          </cell>
        </row>
        <row r="1265">
          <cell r="A1265">
            <v>393730</v>
          </cell>
          <cell r="B1265" t="str">
            <v xml:space="preserve">SUSP A/C - LEGAL EXPENSES RECOVERABLE                                        </v>
          </cell>
          <cell r="C1265" t="str">
            <v>Other Assets</v>
          </cell>
          <cell r="D1265">
            <v>0</v>
          </cell>
          <cell r="E1265">
            <v>0</v>
          </cell>
          <cell r="F1265" t="str">
            <v>FVPL</v>
          </cell>
          <cell r="G1265" t="str">
            <v>Fair vaue</v>
          </cell>
          <cell r="Q1265">
            <v>0</v>
          </cell>
        </row>
        <row r="1266">
          <cell r="A1266">
            <v>393740</v>
          </cell>
          <cell r="B1266" t="str">
            <v xml:space="preserve">S/A - AMT DUE FROM INS CORP O/A FRAUDS                                        </v>
          </cell>
          <cell r="C1266" t="str">
            <v>Other Assets</v>
          </cell>
          <cell r="D1266" t="str">
            <v>None</v>
          </cell>
          <cell r="E1266" t="str">
            <v>None</v>
          </cell>
          <cell r="F1266" t="str">
            <v>None</v>
          </cell>
          <cell r="G1266" t="str">
            <v>Out of scope</v>
          </cell>
          <cell r="Q1266">
            <v>0</v>
          </cell>
        </row>
        <row r="1267">
          <cell r="A1267">
            <v>393750</v>
          </cell>
          <cell r="B1267" t="str">
            <v xml:space="preserve">S/A - EXP INC IN TAKE OVER OF MAYU GM                                        </v>
          </cell>
          <cell r="C1267" t="str">
            <v>Other Assets</v>
          </cell>
          <cell r="D1267">
            <v>0</v>
          </cell>
          <cell r="E1267">
            <v>0</v>
          </cell>
          <cell r="F1267" t="str">
            <v>FVPL</v>
          </cell>
          <cell r="G1267" t="str">
            <v>Fair vaue</v>
          </cell>
          <cell r="Q1267">
            <v>0</v>
          </cell>
        </row>
        <row r="1268">
          <cell r="A1268">
            <v>393760</v>
          </cell>
          <cell r="B1268" t="str">
            <v xml:space="preserve">SUSP A/C REPATRIATION CURRENCY                                        </v>
          </cell>
          <cell r="C1268" t="str">
            <v xml:space="preserve">Cash </v>
          </cell>
          <cell r="D1268" t="str">
            <v>Financial Asset</v>
          </cell>
          <cell r="E1268" t="str">
            <v>Financial Asset</v>
          </cell>
          <cell r="F1268" t="str">
            <v>AFS</v>
          </cell>
          <cell r="G1268" t="str">
            <v>Fair value</v>
          </cell>
          <cell r="Q1268">
            <v>0</v>
          </cell>
        </row>
        <row r="1269">
          <cell r="A1269">
            <v>393770</v>
          </cell>
          <cell r="B1269" t="str">
            <v xml:space="preserve">INT IN SUSP O/A LEASEHOLD MACHI &amp; EQUIP                                        </v>
          </cell>
          <cell r="C1269" t="str">
            <v>Other Assets</v>
          </cell>
          <cell r="D1269" t="str">
            <v xml:space="preserve">Leases </v>
          </cell>
          <cell r="E1269" t="str">
            <v xml:space="preserve">Leases </v>
          </cell>
          <cell r="F1269" t="str">
            <v>SLAS 19</v>
          </cell>
          <cell r="G1269" t="str">
            <v>Out of scope</v>
          </cell>
          <cell r="Q1269">
            <v>0</v>
          </cell>
        </row>
        <row r="1270">
          <cell r="A1270">
            <v>393820</v>
          </cell>
          <cell r="B1270" t="str">
            <v xml:space="preserve">AMOUNT TO BE RECOVER O/A DIVIDEND PAID                                        </v>
          </cell>
          <cell r="C1270" t="str">
            <v>Other Assets</v>
          </cell>
          <cell r="D1270" t="str">
            <v>None</v>
          </cell>
          <cell r="E1270" t="str">
            <v>None</v>
          </cell>
          <cell r="F1270" t="str">
            <v>FVPL</v>
          </cell>
          <cell r="G1270" t="str">
            <v>Fair vaue</v>
          </cell>
          <cell r="Q1270">
            <v>0</v>
          </cell>
        </row>
        <row r="1271">
          <cell r="A1271">
            <v>393830</v>
          </cell>
          <cell r="B1271" t="str">
            <v xml:space="preserve">AMO DUE FROM PB EPF O/A STAFF LN DISBURS                                        </v>
          </cell>
          <cell r="C1271" t="str">
            <v>Other Assets</v>
          </cell>
          <cell r="D1271" t="str">
            <v>None</v>
          </cell>
          <cell r="E1271" t="str">
            <v>None</v>
          </cell>
          <cell r="F1271" t="str">
            <v>Intermediate A/C</v>
          </cell>
          <cell r="G1271" t="str">
            <v>Out of scope</v>
          </cell>
          <cell r="Q1271">
            <v>10000</v>
          </cell>
        </row>
        <row r="1272">
          <cell r="A1272">
            <v>393840</v>
          </cell>
          <cell r="B1272" t="str">
            <v xml:space="preserve">SUSPENCE A/C -EXP -INCURRED TAKE OVERS                                        </v>
          </cell>
          <cell r="C1272" t="str">
            <v>Other Assets</v>
          </cell>
          <cell r="D1272" t="str">
            <v>None</v>
          </cell>
          <cell r="E1272" t="str">
            <v>None</v>
          </cell>
          <cell r="F1272" t="str">
            <v>FVPL</v>
          </cell>
          <cell r="G1272" t="str">
            <v>Fair vaue</v>
          </cell>
          <cell r="Q1272">
            <v>10829805.622500001</v>
          </cell>
        </row>
        <row r="1273">
          <cell r="A1273">
            <v>393850</v>
          </cell>
          <cell r="B1273" t="str">
            <v xml:space="preserve">S/A - AMOUNT TO BE WRITTEN OFF PAWNING                                        </v>
          </cell>
          <cell r="C1273" t="str">
            <v>Other Assets</v>
          </cell>
          <cell r="D1273" t="str">
            <v>None</v>
          </cell>
          <cell r="E1273" t="str">
            <v>None</v>
          </cell>
          <cell r="F1273" t="str">
            <v>FVPL</v>
          </cell>
          <cell r="G1273" t="str">
            <v>fair value</v>
          </cell>
          <cell r="Q1273">
            <v>0</v>
          </cell>
        </row>
        <row r="1274">
          <cell r="A1274">
            <v>393860</v>
          </cell>
          <cell r="B1274" t="str">
            <v xml:space="preserve">S/A WRITTEN OFF CULTIVATION LOAN                                        </v>
          </cell>
          <cell r="C1274" t="str">
            <v>Other Assets</v>
          </cell>
          <cell r="D1274" t="str">
            <v>None</v>
          </cell>
          <cell r="E1274" t="str">
            <v>None</v>
          </cell>
          <cell r="F1274" t="str">
            <v>FVPL</v>
          </cell>
          <cell r="G1274" t="str">
            <v>fair value</v>
          </cell>
          <cell r="Q1274">
            <v>50000</v>
          </cell>
        </row>
        <row r="1275">
          <cell r="A1275">
            <v>393870</v>
          </cell>
          <cell r="B1275" t="str">
            <v xml:space="preserve">S/A AMOUNT HELD ON TREASUREY INVESTMENT                                        </v>
          </cell>
          <cell r="C1275" t="str">
            <v>Other Assets</v>
          </cell>
          <cell r="D1275" t="str">
            <v>None</v>
          </cell>
          <cell r="E1275" t="str">
            <v>None</v>
          </cell>
          <cell r="F1275" t="str">
            <v>Intermediate A/C</v>
          </cell>
          <cell r="G1275" t="str">
            <v>Out of scope</v>
          </cell>
          <cell r="Q1275">
            <v>0</v>
          </cell>
        </row>
        <row r="1276">
          <cell r="A1276">
            <v>393880</v>
          </cell>
          <cell r="B1276" t="str">
            <v xml:space="preserve">SUSPENSE A/C - MISCELLANEOUS                                        </v>
          </cell>
          <cell r="C1276" t="str">
            <v>Other Assets</v>
          </cell>
          <cell r="D1276" t="str">
            <v>None</v>
          </cell>
          <cell r="E1276" t="str">
            <v>None</v>
          </cell>
          <cell r="F1276" t="str">
            <v>Intermediate A/C</v>
          </cell>
          <cell r="G1276" t="str">
            <v>Out of scope</v>
          </cell>
          <cell r="Q1276">
            <v>662428.13</v>
          </cell>
        </row>
        <row r="1277">
          <cell r="A1277">
            <v>393890</v>
          </cell>
          <cell r="B1277" t="str">
            <v xml:space="preserve">SUSPENSE A/C - MUSEUM CURRENCY                                        </v>
          </cell>
          <cell r="C1277" t="str">
            <v>Other Assets</v>
          </cell>
          <cell r="D1277" t="str">
            <v>None</v>
          </cell>
          <cell r="E1277" t="str">
            <v>None</v>
          </cell>
          <cell r="F1277" t="str">
            <v>Inventory</v>
          </cell>
          <cell r="G1277" t="str">
            <v>Out of Scope</v>
          </cell>
          <cell r="Q1277">
            <v>462594.48</v>
          </cell>
        </row>
        <row r="1278">
          <cell r="A1278">
            <v>393960</v>
          </cell>
          <cell r="B1278" t="str">
            <v xml:space="preserve">SUSP A/C COMPUTER MAINTENANCE OF IT DEPT                                        </v>
          </cell>
          <cell r="C1278" t="str">
            <v>Other Assets</v>
          </cell>
          <cell r="D1278" t="str">
            <v>None</v>
          </cell>
          <cell r="E1278" t="str">
            <v>None</v>
          </cell>
          <cell r="F1278" t="str">
            <v>Intermediate A/C</v>
          </cell>
          <cell r="G1278" t="str">
            <v>Out of scope</v>
          </cell>
          <cell r="Q1278">
            <v>0</v>
          </cell>
        </row>
        <row r="1279">
          <cell r="A1279">
            <v>394010</v>
          </cell>
          <cell r="B1279" t="str">
            <v xml:space="preserve">S/A PAWNING WANNI                                        </v>
          </cell>
          <cell r="Q1279">
            <v>0</v>
          </cell>
        </row>
        <row r="1280">
          <cell r="A1280">
            <v>394200</v>
          </cell>
          <cell r="B1280" t="str">
            <v xml:space="preserve">ADJUSTING A/C AMT.RECEBLE                                        </v>
          </cell>
          <cell r="C1280" t="str">
            <v>Other Assets</v>
          </cell>
          <cell r="D1280" t="str">
            <v>None</v>
          </cell>
          <cell r="E1280" t="str">
            <v>None</v>
          </cell>
          <cell r="F1280" t="str">
            <v>Intermediate</v>
          </cell>
          <cell r="G1280" t="str">
            <v>Out of scope</v>
          </cell>
          <cell r="Q1280">
            <v>0</v>
          </cell>
        </row>
        <row r="1281">
          <cell r="A1281">
            <v>394210</v>
          </cell>
          <cell r="B1281" t="str">
            <v xml:space="preserve">AMOUNT RECEBLE O/A DRAFT PAYABLE                                        </v>
          </cell>
          <cell r="C1281" t="str">
            <v>Inter Units</v>
          </cell>
          <cell r="D1281" t="str">
            <v>None</v>
          </cell>
          <cell r="E1281" t="str">
            <v>None</v>
          </cell>
          <cell r="F1281">
            <v>0</v>
          </cell>
          <cell r="G1281">
            <v>0</v>
          </cell>
          <cell r="Q1281">
            <v>0</v>
          </cell>
        </row>
        <row r="1282">
          <cell r="A1282">
            <v>394220</v>
          </cell>
          <cell r="B1282" t="str">
            <v xml:space="preserve">AMOUNT RECOVERABLE O/A TELEPHONE CHARGES                                       </v>
          </cell>
          <cell r="C1282" t="str">
            <v>Other Assets</v>
          </cell>
          <cell r="D1282" t="str">
            <v>None</v>
          </cell>
          <cell r="E1282" t="str">
            <v>None</v>
          </cell>
          <cell r="F1282" t="str">
            <v>Intermediate A/C</v>
          </cell>
          <cell r="G1282" t="str">
            <v>Out of scope</v>
          </cell>
          <cell r="Q1282">
            <v>0</v>
          </cell>
        </row>
        <row r="1283">
          <cell r="A1283">
            <v>394230</v>
          </cell>
          <cell r="B1283" t="str">
            <v xml:space="preserve">VAT RECEBLE ON PROVIDING LEASING FACILITIES                                    </v>
          </cell>
          <cell r="Q1283">
            <v>0</v>
          </cell>
        </row>
        <row r="1284">
          <cell r="A1284">
            <v>394240</v>
          </cell>
          <cell r="B1284" t="str">
            <v xml:space="preserve">SUSP A/C - INC RECEBLE TREA. BILLS                                        </v>
          </cell>
          <cell r="Q1284">
            <v>0</v>
          </cell>
        </row>
        <row r="1285">
          <cell r="A1285">
            <v>394290</v>
          </cell>
          <cell r="B1285" t="str">
            <v xml:space="preserve">RECONSTRUCTION A/C AMOUNT RECEBLE                                        </v>
          </cell>
          <cell r="C1285" t="str">
            <v>Other Assets</v>
          </cell>
          <cell r="D1285" t="str">
            <v>None</v>
          </cell>
          <cell r="E1285" t="str">
            <v>None</v>
          </cell>
          <cell r="F1285" t="str">
            <v>None</v>
          </cell>
          <cell r="G1285" t="str">
            <v>Out of scope</v>
          </cell>
          <cell r="Q1285">
            <v>5043567.54</v>
          </cell>
        </row>
        <row r="1286">
          <cell r="A1286">
            <v>394300</v>
          </cell>
          <cell r="B1286" t="str">
            <v xml:space="preserve">SUNDRY DEBTORS - IMPERSONAL NATURE                                        </v>
          </cell>
          <cell r="C1286" t="str">
            <v>Other Assets</v>
          </cell>
          <cell r="D1286" t="str">
            <v>None</v>
          </cell>
          <cell r="E1286" t="str">
            <v>None</v>
          </cell>
          <cell r="F1286" t="str">
            <v>Intermediat A/c</v>
          </cell>
          <cell r="G1286" t="str">
            <v>Out of scope</v>
          </cell>
          <cell r="Q1286">
            <v>4096812.1</v>
          </cell>
        </row>
        <row r="1287">
          <cell r="A1287">
            <v>394310</v>
          </cell>
          <cell r="B1287" t="str">
            <v xml:space="preserve">COMMISSION RECEBLE                                        </v>
          </cell>
          <cell r="C1287" t="str">
            <v>Other Assets</v>
          </cell>
          <cell r="D1287" t="str">
            <v>None</v>
          </cell>
          <cell r="E1287" t="str">
            <v>None</v>
          </cell>
          <cell r="F1287">
            <v>0</v>
          </cell>
          <cell r="G1287" t="str">
            <v>Out of scope</v>
          </cell>
          <cell r="Q1287">
            <v>6354238.21</v>
          </cell>
        </row>
        <row r="1288">
          <cell r="A1288">
            <v>394330</v>
          </cell>
          <cell r="B1288" t="str">
            <v xml:space="preserve">INTRA DAY ADJUSTMENTS                                        </v>
          </cell>
          <cell r="C1288" t="str">
            <v>TREASURY ASSETS</v>
          </cell>
          <cell r="D1288">
            <v>0</v>
          </cell>
          <cell r="E1288">
            <v>0</v>
          </cell>
          <cell r="F1288">
            <v>0</v>
          </cell>
          <cell r="G1288">
            <v>0</v>
          </cell>
          <cell r="Q1288">
            <v>1022223354.95</v>
          </cell>
        </row>
        <row r="1289">
          <cell r="A1289">
            <v>394400</v>
          </cell>
          <cell r="B1289" t="str">
            <v xml:space="preserve">OUTWARD TT SUSPEND                                        </v>
          </cell>
          <cell r="C1289" t="str">
            <v>Other Assets</v>
          </cell>
          <cell r="D1289" t="str">
            <v>None</v>
          </cell>
          <cell r="E1289" t="str">
            <v>None</v>
          </cell>
          <cell r="F1289" t="str">
            <v>Intermediate A/C</v>
          </cell>
          <cell r="G1289" t="str">
            <v>Out of scope</v>
          </cell>
          <cell r="Q1289">
            <v>0</v>
          </cell>
        </row>
        <row r="1290">
          <cell r="A1290">
            <v>394420</v>
          </cell>
          <cell r="B1290" t="str">
            <v xml:space="preserve">STAMP DUTY RECOVERABLE - PAWNING                                        </v>
          </cell>
          <cell r="C1290" t="str">
            <v>Other Assets</v>
          </cell>
          <cell r="D1290" t="str">
            <v>None</v>
          </cell>
          <cell r="E1290" t="str">
            <v>None</v>
          </cell>
          <cell r="F1290" t="str">
            <v>Tax</v>
          </cell>
          <cell r="G1290" t="str">
            <v>Out of scope</v>
          </cell>
          <cell r="Q1290">
            <v>0</v>
          </cell>
        </row>
        <row r="1291">
          <cell r="A1291">
            <v>394430</v>
          </cell>
          <cell r="B1291" t="str">
            <v xml:space="preserve">STAFF LOAN REJECT ITEM RECEIVABLE 05MAY                                        </v>
          </cell>
          <cell r="C1291" t="str">
            <v>Other Assets</v>
          </cell>
          <cell r="D1291" t="str">
            <v>None</v>
          </cell>
          <cell r="E1291" t="str">
            <v>None</v>
          </cell>
          <cell r="F1291" t="str">
            <v>Intermediate A/C</v>
          </cell>
          <cell r="G1291" t="str">
            <v>Out of scope</v>
          </cell>
          <cell r="Q1291">
            <v>17909197.740000002</v>
          </cell>
        </row>
        <row r="1292">
          <cell r="A1292">
            <v>394440</v>
          </cell>
          <cell r="B1292" t="str">
            <v xml:space="preserve">FERTILIZER SUBSIDY CONTROL A/C                                        </v>
          </cell>
          <cell r="C1292" t="str">
            <v>Other Assets</v>
          </cell>
          <cell r="D1292" t="str">
            <v>None</v>
          </cell>
          <cell r="E1292" t="str">
            <v>None</v>
          </cell>
          <cell r="F1292">
            <v>0</v>
          </cell>
          <cell r="G1292" t="str">
            <v>Out of scope</v>
          </cell>
          <cell r="Q1292">
            <v>0</v>
          </cell>
        </row>
        <row r="1293">
          <cell r="A1293">
            <v>394460</v>
          </cell>
          <cell r="B1293" t="str">
            <v xml:space="preserve">SUSPENSE A/C MOBILE ATM                                        </v>
          </cell>
          <cell r="C1293" t="str">
            <v xml:space="preserve">Cash </v>
          </cell>
          <cell r="D1293" t="str">
            <v>Financial Asset</v>
          </cell>
          <cell r="E1293" t="str">
            <v>Financial Asset</v>
          </cell>
          <cell r="F1293" t="str">
            <v>AFS</v>
          </cell>
          <cell r="G1293" t="str">
            <v>Fair value</v>
          </cell>
          <cell r="Q1293">
            <v>0</v>
          </cell>
        </row>
        <row r="1294">
          <cell r="A1294">
            <v>394510</v>
          </cell>
          <cell r="B1294" t="str">
            <v xml:space="preserve">COMPENSATION PAYMENT ON PAWNING ARTICLES                                        </v>
          </cell>
          <cell r="C1294" t="str">
            <v>Other Assets</v>
          </cell>
          <cell r="D1294" t="str">
            <v>None</v>
          </cell>
          <cell r="E1294" t="str">
            <v>None</v>
          </cell>
          <cell r="F1294" t="str">
            <v>None</v>
          </cell>
          <cell r="G1294" t="str">
            <v>Out of scope</v>
          </cell>
          <cell r="Q1294">
            <v>86716021.390000001</v>
          </cell>
        </row>
        <row r="1295">
          <cell r="A1295">
            <v>394520</v>
          </cell>
          <cell r="B1295" t="str">
            <v xml:space="preserve">S/A INSURANCE CLAIM FOR COUNTERFEIT NOTE                                        </v>
          </cell>
          <cell r="C1295" t="str">
            <v>Other Assets</v>
          </cell>
          <cell r="D1295" t="str">
            <v>None</v>
          </cell>
          <cell r="E1295" t="str">
            <v>None</v>
          </cell>
          <cell r="F1295" t="str">
            <v>None</v>
          </cell>
          <cell r="G1295" t="str">
            <v>Out of scope</v>
          </cell>
          <cell r="Q1295">
            <v>0</v>
          </cell>
        </row>
        <row r="1296">
          <cell r="A1296">
            <v>395370</v>
          </cell>
          <cell r="B1296" t="str">
            <v xml:space="preserve">SUSP A/C - LOCAL CHEQUE COLLECTION                                        </v>
          </cell>
          <cell r="Q1296">
            <v>0</v>
          </cell>
        </row>
        <row r="1297">
          <cell r="A1297">
            <v>395300</v>
          </cell>
          <cell r="B1297" t="str">
            <v xml:space="preserve">INTER BRANCH WORKING BALANCES DUE FROM                                        </v>
          </cell>
          <cell r="C1297" t="str">
            <v>Other Assets</v>
          </cell>
          <cell r="D1297" t="str">
            <v>None</v>
          </cell>
          <cell r="E1297" t="str">
            <v>None</v>
          </cell>
          <cell r="F1297" t="str">
            <v>Intermediate A/C</v>
          </cell>
          <cell r="G1297" t="str">
            <v>Out of scope</v>
          </cell>
          <cell r="Q1297">
            <v>0</v>
          </cell>
        </row>
        <row r="1298">
          <cell r="A1298">
            <v>395680</v>
          </cell>
          <cell r="B1298" t="str">
            <v xml:space="preserve">RECEIVABLE - COMMITMENT FEE                                        </v>
          </cell>
          <cell r="C1298" t="str">
            <v>Other Assets</v>
          </cell>
          <cell r="D1298" t="str">
            <v>None</v>
          </cell>
          <cell r="E1298" t="str">
            <v>None</v>
          </cell>
          <cell r="F1298" t="str">
            <v>Long outstanding Balance avilable</v>
          </cell>
          <cell r="G1298">
            <v>0</v>
          </cell>
          <cell r="Q1298">
            <v>0</v>
          </cell>
        </row>
        <row r="1299">
          <cell r="A1299">
            <v>396500</v>
          </cell>
          <cell r="B1299" t="str">
            <v xml:space="preserve">ACCRUED OTHER INCOME                                        </v>
          </cell>
          <cell r="C1299" t="str">
            <v>Other Assets</v>
          </cell>
          <cell r="D1299" t="str">
            <v>None</v>
          </cell>
          <cell r="E1299" t="str">
            <v>None</v>
          </cell>
          <cell r="F1299" t="str">
            <v>Intermediate A/C</v>
          </cell>
          <cell r="G1299" t="str">
            <v>Out of scope</v>
          </cell>
          <cell r="Q1299">
            <v>7156944583.2300005</v>
          </cell>
        </row>
        <row r="1300">
          <cell r="A1300">
            <v>397010</v>
          </cell>
          <cell r="B1300" t="str">
            <v xml:space="preserve">CLEARING HOUSE A/C                                        </v>
          </cell>
          <cell r="C1300" t="str">
            <v>Other Assets</v>
          </cell>
          <cell r="D1300" t="str">
            <v>None</v>
          </cell>
          <cell r="E1300" t="str">
            <v>None</v>
          </cell>
          <cell r="F1300" t="str">
            <v>Intermediate A/C</v>
          </cell>
          <cell r="G1300" t="str">
            <v>Out of scope</v>
          </cell>
          <cell r="Q1300">
            <v>0</v>
          </cell>
        </row>
        <row r="1301">
          <cell r="A1301">
            <v>397020</v>
          </cell>
          <cell r="B1301" t="str">
            <v xml:space="preserve">CLEARING VOUCHERS RECEIVABLE                                        </v>
          </cell>
          <cell r="C1301" t="str">
            <v>Other Assets</v>
          </cell>
          <cell r="D1301" t="str">
            <v>None</v>
          </cell>
          <cell r="E1301" t="str">
            <v>None</v>
          </cell>
          <cell r="F1301" t="str">
            <v>Long outstanding Balance avilable Not use at the movement</v>
          </cell>
          <cell r="G1301">
            <v>0</v>
          </cell>
          <cell r="Q1301">
            <v>911122.29</v>
          </cell>
        </row>
        <row r="1302">
          <cell r="A1302">
            <v>397030</v>
          </cell>
          <cell r="B1302" t="str">
            <v xml:space="preserve">CHEQUE RETURNED UNPAID                                        </v>
          </cell>
          <cell r="C1302" t="str">
            <v>Other Assets</v>
          </cell>
          <cell r="D1302" t="str">
            <v>None</v>
          </cell>
          <cell r="E1302" t="str">
            <v>None</v>
          </cell>
          <cell r="F1302" t="str">
            <v>Intermediate A/C</v>
          </cell>
          <cell r="G1302" t="str">
            <v>Out of scope</v>
          </cell>
          <cell r="Q1302">
            <v>168050</v>
          </cell>
        </row>
        <row r="1303">
          <cell r="A1303">
            <v>397050</v>
          </cell>
          <cell r="B1303" t="str">
            <v xml:space="preserve">STAMP A/C POSTAGE                                        </v>
          </cell>
          <cell r="C1303" t="str">
            <v>Other Assets</v>
          </cell>
          <cell r="D1303" t="str">
            <v>None</v>
          </cell>
          <cell r="E1303" t="str">
            <v>None</v>
          </cell>
          <cell r="F1303" t="str">
            <v>Inventries</v>
          </cell>
          <cell r="G1303" t="str">
            <v>Out of scope</v>
          </cell>
          <cell r="Q1303">
            <v>7960218.5</v>
          </cell>
        </row>
        <row r="1304">
          <cell r="A1304">
            <v>397060</v>
          </cell>
          <cell r="B1304" t="str">
            <v xml:space="preserve">STAMP A/C POSTAGE (RHO)                                        </v>
          </cell>
          <cell r="C1304" t="str">
            <v>Other Assets</v>
          </cell>
          <cell r="D1304" t="str">
            <v>None</v>
          </cell>
          <cell r="E1304" t="str">
            <v>None</v>
          </cell>
          <cell r="F1304" t="str">
            <v>Inventries</v>
          </cell>
          <cell r="G1304" t="str">
            <v>Out of scope</v>
          </cell>
          <cell r="Q1304">
            <v>174675.5</v>
          </cell>
        </row>
        <row r="1305">
          <cell r="A1305">
            <v>397070</v>
          </cell>
          <cell r="B1305" t="str">
            <v xml:space="preserve">SUSPENSE A/C - STAMPS IN HAND                                        </v>
          </cell>
          <cell r="C1305" t="str">
            <v>Other Assets</v>
          </cell>
          <cell r="D1305" t="str">
            <v>None</v>
          </cell>
          <cell r="E1305" t="str">
            <v>None</v>
          </cell>
          <cell r="F1305" t="str">
            <v>Inventries</v>
          </cell>
          <cell r="G1305" t="str">
            <v>Out of scope</v>
          </cell>
          <cell r="Q1305">
            <v>265800</v>
          </cell>
        </row>
        <row r="1306">
          <cell r="A1306">
            <v>397080</v>
          </cell>
          <cell r="B1306" t="str">
            <v xml:space="preserve">TELEGRAPHIC TRANSFER                                        </v>
          </cell>
          <cell r="C1306" t="str">
            <v>Other Assets</v>
          </cell>
          <cell r="D1306" t="str">
            <v>Long outstanding Balance avilable Not use at the movement</v>
          </cell>
          <cell r="E1306" t="str">
            <v>Long outstanding Balance avilable Not use at the movement</v>
          </cell>
          <cell r="F1306">
            <v>0</v>
          </cell>
          <cell r="G1306">
            <v>0</v>
          </cell>
          <cell r="Q1306">
            <v>90000</v>
          </cell>
        </row>
        <row r="1307">
          <cell r="A1307">
            <v>397130</v>
          </cell>
          <cell r="B1307" t="str">
            <v xml:space="preserve">SUSPENSE A/C - MOTOR VEHICLES                                        </v>
          </cell>
          <cell r="C1307" t="str">
            <v>Other Assets</v>
          </cell>
          <cell r="D1307" t="str">
            <v>None</v>
          </cell>
          <cell r="E1307" t="str">
            <v>None</v>
          </cell>
          <cell r="F1307" t="str">
            <v>Inventory</v>
          </cell>
          <cell r="G1307" t="str">
            <v>Out of Scope</v>
          </cell>
          <cell r="Q1307">
            <v>10808981.1</v>
          </cell>
        </row>
        <row r="1308">
          <cell r="A1308">
            <v>397140</v>
          </cell>
          <cell r="B1308" t="str">
            <v xml:space="preserve">SUSP A/C - STAMPS IN HAND O/A REFINANCE                                        </v>
          </cell>
          <cell r="C1308" t="str">
            <v>Other Assets</v>
          </cell>
          <cell r="D1308" t="str">
            <v>None</v>
          </cell>
          <cell r="E1308" t="str">
            <v>None</v>
          </cell>
          <cell r="F1308" t="str">
            <v>Inventory</v>
          </cell>
          <cell r="G1308" t="str">
            <v>Out of Scope</v>
          </cell>
          <cell r="Q1308">
            <v>0</v>
          </cell>
        </row>
        <row r="1309">
          <cell r="A1309">
            <v>397150</v>
          </cell>
          <cell r="B1309" t="str">
            <v xml:space="preserve">SUSPENSE A/C - COURIER SERVICE                                        </v>
          </cell>
          <cell r="C1309" t="str">
            <v>Other Assets</v>
          </cell>
          <cell r="D1309" t="str">
            <v>None</v>
          </cell>
          <cell r="E1309" t="str">
            <v>None</v>
          </cell>
          <cell r="F1309" t="str">
            <v>None</v>
          </cell>
          <cell r="G1309" t="str">
            <v>Intermediate A/C</v>
          </cell>
          <cell r="Q1309">
            <v>135939.29999999999</v>
          </cell>
        </row>
        <row r="1310">
          <cell r="A1310">
            <v>397160</v>
          </cell>
          <cell r="B1310" t="str">
            <v xml:space="preserve">SUSPENSE A/C - WITHHOLDING TAX PAID                                        </v>
          </cell>
          <cell r="C1310" t="str">
            <v>Other Assets</v>
          </cell>
          <cell r="D1310" t="str">
            <v>None</v>
          </cell>
          <cell r="E1310" t="str">
            <v>None</v>
          </cell>
          <cell r="F1310" t="str">
            <v>tax</v>
          </cell>
          <cell r="G1310" t="str">
            <v>Out of scope</v>
          </cell>
          <cell r="Q1310">
            <v>10064125.279999999</v>
          </cell>
        </row>
        <row r="1311">
          <cell r="A1311">
            <v>397170</v>
          </cell>
          <cell r="B1311" t="str">
            <v xml:space="preserve">SUSPENSE A/C - DEFFERED EXPENDITURE                                        </v>
          </cell>
          <cell r="C1311" t="str">
            <v>Other Assets</v>
          </cell>
          <cell r="D1311" t="str">
            <v>None</v>
          </cell>
          <cell r="E1311" t="str">
            <v>None</v>
          </cell>
          <cell r="F1311" t="str">
            <v>None</v>
          </cell>
          <cell r="G1311" t="str">
            <v>Intermediate A/C</v>
          </cell>
          <cell r="Q1311">
            <v>0</v>
          </cell>
        </row>
        <row r="1312">
          <cell r="A1312">
            <v>397180</v>
          </cell>
          <cell r="B1312" t="str">
            <v xml:space="preserve">SUSPENSE A/C - NDB AFFECTED APPLICANTS                                        </v>
          </cell>
          <cell r="C1312" t="str">
            <v>Other Assets</v>
          </cell>
          <cell r="D1312">
            <v>0</v>
          </cell>
          <cell r="E1312">
            <v>0</v>
          </cell>
          <cell r="F1312" t="str">
            <v>FVPL</v>
          </cell>
          <cell r="G1312" t="str">
            <v>fair value</v>
          </cell>
          <cell r="Q1312">
            <v>0</v>
          </cell>
        </row>
        <row r="1313">
          <cell r="A1313">
            <v>397200</v>
          </cell>
          <cell r="B1313" t="str">
            <v xml:space="preserve">SUSPENSE A/C - R.H.O. ADVANCES                                        </v>
          </cell>
          <cell r="C1313" t="str">
            <v>Other Assets</v>
          </cell>
          <cell r="D1313" t="str">
            <v>None</v>
          </cell>
          <cell r="E1313" t="str">
            <v>None</v>
          </cell>
          <cell r="F1313" t="str">
            <v>None</v>
          </cell>
          <cell r="G1313" t="str">
            <v>Intermediate A/C</v>
          </cell>
          <cell r="Q1313">
            <v>1923986.58</v>
          </cell>
        </row>
        <row r="1314">
          <cell r="A1314">
            <v>397210</v>
          </cell>
          <cell r="B1314" t="str">
            <v xml:space="preserve">SUSPENSE A/C - COIN TRANSACTION (HNB)                                        </v>
          </cell>
          <cell r="C1314" t="str">
            <v>Other Assets</v>
          </cell>
          <cell r="D1314" t="str">
            <v>None</v>
          </cell>
          <cell r="E1314" t="str">
            <v>None</v>
          </cell>
          <cell r="F1314">
            <v>0</v>
          </cell>
          <cell r="G1314">
            <v>0</v>
          </cell>
          <cell r="Q1314">
            <v>0</v>
          </cell>
        </row>
        <row r="1315">
          <cell r="A1315">
            <v>397220</v>
          </cell>
          <cell r="B1315" t="str">
            <v xml:space="preserve">STOCK A/C FUEL                                        </v>
          </cell>
          <cell r="C1315" t="str">
            <v>Other Assets</v>
          </cell>
          <cell r="D1315" t="str">
            <v>None</v>
          </cell>
          <cell r="E1315" t="str">
            <v>None</v>
          </cell>
          <cell r="F1315" t="str">
            <v>Inventory</v>
          </cell>
          <cell r="G1315" t="str">
            <v>Out of Scope</v>
          </cell>
          <cell r="Q1315">
            <v>0</v>
          </cell>
        </row>
        <row r="1316">
          <cell r="A1316">
            <v>397230</v>
          </cell>
          <cell r="B1316" t="str">
            <v xml:space="preserve">SUSPENSE A/C - FUEL ADVANCE                                        </v>
          </cell>
          <cell r="C1316" t="str">
            <v>Other Assets</v>
          </cell>
          <cell r="D1316" t="str">
            <v>None</v>
          </cell>
          <cell r="E1316" t="str">
            <v>None</v>
          </cell>
          <cell r="F1316">
            <v>0</v>
          </cell>
          <cell r="G1316">
            <v>0</v>
          </cell>
          <cell r="Q1316">
            <v>100000</v>
          </cell>
        </row>
        <row r="1317">
          <cell r="A1317">
            <v>397250</v>
          </cell>
          <cell r="B1317" t="str">
            <v xml:space="preserve">WESTERN UNION PAYMENT MADE ACCOUNT                                        </v>
          </cell>
          <cell r="C1317" t="str">
            <v>Other Assets</v>
          </cell>
          <cell r="D1317" t="str">
            <v>None</v>
          </cell>
          <cell r="E1317" t="str">
            <v>None</v>
          </cell>
          <cell r="F1317" t="str">
            <v>Intermediate A/C</v>
          </cell>
          <cell r="G1317" t="str">
            <v>Out of Scope</v>
          </cell>
          <cell r="Q1317">
            <v>44740102.43</v>
          </cell>
        </row>
        <row r="1318">
          <cell r="A1318">
            <v>397260</v>
          </cell>
          <cell r="B1318" t="str">
            <v xml:space="preserve">S/A MISCELLANEOUS                                        </v>
          </cell>
          <cell r="C1318" t="str">
            <v>Other Assets</v>
          </cell>
          <cell r="D1318" t="str">
            <v>None</v>
          </cell>
          <cell r="E1318" t="str">
            <v>None</v>
          </cell>
          <cell r="F1318" t="str">
            <v>None</v>
          </cell>
          <cell r="G1318" t="str">
            <v>Intermediate A/C</v>
          </cell>
          <cell r="Q1318">
            <v>21300</v>
          </cell>
        </row>
        <row r="1319">
          <cell r="A1319">
            <v>397270</v>
          </cell>
          <cell r="B1319" t="str">
            <v xml:space="preserve">CHEQUES PAID UNDER OPEN PAYMENT FACILITY                                       </v>
          </cell>
          <cell r="C1319" t="str">
            <v>Other Assets</v>
          </cell>
          <cell r="D1319" t="str">
            <v>None</v>
          </cell>
          <cell r="E1319" t="str">
            <v>None</v>
          </cell>
          <cell r="F1319">
            <v>0</v>
          </cell>
          <cell r="G1319">
            <v>0</v>
          </cell>
          <cell r="Q1319">
            <v>0</v>
          </cell>
        </row>
        <row r="1320">
          <cell r="A1320">
            <v>397290</v>
          </cell>
          <cell r="B1320" t="str">
            <v xml:space="preserve">SUSP A/C - FOREIGN CHEQUES &amp; DRAFT ENCHASED                                    </v>
          </cell>
          <cell r="C1320" t="str">
            <v>Other Assets</v>
          </cell>
          <cell r="D1320" t="str">
            <v>None</v>
          </cell>
          <cell r="E1320" t="str">
            <v>None</v>
          </cell>
          <cell r="F1320" t="str">
            <v>Long outstanding Balance avilable Not use at the movement</v>
          </cell>
          <cell r="G1320">
            <v>0</v>
          </cell>
          <cell r="Q1320">
            <v>24368</v>
          </cell>
        </row>
        <row r="1321">
          <cell r="A1321">
            <v>397300</v>
          </cell>
          <cell r="B1321" t="str">
            <v xml:space="preserve">S/A - VALUE OF SA STAMPS HELD BY STUDENT                                        </v>
          </cell>
          <cell r="Q1321">
            <v>0</v>
          </cell>
        </row>
        <row r="1322">
          <cell r="A1322">
            <v>397310</v>
          </cell>
          <cell r="B1322" t="str">
            <v xml:space="preserve">SUSPENSE A/C - AIR LANKA TICKET COUNTER                                        </v>
          </cell>
          <cell r="Q1322">
            <v>0</v>
          </cell>
        </row>
        <row r="1323">
          <cell r="A1323">
            <v>397340</v>
          </cell>
          <cell r="B1323" t="str">
            <v xml:space="preserve">SUSPENCE A/C - W &amp; OP PAYBLE -P.BANK                                        </v>
          </cell>
          <cell r="C1323" t="str">
            <v>Other Assets</v>
          </cell>
          <cell r="D1323" t="str">
            <v>None</v>
          </cell>
          <cell r="E1323" t="str">
            <v>None</v>
          </cell>
          <cell r="F1323" t="str">
            <v>Intermediate A/C</v>
          </cell>
          <cell r="G1323" t="str">
            <v>Out of Scope</v>
          </cell>
          <cell r="Q1323">
            <v>0</v>
          </cell>
        </row>
        <row r="1324">
          <cell r="A1324">
            <v>397350</v>
          </cell>
          <cell r="B1324" t="str">
            <v xml:space="preserve">SUSPENSE A/C - CORPORATIONS                                        </v>
          </cell>
          <cell r="C1324" t="str">
            <v>Other Assets</v>
          </cell>
          <cell r="D1324" t="str">
            <v>None</v>
          </cell>
          <cell r="E1324" t="str">
            <v>None</v>
          </cell>
          <cell r="F1324">
            <v>0</v>
          </cell>
          <cell r="G1324">
            <v>0</v>
          </cell>
          <cell r="Q1324">
            <v>0</v>
          </cell>
        </row>
        <row r="1325">
          <cell r="A1325">
            <v>397360</v>
          </cell>
          <cell r="B1325" t="str">
            <v xml:space="preserve">POSITION AWAITING TRF LOANS/BORROWINGS                                        </v>
          </cell>
          <cell r="C1325" t="str">
            <v>TREASURY ASSETS</v>
          </cell>
          <cell r="D1325">
            <v>0</v>
          </cell>
          <cell r="E1325">
            <v>0</v>
          </cell>
          <cell r="F1325">
            <v>0</v>
          </cell>
          <cell r="G1325">
            <v>0</v>
          </cell>
          <cell r="Q1325">
            <v>0</v>
          </cell>
        </row>
        <row r="1326">
          <cell r="A1326">
            <v>397370</v>
          </cell>
          <cell r="B1326" t="str">
            <v xml:space="preserve">S/A ON US VISA ELECTRONIC SALE DRAFT                                        </v>
          </cell>
          <cell r="C1326" t="str">
            <v>Other Assets</v>
          </cell>
          <cell r="D1326" t="str">
            <v>None</v>
          </cell>
          <cell r="E1326" t="str">
            <v>None</v>
          </cell>
          <cell r="F1326" t="str">
            <v>Intermediate A/C</v>
          </cell>
          <cell r="G1326">
            <v>0</v>
          </cell>
          <cell r="Q1326">
            <v>0</v>
          </cell>
        </row>
        <row r="1327">
          <cell r="A1327">
            <v>397371</v>
          </cell>
          <cell r="B1327" t="str">
            <v xml:space="preserve">S/A ON US VISA ELECTRON SALES  DRAFT PLF                                        </v>
          </cell>
          <cell r="C1327" t="str">
            <v>Other Assets</v>
          </cell>
          <cell r="D1327" t="str">
            <v>None</v>
          </cell>
          <cell r="E1327" t="str">
            <v>None</v>
          </cell>
          <cell r="F1327" t="str">
            <v>Intermediate A/C</v>
          </cell>
          <cell r="G1327">
            <v>0</v>
          </cell>
          <cell r="Q1327">
            <v>0</v>
          </cell>
        </row>
        <row r="1328">
          <cell r="A1328">
            <v>397380</v>
          </cell>
          <cell r="B1328" t="str">
            <v xml:space="preserve">S/A VISA ELECTRONIC ATM INTERCHANGE                                        </v>
          </cell>
          <cell r="C1328" t="str">
            <v>Other Assets</v>
          </cell>
          <cell r="D1328" t="str">
            <v>None</v>
          </cell>
          <cell r="E1328" t="str">
            <v>None</v>
          </cell>
          <cell r="F1328" t="str">
            <v>Intermediate A/C</v>
          </cell>
          <cell r="G1328">
            <v>0</v>
          </cell>
          <cell r="Q1328">
            <v>2078114.42</v>
          </cell>
        </row>
        <row r="1329">
          <cell r="A1329">
            <v>397381</v>
          </cell>
          <cell r="B1329" t="str">
            <v xml:space="preserve">S/A VISA ELECTRON ATM INTERCHANGED PLF                                        </v>
          </cell>
          <cell r="C1329" t="str">
            <v>Other Assets</v>
          </cell>
          <cell r="D1329" t="str">
            <v>None</v>
          </cell>
          <cell r="E1329" t="str">
            <v>None</v>
          </cell>
          <cell r="F1329" t="str">
            <v>Intermediate A/C</v>
          </cell>
          <cell r="G1329">
            <v>0</v>
          </cell>
          <cell r="Q1329">
            <v>0</v>
          </cell>
        </row>
        <row r="1330">
          <cell r="A1330">
            <v>397390</v>
          </cell>
          <cell r="B1330" t="str">
            <v xml:space="preserve">S/A  VISA ELECTRON INTERCHANGE SALE DRAF                                        </v>
          </cell>
          <cell r="C1330" t="str">
            <v>Other Assets</v>
          </cell>
          <cell r="D1330" t="str">
            <v>None</v>
          </cell>
          <cell r="E1330" t="str">
            <v>None</v>
          </cell>
          <cell r="F1330" t="str">
            <v>Intermediate A/C</v>
          </cell>
          <cell r="G1330">
            <v>0</v>
          </cell>
          <cell r="Q1330">
            <v>14475091.93</v>
          </cell>
        </row>
        <row r="1331">
          <cell r="A1331">
            <v>397391</v>
          </cell>
          <cell r="B1331" t="str">
            <v xml:space="preserve">S/A  VISA ELECTRON INTERCHANG SALES PLF                                        </v>
          </cell>
          <cell r="C1331" t="str">
            <v>Other Assets</v>
          </cell>
          <cell r="D1331" t="str">
            <v>None</v>
          </cell>
          <cell r="E1331" t="str">
            <v>None</v>
          </cell>
          <cell r="F1331" t="str">
            <v>Intermediate A/C</v>
          </cell>
          <cell r="G1331">
            <v>0</v>
          </cell>
          <cell r="Q1331">
            <v>10455830.23</v>
          </cell>
        </row>
        <row r="1332">
          <cell r="A1332">
            <v>397400</v>
          </cell>
          <cell r="B1332" t="str">
            <v xml:space="preserve">S/A REIMBURSEMENT FEES PAID                                        </v>
          </cell>
          <cell r="C1332" t="str">
            <v>Other Assets</v>
          </cell>
          <cell r="D1332" t="str">
            <v>None</v>
          </cell>
          <cell r="E1332" t="str">
            <v>None</v>
          </cell>
          <cell r="F1332" t="str">
            <v>Intermediate A/C</v>
          </cell>
          <cell r="G1332">
            <v>0</v>
          </cell>
          <cell r="Q1332">
            <v>0</v>
          </cell>
        </row>
        <row r="1333">
          <cell r="A1333">
            <v>397410</v>
          </cell>
          <cell r="B1333" t="str">
            <v xml:space="preserve">S/A DEBIT CARD CONTROL H/O A/C PLF                                        </v>
          </cell>
          <cell r="C1333" t="str">
            <v>Other Assets</v>
          </cell>
          <cell r="D1333" t="str">
            <v>None</v>
          </cell>
          <cell r="E1333" t="str">
            <v>None</v>
          </cell>
          <cell r="F1333" t="str">
            <v>Intermediate A/C</v>
          </cell>
          <cell r="G1333">
            <v>0</v>
          </cell>
          <cell r="Q1333">
            <v>3930300</v>
          </cell>
        </row>
        <row r="1334">
          <cell r="A1334">
            <v>397420</v>
          </cell>
          <cell r="B1334" t="str">
            <v xml:space="preserve">S/A DEBIT CARD CONTROL OFF US ATM PLF                                        </v>
          </cell>
          <cell r="C1334" t="str">
            <v>Other Assets</v>
          </cell>
          <cell r="D1334" t="str">
            <v>None</v>
          </cell>
          <cell r="E1334" t="str">
            <v>None</v>
          </cell>
          <cell r="F1334" t="str">
            <v>Intermediate A/C</v>
          </cell>
          <cell r="G1334">
            <v>0</v>
          </cell>
          <cell r="Q1334">
            <v>0</v>
          </cell>
        </row>
        <row r="1335">
          <cell r="A1335">
            <v>397430</v>
          </cell>
          <cell r="B1335" t="str">
            <v xml:space="preserve">S/A DR CRD CNTRL A/C ON US POS PLF                                        </v>
          </cell>
          <cell r="C1335" t="str">
            <v>Other Assets</v>
          </cell>
          <cell r="D1335" t="str">
            <v>None</v>
          </cell>
          <cell r="E1335" t="str">
            <v>None</v>
          </cell>
          <cell r="F1335" t="str">
            <v>Intermediate A/C</v>
          </cell>
          <cell r="G1335">
            <v>0</v>
          </cell>
          <cell r="Q1335">
            <v>0</v>
          </cell>
        </row>
        <row r="1336">
          <cell r="A1336">
            <v>397440</v>
          </cell>
          <cell r="B1336" t="str">
            <v xml:space="preserve">S/A DR CRD CNTRL A/C OFF US POS PLF                                        </v>
          </cell>
          <cell r="C1336" t="str">
            <v>Other Assets</v>
          </cell>
          <cell r="D1336" t="str">
            <v>None</v>
          </cell>
          <cell r="E1336" t="str">
            <v>None</v>
          </cell>
          <cell r="F1336" t="str">
            <v>Intermediate A/C</v>
          </cell>
          <cell r="G1336">
            <v>0</v>
          </cell>
          <cell r="Q1336">
            <v>0</v>
          </cell>
        </row>
        <row r="1337">
          <cell r="A1337">
            <v>398000</v>
          </cell>
          <cell r="B1337" t="str">
            <v xml:space="preserve">POSITION ACCOUNT                                        </v>
          </cell>
          <cell r="C1337" t="str">
            <v>TREASURY ASSETS</v>
          </cell>
          <cell r="D1337">
            <v>0</v>
          </cell>
          <cell r="E1337">
            <v>0</v>
          </cell>
          <cell r="F1337">
            <v>0</v>
          </cell>
          <cell r="G1337">
            <v>0</v>
          </cell>
          <cell r="Q1337">
            <v>0</v>
          </cell>
        </row>
        <row r="1338">
          <cell r="A1338">
            <v>398010</v>
          </cell>
          <cell r="B1338" t="str">
            <v xml:space="preserve">WAVERS ON PAWNING INTE DUE TO TSUNAMI                                        </v>
          </cell>
          <cell r="C1338" t="str">
            <v>Other Assets</v>
          </cell>
          <cell r="D1338" t="str">
            <v>None</v>
          </cell>
          <cell r="E1338" t="str">
            <v>None</v>
          </cell>
          <cell r="F1338" t="str">
            <v>Intermediate A/C</v>
          </cell>
          <cell r="G1338" t="str">
            <v>Out of scope</v>
          </cell>
          <cell r="Q1338">
            <v>29183.75</v>
          </cell>
        </row>
        <row r="1339">
          <cell r="A1339">
            <v>398020</v>
          </cell>
          <cell r="B1339" t="str">
            <v xml:space="preserve">WAVERS ON LOANS INTEREST DUE TO TSUNAMI                                        </v>
          </cell>
          <cell r="C1339" t="str">
            <v>Other Assets</v>
          </cell>
          <cell r="D1339" t="str">
            <v>None</v>
          </cell>
          <cell r="E1339" t="str">
            <v>None</v>
          </cell>
          <cell r="F1339" t="str">
            <v>Intermediate A/C</v>
          </cell>
          <cell r="G1339" t="str">
            <v>Out of scope</v>
          </cell>
          <cell r="Q1339">
            <v>0</v>
          </cell>
        </row>
        <row r="1340">
          <cell r="A1340">
            <v>398040</v>
          </cell>
          <cell r="B1340" t="str">
            <v xml:space="preserve">SUSPENSES A/C COMPLIMENTARY ITEMS STORES                                        </v>
          </cell>
          <cell r="C1340" t="str">
            <v>Other Assets</v>
          </cell>
          <cell r="D1340" t="str">
            <v>None</v>
          </cell>
          <cell r="E1340" t="str">
            <v>None</v>
          </cell>
          <cell r="F1340" t="str">
            <v>Inventory</v>
          </cell>
          <cell r="G1340" t="str">
            <v>Out of Scope</v>
          </cell>
          <cell r="Q1340">
            <v>51705351.810000002</v>
          </cell>
        </row>
        <row r="1341">
          <cell r="A1341">
            <v>398050</v>
          </cell>
          <cell r="B1341" t="str">
            <v xml:space="preserve">S/A ISURU UDANA GIFT VOUCHER PAID                                        </v>
          </cell>
          <cell r="C1341" t="str">
            <v>Other Assets</v>
          </cell>
          <cell r="D1341" t="str">
            <v>None</v>
          </cell>
          <cell r="E1341" t="str">
            <v>None</v>
          </cell>
          <cell r="F1341" t="str">
            <v>Intermediate A/C</v>
          </cell>
          <cell r="G1341" t="str">
            <v>Out of scope</v>
          </cell>
          <cell r="Q1341">
            <v>2633650</v>
          </cell>
        </row>
        <row r="1342">
          <cell r="A1342">
            <v>398060</v>
          </cell>
          <cell r="B1342" t="str">
            <v xml:space="preserve">NIDAHASE UPATA ISURU UDANA THILINAPATH                                        </v>
          </cell>
          <cell r="C1342" t="str">
            <v>Other Assets</v>
          </cell>
          <cell r="D1342" t="str">
            <v>None</v>
          </cell>
          <cell r="E1342" t="str">
            <v>None</v>
          </cell>
          <cell r="F1342" t="str">
            <v>Intermediate A/C</v>
          </cell>
          <cell r="G1342" t="str">
            <v>Out of scope</v>
          </cell>
          <cell r="Q1342">
            <v>1500</v>
          </cell>
        </row>
        <row r="1343">
          <cell r="A1343">
            <v>398070</v>
          </cell>
          <cell r="B1343" t="str">
            <v xml:space="preserve">SUSPENSE A/C SENEHASA                                        </v>
          </cell>
          <cell r="C1343" t="str">
            <v>Other Assets</v>
          </cell>
          <cell r="D1343" t="str">
            <v>None</v>
          </cell>
          <cell r="E1343" t="str">
            <v>None</v>
          </cell>
          <cell r="F1343" t="str">
            <v>Intermediate A/C</v>
          </cell>
          <cell r="G1343" t="str">
            <v>Out of scope</v>
          </cell>
          <cell r="Q1343">
            <v>0</v>
          </cell>
        </row>
        <row r="1344">
          <cell r="A1344">
            <v>398080</v>
          </cell>
          <cell r="B1344" t="str">
            <v xml:space="preserve">SUSP A/C NRFC REWARDS BRANCH USD                                        </v>
          </cell>
          <cell r="C1344" t="str">
            <v>Other Assets</v>
          </cell>
          <cell r="D1344" t="str">
            <v>None</v>
          </cell>
          <cell r="E1344" t="str">
            <v>None</v>
          </cell>
          <cell r="F1344" t="str">
            <v>None</v>
          </cell>
          <cell r="G1344" t="str">
            <v>None</v>
          </cell>
          <cell r="Q1344">
            <v>67802.5</v>
          </cell>
        </row>
        <row r="1345">
          <cell r="A1345">
            <v>398090</v>
          </cell>
          <cell r="B1345" t="str">
            <v xml:space="preserve">SUS A/C CHARGEBACKS                                        </v>
          </cell>
          <cell r="C1345" t="str">
            <v>Other Assets</v>
          </cell>
          <cell r="D1345" t="str">
            <v>None</v>
          </cell>
          <cell r="E1345" t="str">
            <v>None</v>
          </cell>
          <cell r="F1345" t="str">
            <v>Intermediate A/C</v>
          </cell>
          <cell r="G1345" t="str">
            <v>Out of scope</v>
          </cell>
          <cell r="Q1345">
            <v>931947.56</v>
          </cell>
        </row>
        <row r="1346">
          <cell r="A1346">
            <v>398100</v>
          </cell>
          <cell r="B1346" t="str">
            <v xml:space="preserve">SUS AC INITIAL DEPOSIT ISURUUDANA                                        </v>
          </cell>
          <cell r="C1346" t="str">
            <v>Other Assets</v>
          </cell>
          <cell r="D1346" t="str">
            <v>None</v>
          </cell>
          <cell r="E1346" t="str">
            <v>None</v>
          </cell>
          <cell r="F1346" t="str">
            <v>Intermediate A/C</v>
          </cell>
          <cell r="G1346" t="str">
            <v>Out of scope</v>
          </cell>
          <cell r="Q1346">
            <v>1217550</v>
          </cell>
        </row>
        <row r="1347">
          <cell r="A1347">
            <v>398110</v>
          </cell>
          <cell r="B1347" t="str">
            <v xml:space="preserve">SUSPENSE A/C AVURUDU GANUDENU VOVCH PAYA                                        </v>
          </cell>
          <cell r="C1347" t="str">
            <v>Other Assets</v>
          </cell>
          <cell r="D1347" t="str">
            <v>None</v>
          </cell>
          <cell r="E1347" t="str">
            <v>None</v>
          </cell>
          <cell r="F1347" t="str">
            <v>Long outstanding Balance avilable Not use at the movement</v>
          </cell>
          <cell r="G1347">
            <v>0</v>
          </cell>
          <cell r="Q1347">
            <v>100000</v>
          </cell>
        </row>
        <row r="1348">
          <cell r="A1348">
            <v>398120</v>
          </cell>
          <cell r="B1348" t="str">
            <v xml:space="preserve">S/A OPTION COLLAR RECEIVABLE                                        </v>
          </cell>
          <cell r="C1348" t="str">
            <v>TREASURY ASSETS</v>
          </cell>
          <cell r="D1348">
            <v>0</v>
          </cell>
          <cell r="E1348">
            <v>0</v>
          </cell>
          <cell r="F1348">
            <v>0</v>
          </cell>
          <cell r="G1348">
            <v>0</v>
          </cell>
          <cell r="Q1348">
            <v>0</v>
          </cell>
        </row>
        <row r="1349">
          <cell r="A1349">
            <v>398130</v>
          </cell>
          <cell r="B1349" t="str">
            <v xml:space="preserve">BONUS INTEREST PAID TO NRFC/RFC ACCOUNTS                                        </v>
          </cell>
          <cell r="C1349" t="str">
            <v>Other Assets</v>
          </cell>
          <cell r="D1349" t="str">
            <v>Finance Assets</v>
          </cell>
          <cell r="E1349" t="str">
            <v>Finance Assets</v>
          </cell>
          <cell r="F1349" t="str">
            <v>L&amp;R</v>
          </cell>
          <cell r="G1349" t="str">
            <v>Amostised cost</v>
          </cell>
          <cell r="Q1349">
            <v>0</v>
          </cell>
        </row>
        <row r="1350">
          <cell r="A1350">
            <v>398140</v>
          </cell>
          <cell r="B1350" t="str">
            <v xml:space="preserve">PEOPLES GIFT VOUCHERS PAID                                        </v>
          </cell>
          <cell r="C1350" t="str">
            <v>Other Assets</v>
          </cell>
          <cell r="D1350" t="str">
            <v>None</v>
          </cell>
          <cell r="E1350" t="str">
            <v>None</v>
          </cell>
          <cell r="F1350" t="str">
            <v>Intermediate A/C</v>
          </cell>
          <cell r="G1350" t="str">
            <v>Out of scope</v>
          </cell>
          <cell r="Q1350">
            <v>1744500</v>
          </cell>
        </row>
        <row r="1351">
          <cell r="A1351">
            <v>398150</v>
          </cell>
          <cell r="B1351" t="str">
            <v xml:space="preserve">PB 50 ANNUESARY COMMEMORATIV SILVER COIN                                        </v>
          </cell>
          <cell r="C1351" t="str">
            <v>Other Assets</v>
          </cell>
          <cell r="D1351" t="str">
            <v>None</v>
          </cell>
          <cell r="E1351" t="str">
            <v>None</v>
          </cell>
          <cell r="F1351" t="str">
            <v>Intermediate A/C</v>
          </cell>
          <cell r="G1351" t="str">
            <v>Out of scope</v>
          </cell>
          <cell r="Q1351">
            <v>0</v>
          </cell>
        </row>
        <row r="1352">
          <cell r="A1352">
            <v>398160</v>
          </cell>
          <cell r="B1352" t="str">
            <v>S/A WHT RECEBLE FROM CBSL OPEN MARKET</v>
          </cell>
          <cell r="Q1352">
            <v>0</v>
          </cell>
        </row>
        <row r="1353">
          <cell r="A1353">
            <v>397530</v>
          </cell>
          <cell r="B1353" t="str">
            <v>WHT RECEIVABLE ON RENT</v>
          </cell>
          <cell r="Q1353">
            <v>3675444.69</v>
          </cell>
        </row>
        <row r="1354">
          <cell r="A1354">
            <v>397560</v>
          </cell>
          <cell r="B1354" t="str">
            <v>WHT RECEIBLE ON PROFIT SHARING MUDHARAHA</v>
          </cell>
          <cell r="Q1354">
            <v>1248410.01</v>
          </cell>
        </row>
        <row r="1355">
          <cell r="A1355">
            <v>398170</v>
          </cell>
          <cell r="B1355" t="str">
            <v>S/A ON LINE CUSTOM DUTY PAYMENT BY LCBS</v>
          </cell>
          <cell r="Q1355">
            <v>0</v>
          </cell>
        </row>
        <row r="1356">
          <cell r="A1356">
            <v>398180</v>
          </cell>
          <cell r="B1356" t="str">
            <v>S/A ONLINE PAYMENT OF PORT CHARGE - SLPA</v>
          </cell>
          <cell r="Q1356">
            <v>0</v>
          </cell>
        </row>
        <row r="1357">
          <cell r="A1357">
            <v>398190</v>
          </cell>
          <cell r="B1357" t="str">
            <v>GRANT RECE FROM CBSL ON SWASHAKTHI LN SC</v>
          </cell>
          <cell r="Q1357">
            <v>4086400</v>
          </cell>
        </row>
        <row r="1358">
          <cell r="A1358">
            <v>399910</v>
          </cell>
          <cell r="B1358" t="str">
            <v>S/A Capital loss on redem pawn articles</v>
          </cell>
          <cell r="Q1358">
            <v>343563.76</v>
          </cell>
        </row>
        <row r="1359">
          <cell r="A1359">
            <v>399940</v>
          </cell>
          <cell r="B1359" t="str">
            <v xml:space="preserve">CLAIM RECEBLE O/A DIS/SPUR PAWN ARTICLES                                        </v>
          </cell>
          <cell r="Q1359">
            <v>5313511.26</v>
          </cell>
        </row>
        <row r="1360">
          <cell r="A1360">
            <v>399950</v>
          </cell>
          <cell r="B1360" t="str">
            <v xml:space="preserve">N/P PAWNING SPURIOUS ARTICLES                                        </v>
          </cell>
          <cell r="Q1360">
            <v>11753200</v>
          </cell>
        </row>
        <row r="1361">
          <cell r="A1361">
            <v>399960</v>
          </cell>
          <cell r="B1361" t="str">
            <v xml:space="preserve">N/P PAWNING DISPUTED ARTICLES                                        </v>
          </cell>
          <cell r="Q1361">
            <v>127704750</v>
          </cell>
        </row>
        <row r="1362">
          <cell r="A1362">
            <v>399970</v>
          </cell>
          <cell r="B1362" t="str">
            <v xml:space="preserve">PAWNING DISPUTES ARTICLES A/C                                        </v>
          </cell>
          <cell r="C1362" t="str">
            <v>Other Assets</v>
          </cell>
          <cell r="D1362" t="str">
            <v>None</v>
          </cell>
          <cell r="E1362" t="str">
            <v>None</v>
          </cell>
          <cell r="F1362" t="str">
            <v>Intermediate A/C</v>
          </cell>
          <cell r="G1362" t="str">
            <v>Out of scope</v>
          </cell>
          <cell r="Q1362">
            <v>28047300</v>
          </cell>
        </row>
        <row r="1363">
          <cell r="A1363">
            <v>399980</v>
          </cell>
          <cell r="B1363" t="str">
            <v xml:space="preserve">PAWNING SPURIOUS ARTICLES A/C                                        </v>
          </cell>
          <cell r="C1363" t="str">
            <v>Other Assets</v>
          </cell>
          <cell r="D1363" t="str">
            <v>None</v>
          </cell>
          <cell r="E1363" t="str">
            <v>None</v>
          </cell>
          <cell r="F1363" t="str">
            <v>Intermediate A/C</v>
          </cell>
          <cell r="G1363" t="str">
            <v>Out of scope</v>
          </cell>
          <cell r="Q1363">
            <v>1865000</v>
          </cell>
        </row>
        <row r="1364">
          <cell r="A1364">
            <v>399990</v>
          </cell>
          <cell r="B1364" t="str">
            <v xml:space="preserve">OPERATIONAL LOSS ACCOUNT                                        </v>
          </cell>
          <cell r="C1364" t="str">
            <v>Other Assets</v>
          </cell>
          <cell r="D1364" t="str">
            <v>None</v>
          </cell>
          <cell r="E1364" t="str">
            <v>None</v>
          </cell>
          <cell r="F1364" t="str">
            <v>Intermediate A/C</v>
          </cell>
          <cell r="G1364" t="str">
            <v>Out of scope</v>
          </cell>
          <cell r="Q1364">
            <v>305971620.19999999</v>
          </cell>
        </row>
        <row r="1365">
          <cell r="A1365">
            <v>465130</v>
          </cell>
          <cell r="B1365" t="str">
            <v xml:space="preserve">PROVISION FOR LOSSES ON OTHER ASSETS                                        </v>
          </cell>
          <cell r="C1365" t="str">
            <v>Netting off  Other Assets</v>
          </cell>
          <cell r="D1365" t="str">
            <v>None</v>
          </cell>
          <cell r="E1365" t="str">
            <v>None</v>
          </cell>
          <cell r="F1365">
            <v>0</v>
          </cell>
          <cell r="G1365">
            <v>0</v>
          </cell>
          <cell r="Q1365">
            <v>-277760</v>
          </cell>
        </row>
        <row r="1366">
          <cell r="A1366">
            <v>465390</v>
          </cell>
          <cell r="B1366" t="str">
            <v xml:space="preserve">PROVISION FOR OPERATIONAL RISK                                        </v>
          </cell>
          <cell r="C1366" t="str">
            <v>Other Provisions</v>
          </cell>
          <cell r="D1366" t="str">
            <v>None</v>
          </cell>
          <cell r="E1366" t="str">
            <v>None</v>
          </cell>
          <cell r="F1366">
            <v>0</v>
          </cell>
          <cell r="G1366">
            <v>0</v>
          </cell>
          <cell r="Q1366">
            <v>-497341278.69</v>
          </cell>
        </row>
        <row r="1367">
          <cell r="A1367">
            <v>393460</v>
          </cell>
          <cell r="B1367" t="str">
            <v xml:space="preserve">SUSPENSE A/C - RENT ADVANCE                                        </v>
          </cell>
          <cell r="C1367" t="str">
            <v>Other Assets</v>
          </cell>
          <cell r="D1367" t="str">
            <v>Fnancial Asset</v>
          </cell>
          <cell r="E1367" t="str">
            <v>Fnancial Asset</v>
          </cell>
          <cell r="F1367" t="str">
            <v>L&amp;R</v>
          </cell>
          <cell r="G1367" t="str">
            <v>Amortised cost</v>
          </cell>
          <cell r="Q1367">
            <v>219150519.74000001</v>
          </cell>
        </row>
        <row r="1368">
          <cell r="A1368">
            <v>394340</v>
          </cell>
          <cell r="B1368" t="str">
            <v xml:space="preserve">SUSPENSE A/C - DEBTORS                                        </v>
          </cell>
          <cell r="C1368" t="str">
            <v>Other Assets</v>
          </cell>
          <cell r="D1368" t="str">
            <v>Finance Assets</v>
          </cell>
          <cell r="E1368" t="str">
            <v>Finance Assets</v>
          </cell>
          <cell r="F1368" t="str">
            <v>L&amp;R</v>
          </cell>
          <cell r="G1368" t="str">
            <v>Amostised cost</v>
          </cell>
          <cell r="Q1368">
            <v>41418083.274374999</v>
          </cell>
        </row>
        <row r="1369">
          <cell r="A1369">
            <v>394350</v>
          </cell>
          <cell r="B1369" t="str">
            <v xml:space="preserve">AMT. RECEBLE FROM CB O/A CULT.LOANS                                        </v>
          </cell>
          <cell r="C1369" t="str">
            <v>Other Assets</v>
          </cell>
          <cell r="D1369" t="str">
            <v>Finance Assets</v>
          </cell>
          <cell r="E1369" t="str">
            <v>Finance Assets</v>
          </cell>
          <cell r="F1369" t="str">
            <v>L&amp;R</v>
          </cell>
          <cell r="G1369" t="str">
            <v>Amostised cost</v>
          </cell>
          <cell r="Q1369">
            <v>0</v>
          </cell>
        </row>
        <row r="1370">
          <cell r="A1370">
            <v>394360</v>
          </cell>
          <cell r="B1370" t="str">
            <v xml:space="preserve">AMT RECEBLE FROM TREA. O/A CULT LOANS                                        </v>
          </cell>
          <cell r="Q1370">
            <v>0</v>
          </cell>
        </row>
        <row r="1371">
          <cell r="A1371">
            <v>394370</v>
          </cell>
          <cell r="B1371" t="str">
            <v xml:space="preserve">AMT RECEBLE FROM TRE /G O SL O/A AQUISI                                        </v>
          </cell>
          <cell r="Q1371">
            <v>0</v>
          </cell>
        </row>
        <row r="1372">
          <cell r="A1372">
            <v>394380</v>
          </cell>
          <cell r="B1372" t="str">
            <v xml:space="preserve">AMOUNT RECEBLE OF MINISTRY OF FINANCE                                        </v>
          </cell>
          <cell r="Q1372">
            <v>0</v>
          </cell>
        </row>
        <row r="1373">
          <cell r="A1373">
            <v>394450</v>
          </cell>
          <cell r="B1373" t="str">
            <v xml:space="preserve">SUSPENSE A/C DEBTORS (CENTRAL CASH)                                        </v>
          </cell>
          <cell r="C1373" t="str">
            <v>Other Assets</v>
          </cell>
          <cell r="D1373" t="str">
            <v>Finance Assets</v>
          </cell>
          <cell r="E1373" t="str">
            <v>Finance Assets</v>
          </cell>
          <cell r="F1373" t="str">
            <v>L&amp;R</v>
          </cell>
          <cell r="G1373" t="str">
            <v>Amostised cost</v>
          </cell>
          <cell r="Q1373">
            <v>0</v>
          </cell>
        </row>
        <row r="1374">
          <cell r="A1374">
            <v>396200</v>
          </cell>
          <cell r="B1374" t="str">
            <v xml:space="preserve">S/A GLOBAL MERCHANT RISK POLICY                                        </v>
          </cell>
          <cell r="Q1374">
            <v>0</v>
          </cell>
        </row>
        <row r="1375">
          <cell r="A1375">
            <v>396210</v>
          </cell>
          <cell r="B1375" t="str">
            <v xml:space="preserve">AQUIRER BIILS PAID INTERCHANGE                                        </v>
          </cell>
          <cell r="C1375" t="str">
            <v>Other Assets</v>
          </cell>
          <cell r="D1375" t="str">
            <v>Finance Assets</v>
          </cell>
          <cell r="E1375" t="str">
            <v>Finance Assets</v>
          </cell>
          <cell r="F1375" t="str">
            <v>L&amp;R</v>
          </cell>
          <cell r="G1375" t="str">
            <v>Amostised cost</v>
          </cell>
          <cell r="Q1375">
            <v>14567179.08</v>
          </cell>
        </row>
        <row r="1376">
          <cell r="A1376">
            <v>396220</v>
          </cell>
          <cell r="B1376" t="str">
            <v xml:space="preserve">ACQUIRER BILL PAID ON US                                        </v>
          </cell>
          <cell r="C1376" t="str">
            <v>Other Assets</v>
          </cell>
          <cell r="D1376" t="str">
            <v>Finance Assets</v>
          </cell>
          <cell r="E1376" t="str">
            <v>Finance Assets</v>
          </cell>
          <cell r="F1376" t="str">
            <v>L&amp;R</v>
          </cell>
          <cell r="G1376" t="str">
            <v>Amostised cost</v>
          </cell>
          <cell r="Q1376">
            <v>0</v>
          </cell>
        </row>
        <row r="1377">
          <cell r="A1377">
            <v>396230</v>
          </cell>
          <cell r="B1377" t="str">
            <v xml:space="preserve">PENDING A/C INTERCHANGE                                        </v>
          </cell>
          <cell r="C1377" t="str">
            <v>Other Assets</v>
          </cell>
          <cell r="D1377" t="str">
            <v>Finance Assets</v>
          </cell>
          <cell r="E1377" t="str">
            <v>Finance Assets</v>
          </cell>
          <cell r="F1377" t="str">
            <v>L&amp;R</v>
          </cell>
          <cell r="G1377" t="str">
            <v>Amostised cost</v>
          </cell>
          <cell r="Q1377">
            <v>546301.12</v>
          </cell>
        </row>
        <row r="1378">
          <cell r="A1378">
            <v>396240</v>
          </cell>
          <cell r="B1378" t="str">
            <v xml:space="preserve">PENDING A/C ON US                                        </v>
          </cell>
          <cell r="C1378" t="str">
            <v>Other Assets</v>
          </cell>
          <cell r="D1378" t="str">
            <v>Finance Assets</v>
          </cell>
          <cell r="E1378" t="str">
            <v>Finance Assets</v>
          </cell>
          <cell r="F1378" t="str">
            <v>L&amp;R</v>
          </cell>
          <cell r="G1378" t="str">
            <v>Amostised cost</v>
          </cell>
          <cell r="Q1378">
            <v>914119.77</v>
          </cell>
        </row>
        <row r="1379">
          <cell r="A1379">
            <v>393520</v>
          </cell>
          <cell r="B1379" t="str">
            <v xml:space="preserve">SUSPENSE A/C - RURAL BANKS                                        </v>
          </cell>
          <cell r="Q1379">
            <v>0</v>
          </cell>
        </row>
        <row r="1380">
          <cell r="A1380">
            <v>393800</v>
          </cell>
          <cell r="B1380" t="str">
            <v xml:space="preserve">DUE FROM P.L.C O/A INDIAN LINE OF CREDIT                                       </v>
          </cell>
          <cell r="Q1380">
            <v>0</v>
          </cell>
        </row>
        <row r="1381">
          <cell r="A1381">
            <v>394000</v>
          </cell>
          <cell r="B1381" t="str">
            <v xml:space="preserve">S/A MOBILE BANKING                                        </v>
          </cell>
          <cell r="Q1381">
            <v>0</v>
          </cell>
        </row>
        <row r="1382">
          <cell r="A1382">
            <v>394540</v>
          </cell>
          <cell r="B1382" t="str">
            <v xml:space="preserve">RECEBLE FROM OTHER BANK NATIONAL SWITCH                                        </v>
          </cell>
          <cell r="Q1382">
            <v>307928600</v>
          </cell>
        </row>
        <row r="1383">
          <cell r="A1383">
            <v>394541</v>
          </cell>
          <cell r="B1383" t="str">
            <v xml:space="preserve">RECE OTHER BANK NATIONAL SWITCH - NOVUS       </v>
          </cell>
          <cell r="Q1383">
            <v>724103600</v>
          </cell>
        </row>
        <row r="1384">
          <cell r="A1384">
            <v>394544</v>
          </cell>
          <cell r="B1384" t="str">
            <v>RECIBLE FROM OTHER BNK NSWITCH NOVOU OLD</v>
          </cell>
          <cell r="Q1384">
            <v>41293382800</v>
          </cell>
        </row>
        <row r="1385">
          <cell r="A1385">
            <v>394545</v>
          </cell>
          <cell r="B1385" t="str">
            <v>RECIBLE FROM OTHER BNK NSWITCH COSES OLD</v>
          </cell>
          <cell r="Q1385">
            <v>0</v>
          </cell>
        </row>
        <row r="1386">
          <cell r="A1386">
            <v>394550</v>
          </cell>
          <cell r="B1386" t="str">
            <v>ISSUER CHARGEBACK RECEIVABLE NAT. SWITCH</v>
          </cell>
          <cell r="C1386" t="str">
            <v>ISSUER CHARGEBACK RECEIVABLE NAT. SWITCH</v>
          </cell>
          <cell r="Q1386">
            <v>275000</v>
          </cell>
        </row>
        <row r="1387">
          <cell r="A1387">
            <v>397520</v>
          </cell>
          <cell r="B1387" t="str">
            <v>ACQUIRER CHARGE BACK MASTER</v>
          </cell>
          <cell r="Q1387">
            <v>130253.62</v>
          </cell>
        </row>
        <row r="1388">
          <cell r="A1388">
            <v>467400</v>
          </cell>
          <cell r="B1388" t="str">
            <v>PAYABLE TO OTHER BANKS NATIONAL SWITCH</v>
          </cell>
          <cell r="Q1388">
            <v>0</v>
          </cell>
        </row>
        <row r="1389">
          <cell r="A1389">
            <v>467401</v>
          </cell>
          <cell r="B1389" t="str">
            <v>PAYABLE TO OTHE BANK NATIONAL SWITCH OLD</v>
          </cell>
          <cell r="Q1389">
            <v>405443490.55000001</v>
          </cell>
        </row>
        <row r="1390">
          <cell r="A1390">
            <v>467402</v>
          </cell>
          <cell r="B1390" t="str">
            <v>CORONA LANKAPAY ISSUER MISMATCHES</v>
          </cell>
          <cell r="Q1390">
            <v>120800</v>
          </cell>
        </row>
        <row r="1391">
          <cell r="A1391">
            <v>467700</v>
          </cell>
          <cell r="B1391" t="str">
            <v>PAYABLE TO NOVUS TRANSACT LANKA PVT LTD</v>
          </cell>
          <cell r="Q1391">
            <v>0</v>
          </cell>
        </row>
        <row r="1392">
          <cell r="A1392">
            <v>397190</v>
          </cell>
          <cell r="B1392" t="str">
            <v xml:space="preserve">SUSPENSE A/C - REVLUATION OF LOCAL BILLS                                       </v>
          </cell>
          <cell r="Q1392">
            <v>0</v>
          </cell>
        </row>
        <row r="1393">
          <cell r="A1393">
            <v>397320</v>
          </cell>
          <cell r="B1393" t="str">
            <v xml:space="preserve">SUSP A/C - PRODUCTION SUBSIDIES FISH C                                        </v>
          </cell>
          <cell r="Q1393">
            <v>0</v>
          </cell>
        </row>
        <row r="1394">
          <cell r="A1394">
            <v>397450</v>
          </cell>
          <cell r="B1394" t="str">
            <v>S/A REIMBURSEMENT OF WHT ON INTEREST</v>
          </cell>
          <cell r="Q1394">
            <v>2582558.19</v>
          </cell>
        </row>
        <row r="1395">
          <cell r="A1395">
            <v>395220</v>
          </cell>
          <cell r="B1395" t="str">
            <v xml:space="preserve">SA GOVT DONA RECON TSUNAMI AFFE HOUSES                                        </v>
          </cell>
          <cell r="Q1395">
            <v>0</v>
          </cell>
        </row>
        <row r="1396">
          <cell r="A1396">
            <v>393530</v>
          </cell>
          <cell r="B1396" t="str">
            <v xml:space="preserve">SUSPENSE A/C - IMPORTS ON FREE EXCHANGE                                        </v>
          </cell>
          <cell r="Q1396">
            <v>0</v>
          </cell>
        </row>
        <row r="1397">
          <cell r="A1397">
            <v>394320</v>
          </cell>
          <cell r="B1397" t="str">
            <v xml:space="preserve">DEFAULT -NOMINAL                                        </v>
          </cell>
          <cell r="Q1397">
            <v>0</v>
          </cell>
        </row>
        <row r="1398">
          <cell r="A1398">
            <v>440600</v>
          </cell>
          <cell r="B1398" t="str">
            <v xml:space="preserve">INSURANCE FUND ACCOUNT                                        </v>
          </cell>
          <cell r="Q1398">
            <v>0</v>
          </cell>
        </row>
        <row r="1399">
          <cell r="A1399">
            <v>465020</v>
          </cell>
          <cell r="B1399" t="str">
            <v xml:space="preserve">CONTINGENCY FUND - I.D.B. LOANS                                        </v>
          </cell>
          <cell r="Q1399">
            <v>0</v>
          </cell>
        </row>
        <row r="1400">
          <cell r="A1400">
            <v>465030</v>
          </cell>
          <cell r="B1400" t="str">
            <v xml:space="preserve">CONTINGENCY FUND - CO-OP. RURAL BANK                                        </v>
          </cell>
          <cell r="Q1400">
            <v>0</v>
          </cell>
        </row>
        <row r="1401">
          <cell r="A1401">
            <v>465040</v>
          </cell>
          <cell r="B1401" t="str">
            <v xml:space="preserve">CONTINGENCY FUND - CO-OP RURAL BANK ( INT)                                     </v>
          </cell>
          <cell r="Q1401">
            <v>0</v>
          </cell>
        </row>
        <row r="1402">
          <cell r="A1402">
            <v>465050</v>
          </cell>
          <cell r="B1402" t="str">
            <v xml:space="preserve">CONTINGENCY FUND - DEVELOPMENT SCHEME                                        </v>
          </cell>
          <cell r="Q1402">
            <v>0</v>
          </cell>
        </row>
        <row r="1403">
          <cell r="A1403">
            <v>465060</v>
          </cell>
          <cell r="B1403" t="str">
            <v xml:space="preserve">CONTINGENCY FUND - ATAMARU LOANS                                        </v>
          </cell>
          <cell r="Q1403">
            <v>0</v>
          </cell>
        </row>
        <row r="1404">
          <cell r="A1404">
            <v>465070</v>
          </cell>
          <cell r="B1404" t="str">
            <v xml:space="preserve">CONTINGENCY FUND - O/A C.R.B. BLOCK A/C.                                       </v>
          </cell>
          <cell r="Q1404">
            <v>0</v>
          </cell>
        </row>
        <row r="1405">
          <cell r="A1405">
            <v>465080</v>
          </cell>
          <cell r="B1405" t="str">
            <v xml:space="preserve">CONTINGENCY FUND - O/A C.R.B. PAWNING                                        </v>
          </cell>
          <cell r="Q1405">
            <v>0</v>
          </cell>
        </row>
        <row r="1406">
          <cell r="A1406">
            <v>465090</v>
          </cell>
          <cell r="B1406" t="str">
            <v xml:space="preserve">CONTINGENCY FUND - SPEC LOANS TO S LANKAN RETURN                               </v>
          </cell>
          <cell r="Q1406">
            <v>0</v>
          </cell>
        </row>
        <row r="1407">
          <cell r="A1407">
            <v>465100</v>
          </cell>
          <cell r="B1407" t="str">
            <v xml:space="preserve">CONTINGENCY FUND - KANDY DIS SMA &amp; MEDSCALE EN                                </v>
          </cell>
          <cell r="Q1407">
            <v>0</v>
          </cell>
        </row>
        <row r="1408">
          <cell r="A1408">
            <v>465110</v>
          </cell>
          <cell r="B1408" t="str">
            <v xml:space="preserve">RURAL BANK DEPOSIT GUARANTEE FUND                                        </v>
          </cell>
          <cell r="Q1408">
            <v>0</v>
          </cell>
        </row>
        <row r="1409">
          <cell r="A1409">
            <v>465250</v>
          </cell>
          <cell r="B1409" t="str">
            <v xml:space="preserve">CONTINGENCY FUND FOR VANITHA NAVODYA -1%                                        </v>
          </cell>
          <cell r="Q1409">
            <v>0</v>
          </cell>
        </row>
        <row r="1410">
          <cell r="A1410">
            <v>465260</v>
          </cell>
          <cell r="B1410" t="str">
            <v xml:space="preserve">CONTINGENCY FUND O/A FOREIGN REMITTANC L                                        </v>
          </cell>
          <cell r="Q1410">
            <v>0</v>
          </cell>
        </row>
        <row r="1411">
          <cell r="A1411">
            <v>465340</v>
          </cell>
          <cell r="B1411" t="str">
            <v xml:space="preserve">PROVISION FOR TSUNAMI LOSSES                                        </v>
          </cell>
          <cell r="Q1411">
            <v>0</v>
          </cell>
        </row>
        <row r="1412">
          <cell r="A1412">
            <v>465430</v>
          </cell>
          <cell r="B1412" t="str">
            <v xml:space="preserve">PROVISION FOR REV LOSS COMMERCIAL PAPER                                        </v>
          </cell>
          <cell r="Q1412">
            <v>0</v>
          </cell>
        </row>
        <row r="1413">
          <cell r="A1413">
            <v>467010</v>
          </cell>
          <cell r="B1413" t="str">
            <v xml:space="preserve">CASHIERS EXCESS AND  SHORTAGES                                        </v>
          </cell>
          <cell r="Q1413">
            <v>0</v>
          </cell>
        </row>
        <row r="1414">
          <cell r="A1414">
            <v>467020</v>
          </cell>
          <cell r="B1414" t="str">
            <v xml:space="preserve">TELEGRAPHIC TRANSFER PAYABLE (INLAND)                                        </v>
          </cell>
          <cell r="Q1414">
            <v>0</v>
          </cell>
        </row>
        <row r="1415">
          <cell r="A1415">
            <v>467100</v>
          </cell>
          <cell r="B1415" t="str">
            <v xml:space="preserve">UNCLAIMED DIVIDENDS - CO-OP. TAKEN OVER                                        </v>
          </cell>
          <cell r="Q1415">
            <v>0</v>
          </cell>
        </row>
        <row r="1416">
          <cell r="A1416">
            <v>467150</v>
          </cell>
          <cell r="B1416" t="str">
            <v xml:space="preserve">SUSPENCE A/C - AMOUNT HELD O/A TBILLS MATURED                                  </v>
          </cell>
          <cell r="Q1416">
            <v>7000</v>
          </cell>
        </row>
        <row r="1417">
          <cell r="A1417">
            <v>467170</v>
          </cell>
          <cell r="B1417" t="str">
            <v xml:space="preserve">SUSPENSE A/C - PENSIONS - GOVT.                                        </v>
          </cell>
          <cell r="Q1417">
            <v>0</v>
          </cell>
        </row>
        <row r="1418">
          <cell r="A1418">
            <v>467180</v>
          </cell>
          <cell r="B1418" t="str">
            <v xml:space="preserve">SUSPENSE A/C - PENSION LOCAL GOVT.                                        </v>
          </cell>
          <cell r="Q1418">
            <v>0</v>
          </cell>
        </row>
        <row r="1419">
          <cell r="A1419">
            <v>467190</v>
          </cell>
          <cell r="B1419" t="str">
            <v xml:space="preserve">SUSPENSE A/C - W. &amp; O. P.                                        </v>
          </cell>
          <cell r="Q1419">
            <v>58471.33</v>
          </cell>
        </row>
        <row r="1420">
          <cell r="A1420">
            <v>467200</v>
          </cell>
          <cell r="B1420" t="str">
            <v xml:space="preserve">SUSP A/C - PENSION PAYABLE (PB )                                        </v>
          </cell>
          <cell r="Q1420">
            <v>0</v>
          </cell>
        </row>
        <row r="1421">
          <cell r="A1421">
            <v>467210</v>
          </cell>
          <cell r="B1421" t="str">
            <v xml:space="preserve">SUSPENCE A/C - W &amp; OP PAYABLE (PB)                                        </v>
          </cell>
          <cell r="Q1421">
            <v>0</v>
          </cell>
        </row>
        <row r="1422">
          <cell r="A1422">
            <v>467220</v>
          </cell>
          <cell r="B1422" t="str">
            <v xml:space="preserve">PEOPLE'S SMART CASH                                        </v>
          </cell>
          <cell r="Q1422">
            <v>0</v>
          </cell>
        </row>
        <row r="1423">
          <cell r="A1423">
            <v>467230</v>
          </cell>
          <cell r="B1423" t="str">
            <v xml:space="preserve">PEOPLE'S SMART CASH (2)                                        </v>
          </cell>
          <cell r="Q1423">
            <v>0</v>
          </cell>
        </row>
        <row r="1424">
          <cell r="A1424">
            <v>467240</v>
          </cell>
          <cell r="B1424" t="str">
            <v xml:space="preserve">BRANCH TO BRANCH TRANSFER                                        </v>
          </cell>
          <cell r="Q1424">
            <v>0</v>
          </cell>
        </row>
        <row r="1425">
          <cell r="A1425">
            <v>467250</v>
          </cell>
          <cell r="B1425" t="str">
            <v xml:space="preserve">BRANCH TO BRANCH PAYABLE                                        </v>
          </cell>
          <cell r="Q1425">
            <v>0</v>
          </cell>
        </row>
        <row r="1426">
          <cell r="A1426">
            <v>467260</v>
          </cell>
          <cell r="B1426" t="str">
            <v xml:space="preserve">SLIPS PAYMENT A/C WELFARE DEPT.                                        </v>
          </cell>
          <cell r="Q1426">
            <v>0</v>
          </cell>
        </row>
        <row r="1427">
          <cell r="A1427">
            <v>467280</v>
          </cell>
          <cell r="B1427" t="str">
            <v xml:space="preserve">SUSP A/C PENSION CENTRAL BANK                                        </v>
          </cell>
          <cell r="Q1427">
            <v>0</v>
          </cell>
        </row>
        <row r="1428">
          <cell r="A1428">
            <v>467290</v>
          </cell>
          <cell r="B1428" t="str">
            <v xml:space="preserve">WESTERN UNION-BUSINESS PROMOTION                                        </v>
          </cell>
          <cell r="Q1428">
            <v>0</v>
          </cell>
        </row>
        <row r="1429">
          <cell r="A1429">
            <v>467300</v>
          </cell>
          <cell r="B1429" t="str">
            <v xml:space="preserve">S/A MERCHANTS                                        </v>
          </cell>
          <cell r="Q1429">
            <v>0</v>
          </cell>
        </row>
        <row r="1430">
          <cell r="A1430">
            <v>467310</v>
          </cell>
          <cell r="B1430" t="str">
            <v xml:space="preserve">S/A SISU UDANA-FIRST DAY FIRST LESSION                                        </v>
          </cell>
          <cell r="Q1430">
            <v>2348763.6</v>
          </cell>
        </row>
        <row r="1431">
          <cell r="A1431">
            <v>467390</v>
          </cell>
          <cell r="B1431" t="str">
            <v xml:space="preserve">UNCLAIMED BALANCE SPECIAL NOSTRO DRAFTS                                        </v>
          </cell>
          <cell r="Q1431">
            <v>0</v>
          </cell>
        </row>
        <row r="1432">
          <cell r="A1432">
            <v>467410</v>
          </cell>
          <cell r="B1432" t="str">
            <v>ACQUIRER CHARGEBACK PAYABLE NAT. SWITCH</v>
          </cell>
          <cell r="Q1432">
            <v>-2183700</v>
          </cell>
        </row>
        <row r="1433">
          <cell r="A1433">
            <v>470000</v>
          </cell>
          <cell r="B1433" t="str">
            <v xml:space="preserve">TENDER DEPOSITS (NON-REFUNDABLE)                                        </v>
          </cell>
          <cell r="Q1433">
            <v>0</v>
          </cell>
        </row>
        <row r="1434">
          <cell r="A1434">
            <v>470010</v>
          </cell>
          <cell r="B1434" t="str">
            <v xml:space="preserve">SUSP A/C - STORES RENT &amp; INSURANCE CHARGES REC                                 </v>
          </cell>
          <cell r="Q1434">
            <v>0</v>
          </cell>
        </row>
        <row r="1435">
          <cell r="A1435">
            <v>470020</v>
          </cell>
          <cell r="B1435" t="str">
            <v xml:space="preserve">SUSPENSE A/C - LEGAL CHARGES RECOVERED                                        </v>
          </cell>
          <cell r="Q1435">
            <v>0</v>
          </cell>
        </row>
        <row r="1436">
          <cell r="A1436">
            <v>470030</v>
          </cell>
          <cell r="B1436" t="str">
            <v xml:space="preserve">SUSP A/C - LEGAL CHARGES RECOVERED - RHO                                       </v>
          </cell>
          <cell r="Q1436">
            <v>0</v>
          </cell>
        </row>
        <row r="1437">
          <cell r="A1437">
            <v>474780</v>
          </cell>
          <cell r="B1437" t="str">
            <v xml:space="preserve">SUSPENSE ACCOUNT VAT ON SWIFT CHARGES                                        </v>
          </cell>
          <cell r="Q1437">
            <v>0</v>
          </cell>
        </row>
        <row r="1438">
          <cell r="A1438">
            <v>474790</v>
          </cell>
          <cell r="B1438" t="str">
            <v xml:space="preserve">NBT CONTROL A/C                                        </v>
          </cell>
          <cell r="Q1438">
            <v>0</v>
          </cell>
        </row>
        <row r="1439">
          <cell r="A1439">
            <v>474820</v>
          </cell>
          <cell r="B1439" t="str">
            <v xml:space="preserve">SUSP A/C - EPF TAX LIA - PENSIONERS                                        </v>
          </cell>
          <cell r="Q1439">
            <v>0</v>
          </cell>
        </row>
        <row r="1440">
          <cell r="A1440">
            <v>474830</v>
          </cell>
          <cell r="B1440" t="str">
            <v xml:space="preserve">SUSP A/C - WITHHOLDING TAX PAYBLE O/A SPECIFIED FEES                           </v>
          </cell>
          <cell r="Q1440">
            <v>6213.7</v>
          </cell>
        </row>
        <row r="1441">
          <cell r="A1441">
            <v>474840</v>
          </cell>
          <cell r="B1441" t="str">
            <v xml:space="preserve">DEBIT TAX PAYABLE                                        </v>
          </cell>
          <cell r="Q1441">
            <v>0</v>
          </cell>
        </row>
        <row r="1442">
          <cell r="A1442">
            <v>474850</v>
          </cell>
          <cell r="B1442" t="str">
            <v xml:space="preserve">VAT PAYBLE ON LEASE RENTAL RECEIVED                                        </v>
          </cell>
          <cell r="Q1442">
            <v>0</v>
          </cell>
        </row>
        <row r="1443">
          <cell r="A1443">
            <v>474860</v>
          </cell>
          <cell r="B1443" t="str">
            <v xml:space="preserve">VAT PAYBLE ON PAWNING AUCTION SALE                                        </v>
          </cell>
          <cell r="Q1443">
            <v>0</v>
          </cell>
        </row>
        <row r="1444">
          <cell r="A1444">
            <v>474870</v>
          </cell>
          <cell r="B1444" t="str">
            <v xml:space="preserve">VAT PAYBLE ON COLLECTION COMMISSION                                        </v>
          </cell>
          <cell r="Q1444">
            <v>0</v>
          </cell>
        </row>
        <row r="1445">
          <cell r="A1445">
            <v>474880</v>
          </cell>
          <cell r="B1445" t="str">
            <v xml:space="preserve">VAT PAYBLE ON CHARG RECO CURIAR SERVICES                                        </v>
          </cell>
          <cell r="Q1445">
            <v>0</v>
          </cell>
        </row>
        <row r="1446">
          <cell r="A1446">
            <v>474890</v>
          </cell>
          <cell r="B1446" t="str">
            <v xml:space="preserve">VAT PAYBLE ON CHA COMMI ESTATE LABOU PAY                                        </v>
          </cell>
          <cell r="Q1446">
            <v>0</v>
          </cell>
        </row>
        <row r="1447">
          <cell r="A1447">
            <v>474900</v>
          </cell>
          <cell r="B1447" t="str">
            <v xml:space="preserve">VAT PAYBLE ON CHARGES GURANTEES GRANTED                                        </v>
          </cell>
          <cell r="Q1447">
            <v>0</v>
          </cell>
        </row>
        <row r="1448">
          <cell r="A1448">
            <v>474910</v>
          </cell>
          <cell r="B1448" t="str">
            <v xml:space="preserve">VAT PAYBLE ON CHARG RECO INSURANCE SERVI                                        </v>
          </cell>
          <cell r="Q1448">
            <v>0</v>
          </cell>
        </row>
        <row r="1449">
          <cell r="A1449">
            <v>474920</v>
          </cell>
          <cell r="B1449" t="str">
            <v xml:space="preserve">VAT PAYBLE ON CHARGES RECOVERED LEGAL                                        </v>
          </cell>
          <cell r="Q1449">
            <v>0</v>
          </cell>
        </row>
        <row r="1450">
          <cell r="A1450">
            <v>474930</v>
          </cell>
          <cell r="B1450" t="str">
            <v xml:space="preserve">VAT PAYBLE ON COMMISSION A/C REMITTANCE                                        </v>
          </cell>
          <cell r="Q1450">
            <v>0</v>
          </cell>
        </row>
        <row r="1451">
          <cell r="A1451">
            <v>474940</v>
          </cell>
          <cell r="B1451" t="str">
            <v xml:space="preserve">VAT PAYBLE ON CHARGES RECO STATIONARY                                        </v>
          </cell>
          <cell r="Q1451">
            <v>0</v>
          </cell>
        </row>
        <row r="1452">
          <cell r="A1452">
            <v>474950</v>
          </cell>
          <cell r="B1452" t="str">
            <v xml:space="preserve">VAT PAYBLE ON COMMISSION A/C SUNDRIES                                        </v>
          </cell>
          <cell r="Q1452">
            <v>0</v>
          </cell>
        </row>
        <row r="1453">
          <cell r="A1453">
            <v>474960</v>
          </cell>
          <cell r="B1453" t="str">
            <v xml:space="preserve">VAT PAYBLE ON CHARGES RECO TELEGRAMS                                        </v>
          </cell>
          <cell r="Q1453">
            <v>0</v>
          </cell>
        </row>
        <row r="1454">
          <cell r="A1454">
            <v>474970</v>
          </cell>
          <cell r="B1454" t="str">
            <v xml:space="preserve">VAT PAYBLE ON CHARGES RECO TELEPHONE                                        </v>
          </cell>
          <cell r="Q1454">
            <v>0</v>
          </cell>
        </row>
        <row r="1455">
          <cell r="A1455">
            <v>474980</v>
          </cell>
          <cell r="B1455" t="str">
            <v xml:space="preserve">VAT PAYBLE ON CHARG RECOVERED TELEX                                        </v>
          </cell>
          <cell r="Q1455">
            <v>0</v>
          </cell>
        </row>
        <row r="1456">
          <cell r="A1456">
            <v>474990</v>
          </cell>
          <cell r="B1456" t="str">
            <v xml:space="preserve">VAT PAYBLE ON INC RECE ON HOLDING RESORT                                        </v>
          </cell>
          <cell r="Q1456">
            <v>0</v>
          </cell>
        </row>
        <row r="1457">
          <cell r="A1457">
            <v>475000</v>
          </cell>
          <cell r="B1457" t="str">
            <v xml:space="preserve">VAT PAYBLE ON RENT RECOVERED                                        </v>
          </cell>
          <cell r="Q1457">
            <v>0</v>
          </cell>
        </row>
        <row r="1458">
          <cell r="A1458">
            <v>475010</v>
          </cell>
          <cell r="B1458" t="str">
            <v xml:space="preserve">VAT PAYBLE ON RENT RECEI  SAFE DEP LOCK                                        </v>
          </cell>
          <cell r="Q1458">
            <v>0</v>
          </cell>
        </row>
        <row r="1459">
          <cell r="A1459">
            <v>475020</v>
          </cell>
          <cell r="B1459" t="str">
            <v xml:space="preserve">VAT PAYBLE ON SALE OF IMMOVABLE PROPERT                                        </v>
          </cell>
          <cell r="Q1459">
            <v>0</v>
          </cell>
        </row>
        <row r="1460">
          <cell r="A1460">
            <v>475030</v>
          </cell>
          <cell r="B1460" t="str">
            <v xml:space="preserve">VAT PAYBLE ON SALE OF PLEDGE GOODS                                        </v>
          </cell>
          <cell r="Q1460">
            <v>0</v>
          </cell>
        </row>
        <row r="1461">
          <cell r="A1461">
            <v>475040</v>
          </cell>
          <cell r="B1461" t="str">
            <v xml:space="preserve">VAT PAYBLE ON POSTAGE RECOVERED                                        </v>
          </cell>
          <cell r="Q1461">
            <v>0</v>
          </cell>
        </row>
        <row r="1462">
          <cell r="A1462">
            <v>475050</v>
          </cell>
          <cell r="B1462" t="str">
            <v xml:space="preserve">VAT PAYBLE TO D I R                                        </v>
          </cell>
          <cell r="Q1462">
            <v>296959262.13999999</v>
          </cell>
        </row>
        <row r="1463">
          <cell r="A1463">
            <v>475060</v>
          </cell>
          <cell r="B1463" t="str">
            <v xml:space="preserve">VAT PAYABLE A/C MICR CHQ BOOK CHG RECOVE                                        </v>
          </cell>
          <cell r="Q1463">
            <v>0</v>
          </cell>
        </row>
        <row r="1464">
          <cell r="A1464">
            <v>475070</v>
          </cell>
          <cell r="B1464" t="str">
            <v xml:space="preserve">VAT CONTROL A/C - HOLU                                        </v>
          </cell>
          <cell r="Q1464">
            <v>0</v>
          </cell>
        </row>
        <row r="1465">
          <cell r="A1465">
            <v>475080</v>
          </cell>
          <cell r="B1465" t="str">
            <v xml:space="preserve">VAT PAYABLE ON DISPOSAL OF BANK ASSETS                                        </v>
          </cell>
          <cell r="Q1465">
            <v>0</v>
          </cell>
        </row>
        <row r="1466">
          <cell r="A1466">
            <v>475090</v>
          </cell>
          <cell r="B1466" t="str">
            <v xml:space="preserve">S/A - VAT  WITHHOLDING                                        </v>
          </cell>
          <cell r="Q1466">
            <v>0</v>
          </cell>
        </row>
        <row r="1467">
          <cell r="A1467">
            <v>475180</v>
          </cell>
          <cell r="B1467" t="str">
            <v>VAT PAYABLE ON CHARGES RECO - BINDING</v>
          </cell>
          <cell r="Q1467">
            <v>0</v>
          </cell>
        </row>
        <row r="1468">
          <cell r="A1468">
            <v>489040</v>
          </cell>
          <cell r="B1468" t="str">
            <v xml:space="preserve">S/A - WESTERN UNION PAYMENT SENT                                        </v>
          </cell>
          <cell r="Q1468">
            <v>0</v>
          </cell>
        </row>
        <row r="1469">
          <cell r="A1469">
            <v>489050</v>
          </cell>
          <cell r="B1469" t="str">
            <v xml:space="preserve">TENDER DEPOSITS (REFUNDABLE)                                       </v>
          </cell>
          <cell r="Q1469">
            <v>0</v>
          </cell>
        </row>
        <row r="1470">
          <cell r="A1470">
            <v>489060</v>
          </cell>
          <cell r="B1470" t="str">
            <v xml:space="preserve">TENDER DEPOSITS                                        </v>
          </cell>
          <cell r="Q1470">
            <v>0</v>
          </cell>
        </row>
        <row r="1471">
          <cell r="A1471">
            <v>489070</v>
          </cell>
          <cell r="B1471" t="str">
            <v xml:space="preserve">RECONSTRUCTION A/C - AMOUNTS PAYABLE                                        </v>
          </cell>
          <cell r="Q1471">
            <v>0</v>
          </cell>
        </row>
        <row r="1472">
          <cell r="A1472">
            <v>489090</v>
          </cell>
          <cell r="B1472" t="str">
            <v xml:space="preserve">COMPENSATION PAYABLE                                        </v>
          </cell>
          <cell r="Q1472">
            <v>0</v>
          </cell>
        </row>
        <row r="1473">
          <cell r="A1473">
            <v>489190</v>
          </cell>
          <cell r="B1473" t="str">
            <v xml:space="preserve">S/A WESTERN UNION SETTLEMENT                                        </v>
          </cell>
          <cell r="Q1473">
            <v>0</v>
          </cell>
        </row>
        <row r="1474">
          <cell r="A1474">
            <v>491000</v>
          </cell>
          <cell r="B1474" t="str">
            <v xml:space="preserve">ACCRUED OTHER EXPENSES                                        </v>
          </cell>
          <cell r="Q1474">
            <v>0</v>
          </cell>
        </row>
        <row r="1475">
          <cell r="A1475">
            <v>491640</v>
          </cell>
          <cell r="B1475" t="str">
            <v xml:space="preserve">SUSPENSES A/C LOAN RECOVERIES                                        </v>
          </cell>
          <cell r="Q1475">
            <v>0</v>
          </cell>
        </row>
        <row r="1476">
          <cell r="A1476">
            <v>491660</v>
          </cell>
          <cell r="B1476" t="str">
            <v xml:space="preserve">SUSPENSE AC STAFF LOAN RECOVERIES                                        </v>
          </cell>
          <cell r="Q1476">
            <v>0</v>
          </cell>
        </row>
        <row r="1477">
          <cell r="A1477">
            <v>492020</v>
          </cell>
          <cell r="B1477" t="str">
            <v xml:space="preserve">SUSPENSE A/C - BAD DEBTS. RECOVERED PVT.                                       </v>
          </cell>
          <cell r="Q1477">
            <v>0</v>
          </cell>
        </row>
        <row r="1478">
          <cell r="A1478">
            <v>492030</v>
          </cell>
          <cell r="B1478" t="str">
            <v xml:space="preserve">SUSPENSE A/C - RENT                                        </v>
          </cell>
          <cell r="Q1478">
            <v>0</v>
          </cell>
        </row>
        <row r="1479">
          <cell r="A1479">
            <v>492050</v>
          </cell>
          <cell r="B1479" t="str">
            <v xml:space="preserve">SUSP A/C - SETTLEMENT THRU NATIONAL NET                                        </v>
          </cell>
          <cell r="Q1479">
            <v>277.5</v>
          </cell>
        </row>
        <row r="1480">
          <cell r="A1480">
            <v>492060</v>
          </cell>
          <cell r="B1480" t="str">
            <v xml:space="preserve">SUSPENSE A/C - SETTLEMENT THRU. CHASE                                        </v>
          </cell>
          <cell r="Q1480">
            <v>41332.1</v>
          </cell>
        </row>
        <row r="1481">
          <cell r="A1481">
            <v>492070</v>
          </cell>
          <cell r="B1481" t="str">
            <v xml:space="preserve">SUSPENSE A/C - SETTLEMENT THRU. ACQUIRER                                       </v>
          </cell>
          <cell r="Q1481">
            <v>0</v>
          </cell>
        </row>
        <row r="1482">
          <cell r="A1482">
            <v>492080</v>
          </cell>
          <cell r="B1482" t="str">
            <v xml:space="preserve">SUSPENSE A/C - CLOSED CARD TRANSFER A/C                                        </v>
          </cell>
          <cell r="Q1482">
            <v>0</v>
          </cell>
        </row>
        <row r="1483">
          <cell r="A1483">
            <v>492090</v>
          </cell>
          <cell r="B1483" t="str">
            <v xml:space="preserve">SUSPENSE A/C - TAX COLLECTION                                        </v>
          </cell>
          <cell r="Q1483">
            <v>0</v>
          </cell>
        </row>
        <row r="1484">
          <cell r="A1484">
            <v>492100</v>
          </cell>
          <cell r="B1484" t="str">
            <v xml:space="preserve">SUSPENSE A/C - PAYEE TAX COLLECTION                                        </v>
          </cell>
          <cell r="Q1484">
            <v>0</v>
          </cell>
        </row>
        <row r="1485">
          <cell r="A1485">
            <v>492110</v>
          </cell>
          <cell r="B1485" t="str">
            <v xml:space="preserve">SUSPENSE A/C - ETF COLLECTION                                        </v>
          </cell>
          <cell r="Q1485">
            <v>0</v>
          </cell>
        </row>
        <row r="1486">
          <cell r="A1486">
            <v>492120</v>
          </cell>
          <cell r="B1486" t="str">
            <v xml:space="preserve">SUSP A/C - LETTER DE CHARGES COLLECTED                                        </v>
          </cell>
          <cell r="Q1486">
            <v>0</v>
          </cell>
        </row>
        <row r="1487">
          <cell r="A1487">
            <v>492130</v>
          </cell>
          <cell r="B1487" t="str">
            <v xml:space="preserve">SUSPENSE A/C - NATIONAL DEFENCE FUND                                        </v>
          </cell>
          <cell r="Q1487">
            <v>0</v>
          </cell>
        </row>
        <row r="1488">
          <cell r="A1488">
            <v>492140</v>
          </cell>
          <cell r="B1488" t="str">
            <v xml:space="preserve">SUSP A/C - NATIONAL HOSPITAL FUND-MRI                                        </v>
          </cell>
          <cell r="Q1488">
            <v>0</v>
          </cell>
        </row>
        <row r="1489">
          <cell r="A1489">
            <v>492160</v>
          </cell>
          <cell r="B1489" t="str">
            <v xml:space="preserve">COLLECTION A/C - SRI LANKA LAW COLLEGE                                        </v>
          </cell>
          <cell r="Q1489">
            <v>0</v>
          </cell>
        </row>
        <row r="1490">
          <cell r="A1490">
            <v>492170</v>
          </cell>
          <cell r="B1490" t="str">
            <v xml:space="preserve">COLLECTION A/C - BUDDHIST WELFARE FUND                                        </v>
          </cell>
          <cell r="Q1490">
            <v>0</v>
          </cell>
        </row>
        <row r="1491">
          <cell r="A1491">
            <v>492180</v>
          </cell>
          <cell r="B1491" t="str">
            <v xml:space="preserve">COLLECTION A/C - MISCELLANEOUS                                        </v>
          </cell>
          <cell r="Q1491">
            <v>0</v>
          </cell>
        </row>
        <row r="1492">
          <cell r="A1492">
            <v>492250</v>
          </cell>
          <cell r="B1492" t="str">
            <v>COLLECTION A/C - NATIONAL LOTTERIES BOA</v>
          </cell>
          <cell r="Q1492">
            <v>0</v>
          </cell>
        </row>
        <row r="1493">
          <cell r="A1493">
            <v>492260</v>
          </cell>
          <cell r="B1493" t="str">
            <v xml:space="preserve">COLLECTION A/C - SRI LANKA INSURANCE CORPORATION LTD                           </v>
          </cell>
          <cell r="Q1493">
            <v>0</v>
          </cell>
        </row>
        <row r="1494">
          <cell r="A1494">
            <v>492270</v>
          </cell>
          <cell r="B1494" t="str">
            <v xml:space="preserve">COLLECTION A/C - NATIONAL INSURANCE CORPORATION LTD                            </v>
          </cell>
          <cell r="Q1494">
            <v>0</v>
          </cell>
        </row>
        <row r="1495">
          <cell r="A1495">
            <v>492280</v>
          </cell>
          <cell r="B1495" t="str">
            <v xml:space="preserve">SUSP A/C - AMOUNT RECEIVED FROM NDB-SMI SEMINARS                               </v>
          </cell>
          <cell r="Q1495">
            <v>0</v>
          </cell>
        </row>
        <row r="1496">
          <cell r="A1496">
            <v>492290</v>
          </cell>
          <cell r="B1496" t="str">
            <v xml:space="preserve">SUSP A/C - PROJECT CONTRCT RESEARCH DEPT                                       </v>
          </cell>
          <cell r="Q1496">
            <v>0</v>
          </cell>
        </row>
        <row r="1497">
          <cell r="A1497">
            <v>492300</v>
          </cell>
          <cell r="B1497" t="str">
            <v xml:space="preserve">SUSPENSE A/C - SPECIAL LEAVY TO TREA.                                        </v>
          </cell>
          <cell r="Q1497">
            <v>0</v>
          </cell>
        </row>
        <row r="1498">
          <cell r="A1498">
            <v>492310</v>
          </cell>
          <cell r="B1498" t="str">
            <v xml:space="preserve">SUSP A/C-AMO RECD FROM INSURERS - O/A L                                        </v>
          </cell>
          <cell r="Q1498">
            <v>0</v>
          </cell>
        </row>
        <row r="1499">
          <cell r="A1499">
            <v>492330</v>
          </cell>
          <cell r="B1499" t="str">
            <v xml:space="preserve">SUSPA/C- AMO. PAYABLE TO PAWNS O/A LOSSE                                       </v>
          </cell>
          <cell r="Q1499">
            <v>0</v>
          </cell>
        </row>
        <row r="1500">
          <cell r="A1500">
            <v>492370</v>
          </cell>
          <cell r="B1500" t="str">
            <v xml:space="preserve">SUSPENSE A/C - MICR STATIONERY SUPPLIERS                                       </v>
          </cell>
          <cell r="Q1500">
            <v>677449.84</v>
          </cell>
        </row>
        <row r="1501">
          <cell r="A1501">
            <v>492380</v>
          </cell>
          <cell r="B1501" t="str">
            <v xml:space="preserve">DEFAULT-REAL                                        </v>
          </cell>
          <cell r="Q1501">
            <v>0</v>
          </cell>
        </row>
        <row r="1502">
          <cell r="A1502">
            <v>492420</v>
          </cell>
          <cell r="B1502" t="str">
            <v xml:space="preserve">SUSPA/C - CONVERS SIFFERENCE OF BALANCES                                       </v>
          </cell>
          <cell r="Q1502">
            <v>0</v>
          </cell>
        </row>
        <row r="1503">
          <cell r="A1503">
            <v>492440</v>
          </cell>
          <cell r="B1503" t="str">
            <v xml:space="preserve">SUSP A/C -  PROCE OF COLLECBILLS CARD C                                        </v>
          </cell>
          <cell r="Q1503">
            <v>0</v>
          </cell>
        </row>
        <row r="1504">
          <cell r="A1504">
            <v>492500</v>
          </cell>
          <cell r="B1504" t="str">
            <v xml:space="preserve">SUSP A/C-COURIER SERVICE CHARG RECOVERED                                       </v>
          </cell>
          <cell r="Q1504">
            <v>0</v>
          </cell>
        </row>
        <row r="1505">
          <cell r="A1505">
            <v>492510</v>
          </cell>
          <cell r="B1505" t="str">
            <v xml:space="preserve">SUSP A/C - CHARGES AWAITING REALISATION                                        </v>
          </cell>
          <cell r="Q1505">
            <v>0</v>
          </cell>
        </row>
        <row r="1506">
          <cell r="A1506">
            <v>492520</v>
          </cell>
          <cell r="B1506" t="str">
            <v xml:space="preserve">SUSPENSE A/C - LETTER OF CREDIT                                        </v>
          </cell>
          <cell r="Q1506">
            <v>0</v>
          </cell>
        </row>
        <row r="1507">
          <cell r="A1507">
            <v>492530</v>
          </cell>
          <cell r="B1507" t="str">
            <v xml:space="preserve">SUSP A/C-LAND REDEM. COMPEN PAID TO CLA                                        </v>
          </cell>
          <cell r="Q1507">
            <v>0</v>
          </cell>
        </row>
        <row r="1508">
          <cell r="A1508">
            <v>492540</v>
          </cell>
          <cell r="B1508" t="str">
            <v xml:space="preserve">SUSPENSE A/C - APRACA                                        </v>
          </cell>
          <cell r="Q1508">
            <v>0</v>
          </cell>
        </row>
        <row r="1509">
          <cell r="A1509">
            <v>492550</v>
          </cell>
          <cell r="B1509" t="str">
            <v xml:space="preserve">SUSP A/C - AWAIFUNDS FOR FC LOANS RECOV                                        </v>
          </cell>
          <cell r="Q1509">
            <v>0</v>
          </cell>
        </row>
        <row r="1510">
          <cell r="A1510">
            <v>492560</v>
          </cell>
          <cell r="B1510" t="str">
            <v xml:space="preserve">SUSP A/C - LOANS WRITE OFF - PADDY MB                                        </v>
          </cell>
          <cell r="Q1510">
            <v>0</v>
          </cell>
        </row>
        <row r="1511">
          <cell r="A1511">
            <v>492570</v>
          </cell>
          <cell r="B1511" t="str">
            <v xml:space="preserve">SUSP A/C - LOANS TRANSFERABLE TO RACA                                        </v>
          </cell>
          <cell r="Q1511">
            <v>0</v>
          </cell>
        </row>
        <row r="1512">
          <cell r="A1512">
            <v>492620</v>
          </cell>
          <cell r="B1512" t="str">
            <v xml:space="preserve">SUSP A/C - GOVT REHABILITATION PAYMENTS                                        </v>
          </cell>
          <cell r="Q1512">
            <v>0</v>
          </cell>
        </row>
        <row r="1513">
          <cell r="A1513">
            <v>492630</v>
          </cell>
          <cell r="B1513" t="str">
            <v xml:space="preserve">SUSP A/C - RESCHEDULE CULTIVATION LOANS                                        </v>
          </cell>
          <cell r="Q1513">
            <v>0</v>
          </cell>
        </row>
        <row r="1514">
          <cell r="A1514">
            <v>492640</v>
          </cell>
          <cell r="B1514" t="str">
            <v xml:space="preserve">SUSP A/C - PMB O/A LEASE OF COMP                                        </v>
          </cell>
          <cell r="Q1514">
            <v>15000</v>
          </cell>
        </row>
        <row r="1515">
          <cell r="A1515">
            <v>492650</v>
          </cell>
          <cell r="B1515" t="str">
            <v xml:space="preserve">SUSPENSE A/C - ATHAMARU LOANS                                        </v>
          </cell>
          <cell r="Q1515">
            <v>0</v>
          </cell>
        </row>
        <row r="1516">
          <cell r="A1516">
            <v>492670</v>
          </cell>
          <cell r="B1516" t="str">
            <v xml:space="preserve">SUSPENSE A/C - STUDENT STAMPS                                        </v>
          </cell>
          <cell r="Q1516">
            <v>0</v>
          </cell>
        </row>
        <row r="1517">
          <cell r="A1517">
            <v>492690</v>
          </cell>
          <cell r="B1517" t="str">
            <v xml:space="preserve">SUSP A/C-ROTATING FUND O/A SM TEA HOL PR                                       </v>
          </cell>
          <cell r="Q1517">
            <v>0</v>
          </cell>
        </row>
        <row r="1518">
          <cell r="A1518">
            <v>492700</v>
          </cell>
          <cell r="B1518" t="str">
            <v xml:space="preserve">SUSP A/C - MID COUNT. PERENNICROPS DEVE.                                       </v>
          </cell>
          <cell r="Q1518">
            <v>0</v>
          </cell>
        </row>
        <row r="1519">
          <cell r="A1519">
            <v>492720</v>
          </cell>
          <cell r="B1519" t="str">
            <v xml:space="preserve">SUSPENSE A/C - ADVANCE PAYMENT (LOANS)                                        </v>
          </cell>
          <cell r="Q1519">
            <v>0</v>
          </cell>
        </row>
        <row r="1520">
          <cell r="A1520">
            <v>492730</v>
          </cell>
          <cell r="B1520" t="str">
            <v xml:space="preserve">SUSPENSE A/C - MISCELLANEOUS1                                        </v>
          </cell>
          <cell r="Q1520">
            <v>0</v>
          </cell>
        </row>
        <row r="1521">
          <cell r="A1521">
            <v>492740</v>
          </cell>
          <cell r="B1521" t="str">
            <v xml:space="preserve">SUSP A/C - STAMP DUTY PAYABLE                                        </v>
          </cell>
          <cell r="Q1521">
            <v>0</v>
          </cell>
        </row>
        <row r="1522">
          <cell r="A1522">
            <v>492750</v>
          </cell>
          <cell r="B1522" t="str">
            <v xml:space="preserve">SUSP A/C - OUTWARD   RTGS                                        </v>
          </cell>
          <cell r="Q1522">
            <v>0</v>
          </cell>
        </row>
        <row r="1523">
          <cell r="A1523">
            <v>492760</v>
          </cell>
          <cell r="B1523" t="str">
            <v xml:space="preserve">S/A   STAFF DISASTER RELIEF                                        </v>
          </cell>
          <cell r="Q1523">
            <v>0</v>
          </cell>
        </row>
        <row r="1524">
          <cell r="A1524">
            <v>492770</v>
          </cell>
          <cell r="B1524" t="str">
            <v xml:space="preserve">SUSPENCE ACCOUNT DEATH GRATUVITY PAYABLE                                        </v>
          </cell>
          <cell r="Q1524">
            <v>0</v>
          </cell>
        </row>
        <row r="1525">
          <cell r="A1525">
            <v>492930</v>
          </cell>
          <cell r="B1525" t="str">
            <v xml:space="preserve">INSURANCE CLAIM RECEIVED O/A HO PREMISES                                        </v>
          </cell>
          <cell r="Q1525">
            <v>0</v>
          </cell>
        </row>
        <row r="1526">
          <cell r="A1526">
            <v>492940</v>
          </cell>
          <cell r="B1526" t="str">
            <v xml:space="preserve">PENDING DISB ETF SISU UDANA SCHOL PRJCT                                        </v>
          </cell>
          <cell r="Q1526">
            <v>0</v>
          </cell>
        </row>
        <row r="1527">
          <cell r="A1527">
            <v>495000</v>
          </cell>
          <cell r="B1527" t="str">
            <v xml:space="preserve">GENERAL REMITTANCE INTERMEDIATE A/C - II                                       </v>
          </cell>
          <cell r="Q1527">
            <v>1715.83</v>
          </cell>
        </row>
        <row r="1528">
          <cell r="A1528">
            <v>495010</v>
          </cell>
          <cell r="B1528" t="str">
            <v xml:space="preserve">GENERAL REMITTANCE INTERMEDIATE A/C                                        </v>
          </cell>
          <cell r="Q1528">
            <v>7028313.54342</v>
          </cell>
        </row>
        <row r="1529">
          <cell r="A1529">
            <v>495020</v>
          </cell>
          <cell r="B1529" t="str">
            <v xml:space="preserve">INWARD REMITANCE SUSPENSE A/C                                        </v>
          </cell>
          <cell r="Q1529">
            <v>0</v>
          </cell>
        </row>
        <row r="1530">
          <cell r="A1530">
            <v>495030</v>
          </cell>
          <cell r="B1530" t="str">
            <v xml:space="preserve">TRADE FINANCE INTERMEDIATE A/C                                        </v>
          </cell>
          <cell r="Q1530">
            <v>0</v>
          </cell>
        </row>
        <row r="1531">
          <cell r="A1531">
            <v>495040</v>
          </cell>
          <cell r="B1531" t="str">
            <v xml:space="preserve">WITHDRAWABLE INTEREST                                        </v>
          </cell>
          <cell r="Q1531">
            <v>0</v>
          </cell>
        </row>
        <row r="1532">
          <cell r="A1532">
            <v>495050</v>
          </cell>
          <cell r="B1532" t="str">
            <v xml:space="preserve">TD INTEREST CLEARING                                        </v>
          </cell>
          <cell r="Q1532">
            <v>0</v>
          </cell>
        </row>
        <row r="1533">
          <cell r="A1533">
            <v>495060</v>
          </cell>
          <cell r="B1533" t="str">
            <v xml:space="preserve">LOAN INTERMEDIATE                                        </v>
          </cell>
          <cell r="Q1533">
            <v>0</v>
          </cell>
        </row>
        <row r="1534">
          <cell r="A1534">
            <v>495070</v>
          </cell>
          <cell r="B1534" t="str">
            <v xml:space="preserve">REMITTANCE CLEARING SUSPEND                                        </v>
          </cell>
          <cell r="Q1534">
            <v>28772.0825</v>
          </cell>
        </row>
        <row r="1535">
          <cell r="A1535">
            <v>495080</v>
          </cell>
          <cell r="B1535" t="str">
            <v xml:space="preserve">DEPOSIT INTERMEDIATE                                        </v>
          </cell>
          <cell r="Q1535">
            <v>0</v>
          </cell>
        </row>
        <row r="1536">
          <cell r="A1536">
            <v>495090</v>
          </cell>
          <cell r="B1536" t="str">
            <v xml:space="preserve">GL INTERMEDIATE                                        </v>
          </cell>
          <cell r="Q1536">
            <v>12835045.99</v>
          </cell>
        </row>
        <row r="1537">
          <cell r="A1537">
            <v>495100</v>
          </cell>
          <cell r="B1537" t="str">
            <v xml:space="preserve">CREDIT CARD PAYMENT SUSPEND                                        </v>
          </cell>
          <cell r="Q1537">
            <v>1145349.3341802</v>
          </cell>
        </row>
        <row r="1538">
          <cell r="A1538">
            <v>495110</v>
          </cell>
          <cell r="B1538" t="str">
            <v xml:space="preserve">INWARD DRAFT CLEARING SUSPEND                                        </v>
          </cell>
          <cell r="Q1538">
            <v>0</v>
          </cell>
        </row>
        <row r="1539">
          <cell r="A1539">
            <v>495120</v>
          </cell>
          <cell r="B1539" t="str">
            <v xml:space="preserve">SALARY CREDITING SUSPENSE                                        </v>
          </cell>
          <cell r="Q1539">
            <v>0</v>
          </cell>
        </row>
        <row r="1540">
          <cell r="A1540">
            <v>495130</v>
          </cell>
          <cell r="B1540" t="str">
            <v xml:space="preserve">CLEARING &amp; RETURN INTERMEDIATE                                        </v>
          </cell>
          <cell r="Q1540">
            <v>0</v>
          </cell>
        </row>
        <row r="1541">
          <cell r="A1541">
            <v>495140</v>
          </cell>
          <cell r="B1541" t="str">
            <v xml:space="preserve">SLIPS CONTROL ACCOUNT                                        </v>
          </cell>
          <cell r="Q1541">
            <v>0</v>
          </cell>
        </row>
        <row r="1542">
          <cell r="A1542">
            <v>495150</v>
          </cell>
          <cell r="B1542" t="str">
            <v xml:space="preserve">SLIPS SUSPEND ACCOUNT (HO)                                        </v>
          </cell>
          <cell r="Q1542">
            <v>303525805.30000001</v>
          </cell>
        </row>
        <row r="1543">
          <cell r="A1543">
            <v>495160</v>
          </cell>
          <cell r="B1543" t="str">
            <v xml:space="preserve">SLIPS REJECTED ITEM                                        </v>
          </cell>
          <cell r="Q1543">
            <v>0</v>
          </cell>
        </row>
        <row r="1544">
          <cell r="A1544">
            <v>495170</v>
          </cell>
          <cell r="B1544" t="str">
            <v xml:space="preserve">SLIPS REJECTED ITEM (HO)                                        </v>
          </cell>
          <cell r="Q1544">
            <v>0</v>
          </cell>
        </row>
        <row r="1545">
          <cell r="A1545">
            <v>495180</v>
          </cell>
          <cell r="B1545" t="str">
            <v xml:space="preserve">SLIPS PAYABLE SUSPEND (HO)                                        </v>
          </cell>
          <cell r="Q1545">
            <v>0</v>
          </cell>
        </row>
        <row r="1546">
          <cell r="A1546">
            <v>495190</v>
          </cell>
          <cell r="B1546" t="str">
            <v xml:space="preserve">SLIPS PENDING ITEM                                        </v>
          </cell>
          <cell r="Q1546">
            <v>0</v>
          </cell>
        </row>
        <row r="1547">
          <cell r="A1547">
            <v>495220</v>
          </cell>
          <cell r="B1547" t="str">
            <v xml:space="preserve">LOCAL CHQ RETURN INTERMEDIATE                                        </v>
          </cell>
          <cell r="Q1547">
            <v>3460535.95</v>
          </cell>
        </row>
        <row r="1548">
          <cell r="A1548">
            <v>495230</v>
          </cell>
          <cell r="B1548" t="str">
            <v xml:space="preserve">MANY TO MANY TRANSACTION INTERMEDIATE                                        </v>
          </cell>
          <cell r="Q1548">
            <v>0</v>
          </cell>
        </row>
        <row r="1549">
          <cell r="A1549">
            <v>495240</v>
          </cell>
          <cell r="B1549" t="str">
            <v xml:space="preserve">HEAD OFFICE  TRANSACTION INTERMEDIATE                                        </v>
          </cell>
          <cell r="Q1549">
            <v>2417201549.5300002</v>
          </cell>
        </row>
        <row r="1550">
          <cell r="A1550">
            <v>495250</v>
          </cell>
          <cell r="B1550" t="str">
            <v xml:space="preserve">COLLECT INTERMED AC LOCAL DRAFTS &amp; MISC                                        </v>
          </cell>
          <cell r="Q1550">
            <v>0</v>
          </cell>
        </row>
        <row r="1551">
          <cell r="A1551">
            <v>495260</v>
          </cell>
          <cell r="B1551" t="str">
            <v xml:space="preserve">TRADE FINANCE INTERMEDIATE A/C - CASA                                        </v>
          </cell>
          <cell r="Q1551">
            <v>0</v>
          </cell>
        </row>
        <row r="1552">
          <cell r="A1552">
            <v>495270</v>
          </cell>
          <cell r="B1552" t="str">
            <v xml:space="preserve">TRADE FINANCE INTERMEDIATE A/C ADVANCES                                        </v>
          </cell>
          <cell r="Q1552">
            <v>41393.33</v>
          </cell>
        </row>
        <row r="1553">
          <cell r="A1553">
            <v>495280</v>
          </cell>
          <cell r="B1553" t="str">
            <v xml:space="preserve">IBT INTERMEDIATE                                        </v>
          </cell>
          <cell r="Q1553">
            <v>1005541.9</v>
          </cell>
        </row>
        <row r="1554">
          <cell r="A1554">
            <v>495290</v>
          </cell>
          <cell r="B1554" t="str">
            <v xml:space="preserve">PEOPLE'S CARD CENTRE - BRANCH COLL A/C                                        </v>
          </cell>
          <cell r="Q1554">
            <v>5777021.1200000001</v>
          </cell>
        </row>
        <row r="1555">
          <cell r="A1555">
            <v>495300</v>
          </cell>
          <cell r="B1555" t="str">
            <v xml:space="preserve">IBT INTERMEDIATE OLD                                        </v>
          </cell>
          <cell r="Q1555">
            <v>0</v>
          </cell>
        </row>
        <row r="1556">
          <cell r="A1556">
            <v>495310</v>
          </cell>
          <cell r="B1556" t="str">
            <v xml:space="preserve">SWEEP INTERMEDIATE ACCOUNT                                        </v>
          </cell>
          <cell r="Q1556">
            <v>0</v>
          </cell>
        </row>
        <row r="1557">
          <cell r="A1557">
            <v>495330</v>
          </cell>
          <cell r="B1557" t="str">
            <v xml:space="preserve">EXTERNAL FUND CREDITING INTERMEDIATE A/C                                        </v>
          </cell>
          <cell r="Q1557">
            <v>0</v>
          </cell>
        </row>
        <row r="1558">
          <cell r="A1558">
            <v>495340</v>
          </cell>
          <cell r="B1558" t="str">
            <v xml:space="preserve">SMS BANKING INTERMEDIATE ACCOUNT                                        </v>
          </cell>
          <cell r="Q1558">
            <v>0</v>
          </cell>
        </row>
        <row r="1559">
          <cell r="A1559">
            <v>495400</v>
          </cell>
          <cell r="B1559" t="str">
            <v xml:space="preserve">S/A OUR VISA DR CRD IN OTHER BNK ATM PLF                                        </v>
          </cell>
          <cell r="Q1559">
            <v>0</v>
          </cell>
        </row>
        <row r="1560">
          <cell r="A1560">
            <v>495410</v>
          </cell>
          <cell r="B1560" t="str">
            <v xml:space="preserve">S/A OUR VISA DR CRD IN OTHER BNK POS PLF                                        </v>
          </cell>
          <cell r="Q1560">
            <v>0</v>
          </cell>
        </row>
        <row r="1561">
          <cell r="A1561">
            <v>495420</v>
          </cell>
          <cell r="B1561" t="str">
            <v xml:space="preserve">S/A  OUR VISA DR CRD IN OUR POS PLF                                        </v>
          </cell>
          <cell r="Q1561">
            <v>0</v>
          </cell>
        </row>
        <row r="1562">
          <cell r="A1562">
            <v>495430</v>
          </cell>
          <cell r="B1562" t="str">
            <v xml:space="preserve">SUSPENSE ACCOUNT RTGS INWARD A/C                                        </v>
          </cell>
          <cell r="Q1562">
            <v>0</v>
          </cell>
        </row>
        <row r="1563">
          <cell r="A1563">
            <v>495440</v>
          </cell>
          <cell r="B1563" t="str">
            <v xml:space="preserve">SUSPENSE ACCOUNT RTGS OUTWARD A/C                                        </v>
          </cell>
          <cell r="Q1563">
            <v>0</v>
          </cell>
        </row>
        <row r="1564">
          <cell r="A1564">
            <v>496000</v>
          </cell>
          <cell r="B1564" t="str">
            <v xml:space="preserve">SYSTEM GENERATED SUSPENSE ACCOUNTS                                        </v>
          </cell>
          <cell r="Q1564">
            <v>0</v>
          </cell>
        </row>
        <row r="1565">
          <cell r="A1565">
            <v>496010</v>
          </cell>
          <cell r="B1565" t="str">
            <v xml:space="preserve">FORCED BALANCE                                        </v>
          </cell>
          <cell r="Q1565">
            <v>0</v>
          </cell>
        </row>
        <row r="1566">
          <cell r="A1566">
            <v>496020</v>
          </cell>
          <cell r="B1566" t="str">
            <v xml:space="preserve">INVALID POSTINGS                                        </v>
          </cell>
          <cell r="Q1566">
            <v>0</v>
          </cell>
        </row>
        <row r="1567">
          <cell r="A1567">
            <v>496030</v>
          </cell>
          <cell r="B1567" t="str">
            <v xml:space="preserve">SIBS UNPOSTED SUSPEND                                        </v>
          </cell>
          <cell r="Q1567">
            <v>0</v>
          </cell>
        </row>
        <row r="1568">
          <cell r="A1568">
            <v>496040</v>
          </cell>
          <cell r="B1568" t="str">
            <v xml:space="preserve">CONVERSION DISCREPANCY SUSPEND                                        </v>
          </cell>
          <cell r="Q1568">
            <v>0</v>
          </cell>
        </row>
        <row r="1569">
          <cell r="A1569">
            <v>496050</v>
          </cell>
          <cell r="B1569" t="str">
            <v xml:space="preserve">CONVERSION DISCREPANCY SUSPEND FC SAVING                                        </v>
          </cell>
          <cell r="Q1569">
            <v>0</v>
          </cell>
        </row>
        <row r="1570">
          <cell r="A1570">
            <v>496070</v>
          </cell>
          <cell r="B1570" t="str">
            <v>MEDICAL CREDITING SUSPENSE</v>
          </cell>
          <cell r="Q1570">
            <v>0</v>
          </cell>
        </row>
        <row r="1571">
          <cell r="A1571">
            <v>496500</v>
          </cell>
          <cell r="B1571" t="str">
            <v xml:space="preserve">AGENT COMMISSION PAYABLE                                        </v>
          </cell>
          <cell r="Q1571">
            <v>0</v>
          </cell>
        </row>
        <row r="1572">
          <cell r="A1572">
            <v>496510</v>
          </cell>
          <cell r="B1572" t="str">
            <v xml:space="preserve">DEFERRED - CAPITAL GRANT                                        </v>
          </cell>
          <cell r="Q1572">
            <v>0</v>
          </cell>
        </row>
        <row r="1573">
          <cell r="A1573">
            <v>496520</v>
          </cell>
          <cell r="B1573" t="str">
            <v xml:space="preserve">SUSPENCE A/C - CLEARING VOUCHERS PAYABLE                                       </v>
          </cell>
          <cell r="Q1573">
            <v>0</v>
          </cell>
        </row>
        <row r="1574">
          <cell r="A1574">
            <v>496530</v>
          </cell>
          <cell r="B1574" t="str">
            <v xml:space="preserve">SUSPENSE A/C - REGIONAL CLEARING                                        </v>
          </cell>
          <cell r="Q1574">
            <v>0</v>
          </cell>
        </row>
        <row r="1575">
          <cell r="A1575">
            <v>496540</v>
          </cell>
          <cell r="B1575" t="str">
            <v xml:space="preserve">SUSPENSE A/C - LOCAL CLEARING                                        </v>
          </cell>
          <cell r="Q1575">
            <v>0</v>
          </cell>
        </row>
        <row r="1576">
          <cell r="A1576">
            <v>496550</v>
          </cell>
          <cell r="B1576" t="str">
            <v xml:space="preserve">SUSP A/C - CENTRALIZ OUTSTATION LOC CLG                                        </v>
          </cell>
          <cell r="Q1576">
            <v>0</v>
          </cell>
        </row>
        <row r="1577">
          <cell r="A1577">
            <v>496560</v>
          </cell>
          <cell r="B1577" t="str">
            <v xml:space="preserve">CHEQUES MARKED FOR PAYMENT1                                        </v>
          </cell>
          <cell r="Q1577">
            <v>0</v>
          </cell>
        </row>
        <row r="1578">
          <cell r="A1578">
            <v>496570</v>
          </cell>
          <cell r="B1578" t="str">
            <v xml:space="preserve">CLEARING HOUSE A/C1                                        </v>
          </cell>
          <cell r="Q1578">
            <v>0</v>
          </cell>
        </row>
        <row r="1579">
          <cell r="A1579">
            <v>496580</v>
          </cell>
          <cell r="B1579" t="str">
            <v xml:space="preserve">USD CHEQ/DRAFTS CLG SETT- SAMPATH BANK                                        </v>
          </cell>
          <cell r="Q1579">
            <v>0</v>
          </cell>
        </row>
        <row r="1580">
          <cell r="A1580">
            <v>496590</v>
          </cell>
          <cell r="B1580" t="str">
            <v xml:space="preserve">USD  CHEQUES/DRAFTS LOC CLG A/C-FCBU                                        </v>
          </cell>
          <cell r="Q1580">
            <v>1554645.355</v>
          </cell>
        </row>
        <row r="1581">
          <cell r="A1581">
            <v>496620</v>
          </cell>
          <cell r="B1581" t="str">
            <v xml:space="preserve">SUSP A/C - SALES PROCEEDS ECONOMIC REVIEW                                      </v>
          </cell>
          <cell r="Q1581">
            <v>0</v>
          </cell>
        </row>
        <row r="1582">
          <cell r="A1582">
            <v>496630</v>
          </cell>
          <cell r="B1582" t="str">
            <v xml:space="preserve">SUSPENSE A/C - PROCEEDS OF VASANA TILLS                                        </v>
          </cell>
          <cell r="Q1582">
            <v>0</v>
          </cell>
        </row>
        <row r="1583">
          <cell r="A1583">
            <v>496640</v>
          </cell>
          <cell r="B1583" t="str">
            <v xml:space="preserve">SUSP A/C - AMOUNTS RECO - BUS PROJECT                                        </v>
          </cell>
          <cell r="Q1583">
            <v>0</v>
          </cell>
        </row>
        <row r="1584">
          <cell r="A1584">
            <v>496650</v>
          </cell>
          <cell r="B1584" t="str">
            <v xml:space="preserve">SUSPENSE A/C - VOUCHERS RECD INTERCHANGE                                       </v>
          </cell>
          <cell r="Q1584">
            <v>5669120.5899999999</v>
          </cell>
        </row>
        <row r="1585">
          <cell r="A1585">
            <v>496670</v>
          </cell>
          <cell r="B1585" t="str">
            <v xml:space="preserve">BANK OF CEYLON - 1                                        </v>
          </cell>
          <cell r="Q1585">
            <v>0</v>
          </cell>
        </row>
        <row r="1586">
          <cell r="A1586">
            <v>496680</v>
          </cell>
          <cell r="B1586" t="str">
            <v xml:space="preserve">BANK OF CETLON - 2                                        </v>
          </cell>
          <cell r="Q1586">
            <v>0</v>
          </cell>
        </row>
        <row r="1587">
          <cell r="A1587">
            <v>496690</v>
          </cell>
          <cell r="B1587" t="str">
            <v xml:space="preserve">COMMERCIAL BANK                                        </v>
          </cell>
          <cell r="Q1587">
            <v>0</v>
          </cell>
        </row>
        <row r="1588">
          <cell r="A1588">
            <v>496700</v>
          </cell>
          <cell r="B1588" t="str">
            <v xml:space="preserve">HATTON NATIONAL BANK                                        </v>
          </cell>
          <cell r="Q1588">
            <v>0</v>
          </cell>
        </row>
        <row r="1589">
          <cell r="A1589">
            <v>496710</v>
          </cell>
          <cell r="B1589" t="str">
            <v xml:space="preserve">SAMPATH BANK                                        </v>
          </cell>
          <cell r="Q1589">
            <v>0</v>
          </cell>
        </row>
        <row r="1590">
          <cell r="A1590">
            <v>496720</v>
          </cell>
          <cell r="B1590" t="str">
            <v xml:space="preserve">SEYLAN BANK                                        </v>
          </cell>
          <cell r="Q1590">
            <v>0</v>
          </cell>
        </row>
        <row r="1591">
          <cell r="A1591">
            <v>496760</v>
          </cell>
          <cell r="B1591" t="str">
            <v xml:space="preserve">UNION BANK                                        </v>
          </cell>
          <cell r="Q1591">
            <v>0</v>
          </cell>
        </row>
        <row r="1592">
          <cell r="A1592">
            <v>496770</v>
          </cell>
          <cell r="B1592" t="str">
            <v xml:space="preserve">PAN ASIA BANK                                        </v>
          </cell>
          <cell r="Q1592">
            <v>0</v>
          </cell>
        </row>
        <row r="1593">
          <cell r="A1593">
            <v>496780</v>
          </cell>
          <cell r="B1593" t="str">
            <v xml:space="preserve">NATIONS TRUST BANK                                        </v>
          </cell>
          <cell r="Q1593">
            <v>0</v>
          </cell>
        </row>
        <row r="1594">
          <cell r="A1594">
            <v>496790</v>
          </cell>
          <cell r="B1594" t="str">
            <v xml:space="preserve">DFCC WARDANA BANK                                        </v>
          </cell>
          <cell r="Q1594">
            <v>0</v>
          </cell>
        </row>
        <row r="1595">
          <cell r="A1595">
            <v>496800</v>
          </cell>
          <cell r="B1595" t="str">
            <v xml:space="preserve">NATIONAL DEVELOPMENT BANK                                        </v>
          </cell>
          <cell r="Q1595">
            <v>0</v>
          </cell>
        </row>
        <row r="1596">
          <cell r="A1596">
            <v>496750</v>
          </cell>
          <cell r="B1596" t="str">
            <v xml:space="preserve">CLEARING SUSPEND                                        </v>
          </cell>
          <cell r="Q1596">
            <v>10019138.4</v>
          </cell>
        </row>
        <row r="1597">
          <cell r="A1597">
            <v>496810</v>
          </cell>
          <cell r="B1597" t="str">
            <v xml:space="preserve">CLEARING SUSPEND OLD                                        </v>
          </cell>
          <cell r="Q1597">
            <v>0</v>
          </cell>
        </row>
        <row r="1598">
          <cell r="A1598">
            <v>496820</v>
          </cell>
          <cell r="B1598" t="str">
            <v xml:space="preserve">CBD RECOVERY SUSPEND                                        </v>
          </cell>
          <cell r="Q1598">
            <v>0</v>
          </cell>
        </row>
        <row r="1599">
          <cell r="A1599">
            <v>496830</v>
          </cell>
          <cell r="B1599" t="str">
            <v xml:space="preserve">PEOPLES BANK REGIONAL CLEARING 01                                        </v>
          </cell>
          <cell r="Q1599">
            <v>0</v>
          </cell>
        </row>
        <row r="1600">
          <cell r="A1600">
            <v>496840</v>
          </cell>
          <cell r="B1600" t="str">
            <v xml:space="preserve">PEOPLES BANK REGIONAL CLEARING 02                                        </v>
          </cell>
          <cell r="Q1600">
            <v>0</v>
          </cell>
        </row>
        <row r="1601">
          <cell r="A1601">
            <v>496850</v>
          </cell>
          <cell r="B1601" t="str">
            <v xml:space="preserve">PEOPLES BANK REGIONAL CLEARING 03                                        </v>
          </cell>
          <cell r="Q1601">
            <v>0</v>
          </cell>
        </row>
        <row r="1602">
          <cell r="A1602">
            <v>496860</v>
          </cell>
          <cell r="B1602" t="str">
            <v xml:space="preserve">PEOPLES BANK REGIONAL CLEARING 04                                        </v>
          </cell>
          <cell r="Q1602">
            <v>0</v>
          </cell>
        </row>
        <row r="1603">
          <cell r="A1603">
            <v>496880</v>
          </cell>
          <cell r="B1603" t="str">
            <v xml:space="preserve">ACQUIRER SETTLEMENT A/C                                        </v>
          </cell>
          <cell r="Q1603">
            <v>0</v>
          </cell>
        </row>
        <row r="1604">
          <cell r="A1604">
            <v>496890</v>
          </cell>
          <cell r="B1604" t="str">
            <v xml:space="preserve">SUS A/C ATM AQUIRING                                        </v>
          </cell>
          <cell r="Q1604">
            <v>0</v>
          </cell>
        </row>
        <row r="1605">
          <cell r="A1605">
            <v>475120</v>
          </cell>
          <cell r="B1605" t="str">
            <v xml:space="preserve">VAT SEIZED ACCOUNT                                        </v>
          </cell>
          <cell r="Q1605">
            <v>0</v>
          </cell>
        </row>
        <row r="1606">
          <cell r="A1606">
            <v>475130</v>
          </cell>
          <cell r="B1606" t="str">
            <v xml:space="preserve">S/A NATION BUILDING TAX                                        </v>
          </cell>
          <cell r="Q1606">
            <v>0</v>
          </cell>
        </row>
        <row r="1607">
          <cell r="A1607">
            <v>475140</v>
          </cell>
          <cell r="B1607" t="str">
            <v xml:space="preserve">S/A WHT ON INTEREST 2013 ONWARDS                                        </v>
          </cell>
          <cell r="Q1607">
            <v>0</v>
          </cell>
        </row>
        <row r="1608">
          <cell r="A1608">
            <v>475150</v>
          </cell>
          <cell r="B1608" t="str">
            <v>S/A CROP INSURANCE LEVY</v>
          </cell>
          <cell r="Q1608">
            <v>0</v>
          </cell>
        </row>
        <row r="1609">
          <cell r="A1609">
            <v>496900</v>
          </cell>
          <cell r="B1609" t="str">
            <v xml:space="preserve">SUS CR GURANTEE PAYABLETO CBLS FROM BR                                        </v>
          </cell>
          <cell r="Q1609">
            <v>0</v>
          </cell>
        </row>
        <row r="1610">
          <cell r="A1610">
            <v>496910</v>
          </cell>
          <cell r="B1610" t="str">
            <v xml:space="preserve">S/A OPTION COLLAR PAYABLE                                        </v>
          </cell>
          <cell r="Q1610">
            <v>0</v>
          </cell>
        </row>
        <row r="1611">
          <cell r="A1611">
            <v>496940</v>
          </cell>
          <cell r="B1611" t="str">
            <v xml:space="preserve">ABANDONED PROPERT CONTROL  WITH CBSL 90%                                        </v>
          </cell>
          <cell r="Q1611">
            <v>0</v>
          </cell>
        </row>
        <row r="1612">
          <cell r="A1612">
            <v>498010</v>
          </cell>
          <cell r="B1612" t="str">
            <v xml:space="preserve">PENDING DISBURSEMNT PRODUCT RELATED FUND                                        </v>
          </cell>
          <cell r="Q1612">
            <v>0</v>
          </cell>
        </row>
        <row r="1613">
          <cell r="A1613">
            <v>393700</v>
          </cell>
          <cell r="B1613" t="str">
            <v xml:space="preserve">SUSPENCE A/C CORE BANKING PROJECT                                        </v>
          </cell>
          <cell r="Q1613">
            <v>0</v>
          </cell>
        </row>
        <row r="1614">
          <cell r="A1614">
            <v>492580</v>
          </cell>
          <cell r="B1614" t="str">
            <v xml:space="preserve">SUSPA/C-AMT RECD UNDER GUARA. MISC LOANS                                       </v>
          </cell>
          <cell r="Q1614">
            <v>0</v>
          </cell>
        </row>
        <row r="1615">
          <cell r="A1615">
            <v>492590</v>
          </cell>
          <cell r="B1615" t="str">
            <v xml:space="preserve">SUSPA/C- AMT RECD UNDER GUARAN CULT LNS                                        </v>
          </cell>
          <cell r="Q1615">
            <v>0</v>
          </cell>
        </row>
        <row r="1616">
          <cell r="A1616">
            <v>492600</v>
          </cell>
          <cell r="B1616" t="str">
            <v xml:space="preserve">SUSPA/C-AMT RECD UNDER GUARAN. SMI LOANS                                       </v>
          </cell>
          <cell r="Q1616">
            <v>0</v>
          </cell>
        </row>
        <row r="1617">
          <cell r="A1617">
            <v>492610</v>
          </cell>
          <cell r="B1617" t="str">
            <v xml:space="preserve">SUSP A/C - AMT RECD UNDER GUARAN.- IDB                                        </v>
          </cell>
          <cell r="Q1617">
            <v>0</v>
          </cell>
        </row>
        <row r="1618">
          <cell r="A1618">
            <v>492880</v>
          </cell>
          <cell r="B1618" t="str">
            <v xml:space="preserve">S/A AMT RECD UNDER GUARANTEE SAMP LOANS                                        </v>
          </cell>
          <cell r="Q1618">
            <v>0</v>
          </cell>
        </row>
        <row r="1619">
          <cell r="A1619">
            <v>492890</v>
          </cell>
          <cell r="B1619" t="str">
            <v>S/A AMT RECD UNDER GURANTEE KAPRUKA LOAN</v>
          </cell>
          <cell r="Q1619">
            <v>0</v>
          </cell>
        </row>
        <row r="1620">
          <cell r="A1620">
            <v>492040</v>
          </cell>
          <cell r="B1620" t="str">
            <v xml:space="preserve">SUSPENSE A/C - KALPANA                                        </v>
          </cell>
          <cell r="Q1620">
            <v>0</v>
          </cell>
        </row>
        <row r="1621">
          <cell r="A1621">
            <v>492340</v>
          </cell>
          <cell r="B1621" t="str">
            <v xml:space="preserve">SUSP A/C - INT COLLEC - STAFF EPF LOAN                                        </v>
          </cell>
          <cell r="Q1621">
            <v>0</v>
          </cell>
        </row>
        <row r="1622">
          <cell r="A1622">
            <v>492660</v>
          </cell>
          <cell r="B1622" t="str">
            <v xml:space="preserve">SUSP A/C - TRACT LOAN &amp; INT-PLAN MINISTR                                       </v>
          </cell>
          <cell r="Q1622">
            <v>0</v>
          </cell>
        </row>
        <row r="1623">
          <cell r="A1623">
            <v>492950</v>
          </cell>
          <cell r="B1623" t="str">
            <v>PENDING DISB BFE SISU UDANA SCHOL PRJCT</v>
          </cell>
          <cell r="Q1623">
            <v>0</v>
          </cell>
        </row>
        <row r="1624">
          <cell r="A1624">
            <v>492960</v>
          </cell>
          <cell r="B1624" t="str">
            <v>PEN DIS BURSARY FOR TECHNO - AL STUDENTS</v>
          </cell>
          <cell r="Q1624">
            <v>0</v>
          </cell>
        </row>
        <row r="1625">
          <cell r="A1625">
            <v>495500</v>
          </cell>
          <cell r="B1625" t="str">
            <v xml:space="preserve">S/A SLIPS THROUGH SMS                                        </v>
          </cell>
          <cell r="Q1625">
            <v>0</v>
          </cell>
        </row>
        <row r="1626">
          <cell r="A1626">
            <v>495510</v>
          </cell>
          <cell r="B1626" t="str">
            <v xml:space="preserve">S/A SLIPS THROUGH INTERNET                                        </v>
          </cell>
          <cell r="Q1626">
            <v>0</v>
          </cell>
        </row>
        <row r="1627">
          <cell r="A1627">
            <v>495520</v>
          </cell>
          <cell r="B1627" t="str">
            <v xml:space="preserve">S/A SLIPS AS AUTOMATIC FUND TRANSFER                                        </v>
          </cell>
          <cell r="Q1627">
            <v>0</v>
          </cell>
        </row>
        <row r="1628">
          <cell r="A1628">
            <v>495530</v>
          </cell>
          <cell r="B1628" t="str">
            <v xml:space="preserve">S/A SLIPS AS CASH AND TRANSFERS                                        </v>
          </cell>
          <cell r="Q1628">
            <v>0</v>
          </cell>
        </row>
        <row r="1629">
          <cell r="Q1629">
            <v>0</v>
          </cell>
        </row>
        <row r="1630">
          <cell r="A1630">
            <v>492910</v>
          </cell>
          <cell r="B1630" t="str">
            <v xml:space="preserve">DEFAULT REAL - USD                                        </v>
          </cell>
          <cell r="Q1630">
            <v>0</v>
          </cell>
        </row>
        <row r="1631">
          <cell r="A1631">
            <v>492920</v>
          </cell>
          <cell r="B1631" t="str">
            <v xml:space="preserve">DEFAULT REAL - EUR                                        </v>
          </cell>
          <cell r="Q1631">
            <v>0</v>
          </cell>
        </row>
        <row r="1632">
          <cell r="A1632">
            <v>492320</v>
          </cell>
          <cell r="B1632" t="str">
            <v xml:space="preserve">SUSP A/C - AMOUNTS RECEIVED FROM P M B                                        </v>
          </cell>
          <cell r="Q1632">
            <v>0</v>
          </cell>
        </row>
        <row r="1633">
          <cell r="A1633">
            <v>495200</v>
          </cell>
          <cell r="B1633" t="str">
            <v xml:space="preserve">SUSPENSE AC UNION PLACE TREASURY UNIT                                        </v>
          </cell>
          <cell r="Q1633">
            <v>0</v>
          </cell>
        </row>
        <row r="1634">
          <cell r="A1634">
            <v>451940</v>
          </cell>
          <cell r="B1634" t="str">
            <v xml:space="preserve">TOURISM DEVELOP PROJECT- MATCHING  GRANT                                        </v>
          </cell>
          <cell r="Q1634">
            <v>0</v>
          </cell>
        </row>
        <row r="1635">
          <cell r="A1635">
            <v>451950</v>
          </cell>
          <cell r="B1635" t="str">
            <v>AGRICULTUR MODERNIZ PROJE MATCHING GRANT</v>
          </cell>
          <cell r="Q1635">
            <v>0</v>
          </cell>
        </row>
        <row r="1636">
          <cell r="A1636">
            <v>492410</v>
          </cell>
          <cell r="B1636" t="str">
            <v xml:space="preserve">CASH LOAN RECOVERIES                                        </v>
          </cell>
          <cell r="Q1636">
            <v>0</v>
          </cell>
        </row>
        <row r="1637">
          <cell r="A1637">
            <v>495540</v>
          </cell>
          <cell r="B1637" t="str">
            <v>S/A PAWNING COLLECTION</v>
          </cell>
          <cell r="Q1637">
            <v>4052593.24</v>
          </cell>
        </row>
        <row r="1638">
          <cell r="A1638">
            <v>394560</v>
          </cell>
          <cell r="B1638" t="str">
            <v>REIMBURS OF PAWN INT FROM GOSL- BUDG2015</v>
          </cell>
          <cell r="Q1638">
            <v>0</v>
          </cell>
        </row>
        <row r="1639">
          <cell r="A1639">
            <v>394570</v>
          </cell>
          <cell r="B1639" t="str">
            <v>S/A SISU UDANA INITIAL DEPO - BUDG 2016</v>
          </cell>
          <cell r="Q1639">
            <v>4394600</v>
          </cell>
        </row>
        <row r="1640">
          <cell r="A1640">
            <v>394580</v>
          </cell>
          <cell r="B1640" t="str">
            <v>S/A INT RECEBLE ON LAPTOP LN FROM G-TREA</v>
          </cell>
          <cell r="Q1640">
            <v>3162610.55</v>
          </cell>
        </row>
        <row r="1641">
          <cell r="A1641">
            <v>394590</v>
          </cell>
          <cell r="B1641" t="str">
            <v>S/A INT RCVBL ON MOTORBIKE LN FROM G TRE</v>
          </cell>
          <cell r="Q1641">
            <v>0</v>
          </cell>
        </row>
        <row r="1642">
          <cell r="A1642">
            <v>394600</v>
          </cell>
          <cell r="B1642" t="str">
            <v>RECEVABLE FROM DIALOG - NFC CARDS</v>
          </cell>
          <cell r="Q1642">
            <v>0</v>
          </cell>
        </row>
        <row r="1643">
          <cell r="A1643">
            <v>394610</v>
          </cell>
          <cell r="B1643" t="str">
            <v>DEBIT CARD LANKA PAY SETTLEMENT - NET</v>
          </cell>
          <cell r="Q1643">
            <v>0</v>
          </cell>
        </row>
        <row r="1644">
          <cell r="A1644">
            <v>467110</v>
          </cell>
          <cell r="B1644" t="str">
            <v xml:space="preserve">PRIVATE SHARE HOLDER DIVID A/C CO-OP BANK TAKEN OVE                            </v>
          </cell>
          <cell r="Q1644">
            <v>0</v>
          </cell>
        </row>
        <row r="1645">
          <cell r="A1645">
            <v>491650</v>
          </cell>
          <cell r="B1645" t="str">
            <v>INSTALMENT DEPOSIT PAWNING</v>
          </cell>
          <cell r="Q1645">
            <v>0</v>
          </cell>
        </row>
        <row r="1646">
          <cell r="A1646">
            <v>302940</v>
          </cell>
          <cell r="B1646" t="str">
            <v xml:space="preserve">FIXED DEPOSIT AT FFIRST CITY                                        </v>
          </cell>
          <cell r="Q1646">
            <v>0</v>
          </cell>
        </row>
        <row r="1647">
          <cell r="A1647">
            <v>440610</v>
          </cell>
          <cell r="B1647" t="str">
            <v xml:space="preserve">FUND - MAINTENANCE OF LEDGER MACH EQUIP                                        </v>
          </cell>
          <cell r="Q1647">
            <v>0</v>
          </cell>
        </row>
        <row r="1648">
          <cell r="A1648">
            <v>393180</v>
          </cell>
          <cell r="B1648" t="str">
            <v>ADVANCE A/C INSTALMENT PLAN -CR CARD</v>
          </cell>
          <cell r="Q1648">
            <v>89672387.400000006</v>
          </cell>
        </row>
        <row r="1649">
          <cell r="A1649">
            <v>393560</v>
          </cell>
          <cell r="B1649" t="str">
            <v xml:space="preserve">SUSP A/C - COMPEN PAID O/A LOSS ARTICLES                                        </v>
          </cell>
          <cell r="Q1649">
            <v>0</v>
          </cell>
        </row>
        <row r="1650">
          <cell r="A1650">
            <v>393540</v>
          </cell>
          <cell r="B1650" t="str">
            <v xml:space="preserve">SUSPENSE A/C - WORKING A/C KALPANA                                        </v>
          </cell>
          <cell r="Q1650">
            <v>0</v>
          </cell>
        </row>
        <row r="1651">
          <cell r="A1651">
            <v>393660</v>
          </cell>
          <cell r="B1651" t="str">
            <v>S/A - INT REBA RECV O/A GS MOTOR CY</v>
          </cell>
          <cell r="Q1651">
            <v>0</v>
          </cell>
        </row>
        <row r="1652">
          <cell r="A1652">
            <v>393780</v>
          </cell>
          <cell r="B1652" t="str">
            <v xml:space="preserve">S/A ADVANCED PAID OF NATIO DEFEN FUND                                        </v>
          </cell>
          <cell r="Q1652">
            <v>0</v>
          </cell>
        </row>
        <row r="1653">
          <cell r="A1653">
            <v>393810</v>
          </cell>
          <cell r="B1653" t="str">
            <v xml:space="preserve">S/A - IMP OF BUSES - INDIAN LINE OF CR                                        </v>
          </cell>
          <cell r="Q1653">
            <v>0</v>
          </cell>
        </row>
        <row r="1654">
          <cell r="A1654">
            <v>393970</v>
          </cell>
          <cell r="B1654" t="str">
            <v xml:space="preserve">S/A CORONA RECONCILIATION                                        </v>
          </cell>
          <cell r="Q1654">
            <v>0</v>
          </cell>
        </row>
        <row r="1655">
          <cell r="A1655">
            <v>393980</v>
          </cell>
          <cell r="B1655" t="str">
            <v xml:space="preserve">S/A LEGAL AND OTHER CHARGES FOR SAU                                        </v>
          </cell>
          <cell r="Q1655">
            <v>0</v>
          </cell>
        </row>
        <row r="1656">
          <cell r="A1656">
            <v>393990</v>
          </cell>
          <cell r="B1656" t="str">
            <v xml:space="preserve">SUSP A/C FIXED ASSETS DISPOSAL A/C                                        </v>
          </cell>
          <cell r="Q1656">
            <v>0</v>
          </cell>
        </row>
        <row r="1657">
          <cell r="A1657">
            <v>394470</v>
          </cell>
          <cell r="B1657" t="str">
            <v xml:space="preserve">SUS AC ASSISTANCE COOP CITY SUPER MARKET                                        </v>
          </cell>
          <cell r="Q1657">
            <v>0</v>
          </cell>
        </row>
        <row r="1658">
          <cell r="A1658">
            <v>394480</v>
          </cell>
          <cell r="B1658" t="str">
            <v xml:space="preserve">RESTORATION OF HEAD OFFICE PREMISES                                        </v>
          </cell>
          <cell r="Q1658">
            <v>0</v>
          </cell>
        </row>
        <row r="1659">
          <cell r="A1659">
            <v>394490</v>
          </cell>
          <cell r="B1659" t="str">
            <v xml:space="preserve">SUSPENSE A/C - MICR CHEQUES PROCESSING                                        </v>
          </cell>
          <cell r="Q1659">
            <v>0</v>
          </cell>
        </row>
        <row r="1660">
          <cell r="A1660">
            <v>395200</v>
          </cell>
          <cell r="B1660" t="str">
            <v xml:space="preserve">TAX REFUND RECEBLE FROM DIR                                        </v>
          </cell>
          <cell r="Q1660">
            <v>0</v>
          </cell>
        </row>
        <row r="1661">
          <cell r="A1661">
            <v>395210</v>
          </cell>
          <cell r="B1661" t="str">
            <v xml:space="preserve">TSUNAMI SAVINGS PAYMENT DUE FROM GOSL                                        </v>
          </cell>
          <cell r="Q1661">
            <v>0</v>
          </cell>
        </row>
        <row r="1662">
          <cell r="A1662">
            <v>395240</v>
          </cell>
          <cell r="B1662" t="str">
            <v xml:space="preserve">VAT REFUND RECEIVABLE                                        </v>
          </cell>
          <cell r="Q1662">
            <v>0</v>
          </cell>
        </row>
        <row r="1663">
          <cell r="A1663">
            <v>394030</v>
          </cell>
          <cell r="B1663" t="str">
            <v>S/A MAINTENANCE OF COMPUTER -2015</v>
          </cell>
          <cell r="Q1663">
            <v>0</v>
          </cell>
        </row>
        <row r="1664">
          <cell r="A1664">
            <v>495550</v>
          </cell>
          <cell r="B1664" t="str">
            <v>S/A PAWNING AUCTION CHARGES RECOVERY</v>
          </cell>
          <cell r="Q1664">
            <v>0</v>
          </cell>
        </row>
        <row r="1665">
          <cell r="A1665">
            <v>397460</v>
          </cell>
          <cell r="B1665" t="str">
            <v>S/A RECEIVABLE FROM COMMON EFT SYSTEM</v>
          </cell>
          <cell r="Q1665">
            <v>6276401500.75</v>
          </cell>
        </row>
        <row r="1666">
          <cell r="A1666">
            <v>397470</v>
          </cell>
          <cell r="B1666" t="str">
            <v>SUSPENSE ACCOUNT NFC CARDS</v>
          </cell>
          <cell r="Q1666">
            <v>0</v>
          </cell>
        </row>
        <row r="1667">
          <cell r="A1667">
            <v>397480</v>
          </cell>
          <cell r="B1667" t="str">
            <v>S/A DUE FROM HO O/A MKT &amp; PUBLICITY EXP</v>
          </cell>
          <cell r="Q1667">
            <v>155989.31</v>
          </cell>
        </row>
        <row r="1668">
          <cell r="A1668">
            <v>397490</v>
          </cell>
          <cell r="B1668" t="str">
            <v>S/A DUE FROM HO O/A SISU/ISURU GIFT ITEM</v>
          </cell>
          <cell r="Q1668">
            <v>13613567.16</v>
          </cell>
        </row>
        <row r="1669">
          <cell r="A1669">
            <v>397501</v>
          </cell>
          <cell r="B1669" t="str">
            <v xml:space="preserve">PB CREDIT CARD TRANS ON OUR ATM - NOVUS                                        </v>
          </cell>
          <cell r="Q1669">
            <v>722259095</v>
          </cell>
        </row>
        <row r="1670">
          <cell r="A1670">
            <v>397511</v>
          </cell>
          <cell r="B1670" t="str">
            <v xml:space="preserve">S/A RECEIVABLE ATM ACQUIRING - NOVUS                                        </v>
          </cell>
          <cell r="Q1670">
            <v>4603998835</v>
          </cell>
        </row>
        <row r="1671">
          <cell r="A1671">
            <v>495560</v>
          </cell>
          <cell r="B1671" t="str">
            <v>S/A PAYABLE TO COMMON EFT SYSTEM</v>
          </cell>
          <cell r="Q1671">
            <v>-5717943918.0900002</v>
          </cell>
        </row>
        <row r="1672">
          <cell r="A1672">
            <v>495570</v>
          </cell>
          <cell r="B1672" t="str">
            <v>PAYABLE TO FCBU</v>
          </cell>
          <cell r="Q1672">
            <v>0</v>
          </cell>
        </row>
        <row r="1673">
          <cell r="A1673">
            <v>495580</v>
          </cell>
          <cell r="B1673" t="str">
            <v>ACQUIRE BILLS PAID ON US MASTER</v>
          </cell>
          <cell r="Q1673">
            <v>-96304730.739999995</v>
          </cell>
        </row>
        <row r="1674">
          <cell r="A1674">
            <v>495590</v>
          </cell>
          <cell r="B1674" t="str">
            <v>ATM ACQUIRING MASTER</v>
          </cell>
          <cell r="Q1674">
            <v>-1915533075.73</v>
          </cell>
        </row>
        <row r="1675">
          <cell r="A1675">
            <v>495600</v>
          </cell>
          <cell r="B1675" t="str">
            <v>ACQUIRE BILLS PAID INTERCHANGE MASTER</v>
          </cell>
          <cell r="Q1675">
            <v>-17200763.760000002</v>
          </cell>
        </row>
        <row r="1676">
          <cell r="A1676">
            <v>495610</v>
          </cell>
          <cell r="B1676" t="str">
            <v>VOUCHER RECEIVED INTERCHANGE MASTER</v>
          </cell>
          <cell r="Q1676">
            <v>1180733.92</v>
          </cell>
        </row>
        <row r="1677">
          <cell r="A1677">
            <v>491770</v>
          </cell>
          <cell r="B1677" t="str">
            <v xml:space="preserve">SUSPENSE A/C DIFFERENCE IN EXCHANGE                                        </v>
          </cell>
          <cell r="Q1677">
            <v>0</v>
          </cell>
        </row>
        <row r="1678">
          <cell r="A1678">
            <v>498000</v>
          </cell>
          <cell r="B1678" t="str">
            <v>POSSITION ACCOUNT</v>
          </cell>
          <cell r="Q1678">
            <v>0</v>
          </cell>
        </row>
        <row r="1679">
          <cell r="A1679">
            <v>304600</v>
          </cell>
          <cell r="B1679" t="str">
            <v>SUSPENSES A/C PROFIT SHARING - MUDARABAH</v>
          </cell>
          <cell r="Q1679">
            <v>446575108.10000002</v>
          </cell>
        </row>
        <row r="1680">
          <cell r="Q1680">
            <v>59685109623.516983</v>
          </cell>
        </row>
        <row r="1681">
          <cell r="A1681">
            <v>448400</v>
          </cell>
          <cell r="B1681" t="str">
            <v xml:space="preserve">MONEY MARKET BORROWINGS                                        </v>
          </cell>
          <cell r="C1681" t="str">
            <v>Treasury - Borrowings</v>
          </cell>
          <cell r="D1681" t="str">
            <v>Financial Liability</v>
          </cell>
          <cell r="E1681" t="str">
            <v>Financial Liability</v>
          </cell>
          <cell r="F1681" t="str">
            <v>OFL</v>
          </cell>
          <cell r="G1681" t="str">
            <v>Amortized</v>
          </cell>
          <cell r="Q1681">
            <v>-136063158259.86749</v>
          </cell>
        </row>
        <row r="1682">
          <cell r="A1682">
            <v>450090</v>
          </cell>
          <cell r="B1682" t="str">
            <v xml:space="preserve">BORROWING FROM OTHER BANKS MMFC                                        </v>
          </cell>
          <cell r="C1682" t="str">
            <v>Treasury - Borrowings</v>
          </cell>
          <cell r="D1682" t="str">
            <v>Financial Liability</v>
          </cell>
          <cell r="E1682" t="str">
            <v>Financial Liability</v>
          </cell>
          <cell r="F1682" t="str">
            <v>OFL</v>
          </cell>
          <cell r="G1682" t="str">
            <v>Amortized</v>
          </cell>
          <cell r="Q1682">
            <v>0</v>
          </cell>
        </row>
        <row r="1683">
          <cell r="A1683">
            <v>490220</v>
          </cell>
          <cell r="B1683" t="str">
            <v xml:space="preserve">ACCRUE INTEREST PAYABLE MMB                                        </v>
          </cell>
          <cell r="C1683" t="str">
            <v>Other Liabilities</v>
          </cell>
          <cell r="D1683" t="str">
            <v>Financial Liability</v>
          </cell>
          <cell r="E1683" t="str">
            <v>Financial Liability</v>
          </cell>
          <cell r="F1683" t="str">
            <v>OFL</v>
          </cell>
          <cell r="G1683" t="str">
            <v>Relate to Deposits &amp; Borrowings</v>
          </cell>
          <cell r="Q1683">
            <v>-939112462.2911886</v>
          </cell>
        </row>
        <row r="1684">
          <cell r="A1684">
            <v>448500</v>
          </cell>
          <cell r="B1684" t="str">
            <v xml:space="preserve">LONG TERM MMB BORROWINGS                                        </v>
          </cell>
          <cell r="Q1684">
            <v>0</v>
          </cell>
        </row>
        <row r="1685">
          <cell r="A1685">
            <v>448560</v>
          </cell>
          <cell r="B1685" t="str">
            <v xml:space="preserve">LT MMB  BORRO FROM CBSL - FC                                        </v>
          </cell>
          <cell r="Q1685">
            <v>0</v>
          </cell>
        </row>
        <row r="1686">
          <cell r="A1686">
            <v>449560</v>
          </cell>
          <cell r="B1686" t="str">
            <v xml:space="preserve">ST MMB  BORRO FROM CBSL - FC                                        </v>
          </cell>
          <cell r="Q1686">
            <v>0</v>
          </cell>
        </row>
        <row r="1687">
          <cell r="A1687">
            <v>449570</v>
          </cell>
          <cell r="B1687" t="str">
            <v xml:space="preserve">ST MMB  BORRO FROM FINANCIAL INSTI. - FC                                        </v>
          </cell>
          <cell r="Q1687">
            <v>0</v>
          </cell>
        </row>
        <row r="1688">
          <cell r="Q1688">
            <v>-137002270722.15868</v>
          </cell>
        </row>
        <row r="1689">
          <cell r="A1689">
            <v>450100</v>
          </cell>
          <cell r="B1689" t="str">
            <v xml:space="preserve">CALL M BORRO OTHERS FC                                        </v>
          </cell>
          <cell r="Q1689">
            <v>0</v>
          </cell>
        </row>
        <row r="1690">
          <cell r="A1690">
            <v>450010</v>
          </cell>
          <cell r="B1690" t="str">
            <v>CALL MONEY BORROWINGS</v>
          </cell>
          <cell r="Q1690">
            <v>-45</v>
          </cell>
        </row>
        <row r="1691">
          <cell r="A1691">
            <v>450040</v>
          </cell>
          <cell r="B1691" t="str">
            <v xml:space="preserve">CALL M BORRO BANKI - LKR                                        </v>
          </cell>
          <cell r="C1691" t="str">
            <v>Treasury - Borrowings</v>
          </cell>
          <cell r="D1691" t="str">
            <v>Financial Liability</v>
          </cell>
          <cell r="E1691" t="str">
            <v>Financial Liability</v>
          </cell>
          <cell r="F1691" t="str">
            <v>OFL</v>
          </cell>
          <cell r="G1691" t="str">
            <v>Amortized</v>
          </cell>
          <cell r="Q1691">
            <v>0</v>
          </cell>
        </row>
        <row r="1692">
          <cell r="A1692">
            <v>490050</v>
          </cell>
          <cell r="B1692" t="str">
            <v xml:space="preserve">INT. ACCRUED MMFC BORROWING BANKS                                        </v>
          </cell>
          <cell r="C1692" t="str">
            <v>Other Liabilities</v>
          </cell>
          <cell r="D1692" t="str">
            <v>Financial Liability</v>
          </cell>
          <cell r="E1692" t="str">
            <v>Financial Liability</v>
          </cell>
          <cell r="F1692" t="str">
            <v>OFL</v>
          </cell>
          <cell r="G1692" t="str">
            <v>Relate to Deposits &amp; Borrowings</v>
          </cell>
          <cell r="Q1692">
            <v>0</v>
          </cell>
        </row>
        <row r="1693">
          <cell r="A1693">
            <v>490000</v>
          </cell>
          <cell r="B1693" t="str">
            <v>ACCRUE INT PAYABLE CALL MONEY BORROWING</v>
          </cell>
          <cell r="Q1693">
            <v>0</v>
          </cell>
        </row>
        <row r="1694">
          <cell r="Q1694">
            <v>-45</v>
          </cell>
        </row>
        <row r="1696">
          <cell r="A1696">
            <v>489010</v>
          </cell>
          <cell r="B1696" t="str">
            <v xml:space="preserve">ADB FINANCED RURAL CR PROJECT - A/C 1                                        </v>
          </cell>
          <cell r="C1696" t="str">
            <v>Other Liabilities</v>
          </cell>
          <cell r="D1696" t="str">
            <v>Financial Liability</v>
          </cell>
          <cell r="E1696" t="str">
            <v>Financial Liability</v>
          </cell>
          <cell r="F1696" t="str">
            <v>OFL</v>
          </cell>
          <cell r="G1696" t="str">
            <v>Amortized</v>
          </cell>
          <cell r="Q1696">
            <v>0</v>
          </cell>
        </row>
        <row r="1697">
          <cell r="A1697">
            <v>489020</v>
          </cell>
          <cell r="B1697" t="str">
            <v xml:space="preserve">ADB FINANCED RURAL CR PROJECT - A/C 2                                        </v>
          </cell>
          <cell r="C1697" t="str">
            <v>Other Liabilities</v>
          </cell>
          <cell r="D1697" t="str">
            <v>Other Liabilities</v>
          </cell>
          <cell r="E1697" t="str">
            <v>Other Liabilities</v>
          </cell>
          <cell r="F1697" t="str">
            <v>Other Liabilities</v>
          </cell>
          <cell r="G1697" t="str">
            <v>Other Liabilities</v>
          </cell>
          <cell r="Q1697">
            <v>0</v>
          </cell>
        </row>
        <row r="1698">
          <cell r="A1698">
            <v>301630</v>
          </cell>
          <cell r="B1698" t="str">
            <v xml:space="preserve">CAB. -NATIONAL WESTMINISTER BANK PLC                                        </v>
          </cell>
          <cell r="C1698" t="str">
            <v xml:space="preserve">Cash </v>
          </cell>
          <cell r="D1698" t="str">
            <v>Financial Asset</v>
          </cell>
          <cell r="E1698" t="str">
            <v>Financial Asset</v>
          </cell>
          <cell r="F1698" t="str">
            <v>AFS</v>
          </cell>
          <cell r="G1698" t="str">
            <v>Fair value</v>
          </cell>
          <cell r="Q1698">
            <v>0</v>
          </cell>
        </row>
        <row r="1699">
          <cell r="A1699">
            <v>301810</v>
          </cell>
          <cell r="B1699" t="str">
            <v xml:space="preserve">CAB.-DEUTS BANK TRUST COMP. AMERICAS-USD                                        </v>
          </cell>
          <cell r="C1699" t="str">
            <v xml:space="preserve">Cash </v>
          </cell>
          <cell r="D1699" t="str">
            <v>Financial Asset</v>
          </cell>
          <cell r="E1699" t="str">
            <v>Financial Asset</v>
          </cell>
          <cell r="F1699" t="str">
            <v>AFS</v>
          </cell>
          <cell r="G1699" t="str">
            <v>Fair value</v>
          </cell>
          <cell r="Q1699">
            <v>-30553525.385000002</v>
          </cell>
        </row>
        <row r="1700">
          <cell r="A1700">
            <v>302270</v>
          </cell>
          <cell r="B1700" t="str">
            <v xml:space="preserve">CAB. - BNP- PARIBAS SA                                        </v>
          </cell>
          <cell r="C1700" t="str">
            <v xml:space="preserve">Cash </v>
          </cell>
          <cell r="D1700" t="str">
            <v>Financial Asset</v>
          </cell>
          <cell r="E1700" t="str">
            <v>Financial Asset</v>
          </cell>
          <cell r="F1700" t="str">
            <v>AFS</v>
          </cell>
          <cell r="G1700" t="str">
            <v>Fair value</v>
          </cell>
          <cell r="Q1700">
            <v>0</v>
          </cell>
        </row>
        <row r="1701">
          <cell r="A1701">
            <v>402000</v>
          </cell>
          <cell r="B1701" t="str">
            <v xml:space="preserve">DEMAND DEPOSITS - VOSTRO LOCAL                                        </v>
          </cell>
          <cell r="C1701" t="str">
            <v>Customer Deposits</v>
          </cell>
          <cell r="D1701" t="str">
            <v>Financial Liability</v>
          </cell>
          <cell r="E1701" t="str">
            <v>Financial Liability</v>
          </cell>
          <cell r="F1701" t="str">
            <v>OFL</v>
          </cell>
          <cell r="G1701" t="str">
            <v>Amortized</v>
          </cell>
          <cell r="Q1701">
            <v>-387198270.14999998</v>
          </cell>
        </row>
        <row r="1702">
          <cell r="A1702">
            <v>402100</v>
          </cell>
          <cell r="B1702" t="str">
            <v xml:space="preserve">DEMAND DEPOSITS - VOSTRO - FC                                        </v>
          </cell>
          <cell r="C1702" t="str">
            <v>Customer Deposits</v>
          </cell>
          <cell r="D1702" t="str">
            <v>Financial Liability</v>
          </cell>
          <cell r="E1702" t="str">
            <v>Financial Liability</v>
          </cell>
          <cell r="F1702" t="str">
            <v>OFL</v>
          </cell>
          <cell r="G1702" t="str">
            <v>Amortized</v>
          </cell>
          <cell r="Q1702">
            <v>-545415362.50826204</v>
          </cell>
        </row>
        <row r="1703">
          <cell r="A1703">
            <v>402101</v>
          </cell>
          <cell r="B1703" t="str">
            <v xml:space="preserve">SUS DEMAND DEPOSITS - VOSTRO - FC                                        </v>
          </cell>
          <cell r="C1703" t="str">
            <v>Customer Deposits</v>
          </cell>
          <cell r="D1703" t="str">
            <v>Financial Liability</v>
          </cell>
          <cell r="E1703" t="str">
            <v>Financial Liability</v>
          </cell>
          <cell r="F1703" t="str">
            <v>OFL</v>
          </cell>
          <cell r="G1703" t="str">
            <v>Amortized</v>
          </cell>
          <cell r="Q1703">
            <v>0</v>
          </cell>
        </row>
        <row r="1704">
          <cell r="A1704">
            <v>490230</v>
          </cell>
          <cell r="B1704" t="str">
            <v xml:space="preserve">ACCRUE INT OTHER BORROW FROM BANK ABROAD                                        </v>
          </cell>
          <cell r="Q1704">
            <v>0</v>
          </cell>
        </row>
        <row r="1705">
          <cell r="A1705">
            <v>490240</v>
          </cell>
          <cell r="B1705" t="str">
            <v>INT.PAYABLE CBSL STANDING DEPOSIT</v>
          </cell>
          <cell r="Q1705">
            <v>-5439560</v>
          </cell>
        </row>
        <row r="1706">
          <cell r="A1706">
            <v>397240</v>
          </cell>
          <cell r="B1706" t="str">
            <v xml:space="preserve">VOSTRO SETTLEMENT A/C                                        </v>
          </cell>
          <cell r="Q1706">
            <v>0</v>
          </cell>
        </row>
        <row r="1707">
          <cell r="A1707">
            <v>496730</v>
          </cell>
          <cell r="B1707" t="str">
            <v xml:space="preserve">OTHER BANKS - 1                                        </v>
          </cell>
          <cell r="Q1707">
            <v>0</v>
          </cell>
        </row>
        <row r="1708">
          <cell r="A1708">
            <v>496740</v>
          </cell>
          <cell r="B1708" t="str">
            <v xml:space="preserve">OTHER BANKS - 2                                        </v>
          </cell>
          <cell r="Q1708">
            <v>0</v>
          </cell>
        </row>
        <row r="1709">
          <cell r="A1709">
            <v>302020</v>
          </cell>
          <cell r="B1709" t="str">
            <v xml:space="preserve">CAB. - ROYAL BANK OF SCOTLAND NV  ACU                                        </v>
          </cell>
          <cell r="Q1709">
            <v>0</v>
          </cell>
        </row>
        <row r="1710">
          <cell r="A1710">
            <v>301620</v>
          </cell>
          <cell r="B1710" t="str">
            <v xml:space="preserve">CAB. - HSBC BANK PLC LONDON GBP                                        </v>
          </cell>
          <cell r="Q1710">
            <v>0</v>
          </cell>
        </row>
        <row r="1711">
          <cell r="A1711">
            <v>301830</v>
          </cell>
          <cell r="B1711" t="str">
            <v xml:space="preserve">CAB. - CITIBANK, NA, NEW YORK USD"                                        </v>
          </cell>
          <cell r="Q1711">
            <v>0</v>
          </cell>
        </row>
        <row r="1712">
          <cell r="A1712">
            <v>302410</v>
          </cell>
          <cell r="B1712" t="str">
            <v xml:space="preserve">CAB JP MORGAN USD A/C CARD CENTE                                        </v>
          </cell>
          <cell r="Q1712">
            <v>-45812500</v>
          </cell>
        </row>
        <row r="1713">
          <cell r="A1713">
            <v>301350</v>
          </cell>
          <cell r="B1713" t="str">
            <v xml:space="preserve">CAB.- AUS &amp; NEWZ BANK GRP LTD-NZD                                        </v>
          </cell>
          <cell r="Q1713">
            <v>0</v>
          </cell>
        </row>
        <row r="1714">
          <cell r="A1714">
            <v>301450</v>
          </cell>
          <cell r="B1714" t="str">
            <v xml:space="preserve">CAB. - DBS BANK LTD, SINGAPORE SGD"                                        </v>
          </cell>
          <cell r="Q1714">
            <v>0</v>
          </cell>
        </row>
        <row r="1715">
          <cell r="A1715">
            <v>302500</v>
          </cell>
          <cell r="B1715" t="str">
            <v xml:space="preserve">CAB.-WELLS FARGO BANK N.A. USD                                        </v>
          </cell>
          <cell r="Q1715">
            <v>0</v>
          </cell>
        </row>
        <row r="1716">
          <cell r="A1716">
            <v>301090</v>
          </cell>
          <cell r="B1716" t="str">
            <v>CAB - RSERVE A/C BANK OF CHINA SHANGHAI</v>
          </cell>
          <cell r="Q1716">
            <v>0</v>
          </cell>
        </row>
        <row r="1717">
          <cell r="A1717">
            <v>301840</v>
          </cell>
          <cell r="B1717" t="str">
            <v xml:space="preserve">CAB. - STANDARD CHARTERED BANK USD                                        </v>
          </cell>
          <cell r="Q1717">
            <v>0</v>
          </cell>
        </row>
        <row r="1718">
          <cell r="A1718">
            <v>302060</v>
          </cell>
          <cell r="B1718" t="str">
            <v xml:space="preserve">CAB.- HABIB AMERICAN BANK USA                                        </v>
          </cell>
          <cell r="Q1718">
            <v>0</v>
          </cell>
        </row>
        <row r="1719">
          <cell r="A1719">
            <v>302200</v>
          </cell>
          <cell r="B1719" t="str">
            <v xml:space="preserve">CAB. - COMMERZBANK AG-EUR                                        </v>
          </cell>
          <cell r="Q1719">
            <v>0</v>
          </cell>
        </row>
        <row r="1720">
          <cell r="A1720">
            <v>301820</v>
          </cell>
          <cell r="B1720" t="str">
            <v xml:space="preserve">CAB. - JP MORGAN CHASE BANK N. A.                                        </v>
          </cell>
          <cell r="Q1720">
            <v>0</v>
          </cell>
        </row>
        <row r="1721">
          <cell r="A1721">
            <v>302360</v>
          </cell>
          <cell r="B1721" t="str">
            <v xml:space="preserve">CITIBANK LONDON - EURO                                        </v>
          </cell>
          <cell r="Q1721">
            <v>0</v>
          </cell>
        </row>
        <row r="1722">
          <cell r="A1722">
            <v>301130</v>
          </cell>
          <cell r="B1722" t="str">
            <v xml:space="preserve">CAB.-STANDARD CHARTERD BANK BANGLADESH                                        </v>
          </cell>
          <cell r="Q1722">
            <v>0</v>
          </cell>
        </row>
        <row r="1723">
          <cell r="A1723">
            <v>301100</v>
          </cell>
          <cell r="B1723" t="str">
            <v xml:space="preserve">CAB-HSBC BANK                                        </v>
          </cell>
          <cell r="Q1723">
            <v>0</v>
          </cell>
        </row>
        <row r="1724">
          <cell r="A1724">
            <v>301120</v>
          </cell>
          <cell r="B1724" t="str">
            <v xml:space="preserve">CAB. - NATI. AUS.BANK LTD, MELBO. - AU                                        </v>
          </cell>
          <cell r="Q1724">
            <v>0</v>
          </cell>
        </row>
        <row r="1725">
          <cell r="A1725">
            <v>301880</v>
          </cell>
          <cell r="B1725" t="str">
            <v xml:space="preserve">CAB. - MASHREQ BANK PSC                                        </v>
          </cell>
          <cell r="Q1725">
            <v>0</v>
          </cell>
        </row>
        <row r="1726">
          <cell r="A1726">
            <v>301850</v>
          </cell>
          <cell r="B1726" t="str">
            <v xml:space="preserve">CAB. - HSBC BANK USA NA                                        </v>
          </cell>
          <cell r="Q1726">
            <v>0</v>
          </cell>
        </row>
        <row r="1727">
          <cell r="A1727">
            <v>301600</v>
          </cell>
          <cell r="B1727" t="str">
            <v xml:space="preserve">CAB. - BARCLAYS BANK PLC                                        </v>
          </cell>
          <cell r="Q1727">
            <v>0</v>
          </cell>
        </row>
        <row r="1728">
          <cell r="A1728">
            <v>301150</v>
          </cell>
          <cell r="B1728" t="str">
            <v xml:space="preserve">CAB. - CAN. IMP. BANK OF COM., TORO.-C                                        </v>
          </cell>
          <cell r="Q1728">
            <v>0</v>
          </cell>
        </row>
        <row r="1729">
          <cell r="A1729">
            <v>302030</v>
          </cell>
          <cell r="B1729" t="str">
            <v xml:space="preserve">CAB.-STANDARD CHART BANK(PAKISTAN)LTD.                                        </v>
          </cell>
          <cell r="Q1729">
            <v>0</v>
          </cell>
        </row>
        <row r="1730">
          <cell r="A1730">
            <v>301160</v>
          </cell>
          <cell r="B1730" t="str">
            <v xml:space="preserve">CAB. - BANK OF MONTREAL, MONTREAL- CAD                                        </v>
          </cell>
          <cell r="Q1730">
            <v>0</v>
          </cell>
        </row>
        <row r="1731">
          <cell r="A1731">
            <v>301170</v>
          </cell>
          <cell r="B1731" t="str">
            <v>CAB.- HANA BANK</v>
          </cell>
          <cell r="Q1731">
            <v>0</v>
          </cell>
        </row>
        <row r="1732">
          <cell r="A1732">
            <v>302210</v>
          </cell>
          <cell r="B1732" t="str">
            <v xml:space="preserve">CAB. - DEUTSCHE BANK AG EUR                                        </v>
          </cell>
          <cell r="Q1732">
            <v>-5462815.3848369997</v>
          </cell>
        </row>
        <row r="1733">
          <cell r="A1733">
            <v>302430</v>
          </cell>
          <cell r="B1733" t="str">
            <v xml:space="preserve">CAB - KOREA EXCHANGE BANK -USD                                        </v>
          </cell>
          <cell r="Q1733">
            <v>0</v>
          </cell>
        </row>
        <row r="1734">
          <cell r="A1734">
            <v>301900</v>
          </cell>
          <cell r="B1734" t="str">
            <v xml:space="preserve">CAB. - PUBALI BANK LTD ACU                                        </v>
          </cell>
          <cell r="Q1734">
            <v>0</v>
          </cell>
        </row>
        <row r="1735">
          <cell r="A1735">
            <v>302400</v>
          </cell>
          <cell r="B1735" t="str">
            <v xml:space="preserve">CAB - ICICI BANK LIMITED, INDIA ACU$ AC                                        </v>
          </cell>
          <cell r="Q1735">
            <v>0</v>
          </cell>
        </row>
        <row r="1736">
          <cell r="A1736">
            <v>302340</v>
          </cell>
          <cell r="B1736" t="str">
            <v xml:space="preserve">CAB. - ROYAL BANK SCOTLAND N V                                        </v>
          </cell>
          <cell r="Q1736">
            <v>0</v>
          </cell>
        </row>
        <row r="1737">
          <cell r="A1737">
            <v>302980</v>
          </cell>
          <cell r="B1737" t="str">
            <v xml:space="preserve">NATIONAL NET MIRROR A/C                                        </v>
          </cell>
          <cell r="Q1737">
            <v>-9023909.9800000004</v>
          </cell>
        </row>
        <row r="1738">
          <cell r="A1738">
            <v>301940</v>
          </cell>
          <cell r="B1738" t="str">
            <v xml:space="preserve">CAB. - STATE BANK OF INDIA                                        </v>
          </cell>
          <cell r="Q1738">
            <v>0</v>
          </cell>
        </row>
        <row r="1739">
          <cell r="A1739">
            <v>302490</v>
          </cell>
          <cell r="B1739" t="str">
            <v xml:space="preserve">CAB-MASHREQBANK PSC-ACU                                        </v>
          </cell>
          <cell r="Q1739">
            <v>0</v>
          </cell>
        </row>
        <row r="1740">
          <cell r="A1740">
            <v>301400</v>
          </cell>
          <cell r="B1740" t="str">
            <v xml:space="preserve">CAB. - NORDEA BANK NORGE ASA                                        </v>
          </cell>
          <cell r="Q1740">
            <v>0</v>
          </cell>
        </row>
        <row r="1741">
          <cell r="A1741">
            <v>301280</v>
          </cell>
          <cell r="B1741" t="str">
            <v xml:space="preserve">CAB. - SUMITOMO MITSUI BANKING CORPORAT.                                        </v>
          </cell>
          <cell r="Q1741">
            <v>0</v>
          </cell>
        </row>
        <row r="1742">
          <cell r="A1742">
            <v>302350</v>
          </cell>
          <cell r="B1742" t="str">
            <v xml:space="preserve">CAB.- KOOK MIN BANK SOUTH KOREA                                        </v>
          </cell>
          <cell r="Q1742">
            <v>0</v>
          </cell>
        </row>
        <row r="1743">
          <cell r="A1743">
            <v>301110</v>
          </cell>
          <cell r="B1743" t="str">
            <v xml:space="preserve">CAB. - AUS &amp; NEWZ BANK GRO. LTD                                        </v>
          </cell>
          <cell r="Q1743">
            <v>0</v>
          </cell>
        </row>
        <row r="1744">
          <cell r="A1744">
            <v>301200</v>
          </cell>
          <cell r="B1744" t="str">
            <v xml:space="preserve">CAB. -  DANSKE BANK A/S                                        </v>
          </cell>
          <cell r="Q1744">
            <v>0</v>
          </cell>
        </row>
        <row r="1745">
          <cell r="A1745">
            <v>301500</v>
          </cell>
          <cell r="B1745" t="str">
            <v xml:space="preserve">CAB.- OVERSEA CHINESE BANKING CO LTD-SGD                                        </v>
          </cell>
          <cell r="Q1745">
            <v>0</v>
          </cell>
        </row>
        <row r="1746">
          <cell r="A1746">
            <v>302480</v>
          </cell>
          <cell r="B1746" t="str">
            <v xml:space="preserve">CAB.- AXIS BANK LIMITED ACU EUR                                        </v>
          </cell>
          <cell r="Q1746">
            <v>0</v>
          </cell>
        </row>
        <row r="1747">
          <cell r="A1747">
            <v>302390</v>
          </cell>
          <cell r="B1747" t="str">
            <v xml:space="preserve">CAB.- COMMERZBANK AG-USD                                        </v>
          </cell>
          <cell r="Q1747">
            <v>0</v>
          </cell>
        </row>
        <row r="1748">
          <cell r="A1748">
            <v>301250</v>
          </cell>
          <cell r="B1748" t="str">
            <v xml:space="preserve">CAB. - BANK OF TOKYO-MITSUBISHI UFJ LTD                                        </v>
          </cell>
          <cell r="Q1748">
            <v>-242997.66734399999</v>
          </cell>
        </row>
        <row r="1749">
          <cell r="A1749">
            <v>302270</v>
          </cell>
          <cell r="B1749" t="str">
            <v xml:space="preserve">CAB. - BNP- PARIBAS SA                                        </v>
          </cell>
          <cell r="Q1749">
            <v>0</v>
          </cell>
        </row>
        <row r="1750">
          <cell r="A1750">
            <v>301950</v>
          </cell>
          <cell r="B1750" t="str">
            <v xml:space="preserve">CAB. - HABIB BANK LTD-KARACHCHI                                        </v>
          </cell>
          <cell r="Q1750">
            <v>0</v>
          </cell>
        </row>
        <row r="1751">
          <cell r="A1751">
            <v>302010</v>
          </cell>
          <cell r="B1751" t="str">
            <v xml:space="preserve">CAB.- BANK OF CEYLON, CHENNAI AMU                                        </v>
          </cell>
          <cell r="Q1751">
            <v>0</v>
          </cell>
        </row>
        <row r="1752">
          <cell r="A1752">
            <v>302220</v>
          </cell>
          <cell r="B1752" t="str">
            <v xml:space="preserve">CAB. - UNICREDIT BANK AUSTRALIA  AG                                        </v>
          </cell>
          <cell r="Q1752">
            <v>0</v>
          </cell>
        </row>
        <row r="1753">
          <cell r="A1753">
            <v>302250</v>
          </cell>
          <cell r="B1753" t="str">
            <v xml:space="preserve">CAB. - BANCA NAZI. DEL LAVORO SPA                                        </v>
          </cell>
          <cell r="Q1753">
            <v>0</v>
          </cell>
        </row>
        <row r="1754">
          <cell r="A1754">
            <v>302230</v>
          </cell>
          <cell r="B1754" t="str">
            <v xml:space="preserve">CAB. - ING BANK NV                                        </v>
          </cell>
          <cell r="Q1754">
            <v>0</v>
          </cell>
        </row>
        <row r="1755">
          <cell r="A1755">
            <v>301990</v>
          </cell>
          <cell r="B1755" t="str">
            <v xml:space="preserve">CAB. - NEPAL BANK LTD                                        </v>
          </cell>
          <cell r="Q1755">
            <v>0</v>
          </cell>
        </row>
        <row r="1756">
          <cell r="A1756">
            <v>302050</v>
          </cell>
          <cell r="B1756" t="str">
            <v xml:space="preserve">CAB.- BANCA POPOLARE DE MILANO EUR                                        </v>
          </cell>
          <cell r="Q1756">
            <v>0</v>
          </cell>
        </row>
        <row r="1757">
          <cell r="A1757">
            <v>301890</v>
          </cell>
          <cell r="B1757" t="str">
            <v xml:space="preserve">CAB.- BANK OF CYPRUS PUB CO  LTD-USD                                        </v>
          </cell>
          <cell r="Q1757">
            <v>0</v>
          </cell>
        </row>
        <row r="1758">
          <cell r="A1758">
            <v>301960</v>
          </cell>
          <cell r="B1758" t="str">
            <v xml:space="preserve">CAB. - MCB BANK LTD                                        </v>
          </cell>
          <cell r="Q1758">
            <v>0</v>
          </cell>
        </row>
        <row r="1759">
          <cell r="A1759">
            <v>302440</v>
          </cell>
          <cell r="B1759" t="str">
            <v xml:space="preserve">CAB.- BANK OF CYPRUS PUB CO LTD-EUR                                        </v>
          </cell>
          <cell r="Q1759">
            <v>0</v>
          </cell>
        </row>
        <row r="1760">
          <cell r="A1760">
            <v>301640</v>
          </cell>
          <cell r="B1760" t="str">
            <v xml:space="preserve">CAB. - BANK OF CEYLON, LONDON GBP"                                        </v>
          </cell>
          <cell r="Q1760">
            <v>0</v>
          </cell>
        </row>
        <row r="1761">
          <cell r="A1761">
            <v>301760</v>
          </cell>
          <cell r="B1761" t="str">
            <v xml:space="preserve">CAB. -UBS AG                                        </v>
          </cell>
          <cell r="Q1761">
            <v>0</v>
          </cell>
        </row>
        <row r="1762">
          <cell r="A1762">
            <v>302460</v>
          </cell>
          <cell r="B1762" t="str">
            <v xml:space="preserve">CAB NATIONAL BANK OF ABU DHABI AED                                        </v>
          </cell>
          <cell r="Q1762">
            <v>0</v>
          </cell>
        </row>
        <row r="1763">
          <cell r="A1763">
            <v>302310</v>
          </cell>
          <cell r="B1763" t="str">
            <v xml:space="preserve">CAB. - NATIXIS                                        </v>
          </cell>
          <cell r="Q1763">
            <v>0</v>
          </cell>
        </row>
        <row r="1764">
          <cell r="A1764">
            <v>302470</v>
          </cell>
          <cell r="B1764" t="str">
            <v xml:space="preserve">CAB-STANDARD CHARTERED BANK TOKYO                                        </v>
          </cell>
          <cell r="Q1764">
            <v>0</v>
          </cell>
        </row>
        <row r="1765">
          <cell r="A1765">
            <v>301700</v>
          </cell>
          <cell r="B1765" t="str">
            <v xml:space="preserve">CAB. - SEB AG                                        </v>
          </cell>
          <cell r="Q1765">
            <v>0</v>
          </cell>
        </row>
        <row r="1766">
          <cell r="A1766">
            <v>301260</v>
          </cell>
          <cell r="B1766" t="str">
            <v xml:space="preserve">CAB. - MIZUHO CORP. BANK LTD,TOKYO-JPY                                        </v>
          </cell>
          <cell r="Q1766">
            <v>0</v>
          </cell>
        </row>
        <row r="1767">
          <cell r="A1767">
            <v>301770</v>
          </cell>
          <cell r="B1767" t="str">
            <v xml:space="preserve">CAB.-STANDARD CHARTERED BANK NEPAL LTD                                        </v>
          </cell>
          <cell r="Q1767">
            <v>0</v>
          </cell>
        </row>
        <row r="1768">
          <cell r="A1768">
            <v>301350</v>
          </cell>
          <cell r="B1768" t="str">
            <v xml:space="preserve">CAB.- AUS &amp; NEWZ BANK GRP LTD-NZD                                        </v>
          </cell>
          <cell r="Q1768">
            <v>0</v>
          </cell>
        </row>
        <row r="1769">
          <cell r="A1769">
            <v>301710</v>
          </cell>
          <cell r="B1769" t="str">
            <v xml:space="preserve">CAB. - SEVNSKA HANDELSBANKEN AB                                        </v>
          </cell>
          <cell r="Q1769">
            <v>0</v>
          </cell>
        </row>
        <row r="1770">
          <cell r="A1770">
            <v>301980</v>
          </cell>
          <cell r="B1770" t="str">
            <v xml:space="preserve">CAB.- MYANMAR FORE. TRADE BANK- AMU                                        </v>
          </cell>
          <cell r="Q1770">
            <v>0</v>
          </cell>
        </row>
        <row r="1771">
          <cell r="A1771">
            <v>301210</v>
          </cell>
          <cell r="B1771" t="str">
            <v xml:space="preserve">CAB.- BANK OF CHINA                                        </v>
          </cell>
          <cell r="Q1771">
            <v>0</v>
          </cell>
        </row>
        <row r="1772">
          <cell r="A1772">
            <v>301220</v>
          </cell>
          <cell r="B1772" t="str">
            <v xml:space="preserve">CAB. - HONGKONG &amp; SHANHAI BANKIN LTD-HDK                                        </v>
          </cell>
          <cell r="Q1772">
            <v>0</v>
          </cell>
        </row>
        <row r="1773">
          <cell r="A1773">
            <v>301800</v>
          </cell>
          <cell r="B1773" t="str">
            <v xml:space="preserve">CAB. - AMEX LTD, NEW YORK USD"                                        </v>
          </cell>
          <cell r="Q1773">
            <v>0</v>
          </cell>
        </row>
        <row r="1774">
          <cell r="A1774">
            <v>301230</v>
          </cell>
          <cell r="B1774" t="str">
            <v xml:space="preserve">CAB.- OVERSEA CHINESE BANKING CO LTD-HKD                                        </v>
          </cell>
          <cell r="Q1774">
            <v>0</v>
          </cell>
        </row>
        <row r="1775">
          <cell r="A1775">
            <v>301240</v>
          </cell>
          <cell r="B1775" t="str">
            <v xml:space="preserve">CAB STANDERD -CHARTED HDK                                        </v>
          </cell>
          <cell r="Q1775">
            <v>0</v>
          </cell>
        </row>
        <row r="1776">
          <cell r="A1776">
            <v>301270</v>
          </cell>
          <cell r="B1776" t="str">
            <v xml:space="preserve">CAB. - BANK OF TOKYO MITSUBISHI UFJ LTD                                        </v>
          </cell>
          <cell r="Q1776">
            <v>0</v>
          </cell>
        </row>
        <row r="1777">
          <cell r="A1777">
            <v>301290</v>
          </cell>
          <cell r="B1777" t="str">
            <v xml:space="preserve">CAB. - AMEX BANK LTD, TOKYO -JPY"                                        </v>
          </cell>
          <cell r="Q1777">
            <v>0</v>
          </cell>
        </row>
        <row r="1778">
          <cell r="A1778">
            <v>301550</v>
          </cell>
          <cell r="B1778" t="str">
            <v xml:space="preserve">CAB. - NED BANK LTD                                        </v>
          </cell>
          <cell r="Q1778">
            <v>0</v>
          </cell>
        </row>
        <row r="1779">
          <cell r="A1779">
            <v>301610</v>
          </cell>
          <cell r="B1779" t="str">
            <v xml:space="preserve">CAB. - LLOYDS TSB  BANK PLC                                        </v>
          </cell>
          <cell r="Q1779">
            <v>0</v>
          </cell>
        </row>
        <row r="1780">
          <cell r="A1780">
            <v>301750</v>
          </cell>
          <cell r="B1780" t="str">
            <v xml:space="preserve">CAB. - SWISS BANK CORP. BASLE CHF                                        </v>
          </cell>
          <cell r="Q1780">
            <v>0</v>
          </cell>
        </row>
        <row r="1781">
          <cell r="A1781">
            <v>301860</v>
          </cell>
          <cell r="B1781" t="str">
            <v xml:space="preserve">CAB. - CBSL (STATUTORY RESERVE) USD                                        </v>
          </cell>
          <cell r="Q1781">
            <v>0</v>
          </cell>
        </row>
        <row r="1782">
          <cell r="A1782">
            <v>301870</v>
          </cell>
          <cell r="B1782" t="str">
            <v xml:space="preserve">CAB. - ABN AMRO BANK                                        </v>
          </cell>
          <cell r="Q1782">
            <v>0</v>
          </cell>
        </row>
        <row r="1783">
          <cell r="A1783">
            <v>301910</v>
          </cell>
          <cell r="B1783" t="str">
            <v xml:space="preserve">CAB. - RUPALI BANK LTD                                        </v>
          </cell>
          <cell r="Q1783">
            <v>0</v>
          </cell>
        </row>
        <row r="1784">
          <cell r="A1784">
            <v>301920</v>
          </cell>
          <cell r="B1784" t="str">
            <v xml:space="preserve">CAB. - CANARA BANK ACU, BOMBAY AMU"                                        </v>
          </cell>
          <cell r="Q1784">
            <v>0</v>
          </cell>
        </row>
        <row r="1785">
          <cell r="A1785">
            <v>301930</v>
          </cell>
          <cell r="B1785" t="str">
            <v xml:space="preserve">CAB. - IOB ACU, MADRAS AMU"                                        </v>
          </cell>
          <cell r="Q1785">
            <v>0</v>
          </cell>
        </row>
        <row r="1786">
          <cell r="A1786">
            <v>301970</v>
          </cell>
          <cell r="B1786" t="str">
            <v xml:space="preserve">CAB. - PUN. NAT. BANK ACU, CALCUTTA AM                                        </v>
          </cell>
          <cell r="Q1786">
            <v>0</v>
          </cell>
        </row>
        <row r="1787">
          <cell r="A1787">
            <v>302000</v>
          </cell>
          <cell r="B1787" t="str">
            <v xml:space="preserve">CAB. - AMEX BANK ACU, MADRAS AMU"                                        </v>
          </cell>
          <cell r="Q1787">
            <v>0</v>
          </cell>
        </row>
        <row r="1788">
          <cell r="A1788">
            <v>302040</v>
          </cell>
          <cell r="B1788" t="str">
            <v xml:space="preserve">CAB.- ICICI BANK LIMITED                                        </v>
          </cell>
          <cell r="Q1788">
            <v>0</v>
          </cell>
        </row>
        <row r="1789">
          <cell r="A1789">
            <v>302240</v>
          </cell>
          <cell r="B1789" t="str">
            <v xml:space="preserve">CAB. - SPARKASSE KOLNBONN                                        </v>
          </cell>
          <cell r="Q1789">
            <v>0</v>
          </cell>
        </row>
        <row r="1790">
          <cell r="A1790">
            <v>302260</v>
          </cell>
          <cell r="B1790" t="str">
            <v xml:space="preserve">CAB. - ING BELGIUM SA/NV                                        </v>
          </cell>
          <cell r="Q1790">
            <v>0</v>
          </cell>
        </row>
        <row r="1791">
          <cell r="A1791">
            <v>302280</v>
          </cell>
          <cell r="B1791" t="str">
            <v xml:space="preserve">CAB. - RABO BANK, NETHERLAND EUR"                                        </v>
          </cell>
          <cell r="Q1791">
            <v>0</v>
          </cell>
        </row>
        <row r="1792">
          <cell r="A1792">
            <v>302290</v>
          </cell>
          <cell r="B1792" t="str">
            <v xml:space="preserve">CAB. - INTESA SANPAOLO SPA                                        </v>
          </cell>
          <cell r="Q1792">
            <v>0</v>
          </cell>
        </row>
        <row r="1793">
          <cell r="A1793">
            <v>302300</v>
          </cell>
          <cell r="B1793" t="str">
            <v xml:space="preserve">CAB. - DRESDNER BANK AG                                        </v>
          </cell>
          <cell r="Q1793">
            <v>0</v>
          </cell>
        </row>
        <row r="1794">
          <cell r="A1794">
            <v>302320</v>
          </cell>
          <cell r="B1794" t="str">
            <v xml:space="preserve">CAB. - WESTLB AG                                        </v>
          </cell>
          <cell r="Q1794">
            <v>0</v>
          </cell>
        </row>
        <row r="1795">
          <cell r="A1795">
            <v>302330</v>
          </cell>
          <cell r="B1795" t="str">
            <v xml:space="preserve">CAB. - BHF BANK AKTIENGESELLSHAFT                                        </v>
          </cell>
          <cell r="Q1795">
            <v>0</v>
          </cell>
        </row>
        <row r="1796">
          <cell r="A1796">
            <v>302380</v>
          </cell>
          <cell r="B1796" t="str">
            <v xml:space="preserve">CAB.-BANCA POPALARE DI SONDRIO-ITALY                                        </v>
          </cell>
          <cell r="Q1796">
            <v>0</v>
          </cell>
        </row>
        <row r="1797">
          <cell r="A1797">
            <v>302420</v>
          </cell>
          <cell r="B1797" t="str">
            <v xml:space="preserve">CAB SAMPATH BANK COLOMBO USD                                        </v>
          </cell>
          <cell r="Q1797">
            <v>0</v>
          </cell>
        </row>
        <row r="1798">
          <cell r="A1798">
            <v>302930</v>
          </cell>
          <cell r="B1798" t="str">
            <v xml:space="preserve">NATIONAL SETTLEMENT A/C MASTER CARD                                        </v>
          </cell>
          <cell r="Q1798">
            <v>0</v>
          </cell>
        </row>
        <row r="1799">
          <cell r="A1799">
            <v>302950</v>
          </cell>
          <cell r="B1799" t="str">
            <v xml:space="preserve">MERCHANT DISBURSE A/C AT FIRST CITY                                        </v>
          </cell>
          <cell r="Q1799">
            <v>0</v>
          </cell>
        </row>
        <row r="1800">
          <cell r="A1800">
            <v>302960</v>
          </cell>
          <cell r="B1800" t="str">
            <v xml:space="preserve">CASH AT BANKERS COLLECTION A/C                                        </v>
          </cell>
          <cell r="Q1800">
            <v>0</v>
          </cell>
        </row>
        <row r="1801">
          <cell r="A1801">
            <v>302970</v>
          </cell>
          <cell r="B1801" t="str">
            <v xml:space="preserve">SUNDRY DISBURS A/C AT FIRST CITY                                        </v>
          </cell>
          <cell r="Q1801">
            <v>0</v>
          </cell>
        </row>
        <row r="1802">
          <cell r="A1802">
            <v>302020</v>
          </cell>
          <cell r="B1802" t="str">
            <v xml:space="preserve">CAB. - ROYAL BANK OF SCOTLAND NV  ACU                                        </v>
          </cell>
          <cell r="Q1802">
            <v>0</v>
          </cell>
        </row>
        <row r="1803">
          <cell r="A1803">
            <v>301620</v>
          </cell>
          <cell r="B1803" t="str">
            <v xml:space="preserve">CAB. - HSBC BANK PLC LONDON GBP                                        </v>
          </cell>
          <cell r="Q1803">
            <v>0</v>
          </cell>
        </row>
        <row r="1804">
          <cell r="A1804">
            <v>302450</v>
          </cell>
          <cell r="B1804" t="str">
            <v xml:space="preserve">CAB.-STANDARD CHART BANK ,MUMBAI ACU USD                                        </v>
          </cell>
          <cell r="Q1804">
            <v>0</v>
          </cell>
        </row>
        <row r="1805">
          <cell r="A1805">
            <v>302820</v>
          </cell>
          <cell r="B1805" t="str">
            <v xml:space="preserve">OUR BORROWINGS FROM OTH BANKS- U S DOLLARS                                     </v>
          </cell>
          <cell r="Q1805">
            <v>0</v>
          </cell>
        </row>
        <row r="1806">
          <cell r="A1806">
            <v>301300</v>
          </cell>
          <cell r="B1806" t="str">
            <v>CAB - ZURCHER KANTONALBANK ZURICH</v>
          </cell>
          <cell r="Q1806">
            <v>0</v>
          </cell>
        </row>
        <row r="1807">
          <cell r="A1807">
            <v>456090</v>
          </cell>
          <cell r="B1807" t="str">
            <v xml:space="preserve">OTHER BORR FROM BK ABROAD FC                                        </v>
          </cell>
          <cell r="Q1807">
            <v>0</v>
          </cell>
        </row>
        <row r="1808">
          <cell r="C1808" t="str">
            <v>Other Liabilities</v>
          </cell>
          <cell r="D1808" t="str">
            <v>Financial Liability</v>
          </cell>
          <cell r="E1808" t="str">
            <v>Financial Liability</v>
          </cell>
          <cell r="F1808" t="str">
            <v>OFL</v>
          </cell>
          <cell r="G1808" t="str">
            <v>Relate to Deposits &amp; Borrowings</v>
          </cell>
          <cell r="Q1808">
            <v>-1029148941.075443</v>
          </cell>
        </row>
        <row r="1809">
          <cell r="A1809">
            <v>467030</v>
          </cell>
          <cell r="B1809" t="str">
            <v xml:space="preserve">DRAFT PAYABLE                                        </v>
          </cell>
          <cell r="C1809" t="str">
            <v>Other Liabilities</v>
          </cell>
          <cell r="D1809" t="str">
            <v>Financial Liability</v>
          </cell>
          <cell r="E1809" t="str">
            <v>Financial Liability</v>
          </cell>
          <cell r="F1809" t="str">
            <v>OFL</v>
          </cell>
          <cell r="G1809" t="str">
            <v>Amortized</v>
          </cell>
          <cell r="Q1809">
            <v>128595.6875</v>
          </cell>
        </row>
        <row r="1810">
          <cell r="A1810">
            <v>467040</v>
          </cell>
          <cell r="B1810" t="str">
            <v xml:space="preserve">PAY ORDER                                        </v>
          </cell>
          <cell r="C1810" t="str">
            <v>Other Liabilities</v>
          </cell>
          <cell r="D1810" t="str">
            <v>Financial Liability</v>
          </cell>
          <cell r="E1810" t="str">
            <v>Financial Liability</v>
          </cell>
          <cell r="F1810" t="str">
            <v>OFL</v>
          </cell>
          <cell r="G1810" t="str">
            <v>Amortized</v>
          </cell>
          <cell r="Q1810">
            <v>-587745182.42999995</v>
          </cell>
        </row>
        <row r="1811">
          <cell r="A1811">
            <v>467050</v>
          </cell>
          <cell r="B1811" t="str">
            <v xml:space="preserve">RTGS PAYABLE                                        </v>
          </cell>
          <cell r="C1811" t="str">
            <v>Other Liabilities</v>
          </cell>
          <cell r="D1811" t="str">
            <v>None</v>
          </cell>
          <cell r="E1811" t="str">
            <v>None</v>
          </cell>
          <cell r="F1811">
            <v>0</v>
          </cell>
          <cell r="G1811">
            <v>0</v>
          </cell>
          <cell r="Q1811">
            <v>0</v>
          </cell>
        </row>
        <row r="1812">
          <cell r="A1812">
            <v>467060</v>
          </cell>
          <cell r="B1812" t="str">
            <v xml:space="preserve">PAY ORDER R.H.O.                                        </v>
          </cell>
          <cell r="C1812" t="str">
            <v>Other Liabilities</v>
          </cell>
          <cell r="D1812" t="str">
            <v>Financial Liability</v>
          </cell>
          <cell r="E1812" t="str">
            <v>Financial Liability</v>
          </cell>
          <cell r="F1812" t="str">
            <v>OFL</v>
          </cell>
          <cell r="G1812" t="str">
            <v>Amortized</v>
          </cell>
          <cell r="Q1812">
            <v>-6244</v>
          </cell>
        </row>
        <row r="1813">
          <cell r="A1813">
            <v>467070</v>
          </cell>
          <cell r="B1813" t="str">
            <v xml:space="preserve">UNCLAIMED BALANCE                                        </v>
          </cell>
          <cell r="C1813" t="str">
            <v>Other Liabilities</v>
          </cell>
          <cell r="D1813" t="str">
            <v>Financial Liability</v>
          </cell>
          <cell r="E1813" t="str">
            <v>Financial Liability</v>
          </cell>
          <cell r="F1813" t="str">
            <v>OFL</v>
          </cell>
          <cell r="G1813" t="str">
            <v>Amortized</v>
          </cell>
          <cell r="Q1813">
            <v>-1315458552.9903002</v>
          </cell>
        </row>
        <row r="1814">
          <cell r="A1814">
            <v>467080</v>
          </cell>
          <cell r="B1814" t="str">
            <v xml:space="preserve">DIVIDEND PAYABLE                                        </v>
          </cell>
          <cell r="Q1814">
            <v>0</v>
          </cell>
        </row>
        <row r="1815">
          <cell r="A1815">
            <v>467090</v>
          </cell>
          <cell r="B1815" t="str">
            <v xml:space="preserve">UNCLAIMED DIVIDENDS                                        </v>
          </cell>
          <cell r="Q1815">
            <v>0</v>
          </cell>
        </row>
        <row r="1816">
          <cell r="A1816">
            <v>467120</v>
          </cell>
          <cell r="B1816" t="str">
            <v xml:space="preserve">SUSPENSE A/C - CREDITORS                                        </v>
          </cell>
          <cell r="C1816" t="str">
            <v>Other Liabilities</v>
          </cell>
          <cell r="D1816" t="str">
            <v>Financial Liability</v>
          </cell>
          <cell r="E1816" t="str">
            <v>Financial Liability</v>
          </cell>
          <cell r="F1816" t="str">
            <v>OFL</v>
          </cell>
          <cell r="G1816" t="str">
            <v>Amortized</v>
          </cell>
          <cell r="Q1816">
            <v>-93575005.587136492</v>
          </cell>
        </row>
        <row r="1817">
          <cell r="A1817">
            <v>467130</v>
          </cell>
          <cell r="B1817" t="str">
            <v xml:space="preserve">SUSPENSE A/C - CREDITORS PAWNING                                        </v>
          </cell>
          <cell r="C1817" t="str">
            <v>Other Liabilities</v>
          </cell>
          <cell r="D1817" t="str">
            <v>Financial Liability</v>
          </cell>
          <cell r="E1817" t="str">
            <v>Financial Liability</v>
          </cell>
          <cell r="F1817" t="str">
            <v>OFL</v>
          </cell>
          <cell r="G1817" t="str">
            <v>Amortized</v>
          </cell>
          <cell r="Q1817">
            <v>-225829643.83000001</v>
          </cell>
        </row>
        <row r="1818">
          <cell r="A1818">
            <v>467140</v>
          </cell>
          <cell r="B1818" t="str">
            <v xml:space="preserve">SUSPENSE A/C - CREDITORS (2)                                        </v>
          </cell>
          <cell r="C1818" t="str">
            <v>Other Liabilities</v>
          </cell>
          <cell r="D1818" t="str">
            <v>Financial Liability</v>
          </cell>
          <cell r="E1818" t="str">
            <v>Financial Liability</v>
          </cell>
          <cell r="F1818" t="str">
            <v>OFL</v>
          </cell>
          <cell r="G1818" t="str">
            <v>Amortized</v>
          </cell>
          <cell r="Q1818">
            <v>-40521121.609999999</v>
          </cell>
        </row>
        <row r="1819">
          <cell r="A1819">
            <v>467160</v>
          </cell>
          <cell r="B1819" t="str">
            <v xml:space="preserve">SUSPENSE A/C - CREDITORS (R.H.O.)                                        </v>
          </cell>
          <cell r="C1819" t="str">
            <v>Other Liabilities</v>
          </cell>
          <cell r="D1819" t="str">
            <v>Financial Liability</v>
          </cell>
          <cell r="E1819" t="str">
            <v>Financial Liability</v>
          </cell>
          <cell r="F1819" t="str">
            <v>OFL</v>
          </cell>
          <cell r="G1819" t="str">
            <v>Amortized</v>
          </cell>
          <cell r="Q1819">
            <v>-1950558.94</v>
          </cell>
        </row>
        <row r="1820">
          <cell r="A1820">
            <v>467270</v>
          </cell>
          <cell r="B1820" t="str">
            <v xml:space="preserve">PAY ORDER OLD                                        </v>
          </cell>
          <cell r="C1820" t="str">
            <v>Other Liabilities</v>
          </cell>
          <cell r="D1820" t="str">
            <v>Financial Liability</v>
          </cell>
          <cell r="E1820" t="str">
            <v>Financial Liability</v>
          </cell>
          <cell r="F1820" t="str">
            <v>OFL</v>
          </cell>
          <cell r="G1820" t="str">
            <v>Amortized</v>
          </cell>
          <cell r="Q1820">
            <v>0</v>
          </cell>
        </row>
        <row r="1821">
          <cell r="A1821">
            <v>467320</v>
          </cell>
          <cell r="B1821" t="str">
            <v xml:space="preserve">SUSPENSE A/C CREDITORS (CENTRAL CASH)                                        </v>
          </cell>
          <cell r="C1821" t="str">
            <v>Other Liabilities</v>
          </cell>
          <cell r="D1821" t="str">
            <v>Financial Liability</v>
          </cell>
          <cell r="E1821" t="str">
            <v>Financial Liability</v>
          </cell>
          <cell r="F1821" t="str">
            <v>OFL</v>
          </cell>
          <cell r="G1821" t="str">
            <v>Amortized</v>
          </cell>
          <cell r="Q1821">
            <v>0</v>
          </cell>
        </row>
        <row r="1822">
          <cell r="A1822">
            <v>467330</v>
          </cell>
          <cell r="B1822" t="str">
            <v xml:space="preserve">S/A FEES INCOME ON  OPTIONS  COLLAR                                        </v>
          </cell>
          <cell r="C1822" t="str">
            <v>Other Liabilities</v>
          </cell>
          <cell r="D1822" t="str">
            <v>Treasury Liability</v>
          </cell>
          <cell r="E1822" t="str">
            <v>Treasury Liability</v>
          </cell>
          <cell r="F1822">
            <v>0</v>
          </cell>
          <cell r="G1822">
            <v>0</v>
          </cell>
          <cell r="Q1822">
            <v>0</v>
          </cell>
        </row>
        <row r="1823">
          <cell r="A1823">
            <v>467340</v>
          </cell>
          <cell r="B1823" t="str">
            <v xml:space="preserve">SUSPENSE A/C CREDITORS PAWNING 1                                        </v>
          </cell>
          <cell r="C1823" t="str">
            <v>Other Liabilities</v>
          </cell>
          <cell r="D1823" t="str">
            <v>Financial Liability</v>
          </cell>
          <cell r="E1823" t="str">
            <v>Financial Liability</v>
          </cell>
          <cell r="F1823" t="str">
            <v>None</v>
          </cell>
          <cell r="G1823" t="str">
            <v>None</v>
          </cell>
          <cell r="Q1823">
            <v>-17919006.989999998</v>
          </cell>
        </row>
        <row r="1824">
          <cell r="A1824">
            <v>467350</v>
          </cell>
          <cell r="B1824" t="str">
            <v xml:space="preserve">SUSPENSE A/C CREDITORS PAWNING 2                                        </v>
          </cell>
          <cell r="C1824" t="str">
            <v>Other Liabilities</v>
          </cell>
          <cell r="D1824" t="str">
            <v>Financial Liability</v>
          </cell>
          <cell r="E1824" t="str">
            <v>Financial Liability</v>
          </cell>
          <cell r="F1824" t="str">
            <v>None</v>
          </cell>
          <cell r="G1824" t="str">
            <v>None</v>
          </cell>
          <cell r="Q1824">
            <v>-9960147.9600000009</v>
          </cell>
        </row>
        <row r="1825">
          <cell r="A1825">
            <v>467360</v>
          </cell>
          <cell r="B1825" t="str">
            <v xml:space="preserve">SUSPENSE A/C CREDITORS PAWNING 3                                        </v>
          </cell>
          <cell r="C1825" t="str">
            <v>Other Liabilities</v>
          </cell>
          <cell r="D1825" t="str">
            <v>Financial Liability</v>
          </cell>
          <cell r="E1825" t="str">
            <v>Financial Liability</v>
          </cell>
          <cell r="F1825" t="str">
            <v>None</v>
          </cell>
          <cell r="G1825" t="str">
            <v>None</v>
          </cell>
          <cell r="Q1825">
            <v>-3481188.78</v>
          </cell>
        </row>
        <row r="1826">
          <cell r="A1826">
            <v>467370</v>
          </cell>
          <cell r="B1826" t="str">
            <v xml:space="preserve">SUSPENSE A/C CREDITORS PAWNING 4                                        </v>
          </cell>
          <cell r="C1826" t="str">
            <v>Other Liabilities</v>
          </cell>
          <cell r="D1826" t="str">
            <v>Financial Liability</v>
          </cell>
          <cell r="E1826" t="str">
            <v>Financial Liability</v>
          </cell>
          <cell r="F1826" t="str">
            <v>None</v>
          </cell>
          <cell r="G1826" t="str">
            <v>None</v>
          </cell>
          <cell r="Q1826">
            <v>-160874.28</v>
          </cell>
        </row>
        <row r="1827">
          <cell r="A1827">
            <v>467380</v>
          </cell>
          <cell r="B1827" t="str">
            <v xml:space="preserve">SUSPENSE A/C CREDITORS PAWNING 5                                        </v>
          </cell>
          <cell r="C1827" t="str">
            <v>Other Liabilities</v>
          </cell>
          <cell r="D1827" t="str">
            <v>Financial Liability</v>
          </cell>
          <cell r="E1827" t="str">
            <v>Financial Liability</v>
          </cell>
          <cell r="F1827" t="str">
            <v>None</v>
          </cell>
          <cell r="G1827" t="str">
            <v>None</v>
          </cell>
          <cell r="Q1827">
            <v>-60329.2</v>
          </cell>
        </row>
        <row r="1828">
          <cell r="A1828">
            <v>467420</v>
          </cell>
          <cell r="B1828" t="str">
            <v>UNCLAIM BALANCE OF DECESED TRY CUSTOMERS</v>
          </cell>
          <cell r="Q1828">
            <v>-4631379.82</v>
          </cell>
        </row>
        <row r="1829">
          <cell r="A1829">
            <v>470040</v>
          </cell>
          <cell r="B1829" t="str">
            <v xml:space="preserve">SUSPENSE A/C - BINDING CHARGES RECOVERED                                       </v>
          </cell>
          <cell r="C1829" t="str">
            <v>Other Liabilities</v>
          </cell>
          <cell r="D1829" t="str">
            <v>Financial Liability</v>
          </cell>
          <cell r="E1829" t="str">
            <v>Financial Liability</v>
          </cell>
          <cell r="F1829" t="str">
            <v>OFL</v>
          </cell>
          <cell r="G1829" t="str">
            <v>Amortized</v>
          </cell>
          <cell r="Q1829">
            <v>-839097</v>
          </cell>
        </row>
        <row r="1830">
          <cell r="A1830">
            <v>474810</v>
          </cell>
          <cell r="B1830" t="str">
            <v xml:space="preserve">SUSPENSE A/C - WITHHOLDING TAX PAYABLE                                        </v>
          </cell>
          <cell r="C1830" t="str">
            <v>Other Liabilities</v>
          </cell>
          <cell r="D1830" t="str">
            <v>Financial Liability</v>
          </cell>
          <cell r="E1830" t="str">
            <v>Financial Liability</v>
          </cell>
          <cell r="F1830" t="str">
            <v>OFL</v>
          </cell>
          <cell r="G1830" t="str">
            <v>Amortized</v>
          </cell>
          <cell r="Q1830">
            <v>-40938112.055</v>
          </cell>
        </row>
        <row r="1831">
          <cell r="A1831">
            <v>475100</v>
          </cell>
          <cell r="B1831" t="str">
            <v xml:space="preserve">DIVIDEND PAYABLE TO GOSL BONDS                                        </v>
          </cell>
          <cell r="C1831" t="str">
            <v>Other Liabilities</v>
          </cell>
          <cell r="D1831" t="str">
            <v>Financial Liability</v>
          </cell>
          <cell r="E1831" t="str">
            <v>Financial Liability</v>
          </cell>
          <cell r="F1831" t="str">
            <v>OFL</v>
          </cell>
          <cell r="G1831" t="str">
            <v>Amortized</v>
          </cell>
          <cell r="Q1831">
            <v>-91537500</v>
          </cell>
        </row>
        <row r="1832">
          <cell r="A1832">
            <v>475110</v>
          </cell>
          <cell r="B1832" t="str">
            <v xml:space="preserve">SPECIAL LEVY PAYABLE TO GOSL                                        </v>
          </cell>
          <cell r="C1832" t="str">
            <v>Other Liabilities</v>
          </cell>
          <cell r="D1832" t="str">
            <v>None</v>
          </cell>
          <cell r="E1832" t="str">
            <v>None</v>
          </cell>
          <cell r="F1832" t="str">
            <v>None</v>
          </cell>
          <cell r="G1832" t="str">
            <v>Out of Scope</v>
          </cell>
          <cell r="Q1832">
            <v>0</v>
          </cell>
        </row>
        <row r="1833">
          <cell r="A1833">
            <v>475160</v>
          </cell>
          <cell r="B1833" t="str">
            <v>S/A WHT PAYABLE FROM CBSL OPEN MARKET</v>
          </cell>
          <cell r="Q1833">
            <v>0</v>
          </cell>
        </row>
        <row r="1834">
          <cell r="A1834">
            <v>475170</v>
          </cell>
          <cell r="B1834" t="str">
            <v>S/A VEHICLE ENTITLEMENT LEVY</v>
          </cell>
          <cell r="Q1834">
            <v>-13209000</v>
          </cell>
        </row>
        <row r="1835">
          <cell r="A1835">
            <v>478060</v>
          </cell>
          <cell r="B1835" t="str">
            <v xml:space="preserve">AMOUNT PAYABLE O/A INTER BRANCH TRANSACTIONS                                   </v>
          </cell>
          <cell r="Q1835">
            <v>-1994769.41</v>
          </cell>
        </row>
        <row r="1836">
          <cell r="A1836">
            <v>489080</v>
          </cell>
          <cell r="B1836" t="str">
            <v xml:space="preserve">SUSP A/C - AMOUNT PAYABLE TO SUPPLIERS                                        </v>
          </cell>
          <cell r="C1836" t="str">
            <v>Other Liabilities</v>
          </cell>
          <cell r="D1836" t="str">
            <v>Financial Liability</v>
          </cell>
          <cell r="E1836" t="str">
            <v>Financial Liability</v>
          </cell>
          <cell r="F1836" t="str">
            <v>OFL</v>
          </cell>
          <cell r="G1836" t="str">
            <v>Amortized</v>
          </cell>
          <cell r="Q1836">
            <v>-36059401</v>
          </cell>
        </row>
        <row r="1837">
          <cell r="A1837">
            <v>489100</v>
          </cell>
          <cell r="B1837" t="str">
            <v xml:space="preserve">BROKERAGE PAYABLE                                        </v>
          </cell>
          <cell r="C1837" t="str">
            <v>Other Liabilities</v>
          </cell>
          <cell r="D1837" t="str">
            <v>Treasury Liability</v>
          </cell>
          <cell r="E1837" t="str">
            <v>Treasury Liability</v>
          </cell>
          <cell r="F1837">
            <v>0</v>
          </cell>
          <cell r="G1837">
            <v>0</v>
          </cell>
          <cell r="Q1837">
            <v>-6957761.1100000003</v>
          </cell>
        </row>
        <row r="1838">
          <cell r="A1838">
            <v>489110</v>
          </cell>
          <cell r="B1838" t="str">
            <v xml:space="preserve">LOAN PAYABLE OF LAND REDEMPTION                                        </v>
          </cell>
          <cell r="C1838" t="str">
            <v>Other Liabilities</v>
          </cell>
          <cell r="D1838" t="str">
            <v>Financial Liability</v>
          </cell>
          <cell r="E1838" t="str">
            <v>Financial Liability</v>
          </cell>
          <cell r="F1838" t="str">
            <v>OFL</v>
          </cell>
          <cell r="G1838" t="str">
            <v>Amortized</v>
          </cell>
          <cell r="Q1838">
            <v>0</v>
          </cell>
        </row>
        <row r="1839">
          <cell r="A1839">
            <v>489130</v>
          </cell>
          <cell r="B1839" t="str">
            <v xml:space="preserve">SALE OF PROMISSORY NOTES-AMOUNT PAYBLE                                        </v>
          </cell>
          <cell r="Q1839">
            <v>0</v>
          </cell>
        </row>
        <row r="1840">
          <cell r="A1840">
            <v>489140</v>
          </cell>
          <cell r="B1840" t="str">
            <v xml:space="preserve">SUSPENSE A/C - PRINTING OF MICR CHERQUES                                       </v>
          </cell>
          <cell r="Q1840">
            <v>0</v>
          </cell>
        </row>
        <row r="1841">
          <cell r="A1841">
            <v>489160</v>
          </cell>
          <cell r="B1841" t="str">
            <v xml:space="preserve">SUSPENSE A\C DEATH GRATIVITY PAYABLE                                        </v>
          </cell>
          <cell r="Q1841">
            <v>0</v>
          </cell>
        </row>
        <row r="1842">
          <cell r="A1842">
            <v>489170</v>
          </cell>
          <cell r="B1842" t="str">
            <v xml:space="preserve">POST TSUNAMI INWARD REMITTANCES AC                                        </v>
          </cell>
          <cell r="Q1842">
            <v>0</v>
          </cell>
        </row>
        <row r="1843">
          <cell r="A1843">
            <v>491780</v>
          </cell>
          <cell r="B1843" t="str">
            <v xml:space="preserve">SUSPENSE A/CCORES. BANKERS CHGS RECD                                        </v>
          </cell>
          <cell r="C1843" t="str">
            <v>Other Liabilities</v>
          </cell>
          <cell r="D1843" t="str">
            <v>Financial Liability</v>
          </cell>
          <cell r="E1843" t="str">
            <v>Financial Liability</v>
          </cell>
          <cell r="F1843" t="str">
            <v>OFL</v>
          </cell>
          <cell r="G1843" t="str">
            <v>Amortized</v>
          </cell>
          <cell r="Q1843">
            <v>-5029473.4574999996</v>
          </cell>
        </row>
        <row r="1844">
          <cell r="A1844">
            <v>492010</v>
          </cell>
          <cell r="B1844" t="str">
            <v xml:space="preserve">SUSP A/C - AMT RECO- UNDER MICR CHQ BKS                                        </v>
          </cell>
          <cell r="C1844" t="str">
            <v>Other Liabilities</v>
          </cell>
          <cell r="D1844" t="str">
            <v>None</v>
          </cell>
          <cell r="E1844" t="str">
            <v>None</v>
          </cell>
          <cell r="F1844" t="str">
            <v>None</v>
          </cell>
          <cell r="G1844" t="str">
            <v>None</v>
          </cell>
          <cell r="Q1844">
            <v>-2458.31</v>
          </cell>
        </row>
        <row r="1845">
          <cell r="A1845">
            <v>492150</v>
          </cell>
          <cell r="B1845" t="str">
            <v xml:space="preserve">SUSPENSE A/C - AMOUNT PAYBLE TO CRIBS                                        </v>
          </cell>
          <cell r="C1845" t="str">
            <v>Other Liabilities</v>
          </cell>
          <cell r="D1845" t="str">
            <v>Financial Liability</v>
          </cell>
          <cell r="E1845" t="str">
            <v>Financial Liability</v>
          </cell>
          <cell r="F1845" t="str">
            <v>OFL</v>
          </cell>
          <cell r="G1845" t="str">
            <v>Amortized</v>
          </cell>
          <cell r="Q1845">
            <v>3025173.9624999999</v>
          </cell>
        </row>
        <row r="1846">
          <cell r="A1846">
            <v>492190</v>
          </cell>
          <cell r="B1846" t="str">
            <v xml:space="preserve">E- CHANNELING PAYABLE                                        </v>
          </cell>
          <cell r="C1846" t="str">
            <v>Other Liabilities</v>
          </cell>
          <cell r="D1846" t="str">
            <v>Financial Liability</v>
          </cell>
          <cell r="E1846" t="str">
            <v>Financial Liability</v>
          </cell>
          <cell r="F1846" t="str">
            <v>OFL</v>
          </cell>
          <cell r="G1846" t="str">
            <v>Amortized</v>
          </cell>
          <cell r="Q1846">
            <v>-50348</v>
          </cell>
        </row>
        <row r="1847">
          <cell r="A1847">
            <v>492200</v>
          </cell>
          <cell r="B1847" t="str">
            <v xml:space="preserve">SUSPENSE A/C - CEYLON ELECTRICITY BOARD                                        </v>
          </cell>
          <cell r="C1847" t="str">
            <v>Other Liabilities</v>
          </cell>
          <cell r="D1847" t="str">
            <v>Financial Liability</v>
          </cell>
          <cell r="E1847" t="str">
            <v>Financial Liability</v>
          </cell>
          <cell r="F1847" t="str">
            <v>OFL</v>
          </cell>
          <cell r="G1847" t="str">
            <v>Amortized</v>
          </cell>
          <cell r="Q1847">
            <v>-20000</v>
          </cell>
        </row>
        <row r="1848">
          <cell r="A1848">
            <v>492210</v>
          </cell>
          <cell r="B1848" t="str">
            <v xml:space="preserve">SUSPENSE A/C - APPRENTICE BOARD                                        </v>
          </cell>
          <cell r="Q1848">
            <v>0</v>
          </cell>
        </row>
        <row r="1849">
          <cell r="A1849">
            <v>492220</v>
          </cell>
          <cell r="B1849" t="str">
            <v xml:space="preserve">SUSP A/C - NATIONAL HOUSING COMMISIONER                                        </v>
          </cell>
          <cell r="Q1849">
            <v>0</v>
          </cell>
        </row>
        <row r="1850">
          <cell r="A1850">
            <v>492240</v>
          </cell>
          <cell r="B1850" t="str">
            <v xml:space="preserve">SUSPENSE A/C - MAHAPOLA                                        </v>
          </cell>
          <cell r="C1850" t="str">
            <v>Other Liabilities</v>
          </cell>
          <cell r="D1850" t="str">
            <v>Financial Liability</v>
          </cell>
          <cell r="E1850" t="str">
            <v>Financial Liability</v>
          </cell>
          <cell r="F1850" t="str">
            <v>OFL</v>
          </cell>
          <cell r="G1850" t="str">
            <v>Amortized</v>
          </cell>
          <cell r="Q1850">
            <v>0</v>
          </cell>
        </row>
        <row r="1851">
          <cell r="A1851">
            <v>492390</v>
          </cell>
          <cell r="B1851" t="str">
            <v xml:space="preserve">TRAVELLERS CHEQUES ISSUED                                        </v>
          </cell>
          <cell r="C1851" t="str">
            <v>Other Liabilities</v>
          </cell>
          <cell r="D1851" t="str">
            <v>Financial Liability</v>
          </cell>
          <cell r="E1851" t="str">
            <v>Financial Liability</v>
          </cell>
          <cell r="F1851" t="str">
            <v>OFL</v>
          </cell>
          <cell r="G1851" t="str">
            <v>Amortized</v>
          </cell>
          <cell r="Q1851">
            <v>985307.84250000003</v>
          </cell>
        </row>
        <row r="1852">
          <cell r="A1852">
            <v>492400</v>
          </cell>
          <cell r="B1852" t="str">
            <v xml:space="preserve">FOREIGN DRAFTS ISSUED LOCAL CLEARING                                        </v>
          </cell>
          <cell r="C1852" t="str">
            <v>Other Liabilities</v>
          </cell>
          <cell r="D1852" t="str">
            <v>Financial Liability</v>
          </cell>
          <cell r="E1852" t="str">
            <v>Financial Liability</v>
          </cell>
          <cell r="F1852" t="str">
            <v>OFL</v>
          </cell>
          <cell r="G1852" t="str">
            <v>Amortized</v>
          </cell>
          <cell r="Q1852">
            <v>0</v>
          </cell>
        </row>
        <row r="1853">
          <cell r="A1853">
            <v>492450</v>
          </cell>
          <cell r="B1853" t="str">
            <v xml:space="preserve">SUSP A/C -  BILLS SENT FOR COLLECTION                                        </v>
          </cell>
          <cell r="C1853" t="str">
            <v>Other Liabilities</v>
          </cell>
          <cell r="D1853" t="str">
            <v>Financial Liability</v>
          </cell>
          <cell r="E1853" t="str">
            <v>Financial Liability</v>
          </cell>
          <cell r="F1853" t="str">
            <v>OFL</v>
          </cell>
          <cell r="G1853" t="str">
            <v>Amortized</v>
          </cell>
          <cell r="Q1853">
            <v>70148712.290000007</v>
          </cell>
        </row>
        <row r="1854">
          <cell r="A1854">
            <v>492460</v>
          </cell>
          <cell r="B1854" t="str">
            <v xml:space="preserve">SUSP A/C - BILLS SENT FOR COLLEC OUTS                                        </v>
          </cell>
          <cell r="Q1854">
            <v>0</v>
          </cell>
        </row>
        <row r="1855">
          <cell r="A1855">
            <v>492470</v>
          </cell>
          <cell r="B1855" t="str">
            <v xml:space="preserve">SUSP A/C - BILLS HELD IN FLOAT                                        </v>
          </cell>
          <cell r="C1855" t="str">
            <v>Other Liabilities</v>
          </cell>
          <cell r="D1855" t="str">
            <v>None</v>
          </cell>
          <cell r="E1855" t="str">
            <v>None</v>
          </cell>
          <cell r="F1855" t="str">
            <v>None</v>
          </cell>
          <cell r="G1855" t="str">
            <v>None</v>
          </cell>
          <cell r="Q1855">
            <v>0</v>
          </cell>
        </row>
        <row r="1856">
          <cell r="A1856">
            <v>492480</v>
          </cell>
          <cell r="B1856" t="str">
            <v xml:space="preserve">SUSP A/C - PROCEEDS OF LC BILLS PAID                                        </v>
          </cell>
          <cell r="Q1856">
            <v>-1200</v>
          </cell>
        </row>
        <row r="1857">
          <cell r="A1857">
            <v>492490</v>
          </cell>
          <cell r="B1857" t="str">
            <v>SUSP A/C - PROCEED OF COLLEC BILLS PAID</v>
          </cell>
          <cell r="Q1857">
            <v>0</v>
          </cell>
        </row>
        <row r="1858">
          <cell r="A1858">
            <v>492680</v>
          </cell>
          <cell r="B1858" t="str">
            <v xml:space="preserve">SUSP A/C - PLC O/A LEASING OF COMPUTER.                                        </v>
          </cell>
          <cell r="C1858" t="str">
            <v>Other Liabilities</v>
          </cell>
          <cell r="D1858" t="str">
            <v>Financial Liability</v>
          </cell>
          <cell r="E1858" t="str">
            <v>Financial Liability</v>
          </cell>
          <cell r="F1858" t="str">
            <v>OFL</v>
          </cell>
          <cell r="G1858" t="str">
            <v>Amortized</v>
          </cell>
          <cell r="Q1858">
            <v>0</v>
          </cell>
        </row>
        <row r="1859">
          <cell r="A1859">
            <v>492710</v>
          </cell>
          <cell r="B1859" t="str">
            <v xml:space="preserve">SUSP A/C-MONEY RETAI O/A CONTR PERFORM                                        </v>
          </cell>
          <cell r="C1859" t="str">
            <v>Other Liabilities</v>
          </cell>
          <cell r="D1859" t="str">
            <v>Financial Liability</v>
          </cell>
          <cell r="E1859" t="str">
            <v>Financial Liability</v>
          </cell>
          <cell r="F1859" t="str">
            <v>OFL</v>
          </cell>
          <cell r="G1859" t="str">
            <v>Amortized</v>
          </cell>
          <cell r="Q1859">
            <v>-70647015.950000003</v>
          </cell>
        </row>
        <row r="1860">
          <cell r="A1860">
            <v>492780</v>
          </cell>
          <cell r="B1860" t="str">
            <v xml:space="preserve">AMT REC FR TREA TO SS PAD MIL PURCH RELI                                        </v>
          </cell>
          <cell r="C1860" t="str">
            <v>Other Liabilities</v>
          </cell>
          <cell r="D1860" t="str">
            <v>Financial Liability</v>
          </cell>
          <cell r="E1860" t="str">
            <v>Financial Liability</v>
          </cell>
          <cell r="F1860" t="str">
            <v>OFL</v>
          </cell>
          <cell r="G1860" t="str">
            <v>Amortized</v>
          </cell>
          <cell r="Q1860">
            <v>0</v>
          </cell>
        </row>
        <row r="1861">
          <cell r="A1861">
            <v>492790</v>
          </cell>
          <cell r="B1861" t="str">
            <v xml:space="preserve">S/A-AMT RECD O/A TWHEEL OWNER FUEL SUBSI                                        </v>
          </cell>
          <cell r="C1861" t="str">
            <v>Other Liabilities</v>
          </cell>
          <cell r="D1861" t="str">
            <v>Financial Liability</v>
          </cell>
          <cell r="E1861" t="str">
            <v>Financial Liability</v>
          </cell>
          <cell r="F1861" t="str">
            <v>OFL</v>
          </cell>
          <cell r="G1861" t="str">
            <v>Amortized</v>
          </cell>
          <cell r="Q1861">
            <v>0</v>
          </cell>
        </row>
        <row r="1862">
          <cell r="A1862">
            <v>492800</v>
          </cell>
          <cell r="B1862" t="str">
            <v xml:space="preserve">GOVT STAMP DUTY AC SALARY RECEIPTS                                        </v>
          </cell>
          <cell r="C1862" t="str">
            <v>Other Liabilities</v>
          </cell>
          <cell r="D1862" t="str">
            <v>Financial Liability</v>
          </cell>
          <cell r="E1862" t="str">
            <v>Financial Liability</v>
          </cell>
          <cell r="F1862" t="str">
            <v>non</v>
          </cell>
          <cell r="G1862" t="str">
            <v>Taxation</v>
          </cell>
          <cell r="Q1862">
            <v>-1091775.75</v>
          </cell>
        </row>
        <row r="1863">
          <cell r="A1863">
            <v>492810</v>
          </cell>
          <cell r="B1863" t="str">
            <v xml:space="preserve">GOVT STAMP DUTY A/C TRUST RECEIPTS                                        </v>
          </cell>
          <cell r="C1863" t="str">
            <v>Other Liabilities</v>
          </cell>
          <cell r="D1863" t="str">
            <v>Financial Liability</v>
          </cell>
          <cell r="E1863" t="str">
            <v>Financial Liability</v>
          </cell>
          <cell r="F1863" t="str">
            <v>non</v>
          </cell>
          <cell r="G1863" t="str">
            <v>Taxation</v>
          </cell>
          <cell r="Q1863">
            <v>0</v>
          </cell>
        </row>
        <row r="1864">
          <cell r="A1864">
            <v>492820</v>
          </cell>
          <cell r="B1864" t="str">
            <v xml:space="preserve">GOVT STAMP DUTY A/C PROMISSORY NOTES                                        </v>
          </cell>
          <cell r="C1864" t="str">
            <v>Other Liabilities</v>
          </cell>
          <cell r="D1864" t="str">
            <v>Financial Liability</v>
          </cell>
          <cell r="E1864" t="str">
            <v>Financial Liability</v>
          </cell>
          <cell r="F1864" t="str">
            <v>non</v>
          </cell>
          <cell r="G1864" t="str">
            <v>Taxation</v>
          </cell>
          <cell r="Q1864">
            <v>-33742542.879999995</v>
          </cell>
        </row>
        <row r="1865">
          <cell r="A1865">
            <v>492830</v>
          </cell>
          <cell r="B1865" t="str">
            <v xml:space="preserve">GOVT STAMP DUTY A/C CHEQUES                                        </v>
          </cell>
          <cell r="C1865" t="str">
            <v>Other Liabilities</v>
          </cell>
          <cell r="D1865" t="str">
            <v>Financial Liability</v>
          </cell>
          <cell r="E1865" t="str">
            <v>Financial Liability</v>
          </cell>
          <cell r="F1865" t="str">
            <v>non</v>
          </cell>
          <cell r="G1865" t="str">
            <v>Taxation</v>
          </cell>
          <cell r="Q1865">
            <v>0</v>
          </cell>
        </row>
        <row r="1866">
          <cell r="A1866">
            <v>492840</v>
          </cell>
          <cell r="B1866" t="str">
            <v xml:space="preserve">GOVT STAMP DUTY A/C - CERTIFICATE OF DEP                                        </v>
          </cell>
          <cell r="C1866" t="str">
            <v>Other Liabilities</v>
          </cell>
          <cell r="D1866" t="str">
            <v>Financial Liability</v>
          </cell>
          <cell r="E1866" t="str">
            <v>Financial Liability</v>
          </cell>
          <cell r="F1866" t="str">
            <v>non</v>
          </cell>
          <cell r="G1866" t="str">
            <v>Taxation</v>
          </cell>
          <cell r="Q1866">
            <v>0</v>
          </cell>
        </row>
        <row r="1867">
          <cell r="A1867">
            <v>492850</v>
          </cell>
          <cell r="B1867" t="str">
            <v xml:space="preserve">GOVT STAMP DUTY A/C LEASING                                        </v>
          </cell>
          <cell r="C1867" t="str">
            <v>Other Liabilities</v>
          </cell>
          <cell r="D1867" t="str">
            <v>Financial Liability</v>
          </cell>
          <cell r="E1867" t="str">
            <v>Financial Liability</v>
          </cell>
          <cell r="F1867" t="str">
            <v>non</v>
          </cell>
          <cell r="G1867" t="str">
            <v>Taxation</v>
          </cell>
          <cell r="Q1867">
            <v>0</v>
          </cell>
        </row>
        <row r="1868">
          <cell r="A1868">
            <v>492860</v>
          </cell>
          <cell r="B1868" t="str">
            <v xml:space="preserve">GOVT.STAMP DUTY A/C -CREDIT CARD                                        </v>
          </cell>
          <cell r="C1868" t="str">
            <v>Other Liabilities</v>
          </cell>
          <cell r="D1868" t="str">
            <v>Financial Liability</v>
          </cell>
          <cell r="E1868" t="str">
            <v>Financial Liability</v>
          </cell>
          <cell r="F1868" t="str">
            <v>non</v>
          </cell>
          <cell r="G1868" t="str">
            <v>Taxation</v>
          </cell>
          <cell r="Q1868">
            <v>-12346217.25</v>
          </cell>
        </row>
        <row r="1869">
          <cell r="A1869">
            <v>495320</v>
          </cell>
          <cell r="B1869" t="str">
            <v xml:space="preserve">RETAIL SLIPS                                        </v>
          </cell>
          <cell r="C1869" t="str">
            <v>Other Liabilities</v>
          </cell>
          <cell r="D1869" t="str">
            <v>Financial Liability</v>
          </cell>
          <cell r="E1869" t="str">
            <v>Financial Liability</v>
          </cell>
          <cell r="F1869" t="str">
            <v>OFL</v>
          </cell>
          <cell r="G1869" t="str">
            <v>Amortized</v>
          </cell>
          <cell r="Q1869">
            <v>-3038912</v>
          </cell>
        </row>
        <row r="1870">
          <cell r="A1870">
            <v>495360</v>
          </cell>
          <cell r="B1870" t="str">
            <v xml:space="preserve">OUR VISA DEBIT CARD IN OTHER BANKS ATM                                        </v>
          </cell>
          <cell r="C1870" t="str">
            <v>Other Liabilities</v>
          </cell>
          <cell r="D1870" t="str">
            <v>Financial Liability</v>
          </cell>
          <cell r="E1870" t="str">
            <v>Financial Liability</v>
          </cell>
          <cell r="F1870" t="str">
            <v>OFL</v>
          </cell>
          <cell r="G1870" t="str">
            <v>Amortized</v>
          </cell>
          <cell r="Q1870">
            <v>-2375003.88</v>
          </cell>
        </row>
        <row r="1871">
          <cell r="A1871">
            <v>495361</v>
          </cell>
          <cell r="B1871" t="str">
            <v>OUR VISA DR CARD IN OTHER BANK ATM OLD</v>
          </cell>
          <cell r="Q1871">
            <v>60992567.189999998</v>
          </cell>
        </row>
        <row r="1872">
          <cell r="A1872">
            <v>495371</v>
          </cell>
          <cell r="B1872" t="str">
            <v>OUR VISA DR CARD IN OUR POS OLD</v>
          </cell>
          <cell r="Q1872">
            <v>10172585.039999999</v>
          </cell>
        </row>
        <row r="1873">
          <cell r="A1873">
            <v>495372</v>
          </cell>
          <cell r="B1873" t="str">
            <v>OUR VISA DR CARD IN OUR POS MISMATCHES</v>
          </cell>
          <cell r="Q1873">
            <v>-26348.34</v>
          </cell>
        </row>
        <row r="1874">
          <cell r="A1874">
            <v>495370</v>
          </cell>
          <cell r="B1874" t="str">
            <v xml:space="preserve">OUR VISA DEBIT CARD IN OUR POS                                        </v>
          </cell>
          <cell r="C1874" t="str">
            <v>Other Liabilities</v>
          </cell>
          <cell r="D1874" t="str">
            <v>Financial Liability</v>
          </cell>
          <cell r="E1874" t="str">
            <v>Financial Liability</v>
          </cell>
          <cell r="F1874" t="str">
            <v>OFL</v>
          </cell>
          <cell r="G1874" t="str">
            <v>Amortized</v>
          </cell>
          <cell r="Q1874">
            <v>-4128649.33</v>
          </cell>
        </row>
        <row r="1875">
          <cell r="A1875">
            <v>495380</v>
          </cell>
          <cell r="B1875" t="str">
            <v xml:space="preserve">OUR VISA DEBIT CARD IN OTHER BANKS POS                                        </v>
          </cell>
          <cell r="C1875" t="str">
            <v>Other Liabilities</v>
          </cell>
          <cell r="D1875" t="str">
            <v>Financial Liability</v>
          </cell>
          <cell r="E1875" t="str">
            <v>Financial Liability</v>
          </cell>
          <cell r="F1875" t="str">
            <v>OFL</v>
          </cell>
          <cell r="G1875" t="str">
            <v>Amortized</v>
          </cell>
          <cell r="Q1875">
            <v>-330848826.86000001</v>
          </cell>
        </row>
        <row r="1876">
          <cell r="A1876">
            <v>495390</v>
          </cell>
          <cell r="B1876" t="str">
            <v xml:space="preserve">ONUS VISA DEBIT                                        </v>
          </cell>
          <cell r="Q1876">
            <v>0</v>
          </cell>
        </row>
        <row r="1877">
          <cell r="A1877">
            <v>495630</v>
          </cell>
          <cell r="B1877" t="str">
            <v>OUR MASTER DEBIT CARD IN OTHER ATM</v>
          </cell>
          <cell r="Q1877">
            <v>7791349.8799999999</v>
          </cell>
        </row>
        <row r="1878">
          <cell r="A1878">
            <v>495640</v>
          </cell>
          <cell r="B1878" t="str">
            <v>OUR MASTER DEBIT CARD IN OUR POS</v>
          </cell>
          <cell r="Q1878">
            <v>-210130.64</v>
          </cell>
        </row>
        <row r="1879">
          <cell r="A1879">
            <v>495641</v>
          </cell>
          <cell r="B1879" t="str">
            <v>OUR MASTER CARD IN OUR POS OLD</v>
          </cell>
          <cell r="Q1879">
            <v>-360075.29</v>
          </cell>
        </row>
        <row r="1880">
          <cell r="A1880">
            <v>495642</v>
          </cell>
          <cell r="B1880" t="str">
            <v>OUR MASTER DARD IN OUR POS MISMATCHES</v>
          </cell>
          <cell r="Q1880">
            <v>-1387</v>
          </cell>
        </row>
        <row r="1881">
          <cell r="A1881">
            <v>495650</v>
          </cell>
          <cell r="B1881" t="str">
            <v>OUR MASTER DEBIT CARD IN OTHER POS</v>
          </cell>
          <cell r="Q1881">
            <v>21158314.300000001</v>
          </cell>
        </row>
        <row r="1882">
          <cell r="A1882">
            <v>495450</v>
          </cell>
          <cell r="B1882" t="str">
            <v xml:space="preserve">SLIPS REJECTED ITEMS CENTRALY                                        </v>
          </cell>
          <cell r="C1882" t="str">
            <v>Other Liabilities</v>
          </cell>
          <cell r="D1882" t="str">
            <v>Financial Liability</v>
          </cell>
          <cell r="E1882" t="str">
            <v>Financial Liability</v>
          </cell>
          <cell r="F1882" t="str">
            <v>OFL</v>
          </cell>
          <cell r="G1882" t="str">
            <v>Amortized</v>
          </cell>
          <cell r="Q1882">
            <v>-51857773.960000001</v>
          </cell>
        </row>
        <row r="1883">
          <cell r="A1883">
            <v>495460</v>
          </cell>
          <cell r="B1883" t="str">
            <v xml:space="preserve">TRAVEL CARD WITHDRAWAL FROM OUR ATM                                        </v>
          </cell>
          <cell r="Q1883">
            <v>0</v>
          </cell>
        </row>
        <row r="1884">
          <cell r="A1884">
            <v>495470</v>
          </cell>
          <cell r="B1884" t="str">
            <v xml:space="preserve">TRAVEL CARD WITHDRAWALS OTHER BANK ATM                                        </v>
          </cell>
          <cell r="Q1884">
            <v>0</v>
          </cell>
        </row>
        <row r="1885">
          <cell r="A1885">
            <v>495480</v>
          </cell>
          <cell r="B1885" t="str">
            <v xml:space="preserve">TRAVEL CARD WITHDRAWAL FROM OUR POS                                        </v>
          </cell>
          <cell r="Q1885">
            <v>0</v>
          </cell>
        </row>
        <row r="1886">
          <cell r="A1886">
            <v>495490</v>
          </cell>
          <cell r="B1886" t="str">
            <v xml:space="preserve">TRAVEL CARD WITHDRAW OTHER POS/INTERNET                                        </v>
          </cell>
          <cell r="Q1886">
            <v>0</v>
          </cell>
        </row>
        <row r="1887">
          <cell r="A1887">
            <v>496600</v>
          </cell>
          <cell r="B1887" t="str">
            <v xml:space="preserve">USD .CHEQUES &amp; DRAFTS LOCAL CLG.A/C                                        </v>
          </cell>
          <cell r="C1887" t="str">
            <v>Other Liabilities</v>
          </cell>
          <cell r="D1887" t="str">
            <v>Finance Liability</v>
          </cell>
          <cell r="E1887" t="str">
            <v>Finance Liability</v>
          </cell>
          <cell r="F1887" t="str">
            <v>OFL</v>
          </cell>
          <cell r="G1887" t="str">
            <v>Amortized</v>
          </cell>
          <cell r="Q1887">
            <v>-86879272.129999995</v>
          </cell>
        </row>
        <row r="1888">
          <cell r="A1888">
            <v>496660</v>
          </cell>
          <cell r="B1888" t="str">
            <v xml:space="preserve">SUNDRY CREDITORS - IMPERSONAL NATURE                                        </v>
          </cell>
          <cell r="C1888" t="str">
            <v>Other Liabilities</v>
          </cell>
          <cell r="D1888" t="str">
            <v>Finance Liability</v>
          </cell>
          <cell r="E1888" t="str">
            <v>Finance Liability</v>
          </cell>
          <cell r="F1888" t="str">
            <v>OFL</v>
          </cell>
          <cell r="G1888" t="str">
            <v>Amortized</v>
          </cell>
          <cell r="Q1888">
            <v>0</v>
          </cell>
        </row>
        <row r="1889">
          <cell r="A1889">
            <v>496870</v>
          </cell>
          <cell r="B1889" t="str">
            <v xml:space="preserve">S/A ISURU UDANA GIFT VOUCHER SOLD                                        </v>
          </cell>
          <cell r="C1889" t="str">
            <v>Other Liabilities</v>
          </cell>
          <cell r="D1889" t="str">
            <v>Finance Liability</v>
          </cell>
          <cell r="E1889" t="str">
            <v>Finance Liability</v>
          </cell>
          <cell r="F1889" t="str">
            <v>OFL</v>
          </cell>
          <cell r="G1889" t="str">
            <v>Amortized</v>
          </cell>
          <cell r="Q1889">
            <v>-10610611</v>
          </cell>
        </row>
        <row r="1890">
          <cell r="A1890">
            <v>496920</v>
          </cell>
          <cell r="B1890" t="str">
            <v xml:space="preserve">PEOPLES GIFT VOUCHERS SOLD                                        </v>
          </cell>
          <cell r="C1890" t="str">
            <v>Other Liabilities</v>
          </cell>
          <cell r="D1890" t="str">
            <v>Finance Liability</v>
          </cell>
          <cell r="E1890" t="str">
            <v>Finance Liability</v>
          </cell>
          <cell r="F1890" t="str">
            <v>OFL</v>
          </cell>
          <cell r="G1890" t="str">
            <v>Amortized</v>
          </cell>
          <cell r="Q1890">
            <v>-78650</v>
          </cell>
        </row>
        <row r="1891">
          <cell r="A1891">
            <v>496930</v>
          </cell>
          <cell r="B1891" t="str">
            <v xml:space="preserve">ABANDONED PROPERT CONTROL  WITH CBSL 10%                                        </v>
          </cell>
          <cell r="C1891" t="str">
            <v>Other Liabilities</v>
          </cell>
          <cell r="D1891" t="str">
            <v>Finance Liability</v>
          </cell>
          <cell r="E1891" t="str">
            <v>Finance Liability</v>
          </cell>
          <cell r="F1891" t="str">
            <v>OFL</v>
          </cell>
          <cell r="G1891" t="str">
            <v>Amortized</v>
          </cell>
          <cell r="Q1891">
            <v>-329384424.95302498</v>
          </cell>
        </row>
        <row r="1892">
          <cell r="A1892">
            <v>498020</v>
          </cell>
          <cell r="B1892" t="str">
            <v xml:space="preserve">SUSPENSE ACCOUNT SWIFT CHARGE                                        </v>
          </cell>
          <cell r="C1892" t="str">
            <v>Other Liabilities</v>
          </cell>
          <cell r="D1892" t="str">
            <v>Finance Liability</v>
          </cell>
          <cell r="E1892" t="str">
            <v>Finance Liability</v>
          </cell>
          <cell r="F1892" t="str">
            <v>OFL</v>
          </cell>
          <cell r="G1892" t="str">
            <v>Amortized</v>
          </cell>
          <cell r="Q1892">
            <v>-544900</v>
          </cell>
        </row>
        <row r="1893">
          <cell r="A1893">
            <v>498030</v>
          </cell>
          <cell r="B1893" t="str">
            <v xml:space="preserve">S/A TRAVEL CARD                                        </v>
          </cell>
          <cell r="Q1893">
            <v>0</v>
          </cell>
        </row>
        <row r="1894">
          <cell r="A1894">
            <v>498040</v>
          </cell>
          <cell r="B1894" t="str">
            <v>S/A LOAN DEFAULT INVESTIGATION PAYMENT</v>
          </cell>
          <cell r="Q1894">
            <v>0</v>
          </cell>
        </row>
        <row r="1895">
          <cell r="A1895">
            <v>498050</v>
          </cell>
          <cell r="B1895" t="str">
            <v>AT &amp; T GLOBAL INFORMATION SOLU(LANKA)LTD</v>
          </cell>
          <cell r="Q1895">
            <v>0</v>
          </cell>
        </row>
        <row r="1896">
          <cell r="A1896">
            <v>498060</v>
          </cell>
          <cell r="B1896" t="str">
            <v>BC COMPUTERS (PVT) LIMITED</v>
          </cell>
          <cell r="Q1896">
            <v>0</v>
          </cell>
        </row>
        <row r="1897">
          <cell r="A1897">
            <v>498070</v>
          </cell>
          <cell r="B1897" t="str">
            <v>BARTLEET ELECTRONIC (PVT) LTD.</v>
          </cell>
          <cell r="Q1897">
            <v>0</v>
          </cell>
        </row>
        <row r="1898">
          <cell r="A1898">
            <v>498080</v>
          </cell>
          <cell r="B1898" t="str">
            <v>BARTLEET TECHNOLOGIES (PVT) LTD.</v>
          </cell>
          <cell r="Q1898">
            <v>0</v>
          </cell>
        </row>
        <row r="1899">
          <cell r="A1899">
            <v>498090</v>
          </cell>
          <cell r="B1899" t="str">
            <v>BUSINESS MACHINES COMPANY (PVT) LTD.</v>
          </cell>
          <cell r="Q1899">
            <v>0</v>
          </cell>
        </row>
        <row r="1900">
          <cell r="A1900">
            <v>498100</v>
          </cell>
          <cell r="B1900" t="str">
            <v>CONSOLE ELECTRONICS (PVT) LTD</v>
          </cell>
          <cell r="Q1900">
            <v>0</v>
          </cell>
        </row>
        <row r="1901">
          <cell r="A1901">
            <v>498110</v>
          </cell>
          <cell r="B1901" t="str">
            <v>DATA MANAGEMENT SYSTEM (PVT)LTD.</v>
          </cell>
          <cell r="Q1901">
            <v>0</v>
          </cell>
        </row>
        <row r="1902">
          <cell r="A1902">
            <v>498120</v>
          </cell>
          <cell r="B1902" t="str">
            <v>DEBUG COMPUTER PERIPHERALS (PVT) LTD.</v>
          </cell>
          <cell r="Q1902">
            <v>0</v>
          </cell>
        </row>
        <row r="1903">
          <cell r="A1903">
            <v>498130</v>
          </cell>
          <cell r="B1903" t="str">
            <v>INFORMATICS (PVT) LTD.</v>
          </cell>
          <cell r="Q1903">
            <v>0</v>
          </cell>
        </row>
        <row r="1904">
          <cell r="A1904">
            <v>498140</v>
          </cell>
          <cell r="B1904" t="str">
            <v>JOHN KEELS OFFICE AUTOMATION (PVT)LTD.</v>
          </cell>
          <cell r="Q1904">
            <v>0</v>
          </cell>
        </row>
        <row r="1905">
          <cell r="A1905">
            <v>498150</v>
          </cell>
          <cell r="B1905" t="str">
            <v>METROPOLITAN COMPUTER (PVT) LTD.</v>
          </cell>
          <cell r="Q1905">
            <v>0</v>
          </cell>
        </row>
        <row r="1906">
          <cell r="A1906">
            <v>498160</v>
          </cell>
          <cell r="B1906" t="str">
            <v>MILLENNIUM INFORMATION TECHNOLOGIES LTD.</v>
          </cell>
          <cell r="Q1906">
            <v>0</v>
          </cell>
        </row>
        <row r="1907">
          <cell r="A1907">
            <v>498170</v>
          </cell>
          <cell r="B1907" t="str">
            <v>SOFTLOGIC INFORMATION TECHNO (PVT) LTD.</v>
          </cell>
          <cell r="Q1907">
            <v>0</v>
          </cell>
        </row>
        <row r="1908">
          <cell r="A1908">
            <v>498180</v>
          </cell>
          <cell r="B1908" t="str">
            <v>SUMATHI INFORMATION TECHNO (PVT) LTD.</v>
          </cell>
          <cell r="Q1908">
            <v>0</v>
          </cell>
        </row>
        <row r="1909">
          <cell r="A1909">
            <v>498190</v>
          </cell>
          <cell r="B1909" t="str">
            <v>SOFTLOGIC COMPUTER (PVT)  LTD.</v>
          </cell>
          <cell r="Q1909">
            <v>0</v>
          </cell>
        </row>
        <row r="1910">
          <cell r="A1910">
            <v>498200</v>
          </cell>
          <cell r="B1910" t="str">
            <v>UNI WAIKERS (PVT) LTD.</v>
          </cell>
          <cell r="Q1910">
            <v>0</v>
          </cell>
        </row>
        <row r="1911">
          <cell r="A1911">
            <v>498210</v>
          </cell>
          <cell r="B1911" t="str">
            <v>V S INFORMATION SYSTEM (PVT) LTD.</v>
          </cell>
          <cell r="Q1911">
            <v>0</v>
          </cell>
        </row>
        <row r="1912">
          <cell r="A1912">
            <v>498220</v>
          </cell>
          <cell r="B1912" t="str">
            <v>SRI LANKA TELECOM</v>
          </cell>
          <cell r="Q1912">
            <v>-170658501.25999999</v>
          </cell>
        </row>
        <row r="1913">
          <cell r="A1913">
            <v>498230</v>
          </cell>
          <cell r="B1913" t="str">
            <v>LANKA BELL</v>
          </cell>
          <cell r="Q1913">
            <v>-827463.65</v>
          </cell>
        </row>
        <row r="1914">
          <cell r="A1914">
            <v>498240</v>
          </cell>
          <cell r="B1914" t="str">
            <v>LANKA COMMIUNICATION SERVICES (PVT) LTD.</v>
          </cell>
          <cell r="Q1914">
            <v>-1651135.29</v>
          </cell>
        </row>
        <row r="1915">
          <cell r="A1915">
            <v>498250</v>
          </cell>
          <cell r="B1915" t="str">
            <v>SUNTEL LTD.</v>
          </cell>
          <cell r="Q1915">
            <v>-54491619.189999998</v>
          </cell>
        </row>
        <row r="1916">
          <cell r="A1916">
            <v>498260</v>
          </cell>
          <cell r="B1916" t="str">
            <v>DIALOG BROADBAND NETWORK (PVT) LTD</v>
          </cell>
          <cell r="Q1916">
            <v>6430550.2299999967</v>
          </cell>
        </row>
        <row r="1917">
          <cell r="Q1917">
            <v>-3482906436.9404616</v>
          </cell>
        </row>
        <row r="1918">
          <cell r="A1918">
            <v>400000</v>
          </cell>
          <cell r="B1918" t="str">
            <v xml:space="preserve">CA DEMAND DEPOSITS - LOCAL                                        </v>
          </cell>
          <cell r="C1918" t="str">
            <v>Customer Deposits</v>
          </cell>
          <cell r="D1918" t="str">
            <v>Financial Liability</v>
          </cell>
          <cell r="E1918" t="str">
            <v>Financial Liability</v>
          </cell>
          <cell r="F1918" t="str">
            <v>OFL</v>
          </cell>
          <cell r="G1918" t="str">
            <v>Amortized</v>
          </cell>
          <cell r="Q1918">
            <v>-59193919583.390007</v>
          </cell>
        </row>
        <row r="1919">
          <cell r="A1919">
            <v>400001</v>
          </cell>
          <cell r="B1919" t="str">
            <v xml:space="preserve">S/A DEMAND DEPOSIT LOCAL- WANNI                                        </v>
          </cell>
          <cell r="C1919" t="str">
            <v>Customer Deposits</v>
          </cell>
          <cell r="D1919" t="str">
            <v>Financial Liability</v>
          </cell>
          <cell r="E1919" t="str">
            <v>Financial Liability</v>
          </cell>
          <cell r="F1919" t="str">
            <v>OFL</v>
          </cell>
          <cell r="G1919" t="str">
            <v>Amortized</v>
          </cell>
          <cell r="Q1919">
            <v>0</v>
          </cell>
        </row>
        <row r="1920">
          <cell r="A1920">
            <v>401200</v>
          </cell>
          <cell r="B1920" t="str">
            <v xml:space="preserve">CA COLLECTION - LOCAL                                        </v>
          </cell>
          <cell r="C1920" t="str">
            <v>Customer Deposits</v>
          </cell>
          <cell r="D1920" t="str">
            <v>Financial Liability</v>
          </cell>
          <cell r="E1920" t="str">
            <v>Financial Liability</v>
          </cell>
          <cell r="F1920" t="str">
            <v>OFL</v>
          </cell>
          <cell r="G1920" t="str">
            <v>Amortized</v>
          </cell>
          <cell r="Q1920">
            <v>-1571406603.1199999</v>
          </cell>
        </row>
        <row r="1921">
          <cell r="A1921">
            <v>401300</v>
          </cell>
          <cell r="B1921" t="str">
            <v xml:space="preserve">CA MARGIN - LOCAL                                        </v>
          </cell>
          <cell r="C1921" t="str">
            <v>Customer Deposits</v>
          </cell>
          <cell r="D1921" t="str">
            <v>Financial Liability</v>
          </cell>
          <cell r="E1921" t="str">
            <v>Financial Liability</v>
          </cell>
          <cell r="F1921" t="str">
            <v>OFL</v>
          </cell>
          <cell r="G1921" t="str">
            <v>Amortized</v>
          </cell>
          <cell r="Q1921">
            <v>-67836.27</v>
          </cell>
        </row>
        <row r="1922">
          <cell r="A1922">
            <v>401400</v>
          </cell>
          <cell r="B1922" t="str">
            <v xml:space="preserve">CA MARGIN FC                                        </v>
          </cell>
          <cell r="C1922" t="str">
            <v>Customer Deposits</v>
          </cell>
          <cell r="D1922" t="str">
            <v>Financial Liability</v>
          </cell>
          <cell r="E1922" t="str">
            <v>Financial Liability</v>
          </cell>
          <cell r="F1922" t="str">
            <v>OFL</v>
          </cell>
          <cell r="G1922" t="str">
            <v>Amortized</v>
          </cell>
          <cell r="Q1922">
            <v>-1099500</v>
          </cell>
        </row>
        <row r="1923">
          <cell r="A1923">
            <v>401500</v>
          </cell>
          <cell r="B1923" t="str">
            <v xml:space="preserve">CA DEMAND DEPOSITS - FC                                        </v>
          </cell>
          <cell r="C1923" t="str">
            <v>Customer Deposits</v>
          </cell>
          <cell r="D1923" t="str">
            <v>Financial Liability</v>
          </cell>
          <cell r="E1923" t="str">
            <v>Financial Liability</v>
          </cell>
          <cell r="F1923" t="str">
            <v>OFL</v>
          </cell>
          <cell r="G1923" t="str">
            <v>Amortized</v>
          </cell>
          <cell r="Q1923">
            <v>-2903792203.1645107</v>
          </cell>
        </row>
        <row r="1924">
          <cell r="Q1924">
            <v>-63670285725.944519</v>
          </cell>
        </row>
        <row r="1925">
          <cell r="A1925">
            <v>402300</v>
          </cell>
          <cell r="B1925" t="str">
            <v xml:space="preserve">NORMAL SAVINGS - LOCAL                                        </v>
          </cell>
          <cell r="C1925" t="str">
            <v>Customer Deposits</v>
          </cell>
          <cell r="D1925" t="str">
            <v>Financial Liability</v>
          </cell>
          <cell r="E1925" t="str">
            <v>Financial Liability</v>
          </cell>
          <cell r="F1925" t="str">
            <v>OFL</v>
          </cell>
          <cell r="G1925" t="str">
            <v>Amortized</v>
          </cell>
          <cell r="Q1925">
            <v>-427621962614.84003</v>
          </cell>
        </row>
        <row r="1926">
          <cell r="A1926">
            <v>402301</v>
          </cell>
          <cell r="B1926" t="str">
            <v xml:space="preserve">S/A NORMAL SAVINGS LOCAL- WANNI                                        </v>
          </cell>
          <cell r="C1926" t="str">
            <v>Customer Deposits</v>
          </cell>
          <cell r="D1926" t="str">
            <v>Financial Liability</v>
          </cell>
          <cell r="E1926" t="str">
            <v>Financial Liability</v>
          </cell>
          <cell r="F1926" t="str">
            <v>OFL</v>
          </cell>
          <cell r="G1926" t="str">
            <v>Amortized</v>
          </cell>
          <cell r="Q1926">
            <v>0</v>
          </cell>
        </row>
        <row r="1927">
          <cell r="A1927">
            <v>403500</v>
          </cell>
          <cell r="B1927" t="str">
            <v xml:space="preserve">INVESTMENT SAVING ACCOUNT ( ISA )                                        </v>
          </cell>
          <cell r="C1927" t="str">
            <v>Customer Deposits</v>
          </cell>
          <cell r="D1927" t="str">
            <v>Financial Liability</v>
          </cell>
          <cell r="E1927" t="str">
            <v>Financial Liability</v>
          </cell>
          <cell r="F1927" t="str">
            <v>OFL</v>
          </cell>
          <cell r="G1927" t="str">
            <v>Amortized</v>
          </cell>
          <cell r="Q1927">
            <v>-25836984106.360001</v>
          </cell>
        </row>
        <row r="1928">
          <cell r="A1928">
            <v>406500</v>
          </cell>
          <cell r="B1928" t="str">
            <v xml:space="preserve">SAVINGS F.C                                        </v>
          </cell>
          <cell r="C1928" t="str">
            <v>Customer Deposits</v>
          </cell>
          <cell r="D1928" t="str">
            <v>Financial Liability</v>
          </cell>
          <cell r="E1928" t="str">
            <v>Financial Liability</v>
          </cell>
          <cell r="F1928" t="str">
            <v>OFL</v>
          </cell>
          <cell r="G1928" t="str">
            <v>Amortized</v>
          </cell>
          <cell r="Q1928">
            <v>-20227441857.754799</v>
          </cell>
        </row>
        <row r="1929">
          <cell r="A1929">
            <v>406501</v>
          </cell>
          <cell r="B1929" t="str">
            <v xml:space="preserve">SUS SAVINGS - FC                                        </v>
          </cell>
          <cell r="C1929" t="str">
            <v>Customer Deposits</v>
          </cell>
          <cell r="D1929" t="str">
            <v>Financial Liability</v>
          </cell>
          <cell r="E1929" t="str">
            <v>Financial Liability</v>
          </cell>
          <cell r="F1929" t="str">
            <v>OFL</v>
          </cell>
          <cell r="G1929" t="str">
            <v>Amortized</v>
          </cell>
          <cell r="Q1929">
            <v>0</v>
          </cell>
        </row>
        <row r="1930">
          <cell r="A1930">
            <v>430000</v>
          </cell>
          <cell r="B1930" t="str">
            <v xml:space="preserve">SAVINGS CERTIFICATE                                        </v>
          </cell>
          <cell r="C1930" t="str">
            <v>Customer Deposits</v>
          </cell>
          <cell r="D1930" t="str">
            <v>Financial Liability</v>
          </cell>
          <cell r="E1930" t="str">
            <v>Financial Liability</v>
          </cell>
          <cell r="F1930" t="str">
            <v>OFL</v>
          </cell>
          <cell r="G1930" t="str">
            <v>Amortized</v>
          </cell>
          <cell r="Q1930">
            <v>0</v>
          </cell>
        </row>
        <row r="1931">
          <cell r="A1931">
            <v>430100</v>
          </cell>
          <cell r="B1931" t="str">
            <v xml:space="preserve">SAVINGS CERTIFICATE OLD                                        </v>
          </cell>
          <cell r="C1931" t="str">
            <v>Customer Deposits</v>
          </cell>
          <cell r="D1931" t="str">
            <v>Financial Liability</v>
          </cell>
          <cell r="E1931" t="str">
            <v>Financial Liability</v>
          </cell>
          <cell r="F1931" t="str">
            <v>OFL</v>
          </cell>
          <cell r="G1931" t="str">
            <v>Amortized</v>
          </cell>
          <cell r="Q1931">
            <v>-740000</v>
          </cell>
        </row>
        <row r="1932">
          <cell r="A1932">
            <v>490010</v>
          </cell>
          <cell r="B1932" t="str">
            <v xml:space="preserve">ACCRUED INTEREST EXPENSES - SAVINGS                                        </v>
          </cell>
          <cell r="C1932" t="str">
            <v>Other Liabilities</v>
          </cell>
          <cell r="D1932" t="str">
            <v>Financial Liability</v>
          </cell>
          <cell r="E1932" t="str">
            <v>Financial Liability</v>
          </cell>
          <cell r="F1932" t="str">
            <v>OFL</v>
          </cell>
          <cell r="G1932" t="str">
            <v>Relate to Deposits &amp; Borrowings</v>
          </cell>
          <cell r="Q1932">
            <v>-32257050.5199605</v>
          </cell>
        </row>
        <row r="1933">
          <cell r="A1933">
            <v>490060</v>
          </cell>
          <cell r="B1933" t="str">
            <v xml:space="preserve">ACCRUED INTEREST EXPENCES ISA                                        </v>
          </cell>
          <cell r="C1933" t="str">
            <v>Other Liabilities</v>
          </cell>
          <cell r="D1933" t="str">
            <v>Financial Liability</v>
          </cell>
          <cell r="E1933" t="str">
            <v>Financial Liability</v>
          </cell>
          <cell r="F1933" t="str">
            <v>OFL</v>
          </cell>
          <cell r="G1933" t="str">
            <v>Relate to Deposits &amp; Borrowings</v>
          </cell>
          <cell r="Q1933">
            <v>-1830362606.6800001</v>
          </cell>
        </row>
        <row r="1934">
          <cell r="A1934">
            <v>490061</v>
          </cell>
          <cell r="B1934" t="str">
            <v xml:space="preserve">SUS ACCRUED INTEREST EXPENSES - ISA                                        </v>
          </cell>
          <cell r="C1934" t="str">
            <v>Other Liabilities</v>
          </cell>
          <cell r="D1934" t="str">
            <v>Financial Liability</v>
          </cell>
          <cell r="E1934" t="str">
            <v>Financial Liability</v>
          </cell>
          <cell r="F1934" t="str">
            <v>OFL</v>
          </cell>
          <cell r="G1934" t="str">
            <v>Relate to Deposits &amp; Borrowings</v>
          </cell>
          <cell r="Q1934">
            <v>0</v>
          </cell>
        </row>
        <row r="1935">
          <cell r="A1935">
            <v>490070</v>
          </cell>
          <cell r="B1935" t="str">
            <v xml:space="preserve">SUSP A/C - INT PAYABLE - EXTENDED DEPOSITS                                     </v>
          </cell>
          <cell r="C1935" t="str">
            <v>Other Liabilities</v>
          </cell>
          <cell r="D1935" t="str">
            <v>Financial Liability</v>
          </cell>
          <cell r="E1935" t="str">
            <v>Financial Liability</v>
          </cell>
          <cell r="F1935" t="str">
            <v>OFL</v>
          </cell>
          <cell r="G1935" t="str">
            <v>Relate to Deposits &amp; Borrowings</v>
          </cell>
          <cell r="Q1935">
            <v>-292318.45</v>
          </cell>
        </row>
        <row r="1936">
          <cell r="A1936">
            <v>490080</v>
          </cell>
          <cell r="B1936" t="str">
            <v xml:space="preserve">SUSPENSE A/C - INT PAYABLE GURUSETHA                                        </v>
          </cell>
          <cell r="C1936" t="str">
            <v>Other Liabilities</v>
          </cell>
          <cell r="D1936" t="str">
            <v>Financial Liability</v>
          </cell>
          <cell r="E1936" t="str">
            <v>Financial Liability</v>
          </cell>
          <cell r="F1936" t="str">
            <v>OFL</v>
          </cell>
          <cell r="G1936" t="str">
            <v>Relate to Deposits &amp; Borrowings</v>
          </cell>
          <cell r="Q1936">
            <v>-371400.08</v>
          </cell>
        </row>
        <row r="1937">
          <cell r="A1937">
            <v>490090</v>
          </cell>
          <cell r="B1937" t="str">
            <v xml:space="preserve">SUSPENSE A/C - INT PAYABLE SUWASEWANA                                        </v>
          </cell>
          <cell r="C1937" t="str">
            <v>Other Liabilities</v>
          </cell>
          <cell r="D1937" t="str">
            <v>Financial Liability</v>
          </cell>
          <cell r="E1937" t="str">
            <v>Financial Liability</v>
          </cell>
          <cell r="F1937" t="str">
            <v>OFL</v>
          </cell>
          <cell r="G1937" t="str">
            <v>Relate to Deposits &amp; Borrowings</v>
          </cell>
          <cell r="Q1937">
            <v>-569359.51</v>
          </cell>
        </row>
        <row r="1938">
          <cell r="A1938">
            <v>490100</v>
          </cell>
          <cell r="B1938" t="str">
            <v xml:space="preserve">SUSP A/C - INT PAYABLE - CB - AGRI REHABILITATION PROJECT                      </v>
          </cell>
          <cell r="C1938" t="str">
            <v>Other Liabilities</v>
          </cell>
          <cell r="D1938" t="str">
            <v>Financial Liability</v>
          </cell>
          <cell r="E1938" t="str">
            <v>Financial Liability</v>
          </cell>
          <cell r="F1938" t="str">
            <v>OFL</v>
          </cell>
          <cell r="G1938" t="str">
            <v>Relate to Deposits &amp; Borrowings</v>
          </cell>
          <cell r="Q1938">
            <v>-1009.46</v>
          </cell>
        </row>
        <row r="1939">
          <cell r="A1939">
            <v>490200</v>
          </cell>
          <cell r="B1939" t="str">
            <v xml:space="preserve">ACCRUED INT EXP SAV CERTI OLD                                        </v>
          </cell>
          <cell r="C1939" t="str">
            <v>Other Liabilities</v>
          </cell>
          <cell r="D1939" t="str">
            <v>Financial Liability</v>
          </cell>
          <cell r="E1939" t="str">
            <v>Financial Liability</v>
          </cell>
          <cell r="F1939" t="str">
            <v>OFL</v>
          </cell>
          <cell r="G1939" t="str">
            <v>Relate to Deposits &amp; Borrowings</v>
          </cell>
          <cell r="Q1939">
            <v>-46462</v>
          </cell>
        </row>
        <row r="1940">
          <cell r="A1940">
            <v>490210</v>
          </cell>
          <cell r="B1940" t="str">
            <v xml:space="preserve">ACCRUED INT EXP CERTI DEPOSITS OLD                                        </v>
          </cell>
          <cell r="C1940" t="str">
            <v>Other Liabilities</v>
          </cell>
          <cell r="D1940" t="str">
            <v>Financial Liability</v>
          </cell>
          <cell r="E1940" t="str">
            <v>Financial Liability</v>
          </cell>
          <cell r="F1940" t="str">
            <v>OFL</v>
          </cell>
          <cell r="G1940" t="str">
            <v>Relate to Deposits &amp; Borrowings</v>
          </cell>
          <cell r="Q1940">
            <v>-42721</v>
          </cell>
        </row>
        <row r="1941">
          <cell r="Q1941">
            <v>-475551071506.65485</v>
          </cell>
        </row>
        <row r="1942">
          <cell r="A1942">
            <v>415000</v>
          </cell>
          <cell r="B1942" t="str">
            <v xml:space="preserve">7 DAY CALL DEPOSIT - LOCAL                                        </v>
          </cell>
          <cell r="C1942" t="str">
            <v>Customer Deposits</v>
          </cell>
          <cell r="D1942" t="str">
            <v>Financial Liability</v>
          </cell>
          <cell r="E1942" t="str">
            <v>Financial Liability</v>
          </cell>
          <cell r="F1942" t="str">
            <v>OFL</v>
          </cell>
          <cell r="G1942" t="str">
            <v>Amortized</v>
          </cell>
          <cell r="Q1942">
            <v>-8133074467.7740831</v>
          </cell>
        </row>
        <row r="1943">
          <cell r="A1943">
            <v>415001</v>
          </cell>
          <cell r="B1943" t="str">
            <v xml:space="preserve">SUS.7 DAY CALL DEPOSIT - LOCAL                                        </v>
          </cell>
          <cell r="C1943" t="str">
            <v>Customer Deposits</v>
          </cell>
          <cell r="D1943" t="str">
            <v>Financial Liability</v>
          </cell>
          <cell r="E1943" t="str">
            <v>Financial Liability</v>
          </cell>
          <cell r="F1943" t="str">
            <v>OFL</v>
          </cell>
          <cell r="G1943" t="str">
            <v>Amortized</v>
          </cell>
          <cell r="Q1943">
            <v>0</v>
          </cell>
        </row>
        <row r="1944">
          <cell r="A1944">
            <v>415100</v>
          </cell>
          <cell r="B1944" t="str">
            <v xml:space="preserve">7 DAY CALL DEPOSIT LOCAL OLD                                        </v>
          </cell>
          <cell r="C1944" t="str">
            <v>Customer Deposits</v>
          </cell>
          <cell r="D1944" t="str">
            <v>Financial Liability</v>
          </cell>
          <cell r="E1944" t="str">
            <v>Financial Liability</v>
          </cell>
          <cell r="F1944" t="str">
            <v>OFL</v>
          </cell>
          <cell r="G1944" t="str">
            <v>Amortized</v>
          </cell>
          <cell r="Q1944">
            <v>-1027229.14</v>
          </cell>
        </row>
        <row r="1945">
          <cell r="A1945">
            <v>415500</v>
          </cell>
          <cell r="B1945" t="str">
            <v xml:space="preserve">TIME DEPOSITS - LOCAL                                        </v>
          </cell>
          <cell r="C1945" t="str">
            <v>Customer Deposits</v>
          </cell>
          <cell r="D1945" t="str">
            <v>Financial Liability</v>
          </cell>
          <cell r="E1945" t="str">
            <v>Financial Liability</v>
          </cell>
          <cell r="F1945" t="str">
            <v>OFL</v>
          </cell>
          <cell r="G1945" t="str">
            <v>Amortized</v>
          </cell>
          <cell r="Q1945">
            <v>-769620114626.73999</v>
          </cell>
        </row>
        <row r="1946">
          <cell r="A1946">
            <v>415501</v>
          </cell>
          <cell r="B1946" t="str">
            <v xml:space="preserve">SUS.TIME DEPOSITS - LOCAL                                        </v>
          </cell>
          <cell r="C1946" t="str">
            <v>Customer Deposits</v>
          </cell>
          <cell r="D1946" t="str">
            <v>Financial Liability</v>
          </cell>
          <cell r="E1946" t="str">
            <v>Financial Liability</v>
          </cell>
          <cell r="F1946" t="str">
            <v>OFL</v>
          </cell>
          <cell r="G1946" t="str">
            <v>Amortized</v>
          </cell>
          <cell r="Q1946">
            <v>-90455435.629999995</v>
          </cell>
        </row>
        <row r="1947">
          <cell r="A1947">
            <v>419000</v>
          </cell>
          <cell r="B1947" t="str">
            <v xml:space="preserve">TIME DEPOSITS - FC                                        </v>
          </cell>
          <cell r="C1947" t="str">
            <v>Customer Deposits</v>
          </cell>
          <cell r="D1947" t="str">
            <v>Financial Liability</v>
          </cell>
          <cell r="E1947" t="str">
            <v>Financial Liability</v>
          </cell>
          <cell r="F1947" t="str">
            <v>OFL</v>
          </cell>
          <cell r="G1947" t="str">
            <v>Amortized</v>
          </cell>
          <cell r="Q1947">
            <v>-65853469729.166283</v>
          </cell>
        </row>
        <row r="1948">
          <cell r="A1948">
            <v>419001</v>
          </cell>
          <cell r="B1948" t="str">
            <v xml:space="preserve">SUS TIME DEPOSITS-FC                                        </v>
          </cell>
          <cell r="C1948" t="str">
            <v>Customer Deposits</v>
          </cell>
          <cell r="D1948" t="str">
            <v>Financial Liability</v>
          </cell>
          <cell r="E1948" t="str">
            <v>Financial Liability</v>
          </cell>
          <cell r="F1948" t="str">
            <v>OFL</v>
          </cell>
          <cell r="G1948" t="str">
            <v>Amortized</v>
          </cell>
          <cell r="Q1948">
            <v>0</v>
          </cell>
        </row>
        <row r="1949">
          <cell r="A1949">
            <v>435000</v>
          </cell>
          <cell r="B1949" t="str">
            <v xml:space="preserve">CERTIFICATE DEPOSITS                                        </v>
          </cell>
          <cell r="C1949" t="str">
            <v>Customer Deposits</v>
          </cell>
          <cell r="D1949" t="str">
            <v>Financial Liability</v>
          </cell>
          <cell r="E1949" t="str">
            <v>Financial Liability</v>
          </cell>
          <cell r="F1949" t="str">
            <v>OFL</v>
          </cell>
          <cell r="G1949" t="str">
            <v>Amortized</v>
          </cell>
          <cell r="Q1949">
            <v>-21776</v>
          </cell>
        </row>
        <row r="1950">
          <cell r="A1950">
            <v>435100</v>
          </cell>
          <cell r="B1950" t="str">
            <v xml:space="preserve">CERTIFICATE OF DEPOSIT OLD                                        </v>
          </cell>
          <cell r="C1950" t="str">
            <v>Customer Deposits</v>
          </cell>
          <cell r="D1950" t="str">
            <v>Financial Liability</v>
          </cell>
          <cell r="E1950" t="str">
            <v>Financial Liability</v>
          </cell>
          <cell r="F1950" t="str">
            <v>OFL</v>
          </cell>
          <cell r="G1950" t="str">
            <v>Amortized</v>
          </cell>
          <cell r="Q1950">
            <v>-225169</v>
          </cell>
        </row>
        <row r="1951">
          <cell r="A1951">
            <v>490020</v>
          </cell>
          <cell r="B1951" t="str">
            <v xml:space="preserve">ACCRUED INT EXPENSES - TIME DEPOSITS                                        </v>
          </cell>
          <cell r="C1951" t="str">
            <v>Other Liabilities</v>
          </cell>
          <cell r="D1951" t="str">
            <v>Financial Liability</v>
          </cell>
          <cell r="E1951" t="str">
            <v>Financial Liability</v>
          </cell>
          <cell r="F1951" t="str">
            <v>OFL</v>
          </cell>
          <cell r="G1951" t="str">
            <v>Relate to Deposits &amp; Borrowings</v>
          </cell>
          <cell r="Q1951">
            <v>-35857657368.160957</v>
          </cell>
        </row>
        <row r="1952">
          <cell r="A1952">
            <v>490021</v>
          </cell>
          <cell r="B1952" t="str">
            <v xml:space="preserve">SUS ACCRUED INT EXPENSES - TIME DEPOSITS                                        </v>
          </cell>
          <cell r="C1952" t="str">
            <v>Other Liabilities</v>
          </cell>
          <cell r="D1952" t="str">
            <v>Financial Liability</v>
          </cell>
          <cell r="E1952" t="str">
            <v>Financial Liability</v>
          </cell>
          <cell r="F1952" t="str">
            <v>OFL</v>
          </cell>
          <cell r="G1952" t="str">
            <v>Relate to Deposits &amp; Borrowings</v>
          </cell>
          <cell r="Q1952">
            <v>0</v>
          </cell>
        </row>
        <row r="1953">
          <cell r="A1953">
            <v>490030</v>
          </cell>
          <cell r="B1953" t="str">
            <v xml:space="preserve">ACCRUED INT EXPENSES - CERTIFICATE OF D                                        </v>
          </cell>
          <cell r="C1953" t="str">
            <v>Other Liabilities</v>
          </cell>
          <cell r="D1953" t="str">
            <v>Financial Liability</v>
          </cell>
          <cell r="E1953" t="str">
            <v>Financial Liability</v>
          </cell>
          <cell r="F1953" t="str">
            <v>OFL</v>
          </cell>
          <cell r="G1953" t="str">
            <v>Relate to Deposits &amp; Borrowings</v>
          </cell>
          <cell r="Q1953">
            <v>3667979.69</v>
          </cell>
        </row>
        <row r="1954">
          <cell r="A1954">
            <v>490110</v>
          </cell>
          <cell r="B1954" t="str">
            <v xml:space="preserve">ACCRUED INTEREST 7 DAY CALL                                        </v>
          </cell>
          <cell r="C1954" t="str">
            <v>Other Liabilities</v>
          </cell>
          <cell r="D1954" t="str">
            <v>Financial Liability</v>
          </cell>
          <cell r="E1954" t="str">
            <v>Financial Liability</v>
          </cell>
          <cell r="F1954" t="str">
            <v>OFL</v>
          </cell>
          <cell r="G1954" t="str">
            <v>Relate to Deposits &amp; Borrowings</v>
          </cell>
          <cell r="Q1954">
            <v>0</v>
          </cell>
        </row>
        <row r="1955">
          <cell r="A1955">
            <v>490190</v>
          </cell>
          <cell r="B1955" t="str">
            <v xml:space="preserve">ACCRUED INT EXP 7 DAY CALL OLD                                        </v>
          </cell>
          <cell r="C1955" t="str">
            <v>Other Liabilities</v>
          </cell>
          <cell r="D1955" t="str">
            <v>Financial Liability</v>
          </cell>
          <cell r="E1955" t="str">
            <v>Financial Liability</v>
          </cell>
          <cell r="F1955" t="str">
            <v>OFL</v>
          </cell>
          <cell r="G1955" t="str">
            <v>Relate to Deposits &amp; Borrowings</v>
          </cell>
          <cell r="Q1955">
            <v>-459234.61</v>
          </cell>
        </row>
        <row r="1956">
          <cell r="Q1956">
            <v>-879552837056.53137</v>
          </cell>
        </row>
        <row r="1957">
          <cell r="A1957">
            <v>407500</v>
          </cell>
          <cell r="B1957" t="str">
            <v xml:space="preserve">MARGIN DEPOSITS                                        </v>
          </cell>
          <cell r="C1957" t="str">
            <v>Customer Deposits</v>
          </cell>
          <cell r="D1957" t="str">
            <v>Financial Liability</v>
          </cell>
          <cell r="E1957" t="str">
            <v>Financial Liability</v>
          </cell>
          <cell r="F1957" t="str">
            <v>OFL</v>
          </cell>
          <cell r="G1957" t="str">
            <v>Amortized</v>
          </cell>
          <cell r="Q1957">
            <v>-736482140.64250004</v>
          </cell>
        </row>
        <row r="1958">
          <cell r="A1958">
            <v>407510</v>
          </cell>
          <cell r="B1958" t="str">
            <v xml:space="preserve">INT PAYABLE MARGIN A/C LETTEROF CREDIT                                        </v>
          </cell>
          <cell r="C1958" t="str">
            <v>Other Liabilities</v>
          </cell>
          <cell r="D1958" t="str">
            <v>Financial Liability</v>
          </cell>
          <cell r="E1958" t="str">
            <v>Financial Liability</v>
          </cell>
          <cell r="F1958" t="str">
            <v>OFL</v>
          </cell>
          <cell r="G1958" t="str">
            <v>Relate to Deposits &amp; Borrowings</v>
          </cell>
          <cell r="Q1958">
            <v>0</v>
          </cell>
        </row>
        <row r="1959">
          <cell r="A1959">
            <v>407520</v>
          </cell>
          <cell r="B1959" t="str">
            <v xml:space="preserve">INT PAYABLE MARGIN A/C ADVANCE PAYMENTS                                        </v>
          </cell>
          <cell r="C1959" t="str">
            <v>Other Liabilities</v>
          </cell>
          <cell r="D1959" t="str">
            <v>Financial Liability</v>
          </cell>
          <cell r="E1959" t="str">
            <v>Financial Liability</v>
          </cell>
          <cell r="F1959" t="str">
            <v>OFL</v>
          </cell>
          <cell r="G1959" t="str">
            <v>Relate to Deposits &amp; Borrowings</v>
          </cell>
          <cell r="Q1959">
            <v>0</v>
          </cell>
        </row>
        <row r="1960">
          <cell r="A1960">
            <v>407530</v>
          </cell>
          <cell r="B1960" t="str">
            <v xml:space="preserve">INT PAYABLE MARGIN A/C COLLECTION                                        </v>
          </cell>
          <cell r="C1960" t="str">
            <v>Other Liabilities</v>
          </cell>
          <cell r="D1960" t="str">
            <v>Financial Liability</v>
          </cell>
          <cell r="E1960" t="str">
            <v>Financial Liability</v>
          </cell>
          <cell r="F1960" t="str">
            <v>OFL</v>
          </cell>
          <cell r="G1960" t="str">
            <v>Relate to Deposits &amp; Borrowings</v>
          </cell>
          <cell r="Q1960">
            <v>0</v>
          </cell>
        </row>
        <row r="1961">
          <cell r="A1961">
            <v>436000</v>
          </cell>
          <cell r="B1961" t="str">
            <v xml:space="preserve">MARGIN A/C - LC BILLS AWITING RETIREMENT                                       </v>
          </cell>
          <cell r="C1961" t="str">
            <v>Customer Deposits</v>
          </cell>
          <cell r="D1961" t="str">
            <v>Financial Liability</v>
          </cell>
          <cell r="E1961" t="str">
            <v>Financial Liability</v>
          </cell>
          <cell r="F1961" t="str">
            <v>OFL</v>
          </cell>
          <cell r="G1961" t="str">
            <v>Amortized</v>
          </cell>
          <cell r="Q1961">
            <v>0</v>
          </cell>
        </row>
        <row r="1962">
          <cell r="A1962">
            <v>436010</v>
          </cell>
          <cell r="B1962" t="str">
            <v xml:space="preserve">MARGIN A/C - LETTER OF CREDIT                                        </v>
          </cell>
          <cell r="C1962" t="str">
            <v>Customer Deposits</v>
          </cell>
          <cell r="D1962" t="str">
            <v>Financial Liability</v>
          </cell>
          <cell r="E1962" t="str">
            <v>Financial Liability</v>
          </cell>
          <cell r="F1962" t="str">
            <v>OFL</v>
          </cell>
          <cell r="G1962" t="str">
            <v>Amortized</v>
          </cell>
          <cell r="Q1962">
            <v>-1787840995.04</v>
          </cell>
        </row>
        <row r="1963">
          <cell r="A1963">
            <v>436020</v>
          </cell>
          <cell r="B1963" t="str">
            <v xml:space="preserve">MARGIN A/C - SHIPPING GUARANTEE ISSUED                                        </v>
          </cell>
          <cell r="C1963" t="str">
            <v>Customer Deposits</v>
          </cell>
          <cell r="D1963" t="str">
            <v>Financial Liability</v>
          </cell>
          <cell r="E1963" t="str">
            <v>Financial Liability</v>
          </cell>
          <cell r="F1963" t="str">
            <v>OFL</v>
          </cell>
          <cell r="G1963" t="str">
            <v>Amortized</v>
          </cell>
          <cell r="Q1963">
            <v>-198318189.17750001</v>
          </cell>
        </row>
        <row r="1964">
          <cell r="A1964">
            <v>436030</v>
          </cell>
          <cell r="B1964" t="str">
            <v xml:space="preserve">MARGIN A/C - COMMI.OF NATIONAL HOUSING                                        </v>
          </cell>
          <cell r="C1964" t="str">
            <v>Customer Deposits</v>
          </cell>
          <cell r="D1964" t="str">
            <v>Financial Liability</v>
          </cell>
          <cell r="E1964" t="str">
            <v>Financial Liability</v>
          </cell>
          <cell r="F1964" t="str">
            <v>OFL</v>
          </cell>
          <cell r="G1964" t="str">
            <v>Amortized</v>
          </cell>
          <cell r="Q1964">
            <v>0</v>
          </cell>
        </row>
        <row r="1965">
          <cell r="A1965">
            <v>436040</v>
          </cell>
          <cell r="B1965" t="str">
            <v xml:space="preserve">MARGIN A/C - CULTIVATION - CO-OP YALA                                        </v>
          </cell>
          <cell r="C1965" t="str">
            <v>Customer Deposits</v>
          </cell>
          <cell r="D1965" t="str">
            <v>Financial Liability</v>
          </cell>
          <cell r="E1965" t="str">
            <v>Financial Liability</v>
          </cell>
          <cell r="F1965" t="str">
            <v>OFL</v>
          </cell>
          <cell r="G1965" t="str">
            <v>Amortized</v>
          </cell>
          <cell r="Q1965">
            <v>0</v>
          </cell>
        </row>
        <row r="1966">
          <cell r="A1966">
            <v>436050</v>
          </cell>
          <cell r="B1966" t="str">
            <v xml:space="preserve">MARGIN A/C - CULTIVATION - CO-OP MAHA                                        </v>
          </cell>
          <cell r="C1966" t="str">
            <v>Customer Deposits</v>
          </cell>
          <cell r="D1966" t="str">
            <v>Financial Liability</v>
          </cell>
          <cell r="E1966" t="str">
            <v>Financial Liability</v>
          </cell>
          <cell r="F1966" t="str">
            <v>OFL</v>
          </cell>
          <cell r="G1966" t="str">
            <v>Amortized</v>
          </cell>
          <cell r="Q1966">
            <v>-1883364.15</v>
          </cell>
        </row>
        <row r="1967">
          <cell r="A1967">
            <v>436060</v>
          </cell>
          <cell r="B1967" t="str">
            <v xml:space="preserve">MARGIN A/C - CULTIVATION - PVT. YALA                                        </v>
          </cell>
          <cell r="C1967" t="str">
            <v>Customer Deposits</v>
          </cell>
          <cell r="D1967" t="str">
            <v>Financial Liability</v>
          </cell>
          <cell r="E1967" t="str">
            <v>Financial Liability</v>
          </cell>
          <cell r="F1967" t="str">
            <v>OFL</v>
          </cell>
          <cell r="G1967" t="str">
            <v>Amortized</v>
          </cell>
          <cell r="Q1967">
            <v>0</v>
          </cell>
        </row>
        <row r="1968">
          <cell r="A1968">
            <v>436070</v>
          </cell>
          <cell r="B1968" t="str">
            <v xml:space="preserve">MARGIN A/C - CULTIVATION - PVT. MAHA                                        </v>
          </cell>
          <cell r="C1968" t="str">
            <v>Customer Deposits</v>
          </cell>
          <cell r="D1968" t="str">
            <v>Financial Liability</v>
          </cell>
          <cell r="E1968" t="str">
            <v>Financial Liability</v>
          </cell>
          <cell r="F1968" t="str">
            <v>OFL</v>
          </cell>
          <cell r="G1968" t="str">
            <v>Amortized</v>
          </cell>
          <cell r="Q1968">
            <v>-2820525</v>
          </cell>
        </row>
        <row r="1969">
          <cell r="A1969">
            <v>436080</v>
          </cell>
          <cell r="B1969" t="str">
            <v xml:space="preserve">MARGIN A/C - STAFF HOUSING LOANS                                        </v>
          </cell>
          <cell r="C1969" t="str">
            <v>Customer Deposits</v>
          </cell>
          <cell r="D1969" t="str">
            <v>Financial Liability</v>
          </cell>
          <cell r="E1969" t="str">
            <v>Financial Liability</v>
          </cell>
          <cell r="F1969" t="str">
            <v>OFL</v>
          </cell>
          <cell r="G1969" t="str">
            <v>Amortized</v>
          </cell>
          <cell r="Q1969">
            <v>-298413207.35000002</v>
          </cell>
        </row>
        <row r="1970">
          <cell r="A1970">
            <v>436090</v>
          </cell>
          <cell r="B1970" t="str">
            <v xml:space="preserve">MARGIN A/C - LOANS                                        </v>
          </cell>
          <cell r="C1970" t="str">
            <v>Customer Deposits</v>
          </cell>
          <cell r="D1970" t="str">
            <v>Financial Liability</v>
          </cell>
          <cell r="E1970" t="str">
            <v>Financial Liability</v>
          </cell>
          <cell r="F1970" t="str">
            <v>OFL</v>
          </cell>
          <cell r="G1970" t="str">
            <v>Amortized</v>
          </cell>
          <cell r="Q1970">
            <v>-290050743.06</v>
          </cell>
        </row>
        <row r="1971">
          <cell r="A1971">
            <v>436100</v>
          </cell>
          <cell r="B1971" t="str">
            <v xml:space="preserve">MARGIN A/C - PAST DUE ADVANCES                                        </v>
          </cell>
          <cell r="C1971" t="str">
            <v>Customer Deposits</v>
          </cell>
          <cell r="D1971" t="str">
            <v>Financial Liability</v>
          </cell>
          <cell r="E1971" t="str">
            <v>Financial Liability</v>
          </cell>
          <cell r="F1971" t="str">
            <v>OFL</v>
          </cell>
          <cell r="G1971" t="str">
            <v>Amortized</v>
          </cell>
          <cell r="Q1971">
            <v>-140439720.27000001</v>
          </cell>
        </row>
        <row r="1972">
          <cell r="A1972">
            <v>436110</v>
          </cell>
          <cell r="B1972" t="str">
            <v xml:space="preserve">MARGIN A/C - MISCE. GUARANTEE ISSUED                                        </v>
          </cell>
          <cell r="C1972" t="str">
            <v>Customer Deposits</v>
          </cell>
          <cell r="D1972" t="str">
            <v>Financial Liability</v>
          </cell>
          <cell r="E1972" t="str">
            <v>Financial Liability</v>
          </cell>
          <cell r="F1972" t="str">
            <v>OFL</v>
          </cell>
          <cell r="G1972" t="str">
            <v>Amortized</v>
          </cell>
          <cell r="Q1972">
            <v>-328905732.12</v>
          </cell>
        </row>
        <row r="1973">
          <cell r="A1973">
            <v>436120</v>
          </cell>
          <cell r="B1973" t="str">
            <v xml:space="preserve">MARGIN A/C - COLLECTION                                        </v>
          </cell>
          <cell r="C1973" t="str">
            <v>Customer Deposits</v>
          </cell>
          <cell r="D1973" t="str">
            <v>Financial Liability</v>
          </cell>
          <cell r="E1973" t="str">
            <v>Financial Liability</v>
          </cell>
          <cell r="F1973" t="str">
            <v>OFL</v>
          </cell>
          <cell r="G1973" t="str">
            <v>Amortized</v>
          </cell>
          <cell r="Q1973">
            <v>-33239.75</v>
          </cell>
        </row>
        <row r="1974">
          <cell r="A1974">
            <v>436130</v>
          </cell>
          <cell r="B1974" t="str">
            <v xml:space="preserve">MARGIN A/C - CO-OP                                        </v>
          </cell>
          <cell r="C1974" t="str">
            <v>Customer Deposits</v>
          </cell>
          <cell r="D1974" t="str">
            <v>Financial Liability</v>
          </cell>
          <cell r="E1974" t="str">
            <v>Financial Liability</v>
          </cell>
          <cell r="F1974" t="str">
            <v>OFL</v>
          </cell>
          <cell r="G1974" t="str">
            <v>Amortized</v>
          </cell>
          <cell r="Q1974">
            <v>-336756</v>
          </cell>
        </row>
        <row r="1975">
          <cell r="A1975">
            <v>436140</v>
          </cell>
          <cell r="B1975" t="str">
            <v xml:space="preserve">MARGIN A/C - NON DISBURSED LOANS -CO-OP                                        </v>
          </cell>
          <cell r="C1975" t="str">
            <v>Customer Deposits</v>
          </cell>
          <cell r="D1975" t="str">
            <v>Financial Liability</v>
          </cell>
          <cell r="E1975" t="str">
            <v>Financial Liability</v>
          </cell>
          <cell r="F1975" t="str">
            <v>OFL</v>
          </cell>
          <cell r="G1975" t="str">
            <v>Amortized</v>
          </cell>
          <cell r="Q1975">
            <v>0</v>
          </cell>
        </row>
        <row r="1976">
          <cell r="A1976">
            <v>436150</v>
          </cell>
          <cell r="B1976" t="str">
            <v xml:space="preserve">MARGIN A/C - NON DISBURSED LOANS -PVT                                        </v>
          </cell>
          <cell r="C1976" t="str">
            <v>Customer Deposits</v>
          </cell>
          <cell r="D1976" t="str">
            <v>Financial Liability</v>
          </cell>
          <cell r="E1976" t="str">
            <v>Financial Liability</v>
          </cell>
          <cell r="F1976" t="str">
            <v>OFL</v>
          </cell>
          <cell r="G1976" t="str">
            <v>Amortized</v>
          </cell>
          <cell r="Q1976">
            <v>-30144513.75</v>
          </cell>
        </row>
        <row r="1977">
          <cell r="A1977">
            <v>436160</v>
          </cell>
          <cell r="B1977" t="str">
            <v xml:space="preserve">MARGIN A/C - MISCELLANIOUS                                        </v>
          </cell>
          <cell r="C1977" t="str">
            <v>Customer Deposits</v>
          </cell>
          <cell r="D1977" t="str">
            <v>Financial Liability</v>
          </cell>
          <cell r="E1977" t="str">
            <v>Financial Liability</v>
          </cell>
          <cell r="F1977" t="str">
            <v>OFL</v>
          </cell>
          <cell r="G1977" t="str">
            <v>Amortized</v>
          </cell>
          <cell r="Q1977">
            <v>-261746189.1225</v>
          </cell>
        </row>
        <row r="1978">
          <cell r="A1978">
            <v>436170</v>
          </cell>
          <cell r="B1978" t="str">
            <v xml:space="preserve">MARGIN A/C - USANCE BILLS                                        </v>
          </cell>
          <cell r="C1978" t="str">
            <v>Customer Deposits</v>
          </cell>
          <cell r="D1978" t="str">
            <v>Financial Liability</v>
          </cell>
          <cell r="E1978" t="str">
            <v>Financial Liability</v>
          </cell>
          <cell r="F1978" t="str">
            <v>OFL</v>
          </cell>
          <cell r="G1978" t="str">
            <v>Amortized</v>
          </cell>
          <cell r="Q1978">
            <v>0</v>
          </cell>
        </row>
        <row r="1979">
          <cell r="A1979">
            <v>436190</v>
          </cell>
          <cell r="B1979" t="str">
            <v xml:space="preserve">MARGIN A/C - LAND REDEMPTION                                        </v>
          </cell>
          <cell r="C1979" t="str">
            <v>Customer Deposits</v>
          </cell>
          <cell r="D1979" t="str">
            <v>Financial Liability</v>
          </cell>
          <cell r="E1979" t="str">
            <v>Financial Liability</v>
          </cell>
          <cell r="F1979" t="str">
            <v>OFL</v>
          </cell>
          <cell r="G1979" t="str">
            <v>Amortized</v>
          </cell>
          <cell r="Q1979">
            <v>-780154.82</v>
          </cell>
        </row>
        <row r="1980">
          <cell r="A1980">
            <v>436200</v>
          </cell>
          <cell r="B1980" t="str">
            <v xml:space="preserve">MARGIN AC CORPORATE II RECOVERIES                                        </v>
          </cell>
          <cell r="C1980" t="str">
            <v>Customer Deposits</v>
          </cell>
          <cell r="D1980" t="str">
            <v>Financial Liability</v>
          </cell>
          <cell r="E1980" t="str">
            <v>Financial Liability</v>
          </cell>
          <cell r="F1980" t="str">
            <v>OFL</v>
          </cell>
          <cell r="G1980" t="str">
            <v>Amortized</v>
          </cell>
          <cell r="Q1980">
            <v>0</v>
          </cell>
        </row>
        <row r="1981">
          <cell r="A1981">
            <v>436210</v>
          </cell>
          <cell r="B1981" t="str">
            <v xml:space="preserve">MARGIN A/C DA BILLS AWAITING RETIREMENT                                        </v>
          </cell>
          <cell r="C1981" t="str">
            <v>Customer Deposits</v>
          </cell>
          <cell r="D1981" t="str">
            <v>Financial Liability</v>
          </cell>
          <cell r="E1981" t="str">
            <v>Financial Liability</v>
          </cell>
          <cell r="F1981" t="str">
            <v>OFL</v>
          </cell>
          <cell r="G1981" t="str">
            <v>Amortized</v>
          </cell>
          <cell r="Q1981">
            <v>0</v>
          </cell>
        </row>
        <row r="1982">
          <cell r="A1982">
            <v>436220</v>
          </cell>
          <cell r="B1982" t="str">
            <v xml:space="preserve">MARGIN A/C GUARANTEES GARMENT UNIT                                        </v>
          </cell>
          <cell r="C1982" t="str">
            <v>Customer Deposits</v>
          </cell>
          <cell r="D1982" t="str">
            <v>Financial Liability</v>
          </cell>
          <cell r="E1982" t="str">
            <v>Financial Liability</v>
          </cell>
          <cell r="F1982" t="str">
            <v>OFL</v>
          </cell>
          <cell r="G1982" t="str">
            <v>Amortized</v>
          </cell>
          <cell r="Q1982">
            <v>-12970787.74</v>
          </cell>
        </row>
        <row r="1983">
          <cell r="A1983">
            <v>440000</v>
          </cell>
          <cell r="B1983" t="str">
            <v xml:space="preserve">STAFF SECURITY DEPOSIT                                        </v>
          </cell>
          <cell r="C1983" t="str">
            <v>Customer Deposits</v>
          </cell>
          <cell r="D1983" t="str">
            <v>Financial Liability</v>
          </cell>
          <cell r="E1983" t="str">
            <v>Financial Liability</v>
          </cell>
          <cell r="F1983" t="str">
            <v>OFL</v>
          </cell>
          <cell r="G1983" t="str">
            <v>Amortized</v>
          </cell>
          <cell r="Q1983">
            <v>-20104176.850000001</v>
          </cell>
        </row>
        <row r="1984">
          <cell r="A1984">
            <v>440100</v>
          </cell>
          <cell r="B1984" t="str">
            <v xml:space="preserve">EMPLOYEES PROVIDENT FUND                                        </v>
          </cell>
          <cell r="C1984" t="str">
            <v>Customer Deposits</v>
          </cell>
          <cell r="D1984" t="str">
            <v>Financial Liability</v>
          </cell>
          <cell r="E1984" t="str">
            <v>Financial Liability</v>
          </cell>
          <cell r="F1984" t="str">
            <v>OFL</v>
          </cell>
          <cell r="G1984" t="str">
            <v>Amortized</v>
          </cell>
          <cell r="Q1984">
            <v>-201083979.38999999</v>
          </cell>
        </row>
        <row r="1985">
          <cell r="A1985">
            <v>440400</v>
          </cell>
          <cell r="B1985" t="str">
            <v xml:space="preserve">CO-OP. DEVELOPMENT FUND                                        </v>
          </cell>
          <cell r="C1985" t="str">
            <v>Customer Deposits</v>
          </cell>
          <cell r="D1985" t="str">
            <v>Financial Liability</v>
          </cell>
          <cell r="E1985" t="str">
            <v>Financial Liability</v>
          </cell>
          <cell r="F1985" t="str">
            <v>OFL</v>
          </cell>
          <cell r="G1985" t="str">
            <v>Amortized</v>
          </cell>
          <cell r="Q1985">
            <v>-113500000</v>
          </cell>
        </row>
        <row r="1986">
          <cell r="A1986">
            <v>440500</v>
          </cell>
          <cell r="B1986" t="str">
            <v xml:space="preserve">CO-OP. DEVELOPMENT FUND (INTEREST)                                        </v>
          </cell>
          <cell r="C1986" t="str">
            <v>Customer Deposits</v>
          </cell>
          <cell r="D1986" t="str">
            <v>Financial Liability</v>
          </cell>
          <cell r="E1986" t="str">
            <v>Financial Liability</v>
          </cell>
          <cell r="F1986" t="str">
            <v>OFL</v>
          </cell>
          <cell r="G1986" t="str">
            <v>Amortized</v>
          </cell>
          <cell r="Q1986">
            <v>-44644442.539999999</v>
          </cell>
        </row>
        <row r="1987">
          <cell r="A1987">
            <v>490040</v>
          </cell>
          <cell r="B1987" t="str">
            <v xml:space="preserve">ACCRUED INT EXPENSES - OTHER DEPOSITS                                        </v>
          </cell>
          <cell r="C1987" t="str">
            <v>Other Liabilities</v>
          </cell>
          <cell r="D1987" t="str">
            <v>Financial Liability</v>
          </cell>
          <cell r="E1987" t="str">
            <v>Financial Liability</v>
          </cell>
          <cell r="F1987" t="str">
            <v>OFL</v>
          </cell>
          <cell r="G1987" t="str">
            <v>Relate to Deposits &amp; Borrowings</v>
          </cell>
          <cell r="Q1987">
            <v>-126600</v>
          </cell>
        </row>
        <row r="1988">
          <cell r="A1988">
            <v>393350</v>
          </cell>
          <cell r="B1988" t="str">
            <v xml:space="preserve">UNPAID INTEREST CERTIFICATE DEPOSITS                                        </v>
          </cell>
          <cell r="Q1988">
            <v>0</v>
          </cell>
        </row>
        <row r="1989">
          <cell r="Q1989">
            <v>-4470625456.7724991</v>
          </cell>
        </row>
        <row r="1990">
          <cell r="A1990">
            <v>451400</v>
          </cell>
          <cell r="B1990" t="str">
            <v xml:space="preserve">RE FINANCE CENTRAL BANK OF SRI LANKA LKR                                        </v>
          </cell>
          <cell r="C1990" t="str">
            <v>Refinance Borrowings</v>
          </cell>
          <cell r="D1990" t="str">
            <v>Financial Liability</v>
          </cell>
          <cell r="E1990" t="str">
            <v>Financial Liability</v>
          </cell>
          <cell r="F1990" t="str">
            <v>OFL</v>
          </cell>
          <cell r="G1990" t="str">
            <v>Amortized</v>
          </cell>
          <cell r="Q1990">
            <v>0</v>
          </cell>
        </row>
        <row r="1991">
          <cell r="A1991">
            <v>451780</v>
          </cell>
          <cell r="B1991" t="str">
            <v>REF BHAGYA COMMUNITY DEVELOP REVO FUND</v>
          </cell>
          <cell r="Q1991">
            <v>0</v>
          </cell>
        </row>
        <row r="1992">
          <cell r="A1992">
            <v>451790</v>
          </cell>
          <cell r="B1992" t="str">
            <v>REF PTSUNAMI COAS REH RESO MAT REVO FUND</v>
          </cell>
          <cell r="Q1992">
            <v>0</v>
          </cell>
        </row>
        <row r="1993">
          <cell r="A1993">
            <v>451410</v>
          </cell>
          <cell r="B1993" t="str">
            <v xml:space="preserve">REF. PAY - SMALL TEA HOLDER D.C.S.                                        </v>
          </cell>
          <cell r="C1993" t="str">
            <v>Refinance Borrowings</v>
          </cell>
          <cell r="D1993" t="str">
            <v>Financial Liability</v>
          </cell>
          <cell r="E1993" t="str">
            <v>Financial Liability</v>
          </cell>
          <cell r="F1993" t="str">
            <v>OFL</v>
          </cell>
          <cell r="G1993" t="str">
            <v>Amortized</v>
          </cell>
          <cell r="Q1993">
            <v>-7888.63</v>
          </cell>
        </row>
        <row r="1994">
          <cell r="A1994">
            <v>451440</v>
          </cell>
          <cell r="B1994" t="str">
            <v xml:space="preserve">REF PAY - SABARAGAMUWA IRDP(REVOLVING FUND)                                    </v>
          </cell>
          <cell r="C1994" t="str">
            <v>Refinance Borrowings</v>
          </cell>
          <cell r="D1994" t="str">
            <v>Financial Liability</v>
          </cell>
          <cell r="E1994" t="str">
            <v>Financial Liability</v>
          </cell>
          <cell r="F1994" t="str">
            <v>OFL</v>
          </cell>
          <cell r="G1994" t="str">
            <v>Amortized</v>
          </cell>
          <cell r="Q1994">
            <v>0</v>
          </cell>
        </row>
        <row r="1995">
          <cell r="A1995">
            <v>451460</v>
          </cell>
          <cell r="B1995" t="str">
            <v xml:space="preserve">REF PAY - REGIONAL ECONOMICS ADV CRED SCH-MATALE DIS                           </v>
          </cell>
          <cell r="C1995" t="str">
            <v>Refinance Borrowings</v>
          </cell>
          <cell r="D1995" t="str">
            <v>Financial Liability</v>
          </cell>
          <cell r="E1995" t="str">
            <v>Financial Liability</v>
          </cell>
          <cell r="F1995" t="str">
            <v>OFL</v>
          </cell>
          <cell r="G1995" t="str">
            <v>Amortized</v>
          </cell>
          <cell r="Q1995">
            <v>0</v>
          </cell>
        </row>
        <row r="1996">
          <cell r="A1996">
            <v>451500</v>
          </cell>
          <cell r="B1996" t="str">
            <v xml:space="preserve">REF. PAY - HOUSING LOAN-US-AID                                        </v>
          </cell>
          <cell r="C1996" t="str">
            <v>Refinance Borrowings</v>
          </cell>
          <cell r="D1996" t="str">
            <v>Financial Liability</v>
          </cell>
          <cell r="E1996" t="str">
            <v>Financial Liability</v>
          </cell>
          <cell r="F1996" t="str">
            <v>OFL</v>
          </cell>
          <cell r="G1996" t="str">
            <v>Amortized</v>
          </cell>
          <cell r="Q1996">
            <v>-1276600</v>
          </cell>
        </row>
        <row r="1997">
          <cell r="A1997">
            <v>451520</v>
          </cell>
          <cell r="B1997" t="str">
            <v xml:space="preserve">RE PAY - TSUNAMI LOANS SCHEME - SUSAHANA                                        </v>
          </cell>
          <cell r="C1997" t="str">
            <v>Refinance Borrowings</v>
          </cell>
          <cell r="D1997" t="str">
            <v>Financial Liability</v>
          </cell>
          <cell r="E1997" t="str">
            <v>Financial Liability</v>
          </cell>
          <cell r="F1997" t="str">
            <v>OFL</v>
          </cell>
          <cell r="G1997" t="str">
            <v>Amortized</v>
          </cell>
          <cell r="Q1997">
            <v>0</v>
          </cell>
        </row>
        <row r="1998">
          <cell r="A1998">
            <v>451550</v>
          </cell>
          <cell r="B1998" t="str">
            <v xml:space="preserve">REF 2ND PERE CROP DEVE PROJET REVO FUND                                        </v>
          </cell>
          <cell r="C1998" t="str">
            <v>Refinance Borrowings</v>
          </cell>
          <cell r="D1998" t="str">
            <v>Financial Liability</v>
          </cell>
          <cell r="E1998" t="str">
            <v>Financial Liability</v>
          </cell>
          <cell r="F1998" t="str">
            <v>OFL</v>
          </cell>
          <cell r="G1998" t="str">
            <v>Amortized</v>
          </cell>
          <cell r="Q1998">
            <v>0</v>
          </cell>
        </row>
        <row r="1999">
          <cell r="A1999">
            <v>451560</v>
          </cell>
          <cell r="B1999" t="str">
            <v xml:space="preserve">REFINANCE PAY SUSAHANA LOAN SCHEME                                        </v>
          </cell>
          <cell r="C1999" t="str">
            <v>Refinance Borrowings</v>
          </cell>
          <cell r="D1999" t="str">
            <v>Financial Liability</v>
          </cell>
          <cell r="E1999" t="str">
            <v>Financial Liability</v>
          </cell>
          <cell r="F1999" t="str">
            <v>OFL</v>
          </cell>
          <cell r="G1999" t="str">
            <v>Amortized</v>
          </cell>
          <cell r="Q1999">
            <v>0</v>
          </cell>
        </row>
        <row r="2000">
          <cell r="A2000">
            <v>451570</v>
          </cell>
          <cell r="B2000" t="str">
            <v xml:space="preserve">REVOLVIN. FUND FOR POVERTY ALLEV. MI.FIN                                        </v>
          </cell>
          <cell r="C2000" t="str">
            <v>Refinance Borrowings</v>
          </cell>
          <cell r="D2000" t="str">
            <v>Financial Liability</v>
          </cell>
          <cell r="E2000" t="str">
            <v>Financial Liability</v>
          </cell>
          <cell r="F2000" t="str">
            <v>OFL</v>
          </cell>
          <cell r="G2000" t="str">
            <v>Amortized</v>
          </cell>
          <cell r="Q2000">
            <v>-423800</v>
          </cell>
        </row>
        <row r="2001">
          <cell r="A2001">
            <v>451580</v>
          </cell>
          <cell r="B2001" t="str">
            <v xml:space="preserve">REF PAY SABARAGAMUWA PRO. IRDP REV. FUND                                        </v>
          </cell>
          <cell r="C2001" t="str">
            <v>Refinance Borrowings</v>
          </cell>
          <cell r="D2001" t="str">
            <v>Financial Liability</v>
          </cell>
          <cell r="E2001" t="str">
            <v>Financial Liability</v>
          </cell>
          <cell r="F2001" t="str">
            <v>OFL</v>
          </cell>
          <cell r="G2001" t="str">
            <v>Amortized</v>
          </cell>
          <cell r="Q2001">
            <v>0</v>
          </cell>
        </row>
        <row r="2002">
          <cell r="A2002">
            <v>451590</v>
          </cell>
          <cell r="B2002" t="str">
            <v xml:space="preserve">MATALE DIST IRDP REVOLVING FUND                                        </v>
          </cell>
          <cell r="C2002" t="str">
            <v>Refinance Borrowings</v>
          </cell>
          <cell r="D2002" t="str">
            <v>Financial Liability</v>
          </cell>
          <cell r="E2002" t="str">
            <v>Financial Liability</v>
          </cell>
          <cell r="F2002" t="str">
            <v>OFL</v>
          </cell>
          <cell r="G2002" t="str">
            <v>Amortized</v>
          </cell>
          <cell r="Q2002">
            <v>0</v>
          </cell>
        </row>
        <row r="2003">
          <cell r="A2003">
            <v>451600</v>
          </cell>
          <cell r="B2003" t="str">
            <v xml:space="preserve">SMALL BUSINESS REVIVAL PROGRAM REVO FUND                                        </v>
          </cell>
          <cell r="C2003" t="str">
            <v>Refinance Borrowings</v>
          </cell>
          <cell r="D2003" t="str">
            <v>Financial Liability</v>
          </cell>
          <cell r="E2003" t="str">
            <v>Financial Liability</v>
          </cell>
          <cell r="F2003" t="str">
            <v>OFL</v>
          </cell>
          <cell r="G2003" t="str">
            <v>Amortized</v>
          </cell>
          <cell r="Q2003">
            <v>0</v>
          </cell>
        </row>
        <row r="2004">
          <cell r="A2004">
            <v>451610</v>
          </cell>
          <cell r="B2004" t="str">
            <v xml:space="preserve">REF  CONSTRUCTUION SECTOR DEVEL. PROJECT                                        </v>
          </cell>
          <cell r="C2004" t="str">
            <v>Refinance Borrowings</v>
          </cell>
          <cell r="D2004" t="str">
            <v>Financial Liability</v>
          </cell>
          <cell r="E2004" t="str">
            <v>Financial Liability</v>
          </cell>
          <cell r="F2004" t="str">
            <v>OFL</v>
          </cell>
          <cell r="G2004" t="str">
            <v>Amortized</v>
          </cell>
          <cell r="Q2004">
            <v>0</v>
          </cell>
        </row>
        <row r="2005">
          <cell r="A2005">
            <v>451620</v>
          </cell>
          <cell r="B2005" t="str">
            <v xml:space="preserve">REF SELF EMPLOYMENT PROMOTION INITIATIVE                                        </v>
          </cell>
          <cell r="C2005" t="str">
            <v>Refinance Borrowings</v>
          </cell>
          <cell r="D2005" t="str">
            <v>Financial Liability</v>
          </cell>
          <cell r="E2005" t="str">
            <v>Financial Liability</v>
          </cell>
          <cell r="F2005" t="str">
            <v>OFL</v>
          </cell>
          <cell r="G2005" t="str">
            <v>Amortized</v>
          </cell>
          <cell r="Q2005">
            <v>-911250</v>
          </cell>
        </row>
        <row r="2006">
          <cell r="A2006">
            <v>451630</v>
          </cell>
          <cell r="B2006" t="str">
            <v xml:space="preserve">REF. AWAKENING NORTH LOAN SCHEME - CBSL                                        </v>
          </cell>
          <cell r="C2006" t="str">
            <v>Refinance Borrowings</v>
          </cell>
          <cell r="D2006" t="str">
            <v>Financial Liability</v>
          </cell>
          <cell r="E2006" t="str">
            <v>Financial Liability</v>
          </cell>
          <cell r="F2006" t="str">
            <v>OFL</v>
          </cell>
          <cell r="G2006" t="str">
            <v>Amortized</v>
          </cell>
          <cell r="Q2006">
            <v>0</v>
          </cell>
        </row>
        <row r="2007">
          <cell r="A2007">
            <v>451640</v>
          </cell>
          <cell r="B2007" t="str">
            <v xml:space="preserve">REF BHAGYA PEOPLE DEVELOPMENT LOAN CBSL                                        </v>
          </cell>
          <cell r="C2007" t="str">
            <v>Refinance Borrowings</v>
          </cell>
          <cell r="D2007" t="str">
            <v>Financial Liability</v>
          </cell>
          <cell r="E2007" t="str">
            <v>Financial Liability</v>
          </cell>
          <cell r="F2007" t="str">
            <v>OFL</v>
          </cell>
          <cell r="G2007" t="str">
            <v>Amortized</v>
          </cell>
          <cell r="Q2007">
            <v>0</v>
          </cell>
        </row>
        <row r="2008">
          <cell r="A2008">
            <v>451650</v>
          </cell>
          <cell r="B2008" t="str">
            <v xml:space="preserve">REF SABARAGAMUWA PROVINCE IRDP CR SCHEME                                        </v>
          </cell>
          <cell r="C2008" t="str">
            <v>Refinance Borrowings</v>
          </cell>
          <cell r="D2008" t="str">
            <v>Financial Liability</v>
          </cell>
          <cell r="E2008" t="str">
            <v>Financial Liability</v>
          </cell>
          <cell r="F2008" t="str">
            <v>OFL</v>
          </cell>
          <cell r="G2008" t="str">
            <v>Amortized</v>
          </cell>
          <cell r="Q2008">
            <v>0</v>
          </cell>
        </row>
        <row r="2009">
          <cell r="A2009">
            <v>451660</v>
          </cell>
          <cell r="B2009" t="str">
            <v xml:space="preserve">REFINANCE AWAKENING EAST LOAN SCHEME                                        </v>
          </cell>
          <cell r="C2009" t="str">
            <v>Refinance Borrowings</v>
          </cell>
          <cell r="D2009" t="str">
            <v>Financial Liability</v>
          </cell>
          <cell r="E2009" t="str">
            <v>Financial Liability</v>
          </cell>
          <cell r="F2009" t="str">
            <v>OFL</v>
          </cell>
          <cell r="G2009" t="str">
            <v>Amortized</v>
          </cell>
          <cell r="Q2009">
            <v>0</v>
          </cell>
        </row>
        <row r="2010">
          <cell r="A2010">
            <v>451670</v>
          </cell>
          <cell r="B2010" t="str">
            <v xml:space="preserve">POVERTY  ALLEVATION   MICRO FINANCE PROJECT 11                                  </v>
          </cell>
          <cell r="C2010" t="str">
            <v>Refinance Borrowings</v>
          </cell>
          <cell r="D2010" t="str">
            <v>Financial Liability</v>
          </cell>
          <cell r="E2010" t="str">
            <v>Financial Liability</v>
          </cell>
          <cell r="F2010" t="str">
            <v>OFL</v>
          </cell>
          <cell r="G2010" t="str">
            <v>Amortized</v>
          </cell>
          <cell r="Q2010">
            <v>0</v>
          </cell>
        </row>
        <row r="2011">
          <cell r="A2011">
            <v>451680</v>
          </cell>
          <cell r="B2011" t="str">
            <v xml:space="preserve">REF SMALLHOLDER PLANTA ENTERPRE DEV PROG                                        </v>
          </cell>
          <cell r="C2011" t="str">
            <v>Refinance Borrowings</v>
          </cell>
          <cell r="D2011" t="str">
            <v>Financial Liability</v>
          </cell>
          <cell r="E2011" t="str">
            <v>Financial Liability</v>
          </cell>
          <cell r="F2011" t="str">
            <v>OFL</v>
          </cell>
          <cell r="G2011" t="str">
            <v>Amortized</v>
          </cell>
          <cell r="Q2011">
            <v>-1876006</v>
          </cell>
        </row>
        <row r="2012">
          <cell r="A2012">
            <v>451690</v>
          </cell>
          <cell r="B2012" t="str">
            <v xml:space="preserve">REF NOTHERN REGION SME DEVE LOAN SCHEME                                        </v>
          </cell>
          <cell r="C2012" t="str">
            <v>Refinance Borrowings</v>
          </cell>
          <cell r="D2012" t="str">
            <v>Financial Liability</v>
          </cell>
          <cell r="E2012" t="str">
            <v>Financial Liability</v>
          </cell>
          <cell r="F2012" t="str">
            <v>OFL</v>
          </cell>
          <cell r="G2012" t="str">
            <v>Amortized</v>
          </cell>
          <cell r="Q2012">
            <v>0</v>
          </cell>
        </row>
        <row r="2013">
          <cell r="A2013">
            <v>451700</v>
          </cell>
          <cell r="B2013" t="str">
            <v xml:space="preserve">PRE FINANCE A/C PROV DEVELOP CR SCHEME                                        </v>
          </cell>
          <cell r="C2013" t="str">
            <v>Refinance Borrowings</v>
          </cell>
          <cell r="D2013" t="str">
            <v>Financial Liability</v>
          </cell>
          <cell r="E2013" t="str">
            <v>Financial Liability</v>
          </cell>
          <cell r="F2013" t="str">
            <v>OFL</v>
          </cell>
          <cell r="G2013" t="str">
            <v>Amortized</v>
          </cell>
          <cell r="Q2013">
            <v>0</v>
          </cell>
        </row>
        <row r="2014">
          <cell r="A2014">
            <v>451710</v>
          </cell>
          <cell r="B2014" t="str">
            <v xml:space="preserve">REF SAUBHAGYA LOAN SCHEME                                        </v>
          </cell>
          <cell r="C2014" t="str">
            <v>Refinance Borrowings</v>
          </cell>
          <cell r="D2014" t="str">
            <v>Financial Liability</v>
          </cell>
          <cell r="E2014" t="str">
            <v>Financial Liability</v>
          </cell>
          <cell r="F2014" t="str">
            <v>OFL</v>
          </cell>
          <cell r="G2014" t="str">
            <v>Amortized</v>
          </cell>
          <cell r="Q2014">
            <v>-647756253</v>
          </cell>
        </row>
        <row r="2015">
          <cell r="A2015">
            <v>451720</v>
          </cell>
          <cell r="B2015" t="str">
            <v xml:space="preserve">REF POST TSUNAMI REH. RESOURCE MGT LOAN                                        </v>
          </cell>
          <cell r="C2015" t="str">
            <v>Refinance Borrowings</v>
          </cell>
          <cell r="D2015" t="str">
            <v>Financial Liability</v>
          </cell>
          <cell r="E2015" t="str">
            <v>Financial Liability</v>
          </cell>
          <cell r="F2015" t="str">
            <v>OFL</v>
          </cell>
          <cell r="G2015" t="str">
            <v>Amortized</v>
          </cell>
          <cell r="Q2015">
            <v>0</v>
          </cell>
        </row>
        <row r="2016">
          <cell r="A2016">
            <v>451730</v>
          </cell>
          <cell r="B2016" t="str">
            <v xml:space="preserve">REF AWAKENING NORTH LOAN SCHEME 11- CBSL                                        </v>
          </cell>
          <cell r="Q2016">
            <v>-1242000</v>
          </cell>
        </row>
        <row r="2017">
          <cell r="A2017">
            <v>451740</v>
          </cell>
          <cell r="B2017" t="str">
            <v xml:space="preserve">REF AWAKENING EAST LOAN SCHEME 11 - CBSL                                        </v>
          </cell>
          <cell r="Q2017">
            <v>0</v>
          </cell>
        </row>
        <row r="2018">
          <cell r="A2018">
            <v>451750</v>
          </cell>
          <cell r="B2018" t="str">
            <v xml:space="preserve">REF AWAKENING EAST LOAN SCHEME III-CBSL                                        </v>
          </cell>
          <cell r="Q2018">
            <v>-13350500</v>
          </cell>
        </row>
        <row r="2019">
          <cell r="A2019">
            <v>451760</v>
          </cell>
          <cell r="B2019" t="str">
            <v>REVOL FUND FOR POVERTY ALLEV MI FIN II</v>
          </cell>
          <cell r="Q2019">
            <v>0</v>
          </cell>
        </row>
        <row r="2020">
          <cell r="A2020">
            <v>451770</v>
          </cell>
          <cell r="B2020" t="str">
            <v xml:space="preserve">REF SMILE 111 REV LOAN SCHEME </v>
          </cell>
        </row>
        <row r="2021">
          <cell r="A2021">
            <v>470050</v>
          </cell>
          <cell r="B2021" t="str">
            <v>S/A NATIONALl AGREE BUSINESS DEVELOP PROGRA</v>
          </cell>
          <cell r="Q2021">
            <v>0</v>
          </cell>
        </row>
        <row r="2022">
          <cell r="A2022">
            <v>451540</v>
          </cell>
          <cell r="B2022" t="str">
            <v xml:space="preserve">TEA DEVELOPMENTPROJECTREF REVOLVING FUND                                        </v>
          </cell>
          <cell r="C2022" t="str">
            <v>Refinance Borrowings</v>
          </cell>
          <cell r="D2022" t="str">
            <v>Financial Liability</v>
          </cell>
          <cell r="E2022" t="str">
            <v>Financial Liability</v>
          </cell>
          <cell r="F2022" t="str">
            <v>OFL</v>
          </cell>
          <cell r="G2022" t="str">
            <v>Amortized</v>
          </cell>
          <cell r="Q2022">
            <v>-2931823.77</v>
          </cell>
        </row>
        <row r="2023">
          <cell r="A2023">
            <v>451920</v>
          </cell>
          <cell r="B2023" t="str">
            <v xml:space="preserve">REF PAYABLE VISKAMLOAN SCHEME                                        </v>
          </cell>
          <cell r="C2023" t="str">
            <v>Refinance Borrowings</v>
          </cell>
          <cell r="D2023" t="str">
            <v>Financial Liability</v>
          </cell>
          <cell r="E2023" t="str">
            <v>Financial Liability</v>
          </cell>
          <cell r="F2023" t="str">
            <v>OFL</v>
          </cell>
          <cell r="G2023" t="str">
            <v>Amortized</v>
          </cell>
          <cell r="Q2023">
            <v>0</v>
          </cell>
        </row>
        <row r="2024">
          <cell r="A2024">
            <v>451250</v>
          </cell>
          <cell r="B2024" t="str">
            <v>REF NADeF - PHASE II</v>
          </cell>
          <cell r="Q2024">
            <v>-17450178</v>
          </cell>
        </row>
        <row r="2025">
          <cell r="A2025">
            <v>451260</v>
          </cell>
          <cell r="B2025" t="str">
            <v>REF SMELoC</v>
          </cell>
          <cell r="Q2025">
            <v>-639625000.50999999</v>
          </cell>
        </row>
        <row r="2026">
          <cell r="A2026">
            <v>451270</v>
          </cell>
          <cell r="B2026" t="str">
            <v>REF. - ATHWELA</v>
          </cell>
          <cell r="Q2026">
            <v>-168954170.59999999</v>
          </cell>
        </row>
        <row r="2027">
          <cell r="A2027">
            <v>451280</v>
          </cell>
          <cell r="B2027" t="str">
            <v>REF. SMELoc - PHASE II</v>
          </cell>
          <cell r="Q2027">
            <v>-640707950.33000004</v>
          </cell>
        </row>
        <row r="2028">
          <cell r="A2028">
            <v>451800</v>
          </cell>
          <cell r="B2028" t="str">
            <v>REF SELF EMPLOYMENT PROMOTION INITIAT II</v>
          </cell>
          <cell r="Q2028">
            <v>-25604606</v>
          </cell>
        </row>
        <row r="2029">
          <cell r="Q2029">
            <v>-2162118026.8399997</v>
          </cell>
        </row>
        <row r="2030">
          <cell r="A2030">
            <v>451770</v>
          </cell>
          <cell r="B2030" t="str">
            <v xml:space="preserve">REF SMILE 111 REV LOAN SCHEME </v>
          </cell>
          <cell r="Q2030">
            <v>-309177777.37</v>
          </cell>
        </row>
        <row r="2031">
          <cell r="A2031">
            <v>451110</v>
          </cell>
          <cell r="B2031" t="str">
            <v xml:space="preserve">REF SME DEVELOPMENT PROJECT LOANS                                        </v>
          </cell>
          <cell r="C2031" t="str">
            <v>Refinance Borrowings</v>
          </cell>
          <cell r="D2031" t="str">
            <v>Financial Liability</v>
          </cell>
          <cell r="E2031" t="str">
            <v>Financial Liability</v>
          </cell>
          <cell r="F2031" t="str">
            <v>OFL</v>
          </cell>
          <cell r="G2031" t="str">
            <v>Amortized</v>
          </cell>
          <cell r="Q2031">
            <v>-47639797.280000001</v>
          </cell>
        </row>
        <row r="2032">
          <cell r="A2032">
            <v>451120</v>
          </cell>
          <cell r="B2032" t="str">
            <v>REF SME DEVELOPMENT PROJECT LOANS 11</v>
          </cell>
          <cell r="Q2032">
            <v>-376349828.30000001</v>
          </cell>
        </row>
        <row r="2033">
          <cell r="A2033">
            <v>451130</v>
          </cell>
          <cell r="B2033" t="str">
            <v>REF SME DEVELOPMENT PROJECT LOANS 11</v>
          </cell>
          <cell r="Q2033">
            <v>-302578338.14999998</v>
          </cell>
        </row>
        <row r="2034">
          <cell r="A2034">
            <v>451250</v>
          </cell>
          <cell r="B2034" t="str">
            <v>REF NADeF - PHASE II</v>
          </cell>
          <cell r="Q2034">
            <v>0</v>
          </cell>
        </row>
        <row r="2035">
          <cell r="A2035">
            <v>451420</v>
          </cell>
          <cell r="B2035" t="str">
            <v xml:space="preserve">REF PAY - MID COUNTRY PERENNIAL CROP DPCS                                      </v>
          </cell>
          <cell r="C2035" t="str">
            <v>Refinance Borrowings</v>
          </cell>
          <cell r="D2035" t="str">
            <v>Financial Liability</v>
          </cell>
          <cell r="E2035" t="str">
            <v>Financial Liability</v>
          </cell>
          <cell r="F2035" t="str">
            <v>OFL</v>
          </cell>
          <cell r="G2035" t="str">
            <v>Amortized</v>
          </cell>
          <cell r="Q2035">
            <v>0</v>
          </cell>
        </row>
        <row r="2036">
          <cell r="A2036">
            <v>451430</v>
          </cell>
          <cell r="B2036" t="str">
            <v xml:space="preserve">REF PAY - AGRICULTURE REHABILITATION CS                                        </v>
          </cell>
          <cell r="C2036" t="str">
            <v>Refinance Borrowings</v>
          </cell>
          <cell r="D2036" t="str">
            <v>Financial Liability</v>
          </cell>
          <cell r="E2036" t="str">
            <v>Financial Liability</v>
          </cell>
          <cell r="F2036" t="str">
            <v>OFL</v>
          </cell>
          <cell r="G2036" t="str">
            <v>Amortized</v>
          </cell>
          <cell r="Q2036">
            <v>0</v>
          </cell>
        </row>
        <row r="2037">
          <cell r="A2037">
            <v>451450</v>
          </cell>
          <cell r="B2037" t="str">
            <v xml:space="preserve">REF PAY - KEGALLE DIS INTERGRATED RDP                                        </v>
          </cell>
          <cell r="C2037" t="str">
            <v>Refinance Borrowings</v>
          </cell>
          <cell r="D2037" t="str">
            <v>Financial Liability</v>
          </cell>
          <cell r="E2037" t="str">
            <v>Financial Liability</v>
          </cell>
          <cell r="F2037" t="str">
            <v>OFL</v>
          </cell>
          <cell r="G2037" t="str">
            <v>Amortized</v>
          </cell>
          <cell r="Q2037">
            <v>0</v>
          </cell>
        </row>
        <row r="2038">
          <cell r="A2038">
            <v>451470</v>
          </cell>
          <cell r="B2038" t="str">
            <v xml:space="preserve">REF. PAY - B/C 28/79                                        </v>
          </cell>
          <cell r="C2038" t="str">
            <v>Refinance Borrowings</v>
          </cell>
          <cell r="D2038" t="str">
            <v>Financial Liability</v>
          </cell>
          <cell r="E2038" t="str">
            <v>Financial Liability</v>
          </cell>
          <cell r="F2038" t="str">
            <v>OFL</v>
          </cell>
          <cell r="G2038" t="str">
            <v>Amortized</v>
          </cell>
          <cell r="Q2038">
            <v>0</v>
          </cell>
        </row>
        <row r="2039">
          <cell r="A2039">
            <v>451480</v>
          </cell>
          <cell r="B2039" t="str">
            <v xml:space="preserve">REF. PAY - FOOD &amp;NUTRITION PROMO CR S                                        </v>
          </cell>
          <cell r="C2039" t="str">
            <v>Refinance Borrowings</v>
          </cell>
          <cell r="D2039" t="str">
            <v>Financial Liability</v>
          </cell>
          <cell r="E2039" t="str">
            <v>Financial Liability</v>
          </cell>
          <cell r="F2039" t="str">
            <v>OFL</v>
          </cell>
          <cell r="G2039" t="str">
            <v>Amortized</v>
          </cell>
          <cell r="Q2039">
            <v>0</v>
          </cell>
        </row>
        <row r="2040">
          <cell r="A2040">
            <v>451510</v>
          </cell>
          <cell r="B2040" t="str">
            <v xml:space="preserve">NORTH CENTRAL PROVPARTICIPATORY RURAL DEVPROJECT (NCP-RRDP)IFAD                </v>
          </cell>
          <cell r="C2040" t="str">
            <v>Refinance Borrowings</v>
          </cell>
          <cell r="D2040" t="str">
            <v>Financial Liability</v>
          </cell>
          <cell r="E2040" t="str">
            <v>Financial Liability</v>
          </cell>
          <cell r="F2040" t="str">
            <v>OFL</v>
          </cell>
          <cell r="G2040" t="str">
            <v>Amortized</v>
          </cell>
          <cell r="Q2040">
            <v>0</v>
          </cell>
        </row>
        <row r="2041">
          <cell r="A2041">
            <v>451530</v>
          </cell>
          <cell r="B2041" t="str">
            <v xml:space="preserve">PAMP N&amp;E CBSL                                        </v>
          </cell>
          <cell r="C2041" t="str">
            <v>Refinance Borrowings</v>
          </cell>
          <cell r="D2041" t="str">
            <v>Financial Liability</v>
          </cell>
          <cell r="E2041" t="str">
            <v>Financial Liability</v>
          </cell>
          <cell r="F2041" t="str">
            <v>OFL</v>
          </cell>
          <cell r="G2041" t="str">
            <v>Amortized</v>
          </cell>
          <cell r="Q2041">
            <v>0</v>
          </cell>
        </row>
        <row r="2042">
          <cell r="A2042">
            <v>451800</v>
          </cell>
          <cell r="B2042" t="str">
            <v>REF SELF EMPLOYMENT PROMOTION INITIAT II</v>
          </cell>
          <cell r="Q2042">
            <v>0</v>
          </cell>
        </row>
        <row r="2043">
          <cell r="A2043">
            <v>451820</v>
          </cell>
          <cell r="B2043" t="str">
            <v xml:space="preserve">REF PAY - FISHERIES COMMUNITY DEV LOANNDB                                     </v>
          </cell>
          <cell r="C2043" t="str">
            <v>Refinance Borrowings</v>
          </cell>
          <cell r="D2043" t="str">
            <v>Financial Liability</v>
          </cell>
          <cell r="E2043" t="str">
            <v>Financial Liability</v>
          </cell>
          <cell r="F2043" t="str">
            <v>OFL</v>
          </cell>
          <cell r="G2043" t="str">
            <v>Amortized</v>
          </cell>
          <cell r="Q2043">
            <v>0</v>
          </cell>
        </row>
        <row r="2044">
          <cell r="A2044">
            <v>451830</v>
          </cell>
          <cell r="B2044" t="str">
            <v xml:space="preserve">REF. PAY - SRI LANKA A.D.B. LIVESTOCK                                        </v>
          </cell>
          <cell r="C2044" t="str">
            <v>Refinance Borrowings</v>
          </cell>
          <cell r="D2044" t="str">
            <v>Financial Liability</v>
          </cell>
          <cell r="E2044" t="str">
            <v>Financial Liability</v>
          </cell>
          <cell r="F2044" t="str">
            <v>OFL</v>
          </cell>
          <cell r="G2044" t="str">
            <v>Amortized</v>
          </cell>
          <cell r="Q2044">
            <v>0</v>
          </cell>
        </row>
        <row r="2045">
          <cell r="A2045">
            <v>451840</v>
          </cell>
          <cell r="B2045" t="str">
            <v xml:space="preserve">REF. PAY - N.D.B.                                        </v>
          </cell>
          <cell r="C2045" t="str">
            <v>Treasury - Borrowings</v>
          </cell>
          <cell r="D2045" t="str">
            <v>Financial Liability</v>
          </cell>
          <cell r="E2045" t="str">
            <v>Financial Liability</v>
          </cell>
          <cell r="F2045" t="str">
            <v>OFL</v>
          </cell>
          <cell r="G2045" t="str">
            <v>Amortized</v>
          </cell>
          <cell r="Q2045">
            <v>0</v>
          </cell>
        </row>
        <row r="2046">
          <cell r="A2046">
            <v>451850</v>
          </cell>
          <cell r="B2046" t="str">
            <v xml:space="preserve">NDB SPECIAL HOUSING LOAN FUND - RESIDENTIALPVT                                 </v>
          </cell>
          <cell r="C2046" t="str">
            <v>Refinance Borrowings</v>
          </cell>
          <cell r="D2046" t="str">
            <v>Financial Liability</v>
          </cell>
          <cell r="E2046" t="str">
            <v>Financial Liability</v>
          </cell>
          <cell r="F2046" t="str">
            <v>OFL</v>
          </cell>
          <cell r="G2046" t="str">
            <v>Amortized</v>
          </cell>
          <cell r="Q2046">
            <v>0</v>
          </cell>
        </row>
        <row r="2047">
          <cell r="A2047">
            <v>451860</v>
          </cell>
          <cell r="B2047" t="str">
            <v xml:space="preserve">NDB SPECIAL HOUSING LOAN FUND - NON RESIDENTIA                                 </v>
          </cell>
          <cell r="C2047" t="str">
            <v>Refinance Borrowings</v>
          </cell>
          <cell r="D2047" t="str">
            <v>Financial Liability</v>
          </cell>
          <cell r="E2047" t="str">
            <v>Financial Liability</v>
          </cell>
          <cell r="F2047" t="str">
            <v>OFL</v>
          </cell>
          <cell r="G2047" t="str">
            <v>Amortized</v>
          </cell>
          <cell r="Q2047">
            <v>0</v>
          </cell>
        </row>
        <row r="2048">
          <cell r="A2048">
            <v>451870</v>
          </cell>
          <cell r="B2048" t="str">
            <v xml:space="preserve">BORROWING FROM BOC INDIAN LINE OF CREDIT                                       </v>
          </cell>
          <cell r="C2048" t="str">
            <v>Refinance Borrowings</v>
          </cell>
          <cell r="D2048" t="str">
            <v>Financial Liability</v>
          </cell>
          <cell r="E2048" t="str">
            <v>Financial Liability</v>
          </cell>
          <cell r="F2048" t="str">
            <v>OFL</v>
          </cell>
          <cell r="G2048" t="str">
            <v>Amortized</v>
          </cell>
          <cell r="Q2048">
            <v>-5</v>
          </cell>
        </row>
        <row r="2049">
          <cell r="A2049">
            <v>451880</v>
          </cell>
          <cell r="B2049" t="str">
            <v xml:space="preserve">WORLD BANK EMERGENCY ASSIST. LOAN                                        </v>
          </cell>
          <cell r="C2049" t="str">
            <v>Refinance Borrowings</v>
          </cell>
          <cell r="D2049" t="str">
            <v>Financial Liability</v>
          </cell>
          <cell r="E2049" t="str">
            <v>Financial Liability</v>
          </cell>
          <cell r="F2049" t="str">
            <v>OFL</v>
          </cell>
          <cell r="G2049" t="str">
            <v>Amortized</v>
          </cell>
          <cell r="Q2049">
            <v>0</v>
          </cell>
        </row>
        <row r="2050">
          <cell r="A2050">
            <v>451890</v>
          </cell>
          <cell r="B2050" t="str">
            <v xml:space="preserve">REVOIVING FUND FOR VANITHA NAVIDYA UNIFE                                        </v>
          </cell>
          <cell r="C2050" t="str">
            <v>Refinance Borrowings</v>
          </cell>
          <cell r="D2050" t="str">
            <v>Financial Liability</v>
          </cell>
          <cell r="E2050" t="str">
            <v>Financial Liability</v>
          </cell>
          <cell r="F2050" t="str">
            <v>OFL</v>
          </cell>
          <cell r="G2050" t="str">
            <v>Amortized</v>
          </cell>
          <cell r="Q2050">
            <v>-2767500</v>
          </cell>
        </row>
        <row r="2051">
          <cell r="A2051">
            <v>451900</v>
          </cell>
          <cell r="B2051" t="str">
            <v xml:space="preserve">REFINANCE FOR DASUNA LOAN SCHEME                                        </v>
          </cell>
          <cell r="C2051" t="str">
            <v>Refinance Borrowings</v>
          </cell>
          <cell r="D2051" t="str">
            <v>Financial Liability</v>
          </cell>
          <cell r="E2051" t="str">
            <v>Financial Liability</v>
          </cell>
          <cell r="F2051" t="str">
            <v>OFL</v>
          </cell>
          <cell r="G2051" t="str">
            <v>Amortized</v>
          </cell>
          <cell r="Q2051">
            <v>0</v>
          </cell>
        </row>
        <row r="2052">
          <cell r="A2052">
            <v>451910</v>
          </cell>
          <cell r="B2052" t="str">
            <v xml:space="preserve">ENV FRIEND SOLU REVOLVING FUND LOAN SCHE                                        </v>
          </cell>
          <cell r="C2052" t="str">
            <v>Refinance Borrowings</v>
          </cell>
          <cell r="D2052" t="str">
            <v>Financial Liability</v>
          </cell>
          <cell r="E2052" t="str">
            <v>Financial Liability</v>
          </cell>
          <cell r="F2052" t="str">
            <v>OFL</v>
          </cell>
          <cell r="G2052" t="str">
            <v>Amortized</v>
          </cell>
          <cell r="Q2052">
            <v>0</v>
          </cell>
        </row>
        <row r="2054">
          <cell r="A2054">
            <v>451930</v>
          </cell>
          <cell r="B2054" t="str">
            <v>REFINANCE FOR DASUNA 11 LOAN SCHEME</v>
          </cell>
          <cell r="Q2054">
            <v>-0.11</v>
          </cell>
        </row>
        <row r="2055">
          <cell r="A2055">
            <v>452210</v>
          </cell>
          <cell r="B2055" t="str">
            <v xml:space="preserve">REF. PAY - SAMURDHI DEVE. LOAN SCHEME                                        </v>
          </cell>
          <cell r="C2055" t="str">
            <v>Refinance Borrowings</v>
          </cell>
          <cell r="D2055" t="str">
            <v>Financial Liability</v>
          </cell>
          <cell r="E2055" t="str">
            <v>Financial Liability</v>
          </cell>
          <cell r="F2055" t="str">
            <v>OFL</v>
          </cell>
          <cell r="G2055" t="str">
            <v>Amortized</v>
          </cell>
          <cell r="Q2055">
            <v>-25942085.16</v>
          </cell>
        </row>
        <row r="2056">
          <cell r="A2056">
            <v>452220</v>
          </cell>
          <cell r="B2056" t="str">
            <v xml:space="preserve">REF. PAY - SAMURDI ENTERPREN                                        </v>
          </cell>
          <cell r="C2056" t="str">
            <v>Refinance Borrowings</v>
          </cell>
          <cell r="D2056" t="str">
            <v>Financial Liability</v>
          </cell>
          <cell r="E2056" t="str">
            <v>Financial Liability</v>
          </cell>
          <cell r="F2056" t="str">
            <v>OFL</v>
          </cell>
          <cell r="G2056" t="str">
            <v>Amortized</v>
          </cell>
          <cell r="Q2056">
            <v>-32437563.350000001</v>
          </cell>
        </row>
        <row r="2057">
          <cell r="A2057">
            <v>452230</v>
          </cell>
          <cell r="B2057" t="str">
            <v xml:space="preserve">REF PAY- WAYAMBA PRODRY ZONE-KURUNEGAL                                        </v>
          </cell>
          <cell r="C2057" t="str">
            <v>Refinance Borrowings</v>
          </cell>
          <cell r="D2057" t="str">
            <v>Financial Liability</v>
          </cell>
          <cell r="E2057" t="str">
            <v>Financial Liability</v>
          </cell>
          <cell r="F2057" t="str">
            <v>OFL</v>
          </cell>
          <cell r="G2057" t="str">
            <v>Amortized</v>
          </cell>
          <cell r="Q2057">
            <v>0</v>
          </cell>
        </row>
        <row r="2058">
          <cell r="A2058">
            <v>452240</v>
          </cell>
          <cell r="B2058" t="str">
            <v xml:space="preserve">REF PAY - ASST TO DEV SSI PROJ RS200 MBUDGETAR                                </v>
          </cell>
          <cell r="C2058" t="str">
            <v>Refinance Borrowings</v>
          </cell>
          <cell r="D2058" t="str">
            <v>Financial Liability</v>
          </cell>
          <cell r="E2058" t="str">
            <v>Financial Liability</v>
          </cell>
          <cell r="F2058" t="str">
            <v>OFL</v>
          </cell>
          <cell r="G2058" t="str">
            <v>Amortized</v>
          </cell>
          <cell r="Q2058">
            <v>0</v>
          </cell>
        </row>
        <row r="2059">
          <cell r="A2059">
            <v>452250</v>
          </cell>
          <cell r="B2059" t="str">
            <v xml:space="preserve">REF PAP ADB RURAL CREDIT PROJECT LOANS                                        </v>
          </cell>
          <cell r="C2059" t="str">
            <v>Refinance Borrowings</v>
          </cell>
          <cell r="D2059" t="str">
            <v>Financial Liability</v>
          </cell>
          <cell r="E2059" t="str">
            <v>Financial Liability</v>
          </cell>
          <cell r="F2059" t="str">
            <v>OFL</v>
          </cell>
          <cell r="G2059" t="str">
            <v>Amortized</v>
          </cell>
          <cell r="Q2059">
            <v>0</v>
          </cell>
        </row>
        <row r="2060">
          <cell r="A2060">
            <v>452260</v>
          </cell>
          <cell r="B2060" t="str">
            <v xml:space="preserve">REF PAY - COCONUT DEVELOPMENT CREDIT SCHEAME COCO DEV BOARD                    </v>
          </cell>
          <cell r="C2060" t="str">
            <v>Refinance Borrowings</v>
          </cell>
          <cell r="D2060" t="str">
            <v>Financial Liability</v>
          </cell>
          <cell r="E2060" t="str">
            <v>Financial Liability</v>
          </cell>
          <cell r="F2060" t="str">
            <v>OFL</v>
          </cell>
          <cell r="G2060" t="str">
            <v>Amortized</v>
          </cell>
          <cell r="Q2060">
            <v>-132341094</v>
          </cell>
        </row>
        <row r="2061">
          <cell r="A2061">
            <v>452270</v>
          </cell>
          <cell r="B2061" t="str">
            <v xml:space="preserve">REPPIA SPECIAL COMM/INDBUIL&amp; EQUIP FUND                                        </v>
          </cell>
          <cell r="C2061" t="str">
            <v>Refinance Borrowings</v>
          </cell>
          <cell r="D2061" t="str">
            <v>Financial Liability</v>
          </cell>
          <cell r="E2061" t="str">
            <v>Financial Liability</v>
          </cell>
          <cell r="F2061" t="str">
            <v>OFL</v>
          </cell>
          <cell r="G2061" t="str">
            <v>Amortized</v>
          </cell>
          <cell r="Q2061">
            <v>0</v>
          </cell>
        </row>
        <row r="2062">
          <cell r="A2062">
            <v>452280</v>
          </cell>
          <cell r="B2062" t="str">
            <v xml:space="preserve">REPPIA SPECIAL HOUSING LOAN FUND                                        </v>
          </cell>
          <cell r="C2062" t="str">
            <v>Refinance Borrowings</v>
          </cell>
          <cell r="D2062" t="str">
            <v>Financial Liability</v>
          </cell>
          <cell r="E2062" t="str">
            <v>Financial Liability</v>
          </cell>
          <cell r="F2062" t="str">
            <v>OFL</v>
          </cell>
          <cell r="G2062" t="str">
            <v>Amortized</v>
          </cell>
          <cell r="Q2062">
            <v>-10000000</v>
          </cell>
        </row>
        <row r="2063">
          <cell r="A2063">
            <v>452290</v>
          </cell>
          <cell r="B2063" t="str">
            <v xml:space="preserve">REPPIA LOAN FUND FOR SEVERLY AFFECTED INDUSTRIES                               </v>
          </cell>
          <cell r="C2063" t="str">
            <v>Refinance Borrowings</v>
          </cell>
          <cell r="D2063" t="str">
            <v>Financial Liability</v>
          </cell>
          <cell r="E2063" t="str">
            <v>Financial Liability</v>
          </cell>
          <cell r="F2063" t="str">
            <v>OFL</v>
          </cell>
          <cell r="G2063" t="str">
            <v>Amortized</v>
          </cell>
          <cell r="Q2063">
            <v>0</v>
          </cell>
        </row>
        <row r="2064">
          <cell r="A2064">
            <v>452300</v>
          </cell>
          <cell r="B2064" t="str">
            <v xml:space="preserve">LOAN FUND FOR RESHEDULE &amp; REHAB AUTHORITY                                      </v>
          </cell>
          <cell r="C2064" t="str">
            <v>Refinance Borrowings</v>
          </cell>
          <cell r="D2064" t="str">
            <v>Financial Liability</v>
          </cell>
          <cell r="E2064" t="str">
            <v>Financial Liability</v>
          </cell>
          <cell r="F2064" t="str">
            <v>OFL</v>
          </cell>
          <cell r="G2064" t="str">
            <v>Amortized</v>
          </cell>
          <cell r="Q2064">
            <v>-164260</v>
          </cell>
        </row>
        <row r="2065">
          <cell r="A2065">
            <v>452310</v>
          </cell>
          <cell r="B2065" t="str">
            <v xml:space="preserve">REFINACE PAYABLE - AFFORDABLE FINANCE FOR HOUSING (HDFC)LOAN SCH               </v>
          </cell>
          <cell r="C2065" t="str">
            <v>Refinance Borrowings</v>
          </cell>
          <cell r="D2065" t="str">
            <v>Financial Liability</v>
          </cell>
          <cell r="E2065" t="str">
            <v>Financial Liability</v>
          </cell>
          <cell r="F2065" t="str">
            <v>OFL</v>
          </cell>
          <cell r="G2065" t="str">
            <v>Amortized</v>
          </cell>
          <cell r="Q2065">
            <v>-50872764.049999997</v>
          </cell>
        </row>
        <row r="2066">
          <cell r="A2066">
            <v>452320</v>
          </cell>
          <cell r="B2066" t="str">
            <v xml:space="preserve">REFINANCE FUND - FUTURE BUS LOAN PROJECT                                       </v>
          </cell>
          <cell r="C2066" t="str">
            <v>Refinance Borrowings</v>
          </cell>
          <cell r="D2066" t="str">
            <v>Financial Liability</v>
          </cell>
          <cell r="E2066" t="str">
            <v>Financial Liability</v>
          </cell>
          <cell r="F2066" t="str">
            <v>OFL</v>
          </cell>
          <cell r="G2066" t="str">
            <v>Amortized</v>
          </cell>
          <cell r="Q2066">
            <v>0</v>
          </cell>
        </row>
        <row r="2067">
          <cell r="A2067">
            <v>452340</v>
          </cell>
          <cell r="B2067" t="str">
            <v xml:space="preserve">JANASAVIYA TRUST FUND                                        </v>
          </cell>
          <cell r="C2067" t="str">
            <v>Refinance Borrowings</v>
          </cell>
          <cell r="D2067" t="str">
            <v>Financial Liability</v>
          </cell>
          <cell r="E2067" t="str">
            <v>Financial Liability</v>
          </cell>
          <cell r="F2067" t="str">
            <v>OFL</v>
          </cell>
          <cell r="G2067" t="str">
            <v>Amortized</v>
          </cell>
          <cell r="Q2067">
            <v>0</v>
          </cell>
        </row>
        <row r="2068">
          <cell r="A2068">
            <v>452350</v>
          </cell>
          <cell r="B2068" t="str">
            <v xml:space="preserve">REF PAY SKILLS DEVELOPMENT LOAN SCHEME                                        </v>
          </cell>
          <cell r="C2068" t="str">
            <v>Refinance Borrowings</v>
          </cell>
          <cell r="D2068" t="str">
            <v>Financial Liability</v>
          </cell>
          <cell r="E2068" t="str">
            <v>Financial Liability</v>
          </cell>
          <cell r="F2068" t="str">
            <v>OFL</v>
          </cell>
          <cell r="G2068" t="str">
            <v>Amortized</v>
          </cell>
          <cell r="Q2068">
            <v>0</v>
          </cell>
        </row>
        <row r="2069">
          <cell r="A2069">
            <v>452360</v>
          </cell>
          <cell r="B2069" t="str">
            <v xml:space="preserve">N.C.P PARTICIPATORY RURAL DEVE. PROJECT                                        </v>
          </cell>
          <cell r="C2069" t="str">
            <v>Refinance Borrowings</v>
          </cell>
          <cell r="D2069" t="str">
            <v>Financial Liability</v>
          </cell>
          <cell r="E2069" t="str">
            <v>Financial Liability</v>
          </cell>
          <cell r="F2069" t="str">
            <v>OFL</v>
          </cell>
          <cell r="G2069" t="str">
            <v>Amortized</v>
          </cell>
          <cell r="Q2069">
            <v>0</v>
          </cell>
        </row>
        <row r="2070">
          <cell r="A2070">
            <v>452370</v>
          </cell>
          <cell r="B2070" t="str">
            <v xml:space="preserve">REF LOAN CBSL UNDER JEEVANA SHAKTHI UNDP                                        </v>
          </cell>
          <cell r="C2070" t="str">
            <v>Refinance Borrowings</v>
          </cell>
          <cell r="D2070" t="str">
            <v>Financial Liability</v>
          </cell>
          <cell r="E2070" t="str">
            <v>Financial Liability</v>
          </cell>
          <cell r="F2070" t="str">
            <v>OFL</v>
          </cell>
          <cell r="G2070" t="str">
            <v>Amortized</v>
          </cell>
          <cell r="Q2070">
            <v>0</v>
          </cell>
        </row>
        <row r="2071">
          <cell r="A2071">
            <v>452380</v>
          </cell>
          <cell r="B2071" t="str">
            <v xml:space="preserve">REF.PAY POVERTY ALLEV.SMALL ENTERPR.NDFT                                        </v>
          </cell>
          <cell r="C2071" t="str">
            <v>Refinance Borrowings</v>
          </cell>
          <cell r="D2071" t="str">
            <v>Financial Liability</v>
          </cell>
          <cell r="E2071" t="str">
            <v>Financial Liability</v>
          </cell>
          <cell r="F2071" t="str">
            <v>OFL</v>
          </cell>
          <cell r="G2071" t="str">
            <v>Amortized</v>
          </cell>
          <cell r="Q2071">
            <v>0</v>
          </cell>
        </row>
        <row r="2072">
          <cell r="A2072">
            <v>452390</v>
          </cell>
          <cell r="B2072" t="str">
            <v xml:space="preserve">REF PAY RENE ENE FOR RURAL ECO DEV PROLOAN                                    </v>
          </cell>
          <cell r="C2072" t="str">
            <v>Refinance Borrowings</v>
          </cell>
          <cell r="D2072" t="str">
            <v>Financial Liability</v>
          </cell>
          <cell r="E2072" t="str">
            <v>Financial Liability</v>
          </cell>
          <cell r="F2072" t="str">
            <v>OFL</v>
          </cell>
          <cell r="G2072" t="str">
            <v>Amortized</v>
          </cell>
          <cell r="Q2072">
            <v>0</v>
          </cell>
        </row>
        <row r="2073">
          <cell r="A2073">
            <v>452400</v>
          </cell>
          <cell r="B2073" t="str">
            <v xml:space="preserve">RE FIN KAPRUKA PURAWARA                                        </v>
          </cell>
          <cell r="C2073" t="str">
            <v>Refinance Borrowings</v>
          </cell>
          <cell r="D2073" t="str">
            <v>Financial Liability</v>
          </cell>
          <cell r="E2073" t="str">
            <v>Financial Liability</v>
          </cell>
          <cell r="F2073" t="str">
            <v>OFL</v>
          </cell>
          <cell r="G2073" t="str">
            <v>Amortized</v>
          </cell>
          <cell r="Q2073">
            <v>-7745386.4199999999</v>
          </cell>
        </row>
        <row r="2074">
          <cell r="A2074">
            <v>451000</v>
          </cell>
          <cell r="B2074" t="str">
            <v xml:space="preserve">RE FINANCE BORROWINGS                                        </v>
          </cell>
          <cell r="Q2074">
            <v>0</v>
          </cell>
        </row>
        <row r="2075">
          <cell r="A2075">
            <v>456100</v>
          </cell>
          <cell r="B2075" t="str">
            <v xml:space="preserve">OTHER BORR FROM OTHERS FC                                        </v>
          </cell>
          <cell r="Q2075">
            <v>0</v>
          </cell>
        </row>
        <row r="2076">
          <cell r="Q2076">
            <v>-1298016399.1900001</v>
          </cell>
        </row>
        <row r="2077">
          <cell r="A2077">
            <v>454000</v>
          </cell>
          <cell r="B2077" t="str">
            <v xml:space="preserve">BORR.UNDER  REPO AGREEMENT                                        </v>
          </cell>
          <cell r="C2077" t="str">
            <v>Treasury - Borrowings</v>
          </cell>
          <cell r="D2077" t="str">
            <v>Financial Liability</v>
          </cell>
          <cell r="E2077" t="str">
            <v>Financial Liability</v>
          </cell>
          <cell r="F2077" t="str">
            <v>OFL</v>
          </cell>
          <cell r="G2077" t="str">
            <v>Amortized</v>
          </cell>
          <cell r="Q2077">
            <v>0</v>
          </cell>
        </row>
        <row r="2078">
          <cell r="A2078">
            <v>454020</v>
          </cell>
          <cell r="B2078" t="str">
            <v xml:space="preserve">BORR. REPO LKR OTHERS                                        </v>
          </cell>
          <cell r="C2078" t="str">
            <v>Treasury - Borrowings</v>
          </cell>
          <cell r="D2078" t="str">
            <v>Financial Liability</v>
          </cell>
          <cell r="E2078" t="str">
            <v>Financial Liability</v>
          </cell>
          <cell r="F2078" t="str">
            <v>OFL</v>
          </cell>
          <cell r="G2078" t="str">
            <v>Amortized</v>
          </cell>
          <cell r="Q2078">
            <v>-10048185984.16</v>
          </cell>
        </row>
        <row r="2079">
          <cell r="A2079">
            <v>454030</v>
          </cell>
          <cell r="B2079" t="str">
            <v xml:space="preserve">BORR. REPO LKR BANK                                        </v>
          </cell>
          <cell r="C2079" t="str">
            <v>Treasury - Borrowings</v>
          </cell>
          <cell r="D2079" t="str">
            <v>Financial Liability</v>
          </cell>
          <cell r="E2079" t="str">
            <v>Financial Liability</v>
          </cell>
          <cell r="F2079" t="str">
            <v>OFL</v>
          </cell>
          <cell r="G2079" t="str">
            <v>Amortized</v>
          </cell>
          <cell r="Q2079">
            <v>0</v>
          </cell>
        </row>
        <row r="2080">
          <cell r="A2080">
            <v>454130</v>
          </cell>
          <cell r="B2080" t="str">
            <v>CBSL STANDING DEPOSIT FACILITY</v>
          </cell>
          <cell r="Q2080">
            <v>-22000000000</v>
          </cell>
        </row>
        <row r="2081">
          <cell r="A2081">
            <v>490130</v>
          </cell>
          <cell r="B2081" t="str">
            <v xml:space="preserve">INTEREST ACCR -REPO BORROWINGES-LKR-BANK                                        </v>
          </cell>
          <cell r="C2081" t="str">
            <v>Other Liabilities</v>
          </cell>
          <cell r="D2081" t="str">
            <v>Financial Liability</v>
          </cell>
          <cell r="E2081" t="str">
            <v>Financial Liability</v>
          </cell>
          <cell r="F2081" t="str">
            <v>OFL</v>
          </cell>
          <cell r="G2081" t="str">
            <v>Relate to Deposits &amp; Borrowings</v>
          </cell>
          <cell r="Q2081">
            <v>0</v>
          </cell>
        </row>
        <row r="2082">
          <cell r="A2082">
            <v>490140</v>
          </cell>
          <cell r="B2082" t="str">
            <v xml:space="preserve">INTEREST ACCR-REPO BORROWINGS-LKR-OTHERS                                        </v>
          </cell>
          <cell r="C2082" t="str">
            <v>Other Liabilities</v>
          </cell>
          <cell r="D2082" t="str">
            <v>Financial Liability</v>
          </cell>
          <cell r="E2082" t="str">
            <v>Financial Liability</v>
          </cell>
          <cell r="F2082" t="str">
            <v>OFL</v>
          </cell>
          <cell r="G2082" t="str">
            <v>Relate to Deposits &amp; Borrowings</v>
          </cell>
          <cell r="Q2082">
            <v>-67234378.689999998</v>
          </cell>
        </row>
        <row r="2083">
          <cell r="A2083">
            <v>456010</v>
          </cell>
          <cell r="B2083" t="str">
            <v xml:space="preserve">BORR. REPO - OTHER SECURITIES                                        </v>
          </cell>
          <cell r="Q2083">
            <v>0</v>
          </cell>
        </row>
        <row r="2085">
          <cell r="Q2085">
            <v>-32115420362.849998</v>
          </cell>
        </row>
        <row r="2086">
          <cell r="A2086">
            <v>440600</v>
          </cell>
          <cell r="B2086" t="str">
            <v xml:space="preserve">INSURANCE FUND ACCOUNT                                        </v>
          </cell>
          <cell r="C2086" t="str">
            <v>Customer Deposits</v>
          </cell>
          <cell r="D2086" t="str">
            <v>None</v>
          </cell>
          <cell r="E2086" t="str">
            <v>None</v>
          </cell>
          <cell r="F2086" t="str">
            <v>none</v>
          </cell>
          <cell r="G2086" t="str">
            <v>Out of scope</v>
          </cell>
          <cell r="Q2086">
            <v>0</v>
          </cell>
        </row>
        <row r="2087">
          <cell r="A2087">
            <v>465020</v>
          </cell>
          <cell r="B2087" t="str">
            <v xml:space="preserve">CONTINGENCY FUND - I.D.B. LOANS                                        </v>
          </cell>
          <cell r="C2087" t="str">
            <v>Contingency Fund( Other Liability)</v>
          </cell>
          <cell r="D2087" t="str">
            <v>None</v>
          </cell>
          <cell r="E2087" t="str">
            <v>None</v>
          </cell>
          <cell r="F2087" t="str">
            <v>None</v>
          </cell>
          <cell r="G2087" t="str">
            <v>Out Of Scope</v>
          </cell>
          <cell r="Q2087">
            <v>0</v>
          </cell>
        </row>
        <row r="2088">
          <cell r="A2088">
            <v>465030</v>
          </cell>
          <cell r="B2088" t="str">
            <v xml:space="preserve">CONTINGENCY FUND - CO-OP. RURAL BANK                                        </v>
          </cell>
          <cell r="C2088" t="str">
            <v>Contingency Fund( Other Liability)</v>
          </cell>
          <cell r="D2088" t="str">
            <v>None</v>
          </cell>
          <cell r="E2088" t="str">
            <v>None</v>
          </cell>
          <cell r="F2088" t="str">
            <v>None</v>
          </cell>
          <cell r="G2088" t="str">
            <v>Out Of Scope</v>
          </cell>
          <cell r="Q2088">
            <v>-99571261.109999999</v>
          </cell>
        </row>
        <row r="2089">
          <cell r="A2089">
            <v>465040</v>
          </cell>
          <cell r="B2089" t="str">
            <v xml:space="preserve">CONTINGENCY FUND - CO-OP RURAL BANK ( INT)                                     </v>
          </cell>
          <cell r="C2089" t="str">
            <v>Contingency Fund( Other Liability)</v>
          </cell>
          <cell r="D2089" t="str">
            <v>None</v>
          </cell>
          <cell r="E2089" t="str">
            <v>None</v>
          </cell>
          <cell r="F2089" t="str">
            <v>None</v>
          </cell>
          <cell r="G2089" t="str">
            <v>Out Of Scope</v>
          </cell>
          <cell r="Q2089">
            <v>-160244849.02000001</v>
          </cell>
        </row>
        <row r="2090">
          <cell r="A2090">
            <v>465050</v>
          </cell>
          <cell r="B2090" t="str">
            <v xml:space="preserve">CONTINGENCY FUND - DEVELOPMENT SCHEME                                        </v>
          </cell>
          <cell r="C2090" t="str">
            <v>Contingency Fund( Other Liability)</v>
          </cell>
          <cell r="D2090" t="str">
            <v>None</v>
          </cell>
          <cell r="E2090" t="str">
            <v>None</v>
          </cell>
          <cell r="F2090" t="str">
            <v>None</v>
          </cell>
          <cell r="G2090" t="str">
            <v>Out Of Scope</v>
          </cell>
          <cell r="Q2090">
            <v>0</v>
          </cell>
        </row>
        <row r="2091">
          <cell r="A2091">
            <v>465060</v>
          </cell>
          <cell r="B2091" t="str">
            <v xml:space="preserve">CONTINGENCY FUND - ATAMARU LOANS                                        </v>
          </cell>
          <cell r="C2091" t="str">
            <v>Contingency Fund( Other Liability)</v>
          </cell>
          <cell r="D2091" t="str">
            <v>None</v>
          </cell>
          <cell r="E2091" t="str">
            <v>None</v>
          </cell>
          <cell r="F2091" t="str">
            <v>None</v>
          </cell>
          <cell r="G2091" t="str">
            <v>Out Of Scope</v>
          </cell>
          <cell r="Q2091">
            <v>-405055.47</v>
          </cell>
        </row>
        <row r="2092">
          <cell r="A2092">
            <v>465070</v>
          </cell>
          <cell r="B2092" t="str">
            <v xml:space="preserve">CONTINGENCY FUND - O/A C.R.B. BLOCK A/C.                                       </v>
          </cell>
          <cell r="C2092" t="str">
            <v>Contingency Fund( Other Liability)</v>
          </cell>
          <cell r="D2092" t="str">
            <v>None</v>
          </cell>
          <cell r="E2092" t="str">
            <v>None</v>
          </cell>
          <cell r="F2092" t="str">
            <v>None</v>
          </cell>
          <cell r="G2092" t="str">
            <v>Out Of Scope</v>
          </cell>
          <cell r="Q2092">
            <v>-38500000</v>
          </cell>
        </row>
        <row r="2093">
          <cell r="A2093">
            <v>465080</v>
          </cell>
          <cell r="B2093" t="str">
            <v xml:space="preserve">CONTINGENCY FUND - O/A C.R.B. PAWNING                                        </v>
          </cell>
          <cell r="C2093" t="str">
            <v>Contingency Fund( Other Liability)</v>
          </cell>
          <cell r="D2093" t="str">
            <v>None</v>
          </cell>
          <cell r="E2093" t="str">
            <v>None</v>
          </cell>
          <cell r="F2093" t="str">
            <v>None</v>
          </cell>
          <cell r="G2093" t="str">
            <v>Out Of Scope</v>
          </cell>
          <cell r="Q2093">
            <v>-2500</v>
          </cell>
        </row>
        <row r="2094">
          <cell r="A2094">
            <v>465090</v>
          </cell>
          <cell r="B2094" t="str">
            <v xml:space="preserve">CONTINGENCY FUND - SPEC LOANS TO S LANKAN RETURN                               </v>
          </cell>
          <cell r="C2094" t="str">
            <v>Contingency Fund( Other Liability)</v>
          </cell>
          <cell r="D2094" t="str">
            <v>None</v>
          </cell>
          <cell r="E2094" t="str">
            <v>None</v>
          </cell>
          <cell r="F2094" t="str">
            <v>None</v>
          </cell>
          <cell r="G2094" t="str">
            <v>Out Of Scope</v>
          </cell>
          <cell r="Q2094">
            <v>-19440.62</v>
          </cell>
        </row>
        <row r="2095">
          <cell r="A2095">
            <v>465100</v>
          </cell>
          <cell r="B2095" t="str">
            <v xml:space="preserve">CONTINGENCY FUND - KANDY DIS SMA &amp; MEDSCALE EN                                </v>
          </cell>
          <cell r="C2095" t="str">
            <v>Contingency Fund( Other Liability)</v>
          </cell>
          <cell r="D2095" t="str">
            <v>None</v>
          </cell>
          <cell r="E2095" t="str">
            <v>None</v>
          </cell>
          <cell r="F2095" t="str">
            <v>None</v>
          </cell>
          <cell r="G2095" t="str">
            <v>Out Of Scope</v>
          </cell>
          <cell r="Q2095">
            <v>-27914.74</v>
          </cell>
        </row>
        <row r="2096">
          <cell r="A2096">
            <v>465110</v>
          </cell>
          <cell r="B2096" t="str">
            <v xml:space="preserve">RURAL BANK DEPOSIT GUARANTEE FUND                                        </v>
          </cell>
          <cell r="C2096" t="str">
            <v>Contingency Fund( Other Liability)</v>
          </cell>
          <cell r="D2096" t="str">
            <v>None</v>
          </cell>
          <cell r="E2096" t="str">
            <v>None</v>
          </cell>
          <cell r="F2096" t="str">
            <v>None</v>
          </cell>
          <cell r="G2096" t="str">
            <v>Out Of Scope</v>
          </cell>
          <cell r="Q2096">
            <v>0</v>
          </cell>
        </row>
        <row r="2097">
          <cell r="A2097">
            <v>465250</v>
          </cell>
          <cell r="B2097" t="str">
            <v xml:space="preserve">CONTINGENCY FUND FOR VANITHA NAVODYA -1%                                        </v>
          </cell>
          <cell r="C2097" t="str">
            <v>Contingency Fund( Other Liability)</v>
          </cell>
          <cell r="D2097" t="str">
            <v>None</v>
          </cell>
          <cell r="E2097" t="str">
            <v>None</v>
          </cell>
          <cell r="F2097" t="str">
            <v>None</v>
          </cell>
          <cell r="G2097" t="str">
            <v>Out Of Scope</v>
          </cell>
          <cell r="Q2097">
            <v>-230498.63</v>
          </cell>
        </row>
        <row r="2098">
          <cell r="A2098">
            <v>465260</v>
          </cell>
          <cell r="B2098" t="str">
            <v xml:space="preserve">CONTINGENCY FUND O/A FOREIGN REMITTANC L                                        </v>
          </cell>
          <cell r="C2098" t="str">
            <v>Contingency Fund( Other Liability)</v>
          </cell>
          <cell r="D2098" t="str">
            <v>None</v>
          </cell>
          <cell r="E2098" t="str">
            <v>None</v>
          </cell>
          <cell r="F2098" t="str">
            <v>None</v>
          </cell>
          <cell r="G2098" t="str">
            <v>Out Of Scope</v>
          </cell>
          <cell r="Q2098">
            <v>0</v>
          </cell>
        </row>
        <row r="2099">
          <cell r="A2099">
            <v>465340</v>
          </cell>
          <cell r="B2099" t="str">
            <v xml:space="preserve">PROVISION FOR TSUNAMI LOSSES                                        </v>
          </cell>
          <cell r="C2099" t="str">
            <v>Other Provisions</v>
          </cell>
          <cell r="D2099" t="str">
            <v>None</v>
          </cell>
          <cell r="E2099" t="str">
            <v>None</v>
          </cell>
          <cell r="F2099">
            <v>0</v>
          </cell>
          <cell r="G2099">
            <v>0</v>
          </cell>
          <cell r="Q2099">
            <v>-24500</v>
          </cell>
        </row>
        <row r="2100">
          <cell r="A2100">
            <v>465430</v>
          </cell>
          <cell r="B2100" t="str">
            <v xml:space="preserve">PROVISION FOR REV LOSS COMMERCIAL PAPER                                        </v>
          </cell>
          <cell r="C2100" t="str">
            <v>Financial Liability</v>
          </cell>
          <cell r="D2100" t="str">
            <v>None</v>
          </cell>
          <cell r="E2100" t="str">
            <v>None</v>
          </cell>
          <cell r="F2100">
            <v>0</v>
          </cell>
          <cell r="G2100">
            <v>0</v>
          </cell>
          <cell r="Q2100">
            <v>0</v>
          </cell>
        </row>
        <row r="2101">
          <cell r="A2101">
            <v>467010</v>
          </cell>
          <cell r="B2101" t="str">
            <v xml:space="preserve">CASHIERS EXCESS AND  SHORTAGES                                        </v>
          </cell>
          <cell r="C2101" t="str">
            <v>Other Liabilities</v>
          </cell>
          <cell r="D2101" t="str">
            <v>None</v>
          </cell>
          <cell r="E2101" t="str">
            <v>None</v>
          </cell>
          <cell r="F2101" t="str">
            <v>None</v>
          </cell>
          <cell r="G2101" t="str">
            <v>None</v>
          </cell>
          <cell r="Q2101">
            <v>-117809178.07897501</v>
          </cell>
        </row>
        <row r="2102">
          <cell r="A2102">
            <v>467020</v>
          </cell>
          <cell r="B2102" t="str">
            <v xml:space="preserve">TELEGRAPHIC TRANSFER PAYABLE (INLAND)                                        </v>
          </cell>
          <cell r="C2102" t="str">
            <v>Item in Transit</v>
          </cell>
          <cell r="D2102" t="str">
            <v>None</v>
          </cell>
          <cell r="E2102" t="str">
            <v>None</v>
          </cell>
          <cell r="F2102" t="str">
            <v>Intermediate A/c</v>
          </cell>
          <cell r="G2102" t="str">
            <v>Out of scope</v>
          </cell>
          <cell r="Q2102">
            <v>0</v>
          </cell>
        </row>
        <row r="2103">
          <cell r="A2103">
            <v>467100</v>
          </cell>
          <cell r="B2103" t="str">
            <v xml:space="preserve">UNCLAIMED DIVIDENDS - CO-OP. TAKEN OVER                                        </v>
          </cell>
          <cell r="C2103" t="str">
            <v>Other Liabilities</v>
          </cell>
          <cell r="D2103" t="str">
            <v>None</v>
          </cell>
          <cell r="E2103" t="str">
            <v>None</v>
          </cell>
          <cell r="F2103" t="str">
            <v>None</v>
          </cell>
          <cell r="G2103" t="str">
            <v>Out of scope</v>
          </cell>
          <cell r="Q2103">
            <v>0</v>
          </cell>
        </row>
        <row r="2104">
          <cell r="A2104">
            <v>467150</v>
          </cell>
          <cell r="B2104" t="str">
            <v xml:space="preserve">SUSPENCE A/C - AMOUNT HELD O/A TBILLS MATURED                                  </v>
          </cell>
          <cell r="C2104" t="str">
            <v>Other Liabilities</v>
          </cell>
          <cell r="D2104" t="str">
            <v>Treasury Liability</v>
          </cell>
          <cell r="E2104" t="str">
            <v>Treasury Liability</v>
          </cell>
          <cell r="F2104">
            <v>0</v>
          </cell>
          <cell r="G2104">
            <v>0</v>
          </cell>
          <cell r="Q2104">
            <v>0</v>
          </cell>
        </row>
        <row r="2105">
          <cell r="A2105">
            <v>467170</v>
          </cell>
          <cell r="B2105" t="str">
            <v xml:space="preserve">SUSPENSE A/C - PENSIONS - GOVT.                                        </v>
          </cell>
          <cell r="C2105" t="str">
            <v>Other Liabilities</v>
          </cell>
          <cell r="D2105" t="str">
            <v>None</v>
          </cell>
          <cell r="E2105" t="str">
            <v>None</v>
          </cell>
          <cell r="F2105" t="str">
            <v>None</v>
          </cell>
          <cell r="G2105" t="str">
            <v>Out of Scope</v>
          </cell>
          <cell r="Q2105">
            <v>0</v>
          </cell>
        </row>
        <row r="2106">
          <cell r="A2106">
            <v>467180</v>
          </cell>
          <cell r="B2106" t="str">
            <v xml:space="preserve">SUSPENSE A/C - PENSION LOCAL GOVT.                                        </v>
          </cell>
          <cell r="C2106" t="str">
            <v>Other Liabilities</v>
          </cell>
          <cell r="D2106" t="str">
            <v>None</v>
          </cell>
          <cell r="E2106" t="str">
            <v>None</v>
          </cell>
          <cell r="F2106" t="str">
            <v>None</v>
          </cell>
          <cell r="G2106" t="str">
            <v>Out of Scope</v>
          </cell>
          <cell r="Q2106">
            <v>0</v>
          </cell>
        </row>
        <row r="2107">
          <cell r="A2107">
            <v>467190</v>
          </cell>
          <cell r="B2107" t="str">
            <v xml:space="preserve">SUSPENSE A/C - W. &amp; O. P.                                        </v>
          </cell>
          <cell r="C2107" t="str">
            <v>Other Liabilities</v>
          </cell>
          <cell r="D2107" t="str">
            <v>None</v>
          </cell>
          <cell r="E2107" t="str">
            <v>None</v>
          </cell>
          <cell r="F2107" t="str">
            <v>None</v>
          </cell>
          <cell r="G2107" t="str">
            <v>Out of Scope</v>
          </cell>
          <cell r="Q2107">
            <v>0</v>
          </cell>
        </row>
        <row r="2108">
          <cell r="A2108">
            <v>467200</v>
          </cell>
          <cell r="B2108" t="str">
            <v xml:space="preserve">SUSP A/C - PENSION PAYABLE (PB )                                        </v>
          </cell>
          <cell r="C2108" t="str">
            <v>Other Liabilities</v>
          </cell>
          <cell r="D2108" t="str">
            <v>None</v>
          </cell>
          <cell r="E2108" t="str">
            <v>None</v>
          </cell>
          <cell r="F2108" t="str">
            <v>None</v>
          </cell>
          <cell r="G2108" t="str">
            <v>Out of Scope</v>
          </cell>
          <cell r="Q2108">
            <v>0</v>
          </cell>
        </row>
        <row r="2109">
          <cell r="A2109">
            <v>467210</v>
          </cell>
          <cell r="B2109" t="str">
            <v xml:space="preserve">SUSPENCE A/C - W &amp; OP PAYABLE (PB)                                        </v>
          </cell>
          <cell r="C2109" t="str">
            <v>Other Liabilities</v>
          </cell>
          <cell r="D2109" t="str">
            <v>None</v>
          </cell>
          <cell r="E2109" t="str">
            <v>None</v>
          </cell>
          <cell r="F2109" t="str">
            <v>OFL</v>
          </cell>
          <cell r="G2109" t="str">
            <v>Fair Value</v>
          </cell>
          <cell r="Q2109">
            <v>-4706238.2300000004</v>
          </cell>
        </row>
        <row r="2110">
          <cell r="A2110">
            <v>467220</v>
          </cell>
          <cell r="B2110" t="str">
            <v xml:space="preserve">PEOPLE'S SMART CASH                                        </v>
          </cell>
          <cell r="Q2110">
            <v>-14782</v>
          </cell>
        </row>
        <row r="2111">
          <cell r="A2111">
            <v>467230</v>
          </cell>
          <cell r="B2111" t="str">
            <v xml:space="preserve">PEOPLE'S SMART CASH (2)                                        </v>
          </cell>
          <cell r="C2111" t="str">
            <v>Other Liabilities</v>
          </cell>
          <cell r="D2111" t="str">
            <v>None</v>
          </cell>
          <cell r="E2111" t="str">
            <v>None</v>
          </cell>
          <cell r="F2111" t="str">
            <v>None</v>
          </cell>
          <cell r="G2111" t="str">
            <v>None</v>
          </cell>
          <cell r="Q2111">
            <v>-762784.41</v>
          </cell>
        </row>
        <row r="2112">
          <cell r="A2112">
            <v>467240</v>
          </cell>
          <cell r="B2112" t="str">
            <v xml:space="preserve">BRANCH TO BRANCH TRANSFER                                        </v>
          </cell>
          <cell r="C2112" t="str">
            <v>Other Liabilities</v>
          </cell>
          <cell r="D2112" t="str">
            <v>Financial Liability</v>
          </cell>
          <cell r="E2112" t="str">
            <v>Financial Liability</v>
          </cell>
          <cell r="F2112" t="str">
            <v>OFL</v>
          </cell>
          <cell r="G2112" t="str">
            <v>Amortized</v>
          </cell>
          <cell r="Q2112">
            <v>-5991951.8899999997</v>
          </cell>
        </row>
        <row r="2113">
          <cell r="A2113">
            <v>467250</v>
          </cell>
          <cell r="B2113" t="str">
            <v xml:space="preserve">BRANCH TO BRANCH PAYABLE                                        </v>
          </cell>
          <cell r="C2113" t="str">
            <v>Other Liabilities</v>
          </cell>
          <cell r="D2113" t="str">
            <v>None</v>
          </cell>
          <cell r="E2113" t="str">
            <v>None</v>
          </cell>
          <cell r="F2113" t="str">
            <v>None</v>
          </cell>
          <cell r="G2113" t="str">
            <v>None</v>
          </cell>
          <cell r="Q2113">
            <v>0</v>
          </cell>
        </row>
        <row r="2114">
          <cell r="A2114">
            <v>467260</v>
          </cell>
          <cell r="B2114" t="str">
            <v xml:space="preserve">SLIPS PAYMENT A/C WELFARE DEPT.                                        </v>
          </cell>
          <cell r="C2114" t="str">
            <v>Other Liabilities</v>
          </cell>
          <cell r="D2114" t="str">
            <v>None</v>
          </cell>
          <cell r="E2114" t="str">
            <v>None</v>
          </cell>
          <cell r="F2114" t="str">
            <v>None</v>
          </cell>
          <cell r="G2114" t="str">
            <v>None</v>
          </cell>
          <cell r="Q2114">
            <v>0</v>
          </cell>
        </row>
        <row r="2115">
          <cell r="A2115">
            <v>467280</v>
          </cell>
          <cell r="B2115" t="str">
            <v xml:space="preserve">SUSP A/C PENSION CENTRAL BANK                                        </v>
          </cell>
          <cell r="Q2115">
            <v>0</v>
          </cell>
        </row>
        <row r="2116">
          <cell r="A2116">
            <v>467290</v>
          </cell>
          <cell r="B2116" t="str">
            <v xml:space="preserve">WESTERN UNION-BUSINESS PROMOTION                                        </v>
          </cell>
          <cell r="C2116" t="str">
            <v>Other Liabilities</v>
          </cell>
          <cell r="D2116" t="str">
            <v>None</v>
          </cell>
          <cell r="E2116" t="str">
            <v>None</v>
          </cell>
          <cell r="F2116" t="str">
            <v>None</v>
          </cell>
          <cell r="G2116" t="str">
            <v>Out of scope</v>
          </cell>
          <cell r="Q2116">
            <v>-22589985.420000002</v>
          </cell>
        </row>
        <row r="2117">
          <cell r="A2117">
            <v>467300</v>
          </cell>
          <cell r="B2117" t="str">
            <v xml:space="preserve">S/A MERCHANTS                                        </v>
          </cell>
          <cell r="Q2117">
            <v>0</v>
          </cell>
        </row>
        <row r="2118">
          <cell r="A2118">
            <v>467310</v>
          </cell>
          <cell r="B2118" t="str">
            <v xml:space="preserve">S/A SISU UDANA-FIRST DAY FIRST LESSION                                        </v>
          </cell>
          <cell r="C2118" t="str">
            <v>Other Liabilities</v>
          </cell>
          <cell r="D2118" t="str">
            <v>None</v>
          </cell>
          <cell r="E2118" t="str">
            <v>None</v>
          </cell>
          <cell r="F2118" t="str">
            <v>None</v>
          </cell>
          <cell r="G2118" t="str">
            <v>None</v>
          </cell>
          <cell r="Q2118">
            <v>0</v>
          </cell>
        </row>
        <row r="2119">
          <cell r="A2119">
            <v>467390</v>
          </cell>
          <cell r="B2119" t="str">
            <v xml:space="preserve">UNCLAIMED BALANCE SPECIAL NOSTRO DRAFTS                                        </v>
          </cell>
          <cell r="C2119" t="str">
            <v>Other Liabilities</v>
          </cell>
          <cell r="D2119" t="str">
            <v>None</v>
          </cell>
          <cell r="E2119" t="str">
            <v>None</v>
          </cell>
          <cell r="F2119" t="str">
            <v>None</v>
          </cell>
          <cell r="G2119" t="str">
            <v>None</v>
          </cell>
          <cell r="Q2119">
            <v>-27825935.670849301</v>
          </cell>
        </row>
        <row r="2120">
          <cell r="A2120">
            <v>470000</v>
          </cell>
          <cell r="B2120" t="str">
            <v xml:space="preserve">TENDER DEPOSITS (NON-REFUNDABLE)                                        </v>
          </cell>
          <cell r="C2120" t="str">
            <v>Other Liabilities</v>
          </cell>
          <cell r="D2120" t="str">
            <v>None</v>
          </cell>
          <cell r="E2120" t="str">
            <v>None</v>
          </cell>
          <cell r="F2120" t="str">
            <v>None</v>
          </cell>
          <cell r="G2120" t="str">
            <v>Out of scope</v>
          </cell>
          <cell r="Q2120">
            <v>-216045.23</v>
          </cell>
        </row>
        <row r="2121">
          <cell r="A2121">
            <v>470010</v>
          </cell>
          <cell r="B2121" t="str">
            <v xml:space="preserve">SUSP A/C - STORES RENT &amp; INSURANCE CHARGES REC                                 </v>
          </cell>
          <cell r="C2121" t="str">
            <v>Other Liabilities</v>
          </cell>
          <cell r="D2121" t="str">
            <v>None</v>
          </cell>
          <cell r="E2121" t="str">
            <v>None</v>
          </cell>
          <cell r="F2121" t="str">
            <v>None</v>
          </cell>
          <cell r="G2121" t="str">
            <v>None</v>
          </cell>
          <cell r="Q2121">
            <v>0</v>
          </cell>
        </row>
        <row r="2122">
          <cell r="A2122">
            <v>470020</v>
          </cell>
          <cell r="B2122" t="str">
            <v xml:space="preserve">SUSPENSE A/C - LEGAL CHARGES RECOVERED                                        </v>
          </cell>
          <cell r="C2122" t="str">
            <v>Other Liabilities</v>
          </cell>
          <cell r="D2122" t="str">
            <v>None</v>
          </cell>
          <cell r="E2122" t="str">
            <v>None</v>
          </cell>
          <cell r="F2122" t="str">
            <v>None</v>
          </cell>
          <cell r="G2122" t="str">
            <v>Out of scope</v>
          </cell>
          <cell r="Q2122">
            <v>0</v>
          </cell>
        </row>
        <row r="2123">
          <cell r="A2123">
            <v>470030</v>
          </cell>
          <cell r="B2123" t="str">
            <v xml:space="preserve">SUSP A/C - LEGAL CHARGES RECOVERED - RHO                                       </v>
          </cell>
          <cell r="C2123" t="str">
            <v>Other Liabilities</v>
          </cell>
          <cell r="D2123" t="str">
            <v>None</v>
          </cell>
          <cell r="E2123" t="str">
            <v>None</v>
          </cell>
          <cell r="F2123" t="str">
            <v>None</v>
          </cell>
          <cell r="G2123" t="str">
            <v>Out of scope</v>
          </cell>
          <cell r="Q2123">
            <v>0</v>
          </cell>
        </row>
        <row r="2124">
          <cell r="A2124">
            <v>474780</v>
          </cell>
          <cell r="B2124" t="str">
            <v xml:space="preserve">SUSPENSE ACCOUNT VAT ON SWIFT CHARGES                                        </v>
          </cell>
          <cell r="C2124" t="str">
            <v>Other Liabilities</v>
          </cell>
          <cell r="D2124" t="str">
            <v>None</v>
          </cell>
          <cell r="E2124" t="str">
            <v>None</v>
          </cell>
          <cell r="F2124">
            <v>0</v>
          </cell>
          <cell r="G2124">
            <v>0</v>
          </cell>
          <cell r="Q2124">
            <v>0</v>
          </cell>
        </row>
        <row r="2125">
          <cell r="A2125">
            <v>474790</v>
          </cell>
          <cell r="B2125" t="str">
            <v xml:space="preserve">NBT CONTROL A/C                                        </v>
          </cell>
          <cell r="C2125" t="str">
            <v>Other Liabilities</v>
          </cell>
          <cell r="D2125" t="str">
            <v>None</v>
          </cell>
          <cell r="E2125" t="str">
            <v>None</v>
          </cell>
          <cell r="F2125">
            <v>0</v>
          </cell>
          <cell r="G2125">
            <v>0</v>
          </cell>
          <cell r="Q2125">
            <v>0</v>
          </cell>
        </row>
        <row r="2126">
          <cell r="A2126">
            <v>474820</v>
          </cell>
          <cell r="B2126" t="str">
            <v xml:space="preserve">SUSP A/C - EPF TAX LIA - PENSIONERS                                        </v>
          </cell>
          <cell r="C2126" t="str">
            <v>Other Liabilities</v>
          </cell>
          <cell r="D2126" t="str">
            <v>None</v>
          </cell>
          <cell r="E2126" t="str">
            <v>None</v>
          </cell>
          <cell r="F2126" t="str">
            <v>Taxation</v>
          </cell>
          <cell r="G2126" t="str">
            <v>Out of Scope</v>
          </cell>
          <cell r="Q2126">
            <v>-300</v>
          </cell>
        </row>
        <row r="2127">
          <cell r="A2127">
            <v>474830</v>
          </cell>
          <cell r="B2127" t="str">
            <v xml:space="preserve">SUSP A/C - WITHHOLDING TAX PAYBLE O/A SPECIFIED FEES                           </v>
          </cell>
          <cell r="C2127" t="str">
            <v>Other Liabilities</v>
          </cell>
          <cell r="D2127" t="str">
            <v>None</v>
          </cell>
          <cell r="E2127" t="str">
            <v>None</v>
          </cell>
          <cell r="F2127" t="str">
            <v>Taxation</v>
          </cell>
          <cell r="G2127" t="str">
            <v>Out of Scope</v>
          </cell>
          <cell r="Q2127">
            <v>0</v>
          </cell>
        </row>
        <row r="2128">
          <cell r="A2128">
            <v>474840</v>
          </cell>
          <cell r="B2128" t="str">
            <v xml:space="preserve">DEBIT TAX PAYABLE                                        </v>
          </cell>
          <cell r="C2128" t="str">
            <v>Other Liabilities</v>
          </cell>
          <cell r="D2128" t="str">
            <v>None</v>
          </cell>
          <cell r="E2128" t="str">
            <v>None</v>
          </cell>
          <cell r="F2128" t="str">
            <v>Taxation</v>
          </cell>
          <cell r="G2128" t="str">
            <v>Out of Scope</v>
          </cell>
          <cell r="Q2128">
            <v>-7880021.2999999998</v>
          </cell>
        </row>
        <row r="2129">
          <cell r="A2129">
            <v>474850</v>
          </cell>
          <cell r="B2129" t="str">
            <v xml:space="preserve">VAT PAYBLE ON LEASE RENTAL RECEIVED                                        </v>
          </cell>
          <cell r="C2129" t="str">
            <v>Other Liabilities</v>
          </cell>
          <cell r="D2129" t="str">
            <v>None</v>
          </cell>
          <cell r="E2129" t="str">
            <v>None</v>
          </cell>
          <cell r="F2129" t="str">
            <v>Taxation</v>
          </cell>
          <cell r="G2129" t="str">
            <v>Out of Scope</v>
          </cell>
          <cell r="Q2129">
            <v>0</v>
          </cell>
        </row>
        <row r="2130">
          <cell r="A2130">
            <v>474860</v>
          </cell>
          <cell r="B2130" t="str">
            <v xml:space="preserve">VAT PAYBLE ON PAWNING AUCTION SALE                                        </v>
          </cell>
          <cell r="C2130" t="str">
            <v>Other Liabilities</v>
          </cell>
          <cell r="D2130" t="str">
            <v>None</v>
          </cell>
          <cell r="E2130" t="str">
            <v>None</v>
          </cell>
          <cell r="F2130" t="str">
            <v>Taxation</v>
          </cell>
          <cell r="G2130" t="str">
            <v>Out of Scope</v>
          </cell>
          <cell r="Q2130">
            <v>-18864.009999999998</v>
          </cell>
        </row>
        <row r="2131">
          <cell r="A2131">
            <v>474870</v>
          </cell>
          <cell r="B2131" t="str">
            <v xml:space="preserve">VAT PAYBLE ON COLLECTION COMMISSION                                        </v>
          </cell>
          <cell r="C2131" t="str">
            <v>Other Liabilities</v>
          </cell>
          <cell r="D2131" t="str">
            <v>None</v>
          </cell>
          <cell r="E2131" t="str">
            <v>None</v>
          </cell>
          <cell r="F2131" t="str">
            <v>Taxation</v>
          </cell>
          <cell r="G2131" t="str">
            <v>Out of Scope</v>
          </cell>
          <cell r="Q2131">
            <v>-6626542.04</v>
          </cell>
        </row>
        <row r="2132">
          <cell r="A2132">
            <v>474880</v>
          </cell>
          <cell r="B2132" t="str">
            <v xml:space="preserve">VAT PAYBLE ON CHARG RECO CURIAR SERVICES                                        </v>
          </cell>
          <cell r="C2132" t="str">
            <v>Other Liabilities</v>
          </cell>
          <cell r="D2132" t="str">
            <v>None</v>
          </cell>
          <cell r="E2132" t="str">
            <v>None</v>
          </cell>
          <cell r="F2132" t="str">
            <v>Taxation</v>
          </cell>
          <cell r="G2132" t="str">
            <v>Out of Scope</v>
          </cell>
          <cell r="Q2132">
            <v>-517446.81</v>
          </cell>
        </row>
        <row r="2133">
          <cell r="A2133">
            <v>474890</v>
          </cell>
          <cell r="B2133" t="str">
            <v xml:space="preserve">VAT PAYBLE ON CHA COMMI ESTATE LABOU PAY                                        </v>
          </cell>
          <cell r="C2133" t="str">
            <v>Other Liabilities</v>
          </cell>
          <cell r="D2133" t="str">
            <v>None</v>
          </cell>
          <cell r="E2133" t="str">
            <v>None</v>
          </cell>
          <cell r="F2133" t="str">
            <v>Taxation</v>
          </cell>
          <cell r="G2133" t="str">
            <v>Out of Scope</v>
          </cell>
          <cell r="Q2133">
            <v>-705774.93</v>
          </cell>
        </row>
        <row r="2134">
          <cell r="A2134">
            <v>474900</v>
          </cell>
          <cell r="B2134" t="str">
            <v xml:space="preserve">VAT PAYBLE ON CHARGES GURANTEES GRANTED                                        </v>
          </cell>
          <cell r="C2134" t="str">
            <v>Other Liabilities</v>
          </cell>
          <cell r="D2134" t="str">
            <v>None</v>
          </cell>
          <cell r="E2134" t="str">
            <v>None</v>
          </cell>
          <cell r="F2134" t="str">
            <v>Taxation</v>
          </cell>
          <cell r="G2134" t="str">
            <v>Out of Scope</v>
          </cell>
          <cell r="Q2134">
            <v>-94495425.319999993</v>
          </cell>
        </row>
        <row r="2135">
          <cell r="A2135">
            <v>474910</v>
          </cell>
          <cell r="B2135" t="str">
            <v xml:space="preserve">VAT PAYBLE ON CHARG RECO INSURANCE SERVI                                        </v>
          </cell>
          <cell r="C2135" t="str">
            <v>Other Liabilities</v>
          </cell>
          <cell r="D2135" t="str">
            <v>None</v>
          </cell>
          <cell r="E2135" t="str">
            <v>None</v>
          </cell>
          <cell r="F2135" t="str">
            <v>Taxation</v>
          </cell>
          <cell r="G2135" t="str">
            <v>Out of Scope</v>
          </cell>
          <cell r="Q2135">
            <v>-5240702.5999999996</v>
          </cell>
        </row>
        <row r="2136">
          <cell r="A2136">
            <v>474920</v>
          </cell>
          <cell r="B2136" t="str">
            <v xml:space="preserve">VAT PAYBLE ON CHARGES RECOVERED LEGAL                                        </v>
          </cell>
          <cell r="C2136" t="str">
            <v>Other Liabilities</v>
          </cell>
          <cell r="D2136" t="str">
            <v>None</v>
          </cell>
          <cell r="E2136" t="str">
            <v>None</v>
          </cell>
          <cell r="F2136" t="str">
            <v>Taxation</v>
          </cell>
          <cell r="G2136" t="str">
            <v>Out of Scope</v>
          </cell>
          <cell r="Q2136">
            <v>-22273559.987500001</v>
          </cell>
        </row>
        <row r="2137">
          <cell r="A2137">
            <v>474930</v>
          </cell>
          <cell r="B2137" t="str">
            <v xml:space="preserve">VAT PAYBLE ON COMMISSION A/C REMITTANCE                                        </v>
          </cell>
          <cell r="C2137" t="str">
            <v>Other Liabilities</v>
          </cell>
          <cell r="D2137" t="str">
            <v>None</v>
          </cell>
          <cell r="E2137" t="str">
            <v>None</v>
          </cell>
          <cell r="F2137" t="str">
            <v>Taxation</v>
          </cell>
          <cell r="G2137" t="str">
            <v>Out of Scope</v>
          </cell>
          <cell r="Q2137">
            <v>-8857475.5299999993</v>
          </cell>
        </row>
        <row r="2138">
          <cell r="A2138">
            <v>474940</v>
          </cell>
          <cell r="B2138" t="str">
            <v xml:space="preserve">VAT PAYBLE ON CHARGES RECO STATIONARY                                        </v>
          </cell>
          <cell r="C2138" t="str">
            <v>Other Liabilities</v>
          </cell>
          <cell r="D2138" t="str">
            <v>None</v>
          </cell>
          <cell r="E2138" t="str">
            <v>None</v>
          </cell>
          <cell r="F2138" t="str">
            <v>Taxation</v>
          </cell>
          <cell r="G2138" t="str">
            <v>Out of Scope</v>
          </cell>
          <cell r="Q2138">
            <v>-60877568.509999998</v>
          </cell>
        </row>
        <row r="2139">
          <cell r="A2139">
            <v>474950</v>
          </cell>
          <cell r="B2139" t="str">
            <v xml:space="preserve">VAT PAYBLE ON COMMISSION A/C SUNDRIES                                        </v>
          </cell>
          <cell r="C2139" t="str">
            <v>Other Liabilities</v>
          </cell>
          <cell r="D2139" t="str">
            <v>None</v>
          </cell>
          <cell r="E2139" t="str">
            <v>None</v>
          </cell>
          <cell r="F2139" t="str">
            <v>Taxation</v>
          </cell>
          <cell r="G2139" t="str">
            <v>Out of Scope</v>
          </cell>
          <cell r="Q2139">
            <v>-7431313.4474999998</v>
          </cell>
        </row>
        <row r="2140">
          <cell r="A2140">
            <v>474960</v>
          </cell>
          <cell r="B2140" t="str">
            <v xml:space="preserve">VAT PAYBLE ON CHARGES RECO TELEGRAMS                                        </v>
          </cell>
          <cell r="C2140" t="str">
            <v>Other Liabilities</v>
          </cell>
          <cell r="D2140" t="str">
            <v>None</v>
          </cell>
          <cell r="E2140" t="str">
            <v>None</v>
          </cell>
          <cell r="F2140" t="str">
            <v>Taxation</v>
          </cell>
          <cell r="G2140" t="str">
            <v>Out of Scope</v>
          </cell>
          <cell r="Q2140">
            <v>-2284.1</v>
          </cell>
        </row>
        <row r="2141">
          <cell r="A2141">
            <v>474970</v>
          </cell>
          <cell r="B2141" t="str">
            <v xml:space="preserve">VAT PAYBLE ON CHARGES RECO TELEPHONE                                        </v>
          </cell>
          <cell r="C2141" t="str">
            <v>Other Liabilities</v>
          </cell>
          <cell r="D2141" t="str">
            <v>None</v>
          </cell>
          <cell r="E2141" t="str">
            <v>None</v>
          </cell>
          <cell r="F2141" t="str">
            <v>Taxation</v>
          </cell>
          <cell r="G2141" t="str">
            <v>Out of Scope</v>
          </cell>
          <cell r="Q2141">
            <v>-5728.04</v>
          </cell>
        </row>
        <row r="2142">
          <cell r="A2142">
            <v>474980</v>
          </cell>
          <cell r="B2142" t="str">
            <v xml:space="preserve">VAT PAYBLE ON CHARG RECOVERED TELEX                                        </v>
          </cell>
          <cell r="C2142" t="str">
            <v>Other Liabilities</v>
          </cell>
          <cell r="D2142" t="str">
            <v>None</v>
          </cell>
          <cell r="E2142" t="str">
            <v>None</v>
          </cell>
          <cell r="F2142" t="str">
            <v>Taxation</v>
          </cell>
          <cell r="G2142" t="str">
            <v>Out of Scope</v>
          </cell>
          <cell r="Q2142">
            <v>-11702534.0625</v>
          </cell>
        </row>
        <row r="2143">
          <cell r="A2143">
            <v>474990</v>
          </cell>
          <cell r="B2143" t="str">
            <v xml:space="preserve">VAT PAYBLE ON INC RECE ON HOLDING RESORT                                        </v>
          </cell>
          <cell r="C2143" t="str">
            <v>Other Liabilities</v>
          </cell>
          <cell r="D2143" t="str">
            <v>None</v>
          </cell>
          <cell r="E2143" t="str">
            <v>None</v>
          </cell>
          <cell r="F2143" t="str">
            <v>Taxation</v>
          </cell>
          <cell r="G2143" t="str">
            <v>Out of Scope</v>
          </cell>
          <cell r="Q2143">
            <v>-758140.42</v>
          </cell>
        </row>
        <row r="2144">
          <cell r="A2144">
            <v>475000</v>
          </cell>
          <cell r="B2144" t="str">
            <v xml:space="preserve">VAT PAYBLE ON RENT RECOVERED                                        </v>
          </cell>
          <cell r="C2144" t="str">
            <v>Other Liabilities</v>
          </cell>
          <cell r="D2144" t="str">
            <v>None</v>
          </cell>
          <cell r="E2144" t="str">
            <v>None</v>
          </cell>
          <cell r="F2144" t="str">
            <v>Taxation</v>
          </cell>
          <cell r="G2144" t="str">
            <v>Out of Scope</v>
          </cell>
          <cell r="Q2144">
            <v>-9070941.1099999994</v>
          </cell>
        </row>
        <row r="2145">
          <cell r="A2145">
            <v>475010</v>
          </cell>
          <cell r="B2145" t="str">
            <v xml:space="preserve">VAT PAYBLE ON RENT RECEI  SAFE DEP LOCK                                        </v>
          </cell>
          <cell r="C2145" t="str">
            <v>Other Liabilities</v>
          </cell>
          <cell r="D2145" t="str">
            <v>None</v>
          </cell>
          <cell r="E2145" t="str">
            <v>None</v>
          </cell>
          <cell r="F2145" t="str">
            <v>Taxation</v>
          </cell>
          <cell r="G2145" t="str">
            <v>Out of Scope</v>
          </cell>
          <cell r="Q2145">
            <v>-3123113.91</v>
          </cell>
        </row>
        <row r="2146">
          <cell r="A2146">
            <v>475020</v>
          </cell>
          <cell r="B2146" t="str">
            <v xml:space="preserve">VAT PAYBLE ON SALE OF IMMOVABLE PROPERT                                        </v>
          </cell>
          <cell r="C2146" t="str">
            <v>Other Liabilities</v>
          </cell>
          <cell r="D2146" t="str">
            <v>None</v>
          </cell>
          <cell r="E2146" t="str">
            <v>None</v>
          </cell>
          <cell r="F2146" t="str">
            <v>Taxation</v>
          </cell>
          <cell r="G2146" t="str">
            <v>Out of Scope</v>
          </cell>
          <cell r="Q2146">
            <v>0</v>
          </cell>
        </row>
        <row r="2147">
          <cell r="A2147">
            <v>475030</v>
          </cell>
          <cell r="B2147" t="str">
            <v xml:space="preserve">VAT PAYBLE ON SALE OF PLEDGE GOODS                                        </v>
          </cell>
          <cell r="C2147" t="str">
            <v>Other Liabilities</v>
          </cell>
          <cell r="D2147" t="str">
            <v>None</v>
          </cell>
          <cell r="E2147" t="str">
            <v>None</v>
          </cell>
          <cell r="F2147" t="str">
            <v>Taxation</v>
          </cell>
          <cell r="G2147" t="str">
            <v>Out of Scope</v>
          </cell>
          <cell r="Q2147">
            <v>-62.21</v>
          </cell>
        </row>
        <row r="2148">
          <cell r="A2148">
            <v>475040</v>
          </cell>
          <cell r="B2148" t="str">
            <v xml:space="preserve">VAT PAYBLE ON POSTAGE RECOVERED                                        </v>
          </cell>
          <cell r="C2148" t="str">
            <v>Other Liabilities</v>
          </cell>
          <cell r="D2148" t="str">
            <v>None</v>
          </cell>
          <cell r="E2148" t="str">
            <v>None</v>
          </cell>
          <cell r="F2148" t="str">
            <v>Taxation</v>
          </cell>
          <cell r="G2148" t="str">
            <v>Out of Scope</v>
          </cell>
          <cell r="Q2148">
            <v>-15285703.439999999</v>
          </cell>
        </row>
        <row r="2149">
          <cell r="A2149">
            <v>475050</v>
          </cell>
          <cell r="B2149" t="str">
            <v xml:space="preserve">VAT PAYBLE TO D I R                                        </v>
          </cell>
          <cell r="C2149" t="str">
            <v>Other Liabilities</v>
          </cell>
          <cell r="D2149" t="str">
            <v>None</v>
          </cell>
          <cell r="E2149" t="str">
            <v>None</v>
          </cell>
          <cell r="F2149" t="str">
            <v>Taxation</v>
          </cell>
          <cell r="G2149" t="str">
            <v>Out of Scope</v>
          </cell>
          <cell r="Q2149">
            <v>0</v>
          </cell>
        </row>
        <row r="2150">
          <cell r="A2150">
            <v>475060</v>
          </cell>
          <cell r="B2150" t="str">
            <v xml:space="preserve">VAT PAYABLE A/C MICR CHQ BOOK CHG RECOVE                                        </v>
          </cell>
          <cell r="C2150" t="str">
            <v>Other Liabilities</v>
          </cell>
          <cell r="D2150" t="str">
            <v>None</v>
          </cell>
          <cell r="E2150" t="str">
            <v>None</v>
          </cell>
          <cell r="F2150" t="str">
            <v>Taxation</v>
          </cell>
          <cell r="G2150" t="str">
            <v>Out of Scope</v>
          </cell>
          <cell r="Q2150">
            <v>-28356886.82</v>
          </cell>
        </row>
        <row r="2151">
          <cell r="A2151">
            <v>475070</v>
          </cell>
          <cell r="B2151" t="str">
            <v xml:space="preserve">VAT CONTROL A/C - HOLU                                        </v>
          </cell>
          <cell r="C2151" t="str">
            <v>Other Liabilities</v>
          </cell>
          <cell r="D2151" t="str">
            <v>None</v>
          </cell>
          <cell r="E2151" t="str">
            <v>None</v>
          </cell>
          <cell r="F2151" t="str">
            <v>Taxation</v>
          </cell>
          <cell r="G2151" t="str">
            <v>Out of Scope</v>
          </cell>
          <cell r="Q2151">
            <v>0</v>
          </cell>
        </row>
        <row r="2152">
          <cell r="A2152">
            <v>475080</v>
          </cell>
          <cell r="B2152" t="str">
            <v xml:space="preserve">VAT PAYABLE ON DISPOSAL OF BANK ASSETS                                        </v>
          </cell>
          <cell r="C2152" t="str">
            <v>Other Liabilities</v>
          </cell>
          <cell r="D2152" t="str">
            <v>None</v>
          </cell>
          <cell r="E2152" t="str">
            <v>None</v>
          </cell>
          <cell r="F2152" t="str">
            <v>Taxation</v>
          </cell>
          <cell r="G2152" t="str">
            <v>Out of Scope</v>
          </cell>
          <cell r="Q2152">
            <v>0</v>
          </cell>
        </row>
        <row r="2153">
          <cell r="A2153">
            <v>475090</v>
          </cell>
          <cell r="B2153" t="str">
            <v xml:space="preserve">S/A - VAT  WITHHOLDING                                        </v>
          </cell>
          <cell r="C2153" t="str">
            <v>Other Liabilities</v>
          </cell>
          <cell r="D2153" t="str">
            <v>None</v>
          </cell>
          <cell r="E2153" t="str">
            <v>None</v>
          </cell>
          <cell r="F2153" t="str">
            <v>Taxation</v>
          </cell>
          <cell r="G2153" t="str">
            <v>Out of Scope</v>
          </cell>
          <cell r="Q2153">
            <v>0</v>
          </cell>
        </row>
        <row r="2154">
          <cell r="A2154">
            <v>475180</v>
          </cell>
          <cell r="B2154" t="str">
            <v>VAT PAYABLE ON CHARGES RECO - BINDING</v>
          </cell>
          <cell r="Q2154">
            <v>-184916.06</v>
          </cell>
        </row>
        <row r="2155">
          <cell r="A2155">
            <v>475190</v>
          </cell>
          <cell r="B2155" t="str">
            <v>S/A WHT on RENT</v>
          </cell>
          <cell r="Q2155">
            <v>-13350641.550000001</v>
          </cell>
        </row>
        <row r="2156">
          <cell r="A2156">
            <v>475200</v>
          </cell>
          <cell r="B2156" t="str">
            <v>S/A WHT on Service Fee &amp; Contract Payment</v>
          </cell>
          <cell r="Q2156">
            <v>-10999391.18</v>
          </cell>
        </row>
        <row r="2157">
          <cell r="A2157">
            <v>475210</v>
          </cell>
          <cell r="B2157" t="str">
            <v>S/A WHT on PORIFIT SHARING MUDHARABA</v>
          </cell>
          <cell r="Q2157">
            <v>-73967.95</v>
          </cell>
        </row>
        <row r="2158">
          <cell r="A2158">
            <v>475230</v>
          </cell>
          <cell r="B2158" t="str">
            <v>SUSPENSES A/C - WHT ON OBU</v>
          </cell>
          <cell r="Q2158">
            <v>10000</v>
          </cell>
        </row>
        <row r="2159">
          <cell r="A2159">
            <v>475240</v>
          </cell>
          <cell r="B2159" t="str">
            <v>VAT PAYABLE - OBU</v>
          </cell>
          <cell r="Q2159">
            <v>-591256.36</v>
          </cell>
        </row>
        <row r="2160">
          <cell r="A2160">
            <v>475250</v>
          </cell>
          <cell r="B2160" t="str">
            <v>NBT PAYABLE A/C -OBU</v>
          </cell>
          <cell r="Q2160">
            <v>-322407.15999999997</v>
          </cell>
        </row>
        <row r="2161">
          <cell r="A2161">
            <v>475260</v>
          </cell>
          <cell r="B2161" t="str">
            <v>PROVISION FOR DEBT REPAYMENT LEVY</v>
          </cell>
          <cell r="Q2161">
            <v>-358101433.23000002</v>
          </cell>
        </row>
        <row r="2162">
          <cell r="A2162">
            <v>489040</v>
          </cell>
          <cell r="B2162" t="str">
            <v xml:space="preserve">S/A - WESTERN UNION PAYMENT SENT                                        </v>
          </cell>
          <cell r="C2162" t="str">
            <v>Other Liabilities</v>
          </cell>
          <cell r="D2162" t="str">
            <v>None</v>
          </cell>
          <cell r="E2162" t="str">
            <v>None</v>
          </cell>
          <cell r="F2162" t="str">
            <v>Intermediate a/c</v>
          </cell>
          <cell r="G2162" t="str">
            <v>Out of scope</v>
          </cell>
          <cell r="Q2162">
            <v>0</v>
          </cell>
        </row>
        <row r="2163">
          <cell r="A2163">
            <v>489050</v>
          </cell>
          <cell r="B2163" t="str">
            <v xml:space="preserve">TENDER DEPOSITS (REFUNDABLE)                                       </v>
          </cell>
          <cell r="Q2163">
            <v>-197936</v>
          </cell>
        </row>
        <row r="2164">
          <cell r="A2164">
            <v>489060</v>
          </cell>
          <cell r="B2164" t="str">
            <v xml:space="preserve">TENDER DEPOSITS                                        </v>
          </cell>
          <cell r="C2164" t="str">
            <v>Other Liabilities</v>
          </cell>
          <cell r="D2164" t="str">
            <v>None</v>
          </cell>
          <cell r="E2164" t="str">
            <v>None</v>
          </cell>
          <cell r="F2164" t="str">
            <v>None</v>
          </cell>
          <cell r="G2164" t="str">
            <v>Out of scope</v>
          </cell>
          <cell r="Q2164">
            <v>-3408822.11</v>
          </cell>
        </row>
        <row r="2165">
          <cell r="A2165">
            <v>489070</v>
          </cell>
          <cell r="B2165" t="str">
            <v xml:space="preserve">RECONSTRUCTION A/C - AMOUNTS PAYABLE                                        </v>
          </cell>
          <cell r="C2165" t="str">
            <v>Other Liabilities</v>
          </cell>
          <cell r="D2165" t="str">
            <v>None</v>
          </cell>
          <cell r="E2165" t="str">
            <v>None</v>
          </cell>
          <cell r="F2165" t="str">
            <v>Intermediate a/c</v>
          </cell>
          <cell r="G2165" t="str">
            <v>Out of scope</v>
          </cell>
          <cell r="Q2165">
            <v>-7265836.8799999999</v>
          </cell>
        </row>
        <row r="2166">
          <cell r="A2166">
            <v>489090</v>
          </cell>
          <cell r="B2166" t="str">
            <v xml:space="preserve">COMPENSATION PAYABLE                                        </v>
          </cell>
          <cell r="C2166" t="str">
            <v>Other Liabilities</v>
          </cell>
          <cell r="D2166" t="str">
            <v>None</v>
          </cell>
          <cell r="E2166" t="str">
            <v>None</v>
          </cell>
          <cell r="F2166" t="str">
            <v>None</v>
          </cell>
          <cell r="G2166" t="str">
            <v>Out of scope</v>
          </cell>
          <cell r="Q2166">
            <v>0</v>
          </cell>
        </row>
        <row r="2167">
          <cell r="A2167">
            <v>489190</v>
          </cell>
          <cell r="B2167" t="str">
            <v xml:space="preserve">S/A WESTERN UNION SETTLEMENT                                        </v>
          </cell>
          <cell r="C2167" t="str">
            <v>Other Liabilities</v>
          </cell>
          <cell r="D2167" t="str">
            <v>None</v>
          </cell>
          <cell r="E2167" t="str">
            <v>None</v>
          </cell>
          <cell r="F2167" t="str">
            <v>Intermediate a/c</v>
          </cell>
          <cell r="G2167" t="str">
            <v>Out of scope</v>
          </cell>
          <cell r="Q2167">
            <v>0</v>
          </cell>
        </row>
        <row r="2168">
          <cell r="A2168">
            <v>491000</v>
          </cell>
          <cell r="B2168" t="str">
            <v xml:space="preserve">ACCRUED OTHER EXPENSES                                        </v>
          </cell>
          <cell r="C2168" t="str">
            <v>Other Liabilities</v>
          </cell>
          <cell r="D2168" t="str">
            <v>None</v>
          </cell>
          <cell r="E2168" t="str">
            <v>None</v>
          </cell>
          <cell r="F2168" t="str">
            <v>None</v>
          </cell>
          <cell r="G2168" t="str">
            <v>Intermediate A/c</v>
          </cell>
          <cell r="Q2168">
            <v>-3854169521.0299997</v>
          </cell>
        </row>
        <row r="2169">
          <cell r="A2169">
            <v>491640</v>
          </cell>
          <cell r="B2169" t="str">
            <v xml:space="preserve">SUSPENSES A/C LOAN RECOVERIES                                        </v>
          </cell>
          <cell r="C2169" t="str">
            <v>Other Liabilities</v>
          </cell>
          <cell r="D2169" t="str">
            <v>None</v>
          </cell>
          <cell r="E2169" t="str">
            <v>None</v>
          </cell>
          <cell r="F2169" t="str">
            <v>None</v>
          </cell>
          <cell r="G2169" t="str">
            <v>Set off with the Loans</v>
          </cell>
          <cell r="Q2169">
            <v>-568283.89</v>
          </cell>
        </row>
        <row r="2170">
          <cell r="A2170">
            <v>491660</v>
          </cell>
          <cell r="B2170" t="str">
            <v xml:space="preserve">SUSPENSE AC STAFF LOAN RECOVERIES                                        </v>
          </cell>
          <cell r="C2170" t="str">
            <v>Other Liabilities</v>
          </cell>
          <cell r="D2170" t="str">
            <v>None</v>
          </cell>
          <cell r="E2170" t="str">
            <v>None</v>
          </cell>
          <cell r="F2170" t="str">
            <v>None</v>
          </cell>
          <cell r="G2170" t="str">
            <v>Set off with the Loans</v>
          </cell>
          <cell r="Q2170">
            <v>-877003.29</v>
          </cell>
        </row>
        <row r="2171">
          <cell r="A2171">
            <v>492020</v>
          </cell>
          <cell r="B2171" t="str">
            <v xml:space="preserve">SUSPENSE A/C - BAD DEBTS. RECOVERED PVT.                                       </v>
          </cell>
          <cell r="C2171" t="str">
            <v>Other Liabilities</v>
          </cell>
          <cell r="D2171">
            <v>0</v>
          </cell>
          <cell r="E2171">
            <v>0</v>
          </cell>
          <cell r="F2171" t="str">
            <v>OFL</v>
          </cell>
          <cell r="G2171" t="str">
            <v>Fair Value</v>
          </cell>
          <cell r="Q2171">
            <v>0</v>
          </cell>
        </row>
        <row r="2172">
          <cell r="A2172">
            <v>492030</v>
          </cell>
          <cell r="B2172" t="str">
            <v xml:space="preserve">SUSPENSE A/C - RENT                                        </v>
          </cell>
          <cell r="C2172" t="str">
            <v>Other Assets</v>
          </cell>
          <cell r="D2172" t="str">
            <v>Financial Assets</v>
          </cell>
          <cell r="E2172" t="str">
            <v>Financial Assets</v>
          </cell>
          <cell r="F2172" t="str">
            <v>L &amp; R</v>
          </cell>
          <cell r="G2172" t="str">
            <v>Amotized</v>
          </cell>
          <cell r="Q2172">
            <v>-3815000</v>
          </cell>
        </row>
        <row r="2173">
          <cell r="A2173">
            <v>492050</v>
          </cell>
          <cell r="B2173" t="str">
            <v xml:space="preserve">SUSP A/C - SETTLEMENT THRU NATIONAL NET                                        </v>
          </cell>
          <cell r="C2173" t="str">
            <v>Other Liabilities</v>
          </cell>
          <cell r="D2173" t="str">
            <v>None</v>
          </cell>
          <cell r="E2173" t="str">
            <v>None</v>
          </cell>
          <cell r="F2173" t="str">
            <v>Intermediate a/c</v>
          </cell>
          <cell r="G2173" t="str">
            <v>Out of scope</v>
          </cell>
          <cell r="Q2173">
            <v>0</v>
          </cell>
        </row>
        <row r="2174">
          <cell r="A2174">
            <v>492060</v>
          </cell>
          <cell r="B2174" t="str">
            <v xml:space="preserve">SUSPENSE A/C - SETTLEMENT THRU. CHASE                                        </v>
          </cell>
          <cell r="C2174" t="str">
            <v>Other Liabilities</v>
          </cell>
          <cell r="D2174" t="str">
            <v>None</v>
          </cell>
          <cell r="E2174" t="str">
            <v>None</v>
          </cell>
          <cell r="F2174" t="str">
            <v>Intermediate a/c</v>
          </cell>
          <cell r="G2174" t="str">
            <v>Out of scope</v>
          </cell>
          <cell r="Q2174">
            <v>0</v>
          </cell>
        </row>
        <row r="2175">
          <cell r="A2175">
            <v>492070</v>
          </cell>
          <cell r="B2175" t="str">
            <v xml:space="preserve">SUSPENSE A/C - SETTLEMENT THRU. ACQUIRER                                       </v>
          </cell>
          <cell r="C2175" t="str">
            <v>Other Liabilities</v>
          </cell>
          <cell r="D2175" t="str">
            <v>None</v>
          </cell>
          <cell r="E2175" t="str">
            <v>None</v>
          </cell>
          <cell r="F2175" t="str">
            <v>Intermediate a/c</v>
          </cell>
          <cell r="G2175" t="str">
            <v>Out of scope</v>
          </cell>
          <cell r="Q2175">
            <v>0</v>
          </cell>
        </row>
        <row r="2176">
          <cell r="A2176">
            <v>492080</v>
          </cell>
          <cell r="B2176" t="str">
            <v xml:space="preserve">SUSPENSE A/C - CLOSED CARD TRANSFER A/C                                        </v>
          </cell>
          <cell r="C2176" t="str">
            <v>Other Liabilities</v>
          </cell>
          <cell r="D2176" t="str">
            <v>None</v>
          </cell>
          <cell r="E2176" t="str">
            <v>None</v>
          </cell>
          <cell r="F2176" t="str">
            <v>Intermediate a/c</v>
          </cell>
          <cell r="G2176" t="str">
            <v>Out of scope</v>
          </cell>
          <cell r="Q2176">
            <v>-1980</v>
          </cell>
        </row>
        <row r="2177">
          <cell r="A2177">
            <v>492090</v>
          </cell>
          <cell r="B2177" t="str">
            <v xml:space="preserve">SUSPENSE A/C - TAX COLLECTION                                        </v>
          </cell>
          <cell r="C2177" t="str">
            <v>Other Liabilities</v>
          </cell>
          <cell r="D2177" t="str">
            <v>None</v>
          </cell>
          <cell r="E2177" t="str">
            <v>None</v>
          </cell>
          <cell r="F2177" t="str">
            <v>None</v>
          </cell>
          <cell r="G2177" t="str">
            <v>None</v>
          </cell>
          <cell r="Q2177">
            <v>0</v>
          </cell>
        </row>
        <row r="2178">
          <cell r="A2178">
            <v>492100</v>
          </cell>
          <cell r="B2178" t="str">
            <v xml:space="preserve">SUSPENSE A/C - PAYEE TAX COLLECTION                                        </v>
          </cell>
          <cell r="C2178" t="str">
            <v>Other Liabilities</v>
          </cell>
          <cell r="D2178" t="str">
            <v>None</v>
          </cell>
          <cell r="E2178" t="str">
            <v>None</v>
          </cell>
          <cell r="F2178" t="str">
            <v>None</v>
          </cell>
          <cell r="G2178" t="str">
            <v>None</v>
          </cell>
          <cell r="Q2178">
            <v>-106408742.59999999</v>
          </cell>
        </row>
        <row r="2179">
          <cell r="A2179">
            <v>492110</v>
          </cell>
          <cell r="B2179" t="str">
            <v xml:space="preserve">SUSPENSE A/C - ETF COLLECTION                                        </v>
          </cell>
          <cell r="C2179" t="str">
            <v>Other Liabilities</v>
          </cell>
          <cell r="D2179" t="str">
            <v>None</v>
          </cell>
          <cell r="E2179" t="str">
            <v>None</v>
          </cell>
          <cell r="F2179" t="str">
            <v>None</v>
          </cell>
          <cell r="G2179" t="str">
            <v>None</v>
          </cell>
          <cell r="Q2179">
            <v>-5972.28</v>
          </cell>
        </row>
        <row r="2180">
          <cell r="A2180">
            <v>492120</v>
          </cell>
          <cell r="B2180" t="str">
            <v xml:space="preserve">SUSP A/C - LETTER DE CHARGES COLLECTED                                        </v>
          </cell>
          <cell r="C2180" t="str">
            <v>Other Liabilities</v>
          </cell>
          <cell r="D2180" t="str">
            <v>None</v>
          </cell>
          <cell r="E2180" t="str">
            <v>None</v>
          </cell>
          <cell r="F2180" t="str">
            <v>None</v>
          </cell>
          <cell r="G2180" t="str">
            <v>None</v>
          </cell>
          <cell r="Q2180">
            <v>-3450</v>
          </cell>
        </row>
        <row r="2181">
          <cell r="A2181">
            <v>492130</v>
          </cell>
          <cell r="B2181" t="str">
            <v xml:space="preserve">SUSPENSE A/C - NATIONAL DEFENCE FUND                                        </v>
          </cell>
          <cell r="C2181" t="str">
            <v>Other Liabilities</v>
          </cell>
          <cell r="D2181" t="str">
            <v>None</v>
          </cell>
          <cell r="E2181" t="str">
            <v>None</v>
          </cell>
          <cell r="F2181" t="str">
            <v>None</v>
          </cell>
          <cell r="G2181" t="str">
            <v>None</v>
          </cell>
          <cell r="Q2181">
            <v>-2275</v>
          </cell>
        </row>
        <row r="2182">
          <cell r="A2182">
            <v>492140</v>
          </cell>
          <cell r="B2182" t="str">
            <v xml:space="preserve">SUSP A/C - NATIONAL HOSPITAL FUND-MRI                                        </v>
          </cell>
          <cell r="C2182" t="str">
            <v>Other Liabilities</v>
          </cell>
          <cell r="D2182" t="str">
            <v>None</v>
          </cell>
          <cell r="E2182" t="str">
            <v>None</v>
          </cell>
          <cell r="F2182" t="str">
            <v>None</v>
          </cell>
          <cell r="G2182" t="str">
            <v>None</v>
          </cell>
          <cell r="Q2182">
            <v>0</v>
          </cell>
        </row>
        <row r="2183">
          <cell r="A2183">
            <v>492160</v>
          </cell>
          <cell r="B2183" t="str">
            <v xml:space="preserve">COLLECTION A/C - SRI LANKA LAW COLLEGE                                        </v>
          </cell>
          <cell r="Q2183">
            <v>-2205</v>
          </cell>
        </row>
        <row r="2184">
          <cell r="A2184">
            <v>492170</v>
          </cell>
          <cell r="B2184" t="str">
            <v xml:space="preserve">COLLECTION A/C - BUDDHIST WELFARE FUND                                        </v>
          </cell>
          <cell r="C2184" t="str">
            <v>Other Liabilities</v>
          </cell>
          <cell r="D2184" t="str">
            <v>None</v>
          </cell>
          <cell r="E2184" t="str">
            <v>None</v>
          </cell>
          <cell r="F2184" t="str">
            <v>None</v>
          </cell>
          <cell r="G2184" t="str">
            <v>None</v>
          </cell>
          <cell r="Q2184">
            <v>0</v>
          </cell>
        </row>
        <row r="2185">
          <cell r="A2185">
            <v>492180</v>
          </cell>
          <cell r="B2185" t="str">
            <v xml:space="preserve">COLLECTION A/C - MISCELLANEOUS                                        </v>
          </cell>
          <cell r="C2185" t="str">
            <v>Other Liabilities</v>
          </cell>
          <cell r="D2185" t="str">
            <v>None</v>
          </cell>
          <cell r="E2185" t="str">
            <v>None</v>
          </cell>
          <cell r="F2185" t="str">
            <v>OFL</v>
          </cell>
          <cell r="G2185" t="str">
            <v>Out of scope</v>
          </cell>
          <cell r="Q2185">
            <v>-1116731.3</v>
          </cell>
        </row>
        <row r="2186">
          <cell r="A2186">
            <v>492250</v>
          </cell>
          <cell r="B2186" t="str">
            <v>COLLECTION A/C - NATIONAL LOTTERIES BOA</v>
          </cell>
          <cell r="Q2186">
            <v>0</v>
          </cell>
        </row>
        <row r="2187">
          <cell r="A2187">
            <v>492260</v>
          </cell>
          <cell r="B2187" t="str">
            <v xml:space="preserve">COLLECTION A/C - SRI LANKA INSURANCE CORPORATION LTD                           </v>
          </cell>
          <cell r="C2187" t="str">
            <v>Other Liabilities</v>
          </cell>
          <cell r="D2187" t="str">
            <v>None</v>
          </cell>
          <cell r="E2187" t="str">
            <v>None</v>
          </cell>
          <cell r="F2187" t="str">
            <v>None</v>
          </cell>
          <cell r="G2187" t="str">
            <v>None</v>
          </cell>
          <cell r="Q2187">
            <v>0</v>
          </cell>
        </row>
        <row r="2188">
          <cell r="A2188">
            <v>492270</v>
          </cell>
          <cell r="B2188" t="str">
            <v xml:space="preserve">COLLECTION A/C - NATIONAL INSURANCE CORPORATION LTD                            </v>
          </cell>
          <cell r="C2188" t="str">
            <v>Other Liabilities</v>
          </cell>
          <cell r="D2188" t="str">
            <v>None</v>
          </cell>
          <cell r="E2188" t="str">
            <v>None</v>
          </cell>
          <cell r="F2188" t="str">
            <v>None</v>
          </cell>
          <cell r="G2188" t="str">
            <v>None</v>
          </cell>
          <cell r="Q2188">
            <v>-400</v>
          </cell>
        </row>
        <row r="2189">
          <cell r="A2189">
            <v>492280</v>
          </cell>
          <cell r="B2189" t="str">
            <v xml:space="preserve">SUSP A/C - AMOUNT RECEIVED FROM NDB-SMI SEMINARS                               </v>
          </cell>
          <cell r="C2189" t="str">
            <v>Other Liabilities</v>
          </cell>
          <cell r="D2189" t="str">
            <v>None</v>
          </cell>
          <cell r="E2189" t="str">
            <v>None</v>
          </cell>
          <cell r="F2189" t="str">
            <v>None</v>
          </cell>
          <cell r="G2189" t="str">
            <v>None</v>
          </cell>
          <cell r="Q2189">
            <v>-74.75</v>
          </cell>
        </row>
        <row r="2190">
          <cell r="A2190">
            <v>492290</v>
          </cell>
          <cell r="B2190" t="str">
            <v xml:space="preserve">SUSP A/C - PROJECT CONTRCT RESEARCH DEPT                                       </v>
          </cell>
          <cell r="C2190" t="str">
            <v>Other Liabilities</v>
          </cell>
          <cell r="D2190" t="str">
            <v>None</v>
          </cell>
          <cell r="E2190" t="str">
            <v>None</v>
          </cell>
          <cell r="F2190" t="str">
            <v>None</v>
          </cell>
          <cell r="G2190" t="str">
            <v>None</v>
          </cell>
          <cell r="Q2190">
            <v>0</v>
          </cell>
        </row>
        <row r="2191">
          <cell r="A2191">
            <v>492300</v>
          </cell>
          <cell r="B2191" t="str">
            <v xml:space="preserve">SUSPENSE A/C - SPECIAL LEAVY TO TREA.                                        </v>
          </cell>
          <cell r="C2191" t="str">
            <v>Other Liabilities</v>
          </cell>
          <cell r="D2191" t="str">
            <v>None</v>
          </cell>
          <cell r="E2191" t="str">
            <v>None</v>
          </cell>
          <cell r="F2191" t="str">
            <v>None</v>
          </cell>
          <cell r="G2191" t="str">
            <v>None</v>
          </cell>
          <cell r="Q2191">
            <v>0</v>
          </cell>
        </row>
        <row r="2192">
          <cell r="A2192">
            <v>492310</v>
          </cell>
          <cell r="B2192" t="str">
            <v xml:space="preserve">SUSP A/C-AMO RECD FROM INSURERS - O/A L                                        </v>
          </cell>
          <cell r="C2192" t="str">
            <v>Other Liabilities</v>
          </cell>
          <cell r="D2192" t="str">
            <v>None</v>
          </cell>
          <cell r="E2192" t="str">
            <v>None</v>
          </cell>
          <cell r="F2192" t="str">
            <v>Intermediate a/c</v>
          </cell>
          <cell r="G2192" t="str">
            <v>out of scope</v>
          </cell>
          <cell r="Q2192">
            <v>-3623067.38</v>
          </cell>
        </row>
        <row r="2193">
          <cell r="A2193">
            <v>492330</v>
          </cell>
          <cell r="B2193" t="str">
            <v xml:space="preserve">SUSPA/C- AMO. PAYABLE TO PAWNS O/A LOSSE                                       </v>
          </cell>
          <cell r="C2193" t="str">
            <v>Other Liabilities</v>
          </cell>
          <cell r="D2193" t="str">
            <v>None</v>
          </cell>
          <cell r="E2193" t="str">
            <v>None</v>
          </cell>
          <cell r="F2193" t="str">
            <v>None</v>
          </cell>
          <cell r="G2193" t="str">
            <v>None</v>
          </cell>
          <cell r="Q2193">
            <v>0</v>
          </cell>
        </row>
        <row r="2194">
          <cell r="A2194">
            <v>492370</v>
          </cell>
          <cell r="B2194" t="str">
            <v xml:space="preserve">SUSPENSE A/C - MICR STATIONERY SUPPLIERS                                       </v>
          </cell>
          <cell r="C2194" t="str">
            <v>Other Liabilities</v>
          </cell>
          <cell r="D2194" t="str">
            <v>None</v>
          </cell>
          <cell r="E2194" t="str">
            <v>None</v>
          </cell>
          <cell r="F2194" t="str">
            <v>None</v>
          </cell>
          <cell r="G2194" t="str">
            <v>None</v>
          </cell>
          <cell r="Q2194">
            <v>0</v>
          </cell>
        </row>
        <row r="2195">
          <cell r="A2195">
            <v>492380</v>
          </cell>
          <cell r="B2195" t="str">
            <v xml:space="preserve">DEFAULT-REAL                                        </v>
          </cell>
          <cell r="C2195" t="str">
            <v>Other Liabilities</v>
          </cell>
          <cell r="D2195" t="str">
            <v>Treasury Liability</v>
          </cell>
          <cell r="E2195" t="str">
            <v>Treasury Liability</v>
          </cell>
          <cell r="F2195">
            <v>0</v>
          </cell>
          <cell r="G2195">
            <v>0</v>
          </cell>
          <cell r="Q2195">
            <v>0</v>
          </cell>
        </row>
        <row r="2196">
          <cell r="A2196">
            <v>492420</v>
          </cell>
          <cell r="B2196" t="str">
            <v xml:space="preserve">SUSPA/C - CONVERS SIFFERENCE OF BALANCES                                       </v>
          </cell>
          <cell r="C2196" t="str">
            <v>Other Liabilities</v>
          </cell>
          <cell r="D2196" t="str">
            <v>None</v>
          </cell>
          <cell r="E2196" t="str">
            <v>None</v>
          </cell>
          <cell r="F2196" t="str">
            <v>None</v>
          </cell>
          <cell r="G2196" t="str">
            <v>None</v>
          </cell>
          <cell r="Q2196">
            <v>-75</v>
          </cell>
        </row>
        <row r="2197">
          <cell r="A2197">
            <v>492440</v>
          </cell>
          <cell r="B2197" t="str">
            <v xml:space="preserve">SUSP A/C -  PROCE OF COLLECBILLS CARD C                                        </v>
          </cell>
          <cell r="C2197" t="str">
            <v>Other Liabilities</v>
          </cell>
          <cell r="D2197" t="str">
            <v>None</v>
          </cell>
          <cell r="E2197" t="str">
            <v>None</v>
          </cell>
          <cell r="F2197" t="str">
            <v>None</v>
          </cell>
          <cell r="G2197" t="str">
            <v>None</v>
          </cell>
          <cell r="Q2197">
            <v>0</v>
          </cell>
        </row>
        <row r="2198">
          <cell r="A2198">
            <v>492500</v>
          </cell>
          <cell r="B2198" t="str">
            <v xml:space="preserve">SUSP A/C-COURIER SERVICE CHARG RECOVERED                                       </v>
          </cell>
          <cell r="C2198" t="str">
            <v>Other Liabilities</v>
          </cell>
          <cell r="D2198" t="str">
            <v>None</v>
          </cell>
          <cell r="E2198" t="str">
            <v>None</v>
          </cell>
          <cell r="F2198" t="str">
            <v>None</v>
          </cell>
          <cell r="G2198" t="str">
            <v>None</v>
          </cell>
          <cell r="Q2198">
            <v>-750</v>
          </cell>
        </row>
        <row r="2199">
          <cell r="A2199">
            <v>492510</v>
          </cell>
          <cell r="B2199" t="str">
            <v xml:space="preserve">SUSP A/C - CHARGES AWAITING REALISATION                                        </v>
          </cell>
          <cell r="C2199" t="str">
            <v>Other Liabilities</v>
          </cell>
          <cell r="D2199" t="str">
            <v>None</v>
          </cell>
          <cell r="E2199" t="str">
            <v>None</v>
          </cell>
          <cell r="F2199" t="str">
            <v>None</v>
          </cell>
          <cell r="G2199" t="str">
            <v>None</v>
          </cell>
          <cell r="Q2199">
            <v>0</v>
          </cell>
        </row>
        <row r="2200">
          <cell r="A2200">
            <v>492520</v>
          </cell>
          <cell r="B2200" t="str">
            <v xml:space="preserve">SUSPENSE A/C - LETTER OF CREDIT                                        </v>
          </cell>
          <cell r="C2200" t="str">
            <v>Other Liabilities</v>
          </cell>
          <cell r="D2200" t="str">
            <v>None</v>
          </cell>
          <cell r="E2200" t="str">
            <v>None</v>
          </cell>
          <cell r="F2200" t="str">
            <v>None</v>
          </cell>
          <cell r="G2200" t="str">
            <v>None</v>
          </cell>
          <cell r="Q2200">
            <v>-300</v>
          </cell>
        </row>
        <row r="2201">
          <cell r="A2201">
            <v>492530</v>
          </cell>
          <cell r="B2201" t="str">
            <v xml:space="preserve">SUSP A/C-LAND REDEM. COMPEN PAID TO CLA                                        </v>
          </cell>
          <cell r="C2201" t="str">
            <v>Other Liabilities</v>
          </cell>
          <cell r="D2201" t="str">
            <v>None</v>
          </cell>
          <cell r="E2201" t="str">
            <v>None</v>
          </cell>
          <cell r="F2201" t="str">
            <v>None</v>
          </cell>
          <cell r="G2201" t="str">
            <v>None</v>
          </cell>
          <cell r="Q2201">
            <v>0</v>
          </cell>
        </row>
        <row r="2202">
          <cell r="A2202">
            <v>492540</v>
          </cell>
          <cell r="B2202" t="str">
            <v xml:space="preserve">SUSPENSE A/C - APRACA                                        </v>
          </cell>
          <cell r="C2202" t="str">
            <v>Other Liabilities</v>
          </cell>
          <cell r="D2202" t="str">
            <v>None</v>
          </cell>
          <cell r="E2202" t="str">
            <v>None</v>
          </cell>
          <cell r="F2202" t="str">
            <v>None</v>
          </cell>
          <cell r="G2202" t="str">
            <v>None</v>
          </cell>
          <cell r="Q2202">
            <v>0</v>
          </cell>
        </row>
        <row r="2203">
          <cell r="A2203">
            <v>492550</v>
          </cell>
          <cell r="B2203" t="str">
            <v xml:space="preserve">SUSP A/C - AWAIFUNDS FOR FC LOANS RECOV                                        </v>
          </cell>
          <cell r="C2203" t="str">
            <v>Other Liabilities</v>
          </cell>
          <cell r="D2203" t="str">
            <v>Financial Liability</v>
          </cell>
          <cell r="E2203" t="str">
            <v>Financial Liability</v>
          </cell>
          <cell r="F2203" t="str">
            <v>OFL</v>
          </cell>
          <cell r="G2203" t="str">
            <v>Amortized</v>
          </cell>
          <cell r="Q2203">
            <v>0</v>
          </cell>
        </row>
        <row r="2204">
          <cell r="A2204">
            <v>492560</v>
          </cell>
          <cell r="B2204" t="str">
            <v xml:space="preserve">SUSP A/C - LOANS WRITE OFF - PADDY MB                                        </v>
          </cell>
          <cell r="C2204" t="str">
            <v>Other Liabilities</v>
          </cell>
          <cell r="D2204" t="str">
            <v>None</v>
          </cell>
          <cell r="E2204" t="str">
            <v>None</v>
          </cell>
          <cell r="F2204" t="str">
            <v>None</v>
          </cell>
          <cell r="G2204" t="str">
            <v>None</v>
          </cell>
          <cell r="Q2204">
            <v>-56.63</v>
          </cell>
        </row>
        <row r="2205">
          <cell r="A2205">
            <v>492570</v>
          </cell>
          <cell r="B2205" t="str">
            <v xml:space="preserve">SUSP A/C - LOANS TRANSFERABLE TO RACA                                        </v>
          </cell>
          <cell r="C2205" t="str">
            <v>Other Liabilities</v>
          </cell>
          <cell r="D2205" t="str">
            <v>None</v>
          </cell>
          <cell r="E2205" t="str">
            <v>None</v>
          </cell>
          <cell r="F2205" t="str">
            <v>None</v>
          </cell>
          <cell r="G2205" t="str">
            <v>None</v>
          </cell>
          <cell r="Q2205">
            <v>0</v>
          </cell>
        </row>
        <row r="2206">
          <cell r="A2206">
            <v>492620</v>
          </cell>
          <cell r="B2206" t="str">
            <v xml:space="preserve">SUSP A/C - GOVT REHABILITATION PAYMENTS                                        </v>
          </cell>
          <cell r="C2206" t="str">
            <v>Other Liabilities</v>
          </cell>
          <cell r="D2206" t="str">
            <v>None</v>
          </cell>
          <cell r="E2206" t="str">
            <v>None</v>
          </cell>
          <cell r="F2206" t="str">
            <v>None</v>
          </cell>
          <cell r="G2206" t="str">
            <v>None</v>
          </cell>
          <cell r="Q2206">
            <v>-2100</v>
          </cell>
        </row>
        <row r="2207">
          <cell r="A2207">
            <v>492630</v>
          </cell>
          <cell r="B2207" t="str">
            <v xml:space="preserve">SUSP A/C - RESCHEDULE CULTIVATION LOANS                                        </v>
          </cell>
          <cell r="Q2207">
            <v>0</v>
          </cell>
        </row>
        <row r="2208">
          <cell r="A2208">
            <v>492640</v>
          </cell>
          <cell r="B2208" t="str">
            <v xml:space="preserve">SUSP A/C - PMB O/A LEASE OF COMP                                        </v>
          </cell>
          <cell r="C2208" t="str">
            <v>Other Liabilities</v>
          </cell>
          <cell r="D2208" t="str">
            <v>None</v>
          </cell>
          <cell r="E2208" t="str">
            <v>None</v>
          </cell>
          <cell r="F2208" t="str">
            <v>None</v>
          </cell>
          <cell r="G2208" t="str">
            <v>None</v>
          </cell>
          <cell r="Q2208">
            <v>0</v>
          </cell>
        </row>
        <row r="2209">
          <cell r="A2209">
            <v>492650</v>
          </cell>
          <cell r="B2209" t="str">
            <v xml:space="preserve">SUSPENSE A/C - ATHAMARU LOANS                                        </v>
          </cell>
          <cell r="C2209" t="str">
            <v>Other Liabilities</v>
          </cell>
          <cell r="D2209" t="str">
            <v>None</v>
          </cell>
          <cell r="E2209" t="str">
            <v>None</v>
          </cell>
          <cell r="F2209" t="str">
            <v>None</v>
          </cell>
          <cell r="G2209" t="str">
            <v>None</v>
          </cell>
          <cell r="Q2209">
            <v>0</v>
          </cell>
        </row>
        <row r="2210">
          <cell r="A2210">
            <v>492670</v>
          </cell>
          <cell r="B2210" t="str">
            <v xml:space="preserve">SUSPENSE A/C - STUDENT STAMPS                                        </v>
          </cell>
          <cell r="Q2210">
            <v>0</v>
          </cell>
        </row>
        <row r="2211">
          <cell r="A2211">
            <v>492690</v>
          </cell>
          <cell r="B2211" t="str">
            <v xml:space="preserve">SUSP A/C-ROTATING FUND O/A SM TEA HOL PR                                       </v>
          </cell>
          <cell r="C2211" t="str">
            <v>Other Liabilities</v>
          </cell>
          <cell r="D2211" t="str">
            <v>None</v>
          </cell>
          <cell r="E2211" t="str">
            <v>None</v>
          </cell>
          <cell r="F2211" t="str">
            <v>None</v>
          </cell>
          <cell r="G2211" t="str">
            <v>None</v>
          </cell>
          <cell r="Q2211">
            <v>0</v>
          </cell>
        </row>
        <row r="2212">
          <cell r="A2212">
            <v>492700</v>
          </cell>
          <cell r="B2212" t="str">
            <v xml:space="preserve">SUSP A/C - MID COUNT. PERENNICROPS DEVE.                                       </v>
          </cell>
          <cell r="C2212" t="str">
            <v>Other Liabilities</v>
          </cell>
          <cell r="D2212" t="str">
            <v>None</v>
          </cell>
          <cell r="E2212" t="str">
            <v>None</v>
          </cell>
          <cell r="F2212" t="str">
            <v>None</v>
          </cell>
          <cell r="G2212" t="str">
            <v>None</v>
          </cell>
          <cell r="Q2212">
            <v>-375</v>
          </cell>
        </row>
        <row r="2213">
          <cell r="A2213">
            <v>492720</v>
          </cell>
          <cell r="B2213" t="str">
            <v xml:space="preserve">SUSPENSE A/C - ADVANCE PAYMENT (LOANS)                                        </v>
          </cell>
          <cell r="C2213" t="str">
            <v>Other Liabilities</v>
          </cell>
          <cell r="D2213" t="str">
            <v>None</v>
          </cell>
          <cell r="E2213" t="str">
            <v>None</v>
          </cell>
          <cell r="F2213" t="str">
            <v>None</v>
          </cell>
          <cell r="G2213" t="str">
            <v>Out of scope</v>
          </cell>
          <cell r="Q2213">
            <v>-865066.02</v>
          </cell>
        </row>
        <row r="2214">
          <cell r="A2214">
            <v>492730</v>
          </cell>
          <cell r="B2214" t="str">
            <v xml:space="preserve">SUSPENSE A/C - MISCELLANEOUS1                                        </v>
          </cell>
          <cell r="C2214" t="str">
            <v>Other Liabilities</v>
          </cell>
          <cell r="D2214" t="str">
            <v>None</v>
          </cell>
          <cell r="E2214" t="str">
            <v>None</v>
          </cell>
          <cell r="F2214" t="str">
            <v>Intermediate a/c</v>
          </cell>
          <cell r="G2214" t="str">
            <v>Out of scope</v>
          </cell>
          <cell r="Q2214">
            <v>0</v>
          </cell>
        </row>
        <row r="2215">
          <cell r="A2215">
            <v>492740</v>
          </cell>
          <cell r="B2215" t="str">
            <v xml:space="preserve">SUSP A/C - STAMP DUTY PAYABLE                                        </v>
          </cell>
          <cell r="C2215" t="str">
            <v>Other Liabilities</v>
          </cell>
          <cell r="D2215" t="str">
            <v>None</v>
          </cell>
          <cell r="E2215" t="str">
            <v>None</v>
          </cell>
          <cell r="F2215" t="str">
            <v>None</v>
          </cell>
          <cell r="G2215" t="str">
            <v>None</v>
          </cell>
          <cell r="Q2215">
            <v>-12466215.069039101</v>
          </cell>
        </row>
        <row r="2216">
          <cell r="A2216">
            <v>492750</v>
          </cell>
          <cell r="B2216" t="str">
            <v xml:space="preserve">SUSP A/C - OUTWARD   RTGS                                        </v>
          </cell>
          <cell r="C2216" t="str">
            <v>Other Liabilities</v>
          </cell>
          <cell r="D2216" t="str">
            <v>None</v>
          </cell>
          <cell r="E2216" t="str">
            <v>None</v>
          </cell>
          <cell r="F2216" t="str">
            <v>None</v>
          </cell>
          <cell r="G2216" t="str">
            <v>None</v>
          </cell>
          <cell r="Q2216">
            <v>-975</v>
          </cell>
        </row>
        <row r="2217">
          <cell r="A2217">
            <v>492760</v>
          </cell>
          <cell r="B2217" t="str">
            <v xml:space="preserve">S/A   STAFF DISASTER RELIEF                                        </v>
          </cell>
          <cell r="C2217" t="str">
            <v>Other Liabilities</v>
          </cell>
          <cell r="D2217" t="str">
            <v>None</v>
          </cell>
          <cell r="E2217" t="str">
            <v>None</v>
          </cell>
          <cell r="F2217" t="str">
            <v>None</v>
          </cell>
          <cell r="G2217" t="str">
            <v>Out of scope</v>
          </cell>
          <cell r="Q2217">
            <v>-3436482.46</v>
          </cell>
        </row>
        <row r="2218">
          <cell r="A2218">
            <v>492770</v>
          </cell>
          <cell r="B2218" t="str">
            <v xml:space="preserve">SUSPENCE ACCOUNT DEATH GRATUVITY PAYABLE                                        </v>
          </cell>
          <cell r="C2218" t="str">
            <v>Other Liabilities</v>
          </cell>
          <cell r="D2218" t="str">
            <v>None</v>
          </cell>
          <cell r="E2218" t="str">
            <v>None</v>
          </cell>
          <cell r="F2218" t="str">
            <v>None</v>
          </cell>
          <cell r="G2218" t="str">
            <v>None</v>
          </cell>
          <cell r="Q2218">
            <v>0</v>
          </cell>
        </row>
        <row r="2219">
          <cell r="A2219">
            <v>492930</v>
          </cell>
          <cell r="B2219" t="str">
            <v xml:space="preserve">INSURANCE CLAIM RECEIVED O/A HO PREMISES                                        </v>
          </cell>
          <cell r="C2219" t="str">
            <v>Other Liabilities</v>
          </cell>
          <cell r="D2219" t="str">
            <v>None</v>
          </cell>
          <cell r="E2219" t="str">
            <v>None</v>
          </cell>
          <cell r="F2219" t="str">
            <v>Intermediate a/c</v>
          </cell>
          <cell r="G2219" t="str">
            <v>Set off with the relavent expenses</v>
          </cell>
          <cell r="Q2219">
            <v>0</v>
          </cell>
        </row>
        <row r="2220">
          <cell r="A2220">
            <v>492940</v>
          </cell>
          <cell r="B2220" t="str">
            <v xml:space="preserve">PENDING DISB ETF SISU UDANA SCHOL PRJCT                                        </v>
          </cell>
          <cell r="C2220" t="str">
            <v>Other Liabilities</v>
          </cell>
          <cell r="D2220" t="str">
            <v>None</v>
          </cell>
          <cell r="E2220" t="str">
            <v>None</v>
          </cell>
          <cell r="F2220" t="str">
            <v>Intermediate a/c</v>
          </cell>
          <cell r="G2220" t="str">
            <v>Set off with the relavent expenses</v>
          </cell>
          <cell r="Q2220">
            <v>-15667575</v>
          </cell>
        </row>
        <row r="2221">
          <cell r="A2221">
            <v>495000</v>
          </cell>
          <cell r="B2221" t="str">
            <v>GENERAL REMITTANCE INTERMEDIATE - II</v>
          </cell>
          <cell r="Q2221">
            <v>0</v>
          </cell>
        </row>
        <row r="2222">
          <cell r="A2222">
            <v>495010</v>
          </cell>
          <cell r="B2222" t="str">
            <v xml:space="preserve">GENERAL REMITTANCE INTERMEDIATE A/C                                        </v>
          </cell>
          <cell r="C2222" t="str">
            <v>Other Liabilities</v>
          </cell>
          <cell r="D2222" t="str">
            <v>None</v>
          </cell>
          <cell r="E2222" t="str">
            <v>None</v>
          </cell>
          <cell r="F2222" t="str">
            <v>Intermediate a/c</v>
          </cell>
          <cell r="G2222" t="str">
            <v>Out of scope</v>
          </cell>
          <cell r="Q2222">
            <v>0</v>
          </cell>
        </row>
        <row r="2223">
          <cell r="A2223">
            <v>495020</v>
          </cell>
          <cell r="B2223" t="str">
            <v xml:space="preserve">INWARD REMITANCE SUSPENSE A/C                                        </v>
          </cell>
          <cell r="C2223" t="str">
            <v>Other Liabilities</v>
          </cell>
          <cell r="D2223" t="str">
            <v>None</v>
          </cell>
          <cell r="E2223" t="str">
            <v>None</v>
          </cell>
          <cell r="F2223" t="str">
            <v>None</v>
          </cell>
          <cell r="G2223" t="str">
            <v>None</v>
          </cell>
          <cell r="Q2223">
            <v>0</v>
          </cell>
        </row>
        <row r="2224">
          <cell r="A2224">
            <v>495030</v>
          </cell>
          <cell r="B2224" t="str">
            <v xml:space="preserve">TRADE FINANCE INTERMEDIATE A/C                                        </v>
          </cell>
          <cell r="C2224" t="str">
            <v>Other Liabilities</v>
          </cell>
          <cell r="D2224" t="str">
            <v>None</v>
          </cell>
          <cell r="E2224" t="str">
            <v>None</v>
          </cell>
          <cell r="F2224" t="str">
            <v>Intermediate a/c</v>
          </cell>
          <cell r="G2224" t="str">
            <v>Out of scope</v>
          </cell>
          <cell r="Q2224">
            <v>0</v>
          </cell>
        </row>
        <row r="2225">
          <cell r="A2225">
            <v>495040</v>
          </cell>
          <cell r="B2225" t="str">
            <v xml:space="preserve">WITHDRAWABLE INTEREST                                        </v>
          </cell>
          <cell r="C2225" t="str">
            <v>Other Liabilities</v>
          </cell>
          <cell r="D2225" t="str">
            <v>None</v>
          </cell>
          <cell r="E2225" t="str">
            <v>None</v>
          </cell>
          <cell r="F2225" t="str">
            <v>Intermediate a/c</v>
          </cell>
          <cell r="G2225" t="str">
            <v>Out of scope</v>
          </cell>
          <cell r="Q2225">
            <v>-1857734.3774999999</v>
          </cell>
        </row>
        <row r="2226">
          <cell r="A2226">
            <v>495050</v>
          </cell>
          <cell r="B2226" t="str">
            <v xml:space="preserve">TD INTEREST CLEARING                                        </v>
          </cell>
          <cell r="C2226" t="str">
            <v>Other Liabilities</v>
          </cell>
          <cell r="D2226" t="str">
            <v>None</v>
          </cell>
          <cell r="E2226" t="str">
            <v>None</v>
          </cell>
          <cell r="F2226" t="str">
            <v>None</v>
          </cell>
          <cell r="G2226" t="str">
            <v>Out of scope</v>
          </cell>
          <cell r="Q2226">
            <v>0</v>
          </cell>
        </row>
        <row r="2227">
          <cell r="A2227">
            <v>495060</v>
          </cell>
          <cell r="B2227" t="str">
            <v xml:space="preserve">LOAN INTERMEDIATE                                        </v>
          </cell>
          <cell r="C2227" t="str">
            <v>Other Liabilities</v>
          </cell>
          <cell r="D2227" t="str">
            <v>None</v>
          </cell>
          <cell r="E2227" t="str">
            <v>None</v>
          </cell>
          <cell r="F2227" t="str">
            <v>Intermediate a/c</v>
          </cell>
          <cell r="G2227" t="str">
            <v>Out of scope</v>
          </cell>
          <cell r="Q2227">
            <v>-100513.15</v>
          </cell>
        </row>
        <row r="2228">
          <cell r="A2228">
            <v>495070</v>
          </cell>
          <cell r="B2228" t="str">
            <v xml:space="preserve">REMITTANCE CLEARING SUSPEND                                        </v>
          </cell>
          <cell r="C2228" t="str">
            <v>Other Liabilities</v>
          </cell>
          <cell r="D2228" t="str">
            <v>None</v>
          </cell>
          <cell r="E2228" t="str">
            <v>None</v>
          </cell>
          <cell r="F2228" t="str">
            <v>None</v>
          </cell>
          <cell r="G2228" t="str">
            <v>None</v>
          </cell>
          <cell r="Q2228">
            <v>0</v>
          </cell>
        </row>
        <row r="2229">
          <cell r="A2229">
            <v>495080</v>
          </cell>
          <cell r="B2229" t="str">
            <v xml:space="preserve">DEPOSIT INTERMEDIATE                                        </v>
          </cell>
          <cell r="C2229" t="str">
            <v>Other Liabilities</v>
          </cell>
          <cell r="D2229" t="str">
            <v>None</v>
          </cell>
          <cell r="E2229" t="str">
            <v>None</v>
          </cell>
          <cell r="F2229" t="str">
            <v>Intermediate a/c</v>
          </cell>
          <cell r="G2229" t="str">
            <v>Out of scope</v>
          </cell>
          <cell r="Q2229">
            <v>0</v>
          </cell>
        </row>
        <row r="2230">
          <cell r="A2230">
            <v>495090</v>
          </cell>
          <cell r="B2230" t="str">
            <v xml:space="preserve">GL INTERMEDIATE                                        </v>
          </cell>
          <cell r="C2230" t="str">
            <v>Other Liabilities</v>
          </cell>
          <cell r="D2230" t="str">
            <v>None</v>
          </cell>
          <cell r="E2230" t="str">
            <v>None</v>
          </cell>
          <cell r="F2230" t="str">
            <v>Intermediate a/c</v>
          </cell>
          <cell r="G2230" t="str">
            <v>Out of scope</v>
          </cell>
          <cell r="Q2230">
            <v>0</v>
          </cell>
        </row>
        <row r="2231">
          <cell r="A2231">
            <v>495100</v>
          </cell>
          <cell r="B2231" t="str">
            <v xml:space="preserve">CREDIT CARD PAYMENT SUSPEND                                        </v>
          </cell>
          <cell r="C2231" t="str">
            <v>Other Liabilities</v>
          </cell>
          <cell r="D2231" t="str">
            <v>None</v>
          </cell>
          <cell r="E2231" t="str">
            <v>None</v>
          </cell>
          <cell r="F2231" t="str">
            <v>None</v>
          </cell>
          <cell r="G2231" t="str">
            <v>None</v>
          </cell>
          <cell r="Q2231">
            <v>0</v>
          </cell>
        </row>
        <row r="2232">
          <cell r="A2232">
            <v>495110</v>
          </cell>
          <cell r="B2232" t="str">
            <v xml:space="preserve">INWARD DRAFT CLEARING SUSPEND                                        </v>
          </cell>
          <cell r="C2232" t="str">
            <v>Other Liabilities</v>
          </cell>
          <cell r="D2232" t="str">
            <v>None</v>
          </cell>
          <cell r="E2232" t="str">
            <v>None</v>
          </cell>
          <cell r="F2232" t="str">
            <v>Intermediate a/c</v>
          </cell>
          <cell r="G2232" t="str">
            <v>Out of scope</v>
          </cell>
          <cell r="Q2232">
            <v>0</v>
          </cell>
        </row>
        <row r="2233">
          <cell r="A2233">
            <v>495120</v>
          </cell>
          <cell r="B2233" t="str">
            <v xml:space="preserve">SALARY CREDITING SUSPENSE                                        </v>
          </cell>
          <cell r="C2233" t="str">
            <v>Other Liabilities</v>
          </cell>
          <cell r="D2233" t="str">
            <v>None</v>
          </cell>
          <cell r="E2233" t="str">
            <v>None</v>
          </cell>
          <cell r="F2233" t="str">
            <v>Intermediate a/c</v>
          </cell>
          <cell r="G2233" t="str">
            <v>Out of scope</v>
          </cell>
          <cell r="Q2233">
            <v>0</v>
          </cell>
        </row>
        <row r="2234">
          <cell r="A2234">
            <v>495130</v>
          </cell>
          <cell r="B2234" t="str">
            <v xml:space="preserve">CLEARING &amp; RETURN INTERMEDIATE                                        </v>
          </cell>
          <cell r="C2234" t="str">
            <v>Other Liabilities</v>
          </cell>
          <cell r="D2234" t="str">
            <v>None</v>
          </cell>
          <cell r="E2234" t="str">
            <v>None</v>
          </cell>
          <cell r="F2234" t="str">
            <v>Intermediate a/c</v>
          </cell>
          <cell r="G2234" t="str">
            <v>Out of scope</v>
          </cell>
          <cell r="Q2234">
            <v>-3265534.82</v>
          </cell>
        </row>
        <row r="2235">
          <cell r="A2235">
            <v>495140</v>
          </cell>
          <cell r="B2235" t="str">
            <v xml:space="preserve">SLIPS CONTROL ACCOUNT                                        </v>
          </cell>
          <cell r="C2235" t="str">
            <v>Other Liabilities</v>
          </cell>
          <cell r="D2235" t="str">
            <v>None</v>
          </cell>
          <cell r="E2235" t="str">
            <v>None</v>
          </cell>
          <cell r="F2235" t="str">
            <v>Intermediate a/c</v>
          </cell>
          <cell r="G2235" t="str">
            <v>Out of scope</v>
          </cell>
          <cell r="Q2235">
            <v>0</v>
          </cell>
        </row>
        <row r="2236">
          <cell r="A2236">
            <v>495150</v>
          </cell>
          <cell r="B2236" t="str">
            <v xml:space="preserve">SLIPS SUSPEND ACCOUNT (HO)                                        </v>
          </cell>
          <cell r="C2236" t="str">
            <v>Other Liabilities</v>
          </cell>
          <cell r="D2236" t="str">
            <v>None</v>
          </cell>
          <cell r="E2236" t="str">
            <v>None</v>
          </cell>
          <cell r="F2236" t="str">
            <v>Intermediate a/c</v>
          </cell>
          <cell r="G2236" t="str">
            <v>Out of scope</v>
          </cell>
          <cell r="Q2236">
            <v>0</v>
          </cell>
        </row>
        <row r="2237">
          <cell r="A2237">
            <v>495160</v>
          </cell>
          <cell r="B2237" t="str">
            <v xml:space="preserve">SLIPS REJECTED ITEM                                        </v>
          </cell>
          <cell r="C2237" t="str">
            <v>Other Liabilities</v>
          </cell>
          <cell r="D2237" t="str">
            <v>None</v>
          </cell>
          <cell r="E2237" t="str">
            <v>None</v>
          </cell>
          <cell r="F2237" t="str">
            <v>Intermediate a/c</v>
          </cell>
          <cell r="G2237" t="str">
            <v>Out of scope</v>
          </cell>
          <cell r="Q2237">
            <v>0</v>
          </cell>
        </row>
        <row r="2238">
          <cell r="A2238">
            <v>495170</v>
          </cell>
          <cell r="B2238" t="str">
            <v xml:space="preserve">SLIPS REJECTED ITEM (HO)                                        </v>
          </cell>
          <cell r="C2238" t="str">
            <v>Other Liabilities</v>
          </cell>
          <cell r="D2238" t="str">
            <v>None</v>
          </cell>
          <cell r="E2238" t="str">
            <v>None</v>
          </cell>
          <cell r="F2238" t="str">
            <v>Intermediate a/c</v>
          </cell>
          <cell r="G2238" t="str">
            <v>Out of scope</v>
          </cell>
          <cell r="Q2238">
            <v>0</v>
          </cell>
        </row>
        <row r="2239">
          <cell r="A2239">
            <v>495180</v>
          </cell>
          <cell r="B2239" t="str">
            <v xml:space="preserve">SLIPS PAYABLE SUSPEND (HO)                                        </v>
          </cell>
          <cell r="C2239" t="str">
            <v>Other Liabilities</v>
          </cell>
          <cell r="D2239" t="str">
            <v>None</v>
          </cell>
          <cell r="E2239" t="str">
            <v>None</v>
          </cell>
          <cell r="F2239" t="str">
            <v>Intermediate a/c</v>
          </cell>
          <cell r="G2239" t="str">
            <v>Out of scope</v>
          </cell>
          <cell r="Q2239">
            <v>-418111460.26999998</v>
          </cell>
        </row>
        <row r="2240">
          <cell r="A2240">
            <v>495190</v>
          </cell>
          <cell r="B2240" t="str">
            <v xml:space="preserve">SLIPS PENDING ITEM                                        </v>
          </cell>
          <cell r="C2240" t="str">
            <v>Other Liabilities</v>
          </cell>
          <cell r="D2240" t="str">
            <v>None</v>
          </cell>
          <cell r="E2240" t="str">
            <v>None</v>
          </cell>
          <cell r="F2240" t="str">
            <v>Intermediate a/c</v>
          </cell>
          <cell r="G2240" t="str">
            <v>Out of scope</v>
          </cell>
          <cell r="Q2240">
            <v>-29515731.93</v>
          </cell>
        </row>
        <row r="2241">
          <cell r="A2241">
            <v>495220</v>
          </cell>
          <cell r="B2241" t="str">
            <v xml:space="preserve">LOCAL CHQ RETURN INTERMEDIATE                                        </v>
          </cell>
          <cell r="C2241" t="str">
            <v>Other Liabilities</v>
          </cell>
          <cell r="D2241" t="str">
            <v>None</v>
          </cell>
          <cell r="E2241" t="str">
            <v>None</v>
          </cell>
          <cell r="F2241" t="str">
            <v>Intermediate a/c</v>
          </cell>
          <cell r="G2241" t="str">
            <v>Out of scope</v>
          </cell>
          <cell r="Q2241">
            <v>0</v>
          </cell>
        </row>
        <row r="2242">
          <cell r="A2242">
            <v>495230</v>
          </cell>
          <cell r="B2242" t="str">
            <v xml:space="preserve">MANY TO MANY TRANSACTION INTERMEDIATE                                        </v>
          </cell>
          <cell r="C2242" t="str">
            <v>Other Liabilities</v>
          </cell>
          <cell r="D2242" t="str">
            <v>None</v>
          </cell>
          <cell r="E2242" t="str">
            <v>None</v>
          </cell>
          <cell r="F2242" t="str">
            <v>Intermediate a/c</v>
          </cell>
          <cell r="G2242" t="str">
            <v>Out of scope</v>
          </cell>
          <cell r="Q2242">
            <v>-400</v>
          </cell>
        </row>
        <row r="2243">
          <cell r="A2243">
            <v>495240</v>
          </cell>
          <cell r="B2243" t="str">
            <v xml:space="preserve">HEAD OFFICE  TRANSACTION INTERMEDIATE                                        </v>
          </cell>
          <cell r="C2243" t="str">
            <v>Other Liabilities</v>
          </cell>
          <cell r="D2243" t="str">
            <v>None</v>
          </cell>
          <cell r="E2243" t="str">
            <v>None</v>
          </cell>
          <cell r="F2243" t="str">
            <v>None</v>
          </cell>
          <cell r="G2243" t="str">
            <v>None</v>
          </cell>
          <cell r="Q2243">
            <v>0</v>
          </cell>
        </row>
        <row r="2244">
          <cell r="A2244">
            <v>495250</v>
          </cell>
          <cell r="B2244" t="str">
            <v xml:space="preserve">COLLECT INTERMED AC LOCAL DRAFTS &amp; MISC                                        </v>
          </cell>
          <cell r="C2244" t="str">
            <v>Other Liabilities</v>
          </cell>
          <cell r="D2244" t="str">
            <v>None</v>
          </cell>
          <cell r="E2244" t="str">
            <v>None</v>
          </cell>
          <cell r="F2244" t="str">
            <v>None</v>
          </cell>
          <cell r="G2244" t="str">
            <v>None</v>
          </cell>
          <cell r="Q2244">
            <v>0</v>
          </cell>
        </row>
        <row r="2245">
          <cell r="A2245">
            <v>495260</v>
          </cell>
          <cell r="B2245" t="str">
            <v xml:space="preserve">TRADE FINANCE INTERMEDIATE A/C - CASA                                        </v>
          </cell>
          <cell r="C2245" t="str">
            <v>Other Liabilities</v>
          </cell>
          <cell r="D2245" t="str">
            <v>None</v>
          </cell>
          <cell r="E2245" t="str">
            <v>None</v>
          </cell>
          <cell r="F2245" t="str">
            <v>Intermediate a/c</v>
          </cell>
          <cell r="G2245" t="str">
            <v>Out of scope</v>
          </cell>
          <cell r="Q2245">
            <v>0</v>
          </cell>
        </row>
        <row r="2246">
          <cell r="A2246">
            <v>495270</v>
          </cell>
          <cell r="B2246" t="str">
            <v xml:space="preserve">TRADE FINANCE INTERMEDIATE A/C ADVANCES                                        </v>
          </cell>
          <cell r="C2246" t="str">
            <v>Other Liabilities</v>
          </cell>
          <cell r="D2246" t="str">
            <v>None</v>
          </cell>
          <cell r="E2246" t="str">
            <v>None</v>
          </cell>
          <cell r="F2246" t="str">
            <v>Intermediate a/c</v>
          </cell>
          <cell r="G2246" t="str">
            <v>Out of scope</v>
          </cell>
          <cell r="Q2246">
            <v>0</v>
          </cell>
        </row>
        <row r="2247">
          <cell r="A2247">
            <v>495280</v>
          </cell>
          <cell r="B2247" t="str">
            <v xml:space="preserve">IBT INTERMEDIATE                                        </v>
          </cell>
          <cell r="C2247" t="str">
            <v>Other Liabilities</v>
          </cell>
          <cell r="D2247" t="str">
            <v>None</v>
          </cell>
          <cell r="E2247" t="str">
            <v>None</v>
          </cell>
          <cell r="F2247" t="str">
            <v>Intermediate a/c</v>
          </cell>
          <cell r="G2247" t="str">
            <v>Out of scope</v>
          </cell>
          <cell r="Q2247">
            <v>0</v>
          </cell>
        </row>
        <row r="2248">
          <cell r="A2248">
            <v>495290</v>
          </cell>
          <cell r="B2248" t="str">
            <v xml:space="preserve">PEOPLE'S CARD CENTRE - BRANCH COLL A/C                                        </v>
          </cell>
          <cell r="C2248" t="str">
            <v>Other Liabilities</v>
          </cell>
          <cell r="D2248" t="str">
            <v>None</v>
          </cell>
          <cell r="E2248" t="str">
            <v>None</v>
          </cell>
          <cell r="F2248" t="str">
            <v>Net off with the Card Advances</v>
          </cell>
          <cell r="G2248" t="str">
            <v>Fair Value</v>
          </cell>
          <cell r="Q2248">
            <v>0</v>
          </cell>
        </row>
        <row r="2249">
          <cell r="A2249">
            <v>495300</v>
          </cell>
          <cell r="B2249" t="str">
            <v xml:space="preserve">IBT INTERMEDIATE OLD                                        </v>
          </cell>
          <cell r="C2249" t="str">
            <v>Other Liabilities</v>
          </cell>
          <cell r="D2249" t="str">
            <v>None</v>
          </cell>
          <cell r="E2249" t="str">
            <v>None</v>
          </cell>
          <cell r="F2249" t="str">
            <v>Intermediate a/c</v>
          </cell>
          <cell r="G2249" t="str">
            <v>Out of scope</v>
          </cell>
          <cell r="Q2249">
            <v>0</v>
          </cell>
        </row>
        <row r="2250">
          <cell r="A2250">
            <v>495310</v>
          </cell>
          <cell r="B2250" t="str">
            <v xml:space="preserve">SWEEP INTERMEDIATE ACCOUNT                                        </v>
          </cell>
          <cell r="C2250" t="str">
            <v>Other Liabilities</v>
          </cell>
          <cell r="D2250" t="str">
            <v>None</v>
          </cell>
          <cell r="E2250" t="str">
            <v>None</v>
          </cell>
          <cell r="F2250" t="str">
            <v>Intermediate a/c</v>
          </cell>
          <cell r="G2250" t="str">
            <v>Out of scope</v>
          </cell>
          <cell r="Q2250">
            <v>0</v>
          </cell>
        </row>
        <row r="2251">
          <cell r="A2251">
            <v>495330</v>
          </cell>
          <cell r="B2251" t="str">
            <v xml:space="preserve">EXTERNAL FUND CREDITING INTERMEDIATE A/C                                        </v>
          </cell>
          <cell r="C2251" t="str">
            <v>Other Liabilities</v>
          </cell>
          <cell r="D2251" t="str">
            <v>None</v>
          </cell>
          <cell r="E2251" t="str">
            <v>None</v>
          </cell>
          <cell r="F2251" t="str">
            <v>Intermediate a/c</v>
          </cell>
          <cell r="G2251" t="str">
            <v>Out of scope</v>
          </cell>
          <cell r="Q2251">
            <v>-1959741.48</v>
          </cell>
        </row>
        <row r="2252">
          <cell r="A2252">
            <v>495340</v>
          </cell>
          <cell r="B2252" t="str">
            <v xml:space="preserve">SMS BANKING INTERMEDIATE ACCOUNT                                        </v>
          </cell>
          <cell r="C2252" t="str">
            <v>Other Liabilities</v>
          </cell>
          <cell r="D2252" t="str">
            <v>None</v>
          </cell>
          <cell r="E2252" t="str">
            <v>None</v>
          </cell>
          <cell r="F2252" t="str">
            <v>Intermediate a/c</v>
          </cell>
          <cell r="G2252" t="str">
            <v>Out of scope</v>
          </cell>
          <cell r="Q2252">
            <v>0</v>
          </cell>
        </row>
        <row r="2253">
          <cell r="A2253">
            <v>495400</v>
          </cell>
          <cell r="B2253" t="str">
            <v xml:space="preserve">S/A OUR VISA DR CRD IN OTHER BNK ATM PLF                                        </v>
          </cell>
          <cell r="C2253" t="str">
            <v>Other Liabilities</v>
          </cell>
          <cell r="D2253" t="str">
            <v>None</v>
          </cell>
          <cell r="E2253" t="str">
            <v>None</v>
          </cell>
          <cell r="F2253" t="str">
            <v>Intermediate a/c</v>
          </cell>
          <cell r="G2253" t="str">
            <v>Out of scope</v>
          </cell>
          <cell r="Q2253">
            <v>0</v>
          </cell>
        </row>
        <row r="2254">
          <cell r="A2254">
            <v>495410</v>
          </cell>
          <cell r="B2254" t="str">
            <v xml:space="preserve">S/A OUR VISA DR CRD IN OTHER BNK POS PLF                                        </v>
          </cell>
          <cell r="C2254" t="str">
            <v>Other Liabilities</v>
          </cell>
          <cell r="D2254" t="str">
            <v>None</v>
          </cell>
          <cell r="E2254" t="str">
            <v>None</v>
          </cell>
          <cell r="F2254" t="str">
            <v>Intermediate a/c</v>
          </cell>
          <cell r="G2254" t="str">
            <v>Out of scope</v>
          </cell>
          <cell r="Q2254">
            <v>0</v>
          </cell>
        </row>
        <row r="2255">
          <cell r="A2255">
            <v>495420</v>
          </cell>
          <cell r="B2255" t="str">
            <v xml:space="preserve">S/A  OUR VISA DR CRD IN OUR POS PLF                                        </v>
          </cell>
          <cell r="C2255" t="str">
            <v>Other Liabilities</v>
          </cell>
          <cell r="D2255" t="str">
            <v>None</v>
          </cell>
          <cell r="E2255" t="str">
            <v>None</v>
          </cell>
          <cell r="F2255" t="str">
            <v>Intermediate a/c</v>
          </cell>
          <cell r="G2255" t="str">
            <v>Out of scope</v>
          </cell>
          <cell r="Q2255">
            <v>0</v>
          </cell>
        </row>
        <row r="2256">
          <cell r="A2256">
            <v>495430</v>
          </cell>
          <cell r="B2256" t="str">
            <v xml:space="preserve">SUSPENSE ACCOUNT RTGS INWARD A/C                                        </v>
          </cell>
          <cell r="C2256" t="str">
            <v>Other Liabilities</v>
          </cell>
          <cell r="D2256" t="str">
            <v>None</v>
          </cell>
          <cell r="E2256" t="str">
            <v>None</v>
          </cell>
          <cell r="F2256" t="str">
            <v>Intermediate a/c</v>
          </cell>
          <cell r="G2256" t="str">
            <v>Out of scope</v>
          </cell>
          <cell r="Q2256">
            <v>-2360000000</v>
          </cell>
        </row>
        <row r="2257">
          <cell r="A2257">
            <v>495440</v>
          </cell>
          <cell r="B2257" t="str">
            <v xml:space="preserve">SUSPENSE ACCOUNT RTGS OUTWARD A/C                                        </v>
          </cell>
          <cell r="C2257" t="str">
            <v>Other Liabilities</v>
          </cell>
          <cell r="D2257" t="str">
            <v>None</v>
          </cell>
          <cell r="E2257" t="str">
            <v>None</v>
          </cell>
          <cell r="F2257" t="str">
            <v>Intermediate a/c</v>
          </cell>
          <cell r="G2257" t="str">
            <v>Out of scope</v>
          </cell>
          <cell r="Q2257">
            <v>0</v>
          </cell>
        </row>
        <row r="2258">
          <cell r="A2258">
            <v>496000</v>
          </cell>
          <cell r="B2258" t="str">
            <v xml:space="preserve">SYSTEM GENERATED SUSPENSE ACCOUNTS                                        </v>
          </cell>
          <cell r="Q2258">
            <v>0</v>
          </cell>
        </row>
        <row r="2259">
          <cell r="A2259">
            <v>496010</v>
          </cell>
          <cell r="B2259" t="str">
            <v xml:space="preserve">FORCED BALANCE                                        </v>
          </cell>
          <cell r="C2259" t="str">
            <v>Other Liabilities</v>
          </cell>
          <cell r="D2259" t="str">
            <v>None</v>
          </cell>
          <cell r="E2259" t="str">
            <v>None</v>
          </cell>
          <cell r="F2259" t="str">
            <v>Intermediate A/c</v>
          </cell>
          <cell r="G2259" t="str">
            <v>Out of scope</v>
          </cell>
          <cell r="Q2259">
            <v>-13985802.495157</v>
          </cell>
        </row>
        <row r="2260">
          <cell r="A2260">
            <v>496020</v>
          </cell>
          <cell r="B2260" t="str">
            <v xml:space="preserve">INVALID POSTINGS                                        </v>
          </cell>
          <cell r="C2260" t="str">
            <v>Other Liabilities</v>
          </cell>
          <cell r="D2260" t="str">
            <v>None</v>
          </cell>
          <cell r="E2260" t="str">
            <v>None</v>
          </cell>
          <cell r="F2260" t="str">
            <v>Intermediate A/c</v>
          </cell>
          <cell r="G2260" t="str">
            <v>Out of scope</v>
          </cell>
          <cell r="Q2260">
            <v>-85920757.855770007</v>
          </cell>
        </row>
        <row r="2261">
          <cell r="A2261">
            <v>496030</v>
          </cell>
          <cell r="B2261" t="str">
            <v xml:space="preserve">SIBS UNPOSTED SUSPEND                                        </v>
          </cell>
          <cell r="C2261" t="str">
            <v>Other Liabilities</v>
          </cell>
          <cell r="D2261" t="str">
            <v>None</v>
          </cell>
          <cell r="E2261" t="str">
            <v>None</v>
          </cell>
          <cell r="F2261" t="str">
            <v>Intermediate A/c</v>
          </cell>
          <cell r="G2261" t="str">
            <v>Out of scope</v>
          </cell>
          <cell r="Q2261">
            <v>-2427.71</v>
          </cell>
        </row>
        <row r="2262">
          <cell r="A2262">
            <v>496040</v>
          </cell>
          <cell r="B2262" t="str">
            <v xml:space="preserve">CONVERSION DISCREPANCY SUSPEND                                        </v>
          </cell>
          <cell r="C2262" t="str">
            <v>Other Liabilities</v>
          </cell>
          <cell r="D2262" t="str">
            <v>None</v>
          </cell>
          <cell r="E2262" t="str">
            <v>None</v>
          </cell>
          <cell r="F2262" t="str">
            <v>Intermediate A/c</v>
          </cell>
          <cell r="G2262" t="str">
            <v>Out of scope</v>
          </cell>
          <cell r="Q2262">
            <v>0</v>
          </cell>
        </row>
        <row r="2263">
          <cell r="A2263">
            <v>496050</v>
          </cell>
          <cell r="B2263" t="str">
            <v xml:space="preserve">CONVERSION DISCREPANCY SUSPEND FC SAVING                                        </v>
          </cell>
          <cell r="C2263" t="str">
            <v>Other Liabilities</v>
          </cell>
          <cell r="D2263" t="str">
            <v>None</v>
          </cell>
          <cell r="E2263" t="str">
            <v>None</v>
          </cell>
          <cell r="F2263" t="str">
            <v>Intermediate A/c</v>
          </cell>
          <cell r="G2263" t="str">
            <v>Out of scope</v>
          </cell>
          <cell r="Q2263">
            <v>0</v>
          </cell>
        </row>
        <row r="2264">
          <cell r="A2264">
            <v>496500</v>
          </cell>
          <cell r="B2264" t="str">
            <v xml:space="preserve">AGENT COMMISSION PAYABLE                                        </v>
          </cell>
          <cell r="C2264" t="str">
            <v>Other Liabilities</v>
          </cell>
          <cell r="D2264" t="str">
            <v>None</v>
          </cell>
          <cell r="E2264" t="str">
            <v>None</v>
          </cell>
          <cell r="F2264" t="str">
            <v>None</v>
          </cell>
          <cell r="G2264" t="str">
            <v>None</v>
          </cell>
          <cell r="Q2264">
            <v>-776683.48555724998</v>
          </cell>
        </row>
        <row r="2265">
          <cell r="A2265">
            <v>496510</v>
          </cell>
          <cell r="B2265" t="str">
            <v xml:space="preserve">DEFERRED - CAPITAL GRANT                                        </v>
          </cell>
          <cell r="C2265" t="str">
            <v>Other Liabilities</v>
          </cell>
          <cell r="D2265" t="str">
            <v>None</v>
          </cell>
          <cell r="E2265" t="str">
            <v>None</v>
          </cell>
          <cell r="F2265" t="str">
            <v>None</v>
          </cell>
          <cell r="G2265" t="str">
            <v>None</v>
          </cell>
          <cell r="Q2265">
            <v>0</v>
          </cell>
        </row>
        <row r="2266">
          <cell r="A2266">
            <v>496520</v>
          </cell>
          <cell r="B2266" t="str">
            <v xml:space="preserve">SUSPENCE A/C - CLEARING VOUCHERS PAYABLE                                       </v>
          </cell>
          <cell r="C2266" t="str">
            <v>Other Liabilities</v>
          </cell>
          <cell r="D2266" t="str">
            <v>None</v>
          </cell>
          <cell r="E2266" t="str">
            <v>None</v>
          </cell>
          <cell r="F2266" t="str">
            <v>None</v>
          </cell>
          <cell r="G2266" t="str">
            <v>None</v>
          </cell>
          <cell r="Q2266">
            <v>-823622.81</v>
          </cell>
        </row>
        <row r="2267">
          <cell r="A2267">
            <v>496530</v>
          </cell>
          <cell r="B2267" t="str">
            <v xml:space="preserve">SUSPENSE A/C - REGIONAL CLEARING                                        </v>
          </cell>
          <cell r="C2267" t="str">
            <v>Other Liabilities</v>
          </cell>
          <cell r="D2267" t="str">
            <v>None</v>
          </cell>
          <cell r="E2267" t="str">
            <v>None</v>
          </cell>
          <cell r="F2267" t="str">
            <v>None</v>
          </cell>
          <cell r="G2267" t="str">
            <v>None</v>
          </cell>
          <cell r="Q2267">
            <v>0</v>
          </cell>
        </row>
        <row r="2268">
          <cell r="A2268">
            <v>496540</v>
          </cell>
          <cell r="B2268" t="str">
            <v xml:space="preserve">SUSPENSE A/C - LOCAL CLEARING                                        </v>
          </cell>
          <cell r="C2268" t="str">
            <v>Other Liabilities</v>
          </cell>
          <cell r="D2268" t="str">
            <v>None</v>
          </cell>
          <cell r="E2268" t="str">
            <v>None</v>
          </cell>
          <cell r="F2268" t="str">
            <v>None</v>
          </cell>
          <cell r="G2268" t="str">
            <v>None</v>
          </cell>
          <cell r="Q2268">
            <v>0</v>
          </cell>
        </row>
        <row r="2269">
          <cell r="A2269">
            <v>496550</v>
          </cell>
          <cell r="B2269" t="str">
            <v xml:space="preserve">SUSP A/C - CENTRALIZ OUTSTATION LOC CLG                                        </v>
          </cell>
          <cell r="C2269" t="str">
            <v>Other Liabilities</v>
          </cell>
          <cell r="D2269" t="str">
            <v>None</v>
          </cell>
          <cell r="E2269" t="str">
            <v>None</v>
          </cell>
          <cell r="F2269" t="str">
            <v>None</v>
          </cell>
          <cell r="G2269" t="str">
            <v>None</v>
          </cell>
          <cell r="Q2269">
            <v>0</v>
          </cell>
        </row>
        <row r="2270">
          <cell r="A2270">
            <v>496560</v>
          </cell>
          <cell r="B2270" t="str">
            <v xml:space="preserve">CHEQUES MARKED FOR PAYMENT1                                        </v>
          </cell>
          <cell r="C2270" t="str">
            <v>Other Liabilities</v>
          </cell>
          <cell r="D2270" t="str">
            <v>None</v>
          </cell>
          <cell r="E2270" t="str">
            <v>None</v>
          </cell>
          <cell r="F2270" t="str">
            <v>None</v>
          </cell>
          <cell r="G2270" t="str">
            <v>None</v>
          </cell>
          <cell r="Q2270">
            <v>0</v>
          </cell>
        </row>
        <row r="2271">
          <cell r="A2271">
            <v>496570</v>
          </cell>
          <cell r="B2271" t="str">
            <v xml:space="preserve">CLEARING HOUSE A/C1                                        </v>
          </cell>
          <cell r="C2271" t="str">
            <v>Other Liabilities</v>
          </cell>
          <cell r="D2271" t="str">
            <v>None</v>
          </cell>
          <cell r="E2271" t="str">
            <v>None</v>
          </cell>
          <cell r="F2271" t="str">
            <v>None</v>
          </cell>
          <cell r="G2271" t="str">
            <v>None</v>
          </cell>
          <cell r="Q2271">
            <v>0</v>
          </cell>
        </row>
        <row r="2272">
          <cell r="A2272">
            <v>496580</v>
          </cell>
          <cell r="B2272" t="str">
            <v xml:space="preserve">USD CHEQ/DRAFTS CLG SETT- SAMPATH BANK                                        </v>
          </cell>
          <cell r="C2272" t="str">
            <v>Other Liabilities</v>
          </cell>
          <cell r="D2272" t="str">
            <v>Finance Liability</v>
          </cell>
          <cell r="E2272" t="str">
            <v>Finance Liability</v>
          </cell>
          <cell r="F2272" t="str">
            <v>OFL</v>
          </cell>
          <cell r="G2272" t="str">
            <v>Amortized</v>
          </cell>
          <cell r="Q2272">
            <v>0</v>
          </cell>
        </row>
        <row r="2273">
          <cell r="A2273">
            <v>496590</v>
          </cell>
          <cell r="B2273" t="str">
            <v xml:space="preserve">USD  CHEQUES/DRAFTS LOC CLG A/C-FCBU                                        </v>
          </cell>
          <cell r="C2273" t="str">
            <v>Other Liabilities</v>
          </cell>
          <cell r="D2273" t="str">
            <v>Finance Liability</v>
          </cell>
          <cell r="E2273" t="str">
            <v>Finance Liability</v>
          </cell>
          <cell r="F2273" t="str">
            <v>OFL</v>
          </cell>
          <cell r="G2273" t="str">
            <v>Amortized</v>
          </cell>
          <cell r="Q2273">
            <v>0</v>
          </cell>
        </row>
        <row r="2274">
          <cell r="A2274">
            <v>496620</v>
          </cell>
          <cell r="B2274" t="str">
            <v xml:space="preserve">SUSP A/C - SALES PROCEEDS ECONOMIC REVIEW                                      </v>
          </cell>
          <cell r="C2274" t="str">
            <v>Other Liabilities</v>
          </cell>
          <cell r="D2274" t="str">
            <v>None</v>
          </cell>
          <cell r="E2274" t="str">
            <v>None</v>
          </cell>
          <cell r="F2274" t="str">
            <v>None</v>
          </cell>
          <cell r="G2274" t="str">
            <v>None</v>
          </cell>
          <cell r="Q2274">
            <v>0</v>
          </cell>
        </row>
        <row r="2275">
          <cell r="A2275">
            <v>496630</v>
          </cell>
          <cell r="B2275" t="str">
            <v xml:space="preserve">SUSPENSE A/C - PROCEEDS OF VASANA TILLS                                        </v>
          </cell>
          <cell r="C2275" t="str">
            <v>Other Liabilities</v>
          </cell>
          <cell r="D2275" t="str">
            <v>None</v>
          </cell>
          <cell r="E2275" t="str">
            <v>None</v>
          </cell>
          <cell r="F2275" t="str">
            <v>None</v>
          </cell>
          <cell r="G2275" t="str">
            <v>None</v>
          </cell>
          <cell r="Q2275">
            <v>0</v>
          </cell>
        </row>
        <row r="2276">
          <cell r="A2276">
            <v>496640</v>
          </cell>
          <cell r="B2276" t="str">
            <v xml:space="preserve">SUSP A/C - AMOUNTS RECO - BUS PROJECT                                        </v>
          </cell>
          <cell r="C2276" t="str">
            <v>Other Liabilities</v>
          </cell>
          <cell r="D2276" t="str">
            <v>None</v>
          </cell>
          <cell r="E2276" t="str">
            <v>None</v>
          </cell>
          <cell r="F2276" t="str">
            <v>None</v>
          </cell>
          <cell r="G2276" t="str">
            <v>None</v>
          </cell>
          <cell r="Q2276">
            <v>0</v>
          </cell>
        </row>
        <row r="2277">
          <cell r="A2277">
            <v>496650</v>
          </cell>
          <cell r="B2277" t="str">
            <v xml:space="preserve">SUSPENSE A/C - VOUCHERS RECD INTERCHANGE                                       </v>
          </cell>
          <cell r="C2277" t="str">
            <v>Other Liabilities</v>
          </cell>
          <cell r="D2277" t="str">
            <v>None</v>
          </cell>
          <cell r="E2277" t="str">
            <v>None</v>
          </cell>
          <cell r="F2277" t="str">
            <v>Intermediate A/c</v>
          </cell>
          <cell r="G2277" t="str">
            <v>Out of scope</v>
          </cell>
          <cell r="Q2277">
            <v>0</v>
          </cell>
        </row>
        <row r="2278">
          <cell r="A2278">
            <v>496670</v>
          </cell>
          <cell r="B2278" t="str">
            <v xml:space="preserve">BANK OF CEYLON - 1                                        </v>
          </cell>
          <cell r="C2278" t="str">
            <v>Other Liabilities</v>
          </cell>
          <cell r="D2278" t="str">
            <v>None</v>
          </cell>
          <cell r="E2278" t="str">
            <v>None</v>
          </cell>
          <cell r="F2278" t="str">
            <v>None</v>
          </cell>
          <cell r="G2278" t="str">
            <v>None</v>
          </cell>
          <cell r="Q2278">
            <v>0</v>
          </cell>
        </row>
        <row r="2279">
          <cell r="A2279">
            <v>496680</v>
          </cell>
          <cell r="B2279" t="str">
            <v xml:space="preserve">BANK OF CETLON - 2                                        </v>
          </cell>
          <cell r="Q2279">
            <v>0</v>
          </cell>
        </row>
        <row r="2280">
          <cell r="A2280">
            <v>496690</v>
          </cell>
          <cell r="B2280" t="str">
            <v xml:space="preserve">COMMERCIAL BANK                                        </v>
          </cell>
          <cell r="Q2280">
            <v>0</v>
          </cell>
        </row>
        <row r="2281">
          <cell r="A2281">
            <v>496700</v>
          </cell>
          <cell r="B2281" t="str">
            <v xml:space="preserve">HATTON NATIONAL BANK                                        </v>
          </cell>
          <cell r="Q2281">
            <v>0</v>
          </cell>
        </row>
        <row r="2282">
          <cell r="A2282">
            <v>496710</v>
          </cell>
          <cell r="B2282" t="str">
            <v xml:space="preserve">SAMPATH BANK                                        </v>
          </cell>
          <cell r="Q2282">
            <v>0</v>
          </cell>
        </row>
        <row r="2283">
          <cell r="A2283">
            <v>496720</v>
          </cell>
          <cell r="B2283" t="str">
            <v xml:space="preserve">SEYLAN BANK                                        </v>
          </cell>
          <cell r="Q2283">
            <v>0</v>
          </cell>
        </row>
        <row r="2284">
          <cell r="A2284">
            <v>496760</v>
          </cell>
          <cell r="B2284" t="str">
            <v xml:space="preserve">UNION BANK                                        </v>
          </cell>
          <cell r="Q2284">
            <v>0</v>
          </cell>
        </row>
        <row r="2285">
          <cell r="A2285">
            <v>496770</v>
          </cell>
          <cell r="B2285" t="str">
            <v xml:space="preserve">PAN ASIA BANK                                        </v>
          </cell>
          <cell r="Q2285">
            <v>0</v>
          </cell>
        </row>
        <row r="2286">
          <cell r="A2286">
            <v>496780</v>
          </cell>
          <cell r="B2286" t="str">
            <v xml:space="preserve">NATIONS TRUST BANK                                        </v>
          </cell>
          <cell r="Q2286">
            <v>0</v>
          </cell>
        </row>
        <row r="2287">
          <cell r="A2287">
            <v>496790</v>
          </cell>
          <cell r="B2287" t="str">
            <v xml:space="preserve">DFCC WARDANA BANK                                        </v>
          </cell>
          <cell r="Q2287">
            <v>0</v>
          </cell>
        </row>
        <row r="2288">
          <cell r="A2288">
            <v>496800</v>
          </cell>
          <cell r="B2288" t="str">
            <v xml:space="preserve">NATIONAL DEVELOPMENT BANK                                        </v>
          </cell>
          <cell r="Q2288">
            <v>0</v>
          </cell>
        </row>
        <row r="2289">
          <cell r="A2289">
            <v>496750</v>
          </cell>
          <cell r="B2289" t="str">
            <v xml:space="preserve">CLEARING SUSPEND                                        </v>
          </cell>
          <cell r="C2289" t="str">
            <v>Other Liabilities</v>
          </cell>
          <cell r="D2289" t="str">
            <v>None</v>
          </cell>
          <cell r="E2289" t="str">
            <v>None</v>
          </cell>
          <cell r="F2289" t="str">
            <v>Intermediate A/c</v>
          </cell>
          <cell r="G2289" t="str">
            <v>Out of scope</v>
          </cell>
          <cell r="Q2289">
            <v>0</v>
          </cell>
        </row>
        <row r="2290">
          <cell r="A2290">
            <v>496810</v>
          </cell>
          <cell r="B2290" t="str">
            <v xml:space="preserve">CLEARING SUSPEND OLD                                        </v>
          </cell>
          <cell r="Q2290">
            <v>0</v>
          </cell>
        </row>
        <row r="2291">
          <cell r="A2291">
            <v>496820</v>
          </cell>
          <cell r="B2291" t="str">
            <v xml:space="preserve">CBD RECOVERY SUSPEND                                        </v>
          </cell>
          <cell r="C2291" t="str">
            <v>Other Liabilities</v>
          </cell>
          <cell r="D2291" t="str">
            <v>None</v>
          </cell>
          <cell r="E2291" t="str">
            <v>None</v>
          </cell>
          <cell r="F2291" t="str">
            <v>Intermediate A/c</v>
          </cell>
          <cell r="G2291" t="str">
            <v>Out of scope</v>
          </cell>
          <cell r="Q2291">
            <v>0</v>
          </cell>
        </row>
        <row r="2292">
          <cell r="A2292">
            <v>496830</v>
          </cell>
          <cell r="B2292" t="str">
            <v xml:space="preserve">PEOPLES BANK REGIONAL CLEARING 01                                        </v>
          </cell>
          <cell r="Q2292">
            <v>0</v>
          </cell>
        </row>
        <row r="2293">
          <cell r="A2293">
            <v>496840</v>
          </cell>
          <cell r="B2293" t="str">
            <v xml:space="preserve">PEOPLES BANK REGIONAL CLEARING 02                                        </v>
          </cell>
          <cell r="Q2293">
            <v>0</v>
          </cell>
        </row>
        <row r="2294">
          <cell r="A2294">
            <v>496850</v>
          </cell>
          <cell r="B2294" t="str">
            <v xml:space="preserve">PEOPLES BANK REGIONAL CLEARING 03                                        </v>
          </cell>
          <cell r="Q2294">
            <v>0</v>
          </cell>
        </row>
        <row r="2295">
          <cell r="A2295">
            <v>496860</v>
          </cell>
          <cell r="B2295" t="str">
            <v xml:space="preserve">PEOPLES BANK REGIONAL CLEARING 04                                        </v>
          </cell>
          <cell r="Q2295">
            <v>0</v>
          </cell>
        </row>
        <row r="2296">
          <cell r="A2296">
            <v>496880</v>
          </cell>
          <cell r="B2296" t="str">
            <v xml:space="preserve">ACQUIRER SETTLEMENT A/C                                        </v>
          </cell>
          <cell r="Q2296">
            <v>0</v>
          </cell>
        </row>
        <row r="2297">
          <cell r="A2297">
            <v>496890</v>
          </cell>
          <cell r="B2297" t="str">
            <v xml:space="preserve">SUS A/C ATM AQUIRING                                        </v>
          </cell>
          <cell r="C2297" t="str">
            <v>Item in Transit</v>
          </cell>
          <cell r="D2297" t="str">
            <v>None</v>
          </cell>
          <cell r="E2297" t="str">
            <v>None</v>
          </cell>
          <cell r="F2297" t="str">
            <v>Intermediate a/c</v>
          </cell>
          <cell r="G2297" t="str">
            <v>Interunit a/c at the Bank level.</v>
          </cell>
          <cell r="Q2297">
            <v>-2632516692.5500002</v>
          </cell>
        </row>
        <row r="2298">
          <cell r="A2298">
            <v>475120</v>
          </cell>
          <cell r="B2298" t="str">
            <v xml:space="preserve">VAT SEIZED ACCOUNT                                        </v>
          </cell>
          <cell r="C2298" t="str">
            <v>Other Liability</v>
          </cell>
          <cell r="D2298" t="str">
            <v>None</v>
          </cell>
          <cell r="E2298" t="str">
            <v>None</v>
          </cell>
          <cell r="F2298">
            <v>0</v>
          </cell>
          <cell r="G2298">
            <v>0</v>
          </cell>
          <cell r="Q2298">
            <v>-887914.53</v>
          </cell>
        </row>
        <row r="2299">
          <cell r="A2299">
            <v>475130</v>
          </cell>
          <cell r="B2299" t="str">
            <v xml:space="preserve">S/A NATION BUILDING TAX                                        </v>
          </cell>
          <cell r="C2299" t="str">
            <v>Other Liability</v>
          </cell>
          <cell r="D2299" t="str">
            <v>None</v>
          </cell>
          <cell r="E2299" t="str">
            <v>None</v>
          </cell>
          <cell r="F2299">
            <v>0</v>
          </cell>
          <cell r="G2299">
            <v>0</v>
          </cell>
          <cell r="Q2299">
            <v>-6496064.0575000001</v>
          </cell>
        </row>
        <row r="2300">
          <cell r="A2300">
            <v>475140</v>
          </cell>
          <cell r="B2300" t="str">
            <v xml:space="preserve">S/A WHT ON INTEREST 2013 ONWARDS                                        </v>
          </cell>
          <cell r="C2300" t="str">
            <v>Other Liability</v>
          </cell>
          <cell r="D2300" t="str">
            <v>None</v>
          </cell>
          <cell r="E2300" t="str">
            <v>None</v>
          </cell>
          <cell r="F2300">
            <v>0</v>
          </cell>
          <cell r="G2300">
            <v>0</v>
          </cell>
          <cell r="Q2300">
            <v>-351502591.71249998</v>
          </cell>
        </row>
        <row r="2301">
          <cell r="A2301">
            <v>475150</v>
          </cell>
          <cell r="B2301" t="str">
            <v>S/A CROP INSURANCE LEVY</v>
          </cell>
          <cell r="Q2301">
            <v>-48318342.129999995</v>
          </cell>
        </row>
        <row r="2302">
          <cell r="A2302">
            <v>496900</v>
          </cell>
          <cell r="B2302" t="str">
            <v xml:space="preserve">SUS CR GURANTEE PAYABLETO CBLS FROM BR                                        </v>
          </cell>
          <cell r="C2302" t="str">
            <v>Other Liabilities</v>
          </cell>
          <cell r="D2302" t="str">
            <v>None</v>
          </cell>
          <cell r="E2302" t="str">
            <v>None</v>
          </cell>
          <cell r="F2302" t="str">
            <v>None</v>
          </cell>
          <cell r="G2302" t="str">
            <v>None</v>
          </cell>
          <cell r="Q2302">
            <v>-2871687.79</v>
          </cell>
        </row>
        <row r="2303">
          <cell r="A2303">
            <v>496910</v>
          </cell>
          <cell r="B2303" t="str">
            <v xml:space="preserve">S/A OPTION COLLAR PAYABLE                                        </v>
          </cell>
          <cell r="Q2303">
            <v>0</v>
          </cell>
        </row>
        <row r="2304">
          <cell r="A2304">
            <v>496940</v>
          </cell>
          <cell r="B2304" t="str">
            <v xml:space="preserve">ABANDONED PROPERT CONTROL  WITH CBSL 90%                                        </v>
          </cell>
          <cell r="C2304" t="str">
            <v>Other Liabilities</v>
          </cell>
          <cell r="D2304" t="str">
            <v>None</v>
          </cell>
          <cell r="E2304" t="str">
            <v>None</v>
          </cell>
          <cell r="F2304" t="str">
            <v>Intermediate A/c</v>
          </cell>
          <cell r="G2304" t="str">
            <v>Out of scope</v>
          </cell>
          <cell r="Q2304">
            <v>0</v>
          </cell>
        </row>
        <row r="2305">
          <cell r="A2305">
            <v>498010</v>
          </cell>
          <cell r="B2305" t="str">
            <v xml:space="preserve">PENDING DISBURSEMNT PRODUCT RELATED FUND                                        </v>
          </cell>
          <cell r="C2305" t="str">
            <v>Other Liabilities</v>
          </cell>
          <cell r="D2305" t="str">
            <v>None</v>
          </cell>
          <cell r="E2305" t="str">
            <v>None</v>
          </cell>
          <cell r="F2305" t="str">
            <v>Intermediate A/c</v>
          </cell>
          <cell r="G2305" t="str">
            <v>Out of scope</v>
          </cell>
          <cell r="Q2305">
            <v>0</v>
          </cell>
        </row>
        <row r="2306">
          <cell r="A2306">
            <v>393700</v>
          </cell>
          <cell r="B2306" t="str">
            <v xml:space="preserve">SUSPENCE A/C CORE BANKING PROJECT                                        </v>
          </cell>
          <cell r="C2306" t="str">
            <v>Other Assets</v>
          </cell>
          <cell r="D2306" t="str">
            <v>Financial Liability</v>
          </cell>
          <cell r="E2306" t="str">
            <v>Financial Liability</v>
          </cell>
          <cell r="F2306" t="str">
            <v>Financial Liability</v>
          </cell>
          <cell r="G2306" t="str">
            <v>Amortise cost</v>
          </cell>
          <cell r="Q2306">
            <v>0</v>
          </cell>
        </row>
        <row r="2307">
          <cell r="A2307">
            <v>492580</v>
          </cell>
          <cell r="B2307" t="str">
            <v xml:space="preserve">SUSPA/C-AMT RECD UNDER GUARA. MISC LOANS                                       </v>
          </cell>
          <cell r="C2307" t="str">
            <v>Amount received under gurantee</v>
          </cell>
          <cell r="D2307" t="str">
            <v>Financial Assets</v>
          </cell>
          <cell r="E2307" t="str">
            <v>Financial Assets</v>
          </cell>
          <cell r="F2307" t="str">
            <v>L&amp;R</v>
          </cell>
          <cell r="G2307" t="str">
            <v>Set off with the Loans</v>
          </cell>
          <cell r="Q2307">
            <v>-4442709.57</v>
          </cell>
        </row>
        <row r="2308">
          <cell r="A2308">
            <v>492590</v>
          </cell>
          <cell r="B2308" t="str">
            <v xml:space="preserve">SUSPA/C- AMT RECD UNDER GUARAN CULT LNS                                        </v>
          </cell>
          <cell r="C2308" t="str">
            <v>Amount received under gurantee</v>
          </cell>
          <cell r="D2308" t="str">
            <v>Financial Assets</v>
          </cell>
          <cell r="E2308" t="str">
            <v>Financial Assets</v>
          </cell>
          <cell r="F2308" t="str">
            <v>L&amp;R</v>
          </cell>
          <cell r="G2308" t="str">
            <v>Set off with the Loans</v>
          </cell>
          <cell r="Q2308">
            <v>-125701986.64</v>
          </cell>
        </row>
        <row r="2309">
          <cell r="A2309">
            <v>492600</v>
          </cell>
          <cell r="B2309" t="str">
            <v xml:space="preserve">SUSPA/C-AMT RECD UNDER GUARAN. SMI LOANS                                       </v>
          </cell>
          <cell r="C2309" t="str">
            <v>Amount received under gurantee</v>
          </cell>
          <cell r="D2309" t="str">
            <v>Financial Assets</v>
          </cell>
          <cell r="E2309" t="str">
            <v>Financial Assets</v>
          </cell>
          <cell r="F2309" t="str">
            <v>L&amp;R</v>
          </cell>
          <cell r="G2309" t="str">
            <v>Set off with the Loans</v>
          </cell>
          <cell r="Q2309">
            <v>-8179314.5199999996</v>
          </cell>
        </row>
        <row r="2310">
          <cell r="A2310">
            <v>492610</v>
          </cell>
          <cell r="B2310" t="str">
            <v xml:space="preserve">SUSP A/C - AMT RECD UNDER GUARAN.- IDB                                        </v>
          </cell>
          <cell r="C2310" t="str">
            <v>Amount received under gurantee</v>
          </cell>
          <cell r="D2310" t="str">
            <v>Financial Assets</v>
          </cell>
          <cell r="E2310" t="str">
            <v>Financial Assets</v>
          </cell>
          <cell r="F2310" t="str">
            <v>L&amp;R</v>
          </cell>
          <cell r="G2310" t="str">
            <v>Set off with the Loans</v>
          </cell>
          <cell r="Q2310">
            <v>-150</v>
          </cell>
        </row>
        <row r="2311">
          <cell r="A2311">
            <v>492880</v>
          </cell>
          <cell r="B2311" t="str">
            <v xml:space="preserve">S/A AMT RECD UNDER GUARANTEE SAMP LOANS                                        </v>
          </cell>
          <cell r="C2311" t="str">
            <v>Amount received under gurantee</v>
          </cell>
          <cell r="D2311" t="str">
            <v>Financial Assets</v>
          </cell>
          <cell r="E2311" t="str">
            <v>Financial Assets</v>
          </cell>
          <cell r="F2311" t="str">
            <v>L&amp;R</v>
          </cell>
          <cell r="G2311" t="str">
            <v>Set off with the Loans</v>
          </cell>
          <cell r="Q2311">
            <v>-838479.4</v>
          </cell>
        </row>
        <row r="2312">
          <cell r="A2312">
            <v>492890</v>
          </cell>
          <cell r="B2312" t="str">
            <v>S/A AMT RECD UNDER GURANTEE KAPRUKA LOAN</v>
          </cell>
          <cell r="Q2312">
            <v>-752083.35</v>
          </cell>
        </row>
        <row r="2313">
          <cell r="A2313">
            <v>492040</v>
          </cell>
          <cell r="B2313" t="str">
            <v xml:space="preserve">SUSPENSE A/C - KALPANA                                        </v>
          </cell>
          <cell r="Q2313">
            <v>0</v>
          </cell>
        </row>
        <row r="2314">
          <cell r="A2314">
            <v>492340</v>
          </cell>
          <cell r="B2314" t="str">
            <v xml:space="preserve">SUSP A/C - INT COLLEC - STAFF EPF LOAN                                        </v>
          </cell>
          <cell r="Q2314">
            <v>0</v>
          </cell>
        </row>
        <row r="2315">
          <cell r="A2315">
            <v>492660</v>
          </cell>
          <cell r="B2315" t="str">
            <v xml:space="preserve">SUSP A/C - TRACT LOAN &amp; INT-PLAN MINISTR                                       </v>
          </cell>
          <cell r="Q2315">
            <v>0</v>
          </cell>
        </row>
        <row r="2316">
          <cell r="A2316">
            <v>495500</v>
          </cell>
          <cell r="B2316" t="str">
            <v xml:space="preserve">S/A SLIPS THROUGH SMS                                        </v>
          </cell>
          <cell r="Q2316">
            <v>-139110</v>
          </cell>
        </row>
        <row r="2317">
          <cell r="A2317">
            <v>495510</v>
          </cell>
          <cell r="B2317" t="str">
            <v xml:space="preserve">S/A SLIPS THROUGH INTERNET                                        </v>
          </cell>
          <cell r="Q2317">
            <v>-1019633.67</v>
          </cell>
        </row>
        <row r="2318">
          <cell r="A2318">
            <v>495520</v>
          </cell>
          <cell r="B2318" t="str">
            <v xml:space="preserve">S/A SLIPS AS AUTOMATIC FUND TRANSFER                                        </v>
          </cell>
          <cell r="Q2318">
            <v>-22443679.23</v>
          </cell>
        </row>
        <row r="2319">
          <cell r="A2319">
            <v>495530</v>
          </cell>
          <cell r="B2319" t="str">
            <v xml:space="preserve">S/A SLIPS AS CASH AND TRANSFERS                                        </v>
          </cell>
          <cell r="Q2319">
            <v>0</v>
          </cell>
        </row>
        <row r="2320">
          <cell r="A2320">
            <v>394320</v>
          </cell>
          <cell r="B2320" t="str">
            <v xml:space="preserve">DEFAULT -NOMINAL                                        </v>
          </cell>
          <cell r="Q2320">
            <v>0</v>
          </cell>
        </row>
        <row r="2321">
          <cell r="A2321">
            <v>492910</v>
          </cell>
          <cell r="B2321" t="str">
            <v xml:space="preserve">DEFAULT REAL - USD                                        </v>
          </cell>
          <cell r="Q2321">
            <v>0</v>
          </cell>
        </row>
        <row r="2322">
          <cell r="A2322">
            <v>492920</v>
          </cell>
          <cell r="B2322" t="str">
            <v xml:space="preserve">DEFAULT REAL - EUR                                        </v>
          </cell>
          <cell r="Q2322">
            <v>0</v>
          </cell>
        </row>
        <row r="2323">
          <cell r="A2323">
            <v>492320</v>
          </cell>
          <cell r="B2323" t="str">
            <v xml:space="preserve">SUSP A/C - AMOUNTS RECEIVED FROM P M B                                        </v>
          </cell>
          <cell r="Q2323">
            <v>-25</v>
          </cell>
        </row>
        <row r="2324">
          <cell r="A2324">
            <v>495200</v>
          </cell>
          <cell r="B2324" t="str">
            <v xml:space="preserve">SUSPENSE AC UNION PLACE TREASURY UNIT                                        </v>
          </cell>
          <cell r="Q2324">
            <v>0</v>
          </cell>
        </row>
        <row r="2325">
          <cell r="A2325">
            <v>451940</v>
          </cell>
          <cell r="B2325" t="str">
            <v xml:space="preserve">TOURISM DEVELOP PROJECT- MATCHING  GRANT                                        </v>
          </cell>
          <cell r="Q2325">
            <v>0</v>
          </cell>
        </row>
        <row r="2326">
          <cell r="A2326">
            <v>451950</v>
          </cell>
          <cell r="B2326" t="str">
            <v>AGRICULTUR MODERNIZ PROJE MATCHING GRANT</v>
          </cell>
          <cell r="Q2326">
            <v>0</v>
          </cell>
        </row>
        <row r="2327">
          <cell r="A2327">
            <v>492410</v>
          </cell>
          <cell r="B2327" t="str">
            <v xml:space="preserve">CASH LOAN RECOVERIES                                        </v>
          </cell>
          <cell r="Q2327">
            <v>0</v>
          </cell>
        </row>
        <row r="2328">
          <cell r="A2328">
            <v>393110</v>
          </cell>
          <cell r="B2328" t="str">
            <v xml:space="preserve">SUSPENSE A/C - STAFF TRAVELLING                                        </v>
          </cell>
          <cell r="Q2328">
            <v>0</v>
          </cell>
        </row>
        <row r="2329">
          <cell r="A2329">
            <v>393120</v>
          </cell>
          <cell r="B2329" t="str">
            <v xml:space="preserve">SUSPENSE A/C - STAFF MEDICAL AID                                        </v>
          </cell>
          <cell r="Q2329">
            <v>0</v>
          </cell>
        </row>
        <row r="2330">
          <cell r="A2330">
            <v>393130</v>
          </cell>
          <cell r="B2330" t="str">
            <v xml:space="preserve">SUSPENSE A/C - STAFF SALARY ADVANCES                                        </v>
          </cell>
          <cell r="Q2330">
            <v>0</v>
          </cell>
        </row>
        <row r="2331">
          <cell r="A2331">
            <v>393140</v>
          </cell>
          <cell r="B2331" t="str">
            <v xml:space="preserve">SUSPENSE A/C - SALARY ADVANCE A/C (2)                                        </v>
          </cell>
          <cell r="Q2331">
            <v>0</v>
          </cell>
        </row>
        <row r="2332">
          <cell r="A2332">
            <v>393150</v>
          </cell>
          <cell r="B2332" t="str">
            <v xml:space="preserve">BANK DEPOSIT RECOVERABLE                                        </v>
          </cell>
          <cell r="Q2332">
            <v>0</v>
          </cell>
        </row>
        <row r="2333">
          <cell r="A2333">
            <v>393300</v>
          </cell>
          <cell r="B2333" t="str">
            <v xml:space="preserve">SUSP A/C - INITIAL EXPENCES FOR BRANCHOPENING                                 </v>
          </cell>
          <cell r="Q2333">
            <v>-112579.82</v>
          </cell>
        </row>
        <row r="2334">
          <cell r="A2334">
            <v>393400</v>
          </cell>
          <cell r="B2334" t="str">
            <v xml:space="preserve">SUSPENSE A/C - STATIONERY                                        </v>
          </cell>
          <cell r="Q2334">
            <v>0</v>
          </cell>
        </row>
        <row r="2335">
          <cell r="A2335">
            <v>393410</v>
          </cell>
          <cell r="B2335" t="str">
            <v xml:space="preserve">SUSPENSE A/C - STATIONERY (STORES)                                        </v>
          </cell>
          <cell r="Q2335">
            <v>0</v>
          </cell>
        </row>
        <row r="2336">
          <cell r="A2336">
            <v>393420</v>
          </cell>
          <cell r="B2336" t="str">
            <v xml:space="preserve">SUSP A/C - CHEQUE BOOKS &amp; DRAFT BOOKS (WITH NI                                 </v>
          </cell>
          <cell r="Q2336">
            <v>0</v>
          </cell>
        </row>
        <row r="2337">
          <cell r="A2337">
            <v>393430</v>
          </cell>
          <cell r="B2337" t="str">
            <v xml:space="preserve">SUSPENSE A/C - M.I.C.R. CHEQUE BOOKS                                        </v>
          </cell>
          <cell r="Q2337">
            <v>0</v>
          </cell>
        </row>
        <row r="2338">
          <cell r="A2338">
            <v>393440</v>
          </cell>
          <cell r="B2338" t="str">
            <v xml:space="preserve">SUSP A/C - CHEQUE GUARANTEE ATM CARD                                        </v>
          </cell>
          <cell r="Q2338">
            <v>0</v>
          </cell>
        </row>
        <row r="2339">
          <cell r="A2339">
            <v>393450</v>
          </cell>
          <cell r="B2339" t="str">
            <v xml:space="preserve">SUSPENSE A/C - MORTGAGE PROPERTIES PURC.                                       </v>
          </cell>
          <cell r="Q2339">
            <v>0</v>
          </cell>
        </row>
        <row r="2340">
          <cell r="A2340">
            <v>393490</v>
          </cell>
          <cell r="B2340" t="str">
            <v xml:space="preserve">SUSPENSE A/C - MICR CHEQUES PROCESSING                                        </v>
          </cell>
          <cell r="Q2340">
            <v>-1777025</v>
          </cell>
        </row>
        <row r="2341">
          <cell r="A2341">
            <v>393510</v>
          </cell>
          <cell r="B2341" t="str">
            <v xml:space="preserve">SUSPENSE A/C - MACHINE SERVICE CHARGES                                        </v>
          </cell>
          <cell r="Q2341">
            <v>0</v>
          </cell>
        </row>
        <row r="2342">
          <cell r="A2342">
            <v>393550</v>
          </cell>
          <cell r="B2342" t="str">
            <v xml:space="preserve">SUSP A/C - PUBLICATION FELICITATION VOLUME                                     </v>
          </cell>
          <cell r="Q2342">
            <v>0</v>
          </cell>
        </row>
        <row r="2343">
          <cell r="A2343">
            <v>393570</v>
          </cell>
          <cell r="B2343" t="str">
            <v xml:space="preserve">SUSP A/C - COMPEN PAID O/A LOSS ARTICLES                                        </v>
          </cell>
          <cell r="Q2343">
            <v>0</v>
          </cell>
        </row>
        <row r="2344">
          <cell r="A2344">
            <v>393580</v>
          </cell>
          <cell r="B2344" t="str">
            <v xml:space="preserve">SUSPENSE A/C - ALTERATION TO PREMISES                                        </v>
          </cell>
          <cell r="Q2344">
            <v>0</v>
          </cell>
        </row>
        <row r="2345">
          <cell r="A2345">
            <v>393590</v>
          </cell>
          <cell r="B2345" t="str">
            <v xml:space="preserve">SUSPENSE A/C - COMPUTERAISATION EXPENSES                                       </v>
          </cell>
          <cell r="Q2345">
            <v>0</v>
          </cell>
        </row>
        <row r="2346">
          <cell r="A2346">
            <v>393600</v>
          </cell>
          <cell r="B2346" t="str">
            <v xml:space="preserve">SUSPENSE A/C - SEVANA WINNERS                                        </v>
          </cell>
          <cell r="Q2346">
            <v>0</v>
          </cell>
        </row>
        <row r="2347">
          <cell r="A2347">
            <v>393610</v>
          </cell>
          <cell r="B2347" t="str">
            <v xml:space="preserve">SUSPENSE A/C - PEOPLE'S CARD CENTRE                                        </v>
          </cell>
          <cell r="Q2347">
            <v>0</v>
          </cell>
        </row>
        <row r="2348">
          <cell r="A2348">
            <v>393620</v>
          </cell>
          <cell r="B2348" t="str">
            <v xml:space="preserve">SUSPENSE A/C - STAFF UNIFORM                                        </v>
          </cell>
          <cell r="Q2348">
            <v>0</v>
          </cell>
        </row>
        <row r="2349">
          <cell r="A2349">
            <v>393640</v>
          </cell>
          <cell r="B2349" t="str">
            <v xml:space="preserve">SUSPENSE A/C - LEAVE ENCASHMENT                                        </v>
          </cell>
          <cell r="Q2349">
            <v>0</v>
          </cell>
        </row>
        <row r="2350">
          <cell r="A2350">
            <v>393650</v>
          </cell>
          <cell r="B2350" t="str">
            <v xml:space="preserve">S/A - EXTE DEPOSIT GUARANTEE SCHAME                                        </v>
          </cell>
          <cell r="Q2350">
            <v>0</v>
          </cell>
        </row>
        <row r="2351">
          <cell r="A2351">
            <v>393670</v>
          </cell>
          <cell r="B2351" t="str">
            <v xml:space="preserve">S/A -INT REBA RECV O/A PSM MOTOR CY                                        </v>
          </cell>
          <cell r="Q2351">
            <v>0</v>
          </cell>
        </row>
        <row r="2352">
          <cell r="A2352">
            <v>393680</v>
          </cell>
          <cell r="B2352" t="str">
            <v xml:space="preserve">SUSPENCE A/C - FUND DISBURSEMENT                                        </v>
          </cell>
          <cell r="Q2352">
            <v>0</v>
          </cell>
        </row>
        <row r="2353">
          <cell r="A2353">
            <v>393690</v>
          </cell>
          <cell r="B2353" t="str">
            <v xml:space="preserve">S/A -TY CASH IMPREST -CHAIRMAN'S OFFICE                                        </v>
          </cell>
          <cell r="Q2353">
            <v>0</v>
          </cell>
        </row>
        <row r="2354">
          <cell r="A2354">
            <v>393720</v>
          </cell>
          <cell r="B2354" t="str">
            <v xml:space="preserve">SUSPENSE A/C - LEGAL CHARGES                                        </v>
          </cell>
          <cell r="Q2354">
            <v>0</v>
          </cell>
        </row>
        <row r="2355">
          <cell r="A2355">
            <v>393730</v>
          </cell>
          <cell r="B2355" t="str">
            <v xml:space="preserve">SUSP A/C - LEGAL EXPENSES RECOVERABLE                                        </v>
          </cell>
          <cell r="Q2355">
            <v>0</v>
          </cell>
        </row>
        <row r="2356">
          <cell r="A2356">
            <v>393740</v>
          </cell>
          <cell r="B2356" t="str">
            <v xml:space="preserve">S/A - AMT DUE FROM INS CORP O/A FRAUDS                                        </v>
          </cell>
          <cell r="Q2356">
            <v>0</v>
          </cell>
        </row>
        <row r="2357">
          <cell r="A2357">
            <v>393750</v>
          </cell>
          <cell r="B2357" t="str">
            <v xml:space="preserve">S/A - EXP INC IN TAKE OVER OF MAYU GM                                        </v>
          </cell>
          <cell r="Q2357">
            <v>0</v>
          </cell>
        </row>
        <row r="2358">
          <cell r="A2358">
            <v>393760</v>
          </cell>
          <cell r="B2358" t="str">
            <v xml:space="preserve">SUSP A/C REPATRIATION CURRENCY                                        </v>
          </cell>
          <cell r="Q2358">
            <v>0</v>
          </cell>
        </row>
        <row r="2359">
          <cell r="A2359">
            <v>393770</v>
          </cell>
          <cell r="B2359" t="str">
            <v xml:space="preserve">INT IN SUSP O/A LEASEHOLD MACHI &amp; EQUIP                                        </v>
          </cell>
          <cell r="Q2359">
            <v>0</v>
          </cell>
        </row>
        <row r="2360">
          <cell r="A2360">
            <v>393820</v>
          </cell>
          <cell r="B2360" t="str">
            <v xml:space="preserve">AMOUNT TO BE RECOVER O/A DIVIDEND PAID                                        </v>
          </cell>
          <cell r="Q2360">
            <v>0</v>
          </cell>
        </row>
        <row r="2361">
          <cell r="A2361">
            <v>393830</v>
          </cell>
          <cell r="B2361" t="str">
            <v xml:space="preserve">AMO DUE FROM PB EPF O/A STAFF LN DISBURS                                        </v>
          </cell>
          <cell r="Q2361">
            <v>0</v>
          </cell>
        </row>
        <row r="2362">
          <cell r="A2362">
            <v>393840</v>
          </cell>
          <cell r="B2362" t="str">
            <v xml:space="preserve">SUSPENCE A/C -EXP -INCURRED TAKE OVERS                                        </v>
          </cell>
          <cell r="Q2362">
            <v>0</v>
          </cell>
        </row>
        <row r="2363">
          <cell r="A2363">
            <v>393850</v>
          </cell>
          <cell r="B2363" t="str">
            <v xml:space="preserve">S/A - AMOUNT TO BE WRITTEN OFF PAWNING                                        </v>
          </cell>
          <cell r="Q2363">
            <v>0</v>
          </cell>
        </row>
        <row r="2364">
          <cell r="A2364">
            <v>393860</v>
          </cell>
          <cell r="B2364" t="str">
            <v xml:space="preserve">S/A WRITTEN OFF CULTIVATION LOAN                                        </v>
          </cell>
          <cell r="Q2364">
            <v>0</v>
          </cell>
        </row>
        <row r="2365">
          <cell r="A2365">
            <v>393870</v>
          </cell>
          <cell r="B2365" t="str">
            <v xml:space="preserve">S/A AMOUNT HELD ON TREASUREY INVESTMENT                                        </v>
          </cell>
          <cell r="Q2365">
            <v>0</v>
          </cell>
        </row>
        <row r="2366">
          <cell r="A2366">
            <v>393880</v>
          </cell>
          <cell r="B2366" t="str">
            <v xml:space="preserve">SUSPENSE A/C - MISCELLANEOUS                                        </v>
          </cell>
          <cell r="Q2366">
            <v>0</v>
          </cell>
        </row>
        <row r="2367">
          <cell r="A2367">
            <v>393890</v>
          </cell>
          <cell r="B2367" t="str">
            <v xml:space="preserve">SUSPENSE A/C - MUSEUM CURRENCY                                        </v>
          </cell>
          <cell r="Q2367">
            <v>0</v>
          </cell>
        </row>
        <row r="2368">
          <cell r="A2368">
            <v>393960</v>
          </cell>
          <cell r="B2368" t="str">
            <v xml:space="preserve">SUSP A/C COMPUTER MAINTENANCE OF IT DEPT                                        </v>
          </cell>
          <cell r="Q2368">
            <v>-64350708.380000003</v>
          </cell>
        </row>
        <row r="2369">
          <cell r="A2369">
            <v>394010</v>
          </cell>
          <cell r="B2369" t="str">
            <v xml:space="preserve">S/A PAWNING WANNI                                        </v>
          </cell>
          <cell r="Q2369">
            <v>0</v>
          </cell>
        </row>
        <row r="2370">
          <cell r="A2370">
            <v>394200</v>
          </cell>
          <cell r="B2370" t="str">
            <v xml:space="preserve">ADJUSTING A/C AMT.RECEBLE                                        </v>
          </cell>
          <cell r="Q2370">
            <v>0</v>
          </cell>
        </row>
        <row r="2371">
          <cell r="A2371">
            <v>394210</v>
          </cell>
          <cell r="B2371" t="str">
            <v xml:space="preserve">AMOUNT RECEBLE O/A DRAFT PAYABLE                                        </v>
          </cell>
          <cell r="Q2371">
            <v>0</v>
          </cell>
        </row>
        <row r="2372">
          <cell r="A2372">
            <v>394220</v>
          </cell>
          <cell r="B2372" t="str">
            <v xml:space="preserve">AMOUNT RECOVERABLE O/A TELEPHONE CHARGES                                       </v>
          </cell>
          <cell r="Q2372">
            <v>-794708.8</v>
          </cell>
        </row>
        <row r="2373">
          <cell r="A2373">
            <v>394230</v>
          </cell>
          <cell r="B2373" t="str">
            <v xml:space="preserve">VAT RECEBLE ON PROVIDING LEASING FACILITIES                                    </v>
          </cell>
          <cell r="Q2373">
            <v>0</v>
          </cell>
        </row>
        <row r="2374">
          <cell r="A2374">
            <v>394240</v>
          </cell>
          <cell r="B2374" t="str">
            <v xml:space="preserve">SUSP A/C - INC RECEBLE TREA. BILLS                                        </v>
          </cell>
          <cell r="Q2374">
            <v>0</v>
          </cell>
        </row>
        <row r="2375">
          <cell r="A2375">
            <v>394290</v>
          </cell>
          <cell r="B2375" t="str">
            <v xml:space="preserve">RECONSTRUCTION A/C AMOUNT RECEBLE                                        </v>
          </cell>
          <cell r="Q2375">
            <v>0</v>
          </cell>
        </row>
        <row r="2376">
          <cell r="A2376">
            <v>394300</v>
          </cell>
          <cell r="B2376" t="str">
            <v xml:space="preserve">SUNDRY DEBTORS - IMPERSONAL NATURE                                        </v>
          </cell>
          <cell r="Q2376">
            <v>0</v>
          </cell>
        </row>
        <row r="2377">
          <cell r="A2377">
            <v>394310</v>
          </cell>
          <cell r="B2377" t="str">
            <v xml:space="preserve">COMMISSION RECEBLE                                        </v>
          </cell>
          <cell r="Q2377">
            <v>0</v>
          </cell>
        </row>
        <row r="2378">
          <cell r="A2378">
            <v>394330</v>
          </cell>
          <cell r="B2378" t="str">
            <v xml:space="preserve">INTRA DAY ADJUSTMENTS                                        </v>
          </cell>
          <cell r="Q2378">
            <v>0</v>
          </cell>
        </row>
        <row r="2379">
          <cell r="A2379">
            <v>394400</v>
          </cell>
          <cell r="B2379" t="str">
            <v xml:space="preserve">OUTWARD TT SUSPEND                                        </v>
          </cell>
          <cell r="Q2379">
            <v>-2895170.5550000002</v>
          </cell>
        </row>
        <row r="2380">
          <cell r="A2380">
            <v>394420</v>
          </cell>
          <cell r="B2380" t="str">
            <v xml:space="preserve">STAMP DUTY RECOVERABLE - PAWNING                                        </v>
          </cell>
          <cell r="Q2380">
            <v>0</v>
          </cell>
        </row>
        <row r="2381">
          <cell r="A2381">
            <v>394430</v>
          </cell>
          <cell r="B2381" t="str">
            <v xml:space="preserve">STAFF LOAN REJECT ITEM RECEIVABLE 05MAY                                        </v>
          </cell>
          <cell r="Q2381">
            <v>0</v>
          </cell>
        </row>
        <row r="2382">
          <cell r="A2382">
            <v>394440</v>
          </cell>
          <cell r="B2382" t="str">
            <v xml:space="preserve">FERTILIZER SUBSIDY CONTROL A/C                                        </v>
          </cell>
          <cell r="Q2382">
            <v>0</v>
          </cell>
        </row>
        <row r="2383">
          <cell r="A2383">
            <v>394460</v>
          </cell>
          <cell r="B2383" t="str">
            <v xml:space="preserve">SUSPENSE A/C MOBILE ATM                                        </v>
          </cell>
          <cell r="Q2383">
            <v>-8475500</v>
          </cell>
        </row>
        <row r="2384">
          <cell r="A2384">
            <v>394510</v>
          </cell>
          <cell r="B2384" t="str">
            <v xml:space="preserve">COMPENSATION PAYMENT ON PAWNING ARTICLES                                        </v>
          </cell>
          <cell r="Q2384">
            <v>0</v>
          </cell>
        </row>
        <row r="2385">
          <cell r="A2385">
            <v>394520</v>
          </cell>
          <cell r="B2385" t="str">
            <v xml:space="preserve">S/A INSURANCE CLAIM FOR COUNTERFEIT NOTE                                        </v>
          </cell>
          <cell r="Q2385">
            <v>0</v>
          </cell>
        </row>
        <row r="2386">
          <cell r="A2386">
            <v>394610</v>
          </cell>
          <cell r="B2386" t="str">
            <v>DEBIT CARD LANKA PAY SETTLEMENT - NET</v>
          </cell>
          <cell r="Q2386">
            <v>-120472315</v>
          </cell>
        </row>
        <row r="2387">
          <cell r="A2387">
            <v>395370</v>
          </cell>
          <cell r="B2387" t="str">
            <v xml:space="preserve">SUSP A/C - LOCAL CHEQUE COLLECTION                                        </v>
          </cell>
          <cell r="Q2387">
            <v>0</v>
          </cell>
        </row>
        <row r="2388">
          <cell r="A2388">
            <v>395300</v>
          </cell>
          <cell r="B2388" t="str">
            <v xml:space="preserve">INTER BRANCH WORKING BALANCES DUE FROM                                        </v>
          </cell>
          <cell r="Q2388">
            <v>0</v>
          </cell>
        </row>
        <row r="2389">
          <cell r="A2389">
            <v>395680</v>
          </cell>
          <cell r="B2389" t="str">
            <v xml:space="preserve">RECEIVABLE - COMMITMENT FEE                                        </v>
          </cell>
          <cell r="Q2389">
            <v>0</v>
          </cell>
        </row>
        <row r="2390">
          <cell r="A2390">
            <v>396500</v>
          </cell>
          <cell r="B2390" t="str">
            <v xml:space="preserve">ACCRUED OTHER INCOME                                        </v>
          </cell>
          <cell r="Q2390">
            <v>0</v>
          </cell>
        </row>
        <row r="2391">
          <cell r="A2391">
            <v>397010</v>
          </cell>
          <cell r="B2391" t="str">
            <v xml:space="preserve">CLEARING HOUSE A/C                                        </v>
          </cell>
          <cell r="Q2391">
            <v>-6035962.6299999999</v>
          </cell>
        </row>
        <row r="2392">
          <cell r="A2392">
            <v>397020</v>
          </cell>
          <cell r="B2392" t="str">
            <v xml:space="preserve">CLEARING VOUCHERS RECEIVABLE                                        </v>
          </cell>
          <cell r="Q2392">
            <v>0</v>
          </cell>
        </row>
        <row r="2393">
          <cell r="A2393">
            <v>397030</v>
          </cell>
          <cell r="B2393" t="str">
            <v xml:space="preserve">CHEQUE RETURNED UNPAID                                        </v>
          </cell>
          <cell r="Q2393">
            <v>0</v>
          </cell>
        </row>
        <row r="2394">
          <cell r="A2394">
            <v>397050</v>
          </cell>
          <cell r="B2394" t="str">
            <v xml:space="preserve">STAMP A/C POSTAGE                                        </v>
          </cell>
          <cell r="Q2394">
            <v>0</v>
          </cell>
        </row>
        <row r="2395">
          <cell r="A2395">
            <v>397060</v>
          </cell>
          <cell r="B2395" t="str">
            <v xml:space="preserve">STAMP A/C POSTAGE (RHO)                                        </v>
          </cell>
          <cell r="Q2395">
            <v>0</v>
          </cell>
        </row>
        <row r="2396">
          <cell r="A2396">
            <v>397070</v>
          </cell>
          <cell r="B2396" t="str">
            <v xml:space="preserve">SUSPENSE A/C - STAMPS IN HAND                                        </v>
          </cell>
          <cell r="Q2396">
            <v>0</v>
          </cell>
        </row>
        <row r="2397">
          <cell r="A2397">
            <v>397080</v>
          </cell>
          <cell r="B2397" t="str">
            <v xml:space="preserve">TELEGRAPHIC TRANSFER                                        </v>
          </cell>
          <cell r="Q2397">
            <v>0</v>
          </cell>
        </row>
        <row r="2398">
          <cell r="A2398">
            <v>397130</v>
          </cell>
          <cell r="B2398" t="str">
            <v xml:space="preserve">SUSPENSE A/C - MOTOR VEHICLES                                        </v>
          </cell>
          <cell r="Q2398">
            <v>0</v>
          </cell>
        </row>
        <row r="2399">
          <cell r="A2399">
            <v>397140</v>
          </cell>
          <cell r="B2399" t="str">
            <v xml:space="preserve">SUSP A/C - STAMPS IN HAND O/A REFINANCE                                        </v>
          </cell>
          <cell r="Q2399">
            <v>0</v>
          </cell>
        </row>
        <row r="2400">
          <cell r="A2400">
            <v>397150</v>
          </cell>
          <cell r="B2400" t="str">
            <v xml:space="preserve">SUSPENSE A/C - COURIER SERVICE                                        </v>
          </cell>
          <cell r="Q2400">
            <v>0</v>
          </cell>
        </row>
        <row r="2401">
          <cell r="A2401">
            <v>397160</v>
          </cell>
          <cell r="B2401" t="str">
            <v xml:space="preserve">SUSPENSE A/C - WITHHOLDING TAX PAID                                        </v>
          </cell>
          <cell r="Q2401">
            <v>0</v>
          </cell>
        </row>
        <row r="2402">
          <cell r="A2402">
            <v>397170</v>
          </cell>
          <cell r="B2402" t="str">
            <v xml:space="preserve">SUSPENSE A/C - DEFFERED EXPENDITURE                                        </v>
          </cell>
          <cell r="Q2402">
            <v>0</v>
          </cell>
        </row>
        <row r="2403">
          <cell r="A2403">
            <v>397180</v>
          </cell>
          <cell r="B2403" t="str">
            <v xml:space="preserve">SUSPENSE A/C - NDB AFFECTED APPLICANTS                                        </v>
          </cell>
          <cell r="Q2403">
            <v>0</v>
          </cell>
        </row>
        <row r="2404">
          <cell r="A2404">
            <v>397200</v>
          </cell>
          <cell r="B2404" t="str">
            <v xml:space="preserve">SUSPENSE A/C - R.H.O. ADVANCES                                        </v>
          </cell>
          <cell r="Q2404">
            <v>0</v>
          </cell>
        </row>
        <row r="2405">
          <cell r="A2405">
            <v>397210</v>
          </cell>
          <cell r="B2405" t="str">
            <v xml:space="preserve">SUSPENSE A/C - COIN TRANSACTION (HNB)                                        </v>
          </cell>
          <cell r="Q2405">
            <v>0</v>
          </cell>
        </row>
        <row r="2406">
          <cell r="A2406">
            <v>397220</v>
          </cell>
          <cell r="B2406" t="str">
            <v xml:space="preserve">STOCK A/C FUEL                                        </v>
          </cell>
          <cell r="Q2406">
            <v>0</v>
          </cell>
        </row>
        <row r="2407">
          <cell r="A2407">
            <v>397230</v>
          </cell>
          <cell r="B2407" t="str">
            <v xml:space="preserve">SUSPENSE A/C - FUEL ADVANCE                                        </v>
          </cell>
          <cell r="Q2407">
            <v>0</v>
          </cell>
        </row>
        <row r="2408">
          <cell r="A2408">
            <v>397250</v>
          </cell>
          <cell r="B2408" t="str">
            <v xml:space="preserve">WESTERN UNION PAYMENT MADE ACCOUNT                                        </v>
          </cell>
          <cell r="Q2408">
            <v>0</v>
          </cell>
        </row>
        <row r="2409">
          <cell r="A2409">
            <v>397260</v>
          </cell>
          <cell r="B2409" t="str">
            <v xml:space="preserve">S/A MISCELLANEOUS                                        </v>
          </cell>
          <cell r="Q2409">
            <v>0</v>
          </cell>
        </row>
        <row r="2410">
          <cell r="A2410">
            <v>397270</v>
          </cell>
          <cell r="B2410" t="str">
            <v xml:space="preserve">CHEQUES PAID UNDER OPEN PAYMENT FACILITY                                       </v>
          </cell>
          <cell r="Q2410">
            <v>0</v>
          </cell>
        </row>
        <row r="2411">
          <cell r="A2411">
            <v>397290</v>
          </cell>
          <cell r="B2411" t="str">
            <v xml:space="preserve">SUSP A/C - FOREIGN CHEQUES &amp; DRAFT ENCHASED                                    </v>
          </cell>
          <cell r="Q2411">
            <v>0</v>
          </cell>
        </row>
        <row r="2412">
          <cell r="A2412">
            <v>397300</v>
          </cell>
          <cell r="B2412" t="str">
            <v xml:space="preserve">S/A - VALUE OF SA STAMPS HELD BY STUDENT                                        </v>
          </cell>
          <cell r="Q2412">
            <v>0</v>
          </cell>
        </row>
        <row r="2413">
          <cell r="A2413">
            <v>397310</v>
          </cell>
          <cell r="B2413" t="str">
            <v xml:space="preserve">SUSPENSE A/C - AIR LANKA TICKET COUNTER                                        </v>
          </cell>
          <cell r="Q2413">
            <v>0</v>
          </cell>
        </row>
        <row r="2414">
          <cell r="A2414">
            <v>397340</v>
          </cell>
          <cell r="B2414" t="str">
            <v xml:space="preserve">SUSPENCE A/C - W &amp; OP PAYBLE -P.BANK                                        </v>
          </cell>
          <cell r="Q2414">
            <v>0</v>
          </cell>
        </row>
        <row r="2415">
          <cell r="A2415">
            <v>397350</v>
          </cell>
          <cell r="B2415" t="str">
            <v xml:space="preserve">SUSPENSE A/C - CORPORATIONS                                        </v>
          </cell>
          <cell r="Q2415">
            <v>0</v>
          </cell>
        </row>
        <row r="2416">
          <cell r="A2416">
            <v>397360</v>
          </cell>
          <cell r="B2416" t="str">
            <v xml:space="preserve">POSITION AWAITING TRF LOANS/BORROWINGS                                        </v>
          </cell>
          <cell r="Q2416">
            <v>0</v>
          </cell>
        </row>
        <row r="2417">
          <cell r="A2417">
            <v>397370</v>
          </cell>
          <cell r="B2417" t="str">
            <v xml:space="preserve">S/A ON US VISA ELECTRONIC SALE DRAFT                                        </v>
          </cell>
          <cell r="Q2417">
            <v>-13153464.66</v>
          </cell>
        </row>
        <row r="2418">
          <cell r="A2418">
            <v>397371</v>
          </cell>
          <cell r="B2418" t="str">
            <v xml:space="preserve">S/A ON US VISA ELECTRON SALES  DRAFT PLF                                        </v>
          </cell>
          <cell r="Q2418">
            <v>-54856.2</v>
          </cell>
        </row>
        <row r="2419">
          <cell r="A2419">
            <v>397380</v>
          </cell>
          <cell r="B2419" t="str">
            <v xml:space="preserve">S/A VISA ELECTRONIC ATM INTERCHANGE                                        </v>
          </cell>
          <cell r="Q2419">
            <v>0</v>
          </cell>
        </row>
        <row r="2420">
          <cell r="A2420">
            <v>397381</v>
          </cell>
          <cell r="B2420" t="str">
            <v xml:space="preserve">S/A VISA ELECTRON ATM INTERCHANGED PLF                                        </v>
          </cell>
          <cell r="Q2420">
            <v>0</v>
          </cell>
        </row>
        <row r="2421">
          <cell r="A2421">
            <v>397390</v>
          </cell>
          <cell r="B2421" t="str">
            <v xml:space="preserve">S/A  VISA ELECTRON INTERCHANGE SALE DRAF                                        </v>
          </cell>
          <cell r="Q2421">
            <v>0</v>
          </cell>
        </row>
        <row r="2422">
          <cell r="A2422">
            <v>397391</v>
          </cell>
          <cell r="B2422" t="str">
            <v xml:space="preserve">S/A  VISA ELECTRON INTERCHANG SALES PLF                                        </v>
          </cell>
          <cell r="Q2422">
            <v>0</v>
          </cell>
        </row>
        <row r="2423">
          <cell r="A2423">
            <v>397400</v>
          </cell>
          <cell r="B2423" t="str">
            <v xml:space="preserve">S/A REIMBURSEMENT FEES PAID                                        </v>
          </cell>
          <cell r="Q2423">
            <v>-550</v>
          </cell>
        </row>
        <row r="2424">
          <cell r="A2424">
            <v>397410</v>
          </cell>
          <cell r="B2424" t="str">
            <v xml:space="preserve">S/A DEBIT CARD CONTROL H/O A/C PLF                                        </v>
          </cell>
          <cell r="Q2424">
            <v>0</v>
          </cell>
        </row>
        <row r="2425">
          <cell r="A2425">
            <v>397420</v>
          </cell>
          <cell r="B2425" t="str">
            <v xml:space="preserve">S/A DEBIT CARD CONTROL OFF US ATM PLF                                        </v>
          </cell>
          <cell r="Q2425">
            <v>0</v>
          </cell>
        </row>
        <row r="2426">
          <cell r="A2426">
            <v>397430</v>
          </cell>
          <cell r="B2426" t="str">
            <v xml:space="preserve">S/A DR CRD CNTRL A/C ON US POS PLF                                        </v>
          </cell>
          <cell r="Q2426">
            <v>0</v>
          </cell>
        </row>
        <row r="2427">
          <cell r="A2427">
            <v>397440</v>
          </cell>
          <cell r="B2427" t="str">
            <v xml:space="preserve">S/A DR CRD CNTRL A/C OFF US POS PLF                                        </v>
          </cell>
          <cell r="Q2427">
            <v>0</v>
          </cell>
        </row>
        <row r="2428">
          <cell r="A2428">
            <v>398000</v>
          </cell>
          <cell r="B2428" t="str">
            <v xml:space="preserve">POSITION ACCOUNT                                        </v>
          </cell>
          <cell r="Q2428">
            <v>-59894564.766300239</v>
          </cell>
        </row>
        <row r="2429">
          <cell r="A2429">
            <v>398010</v>
          </cell>
          <cell r="B2429" t="str">
            <v xml:space="preserve">WAVERS ON PAWNING INTE DUE TO TSUNAMI                                        </v>
          </cell>
          <cell r="Q2429">
            <v>0</v>
          </cell>
        </row>
        <row r="2430">
          <cell r="A2430">
            <v>398020</v>
          </cell>
          <cell r="B2430" t="str">
            <v xml:space="preserve">WAVERS ON LOANS INTEREST DUE TO TSUNAMI                                        </v>
          </cell>
          <cell r="Q2430">
            <v>0</v>
          </cell>
        </row>
        <row r="2431">
          <cell r="A2431">
            <v>398040</v>
          </cell>
          <cell r="B2431" t="str">
            <v xml:space="preserve">SUSPENSES A/C COMPLIMENTARY ITEMS STORES                                        </v>
          </cell>
          <cell r="Q2431">
            <v>0</v>
          </cell>
        </row>
        <row r="2432">
          <cell r="A2432">
            <v>398050</v>
          </cell>
          <cell r="B2432" t="str">
            <v xml:space="preserve">S/A ISURU UDANA GIFT VOUCHER PAID                                        </v>
          </cell>
          <cell r="Q2432">
            <v>0</v>
          </cell>
        </row>
        <row r="2433">
          <cell r="A2433">
            <v>398060</v>
          </cell>
          <cell r="B2433" t="str">
            <v xml:space="preserve">NIDAHASE UPATA ISURU UDANA THILINAPATH                                        </v>
          </cell>
          <cell r="Q2433">
            <v>0</v>
          </cell>
        </row>
        <row r="2434">
          <cell r="A2434">
            <v>398070</v>
          </cell>
          <cell r="B2434" t="str">
            <v xml:space="preserve">SUSPENSE A/C SENEHASA                                        </v>
          </cell>
          <cell r="Q2434">
            <v>0</v>
          </cell>
        </row>
        <row r="2435">
          <cell r="A2435">
            <v>398080</v>
          </cell>
          <cell r="B2435" t="str">
            <v xml:space="preserve">SUSP A/C NRFC REWARDS BRANCH USD                                        </v>
          </cell>
          <cell r="Q2435">
            <v>0</v>
          </cell>
        </row>
        <row r="2436">
          <cell r="A2436">
            <v>398090</v>
          </cell>
          <cell r="B2436" t="str">
            <v xml:space="preserve">SUS A/C CHARGEBACKS                                        </v>
          </cell>
          <cell r="Q2436">
            <v>0</v>
          </cell>
        </row>
        <row r="2437">
          <cell r="A2437">
            <v>398100</v>
          </cell>
          <cell r="B2437" t="str">
            <v xml:space="preserve">SUS AC INITIAL DEPOSIT ISURUUDANA                                        </v>
          </cell>
          <cell r="Q2437">
            <v>0</v>
          </cell>
        </row>
        <row r="2438">
          <cell r="A2438">
            <v>398110</v>
          </cell>
          <cell r="B2438" t="str">
            <v xml:space="preserve">SUSPENSE A/C AVURUDU GANUDENU VOVCH PAYA                                        </v>
          </cell>
          <cell r="Q2438">
            <v>0</v>
          </cell>
        </row>
        <row r="2439">
          <cell r="A2439">
            <v>398120</v>
          </cell>
          <cell r="B2439" t="str">
            <v xml:space="preserve">S/A OPTION COLLAR RECEIVABLE                                        </v>
          </cell>
          <cell r="Q2439">
            <v>0</v>
          </cell>
        </row>
        <row r="2440">
          <cell r="A2440">
            <v>398130</v>
          </cell>
          <cell r="B2440" t="str">
            <v xml:space="preserve">BONUS INTEREST PAID TO NRFC/RFC ACCOUNTS                                        </v>
          </cell>
          <cell r="Q2440">
            <v>0</v>
          </cell>
        </row>
        <row r="2441">
          <cell r="A2441">
            <v>398140</v>
          </cell>
          <cell r="B2441" t="str">
            <v xml:space="preserve">PEOPLES GIFT VOUCHERS PAID                                        </v>
          </cell>
          <cell r="Q2441">
            <v>0</v>
          </cell>
        </row>
        <row r="2442">
          <cell r="A2442">
            <v>398150</v>
          </cell>
          <cell r="B2442" t="str">
            <v xml:space="preserve">PB 50 ANNUESARY COMMEMORATIV SILVER COIN                                        </v>
          </cell>
          <cell r="Q2442">
            <v>0</v>
          </cell>
        </row>
        <row r="2443">
          <cell r="A2443">
            <v>398160</v>
          </cell>
          <cell r="B2443" t="str">
            <v>S/A WHT RECEBLE FROM CBSL OPEN MARKET</v>
          </cell>
          <cell r="Q2443">
            <v>0</v>
          </cell>
        </row>
        <row r="2444">
          <cell r="A2444">
            <v>397530</v>
          </cell>
          <cell r="B2444" t="str">
            <v>WHT RECEIVABLE ON RENT</v>
          </cell>
          <cell r="Q2444">
            <v>0</v>
          </cell>
        </row>
        <row r="2445">
          <cell r="A2445">
            <v>397560</v>
          </cell>
          <cell r="B2445" t="str">
            <v>WHT RECEIBLE ON PROFIT SHARING MUDHARAHA</v>
          </cell>
          <cell r="Q2445">
            <v>0</v>
          </cell>
        </row>
        <row r="2446">
          <cell r="A2446">
            <v>398170</v>
          </cell>
          <cell r="B2446" t="str">
            <v>S/A ON LINE CUSTOM DUTY PAYMENT BY LCBS</v>
          </cell>
          <cell r="Q2446">
            <v>0</v>
          </cell>
        </row>
        <row r="2447">
          <cell r="A2447">
            <v>398180</v>
          </cell>
          <cell r="B2447" t="str">
            <v>S/A ONLINE PAYMENT OF PORT CHARGE - SLPA</v>
          </cell>
          <cell r="Q2447">
            <v>0</v>
          </cell>
        </row>
        <row r="2448">
          <cell r="A2448">
            <v>398190</v>
          </cell>
          <cell r="B2448" t="str">
            <v>GRANT RECE FROM CBSL ON SWASHAKTHI LN SC</v>
          </cell>
          <cell r="Q2448">
            <v>0</v>
          </cell>
        </row>
        <row r="2449">
          <cell r="A2449">
            <v>399910</v>
          </cell>
          <cell r="B2449" t="str">
            <v>S/A Capital loss on redem pawn articles</v>
          </cell>
          <cell r="Q2449">
            <v>0</v>
          </cell>
        </row>
        <row r="2450">
          <cell r="A2450">
            <v>399970</v>
          </cell>
          <cell r="B2450" t="str">
            <v xml:space="preserve">PAWNING DISPUTES ARTICLES A/C                                        </v>
          </cell>
          <cell r="Q2450">
            <v>0</v>
          </cell>
        </row>
        <row r="2451">
          <cell r="A2451">
            <v>399980</v>
          </cell>
          <cell r="B2451" t="str">
            <v xml:space="preserve">PAWNING SPURIOUS ARTICLES A/C                                        </v>
          </cell>
          <cell r="Q2451">
            <v>0</v>
          </cell>
        </row>
        <row r="2452">
          <cell r="A2452">
            <v>393460</v>
          </cell>
          <cell r="B2452" t="str">
            <v xml:space="preserve">SUSPENSE A/C - RENT ADVANCE                                        </v>
          </cell>
          <cell r="Q2452">
            <v>0</v>
          </cell>
        </row>
        <row r="2453">
          <cell r="A2453">
            <v>394340</v>
          </cell>
          <cell r="B2453" t="str">
            <v xml:space="preserve">SUSPENSE A/C - DEBTORS                                        </v>
          </cell>
          <cell r="Q2453">
            <v>0</v>
          </cell>
        </row>
        <row r="2454">
          <cell r="A2454">
            <v>394350</v>
          </cell>
          <cell r="B2454" t="str">
            <v xml:space="preserve">AMT. RECEBLE FROM CB O/A CULT.LOANS                                        </v>
          </cell>
          <cell r="Q2454">
            <v>0</v>
          </cell>
        </row>
        <row r="2455">
          <cell r="A2455">
            <v>394360</v>
          </cell>
          <cell r="B2455" t="str">
            <v xml:space="preserve">AMT RECEBLE FROM TREA. O/A CULT LOANS                                        </v>
          </cell>
          <cell r="Q2455">
            <v>0</v>
          </cell>
        </row>
        <row r="2456">
          <cell r="A2456">
            <v>394370</v>
          </cell>
          <cell r="B2456" t="str">
            <v xml:space="preserve">AMT RECEBLE FROM TRE /G O SL O/A AQUISI                                        </v>
          </cell>
          <cell r="Q2456">
            <v>0</v>
          </cell>
        </row>
        <row r="2457">
          <cell r="A2457">
            <v>394380</v>
          </cell>
          <cell r="B2457" t="str">
            <v xml:space="preserve">AMOUNT RECEBLE OF MINISTRY OF FINANCE                                        </v>
          </cell>
          <cell r="Q2457">
            <v>0</v>
          </cell>
        </row>
        <row r="2458">
          <cell r="A2458">
            <v>394450</v>
          </cell>
          <cell r="B2458" t="str">
            <v xml:space="preserve">SUSPENSE A/C DEBTORS (CENTRAL CASH)                                        </v>
          </cell>
          <cell r="Q2458">
            <v>0</v>
          </cell>
        </row>
        <row r="2459">
          <cell r="A2459">
            <v>396200</v>
          </cell>
          <cell r="B2459" t="str">
            <v xml:space="preserve">S/A GLOBAL MERCHANT RISK POLICY                                        </v>
          </cell>
          <cell r="Q2459">
            <v>0</v>
          </cell>
        </row>
        <row r="2460">
          <cell r="A2460">
            <v>396210</v>
          </cell>
          <cell r="B2460" t="str">
            <v xml:space="preserve">AQUIRER BIILS PAID INTERCHANGE                                        </v>
          </cell>
          <cell r="Q2460">
            <v>0</v>
          </cell>
        </row>
        <row r="2461">
          <cell r="A2461">
            <v>396220</v>
          </cell>
          <cell r="B2461" t="str">
            <v xml:space="preserve">ACQUIRER BILL PAID ON US                                        </v>
          </cell>
          <cell r="Q2461">
            <v>-28444865.850000001</v>
          </cell>
        </row>
        <row r="2462">
          <cell r="A2462">
            <v>396230</v>
          </cell>
          <cell r="B2462" t="str">
            <v xml:space="preserve">PENDING A/C INTERCHANGE                                        </v>
          </cell>
          <cell r="Q2462">
            <v>0</v>
          </cell>
        </row>
        <row r="2463">
          <cell r="A2463">
            <v>396240</v>
          </cell>
          <cell r="B2463" t="str">
            <v xml:space="preserve">PENDING A/C ON US                                        </v>
          </cell>
          <cell r="Q2463">
            <v>0</v>
          </cell>
        </row>
        <row r="2464">
          <cell r="A2464">
            <v>393520</v>
          </cell>
          <cell r="B2464" t="str">
            <v xml:space="preserve">SUSPENSE A/C - RURAL BANKS                                        </v>
          </cell>
          <cell r="Q2464">
            <v>0</v>
          </cell>
        </row>
        <row r="2465">
          <cell r="A2465">
            <v>393800</v>
          </cell>
          <cell r="B2465" t="str">
            <v xml:space="preserve">DUE FROM P.L.C O/A INDIAN LINE OF CREDIT                                       </v>
          </cell>
          <cell r="Q2465">
            <v>0</v>
          </cell>
        </row>
        <row r="2466">
          <cell r="A2466">
            <v>394000</v>
          </cell>
          <cell r="B2466" t="str">
            <v xml:space="preserve">S/A MOBILE BANKING                                        </v>
          </cell>
          <cell r="Q2466">
            <v>0</v>
          </cell>
        </row>
        <row r="2467">
          <cell r="A2467">
            <v>394540</v>
          </cell>
          <cell r="B2467" t="str">
            <v xml:space="preserve">RECEBLE FROM OTHER BANK NATIONAL SWITCH                                        </v>
          </cell>
          <cell r="Q2467">
            <v>0</v>
          </cell>
        </row>
        <row r="2468">
          <cell r="A2468">
            <v>394541</v>
          </cell>
          <cell r="B2468" t="str">
            <v xml:space="preserve">RECE OTHER BANK NATIONAL SWITCH - NOVUS       </v>
          </cell>
          <cell r="Q2468">
            <v>0</v>
          </cell>
        </row>
        <row r="2469">
          <cell r="A2469">
            <v>394544</v>
          </cell>
          <cell r="B2469" t="str">
            <v>RECIBLE FROM OTHER BNK NSWITCH NOVOU OLD</v>
          </cell>
          <cell r="Q2469">
            <v>0</v>
          </cell>
        </row>
        <row r="2470">
          <cell r="A2470">
            <v>394545</v>
          </cell>
          <cell r="B2470" t="str">
            <v>RECIBLE FROM OTHER BNK NSWITCH COSES OLD</v>
          </cell>
          <cell r="Q2470">
            <v>-41730018885</v>
          </cell>
        </row>
        <row r="2471">
          <cell r="A2471">
            <v>467400</v>
          </cell>
          <cell r="B2471" t="str">
            <v>PAYABLE TO OTHER BANKS NATIONAL SWITCH</v>
          </cell>
          <cell r="Q2471">
            <v>-692099050</v>
          </cell>
        </row>
        <row r="2472">
          <cell r="A2472">
            <v>467700</v>
          </cell>
          <cell r="B2472" t="str">
            <v>PAYABLE TO NOVUS TRANSACT LANKA PVT LTD</v>
          </cell>
          <cell r="Q2472">
            <v>-124712540.06999999</v>
          </cell>
        </row>
        <row r="2473">
          <cell r="A2473">
            <v>397190</v>
          </cell>
          <cell r="B2473" t="str">
            <v xml:space="preserve">SUSPENSE A/C - REVLUATION OF LOCAL BILLS                                       </v>
          </cell>
          <cell r="Q2473">
            <v>0</v>
          </cell>
        </row>
        <row r="2474">
          <cell r="A2474">
            <v>397320</v>
          </cell>
          <cell r="B2474" t="str">
            <v xml:space="preserve">SUSP A/C - PRODUCTION SUBSIDIES FISH C                                        </v>
          </cell>
          <cell r="Q2474">
            <v>0</v>
          </cell>
        </row>
        <row r="2475">
          <cell r="A2475">
            <v>397450</v>
          </cell>
          <cell r="B2475" t="str">
            <v>S/A REIMBURSEMENT OF WHT ON INTEREST</v>
          </cell>
          <cell r="Q2475">
            <v>0</v>
          </cell>
        </row>
        <row r="2476">
          <cell r="A2476">
            <v>395220</v>
          </cell>
          <cell r="B2476" t="str">
            <v xml:space="preserve">SA GOVT DONA RECON TSUNAMI AFFE HOUSES                                        </v>
          </cell>
          <cell r="Q2476">
            <v>0</v>
          </cell>
        </row>
        <row r="2477">
          <cell r="A2477">
            <v>393530</v>
          </cell>
          <cell r="B2477" t="str">
            <v xml:space="preserve">SUSPENSE A/C - IMPORTS ON FREE EXCHANGE                                        </v>
          </cell>
          <cell r="Q2477">
            <v>0</v>
          </cell>
        </row>
        <row r="2478">
          <cell r="A2478">
            <v>492950</v>
          </cell>
          <cell r="B2478" t="str">
            <v>PENDING DISB BFE SISU UDANA SCHOL PRJCT</v>
          </cell>
          <cell r="Q2478">
            <v>-810000</v>
          </cell>
        </row>
        <row r="2479">
          <cell r="A2479">
            <v>492960</v>
          </cell>
          <cell r="B2479" t="str">
            <v>PEN DIS BURSARY FOR TECHNO - AL STUDENTS</v>
          </cell>
          <cell r="Q2479">
            <v>0</v>
          </cell>
        </row>
        <row r="2480">
          <cell r="A2480">
            <v>492970</v>
          </cell>
          <cell r="B2480" t="str">
            <v>ISSUER CHARGE BACK DEBIT CARD MASTER</v>
          </cell>
          <cell r="Q2480">
            <v>-59389.39</v>
          </cell>
        </row>
        <row r="2481">
          <cell r="A2481">
            <v>495540</v>
          </cell>
          <cell r="B2481" t="str">
            <v>S/A PAWNING COLLECTION</v>
          </cell>
          <cell r="Q2481">
            <v>0</v>
          </cell>
        </row>
        <row r="2482">
          <cell r="A2482">
            <v>394560</v>
          </cell>
          <cell r="B2482" t="str">
            <v>REIMBURS OF PAWN INT FROM GOSL- BUDG2015</v>
          </cell>
          <cell r="Q2482">
            <v>0</v>
          </cell>
        </row>
        <row r="2483">
          <cell r="A2483">
            <v>491650</v>
          </cell>
          <cell r="B2483" t="str">
            <v>INSTALMENT DEPOSIT PAWNING</v>
          </cell>
          <cell r="Q2483">
            <v>0</v>
          </cell>
        </row>
        <row r="2484">
          <cell r="A2484">
            <v>467110</v>
          </cell>
          <cell r="B2484" t="str">
            <v xml:space="preserve">PRIVATE SHARE HOLDER DIVID A/C CO-OP BANK TAKEN OVE                            </v>
          </cell>
          <cell r="Q2484">
            <v>0</v>
          </cell>
        </row>
        <row r="2485">
          <cell r="A2485">
            <v>440610</v>
          </cell>
          <cell r="B2485" t="str">
            <v xml:space="preserve">FUND - MAINTENANCE OF LEDGER MACH EQUIP                                        </v>
          </cell>
          <cell r="Q2485">
            <v>0</v>
          </cell>
        </row>
        <row r="2486">
          <cell r="A2486">
            <v>393560</v>
          </cell>
          <cell r="B2486" t="str">
            <v xml:space="preserve">SUSP A/C - COMPEN PAID O/A LOSS ARTICLES                                        </v>
          </cell>
          <cell r="Q2486">
            <v>0</v>
          </cell>
        </row>
        <row r="2487">
          <cell r="A2487">
            <v>393540</v>
          </cell>
          <cell r="B2487" t="str">
            <v xml:space="preserve">SUSPENSE A/C - WORKING A/C KALPANA                                        </v>
          </cell>
          <cell r="Q2487">
            <v>0</v>
          </cell>
        </row>
        <row r="2488">
          <cell r="A2488">
            <v>393660</v>
          </cell>
          <cell r="B2488" t="str">
            <v>S/A - INT REBA RECV O/A GS MOTOR CY</v>
          </cell>
          <cell r="Q2488">
            <v>0</v>
          </cell>
        </row>
        <row r="2489">
          <cell r="A2489">
            <v>393780</v>
          </cell>
          <cell r="B2489" t="str">
            <v xml:space="preserve">S/A ADVANCED PAID OF NATIO DEFEN FUND                                        </v>
          </cell>
          <cell r="Q2489">
            <v>0</v>
          </cell>
        </row>
        <row r="2490">
          <cell r="A2490">
            <v>393810</v>
          </cell>
          <cell r="B2490" t="str">
            <v xml:space="preserve">S/A - IMP OF BUSES - INDIAN LINE OF CR                                        </v>
          </cell>
          <cell r="Q2490">
            <v>0</v>
          </cell>
        </row>
        <row r="2491">
          <cell r="A2491">
            <v>393970</v>
          </cell>
          <cell r="B2491" t="str">
            <v xml:space="preserve">S/A CORONA RECONCILIATION                                        </v>
          </cell>
          <cell r="Q2491">
            <v>0</v>
          </cell>
        </row>
        <row r="2492">
          <cell r="A2492">
            <v>393980</v>
          </cell>
          <cell r="B2492" t="str">
            <v xml:space="preserve">S/A LEGAL AND OTHER CHARGES FOR SAU                                        </v>
          </cell>
          <cell r="Q2492">
            <v>0</v>
          </cell>
        </row>
        <row r="2493">
          <cell r="A2493">
            <v>393990</v>
          </cell>
          <cell r="B2493" t="str">
            <v xml:space="preserve">SUSP A/C FIXED ASSETS DISPOSAL A/C                                        </v>
          </cell>
          <cell r="Q2493">
            <v>0</v>
          </cell>
        </row>
        <row r="2494">
          <cell r="A2494">
            <v>394470</v>
          </cell>
          <cell r="B2494" t="str">
            <v xml:space="preserve">SUS AC ASSISTANCE COOP CITY SUPER MARKET                                        </v>
          </cell>
          <cell r="Q2494">
            <v>0</v>
          </cell>
        </row>
        <row r="2495">
          <cell r="A2495">
            <v>394480</v>
          </cell>
          <cell r="B2495" t="str">
            <v xml:space="preserve">RESTORATION OF HEAD OFFICE PREMISES                                        </v>
          </cell>
          <cell r="Q2495">
            <v>0</v>
          </cell>
        </row>
        <row r="2496">
          <cell r="A2496">
            <v>394490</v>
          </cell>
          <cell r="B2496" t="str">
            <v xml:space="preserve">SUSPENSE A/C - MICR CHEQUES PROCESSING                                        </v>
          </cell>
          <cell r="Q2496">
            <v>0</v>
          </cell>
        </row>
        <row r="2497">
          <cell r="A2497">
            <v>395200</v>
          </cell>
          <cell r="B2497" t="str">
            <v xml:space="preserve">TAX REFUND RECEBLE FROM DIR                                        </v>
          </cell>
          <cell r="Q2497">
            <v>0</v>
          </cell>
        </row>
        <row r="2498">
          <cell r="A2498">
            <v>395210</v>
          </cell>
          <cell r="B2498" t="str">
            <v xml:space="preserve">TSUNAMI SAVINGS PAYMENT DUE FROM GOSL                                        </v>
          </cell>
          <cell r="Q2498">
            <v>0</v>
          </cell>
        </row>
        <row r="2499">
          <cell r="A2499">
            <v>395240</v>
          </cell>
          <cell r="B2499" t="str">
            <v xml:space="preserve">VAT REFUND RECEIVABLE                                        </v>
          </cell>
          <cell r="Q2499">
            <v>0</v>
          </cell>
        </row>
        <row r="2500">
          <cell r="A2500">
            <v>394030</v>
          </cell>
          <cell r="B2500" t="str">
            <v>S/A MAINTENANCE OF COMPUTER -2015</v>
          </cell>
          <cell r="Q2500">
            <v>-410070891.66000003</v>
          </cell>
        </row>
        <row r="2501">
          <cell r="A2501">
            <v>495550</v>
          </cell>
          <cell r="B2501" t="str">
            <v>S/A PAWNING AUCTION CHARGES RECOVERY</v>
          </cell>
          <cell r="Q2501">
            <v>-4332308.1500000004</v>
          </cell>
        </row>
        <row r="2502">
          <cell r="A2502">
            <v>397460</v>
          </cell>
          <cell r="B2502" t="str">
            <v>S/A RECEIVABLE FROM COMMON EFT SYSTEM</v>
          </cell>
          <cell r="Q2502">
            <v>0</v>
          </cell>
        </row>
        <row r="2503">
          <cell r="A2503">
            <v>397470</v>
          </cell>
          <cell r="B2503" t="str">
            <v>SUSPENSE ACCOUNT NFC CARDS</v>
          </cell>
          <cell r="Q2503">
            <v>0</v>
          </cell>
        </row>
        <row r="2504">
          <cell r="A2504">
            <v>397480</v>
          </cell>
          <cell r="B2504" t="str">
            <v>S/A DUE FROM HO O/A MKT &amp; PUBLICITY EXP</v>
          </cell>
          <cell r="Q2504">
            <v>0</v>
          </cell>
        </row>
        <row r="2505">
          <cell r="A2505">
            <v>397490</v>
          </cell>
          <cell r="B2505" t="str">
            <v>S/A DUE FROM HO O/A SISU/ISURU GIFT ITEM</v>
          </cell>
          <cell r="Q2505">
            <v>0</v>
          </cell>
        </row>
        <row r="2506">
          <cell r="A2506">
            <v>397500</v>
          </cell>
          <cell r="B2506" t="str">
            <v>OUR MASTER CREDIT CARD IN NOVUS ATM</v>
          </cell>
          <cell r="Q2506">
            <v>-2082400</v>
          </cell>
        </row>
        <row r="2507">
          <cell r="A2507">
            <v>397571</v>
          </cell>
          <cell r="B2507" t="str">
            <v>OTHER MASTER CARDS IN NOVUS ATMS</v>
          </cell>
          <cell r="Q2507">
            <v>-190391175</v>
          </cell>
        </row>
        <row r="2508">
          <cell r="A2508">
            <v>397501</v>
          </cell>
          <cell r="B2508" t="str">
            <v xml:space="preserve">PB CREDIT CARD TRANS ON OUR ATM - NOVUS                                        </v>
          </cell>
          <cell r="Q2508">
            <v>0</v>
          </cell>
        </row>
        <row r="2509">
          <cell r="A2509">
            <v>397511</v>
          </cell>
          <cell r="B2509" t="str">
            <v xml:space="preserve">S/A RECEIVABLE ATM ACQUIRING - NOVUS                                        </v>
          </cell>
          <cell r="Q2509">
            <v>0</v>
          </cell>
        </row>
        <row r="2510">
          <cell r="A2510">
            <v>491770</v>
          </cell>
          <cell r="B2510" t="str">
            <v xml:space="preserve">SUSPENSE A/C DIFFERENCE IN EXCHANGE                                        </v>
          </cell>
          <cell r="Q2510">
            <v>0</v>
          </cell>
        </row>
        <row r="2511">
          <cell r="A2511">
            <v>394550</v>
          </cell>
          <cell r="B2511" t="str">
            <v>ISSUER CHARGEBACK RECEIVABLE NAT. SWITCH</v>
          </cell>
          <cell r="Q2511">
            <v>0</v>
          </cell>
        </row>
        <row r="2512">
          <cell r="A2512">
            <v>492980</v>
          </cell>
          <cell r="B2512" t="str">
            <v>ISSUER CHARGEBACK CREDIT CARD MASTER</v>
          </cell>
          <cell r="Q2512">
            <v>-133435.32999999999</v>
          </cell>
        </row>
        <row r="2513">
          <cell r="A2513">
            <v>397520</v>
          </cell>
          <cell r="B2513" t="str">
            <v>ACQUIRER CHARGE BACK MASTER</v>
          </cell>
          <cell r="Q2513">
            <v>0</v>
          </cell>
        </row>
        <row r="2514">
          <cell r="A2514">
            <v>465600</v>
          </cell>
          <cell r="B2514" t="str">
            <v xml:space="preserve">PROVISION FOR FS VAT                                        </v>
          </cell>
          <cell r="Q2514">
            <v>-2522308083.02</v>
          </cell>
        </row>
        <row r="2515">
          <cell r="A2515">
            <v>465610</v>
          </cell>
          <cell r="B2515" t="str">
            <v xml:space="preserve">PROVISION FOR FS NBT                                        </v>
          </cell>
          <cell r="Q2515">
            <v>-339636733.94</v>
          </cell>
        </row>
        <row r="2518">
          <cell r="Q2518">
            <v>-57605242632.051659</v>
          </cell>
        </row>
        <row r="2519">
          <cell r="A2519">
            <v>440220</v>
          </cell>
          <cell r="B2519" t="str">
            <v xml:space="preserve">PROVISION FOR GRATUITY                                        </v>
          </cell>
          <cell r="C2519" t="str">
            <v>Long Term Liabilities</v>
          </cell>
          <cell r="D2519" t="str">
            <v>None</v>
          </cell>
          <cell r="E2519" t="str">
            <v>None</v>
          </cell>
          <cell r="F2519" t="str">
            <v>None</v>
          </cell>
          <cell r="G2519" t="str">
            <v>None</v>
          </cell>
          <cell r="Q2519">
            <v>-281930526.64999998</v>
          </cell>
        </row>
        <row r="2520">
          <cell r="Q2520">
            <v>-281930526.64999998</v>
          </cell>
        </row>
        <row r="2521">
          <cell r="A2521">
            <v>595000</v>
          </cell>
          <cell r="B2521" t="str">
            <v xml:space="preserve">DEBENTURES                                        </v>
          </cell>
          <cell r="C2521" t="str">
            <v>Long term Liability</v>
          </cell>
          <cell r="D2521">
            <v>0</v>
          </cell>
          <cell r="E2521">
            <v>0</v>
          </cell>
          <cell r="F2521">
            <v>0</v>
          </cell>
          <cell r="G2521">
            <v>0</v>
          </cell>
          <cell r="Q2521">
            <v>0</v>
          </cell>
        </row>
        <row r="2522">
          <cell r="A2522">
            <v>595010</v>
          </cell>
          <cell r="B2522" t="str">
            <v xml:space="preserve">DEBENTURES 11 13.5%                                        </v>
          </cell>
          <cell r="C2522" t="str">
            <v>Long term Liability</v>
          </cell>
          <cell r="D2522">
            <v>0</v>
          </cell>
          <cell r="E2522">
            <v>0</v>
          </cell>
          <cell r="F2522">
            <v>0</v>
          </cell>
          <cell r="G2522">
            <v>0</v>
          </cell>
          <cell r="Q2522">
            <v>-2500000000</v>
          </cell>
        </row>
        <row r="2523">
          <cell r="A2523">
            <v>595020</v>
          </cell>
          <cell r="B2523" t="str">
            <v xml:space="preserve">DEBENTURE 111 12%                                        </v>
          </cell>
          <cell r="C2523" t="str">
            <v>Long term Liability</v>
          </cell>
          <cell r="D2523">
            <v>0</v>
          </cell>
          <cell r="E2523">
            <v>0</v>
          </cell>
          <cell r="F2523">
            <v>0</v>
          </cell>
          <cell r="G2523">
            <v>0</v>
          </cell>
          <cell r="Q2523">
            <v>-5000000000</v>
          </cell>
        </row>
        <row r="2524">
          <cell r="A2524">
            <v>595030</v>
          </cell>
          <cell r="B2524" t="str">
            <v xml:space="preserve">DEBENTURE IV 13%                                        </v>
          </cell>
          <cell r="Q2524">
            <v>-5000000000</v>
          </cell>
        </row>
        <row r="2525">
          <cell r="Q2525">
            <v>-12500000000</v>
          </cell>
        </row>
        <row r="2526">
          <cell r="A2526">
            <v>500020</v>
          </cell>
          <cell r="B2526" t="str">
            <v xml:space="preserve">SHARE FULLY PAID - GOVT.                                        </v>
          </cell>
          <cell r="C2526" t="str">
            <v>Equity</v>
          </cell>
          <cell r="D2526">
            <v>0</v>
          </cell>
          <cell r="E2526">
            <v>0</v>
          </cell>
          <cell r="F2526">
            <v>0</v>
          </cell>
          <cell r="G2526">
            <v>0</v>
          </cell>
          <cell r="Q2526">
            <v>-46135200</v>
          </cell>
        </row>
        <row r="2527">
          <cell r="A2527">
            <v>500030</v>
          </cell>
          <cell r="B2527" t="str">
            <v xml:space="preserve">SHARE FULLY PAID - CO-OP.                                        </v>
          </cell>
          <cell r="C2527" t="str">
            <v>Equity</v>
          </cell>
          <cell r="D2527">
            <v>0</v>
          </cell>
          <cell r="E2527">
            <v>0</v>
          </cell>
          <cell r="F2527">
            <v>0</v>
          </cell>
          <cell r="G2527">
            <v>0</v>
          </cell>
          <cell r="Q2527">
            <v>-3840700</v>
          </cell>
        </row>
        <row r="2528">
          <cell r="A2528">
            <v>500040</v>
          </cell>
          <cell r="B2528" t="str">
            <v xml:space="preserve">SHARE A/C LIQUIDATED CO-OP. SOCIETIES                                        </v>
          </cell>
          <cell r="C2528" t="str">
            <v>Equity</v>
          </cell>
          <cell r="D2528">
            <v>0</v>
          </cell>
          <cell r="E2528">
            <v>0</v>
          </cell>
          <cell r="F2528">
            <v>0</v>
          </cell>
          <cell r="G2528">
            <v>0</v>
          </cell>
          <cell r="Q2528">
            <v>-21350</v>
          </cell>
        </row>
        <row r="2529">
          <cell r="A2529">
            <v>500050</v>
          </cell>
          <cell r="B2529" t="str">
            <v xml:space="preserve">SHARE APPLICATION                                        </v>
          </cell>
          <cell r="C2529" t="str">
            <v>Equity</v>
          </cell>
          <cell r="D2529">
            <v>0</v>
          </cell>
          <cell r="E2529">
            <v>0</v>
          </cell>
          <cell r="F2529">
            <v>0</v>
          </cell>
          <cell r="G2529">
            <v>0</v>
          </cell>
          <cell r="Q2529">
            <v>-1591.25</v>
          </cell>
        </row>
        <row r="2530">
          <cell r="A2530">
            <v>510000</v>
          </cell>
          <cell r="B2530" t="str">
            <v xml:space="preserve">PREFERENCE SHARES                                        </v>
          </cell>
          <cell r="C2530" t="str">
            <v>Equity</v>
          </cell>
          <cell r="D2530">
            <v>0</v>
          </cell>
          <cell r="E2530">
            <v>0</v>
          </cell>
          <cell r="F2530">
            <v>0</v>
          </cell>
          <cell r="G2530">
            <v>0</v>
          </cell>
          <cell r="Q2530">
            <v>0</v>
          </cell>
        </row>
        <row r="2531">
          <cell r="A2531">
            <v>515000</v>
          </cell>
          <cell r="B2531" t="str">
            <v xml:space="preserve">STATUTORY RESERVE FUND                                        </v>
          </cell>
          <cell r="C2531" t="str">
            <v>Equity</v>
          </cell>
          <cell r="D2531">
            <v>0</v>
          </cell>
          <cell r="E2531">
            <v>0</v>
          </cell>
          <cell r="F2531">
            <v>0</v>
          </cell>
          <cell r="G2531">
            <v>0</v>
          </cell>
          <cell r="Q2531">
            <v>0</v>
          </cell>
        </row>
        <row r="2532">
          <cell r="A2532">
            <v>520000</v>
          </cell>
          <cell r="B2532" t="str">
            <v xml:space="preserve">CAPITAL RESERVE                                        </v>
          </cell>
          <cell r="C2532" t="str">
            <v>Equity</v>
          </cell>
          <cell r="D2532">
            <v>0</v>
          </cell>
          <cell r="E2532">
            <v>0</v>
          </cell>
          <cell r="F2532">
            <v>0</v>
          </cell>
          <cell r="G2532">
            <v>0</v>
          </cell>
          <cell r="Q2532">
            <v>-5662761.7800000003</v>
          </cell>
        </row>
        <row r="2533">
          <cell r="A2533">
            <v>530000</v>
          </cell>
          <cell r="B2533" t="str">
            <v xml:space="preserve">CAPITAL PENDING ALLOTMENT                                        </v>
          </cell>
          <cell r="C2533" t="str">
            <v>Equity</v>
          </cell>
          <cell r="D2533">
            <v>0</v>
          </cell>
          <cell r="E2533">
            <v>0</v>
          </cell>
          <cell r="F2533">
            <v>0</v>
          </cell>
          <cell r="G2533">
            <v>0</v>
          </cell>
          <cell r="Q2533">
            <v>-1152000000</v>
          </cell>
        </row>
        <row r="2534">
          <cell r="A2534">
            <v>531000</v>
          </cell>
          <cell r="B2534" t="str">
            <v xml:space="preserve">TRANCH - 1 CAPITAL BY GOSL                                        </v>
          </cell>
          <cell r="C2534" t="str">
            <v>Equity</v>
          </cell>
          <cell r="D2534">
            <v>0</v>
          </cell>
          <cell r="E2534">
            <v>0</v>
          </cell>
          <cell r="F2534">
            <v>0</v>
          </cell>
          <cell r="G2534">
            <v>0</v>
          </cell>
          <cell r="Q2534">
            <v>-1000000000</v>
          </cell>
        </row>
        <row r="2535">
          <cell r="A2535">
            <v>531010</v>
          </cell>
          <cell r="B2535" t="str">
            <v xml:space="preserve">TRANCH 2 CAPITAL BY GOSL                                        </v>
          </cell>
          <cell r="C2535" t="str">
            <v>Equity</v>
          </cell>
          <cell r="D2535">
            <v>0</v>
          </cell>
          <cell r="E2535">
            <v>0</v>
          </cell>
          <cell r="F2535">
            <v>0</v>
          </cell>
          <cell r="G2535">
            <v>0</v>
          </cell>
          <cell r="Q2535">
            <v>-5000000000</v>
          </cell>
        </row>
        <row r="2536">
          <cell r="A2536">
            <v>531020</v>
          </cell>
          <cell r="B2536" t="str">
            <v>TRANCH 3 CAPITAL BY GOSL 2017 JULY</v>
          </cell>
          <cell r="Q2536">
            <v>-5000000000</v>
          </cell>
        </row>
        <row r="2537">
          <cell r="A2537">
            <v>535000</v>
          </cell>
          <cell r="B2537" t="str">
            <v xml:space="preserve">RESERVE FUND                                        </v>
          </cell>
          <cell r="C2537" t="str">
            <v>Equity</v>
          </cell>
          <cell r="D2537">
            <v>0</v>
          </cell>
          <cell r="E2537">
            <v>0</v>
          </cell>
          <cell r="F2537">
            <v>0</v>
          </cell>
          <cell r="G2537">
            <v>0</v>
          </cell>
          <cell r="Q2537">
            <v>-5814744097.25</v>
          </cell>
        </row>
        <row r="2538">
          <cell r="A2538">
            <v>540000</v>
          </cell>
          <cell r="B2538" t="str">
            <v xml:space="preserve">REVALUATION RESERVE                                        </v>
          </cell>
          <cell r="C2538" t="str">
            <v>Equity</v>
          </cell>
          <cell r="D2538">
            <v>0</v>
          </cell>
          <cell r="E2538">
            <v>0</v>
          </cell>
          <cell r="F2538">
            <v>0</v>
          </cell>
          <cell r="G2538">
            <v>0</v>
          </cell>
          <cell r="Q2538">
            <v>-14051910845.879999</v>
          </cell>
        </row>
        <row r="2539">
          <cell r="A2539">
            <v>550000</v>
          </cell>
          <cell r="B2539" t="str">
            <v xml:space="preserve">REVENUE RESERVE (OTHERS) A/C                                        </v>
          </cell>
          <cell r="C2539" t="str">
            <v>Equity</v>
          </cell>
          <cell r="D2539">
            <v>0</v>
          </cell>
          <cell r="E2539">
            <v>0</v>
          </cell>
          <cell r="F2539">
            <v>0</v>
          </cell>
          <cell r="G2539">
            <v>0</v>
          </cell>
          <cell r="Q2539">
            <v>-1054216376.51</v>
          </cell>
        </row>
        <row r="2540">
          <cell r="A2540">
            <v>560000</v>
          </cell>
          <cell r="B2540" t="str">
            <v xml:space="preserve">GENERAL RESERVE                                        </v>
          </cell>
          <cell r="C2540" t="str">
            <v>Equity</v>
          </cell>
          <cell r="D2540">
            <v>0</v>
          </cell>
          <cell r="E2540">
            <v>0</v>
          </cell>
          <cell r="F2540">
            <v>0</v>
          </cell>
          <cell r="G2540">
            <v>0</v>
          </cell>
          <cell r="Q2540">
            <v>-9312364438</v>
          </cell>
        </row>
        <row r="2541">
          <cell r="A2541">
            <v>570000</v>
          </cell>
          <cell r="B2541" t="str">
            <v xml:space="preserve">OTHER RESERVE                                        </v>
          </cell>
          <cell r="C2541" t="str">
            <v>Equity</v>
          </cell>
          <cell r="D2541">
            <v>0</v>
          </cell>
          <cell r="E2541">
            <v>0</v>
          </cell>
          <cell r="F2541">
            <v>0</v>
          </cell>
          <cell r="G2541">
            <v>0</v>
          </cell>
          <cell r="Q2541">
            <v>0</v>
          </cell>
        </row>
        <row r="2542">
          <cell r="A2542">
            <v>571000</v>
          </cell>
          <cell r="B2542" t="str">
            <v xml:space="preserve">BUILDING RESERVE                                        </v>
          </cell>
          <cell r="C2542" t="str">
            <v>Equity</v>
          </cell>
          <cell r="D2542">
            <v>0</v>
          </cell>
          <cell r="E2542">
            <v>0</v>
          </cell>
          <cell r="F2542">
            <v>0</v>
          </cell>
          <cell r="G2542">
            <v>0</v>
          </cell>
          <cell r="Q2542">
            <v>-1000000</v>
          </cell>
        </row>
        <row r="2543">
          <cell r="A2543">
            <v>572000</v>
          </cell>
          <cell r="B2543" t="str">
            <v xml:space="preserve">F.C.B.U. RESERVE                                        </v>
          </cell>
          <cell r="C2543" t="str">
            <v>Equity</v>
          </cell>
          <cell r="D2543">
            <v>0</v>
          </cell>
          <cell r="E2543">
            <v>0</v>
          </cell>
          <cell r="F2543">
            <v>0</v>
          </cell>
          <cell r="G2543">
            <v>0</v>
          </cell>
          <cell r="Q2543">
            <v>-531260624.51999998</v>
          </cell>
        </row>
        <row r="2544">
          <cell r="A2544">
            <v>573000</v>
          </cell>
          <cell r="B2544" t="str">
            <v xml:space="preserve">SPECIAL RISK RESERVE - PDU                                        </v>
          </cell>
          <cell r="C2544" t="str">
            <v>Equity</v>
          </cell>
          <cell r="D2544">
            <v>0</v>
          </cell>
          <cell r="E2544">
            <v>0</v>
          </cell>
          <cell r="F2544">
            <v>0</v>
          </cell>
          <cell r="G2544">
            <v>0</v>
          </cell>
          <cell r="Q2544">
            <v>-1633709883.28</v>
          </cell>
        </row>
        <row r="2545">
          <cell r="A2545">
            <v>574000</v>
          </cell>
          <cell r="B2545" t="str">
            <v xml:space="preserve">INVESTMENT FUND RESERVE                                        </v>
          </cell>
          <cell r="C2545" t="str">
            <v>Equity</v>
          </cell>
          <cell r="D2545">
            <v>0</v>
          </cell>
          <cell r="E2545">
            <v>0</v>
          </cell>
          <cell r="F2545">
            <v>0</v>
          </cell>
          <cell r="G2545">
            <v>0</v>
          </cell>
          <cell r="Q2545">
            <v>0</v>
          </cell>
        </row>
        <row r="2546">
          <cell r="A2546">
            <v>575000</v>
          </cell>
          <cell r="B2546" t="str">
            <v xml:space="preserve">AFS RESERVE ON T BILLS                                        </v>
          </cell>
          <cell r="Q2546">
            <v>0</v>
          </cell>
        </row>
        <row r="2547">
          <cell r="A2547">
            <v>575010</v>
          </cell>
          <cell r="B2547" t="str">
            <v xml:space="preserve">AFS RESERVE ON T BONDS                                        </v>
          </cell>
          <cell r="Q2547">
            <v>249159.66</v>
          </cell>
        </row>
        <row r="2548">
          <cell r="A2548">
            <v>575020</v>
          </cell>
          <cell r="B2548" t="str">
            <v xml:space="preserve">AFS RESERVE ON T Shares            </v>
          </cell>
          <cell r="Q2548">
            <v>173512122.34999999</v>
          </cell>
        </row>
        <row r="2549">
          <cell r="A2549">
            <v>575030</v>
          </cell>
          <cell r="B2549" t="str">
            <v>AFS RESERVE ON DEBENTURES</v>
          </cell>
          <cell r="Q2549">
            <v>-5149400</v>
          </cell>
        </row>
        <row r="2550">
          <cell r="A2550">
            <v>580000</v>
          </cell>
          <cell r="B2550" t="str">
            <v xml:space="preserve">P &amp; L ACCOUNT C/F                                        </v>
          </cell>
          <cell r="C2550" t="str">
            <v>Equity</v>
          </cell>
          <cell r="D2550">
            <v>0</v>
          </cell>
          <cell r="E2550">
            <v>0</v>
          </cell>
          <cell r="F2550">
            <v>0</v>
          </cell>
          <cell r="G2550">
            <v>0</v>
          </cell>
          <cell r="Q2550">
            <v>-36922293093.32</v>
          </cell>
        </row>
        <row r="2551">
          <cell r="A2551">
            <v>590000</v>
          </cell>
          <cell r="B2551" t="str">
            <v xml:space="preserve">PROFIT AND LOSS YEAR UNDER REWIV                                        </v>
          </cell>
          <cell r="C2551" t="str">
            <v>Equity</v>
          </cell>
          <cell r="D2551">
            <v>0</v>
          </cell>
          <cell r="E2551">
            <v>0</v>
          </cell>
          <cell r="F2551">
            <v>0</v>
          </cell>
          <cell r="G2551">
            <v>0</v>
          </cell>
          <cell r="Q2551">
            <v>0</v>
          </cell>
        </row>
        <row r="2552">
          <cell r="Q2552">
            <v>-81360549079.779999</v>
          </cell>
        </row>
        <row r="2553">
          <cell r="A2553">
            <v>465120</v>
          </cell>
          <cell r="B2553" t="str">
            <v xml:space="preserve">PROVISION FOR TAX A/C                                        </v>
          </cell>
          <cell r="C2553" t="str">
            <v>Other Liability</v>
          </cell>
          <cell r="D2553" t="str">
            <v>None</v>
          </cell>
          <cell r="E2553" t="str">
            <v>None</v>
          </cell>
          <cell r="F2553">
            <v>0</v>
          </cell>
          <cell r="G2553">
            <v>0</v>
          </cell>
          <cell r="Q2553">
            <v>-3997965357.84618</v>
          </cell>
        </row>
        <row r="2554">
          <cell r="A2554">
            <v>395230</v>
          </cell>
          <cell r="B2554" t="str">
            <v xml:space="preserve">NOTIONAL TAX RECEIVABLE                                        </v>
          </cell>
          <cell r="C2554" t="str">
            <v>Other Assets</v>
          </cell>
          <cell r="D2554" t="str">
            <v>None</v>
          </cell>
          <cell r="E2554" t="str">
            <v>None</v>
          </cell>
          <cell r="F2554" t="str">
            <v>None</v>
          </cell>
          <cell r="G2554" t="str">
            <v>Out of scope</v>
          </cell>
          <cell r="Q2554">
            <v>543635944.11000001</v>
          </cell>
        </row>
        <row r="2555">
          <cell r="A2555">
            <v>474800</v>
          </cell>
          <cell r="B2555" t="str">
            <v xml:space="preserve">INCOME TAX PAYABLES                                        </v>
          </cell>
          <cell r="C2555" t="str">
            <v>Other Liability</v>
          </cell>
          <cell r="D2555" t="str">
            <v>None</v>
          </cell>
          <cell r="E2555" t="str">
            <v>None</v>
          </cell>
          <cell r="F2555">
            <v>0</v>
          </cell>
          <cell r="G2555">
            <v>0</v>
          </cell>
          <cell r="Q2555">
            <v>-1368597330.9075</v>
          </cell>
        </row>
        <row r="2556">
          <cell r="A2556">
            <v>395250</v>
          </cell>
          <cell r="B2556" t="str">
            <v xml:space="preserve">S/A ECONOMICS SERVICE CHARGES                                        </v>
          </cell>
          <cell r="C2556" t="str">
            <v>Other Assets</v>
          </cell>
          <cell r="D2556" t="str">
            <v>None</v>
          </cell>
          <cell r="E2556" t="str">
            <v>None</v>
          </cell>
          <cell r="F2556" t="str">
            <v>None</v>
          </cell>
          <cell r="G2556" t="str">
            <v>Out of scope</v>
          </cell>
          <cell r="Q2556">
            <v>851094017.11000001</v>
          </cell>
        </row>
        <row r="2557">
          <cell r="Q2557">
            <v>-3971832727.5336795</v>
          </cell>
        </row>
        <row r="2558">
          <cell r="A2558">
            <v>440200</v>
          </cell>
          <cell r="B2558" t="str">
            <v xml:space="preserve">PENSION FUNDS (GENERAL)                                        </v>
          </cell>
          <cell r="Q2558">
            <v>0</v>
          </cell>
        </row>
        <row r="2559">
          <cell r="A2559">
            <v>440210</v>
          </cell>
          <cell r="B2559" t="str">
            <v xml:space="preserve">POST 1996 EMPLOYEES PENSION FUND                                        </v>
          </cell>
          <cell r="C2559" t="str">
            <v>Long Term Liabilities</v>
          </cell>
          <cell r="D2559" t="str">
            <v>None</v>
          </cell>
          <cell r="E2559" t="str">
            <v>None</v>
          </cell>
          <cell r="F2559" t="str">
            <v>None</v>
          </cell>
          <cell r="G2559" t="str">
            <v>None</v>
          </cell>
          <cell r="Q2559">
            <v>605567554.88</v>
          </cell>
        </row>
        <row r="2560">
          <cell r="A2560">
            <v>440300</v>
          </cell>
          <cell r="B2560" t="str">
            <v xml:space="preserve">W &amp; O P FUND (GENERAL)                                        </v>
          </cell>
          <cell r="C2560" t="str">
            <v>Other Liability</v>
          </cell>
          <cell r="D2560" t="str">
            <v>None</v>
          </cell>
          <cell r="E2560" t="str">
            <v>None</v>
          </cell>
          <cell r="F2560" t="str">
            <v>none</v>
          </cell>
          <cell r="G2560" t="str">
            <v>Out of scope</v>
          </cell>
          <cell r="Q2560">
            <v>0</v>
          </cell>
        </row>
        <row r="2561">
          <cell r="A2561">
            <v>440310</v>
          </cell>
          <cell r="B2561" t="str">
            <v xml:space="preserve">PENSIONERS MEDICAL FUND                                        </v>
          </cell>
          <cell r="C2561" t="str">
            <v>Other Liability</v>
          </cell>
          <cell r="D2561" t="str">
            <v>None</v>
          </cell>
          <cell r="E2561" t="str">
            <v>None</v>
          </cell>
          <cell r="F2561" t="str">
            <v>none</v>
          </cell>
          <cell r="G2561" t="str">
            <v>Out of scope</v>
          </cell>
          <cell r="Q2561">
            <v>0</v>
          </cell>
        </row>
        <row r="2562">
          <cell r="Q2562">
            <v>605567554.88</v>
          </cell>
        </row>
        <row r="2563">
          <cell r="A2563">
            <v>302990</v>
          </cell>
          <cell r="B2563" t="str">
            <v xml:space="preserve">FC DEPOSITS WITH OCU FOR TREASURY INVEST                                        </v>
          </cell>
          <cell r="C2563" t="str">
            <v>Inter Units</v>
          </cell>
          <cell r="D2563" t="str">
            <v>None</v>
          </cell>
          <cell r="E2563" t="str">
            <v>None</v>
          </cell>
          <cell r="F2563">
            <v>0</v>
          </cell>
          <cell r="G2563">
            <v>0</v>
          </cell>
          <cell r="Q2563">
            <v>379439.04</v>
          </cell>
        </row>
        <row r="2564">
          <cell r="A2564">
            <v>393900</v>
          </cell>
          <cell r="B2564" t="str">
            <v xml:space="preserve">SUSPENSE A/C - PAWNING CENTRE NO. 1                                        </v>
          </cell>
          <cell r="C2564" t="str">
            <v>Inter Units</v>
          </cell>
          <cell r="D2564" t="str">
            <v>None</v>
          </cell>
          <cell r="E2564" t="str">
            <v>None</v>
          </cell>
          <cell r="F2564">
            <v>0</v>
          </cell>
          <cell r="G2564">
            <v>0</v>
          </cell>
          <cell r="Q2564">
            <v>1267080.3200000003</v>
          </cell>
        </row>
        <row r="2565">
          <cell r="A2565">
            <v>393910</v>
          </cell>
          <cell r="B2565" t="str">
            <v xml:space="preserve">SUSPENSE A/C - PAWNING CENTRE NO. 2                                        </v>
          </cell>
          <cell r="C2565" t="str">
            <v>Inter Units</v>
          </cell>
          <cell r="D2565" t="str">
            <v>None</v>
          </cell>
          <cell r="E2565" t="str">
            <v>None</v>
          </cell>
          <cell r="F2565">
            <v>0</v>
          </cell>
          <cell r="G2565">
            <v>0</v>
          </cell>
          <cell r="Q2565">
            <v>37799213.409999996</v>
          </cell>
        </row>
        <row r="2566">
          <cell r="A2566">
            <v>393920</v>
          </cell>
          <cell r="B2566" t="str">
            <v xml:space="preserve">SUSPENSE A/C - PAWNING CENTRE NO. 3                                        </v>
          </cell>
          <cell r="C2566" t="str">
            <v>Inter Units</v>
          </cell>
          <cell r="D2566" t="str">
            <v>None</v>
          </cell>
          <cell r="E2566" t="str">
            <v>None</v>
          </cell>
          <cell r="F2566">
            <v>0</v>
          </cell>
          <cell r="G2566">
            <v>0</v>
          </cell>
          <cell r="Q2566">
            <v>9868673.4800000004</v>
          </cell>
        </row>
        <row r="2567">
          <cell r="A2567">
            <v>393930</v>
          </cell>
          <cell r="B2567" t="str">
            <v xml:space="preserve">SUSPENSE A/C - PAWNING CENTRE NO. 4                                        </v>
          </cell>
          <cell r="C2567" t="str">
            <v>Inter Units</v>
          </cell>
          <cell r="D2567" t="str">
            <v>None</v>
          </cell>
          <cell r="E2567" t="str">
            <v>None</v>
          </cell>
          <cell r="F2567">
            <v>0</v>
          </cell>
          <cell r="G2567">
            <v>0</v>
          </cell>
          <cell r="Q2567">
            <v>34853226.979999997</v>
          </cell>
        </row>
        <row r="2568">
          <cell r="A2568">
            <v>393940</v>
          </cell>
          <cell r="B2568" t="str">
            <v xml:space="preserve">SUSPENSE A/C - PAWNING CENTRE NO. 5                                        </v>
          </cell>
          <cell r="C2568" t="str">
            <v>Inter Units</v>
          </cell>
          <cell r="D2568" t="str">
            <v>None</v>
          </cell>
          <cell r="E2568" t="str">
            <v>None</v>
          </cell>
          <cell r="F2568">
            <v>0</v>
          </cell>
          <cell r="G2568">
            <v>0</v>
          </cell>
          <cell r="Q2568">
            <v>0</v>
          </cell>
        </row>
        <row r="2569">
          <cell r="A2569">
            <v>393950</v>
          </cell>
          <cell r="B2569" t="str">
            <v xml:space="preserve">SUSPENSE A/C - PAWNING CENTRE NO. 6                                        </v>
          </cell>
          <cell r="C2569" t="str">
            <v>Inter Units</v>
          </cell>
          <cell r="D2569" t="str">
            <v>None</v>
          </cell>
          <cell r="E2569" t="str">
            <v>None</v>
          </cell>
          <cell r="F2569">
            <v>0</v>
          </cell>
          <cell r="G2569">
            <v>0</v>
          </cell>
          <cell r="Q2569">
            <v>0</v>
          </cell>
        </row>
        <row r="2570">
          <cell r="A2570">
            <v>394020</v>
          </cell>
          <cell r="B2570" t="str">
            <v>SUSPENSE A/C - PAWNING CENTRE NO. 7</v>
          </cell>
          <cell r="Q2570">
            <v>0</v>
          </cell>
        </row>
        <row r="2571">
          <cell r="A2571">
            <v>395330</v>
          </cell>
          <cell r="B2571" t="str">
            <v xml:space="preserve">BRANCH ADVICES RESPONDED                                        </v>
          </cell>
          <cell r="C2571" t="str">
            <v>Inter Units</v>
          </cell>
          <cell r="D2571" t="str">
            <v>None</v>
          </cell>
          <cell r="E2571" t="str">
            <v>None</v>
          </cell>
          <cell r="F2571">
            <v>0</v>
          </cell>
          <cell r="G2571">
            <v>0</v>
          </cell>
          <cell r="Q2571">
            <v>0</v>
          </cell>
        </row>
        <row r="2572">
          <cell r="A2572">
            <v>395340</v>
          </cell>
          <cell r="B2572" t="str">
            <v xml:space="preserve">FAX REMITTANCES RESPONDED                                        </v>
          </cell>
          <cell r="C2572" t="str">
            <v>Inter Units</v>
          </cell>
          <cell r="D2572" t="str">
            <v>None</v>
          </cell>
          <cell r="E2572" t="str">
            <v>None</v>
          </cell>
          <cell r="F2572">
            <v>0</v>
          </cell>
          <cell r="G2572">
            <v>0</v>
          </cell>
          <cell r="Q2572">
            <v>0</v>
          </cell>
        </row>
        <row r="2573">
          <cell r="A2573">
            <v>395350</v>
          </cell>
          <cell r="B2573" t="str">
            <v xml:space="preserve">HEAD OFFICE OUR A/C                                        </v>
          </cell>
          <cell r="C2573" t="str">
            <v>Inter Units</v>
          </cell>
          <cell r="D2573" t="str">
            <v>None</v>
          </cell>
          <cell r="E2573" t="str">
            <v>None</v>
          </cell>
          <cell r="F2573">
            <v>0</v>
          </cell>
          <cell r="G2573">
            <v>0</v>
          </cell>
          <cell r="Q2573">
            <v>-72823525604.667496</v>
          </cell>
        </row>
        <row r="2574">
          <cell r="A2574">
            <v>397090</v>
          </cell>
          <cell r="B2574" t="str">
            <v xml:space="preserve">CLAIM VOUCHER                                        </v>
          </cell>
          <cell r="C2574" t="str">
            <v>Inter Units</v>
          </cell>
          <cell r="D2574" t="str">
            <v>None</v>
          </cell>
          <cell r="E2574" t="str">
            <v>None</v>
          </cell>
          <cell r="F2574">
            <v>0</v>
          </cell>
          <cell r="G2574">
            <v>0</v>
          </cell>
          <cell r="Q2574">
            <v>10117.32</v>
          </cell>
        </row>
        <row r="2575">
          <cell r="A2575">
            <v>397110</v>
          </cell>
          <cell r="B2575" t="str">
            <v xml:space="preserve">CLAIM VOUCHER (RHO)                                        </v>
          </cell>
          <cell r="C2575" t="str">
            <v>Inter Units</v>
          </cell>
          <cell r="D2575" t="str">
            <v>None</v>
          </cell>
          <cell r="E2575" t="str">
            <v>None</v>
          </cell>
          <cell r="F2575">
            <v>0</v>
          </cell>
          <cell r="G2575">
            <v>0</v>
          </cell>
          <cell r="Q2575">
            <v>0</v>
          </cell>
        </row>
        <row r="2576">
          <cell r="A2576">
            <v>395310</v>
          </cell>
          <cell r="B2576" t="str">
            <v xml:space="preserve">AMOUNT RECEBLE O/A INTER BRANCH TRANSACTIONS                                   </v>
          </cell>
          <cell r="C2576" t="str">
            <v>Other Assets</v>
          </cell>
          <cell r="D2576" t="str">
            <v>None</v>
          </cell>
          <cell r="E2576" t="str">
            <v>None</v>
          </cell>
          <cell r="F2576">
            <v>0</v>
          </cell>
          <cell r="G2576">
            <v>0</v>
          </cell>
          <cell r="Q2576">
            <v>6164129.9800000004</v>
          </cell>
        </row>
        <row r="2577">
          <cell r="A2577">
            <v>398030</v>
          </cell>
          <cell r="B2577" t="str">
            <v xml:space="preserve">CLAIM VOUCHER OLD                                        </v>
          </cell>
          <cell r="C2577" t="str">
            <v>Inter Units</v>
          </cell>
          <cell r="D2577" t="str">
            <v>None</v>
          </cell>
          <cell r="E2577" t="str">
            <v>None</v>
          </cell>
          <cell r="F2577">
            <v>0</v>
          </cell>
          <cell r="G2577">
            <v>0</v>
          </cell>
          <cell r="Q2577">
            <v>0</v>
          </cell>
        </row>
        <row r="2578">
          <cell r="A2578">
            <v>302900</v>
          </cell>
          <cell r="B2578" t="str">
            <v xml:space="preserve">OUR DEP. WITH FCBU                                        </v>
          </cell>
          <cell r="Q2578">
            <v>0</v>
          </cell>
        </row>
        <row r="2579">
          <cell r="A2579">
            <v>395360</v>
          </cell>
          <cell r="B2579" t="str">
            <v xml:space="preserve">BRANCHES (NET)                                        </v>
          </cell>
          <cell r="Q2579">
            <v>0</v>
          </cell>
        </row>
        <row r="2580">
          <cell r="A2580">
            <v>395320</v>
          </cell>
          <cell r="B2580" t="str">
            <v xml:space="preserve">SUSPENSE A/C - AMOUNT DUE FROM BRANCHES                                        </v>
          </cell>
          <cell r="Q2580">
            <v>0</v>
          </cell>
        </row>
        <row r="2581">
          <cell r="Q2581">
            <v>-72733183724.137497</v>
          </cell>
        </row>
        <row r="2582">
          <cell r="A2582">
            <v>394390</v>
          </cell>
          <cell r="B2582" t="str">
            <v xml:space="preserve">PROFIT RECEBLE FROM FCBU                                        </v>
          </cell>
          <cell r="C2582" t="str">
            <v>Inter Units</v>
          </cell>
          <cell r="D2582" t="str">
            <v>None</v>
          </cell>
          <cell r="E2582" t="str">
            <v>None</v>
          </cell>
          <cell r="F2582">
            <v>0</v>
          </cell>
          <cell r="G2582">
            <v>0</v>
          </cell>
          <cell r="Q2582">
            <v>-1.2500762939453125E-2</v>
          </cell>
        </row>
        <row r="2583">
          <cell r="A2583">
            <v>394410</v>
          </cell>
          <cell r="B2583" t="str">
            <v xml:space="preserve">PROFIT RECEBLE FROM PDU                                        </v>
          </cell>
          <cell r="C2583" t="str">
            <v>Inter Units</v>
          </cell>
          <cell r="D2583" t="str">
            <v>None</v>
          </cell>
          <cell r="E2583" t="str">
            <v>None</v>
          </cell>
          <cell r="F2583">
            <v>0</v>
          </cell>
          <cell r="G2583">
            <v>0</v>
          </cell>
          <cell r="Q2583">
            <v>-0.29999923706054688</v>
          </cell>
        </row>
        <row r="2584">
          <cell r="Q2584">
            <v>-0.3125</v>
          </cell>
        </row>
        <row r="2585">
          <cell r="A2585">
            <v>478010</v>
          </cell>
          <cell r="B2585" t="str">
            <v xml:space="preserve">BRANCH ADVICE A/C                                        </v>
          </cell>
          <cell r="C2585" t="str">
            <v>Item in Transit</v>
          </cell>
          <cell r="D2585" t="str">
            <v>None</v>
          </cell>
          <cell r="E2585" t="str">
            <v>None</v>
          </cell>
          <cell r="F2585" t="str">
            <v>Intermediate A/c</v>
          </cell>
          <cell r="G2585" t="str">
            <v>Out of scope</v>
          </cell>
          <cell r="Q2585">
            <v>-535</v>
          </cell>
        </row>
        <row r="2586">
          <cell r="A2586">
            <v>478030</v>
          </cell>
          <cell r="B2586" t="str">
            <v xml:space="preserve">BRANCH ADVICE A/C (R.H.O.)                                        </v>
          </cell>
        </row>
        <row r="2587">
          <cell r="A2587">
            <v>478040</v>
          </cell>
          <cell r="B2587" t="str">
            <v xml:space="preserve">CLAIM VOUCHERS RESPONDED A/C                                        </v>
          </cell>
        </row>
        <row r="2588">
          <cell r="A2588">
            <v>478050</v>
          </cell>
          <cell r="B2588" t="str">
            <v xml:space="preserve">AUTOMATED S.L.P.S. OPERATIONS A/C                                        </v>
          </cell>
          <cell r="C2588" t="str">
            <v>Item in Transit</v>
          </cell>
          <cell r="D2588" t="str">
            <v>None</v>
          </cell>
          <cell r="E2588" t="str">
            <v>None</v>
          </cell>
          <cell r="F2588" t="str">
            <v>Intermediate A/c</v>
          </cell>
          <cell r="G2588" t="str">
            <v>Out of scope</v>
          </cell>
          <cell r="Q2588">
            <v>-470.34</v>
          </cell>
        </row>
        <row r="2589">
          <cell r="A2589">
            <v>478070</v>
          </cell>
          <cell r="B2589" t="str">
            <v xml:space="preserve">SUSPENSE A/C - FISHERIES BANK                                        </v>
          </cell>
        </row>
        <row r="2590">
          <cell r="A2590">
            <v>478080</v>
          </cell>
          <cell r="B2590" t="str">
            <v xml:space="preserve">BRANCH SWITCH ACCOUNT                                        </v>
          </cell>
          <cell r="C2590" t="str">
            <v>Item in Transit</v>
          </cell>
          <cell r="D2590" t="str">
            <v>None</v>
          </cell>
          <cell r="E2590" t="str">
            <v>None</v>
          </cell>
          <cell r="F2590" t="str">
            <v>Intermediate A/c</v>
          </cell>
          <cell r="G2590" t="str">
            <v>Out of scope</v>
          </cell>
          <cell r="Q2590">
            <v>1267100</v>
          </cell>
        </row>
        <row r="2591">
          <cell r="A2591">
            <v>495210</v>
          </cell>
          <cell r="B2591" t="str">
            <v xml:space="preserve">BRANCH ADVICE DISTRIBUTION AC                                        </v>
          </cell>
          <cell r="Q2591">
            <v>0</v>
          </cell>
        </row>
        <row r="2592">
          <cell r="A2592">
            <v>478090</v>
          </cell>
          <cell r="B2592" t="str">
            <v xml:space="preserve">001 OLD BR. DUKE STREET - COLOMBO001 OLD BR. DUKE STREET - COLOMBO       </v>
          </cell>
          <cell r="C2592" t="str">
            <v>Item in Transit</v>
          </cell>
          <cell r="D2592" t="str">
            <v>None</v>
          </cell>
          <cell r="E2592" t="str">
            <v>None</v>
          </cell>
          <cell r="F2592">
            <v>0</v>
          </cell>
          <cell r="G2592">
            <v>0</v>
          </cell>
          <cell r="Q2592">
            <v>0</v>
          </cell>
        </row>
        <row r="2593">
          <cell r="A2593">
            <v>478100</v>
          </cell>
          <cell r="B2593" t="str">
            <v xml:space="preserve">002 OLD BR. MATALE002 OLD BR. MATALE                      </v>
          </cell>
          <cell r="C2593" t="str">
            <v>Item in Transit</v>
          </cell>
          <cell r="D2593" t="str">
            <v>None</v>
          </cell>
          <cell r="E2593" t="str">
            <v>None</v>
          </cell>
          <cell r="F2593">
            <v>0</v>
          </cell>
          <cell r="G2593">
            <v>0</v>
          </cell>
          <cell r="Q2593">
            <v>0</v>
          </cell>
        </row>
        <row r="2594">
          <cell r="A2594">
            <v>478110</v>
          </cell>
          <cell r="B2594" t="str">
            <v xml:space="preserve">003 OLD BR. KANDY003 OLD BR. KANDY                       </v>
          </cell>
          <cell r="C2594" t="str">
            <v>Item in Transit</v>
          </cell>
          <cell r="D2594" t="str">
            <v>None</v>
          </cell>
          <cell r="E2594" t="str">
            <v>None</v>
          </cell>
          <cell r="F2594">
            <v>0</v>
          </cell>
          <cell r="G2594">
            <v>0</v>
          </cell>
          <cell r="Q2594">
            <v>0</v>
          </cell>
        </row>
        <row r="2595">
          <cell r="A2595">
            <v>478120</v>
          </cell>
          <cell r="B2595" t="str">
            <v xml:space="preserve">004 OLD BR. C.B.D004 OLD BR. C.B.D                       </v>
          </cell>
          <cell r="C2595" t="str">
            <v>Item in Transit</v>
          </cell>
          <cell r="D2595" t="str">
            <v>None</v>
          </cell>
          <cell r="E2595" t="str">
            <v>None</v>
          </cell>
          <cell r="F2595">
            <v>0</v>
          </cell>
          <cell r="G2595">
            <v>0</v>
          </cell>
          <cell r="Q2595">
            <v>0</v>
          </cell>
        </row>
        <row r="2596">
          <cell r="A2596">
            <v>478130</v>
          </cell>
          <cell r="B2596" t="str">
            <v xml:space="preserve">005 OLD BR. POLONNARUWA005 OLD BR. POLONNARUWA                 </v>
          </cell>
          <cell r="C2596" t="str">
            <v>Item in Transit</v>
          </cell>
          <cell r="D2596" t="str">
            <v>None</v>
          </cell>
          <cell r="E2596" t="str">
            <v>None</v>
          </cell>
          <cell r="F2596">
            <v>0</v>
          </cell>
          <cell r="G2596">
            <v>0</v>
          </cell>
          <cell r="Q2596">
            <v>0</v>
          </cell>
        </row>
        <row r="2597">
          <cell r="A2597">
            <v>478140</v>
          </cell>
          <cell r="B2597" t="str">
            <v xml:space="preserve">006 OLD BR. HINGURAKGODA006 OLD BR. HINGURAKGODA                </v>
          </cell>
          <cell r="C2597" t="str">
            <v>Item in Transit</v>
          </cell>
          <cell r="D2597" t="str">
            <v>None</v>
          </cell>
          <cell r="E2597" t="str">
            <v>None</v>
          </cell>
          <cell r="F2597">
            <v>0</v>
          </cell>
          <cell r="G2597">
            <v>0</v>
          </cell>
          <cell r="Q2597">
            <v>0</v>
          </cell>
        </row>
        <row r="2598">
          <cell r="A2598">
            <v>478150</v>
          </cell>
          <cell r="B2598" t="str">
            <v xml:space="preserve">007 OLD BR. HAMBANTOTA007 OLD BR. HAMBANTOTA                  </v>
          </cell>
          <cell r="C2598" t="str">
            <v>Item in Transit</v>
          </cell>
          <cell r="D2598" t="str">
            <v>None</v>
          </cell>
          <cell r="E2598" t="str">
            <v>None</v>
          </cell>
          <cell r="F2598">
            <v>0</v>
          </cell>
          <cell r="G2598">
            <v>0</v>
          </cell>
          <cell r="Q2598">
            <v>0</v>
          </cell>
        </row>
        <row r="2599">
          <cell r="A2599">
            <v>478160</v>
          </cell>
          <cell r="B2599" t="str">
            <v xml:space="preserve">008 OLD BR. ANURADHAPURA008 OLD BR. ANURADHAPURA                </v>
          </cell>
          <cell r="C2599" t="str">
            <v>Item in Transit</v>
          </cell>
          <cell r="D2599" t="str">
            <v>None</v>
          </cell>
          <cell r="E2599" t="str">
            <v>None</v>
          </cell>
          <cell r="F2599">
            <v>0</v>
          </cell>
          <cell r="G2599">
            <v>0</v>
          </cell>
          <cell r="Q2599">
            <v>0</v>
          </cell>
        </row>
        <row r="2600">
          <cell r="A2600">
            <v>478170</v>
          </cell>
          <cell r="B2600" t="str">
            <v xml:space="preserve">009 OLD BR. PUTTALAM009 OLD BR. PUTTALAM                    </v>
          </cell>
          <cell r="C2600" t="str">
            <v>Item in Transit</v>
          </cell>
          <cell r="D2600" t="str">
            <v>None</v>
          </cell>
          <cell r="E2600" t="str">
            <v>None</v>
          </cell>
          <cell r="F2600">
            <v>0</v>
          </cell>
          <cell r="G2600">
            <v>0</v>
          </cell>
          <cell r="Q2600">
            <v>0</v>
          </cell>
        </row>
        <row r="2601">
          <cell r="A2601">
            <v>478180</v>
          </cell>
          <cell r="B2601" t="str">
            <v xml:space="preserve">010 OLD BR. BADULLA010 OLD BR. BADULLA                     </v>
          </cell>
          <cell r="C2601" t="str">
            <v>Item in Transit</v>
          </cell>
          <cell r="D2601" t="str">
            <v>None</v>
          </cell>
          <cell r="E2601" t="str">
            <v>None</v>
          </cell>
          <cell r="F2601">
            <v>0</v>
          </cell>
          <cell r="G2601">
            <v>0</v>
          </cell>
          <cell r="Q2601">
            <v>0</v>
          </cell>
        </row>
        <row r="2602">
          <cell r="A2602">
            <v>478190</v>
          </cell>
          <cell r="B2602" t="str">
            <v xml:space="preserve">011 OLD BR. BIBILE011 OLD BR. BIBILE                      </v>
          </cell>
          <cell r="C2602" t="str">
            <v>Item in Transit</v>
          </cell>
          <cell r="D2602" t="str">
            <v>None</v>
          </cell>
          <cell r="E2602" t="str">
            <v>None</v>
          </cell>
          <cell r="F2602">
            <v>0</v>
          </cell>
          <cell r="G2602">
            <v>0</v>
          </cell>
          <cell r="Q2602">
            <v>0</v>
          </cell>
        </row>
        <row r="2603">
          <cell r="A2603">
            <v>478200</v>
          </cell>
          <cell r="B2603" t="str">
            <v xml:space="preserve">012 OLD BR. KURUNEGALA012 OLD BR. KURUNEGALA                  </v>
          </cell>
          <cell r="C2603" t="str">
            <v>Item in Transit</v>
          </cell>
          <cell r="D2603" t="str">
            <v>None</v>
          </cell>
          <cell r="E2603" t="str">
            <v>None</v>
          </cell>
          <cell r="F2603">
            <v>0</v>
          </cell>
          <cell r="G2603">
            <v>0</v>
          </cell>
          <cell r="Q2603">
            <v>0</v>
          </cell>
        </row>
        <row r="2604">
          <cell r="A2604">
            <v>478210</v>
          </cell>
          <cell r="B2604" t="str">
            <v xml:space="preserve">013 OLD BR. GALLE - FORT013 OLD BR. GALLE - FORT                </v>
          </cell>
          <cell r="C2604" t="str">
            <v>Item in Transit</v>
          </cell>
          <cell r="D2604" t="str">
            <v>None</v>
          </cell>
          <cell r="E2604" t="str">
            <v>None</v>
          </cell>
          <cell r="F2604">
            <v>0</v>
          </cell>
          <cell r="G2604">
            <v>0</v>
          </cell>
          <cell r="Q2604">
            <v>726394678.22000003</v>
          </cell>
        </row>
        <row r="2605">
          <cell r="A2605">
            <v>478220</v>
          </cell>
          <cell r="B2605" t="str">
            <v xml:space="preserve">014 OLD BR. UNION PLACE - COLOMBO014 OLD BR. UNION PLACE - COLOMBO       </v>
          </cell>
          <cell r="C2605" t="str">
            <v>Item in Transit</v>
          </cell>
          <cell r="D2605" t="str">
            <v>None</v>
          </cell>
          <cell r="E2605" t="str">
            <v>None</v>
          </cell>
          <cell r="F2605">
            <v>0</v>
          </cell>
          <cell r="G2605">
            <v>0</v>
          </cell>
          <cell r="Q2605">
            <v>0</v>
          </cell>
        </row>
        <row r="2606">
          <cell r="A2606">
            <v>478230</v>
          </cell>
          <cell r="B2606" t="str">
            <v xml:space="preserve">015 OLD BR. AMPARAI015 OLD BR. AMPARAI                     </v>
          </cell>
          <cell r="C2606" t="str">
            <v>Item in Transit</v>
          </cell>
          <cell r="D2606" t="str">
            <v>None</v>
          </cell>
          <cell r="E2606" t="str">
            <v>None</v>
          </cell>
          <cell r="F2606">
            <v>0</v>
          </cell>
          <cell r="G2606">
            <v>0</v>
          </cell>
          <cell r="Q2606">
            <v>0</v>
          </cell>
        </row>
        <row r="2607">
          <cell r="A2607">
            <v>478240</v>
          </cell>
          <cell r="B2607" t="str">
            <v xml:space="preserve">016 OLD BR. WELIMADA016 OLD BR. WELIMADA                    </v>
          </cell>
          <cell r="C2607" t="str">
            <v>Item in Transit</v>
          </cell>
          <cell r="D2607" t="str">
            <v>None</v>
          </cell>
          <cell r="E2607" t="str">
            <v>None</v>
          </cell>
          <cell r="F2607">
            <v>0</v>
          </cell>
          <cell r="G2607">
            <v>0</v>
          </cell>
          <cell r="Q2607">
            <v>0</v>
          </cell>
        </row>
        <row r="2608">
          <cell r="A2608">
            <v>478250</v>
          </cell>
          <cell r="B2608" t="str">
            <v xml:space="preserve">017 OLD BR. BALANGODA017 OLD BR. BALANGODA                   </v>
          </cell>
          <cell r="C2608" t="str">
            <v>Item in Transit</v>
          </cell>
          <cell r="D2608" t="str">
            <v>None</v>
          </cell>
          <cell r="E2608" t="str">
            <v>None</v>
          </cell>
          <cell r="F2608">
            <v>0</v>
          </cell>
          <cell r="G2608">
            <v>0</v>
          </cell>
          <cell r="Q2608">
            <v>0</v>
          </cell>
        </row>
        <row r="2609">
          <cell r="A2609">
            <v>478260</v>
          </cell>
          <cell r="B2609" t="str">
            <v xml:space="preserve">018 OLD BR. GAMPOLA018 OLD BR. GAMPOLA                     </v>
          </cell>
          <cell r="C2609" t="str">
            <v>Item in Transit</v>
          </cell>
          <cell r="D2609" t="str">
            <v>None</v>
          </cell>
          <cell r="E2609" t="str">
            <v>None</v>
          </cell>
          <cell r="F2609">
            <v>0</v>
          </cell>
          <cell r="G2609">
            <v>0</v>
          </cell>
          <cell r="Q2609">
            <v>0</v>
          </cell>
        </row>
        <row r="2610">
          <cell r="A2610">
            <v>478270</v>
          </cell>
          <cell r="B2610" t="str">
            <v xml:space="preserve">019 OLD BR. DEHIWALA019 OLD BR. DEHIWALA                    </v>
          </cell>
          <cell r="C2610" t="str">
            <v>Item in Transit</v>
          </cell>
          <cell r="D2610" t="str">
            <v>None</v>
          </cell>
          <cell r="E2610" t="str">
            <v>None</v>
          </cell>
          <cell r="F2610">
            <v>0</v>
          </cell>
          <cell r="G2610">
            <v>0</v>
          </cell>
          <cell r="Q2610">
            <v>0</v>
          </cell>
        </row>
        <row r="2611">
          <cell r="A2611">
            <v>478280</v>
          </cell>
          <cell r="B2611" t="str">
            <v xml:space="preserve">020 OLD BR. MULLAITIVU020 OLD BR. MULLAITIVU                  </v>
          </cell>
          <cell r="C2611" t="str">
            <v>Item in Transit</v>
          </cell>
          <cell r="D2611" t="str">
            <v>None</v>
          </cell>
          <cell r="E2611" t="str">
            <v>None</v>
          </cell>
          <cell r="F2611">
            <v>0</v>
          </cell>
          <cell r="G2611">
            <v>0</v>
          </cell>
          <cell r="Q2611">
            <v>0</v>
          </cell>
        </row>
        <row r="2612">
          <cell r="A2612">
            <v>478290</v>
          </cell>
          <cell r="B2612" t="str">
            <v xml:space="preserve">021 OLD BR. MINUWANGODA021 OLD BR. MINUWANGODA                 </v>
          </cell>
          <cell r="C2612" t="str">
            <v>Item in Transit</v>
          </cell>
          <cell r="D2612" t="str">
            <v>None</v>
          </cell>
          <cell r="E2612" t="str">
            <v>None</v>
          </cell>
          <cell r="F2612">
            <v>0</v>
          </cell>
          <cell r="G2612">
            <v>0</v>
          </cell>
          <cell r="Q2612">
            <v>0</v>
          </cell>
        </row>
        <row r="2613">
          <cell r="A2613">
            <v>478300</v>
          </cell>
          <cell r="B2613" t="str">
            <v xml:space="preserve">022 OLD BR. HANGURANKETA022 OLD BR. HANGURANKETA                </v>
          </cell>
          <cell r="C2613" t="str">
            <v>Item in Transit</v>
          </cell>
          <cell r="D2613" t="str">
            <v>None</v>
          </cell>
          <cell r="E2613" t="str">
            <v>None</v>
          </cell>
          <cell r="F2613">
            <v>0</v>
          </cell>
          <cell r="G2613">
            <v>0</v>
          </cell>
          <cell r="Q2613">
            <v>0</v>
          </cell>
        </row>
        <row r="2614">
          <cell r="A2614">
            <v>478310</v>
          </cell>
          <cell r="B2614" t="str">
            <v xml:space="preserve">023 OLD BR. KALMUNAI023 OLD BR. KALMUNAI                    </v>
          </cell>
          <cell r="C2614" t="str">
            <v>Item in Transit</v>
          </cell>
          <cell r="D2614" t="str">
            <v>None</v>
          </cell>
          <cell r="E2614" t="str">
            <v>None</v>
          </cell>
          <cell r="F2614">
            <v>0</v>
          </cell>
          <cell r="G2614">
            <v>0</v>
          </cell>
          <cell r="Q2614">
            <v>0</v>
          </cell>
        </row>
        <row r="2615">
          <cell r="A2615">
            <v>478320</v>
          </cell>
          <cell r="B2615" t="str">
            <v xml:space="preserve">024 OLD BR. CHILAW024 OLD BR. CHILAW                      </v>
          </cell>
          <cell r="C2615" t="str">
            <v>Item in Transit</v>
          </cell>
          <cell r="D2615" t="str">
            <v>None</v>
          </cell>
          <cell r="E2615" t="str">
            <v>None</v>
          </cell>
          <cell r="F2615">
            <v>0</v>
          </cell>
          <cell r="G2615">
            <v>0</v>
          </cell>
          <cell r="Q2615">
            <v>0</v>
          </cell>
        </row>
        <row r="2616">
          <cell r="A2616">
            <v>478330</v>
          </cell>
          <cell r="B2616" t="str">
            <v xml:space="preserve">025 OLD BR. PARK STREET - COLOMBO025 OLD BR. PARK STREET - COLOMBO       </v>
          </cell>
          <cell r="C2616" t="str">
            <v>Item in Transit</v>
          </cell>
          <cell r="D2616" t="str">
            <v>None</v>
          </cell>
          <cell r="E2616" t="str">
            <v>None</v>
          </cell>
          <cell r="F2616">
            <v>0</v>
          </cell>
          <cell r="G2616">
            <v>0</v>
          </cell>
          <cell r="Q2616">
            <v>0</v>
          </cell>
        </row>
        <row r="2617">
          <cell r="A2617">
            <v>478340</v>
          </cell>
          <cell r="B2617" t="str">
            <v xml:space="preserve">026 OLD BR. GAMPAHA026 OLD BR. GAMPAHA                     </v>
          </cell>
          <cell r="C2617" t="str">
            <v>Item in Transit</v>
          </cell>
          <cell r="D2617" t="str">
            <v>None</v>
          </cell>
          <cell r="E2617" t="str">
            <v>None</v>
          </cell>
          <cell r="F2617">
            <v>0</v>
          </cell>
          <cell r="G2617">
            <v>0</v>
          </cell>
          <cell r="Q2617">
            <v>0</v>
          </cell>
        </row>
        <row r="2618">
          <cell r="A2618">
            <v>478350</v>
          </cell>
          <cell r="B2618" t="str">
            <v xml:space="preserve">027 OLD BR. KEGALLE027 OLD BR. KEGALLE                     </v>
          </cell>
          <cell r="C2618" t="str">
            <v>Item in Transit</v>
          </cell>
          <cell r="D2618" t="str">
            <v>None</v>
          </cell>
          <cell r="E2618" t="str">
            <v>None</v>
          </cell>
          <cell r="F2618">
            <v>0</v>
          </cell>
          <cell r="G2618">
            <v>0</v>
          </cell>
          <cell r="Q2618">
            <v>0</v>
          </cell>
        </row>
        <row r="2619">
          <cell r="A2619">
            <v>478360</v>
          </cell>
          <cell r="B2619" t="str">
            <v xml:space="preserve">028 OLD BR. KULIYAPITIYA028 OLD BR. KULIYAPITIYA                </v>
          </cell>
          <cell r="C2619" t="str">
            <v>Item in Transit</v>
          </cell>
          <cell r="D2619" t="str">
            <v>None</v>
          </cell>
          <cell r="E2619" t="str">
            <v>None</v>
          </cell>
          <cell r="F2619">
            <v>0</v>
          </cell>
          <cell r="G2619">
            <v>0</v>
          </cell>
          <cell r="Q2619">
            <v>0</v>
          </cell>
        </row>
        <row r="2620">
          <cell r="A2620">
            <v>478370</v>
          </cell>
          <cell r="B2620" t="str">
            <v xml:space="preserve">029 OLD BR. AVISSAWELLA029 OLD BR. AVISSAWELLA                 </v>
          </cell>
          <cell r="C2620" t="str">
            <v>Item in Transit</v>
          </cell>
          <cell r="D2620" t="str">
            <v>None</v>
          </cell>
          <cell r="E2620" t="str">
            <v>None</v>
          </cell>
          <cell r="F2620">
            <v>0</v>
          </cell>
          <cell r="G2620">
            <v>0</v>
          </cell>
          <cell r="Q2620">
            <v>0</v>
          </cell>
        </row>
        <row r="2621">
          <cell r="A2621">
            <v>478380</v>
          </cell>
          <cell r="B2621" t="str">
            <v xml:space="preserve">030 OLD BR. JAFFNA - STANLEY ROAD030 OLD BR. JAFFNA - STANLEY ROAD       </v>
          </cell>
          <cell r="C2621" t="str">
            <v>Item in Transit</v>
          </cell>
          <cell r="D2621" t="str">
            <v>None</v>
          </cell>
          <cell r="E2621" t="str">
            <v>None</v>
          </cell>
          <cell r="F2621">
            <v>0</v>
          </cell>
          <cell r="G2621">
            <v>0</v>
          </cell>
          <cell r="Q2621">
            <v>0</v>
          </cell>
        </row>
        <row r="2622">
          <cell r="A2622">
            <v>478390</v>
          </cell>
          <cell r="B2622" t="str">
            <v xml:space="preserve">031 OLD BR. KANKESANTURAI031 OLD BR. KANKESANTURAI               </v>
          </cell>
          <cell r="C2622" t="str">
            <v>Item in Transit</v>
          </cell>
          <cell r="D2622" t="str">
            <v>None</v>
          </cell>
          <cell r="E2622" t="str">
            <v>None</v>
          </cell>
          <cell r="F2622">
            <v>0</v>
          </cell>
          <cell r="G2622">
            <v>0</v>
          </cell>
          <cell r="Q2622">
            <v>0</v>
          </cell>
        </row>
        <row r="2623">
          <cell r="A2623">
            <v>478400</v>
          </cell>
          <cell r="B2623" t="str">
            <v xml:space="preserve">032 OLD BR. MATARA - UYANWATTA032 OLD BR. MATARA - UYANWATTA          </v>
          </cell>
          <cell r="C2623" t="str">
            <v>Item in Transit</v>
          </cell>
          <cell r="D2623" t="str">
            <v>None</v>
          </cell>
          <cell r="E2623" t="str">
            <v>None</v>
          </cell>
          <cell r="F2623">
            <v>0</v>
          </cell>
          <cell r="G2623">
            <v>0</v>
          </cell>
          <cell r="Q2623">
            <v>0</v>
          </cell>
        </row>
        <row r="2624">
          <cell r="A2624">
            <v>478410</v>
          </cell>
          <cell r="B2624" t="str">
            <v xml:space="preserve">033 OLD BR. QUEEN STREET - COLOMBO033 OLD BR. QUEEN STREET - COLOMBO      </v>
          </cell>
          <cell r="C2624" t="str">
            <v>Item in Transit</v>
          </cell>
          <cell r="D2624" t="str">
            <v>None</v>
          </cell>
          <cell r="E2624" t="str">
            <v>None</v>
          </cell>
          <cell r="F2624">
            <v>0</v>
          </cell>
          <cell r="G2624">
            <v>0</v>
          </cell>
          <cell r="Q2624">
            <v>0</v>
          </cell>
        </row>
        <row r="2625">
          <cell r="A2625">
            <v>478420</v>
          </cell>
          <cell r="B2625" t="str">
            <v xml:space="preserve">034 OLD BR. NEGOMBO034 OLD BR. NEGOMBO                     </v>
          </cell>
          <cell r="C2625" t="str">
            <v>Item in Transit</v>
          </cell>
          <cell r="D2625" t="str">
            <v>None</v>
          </cell>
          <cell r="E2625" t="str">
            <v>None</v>
          </cell>
          <cell r="F2625">
            <v>0</v>
          </cell>
          <cell r="G2625">
            <v>0</v>
          </cell>
          <cell r="Q2625">
            <v>0</v>
          </cell>
        </row>
        <row r="2626">
          <cell r="A2626">
            <v>478430</v>
          </cell>
          <cell r="B2626" t="str">
            <v xml:space="preserve">035 OLD BR. AMBALANGODA035 OLD BR. AMBALANGODA                 </v>
          </cell>
          <cell r="C2626" t="str">
            <v>Item in Transit</v>
          </cell>
          <cell r="D2626" t="str">
            <v>None</v>
          </cell>
          <cell r="E2626" t="str">
            <v>None</v>
          </cell>
          <cell r="F2626">
            <v>0</v>
          </cell>
          <cell r="G2626">
            <v>0</v>
          </cell>
          <cell r="Q2626">
            <v>0</v>
          </cell>
        </row>
        <row r="2627">
          <cell r="A2627">
            <v>478440</v>
          </cell>
          <cell r="B2627" t="str">
            <v xml:space="preserve">036 OLD BR. RAGALA036 OLD BR. RAGALA                      </v>
          </cell>
          <cell r="C2627" t="str">
            <v>Item in Transit</v>
          </cell>
          <cell r="D2627" t="str">
            <v>None</v>
          </cell>
          <cell r="E2627" t="str">
            <v>None</v>
          </cell>
          <cell r="F2627">
            <v>0</v>
          </cell>
          <cell r="G2627">
            <v>0</v>
          </cell>
          <cell r="Q2627">
            <v>0</v>
          </cell>
        </row>
        <row r="2628">
          <cell r="A2628">
            <v>478450</v>
          </cell>
          <cell r="B2628" t="str">
            <v xml:space="preserve">037 OLD BR. BANDARAWELA037 OLD BR. BANDARAWELA                 </v>
          </cell>
          <cell r="C2628" t="str">
            <v>Item in Transit</v>
          </cell>
          <cell r="D2628" t="str">
            <v>None</v>
          </cell>
          <cell r="E2628" t="str">
            <v>None</v>
          </cell>
          <cell r="F2628">
            <v>0</v>
          </cell>
          <cell r="G2628">
            <v>0</v>
          </cell>
          <cell r="Q2628">
            <v>0</v>
          </cell>
        </row>
        <row r="2629">
          <cell r="A2629">
            <v>478460</v>
          </cell>
          <cell r="B2629" t="str">
            <v xml:space="preserve">038 OLD BR. TALAWAKELE038 OLD BR. TALAWAKELE                  </v>
          </cell>
          <cell r="C2629" t="str">
            <v>Item in Transit</v>
          </cell>
          <cell r="D2629" t="str">
            <v>None</v>
          </cell>
          <cell r="E2629" t="str">
            <v>None</v>
          </cell>
          <cell r="F2629">
            <v>0</v>
          </cell>
          <cell r="G2629">
            <v>0</v>
          </cell>
          <cell r="Q2629">
            <v>0</v>
          </cell>
        </row>
        <row r="2630">
          <cell r="A2630">
            <v>478470</v>
          </cell>
          <cell r="B2630" t="str">
            <v xml:space="preserve">039 OLD BR. KALUTARA039 OLD BR. KALUTARA                    </v>
          </cell>
          <cell r="C2630" t="str">
            <v>Item in Transit</v>
          </cell>
          <cell r="D2630" t="str">
            <v>None</v>
          </cell>
          <cell r="E2630" t="str">
            <v>None</v>
          </cell>
          <cell r="F2630">
            <v>0</v>
          </cell>
          <cell r="G2630">
            <v>0</v>
          </cell>
          <cell r="Q2630">
            <v>0</v>
          </cell>
        </row>
        <row r="2631">
          <cell r="A2631">
            <v>478480</v>
          </cell>
          <cell r="B2631" t="str">
            <v xml:space="preserve">040 OLD BR. VAVUNIYA040 OLD BR. VAVUNIYA                    </v>
          </cell>
          <cell r="C2631" t="str">
            <v>Item in Transit</v>
          </cell>
          <cell r="D2631" t="str">
            <v>None</v>
          </cell>
          <cell r="E2631" t="str">
            <v>None</v>
          </cell>
          <cell r="F2631">
            <v>0</v>
          </cell>
          <cell r="G2631">
            <v>0</v>
          </cell>
          <cell r="Q2631">
            <v>0</v>
          </cell>
        </row>
        <row r="2632">
          <cell r="A2632">
            <v>478490</v>
          </cell>
          <cell r="B2632" t="str">
            <v xml:space="preserve">041 OLD BR. HORANA041 OLD BR. HORANA                      </v>
          </cell>
          <cell r="C2632" t="str">
            <v>Item in Transit</v>
          </cell>
          <cell r="D2632" t="str">
            <v>None</v>
          </cell>
          <cell r="E2632" t="str">
            <v>None</v>
          </cell>
          <cell r="F2632">
            <v>0</v>
          </cell>
          <cell r="G2632">
            <v>0</v>
          </cell>
          <cell r="Q2632">
            <v>0</v>
          </cell>
        </row>
        <row r="2633">
          <cell r="A2633">
            <v>478500</v>
          </cell>
          <cell r="B2633" t="str">
            <v xml:space="preserve">042 OLD BR. KEKIRAWA042 OLD BR. KEKIRAWA                    </v>
          </cell>
          <cell r="C2633" t="str">
            <v>Item in Transit</v>
          </cell>
          <cell r="D2633" t="str">
            <v>None</v>
          </cell>
          <cell r="E2633" t="str">
            <v>None</v>
          </cell>
          <cell r="F2633">
            <v>0</v>
          </cell>
          <cell r="G2633">
            <v>0</v>
          </cell>
          <cell r="Q2633">
            <v>0</v>
          </cell>
        </row>
        <row r="2634">
          <cell r="A2634">
            <v>478510</v>
          </cell>
          <cell r="B2634" t="str">
            <v xml:space="preserve">043 OLD BR. PADAVIYA043 OLD BR. PADAVIYA                    </v>
          </cell>
          <cell r="C2634" t="str">
            <v>Item in Transit</v>
          </cell>
          <cell r="D2634" t="str">
            <v>None</v>
          </cell>
          <cell r="E2634" t="str">
            <v>None</v>
          </cell>
          <cell r="F2634">
            <v>0</v>
          </cell>
          <cell r="G2634">
            <v>0</v>
          </cell>
          <cell r="Q2634">
            <v>0</v>
          </cell>
        </row>
        <row r="2635">
          <cell r="A2635">
            <v>478520</v>
          </cell>
          <cell r="B2635" t="str">
            <v xml:space="preserve">044 OLD BR. MANNAR044 OLD BR. MANNAR                      </v>
          </cell>
          <cell r="C2635" t="str">
            <v>Item in Transit</v>
          </cell>
          <cell r="D2635" t="str">
            <v>None</v>
          </cell>
          <cell r="E2635" t="str">
            <v>None</v>
          </cell>
          <cell r="F2635">
            <v>0</v>
          </cell>
          <cell r="G2635">
            <v>0</v>
          </cell>
          <cell r="Q2635">
            <v>0</v>
          </cell>
        </row>
        <row r="2636">
          <cell r="A2636">
            <v>478530</v>
          </cell>
          <cell r="B2636" t="str">
            <v xml:space="preserve">045 OLD BR. EMBILIPITIYA045 OLD BR. EMBILIPITIYA                </v>
          </cell>
          <cell r="C2636" t="str">
            <v>Item in Transit</v>
          </cell>
          <cell r="D2636" t="str">
            <v>None</v>
          </cell>
          <cell r="E2636" t="str">
            <v>None</v>
          </cell>
          <cell r="F2636">
            <v>0</v>
          </cell>
          <cell r="G2636">
            <v>0</v>
          </cell>
          <cell r="Q2636">
            <v>0</v>
          </cell>
        </row>
        <row r="2637">
          <cell r="A2637">
            <v>478540</v>
          </cell>
          <cell r="B2637" t="str">
            <v xml:space="preserve">046 OLD BR. MUDALIGE MW. - COLOMBO046 OLD BR. MUDALIGE MW. - COLOMBO      </v>
          </cell>
          <cell r="C2637" t="str">
            <v>Item in Transit</v>
          </cell>
          <cell r="D2637" t="str">
            <v>None</v>
          </cell>
          <cell r="E2637" t="str">
            <v>None</v>
          </cell>
          <cell r="F2637">
            <v>0</v>
          </cell>
          <cell r="G2637">
            <v>0</v>
          </cell>
          <cell r="Q2637">
            <v>17754237407.830002</v>
          </cell>
        </row>
        <row r="2638">
          <cell r="A2638">
            <v>478550</v>
          </cell>
          <cell r="B2638" t="str">
            <v xml:space="preserve">047 OLD BR. YATIYANTOTA047 OLD BR. YATIYANTOTA                 </v>
          </cell>
          <cell r="C2638" t="str">
            <v>Item in Transit</v>
          </cell>
          <cell r="D2638" t="str">
            <v>None</v>
          </cell>
          <cell r="E2638" t="str">
            <v>None</v>
          </cell>
          <cell r="F2638">
            <v>0</v>
          </cell>
          <cell r="G2638">
            <v>0</v>
          </cell>
          <cell r="Q2638">
            <v>0</v>
          </cell>
        </row>
        <row r="2639">
          <cell r="A2639">
            <v>478560</v>
          </cell>
          <cell r="B2639" t="str">
            <v xml:space="preserve">048 OLD BR. KILINOCHCHI048 OLD BR. KILINOCHCHI                 </v>
          </cell>
          <cell r="C2639" t="str">
            <v>Item in Transit</v>
          </cell>
          <cell r="D2639" t="str">
            <v>None</v>
          </cell>
          <cell r="E2639" t="str">
            <v>None</v>
          </cell>
          <cell r="F2639">
            <v>0</v>
          </cell>
          <cell r="G2639">
            <v>0</v>
          </cell>
          <cell r="Q2639">
            <v>0</v>
          </cell>
        </row>
        <row r="2640">
          <cell r="A2640">
            <v>478570</v>
          </cell>
          <cell r="B2640" t="str">
            <v xml:space="preserve">049 OLD BR. HOMAGAMA049 OLD BR. HOMAGAMA                    </v>
          </cell>
          <cell r="C2640" t="str">
            <v>Item in Transit</v>
          </cell>
          <cell r="D2640" t="str">
            <v>None</v>
          </cell>
          <cell r="E2640" t="str">
            <v>None</v>
          </cell>
          <cell r="F2640">
            <v>0</v>
          </cell>
          <cell r="G2640">
            <v>0</v>
          </cell>
          <cell r="Q2640">
            <v>0</v>
          </cell>
        </row>
        <row r="2641">
          <cell r="A2641">
            <v>478580</v>
          </cell>
          <cell r="B2641" t="str">
            <v xml:space="preserve">050 OLD BR. CLOSED050 OLD BR. CLOSED                      </v>
          </cell>
          <cell r="C2641" t="str">
            <v>Item in Transit</v>
          </cell>
          <cell r="D2641" t="str">
            <v>None</v>
          </cell>
          <cell r="E2641" t="str">
            <v>None</v>
          </cell>
          <cell r="F2641">
            <v>0</v>
          </cell>
          <cell r="G2641">
            <v>0</v>
          </cell>
          <cell r="Q2641">
            <v>0</v>
          </cell>
        </row>
        <row r="2642">
          <cell r="A2642">
            <v>478590</v>
          </cell>
          <cell r="B2642" t="str">
            <v xml:space="preserve">051 OLD BR. KAHATAGASDIGILIYA051 OLD BR. KAHATAGASDIGILIYA           </v>
          </cell>
          <cell r="C2642" t="str">
            <v>Item in Transit</v>
          </cell>
          <cell r="D2642" t="str">
            <v>None</v>
          </cell>
          <cell r="E2642" t="str">
            <v>None</v>
          </cell>
          <cell r="F2642">
            <v>0</v>
          </cell>
          <cell r="G2642">
            <v>0</v>
          </cell>
          <cell r="Q2642">
            <v>0</v>
          </cell>
        </row>
        <row r="2643">
          <cell r="A2643">
            <v>478600</v>
          </cell>
          <cell r="B2643" t="str">
            <v xml:space="preserve">052 OLD BR. MAHO052 OLD BR. MAHO                        </v>
          </cell>
          <cell r="C2643" t="str">
            <v>Item in Transit</v>
          </cell>
          <cell r="D2643" t="str">
            <v>None</v>
          </cell>
          <cell r="E2643" t="str">
            <v>None</v>
          </cell>
          <cell r="F2643">
            <v>0</v>
          </cell>
          <cell r="G2643">
            <v>0</v>
          </cell>
          <cell r="Q2643">
            <v>0</v>
          </cell>
        </row>
        <row r="2644">
          <cell r="A2644">
            <v>478610</v>
          </cell>
          <cell r="B2644" t="str">
            <v xml:space="preserve">053 OLD BR. NAWALAPITIYA053 OLD BR. NAWALAPITIYA                </v>
          </cell>
          <cell r="C2644" t="str">
            <v>Item in Transit</v>
          </cell>
          <cell r="D2644" t="str">
            <v>None</v>
          </cell>
          <cell r="E2644" t="str">
            <v>None</v>
          </cell>
          <cell r="F2644">
            <v>0</v>
          </cell>
          <cell r="G2644">
            <v>0</v>
          </cell>
          <cell r="Q2644">
            <v>0</v>
          </cell>
        </row>
        <row r="2645">
          <cell r="A2645">
            <v>478620</v>
          </cell>
          <cell r="B2645" t="str">
            <v xml:space="preserve">054 OLD BR. WARAKAPOLA054 OLD BR. WARAKAPOLA                  </v>
          </cell>
          <cell r="C2645" t="str">
            <v>Item in Transit</v>
          </cell>
          <cell r="D2645" t="str">
            <v>None</v>
          </cell>
          <cell r="E2645" t="str">
            <v>None</v>
          </cell>
          <cell r="F2645">
            <v>0</v>
          </cell>
          <cell r="G2645">
            <v>0</v>
          </cell>
          <cell r="Q2645">
            <v>0</v>
          </cell>
        </row>
        <row r="2646">
          <cell r="A2646">
            <v>478630</v>
          </cell>
          <cell r="B2646" t="str">
            <v xml:space="preserve">055 OLD BR. KELANIYA055 OLD BR. KELANIYA                    </v>
          </cell>
          <cell r="C2646" t="str">
            <v>Item in Transit</v>
          </cell>
          <cell r="D2646" t="str">
            <v>None</v>
          </cell>
          <cell r="E2646" t="str">
            <v>None</v>
          </cell>
          <cell r="F2646">
            <v>0</v>
          </cell>
          <cell r="G2646">
            <v>0</v>
          </cell>
          <cell r="Q2646">
            <v>0</v>
          </cell>
        </row>
        <row r="2647">
          <cell r="A2647">
            <v>478640</v>
          </cell>
          <cell r="B2647" t="str">
            <v xml:space="preserve">056 OLD BR. SANGARAJA MW. - COLOMBO056 OLD BR. SANGARAJA MW. - COLOMBO     </v>
          </cell>
          <cell r="C2647" t="str">
            <v>Item in Transit</v>
          </cell>
          <cell r="D2647" t="str">
            <v>None</v>
          </cell>
          <cell r="E2647" t="str">
            <v>None</v>
          </cell>
          <cell r="F2647">
            <v>0</v>
          </cell>
          <cell r="G2647">
            <v>0</v>
          </cell>
          <cell r="Q2647">
            <v>0</v>
          </cell>
        </row>
        <row r="2648">
          <cell r="A2648">
            <v>478650</v>
          </cell>
          <cell r="B2648" t="str">
            <v xml:space="preserve">057 OLD BR. PERADENIYA057 OLD BR. PERADENIYA                  </v>
          </cell>
          <cell r="C2648" t="str">
            <v>Item in Transit</v>
          </cell>
          <cell r="D2648" t="str">
            <v>None</v>
          </cell>
          <cell r="E2648" t="str">
            <v>None</v>
          </cell>
          <cell r="F2648">
            <v>0</v>
          </cell>
          <cell r="G2648">
            <v>0</v>
          </cell>
          <cell r="Q2648">
            <v>0</v>
          </cell>
        </row>
        <row r="2649">
          <cell r="A2649">
            <v>478660</v>
          </cell>
          <cell r="B2649" t="str">
            <v xml:space="preserve">058 OLD BR. MAHIYANGANA058 OLD BR. MAHIYANGANA                 </v>
          </cell>
          <cell r="C2649" t="str">
            <v>Item in Transit</v>
          </cell>
          <cell r="D2649" t="str">
            <v>None</v>
          </cell>
          <cell r="E2649" t="str">
            <v>None</v>
          </cell>
          <cell r="F2649">
            <v>0</v>
          </cell>
          <cell r="G2649">
            <v>0</v>
          </cell>
          <cell r="Q2649">
            <v>-1065382547.8200001</v>
          </cell>
        </row>
        <row r="2650">
          <cell r="A2650">
            <v>478670</v>
          </cell>
          <cell r="B2650" t="str">
            <v xml:space="preserve">059 OLD BR. POLGAHAWELA059 OLD BR. POLGAHAWELA                 </v>
          </cell>
          <cell r="C2650" t="str">
            <v>Item in Transit</v>
          </cell>
          <cell r="D2650" t="str">
            <v>None</v>
          </cell>
          <cell r="E2650" t="str">
            <v>None</v>
          </cell>
          <cell r="F2650">
            <v>0</v>
          </cell>
          <cell r="G2650">
            <v>0</v>
          </cell>
          <cell r="Q2650">
            <v>0</v>
          </cell>
        </row>
        <row r="2651">
          <cell r="A2651">
            <v>478680</v>
          </cell>
          <cell r="B2651" t="str">
            <v xml:space="preserve">060 OLD BR. MORAWAKA060 OLD BR. MORAWAKA                    </v>
          </cell>
          <cell r="C2651" t="str">
            <v>Item in Transit</v>
          </cell>
          <cell r="D2651" t="str">
            <v>None</v>
          </cell>
          <cell r="E2651" t="str">
            <v>None</v>
          </cell>
          <cell r="F2651">
            <v>0</v>
          </cell>
          <cell r="G2651">
            <v>0</v>
          </cell>
          <cell r="Q2651">
            <v>0</v>
          </cell>
        </row>
        <row r="2652">
          <cell r="A2652">
            <v>478690</v>
          </cell>
          <cell r="B2652" t="str">
            <v xml:space="preserve">061 OLD BR. TISSAMAHARAMA061 OLD BR. TISSAMAHARAMA               </v>
          </cell>
          <cell r="C2652" t="str">
            <v>Item in Transit</v>
          </cell>
          <cell r="D2652" t="str">
            <v>None</v>
          </cell>
          <cell r="E2652" t="str">
            <v>None</v>
          </cell>
          <cell r="F2652">
            <v>0</v>
          </cell>
          <cell r="G2652">
            <v>0</v>
          </cell>
          <cell r="Q2652">
            <v>0</v>
          </cell>
        </row>
        <row r="2653">
          <cell r="A2653">
            <v>478700</v>
          </cell>
          <cell r="B2653" t="str">
            <v xml:space="preserve">062 OLD BR. WELLAWAYA062 OLD BR. WELLAWAYA                   </v>
          </cell>
          <cell r="C2653" t="str">
            <v>Item in Transit</v>
          </cell>
          <cell r="D2653" t="str">
            <v>None</v>
          </cell>
          <cell r="E2653" t="str">
            <v>None</v>
          </cell>
          <cell r="F2653">
            <v>0</v>
          </cell>
          <cell r="G2653">
            <v>0</v>
          </cell>
          <cell r="Q2653">
            <v>0</v>
          </cell>
        </row>
        <row r="2654">
          <cell r="A2654">
            <v>478710</v>
          </cell>
          <cell r="B2654" t="str">
            <v xml:space="preserve">063 OLD BR. AKKARAIPATTU063 OLD BR. AKKARAIPATTU                </v>
          </cell>
          <cell r="C2654" t="str">
            <v>Item in Transit</v>
          </cell>
          <cell r="D2654" t="str">
            <v>None</v>
          </cell>
          <cell r="E2654" t="str">
            <v>None</v>
          </cell>
          <cell r="F2654">
            <v>0</v>
          </cell>
          <cell r="G2654">
            <v>0</v>
          </cell>
          <cell r="Q2654">
            <v>0</v>
          </cell>
        </row>
        <row r="2655">
          <cell r="A2655">
            <v>478720</v>
          </cell>
          <cell r="B2655" t="str">
            <v xml:space="preserve">064 OLD BR. SAMANTURAI064 OLD BR. SAMANTURAI                  </v>
          </cell>
          <cell r="C2655" t="str">
            <v>Item in Transit</v>
          </cell>
          <cell r="D2655" t="str">
            <v>None</v>
          </cell>
          <cell r="E2655" t="str">
            <v>None</v>
          </cell>
          <cell r="F2655">
            <v>0</v>
          </cell>
          <cell r="G2655">
            <v>0</v>
          </cell>
          <cell r="Q2655">
            <v>0</v>
          </cell>
        </row>
        <row r="2656">
          <cell r="A2656">
            <v>478730</v>
          </cell>
          <cell r="B2656" t="str">
            <v xml:space="preserve">065 OLD BR. KATTANKUDY065 OLD BR. KATTANKUDY                  </v>
          </cell>
          <cell r="C2656" t="str">
            <v>Item in Transit</v>
          </cell>
          <cell r="D2656" t="str">
            <v>None</v>
          </cell>
          <cell r="E2656" t="str">
            <v>None</v>
          </cell>
          <cell r="F2656">
            <v>0</v>
          </cell>
          <cell r="G2656">
            <v>0</v>
          </cell>
          <cell r="Q2656">
            <v>0</v>
          </cell>
        </row>
        <row r="2657">
          <cell r="A2657">
            <v>478740</v>
          </cell>
          <cell r="B2657" t="str">
            <v xml:space="preserve">066 OLD BR. TRINCOMALEE066 OLD BR. TRINCOMALEE                 </v>
          </cell>
          <cell r="C2657" t="str">
            <v>Item in Transit</v>
          </cell>
          <cell r="D2657" t="str">
            <v>None</v>
          </cell>
          <cell r="E2657" t="str">
            <v>None</v>
          </cell>
          <cell r="F2657">
            <v>0</v>
          </cell>
          <cell r="G2657">
            <v>0</v>
          </cell>
          <cell r="Q2657">
            <v>0</v>
          </cell>
        </row>
        <row r="2658">
          <cell r="A2658">
            <v>478750</v>
          </cell>
          <cell r="B2658" t="str">
            <v xml:space="preserve">067 OLD BR. TANGALLE067 OLD BR. TANGALLE                    </v>
          </cell>
          <cell r="C2658" t="str">
            <v>Item in Transit</v>
          </cell>
          <cell r="D2658" t="str">
            <v>None</v>
          </cell>
          <cell r="E2658" t="str">
            <v>None</v>
          </cell>
          <cell r="F2658">
            <v>0</v>
          </cell>
          <cell r="G2658">
            <v>0</v>
          </cell>
          <cell r="Q2658">
            <v>17552074.289999999</v>
          </cell>
        </row>
        <row r="2659">
          <cell r="A2659">
            <v>478760</v>
          </cell>
          <cell r="B2659" t="str">
            <v xml:space="preserve">068 OLD BR. MONARAGALA068 OLD BR. MONARAGALA                  </v>
          </cell>
          <cell r="C2659" t="str">
            <v>Item in Transit</v>
          </cell>
          <cell r="D2659" t="str">
            <v>None</v>
          </cell>
          <cell r="E2659" t="str">
            <v>None</v>
          </cell>
          <cell r="F2659">
            <v>0</v>
          </cell>
          <cell r="G2659">
            <v>0</v>
          </cell>
          <cell r="Q2659">
            <v>0</v>
          </cell>
        </row>
        <row r="2660">
          <cell r="A2660">
            <v>478770</v>
          </cell>
          <cell r="B2660" t="str">
            <v xml:space="preserve">069 OLD BR. MAWANELLA069 OLD BR. MAWANELLA                   </v>
          </cell>
          <cell r="C2660" t="str">
            <v>Item in Transit</v>
          </cell>
          <cell r="D2660" t="str">
            <v>None</v>
          </cell>
          <cell r="E2660" t="str">
            <v>None</v>
          </cell>
          <cell r="F2660">
            <v>0</v>
          </cell>
          <cell r="G2660">
            <v>0</v>
          </cell>
          <cell r="Q2660">
            <v>0</v>
          </cell>
        </row>
        <row r="2661">
          <cell r="A2661">
            <v>478780</v>
          </cell>
          <cell r="B2661" t="str">
            <v xml:space="preserve">070 OLD BR. MATUGAMA070 OLD BR. MATUGAMA                    </v>
          </cell>
          <cell r="C2661" t="str">
            <v>Item in Transit</v>
          </cell>
          <cell r="D2661" t="str">
            <v>None</v>
          </cell>
          <cell r="E2661" t="str">
            <v>None</v>
          </cell>
          <cell r="F2661">
            <v>0</v>
          </cell>
          <cell r="G2661">
            <v>0</v>
          </cell>
          <cell r="Q2661">
            <v>0</v>
          </cell>
        </row>
        <row r="2662">
          <cell r="A2662">
            <v>478790</v>
          </cell>
          <cell r="B2662" t="str">
            <v xml:space="preserve">071 OLD BR. DEMATAGODA071 OLD BR. DEMATAGODA                  </v>
          </cell>
          <cell r="C2662" t="str">
            <v>Item in Transit</v>
          </cell>
          <cell r="D2662" t="str">
            <v>None</v>
          </cell>
          <cell r="E2662" t="str">
            <v>None</v>
          </cell>
          <cell r="F2662">
            <v>0</v>
          </cell>
          <cell r="G2662">
            <v>0</v>
          </cell>
          <cell r="Q2662">
            <v>0</v>
          </cell>
        </row>
        <row r="2663">
          <cell r="A2663">
            <v>478800</v>
          </cell>
          <cell r="B2663" t="str">
            <v xml:space="preserve">072 OLD BR. AMBALANTOTA072 OLD BR. AMBALANTOTA                 </v>
          </cell>
          <cell r="C2663" t="str">
            <v>Item in Transit</v>
          </cell>
          <cell r="D2663" t="str">
            <v>None</v>
          </cell>
          <cell r="E2663" t="str">
            <v>None</v>
          </cell>
          <cell r="F2663">
            <v>0</v>
          </cell>
          <cell r="G2663">
            <v>0</v>
          </cell>
          <cell r="Q2663">
            <v>18700490.649999999</v>
          </cell>
        </row>
        <row r="2664">
          <cell r="A2664">
            <v>478810</v>
          </cell>
          <cell r="B2664" t="str">
            <v xml:space="preserve">073 OLD BR. ELPITIYA073 OLD BR. ELPITIYA                    </v>
          </cell>
          <cell r="C2664" t="str">
            <v>Item in Transit</v>
          </cell>
          <cell r="D2664" t="str">
            <v>None</v>
          </cell>
          <cell r="E2664" t="str">
            <v>None</v>
          </cell>
          <cell r="F2664">
            <v>0</v>
          </cell>
          <cell r="G2664">
            <v>0</v>
          </cell>
          <cell r="Q2664">
            <v>0</v>
          </cell>
        </row>
        <row r="2665">
          <cell r="A2665">
            <v>478820</v>
          </cell>
          <cell r="B2665" t="str">
            <v xml:space="preserve">074 OLD BR. WATTEGAMA074 OLD BR. WATTEGAMA                   </v>
          </cell>
          <cell r="C2665" t="str">
            <v>Item in Transit</v>
          </cell>
          <cell r="D2665" t="str">
            <v>None</v>
          </cell>
          <cell r="E2665" t="str">
            <v>None</v>
          </cell>
          <cell r="F2665">
            <v>0</v>
          </cell>
          <cell r="G2665">
            <v>0</v>
          </cell>
          <cell r="Q2665">
            <v>0</v>
          </cell>
        </row>
        <row r="2666">
          <cell r="A2666">
            <v>478830</v>
          </cell>
          <cell r="B2666" t="str">
            <v xml:space="preserve">075 OLD BR. BATTICALOA075 OLD BR. BATTICALOA                  </v>
          </cell>
          <cell r="C2666" t="str">
            <v>Item in Transit</v>
          </cell>
          <cell r="D2666" t="str">
            <v>None</v>
          </cell>
          <cell r="E2666" t="str">
            <v>None</v>
          </cell>
          <cell r="F2666">
            <v>0</v>
          </cell>
          <cell r="G2666">
            <v>0</v>
          </cell>
          <cell r="Q2666">
            <v>0</v>
          </cell>
        </row>
        <row r="2667">
          <cell r="A2667">
            <v>478840</v>
          </cell>
          <cell r="B2667" t="str">
            <v xml:space="preserve">076 OLD BR. WENNAPPUWA076 OLD BR. WENNAPPUWA                  </v>
          </cell>
          <cell r="C2667" t="str">
            <v>Item in Transit</v>
          </cell>
          <cell r="D2667" t="str">
            <v>None</v>
          </cell>
          <cell r="E2667" t="str">
            <v>None</v>
          </cell>
          <cell r="F2667">
            <v>0</v>
          </cell>
          <cell r="G2667">
            <v>0</v>
          </cell>
          <cell r="Q2667">
            <v>0</v>
          </cell>
        </row>
        <row r="2668">
          <cell r="A2668">
            <v>478850</v>
          </cell>
          <cell r="B2668" t="str">
            <v xml:space="preserve">077 OLD BR. WELIGAMA077 OLD BR. WELIGAMA                    </v>
          </cell>
          <cell r="C2668" t="str">
            <v>Item in Transit</v>
          </cell>
          <cell r="D2668" t="str">
            <v>None</v>
          </cell>
          <cell r="E2668" t="str">
            <v>None</v>
          </cell>
          <cell r="F2668">
            <v>0</v>
          </cell>
          <cell r="G2668">
            <v>0</v>
          </cell>
          <cell r="Q2668">
            <v>0</v>
          </cell>
        </row>
        <row r="2669">
          <cell r="A2669">
            <v>478860</v>
          </cell>
          <cell r="B2669" t="str">
            <v xml:space="preserve">078 OLD BR. BORELLA078 OLD BR. BORELLA                     </v>
          </cell>
          <cell r="C2669" t="str">
            <v>Item in Transit</v>
          </cell>
          <cell r="D2669" t="str">
            <v>None</v>
          </cell>
          <cell r="E2669" t="str">
            <v>None</v>
          </cell>
          <cell r="F2669">
            <v>0</v>
          </cell>
          <cell r="G2669">
            <v>0</v>
          </cell>
          <cell r="Q2669">
            <v>0</v>
          </cell>
        </row>
        <row r="2670">
          <cell r="A2670">
            <v>478870</v>
          </cell>
          <cell r="B2670" t="str">
            <v xml:space="preserve">079 OLD BR. VEYANGODA079 OLD BR. VEYANGODA                   </v>
          </cell>
          <cell r="C2670" t="str">
            <v>Item in Transit</v>
          </cell>
          <cell r="D2670" t="str">
            <v>None</v>
          </cell>
          <cell r="E2670" t="str">
            <v>None</v>
          </cell>
          <cell r="F2670">
            <v>0</v>
          </cell>
          <cell r="G2670">
            <v>0</v>
          </cell>
          <cell r="Q2670">
            <v>0</v>
          </cell>
        </row>
        <row r="2671">
          <cell r="A2671">
            <v>478880</v>
          </cell>
          <cell r="B2671" t="str">
            <v xml:space="preserve">080 OLD BR. RATMALANA080 OLD BR. RATMALANA                   </v>
          </cell>
          <cell r="C2671" t="str">
            <v>Item in Transit</v>
          </cell>
          <cell r="D2671" t="str">
            <v>None</v>
          </cell>
          <cell r="E2671" t="str">
            <v>None</v>
          </cell>
          <cell r="F2671">
            <v>0</v>
          </cell>
          <cell r="G2671">
            <v>0</v>
          </cell>
          <cell r="Q2671">
            <v>0</v>
          </cell>
        </row>
        <row r="2672">
          <cell r="A2672">
            <v>478890</v>
          </cell>
          <cell r="B2672" t="str">
            <v xml:space="preserve">081 OLD BR. RUWANWELLA081 OLD BR. RUWANWELLA                  </v>
          </cell>
          <cell r="C2672" t="str">
            <v>Item in Transit</v>
          </cell>
          <cell r="D2672" t="str">
            <v>None</v>
          </cell>
          <cell r="E2672" t="str">
            <v>None</v>
          </cell>
          <cell r="F2672">
            <v>0</v>
          </cell>
          <cell r="G2672">
            <v>0</v>
          </cell>
          <cell r="Q2672">
            <v>0</v>
          </cell>
        </row>
        <row r="2673">
          <cell r="A2673">
            <v>478900</v>
          </cell>
          <cell r="B2673" t="str">
            <v xml:space="preserve">082 OLD BR. NARAMMALA082 OLD BR. NARAMMALA                   </v>
          </cell>
          <cell r="C2673" t="str">
            <v>Item in Transit</v>
          </cell>
          <cell r="D2673" t="str">
            <v>None</v>
          </cell>
          <cell r="E2673" t="str">
            <v>None</v>
          </cell>
          <cell r="F2673">
            <v>0</v>
          </cell>
          <cell r="G2673">
            <v>0</v>
          </cell>
          <cell r="Q2673">
            <v>0</v>
          </cell>
        </row>
        <row r="2674">
          <cell r="A2674">
            <v>478910</v>
          </cell>
          <cell r="B2674" t="str">
            <v xml:space="preserve">083 OLD BR. NATTANDIYA083 OLD BR. NATTANDIYA                  </v>
          </cell>
          <cell r="C2674" t="str">
            <v>Item in Transit</v>
          </cell>
          <cell r="D2674" t="str">
            <v>None</v>
          </cell>
          <cell r="E2674" t="str">
            <v>None</v>
          </cell>
          <cell r="F2674">
            <v>0</v>
          </cell>
          <cell r="G2674">
            <v>0</v>
          </cell>
          <cell r="Q2674">
            <v>0</v>
          </cell>
        </row>
        <row r="2675">
          <cell r="A2675">
            <v>478920</v>
          </cell>
          <cell r="B2675" t="str">
            <v xml:space="preserve">084 OLD BR. ALUTHGAMA084 OLD BR. ALUTHGAMA                   </v>
          </cell>
          <cell r="C2675" t="str">
            <v>Item in Transit</v>
          </cell>
          <cell r="D2675" t="str">
            <v>None</v>
          </cell>
          <cell r="E2675" t="str">
            <v>None</v>
          </cell>
          <cell r="F2675">
            <v>0</v>
          </cell>
          <cell r="G2675">
            <v>0</v>
          </cell>
          <cell r="Q2675">
            <v>0</v>
          </cell>
        </row>
        <row r="2676">
          <cell r="A2676">
            <v>478930</v>
          </cell>
          <cell r="B2676" t="str">
            <v xml:space="preserve">085 OLD BR. EHELIYAGODA085 OLD BR. EHELIYAGODA                 </v>
          </cell>
          <cell r="C2676" t="str">
            <v>Item in Transit</v>
          </cell>
          <cell r="D2676" t="str">
            <v>None</v>
          </cell>
          <cell r="E2676" t="str">
            <v>None</v>
          </cell>
          <cell r="F2676">
            <v>0</v>
          </cell>
          <cell r="G2676">
            <v>0</v>
          </cell>
          <cell r="Q2676">
            <v>0</v>
          </cell>
        </row>
        <row r="2677">
          <cell r="A2677">
            <v>478940</v>
          </cell>
          <cell r="B2677" t="str">
            <v xml:space="preserve">086 OLD BR. THIMBIRIGASYAYA086 OLD BR. THIMBIRIGASYAYA             </v>
          </cell>
          <cell r="C2677" t="str">
            <v>Item in Transit</v>
          </cell>
          <cell r="D2677" t="str">
            <v>None</v>
          </cell>
          <cell r="E2677" t="str">
            <v>None</v>
          </cell>
          <cell r="F2677">
            <v>0</v>
          </cell>
          <cell r="G2677">
            <v>0</v>
          </cell>
          <cell r="Q2677">
            <v>0</v>
          </cell>
        </row>
        <row r="2678">
          <cell r="A2678">
            <v>478950</v>
          </cell>
          <cell r="B2678" t="str">
            <v xml:space="preserve">087 OLD BR. BADDEGAMA087 OLD BR. BADDEGAMA                   </v>
          </cell>
          <cell r="C2678" t="str">
            <v>Item in Transit</v>
          </cell>
          <cell r="D2678" t="str">
            <v>None</v>
          </cell>
          <cell r="E2678" t="str">
            <v>None</v>
          </cell>
          <cell r="F2678">
            <v>0</v>
          </cell>
          <cell r="G2678">
            <v>0</v>
          </cell>
          <cell r="Q2678">
            <v>0</v>
          </cell>
        </row>
        <row r="2679">
          <cell r="A2679">
            <v>478960</v>
          </cell>
          <cell r="B2679" t="str">
            <v xml:space="preserve">088 OLD BR. RATNAPURA088 OLD BR. RATNAPURA                   </v>
          </cell>
          <cell r="C2679" t="str">
            <v>Item in Transit</v>
          </cell>
          <cell r="D2679" t="str">
            <v>None</v>
          </cell>
          <cell r="E2679" t="str">
            <v>None</v>
          </cell>
          <cell r="F2679">
            <v>0</v>
          </cell>
          <cell r="G2679">
            <v>0</v>
          </cell>
          <cell r="Q2679">
            <v>0</v>
          </cell>
        </row>
        <row r="2680">
          <cell r="A2680">
            <v>478970</v>
          </cell>
          <cell r="B2680" t="str">
            <v xml:space="preserve">089 OLD BR. KATUGASTOTA089 OLD BR. KATUGASTOTA                 </v>
          </cell>
          <cell r="C2680" t="str">
            <v>Item in Transit</v>
          </cell>
          <cell r="D2680" t="str">
            <v>None</v>
          </cell>
          <cell r="E2680" t="str">
            <v>None</v>
          </cell>
          <cell r="F2680">
            <v>0</v>
          </cell>
          <cell r="G2680">
            <v>0</v>
          </cell>
          <cell r="Q2680">
            <v>0</v>
          </cell>
        </row>
        <row r="2681">
          <cell r="A2681">
            <v>478980</v>
          </cell>
          <cell r="B2681" t="str">
            <v xml:space="preserve">090 OLD BR. KANTALAI090 OLD BR. KANTALAI                    </v>
          </cell>
          <cell r="C2681" t="str">
            <v>Item in Transit</v>
          </cell>
          <cell r="D2681" t="str">
            <v>None</v>
          </cell>
          <cell r="E2681" t="str">
            <v>None</v>
          </cell>
          <cell r="F2681">
            <v>0</v>
          </cell>
          <cell r="G2681">
            <v>0</v>
          </cell>
          <cell r="Q2681">
            <v>0</v>
          </cell>
        </row>
        <row r="2682">
          <cell r="A2682">
            <v>478990</v>
          </cell>
          <cell r="B2682" t="str">
            <v xml:space="preserve">091 OLD BR. MORATUWA091 OLD BR. MORATUWA                    </v>
          </cell>
          <cell r="C2682" t="str">
            <v>Item in Transit</v>
          </cell>
          <cell r="D2682" t="str">
            <v>None</v>
          </cell>
          <cell r="E2682" t="str">
            <v>None</v>
          </cell>
          <cell r="F2682">
            <v>0</v>
          </cell>
          <cell r="G2682">
            <v>0</v>
          </cell>
          <cell r="Q2682">
            <v>0</v>
          </cell>
        </row>
        <row r="2683">
          <cell r="A2683">
            <v>479000</v>
          </cell>
          <cell r="B2683" t="str">
            <v xml:space="preserve">092 OLD BR. GIRIULLA092 OLD BR. GIRIULLA                    </v>
          </cell>
          <cell r="C2683" t="str">
            <v>Item in Transit</v>
          </cell>
          <cell r="D2683" t="str">
            <v>None</v>
          </cell>
          <cell r="E2683" t="str">
            <v>None</v>
          </cell>
          <cell r="F2683">
            <v>0</v>
          </cell>
          <cell r="G2683">
            <v>0</v>
          </cell>
          <cell r="Q2683">
            <v>0</v>
          </cell>
        </row>
        <row r="2684">
          <cell r="A2684">
            <v>479010</v>
          </cell>
          <cell r="B2684" t="str">
            <v xml:space="preserve">093 OLD BR. PUGODA093 OLD BR. PUGODA                      </v>
          </cell>
          <cell r="C2684" t="str">
            <v>Item in Transit</v>
          </cell>
          <cell r="D2684" t="str">
            <v>None</v>
          </cell>
          <cell r="E2684" t="str">
            <v>None</v>
          </cell>
          <cell r="F2684">
            <v>0</v>
          </cell>
          <cell r="G2684">
            <v>0</v>
          </cell>
          <cell r="Q2684">
            <v>0</v>
          </cell>
        </row>
        <row r="2685">
          <cell r="A2685">
            <v>479020</v>
          </cell>
          <cell r="B2685" t="str">
            <v xml:space="preserve">094 OLD BR. KINNIYA094 OLD BR. KINNIYA                     </v>
          </cell>
          <cell r="C2685" t="str">
            <v>Item in Transit</v>
          </cell>
          <cell r="D2685" t="str">
            <v>None</v>
          </cell>
          <cell r="E2685" t="str">
            <v>None</v>
          </cell>
          <cell r="F2685">
            <v>0</v>
          </cell>
          <cell r="G2685">
            <v>0</v>
          </cell>
          <cell r="Q2685">
            <v>0</v>
          </cell>
        </row>
        <row r="2686">
          <cell r="A2686">
            <v>479030</v>
          </cell>
          <cell r="B2686" t="str">
            <v xml:space="preserve">095 OLD BR. MUTTUR095 OLD BR. MUTTUR                      </v>
          </cell>
          <cell r="C2686" t="str">
            <v>Item in Transit</v>
          </cell>
          <cell r="D2686" t="str">
            <v>None</v>
          </cell>
          <cell r="E2686" t="str">
            <v>None</v>
          </cell>
          <cell r="F2686">
            <v>0</v>
          </cell>
          <cell r="G2686">
            <v>0</v>
          </cell>
          <cell r="Q2686">
            <v>0</v>
          </cell>
        </row>
        <row r="2687">
          <cell r="A2687">
            <v>479040</v>
          </cell>
          <cell r="B2687" t="str">
            <v xml:space="preserve">096 OLD BR. MEDAWACHCHIYA096 OLD BR. MEDAWACHCHIYA               </v>
          </cell>
          <cell r="C2687" t="str">
            <v>Item in Transit</v>
          </cell>
          <cell r="D2687" t="str">
            <v>None</v>
          </cell>
          <cell r="E2687" t="str">
            <v>None</v>
          </cell>
          <cell r="F2687">
            <v>0</v>
          </cell>
          <cell r="G2687">
            <v>0</v>
          </cell>
          <cell r="Q2687">
            <v>0</v>
          </cell>
        </row>
        <row r="2688">
          <cell r="A2688">
            <v>479050</v>
          </cell>
          <cell r="B2688" t="str">
            <v xml:space="preserve">097 OLD BR. GANGODAWILA097 OLD BR. GANGODAWILA                 </v>
          </cell>
          <cell r="C2688" t="str">
            <v>Item in Transit</v>
          </cell>
          <cell r="D2688" t="str">
            <v>None</v>
          </cell>
          <cell r="E2688" t="str">
            <v>None</v>
          </cell>
          <cell r="F2688">
            <v>0</v>
          </cell>
          <cell r="G2688">
            <v>0</v>
          </cell>
          <cell r="Q2688">
            <v>0</v>
          </cell>
        </row>
        <row r="2689">
          <cell r="A2689">
            <v>479060</v>
          </cell>
          <cell r="B2689" t="str">
            <v xml:space="preserve">098 OLD BR. KOTIKAWATTA098 OLD BR. KOTIKAWATTA                 </v>
          </cell>
          <cell r="C2689" t="str">
            <v>Item in Transit</v>
          </cell>
          <cell r="D2689" t="str">
            <v>None</v>
          </cell>
          <cell r="E2689" t="str">
            <v>None</v>
          </cell>
          <cell r="F2689">
            <v>0</v>
          </cell>
          <cell r="G2689">
            <v>0</v>
          </cell>
          <cell r="Q2689">
            <v>-152257640.53</v>
          </cell>
        </row>
        <row r="2690">
          <cell r="A2690">
            <v>479070</v>
          </cell>
          <cell r="B2690" t="str">
            <v xml:space="preserve">099 OLD BR. CLOSED099 OLD BR. CLOSED                      </v>
          </cell>
          <cell r="C2690" t="str">
            <v>Item in Transit</v>
          </cell>
          <cell r="D2690" t="str">
            <v>None</v>
          </cell>
          <cell r="E2690" t="str">
            <v>None</v>
          </cell>
          <cell r="F2690">
            <v>0</v>
          </cell>
          <cell r="G2690">
            <v>0</v>
          </cell>
          <cell r="Q2690">
            <v>8967.7000000000007</v>
          </cell>
        </row>
        <row r="2691">
          <cell r="A2691">
            <v>479080</v>
          </cell>
          <cell r="B2691" t="str">
            <v xml:space="preserve">100 OLD BR. MARANDAGAHAMULA100 OLD BR. MARANDAGAHAMULA             </v>
          </cell>
          <cell r="C2691" t="str">
            <v>Item in Transit</v>
          </cell>
          <cell r="D2691" t="str">
            <v>None</v>
          </cell>
          <cell r="E2691" t="str">
            <v>None</v>
          </cell>
          <cell r="F2691">
            <v>0</v>
          </cell>
          <cell r="G2691">
            <v>0</v>
          </cell>
          <cell r="Q2691">
            <v>0</v>
          </cell>
        </row>
        <row r="2692">
          <cell r="A2692">
            <v>479090</v>
          </cell>
          <cell r="B2692" t="str">
            <v xml:space="preserve">101 OLD BR. RAMBUKKANA101 OLD BR. RAMBUKKANA                  </v>
          </cell>
          <cell r="C2692" t="str">
            <v>Item in Transit</v>
          </cell>
          <cell r="D2692" t="str">
            <v>None</v>
          </cell>
          <cell r="E2692" t="str">
            <v>None</v>
          </cell>
          <cell r="F2692">
            <v>0</v>
          </cell>
          <cell r="G2692">
            <v>0</v>
          </cell>
          <cell r="Q2692">
            <v>0</v>
          </cell>
        </row>
        <row r="2693">
          <cell r="A2693">
            <v>479100</v>
          </cell>
          <cell r="B2693" t="str">
            <v xml:space="preserve">102 OLD BR. VALAICHENAI102 OLD BR. VALAICHENAI                 </v>
          </cell>
          <cell r="C2693" t="str">
            <v>Item in Transit</v>
          </cell>
          <cell r="D2693" t="str">
            <v>None</v>
          </cell>
          <cell r="E2693" t="str">
            <v>None</v>
          </cell>
          <cell r="F2693">
            <v>0</v>
          </cell>
          <cell r="G2693">
            <v>0</v>
          </cell>
          <cell r="Q2693">
            <v>0</v>
          </cell>
        </row>
        <row r="2694">
          <cell r="A2694">
            <v>479110</v>
          </cell>
          <cell r="B2694" t="str">
            <v xml:space="preserve">103 OLD BR. PILIYANDALA103 OLD BR. PILIYANDALA                 </v>
          </cell>
          <cell r="C2694" t="str">
            <v>Item in Transit</v>
          </cell>
          <cell r="D2694" t="str">
            <v>None</v>
          </cell>
          <cell r="E2694" t="str">
            <v>None</v>
          </cell>
          <cell r="F2694">
            <v>0</v>
          </cell>
          <cell r="G2694">
            <v>0</v>
          </cell>
          <cell r="Q2694">
            <v>-511940447.67000002</v>
          </cell>
        </row>
        <row r="2695">
          <cell r="A2695">
            <v>479120</v>
          </cell>
          <cell r="B2695" t="str">
            <v xml:space="preserve">104 OLD BR. JAFFNA - MAIN STREET104 OLD BR. JAFFNA - MAIN STREET        </v>
          </cell>
          <cell r="C2695" t="str">
            <v>Item in Transit</v>
          </cell>
          <cell r="D2695" t="str">
            <v>None</v>
          </cell>
          <cell r="E2695" t="str">
            <v>None</v>
          </cell>
          <cell r="F2695">
            <v>0</v>
          </cell>
          <cell r="G2695">
            <v>0</v>
          </cell>
          <cell r="Q2695">
            <v>0</v>
          </cell>
        </row>
        <row r="2696">
          <cell r="A2696">
            <v>479130</v>
          </cell>
          <cell r="B2696" t="str">
            <v xml:space="preserve">105 OLD BR. KAYTS105 OLD BR. KAYTS                       </v>
          </cell>
          <cell r="C2696" t="str">
            <v>Item in Transit</v>
          </cell>
          <cell r="D2696" t="str">
            <v>None</v>
          </cell>
          <cell r="E2696" t="str">
            <v>None</v>
          </cell>
          <cell r="F2696">
            <v>0</v>
          </cell>
          <cell r="G2696">
            <v>0</v>
          </cell>
          <cell r="Q2696">
            <v>0</v>
          </cell>
        </row>
        <row r="2697">
          <cell r="A2697">
            <v>479140</v>
          </cell>
          <cell r="B2697" t="str">
            <v xml:space="preserve">106 OLD BR. NELLIADY106 OLD BR. NELLIADY                    </v>
          </cell>
          <cell r="C2697" t="str">
            <v>Item in Transit</v>
          </cell>
          <cell r="D2697" t="str">
            <v>None</v>
          </cell>
          <cell r="E2697" t="str">
            <v>None</v>
          </cell>
          <cell r="F2697">
            <v>0</v>
          </cell>
          <cell r="G2697">
            <v>0</v>
          </cell>
          <cell r="Q2697">
            <v>0</v>
          </cell>
        </row>
        <row r="2698">
          <cell r="A2698">
            <v>479150</v>
          </cell>
          <cell r="B2698" t="str">
            <v xml:space="preserve">107 OLD BR. ATCHUWELI107 OLD BR. ATCHUWELI                   </v>
          </cell>
          <cell r="C2698" t="str">
            <v>Item in Transit</v>
          </cell>
          <cell r="D2698" t="str">
            <v>None</v>
          </cell>
          <cell r="E2698" t="str">
            <v>None</v>
          </cell>
          <cell r="F2698">
            <v>0</v>
          </cell>
          <cell r="G2698">
            <v>0</v>
          </cell>
          <cell r="Q2698">
            <v>0</v>
          </cell>
        </row>
        <row r="2699">
          <cell r="A2699">
            <v>479160</v>
          </cell>
          <cell r="B2699" t="str">
            <v xml:space="preserve">108 OLD BR. CHANKANAI108 OLD BR. CHANKANAI                   </v>
          </cell>
          <cell r="C2699" t="str">
            <v>Item in Transit</v>
          </cell>
          <cell r="D2699" t="str">
            <v>None</v>
          </cell>
          <cell r="E2699" t="str">
            <v>None</v>
          </cell>
          <cell r="F2699">
            <v>0</v>
          </cell>
          <cell r="G2699">
            <v>0</v>
          </cell>
          <cell r="Q2699">
            <v>0</v>
          </cell>
        </row>
        <row r="2700">
          <cell r="A2700">
            <v>479170</v>
          </cell>
          <cell r="B2700" t="str">
            <v xml:space="preserve">109 OLD BR. CHUNNAKAM109 OLD BR. CHUNNAKAM                   </v>
          </cell>
          <cell r="C2700" t="str">
            <v>Item in Transit</v>
          </cell>
          <cell r="D2700" t="str">
            <v>None</v>
          </cell>
          <cell r="E2700" t="str">
            <v>None</v>
          </cell>
          <cell r="F2700">
            <v>0</v>
          </cell>
          <cell r="G2700">
            <v>0</v>
          </cell>
          <cell r="Q2700">
            <v>0</v>
          </cell>
        </row>
        <row r="2701">
          <cell r="A2701">
            <v>479180</v>
          </cell>
          <cell r="B2701" t="str">
            <v xml:space="preserve">110 OLD BR. CHAVAKACHCHERI110 OLD BR. CHAVAKACHCHERI              </v>
          </cell>
          <cell r="C2701" t="str">
            <v>Item in Transit</v>
          </cell>
          <cell r="D2701" t="str">
            <v>None</v>
          </cell>
          <cell r="E2701" t="str">
            <v>None</v>
          </cell>
          <cell r="F2701">
            <v>0</v>
          </cell>
          <cell r="G2701">
            <v>0</v>
          </cell>
          <cell r="Q2701">
            <v>0</v>
          </cell>
        </row>
        <row r="2702">
          <cell r="A2702">
            <v>479190</v>
          </cell>
          <cell r="B2702" t="str">
            <v xml:space="preserve">111 OLD BR. PARANTHAN111 OLD BR. PARANTHAN                   </v>
          </cell>
          <cell r="C2702" t="str">
            <v>Item in Transit</v>
          </cell>
          <cell r="D2702" t="str">
            <v>None</v>
          </cell>
          <cell r="E2702" t="str">
            <v>None</v>
          </cell>
          <cell r="F2702">
            <v>0</v>
          </cell>
          <cell r="G2702">
            <v>0</v>
          </cell>
          <cell r="Q2702">
            <v>-442312102.35000002</v>
          </cell>
        </row>
        <row r="2703">
          <cell r="A2703">
            <v>479200</v>
          </cell>
          <cell r="B2703" t="str">
            <v xml:space="preserve">112 OLD BR. TELDENIYA112 OLD BR. TELDENIYA                   </v>
          </cell>
          <cell r="C2703" t="str">
            <v>Item in Transit</v>
          </cell>
          <cell r="D2703" t="str">
            <v>None</v>
          </cell>
          <cell r="E2703" t="str">
            <v>None</v>
          </cell>
          <cell r="F2703">
            <v>0</v>
          </cell>
          <cell r="G2703">
            <v>0</v>
          </cell>
          <cell r="Q2703">
            <v>0</v>
          </cell>
        </row>
        <row r="2704">
          <cell r="A2704">
            <v>479210</v>
          </cell>
          <cell r="B2704" t="str">
            <v xml:space="preserve">113 OLD BR. BATTICALOA - TOWN113 OLD BR. BATTICALOA - TOWN           </v>
          </cell>
          <cell r="C2704" t="str">
            <v>Item in Transit</v>
          </cell>
          <cell r="D2704" t="str">
            <v>None</v>
          </cell>
          <cell r="E2704" t="str">
            <v>None</v>
          </cell>
          <cell r="F2704">
            <v>0</v>
          </cell>
          <cell r="G2704">
            <v>0</v>
          </cell>
          <cell r="Q2704">
            <v>0</v>
          </cell>
        </row>
        <row r="2705">
          <cell r="A2705">
            <v>479220</v>
          </cell>
          <cell r="B2705" t="str">
            <v xml:space="preserve">114 OLD BR. GALAGEDARA114 OLD BR. GALAGEDARA                  </v>
          </cell>
          <cell r="C2705" t="str">
            <v>Item in Transit</v>
          </cell>
          <cell r="D2705" t="str">
            <v>None</v>
          </cell>
          <cell r="E2705" t="str">
            <v>None</v>
          </cell>
          <cell r="F2705">
            <v>0</v>
          </cell>
          <cell r="G2705">
            <v>0</v>
          </cell>
          <cell r="Q2705">
            <v>0</v>
          </cell>
        </row>
        <row r="2706">
          <cell r="A2706">
            <v>479230</v>
          </cell>
          <cell r="B2706" t="str">
            <v xml:space="preserve">115 OLD BR. GALEWELA115 OLD BR. GALEWELA                    </v>
          </cell>
          <cell r="C2706" t="str">
            <v>Item in Transit</v>
          </cell>
          <cell r="D2706" t="str">
            <v>None</v>
          </cell>
          <cell r="E2706" t="str">
            <v>None</v>
          </cell>
          <cell r="F2706">
            <v>0</v>
          </cell>
          <cell r="G2706">
            <v>0</v>
          </cell>
          <cell r="Q2706">
            <v>0</v>
          </cell>
        </row>
        <row r="2707">
          <cell r="A2707">
            <v>479240</v>
          </cell>
          <cell r="B2707" t="str">
            <v xml:space="preserve">116 OLD BR. PASSARA116 OLD BR. PASSARA                     </v>
          </cell>
          <cell r="C2707" t="str">
            <v>Item in Transit</v>
          </cell>
          <cell r="D2707" t="str">
            <v>None</v>
          </cell>
          <cell r="E2707" t="str">
            <v>None</v>
          </cell>
          <cell r="F2707">
            <v>0</v>
          </cell>
          <cell r="G2707">
            <v>0</v>
          </cell>
          <cell r="Q2707">
            <v>0</v>
          </cell>
        </row>
        <row r="2708">
          <cell r="A2708">
            <v>479250</v>
          </cell>
          <cell r="B2708" t="str">
            <v xml:space="preserve">117 OLD BR. AKURESSA117 OLD BR. AKURESSA                    </v>
          </cell>
          <cell r="C2708" t="str">
            <v>Item in Transit</v>
          </cell>
          <cell r="D2708" t="str">
            <v>None</v>
          </cell>
          <cell r="E2708" t="str">
            <v>None</v>
          </cell>
          <cell r="F2708">
            <v>0</v>
          </cell>
          <cell r="G2708">
            <v>0</v>
          </cell>
          <cell r="Q2708">
            <v>0</v>
          </cell>
        </row>
        <row r="2709">
          <cell r="A2709">
            <v>479260</v>
          </cell>
          <cell r="B2709" t="str">
            <v xml:space="preserve">118 OLD BR. DELGODA118 OLD BR. DELGODA                     </v>
          </cell>
          <cell r="C2709" t="str">
            <v>Item in Transit</v>
          </cell>
          <cell r="D2709" t="str">
            <v>None</v>
          </cell>
          <cell r="E2709" t="str">
            <v>None</v>
          </cell>
          <cell r="F2709">
            <v>0</v>
          </cell>
          <cell r="G2709">
            <v>0</v>
          </cell>
          <cell r="Q2709">
            <v>0</v>
          </cell>
        </row>
        <row r="2710">
          <cell r="A2710">
            <v>479270</v>
          </cell>
          <cell r="B2710" t="str">
            <v xml:space="preserve">119 OLD BR. NARAHENPITA119 OLD BR. NARAHENPITA                 </v>
          </cell>
          <cell r="C2710" t="str">
            <v>Item in Transit</v>
          </cell>
          <cell r="D2710" t="str">
            <v>None</v>
          </cell>
          <cell r="E2710" t="str">
            <v>None</v>
          </cell>
          <cell r="F2710">
            <v>0</v>
          </cell>
          <cell r="G2710">
            <v>0</v>
          </cell>
          <cell r="Q2710">
            <v>0</v>
          </cell>
        </row>
        <row r="2711">
          <cell r="A2711">
            <v>479280</v>
          </cell>
          <cell r="B2711" t="str">
            <v xml:space="preserve">120 OLD BR. WALASMULLA120 OLD BR. WALASMULLA                  </v>
          </cell>
          <cell r="C2711" t="str">
            <v>Item in Transit</v>
          </cell>
          <cell r="D2711" t="str">
            <v>None</v>
          </cell>
          <cell r="E2711" t="str">
            <v>None</v>
          </cell>
          <cell r="F2711">
            <v>0</v>
          </cell>
          <cell r="G2711">
            <v>0</v>
          </cell>
          <cell r="Q2711">
            <v>0</v>
          </cell>
        </row>
        <row r="2712">
          <cell r="A2712">
            <v>479290</v>
          </cell>
          <cell r="B2712" t="str">
            <v xml:space="preserve">121 OLD BR. BANDARAGAMA121 OLD BR. BANDARAGAMA                 </v>
          </cell>
          <cell r="C2712" t="str">
            <v>Item in Transit</v>
          </cell>
          <cell r="D2712" t="str">
            <v>None</v>
          </cell>
          <cell r="E2712" t="str">
            <v>None</v>
          </cell>
          <cell r="F2712">
            <v>0</v>
          </cell>
          <cell r="G2712">
            <v>0</v>
          </cell>
          <cell r="Q2712">
            <v>0</v>
          </cell>
        </row>
        <row r="2713">
          <cell r="A2713">
            <v>479300</v>
          </cell>
          <cell r="B2713" t="str">
            <v xml:space="preserve">122 OLD BR. WILGAMUWA122 OLD BR. WILGAMUWA                   </v>
          </cell>
          <cell r="C2713" t="str">
            <v>Item in Transit</v>
          </cell>
          <cell r="D2713" t="str">
            <v>None</v>
          </cell>
          <cell r="E2713" t="str">
            <v>None</v>
          </cell>
          <cell r="F2713">
            <v>0</v>
          </cell>
          <cell r="G2713">
            <v>0</v>
          </cell>
          <cell r="Q2713">
            <v>0</v>
          </cell>
        </row>
        <row r="2714">
          <cell r="A2714">
            <v>479310</v>
          </cell>
          <cell r="B2714" t="str">
            <v xml:space="preserve">123 OLD BR. ERAVUR123 OLD BR. ERAVUR                      </v>
          </cell>
          <cell r="C2714" t="str">
            <v>Item in Transit</v>
          </cell>
          <cell r="D2714" t="str">
            <v>None</v>
          </cell>
          <cell r="E2714" t="str">
            <v>None</v>
          </cell>
          <cell r="F2714">
            <v>0</v>
          </cell>
          <cell r="G2714">
            <v>0</v>
          </cell>
          <cell r="Q2714">
            <v>0</v>
          </cell>
        </row>
        <row r="2715">
          <cell r="A2715">
            <v>479320</v>
          </cell>
          <cell r="B2715" t="str">
            <v xml:space="preserve">124 OLD BR. NIKAWERATIYA124 OLD BR. NIKAWERATIYA                </v>
          </cell>
          <cell r="C2715" t="str">
            <v>Item in Transit</v>
          </cell>
          <cell r="D2715" t="str">
            <v>None</v>
          </cell>
          <cell r="E2715" t="str">
            <v>None</v>
          </cell>
          <cell r="F2715">
            <v>0</v>
          </cell>
          <cell r="G2715">
            <v>0</v>
          </cell>
          <cell r="Q2715">
            <v>0</v>
          </cell>
        </row>
        <row r="2716">
          <cell r="A2716">
            <v>479330</v>
          </cell>
          <cell r="B2716" t="str">
            <v xml:space="preserve">125 OLD BR. KALPITIYA125 OLD BR. KALPITIYA                   </v>
          </cell>
          <cell r="C2716" t="str">
            <v>Item in Transit</v>
          </cell>
          <cell r="D2716" t="str">
            <v>None</v>
          </cell>
          <cell r="E2716" t="str">
            <v>None</v>
          </cell>
          <cell r="F2716">
            <v>0</v>
          </cell>
          <cell r="G2716">
            <v>0</v>
          </cell>
          <cell r="Q2716">
            <v>0</v>
          </cell>
        </row>
        <row r="2717">
          <cell r="A2717">
            <v>479340</v>
          </cell>
          <cell r="B2717" t="str">
            <v xml:space="preserve">126 OLD BR. GRANDPASS126 OLD BR. GRANDPASS                   </v>
          </cell>
          <cell r="C2717" t="str">
            <v>Item in Transit</v>
          </cell>
          <cell r="D2717" t="str">
            <v>None</v>
          </cell>
          <cell r="E2717" t="str">
            <v>None</v>
          </cell>
          <cell r="F2717">
            <v>0</v>
          </cell>
          <cell r="G2717">
            <v>0</v>
          </cell>
          <cell r="Q2717">
            <v>0</v>
          </cell>
        </row>
        <row r="2718">
          <cell r="A2718">
            <v>479350</v>
          </cell>
          <cell r="B2718" t="str">
            <v xml:space="preserve">127 OLD BR. NILDANDAHINNA127 OLD BR. NILDANDAHINNA               </v>
          </cell>
          <cell r="C2718" t="str">
            <v>Item in Transit</v>
          </cell>
          <cell r="D2718" t="str">
            <v>None</v>
          </cell>
          <cell r="E2718" t="str">
            <v>None</v>
          </cell>
          <cell r="F2718">
            <v>0</v>
          </cell>
          <cell r="G2718">
            <v>0</v>
          </cell>
          <cell r="Q2718">
            <v>0</v>
          </cell>
        </row>
        <row r="2719">
          <cell r="A2719">
            <v>479360</v>
          </cell>
          <cell r="B2719" t="str">
            <v xml:space="preserve">128 OLD BR. RATTOTA128 OLD BR. RATTOTA                     </v>
          </cell>
          <cell r="C2719" t="str">
            <v>Item in Transit</v>
          </cell>
          <cell r="D2719" t="str">
            <v>None</v>
          </cell>
          <cell r="E2719" t="str">
            <v>None</v>
          </cell>
          <cell r="F2719">
            <v>0</v>
          </cell>
          <cell r="G2719">
            <v>0</v>
          </cell>
          <cell r="Q2719">
            <v>0</v>
          </cell>
        </row>
        <row r="2720">
          <cell r="A2720">
            <v>479370</v>
          </cell>
          <cell r="B2720" t="str">
            <v xml:space="preserve">129 OLD BR. RAKWANA129 OLD BR. RAKWANA                     </v>
          </cell>
          <cell r="C2720" t="str">
            <v>Item in Transit</v>
          </cell>
          <cell r="D2720" t="str">
            <v>None</v>
          </cell>
          <cell r="E2720" t="str">
            <v>None</v>
          </cell>
          <cell r="F2720">
            <v>0</v>
          </cell>
          <cell r="G2720">
            <v>0</v>
          </cell>
          <cell r="Q2720">
            <v>0</v>
          </cell>
        </row>
        <row r="2721">
          <cell r="A2721">
            <v>479380</v>
          </cell>
          <cell r="B2721" t="str">
            <v xml:space="preserve">130 OLD BR. HAKMANA130 OLD BR. HAKMANA                     </v>
          </cell>
          <cell r="C2721" t="str">
            <v>Item in Transit</v>
          </cell>
          <cell r="D2721" t="str">
            <v>None</v>
          </cell>
          <cell r="E2721" t="str">
            <v>None</v>
          </cell>
          <cell r="F2721">
            <v>0</v>
          </cell>
          <cell r="G2721">
            <v>0</v>
          </cell>
          <cell r="Q2721">
            <v>0</v>
          </cell>
        </row>
        <row r="2722">
          <cell r="A2722">
            <v>479390</v>
          </cell>
          <cell r="B2722" t="str">
            <v xml:space="preserve">131 OLD BR. UDUGAMA131 OLD BR. UDUGAMA                     </v>
          </cell>
          <cell r="C2722" t="str">
            <v>Item in Transit</v>
          </cell>
          <cell r="D2722" t="str">
            <v>None</v>
          </cell>
          <cell r="E2722" t="str">
            <v>None</v>
          </cell>
          <cell r="F2722">
            <v>0</v>
          </cell>
          <cell r="G2722">
            <v>0</v>
          </cell>
          <cell r="Q2722">
            <v>-327889808.29000002</v>
          </cell>
        </row>
        <row r="2723">
          <cell r="A2723">
            <v>479400</v>
          </cell>
          <cell r="B2723" t="str">
            <v xml:space="preserve">132 OLD BR. DENIYAYA132 OLD BR. DENIYAYA                    </v>
          </cell>
          <cell r="C2723" t="str">
            <v>Item in Transit</v>
          </cell>
          <cell r="D2723" t="str">
            <v>None</v>
          </cell>
          <cell r="E2723" t="str">
            <v>None</v>
          </cell>
          <cell r="F2723">
            <v>0</v>
          </cell>
          <cell r="G2723">
            <v>0</v>
          </cell>
          <cell r="Q2723">
            <v>-76.540000000000006</v>
          </cell>
        </row>
        <row r="2724">
          <cell r="A2724">
            <v>479410</v>
          </cell>
          <cell r="B2724" t="str">
            <v xml:space="preserve">133 OLD BR. KAMBURUPITIYA133 OLD BR. KAMBURUPITIYA               </v>
          </cell>
          <cell r="C2724" t="str">
            <v>Item in Transit</v>
          </cell>
          <cell r="D2724" t="str">
            <v>None</v>
          </cell>
          <cell r="E2724" t="str">
            <v>None</v>
          </cell>
          <cell r="F2724">
            <v>0</v>
          </cell>
          <cell r="G2724">
            <v>0</v>
          </cell>
          <cell r="Q2724">
            <v>0</v>
          </cell>
        </row>
        <row r="2725">
          <cell r="A2725">
            <v>479420</v>
          </cell>
          <cell r="B2725" t="str">
            <v xml:space="preserve">134 OLD BR. NUWARA-ELIYA134 OLD BR. NUWARA-ELIYA                </v>
          </cell>
          <cell r="C2725" t="str">
            <v>Item in Transit</v>
          </cell>
          <cell r="D2725" t="str">
            <v>None</v>
          </cell>
          <cell r="E2725" t="str">
            <v>None</v>
          </cell>
          <cell r="F2725">
            <v>0</v>
          </cell>
          <cell r="G2725">
            <v>0</v>
          </cell>
          <cell r="Q2725">
            <v>0</v>
          </cell>
        </row>
        <row r="2726">
          <cell r="A2726">
            <v>479430</v>
          </cell>
          <cell r="B2726" t="str">
            <v xml:space="preserve">135 OLD BR. DICKWELLA135 OLD BR. DICKWELLA                   </v>
          </cell>
          <cell r="C2726" t="str">
            <v>Item in Transit</v>
          </cell>
          <cell r="D2726" t="str">
            <v>None</v>
          </cell>
          <cell r="E2726" t="str">
            <v>None</v>
          </cell>
          <cell r="F2726">
            <v>0</v>
          </cell>
          <cell r="G2726">
            <v>0</v>
          </cell>
          <cell r="Q2726">
            <v>0</v>
          </cell>
        </row>
        <row r="2727">
          <cell r="A2727">
            <v>479440</v>
          </cell>
          <cell r="B2727" t="str">
            <v xml:space="preserve">136 OLD BR. HIKKADUWA136 OLD BR. HIKKADUWA                   </v>
          </cell>
          <cell r="C2727" t="str">
            <v>Item in Transit</v>
          </cell>
          <cell r="D2727" t="str">
            <v>None</v>
          </cell>
          <cell r="E2727" t="str">
            <v>None</v>
          </cell>
          <cell r="F2727">
            <v>0</v>
          </cell>
          <cell r="G2727">
            <v>0</v>
          </cell>
          <cell r="Q2727">
            <v>0</v>
          </cell>
        </row>
        <row r="2728">
          <cell r="A2728">
            <v>479450</v>
          </cell>
          <cell r="B2728" t="str">
            <v xml:space="preserve">137 OLD BR. MAKANDURA137 OLD BR. MAKANDURA                   </v>
          </cell>
          <cell r="C2728" t="str">
            <v>Item in Transit</v>
          </cell>
          <cell r="D2728" t="str">
            <v>None</v>
          </cell>
          <cell r="E2728" t="str">
            <v>None</v>
          </cell>
          <cell r="F2728">
            <v>0</v>
          </cell>
          <cell r="G2728">
            <v>0</v>
          </cell>
          <cell r="Q2728">
            <v>0</v>
          </cell>
        </row>
        <row r="2729">
          <cell r="A2729">
            <v>479460</v>
          </cell>
          <cell r="B2729" t="str">
            <v xml:space="preserve">138 OLD BR. DAMBULLA138 OLD BR. DAMBULLA                    </v>
          </cell>
          <cell r="C2729" t="str">
            <v>Item in Transit</v>
          </cell>
          <cell r="D2729" t="str">
            <v>None</v>
          </cell>
          <cell r="E2729" t="str">
            <v>None</v>
          </cell>
          <cell r="F2729">
            <v>0</v>
          </cell>
          <cell r="G2729">
            <v>0</v>
          </cell>
          <cell r="Q2729">
            <v>0</v>
          </cell>
        </row>
        <row r="2730">
          <cell r="A2730">
            <v>479470</v>
          </cell>
          <cell r="B2730" t="str">
            <v xml:space="preserve">139 OLD BR. PETTAH139 OLD BR. PETTAH                      </v>
          </cell>
          <cell r="C2730" t="str">
            <v>Item in Transit</v>
          </cell>
          <cell r="D2730" t="str">
            <v>None</v>
          </cell>
          <cell r="E2730" t="str">
            <v>None</v>
          </cell>
          <cell r="F2730">
            <v>0</v>
          </cell>
          <cell r="G2730">
            <v>0</v>
          </cell>
          <cell r="Q2730">
            <v>0</v>
          </cell>
        </row>
        <row r="2731">
          <cell r="A2731">
            <v>479480</v>
          </cell>
          <cell r="B2731" t="str">
            <v xml:space="preserve">140 OLD BR. HASALAKA140 OLD BR. HASALAKA                    </v>
          </cell>
          <cell r="C2731" t="str">
            <v>Item in Transit</v>
          </cell>
          <cell r="D2731" t="str">
            <v>None</v>
          </cell>
          <cell r="E2731" t="str">
            <v>None</v>
          </cell>
          <cell r="F2731">
            <v>0</v>
          </cell>
          <cell r="G2731">
            <v>0</v>
          </cell>
          <cell r="Q2731">
            <v>0</v>
          </cell>
        </row>
        <row r="2732">
          <cell r="A2732">
            <v>479490</v>
          </cell>
          <cell r="B2732" t="str">
            <v xml:space="preserve">141 OLD BR. VALVETITURAI141 OLD BR. VALVETITURAI                </v>
          </cell>
          <cell r="C2732" t="str">
            <v>Item in Transit</v>
          </cell>
          <cell r="D2732" t="str">
            <v>None</v>
          </cell>
          <cell r="E2732" t="str">
            <v>None</v>
          </cell>
          <cell r="F2732">
            <v>0</v>
          </cell>
          <cell r="G2732">
            <v>0</v>
          </cell>
          <cell r="Q2732">
            <v>0</v>
          </cell>
        </row>
        <row r="2733">
          <cell r="A2733">
            <v>479500</v>
          </cell>
          <cell r="B2733" t="str">
            <v xml:space="preserve">142 OLD BR. KOCHCHIKADE142 OLD BR. KOCHCHIKADE                 </v>
          </cell>
          <cell r="C2733" t="str">
            <v>Item in Transit</v>
          </cell>
          <cell r="D2733" t="str">
            <v>None</v>
          </cell>
          <cell r="E2733" t="str">
            <v>None</v>
          </cell>
          <cell r="F2733">
            <v>0</v>
          </cell>
          <cell r="G2733">
            <v>0</v>
          </cell>
          <cell r="Q2733">
            <v>0</v>
          </cell>
        </row>
        <row r="2734">
          <cell r="A2734">
            <v>479510</v>
          </cell>
          <cell r="B2734" t="str">
            <v xml:space="preserve">143 OLD BR. SUDUWELLA143 OLD BR. SUDUWELLA                   </v>
          </cell>
          <cell r="C2734" t="str">
            <v>Item in Transit</v>
          </cell>
          <cell r="D2734" t="str">
            <v>None</v>
          </cell>
          <cell r="E2734" t="str">
            <v>None</v>
          </cell>
          <cell r="F2734">
            <v>0</v>
          </cell>
          <cell r="G2734">
            <v>0</v>
          </cell>
          <cell r="Q2734">
            <v>0</v>
          </cell>
        </row>
        <row r="2735">
          <cell r="A2735">
            <v>479520</v>
          </cell>
          <cell r="B2735" t="str">
            <v xml:space="preserve">144 OLD BR. HETTIPOLA144 OLD BR. HETTIPOLA                   </v>
          </cell>
          <cell r="C2735" t="str">
            <v>Item in Transit</v>
          </cell>
          <cell r="D2735" t="str">
            <v>None</v>
          </cell>
          <cell r="E2735" t="str">
            <v>None</v>
          </cell>
          <cell r="F2735">
            <v>0</v>
          </cell>
          <cell r="G2735">
            <v>0</v>
          </cell>
          <cell r="Q2735">
            <v>-229017659.50999999</v>
          </cell>
        </row>
        <row r="2736">
          <cell r="A2736">
            <v>479530</v>
          </cell>
          <cell r="B2736" t="str">
            <v xml:space="preserve">145 OLD BR. WELLAWATTA145 OLD BR. WELLAWATTA                  </v>
          </cell>
          <cell r="C2736" t="str">
            <v>Item in Transit</v>
          </cell>
          <cell r="D2736" t="str">
            <v>None</v>
          </cell>
          <cell r="E2736" t="str">
            <v>None</v>
          </cell>
          <cell r="F2736">
            <v>0</v>
          </cell>
          <cell r="G2736">
            <v>0</v>
          </cell>
          <cell r="Q2736">
            <v>5000</v>
          </cell>
        </row>
        <row r="2737">
          <cell r="A2737">
            <v>479540</v>
          </cell>
          <cell r="B2737" t="str">
            <v xml:space="preserve">146 OLD BR. NAULA146 OLD BR. NAULA                       </v>
          </cell>
          <cell r="C2737" t="str">
            <v>Item in Transit</v>
          </cell>
          <cell r="D2737" t="str">
            <v>None</v>
          </cell>
          <cell r="E2737" t="str">
            <v>None</v>
          </cell>
          <cell r="F2737">
            <v>0</v>
          </cell>
          <cell r="G2737">
            <v>0</v>
          </cell>
          <cell r="Q2737">
            <v>0</v>
          </cell>
        </row>
        <row r="2738">
          <cell r="A2738">
            <v>479550</v>
          </cell>
          <cell r="B2738" t="str">
            <v xml:space="preserve">147 OLD BR. BUTTALA147 OLD BR. BUTTALA                     </v>
          </cell>
          <cell r="C2738" t="str">
            <v>Item in Transit</v>
          </cell>
          <cell r="D2738" t="str">
            <v>None</v>
          </cell>
          <cell r="E2738" t="str">
            <v>None</v>
          </cell>
          <cell r="F2738">
            <v>0</v>
          </cell>
          <cell r="G2738">
            <v>0</v>
          </cell>
          <cell r="Q2738">
            <v>0</v>
          </cell>
        </row>
        <row r="2739">
          <cell r="A2739">
            <v>479560</v>
          </cell>
          <cell r="B2739" t="str">
            <v xml:space="preserve">148 OLD BR. PANADURA148 OLD BR. PANADURA                    </v>
          </cell>
          <cell r="C2739" t="str">
            <v>Item in Transit</v>
          </cell>
          <cell r="D2739" t="str">
            <v>None</v>
          </cell>
          <cell r="E2739" t="str">
            <v>None</v>
          </cell>
          <cell r="F2739">
            <v>0</v>
          </cell>
          <cell r="G2739">
            <v>0</v>
          </cell>
          <cell r="Q2739">
            <v>0</v>
          </cell>
        </row>
        <row r="2740">
          <cell r="A2740">
            <v>479570</v>
          </cell>
          <cell r="B2740" t="str">
            <v xml:space="preserve">149 OLD BR. ALAWWA149 OLD BR. ALAWWA                      </v>
          </cell>
          <cell r="C2740" t="str">
            <v>Item in Transit</v>
          </cell>
          <cell r="D2740" t="str">
            <v>None</v>
          </cell>
          <cell r="E2740" t="str">
            <v>None</v>
          </cell>
          <cell r="F2740">
            <v>0</v>
          </cell>
          <cell r="G2740">
            <v>0</v>
          </cell>
          <cell r="Q2740">
            <v>0</v>
          </cell>
        </row>
        <row r="2741">
          <cell r="A2741">
            <v>479580</v>
          </cell>
          <cell r="B2741" t="str">
            <v xml:space="preserve">150 OLD BR. KEBITHIGOLLEWA150 OLD BR. KEBITHIGOLLEWA              </v>
          </cell>
          <cell r="C2741" t="str">
            <v>Item in Transit</v>
          </cell>
          <cell r="D2741" t="str">
            <v>None</v>
          </cell>
          <cell r="E2741" t="str">
            <v>None</v>
          </cell>
          <cell r="F2741">
            <v>0</v>
          </cell>
          <cell r="G2741">
            <v>0</v>
          </cell>
          <cell r="Q2741">
            <v>0</v>
          </cell>
        </row>
        <row r="2742">
          <cell r="A2742">
            <v>479590</v>
          </cell>
          <cell r="B2742" t="str">
            <v xml:space="preserve">151 OLD BR. DIYATALAWA151 OLD BR. DIYATALAWA                  </v>
          </cell>
          <cell r="C2742" t="str">
            <v>Item in Transit</v>
          </cell>
          <cell r="D2742" t="str">
            <v>None</v>
          </cell>
          <cell r="E2742" t="str">
            <v>None</v>
          </cell>
          <cell r="F2742">
            <v>0</v>
          </cell>
          <cell r="G2742">
            <v>0</v>
          </cell>
          <cell r="Q2742">
            <v>0</v>
          </cell>
        </row>
        <row r="2743">
          <cell r="A2743">
            <v>479600</v>
          </cell>
          <cell r="B2743" t="str">
            <v xml:space="preserve">152 OLD BR. MATARA - DHARMAPALA MW.152 OLD BR. MATARA - DHARMAPALA MW.     </v>
          </cell>
          <cell r="C2743" t="str">
            <v>Item in Transit</v>
          </cell>
          <cell r="D2743" t="str">
            <v>None</v>
          </cell>
          <cell r="E2743" t="str">
            <v>None</v>
          </cell>
          <cell r="F2743">
            <v>0</v>
          </cell>
          <cell r="G2743">
            <v>0</v>
          </cell>
          <cell r="Q2743">
            <v>0</v>
          </cell>
        </row>
        <row r="2744">
          <cell r="A2744">
            <v>479610</v>
          </cell>
          <cell r="B2744" t="str">
            <v xml:space="preserve">153 OLD BR. AKURANA153 OLD BR. AKURANA                     </v>
          </cell>
          <cell r="C2744" t="str">
            <v>Item in Transit</v>
          </cell>
          <cell r="D2744" t="str">
            <v>None</v>
          </cell>
          <cell r="E2744" t="str">
            <v>None</v>
          </cell>
          <cell r="F2744">
            <v>0</v>
          </cell>
          <cell r="G2744">
            <v>0</v>
          </cell>
          <cell r="Q2744">
            <v>0</v>
          </cell>
        </row>
        <row r="2745">
          <cell r="A2745">
            <v>479620</v>
          </cell>
          <cell r="B2745" t="str">
            <v xml:space="preserve">154 OLD BR. BALAPITIYA154 OLD BR. BALAPITIYA                  </v>
          </cell>
          <cell r="C2745" t="str">
            <v>Item in Transit</v>
          </cell>
          <cell r="D2745" t="str">
            <v>None</v>
          </cell>
          <cell r="E2745" t="str">
            <v>None</v>
          </cell>
          <cell r="F2745">
            <v>0</v>
          </cell>
          <cell r="G2745">
            <v>0</v>
          </cell>
          <cell r="Q2745">
            <v>0</v>
          </cell>
        </row>
        <row r="2746">
          <cell r="A2746">
            <v>479630</v>
          </cell>
          <cell r="B2746" t="str">
            <v xml:space="preserve">155 OLD BR. KAHAWATTA155 OLD BR. KAHAWATTA                   </v>
          </cell>
          <cell r="C2746" t="str">
            <v>Item in Transit</v>
          </cell>
          <cell r="D2746" t="str">
            <v>None</v>
          </cell>
          <cell r="E2746" t="str">
            <v>None</v>
          </cell>
          <cell r="F2746">
            <v>0</v>
          </cell>
          <cell r="G2746">
            <v>0</v>
          </cell>
          <cell r="Q2746">
            <v>0</v>
          </cell>
        </row>
        <row r="2747">
          <cell r="A2747">
            <v>479640</v>
          </cell>
          <cell r="B2747" t="str">
            <v xml:space="preserve">156 OLD BR. UVA-PARANAGAMA156 OLD BR. UVA-PARANAGAMA              </v>
          </cell>
          <cell r="C2747" t="str">
            <v>Item in Transit</v>
          </cell>
          <cell r="D2747" t="str">
            <v>None</v>
          </cell>
          <cell r="E2747" t="str">
            <v>None</v>
          </cell>
          <cell r="F2747">
            <v>0</v>
          </cell>
          <cell r="G2747">
            <v>0</v>
          </cell>
          <cell r="Q2747">
            <v>0</v>
          </cell>
        </row>
        <row r="2748">
          <cell r="A2748">
            <v>479650</v>
          </cell>
          <cell r="B2748" t="str">
            <v xml:space="preserve">157 OLD BR. MENIKHINNA157 OLD BR. MENIKHINNA                  </v>
          </cell>
          <cell r="C2748" t="str">
            <v>Item in Transit</v>
          </cell>
          <cell r="D2748" t="str">
            <v>None</v>
          </cell>
          <cell r="E2748" t="str">
            <v>None</v>
          </cell>
          <cell r="F2748">
            <v>0</v>
          </cell>
          <cell r="G2748">
            <v>0</v>
          </cell>
          <cell r="Q2748">
            <v>0</v>
          </cell>
        </row>
        <row r="2749">
          <cell r="A2749">
            <v>479660</v>
          </cell>
          <cell r="B2749" t="str">
            <v xml:space="preserve">158 OLD BR. SENKADAGALA158 OLD BR. SENKADAGALA                 </v>
          </cell>
          <cell r="C2749" t="str">
            <v>Item in Transit</v>
          </cell>
          <cell r="D2749" t="str">
            <v>None</v>
          </cell>
          <cell r="E2749" t="str">
            <v>None</v>
          </cell>
          <cell r="F2749">
            <v>0</v>
          </cell>
          <cell r="G2749">
            <v>0</v>
          </cell>
          <cell r="Q2749">
            <v>0</v>
          </cell>
        </row>
        <row r="2750">
          <cell r="A2750">
            <v>479670</v>
          </cell>
          <cell r="B2750" t="str">
            <v xml:space="preserve">159 OLD BR. KADUGANNAWA159 OLD BR. KADUGANNAWA                 </v>
          </cell>
          <cell r="C2750" t="str">
            <v>Item in Transit</v>
          </cell>
          <cell r="D2750" t="str">
            <v>None</v>
          </cell>
          <cell r="E2750" t="str">
            <v>None</v>
          </cell>
          <cell r="F2750">
            <v>0</v>
          </cell>
          <cell r="G2750">
            <v>0</v>
          </cell>
          <cell r="Q2750">
            <v>0</v>
          </cell>
        </row>
        <row r="2751">
          <cell r="A2751">
            <v>479680</v>
          </cell>
          <cell r="B2751" t="str">
            <v xml:space="preserve">160 OLD BR. PELMADULLA160 OLD BR. PELMADULLA                  </v>
          </cell>
          <cell r="C2751" t="str">
            <v>Item in Transit</v>
          </cell>
          <cell r="D2751" t="str">
            <v>None</v>
          </cell>
          <cell r="E2751" t="str">
            <v>None</v>
          </cell>
          <cell r="F2751">
            <v>0</v>
          </cell>
          <cell r="G2751">
            <v>0</v>
          </cell>
          <cell r="Q2751">
            <v>0</v>
          </cell>
        </row>
        <row r="2752">
          <cell r="A2752">
            <v>479690</v>
          </cell>
          <cell r="B2752" t="str">
            <v xml:space="preserve">161 OLD BR. BULATHSINHALA161 OLD BR. BULATHSINHALA               </v>
          </cell>
          <cell r="C2752" t="str">
            <v>Item in Transit</v>
          </cell>
          <cell r="D2752" t="str">
            <v>None</v>
          </cell>
          <cell r="E2752" t="str">
            <v>None</v>
          </cell>
          <cell r="F2752">
            <v>0</v>
          </cell>
          <cell r="G2752">
            <v>0</v>
          </cell>
          <cell r="Q2752">
            <v>0</v>
          </cell>
        </row>
        <row r="2753">
          <cell r="A2753">
            <v>479700</v>
          </cell>
          <cell r="B2753" t="str">
            <v xml:space="preserve">162 OLD BR. JAFFNA - UNIVERSITY162 OLD BR. JAFFNA - UNIVERSITY         </v>
          </cell>
          <cell r="C2753" t="str">
            <v>Item in Transit</v>
          </cell>
          <cell r="D2753" t="str">
            <v>None</v>
          </cell>
          <cell r="E2753" t="str">
            <v>None</v>
          </cell>
          <cell r="F2753">
            <v>0</v>
          </cell>
          <cell r="G2753">
            <v>0</v>
          </cell>
          <cell r="Q2753">
            <v>0</v>
          </cell>
        </row>
        <row r="2754">
          <cell r="A2754">
            <v>479710</v>
          </cell>
          <cell r="B2754" t="str">
            <v xml:space="preserve">163 OLD BR. WARIYAPOLA163 OLD BR. WARIYAPOLA                  </v>
          </cell>
          <cell r="C2754" t="str">
            <v>Item in Transit</v>
          </cell>
          <cell r="D2754" t="str">
            <v>None</v>
          </cell>
          <cell r="E2754" t="str">
            <v>None</v>
          </cell>
          <cell r="F2754">
            <v>0</v>
          </cell>
          <cell r="G2754">
            <v>0</v>
          </cell>
          <cell r="Q2754">
            <v>0</v>
          </cell>
        </row>
        <row r="2755">
          <cell r="A2755">
            <v>479720</v>
          </cell>
          <cell r="B2755" t="str">
            <v xml:space="preserve">164 OLD BR. POTUVIL164 OLD BR. POTUVIL                     </v>
          </cell>
          <cell r="C2755" t="str">
            <v>Item in Transit</v>
          </cell>
          <cell r="D2755" t="str">
            <v>None</v>
          </cell>
          <cell r="E2755" t="str">
            <v>None</v>
          </cell>
          <cell r="F2755">
            <v>0</v>
          </cell>
          <cell r="G2755">
            <v>0</v>
          </cell>
          <cell r="Q2755">
            <v>0</v>
          </cell>
        </row>
        <row r="2756">
          <cell r="A2756">
            <v>479730</v>
          </cell>
          <cell r="B2756" t="str">
            <v xml:space="preserve">165 OLD BR. MANKULAM165 OLD BR. MANKULAM                    </v>
          </cell>
          <cell r="C2756" t="str">
            <v>Item in Transit</v>
          </cell>
          <cell r="D2756" t="str">
            <v>None</v>
          </cell>
          <cell r="E2756" t="str">
            <v>None</v>
          </cell>
          <cell r="F2756">
            <v>0</v>
          </cell>
          <cell r="G2756">
            <v>0</v>
          </cell>
          <cell r="Q2756">
            <v>-328857706.38999999</v>
          </cell>
        </row>
        <row r="2757">
          <cell r="A2757">
            <v>479740</v>
          </cell>
          <cell r="B2757" t="str">
            <v xml:space="preserve">166 OLD BR. MURUNKAN166 OLD BR. MURUNKAN                    </v>
          </cell>
          <cell r="C2757" t="str">
            <v>Item in Transit</v>
          </cell>
          <cell r="D2757" t="str">
            <v>None</v>
          </cell>
          <cell r="E2757" t="str">
            <v>None</v>
          </cell>
          <cell r="F2757">
            <v>0</v>
          </cell>
          <cell r="G2757">
            <v>0</v>
          </cell>
          <cell r="Q2757">
            <v>0</v>
          </cell>
        </row>
        <row r="2758">
          <cell r="A2758">
            <v>479750</v>
          </cell>
          <cell r="B2758" t="str">
            <v xml:space="preserve">167 OLD BR. TOWN HALL - COLOMBO167 OLD BR. TOWN HALL - COLOMBO         </v>
          </cell>
          <cell r="C2758" t="str">
            <v>Item in Transit</v>
          </cell>
          <cell r="D2758" t="str">
            <v>None</v>
          </cell>
          <cell r="E2758" t="str">
            <v>None</v>
          </cell>
          <cell r="F2758">
            <v>0</v>
          </cell>
          <cell r="G2758">
            <v>0</v>
          </cell>
          <cell r="Q2758">
            <v>0</v>
          </cell>
        </row>
        <row r="2759">
          <cell r="A2759">
            <v>479760</v>
          </cell>
          <cell r="B2759" t="str">
            <v xml:space="preserve">168 OLD BR. KATARAGAMA168 OLD BR. KATARAGAMA                  </v>
          </cell>
          <cell r="C2759" t="str">
            <v>Item in Transit</v>
          </cell>
          <cell r="D2759" t="str">
            <v>None</v>
          </cell>
          <cell r="E2759" t="str">
            <v>None</v>
          </cell>
          <cell r="F2759">
            <v>0</v>
          </cell>
          <cell r="G2759">
            <v>0</v>
          </cell>
          <cell r="Q2759">
            <v>0</v>
          </cell>
        </row>
        <row r="2760">
          <cell r="A2760">
            <v>479770</v>
          </cell>
          <cell r="B2760" t="str">
            <v xml:space="preserve">169 OLD BR. GALLE BAZAAR169 OLD BR. GALLE BAZAAR                </v>
          </cell>
          <cell r="C2760" t="str">
            <v>Item in Transit</v>
          </cell>
          <cell r="D2760" t="str">
            <v>None</v>
          </cell>
          <cell r="E2760" t="str">
            <v>None</v>
          </cell>
          <cell r="F2760">
            <v>0</v>
          </cell>
          <cell r="G2760">
            <v>0</v>
          </cell>
          <cell r="Q2760">
            <v>0</v>
          </cell>
        </row>
        <row r="2761">
          <cell r="A2761">
            <v>479780</v>
          </cell>
          <cell r="B2761" t="str">
            <v xml:space="preserve">170 OLD BR. EPPAWALA170 OLD BR. EPPAWALA                    </v>
          </cell>
          <cell r="C2761" t="str">
            <v>Item in Transit</v>
          </cell>
          <cell r="D2761" t="str">
            <v>None</v>
          </cell>
          <cell r="E2761" t="str">
            <v>None</v>
          </cell>
          <cell r="F2761">
            <v>0</v>
          </cell>
          <cell r="G2761">
            <v>0</v>
          </cell>
          <cell r="Q2761">
            <v>0</v>
          </cell>
        </row>
        <row r="2762">
          <cell r="A2762">
            <v>479790</v>
          </cell>
          <cell r="B2762" t="str">
            <v xml:space="preserve">171 OLD BR. NOCHCHIYAGAMA171 OLD BR. NOCHCHIYAGAMA               </v>
          </cell>
          <cell r="C2762" t="str">
            <v>Item in Transit</v>
          </cell>
          <cell r="D2762" t="str">
            <v>None</v>
          </cell>
          <cell r="E2762" t="str">
            <v>None</v>
          </cell>
          <cell r="F2762">
            <v>0</v>
          </cell>
          <cell r="G2762">
            <v>0</v>
          </cell>
          <cell r="Q2762">
            <v>0</v>
          </cell>
        </row>
        <row r="2763">
          <cell r="A2763">
            <v>479800</v>
          </cell>
          <cell r="B2763" t="str">
            <v xml:space="preserve">172 OLD BR. BINGIRIYA172 OLD BR. BINGIRIYA                   </v>
          </cell>
          <cell r="C2763" t="str">
            <v>Item in Transit</v>
          </cell>
          <cell r="D2763" t="str">
            <v>None</v>
          </cell>
          <cell r="E2763" t="str">
            <v>None</v>
          </cell>
          <cell r="F2763">
            <v>0</v>
          </cell>
          <cell r="G2763">
            <v>0</v>
          </cell>
          <cell r="Q2763">
            <v>0</v>
          </cell>
        </row>
        <row r="2764">
          <cell r="A2764">
            <v>479810</v>
          </cell>
          <cell r="B2764" t="str">
            <v xml:space="preserve">173 OLD BR. PUNDALUOYA173 OLD BR. PUNDALUOYA                  </v>
          </cell>
          <cell r="C2764" t="str">
            <v>Item in Transit</v>
          </cell>
          <cell r="D2764" t="str">
            <v>None</v>
          </cell>
          <cell r="E2764" t="str">
            <v>None</v>
          </cell>
          <cell r="F2764">
            <v>0</v>
          </cell>
          <cell r="G2764">
            <v>0</v>
          </cell>
          <cell r="Q2764">
            <v>0</v>
          </cell>
        </row>
        <row r="2765">
          <cell r="A2765">
            <v>479820</v>
          </cell>
          <cell r="B2765" t="str">
            <v xml:space="preserve">174 OLD BR. NUGEGODA174 OLD BR. NUGEGODA                    </v>
          </cell>
          <cell r="C2765" t="str">
            <v>Item in Transit</v>
          </cell>
          <cell r="D2765" t="str">
            <v>None</v>
          </cell>
          <cell r="E2765" t="str">
            <v>None</v>
          </cell>
          <cell r="F2765">
            <v>0</v>
          </cell>
          <cell r="G2765">
            <v>0</v>
          </cell>
          <cell r="Q2765">
            <v>0</v>
          </cell>
        </row>
        <row r="2766">
          <cell r="A2766">
            <v>479830</v>
          </cell>
          <cell r="B2766" t="str">
            <v xml:space="preserve">175 OLD BR. KANDANA175 OLD BR. KANDANA                     </v>
          </cell>
          <cell r="C2766" t="str">
            <v>Item in Transit</v>
          </cell>
          <cell r="D2766" t="str">
            <v>None</v>
          </cell>
          <cell r="E2766" t="str">
            <v>None</v>
          </cell>
          <cell r="F2766">
            <v>0</v>
          </cell>
          <cell r="G2766">
            <v>0</v>
          </cell>
          <cell r="Q2766">
            <v>0</v>
          </cell>
        </row>
        <row r="2767">
          <cell r="A2767">
            <v>479840</v>
          </cell>
          <cell r="B2767" t="str">
            <v xml:space="preserve">176 OLD BR. MIDCITY176 OLD BR. MIDCITY                     </v>
          </cell>
          <cell r="C2767" t="str">
            <v>Item in Transit</v>
          </cell>
          <cell r="D2767" t="str">
            <v>None</v>
          </cell>
          <cell r="E2767" t="str">
            <v>None</v>
          </cell>
          <cell r="F2767">
            <v>0</v>
          </cell>
          <cell r="G2767">
            <v>0</v>
          </cell>
          <cell r="Q2767">
            <v>0</v>
          </cell>
        </row>
        <row r="2768">
          <cell r="A2768">
            <v>479850</v>
          </cell>
          <cell r="B2768" t="str">
            <v xml:space="preserve">177 OLD BR. GALENBINDUNUWEWA177 OLD BR. GALENBINDUNUWEWA            </v>
          </cell>
          <cell r="C2768" t="str">
            <v>Item in Transit</v>
          </cell>
          <cell r="D2768" t="str">
            <v>None</v>
          </cell>
          <cell r="E2768" t="str">
            <v>None</v>
          </cell>
          <cell r="F2768">
            <v>0</v>
          </cell>
          <cell r="G2768">
            <v>0</v>
          </cell>
          <cell r="Q2768">
            <v>0</v>
          </cell>
        </row>
        <row r="2769">
          <cell r="A2769">
            <v>479860</v>
          </cell>
          <cell r="B2769" t="str">
            <v xml:space="preserve">178 OLD BR. MASKELIYA178 OLD BR. MASKELIYA                   </v>
          </cell>
          <cell r="C2769" t="str">
            <v>Item in Transit</v>
          </cell>
          <cell r="D2769" t="str">
            <v>None</v>
          </cell>
          <cell r="E2769" t="str">
            <v>None</v>
          </cell>
          <cell r="F2769">
            <v>0</v>
          </cell>
          <cell r="G2769">
            <v>0</v>
          </cell>
          <cell r="Q2769">
            <v>0</v>
          </cell>
        </row>
        <row r="2770">
          <cell r="A2770">
            <v>479870</v>
          </cell>
          <cell r="B2770" t="str">
            <v xml:space="preserve">179 OLD BR. GALNEWA179 OLD BR. GALNEWA                     </v>
          </cell>
          <cell r="C2770" t="str">
            <v>Item in Transit</v>
          </cell>
          <cell r="D2770" t="str">
            <v>None</v>
          </cell>
          <cell r="E2770" t="str">
            <v>None</v>
          </cell>
          <cell r="F2770">
            <v>0</v>
          </cell>
          <cell r="G2770">
            <v>0</v>
          </cell>
          <cell r="Q2770">
            <v>-15000</v>
          </cell>
        </row>
        <row r="2771">
          <cell r="A2771">
            <v>479880</v>
          </cell>
          <cell r="B2771" t="str">
            <v xml:space="preserve">180 OLD BR. DERANIYAGALA180 OLD BR. DERANIYAGALA                </v>
          </cell>
          <cell r="C2771" t="str">
            <v>Item in Transit</v>
          </cell>
          <cell r="D2771" t="str">
            <v>None</v>
          </cell>
          <cell r="E2771" t="str">
            <v>None</v>
          </cell>
          <cell r="F2771">
            <v>0</v>
          </cell>
          <cell r="G2771">
            <v>0</v>
          </cell>
          <cell r="Q2771">
            <v>0</v>
          </cell>
        </row>
        <row r="2772">
          <cell r="A2772">
            <v>479890</v>
          </cell>
          <cell r="B2772" t="str">
            <v xml:space="preserve">181 OLD BR. MAHA-OYA181 OLD BR. MAHA-OYA                    </v>
          </cell>
          <cell r="C2772" t="str">
            <v>Item in Transit</v>
          </cell>
          <cell r="D2772" t="str">
            <v>None</v>
          </cell>
          <cell r="E2772" t="str">
            <v>None</v>
          </cell>
          <cell r="F2772">
            <v>0</v>
          </cell>
          <cell r="G2772">
            <v>0</v>
          </cell>
          <cell r="Q2772">
            <v>0</v>
          </cell>
        </row>
        <row r="2773">
          <cell r="A2773">
            <v>479900</v>
          </cell>
          <cell r="B2773" t="str">
            <v xml:space="preserve">182 OLD BR. CLOSED182 OLD BR. CLOSED                      </v>
          </cell>
          <cell r="C2773">
            <v>0</v>
          </cell>
          <cell r="D2773">
            <v>0</v>
          </cell>
          <cell r="E2773">
            <v>0</v>
          </cell>
          <cell r="F2773">
            <v>0</v>
          </cell>
          <cell r="G2773">
            <v>0</v>
          </cell>
          <cell r="Q2773">
            <v>0</v>
          </cell>
        </row>
        <row r="2774">
          <cell r="A2774">
            <v>479910</v>
          </cell>
          <cell r="B2774" t="str">
            <v xml:space="preserve">183 OLD BR. ANKUMBURA183 OLD BR. ANKUMBURA                   </v>
          </cell>
          <cell r="C2774" t="str">
            <v>Item in Transit</v>
          </cell>
          <cell r="D2774" t="str">
            <v>None</v>
          </cell>
          <cell r="E2774" t="str">
            <v>None</v>
          </cell>
          <cell r="F2774">
            <v>0</v>
          </cell>
          <cell r="G2774">
            <v>0</v>
          </cell>
          <cell r="Q2774">
            <v>0</v>
          </cell>
        </row>
        <row r="2775">
          <cell r="A2775">
            <v>479920</v>
          </cell>
          <cell r="B2775" t="str">
            <v xml:space="preserve">184 OLD BR. GALGAMUWA184 OLD BR. GALGAMUWA                   </v>
          </cell>
          <cell r="C2775" t="str">
            <v>Item in Transit</v>
          </cell>
          <cell r="D2775" t="str">
            <v>None</v>
          </cell>
          <cell r="E2775" t="str">
            <v>None</v>
          </cell>
          <cell r="F2775">
            <v>0</v>
          </cell>
          <cell r="G2775">
            <v>0</v>
          </cell>
          <cell r="Q2775">
            <v>0</v>
          </cell>
        </row>
        <row r="2776">
          <cell r="A2776">
            <v>479930</v>
          </cell>
          <cell r="B2776" t="str">
            <v xml:space="preserve">185 OLD BR. GALIGAMUWA185 OLD BR. GALIGAMUWA                  </v>
          </cell>
          <cell r="C2776" t="str">
            <v>Item in Transit</v>
          </cell>
          <cell r="D2776" t="str">
            <v>None</v>
          </cell>
          <cell r="E2776" t="str">
            <v>None</v>
          </cell>
          <cell r="F2776">
            <v>0</v>
          </cell>
          <cell r="G2776">
            <v>0</v>
          </cell>
          <cell r="Q2776">
            <v>0</v>
          </cell>
        </row>
        <row r="2777">
          <cell r="A2777">
            <v>479940</v>
          </cell>
          <cell r="B2777" t="str">
            <v xml:space="preserve">186 OLD BR. HATTON186 OLD BR. HATTON                      </v>
          </cell>
          <cell r="C2777" t="str">
            <v>Item in Transit</v>
          </cell>
          <cell r="D2777" t="str">
            <v>None</v>
          </cell>
          <cell r="E2777" t="str">
            <v>None</v>
          </cell>
          <cell r="F2777">
            <v>0</v>
          </cell>
          <cell r="G2777">
            <v>0</v>
          </cell>
          <cell r="Q2777">
            <v>0</v>
          </cell>
        </row>
        <row r="2778">
          <cell r="A2778">
            <v>479950</v>
          </cell>
          <cell r="B2778" t="str">
            <v xml:space="preserve">187 OLD BR. CLOSED187 OLD BR. CLOSED                      </v>
          </cell>
          <cell r="C2778" t="str">
            <v>Item in Transit</v>
          </cell>
          <cell r="D2778" t="str">
            <v>None</v>
          </cell>
          <cell r="E2778" t="str">
            <v>None</v>
          </cell>
          <cell r="F2778">
            <v>0</v>
          </cell>
          <cell r="G2778">
            <v>0</v>
          </cell>
          <cell r="Q2778">
            <v>4521.3500000000004</v>
          </cell>
        </row>
        <row r="2779">
          <cell r="A2779">
            <v>479960</v>
          </cell>
          <cell r="B2779" t="str">
            <v xml:space="preserve">188 OLD BR. AHANGAMA188 OLD BR. AHANGAMA                    </v>
          </cell>
          <cell r="C2779" t="str">
            <v>Item in Transit</v>
          </cell>
          <cell r="D2779" t="str">
            <v>None</v>
          </cell>
          <cell r="E2779" t="str">
            <v>None</v>
          </cell>
          <cell r="F2779">
            <v>0</v>
          </cell>
          <cell r="G2779">
            <v>0</v>
          </cell>
          <cell r="Q2779">
            <v>0</v>
          </cell>
        </row>
        <row r="2780">
          <cell r="A2780">
            <v>479970</v>
          </cell>
          <cell r="B2780" t="str">
            <v xml:space="preserve">189 OLD BR. UHANA189 OLD BR. UHANA                       </v>
          </cell>
          <cell r="C2780" t="str">
            <v>Item in Transit</v>
          </cell>
          <cell r="D2780" t="str">
            <v>None</v>
          </cell>
          <cell r="E2780" t="str">
            <v>None</v>
          </cell>
          <cell r="F2780">
            <v>0</v>
          </cell>
          <cell r="G2780">
            <v>0</v>
          </cell>
          <cell r="Q2780">
            <v>0</v>
          </cell>
        </row>
        <row r="2781">
          <cell r="A2781">
            <v>479980</v>
          </cell>
          <cell r="B2781" t="str">
            <v xml:space="preserve">190 OLD BR. KALUWANCHIKUDY190 OLD BR. KALUWANCHIKUDY              </v>
          </cell>
          <cell r="C2781" t="str">
            <v>Item in Transit</v>
          </cell>
          <cell r="D2781" t="str">
            <v>None</v>
          </cell>
          <cell r="E2781" t="str">
            <v>None</v>
          </cell>
          <cell r="F2781">
            <v>0</v>
          </cell>
          <cell r="G2781">
            <v>0</v>
          </cell>
          <cell r="Q2781">
            <v>0</v>
          </cell>
        </row>
        <row r="2782">
          <cell r="A2782">
            <v>479990</v>
          </cell>
          <cell r="B2782" t="str">
            <v xml:space="preserve">191 OLD BR. MALWANA191 OLD BR. MALWANA                     </v>
          </cell>
          <cell r="C2782" t="str">
            <v>Item in Transit</v>
          </cell>
          <cell r="D2782" t="str">
            <v>None</v>
          </cell>
          <cell r="E2782" t="str">
            <v>None</v>
          </cell>
          <cell r="F2782">
            <v>0</v>
          </cell>
          <cell r="G2782">
            <v>0</v>
          </cell>
          <cell r="Q2782">
            <v>0</v>
          </cell>
        </row>
        <row r="2783">
          <cell r="A2783">
            <v>480000</v>
          </cell>
          <cell r="B2783" t="str">
            <v xml:space="preserve">192 OLD BR. NIVITHIGALA192 OLD BR. NIVITHIGALA                 </v>
          </cell>
          <cell r="C2783" t="str">
            <v>Item in Transit</v>
          </cell>
          <cell r="D2783" t="str">
            <v>None</v>
          </cell>
          <cell r="E2783" t="str">
            <v>None</v>
          </cell>
          <cell r="F2783">
            <v>0</v>
          </cell>
          <cell r="G2783">
            <v>0</v>
          </cell>
          <cell r="Q2783">
            <v>0</v>
          </cell>
        </row>
        <row r="2784">
          <cell r="A2784">
            <v>480010</v>
          </cell>
          <cell r="B2784" t="str">
            <v xml:space="preserve">193 OLD BR. RIDIGAMA193 OLD BR. RIDIGAMA                    </v>
          </cell>
          <cell r="C2784" t="str">
            <v>Item in Transit</v>
          </cell>
          <cell r="D2784" t="str">
            <v>None</v>
          </cell>
          <cell r="E2784" t="str">
            <v>None</v>
          </cell>
          <cell r="F2784">
            <v>0</v>
          </cell>
          <cell r="G2784">
            <v>0</v>
          </cell>
          <cell r="Q2784">
            <v>0</v>
          </cell>
        </row>
        <row r="2785">
          <cell r="A2785">
            <v>480020</v>
          </cell>
          <cell r="B2785" t="str">
            <v xml:space="preserve">194 OLD BR. KOLONNAWA194 OLD BR. KOLONNAWA                   </v>
          </cell>
          <cell r="C2785" t="str">
            <v>Item in Transit</v>
          </cell>
          <cell r="D2785" t="str">
            <v>None</v>
          </cell>
          <cell r="E2785" t="str">
            <v>None</v>
          </cell>
          <cell r="F2785">
            <v>0</v>
          </cell>
          <cell r="G2785">
            <v>0</v>
          </cell>
          <cell r="Q2785">
            <v>0</v>
          </cell>
        </row>
        <row r="2786">
          <cell r="A2786">
            <v>480030</v>
          </cell>
          <cell r="B2786" t="str">
            <v xml:space="preserve">195 OLD BR. HALDUMMULLA195 OLD BR. HALDUMMULLA                 </v>
          </cell>
          <cell r="C2786" t="str">
            <v>Item in Transit</v>
          </cell>
          <cell r="D2786" t="str">
            <v>None</v>
          </cell>
          <cell r="E2786" t="str">
            <v>None</v>
          </cell>
          <cell r="F2786">
            <v>0</v>
          </cell>
          <cell r="G2786">
            <v>0</v>
          </cell>
          <cell r="Q2786">
            <v>0</v>
          </cell>
        </row>
        <row r="2787">
          <cell r="A2787">
            <v>480040</v>
          </cell>
          <cell r="B2787" t="str">
            <v xml:space="preserve">196 OLD BR. KADUWELA196 OLD BR. KADUWELA                    </v>
          </cell>
          <cell r="C2787" t="str">
            <v>Item in Transit</v>
          </cell>
          <cell r="D2787" t="str">
            <v>None</v>
          </cell>
          <cell r="E2787" t="str">
            <v>None</v>
          </cell>
          <cell r="F2787">
            <v>0</v>
          </cell>
          <cell r="G2787">
            <v>0</v>
          </cell>
          <cell r="Q2787">
            <v>0</v>
          </cell>
        </row>
        <row r="2788">
          <cell r="A2788">
            <v>480050</v>
          </cell>
          <cell r="B2788" t="str">
            <v xml:space="preserve">197 OLD BR. URAGASMANHANDIYA197 OLD BR. URAGASMANHANDIYA            </v>
          </cell>
          <cell r="C2788" t="str">
            <v>Item in Transit</v>
          </cell>
          <cell r="D2788" t="str">
            <v>None</v>
          </cell>
          <cell r="E2788" t="str">
            <v>None</v>
          </cell>
          <cell r="F2788">
            <v>0</v>
          </cell>
          <cell r="G2788">
            <v>0</v>
          </cell>
          <cell r="Q2788">
            <v>0</v>
          </cell>
        </row>
        <row r="2789">
          <cell r="A2789">
            <v>480060</v>
          </cell>
          <cell r="B2789" t="str">
            <v xml:space="preserve">198 OLD BR. MIRIGAMA198 OLD BR. MIRIGAMA                    </v>
          </cell>
          <cell r="C2789" t="str">
            <v>Item in Transit</v>
          </cell>
          <cell r="D2789" t="str">
            <v>None</v>
          </cell>
          <cell r="E2789" t="str">
            <v>None</v>
          </cell>
          <cell r="F2789">
            <v>0</v>
          </cell>
          <cell r="G2789">
            <v>0</v>
          </cell>
          <cell r="Q2789">
            <v>0</v>
          </cell>
        </row>
        <row r="2790">
          <cell r="A2790">
            <v>480070</v>
          </cell>
          <cell r="B2790" t="str">
            <v xml:space="preserve">199 OLD BR. MAWATHAGAMA199 OLD BR. MAWATHAGAMA                 </v>
          </cell>
          <cell r="C2790" t="str">
            <v>Item in Transit</v>
          </cell>
          <cell r="D2790" t="str">
            <v>None</v>
          </cell>
          <cell r="E2790" t="str">
            <v>None</v>
          </cell>
          <cell r="F2790">
            <v>0</v>
          </cell>
          <cell r="G2790">
            <v>0</v>
          </cell>
          <cell r="Q2790">
            <v>0</v>
          </cell>
        </row>
        <row r="2791">
          <cell r="A2791">
            <v>480080</v>
          </cell>
          <cell r="B2791" t="str">
            <v xml:space="preserve">200 OLD BR. MAJESTIC CITY200 OLD BR. MAJESTIC CITY               </v>
          </cell>
          <cell r="C2791" t="str">
            <v>Item in Transit</v>
          </cell>
          <cell r="D2791" t="str">
            <v>None</v>
          </cell>
          <cell r="E2791" t="str">
            <v>None</v>
          </cell>
          <cell r="F2791">
            <v>0</v>
          </cell>
          <cell r="G2791">
            <v>0</v>
          </cell>
          <cell r="Q2791">
            <v>1000</v>
          </cell>
        </row>
        <row r="2792">
          <cell r="A2792">
            <v>480090</v>
          </cell>
          <cell r="B2792" t="str">
            <v xml:space="preserve">201 OLD BR. UKUWELA201 OLD BR. UKUWELA                     </v>
          </cell>
          <cell r="C2792" t="str">
            <v>Item in Transit</v>
          </cell>
          <cell r="D2792" t="str">
            <v>None</v>
          </cell>
          <cell r="E2792" t="str">
            <v>None</v>
          </cell>
          <cell r="F2792">
            <v>0</v>
          </cell>
          <cell r="G2792">
            <v>0</v>
          </cell>
          <cell r="Q2792">
            <v>0</v>
          </cell>
        </row>
        <row r="2793">
          <cell r="A2793">
            <v>480100</v>
          </cell>
          <cell r="B2793" t="str">
            <v xml:space="preserve">202 OLD BR. KIRINDIWELA202 OLD BR. KIRINDIWELA                 </v>
          </cell>
          <cell r="C2793" t="str">
            <v>Item in Transit</v>
          </cell>
          <cell r="D2793" t="str">
            <v>None</v>
          </cell>
          <cell r="E2793" t="str">
            <v>None</v>
          </cell>
          <cell r="F2793">
            <v>0</v>
          </cell>
          <cell r="G2793">
            <v>0</v>
          </cell>
          <cell r="Q2793">
            <v>0</v>
          </cell>
        </row>
        <row r="2794">
          <cell r="A2794">
            <v>480110</v>
          </cell>
          <cell r="B2794" t="str">
            <v xml:space="preserve">203 OLD BR. HABARANA203 OLD BR. HABARANA                    </v>
          </cell>
          <cell r="C2794" t="str">
            <v>Item in Transit</v>
          </cell>
          <cell r="D2794" t="str">
            <v>None</v>
          </cell>
          <cell r="E2794" t="str">
            <v>None</v>
          </cell>
          <cell r="F2794">
            <v>0</v>
          </cell>
          <cell r="G2794">
            <v>0</v>
          </cell>
          <cell r="Q2794">
            <v>0</v>
          </cell>
        </row>
        <row r="2795">
          <cell r="A2795">
            <v>480120</v>
          </cell>
          <cell r="B2795" t="str">
            <v xml:space="preserve">204 OLD BR. HEAD QUARTERS BRANCH204 OLD BR. HEAD QUARTERS BRANCH        </v>
          </cell>
          <cell r="C2795" t="str">
            <v>Item in Transit</v>
          </cell>
          <cell r="D2795" t="str">
            <v>None</v>
          </cell>
          <cell r="E2795" t="str">
            <v>None</v>
          </cell>
          <cell r="F2795">
            <v>0</v>
          </cell>
          <cell r="G2795">
            <v>0</v>
          </cell>
          <cell r="Q2795">
            <v>0</v>
          </cell>
        </row>
        <row r="2796">
          <cell r="A2796">
            <v>480130</v>
          </cell>
          <cell r="B2796" t="str">
            <v xml:space="preserve">205 OLD BR. ANGUNAKOLAPELESSA205 OLD BR. ANGUNAKOLAPELESSA           </v>
          </cell>
          <cell r="C2796" t="str">
            <v>Item in Transit</v>
          </cell>
          <cell r="D2796" t="str">
            <v>None</v>
          </cell>
          <cell r="E2796" t="str">
            <v>None</v>
          </cell>
          <cell r="F2796">
            <v>0</v>
          </cell>
          <cell r="G2796">
            <v>0</v>
          </cell>
          <cell r="Q2796">
            <v>0</v>
          </cell>
        </row>
        <row r="2797">
          <cell r="A2797">
            <v>480140</v>
          </cell>
          <cell r="B2797" t="str">
            <v xml:space="preserve">206 OLD BR. DAVULAGALA206 OLD BR. DAVULAGALA                  </v>
          </cell>
          <cell r="C2797" t="str">
            <v>Item in Transit</v>
          </cell>
          <cell r="D2797" t="str">
            <v>None</v>
          </cell>
          <cell r="E2797" t="str">
            <v>None</v>
          </cell>
          <cell r="F2797">
            <v>0</v>
          </cell>
          <cell r="G2797">
            <v>0</v>
          </cell>
          <cell r="Q2797">
            <v>0</v>
          </cell>
        </row>
        <row r="2798">
          <cell r="A2798">
            <v>480150</v>
          </cell>
          <cell r="B2798" t="str">
            <v xml:space="preserve">207 OLD BR. IBBAGAMUWA207 OLD BR. IBBAGAMUWA                  </v>
          </cell>
          <cell r="C2798" t="str">
            <v>Item in Transit</v>
          </cell>
          <cell r="D2798" t="str">
            <v>None</v>
          </cell>
          <cell r="E2798" t="str">
            <v>None</v>
          </cell>
          <cell r="F2798">
            <v>0</v>
          </cell>
          <cell r="G2798">
            <v>0</v>
          </cell>
          <cell r="Q2798">
            <v>0</v>
          </cell>
        </row>
        <row r="2799">
          <cell r="A2799">
            <v>480160</v>
          </cell>
          <cell r="B2799" t="str">
            <v xml:space="preserve">208 OLD BR. BATTARAMULLA208 OLD BR. BATTARAMULLA                </v>
          </cell>
          <cell r="C2799" t="str">
            <v>Item in Transit</v>
          </cell>
          <cell r="D2799" t="str">
            <v>None</v>
          </cell>
          <cell r="E2799" t="str">
            <v>None</v>
          </cell>
          <cell r="F2799">
            <v>0</v>
          </cell>
          <cell r="G2799">
            <v>0</v>
          </cell>
          <cell r="Q2799">
            <v>0</v>
          </cell>
        </row>
        <row r="2800">
          <cell r="A2800">
            <v>480170</v>
          </cell>
          <cell r="B2800" t="str">
            <v xml:space="preserve">209 OLD BR. BORALANDA209 OLD BR. BORALANDA                   </v>
          </cell>
          <cell r="C2800" t="str">
            <v>Item in Transit</v>
          </cell>
          <cell r="D2800" t="str">
            <v>None</v>
          </cell>
          <cell r="E2800" t="str">
            <v>None</v>
          </cell>
          <cell r="F2800">
            <v>0</v>
          </cell>
          <cell r="G2800">
            <v>0</v>
          </cell>
          <cell r="Q2800">
            <v>0</v>
          </cell>
        </row>
        <row r="2801">
          <cell r="A2801">
            <v>480180</v>
          </cell>
          <cell r="B2801" t="str">
            <v xml:space="preserve">210 OLD BR. KOLLUPITIYA CO-OP HOUSE210 OLD BR. KOLLUPITIYA CO-OP HOUSE     </v>
          </cell>
          <cell r="C2801" t="str">
            <v>Item in Transit</v>
          </cell>
          <cell r="D2801" t="str">
            <v>None</v>
          </cell>
          <cell r="E2801" t="str">
            <v>None</v>
          </cell>
          <cell r="F2801">
            <v>0</v>
          </cell>
          <cell r="G2801">
            <v>0</v>
          </cell>
          <cell r="Q2801">
            <v>0</v>
          </cell>
        </row>
        <row r="2802">
          <cell r="A2802">
            <v>480190</v>
          </cell>
          <cell r="B2802" t="str">
            <v xml:space="preserve">211 OLD BR. PANWILA211 OLD BR. PANWILA                     </v>
          </cell>
          <cell r="C2802" t="str">
            <v>Item in Transit</v>
          </cell>
          <cell r="D2802" t="str">
            <v>None</v>
          </cell>
          <cell r="E2802" t="str">
            <v>None</v>
          </cell>
          <cell r="F2802">
            <v>0</v>
          </cell>
          <cell r="G2802">
            <v>0</v>
          </cell>
          <cell r="Q2802">
            <v>0</v>
          </cell>
        </row>
        <row r="2803">
          <cell r="A2803">
            <v>480200</v>
          </cell>
          <cell r="B2803" t="str">
            <v xml:space="preserve">212 OLD BR. CLOSED212 OLD BR. CLOSED                      </v>
          </cell>
          <cell r="C2803" t="str">
            <v>Item in Transit</v>
          </cell>
          <cell r="D2803" t="str">
            <v>None</v>
          </cell>
          <cell r="E2803" t="str">
            <v>None</v>
          </cell>
          <cell r="F2803">
            <v>0</v>
          </cell>
          <cell r="G2803">
            <v>0</v>
          </cell>
          <cell r="Q2803">
            <v>3427</v>
          </cell>
        </row>
        <row r="2804">
          <cell r="A2804">
            <v>480210</v>
          </cell>
          <cell r="B2804" t="str">
            <v xml:space="preserve">213 OLD BR. CLOSED213 OLD BR. CLOSED                      </v>
          </cell>
          <cell r="C2804" t="str">
            <v>Item in Transit</v>
          </cell>
          <cell r="D2804" t="str">
            <v>None</v>
          </cell>
          <cell r="E2804" t="str">
            <v>None</v>
          </cell>
          <cell r="F2804">
            <v>0</v>
          </cell>
          <cell r="G2804">
            <v>0</v>
          </cell>
          <cell r="Q2804">
            <v>0</v>
          </cell>
        </row>
        <row r="2805">
          <cell r="A2805">
            <v>480220</v>
          </cell>
          <cell r="B2805" t="str">
            <v xml:space="preserve">214 OLD BR. MUTWAL214 OLD BR. MUTWAL                      </v>
          </cell>
          <cell r="C2805" t="str">
            <v>Item in Transit</v>
          </cell>
          <cell r="D2805" t="str">
            <v>None</v>
          </cell>
          <cell r="E2805" t="str">
            <v>None</v>
          </cell>
          <cell r="F2805">
            <v>0</v>
          </cell>
          <cell r="G2805">
            <v>0</v>
          </cell>
          <cell r="Q2805">
            <v>0</v>
          </cell>
        </row>
        <row r="2806">
          <cell r="A2806">
            <v>480230</v>
          </cell>
          <cell r="B2806" t="str">
            <v xml:space="preserve">215 OLD BR. MADAMPE215 OLD BR. MADAMPE                     </v>
          </cell>
          <cell r="C2806" t="str">
            <v>Item in Transit</v>
          </cell>
          <cell r="D2806" t="str">
            <v>None</v>
          </cell>
          <cell r="E2806" t="str">
            <v>None</v>
          </cell>
          <cell r="F2806">
            <v>0</v>
          </cell>
          <cell r="G2806">
            <v>0</v>
          </cell>
          <cell r="Q2806">
            <v>0</v>
          </cell>
        </row>
        <row r="2807">
          <cell r="A2807">
            <v>480240</v>
          </cell>
          <cell r="B2807" t="str">
            <v xml:space="preserve">216 OLD BR. HAPUTALE216 OLD BR. HAPUTALE                    </v>
          </cell>
          <cell r="C2807" t="str">
            <v>Item in Transit</v>
          </cell>
          <cell r="D2807" t="str">
            <v>None</v>
          </cell>
          <cell r="E2807" t="str">
            <v>None</v>
          </cell>
          <cell r="F2807">
            <v>0</v>
          </cell>
          <cell r="G2807">
            <v>0</v>
          </cell>
          <cell r="Q2807">
            <v>0</v>
          </cell>
        </row>
        <row r="2808">
          <cell r="A2808">
            <v>480250</v>
          </cell>
          <cell r="B2808" t="str">
            <v xml:space="preserve">217 OLD BR. MAHARA217 OLD BR. MAHARA                      </v>
          </cell>
          <cell r="C2808" t="str">
            <v>Item in Transit</v>
          </cell>
          <cell r="D2808" t="str">
            <v>None</v>
          </cell>
          <cell r="E2808" t="str">
            <v>None</v>
          </cell>
          <cell r="F2808">
            <v>0</v>
          </cell>
          <cell r="G2808">
            <v>0</v>
          </cell>
          <cell r="Q2808">
            <v>0</v>
          </cell>
        </row>
        <row r="2809">
          <cell r="A2809">
            <v>480260</v>
          </cell>
          <cell r="B2809" t="str">
            <v xml:space="preserve">218 OLD BR. HOROWPATHANA218 OLD BR. HOROWPATHANA                </v>
          </cell>
          <cell r="C2809" t="str">
            <v>Item in Transit</v>
          </cell>
          <cell r="D2809" t="str">
            <v>None</v>
          </cell>
          <cell r="E2809" t="str">
            <v>None</v>
          </cell>
          <cell r="F2809">
            <v>0</v>
          </cell>
          <cell r="G2809">
            <v>0</v>
          </cell>
          <cell r="Q2809">
            <v>0</v>
          </cell>
        </row>
        <row r="2810">
          <cell r="A2810">
            <v>480270</v>
          </cell>
          <cell r="B2810" t="str">
            <v xml:space="preserve">219 OLD BR. THAMBUTTEGAMA219 OLD BR. THAMBUTTEGAMA               </v>
          </cell>
          <cell r="C2810" t="str">
            <v>Item in Transit</v>
          </cell>
          <cell r="D2810" t="str">
            <v>None</v>
          </cell>
          <cell r="E2810" t="str">
            <v>None</v>
          </cell>
          <cell r="F2810">
            <v>0</v>
          </cell>
          <cell r="G2810">
            <v>0</v>
          </cell>
          <cell r="Q2810">
            <v>0</v>
          </cell>
        </row>
        <row r="2811">
          <cell r="A2811">
            <v>480280</v>
          </cell>
          <cell r="B2811" t="str">
            <v xml:space="preserve">220 OLD BR. NUWARAWEWA - A'PURA220 OLD BR. NUWARAWEWA - A'PURA         </v>
          </cell>
          <cell r="C2811" t="str">
            <v>Item in Transit</v>
          </cell>
          <cell r="D2811" t="str">
            <v>None</v>
          </cell>
          <cell r="E2811" t="str">
            <v>None</v>
          </cell>
          <cell r="F2811">
            <v>0</v>
          </cell>
          <cell r="G2811">
            <v>0</v>
          </cell>
          <cell r="Q2811">
            <v>0</v>
          </cell>
        </row>
        <row r="2812">
          <cell r="A2812">
            <v>480290</v>
          </cell>
          <cell r="B2812" t="str">
            <v xml:space="preserve">221 OLD BR. HEMMATAGAMA221 OLD BR. HEMMATAGAMA                 </v>
          </cell>
          <cell r="C2812" t="str">
            <v>Item in Transit</v>
          </cell>
          <cell r="D2812" t="str">
            <v>None</v>
          </cell>
          <cell r="E2812" t="str">
            <v>None</v>
          </cell>
          <cell r="F2812">
            <v>0</v>
          </cell>
          <cell r="G2812">
            <v>0</v>
          </cell>
          <cell r="Q2812">
            <v>0</v>
          </cell>
        </row>
        <row r="2813">
          <cell r="A2813">
            <v>480300</v>
          </cell>
          <cell r="B2813" t="str">
            <v xml:space="preserve">222 OLD BR. WATTALA222 OLD BR. WATTALA                     </v>
          </cell>
          <cell r="C2813" t="str">
            <v>Item in Transit</v>
          </cell>
          <cell r="D2813" t="str">
            <v>None</v>
          </cell>
          <cell r="E2813" t="str">
            <v>None</v>
          </cell>
          <cell r="F2813">
            <v>0</v>
          </cell>
          <cell r="G2813">
            <v>0</v>
          </cell>
          <cell r="Q2813">
            <v>0</v>
          </cell>
        </row>
        <row r="2814">
          <cell r="A2814">
            <v>480310</v>
          </cell>
          <cell r="B2814" t="str">
            <v xml:space="preserve">223 OLD BR. KARAITIVU223 OLD BR. KARAITIVU                   </v>
          </cell>
          <cell r="C2814" t="str">
            <v>Item in Transit</v>
          </cell>
          <cell r="D2814" t="str">
            <v>None</v>
          </cell>
          <cell r="E2814" t="str">
            <v>None</v>
          </cell>
          <cell r="F2814">
            <v>0</v>
          </cell>
          <cell r="G2814">
            <v>0</v>
          </cell>
          <cell r="Q2814">
            <v>0</v>
          </cell>
        </row>
        <row r="2815">
          <cell r="A2815">
            <v>480320</v>
          </cell>
          <cell r="B2815" t="str">
            <v xml:space="preserve">224 OLD BR. THIRUKKOVIL224 OLD BR. THIRUKKOVIL                 </v>
          </cell>
          <cell r="C2815" t="str">
            <v>Item in Transit</v>
          </cell>
          <cell r="D2815" t="str">
            <v>None</v>
          </cell>
          <cell r="E2815" t="str">
            <v>None</v>
          </cell>
          <cell r="F2815">
            <v>0</v>
          </cell>
          <cell r="G2815">
            <v>0</v>
          </cell>
          <cell r="Q2815">
            <v>0</v>
          </cell>
        </row>
        <row r="2816">
          <cell r="A2816">
            <v>480330</v>
          </cell>
          <cell r="B2816" t="str">
            <v xml:space="preserve">225 OLD BR. HALI-ELA225 OLD BR. HALI-ELA                    </v>
          </cell>
          <cell r="C2816" t="str">
            <v>Item in Transit</v>
          </cell>
          <cell r="D2816" t="str">
            <v>None</v>
          </cell>
          <cell r="E2816" t="str">
            <v>None</v>
          </cell>
          <cell r="F2816">
            <v>0</v>
          </cell>
          <cell r="G2816">
            <v>0</v>
          </cell>
          <cell r="Q2816">
            <v>0</v>
          </cell>
        </row>
        <row r="2817">
          <cell r="A2817">
            <v>480340</v>
          </cell>
          <cell r="B2817" t="str">
            <v xml:space="preserve">226 OLD BR. KURUNEGALA - MALIYADEVA226 OLD BR. KURUNEGALA - MALIYADEVA     </v>
          </cell>
          <cell r="C2817" t="str">
            <v>Item in Transit</v>
          </cell>
          <cell r="D2817" t="str">
            <v>None</v>
          </cell>
          <cell r="E2817" t="str">
            <v>None</v>
          </cell>
          <cell r="F2817">
            <v>0</v>
          </cell>
          <cell r="G2817">
            <v>0</v>
          </cell>
          <cell r="Q2817">
            <v>0</v>
          </cell>
        </row>
        <row r="2818">
          <cell r="A2818">
            <v>480350</v>
          </cell>
          <cell r="B2818" t="str">
            <v xml:space="preserve">227 OLD BR. CHENKALADY227 OLD BR. CHENKALADY                  </v>
          </cell>
          <cell r="C2818" t="str">
            <v>Item in Transit</v>
          </cell>
          <cell r="D2818" t="str">
            <v>None</v>
          </cell>
          <cell r="E2818" t="str">
            <v>None</v>
          </cell>
          <cell r="F2818">
            <v>0</v>
          </cell>
          <cell r="G2818">
            <v>0</v>
          </cell>
          <cell r="Q2818">
            <v>0</v>
          </cell>
        </row>
        <row r="2819">
          <cell r="A2819">
            <v>480360</v>
          </cell>
          <cell r="B2819" t="str">
            <v xml:space="preserve">228 OLD BR. ADDALACHCHENAI228 OLD BR. ADDALACHCHENAI              </v>
          </cell>
          <cell r="C2819" t="str">
            <v>Item in Transit</v>
          </cell>
          <cell r="D2819" t="str">
            <v>None</v>
          </cell>
          <cell r="E2819" t="str">
            <v>None</v>
          </cell>
          <cell r="F2819">
            <v>0</v>
          </cell>
          <cell r="G2819">
            <v>0</v>
          </cell>
          <cell r="Q2819">
            <v>0</v>
          </cell>
        </row>
        <row r="2820">
          <cell r="A2820">
            <v>480370</v>
          </cell>
          <cell r="B2820" t="str">
            <v xml:space="preserve">229 OLD BR. HANWELLA229 OLD BR. HANWELLA                    </v>
          </cell>
          <cell r="C2820" t="str">
            <v>Item in Transit</v>
          </cell>
          <cell r="D2820" t="str">
            <v>None</v>
          </cell>
          <cell r="E2820" t="str">
            <v>None</v>
          </cell>
          <cell r="F2820">
            <v>0</v>
          </cell>
          <cell r="G2820">
            <v>0</v>
          </cell>
          <cell r="Q2820">
            <v>0</v>
          </cell>
        </row>
        <row r="2821">
          <cell r="A2821">
            <v>480380</v>
          </cell>
          <cell r="B2821" t="str">
            <v xml:space="preserve">230 OLD BR. THANAMALWILA230 OLD BR. THANAMALWILA                </v>
          </cell>
          <cell r="C2821" t="str">
            <v>Item in Transit</v>
          </cell>
          <cell r="D2821" t="str">
            <v>None</v>
          </cell>
          <cell r="E2821" t="str">
            <v>None</v>
          </cell>
          <cell r="F2821">
            <v>0</v>
          </cell>
          <cell r="G2821">
            <v>0</v>
          </cell>
          <cell r="Q2821">
            <v>0</v>
          </cell>
        </row>
        <row r="2822">
          <cell r="A2822">
            <v>480390</v>
          </cell>
          <cell r="B2822" t="str">
            <v xml:space="preserve">231 OLD BR. MEDIRIGIRIYA231 OLD BR. MEDIRIGIRIYA                </v>
          </cell>
          <cell r="C2822" t="str">
            <v>Item in Transit</v>
          </cell>
          <cell r="D2822" t="str">
            <v>None</v>
          </cell>
          <cell r="E2822" t="str">
            <v>None</v>
          </cell>
          <cell r="F2822">
            <v>0</v>
          </cell>
          <cell r="G2822">
            <v>0</v>
          </cell>
          <cell r="Q2822">
            <v>0</v>
          </cell>
        </row>
        <row r="2823">
          <cell r="A2823">
            <v>480400</v>
          </cell>
          <cell r="B2823" t="str">
            <v xml:space="preserve">232 OLD BR. POLONNARUWA - TOWN232 OLD BR. POLONNARUWA - TOWN          </v>
          </cell>
          <cell r="C2823" t="str">
            <v>Item in Transit</v>
          </cell>
          <cell r="D2823" t="str">
            <v>None</v>
          </cell>
          <cell r="E2823" t="str">
            <v>None</v>
          </cell>
          <cell r="F2823">
            <v>0</v>
          </cell>
          <cell r="G2823">
            <v>0</v>
          </cell>
          <cell r="Q2823">
            <v>0</v>
          </cell>
        </row>
        <row r="2824">
          <cell r="A2824">
            <v>480410</v>
          </cell>
          <cell r="B2824" t="str">
            <v xml:space="preserve">233 OLD BR. SERUNUWARA233 OLD BR. SERUNUWARA                  </v>
          </cell>
          <cell r="C2824" t="str">
            <v>Item in Transit</v>
          </cell>
          <cell r="D2824" t="str">
            <v>None</v>
          </cell>
          <cell r="E2824" t="str">
            <v>None</v>
          </cell>
          <cell r="F2824">
            <v>0</v>
          </cell>
          <cell r="G2824">
            <v>0</v>
          </cell>
          <cell r="Q2824">
            <v>0</v>
          </cell>
        </row>
        <row r="2825">
          <cell r="A2825">
            <v>480420</v>
          </cell>
          <cell r="B2825" t="str">
            <v xml:space="preserve">234 OLD BR. BATAPOLA234 OLD BR. BATAPOLA                    </v>
          </cell>
          <cell r="C2825" t="str">
            <v>Item in Transit</v>
          </cell>
          <cell r="D2825" t="str">
            <v>None</v>
          </cell>
          <cell r="E2825" t="str">
            <v>None</v>
          </cell>
          <cell r="F2825">
            <v>0</v>
          </cell>
          <cell r="G2825">
            <v>0</v>
          </cell>
          <cell r="Q2825">
            <v>0</v>
          </cell>
        </row>
        <row r="2826">
          <cell r="A2826">
            <v>480430</v>
          </cell>
          <cell r="B2826" t="str">
            <v xml:space="preserve">235 OLD BR. KALAWANA235 OLD BR. KALAWANA                    </v>
          </cell>
          <cell r="C2826" t="str">
            <v>Item in Transit</v>
          </cell>
          <cell r="D2826" t="str">
            <v>None</v>
          </cell>
          <cell r="E2826" t="str">
            <v>None</v>
          </cell>
          <cell r="F2826">
            <v>0</v>
          </cell>
          <cell r="G2826">
            <v>0</v>
          </cell>
          <cell r="Q2826">
            <v>0</v>
          </cell>
        </row>
        <row r="2827">
          <cell r="A2827">
            <v>480440</v>
          </cell>
          <cell r="B2827" t="str">
            <v xml:space="preserve">236 OLD BR. MARADANA236 OLD BR. MARADANA                    </v>
          </cell>
          <cell r="C2827" t="str">
            <v>Item in Transit</v>
          </cell>
          <cell r="D2827" t="str">
            <v>None</v>
          </cell>
          <cell r="E2827" t="str">
            <v>None</v>
          </cell>
          <cell r="F2827">
            <v>0</v>
          </cell>
          <cell r="G2827">
            <v>0</v>
          </cell>
          <cell r="Q2827">
            <v>0</v>
          </cell>
        </row>
        <row r="2828">
          <cell r="A2828">
            <v>480450</v>
          </cell>
          <cell r="B2828" t="str">
            <v xml:space="preserve">237 OLD BR. KIRIBATHGODA237 OLD BR. KIRIBATHGODA                </v>
          </cell>
          <cell r="C2828" t="str">
            <v>Item in Transit</v>
          </cell>
          <cell r="D2828" t="str">
            <v>None</v>
          </cell>
          <cell r="E2828" t="str">
            <v>None</v>
          </cell>
          <cell r="F2828">
            <v>0</v>
          </cell>
          <cell r="G2828">
            <v>0</v>
          </cell>
          <cell r="Q2828">
            <v>0</v>
          </cell>
        </row>
        <row r="2829">
          <cell r="A2829">
            <v>480460</v>
          </cell>
          <cell r="B2829" t="str">
            <v xml:space="preserve">238 OLD BR. GONAGALDENIYA238 OLD BR. GONAGALDENIYA               </v>
          </cell>
          <cell r="C2829" t="str">
            <v>Item in Transit</v>
          </cell>
          <cell r="D2829" t="str">
            <v>None</v>
          </cell>
          <cell r="E2829" t="str">
            <v>None</v>
          </cell>
          <cell r="F2829">
            <v>0</v>
          </cell>
          <cell r="G2829">
            <v>0</v>
          </cell>
          <cell r="Q2829">
            <v>0</v>
          </cell>
        </row>
        <row r="2830">
          <cell r="A2830">
            <v>480470</v>
          </cell>
          <cell r="B2830" t="str">
            <v xml:space="preserve">239 OLD BR. JA-ELA239 OLD BR. JA-ELA                      </v>
          </cell>
          <cell r="C2830" t="str">
            <v>Item in Transit</v>
          </cell>
          <cell r="D2830" t="str">
            <v>None</v>
          </cell>
          <cell r="E2830" t="str">
            <v>None</v>
          </cell>
          <cell r="F2830">
            <v>0</v>
          </cell>
          <cell r="G2830">
            <v>0</v>
          </cell>
          <cell r="Q2830">
            <v>0</v>
          </cell>
        </row>
        <row r="2831">
          <cell r="A2831">
            <v>480480</v>
          </cell>
          <cell r="B2831" t="str">
            <v xml:space="preserve">240 OLD BR. KEPPETIPOLA240 OLD BR. KEPPETIPOLA                 </v>
          </cell>
          <cell r="C2831" t="str">
            <v>Item in Transit</v>
          </cell>
          <cell r="D2831" t="str">
            <v>None</v>
          </cell>
          <cell r="E2831" t="str">
            <v>None</v>
          </cell>
          <cell r="F2831">
            <v>0</v>
          </cell>
          <cell r="G2831">
            <v>0</v>
          </cell>
          <cell r="Q2831">
            <v>0</v>
          </cell>
        </row>
        <row r="2832">
          <cell r="A2832">
            <v>480490</v>
          </cell>
          <cell r="B2832" t="str">
            <v xml:space="preserve">241 OLD BR. PALLEPOLA241 OLD BR. PALLEPOLA                   </v>
          </cell>
          <cell r="C2832" t="str">
            <v>Item in Transit</v>
          </cell>
          <cell r="D2832" t="str">
            <v>None</v>
          </cell>
          <cell r="E2832" t="str">
            <v>None</v>
          </cell>
          <cell r="F2832">
            <v>0</v>
          </cell>
          <cell r="G2832">
            <v>0</v>
          </cell>
          <cell r="Q2832">
            <v>0</v>
          </cell>
        </row>
        <row r="2833">
          <cell r="A2833">
            <v>480500</v>
          </cell>
          <cell r="B2833" t="str">
            <v xml:space="preserve">242 OLD BR. BAKAMUNA242 OLD BR. BAKAMUNA                    </v>
          </cell>
          <cell r="C2833" t="str">
            <v>Item in Transit</v>
          </cell>
          <cell r="D2833" t="str">
            <v>None</v>
          </cell>
          <cell r="E2833" t="str">
            <v>None</v>
          </cell>
          <cell r="F2833">
            <v>0</v>
          </cell>
          <cell r="G2833">
            <v>0</v>
          </cell>
          <cell r="Q2833">
            <v>0</v>
          </cell>
        </row>
        <row r="2834">
          <cell r="A2834">
            <v>480510</v>
          </cell>
          <cell r="B2834" t="str">
            <v xml:space="preserve">243 OLD BR. DEVINUWARA243 OLD BR. DEVINUWARA                  </v>
          </cell>
          <cell r="C2834" t="str">
            <v>Item in Transit</v>
          </cell>
          <cell r="D2834" t="str">
            <v>None</v>
          </cell>
          <cell r="E2834" t="str">
            <v>None</v>
          </cell>
          <cell r="F2834">
            <v>0</v>
          </cell>
          <cell r="G2834">
            <v>0</v>
          </cell>
          <cell r="Q2834">
            <v>0</v>
          </cell>
        </row>
        <row r="2835">
          <cell r="A2835">
            <v>480520</v>
          </cell>
          <cell r="B2835" t="str">
            <v xml:space="preserve">244 OLD BR. BELIATTA244 OLD BR. BELIATTA                    </v>
          </cell>
          <cell r="C2835" t="str">
            <v>Item in Transit</v>
          </cell>
          <cell r="D2835" t="str">
            <v>None</v>
          </cell>
          <cell r="E2835" t="str">
            <v>None</v>
          </cell>
          <cell r="F2835">
            <v>0</v>
          </cell>
          <cell r="G2835">
            <v>0</v>
          </cell>
          <cell r="Q2835">
            <v>0</v>
          </cell>
        </row>
        <row r="2836">
          <cell r="A2836">
            <v>480530</v>
          </cell>
          <cell r="B2836" t="str">
            <v xml:space="preserve">245 OLD BR. GODAKAWELA245 OLD BR. GODAKAWELA                  </v>
          </cell>
          <cell r="C2836" t="str">
            <v>Item in Transit</v>
          </cell>
          <cell r="D2836" t="str">
            <v>None</v>
          </cell>
          <cell r="E2836" t="str">
            <v>None</v>
          </cell>
          <cell r="F2836">
            <v>0</v>
          </cell>
          <cell r="G2836">
            <v>0</v>
          </cell>
          <cell r="Q2836">
            <v>0</v>
          </cell>
        </row>
        <row r="2837">
          <cell r="A2837">
            <v>480540</v>
          </cell>
          <cell r="B2837" t="str">
            <v xml:space="preserve">246 OLD BR. MEEGALEWA246 OLD BR. MEEGALEWA                   </v>
          </cell>
          <cell r="C2837" t="str">
            <v>Item in Transit</v>
          </cell>
          <cell r="D2837" t="str">
            <v>None</v>
          </cell>
          <cell r="E2837" t="str">
            <v>None</v>
          </cell>
          <cell r="F2837">
            <v>0</v>
          </cell>
          <cell r="G2837">
            <v>0</v>
          </cell>
          <cell r="Q2837">
            <v>0</v>
          </cell>
        </row>
        <row r="2838">
          <cell r="A2838">
            <v>480550</v>
          </cell>
          <cell r="B2838" t="str">
            <v xml:space="preserve">247 OLD BR. IMADUWA247 OLD BR. IMADUWA                     </v>
          </cell>
          <cell r="C2838" t="str">
            <v>Item in Transit</v>
          </cell>
          <cell r="D2838" t="str">
            <v>None</v>
          </cell>
          <cell r="E2838" t="str">
            <v>None</v>
          </cell>
          <cell r="F2838">
            <v>0</v>
          </cell>
          <cell r="G2838">
            <v>0</v>
          </cell>
          <cell r="Q2838">
            <v>0</v>
          </cell>
        </row>
        <row r="2839">
          <cell r="A2839">
            <v>480560</v>
          </cell>
          <cell r="B2839" t="str">
            <v xml:space="preserve">248 OLD BR. ARANAYAKA248 OLD BR. ARANAYAKA                   </v>
          </cell>
          <cell r="C2839" t="str">
            <v>Item in Transit</v>
          </cell>
          <cell r="D2839" t="str">
            <v>None</v>
          </cell>
          <cell r="E2839" t="str">
            <v>None</v>
          </cell>
          <cell r="F2839">
            <v>0</v>
          </cell>
          <cell r="G2839">
            <v>0</v>
          </cell>
          <cell r="Q2839">
            <v>0</v>
          </cell>
        </row>
        <row r="2840">
          <cell r="A2840">
            <v>480570</v>
          </cell>
          <cell r="B2840" t="str">
            <v xml:space="preserve">249 OLD BR. NEBODA249 OLD BR. NEBODA                      </v>
          </cell>
          <cell r="C2840" t="str">
            <v>Item in Transit</v>
          </cell>
          <cell r="D2840" t="str">
            <v>None</v>
          </cell>
          <cell r="E2840" t="str">
            <v>None</v>
          </cell>
          <cell r="F2840">
            <v>0</v>
          </cell>
          <cell r="G2840">
            <v>0</v>
          </cell>
          <cell r="Q2840">
            <v>0</v>
          </cell>
        </row>
        <row r="2841">
          <cell r="A2841">
            <v>480580</v>
          </cell>
          <cell r="B2841" t="str">
            <v xml:space="preserve">250 OLD BR. KANDAKETIYA250 OLD BR. KANDAKETIYA                 </v>
          </cell>
          <cell r="C2841" t="str">
            <v>Item in Transit</v>
          </cell>
          <cell r="D2841" t="str">
            <v>None</v>
          </cell>
          <cell r="E2841" t="str">
            <v>None</v>
          </cell>
          <cell r="F2841">
            <v>0</v>
          </cell>
          <cell r="G2841">
            <v>0</v>
          </cell>
          <cell r="Q2841">
            <v>0</v>
          </cell>
        </row>
        <row r="2842">
          <cell r="A2842">
            <v>480590</v>
          </cell>
          <cell r="B2842" t="str">
            <v xml:space="preserve">251 OLD BR. LUNUGALA251 OLD BR. LUNUGALA                    </v>
          </cell>
          <cell r="C2842" t="str">
            <v>Item in Transit</v>
          </cell>
          <cell r="D2842" t="str">
            <v>None</v>
          </cell>
          <cell r="E2842" t="str">
            <v>None</v>
          </cell>
          <cell r="F2842">
            <v>0</v>
          </cell>
          <cell r="G2842">
            <v>0</v>
          </cell>
          <cell r="Q2842">
            <v>0</v>
          </cell>
        </row>
        <row r="2843">
          <cell r="A2843">
            <v>480600</v>
          </cell>
          <cell r="B2843" t="str">
            <v xml:space="preserve">252 OLD BR. BULATHKOHUPITIYA252 OLD BR. BULATHKOHUPITIYA            </v>
          </cell>
          <cell r="C2843" t="str">
            <v>Item in Transit</v>
          </cell>
          <cell r="D2843" t="str">
            <v>None</v>
          </cell>
          <cell r="E2843" t="str">
            <v>None</v>
          </cell>
          <cell r="F2843">
            <v>0</v>
          </cell>
          <cell r="G2843">
            <v>0</v>
          </cell>
          <cell r="Q2843">
            <v>0</v>
          </cell>
        </row>
        <row r="2844">
          <cell r="A2844">
            <v>480610</v>
          </cell>
          <cell r="B2844" t="str">
            <v xml:space="preserve">253 OLD BR. ARALAGANWILA253 OLD BR. ARALAGANWILA                </v>
          </cell>
          <cell r="C2844" t="str">
            <v>Item in Transit</v>
          </cell>
          <cell r="D2844" t="str">
            <v>None</v>
          </cell>
          <cell r="E2844" t="str">
            <v>None</v>
          </cell>
          <cell r="F2844">
            <v>0</v>
          </cell>
          <cell r="G2844">
            <v>0</v>
          </cell>
          <cell r="Q2844">
            <v>0</v>
          </cell>
        </row>
        <row r="2845">
          <cell r="A2845">
            <v>480620</v>
          </cell>
          <cell r="B2845" t="str">
            <v xml:space="preserve">254 OLD BR. WELIKANDA254 OLD BR. WELIKANDA                   </v>
          </cell>
          <cell r="C2845" t="str">
            <v>Item in Transit</v>
          </cell>
          <cell r="D2845" t="str">
            <v>None</v>
          </cell>
          <cell r="E2845" t="str">
            <v>None</v>
          </cell>
          <cell r="F2845">
            <v>0</v>
          </cell>
          <cell r="G2845">
            <v>0</v>
          </cell>
          <cell r="Q2845">
            <v>0</v>
          </cell>
        </row>
        <row r="2846">
          <cell r="A2846">
            <v>480630</v>
          </cell>
          <cell r="B2846" t="str">
            <v xml:space="preserve">255 OLD BR. TRINCOMALEE - TOWN255 OLD BR. TRINCOMALEE - TOWN          </v>
          </cell>
          <cell r="C2846" t="str">
            <v>Item in Transit</v>
          </cell>
          <cell r="D2846" t="str">
            <v>None</v>
          </cell>
          <cell r="E2846" t="str">
            <v>None</v>
          </cell>
          <cell r="F2846">
            <v>0</v>
          </cell>
          <cell r="G2846">
            <v>0</v>
          </cell>
          <cell r="Q2846">
            <v>0</v>
          </cell>
        </row>
        <row r="2847">
          <cell r="A2847">
            <v>480640</v>
          </cell>
          <cell r="B2847" t="str">
            <v xml:space="preserve">256 OLD BR. PILIMATALAWA256 OLD BR. PILIMATALAWA                </v>
          </cell>
          <cell r="C2847" t="str">
            <v>Item in Transit</v>
          </cell>
          <cell r="D2847" t="str">
            <v>None</v>
          </cell>
          <cell r="E2847" t="str">
            <v>None</v>
          </cell>
          <cell r="F2847">
            <v>0</v>
          </cell>
          <cell r="G2847">
            <v>0</v>
          </cell>
          <cell r="Q2847">
            <v>0</v>
          </cell>
        </row>
        <row r="2848">
          <cell r="A2848">
            <v>480650</v>
          </cell>
          <cell r="B2848" t="str">
            <v xml:space="preserve">257 OLD BR. DELTOTA257 OLD BR. DELTOTA                     </v>
          </cell>
          <cell r="C2848" t="str">
            <v>Item in Transit</v>
          </cell>
          <cell r="D2848" t="str">
            <v>None</v>
          </cell>
          <cell r="E2848" t="str">
            <v>None</v>
          </cell>
          <cell r="F2848">
            <v>0</v>
          </cell>
          <cell r="G2848">
            <v>0</v>
          </cell>
          <cell r="Q2848">
            <v>0</v>
          </cell>
        </row>
        <row r="2849">
          <cell r="A2849">
            <v>480660</v>
          </cell>
          <cell r="B2849" t="str">
            <v xml:space="preserve">258 OLD BR. MEDAGAMA258 OLD BR. MEDAGAMA                    </v>
          </cell>
          <cell r="C2849" t="str">
            <v>Item in Transit</v>
          </cell>
          <cell r="D2849" t="str">
            <v>None</v>
          </cell>
          <cell r="E2849" t="str">
            <v>None</v>
          </cell>
          <cell r="F2849">
            <v>0</v>
          </cell>
          <cell r="G2849">
            <v>0</v>
          </cell>
          <cell r="Q2849">
            <v>0</v>
          </cell>
        </row>
        <row r="2850">
          <cell r="A2850">
            <v>480670</v>
          </cell>
          <cell r="B2850" t="str">
            <v xml:space="preserve">259 OLD BR. KEHELWATTA259 OLD BR. KEHELWATTA                  </v>
          </cell>
          <cell r="C2850" t="str">
            <v>Item in Transit</v>
          </cell>
          <cell r="D2850" t="str">
            <v>None</v>
          </cell>
          <cell r="E2850" t="str">
            <v>None</v>
          </cell>
          <cell r="F2850">
            <v>0</v>
          </cell>
          <cell r="G2850">
            <v>0</v>
          </cell>
          <cell r="Q2850">
            <v>336362037.88999999</v>
          </cell>
        </row>
        <row r="2851">
          <cell r="A2851">
            <v>480680</v>
          </cell>
          <cell r="B2851" t="str">
            <v xml:space="preserve">260 OLD BR. KOSLANDA260 OLD BR. KOSLANDA                    </v>
          </cell>
          <cell r="C2851" t="str">
            <v>Item in Transit</v>
          </cell>
          <cell r="D2851" t="str">
            <v>None</v>
          </cell>
          <cell r="E2851" t="str">
            <v>None</v>
          </cell>
          <cell r="F2851">
            <v>0</v>
          </cell>
          <cell r="G2851">
            <v>0</v>
          </cell>
          <cell r="Q2851">
            <v>0</v>
          </cell>
        </row>
        <row r="2852">
          <cell r="A2852">
            <v>480690</v>
          </cell>
          <cell r="B2852" t="str">
            <v xml:space="preserve">261 OLD BR. PELAWATTA261 OLD BR. PELAWATTA                   </v>
          </cell>
          <cell r="C2852" t="str">
            <v>Item in Transit</v>
          </cell>
          <cell r="D2852" t="str">
            <v>None</v>
          </cell>
          <cell r="E2852" t="str">
            <v>None</v>
          </cell>
          <cell r="F2852">
            <v>0</v>
          </cell>
          <cell r="G2852">
            <v>0</v>
          </cell>
          <cell r="Q2852">
            <v>0</v>
          </cell>
        </row>
        <row r="2853">
          <cell r="A2853">
            <v>480700</v>
          </cell>
          <cell r="B2853" t="str">
            <v xml:space="preserve">262 OLD BR. WADDUWA262 OLD BR. WADDUWA                     </v>
          </cell>
          <cell r="C2853" t="str">
            <v>Item in Transit</v>
          </cell>
          <cell r="D2853" t="str">
            <v>None</v>
          </cell>
          <cell r="E2853" t="str">
            <v>None</v>
          </cell>
          <cell r="F2853">
            <v>0</v>
          </cell>
          <cell r="G2853">
            <v>0</v>
          </cell>
          <cell r="Q2853">
            <v>0</v>
          </cell>
        </row>
        <row r="2854">
          <cell r="A2854">
            <v>480710</v>
          </cell>
          <cell r="B2854" t="str">
            <v xml:space="preserve">263 OLD BR. KURUWITA263 OLD BR. KURUWITA                    </v>
          </cell>
          <cell r="C2854" t="str">
            <v>Item in Transit</v>
          </cell>
          <cell r="D2854" t="str">
            <v>None</v>
          </cell>
          <cell r="E2854" t="str">
            <v>None</v>
          </cell>
          <cell r="F2854">
            <v>0</v>
          </cell>
          <cell r="G2854">
            <v>0</v>
          </cell>
          <cell r="Q2854">
            <v>0</v>
          </cell>
        </row>
        <row r="2855">
          <cell r="A2855">
            <v>480720</v>
          </cell>
          <cell r="B2855" t="str">
            <v xml:space="preserve">264 OLD BR. SURIYAWEWA264 OLD BR. SURIYAWEWA                  </v>
          </cell>
          <cell r="C2855" t="str">
            <v>Item in Transit</v>
          </cell>
          <cell r="D2855" t="str">
            <v>None</v>
          </cell>
          <cell r="E2855" t="str">
            <v>None</v>
          </cell>
          <cell r="F2855">
            <v>0</v>
          </cell>
          <cell r="G2855">
            <v>0</v>
          </cell>
          <cell r="Q2855">
            <v>0</v>
          </cell>
        </row>
        <row r="2856">
          <cell r="A2856">
            <v>480730</v>
          </cell>
          <cell r="B2856" t="str">
            <v xml:space="preserve">265 OLD BR. MIDDENIYA265 OLD BR. MIDDENIYA                   </v>
          </cell>
          <cell r="C2856" t="str">
            <v>Item in Transit</v>
          </cell>
          <cell r="D2856" t="str">
            <v>None</v>
          </cell>
          <cell r="E2856" t="str">
            <v>None</v>
          </cell>
          <cell r="F2856">
            <v>0</v>
          </cell>
          <cell r="G2856">
            <v>0</v>
          </cell>
          <cell r="Q2856">
            <v>0</v>
          </cell>
        </row>
        <row r="2857">
          <cell r="A2857">
            <v>480740</v>
          </cell>
          <cell r="B2857" t="str">
            <v xml:space="preserve">266 OLD BR. KIRIELLA266 OLD BR. KIRIELLA                    </v>
          </cell>
          <cell r="C2857" t="str">
            <v>Item in Transit</v>
          </cell>
          <cell r="D2857" t="str">
            <v>None</v>
          </cell>
          <cell r="E2857" t="str">
            <v>None</v>
          </cell>
          <cell r="F2857">
            <v>0</v>
          </cell>
          <cell r="G2857">
            <v>0</v>
          </cell>
          <cell r="Q2857">
            <v>0</v>
          </cell>
        </row>
        <row r="2858">
          <cell r="A2858">
            <v>480750</v>
          </cell>
          <cell r="B2858" t="str">
            <v xml:space="preserve">267 OLD BR. ANAMADUWA267 OLD BR. ANAMADUWA                   </v>
          </cell>
          <cell r="C2858" t="str">
            <v>Item in Transit</v>
          </cell>
          <cell r="D2858" t="str">
            <v>None</v>
          </cell>
          <cell r="E2858" t="str">
            <v>None</v>
          </cell>
          <cell r="F2858">
            <v>0</v>
          </cell>
          <cell r="G2858">
            <v>0</v>
          </cell>
          <cell r="Q2858">
            <v>0</v>
          </cell>
        </row>
        <row r="2859">
          <cell r="A2859">
            <v>480760</v>
          </cell>
          <cell r="B2859" t="str">
            <v xml:space="preserve">268 OLD BR. GIRANDURUKOTTE268 OLD BR. GIRANDURUKOTTE              </v>
          </cell>
          <cell r="C2859" t="str">
            <v>Item in Transit</v>
          </cell>
          <cell r="D2859" t="str">
            <v>None</v>
          </cell>
          <cell r="E2859" t="str">
            <v>None</v>
          </cell>
          <cell r="F2859">
            <v>0</v>
          </cell>
          <cell r="G2859">
            <v>0</v>
          </cell>
          <cell r="Q2859">
            <v>0</v>
          </cell>
        </row>
        <row r="2860">
          <cell r="A2860">
            <v>480770</v>
          </cell>
          <cell r="B2860" t="str">
            <v xml:space="preserve">269 OLD BR. BADULLA - MUTHIYANGANA269 OLD BR. BADULLA - MUTHIYANGANA      </v>
          </cell>
          <cell r="C2860" t="str">
            <v>Item in Transit</v>
          </cell>
          <cell r="D2860" t="str">
            <v>None</v>
          </cell>
          <cell r="E2860" t="str">
            <v>None</v>
          </cell>
          <cell r="F2860">
            <v>0</v>
          </cell>
          <cell r="G2860">
            <v>0</v>
          </cell>
          <cell r="Q2860">
            <v>-862007160.86000001</v>
          </cell>
        </row>
        <row r="2861">
          <cell r="A2861">
            <v>480780</v>
          </cell>
          <cell r="B2861" t="str">
            <v xml:space="preserve">270 OLD BR. THULHIRIYA270 OLD BR. THULHIRIYA                  </v>
          </cell>
          <cell r="C2861" t="str">
            <v>Item in Transit</v>
          </cell>
          <cell r="D2861" t="str">
            <v>None</v>
          </cell>
          <cell r="E2861" t="str">
            <v>None</v>
          </cell>
          <cell r="F2861">
            <v>0</v>
          </cell>
          <cell r="G2861">
            <v>0</v>
          </cell>
          <cell r="Q2861">
            <v>0</v>
          </cell>
        </row>
        <row r="2862">
          <cell r="A2862">
            <v>480790</v>
          </cell>
          <cell r="B2862" t="str">
            <v xml:space="preserve">271 OLD BR. URUBOKKA271 OLD BR. URUBOKKA                    </v>
          </cell>
          <cell r="C2862" t="str">
            <v>Item in Transit</v>
          </cell>
          <cell r="D2862" t="str">
            <v>None</v>
          </cell>
          <cell r="E2862" t="str">
            <v>None</v>
          </cell>
          <cell r="F2862">
            <v>0</v>
          </cell>
          <cell r="G2862">
            <v>0</v>
          </cell>
          <cell r="Q2862">
            <v>0</v>
          </cell>
        </row>
        <row r="2863">
          <cell r="A2863">
            <v>480800</v>
          </cell>
          <cell r="B2863" t="str">
            <v xml:space="preserve">272 OLD BR. THALGASWALA272 OLD BR. THALGASWALA                 </v>
          </cell>
          <cell r="C2863" t="str">
            <v>Item in Transit</v>
          </cell>
          <cell r="D2863" t="str">
            <v>None</v>
          </cell>
          <cell r="E2863" t="str">
            <v>None</v>
          </cell>
          <cell r="F2863">
            <v>0</v>
          </cell>
          <cell r="G2863">
            <v>0</v>
          </cell>
          <cell r="Q2863">
            <v>0</v>
          </cell>
        </row>
        <row r="2864">
          <cell r="A2864">
            <v>480810</v>
          </cell>
          <cell r="B2864" t="str">
            <v xml:space="preserve">273 OLD BR. KADAWATA273 OLD BR. KADAWATA                    </v>
          </cell>
          <cell r="C2864" t="str">
            <v>Item in Transit</v>
          </cell>
          <cell r="D2864" t="str">
            <v>None</v>
          </cell>
          <cell r="E2864" t="str">
            <v>None</v>
          </cell>
          <cell r="F2864">
            <v>0</v>
          </cell>
          <cell r="G2864">
            <v>0</v>
          </cell>
          <cell r="Q2864">
            <v>0</v>
          </cell>
        </row>
        <row r="2865">
          <cell r="A2865">
            <v>480820</v>
          </cell>
          <cell r="B2865" t="str">
            <v xml:space="preserve">274 OLD BR. PUSSELLAWA274 OLD BR. PUSSELLAWA                  </v>
          </cell>
          <cell r="C2865" t="str">
            <v>Item in Transit</v>
          </cell>
          <cell r="D2865" t="str">
            <v>None</v>
          </cell>
          <cell r="E2865" t="str">
            <v>None</v>
          </cell>
          <cell r="F2865">
            <v>0</v>
          </cell>
          <cell r="G2865">
            <v>0</v>
          </cell>
          <cell r="Q2865">
            <v>0</v>
          </cell>
        </row>
        <row r="2866">
          <cell r="A2866">
            <v>480830</v>
          </cell>
          <cell r="B2866" t="str">
            <v xml:space="preserve">275 OLD BR. OLCOTT MW. - COLOMBO275 OLD BR. OLCOTT MW. - COLOMBO        </v>
          </cell>
          <cell r="C2866" t="str">
            <v>Item in Transit</v>
          </cell>
          <cell r="D2866" t="str">
            <v>None</v>
          </cell>
          <cell r="E2866" t="str">
            <v>None</v>
          </cell>
          <cell r="F2866">
            <v>0</v>
          </cell>
          <cell r="G2866">
            <v>0</v>
          </cell>
          <cell r="Q2866">
            <v>0</v>
          </cell>
        </row>
        <row r="2867">
          <cell r="A2867">
            <v>480840</v>
          </cell>
          <cell r="B2867" t="str">
            <v xml:space="preserve">276 OLD BR. KATUNAYAKA276 OLD BR. KATUNAYAKA                  </v>
          </cell>
          <cell r="C2867" t="str">
            <v>Item in Transit</v>
          </cell>
          <cell r="D2867" t="str">
            <v>None</v>
          </cell>
          <cell r="E2867" t="str">
            <v>None</v>
          </cell>
          <cell r="F2867">
            <v>0</v>
          </cell>
          <cell r="G2867">
            <v>0</v>
          </cell>
          <cell r="Q2867">
            <v>0</v>
          </cell>
        </row>
        <row r="2868">
          <cell r="A2868">
            <v>480850</v>
          </cell>
          <cell r="B2868" t="str">
            <v xml:space="preserve">277 OLD BR. SEA STREET - COLOMBO277 OLD BR. SEA STREET - COLOMBO        </v>
          </cell>
          <cell r="C2868" t="str">
            <v>Item in Transit</v>
          </cell>
          <cell r="D2868" t="str">
            <v>None</v>
          </cell>
          <cell r="E2868" t="str">
            <v>None</v>
          </cell>
          <cell r="F2868">
            <v>0</v>
          </cell>
          <cell r="G2868">
            <v>0</v>
          </cell>
          <cell r="Q2868">
            <v>0</v>
          </cell>
        </row>
        <row r="2869">
          <cell r="A2869">
            <v>480860</v>
          </cell>
          <cell r="B2869" t="str">
            <v xml:space="preserve">278 OLD BR. NITTAMBUWA278 OLD BR. NITTAMBUWA                  </v>
          </cell>
          <cell r="C2869" t="str">
            <v>Item in Transit</v>
          </cell>
          <cell r="D2869" t="str">
            <v>None</v>
          </cell>
          <cell r="E2869" t="str">
            <v>None</v>
          </cell>
          <cell r="F2869">
            <v>0</v>
          </cell>
          <cell r="G2869">
            <v>0</v>
          </cell>
          <cell r="Q2869">
            <v>0</v>
          </cell>
        </row>
        <row r="2870">
          <cell r="A2870">
            <v>480870</v>
          </cell>
          <cell r="B2870" t="str">
            <v xml:space="preserve">279 OLD BR. PITAKOTTE279 OLD BR. PITAKOTTE                   </v>
          </cell>
          <cell r="C2870" t="str">
            <v>Item in Transit</v>
          </cell>
          <cell r="D2870" t="str">
            <v>None</v>
          </cell>
          <cell r="E2870" t="str">
            <v>None</v>
          </cell>
          <cell r="F2870">
            <v>0</v>
          </cell>
          <cell r="G2870">
            <v>0</v>
          </cell>
          <cell r="Q2870">
            <v>0</v>
          </cell>
        </row>
        <row r="2871">
          <cell r="A2871">
            <v>480880</v>
          </cell>
          <cell r="B2871" t="str">
            <v xml:space="preserve">280 OLD BR. POTHUHERA280 OLD BR. POTHUHERA                   </v>
          </cell>
          <cell r="C2871" t="str">
            <v>Item in Transit</v>
          </cell>
          <cell r="D2871" t="str">
            <v>None</v>
          </cell>
          <cell r="E2871" t="str">
            <v>None</v>
          </cell>
          <cell r="F2871">
            <v>0</v>
          </cell>
          <cell r="G2871">
            <v>0</v>
          </cell>
          <cell r="Q2871">
            <v>0</v>
          </cell>
        </row>
        <row r="2872">
          <cell r="A2872">
            <v>480890</v>
          </cell>
          <cell r="B2872" t="str">
            <v xml:space="preserve">281 OLD BR. KOBEIGANE281 OLD BR. KOBEIGANE                   </v>
          </cell>
          <cell r="C2872" t="str">
            <v>Item in Transit</v>
          </cell>
          <cell r="D2872" t="str">
            <v>None</v>
          </cell>
          <cell r="E2872" t="str">
            <v>None</v>
          </cell>
          <cell r="F2872">
            <v>0</v>
          </cell>
          <cell r="G2872">
            <v>0</v>
          </cell>
          <cell r="Q2872">
            <v>0</v>
          </cell>
        </row>
        <row r="2873">
          <cell r="A2873">
            <v>480900</v>
          </cell>
          <cell r="B2873" t="str">
            <v xml:space="preserve">282 OLD BR. MAGGONA282 OLD BR. MAGGONA                     </v>
          </cell>
          <cell r="C2873" t="str">
            <v>Item in Transit</v>
          </cell>
          <cell r="D2873" t="str">
            <v>None</v>
          </cell>
          <cell r="E2873" t="str">
            <v>None</v>
          </cell>
          <cell r="F2873">
            <v>0</v>
          </cell>
          <cell r="G2873">
            <v>0</v>
          </cell>
          <cell r="Q2873">
            <v>0</v>
          </cell>
        </row>
        <row r="2874">
          <cell r="A2874">
            <v>480910</v>
          </cell>
          <cell r="B2874" t="str">
            <v xml:space="preserve">283 OLD BR. BADURALIYA283 OLD BR. BADURALIYA                  </v>
          </cell>
          <cell r="C2874" t="str">
            <v>Item in Transit</v>
          </cell>
          <cell r="D2874" t="str">
            <v>None</v>
          </cell>
          <cell r="E2874" t="str">
            <v>None</v>
          </cell>
          <cell r="F2874">
            <v>0</v>
          </cell>
          <cell r="G2874">
            <v>0</v>
          </cell>
          <cell r="Q2874">
            <v>0</v>
          </cell>
        </row>
        <row r="2875">
          <cell r="A2875">
            <v>480920</v>
          </cell>
          <cell r="B2875" t="str">
            <v xml:space="preserve">284 OLD BR. KANNATHIDDY284 OLD BR. KANNATHIDDY                 </v>
          </cell>
          <cell r="C2875" t="str">
            <v>Item in Transit</v>
          </cell>
          <cell r="D2875" t="str">
            <v>None</v>
          </cell>
          <cell r="E2875" t="str">
            <v>None</v>
          </cell>
          <cell r="F2875">
            <v>0</v>
          </cell>
          <cell r="G2875">
            <v>0</v>
          </cell>
          <cell r="Q2875">
            <v>0</v>
          </cell>
        </row>
        <row r="2876">
          <cell r="A2876">
            <v>480930</v>
          </cell>
          <cell r="B2876" t="str">
            <v xml:space="preserve">285 OLD BR. POINT PEDRO285 OLD BR. POINT PEDRO                 </v>
          </cell>
          <cell r="C2876" t="str">
            <v>Item in Transit</v>
          </cell>
          <cell r="D2876" t="str">
            <v>None</v>
          </cell>
          <cell r="E2876" t="str">
            <v>None</v>
          </cell>
          <cell r="F2876">
            <v>0</v>
          </cell>
          <cell r="G2876">
            <v>0</v>
          </cell>
          <cell r="Q2876">
            <v>-391515111.50999999</v>
          </cell>
        </row>
        <row r="2877">
          <cell r="A2877">
            <v>480940</v>
          </cell>
          <cell r="B2877" t="str">
            <v xml:space="preserve">286 OLD BR. CLOSED286 OLD BR. CLOSED                      </v>
          </cell>
          <cell r="C2877" t="str">
            <v>Item in Transit</v>
          </cell>
          <cell r="D2877" t="str">
            <v>None</v>
          </cell>
          <cell r="E2877" t="str">
            <v>None</v>
          </cell>
          <cell r="F2877">
            <v>0</v>
          </cell>
          <cell r="G2877">
            <v>0</v>
          </cell>
          <cell r="Q2877">
            <v>0</v>
          </cell>
        </row>
        <row r="2878">
          <cell r="A2878">
            <v>480960</v>
          </cell>
          <cell r="B2878" t="str">
            <v xml:space="preserve">288 OLD BR. KUDAWELLA288 OLD BR. KUDAWELLA                   </v>
          </cell>
          <cell r="C2878" t="str">
            <v>Item in Transit</v>
          </cell>
          <cell r="D2878" t="str">
            <v>None</v>
          </cell>
          <cell r="E2878" t="str">
            <v>None</v>
          </cell>
          <cell r="F2878">
            <v>0</v>
          </cell>
          <cell r="G2878">
            <v>0</v>
          </cell>
          <cell r="Q2878">
            <v>0</v>
          </cell>
        </row>
        <row r="2879">
          <cell r="A2879">
            <v>480970</v>
          </cell>
          <cell r="B2879" t="str">
            <v xml:space="preserve">289 OLD BR. KALTOTA289 OLD BR. KALTOTA                     </v>
          </cell>
          <cell r="C2879" t="str">
            <v>Item in Transit</v>
          </cell>
          <cell r="D2879" t="str">
            <v>None</v>
          </cell>
          <cell r="E2879" t="str">
            <v>None</v>
          </cell>
          <cell r="F2879">
            <v>0</v>
          </cell>
          <cell r="G2879">
            <v>0</v>
          </cell>
          <cell r="Q2879">
            <v>0</v>
          </cell>
        </row>
        <row r="2880">
          <cell r="A2880">
            <v>480980</v>
          </cell>
          <cell r="B2880" t="str">
            <v xml:space="preserve">290 OLD BR. MORATUMULLA290 OLD BR. MORATUMULLA                 </v>
          </cell>
          <cell r="C2880" t="str">
            <v>Item in Transit</v>
          </cell>
          <cell r="D2880" t="str">
            <v>None</v>
          </cell>
          <cell r="E2880" t="str">
            <v>None</v>
          </cell>
          <cell r="F2880">
            <v>0</v>
          </cell>
          <cell r="G2880">
            <v>0</v>
          </cell>
          <cell r="Q2880">
            <v>277550700.30000001</v>
          </cell>
        </row>
        <row r="2881">
          <cell r="A2881">
            <v>480990</v>
          </cell>
          <cell r="B2881" t="str">
            <v xml:space="preserve">291 OLD BR. DANKOTUWA291 OLD BR. DANKOTUWA                   </v>
          </cell>
          <cell r="C2881" t="str">
            <v>Item in Transit</v>
          </cell>
          <cell r="D2881" t="str">
            <v>None</v>
          </cell>
          <cell r="E2881" t="str">
            <v>None</v>
          </cell>
          <cell r="F2881">
            <v>0</v>
          </cell>
          <cell r="G2881">
            <v>0</v>
          </cell>
          <cell r="Q2881">
            <v>0</v>
          </cell>
        </row>
        <row r="2882">
          <cell r="A2882">
            <v>481000</v>
          </cell>
          <cell r="B2882" t="str">
            <v xml:space="preserve">292 OLD BR. UDA PUSSELLAWA292 OLD BR. UDA PUSSELLAWA              </v>
          </cell>
          <cell r="C2882" t="str">
            <v>Item in Transit</v>
          </cell>
          <cell r="D2882" t="str">
            <v>None</v>
          </cell>
          <cell r="E2882" t="str">
            <v>None</v>
          </cell>
          <cell r="F2882">
            <v>0</v>
          </cell>
          <cell r="G2882">
            <v>0</v>
          </cell>
          <cell r="Q2882">
            <v>0</v>
          </cell>
        </row>
        <row r="2883">
          <cell r="A2883">
            <v>481010</v>
          </cell>
          <cell r="B2883" t="str">
            <v xml:space="preserve">293 OLD BR. DEHIOWITA293 OLD BR. DEHIOWITA                   </v>
          </cell>
          <cell r="C2883" t="str">
            <v>Item in Transit</v>
          </cell>
          <cell r="D2883" t="str">
            <v>None</v>
          </cell>
          <cell r="E2883" t="str">
            <v>None</v>
          </cell>
          <cell r="F2883">
            <v>0</v>
          </cell>
          <cell r="G2883">
            <v>0</v>
          </cell>
          <cell r="Q2883">
            <v>0</v>
          </cell>
        </row>
        <row r="2884">
          <cell r="A2884">
            <v>481020</v>
          </cell>
          <cell r="B2884" t="str">
            <v xml:space="preserve">294 OLD BR. ALAWATUGODA294 OLD BR. ALAWATUGODA                 </v>
          </cell>
          <cell r="C2884" t="str">
            <v>Item in Transit</v>
          </cell>
          <cell r="D2884" t="str">
            <v>None</v>
          </cell>
          <cell r="E2884" t="str">
            <v>None</v>
          </cell>
          <cell r="F2884">
            <v>0</v>
          </cell>
          <cell r="G2884">
            <v>0</v>
          </cell>
          <cell r="Q2884">
            <v>0</v>
          </cell>
        </row>
        <row r="2885">
          <cell r="A2885">
            <v>481030</v>
          </cell>
          <cell r="B2885" t="str">
            <v xml:space="preserve">295 OLD BR. UDAWALAWE295 OLD BR. UDAWALAWE                   </v>
          </cell>
          <cell r="C2885" t="str">
            <v>Item in Transit</v>
          </cell>
          <cell r="D2885" t="str">
            <v>None</v>
          </cell>
          <cell r="E2885" t="str">
            <v>None</v>
          </cell>
          <cell r="F2885">
            <v>0</v>
          </cell>
          <cell r="G2885">
            <v>0</v>
          </cell>
          <cell r="Q2885">
            <v>0</v>
          </cell>
        </row>
        <row r="2886">
          <cell r="A2886">
            <v>481040</v>
          </cell>
          <cell r="B2886" t="str">
            <v xml:space="preserve">296 OLD BR. NINTAVUR296 OLD BR. NINTAVUR                    </v>
          </cell>
          <cell r="C2886" t="str">
            <v>Item in Transit</v>
          </cell>
          <cell r="D2886" t="str">
            <v>None</v>
          </cell>
          <cell r="E2886" t="str">
            <v>None</v>
          </cell>
          <cell r="F2886">
            <v>0</v>
          </cell>
          <cell r="G2886">
            <v>0</v>
          </cell>
          <cell r="Q2886">
            <v>0</v>
          </cell>
        </row>
        <row r="2887">
          <cell r="A2887">
            <v>481050</v>
          </cell>
          <cell r="B2887" t="str">
            <v xml:space="preserve">297 OLD BR. DAM STREET - COLOMBO297 OLD BR. DAM STREET - COLOMBO        </v>
          </cell>
          <cell r="C2887" t="str">
            <v>Item in Transit</v>
          </cell>
          <cell r="D2887" t="str">
            <v>None</v>
          </cell>
          <cell r="E2887" t="str">
            <v>None</v>
          </cell>
          <cell r="F2887">
            <v>0</v>
          </cell>
          <cell r="G2887">
            <v>0</v>
          </cell>
          <cell r="Q2887">
            <v>0</v>
          </cell>
        </row>
        <row r="2888">
          <cell r="A2888">
            <v>481060</v>
          </cell>
          <cell r="B2888" t="str">
            <v xml:space="preserve">298 OLD BR. GINTHUPITIYA298 OLD BR. GINTHUPITIYA                </v>
          </cell>
          <cell r="C2888" t="str">
            <v>Item in Transit</v>
          </cell>
          <cell r="D2888" t="str">
            <v>None</v>
          </cell>
          <cell r="E2888" t="str">
            <v>None</v>
          </cell>
          <cell r="F2888">
            <v>0</v>
          </cell>
          <cell r="G2888">
            <v>0</v>
          </cell>
          <cell r="Q2888">
            <v>0</v>
          </cell>
        </row>
        <row r="2889">
          <cell r="A2889">
            <v>481070</v>
          </cell>
          <cell r="B2889" t="str">
            <v xml:space="preserve">299 OLD BR. KEGALLE BAZAAR299 OLD BR. KEGALLE BAZAAR              </v>
          </cell>
          <cell r="C2889" t="str">
            <v>Item in Transit</v>
          </cell>
          <cell r="D2889" t="str">
            <v>None</v>
          </cell>
          <cell r="E2889" t="str">
            <v>None</v>
          </cell>
          <cell r="F2889">
            <v>0</v>
          </cell>
          <cell r="G2889">
            <v>0</v>
          </cell>
          <cell r="Q2889">
            <v>0</v>
          </cell>
        </row>
        <row r="2890">
          <cell r="A2890">
            <v>481080</v>
          </cell>
          <cell r="B2890" t="str">
            <v xml:space="preserve">300 OLD BR. INGIRIYA300 OLD BR. INGIRIYA                    </v>
          </cell>
          <cell r="C2890" t="str">
            <v>Item in Transit</v>
          </cell>
          <cell r="D2890" t="str">
            <v>None</v>
          </cell>
          <cell r="E2890" t="str">
            <v>None</v>
          </cell>
          <cell r="F2890">
            <v>0</v>
          </cell>
          <cell r="G2890">
            <v>0</v>
          </cell>
          <cell r="Q2890">
            <v>0</v>
          </cell>
        </row>
        <row r="2891">
          <cell r="A2891">
            <v>481090</v>
          </cell>
          <cell r="B2891" t="str">
            <v xml:space="preserve">301 OLD BR. GALKIRIYAGAMA301 OLD BR. GALKIRIYAGAMA               </v>
          </cell>
          <cell r="C2891" t="str">
            <v>Item in Transit</v>
          </cell>
          <cell r="D2891" t="str">
            <v>None</v>
          </cell>
          <cell r="E2891" t="str">
            <v>None</v>
          </cell>
          <cell r="F2891">
            <v>0</v>
          </cell>
          <cell r="G2891">
            <v>0</v>
          </cell>
          <cell r="Q2891">
            <v>0</v>
          </cell>
        </row>
        <row r="2892">
          <cell r="A2892">
            <v>481100</v>
          </cell>
          <cell r="B2892" t="str">
            <v xml:space="preserve">302 OLD BR. GINIGATHHENA302 OLD BR. GINIGATHHENA                </v>
          </cell>
          <cell r="C2892" t="str">
            <v>Item in Transit</v>
          </cell>
          <cell r="D2892" t="str">
            <v>None</v>
          </cell>
          <cell r="E2892" t="str">
            <v>None</v>
          </cell>
          <cell r="F2892">
            <v>0</v>
          </cell>
          <cell r="G2892">
            <v>0</v>
          </cell>
          <cell r="Q2892">
            <v>0</v>
          </cell>
        </row>
        <row r="2893">
          <cell r="A2893">
            <v>481110</v>
          </cell>
          <cell r="B2893" t="str">
            <v xml:space="preserve">303 OLD BR. MAHAWEWA303 OLD BR. MAHAWEWA                    </v>
          </cell>
          <cell r="C2893" t="str">
            <v>Item in Transit</v>
          </cell>
          <cell r="D2893" t="str">
            <v>None</v>
          </cell>
          <cell r="E2893" t="str">
            <v>None</v>
          </cell>
          <cell r="F2893">
            <v>0</v>
          </cell>
          <cell r="G2893">
            <v>0</v>
          </cell>
          <cell r="Q2893">
            <v>0</v>
          </cell>
        </row>
        <row r="2894">
          <cell r="A2894">
            <v>481120</v>
          </cell>
          <cell r="B2894" t="str">
            <v xml:space="preserve">304 OLD BR. WALASGALA304 OLD BR. WALASGALA                   </v>
          </cell>
          <cell r="C2894" t="str">
            <v>Item in Transit</v>
          </cell>
          <cell r="D2894" t="str">
            <v>None</v>
          </cell>
          <cell r="E2894" t="str">
            <v>None</v>
          </cell>
          <cell r="F2894">
            <v>0</v>
          </cell>
          <cell r="G2894">
            <v>0</v>
          </cell>
          <cell r="Q2894">
            <v>0</v>
          </cell>
        </row>
        <row r="2895">
          <cell r="A2895">
            <v>481130</v>
          </cell>
          <cell r="B2895" t="str">
            <v xml:space="preserve">305 OLD BR. CLOSED305 OLD BR. CLOSED                      </v>
          </cell>
          <cell r="C2895" t="str">
            <v>Item in Transit</v>
          </cell>
          <cell r="D2895" t="str">
            <v>None</v>
          </cell>
          <cell r="E2895" t="str">
            <v>None</v>
          </cell>
          <cell r="F2895">
            <v>0</v>
          </cell>
          <cell r="G2895">
            <v>0</v>
          </cell>
          <cell r="Q2895">
            <v>0</v>
          </cell>
        </row>
        <row r="2896">
          <cell r="A2896">
            <v>481140</v>
          </cell>
          <cell r="B2896" t="str">
            <v xml:space="preserve">306 OLD BR. MAHARAGAMA306 OLD BR. MAHARAGAMA                  </v>
          </cell>
          <cell r="C2896" t="str">
            <v>Item in Transit</v>
          </cell>
          <cell r="D2896" t="str">
            <v>None</v>
          </cell>
          <cell r="E2896" t="str">
            <v>None</v>
          </cell>
          <cell r="F2896">
            <v>0</v>
          </cell>
          <cell r="G2896">
            <v>0</v>
          </cell>
          <cell r="Q2896">
            <v>0</v>
          </cell>
        </row>
        <row r="2897">
          <cell r="A2897">
            <v>481150</v>
          </cell>
          <cell r="B2897" t="str">
            <v xml:space="preserve">307 OLD BR. GANDARA307 OLD BR. GANDARA                     </v>
          </cell>
          <cell r="C2897" t="str">
            <v>Item in Transit</v>
          </cell>
          <cell r="D2897" t="str">
            <v>None</v>
          </cell>
          <cell r="E2897" t="str">
            <v>None</v>
          </cell>
          <cell r="F2897">
            <v>0</v>
          </cell>
          <cell r="G2897">
            <v>0</v>
          </cell>
          <cell r="Q2897">
            <v>0</v>
          </cell>
        </row>
        <row r="2898">
          <cell r="A2898">
            <v>481160</v>
          </cell>
          <cell r="B2898" t="str">
            <v xml:space="preserve">308 OLD BR. KOTAHENA308 OLD BR. KOTAHENA                    </v>
          </cell>
          <cell r="C2898" t="str">
            <v>Item in Transit</v>
          </cell>
          <cell r="D2898" t="str">
            <v>None</v>
          </cell>
          <cell r="E2898" t="str">
            <v>None</v>
          </cell>
          <cell r="F2898">
            <v>0</v>
          </cell>
          <cell r="G2898">
            <v>0</v>
          </cell>
          <cell r="Q2898">
            <v>8726387660.8500004</v>
          </cell>
        </row>
        <row r="2899">
          <cell r="A2899">
            <v>481170</v>
          </cell>
          <cell r="B2899" t="str">
            <v xml:space="preserve">309 OLD BR. LIBERTY PLAZA-COL 03309 OLD BR. LIBERTY PLAZA-COL 03        </v>
          </cell>
          <cell r="C2899" t="str">
            <v>Item in Transit</v>
          </cell>
          <cell r="D2899" t="str">
            <v>None</v>
          </cell>
          <cell r="E2899" t="str">
            <v>None</v>
          </cell>
          <cell r="F2899">
            <v>0</v>
          </cell>
          <cell r="G2899">
            <v>0</v>
          </cell>
          <cell r="Q2899">
            <v>0</v>
          </cell>
        </row>
        <row r="2900">
          <cell r="A2900">
            <v>481180</v>
          </cell>
          <cell r="B2900" t="str">
            <v xml:space="preserve">310 OLD BR. BAMBALAPITIYA310 OLD BR. BAMBALAPITIYA               </v>
          </cell>
          <cell r="C2900" t="str">
            <v>Item in Transit</v>
          </cell>
          <cell r="D2900" t="str">
            <v>None</v>
          </cell>
          <cell r="E2900" t="str">
            <v>None</v>
          </cell>
          <cell r="F2900">
            <v>0</v>
          </cell>
          <cell r="G2900">
            <v>0</v>
          </cell>
          <cell r="Q2900">
            <v>0</v>
          </cell>
        </row>
        <row r="2901">
          <cell r="A2901">
            <v>481190</v>
          </cell>
          <cell r="B2901" t="str">
            <v xml:space="preserve">311 OLD BR. BERUWALA311 OLD BR. BERUWALA                    </v>
          </cell>
          <cell r="C2901" t="str">
            <v>Item in Transit</v>
          </cell>
          <cell r="D2901" t="str">
            <v>None</v>
          </cell>
          <cell r="E2901" t="str">
            <v>None</v>
          </cell>
          <cell r="F2901">
            <v>0</v>
          </cell>
          <cell r="G2901">
            <v>0</v>
          </cell>
          <cell r="Q2901">
            <v>0</v>
          </cell>
        </row>
        <row r="2902">
          <cell r="A2902">
            <v>481200</v>
          </cell>
          <cell r="B2902" t="str">
            <v xml:space="preserve">312 OLD BR. MALWATTA ROAD - COLOMBO312 OLD BR. MALWATTA ROAD - COLOMBO     </v>
          </cell>
          <cell r="C2902" t="str">
            <v>Item in Transit</v>
          </cell>
          <cell r="D2902" t="str">
            <v>None</v>
          </cell>
          <cell r="E2902" t="str">
            <v>None</v>
          </cell>
          <cell r="F2902">
            <v>0</v>
          </cell>
          <cell r="G2902">
            <v>0</v>
          </cell>
          <cell r="Q2902">
            <v>0</v>
          </cell>
        </row>
        <row r="2903">
          <cell r="A2903">
            <v>481210</v>
          </cell>
          <cell r="B2903" t="str">
            <v xml:space="preserve">313 OLD BR. KATUBEDDA313 OLD BR. KATUBEDDA                   </v>
          </cell>
          <cell r="C2903" t="str">
            <v>Item in Transit</v>
          </cell>
          <cell r="D2903" t="str">
            <v>None</v>
          </cell>
          <cell r="E2903" t="str">
            <v>None</v>
          </cell>
          <cell r="F2903">
            <v>0</v>
          </cell>
          <cell r="G2903">
            <v>0</v>
          </cell>
          <cell r="Q2903">
            <v>185316704.22999999</v>
          </cell>
        </row>
        <row r="2904">
          <cell r="A2904">
            <v>481220</v>
          </cell>
          <cell r="B2904" t="str">
            <v xml:space="preserve">314 OLD BR. CLOSED314 OLD BR. CLOSED                      </v>
          </cell>
          <cell r="C2904" t="str">
            <v>Item in Transit</v>
          </cell>
          <cell r="D2904" t="str">
            <v>None</v>
          </cell>
          <cell r="E2904" t="str">
            <v>None</v>
          </cell>
          <cell r="F2904">
            <v>0</v>
          </cell>
          <cell r="G2904">
            <v>0</v>
          </cell>
          <cell r="Q2904">
            <v>0</v>
          </cell>
        </row>
        <row r="2905">
          <cell r="A2905">
            <v>481230</v>
          </cell>
          <cell r="B2905" t="str">
            <v xml:space="preserve">315 OLD BR. THALAWA315 OLD BR. THALAWA                     </v>
          </cell>
          <cell r="C2905" t="str">
            <v>Item in Transit</v>
          </cell>
          <cell r="D2905" t="str">
            <v>None</v>
          </cell>
          <cell r="E2905" t="str">
            <v>None</v>
          </cell>
          <cell r="F2905">
            <v>0</v>
          </cell>
          <cell r="G2905">
            <v>0</v>
          </cell>
          <cell r="Q2905">
            <v>0</v>
          </cell>
        </row>
        <row r="2906">
          <cell r="A2906">
            <v>481240</v>
          </cell>
          <cell r="B2906" t="str">
            <v xml:space="preserve">316 OLD BR. RAGAMA316 OLD BR. RAGAMA                      </v>
          </cell>
          <cell r="C2906" t="str">
            <v>Item in Transit</v>
          </cell>
          <cell r="D2906" t="str">
            <v>None</v>
          </cell>
          <cell r="E2906" t="str">
            <v>None</v>
          </cell>
          <cell r="F2906">
            <v>0</v>
          </cell>
          <cell r="G2906">
            <v>0</v>
          </cell>
          <cell r="Q2906">
            <v>0</v>
          </cell>
        </row>
        <row r="2907">
          <cell r="A2907">
            <v>481250</v>
          </cell>
          <cell r="B2907" t="str">
            <v xml:space="preserve">317 OLD BR. RATNAPURA - TOWN317 OLD BR. RATNAPURA - TOWN            </v>
          </cell>
          <cell r="C2907" t="str">
            <v>Item in Transit</v>
          </cell>
          <cell r="D2907" t="str">
            <v>None</v>
          </cell>
          <cell r="E2907" t="str">
            <v>None</v>
          </cell>
          <cell r="F2907">
            <v>0</v>
          </cell>
          <cell r="G2907">
            <v>0</v>
          </cell>
          <cell r="Q2907">
            <v>0</v>
          </cell>
        </row>
        <row r="2908">
          <cell r="A2908">
            <v>481260</v>
          </cell>
          <cell r="B2908" t="str">
            <v xml:space="preserve">318 OLD BR. PAMUNUGAMA318 OLD BR. PAMUNUGAMA                  </v>
          </cell>
          <cell r="C2908" t="str">
            <v>Item in Transit</v>
          </cell>
          <cell r="D2908" t="str">
            <v>None</v>
          </cell>
          <cell r="E2908" t="str">
            <v>None</v>
          </cell>
          <cell r="F2908">
            <v>0</v>
          </cell>
          <cell r="G2908">
            <v>0</v>
          </cell>
          <cell r="Q2908">
            <v>0</v>
          </cell>
        </row>
        <row r="2909">
          <cell r="A2909">
            <v>481270</v>
          </cell>
          <cell r="B2909" t="str">
            <v xml:space="preserve">319 OLD BR. KIRULAPONE319 OLD BR. KIRULAPONE                  </v>
          </cell>
          <cell r="C2909" t="str">
            <v>Item in Transit</v>
          </cell>
          <cell r="D2909" t="str">
            <v>None</v>
          </cell>
          <cell r="E2909" t="str">
            <v>None</v>
          </cell>
          <cell r="F2909">
            <v>0</v>
          </cell>
          <cell r="G2909">
            <v>0</v>
          </cell>
          <cell r="Q2909">
            <v>0</v>
          </cell>
        </row>
        <row r="2910">
          <cell r="A2910">
            <v>481280</v>
          </cell>
          <cell r="B2910" t="str">
            <v xml:space="preserve">320 OLD BR. BORELLA - COTTA ROAD320 OLD BR. BORELLA - COTTA ROAD        </v>
          </cell>
          <cell r="C2910" t="str">
            <v>Item in Transit</v>
          </cell>
          <cell r="D2910" t="str">
            <v>None</v>
          </cell>
          <cell r="E2910" t="str">
            <v>None</v>
          </cell>
          <cell r="F2910">
            <v>0</v>
          </cell>
          <cell r="G2910">
            <v>0</v>
          </cell>
          <cell r="Q2910">
            <v>0</v>
          </cell>
        </row>
        <row r="2911">
          <cell r="A2911">
            <v>481290</v>
          </cell>
          <cell r="B2911" t="str">
            <v xml:space="preserve">321 OLD BR. PANADURA - TOWN321 OLD BR. PANADURA - TOWN             </v>
          </cell>
          <cell r="C2911" t="str">
            <v>Item in Transit</v>
          </cell>
          <cell r="D2911" t="str">
            <v>None</v>
          </cell>
          <cell r="E2911" t="str">
            <v>None</v>
          </cell>
          <cell r="F2911">
            <v>0</v>
          </cell>
          <cell r="G2911">
            <v>0</v>
          </cell>
          <cell r="Q2911">
            <v>0</v>
          </cell>
        </row>
        <row r="2912">
          <cell r="A2912">
            <v>481300</v>
          </cell>
          <cell r="B2912" t="str">
            <v xml:space="preserve">322 OLD BR. MARAWILA322 OLD BR. MARAWILA                    </v>
          </cell>
          <cell r="C2912" t="str">
            <v>Item in Transit</v>
          </cell>
          <cell r="D2912" t="str">
            <v>None</v>
          </cell>
          <cell r="E2912" t="str">
            <v>None</v>
          </cell>
          <cell r="F2912">
            <v>0</v>
          </cell>
          <cell r="G2912">
            <v>0</v>
          </cell>
          <cell r="Q2912">
            <v>0</v>
          </cell>
        </row>
        <row r="2913">
          <cell r="A2913">
            <v>481310</v>
          </cell>
          <cell r="B2913" t="str">
            <v xml:space="preserve">323 OLD BR. CORPORATE BRANCH323 OLD BR. CORPORATE BRANCH            </v>
          </cell>
          <cell r="C2913" t="str">
            <v>Item in Transit</v>
          </cell>
          <cell r="D2913" t="str">
            <v>None</v>
          </cell>
          <cell r="E2913" t="str">
            <v>None</v>
          </cell>
          <cell r="F2913">
            <v>0</v>
          </cell>
          <cell r="G2913">
            <v>0</v>
          </cell>
          <cell r="Q2913">
            <v>0</v>
          </cell>
        </row>
        <row r="2914">
          <cell r="A2914">
            <v>481320</v>
          </cell>
          <cell r="B2914" t="str">
            <v xml:space="preserve">324 OLD BR. SEEDUWA324 OLD BR. SEEDUWA                     </v>
          </cell>
          <cell r="C2914" t="str">
            <v>Item in Transit</v>
          </cell>
          <cell r="D2914" t="str">
            <v>None</v>
          </cell>
          <cell r="E2914" t="str">
            <v>None</v>
          </cell>
          <cell r="F2914">
            <v>0</v>
          </cell>
          <cell r="G2914">
            <v>0</v>
          </cell>
          <cell r="Q2914">
            <v>0</v>
          </cell>
        </row>
        <row r="2915">
          <cell r="A2915">
            <v>481330</v>
          </cell>
          <cell r="B2915" t="str">
            <v xml:space="preserve">325 OLD BR. WANDURAMBA325 OLD BR. WANDURAMBA                  </v>
          </cell>
          <cell r="C2915" t="str">
            <v>Item in Transit</v>
          </cell>
          <cell r="D2915" t="str">
            <v>None</v>
          </cell>
          <cell r="E2915" t="str">
            <v>None</v>
          </cell>
          <cell r="F2915">
            <v>0</v>
          </cell>
          <cell r="G2915">
            <v>0</v>
          </cell>
          <cell r="Q2915">
            <v>0</v>
          </cell>
        </row>
        <row r="2916">
          <cell r="A2916">
            <v>481340</v>
          </cell>
          <cell r="B2916" t="str">
            <v xml:space="preserve">326 OLD BR. CLOSED326 OLD BR. CLOSED                      </v>
          </cell>
          <cell r="C2916" t="str">
            <v>Item in Transit</v>
          </cell>
          <cell r="D2916" t="str">
            <v>None</v>
          </cell>
          <cell r="E2916" t="str">
            <v>None</v>
          </cell>
          <cell r="F2916">
            <v>0</v>
          </cell>
          <cell r="G2916">
            <v>0</v>
          </cell>
          <cell r="Q2916">
            <v>0</v>
          </cell>
        </row>
        <row r="2917">
          <cell r="A2917">
            <v>481350</v>
          </cell>
          <cell r="B2917" t="str">
            <v xml:space="preserve">327 OLD BR. KESBEWA327 OLD BR. KESBEWA                     </v>
          </cell>
          <cell r="C2917" t="str">
            <v>Item in Transit</v>
          </cell>
          <cell r="D2917" t="str">
            <v>None</v>
          </cell>
          <cell r="E2917" t="str">
            <v>None</v>
          </cell>
          <cell r="F2917">
            <v>0</v>
          </cell>
          <cell r="G2917">
            <v>0</v>
          </cell>
          <cell r="Q2917">
            <v>0</v>
          </cell>
        </row>
        <row r="2918">
          <cell r="A2918">
            <v>481360</v>
          </cell>
          <cell r="B2918" t="str">
            <v xml:space="preserve">328 OLD BR. KOTTAWA328 OLD BR. KOTTAWA                     </v>
          </cell>
          <cell r="C2918" t="str">
            <v>Item in Transit</v>
          </cell>
          <cell r="D2918" t="str">
            <v>None</v>
          </cell>
          <cell r="E2918" t="str">
            <v>None</v>
          </cell>
          <cell r="F2918">
            <v>0</v>
          </cell>
          <cell r="G2918">
            <v>0</v>
          </cell>
          <cell r="Q2918">
            <v>0</v>
          </cell>
        </row>
        <row r="2919">
          <cell r="A2919">
            <v>481370</v>
          </cell>
          <cell r="B2919" t="str">
            <v xml:space="preserve">329 OLD BR. KOGGALA329 OLD BR. KOGGALA                     </v>
          </cell>
          <cell r="C2919" t="str">
            <v>Item in Transit</v>
          </cell>
          <cell r="D2919" t="str">
            <v>None</v>
          </cell>
          <cell r="E2919" t="str">
            <v>None</v>
          </cell>
          <cell r="F2919">
            <v>0</v>
          </cell>
          <cell r="G2919">
            <v>0</v>
          </cell>
          <cell r="Q2919">
            <v>0</v>
          </cell>
        </row>
        <row r="2920">
          <cell r="A2920">
            <v>481380</v>
          </cell>
          <cell r="B2920" t="str">
            <v xml:space="preserve">330 OLD BR. DEHIATTAKANDIYA330 OLD BR. DEHIATTAKANDIYA             </v>
          </cell>
          <cell r="C2920" t="str">
            <v>Item in Transit</v>
          </cell>
          <cell r="D2920" t="str">
            <v>None</v>
          </cell>
          <cell r="E2920" t="str">
            <v>None</v>
          </cell>
          <cell r="F2920">
            <v>0</v>
          </cell>
          <cell r="G2920">
            <v>0</v>
          </cell>
          <cell r="Q2920">
            <v>0</v>
          </cell>
        </row>
        <row r="2921">
          <cell r="A2921">
            <v>481390</v>
          </cell>
          <cell r="B2921" t="str">
            <v xml:space="preserve">331 OLD BR. LUCKY PLAZA331 OLD BR. LUCKY PLAZA                 </v>
          </cell>
          <cell r="C2921" t="str">
            <v>Item in Transit</v>
          </cell>
          <cell r="D2921" t="str">
            <v>None</v>
          </cell>
          <cell r="E2921" t="str">
            <v>None</v>
          </cell>
          <cell r="F2921">
            <v>0</v>
          </cell>
          <cell r="G2921">
            <v>0</v>
          </cell>
          <cell r="Q2921">
            <v>0</v>
          </cell>
        </row>
        <row r="2922">
          <cell r="A2922">
            <v>481400</v>
          </cell>
          <cell r="B2922" t="str">
            <v xml:space="preserve">332 OLD BR. GANEMULLA332 OLD BR. GANEMULLA                   </v>
          </cell>
          <cell r="C2922" t="str">
            <v>Item in Transit</v>
          </cell>
          <cell r="D2922" t="str">
            <v>None</v>
          </cell>
          <cell r="E2922" t="str">
            <v>None</v>
          </cell>
          <cell r="F2922">
            <v>0</v>
          </cell>
          <cell r="G2922">
            <v>0</v>
          </cell>
          <cell r="Q2922">
            <v>0</v>
          </cell>
        </row>
        <row r="2923">
          <cell r="A2923">
            <v>481410</v>
          </cell>
          <cell r="B2923" t="str">
            <v xml:space="preserve">333 OLD BR. YAKKALA333 OLD BR. YAKKALA                     </v>
          </cell>
          <cell r="C2923" t="str">
            <v>Item in Transit</v>
          </cell>
          <cell r="D2923" t="str">
            <v>None</v>
          </cell>
          <cell r="E2923" t="str">
            <v>None</v>
          </cell>
          <cell r="F2923">
            <v>0</v>
          </cell>
          <cell r="G2923">
            <v>0</v>
          </cell>
          <cell r="Q2923">
            <v>0</v>
          </cell>
        </row>
        <row r="2924">
          <cell r="A2924">
            <v>481420</v>
          </cell>
          <cell r="B2924" t="str">
            <v xml:space="preserve">334 OLD BR. ETHUGALPURA334 OLD BR. ETHUGALPURA                 </v>
          </cell>
          <cell r="C2924" t="str">
            <v>Item in Transit</v>
          </cell>
          <cell r="D2924" t="str">
            <v>None</v>
          </cell>
          <cell r="E2924" t="str">
            <v>None</v>
          </cell>
          <cell r="F2924">
            <v>0</v>
          </cell>
          <cell r="G2924">
            <v>0</v>
          </cell>
          <cell r="Q2924">
            <v>0</v>
          </cell>
        </row>
        <row r="2925">
          <cell r="A2925">
            <v>481430</v>
          </cell>
          <cell r="B2925" t="str">
            <v xml:space="preserve">335 OLD BR. NUGEGODA - CITY335 OLD BR. NUGEGODA - CITY             </v>
          </cell>
          <cell r="C2925" t="str">
            <v>Item in Transit</v>
          </cell>
          <cell r="D2925" t="str">
            <v>None</v>
          </cell>
          <cell r="E2925" t="str">
            <v>None</v>
          </cell>
          <cell r="F2925">
            <v>0</v>
          </cell>
          <cell r="G2925">
            <v>0</v>
          </cell>
          <cell r="Q2925">
            <v>0</v>
          </cell>
        </row>
        <row r="2926">
          <cell r="A2926">
            <v>481440</v>
          </cell>
          <cell r="B2926" t="str">
            <v xml:space="preserve">336 OLD BR. MOUNT LAVINIA336 OLD BR. MOUNT LAVINIA               </v>
          </cell>
          <cell r="C2926" t="str">
            <v>Item in Transit</v>
          </cell>
          <cell r="D2926" t="str">
            <v>None</v>
          </cell>
          <cell r="E2926" t="str">
            <v>None</v>
          </cell>
          <cell r="F2926">
            <v>0</v>
          </cell>
          <cell r="G2926">
            <v>0</v>
          </cell>
          <cell r="Q2926">
            <v>0</v>
          </cell>
        </row>
        <row r="2927">
          <cell r="A2927">
            <v>481450</v>
          </cell>
          <cell r="B2927" t="str">
            <v xml:space="preserve">337 OLD BR. DEHIWELA GALLE ROAD337 OLD BR. DEHIWELA GALLE ROAD         </v>
          </cell>
          <cell r="C2927" t="str">
            <v>Item in Transit</v>
          </cell>
          <cell r="D2927" t="str">
            <v>None</v>
          </cell>
          <cell r="E2927" t="str">
            <v>None</v>
          </cell>
          <cell r="F2927">
            <v>0</v>
          </cell>
          <cell r="G2927">
            <v>0</v>
          </cell>
          <cell r="Q2927">
            <v>0</v>
          </cell>
        </row>
        <row r="2928">
          <cell r="A2928">
            <v>481460</v>
          </cell>
          <cell r="B2928" t="str">
            <v xml:space="preserve">600 OLD BR. PEOPLES CARD CENTRE600 OLD BR. PEOPLES CARD CENTRE         </v>
          </cell>
          <cell r="C2928" t="str">
            <v>Item in Transit</v>
          </cell>
          <cell r="D2928" t="str">
            <v>None</v>
          </cell>
          <cell r="E2928" t="str">
            <v>None</v>
          </cell>
          <cell r="F2928">
            <v>0</v>
          </cell>
          <cell r="G2928">
            <v>0</v>
          </cell>
          <cell r="Q2928">
            <v>49160384041.529999</v>
          </cell>
        </row>
        <row r="2929">
          <cell r="A2929">
            <v>481470</v>
          </cell>
          <cell r="B2929" t="str">
            <v>795 OLD BR. TREASURY PRIMARY DEALER UNIT795 OLD BR. TREASURY PRIMARY DEALER UNIT</v>
          </cell>
          <cell r="C2929" t="str">
            <v>Item in Transit</v>
          </cell>
          <cell r="D2929" t="str">
            <v>None</v>
          </cell>
          <cell r="E2929" t="str">
            <v>None</v>
          </cell>
          <cell r="F2929">
            <v>0</v>
          </cell>
          <cell r="G2929">
            <v>0</v>
          </cell>
          <cell r="Q2929">
            <v>0</v>
          </cell>
        </row>
        <row r="2930">
          <cell r="A2930">
            <v>481480</v>
          </cell>
          <cell r="B2930" t="str">
            <v xml:space="preserve">796 OLD BR. OCU                                        </v>
          </cell>
          <cell r="C2930" t="str">
            <v>Item in Transit</v>
          </cell>
          <cell r="D2930" t="str">
            <v>None</v>
          </cell>
          <cell r="E2930" t="str">
            <v>None</v>
          </cell>
          <cell r="F2930">
            <v>0</v>
          </cell>
          <cell r="G2930">
            <v>0</v>
          </cell>
          <cell r="Q2930">
            <v>0</v>
          </cell>
        </row>
        <row r="2931">
          <cell r="A2931">
            <v>481490</v>
          </cell>
          <cell r="B2931" t="str">
            <v xml:space="preserve">797 OLD BR. TREASURY                                        </v>
          </cell>
          <cell r="C2931" t="str">
            <v>Item in Transit</v>
          </cell>
          <cell r="D2931" t="str">
            <v>None</v>
          </cell>
          <cell r="E2931" t="str">
            <v>None</v>
          </cell>
          <cell r="F2931">
            <v>0</v>
          </cell>
          <cell r="G2931">
            <v>0</v>
          </cell>
          <cell r="Q2931">
            <v>9271970.6400000006</v>
          </cell>
        </row>
        <row r="2932">
          <cell r="A2932">
            <v>481500</v>
          </cell>
          <cell r="B2932" t="str">
            <v xml:space="preserve">794 OLD BR.SPECIAL ASSETS UNIT                                        </v>
          </cell>
          <cell r="C2932" t="str">
            <v>Item in Transit</v>
          </cell>
          <cell r="D2932" t="str">
            <v>None</v>
          </cell>
          <cell r="E2932" t="str">
            <v>None</v>
          </cell>
          <cell r="F2932">
            <v>0</v>
          </cell>
          <cell r="G2932">
            <v>0</v>
          </cell>
          <cell r="Q2932">
            <v>0</v>
          </cell>
        </row>
        <row r="2933">
          <cell r="A2933">
            <v>481510</v>
          </cell>
          <cell r="B2933" t="str">
            <v xml:space="preserve">338 OLD BR SAINTHAMARUTHU338 OLD BR SAINTHAMARUTHU               </v>
          </cell>
          <cell r="C2933" t="str">
            <v>Item in Transit</v>
          </cell>
          <cell r="D2933" t="str">
            <v>None</v>
          </cell>
          <cell r="E2933" t="str">
            <v>None</v>
          </cell>
          <cell r="F2933">
            <v>0</v>
          </cell>
          <cell r="G2933">
            <v>0</v>
          </cell>
          <cell r="Q2933">
            <v>0</v>
          </cell>
        </row>
        <row r="2934">
          <cell r="A2934">
            <v>481520</v>
          </cell>
          <cell r="B2934" t="str">
            <v xml:space="preserve">500 OLD BR PALM TOP                                        </v>
          </cell>
          <cell r="C2934" t="str">
            <v>Item in Transit</v>
          </cell>
          <cell r="D2934" t="str">
            <v>None</v>
          </cell>
          <cell r="E2934" t="str">
            <v>None</v>
          </cell>
          <cell r="F2934">
            <v>0</v>
          </cell>
          <cell r="G2934">
            <v>0</v>
          </cell>
          <cell r="Q2934">
            <v>-4064418.2</v>
          </cell>
        </row>
        <row r="2935">
          <cell r="A2935">
            <v>481530</v>
          </cell>
          <cell r="B2935" t="str">
            <v xml:space="preserve">339 OLD BR KALLAR                                        </v>
          </cell>
          <cell r="C2935" t="str">
            <v>Item in Transit</v>
          </cell>
          <cell r="D2935" t="str">
            <v>None</v>
          </cell>
          <cell r="E2935" t="str">
            <v>None</v>
          </cell>
          <cell r="F2935">
            <v>0</v>
          </cell>
          <cell r="G2935">
            <v>0</v>
          </cell>
          <cell r="Q2935">
            <v>0</v>
          </cell>
        </row>
        <row r="2936">
          <cell r="A2936">
            <v>481540</v>
          </cell>
          <cell r="B2936" t="str">
            <v xml:space="preserve">340 OLD BR ODDAMAWADDI                                        </v>
          </cell>
          <cell r="C2936" t="str">
            <v>Item in Transit</v>
          </cell>
          <cell r="D2936" t="str">
            <v>None</v>
          </cell>
          <cell r="E2936" t="str">
            <v>None</v>
          </cell>
          <cell r="F2936">
            <v>0</v>
          </cell>
          <cell r="G2936">
            <v>0</v>
          </cell>
          <cell r="Q2936">
            <v>0</v>
          </cell>
        </row>
        <row r="2937">
          <cell r="A2937">
            <v>481550</v>
          </cell>
          <cell r="B2937" t="str">
            <v xml:space="preserve">341 OLD BR. HATHARALIYADDA                                        </v>
          </cell>
          <cell r="C2937" t="str">
            <v>Item in Transit</v>
          </cell>
          <cell r="D2937" t="str">
            <v>None</v>
          </cell>
          <cell r="E2937" t="str">
            <v>None</v>
          </cell>
          <cell r="F2937">
            <v>0</v>
          </cell>
          <cell r="G2937">
            <v>0</v>
          </cell>
          <cell r="Q2937">
            <v>0</v>
          </cell>
        </row>
        <row r="2938">
          <cell r="A2938">
            <v>481560</v>
          </cell>
          <cell r="B2938" t="str">
            <v xml:space="preserve">342 OLD BR. KOKKADDICHCHOLAI                                        </v>
          </cell>
          <cell r="C2938" t="str">
            <v>Item in Transit</v>
          </cell>
          <cell r="D2938" t="str">
            <v>None</v>
          </cell>
          <cell r="E2938" t="str">
            <v>None</v>
          </cell>
          <cell r="F2938">
            <v>0</v>
          </cell>
          <cell r="G2938">
            <v>0</v>
          </cell>
          <cell r="Q2938">
            <v>0</v>
          </cell>
        </row>
        <row r="2939">
          <cell r="A2939">
            <v>481570</v>
          </cell>
          <cell r="B2939" t="str">
            <v xml:space="preserve">343 OLD BR. KARAPITIYA                                        </v>
          </cell>
          <cell r="C2939" t="str">
            <v>Item in Transit</v>
          </cell>
          <cell r="D2939" t="str">
            <v>None</v>
          </cell>
          <cell r="E2939" t="str">
            <v>None</v>
          </cell>
          <cell r="F2939">
            <v>0</v>
          </cell>
          <cell r="G2939">
            <v>0</v>
          </cell>
          <cell r="Q2939">
            <v>0</v>
          </cell>
        </row>
        <row r="2940">
          <cell r="A2940">
            <v>481580</v>
          </cell>
          <cell r="B2940" t="str">
            <v xml:space="preserve">344 OLD BR . MELSIRIPURA                                        </v>
          </cell>
          <cell r="C2940" t="str">
            <v>Item in Transit</v>
          </cell>
          <cell r="D2940" t="str">
            <v>None</v>
          </cell>
          <cell r="E2940" t="str">
            <v>None</v>
          </cell>
          <cell r="F2940">
            <v>0</v>
          </cell>
          <cell r="G2940">
            <v>0</v>
          </cell>
          <cell r="Q2940">
            <v>0</v>
          </cell>
        </row>
        <row r="2941">
          <cell r="A2941">
            <v>481590</v>
          </cell>
          <cell r="B2941" t="str">
            <v xml:space="preserve">345 OLD BR . RANNA                                        </v>
          </cell>
          <cell r="C2941" t="str">
            <v>Item in Transit</v>
          </cell>
          <cell r="D2941" t="str">
            <v>None</v>
          </cell>
          <cell r="E2941" t="str">
            <v>None</v>
          </cell>
          <cell r="F2941">
            <v>0</v>
          </cell>
          <cell r="G2941">
            <v>0</v>
          </cell>
          <cell r="Q2941">
            <v>0</v>
          </cell>
        </row>
        <row r="2942">
          <cell r="A2942">
            <v>481600</v>
          </cell>
          <cell r="B2942" t="str">
            <v xml:space="preserve">346 OLD BR. MARUTHAMUNAI                                        </v>
          </cell>
          <cell r="C2942" t="str">
            <v>Item in Transit</v>
          </cell>
          <cell r="D2942" t="str">
            <v>None</v>
          </cell>
          <cell r="E2942" t="str">
            <v>None</v>
          </cell>
          <cell r="F2942">
            <v>0</v>
          </cell>
          <cell r="G2942">
            <v>0</v>
          </cell>
          <cell r="Q2942">
            <v>0</v>
          </cell>
        </row>
        <row r="2943">
          <cell r="A2943">
            <v>481610</v>
          </cell>
          <cell r="B2943" t="str">
            <v xml:space="preserve">347 OLD BR. BADALKUMBURA                                        </v>
          </cell>
          <cell r="C2943" t="str">
            <v>Item in Transit</v>
          </cell>
          <cell r="D2943" t="str">
            <v>None</v>
          </cell>
          <cell r="E2943" t="str">
            <v>None</v>
          </cell>
          <cell r="F2943">
            <v>0</v>
          </cell>
          <cell r="G2943">
            <v>0</v>
          </cell>
          <cell r="Q2943">
            <v>0</v>
          </cell>
        </row>
        <row r="2944">
          <cell r="A2944">
            <v>481620</v>
          </cell>
          <cell r="B2944" t="str">
            <v xml:space="preserve">348 OLD BR. BORALESGAMUWA                                        </v>
          </cell>
          <cell r="C2944" t="str">
            <v>Item in Transit</v>
          </cell>
          <cell r="D2944" t="str">
            <v>None</v>
          </cell>
          <cell r="E2944" t="str">
            <v>None</v>
          </cell>
          <cell r="F2944">
            <v>0</v>
          </cell>
          <cell r="G2944">
            <v>0</v>
          </cell>
          <cell r="Q2944">
            <v>0</v>
          </cell>
        </row>
        <row r="2945">
          <cell r="A2945">
            <v>481630</v>
          </cell>
          <cell r="B2945" t="str">
            <v xml:space="preserve">349 OLD BR. PALLEBEDDA                                        </v>
          </cell>
          <cell r="C2945" t="str">
            <v>Item in Transit</v>
          </cell>
          <cell r="D2945" t="str">
            <v>None</v>
          </cell>
          <cell r="E2945" t="str">
            <v>None</v>
          </cell>
          <cell r="F2945">
            <v>0</v>
          </cell>
          <cell r="G2945">
            <v>0</v>
          </cell>
          <cell r="Q2945">
            <v>0</v>
          </cell>
        </row>
        <row r="2946">
          <cell r="A2946">
            <v>481640</v>
          </cell>
          <cell r="B2946" t="str">
            <v xml:space="preserve">350 OLD BR. WEERAKETIYA                                        </v>
          </cell>
          <cell r="C2946" t="str">
            <v>Item in Transit</v>
          </cell>
          <cell r="D2946" t="str">
            <v>None</v>
          </cell>
          <cell r="E2946" t="str">
            <v>None</v>
          </cell>
          <cell r="F2946">
            <v>0</v>
          </cell>
          <cell r="G2946">
            <v>0</v>
          </cell>
          <cell r="Q2946">
            <v>0</v>
          </cell>
        </row>
        <row r="2947">
          <cell r="A2947">
            <v>481650</v>
          </cell>
          <cell r="B2947" t="str">
            <v xml:space="preserve">351 OLD BR. THAMBALA                                        </v>
          </cell>
          <cell r="C2947" t="str">
            <v>Item in Transit</v>
          </cell>
          <cell r="D2947" t="str">
            <v>None</v>
          </cell>
          <cell r="E2947" t="str">
            <v>None</v>
          </cell>
          <cell r="F2947">
            <v>0</v>
          </cell>
          <cell r="G2947">
            <v>0</v>
          </cell>
          <cell r="Q2947">
            <v>0</v>
          </cell>
        </row>
        <row r="2948">
          <cell r="A2948">
            <v>481660</v>
          </cell>
          <cell r="B2948" t="str">
            <v xml:space="preserve">352 OLD BR. PULMUDE                                        </v>
          </cell>
          <cell r="C2948" t="str">
            <v>Item in Transit</v>
          </cell>
          <cell r="D2948" t="str">
            <v>None</v>
          </cell>
          <cell r="E2948" t="str">
            <v>None</v>
          </cell>
          <cell r="F2948">
            <v>0</v>
          </cell>
          <cell r="G2948">
            <v>0</v>
          </cell>
          <cell r="Q2948">
            <v>0</v>
          </cell>
        </row>
        <row r="2949">
          <cell r="A2949">
            <v>481670</v>
          </cell>
          <cell r="B2949" t="str">
            <v xml:space="preserve">353 OLD BR. RIKILLAGASKADA                                        </v>
          </cell>
          <cell r="C2949" t="str">
            <v>Item in Transit</v>
          </cell>
          <cell r="D2949" t="str">
            <v>None</v>
          </cell>
          <cell r="E2949" t="str">
            <v>None</v>
          </cell>
          <cell r="F2949">
            <v>0</v>
          </cell>
          <cell r="G2949">
            <v>0</v>
          </cell>
          <cell r="Q2949">
            <v>0</v>
          </cell>
        </row>
        <row r="2950">
          <cell r="A2950">
            <v>481680</v>
          </cell>
          <cell r="B2950" t="str">
            <v xml:space="preserve">793 OLD BR.INVESTMENT BANKING UNIT                                        </v>
          </cell>
          <cell r="C2950" t="str">
            <v>Item in Transit</v>
          </cell>
          <cell r="D2950" t="str">
            <v>None</v>
          </cell>
          <cell r="E2950" t="str">
            <v>None</v>
          </cell>
          <cell r="F2950">
            <v>0</v>
          </cell>
          <cell r="G2950">
            <v>0</v>
          </cell>
          <cell r="Q2950">
            <v>0</v>
          </cell>
        </row>
        <row r="2951">
          <cell r="A2951">
            <v>481690</v>
          </cell>
          <cell r="B2951" t="str">
            <v xml:space="preserve">354 OLD BR. BOGAWANTHALAWA                                        </v>
          </cell>
          <cell r="C2951" t="str">
            <v>Item in Transit</v>
          </cell>
          <cell r="D2951" t="str">
            <v>None</v>
          </cell>
          <cell r="E2951" t="str">
            <v>None</v>
          </cell>
          <cell r="F2951">
            <v>0</v>
          </cell>
          <cell r="G2951">
            <v>0</v>
          </cell>
          <cell r="Q2951">
            <v>0</v>
          </cell>
        </row>
        <row r="2952">
          <cell r="A2952">
            <v>481700</v>
          </cell>
          <cell r="B2952" t="str">
            <v xml:space="preserve">355 OLD BR.KOTIYAKUMBURA                                        </v>
          </cell>
          <cell r="C2952" t="str">
            <v>Item in Transit</v>
          </cell>
          <cell r="D2952" t="str">
            <v>None</v>
          </cell>
          <cell r="E2952" t="str">
            <v>None</v>
          </cell>
          <cell r="F2952">
            <v>0</v>
          </cell>
          <cell r="G2952">
            <v>0</v>
          </cell>
          <cell r="Q2952">
            <v>0</v>
          </cell>
        </row>
        <row r="2953">
          <cell r="A2953">
            <v>481710</v>
          </cell>
          <cell r="B2953" t="str">
            <v xml:space="preserve">356 OLD BR. CHETTIKULAM                                        </v>
          </cell>
          <cell r="C2953" t="str">
            <v>Item in Transit</v>
          </cell>
          <cell r="D2953" t="str">
            <v>None</v>
          </cell>
          <cell r="E2953" t="str">
            <v>None</v>
          </cell>
          <cell r="F2953">
            <v>0</v>
          </cell>
          <cell r="G2953">
            <v>0</v>
          </cell>
          <cell r="Q2953">
            <v>0</v>
          </cell>
        </row>
        <row r="2954">
          <cell r="A2954">
            <v>481720</v>
          </cell>
          <cell r="B2954" t="str">
            <v xml:space="preserve">357 OLD BR.KANDY CITY CENTRE                                        </v>
          </cell>
          <cell r="C2954" t="str">
            <v>Item in Transit</v>
          </cell>
          <cell r="D2954" t="str">
            <v>None</v>
          </cell>
          <cell r="E2954" t="str">
            <v>None</v>
          </cell>
          <cell r="F2954">
            <v>0</v>
          </cell>
          <cell r="G2954">
            <v>0</v>
          </cell>
          <cell r="Q2954">
            <v>0</v>
          </cell>
        </row>
        <row r="2955">
          <cell r="A2955">
            <v>481730</v>
          </cell>
          <cell r="B2955" t="str">
            <v xml:space="preserve">358 OLD BR. PUJAPITIYA                                        </v>
          </cell>
          <cell r="C2955" t="str">
            <v>Item in Transit</v>
          </cell>
          <cell r="D2955" t="str">
            <v>None</v>
          </cell>
          <cell r="E2955" t="str">
            <v>None</v>
          </cell>
          <cell r="F2955">
            <v>0</v>
          </cell>
          <cell r="G2955">
            <v>0</v>
          </cell>
          <cell r="Q2955">
            <v>0</v>
          </cell>
        </row>
        <row r="2956">
          <cell r="A2956">
            <v>482010</v>
          </cell>
          <cell r="B2956" t="str">
            <v xml:space="preserve">SIBS BR.  001 DUKE STREET - COLOMBO                                        </v>
          </cell>
          <cell r="C2956" t="str">
            <v>Item in Transit</v>
          </cell>
          <cell r="D2956" t="str">
            <v>None</v>
          </cell>
          <cell r="E2956" t="str">
            <v>None</v>
          </cell>
          <cell r="F2956">
            <v>0</v>
          </cell>
          <cell r="G2956">
            <v>0</v>
          </cell>
          <cell r="Q2956">
            <v>0</v>
          </cell>
        </row>
        <row r="2957">
          <cell r="A2957">
            <v>482020</v>
          </cell>
          <cell r="B2957" t="str">
            <v xml:space="preserve">SIBS BR.  002 MATALE                                        </v>
          </cell>
          <cell r="C2957" t="str">
            <v>Item in Transit</v>
          </cell>
          <cell r="D2957" t="str">
            <v>None</v>
          </cell>
          <cell r="E2957" t="str">
            <v>None</v>
          </cell>
          <cell r="F2957">
            <v>0</v>
          </cell>
          <cell r="G2957">
            <v>0</v>
          </cell>
          <cell r="Q2957">
            <v>0</v>
          </cell>
        </row>
        <row r="2958">
          <cell r="A2958">
            <v>482030</v>
          </cell>
          <cell r="B2958" t="str">
            <v xml:space="preserve">SIBS BR.  003 KANDY                                        </v>
          </cell>
          <cell r="C2958" t="str">
            <v>Item in Transit</v>
          </cell>
          <cell r="D2958" t="str">
            <v>None</v>
          </cell>
          <cell r="E2958" t="str">
            <v>None</v>
          </cell>
          <cell r="F2958">
            <v>0</v>
          </cell>
          <cell r="G2958">
            <v>0</v>
          </cell>
          <cell r="Q2958">
            <v>-260.89</v>
          </cell>
        </row>
        <row r="2959">
          <cell r="A2959">
            <v>482040</v>
          </cell>
          <cell r="B2959" t="str">
            <v xml:space="preserve">SIBS BR.  004 C.B.D.                                        </v>
          </cell>
          <cell r="C2959" t="str">
            <v>Item in Transit</v>
          </cell>
          <cell r="D2959" t="str">
            <v>None</v>
          </cell>
          <cell r="E2959" t="str">
            <v>None</v>
          </cell>
          <cell r="F2959">
            <v>0</v>
          </cell>
          <cell r="G2959">
            <v>0</v>
          </cell>
          <cell r="Q2959">
            <v>-8341.5</v>
          </cell>
        </row>
        <row r="2960">
          <cell r="A2960">
            <v>482050</v>
          </cell>
          <cell r="B2960" t="str">
            <v xml:space="preserve">SIBS BR.  005 POLONNARUWA                                        </v>
          </cell>
          <cell r="C2960" t="str">
            <v>Item in Transit</v>
          </cell>
          <cell r="D2960" t="str">
            <v>None</v>
          </cell>
          <cell r="E2960" t="str">
            <v>None</v>
          </cell>
          <cell r="F2960">
            <v>0</v>
          </cell>
          <cell r="G2960">
            <v>0</v>
          </cell>
          <cell r="Q2960">
            <v>0</v>
          </cell>
        </row>
        <row r="2961">
          <cell r="A2961">
            <v>482060</v>
          </cell>
          <cell r="B2961" t="str">
            <v xml:space="preserve">SIBS BR.  006 HINGURAKGODA                                        </v>
          </cell>
          <cell r="C2961" t="str">
            <v>Item in Transit</v>
          </cell>
          <cell r="D2961" t="str">
            <v>None</v>
          </cell>
          <cell r="E2961" t="str">
            <v>None</v>
          </cell>
          <cell r="F2961">
            <v>0</v>
          </cell>
          <cell r="G2961">
            <v>0</v>
          </cell>
          <cell r="Q2961">
            <v>0</v>
          </cell>
        </row>
        <row r="2962">
          <cell r="A2962">
            <v>482070</v>
          </cell>
          <cell r="B2962" t="str">
            <v xml:space="preserve">SIBS BR.  007 HAMBANTOTA                                        </v>
          </cell>
          <cell r="C2962" t="str">
            <v>Item in Transit</v>
          </cell>
          <cell r="D2962" t="str">
            <v>None</v>
          </cell>
          <cell r="E2962" t="str">
            <v>None</v>
          </cell>
          <cell r="F2962">
            <v>0</v>
          </cell>
          <cell r="G2962">
            <v>0</v>
          </cell>
          <cell r="Q2962">
            <v>0</v>
          </cell>
        </row>
        <row r="2963">
          <cell r="A2963">
            <v>482080</v>
          </cell>
          <cell r="B2963" t="str">
            <v xml:space="preserve">SIBS BR.  008 ANURADHAPURA                                        </v>
          </cell>
          <cell r="C2963" t="str">
            <v>Item in Transit</v>
          </cell>
          <cell r="D2963" t="str">
            <v>None</v>
          </cell>
          <cell r="E2963" t="str">
            <v>None</v>
          </cell>
          <cell r="F2963">
            <v>0</v>
          </cell>
          <cell r="G2963">
            <v>0</v>
          </cell>
          <cell r="Q2963">
            <v>0</v>
          </cell>
        </row>
        <row r="2964">
          <cell r="A2964">
            <v>482090</v>
          </cell>
          <cell r="B2964" t="str">
            <v xml:space="preserve">SIBS BR.  009 PUTTALAM                                        </v>
          </cell>
          <cell r="C2964" t="str">
            <v>Item in Transit</v>
          </cell>
          <cell r="D2964" t="str">
            <v>None</v>
          </cell>
          <cell r="E2964" t="str">
            <v>None</v>
          </cell>
          <cell r="F2964">
            <v>0</v>
          </cell>
          <cell r="G2964">
            <v>0</v>
          </cell>
          <cell r="Q2964">
            <v>0</v>
          </cell>
        </row>
        <row r="2965">
          <cell r="A2965">
            <v>482100</v>
          </cell>
          <cell r="B2965" t="str">
            <v xml:space="preserve">SIBS BR.  010 BADULLA                                        </v>
          </cell>
          <cell r="C2965" t="str">
            <v>Item in Transit</v>
          </cell>
          <cell r="D2965" t="str">
            <v>None</v>
          </cell>
          <cell r="E2965" t="str">
            <v>None</v>
          </cell>
          <cell r="F2965">
            <v>0</v>
          </cell>
          <cell r="G2965">
            <v>0</v>
          </cell>
          <cell r="Q2965">
            <v>0</v>
          </cell>
        </row>
        <row r="2966">
          <cell r="A2966">
            <v>482110</v>
          </cell>
          <cell r="B2966" t="str">
            <v xml:space="preserve">SIBS BR.  011 BIBILE                                        </v>
          </cell>
          <cell r="C2966" t="str">
            <v>Item in Transit</v>
          </cell>
          <cell r="D2966" t="str">
            <v>None</v>
          </cell>
          <cell r="E2966" t="str">
            <v>None</v>
          </cell>
          <cell r="F2966">
            <v>0</v>
          </cell>
          <cell r="G2966">
            <v>0</v>
          </cell>
          <cell r="Q2966">
            <v>0</v>
          </cell>
        </row>
        <row r="2967">
          <cell r="A2967">
            <v>482120</v>
          </cell>
          <cell r="B2967" t="str">
            <v xml:space="preserve">SIBS BR.  012 KURUNEGALA                                        </v>
          </cell>
          <cell r="C2967" t="str">
            <v>Item in Transit</v>
          </cell>
          <cell r="D2967" t="str">
            <v>None</v>
          </cell>
          <cell r="E2967" t="str">
            <v>None</v>
          </cell>
          <cell r="F2967">
            <v>0</v>
          </cell>
          <cell r="G2967">
            <v>0</v>
          </cell>
          <cell r="Q2967">
            <v>0</v>
          </cell>
        </row>
        <row r="2968">
          <cell r="A2968">
            <v>482130</v>
          </cell>
          <cell r="B2968" t="str">
            <v xml:space="preserve">SIBS BR.  013 GALLE - FORT                                        </v>
          </cell>
          <cell r="C2968" t="str">
            <v>Item in Transit</v>
          </cell>
          <cell r="D2968" t="str">
            <v>None</v>
          </cell>
          <cell r="E2968" t="str">
            <v>None</v>
          </cell>
          <cell r="F2968">
            <v>0</v>
          </cell>
          <cell r="G2968">
            <v>0</v>
          </cell>
          <cell r="Q2968">
            <v>0</v>
          </cell>
        </row>
        <row r="2969">
          <cell r="A2969">
            <v>482140</v>
          </cell>
          <cell r="B2969" t="str">
            <v xml:space="preserve">SIBS BR.  014 UNION PLACE - COLOMBO                                        </v>
          </cell>
          <cell r="C2969" t="str">
            <v>Item in Transit</v>
          </cell>
          <cell r="D2969" t="str">
            <v>None</v>
          </cell>
          <cell r="E2969" t="str">
            <v>None</v>
          </cell>
          <cell r="F2969">
            <v>0</v>
          </cell>
          <cell r="G2969">
            <v>0</v>
          </cell>
          <cell r="Q2969">
            <v>47462.400000000001</v>
          </cell>
        </row>
        <row r="2970">
          <cell r="A2970">
            <v>482150</v>
          </cell>
          <cell r="B2970" t="str">
            <v xml:space="preserve">SIBS BR.  015 AMPARAI                                        </v>
          </cell>
          <cell r="C2970" t="str">
            <v>Item in Transit</v>
          </cell>
          <cell r="D2970" t="str">
            <v>None</v>
          </cell>
          <cell r="E2970" t="str">
            <v>None</v>
          </cell>
          <cell r="F2970">
            <v>0</v>
          </cell>
          <cell r="G2970">
            <v>0</v>
          </cell>
          <cell r="Q2970">
            <v>0</v>
          </cell>
        </row>
        <row r="2971">
          <cell r="A2971">
            <v>482160</v>
          </cell>
          <cell r="B2971" t="str">
            <v xml:space="preserve">SIBS BR.  016 WELIMADA                                        </v>
          </cell>
          <cell r="C2971" t="str">
            <v>Item in Transit</v>
          </cell>
          <cell r="D2971" t="str">
            <v>None</v>
          </cell>
          <cell r="E2971" t="str">
            <v>None</v>
          </cell>
          <cell r="F2971">
            <v>0</v>
          </cell>
          <cell r="G2971">
            <v>0</v>
          </cell>
          <cell r="Q2971">
            <v>0</v>
          </cell>
        </row>
        <row r="2972">
          <cell r="A2972">
            <v>482170</v>
          </cell>
          <cell r="B2972" t="str">
            <v xml:space="preserve">SIBS BR.  017 BALANGODA                                        </v>
          </cell>
          <cell r="C2972" t="str">
            <v>Item in Transit</v>
          </cell>
          <cell r="D2972" t="str">
            <v>None</v>
          </cell>
          <cell r="E2972" t="str">
            <v>None</v>
          </cell>
          <cell r="F2972">
            <v>0</v>
          </cell>
          <cell r="G2972">
            <v>0</v>
          </cell>
          <cell r="Q2972">
            <v>0</v>
          </cell>
        </row>
        <row r="2973">
          <cell r="A2973">
            <v>482180</v>
          </cell>
          <cell r="B2973" t="str">
            <v xml:space="preserve">SIBS BR.  018 GAMPOLA                                        </v>
          </cell>
          <cell r="C2973" t="str">
            <v>Item in Transit</v>
          </cell>
          <cell r="D2973" t="str">
            <v>None</v>
          </cell>
          <cell r="E2973" t="str">
            <v>None</v>
          </cell>
          <cell r="F2973">
            <v>0</v>
          </cell>
          <cell r="G2973">
            <v>0</v>
          </cell>
          <cell r="Q2973">
            <v>0</v>
          </cell>
        </row>
        <row r="2974">
          <cell r="A2974">
            <v>482190</v>
          </cell>
          <cell r="B2974" t="str">
            <v xml:space="preserve">SIBS BR.  019 DEHIWALA                                        </v>
          </cell>
          <cell r="C2974" t="str">
            <v>Item in Transit</v>
          </cell>
          <cell r="D2974" t="str">
            <v>None</v>
          </cell>
          <cell r="E2974" t="str">
            <v>None</v>
          </cell>
          <cell r="F2974">
            <v>0</v>
          </cell>
          <cell r="G2974">
            <v>0</v>
          </cell>
          <cell r="Q2974">
            <v>0</v>
          </cell>
        </row>
        <row r="2975">
          <cell r="A2975">
            <v>482200</v>
          </cell>
          <cell r="B2975" t="str">
            <v xml:space="preserve">SIBS BR.  020 MULLAITIVU                                        </v>
          </cell>
          <cell r="C2975" t="str">
            <v>Item in Transit</v>
          </cell>
          <cell r="D2975" t="str">
            <v>None</v>
          </cell>
          <cell r="E2975" t="str">
            <v>None</v>
          </cell>
          <cell r="F2975">
            <v>0</v>
          </cell>
          <cell r="G2975">
            <v>0</v>
          </cell>
          <cell r="Q2975">
            <v>0</v>
          </cell>
        </row>
        <row r="2976">
          <cell r="A2976">
            <v>482210</v>
          </cell>
          <cell r="B2976" t="str">
            <v xml:space="preserve">SIBS BR.  021 MINUWANGODA                                        </v>
          </cell>
          <cell r="C2976" t="str">
            <v>Item in Transit</v>
          </cell>
          <cell r="D2976" t="str">
            <v>None</v>
          </cell>
          <cell r="E2976" t="str">
            <v>None</v>
          </cell>
          <cell r="F2976">
            <v>0</v>
          </cell>
          <cell r="G2976">
            <v>0</v>
          </cell>
          <cell r="Q2976">
            <v>0</v>
          </cell>
        </row>
        <row r="2977">
          <cell r="A2977">
            <v>482220</v>
          </cell>
          <cell r="B2977" t="str">
            <v xml:space="preserve">SIBS BR.  022 HANGURANKETA                                        </v>
          </cell>
          <cell r="C2977" t="str">
            <v>Item in Transit</v>
          </cell>
          <cell r="D2977" t="str">
            <v>None</v>
          </cell>
          <cell r="E2977" t="str">
            <v>None</v>
          </cell>
          <cell r="F2977">
            <v>0</v>
          </cell>
          <cell r="G2977">
            <v>0</v>
          </cell>
          <cell r="Q2977">
            <v>0</v>
          </cell>
        </row>
        <row r="2978">
          <cell r="A2978">
            <v>482230</v>
          </cell>
          <cell r="B2978" t="str">
            <v xml:space="preserve">SIBS BR.  023 KALMUNAI                                        </v>
          </cell>
          <cell r="C2978" t="str">
            <v>Item in Transit</v>
          </cell>
          <cell r="D2978" t="str">
            <v>None</v>
          </cell>
          <cell r="E2978" t="str">
            <v>None</v>
          </cell>
          <cell r="F2978">
            <v>0</v>
          </cell>
          <cell r="G2978">
            <v>0</v>
          </cell>
          <cell r="Q2978">
            <v>0</v>
          </cell>
        </row>
        <row r="2979">
          <cell r="A2979">
            <v>482240</v>
          </cell>
          <cell r="B2979" t="str">
            <v xml:space="preserve">SIBS BR.  024 CHILAW                                        </v>
          </cell>
          <cell r="C2979" t="str">
            <v>Item in Transit</v>
          </cell>
          <cell r="D2979" t="str">
            <v>None</v>
          </cell>
          <cell r="E2979" t="str">
            <v>None</v>
          </cell>
          <cell r="F2979">
            <v>0</v>
          </cell>
          <cell r="G2979">
            <v>0</v>
          </cell>
          <cell r="Q2979">
            <v>0</v>
          </cell>
        </row>
        <row r="2980">
          <cell r="A2980">
            <v>482250</v>
          </cell>
          <cell r="B2980" t="str">
            <v xml:space="preserve">SIBS BR.  025 PARK STREET - COLOMBO                                        </v>
          </cell>
          <cell r="C2980" t="str">
            <v>Item in Transit</v>
          </cell>
          <cell r="D2980" t="str">
            <v>None</v>
          </cell>
          <cell r="E2980" t="str">
            <v>None</v>
          </cell>
          <cell r="F2980">
            <v>0</v>
          </cell>
          <cell r="G2980">
            <v>0</v>
          </cell>
          <cell r="Q2980">
            <v>0</v>
          </cell>
        </row>
        <row r="2981">
          <cell r="A2981">
            <v>482260</v>
          </cell>
          <cell r="B2981" t="str">
            <v xml:space="preserve">SIBS BR.  026 GAMPAHA                                        </v>
          </cell>
          <cell r="C2981" t="str">
            <v>Item in Transit</v>
          </cell>
          <cell r="D2981" t="str">
            <v>None</v>
          </cell>
          <cell r="E2981" t="str">
            <v>None</v>
          </cell>
          <cell r="F2981">
            <v>0</v>
          </cell>
          <cell r="G2981">
            <v>0</v>
          </cell>
          <cell r="Q2981">
            <v>0</v>
          </cell>
        </row>
        <row r="2982">
          <cell r="A2982">
            <v>482270</v>
          </cell>
          <cell r="B2982" t="str">
            <v xml:space="preserve">SIBS BR.  027 KEGALLE                                        </v>
          </cell>
          <cell r="C2982" t="str">
            <v>Item in Transit</v>
          </cell>
          <cell r="D2982" t="str">
            <v>None</v>
          </cell>
          <cell r="E2982" t="str">
            <v>None</v>
          </cell>
          <cell r="F2982">
            <v>0</v>
          </cell>
          <cell r="G2982">
            <v>0</v>
          </cell>
          <cell r="Q2982">
            <v>0</v>
          </cell>
        </row>
        <row r="2983">
          <cell r="A2983">
            <v>482280</v>
          </cell>
          <cell r="B2983" t="str">
            <v xml:space="preserve">SIBS BR.  028 KULIYAPITIYA                                        </v>
          </cell>
          <cell r="C2983" t="str">
            <v>Item in Transit</v>
          </cell>
          <cell r="D2983" t="str">
            <v>None</v>
          </cell>
          <cell r="E2983" t="str">
            <v>None</v>
          </cell>
          <cell r="F2983">
            <v>0</v>
          </cell>
          <cell r="G2983">
            <v>0</v>
          </cell>
          <cell r="Q2983">
            <v>0</v>
          </cell>
        </row>
        <row r="2984">
          <cell r="A2984">
            <v>482290</v>
          </cell>
          <cell r="B2984" t="str">
            <v xml:space="preserve">SIBS BR.  029 AVISSAWELLA                                        </v>
          </cell>
          <cell r="C2984" t="str">
            <v>Item in Transit</v>
          </cell>
          <cell r="D2984" t="str">
            <v>None</v>
          </cell>
          <cell r="E2984" t="str">
            <v>None</v>
          </cell>
          <cell r="F2984">
            <v>0</v>
          </cell>
          <cell r="G2984">
            <v>0</v>
          </cell>
          <cell r="Q2984">
            <v>0</v>
          </cell>
        </row>
        <row r="2985">
          <cell r="A2985">
            <v>482300</v>
          </cell>
          <cell r="B2985" t="str">
            <v xml:space="preserve">SIBS BR.  030 JAFFNA - STANLEY ROAD                                        </v>
          </cell>
          <cell r="C2985" t="str">
            <v>Item in Transit</v>
          </cell>
          <cell r="D2985" t="str">
            <v>None</v>
          </cell>
          <cell r="E2985" t="str">
            <v>None</v>
          </cell>
          <cell r="F2985">
            <v>0</v>
          </cell>
          <cell r="G2985">
            <v>0</v>
          </cell>
          <cell r="Q2985">
            <v>0</v>
          </cell>
        </row>
        <row r="2986">
          <cell r="A2986">
            <v>482310</v>
          </cell>
          <cell r="B2986" t="str">
            <v xml:space="preserve">SIBS BR.  031 KANKESANTURAI                                        </v>
          </cell>
          <cell r="C2986" t="str">
            <v>Item in Transit</v>
          </cell>
          <cell r="D2986" t="str">
            <v>None</v>
          </cell>
          <cell r="E2986" t="str">
            <v>None</v>
          </cell>
          <cell r="F2986">
            <v>0</v>
          </cell>
          <cell r="G2986">
            <v>0</v>
          </cell>
          <cell r="Q2986">
            <v>0</v>
          </cell>
        </row>
        <row r="2987">
          <cell r="A2987">
            <v>482320</v>
          </cell>
          <cell r="B2987" t="str">
            <v xml:space="preserve">SIBS BR.  032 MATARA - UYANWATTA                                        </v>
          </cell>
          <cell r="C2987" t="str">
            <v>Item in Transit</v>
          </cell>
          <cell r="D2987" t="str">
            <v>None</v>
          </cell>
          <cell r="E2987" t="str">
            <v>None</v>
          </cell>
          <cell r="F2987">
            <v>0</v>
          </cell>
          <cell r="G2987">
            <v>0</v>
          </cell>
          <cell r="Q2987">
            <v>0</v>
          </cell>
        </row>
        <row r="2988">
          <cell r="A2988">
            <v>482330</v>
          </cell>
          <cell r="B2988" t="str">
            <v xml:space="preserve">SIBS BR.  033 QUEEN STREET - COLOMBO                                        </v>
          </cell>
          <cell r="C2988" t="str">
            <v>Item in Transit</v>
          </cell>
          <cell r="D2988" t="str">
            <v>None</v>
          </cell>
          <cell r="E2988" t="str">
            <v>None</v>
          </cell>
          <cell r="F2988">
            <v>0</v>
          </cell>
          <cell r="G2988">
            <v>0</v>
          </cell>
          <cell r="Q2988">
            <v>0</v>
          </cell>
        </row>
        <row r="2989">
          <cell r="A2989">
            <v>482340</v>
          </cell>
          <cell r="B2989" t="str">
            <v xml:space="preserve">SIBS BR.  034 NEGOMBO                                        </v>
          </cell>
          <cell r="C2989" t="str">
            <v>Item in Transit</v>
          </cell>
          <cell r="D2989" t="str">
            <v>None</v>
          </cell>
          <cell r="E2989" t="str">
            <v>None</v>
          </cell>
          <cell r="F2989">
            <v>0</v>
          </cell>
          <cell r="G2989">
            <v>0</v>
          </cell>
          <cell r="Q2989">
            <v>0</v>
          </cell>
        </row>
        <row r="2990">
          <cell r="A2990">
            <v>482350</v>
          </cell>
          <cell r="B2990" t="str">
            <v xml:space="preserve">SIBS BR.  035 AMBALANGODA                                        </v>
          </cell>
          <cell r="C2990" t="str">
            <v>Item in Transit</v>
          </cell>
          <cell r="D2990" t="str">
            <v>None</v>
          </cell>
          <cell r="E2990" t="str">
            <v>None</v>
          </cell>
          <cell r="F2990">
            <v>0</v>
          </cell>
          <cell r="G2990">
            <v>0</v>
          </cell>
          <cell r="Q2990">
            <v>0</v>
          </cell>
        </row>
        <row r="2991">
          <cell r="A2991">
            <v>482360</v>
          </cell>
          <cell r="B2991" t="str">
            <v xml:space="preserve">SIBS BR.  036 RAGALA                                        </v>
          </cell>
          <cell r="C2991" t="str">
            <v>Item in Transit</v>
          </cell>
          <cell r="D2991" t="str">
            <v>None</v>
          </cell>
          <cell r="E2991" t="str">
            <v>None</v>
          </cell>
          <cell r="F2991">
            <v>0</v>
          </cell>
          <cell r="G2991">
            <v>0</v>
          </cell>
          <cell r="Q2991">
            <v>0</v>
          </cell>
        </row>
        <row r="2992">
          <cell r="A2992">
            <v>482370</v>
          </cell>
          <cell r="B2992" t="str">
            <v xml:space="preserve">SIBS BR.  037 BANDARAWELA                                        </v>
          </cell>
          <cell r="C2992" t="str">
            <v>Item in Transit</v>
          </cell>
          <cell r="D2992" t="str">
            <v>None</v>
          </cell>
          <cell r="E2992" t="str">
            <v>None</v>
          </cell>
          <cell r="F2992">
            <v>0</v>
          </cell>
          <cell r="G2992">
            <v>0</v>
          </cell>
          <cell r="Q2992">
            <v>0</v>
          </cell>
        </row>
        <row r="2993">
          <cell r="A2993">
            <v>482380</v>
          </cell>
          <cell r="B2993" t="str">
            <v xml:space="preserve">SIBS BR.  038 TALAWAKELE                                        </v>
          </cell>
          <cell r="C2993" t="str">
            <v>Item in Transit</v>
          </cell>
          <cell r="D2993" t="str">
            <v>None</v>
          </cell>
          <cell r="E2993" t="str">
            <v>None</v>
          </cell>
          <cell r="F2993">
            <v>0</v>
          </cell>
          <cell r="G2993">
            <v>0</v>
          </cell>
          <cell r="Q2993">
            <v>0</v>
          </cell>
        </row>
        <row r="2994">
          <cell r="A2994">
            <v>482390</v>
          </cell>
          <cell r="B2994" t="str">
            <v xml:space="preserve">SIBS BR.  039 KALUTARA                                        </v>
          </cell>
          <cell r="C2994" t="str">
            <v>Item in Transit</v>
          </cell>
          <cell r="D2994" t="str">
            <v>None</v>
          </cell>
          <cell r="E2994" t="str">
            <v>None</v>
          </cell>
          <cell r="F2994">
            <v>0</v>
          </cell>
          <cell r="G2994">
            <v>0</v>
          </cell>
          <cell r="Q2994">
            <v>0</v>
          </cell>
        </row>
        <row r="2995">
          <cell r="A2995">
            <v>482400</v>
          </cell>
          <cell r="B2995" t="str">
            <v xml:space="preserve">SIBS BR.  040 VAVUNIYA                                        </v>
          </cell>
          <cell r="C2995" t="str">
            <v>Item in Transit</v>
          </cell>
          <cell r="D2995" t="str">
            <v>None</v>
          </cell>
          <cell r="E2995" t="str">
            <v>None</v>
          </cell>
          <cell r="F2995">
            <v>0</v>
          </cell>
          <cell r="G2995">
            <v>0</v>
          </cell>
          <cell r="Q2995">
            <v>0</v>
          </cell>
        </row>
        <row r="2996">
          <cell r="A2996">
            <v>482410</v>
          </cell>
          <cell r="B2996" t="str">
            <v xml:space="preserve">SIBS BR.  041 HORANA                                        </v>
          </cell>
          <cell r="C2996" t="str">
            <v>Item in Transit</v>
          </cell>
          <cell r="D2996" t="str">
            <v>None</v>
          </cell>
          <cell r="E2996" t="str">
            <v>None</v>
          </cell>
          <cell r="F2996">
            <v>0</v>
          </cell>
          <cell r="G2996">
            <v>0</v>
          </cell>
          <cell r="Q2996">
            <v>0</v>
          </cell>
        </row>
        <row r="2997">
          <cell r="A2997">
            <v>482420</v>
          </cell>
          <cell r="B2997" t="str">
            <v xml:space="preserve">SIBS BR.  042 KEKIRAWA                                        </v>
          </cell>
          <cell r="C2997" t="str">
            <v>Item in Transit</v>
          </cell>
          <cell r="D2997" t="str">
            <v>None</v>
          </cell>
          <cell r="E2997" t="str">
            <v>None</v>
          </cell>
          <cell r="F2997">
            <v>0</v>
          </cell>
          <cell r="G2997">
            <v>0</v>
          </cell>
          <cell r="Q2997">
            <v>0</v>
          </cell>
        </row>
        <row r="2998">
          <cell r="A2998">
            <v>482430</v>
          </cell>
          <cell r="B2998" t="str">
            <v xml:space="preserve">SIBS BR.  043 PADAVIYA                                        </v>
          </cell>
          <cell r="C2998" t="str">
            <v>Item in Transit</v>
          </cell>
          <cell r="D2998" t="str">
            <v>None</v>
          </cell>
          <cell r="E2998" t="str">
            <v>None</v>
          </cell>
          <cell r="F2998">
            <v>0</v>
          </cell>
          <cell r="G2998">
            <v>0</v>
          </cell>
          <cell r="Q2998">
            <v>0</v>
          </cell>
        </row>
        <row r="2999">
          <cell r="A2999">
            <v>482440</v>
          </cell>
          <cell r="B2999" t="str">
            <v xml:space="preserve">SIBS BR.  044 MANNAR                                        </v>
          </cell>
          <cell r="C2999" t="str">
            <v>Item in Transit</v>
          </cell>
          <cell r="D2999" t="str">
            <v>None</v>
          </cell>
          <cell r="E2999" t="str">
            <v>None</v>
          </cell>
          <cell r="F2999">
            <v>0</v>
          </cell>
          <cell r="G2999">
            <v>0</v>
          </cell>
          <cell r="Q2999">
            <v>0</v>
          </cell>
        </row>
        <row r="3000">
          <cell r="A3000">
            <v>482450</v>
          </cell>
          <cell r="B3000" t="str">
            <v xml:space="preserve">SIBS BR.  045 EMBILIPITIYA                                        </v>
          </cell>
          <cell r="C3000" t="str">
            <v>Item in Transit</v>
          </cell>
          <cell r="D3000" t="str">
            <v>None</v>
          </cell>
          <cell r="E3000" t="str">
            <v>None</v>
          </cell>
          <cell r="F3000">
            <v>0</v>
          </cell>
          <cell r="G3000">
            <v>0</v>
          </cell>
          <cell r="Q3000">
            <v>0</v>
          </cell>
        </row>
        <row r="3001">
          <cell r="A3001">
            <v>482460</v>
          </cell>
          <cell r="B3001" t="str">
            <v xml:space="preserve">SIBS BR.  046 MUDALIGE MW. - COLOMBO                                        </v>
          </cell>
          <cell r="C3001" t="str">
            <v>Item in Transit</v>
          </cell>
          <cell r="D3001" t="str">
            <v>None</v>
          </cell>
          <cell r="E3001" t="str">
            <v>None</v>
          </cell>
          <cell r="F3001">
            <v>0</v>
          </cell>
          <cell r="G3001">
            <v>0</v>
          </cell>
          <cell r="Q3001">
            <v>0</v>
          </cell>
        </row>
        <row r="3002">
          <cell r="A3002">
            <v>482470</v>
          </cell>
          <cell r="B3002" t="str">
            <v xml:space="preserve">SIBS BR.  047 YATIYANTOTA                                        </v>
          </cell>
          <cell r="C3002" t="str">
            <v>Item in Transit</v>
          </cell>
          <cell r="D3002" t="str">
            <v>None</v>
          </cell>
          <cell r="E3002" t="str">
            <v>None</v>
          </cell>
          <cell r="F3002">
            <v>0</v>
          </cell>
          <cell r="G3002">
            <v>0</v>
          </cell>
          <cell r="Q3002">
            <v>0</v>
          </cell>
        </row>
        <row r="3003">
          <cell r="A3003">
            <v>482480</v>
          </cell>
          <cell r="B3003" t="str">
            <v xml:space="preserve">SIBS BR.  048 KILINOCHCHI                                        </v>
          </cell>
          <cell r="C3003" t="str">
            <v>Item in Transit</v>
          </cell>
          <cell r="D3003" t="str">
            <v>None</v>
          </cell>
          <cell r="E3003" t="str">
            <v>None</v>
          </cell>
          <cell r="F3003">
            <v>0</v>
          </cell>
          <cell r="G3003">
            <v>0</v>
          </cell>
          <cell r="Q3003">
            <v>0</v>
          </cell>
        </row>
        <row r="3004">
          <cell r="A3004">
            <v>482490</v>
          </cell>
          <cell r="B3004" t="str">
            <v xml:space="preserve">SIBS BR.  049 HOMAGAMA                                        </v>
          </cell>
          <cell r="C3004" t="str">
            <v>Item in Transit</v>
          </cell>
          <cell r="D3004" t="str">
            <v>None</v>
          </cell>
          <cell r="E3004" t="str">
            <v>None</v>
          </cell>
          <cell r="F3004">
            <v>0</v>
          </cell>
          <cell r="G3004">
            <v>0</v>
          </cell>
          <cell r="Q3004">
            <v>0</v>
          </cell>
        </row>
        <row r="3005">
          <cell r="A3005">
            <v>482510</v>
          </cell>
          <cell r="B3005" t="str">
            <v xml:space="preserve">SIBS BR.  051 KAHATAGASDIGILIYA                                        </v>
          </cell>
          <cell r="C3005" t="str">
            <v>Item in Transit</v>
          </cell>
          <cell r="D3005" t="str">
            <v>None</v>
          </cell>
          <cell r="E3005" t="str">
            <v>None</v>
          </cell>
          <cell r="F3005">
            <v>0</v>
          </cell>
          <cell r="G3005">
            <v>0</v>
          </cell>
          <cell r="Q3005">
            <v>0</v>
          </cell>
        </row>
        <row r="3006">
          <cell r="A3006">
            <v>482520</v>
          </cell>
          <cell r="B3006" t="str">
            <v xml:space="preserve">SIBS BR.  052 MAHO                                        </v>
          </cell>
          <cell r="C3006" t="str">
            <v>Item in Transit</v>
          </cell>
          <cell r="D3006" t="str">
            <v>None</v>
          </cell>
          <cell r="E3006" t="str">
            <v>None</v>
          </cell>
          <cell r="F3006">
            <v>0</v>
          </cell>
          <cell r="G3006">
            <v>0</v>
          </cell>
          <cell r="Q3006">
            <v>0</v>
          </cell>
        </row>
        <row r="3007">
          <cell r="A3007">
            <v>482530</v>
          </cell>
          <cell r="B3007" t="str">
            <v xml:space="preserve">SIBS BR.  053 NAWALAPITIYA                                        </v>
          </cell>
          <cell r="C3007" t="str">
            <v>Item in Transit</v>
          </cell>
          <cell r="D3007" t="str">
            <v>None</v>
          </cell>
          <cell r="E3007" t="str">
            <v>None</v>
          </cell>
          <cell r="F3007">
            <v>0</v>
          </cell>
          <cell r="G3007">
            <v>0</v>
          </cell>
          <cell r="Q3007">
            <v>0</v>
          </cell>
        </row>
        <row r="3008">
          <cell r="A3008">
            <v>482540</v>
          </cell>
          <cell r="B3008" t="str">
            <v xml:space="preserve">SIBS BR.  054 WARAKAPOLA                                        </v>
          </cell>
          <cell r="C3008" t="str">
            <v>Item in Transit</v>
          </cell>
          <cell r="D3008" t="str">
            <v>None</v>
          </cell>
          <cell r="E3008" t="str">
            <v>None</v>
          </cell>
          <cell r="F3008">
            <v>0</v>
          </cell>
          <cell r="G3008">
            <v>0</v>
          </cell>
          <cell r="Q3008">
            <v>0</v>
          </cell>
        </row>
        <row r="3009">
          <cell r="A3009">
            <v>482550</v>
          </cell>
          <cell r="B3009" t="str">
            <v xml:space="preserve">SIBS BR.  055 KELANIYA                                        </v>
          </cell>
          <cell r="C3009" t="str">
            <v>Item in Transit</v>
          </cell>
          <cell r="D3009" t="str">
            <v>None</v>
          </cell>
          <cell r="E3009" t="str">
            <v>None</v>
          </cell>
          <cell r="F3009">
            <v>0</v>
          </cell>
          <cell r="G3009">
            <v>0</v>
          </cell>
          <cell r="Q3009">
            <v>0</v>
          </cell>
        </row>
        <row r="3010">
          <cell r="A3010">
            <v>482560</v>
          </cell>
          <cell r="B3010" t="str">
            <v xml:space="preserve">SIBS BR.  056 SANGARAJA MW. - COLOMBO                                        </v>
          </cell>
          <cell r="C3010" t="str">
            <v>Item in Transit</v>
          </cell>
          <cell r="D3010" t="str">
            <v>None</v>
          </cell>
          <cell r="E3010" t="str">
            <v>None</v>
          </cell>
          <cell r="F3010">
            <v>0</v>
          </cell>
          <cell r="G3010">
            <v>0</v>
          </cell>
          <cell r="Q3010">
            <v>0</v>
          </cell>
        </row>
        <row r="3011">
          <cell r="A3011">
            <v>482570</v>
          </cell>
          <cell r="B3011" t="str">
            <v xml:space="preserve">SIBS BR.  057 PERADENIYA                                        </v>
          </cell>
          <cell r="C3011" t="str">
            <v>Item in Transit</v>
          </cell>
          <cell r="D3011" t="str">
            <v>None</v>
          </cell>
          <cell r="E3011" t="str">
            <v>None</v>
          </cell>
          <cell r="F3011">
            <v>0</v>
          </cell>
          <cell r="G3011">
            <v>0</v>
          </cell>
          <cell r="Q3011">
            <v>0</v>
          </cell>
        </row>
        <row r="3012">
          <cell r="A3012">
            <v>482580</v>
          </cell>
          <cell r="B3012" t="str">
            <v xml:space="preserve">SIBS BR.  058 MAHIYANGANA                                        </v>
          </cell>
          <cell r="C3012" t="str">
            <v>Item in Transit</v>
          </cell>
          <cell r="D3012" t="str">
            <v>None</v>
          </cell>
          <cell r="E3012" t="str">
            <v>None</v>
          </cell>
          <cell r="F3012">
            <v>0</v>
          </cell>
          <cell r="G3012">
            <v>0</v>
          </cell>
          <cell r="Q3012">
            <v>0</v>
          </cell>
        </row>
        <row r="3013">
          <cell r="A3013">
            <v>482590</v>
          </cell>
          <cell r="B3013" t="str">
            <v xml:space="preserve">SIBS BR.  059 POLGAHAWELA                                        </v>
          </cell>
          <cell r="C3013" t="str">
            <v>Item in Transit</v>
          </cell>
          <cell r="D3013" t="str">
            <v>None</v>
          </cell>
          <cell r="E3013" t="str">
            <v>None</v>
          </cell>
          <cell r="F3013">
            <v>0</v>
          </cell>
          <cell r="G3013">
            <v>0</v>
          </cell>
          <cell r="Q3013">
            <v>0</v>
          </cell>
        </row>
        <row r="3014">
          <cell r="A3014">
            <v>482600</v>
          </cell>
          <cell r="B3014" t="str">
            <v xml:space="preserve">SIBS BR.  060 MORAWAKA                                        </v>
          </cell>
          <cell r="C3014" t="str">
            <v>Item in Transit</v>
          </cell>
          <cell r="D3014" t="str">
            <v>None</v>
          </cell>
          <cell r="E3014" t="str">
            <v>None</v>
          </cell>
          <cell r="F3014">
            <v>0</v>
          </cell>
          <cell r="G3014">
            <v>0</v>
          </cell>
          <cell r="Q3014">
            <v>0</v>
          </cell>
        </row>
        <row r="3015">
          <cell r="A3015">
            <v>482610</v>
          </cell>
          <cell r="B3015" t="str">
            <v xml:space="preserve">SIBS BR.  061 TISSAMAHARAMA                                        </v>
          </cell>
          <cell r="C3015" t="str">
            <v>Item in Transit</v>
          </cell>
          <cell r="D3015" t="str">
            <v>None</v>
          </cell>
          <cell r="E3015" t="str">
            <v>None</v>
          </cell>
          <cell r="F3015">
            <v>0</v>
          </cell>
          <cell r="G3015">
            <v>0</v>
          </cell>
          <cell r="Q3015">
            <v>0</v>
          </cell>
        </row>
        <row r="3016">
          <cell r="A3016">
            <v>482620</v>
          </cell>
          <cell r="B3016" t="str">
            <v xml:space="preserve">SIBS BR.  062 WELLAWAYA                                        </v>
          </cell>
          <cell r="C3016" t="str">
            <v>Item in Transit</v>
          </cell>
          <cell r="D3016" t="str">
            <v>None</v>
          </cell>
          <cell r="E3016" t="str">
            <v>None</v>
          </cell>
          <cell r="F3016">
            <v>0</v>
          </cell>
          <cell r="G3016">
            <v>0</v>
          </cell>
          <cell r="Q3016">
            <v>0</v>
          </cell>
        </row>
        <row r="3017">
          <cell r="A3017">
            <v>482630</v>
          </cell>
          <cell r="B3017" t="str">
            <v xml:space="preserve">SIBS BR.  063 AKKARAIPATTU                                        </v>
          </cell>
          <cell r="C3017" t="str">
            <v>Item in Transit</v>
          </cell>
          <cell r="D3017" t="str">
            <v>None</v>
          </cell>
          <cell r="E3017" t="str">
            <v>None</v>
          </cell>
          <cell r="F3017">
            <v>0</v>
          </cell>
          <cell r="G3017">
            <v>0</v>
          </cell>
          <cell r="Q3017">
            <v>0</v>
          </cell>
        </row>
        <row r="3018">
          <cell r="A3018">
            <v>482640</v>
          </cell>
          <cell r="B3018" t="str">
            <v xml:space="preserve">SIBS BR.  064 SAMANTURAI                                        </v>
          </cell>
          <cell r="C3018" t="str">
            <v>Item in Transit</v>
          </cell>
          <cell r="D3018" t="str">
            <v>None</v>
          </cell>
          <cell r="E3018" t="str">
            <v>None</v>
          </cell>
          <cell r="F3018">
            <v>0</v>
          </cell>
          <cell r="G3018">
            <v>0</v>
          </cell>
          <cell r="Q3018">
            <v>0</v>
          </cell>
        </row>
        <row r="3019">
          <cell r="A3019">
            <v>482650</v>
          </cell>
          <cell r="B3019" t="str">
            <v xml:space="preserve">SIBS BR.  065 KATTANKUDY                                        </v>
          </cell>
          <cell r="C3019" t="str">
            <v>Item in Transit</v>
          </cell>
          <cell r="D3019" t="str">
            <v>None</v>
          </cell>
          <cell r="E3019" t="str">
            <v>None</v>
          </cell>
          <cell r="F3019">
            <v>0</v>
          </cell>
          <cell r="G3019">
            <v>0</v>
          </cell>
          <cell r="Q3019">
            <v>0</v>
          </cell>
        </row>
        <row r="3020">
          <cell r="A3020">
            <v>482660</v>
          </cell>
          <cell r="B3020" t="str">
            <v xml:space="preserve">SIBS BR.  066 TRINCOMALEE                                        </v>
          </cell>
          <cell r="C3020" t="str">
            <v>Item in Transit</v>
          </cell>
          <cell r="D3020" t="str">
            <v>None</v>
          </cell>
          <cell r="E3020" t="str">
            <v>None</v>
          </cell>
          <cell r="F3020">
            <v>0</v>
          </cell>
          <cell r="G3020">
            <v>0</v>
          </cell>
          <cell r="Q3020">
            <v>0</v>
          </cell>
        </row>
        <row r="3021">
          <cell r="A3021">
            <v>482670</v>
          </cell>
          <cell r="B3021" t="str">
            <v xml:space="preserve">SIBS BR.  067 TANGALLE                                        </v>
          </cell>
          <cell r="C3021" t="str">
            <v>Item in Transit</v>
          </cell>
          <cell r="D3021" t="str">
            <v>None</v>
          </cell>
          <cell r="E3021" t="str">
            <v>None</v>
          </cell>
          <cell r="F3021">
            <v>0</v>
          </cell>
          <cell r="G3021">
            <v>0</v>
          </cell>
          <cell r="Q3021">
            <v>0</v>
          </cell>
        </row>
        <row r="3022">
          <cell r="A3022">
            <v>482680</v>
          </cell>
          <cell r="B3022" t="str">
            <v xml:space="preserve">SIBS BR.  068 MONARAGALA                                        </v>
          </cell>
          <cell r="C3022" t="str">
            <v>Item in Transit</v>
          </cell>
          <cell r="D3022" t="str">
            <v>None</v>
          </cell>
          <cell r="E3022" t="str">
            <v>None</v>
          </cell>
          <cell r="F3022">
            <v>0</v>
          </cell>
          <cell r="G3022">
            <v>0</v>
          </cell>
          <cell r="Q3022">
            <v>0</v>
          </cell>
        </row>
        <row r="3023">
          <cell r="A3023">
            <v>482690</v>
          </cell>
          <cell r="B3023" t="str">
            <v xml:space="preserve">SIBS BR.  069 MAWANELLA                                        </v>
          </cell>
          <cell r="C3023" t="str">
            <v>Item in Transit</v>
          </cell>
          <cell r="D3023" t="str">
            <v>None</v>
          </cell>
          <cell r="E3023" t="str">
            <v>None</v>
          </cell>
          <cell r="F3023">
            <v>0</v>
          </cell>
          <cell r="G3023">
            <v>0</v>
          </cell>
          <cell r="Q3023">
            <v>0</v>
          </cell>
        </row>
        <row r="3024">
          <cell r="A3024">
            <v>482700</v>
          </cell>
          <cell r="B3024" t="str">
            <v xml:space="preserve">SIBS BR.  070 MATUGAMA                                        </v>
          </cell>
          <cell r="C3024" t="str">
            <v>Item in Transit</v>
          </cell>
          <cell r="D3024" t="str">
            <v>None</v>
          </cell>
          <cell r="E3024" t="str">
            <v>None</v>
          </cell>
          <cell r="F3024">
            <v>0</v>
          </cell>
          <cell r="G3024">
            <v>0</v>
          </cell>
          <cell r="Q3024">
            <v>0</v>
          </cell>
        </row>
        <row r="3025">
          <cell r="A3025">
            <v>482710</v>
          </cell>
          <cell r="B3025" t="str">
            <v xml:space="preserve">SIBS BR.  071 DEMATAGODA                                        </v>
          </cell>
          <cell r="C3025" t="str">
            <v>Item in Transit</v>
          </cell>
          <cell r="D3025" t="str">
            <v>None</v>
          </cell>
          <cell r="E3025" t="str">
            <v>None</v>
          </cell>
          <cell r="F3025">
            <v>0</v>
          </cell>
          <cell r="G3025">
            <v>0</v>
          </cell>
          <cell r="Q3025">
            <v>0</v>
          </cell>
        </row>
        <row r="3026">
          <cell r="A3026">
            <v>482720</v>
          </cell>
          <cell r="B3026" t="str">
            <v xml:space="preserve">SIBS BR.  072 AMBALANTOTA                                        </v>
          </cell>
          <cell r="C3026" t="str">
            <v>Item in Transit</v>
          </cell>
          <cell r="D3026" t="str">
            <v>None</v>
          </cell>
          <cell r="E3026" t="str">
            <v>None</v>
          </cell>
          <cell r="F3026">
            <v>0</v>
          </cell>
          <cell r="G3026">
            <v>0</v>
          </cell>
          <cell r="Q3026">
            <v>0</v>
          </cell>
        </row>
        <row r="3027">
          <cell r="A3027">
            <v>482730</v>
          </cell>
          <cell r="B3027" t="str">
            <v xml:space="preserve">SIBS BR.  073 ELPITIYA                                        </v>
          </cell>
          <cell r="C3027" t="str">
            <v>Item in Transit</v>
          </cell>
          <cell r="D3027" t="str">
            <v>None</v>
          </cell>
          <cell r="E3027" t="str">
            <v>None</v>
          </cell>
          <cell r="F3027">
            <v>0</v>
          </cell>
          <cell r="G3027">
            <v>0</v>
          </cell>
          <cell r="Q3027">
            <v>0</v>
          </cell>
        </row>
        <row r="3028">
          <cell r="A3028">
            <v>482740</v>
          </cell>
          <cell r="B3028" t="str">
            <v xml:space="preserve">SIBS BR.  074 WATTEGAMA                                        </v>
          </cell>
          <cell r="C3028" t="str">
            <v>Item in Transit</v>
          </cell>
          <cell r="D3028" t="str">
            <v>None</v>
          </cell>
          <cell r="E3028" t="str">
            <v>None</v>
          </cell>
          <cell r="F3028">
            <v>0</v>
          </cell>
          <cell r="G3028">
            <v>0</v>
          </cell>
          <cell r="Q3028">
            <v>0</v>
          </cell>
        </row>
        <row r="3029">
          <cell r="A3029">
            <v>482750</v>
          </cell>
          <cell r="B3029" t="str">
            <v xml:space="preserve">SIBS BR.  075 BATTICALOA                                        </v>
          </cell>
          <cell r="C3029" t="str">
            <v>Item in Transit</v>
          </cell>
          <cell r="D3029" t="str">
            <v>None</v>
          </cell>
          <cell r="E3029" t="str">
            <v>None</v>
          </cell>
          <cell r="F3029">
            <v>0</v>
          </cell>
          <cell r="G3029">
            <v>0</v>
          </cell>
          <cell r="Q3029">
            <v>0</v>
          </cell>
        </row>
        <row r="3030">
          <cell r="A3030">
            <v>482760</v>
          </cell>
          <cell r="B3030" t="str">
            <v xml:space="preserve">SIBS BR.  076 WENNAPPUWA                                        </v>
          </cell>
          <cell r="C3030" t="str">
            <v>Item in Transit</v>
          </cell>
          <cell r="D3030" t="str">
            <v>None</v>
          </cell>
          <cell r="E3030" t="str">
            <v>None</v>
          </cell>
          <cell r="F3030">
            <v>0</v>
          </cell>
          <cell r="G3030">
            <v>0</v>
          </cell>
          <cell r="Q3030">
            <v>0</v>
          </cell>
        </row>
        <row r="3031">
          <cell r="A3031">
            <v>482770</v>
          </cell>
          <cell r="B3031" t="str">
            <v xml:space="preserve">SIBS BR.  077 WELIGAMA                                        </v>
          </cell>
          <cell r="C3031" t="str">
            <v>Item in Transit</v>
          </cell>
          <cell r="D3031" t="str">
            <v>None</v>
          </cell>
          <cell r="E3031" t="str">
            <v>None</v>
          </cell>
          <cell r="F3031">
            <v>0</v>
          </cell>
          <cell r="G3031">
            <v>0</v>
          </cell>
          <cell r="Q3031">
            <v>0</v>
          </cell>
        </row>
        <row r="3032">
          <cell r="A3032">
            <v>482780</v>
          </cell>
          <cell r="B3032" t="str">
            <v xml:space="preserve">SIBS BR.  078 BORELLA                                        </v>
          </cell>
          <cell r="C3032" t="str">
            <v>Item in Transit</v>
          </cell>
          <cell r="D3032" t="str">
            <v>None</v>
          </cell>
          <cell r="E3032" t="str">
            <v>None</v>
          </cell>
          <cell r="F3032">
            <v>0</v>
          </cell>
          <cell r="G3032">
            <v>0</v>
          </cell>
          <cell r="Q3032">
            <v>0</v>
          </cell>
        </row>
        <row r="3033">
          <cell r="A3033">
            <v>482790</v>
          </cell>
          <cell r="B3033" t="str">
            <v xml:space="preserve">SIBS BR.  079 VEYANGODA                                        </v>
          </cell>
          <cell r="C3033" t="str">
            <v>Item in Transit</v>
          </cell>
          <cell r="D3033" t="str">
            <v>None</v>
          </cell>
          <cell r="E3033" t="str">
            <v>None</v>
          </cell>
          <cell r="F3033">
            <v>0</v>
          </cell>
          <cell r="G3033">
            <v>0</v>
          </cell>
          <cell r="Q3033">
            <v>0</v>
          </cell>
        </row>
        <row r="3034">
          <cell r="A3034">
            <v>482800</v>
          </cell>
          <cell r="B3034" t="str">
            <v xml:space="preserve">SIBS BR.  080 RATMALANA                                        </v>
          </cell>
          <cell r="C3034" t="str">
            <v>Item in Transit</v>
          </cell>
          <cell r="D3034" t="str">
            <v>None</v>
          </cell>
          <cell r="E3034" t="str">
            <v>None</v>
          </cell>
          <cell r="F3034">
            <v>0</v>
          </cell>
          <cell r="G3034">
            <v>0</v>
          </cell>
          <cell r="Q3034">
            <v>0</v>
          </cell>
        </row>
        <row r="3035">
          <cell r="A3035">
            <v>482810</v>
          </cell>
          <cell r="B3035" t="str">
            <v xml:space="preserve">SIBS BR.  081 RUWANWELLA                                        </v>
          </cell>
          <cell r="C3035" t="str">
            <v>Item in Transit</v>
          </cell>
          <cell r="D3035" t="str">
            <v>None</v>
          </cell>
          <cell r="E3035" t="str">
            <v>None</v>
          </cell>
          <cell r="F3035">
            <v>0</v>
          </cell>
          <cell r="G3035">
            <v>0</v>
          </cell>
          <cell r="Q3035">
            <v>0</v>
          </cell>
        </row>
        <row r="3036">
          <cell r="A3036">
            <v>482820</v>
          </cell>
          <cell r="B3036" t="str">
            <v xml:space="preserve">SIBS BR.  082 NARAMMALA                                        </v>
          </cell>
          <cell r="C3036" t="str">
            <v>Item in Transit</v>
          </cell>
          <cell r="D3036" t="str">
            <v>None</v>
          </cell>
          <cell r="E3036" t="str">
            <v>None</v>
          </cell>
          <cell r="F3036">
            <v>0</v>
          </cell>
          <cell r="G3036">
            <v>0</v>
          </cell>
          <cell r="Q3036">
            <v>0</v>
          </cell>
        </row>
        <row r="3037">
          <cell r="A3037">
            <v>482830</v>
          </cell>
          <cell r="B3037" t="str">
            <v xml:space="preserve">SIBS BR.  083 NATTANDIYA                                        </v>
          </cell>
          <cell r="C3037" t="str">
            <v>Item in Transit</v>
          </cell>
          <cell r="D3037" t="str">
            <v>None</v>
          </cell>
          <cell r="E3037" t="str">
            <v>None</v>
          </cell>
          <cell r="F3037">
            <v>0</v>
          </cell>
          <cell r="G3037">
            <v>0</v>
          </cell>
          <cell r="Q3037">
            <v>0</v>
          </cell>
        </row>
        <row r="3038">
          <cell r="A3038">
            <v>482840</v>
          </cell>
          <cell r="B3038" t="str">
            <v xml:space="preserve">SIBS BR.  084 ALUTHGAMA                                        </v>
          </cell>
          <cell r="C3038" t="str">
            <v>Item in Transit</v>
          </cell>
          <cell r="D3038" t="str">
            <v>None</v>
          </cell>
          <cell r="E3038" t="str">
            <v>None</v>
          </cell>
          <cell r="F3038">
            <v>0</v>
          </cell>
          <cell r="G3038">
            <v>0</v>
          </cell>
          <cell r="Q3038">
            <v>0</v>
          </cell>
        </row>
        <row r="3039">
          <cell r="A3039">
            <v>482850</v>
          </cell>
          <cell r="B3039" t="str">
            <v xml:space="preserve">SIBS BR.  085 EHELIYAGODA                                        </v>
          </cell>
          <cell r="C3039" t="str">
            <v>Item in Transit</v>
          </cell>
          <cell r="D3039" t="str">
            <v>None</v>
          </cell>
          <cell r="E3039" t="str">
            <v>None</v>
          </cell>
          <cell r="F3039">
            <v>0</v>
          </cell>
          <cell r="G3039">
            <v>0</v>
          </cell>
          <cell r="Q3039">
            <v>0</v>
          </cell>
        </row>
        <row r="3040">
          <cell r="A3040">
            <v>482860</v>
          </cell>
          <cell r="B3040" t="str">
            <v xml:space="preserve">SIBS BR.  086 THIMBIRIGASYAYA                                        </v>
          </cell>
          <cell r="C3040" t="str">
            <v>Item in Transit</v>
          </cell>
          <cell r="D3040" t="str">
            <v>None</v>
          </cell>
          <cell r="E3040" t="str">
            <v>None</v>
          </cell>
          <cell r="F3040">
            <v>0</v>
          </cell>
          <cell r="G3040">
            <v>0</v>
          </cell>
          <cell r="Q3040">
            <v>0</v>
          </cell>
        </row>
        <row r="3041">
          <cell r="A3041">
            <v>482870</v>
          </cell>
          <cell r="B3041" t="str">
            <v xml:space="preserve">SIBS BR.  087 BADDEGAMA                                        </v>
          </cell>
          <cell r="C3041" t="str">
            <v>Item in Transit</v>
          </cell>
          <cell r="D3041" t="str">
            <v>None</v>
          </cell>
          <cell r="E3041" t="str">
            <v>None</v>
          </cell>
          <cell r="F3041">
            <v>0</v>
          </cell>
          <cell r="G3041">
            <v>0</v>
          </cell>
          <cell r="Q3041">
            <v>0</v>
          </cell>
        </row>
        <row r="3042">
          <cell r="A3042">
            <v>482880</v>
          </cell>
          <cell r="B3042" t="str">
            <v xml:space="preserve">SIBS BR.  088 RATNAPURA                                        </v>
          </cell>
          <cell r="C3042" t="str">
            <v>Item in Transit</v>
          </cell>
          <cell r="D3042" t="str">
            <v>None</v>
          </cell>
          <cell r="E3042" t="str">
            <v>None</v>
          </cell>
          <cell r="F3042">
            <v>0</v>
          </cell>
          <cell r="G3042">
            <v>0</v>
          </cell>
          <cell r="Q3042">
            <v>0</v>
          </cell>
        </row>
        <row r="3043">
          <cell r="A3043">
            <v>482890</v>
          </cell>
          <cell r="B3043" t="str">
            <v xml:space="preserve">SIBS BR.  089 KATUGASTOTA                                        </v>
          </cell>
          <cell r="C3043" t="str">
            <v>Item in Transit</v>
          </cell>
          <cell r="D3043" t="str">
            <v>None</v>
          </cell>
          <cell r="E3043" t="str">
            <v>None</v>
          </cell>
          <cell r="F3043">
            <v>0</v>
          </cell>
          <cell r="G3043">
            <v>0</v>
          </cell>
          <cell r="Q3043">
            <v>0</v>
          </cell>
        </row>
        <row r="3044">
          <cell r="A3044">
            <v>482900</v>
          </cell>
          <cell r="B3044" t="str">
            <v xml:space="preserve">SIBS BR.  090 KANTALAI                                        </v>
          </cell>
          <cell r="C3044" t="str">
            <v>Item in Transit</v>
          </cell>
          <cell r="D3044" t="str">
            <v>None</v>
          </cell>
          <cell r="E3044" t="str">
            <v>None</v>
          </cell>
          <cell r="F3044">
            <v>0</v>
          </cell>
          <cell r="G3044">
            <v>0</v>
          </cell>
          <cell r="Q3044">
            <v>0</v>
          </cell>
        </row>
        <row r="3045">
          <cell r="A3045">
            <v>482910</v>
          </cell>
          <cell r="B3045" t="str">
            <v xml:space="preserve">SIBS BR.  091 MORATUWA                                        </v>
          </cell>
          <cell r="C3045" t="str">
            <v>Item in Transit</v>
          </cell>
          <cell r="D3045" t="str">
            <v>None</v>
          </cell>
          <cell r="E3045" t="str">
            <v>None</v>
          </cell>
          <cell r="F3045">
            <v>0</v>
          </cell>
          <cell r="G3045">
            <v>0</v>
          </cell>
          <cell r="Q3045">
            <v>0</v>
          </cell>
        </row>
        <row r="3046">
          <cell r="A3046">
            <v>482920</v>
          </cell>
          <cell r="B3046" t="str">
            <v xml:space="preserve">SIBS BR.  092 GIRIULLA                                        </v>
          </cell>
          <cell r="C3046" t="str">
            <v>Item in Transit</v>
          </cell>
          <cell r="D3046" t="str">
            <v>None</v>
          </cell>
          <cell r="E3046" t="str">
            <v>None</v>
          </cell>
          <cell r="F3046">
            <v>0</v>
          </cell>
          <cell r="G3046">
            <v>0</v>
          </cell>
          <cell r="Q3046">
            <v>0</v>
          </cell>
        </row>
        <row r="3047">
          <cell r="A3047">
            <v>482930</v>
          </cell>
          <cell r="B3047" t="str">
            <v xml:space="preserve">SIBS BR.  093 PUGODA                                        </v>
          </cell>
          <cell r="C3047" t="str">
            <v>Item in Transit</v>
          </cell>
          <cell r="D3047" t="str">
            <v>None</v>
          </cell>
          <cell r="E3047" t="str">
            <v>None</v>
          </cell>
          <cell r="F3047">
            <v>0</v>
          </cell>
          <cell r="G3047">
            <v>0</v>
          </cell>
          <cell r="Q3047">
            <v>0</v>
          </cell>
        </row>
        <row r="3048">
          <cell r="A3048">
            <v>482940</v>
          </cell>
          <cell r="B3048" t="str">
            <v xml:space="preserve">SIBS BR.  094 KINNIYA                                        </v>
          </cell>
          <cell r="C3048" t="str">
            <v>Item in Transit</v>
          </cell>
          <cell r="D3048" t="str">
            <v>None</v>
          </cell>
          <cell r="E3048" t="str">
            <v>None</v>
          </cell>
          <cell r="F3048">
            <v>0</v>
          </cell>
          <cell r="G3048">
            <v>0</v>
          </cell>
          <cell r="Q3048">
            <v>0</v>
          </cell>
        </row>
        <row r="3049">
          <cell r="A3049">
            <v>482950</v>
          </cell>
          <cell r="B3049" t="str">
            <v xml:space="preserve">SIBS BR.  095 MUTTUR                                        </v>
          </cell>
          <cell r="C3049" t="str">
            <v>Item in Transit</v>
          </cell>
          <cell r="D3049" t="str">
            <v>None</v>
          </cell>
          <cell r="E3049" t="str">
            <v>None</v>
          </cell>
          <cell r="F3049">
            <v>0</v>
          </cell>
          <cell r="G3049">
            <v>0</v>
          </cell>
          <cell r="Q3049">
            <v>0</v>
          </cell>
        </row>
        <row r="3050">
          <cell r="A3050">
            <v>482960</v>
          </cell>
          <cell r="B3050" t="str">
            <v xml:space="preserve">SIBS BR.  096 MEDAWACHCHIYA                                        </v>
          </cell>
          <cell r="C3050" t="str">
            <v>Item in Transit</v>
          </cell>
          <cell r="D3050" t="str">
            <v>None</v>
          </cell>
          <cell r="E3050" t="str">
            <v>None</v>
          </cell>
          <cell r="F3050">
            <v>0</v>
          </cell>
          <cell r="G3050">
            <v>0</v>
          </cell>
          <cell r="Q3050">
            <v>0</v>
          </cell>
        </row>
        <row r="3051">
          <cell r="A3051">
            <v>482970</v>
          </cell>
          <cell r="B3051" t="str">
            <v xml:space="preserve">SIBS BR.  097 GANGODAWILA                                        </v>
          </cell>
          <cell r="C3051" t="str">
            <v>Item in Transit</v>
          </cell>
          <cell r="D3051" t="str">
            <v>None</v>
          </cell>
          <cell r="E3051" t="str">
            <v>None</v>
          </cell>
          <cell r="F3051">
            <v>0</v>
          </cell>
          <cell r="G3051">
            <v>0</v>
          </cell>
          <cell r="Q3051">
            <v>0</v>
          </cell>
        </row>
        <row r="3052">
          <cell r="A3052">
            <v>482980</v>
          </cell>
          <cell r="B3052" t="str">
            <v xml:space="preserve">SIBS BR.  098 KOTIKAWATTA                                        </v>
          </cell>
          <cell r="C3052" t="str">
            <v>Item in Transit</v>
          </cell>
          <cell r="D3052" t="str">
            <v>None</v>
          </cell>
          <cell r="E3052" t="str">
            <v>None</v>
          </cell>
          <cell r="F3052">
            <v>0</v>
          </cell>
          <cell r="G3052">
            <v>0</v>
          </cell>
          <cell r="Q3052">
            <v>0</v>
          </cell>
        </row>
        <row r="3053">
          <cell r="A3053">
            <v>482990</v>
          </cell>
          <cell r="B3053" t="str">
            <v>SIBS BR.  099 CLOSED</v>
          </cell>
          <cell r="Q3053">
            <v>15458.31</v>
          </cell>
        </row>
        <row r="3054">
          <cell r="A3054">
            <v>483000</v>
          </cell>
          <cell r="B3054" t="str">
            <v xml:space="preserve">SIBS BR.  100 MARANDAGAHAMULA                                        </v>
          </cell>
          <cell r="C3054" t="str">
            <v>Item in Transit</v>
          </cell>
          <cell r="D3054" t="str">
            <v>None</v>
          </cell>
          <cell r="E3054" t="str">
            <v>None</v>
          </cell>
          <cell r="F3054">
            <v>0</v>
          </cell>
          <cell r="G3054">
            <v>0</v>
          </cell>
          <cell r="Q3054">
            <v>0</v>
          </cell>
        </row>
        <row r="3055">
          <cell r="A3055">
            <v>483010</v>
          </cell>
          <cell r="B3055" t="str">
            <v xml:space="preserve">SIBS BR.  101 RAMBUKKANA                                        </v>
          </cell>
          <cell r="C3055" t="str">
            <v>Item in Transit</v>
          </cell>
          <cell r="D3055" t="str">
            <v>None</v>
          </cell>
          <cell r="E3055" t="str">
            <v>None</v>
          </cell>
          <cell r="F3055">
            <v>0</v>
          </cell>
          <cell r="G3055">
            <v>0</v>
          </cell>
          <cell r="Q3055">
            <v>0</v>
          </cell>
        </row>
        <row r="3056">
          <cell r="A3056">
            <v>483020</v>
          </cell>
          <cell r="B3056" t="str">
            <v xml:space="preserve">SIBS BR.  102 VALAICHENAI                                        </v>
          </cell>
          <cell r="C3056" t="str">
            <v>Item in Transit</v>
          </cell>
          <cell r="D3056" t="str">
            <v>None</v>
          </cell>
          <cell r="E3056" t="str">
            <v>None</v>
          </cell>
          <cell r="F3056">
            <v>0</v>
          </cell>
          <cell r="G3056">
            <v>0</v>
          </cell>
          <cell r="Q3056">
            <v>0</v>
          </cell>
        </row>
        <row r="3057">
          <cell r="A3057">
            <v>483030</v>
          </cell>
          <cell r="B3057" t="str">
            <v xml:space="preserve">SIBS BR.  103 PILIYANDALA                                        </v>
          </cell>
          <cell r="C3057" t="str">
            <v>Item in Transit</v>
          </cell>
          <cell r="D3057" t="str">
            <v>None</v>
          </cell>
          <cell r="E3057" t="str">
            <v>None</v>
          </cell>
          <cell r="F3057">
            <v>0</v>
          </cell>
          <cell r="G3057">
            <v>0</v>
          </cell>
          <cell r="Q3057">
            <v>0</v>
          </cell>
        </row>
        <row r="3058">
          <cell r="A3058">
            <v>483040</v>
          </cell>
          <cell r="B3058" t="str">
            <v xml:space="preserve">SIBS BR.  104 JAFFNA - MAIN STREET                                        </v>
          </cell>
          <cell r="C3058" t="str">
            <v>Item in Transit</v>
          </cell>
          <cell r="D3058" t="str">
            <v>None</v>
          </cell>
          <cell r="E3058" t="str">
            <v>None</v>
          </cell>
          <cell r="F3058">
            <v>0</v>
          </cell>
          <cell r="G3058">
            <v>0</v>
          </cell>
          <cell r="Q3058">
            <v>0</v>
          </cell>
        </row>
        <row r="3059">
          <cell r="A3059">
            <v>483050</v>
          </cell>
          <cell r="B3059" t="str">
            <v xml:space="preserve">SIBS BR.  105 KAYTS                                        </v>
          </cell>
          <cell r="C3059" t="str">
            <v>Item in Transit</v>
          </cell>
          <cell r="D3059" t="str">
            <v>None</v>
          </cell>
          <cell r="E3059" t="str">
            <v>None</v>
          </cell>
          <cell r="F3059">
            <v>0</v>
          </cell>
          <cell r="G3059">
            <v>0</v>
          </cell>
          <cell r="Q3059">
            <v>0</v>
          </cell>
        </row>
        <row r="3060">
          <cell r="A3060">
            <v>483060</v>
          </cell>
          <cell r="B3060" t="str">
            <v xml:space="preserve">SIBS BR.  106 NELLIADY                                        </v>
          </cell>
          <cell r="C3060" t="str">
            <v>Item in Transit</v>
          </cell>
          <cell r="D3060" t="str">
            <v>None</v>
          </cell>
          <cell r="E3060" t="str">
            <v>None</v>
          </cell>
          <cell r="F3060">
            <v>0</v>
          </cell>
          <cell r="G3060">
            <v>0</v>
          </cell>
          <cell r="Q3060">
            <v>0</v>
          </cell>
        </row>
        <row r="3061">
          <cell r="A3061">
            <v>483070</v>
          </cell>
          <cell r="B3061" t="str">
            <v xml:space="preserve">SIBS BR.  107 ATCHUWELI                                        </v>
          </cell>
          <cell r="C3061" t="str">
            <v>Item in Transit</v>
          </cell>
          <cell r="D3061" t="str">
            <v>None</v>
          </cell>
          <cell r="E3061" t="str">
            <v>None</v>
          </cell>
          <cell r="F3061">
            <v>0</v>
          </cell>
          <cell r="G3061">
            <v>0</v>
          </cell>
          <cell r="Q3061">
            <v>0</v>
          </cell>
        </row>
        <row r="3062">
          <cell r="A3062">
            <v>483080</v>
          </cell>
          <cell r="B3062" t="str">
            <v xml:space="preserve">SIBS BR.  108 CHANKANAI                                        </v>
          </cell>
          <cell r="C3062" t="str">
            <v>Item in Transit</v>
          </cell>
          <cell r="D3062" t="str">
            <v>None</v>
          </cell>
          <cell r="E3062" t="str">
            <v>None</v>
          </cell>
          <cell r="F3062">
            <v>0</v>
          </cell>
          <cell r="G3062">
            <v>0</v>
          </cell>
          <cell r="Q3062">
            <v>0</v>
          </cell>
        </row>
        <row r="3063">
          <cell r="A3063">
            <v>483090</v>
          </cell>
          <cell r="B3063" t="str">
            <v xml:space="preserve">SIBS BR.  109 CHUNNAKAM                                        </v>
          </cell>
          <cell r="C3063" t="str">
            <v>Item in Transit</v>
          </cell>
          <cell r="D3063" t="str">
            <v>None</v>
          </cell>
          <cell r="E3063" t="str">
            <v>None</v>
          </cell>
          <cell r="F3063">
            <v>0</v>
          </cell>
          <cell r="G3063">
            <v>0</v>
          </cell>
          <cell r="Q3063">
            <v>0</v>
          </cell>
        </row>
        <row r="3064">
          <cell r="A3064">
            <v>483100</v>
          </cell>
          <cell r="B3064" t="str">
            <v xml:space="preserve">SIBS BR.  110 CHAVAKACHCHERI                                        </v>
          </cell>
          <cell r="C3064" t="str">
            <v>Item in Transit</v>
          </cell>
          <cell r="D3064" t="str">
            <v>None</v>
          </cell>
          <cell r="E3064" t="str">
            <v>None</v>
          </cell>
          <cell r="F3064">
            <v>0</v>
          </cell>
          <cell r="G3064">
            <v>0</v>
          </cell>
          <cell r="Q3064">
            <v>0</v>
          </cell>
        </row>
        <row r="3065">
          <cell r="A3065">
            <v>483110</v>
          </cell>
          <cell r="B3065" t="str">
            <v xml:space="preserve">SIBS BR.  111 PARANTHAN                                        </v>
          </cell>
          <cell r="C3065" t="str">
            <v>Item in Transit</v>
          </cell>
          <cell r="D3065" t="str">
            <v>None</v>
          </cell>
          <cell r="E3065" t="str">
            <v>None</v>
          </cell>
          <cell r="F3065">
            <v>0</v>
          </cell>
          <cell r="G3065">
            <v>0</v>
          </cell>
          <cell r="Q3065">
            <v>0</v>
          </cell>
        </row>
        <row r="3066">
          <cell r="A3066">
            <v>483120</v>
          </cell>
          <cell r="B3066" t="str">
            <v xml:space="preserve">SIBS BR.  112 TELDENIYA                                        </v>
          </cell>
          <cell r="C3066" t="str">
            <v>Item in Transit</v>
          </cell>
          <cell r="D3066" t="str">
            <v>None</v>
          </cell>
          <cell r="E3066" t="str">
            <v>None</v>
          </cell>
          <cell r="F3066">
            <v>0</v>
          </cell>
          <cell r="G3066">
            <v>0</v>
          </cell>
          <cell r="Q3066">
            <v>0</v>
          </cell>
        </row>
        <row r="3067">
          <cell r="A3067">
            <v>483130</v>
          </cell>
          <cell r="B3067" t="str">
            <v xml:space="preserve">SIBS BR.  113 BATTICALOA - TOWN                                        </v>
          </cell>
          <cell r="C3067" t="str">
            <v>Item in Transit</v>
          </cell>
          <cell r="D3067" t="str">
            <v>None</v>
          </cell>
          <cell r="E3067" t="str">
            <v>None</v>
          </cell>
          <cell r="F3067">
            <v>0</v>
          </cell>
          <cell r="G3067">
            <v>0</v>
          </cell>
          <cell r="Q3067">
            <v>0</v>
          </cell>
        </row>
        <row r="3068">
          <cell r="A3068">
            <v>483140</v>
          </cell>
          <cell r="B3068" t="str">
            <v xml:space="preserve">SIBS BR.  114 GALAGEDARA                                        </v>
          </cell>
          <cell r="C3068" t="str">
            <v>Item in Transit</v>
          </cell>
          <cell r="D3068" t="str">
            <v>None</v>
          </cell>
          <cell r="E3068" t="str">
            <v>None</v>
          </cell>
          <cell r="F3068">
            <v>0</v>
          </cell>
          <cell r="G3068">
            <v>0</v>
          </cell>
          <cell r="Q3068">
            <v>0</v>
          </cell>
        </row>
        <row r="3069">
          <cell r="A3069">
            <v>483150</v>
          </cell>
          <cell r="B3069" t="str">
            <v xml:space="preserve">SIBS BR.  115 GALEWELA                                        </v>
          </cell>
          <cell r="C3069" t="str">
            <v>Item in Transit</v>
          </cell>
          <cell r="D3069" t="str">
            <v>None</v>
          </cell>
          <cell r="E3069" t="str">
            <v>None</v>
          </cell>
          <cell r="F3069">
            <v>0</v>
          </cell>
          <cell r="G3069">
            <v>0</v>
          </cell>
          <cell r="Q3069">
            <v>0</v>
          </cell>
        </row>
        <row r="3070">
          <cell r="A3070">
            <v>483160</v>
          </cell>
          <cell r="B3070" t="str">
            <v xml:space="preserve">SIBS BR.  116 PASSARA                                        </v>
          </cell>
          <cell r="C3070" t="str">
            <v>Item in Transit</v>
          </cell>
          <cell r="D3070" t="str">
            <v>None</v>
          </cell>
          <cell r="E3070" t="str">
            <v>None</v>
          </cell>
          <cell r="F3070">
            <v>0</v>
          </cell>
          <cell r="G3070">
            <v>0</v>
          </cell>
          <cell r="Q3070">
            <v>0</v>
          </cell>
        </row>
        <row r="3071">
          <cell r="A3071">
            <v>483170</v>
          </cell>
          <cell r="B3071" t="str">
            <v xml:space="preserve">SIBS BR.  117 AKURESSA                                        </v>
          </cell>
          <cell r="C3071" t="str">
            <v>Item in Transit</v>
          </cell>
          <cell r="D3071" t="str">
            <v>None</v>
          </cell>
          <cell r="E3071" t="str">
            <v>None</v>
          </cell>
          <cell r="F3071">
            <v>0</v>
          </cell>
          <cell r="G3071">
            <v>0</v>
          </cell>
          <cell r="Q3071">
            <v>0</v>
          </cell>
        </row>
        <row r="3072">
          <cell r="A3072">
            <v>483180</v>
          </cell>
          <cell r="B3072" t="str">
            <v xml:space="preserve">SIBS BR.  118 DELGODA                                        </v>
          </cell>
          <cell r="C3072" t="str">
            <v>Item in Transit</v>
          </cell>
          <cell r="D3072" t="str">
            <v>None</v>
          </cell>
          <cell r="E3072" t="str">
            <v>None</v>
          </cell>
          <cell r="F3072">
            <v>0</v>
          </cell>
          <cell r="G3072">
            <v>0</v>
          </cell>
          <cell r="Q3072">
            <v>0</v>
          </cell>
        </row>
        <row r="3073">
          <cell r="A3073">
            <v>483190</v>
          </cell>
          <cell r="B3073" t="str">
            <v xml:space="preserve">SIBS BR.  119 NARAHENPITA                                        </v>
          </cell>
          <cell r="C3073" t="str">
            <v>Item in Transit</v>
          </cell>
          <cell r="D3073" t="str">
            <v>None</v>
          </cell>
          <cell r="E3073" t="str">
            <v>None</v>
          </cell>
          <cell r="F3073">
            <v>0</v>
          </cell>
          <cell r="G3073">
            <v>0</v>
          </cell>
          <cell r="Q3073">
            <v>0</v>
          </cell>
        </row>
        <row r="3074">
          <cell r="A3074">
            <v>483200</v>
          </cell>
          <cell r="B3074" t="str">
            <v xml:space="preserve">SIBS BR.  120 WALASMULLA                                        </v>
          </cell>
          <cell r="C3074" t="str">
            <v>Item in Transit</v>
          </cell>
          <cell r="D3074" t="str">
            <v>None</v>
          </cell>
          <cell r="E3074" t="str">
            <v>None</v>
          </cell>
          <cell r="F3074">
            <v>0</v>
          </cell>
          <cell r="G3074">
            <v>0</v>
          </cell>
          <cell r="Q3074">
            <v>0</v>
          </cell>
        </row>
        <row r="3075">
          <cell r="A3075">
            <v>483210</v>
          </cell>
          <cell r="B3075" t="str">
            <v xml:space="preserve">SIBS BR.  121 BANDARAGAMA                                        </v>
          </cell>
          <cell r="C3075" t="str">
            <v>Item in Transit</v>
          </cell>
          <cell r="D3075" t="str">
            <v>None</v>
          </cell>
          <cell r="E3075" t="str">
            <v>None</v>
          </cell>
          <cell r="F3075">
            <v>0</v>
          </cell>
          <cell r="G3075">
            <v>0</v>
          </cell>
          <cell r="Q3075">
            <v>0</v>
          </cell>
        </row>
        <row r="3076">
          <cell r="A3076">
            <v>483220</v>
          </cell>
          <cell r="B3076" t="str">
            <v xml:space="preserve">SIBS BR.  122 WILGAMUWA                                        </v>
          </cell>
          <cell r="C3076" t="str">
            <v>Item in Transit</v>
          </cell>
          <cell r="D3076" t="str">
            <v>None</v>
          </cell>
          <cell r="E3076" t="str">
            <v>None</v>
          </cell>
          <cell r="F3076">
            <v>0</v>
          </cell>
          <cell r="G3076">
            <v>0</v>
          </cell>
          <cell r="Q3076">
            <v>0</v>
          </cell>
        </row>
        <row r="3077">
          <cell r="A3077">
            <v>483230</v>
          </cell>
          <cell r="B3077" t="str">
            <v xml:space="preserve">SIBS BR.  123 ERAVUR                                        </v>
          </cell>
          <cell r="C3077" t="str">
            <v>Item in Transit</v>
          </cell>
          <cell r="D3077" t="str">
            <v>None</v>
          </cell>
          <cell r="E3077" t="str">
            <v>None</v>
          </cell>
          <cell r="F3077">
            <v>0</v>
          </cell>
          <cell r="G3077">
            <v>0</v>
          </cell>
          <cell r="Q3077">
            <v>0</v>
          </cell>
        </row>
        <row r="3078">
          <cell r="A3078">
            <v>483240</v>
          </cell>
          <cell r="B3078" t="str">
            <v xml:space="preserve">SIBS BR.  124 NIKAWERATIYA                                        </v>
          </cell>
          <cell r="C3078" t="str">
            <v>Item in Transit</v>
          </cell>
          <cell r="D3078" t="str">
            <v>None</v>
          </cell>
          <cell r="E3078" t="str">
            <v>None</v>
          </cell>
          <cell r="F3078">
            <v>0</v>
          </cell>
          <cell r="G3078">
            <v>0</v>
          </cell>
          <cell r="Q3078">
            <v>0</v>
          </cell>
        </row>
        <row r="3079">
          <cell r="A3079">
            <v>483250</v>
          </cell>
          <cell r="B3079" t="str">
            <v xml:space="preserve">SIBS BR.  125 KALPITIYA                                        </v>
          </cell>
          <cell r="C3079" t="str">
            <v>Item in Transit</v>
          </cell>
          <cell r="D3079" t="str">
            <v>None</v>
          </cell>
          <cell r="E3079" t="str">
            <v>None</v>
          </cell>
          <cell r="F3079">
            <v>0</v>
          </cell>
          <cell r="G3079">
            <v>0</v>
          </cell>
          <cell r="Q3079">
            <v>0</v>
          </cell>
        </row>
        <row r="3080">
          <cell r="A3080">
            <v>483260</v>
          </cell>
          <cell r="B3080" t="str">
            <v xml:space="preserve">SIBS BR.  126 GRANDPASS                                        </v>
          </cell>
          <cell r="C3080" t="str">
            <v>Item in Transit</v>
          </cell>
          <cell r="D3080" t="str">
            <v>None</v>
          </cell>
          <cell r="E3080" t="str">
            <v>None</v>
          </cell>
          <cell r="F3080">
            <v>0</v>
          </cell>
          <cell r="G3080">
            <v>0</v>
          </cell>
          <cell r="Q3080">
            <v>0</v>
          </cell>
        </row>
        <row r="3081">
          <cell r="A3081">
            <v>483270</v>
          </cell>
          <cell r="B3081" t="str">
            <v xml:space="preserve">SIBS BR.  127 NILDANDAHINNA                                        </v>
          </cell>
          <cell r="C3081" t="str">
            <v>Item in Transit</v>
          </cell>
          <cell r="D3081" t="str">
            <v>None</v>
          </cell>
          <cell r="E3081" t="str">
            <v>None</v>
          </cell>
          <cell r="F3081">
            <v>0</v>
          </cell>
          <cell r="G3081">
            <v>0</v>
          </cell>
          <cell r="Q3081">
            <v>0</v>
          </cell>
        </row>
        <row r="3082">
          <cell r="A3082">
            <v>483280</v>
          </cell>
          <cell r="B3082" t="str">
            <v xml:space="preserve">SIBS BR.  128 RATTOTA                                        </v>
          </cell>
          <cell r="C3082" t="str">
            <v>Item in Transit</v>
          </cell>
          <cell r="D3082" t="str">
            <v>None</v>
          </cell>
          <cell r="E3082" t="str">
            <v>None</v>
          </cell>
          <cell r="F3082">
            <v>0</v>
          </cell>
          <cell r="G3082">
            <v>0</v>
          </cell>
          <cell r="Q3082">
            <v>0</v>
          </cell>
        </row>
        <row r="3083">
          <cell r="A3083">
            <v>483290</v>
          </cell>
          <cell r="B3083" t="str">
            <v xml:space="preserve">SIBS BR.  129 RAKWANA                                        </v>
          </cell>
          <cell r="C3083" t="str">
            <v>Item in Transit</v>
          </cell>
          <cell r="D3083" t="str">
            <v>None</v>
          </cell>
          <cell r="E3083" t="str">
            <v>None</v>
          </cell>
          <cell r="F3083">
            <v>0</v>
          </cell>
          <cell r="G3083">
            <v>0</v>
          </cell>
          <cell r="Q3083">
            <v>0</v>
          </cell>
        </row>
        <row r="3084">
          <cell r="A3084">
            <v>483300</v>
          </cell>
          <cell r="B3084" t="str">
            <v xml:space="preserve">SIBS BR.  130 HAKMANA                                        </v>
          </cell>
          <cell r="C3084" t="str">
            <v>Item in Transit</v>
          </cell>
          <cell r="D3084" t="str">
            <v>None</v>
          </cell>
          <cell r="E3084" t="str">
            <v>None</v>
          </cell>
          <cell r="F3084">
            <v>0</v>
          </cell>
          <cell r="G3084">
            <v>0</v>
          </cell>
          <cell r="Q3084">
            <v>0</v>
          </cell>
        </row>
        <row r="3085">
          <cell r="A3085">
            <v>483310</v>
          </cell>
          <cell r="B3085" t="str">
            <v xml:space="preserve">SIBS BR.  131 UDUGAMA                                        </v>
          </cell>
          <cell r="C3085" t="str">
            <v>Item in Transit</v>
          </cell>
          <cell r="D3085" t="str">
            <v>None</v>
          </cell>
          <cell r="E3085" t="str">
            <v>None</v>
          </cell>
          <cell r="F3085">
            <v>0</v>
          </cell>
          <cell r="G3085">
            <v>0</v>
          </cell>
          <cell r="Q3085">
            <v>0</v>
          </cell>
        </row>
        <row r="3086">
          <cell r="A3086">
            <v>483320</v>
          </cell>
          <cell r="B3086" t="str">
            <v xml:space="preserve">SIBS BR.  132 DENIYAYA                                        </v>
          </cell>
          <cell r="C3086" t="str">
            <v>Item in Transit</v>
          </cell>
          <cell r="D3086" t="str">
            <v>None</v>
          </cell>
          <cell r="E3086" t="str">
            <v>None</v>
          </cell>
          <cell r="F3086">
            <v>0</v>
          </cell>
          <cell r="G3086">
            <v>0</v>
          </cell>
          <cell r="Q3086">
            <v>0</v>
          </cell>
        </row>
        <row r="3087">
          <cell r="A3087">
            <v>483330</v>
          </cell>
          <cell r="B3087" t="str">
            <v xml:space="preserve">SIBS BR.  133 KAMBURUPITIYA                                        </v>
          </cell>
          <cell r="C3087" t="str">
            <v>Item in Transit</v>
          </cell>
          <cell r="D3087" t="str">
            <v>None</v>
          </cell>
          <cell r="E3087" t="str">
            <v>None</v>
          </cell>
          <cell r="F3087">
            <v>0</v>
          </cell>
          <cell r="G3087">
            <v>0</v>
          </cell>
          <cell r="Q3087">
            <v>0</v>
          </cell>
        </row>
        <row r="3088">
          <cell r="A3088">
            <v>483340</v>
          </cell>
          <cell r="B3088" t="str">
            <v xml:space="preserve">SIBS BR.  134 NUWARA-ELIYA                                        </v>
          </cell>
          <cell r="C3088" t="str">
            <v>Item in Transit</v>
          </cell>
          <cell r="D3088" t="str">
            <v>None</v>
          </cell>
          <cell r="E3088" t="str">
            <v>None</v>
          </cell>
          <cell r="F3088">
            <v>0</v>
          </cell>
          <cell r="G3088">
            <v>0</v>
          </cell>
          <cell r="Q3088">
            <v>0</v>
          </cell>
        </row>
        <row r="3089">
          <cell r="A3089">
            <v>483350</v>
          </cell>
          <cell r="B3089" t="str">
            <v xml:space="preserve">SIBS BR.  135 DICKWELLA                                        </v>
          </cell>
          <cell r="C3089" t="str">
            <v>Item in Transit</v>
          </cell>
          <cell r="D3089" t="str">
            <v>None</v>
          </cell>
          <cell r="E3089" t="str">
            <v>None</v>
          </cell>
          <cell r="F3089">
            <v>0</v>
          </cell>
          <cell r="G3089">
            <v>0</v>
          </cell>
          <cell r="Q3089">
            <v>0</v>
          </cell>
        </row>
        <row r="3090">
          <cell r="A3090">
            <v>483360</v>
          </cell>
          <cell r="B3090" t="str">
            <v xml:space="preserve">SIBS BR.  136 HIKKADUWA                                        </v>
          </cell>
          <cell r="C3090" t="str">
            <v>Item in Transit</v>
          </cell>
          <cell r="D3090" t="str">
            <v>None</v>
          </cell>
          <cell r="E3090" t="str">
            <v>None</v>
          </cell>
          <cell r="F3090">
            <v>0</v>
          </cell>
          <cell r="G3090">
            <v>0</v>
          </cell>
          <cell r="Q3090">
            <v>0</v>
          </cell>
        </row>
        <row r="3091">
          <cell r="A3091">
            <v>483370</v>
          </cell>
          <cell r="B3091" t="str">
            <v xml:space="preserve">SIBS BR.  137 MAKANDURA                                        </v>
          </cell>
          <cell r="C3091" t="str">
            <v>Item in Transit</v>
          </cell>
          <cell r="D3091" t="str">
            <v>None</v>
          </cell>
          <cell r="E3091" t="str">
            <v>None</v>
          </cell>
          <cell r="F3091">
            <v>0</v>
          </cell>
          <cell r="G3091">
            <v>0</v>
          </cell>
          <cell r="Q3091">
            <v>0</v>
          </cell>
        </row>
        <row r="3092">
          <cell r="A3092">
            <v>483380</v>
          </cell>
          <cell r="B3092" t="str">
            <v xml:space="preserve">SIBS BR.  138 DAMBULLA                                        </v>
          </cell>
          <cell r="C3092" t="str">
            <v>Item in Transit</v>
          </cell>
          <cell r="D3092" t="str">
            <v>None</v>
          </cell>
          <cell r="E3092" t="str">
            <v>None</v>
          </cell>
          <cell r="F3092">
            <v>0</v>
          </cell>
          <cell r="G3092">
            <v>0</v>
          </cell>
          <cell r="Q3092">
            <v>0</v>
          </cell>
        </row>
        <row r="3093">
          <cell r="A3093">
            <v>483390</v>
          </cell>
          <cell r="B3093" t="str">
            <v xml:space="preserve">SIBS BR.  139 PETTAH                                        </v>
          </cell>
          <cell r="C3093" t="str">
            <v>Item in Transit</v>
          </cell>
          <cell r="D3093" t="str">
            <v>None</v>
          </cell>
          <cell r="E3093" t="str">
            <v>None</v>
          </cell>
          <cell r="F3093">
            <v>0</v>
          </cell>
          <cell r="G3093">
            <v>0</v>
          </cell>
          <cell r="Q3093">
            <v>0</v>
          </cell>
        </row>
        <row r="3094">
          <cell r="A3094">
            <v>483400</v>
          </cell>
          <cell r="B3094" t="str">
            <v xml:space="preserve">SIBS BR.  140 HASALAKA                                        </v>
          </cell>
          <cell r="C3094" t="str">
            <v>Item in Transit</v>
          </cell>
          <cell r="D3094" t="str">
            <v>None</v>
          </cell>
          <cell r="E3094" t="str">
            <v>None</v>
          </cell>
          <cell r="F3094">
            <v>0</v>
          </cell>
          <cell r="G3094">
            <v>0</v>
          </cell>
          <cell r="Q3094">
            <v>0</v>
          </cell>
        </row>
        <row r="3095">
          <cell r="A3095">
            <v>483410</v>
          </cell>
          <cell r="B3095" t="str">
            <v xml:space="preserve">SIBS BR.  141 VALVETITURAI                                        </v>
          </cell>
          <cell r="C3095" t="str">
            <v>Item in Transit</v>
          </cell>
          <cell r="D3095" t="str">
            <v>None</v>
          </cell>
          <cell r="E3095" t="str">
            <v>None</v>
          </cell>
          <cell r="F3095">
            <v>0</v>
          </cell>
          <cell r="G3095">
            <v>0</v>
          </cell>
          <cell r="Q3095">
            <v>0</v>
          </cell>
        </row>
        <row r="3096">
          <cell r="A3096">
            <v>483420</v>
          </cell>
          <cell r="B3096" t="str">
            <v xml:space="preserve">SIBS BR.  142 KOCHCHIKADE                                        </v>
          </cell>
          <cell r="C3096" t="str">
            <v>Item in Transit</v>
          </cell>
          <cell r="D3096" t="str">
            <v>None</v>
          </cell>
          <cell r="E3096" t="str">
            <v>None</v>
          </cell>
          <cell r="F3096">
            <v>0</v>
          </cell>
          <cell r="G3096">
            <v>0</v>
          </cell>
          <cell r="Q3096">
            <v>0</v>
          </cell>
        </row>
        <row r="3097">
          <cell r="A3097">
            <v>483430</v>
          </cell>
          <cell r="B3097" t="str">
            <v xml:space="preserve">SIBS BR.  143 SUDUWELLA                                        </v>
          </cell>
          <cell r="C3097" t="str">
            <v>Item in Transit</v>
          </cell>
          <cell r="D3097" t="str">
            <v>None</v>
          </cell>
          <cell r="E3097" t="str">
            <v>None</v>
          </cell>
          <cell r="F3097">
            <v>0</v>
          </cell>
          <cell r="G3097">
            <v>0</v>
          </cell>
          <cell r="Q3097">
            <v>0</v>
          </cell>
        </row>
        <row r="3098">
          <cell r="A3098">
            <v>483440</v>
          </cell>
          <cell r="B3098" t="str">
            <v xml:space="preserve">SIBS BR.  144 HETTIPOLA                                        </v>
          </cell>
          <cell r="C3098" t="str">
            <v>Item in Transit</v>
          </cell>
          <cell r="D3098" t="str">
            <v>None</v>
          </cell>
          <cell r="E3098" t="str">
            <v>None</v>
          </cell>
          <cell r="F3098">
            <v>0</v>
          </cell>
          <cell r="G3098">
            <v>0</v>
          </cell>
          <cell r="Q3098">
            <v>0</v>
          </cell>
        </row>
        <row r="3099">
          <cell r="A3099">
            <v>483450</v>
          </cell>
          <cell r="B3099" t="str">
            <v xml:space="preserve">SIBS BR.  145 WELLAWATTA                                        </v>
          </cell>
          <cell r="C3099" t="str">
            <v>Item in Transit</v>
          </cell>
          <cell r="D3099" t="str">
            <v>None</v>
          </cell>
          <cell r="E3099" t="str">
            <v>None</v>
          </cell>
          <cell r="F3099">
            <v>0</v>
          </cell>
          <cell r="G3099">
            <v>0</v>
          </cell>
          <cell r="Q3099">
            <v>0</v>
          </cell>
        </row>
        <row r="3100">
          <cell r="A3100">
            <v>483460</v>
          </cell>
          <cell r="B3100" t="str">
            <v xml:space="preserve">SIBS BR.  146 NAULA                                        </v>
          </cell>
          <cell r="C3100" t="str">
            <v>Item in Transit</v>
          </cell>
          <cell r="D3100" t="str">
            <v>None</v>
          </cell>
          <cell r="E3100" t="str">
            <v>None</v>
          </cell>
          <cell r="F3100">
            <v>0</v>
          </cell>
          <cell r="G3100">
            <v>0</v>
          </cell>
          <cell r="Q3100">
            <v>0</v>
          </cell>
        </row>
        <row r="3101">
          <cell r="A3101">
            <v>483470</v>
          </cell>
          <cell r="B3101" t="str">
            <v xml:space="preserve">SIBS BR.  147 BUTTALA                                        </v>
          </cell>
          <cell r="C3101" t="str">
            <v>Item in Transit</v>
          </cell>
          <cell r="D3101" t="str">
            <v>None</v>
          </cell>
          <cell r="E3101" t="str">
            <v>None</v>
          </cell>
          <cell r="F3101">
            <v>0</v>
          </cell>
          <cell r="G3101">
            <v>0</v>
          </cell>
          <cell r="Q3101">
            <v>0</v>
          </cell>
        </row>
        <row r="3102">
          <cell r="A3102">
            <v>483480</v>
          </cell>
          <cell r="B3102" t="str">
            <v xml:space="preserve">SIBS BR.  148 PANADURA                                        </v>
          </cell>
          <cell r="C3102" t="str">
            <v>Item in Transit</v>
          </cell>
          <cell r="D3102" t="str">
            <v>None</v>
          </cell>
          <cell r="E3102" t="str">
            <v>None</v>
          </cell>
          <cell r="F3102">
            <v>0</v>
          </cell>
          <cell r="G3102">
            <v>0</v>
          </cell>
          <cell r="Q3102">
            <v>0</v>
          </cell>
        </row>
        <row r="3103">
          <cell r="A3103">
            <v>483490</v>
          </cell>
          <cell r="B3103" t="str">
            <v xml:space="preserve">SIBS BR.  149 ALAWWA                                        </v>
          </cell>
          <cell r="C3103" t="str">
            <v>Item in Transit</v>
          </cell>
          <cell r="D3103" t="str">
            <v>None</v>
          </cell>
          <cell r="E3103" t="str">
            <v>None</v>
          </cell>
          <cell r="F3103">
            <v>0</v>
          </cell>
          <cell r="G3103">
            <v>0</v>
          </cell>
          <cell r="Q3103">
            <v>0</v>
          </cell>
        </row>
        <row r="3104">
          <cell r="A3104">
            <v>483500</v>
          </cell>
          <cell r="B3104" t="str">
            <v xml:space="preserve">SIBS BR.  150 KEBITHIGOLLEWA                                        </v>
          </cell>
          <cell r="C3104" t="str">
            <v>Item in Transit</v>
          </cell>
          <cell r="D3104" t="str">
            <v>None</v>
          </cell>
          <cell r="E3104" t="str">
            <v>None</v>
          </cell>
          <cell r="F3104">
            <v>0</v>
          </cell>
          <cell r="G3104">
            <v>0</v>
          </cell>
          <cell r="Q3104">
            <v>0</v>
          </cell>
        </row>
        <row r="3105">
          <cell r="A3105">
            <v>483510</v>
          </cell>
          <cell r="B3105" t="str">
            <v xml:space="preserve">SIBS BR.  151 DIYATALAWA                                        </v>
          </cell>
          <cell r="C3105" t="str">
            <v>Item in Transit</v>
          </cell>
          <cell r="D3105" t="str">
            <v>None</v>
          </cell>
          <cell r="E3105" t="str">
            <v>None</v>
          </cell>
          <cell r="F3105">
            <v>0</v>
          </cell>
          <cell r="G3105">
            <v>0</v>
          </cell>
          <cell r="Q3105">
            <v>0</v>
          </cell>
        </row>
        <row r="3106">
          <cell r="A3106">
            <v>483520</v>
          </cell>
          <cell r="B3106" t="str">
            <v xml:space="preserve">SIBS BR.  152 MATARA - DHARMAPALA MW.                                        </v>
          </cell>
          <cell r="C3106" t="str">
            <v>Item in Transit</v>
          </cell>
          <cell r="D3106" t="str">
            <v>None</v>
          </cell>
          <cell r="E3106" t="str">
            <v>None</v>
          </cell>
          <cell r="F3106">
            <v>0</v>
          </cell>
          <cell r="G3106">
            <v>0</v>
          </cell>
          <cell r="Q3106">
            <v>0</v>
          </cell>
        </row>
        <row r="3107">
          <cell r="A3107">
            <v>483530</v>
          </cell>
          <cell r="B3107" t="str">
            <v xml:space="preserve">SIBS BR.  153 AKURANA                                        </v>
          </cell>
          <cell r="C3107" t="str">
            <v>Item in Transit</v>
          </cell>
          <cell r="D3107" t="str">
            <v>None</v>
          </cell>
          <cell r="E3107" t="str">
            <v>None</v>
          </cell>
          <cell r="F3107">
            <v>0</v>
          </cell>
          <cell r="G3107">
            <v>0</v>
          </cell>
          <cell r="Q3107">
            <v>0</v>
          </cell>
        </row>
        <row r="3108">
          <cell r="A3108">
            <v>483540</v>
          </cell>
          <cell r="B3108" t="str">
            <v xml:space="preserve">SIBS BR.  154 BALAPITIYA                                        </v>
          </cell>
          <cell r="C3108" t="str">
            <v>Item in Transit</v>
          </cell>
          <cell r="D3108" t="str">
            <v>None</v>
          </cell>
          <cell r="E3108" t="str">
            <v>None</v>
          </cell>
          <cell r="F3108">
            <v>0</v>
          </cell>
          <cell r="G3108">
            <v>0</v>
          </cell>
          <cell r="Q3108">
            <v>0</v>
          </cell>
        </row>
        <row r="3109">
          <cell r="A3109">
            <v>483550</v>
          </cell>
          <cell r="B3109" t="str">
            <v xml:space="preserve">SIBS BR.  155 KAHAWATTA                                        </v>
          </cell>
          <cell r="C3109" t="str">
            <v>Item in Transit</v>
          </cell>
          <cell r="D3109" t="str">
            <v>None</v>
          </cell>
          <cell r="E3109" t="str">
            <v>None</v>
          </cell>
          <cell r="F3109">
            <v>0</v>
          </cell>
          <cell r="G3109">
            <v>0</v>
          </cell>
          <cell r="Q3109">
            <v>0</v>
          </cell>
        </row>
        <row r="3110">
          <cell r="A3110">
            <v>483560</v>
          </cell>
          <cell r="B3110" t="str">
            <v xml:space="preserve">SIBS BR.  156 UVA-PARANAGAMA                                        </v>
          </cell>
          <cell r="C3110" t="str">
            <v>Item in Transit</v>
          </cell>
          <cell r="D3110" t="str">
            <v>None</v>
          </cell>
          <cell r="E3110" t="str">
            <v>None</v>
          </cell>
          <cell r="F3110">
            <v>0</v>
          </cell>
          <cell r="G3110">
            <v>0</v>
          </cell>
          <cell r="Q3110">
            <v>0</v>
          </cell>
        </row>
        <row r="3111">
          <cell r="A3111">
            <v>483570</v>
          </cell>
          <cell r="B3111" t="str">
            <v xml:space="preserve">SIBS BR.  157 MENIKHINNA                                        </v>
          </cell>
          <cell r="C3111" t="str">
            <v>Item in Transit</v>
          </cell>
          <cell r="D3111" t="str">
            <v>None</v>
          </cell>
          <cell r="E3111" t="str">
            <v>None</v>
          </cell>
          <cell r="F3111">
            <v>0</v>
          </cell>
          <cell r="G3111">
            <v>0</v>
          </cell>
          <cell r="Q3111">
            <v>0</v>
          </cell>
        </row>
        <row r="3112">
          <cell r="A3112">
            <v>483580</v>
          </cell>
          <cell r="B3112" t="str">
            <v xml:space="preserve">SIBS BR.  158 SENKADAGALA                                        </v>
          </cell>
          <cell r="C3112" t="str">
            <v>Item in Transit</v>
          </cell>
          <cell r="D3112" t="str">
            <v>None</v>
          </cell>
          <cell r="E3112" t="str">
            <v>None</v>
          </cell>
          <cell r="F3112">
            <v>0</v>
          </cell>
          <cell r="G3112">
            <v>0</v>
          </cell>
          <cell r="Q3112">
            <v>260.89</v>
          </cell>
        </row>
        <row r="3113">
          <cell r="A3113">
            <v>483590</v>
          </cell>
          <cell r="B3113" t="str">
            <v xml:space="preserve">SIBS BR.  159 KADUGANNAWA                                        </v>
          </cell>
          <cell r="C3113" t="str">
            <v>Item in Transit</v>
          </cell>
          <cell r="D3113" t="str">
            <v>None</v>
          </cell>
          <cell r="E3113" t="str">
            <v>None</v>
          </cell>
          <cell r="F3113">
            <v>0</v>
          </cell>
          <cell r="G3113">
            <v>0</v>
          </cell>
          <cell r="Q3113">
            <v>0</v>
          </cell>
        </row>
        <row r="3114">
          <cell r="A3114">
            <v>483600</v>
          </cell>
          <cell r="B3114" t="str">
            <v xml:space="preserve">SIBS BR.  160 PELMADULLA                                        </v>
          </cell>
          <cell r="C3114" t="str">
            <v>Item in Transit</v>
          </cell>
          <cell r="D3114" t="str">
            <v>None</v>
          </cell>
          <cell r="E3114" t="str">
            <v>None</v>
          </cell>
          <cell r="F3114">
            <v>0</v>
          </cell>
          <cell r="G3114">
            <v>0</v>
          </cell>
          <cell r="Q3114">
            <v>0</v>
          </cell>
        </row>
        <row r="3115">
          <cell r="A3115">
            <v>483610</v>
          </cell>
          <cell r="B3115" t="str">
            <v xml:space="preserve">SIBS BR.  161 BULATHSINHALA                                        </v>
          </cell>
          <cell r="C3115" t="str">
            <v>Item in Transit</v>
          </cell>
          <cell r="D3115" t="str">
            <v>None</v>
          </cell>
          <cell r="E3115" t="str">
            <v>None</v>
          </cell>
          <cell r="F3115">
            <v>0</v>
          </cell>
          <cell r="G3115">
            <v>0</v>
          </cell>
          <cell r="Q3115">
            <v>0</v>
          </cell>
        </row>
        <row r="3116">
          <cell r="A3116">
            <v>483620</v>
          </cell>
          <cell r="B3116" t="str">
            <v xml:space="preserve">SIBS BR.  162 JAFFNA - UNIVERSITY                                        </v>
          </cell>
          <cell r="C3116" t="str">
            <v>Item in Transit</v>
          </cell>
          <cell r="D3116" t="str">
            <v>None</v>
          </cell>
          <cell r="E3116" t="str">
            <v>None</v>
          </cell>
          <cell r="F3116">
            <v>0</v>
          </cell>
          <cell r="G3116">
            <v>0</v>
          </cell>
          <cell r="Q3116">
            <v>0</v>
          </cell>
        </row>
        <row r="3117">
          <cell r="A3117">
            <v>483630</v>
          </cell>
          <cell r="B3117" t="str">
            <v xml:space="preserve">SIBS BR.  163 WARIYAPOLA                                        </v>
          </cell>
          <cell r="C3117" t="str">
            <v>Item in Transit</v>
          </cell>
          <cell r="D3117" t="str">
            <v>None</v>
          </cell>
          <cell r="E3117" t="str">
            <v>None</v>
          </cell>
          <cell r="F3117">
            <v>0</v>
          </cell>
          <cell r="G3117">
            <v>0</v>
          </cell>
          <cell r="Q3117">
            <v>0</v>
          </cell>
        </row>
        <row r="3118">
          <cell r="A3118">
            <v>483640</v>
          </cell>
          <cell r="B3118" t="str">
            <v xml:space="preserve">SIBS BR.  164 POTUVIL                                        </v>
          </cell>
          <cell r="C3118" t="str">
            <v>Item in Transit</v>
          </cell>
          <cell r="D3118" t="str">
            <v>None</v>
          </cell>
          <cell r="E3118" t="str">
            <v>None</v>
          </cell>
          <cell r="F3118">
            <v>0</v>
          </cell>
          <cell r="G3118">
            <v>0</v>
          </cell>
          <cell r="Q3118">
            <v>0</v>
          </cell>
        </row>
        <row r="3119">
          <cell r="A3119">
            <v>483650</v>
          </cell>
          <cell r="B3119" t="str">
            <v xml:space="preserve">SIBS BR.  165 MANKULAM                                        </v>
          </cell>
          <cell r="C3119" t="str">
            <v>Item in Transit</v>
          </cell>
          <cell r="D3119" t="str">
            <v>None</v>
          </cell>
          <cell r="E3119" t="str">
            <v>None</v>
          </cell>
          <cell r="F3119">
            <v>0</v>
          </cell>
          <cell r="G3119">
            <v>0</v>
          </cell>
          <cell r="Q3119">
            <v>0</v>
          </cell>
        </row>
        <row r="3120">
          <cell r="A3120">
            <v>483660</v>
          </cell>
          <cell r="B3120" t="str">
            <v xml:space="preserve">SIBS BR.  166 MURUNKAN                                        </v>
          </cell>
          <cell r="C3120" t="str">
            <v>Item in Transit</v>
          </cell>
          <cell r="D3120" t="str">
            <v>None</v>
          </cell>
          <cell r="E3120" t="str">
            <v>None</v>
          </cell>
          <cell r="F3120">
            <v>0</v>
          </cell>
          <cell r="G3120">
            <v>0</v>
          </cell>
          <cell r="Q3120">
            <v>0</v>
          </cell>
        </row>
        <row r="3121">
          <cell r="A3121">
            <v>483670</v>
          </cell>
          <cell r="B3121" t="str">
            <v xml:space="preserve">SIBS BR.  167 TOWN HALL - COLOMBO                                        </v>
          </cell>
          <cell r="C3121" t="str">
            <v>Item in Transit</v>
          </cell>
          <cell r="D3121" t="str">
            <v>None</v>
          </cell>
          <cell r="E3121" t="str">
            <v>None</v>
          </cell>
          <cell r="F3121">
            <v>0</v>
          </cell>
          <cell r="G3121">
            <v>0</v>
          </cell>
          <cell r="Q3121">
            <v>0</v>
          </cell>
        </row>
        <row r="3122">
          <cell r="A3122">
            <v>483680</v>
          </cell>
          <cell r="B3122" t="str">
            <v xml:space="preserve">SIBS BR.  168 KATARAGAMA                                        </v>
          </cell>
          <cell r="C3122" t="str">
            <v>Item in Transit</v>
          </cell>
          <cell r="D3122" t="str">
            <v>None</v>
          </cell>
          <cell r="E3122" t="str">
            <v>None</v>
          </cell>
          <cell r="F3122">
            <v>0</v>
          </cell>
          <cell r="G3122">
            <v>0</v>
          </cell>
          <cell r="Q3122">
            <v>0</v>
          </cell>
        </row>
        <row r="3123">
          <cell r="A3123">
            <v>483690</v>
          </cell>
          <cell r="B3123" t="str">
            <v xml:space="preserve">SIBS BR.  169 GALLE BAZAAR                                        </v>
          </cell>
          <cell r="C3123" t="str">
            <v>Item in Transit</v>
          </cell>
          <cell r="D3123" t="str">
            <v>None</v>
          </cell>
          <cell r="E3123" t="str">
            <v>None</v>
          </cell>
          <cell r="F3123">
            <v>0</v>
          </cell>
          <cell r="G3123">
            <v>0</v>
          </cell>
          <cell r="Q3123">
            <v>0</v>
          </cell>
        </row>
        <row r="3124">
          <cell r="A3124">
            <v>483700</v>
          </cell>
          <cell r="B3124" t="str">
            <v xml:space="preserve">SIBS BR.  170 EPPAWALA                                        </v>
          </cell>
          <cell r="C3124" t="str">
            <v>Item in Transit</v>
          </cell>
          <cell r="D3124" t="str">
            <v>None</v>
          </cell>
          <cell r="E3124" t="str">
            <v>None</v>
          </cell>
          <cell r="F3124">
            <v>0</v>
          </cell>
          <cell r="G3124">
            <v>0</v>
          </cell>
          <cell r="Q3124">
            <v>0</v>
          </cell>
        </row>
        <row r="3125">
          <cell r="A3125">
            <v>483710</v>
          </cell>
          <cell r="B3125" t="str">
            <v xml:space="preserve">SIBS BR.  171 NOCHCHIYAGAMA                                        </v>
          </cell>
          <cell r="C3125" t="str">
            <v>Item in Transit</v>
          </cell>
          <cell r="D3125" t="str">
            <v>None</v>
          </cell>
          <cell r="E3125" t="str">
            <v>None</v>
          </cell>
          <cell r="F3125">
            <v>0</v>
          </cell>
          <cell r="G3125">
            <v>0</v>
          </cell>
          <cell r="Q3125">
            <v>0</v>
          </cell>
        </row>
        <row r="3126">
          <cell r="A3126">
            <v>483720</v>
          </cell>
          <cell r="B3126" t="str">
            <v xml:space="preserve">SIBS BR.  172 BINGIRIYA                                        </v>
          </cell>
          <cell r="C3126" t="str">
            <v>Item in Transit</v>
          </cell>
          <cell r="D3126" t="str">
            <v>None</v>
          </cell>
          <cell r="E3126" t="str">
            <v>None</v>
          </cell>
          <cell r="F3126">
            <v>0</v>
          </cell>
          <cell r="G3126">
            <v>0</v>
          </cell>
          <cell r="Q3126">
            <v>0</v>
          </cell>
        </row>
        <row r="3127">
          <cell r="A3127">
            <v>483730</v>
          </cell>
          <cell r="B3127" t="str">
            <v xml:space="preserve">SIBS BR.  173 PUNDALUOYA                                        </v>
          </cell>
          <cell r="C3127" t="str">
            <v>Item in Transit</v>
          </cell>
          <cell r="D3127" t="str">
            <v>None</v>
          </cell>
          <cell r="E3127" t="str">
            <v>None</v>
          </cell>
          <cell r="F3127">
            <v>0</v>
          </cell>
          <cell r="G3127">
            <v>0</v>
          </cell>
          <cell r="Q3127">
            <v>0</v>
          </cell>
        </row>
        <row r="3128">
          <cell r="A3128">
            <v>483740</v>
          </cell>
          <cell r="B3128" t="str">
            <v xml:space="preserve">SIBS BR.  174 NUGEGODA                                        </v>
          </cell>
          <cell r="C3128" t="str">
            <v>Item in Transit</v>
          </cell>
          <cell r="D3128" t="str">
            <v>None</v>
          </cell>
          <cell r="E3128" t="str">
            <v>None</v>
          </cell>
          <cell r="F3128">
            <v>0</v>
          </cell>
          <cell r="G3128">
            <v>0</v>
          </cell>
          <cell r="Q3128">
            <v>0</v>
          </cell>
        </row>
        <row r="3129">
          <cell r="A3129">
            <v>483750</v>
          </cell>
          <cell r="B3129" t="str">
            <v xml:space="preserve">SIBS BR.  175 KANDANA                                        </v>
          </cell>
          <cell r="C3129" t="str">
            <v>Item in Transit</v>
          </cell>
          <cell r="D3129" t="str">
            <v>None</v>
          </cell>
          <cell r="E3129" t="str">
            <v>None</v>
          </cell>
          <cell r="F3129">
            <v>0</v>
          </cell>
          <cell r="G3129">
            <v>0</v>
          </cell>
          <cell r="Q3129">
            <v>0</v>
          </cell>
        </row>
        <row r="3130">
          <cell r="A3130">
            <v>483760</v>
          </cell>
          <cell r="B3130" t="str">
            <v xml:space="preserve">SIBS BR.  176 MIDCITY                                        </v>
          </cell>
          <cell r="C3130" t="str">
            <v>Item in Transit</v>
          </cell>
          <cell r="D3130" t="str">
            <v>None</v>
          </cell>
          <cell r="E3130" t="str">
            <v>None</v>
          </cell>
          <cell r="F3130">
            <v>0</v>
          </cell>
          <cell r="G3130">
            <v>0</v>
          </cell>
          <cell r="Q3130">
            <v>0</v>
          </cell>
        </row>
        <row r="3131">
          <cell r="A3131">
            <v>483770</v>
          </cell>
          <cell r="B3131" t="str">
            <v xml:space="preserve">SIBS BR.  177 GALENBINDUNUWEWA                                        </v>
          </cell>
          <cell r="C3131" t="str">
            <v>Item in Transit</v>
          </cell>
          <cell r="D3131" t="str">
            <v>None</v>
          </cell>
          <cell r="E3131" t="str">
            <v>None</v>
          </cell>
          <cell r="F3131">
            <v>0</v>
          </cell>
          <cell r="G3131">
            <v>0</v>
          </cell>
          <cell r="Q3131">
            <v>0</v>
          </cell>
        </row>
        <row r="3132">
          <cell r="A3132">
            <v>483780</v>
          </cell>
          <cell r="B3132" t="str">
            <v xml:space="preserve">SIBS BR.  178 MASKELIYA                                        </v>
          </cell>
          <cell r="C3132" t="str">
            <v>Item in Transit</v>
          </cell>
          <cell r="D3132" t="str">
            <v>None</v>
          </cell>
          <cell r="E3132" t="str">
            <v>None</v>
          </cell>
          <cell r="F3132">
            <v>0</v>
          </cell>
          <cell r="G3132">
            <v>0</v>
          </cell>
          <cell r="Q3132">
            <v>0</v>
          </cell>
        </row>
        <row r="3133">
          <cell r="A3133">
            <v>483790</v>
          </cell>
          <cell r="B3133" t="str">
            <v xml:space="preserve">SIBS BR.  179 GALNEWA                                        </v>
          </cell>
          <cell r="C3133" t="str">
            <v>Item in Transit</v>
          </cell>
          <cell r="D3133" t="str">
            <v>None</v>
          </cell>
          <cell r="E3133" t="str">
            <v>None</v>
          </cell>
          <cell r="F3133">
            <v>0</v>
          </cell>
          <cell r="G3133">
            <v>0</v>
          </cell>
          <cell r="Q3133">
            <v>0</v>
          </cell>
        </row>
        <row r="3134">
          <cell r="A3134">
            <v>483800</v>
          </cell>
          <cell r="B3134" t="str">
            <v xml:space="preserve">SIBS BR.  180 DERANIYAGALA                                        </v>
          </cell>
          <cell r="C3134" t="str">
            <v>Item in Transit</v>
          </cell>
          <cell r="D3134" t="str">
            <v>None</v>
          </cell>
          <cell r="E3134" t="str">
            <v>None</v>
          </cell>
          <cell r="F3134">
            <v>0</v>
          </cell>
          <cell r="G3134">
            <v>0</v>
          </cell>
          <cell r="Q3134">
            <v>0</v>
          </cell>
        </row>
        <row r="3135">
          <cell r="A3135">
            <v>483810</v>
          </cell>
          <cell r="B3135" t="str">
            <v xml:space="preserve">SIBS BR.  181 MAHA-OYA                                        </v>
          </cell>
          <cell r="C3135" t="str">
            <v>Item in Transit</v>
          </cell>
          <cell r="D3135" t="str">
            <v>None</v>
          </cell>
          <cell r="E3135" t="str">
            <v>None</v>
          </cell>
          <cell r="F3135">
            <v>0</v>
          </cell>
          <cell r="G3135">
            <v>0</v>
          </cell>
          <cell r="Q3135">
            <v>0</v>
          </cell>
        </row>
        <row r="3136">
          <cell r="A3136">
            <v>483830</v>
          </cell>
          <cell r="B3136" t="str">
            <v xml:space="preserve">SIBS BR.  183 ANKUMBURA                                        </v>
          </cell>
          <cell r="C3136" t="str">
            <v>Item in Transit</v>
          </cell>
          <cell r="D3136" t="str">
            <v>None</v>
          </cell>
          <cell r="E3136" t="str">
            <v>None</v>
          </cell>
          <cell r="F3136">
            <v>0</v>
          </cell>
          <cell r="G3136">
            <v>0</v>
          </cell>
          <cell r="Q3136">
            <v>0</v>
          </cell>
        </row>
        <row r="3137">
          <cell r="A3137">
            <v>483840</v>
          </cell>
          <cell r="B3137" t="str">
            <v xml:space="preserve">SIBS BR.  184 GALGAMUWA                                        </v>
          </cell>
          <cell r="C3137" t="str">
            <v>Item in Transit</v>
          </cell>
          <cell r="D3137" t="str">
            <v>None</v>
          </cell>
          <cell r="E3137" t="str">
            <v>None</v>
          </cell>
          <cell r="F3137">
            <v>0</v>
          </cell>
          <cell r="G3137">
            <v>0</v>
          </cell>
          <cell r="Q3137">
            <v>0</v>
          </cell>
        </row>
        <row r="3138">
          <cell r="A3138">
            <v>483850</v>
          </cell>
          <cell r="B3138" t="str">
            <v xml:space="preserve">SIBS BR.  185 GALIGAMUWA                                        </v>
          </cell>
          <cell r="C3138" t="str">
            <v>Item in Transit</v>
          </cell>
          <cell r="D3138" t="str">
            <v>None</v>
          </cell>
          <cell r="E3138" t="str">
            <v>None</v>
          </cell>
          <cell r="F3138">
            <v>0</v>
          </cell>
          <cell r="G3138">
            <v>0</v>
          </cell>
          <cell r="Q3138">
            <v>0</v>
          </cell>
        </row>
        <row r="3139">
          <cell r="A3139">
            <v>483860</v>
          </cell>
          <cell r="B3139" t="str">
            <v xml:space="preserve">SIBS BR.  186 HATTON                                        </v>
          </cell>
          <cell r="C3139" t="str">
            <v>Item in Transit</v>
          </cell>
          <cell r="D3139" t="str">
            <v>None</v>
          </cell>
          <cell r="E3139" t="str">
            <v>None</v>
          </cell>
          <cell r="F3139">
            <v>0</v>
          </cell>
          <cell r="G3139">
            <v>0</v>
          </cell>
          <cell r="Q3139">
            <v>0</v>
          </cell>
        </row>
        <row r="3140">
          <cell r="A3140">
            <v>483870</v>
          </cell>
          <cell r="B3140" t="str">
            <v>SIBS BR.  187 CLOSED</v>
          </cell>
          <cell r="Q3140">
            <v>700.92</v>
          </cell>
        </row>
        <row r="3141">
          <cell r="A3141">
            <v>483880</v>
          </cell>
          <cell r="B3141" t="str">
            <v xml:space="preserve">SIBS BR.  188 AHANGAMA                                        </v>
          </cell>
          <cell r="C3141" t="str">
            <v>Item in Transit</v>
          </cell>
          <cell r="D3141" t="str">
            <v>None</v>
          </cell>
          <cell r="E3141" t="str">
            <v>None</v>
          </cell>
          <cell r="F3141">
            <v>0</v>
          </cell>
          <cell r="G3141">
            <v>0</v>
          </cell>
          <cell r="Q3141">
            <v>23000</v>
          </cell>
        </row>
        <row r="3142">
          <cell r="A3142">
            <v>483890</v>
          </cell>
          <cell r="B3142" t="str">
            <v xml:space="preserve">SIBS BR.  189 UHANA                                        </v>
          </cell>
          <cell r="C3142" t="str">
            <v>Item in Transit</v>
          </cell>
          <cell r="D3142" t="str">
            <v>None</v>
          </cell>
          <cell r="E3142" t="str">
            <v>None</v>
          </cell>
          <cell r="F3142">
            <v>0</v>
          </cell>
          <cell r="G3142">
            <v>0</v>
          </cell>
          <cell r="Q3142">
            <v>0</v>
          </cell>
        </row>
        <row r="3143">
          <cell r="A3143">
            <v>483900</v>
          </cell>
          <cell r="B3143" t="str">
            <v xml:space="preserve">SIBS BR.  190 KALUWANCHIKUDY                                        </v>
          </cell>
          <cell r="C3143" t="str">
            <v>Item in Transit</v>
          </cell>
          <cell r="D3143" t="str">
            <v>None</v>
          </cell>
          <cell r="E3143" t="str">
            <v>None</v>
          </cell>
          <cell r="F3143">
            <v>0</v>
          </cell>
          <cell r="G3143">
            <v>0</v>
          </cell>
          <cell r="Q3143">
            <v>0</v>
          </cell>
        </row>
        <row r="3144">
          <cell r="A3144">
            <v>483910</v>
          </cell>
          <cell r="B3144" t="str">
            <v xml:space="preserve">SIBS BR.  191 MALWANA                                        </v>
          </cell>
          <cell r="C3144" t="str">
            <v>Item in Transit</v>
          </cell>
          <cell r="D3144" t="str">
            <v>None</v>
          </cell>
          <cell r="E3144" t="str">
            <v>None</v>
          </cell>
          <cell r="F3144">
            <v>0</v>
          </cell>
          <cell r="G3144">
            <v>0</v>
          </cell>
          <cell r="Q3144">
            <v>0</v>
          </cell>
        </row>
        <row r="3145">
          <cell r="A3145">
            <v>483920</v>
          </cell>
          <cell r="B3145" t="str">
            <v xml:space="preserve">SIBS BR.  192 NIVITHIGALA                                        </v>
          </cell>
          <cell r="C3145" t="str">
            <v>Item in Transit</v>
          </cell>
          <cell r="D3145" t="str">
            <v>None</v>
          </cell>
          <cell r="E3145" t="str">
            <v>None</v>
          </cell>
          <cell r="F3145">
            <v>0</v>
          </cell>
          <cell r="G3145">
            <v>0</v>
          </cell>
          <cell r="Q3145">
            <v>0</v>
          </cell>
        </row>
        <row r="3146">
          <cell r="A3146">
            <v>483930</v>
          </cell>
          <cell r="B3146" t="str">
            <v xml:space="preserve">SIBS BR.  193 RIDIGAMA                                        </v>
          </cell>
          <cell r="C3146" t="str">
            <v>Item in Transit</v>
          </cell>
          <cell r="D3146" t="str">
            <v>None</v>
          </cell>
          <cell r="E3146" t="str">
            <v>None</v>
          </cell>
          <cell r="F3146">
            <v>0</v>
          </cell>
          <cell r="G3146">
            <v>0</v>
          </cell>
          <cell r="Q3146">
            <v>0</v>
          </cell>
        </row>
        <row r="3147">
          <cell r="A3147">
            <v>483940</v>
          </cell>
          <cell r="B3147" t="str">
            <v xml:space="preserve">SIBS BR.  194 KOLONNAWA                                        </v>
          </cell>
          <cell r="C3147" t="str">
            <v>Item in Transit</v>
          </cell>
          <cell r="D3147" t="str">
            <v>None</v>
          </cell>
          <cell r="E3147" t="str">
            <v>None</v>
          </cell>
          <cell r="F3147">
            <v>0</v>
          </cell>
          <cell r="G3147">
            <v>0</v>
          </cell>
          <cell r="Q3147">
            <v>0</v>
          </cell>
        </row>
        <row r="3148">
          <cell r="A3148">
            <v>483950</v>
          </cell>
          <cell r="B3148" t="str">
            <v xml:space="preserve">SIBS BR.  195 HALDUMMULLA                                        </v>
          </cell>
          <cell r="C3148" t="str">
            <v>Item in Transit</v>
          </cell>
          <cell r="D3148" t="str">
            <v>None</v>
          </cell>
          <cell r="E3148" t="str">
            <v>None</v>
          </cell>
          <cell r="F3148">
            <v>0</v>
          </cell>
          <cell r="G3148">
            <v>0</v>
          </cell>
          <cell r="Q3148">
            <v>0</v>
          </cell>
        </row>
        <row r="3149">
          <cell r="A3149">
            <v>483960</v>
          </cell>
          <cell r="B3149" t="str">
            <v xml:space="preserve">SIBS BR.  196 KADUWELA                                        </v>
          </cell>
          <cell r="C3149" t="str">
            <v>Item in Transit</v>
          </cell>
          <cell r="D3149" t="str">
            <v>None</v>
          </cell>
          <cell r="E3149" t="str">
            <v>None</v>
          </cell>
          <cell r="F3149">
            <v>0</v>
          </cell>
          <cell r="G3149">
            <v>0</v>
          </cell>
          <cell r="Q3149">
            <v>0</v>
          </cell>
        </row>
        <row r="3150">
          <cell r="A3150">
            <v>483970</v>
          </cell>
          <cell r="B3150" t="str">
            <v xml:space="preserve">SIBS BR.  197 URAGASMANHANDIYA                                        </v>
          </cell>
          <cell r="C3150" t="str">
            <v>Item in Transit</v>
          </cell>
          <cell r="D3150" t="str">
            <v>None</v>
          </cell>
          <cell r="E3150" t="str">
            <v>None</v>
          </cell>
          <cell r="F3150">
            <v>0</v>
          </cell>
          <cell r="G3150">
            <v>0</v>
          </cell>
          <cell r="Q3150">
            <v>0</v>
          </cell>
        </row>
        <row r="3151">
          <cell r="A3151">
            <v>483980</v>
          </cell>
          <cell r="B3151" t="str">
            <v xml:space="preserve">SIBS BR.  198 MIRIGAMA                                        </v>
          </cell>
          <cell r="C3151" t="str">
            <v>Item in Transit</v>
          </cell>
          <cell r="D3151" t="str">
            <v>None</v>
          </cell>
          <cell r="E3151" t="str">
            <v>None</v>
          </cell>
          <cell r="F3151">
            <v>0</v>
          </cell>
          <cell r="G3151">
            <v>0</v>
          </cell>
          <cell r="Q3151">
            <v>0</v>
          </cell>
        </row>
        <row r="3152">
          <cell r="A3152">
            <v>483990</v>
          </cell>
          <cell r="B3152" t="str">
            <v xml:space="preserve">SIBS BR.  199 MAWATHAGAMA                                        </v>
          </cell>
          <cell r="C3152" t="str">
            <v>Item in Transit</v>
          </cell>
          <cell r="D3152" t="str">
            <v>None</v>
          </cell>
          <cell r="E3152" t="str">
            <v>None</v>
          </cell>
          <cell r="F3152">
            <v>0</v>
          </cell>
          <cell r="G3152">
            <v>0</v>
          </cell>
          <cell r="Q3152">
            <v>0</v>
          </cell>
        </row>
        <row r="3153">
          <cell r="A3153">
            <v>484000</v>
          </cell>
          <cell r="B3153" t="str">
            <v xml:space="preserve">SIBS BR.  200 MAJESTIC CITY                                        </v>
          </cell>
          <cell r="C3153" t="str">
            <v>Item in Transit</v>
          </cell>
          <cell r="D3153" t="str">
            <v>None</v>
          </cell>
          <cell r="E3153" t="str">
            <v>None</v>
          </cell>
          <cell r="F3153">
            <v>0</v>
          </cell>
          <cell r="G3153">
            <v>0</v>
          </cell>
          <cell r="Q3153">
            <v>0</v>
          </cell>
        </row>
        <row r="3154">
          <cell r="A3154">
            <v>484010</v>
          </cell>
          <cell r="B3154" t="str">
            <v xml:space="preserve">SIBS BR.  201 UKUWELA                                        </v>
          </cell>
          <cell r="C3154" t="str">
            <v>Item in Transit</v>
          </cell>
          <cell r="D3154" t="str">
            <v>None</v>
          </cell>
          <cell r="E3154" t="str">
            <v>None</v>
          </cell>
          <cell r="F3154">
            <v>0</v>
          </cell>
          <cell r="G3154">
            <v>0</v>
          </cell>
          <cell r="Q3154">
            <v>0</v>
          </cell>
        </row>
        <row r="3155">
          <cell r="A3155">
            <v>484020</v>
          </cell>
          <cell r="B3155" t="str">
            <v xml:space="preserve">SIBS BR.  202 KIRINDIWELA                                        </v>
          </cell>
          <cell r="C3155" t="str">
            <v>Item in Transit</v>
          </cell>
          <cell r="D3155" t="str">
            <v>None</v>
          </cell>
          <cell r="E3155" t="str">
            <v>None</v>
          </cell>
          <cell r="F3155">
            <v>0</v>
          </cell>
          <cell r="G3155">
            <v>0</v>
          </cell>
          <cell r="Q3155">
            <v>0</v>
          </cell>
        </row>
        <row r="3156">
          <cell r="A3156">
            <v>484030</v>
          </cell>
          <cell r="B3156" t="str">
            <v xml:space="preserve">SIBS BR.  203 HABARANA                                        </v>
          </cell>
          <cell r="C3156" t="str">
            <v>Item in Transit</v>
          </cell>
          <cell r="D3156" t="str">
            <v>None</v>
          </cell>
          <cell r="E3156" t="str">
            <v>None</v>
          </cell>
          <cell r="F3156">
            <v>0</v>
          </cell>
          <cell r="G3156">
            <v>0</v>
          </cell>
          <cell r="Q3156">
            <v>0</v>
          </cell>
        </row>
        <row r="3157">
          <cell r="A3157">
            <v>484040</v>
          </cell>
          <cell r="B3157" t="str">
            <v xml:space="preserve">SIBS BR.  204 HEAD QUARTERS BRANCH                                        </v>
          </cell>
          <cell r="C3157" t="str">
            <v>Item in Transit</v>
          </cell>
          <cell r="D3157" t="str">
            <v>None</v>
          </cell>
          <cell r="E3157" t="str">
            <v>None</v>
          </cell>
          <cell r="F3157">
            <v>0</v>
          </cell>
          <cell r="G3157">
            <v>0</v>
          </cell>
          <cell r="Q3157">
            <v>-122</v>
          </cell>
        </row>
        <row r="3158">
          <cell r="A3158">
            <v>484050</v>
          </cell>
          <cell r="B3158" t="str">
            <v xml:space="preserve">SIBS BR.  205 ANGUNAKOLAPELESSA                                        </v>
          </cell>
          <cell r="C3158" t="str">
            <v>Item in Transit</v>
          </cell>
          <cell r="D3158" t="str">
            <v>None</v>
          </cell>
          <cell r="E3158" t="str">
            <v>None</v>
          </cell>
          <cell r="F3158">
            <v>0</v>
          </cell>
          <cell r="G3158">
            <v>0</v>
          </cell>
          <cell r="Q3158">
            <v>0</v>
          </cell>
        </row>
        <row r="3159">
          <cell r="A3159">
            <v>484060</v>
          </cell>
          <cell r="B3159" t="str">
            <v xml:space="preserve">SIBS BR.  206 DAVULAGALA                                        </v>
          </cell>
          <cell r="C3159" t="str">
            <v>Item in Transit</v>
          </cell>
          <cell r="D3159" t="str">
            <v>None</v>
          </cell>
          <cell r="E3159" t="str">
            <v>None</v>
          </cell>
          <cell r="F3159">
            <v>0</v>
          </cell>
          <cell r="G3159">
            <v>0</v>
          </cell>
          <cell r="Q3159">
            <v>0</v>
          </cell>
        </row>
        <row r="3160">
          <cell r="A3160">
            <v>484070</v>
          </cell>
          <cell r="B3160" t="str">
            <v xml:space="preserve">SIBS BR.  207 IBBAGAMUWA                                        </v>
          </cell>
          <cell r="C3160" t="str">
            <v>Item in Transit</v>
          </cell>
          <cell r="D3160" t="str">
            <v>None</v>
          </cell>
          <cell r="E3160" t="str">
            <v>None</v>
          </cell>
          <cell r="F3160">
            <v>0</v>
          </cell>
          <cell r="G3160">
            <v>0</v>
          </cell>
          <cell r="Q3160">
            <v>0</v>
          </cell>
        </row>
        <row r="3161">
          <cell r="A3161">
            <v>484080</v>
          </cell>
          <cell r="B3161" t="str">
            <v xml:space="preserve">SIBS BR.  208 BATTARAMULLA                                        </v>
          </cell>
          <cell r="C3161" t="str">
            <v>Item in Transit</v>
          </cell>
          <cell r="D3161" t="str">
            <v>None</v>
          </cell>
          <cell r="E3161" t="str">
            <v>None</v>
          </cell>
          <cell r="F3161">
            <v>0</v>
          </cell>
          <cell r="G3161">
            <v>0</v>
          </cell>
          <cell r="Q3161">
            <v>0</v>
          </cell>
        </row>
        <row r="3162">
          <cell r="A3162">
            <v>484090</v>
          </cell>
          <cell r="B3162" t="str">
            <v xml:space="preserve">SIBS BR.  209 BORALANDA                                        </v>
          </cell>
          <cell r="C3162" t="str">
            <v>Item in Transit</v>
          </cell>
          <cell r="D3162" t="str">
            <v>None</v>
          </cell>
          <cell r="E3162" t="str">
            <v>None</v>
          </cell>
          <cell r="F3162">
            <v>0</v>
          </cell>
          <cell r="G3162">
            <v>0</v>
          </cell>
          <cell r="Q3162">
            <v>0</v>
          </cell>
        </row>
        <row r="3163">
          <cell r="A3163">
            <v>484100</v>
          </cell>
          <cell r="B3163" t="str">
            <v xml:space="preserve">SIBS BR.  210 KOLLUPITIYA CO-OP HOUSE                                        </v>
          </cell>
          <cell r="C3163" t="str">
            <v>Item in Transit</v>
          </cell>
          <cell r="D3163" t="str">
            <v>None</v>
          </cell>
          <cell r="E3163" t="str">
            <v>None</v>
          </cell>
          <cell r="F3163">
            <v>0</v>
          </cell>
          <cell r="G3163">
            <v>0</v>
          </cell>
          <cell r="Q3163">
            <v>0</v>
          </cell>
        </row>
        <row r="3164">
          <cell r="A3164">
            <v>484110</v>
          </cell>
          <cell r="B3164" t="str">
            <v xml:space="preserve">SIBS BR.  211 PANWILA                                        </v>
          </cell>
          <cell r="C3164" t="str">
            <v>Item in Transit</v>
          </cell>
          <cell r="D3164" t="str">
            <v>None</v>
          </cell>
          <cell r="E3164" t="str">
            <v>None</v>
          </cell>
          <cell r="F3164">
            <v>0</v>
          </cell>
          <cell r="G3164">
            <v>0</v>
          </cell>
          <cell r="Q3164">
            <v>0</v>
          </cell>
        </row>
        <row r="3165">
          <cell r="A3165">
            <v>484140</v>
          </cell>
          <cell r="B3165" t="str">
            <v xml:space="preserve">SIBS BR.  214 MUTWAL                                        </v>
          </cell>
          <cell r="C3165" t="str">
            <v>Item in Transit</v>
          </cell>
          <cell r="D3165" t="str">
            <v>None</v>
          </cell>
          <cell r="E3165" t="str">
            <v>None</v>
          </cell>
          <cell r="F3165">
            <v>0</v>
          </cell>
          <cell r="G3165">
            <v>0</v>
          </cell>
          <cell r="Q3165">
            <v>0</v>
          </cell>
        </row>
        <row r="3166">
          <cell r="A3166">
            <v>484150</v>
          </cell>
          <cell r="B3166" t="str">
            <v xml:space="preserve">SIBS BR.  215 MADAMPE                                        </v>
          </cell>
          <cell r="C3166" t="str">
            <v>Item in Transit</v>
          </cell>
          <cell r="D3166" t="str">
            <v>None</v>
          </cell>
          <cell r="E3166" t="str">
            <v>None</v>
          </cell>
          <cell r="F3166">
            <v>0</v>
          </cell>
          <cell r="G3166">
            <v>0</v>
          </cell>
          <cell r="Q3166">
            <v>0</v>
          </cell>
        </row>
        <row r="3167">
          <cell r="A3167">
            <v>484160</v>
          </cell>
          <cell r="B3167" t="str">
            <v xml:space="preserve">SIBS BR.  216 HAPUTALE                                        </v>
          </cell>
          <cell r="C3167" t="str">
            <v>Item in Transit</v>
          </cell>
          <cell r="D3167" t="str">
            <v>None</v>
          </cell>
          <cell r="E3167" t="str">
            <v>None</v>
          </cell>
          <cell r="F3167">
            <v>0</v>
          </cell>
          <cell r="G3167">
            <v>0</v>
          </cell>
          <cell r="Q3167">
            <v>0</v>
          </cell>
        </row>
        <row r="3168">
          <cell r="A3168">
            <v>484170</v>
          </cell>
          <cell r="B3168" t="str">
            <v xml:space="preserve">SIBS BR.  217 MAHARA                                        </v>
          </cell>
          <cell r="C3168" t="str">
            <v>Item in Transit</v>
          </cell>
          <cell r="D3168" t="str">
            <v>None</v>
          </cell>
          <cell r="E3168" t="str">
            <v>None</v>
          </cell>
          <cell r="F3168">
            <v>0</v>
          </cell>
          <cell r="G3168">
            <v>0</v>
          </cell>
          <cell r="Q3168">
            <v>0</v>
          </cell>
        </row>
        <row r="3169">
          <cell r="A3169">
            <v>484180</v>
          </cell>
          <cell r="B3169" t="str">
            <v xml:space="preserve">SIBS BR.  218 HOROWPATHANA                                        </v>
          </cell>
          <cell r="C3169" t="str">
            <v>Item in Transit</v>
          </cell>
          <cell r="D3169" t="str">
            <v>None</v>
          </cell>
          <cell r="E3169" t="str">
            <v>None</v>
          </cell>
          <cell r="F3169">
            <v>0</v>
          </cell>
          <cell r="G3169">
            <v>0</v>
          </cell>
          <cell r="Q3169">
            <v>0</v>
          </cell>
        </row>
        <row r="3170">
          <cell r="A3170">
            <v>484190</v>
          </cell>
          <cell r="B3170" t="str">
            <v xml:space="preserve">SIBS BR.  219 THAMBUTTEGAMA                                        </v>
          </cell>
          <cell r="C3170" t="str">
            <v>Item in Transit</v>
          </cell>
          <cell r="D3170" t="str">
            <v>None</v>
          </cell>
          <cell r="E3170" t="str">
            <v>None</v>
          </cell>
          <cell r="F3170">
            <v>0</v>
          </cell>
          <cell r="G3170">
            <v>0</v>
          </cell>
          <cell r="Q3170">
            <v>0</v>
          </cell>
        </row>
        <row r="3171">
          <cell r="A3171">
            <v>484200</v>
          </cell>
          <cell r="B3171" t="str">
            <v xml:space="preserve">SIBS BR.  220 NUWARAWEWA - A'PURA                                        </v>
          </cell>
          <cell r="C3171" t="str">
            <v>Item in Transit</v>
          </cell>
          <cell r="D3171" t="str">
            <v>None</v>
          </cell>
          <cell r="E3171" t="str">
            <v>None</v>
          </cell>
          <cell r="F3171">
            <v>0</v>
          </cell>
          <cell r="G3171">
            <v>0</v>
          </cell>
          <cell r="Q3171">
            <v>0</v>
          </cell>
        </row>
        <row r="3172">
          <cell r="A3172">
            <v>484210</v>
          </cell>
          <cell r="B3172" t="str">
            <v xml:space="preserve">SIBS BR.  221 HEMMATAGAMA                                        </v>
          </cell>
          <cell r="C3172" t="str">
            <v>Item in Transit</v>
          </cell>
          <cell r="D3172" t="str">
            <v>None</v>
          </cell>
          <cell r="E3172" t="str">
            <v>None</v>
          </cell>
          <cell r="F3172">
            <v>0</v>
          </cell>
          <cell r="G3172">
            <v>0</v>
          </cell>
          <cell r="Q3172">
            <v>0</v>
          </cell>
        </row>
        <row r="3173">
          <cell r="A3173">
            <v>484220</v>
          </cell>
          <cell r="B3173" t="str">
            <v xml:space="preserve">SIBS BR.  222 WATTALA                                        </v>
          </cell>
          <cell r="C3173" t="str">
            <v>Item in Transit</v>
          </cell>
          <cell r="D3173" t="str">
            <v>None</v>
          </cell>
          <cell r="E3173" t="str">
            <v>None</v>
          </cell>
          <cell r="F3173">
            <v>0</v>
          </cell>
          <cell r="G3173">
            <v>0</v>
          </cell>
          <cell r="Q3173">
            <v>0</v>
          </cell>
        </row>
        <row r="3174">
          <cell r="A3174">
            <v>484230</v>
          </cell>
          <cell r="B3174" t="str">
            <v xml:space="preserve">SIBS BR.  223 KARAITIVU                                        </v>
          </cell>
          <cell r="C3174" t="str">
            <v>Item in Transit</v>
          </cell>
          <cell r="D3174" t="str">
            <v>None</v>
          </cell>
          <cell r="E3174" t="str">
            <v>None</v>
          </cell>
          <cell r="F3174">
            <v>0</v>
          </cell>
          <cell r="G3174">
            <v>0</v>
          </cell>
          <cell r="Q3174">
            <v>0</v>
          </cell>
        </row>
        <row r="3175">
          <cell r="A3175">
            <v>484240</v>
          </cell>
          <cell r="B3175" t="str">
            <v xml:space="preserve">SIBS BR.  224 THIRUKKOVIL                                        </v>
          </cell>
          <cell r="C3175" t="str">
            <v>Item in Transit</v>
          </cell>
          <cell r="D3175" t="str">
            <v>None</v>
          </cell>
          <cell r="E3175" t="str">
            <v>None</v>
          </cell>
          <cell r="F3175">
            <v>0</v>
          </cell>
          <cell r="G3175">
            <v>0</v>
          </cell>
          <cell r="Q3175">
            <v>0</v>
          </cell>
        </row>
        <row r="3176">
          <cell r="A3176">
            <v>484250</v>
          </cell>
          <cell r="B3176" t="str">
            <v xml:space="preserve">SIBS BR.  225 HALI-ELA                                        </v>
          </cell>
          <cell r="C3176" t="str">
            <v>Item in Transit</v>
          </cell>
          <cell r="D3176" t="str">
            <v>None</v>
          </cell>
          <cell r="E3176" t="str">
            <v>None</v>
          </cell>
          <cell r="F3176">
            <v>0</v>
          </cell>
          <cell r="G3176">
            <v>0</v>
          </cell>
          <cell r="Q3176">
            <v>0</v>
          </cell>
        </row>
        <row r="3177">
          <cell r="A3177">
            <v>484260</v>
          </cell>
          <cell r="B3177" t="str">
            <v xml:space="preserve">SIBS BR.  226 KURUNEGALA - MALIYADEVA                                        </v>
          </cell>
          <cell r="C3177" t="str">
            <v>Item in Transit</v>
          </cell>
          <cell r="D3177" t="str">
            <v>None</v>
          </cell>
          <cell r="E3177" t="str">
            <v>None</v>
          </cell>
          <cell r="F3177">
            <v>0</v>
          </cell>
          <cell r="G3177">
            <v>0</v>
          </cell>
          <cell r="Q3177">
            <v>0</v>
          </cell>
        </row>
        <row r="3178">
          <cell r="A3178">
            <v>484270</v>
          </cell>
          <cell r="B3178" t="str">
            <v xml:space="preserve">SIBS BR.  227 CHENKALADY                                        </v>
          </cell>
          <cell r="C3178" t="str">
            <v>Item in Transit</v>
          </cell>
          <cell r="D3178" t="str">
            <v>None</v>
          </cell>
          <cell r="E3178" t="str">
            <v>None</v>
          </cell>
          <cell r="F3178">
            <v>0</v>
          </cell>
          <cell r="G3178">
            <v>0</v>
          </cell>
          <cell r="Q3178">
            <v>0</v>
          </cell>
        </row>
        <row r="3179">
          <cell r="A3179">
            <v>484280</v>
          </cell>
          <cell r="B3179" t="str">
            <v xml:space="preserve">SIBS BR.  228 ADDALACHCHENAI                                        </v>
          </cell>
          <cell r="C3179" t="str">
            <v>Item in Transit</v>
          </cell>
          <cell r="D3179" t="str">
            <v>None</v>
          </cell>
          <cell r="E3179" t="str">
            <v>None</v>
          </cell>
          <cell r="F3179">
            <v>0</v>
          </cell>
          <cell r="G3179">
            <v>0</v>
          </cell>
          <cell r="Q3179">
            <v>0</v>
          </cell>
        </row>
        <row r="3180">
          <cell r="A3180">
            <v>484290</v>
          </cell>
          <cell r="B3180" t="str">
            <v xml:space="preserve">SIBS BR.  229 HANWELLA                                        </v>
          </cell>
          <cell r="C3180" t="str">
            <v>Item in Transit</v>
          </cell>
          <cell r="D3180" t="str">
            <v>None</v>
          </cell>
          <cell r="E3180" t="str">
            <v>None</v>
          </cell>
          <cell r="F3180">
            <v>0</v>
          </cell>
          <cell r="G3180">
            <v>0</v>
          </cell>
          <cell r="Q3180">
            <v>0</v>
          </cell>
        </row>
        <row r="3181">
          <cell r="A3181">
            <v>484300</v>
          </cell>
          <cell r="B3181" t="str">
            <v xml:space="preserve">SIBS BR.  230 THANAMALWILA                                        </v>
          </cell>
          <cell r="C3181" t="str">
            <v>Item in Transit</v>
          </cell>
          <cell r="D3181" t="str">
            <v>None</v>
          </cell>
          <cell r="E3181" t="str">
            <v>None</v>
          </cell>
          <cell r="F3181">
            <v>0</v>
          </cell>
          <cell r="G3181">
            <v>0</v>
          </cell>
          <cell r="Q3181">
            <v>0</v>
          </cell>
        </row>
        <row r="3182">
          <cell r="A3182">
            <v>484310</v>
          </cell>
          <cell r="B3182" t="str">
            <v xml:space="preserve">SIBS BR.  231 MEDIRIGIRIYA                                        </v>
          </cell>
          <cell r="C3182" t="str">
            <v>Item in Transit</v>
          </cell>
          <cell r="D3182" t="str">
            <v>None</v>
          </cell>
          <cell r="E3182" t="str">
            <v>None</v>
          </cell>
          <cell r="F3182">
            <v>0</v>
          </cell>
          <cell r="G3182">
            <v>0</v>
          </cell>
          <cell r="Q3182">
            <v>0</v>
          </cell>
        </row>
        <row r="3183">
          <cell r="A3183">
            <v>484320</v>
          </cell>
          <cell r="B3183" t="str">
            <v xml:space="preserve">SIBS BR.  232 POLONNARUWA - TOWN                                        </v>
          </cell>
          <cell r="C3183" t="str">
            <v>Item in Transit</v>
          </cell>
          <cell r="D3183" t="str">
            <v>None</v>
          </cell>
          <cell r="E3183" t="str">
            <v>None</v>
          </cell>
          <cell r="F3183">
            <v>0</v>
          </cell>
          <cell r="G3183">
            <v>0</v>
          </cell>
          <cell r="Q3183">
            <v>0</v>
          </cell>
        </row>
        <row r="3184">
          <cell r="A3184">
            <v>484330</v>
          </cell>
          <cell r="B3184" t="str">
            <v xml:space="preserve">SIBS BR.  233 SERUNUWARA                                        </v>
          </cell>
          <cell r="C3184" t="str">
            <v>Item in Transit</v>
          </cell>
          <cell r="D3184" t="str">
            <v>None</v>
          </cell>
          <cell r="E3184" t="str">
            <v>None</v>
          </cell>
          <cell r="F3184">
            <v>0</v>
          </cell>
          <cell r="G3184">
            <v>0</v>
          </cell>
          <cell r="Q3184">
            <v>0</v>
          </cell>
        </row>
        <row r="3185">
          <cell r="A3185">
            <v>484340</v>
          </cell>
          <cell r="B3185" t="str">
            <v xml:space="preserve">SIBS BR.  234 BATAPOLA                                        </v>
          </cell>
          <cell r="C3185" t="str">
            <v>Item in Transit</v>
          </cell>
          <cell r="D3185" t="str">
            <v>None</v>
          </cell>
          <cell r="E3185" t="str">
            <v>None</v>
          </cell>
          <cell r="F3185">
            <v>0</v>
          </cell>
          <cell r="G3185">
            <v>0</v>
          </cell>
          <cell r="Q3185">
            <v>0</v>
          </cell>
        </row>
        <row r="3186">
          <cell r="A3186">
            <v>484350</v>
          </cell>
          <cell r="B3186" t="str">
            <v xml:space="preserve">SIBS BR.  235 KALAWANA                                        </v>
          </cell>
          <cell r="C3186" t="str">
            <v>Item in Transit</v>
          </cell>
          <cell r="D3186" t="str">
            <v>None</v>
          </cell>
          <cell r="E3186" t="str">
            <v>None</v>
          </cell>
          <cell r="F3186">
            <v>0</v>
          </cell>
          <cell r="G3186">
            <v>0</v>
          </cell>
          <cell r="Q3186">
            <v>0</v>
          </cell>
        </row>
        <row r="3187">
          <cell r="A3187">
            <v>484360</v>
          </cell>
          <cell r="B3187" t="str">
            <v xml:space="preserve">SIBS BR.  236 MARADANA                                        </v>
          </cell>
          <cell r="C3187" t="str">
            <v>Item in Transit</v>
          </cell>
          <cell r="D3187" t="str">
            <v>None</v>
          </cell>
          <cell r="E3187" t="str">
            <v>None</v>
          </cell>
          <cell r="F3187">
            <v>0</v>
          </cell>
          <cell r="G3187">
            <v>0</v>
          </cell>
          <cell r="Q3187">
            <v>0</v>
          </cell>
        </row>
        <row r="3188">
          <cell r="A3188">
            <v>484370</v>
          </cell>
          <cell r="B3188" t="str">
            <v xml:space="preserve">SIBS BR.  237 KIRIBATHGODA                                        </v>
          </cell>
          <cell r="C3188" t="str">
            <v>Item in Transit</v>
          </cell>
          <cell r="D3188" t="str">
            <v>None</v>
          </cell>
          <cell r="E3188" t="str">
            <v>None</v>
          </cell>
          <cell r="F3188">
            <v>0</v>
          </cell>
          <cell r="G3188">
            <v>0</v>
          </cell>
          <cell r="Q3188">
            <v>0</v>
          </cell>
        </row>
        <row r="3189">
          <cell r="A3189">
            <v>484380</v>
          </cell>
          <cell r="B3189" t="str">
            <v xml:space="preserve">SIBS BR.  238 GONAGALDENIYA                                        </v>
          </cell>
          <cell r="C3189" t="str">
            <v>Item in Transit</v>
          </cell>
          <cell r="D3189" t="str">
            <v>None</v>
          </cell>
          <cell r="E3189" t="str">
            <v>None</v>
          </cell>
          <cell r="F3189">
            <v>0</v>
          </cell>
          <cell r="G3189">
            <v>0</v>
          </cell>
          <cell r="Q3189">
            <v>0</v>
          </cell>
        </row>
        <row r="3190">
          <cell r="A3190">
            <v>484390</v>
          </cell>
          <cell r="B3190" t="str">
            <v xml:space="preserve">SIBS BR.  239 JA-ELA                                        </v>
          </cell>
          <cell r="C3190" t="str">
            <v>Item in Transit</v>
          </cell>
          <cell r="D3190" t="str">
            <v>None</v>
          </cell>
          <cell r="E3190" t="str">
            <v>None</v>
          </cell>
          <cell r="F3190">
            <v>0</v>
          </cell>
          <cell r="G3190">
            <v>0</v>
          </cell>
          <cell r="Q3190">
            <v>0</v>
          </cell>
        </row>
        <row r="3191">
          <cell r="A3191">
            <v>484400</v>
          </cell>
          <cell r="B3191" t="str">
            <v xml:space="preserve">SIBS BR.  240 KEPPETIPOLA                                        </v>
          </cell>
          <cell r="C3191" t="str">
            <v>Item in Transit</v>
          </cell>
          <cell r="D3191" t="str">
            <v>None</v>
          </cell>
          <cell r="E3191" t="str">
            <v>None</v>
          </cell>
          <cell r="F3191">
            <v>0</v>
          </cell>
          <cell r="G3191">
            <v>0</v>
          </cell>
          <cell r="Q3191">
            <v>0</v>
          </cell>
        </row>
        <row r="3192">
          <cell r="A3192">
            <v>484410</v>
          </cell>
          <cell r="B3192" t="str">
            <v xml:space="preserve">SIBS BR.  241 PALLEPOLA                                        </v>
          </cell>
          <cell r="C3192" t="str">
            <v>Item in Transit</v>
          </cell>
          <cell r="D3192" t="str">
            <v>None</v>
          </cell>
          <cell r="E3192" t="str">
            <v>None</v>
          </cell>
          <cell r="F3192">
            <v>0</v>
          </cell>
          <cell r="G3192">
            <v>0</v>
          </cell>
          <cell r="Q3192">
            <v>0</v>
          </cell>
        </row>
        <row r="3193">
          <cell r="A3193">
            <v>484420</v>
          </cell>
          <cell r="B3193" t="str">
            <v xml:space="preserve">SIBS BR.  242 BAKAMUNA                                        </v>
          </cell>
          <cell r="C3193" t="str">
            <v>Item in Transit</v>
          </cell>
          <cell r="D3193" t="str">
            <v>None</v>
          </cell>
          <cell r="E3193" t="str">
            <v>None</v>
          </cell>
          <cell r="F3193">
            <v>0</v>
          </cell>
          <cell r="G3193">
            <v>0</v>
          </cell>
          <cell r="Q3193">
            <v>0</v>
          </cell>
        </row>
        <row r="3194">
          <cell r="A3194">
            <v>484430</v>
          </cell>
          <cell r="B3194" t="str">
            <v xml:space="preserve">SIBS BR.  243 DEVINUWARA                                        </v>
          </cell>
          <cell r="C3194" t="str">
            <v>Item in Transit</v>
          </cell>
          <cell r="D3194" t="str">
            <v>None</v>
          </cell>
          <cell r="E3194" t="str">
            <v>None</v>
          </cell>
          <cell r="F3194">
            <v>0</v>
          </cell>
          <cell r="G3194">
            <v>0</v>
          </cell>
          <cell r="Q3194">
            <v>0</v>
          </cell>
        </row>
        <row r="3195">
          <cell r="A3195">
            <v>484440</v>
          </cell>
          <cell r="B3195" t="str">
            <v xml:space="preserve">SIBS BR.  244 BELIATTA                                        </v>
          </cell>
          <cell r="C3195" t="str">
            <v>Item in Transit</v>
          </cell>
          <cell r="D3195" t="str">
            <v>None</v>
          </cell>
          <cell r="E3195" t="str">
            <v>None</v>
          </cell>
          <cell r="F3195">
            <v>0</v>
          </cell>
          <cell r="G3195">
            <v>0</v>
          </cell>
          <cell r="Q3195">
            <v>0</v>
          </cell>
        </row>
        <row r="3196">
          <cell r="A3196">
            <v>484450</v>
          </cell>
          <cell r="B3196" t="str">
            <v xml:space="preserve">SIBS BR.  245 GODAKAWELA                                        </v>
          </cell>
          <cell r="C3196" t="str">
            <v>Item in Transit</v>
          </cell>
          <cell r="D3196" t="str">
            <v>None</v>
          </cell>
          <cell r="E3196" t="str">
            <v>None</v>
          </cell>
          <cell r="F3196">
            <v>0</v>
          </cell>
          <cell r="G3196">
            <v>0</v>
          </cell>
          <cell r="Q3196">
            <v>0</v>
          </cell>
        </row>
        <row r="3197">
          <cell r="A3197">
            <v>484460</v>
          </cell>
          <cell r="B3197" t="str">
            <v xml:space="preserve">SIBS BR.  246 MEEGALEWA                                        </v>
          </cell>
          <cell r="C3197" t="str">
            <v>Item in Transit</v>
          </cell>
          <cell r="D3197" t="str">
            <v>None</v>
          </cell>
          <cell r="E3197" t="str">
            <v>None</v>
          </cell>
          <cell r="F3197">
            <v>0</v>
          </cell>
          <cell r="G3197">
            <v>0</v>
          </cell>
          <cell r="Q3197">
            <v>0</v>
          </cell>
        </row>
        <row r="3198">
          <cell r="A3198">
            <v>484470</v>
          </cell>
          <cell r="B3198" t="str">
            <v xml:space="preserve">SIBS BR.  247 IMADUWA                                        </v>
          </cell>
          <cell r="C3198" t="str">
            <v>Item in Transit</v>
          </cell>
          <cell r="D3198" t="str">
            <v>None</v>
          </cell>
          <cell r="E3198" t="str">
            <v>None</v>
          </cell>
          <cell r="F3198">
            <v>0</v>
          </cell>
          <cell r="G3198">
            <v>0</v>
          </cell>
          <cell r="Q3198">
            <v>0</v>
          </cell>
        </row>
        <row r="3199">
          <cell r="A3199">
            <v>484480</v>
          </cell>
          <cell r="B3199" t="str">
            <v xml:space="preserve">SIBS BR.  248 ARANAYAKA                                        </v>
          </cell>
          <cell r="C3199" t="str">
            <v>Item in Transit</v>
          </cell>
          <cell r="D3199" t="str">
            <v>None</v>
          </cell>
          <cell r="E3199" t="str">
            <v>None</v>
          </cell>
          <cell r="F3199">
            <v>0</v>
          </cell>
          <cell r="G3199">
            <v>0</v>
          </cell>
          <cell r="Q3199">
            <v>0</v>
          </cell>
        </row>
        <row r="3200">
          <cell r="A3200">
            <v>484490</v>
          </cell>
          <cell r="B3200" t="str">
            <v xml:space="preserve">SIBS BR.  249 NEBODA                                        </v>
          </cell>
          <cell r="C3200" t="str">
            <v>Item in Transit</v>
          </cell>
          <cell r="D3200" t="str">
            <v>None</v>
          </cell>
          <cell r="E3200" t="str">
            <v>None</v>
          </cell>
          <cell r="F3200">
            <v>0</v>
          </cell>
          <cell r="G3200">
            <v>0</v>
          </cell>
          <cell r="Q3200">
            <v>0</v>
          </cell>
        </row>
        <row r="3201">
          <cell r="A3201">
            <v>484500</v>
          </cell>
          <cell r="B3201" t="str">
            <v xml:space="preserve">SIBS BR.  250 KANDAKETIYA                                        </v>
          </cell>
          <cell r="C3201" t="str">
            <v>Item in Transit</v>
          </cell>
          <cell r="D3201" t="str">
            <v>None</v>
          </cell>
          <cell r="E3201" t="str">
            <v>None</v>
          </cell>
          <cell r="F3201">
            <v>0</v>
          </cell>
          <cell r="G3201">
            <v>0</v>
          </cell>
          <cell r="Q3201">
            <v>0</v>
          </cell>
        </row>
        <row r="3202">
          <cell r="A3202">
            <v>484510</v>
          </cell>
          <cell r="B3202" t="str">
            <v xml:space="preserve">SIBS BR.  251 LUNUGALA                                        </v>
          </cell>
          <cell r="C3202" t="str">
            <v>Item in Transit</v>
          </cell>
          <cell r="D3202" t="str">
            <v>None</v>
          </cell>
          <cell r="E3202" t="str">
            <v>None</v>
          </cell>
          <cell r="F3202">
            <v>0</v>
          </cell>
          <cell r="G3202">
            <v>0</v>
          </cell>
          <cell r="Q3202">
            <v>0</v>
          </cell>
        </row>
        <row r="3203">
          <cell r="A3203">
            <v>484520</v>
          </cell>
          <cell r="B3203" t="str">
            <v xml:space="preserve">SIBS BR.  252 BULATHKOHUPITIYA                                        </v>
          </cell>
          <cell r="C3203" t="str">
            <v>Item in Transit</v>
          </cell>
          <cell r="D3203" t="str">
            <v>None</v>
          </cell>
          <cell r="E3203" t="str">
            <v>None</v>
          </cell>
          <cell r="F3203">
            <v>0</v>
          </cell>
          <cell r="G3203">
            <v>0</v>
          </cell>
          <cell r="Q3203">
            <v>0</v>
          </cell>
        </row>
        <row r="3204">
          <cell r="A3204">
            <v>484530</v>
          </cell>
          <cell r="B3204" t="str">
            <v xml:space="preserve">SIBS BR.  253 ARALAGANWILA                                        </v>
          </cell>
          <cell r="C3204" t="str">
            <v>Item in Transit</v>
          </cell>
          <cell r="D3204" t="str">
            <v>None</v>
          </cell>
          <cell r="E3204" t="str">
            <v>None</v>
          </cell>
          <cell r="F3204">
            <v>0</v>
          </cell>
          <cell r="G3204">
            <v>0</v>
          </cell>
          <cell r="Q3204">
            <v>0</v>
          </cell>
        </row>
        <row r="3205">
          <cell r="A3205">
            <v>484540</v>
          </cell>
          <cell r="B3205" t="str">
            <v xml:space="preserve">SIBS BR.  254 WELIKANDA                                        </v>
          </cell>
          <cell r="C3205" t="str">
            <v>Item in Transit</v>
          </cell>
          <cell r="D3205" t="str">
            <v>None</v>
          </cell>
          <cell r="E3205" t="str">
            <v>None</v>
          </cell>
          <cell r="F3205">
            <v>0</v>
          </cell>
          <cell r="G3205">
            <v>0</v>
          </cell>
          <cell r="Q3205">
            <v>0</v>
          </cell>
        </row>
        <row r="3206">
          <cell r="A3206">
            <v>484550</v>
          </cell>
          <cell r="B3206" t="str">
            <v xml:space="preserve">SIBS BR.  255 TRINCOMALEE - TOWN                                        </v>
          </cell>
          <cell r="C3206" t="str">
            <v>Item in Transit</v>
          </cell>
          <cell r="D3206" t="str">
            <v>None</v>
          </cell>
          <cell r="E3206" t="str">
            <v>None</v>
          </cell>
          <cell r="F3206">
            <v>0</v>
          </cell>
          <cell r="G3206">
            <v>0</v>
          </cell>
          <cell r="Q3206">
            <v>0</v>
          </cell>
        </row>
        <row r="3207">
          <cell r="A3207">
            <v>484560</v>
          </cell>
          <cell r="B3207" t="str">
            <v xml:space="preserve">SIBS BR.  256 PILIMATALAWA                                        </v>
          </cell>
          <cell r="C3207" t="str">
            <v>Item in Transit</v>
          </cell>
          <cell r="D3207" t="str">
            <v>None</v>
          </cell>
          <cell r="E3207" t="str">
            <v>None</v>
          </cell>
          <cell r="F3207">
            <v>0</v>
          </cell>
          <cell r="G3207">
            <v>0</v>
          </cell>
          <cell r="Q3207">
            <v>0</v>
          </cell>
        </row>
        <row r="3208">
          <cell r="A3208">
            <v>484570</v>
          </cell>
          <cell r="B3208" t="str">
            <v xml:space="preserve">SIBS BR.  257 DELTOTA                                        </v>
          </cell>
          <cell r="C3208" t="str">
            <v>Item in Transit</v>
          </cell>
          <cell r="D3208" t="str">
            <v>None</v>
          </cell>
          <cell r="E3208" t="str">
            <v>None</v>
          </cell>
          <cell r="F3208">
            <v>0</v>
          </cell>
          <cell r="G3208">
            <v>0</v>
          </cell>
          <cell r="Q3208">
            <v>0</v>
          </cell>
        </row>
        <row r="3209">
          <cell r="A3209">
            <v>484580</v>
          </cell>
          <cell r="B3209" t="str">
            <v xml:space="preserve">SIBS BR.  258 MEDAGAMA                                        </v>
          </cell>
          <cell r="C3209" t="str">
            <v>Item in Transit</v>
          </cell>
          <cell r="D3209" t="str">
            <v>None</v>
          </cell>
          <cell r="E3209" t="str">
            <v>None</v>
          </cell>
          <cell r="F3209">
            <v>0</v>
          </cell>
          <cell r="G3209">
            <v>0</v>
          </cell>
          <cell r="Q3209">
            <v>0</v>
          </cell>
        </row>
        <row r="3210">
          <cell r="A3210">
            <v>484590</v>
          </cell>
          <cell r="B3210" t="str">
            <v xml:space="preserve">SIBS BR.  259 KEHELWATTA                                        </v>
          </cell>
          <cell r="C3210" t="str">
            <v>Item in Transit</v>
          </cell>
          <cell r="D3210" t="str">
            <v>None</v>
          </cell>
          <cell r="E3210" t="str">
            <v>None</v>
          </cell>
          <cell r="F3210">
            <v>0</v>
          </cell>
          <cell r="G3210">
            <v>0</v>
          </cell>
          <cell r="Q3210">
            <v>0</v>
          </cell>
        </row>
        <row r="3211">
          <cell r="A3211">
            <v>484600</v>
          </cell>
          <cell r="B3211" t="str">
            <v xml:space="preserve">SIBS BR.  260 KOSLANDA                                        </v>
          </cell>
          <cell r="C3211" t="str">
            <v>Item in Transit</v>
          </cell>
          <cell r="D3211" t="str">
            <v>None</v>
          </cell>
          <cell r="E3211" t="str">
            <v>None</v>
          </cell>
          <cell r="F3211">
            <v>0</v>
          </cell>
          <cell r="G3211">
            <v>0</v>
          </cell>
          <cell r="Q3211">
            <v>0</v>
          </cell>
        </row>
        <row r="3212">
          <cell r="A3212">
            <v>484610</v>
          </cell>
          <cell r="B3212" t="str">
            <v xml:space="preserve">SIBS BR.  261 PELAWATTA                                        </v>
          </cell>
          <cell r="C3212" t="str">
            <v>Item in Transit</v>
          </cell>
          <cell r="D3212" t="str">
            <v>None</v>
          </cell>
          <cell r="E3212" t="str">
            <v>None</v>
          </cell>
          <cell r="F3212">
            <v>0</v>
          </cell>
          <cell r="G3212">
            <v>0</v>
          </cell>
          <cell r="Q3212">
            <v>0</v>
          </cell>
        </row>
        <row r="3213">
          <cell r="A3213">
            <v>484620</v>
          </cell>
          <cell r="B3213" t="str">
            <v xml:space="preserve">SIBS BR.  262 WADDUWA                                        </v>
          </cell>
          <cell r="C3213" t="str">
            <v>Item in Transit</v>
          </cell>
          <cell r="D3213" t="str">
            <v>None</v>
          </cell>
          <cell r="E3213" t="str">
            <v>None</v>
          </cell>
          <cell r="F3213">
            <v>0</v>
          </cell>
          <cell r="G3213">
            <v>0</v>
          </cell>
          <cell r="Q3213">
            <v>0</v>
          </cell>
        </row>
        <row r="3214">
          <cell r="A3214">
            <v>484630</v>
          </cell>
          <cell r="B3214" t="str">
            <v xml:space="preserve">SIBS BR.  263 KURUWITA                                        </v>
          </cell>
          <cell r="C3214" t="str">
            <v>Item in Transit</v>
          </cell>
          <cell r="D3214" t="str">
            <v>None</v>
          </cell>
          <cell r="E3214" t="str">
            <v>None</v>
          </cell>
          <cell r="F3214">
            <v>0</v>
          </cell>
          <cell r="G3214">
            <v>0</v>
          </cell>
          <cell r="Q3214">
            <v>0</v>
          </cell>
        </row>
        <row r="3215">
          <cell r="A3215">
            <v>484640</v>
          </cell>
          <cell r="B3215" t="str">
            <v xml:space="preserve">SIBS BR.  264 SURIYAWEWA                                        </v>
          </cell>
          <cell r="C3215" t="str">
            <v>Item in Transit</v>
          </cell>
          <cell r="D3215" t="str">
            <v>None</v>
          </cell>
          <cell r="E3215" t="str">
            <v>None</v>
          </cell>
          <cell r="F3215">
            <v>0</v>
          </cell>
          <cell r="G3215">
            <v>0</v>
          </cell>
          <cell r="Q3215">
            <v>0</v>
          </cell>
        </row>
        <row r="3216">
          <cell r="A3216">
            <v>484650</v>
          </cell>
          <cell r="B3216" t="str">
            <v xml:space="preserve">SIBS BR.  265 MIDDENIYA                                        </v>
          </cell>
          <cell r="C3216" t="str">
            <v>Item in Transit</v>
          </cell>
          <cell r="D3216" t="str">
            <v>None</v>
          </cell>
          <cell r="E3216" t="str">
            <v>None</v>
          </cell>
          <cell r="F3216">
            <v>0</v>
          </cell>
          <cell r="G3216">
            <v>0</v>
          </cell>
          <cell r="Q3216">
            <v>0</v>
          </cell>
        </row>
        <row r="3217">
          <cell r="A3217">
            <v>484660</v>
          </cell>
          <cell r="B3217" t="str">
            <v xml:space="preserve">SIBS BR.  266 KIRIELLA                                        </v>
          </cell>
          <cell r="C3217" t="str">
            <v>Item in Transit</v>
          </cell>
          <cell r="D3217" t="str">
            <v>None</v>
          </cell>
          <cell r="E3217" t="str">
            <v>None</v>
          </cell>
          <cell r="F3217">
            <v>0</v>
          </cell>
          <cell r="G3217">
            <v>0</v>
          </cell>
          <cell r="Q3217">
            <v>0</v>
          </cell>
        </row>
        <row r="3218">
          <cell r="A3218">
            <v>484670</v>
          </cell>
          <cell r="B3218" t="str">
            <v xml:space="preserve">SIBS BR.  267 ANAMADUWA                                        </v>
          </cell>
          <cell r="C3218" t="str">
            <v>Item in Transit</v>
          </cell>
          <cell r="D3218" t="str">
            <v>None</v>
          </cell>
          <cell r="E3218" t="str">
            <v>None</v>
          </cell>
          <cell r="F3218">
            <v>0</v>
          </cell>
          <cell r="G3218">
            <v>0</v>
          </cell>
          <cell r="Q3218">
            <v>0</v>
          </cell>
        </row>
        <row r="3219">
          <cell r="A3219">
            <v>484680</v>
          </cell>
          <cell r="B3219" t="str">
            <v xml:space="preserve">SIBS BR.  268 GIRANDURUKOTTE                                        </v>
          </cell>
          <cell r="C3219" t="str">
            <v>Item in Transit</v>
          </cell>
          <cell r="D3219" t="str">
            <v>None</v>
          </cell>
          <cell r="E3219" t="str">
            <v>None</v>
          </cell>
          <cell r="F3219">
            <v>0</v>
          </cell>
          <cell r="G3219">
            <v>0</v>
          </cell>
          <cell r="Q3219">
            <v>0</v>
          </cell>
        </row>
        <row r="3220">
          <cell r="A3220">
            <v>484690</v>
          </cell>
          <cell r="B3220" t="str">
            <v xml:space="preserve">SIBS BR.  269 BADULLA - MUTHIYANGANA                                        </v>
          </cell>
          <cell r="C3220" t="str">
            <v>Item in Transit</v>
          </cell>
          <cell r="D3220" t="str">
            <v>None</v>
          </cell>
          <cell r="E3220" t="str">
            <v>None</v>
          </cell>
          <cell r="F3220">
            <v>0</v>
          </cell>
          <cell r="G3220">
            <v>0</v>
          </cell>
          <cell r="Q3220">
            <v>0</v>
          </cell>
        </row>
        <row r="3221">
          <cell r="A3221">
            <v>484700</v>
          </cell>
          <cell r="B3221" t="str">
            <v xml:space="preserve">SIBS BR.  270 THULHIRIYA                                        </v>
          </cell>
          <cell r="C3221" t="str">
            <v>Item in Transit</v>
          </cell>
          <cell r="D3221" t="str">
            <v>None</v>
          </cell>
          <cell r="E3221" t="str">
            <v>None</v>
          </cell>
          <cell r="F3221">
            <v>0</v>
          </cell>
          <cell r="G3221">
            <v>0</v>
          </cell>
          <cell r="Q3221">
            <v>0</v>
          </cell>
        </row>
        <row r="3222">
          <cell r="A3222">
            <v>484710</v>
          </cell>
          <cell r="B3222" t="str">
            <v xml:space="preserve">SIBS BR.  271 URUBOKKA                                        </v>
          </cell>
          <cell r="C3222" t="str">
            <v>Item in Transit</v>
          </cell>
          <cell r="D3222" t="str">
            <v>None</v>
          </cell>
          <cell r="E3222" t="str">
            <v>None</v>
          </cell>
          <cell r="F3222">
            <v>0</v>
          </cell>
          <cell r="G3222">
            <v>0</v>
          </cell>
          <cell r="Q3222">
            <v>0</v>
          </cell>
        </row>
        <row r="3223">
          <cell r="A3223">
            <v>484720</v>
          </cell>
          <cell r="B3223" t="str">
            <v xml:space="preserve">SIBS BR.  272 THALGASWALA                                        </v>
          </cell>
          <cell r="C3223" t="str">
            <v>Item in Transit</v>
          </cell>
          <cell r="D3223" t="str">
            <v>None</v>
          </cell>
          <cell r="E3223" t="str">
            <v>None</v>
          </cell>
          <cell r="F3223">
            <v>0</v>
          </cell>
          <cell r="G3223">
            <v>0</v>
          </cell>
          <cell r="Q3223">
            <v>0</v>
          </cell>
        </row>
        <row r="3224">
          <cell r="A3224">
            <v>484730</v>
          </cell>
          <cell r="B3224" t="str">
            <v xml:space="preserve">SIBS BR.  273 KADAWATA                                        </v>
          </cell>
          <cell r="C3224" t="str">
            <v>Item in Transit</v>
          </cell>
          <cell r="D3224" t="str">
            <v>None</v>
          </cell>
          <cell r="E3224" t="str">
            <v>None</v>
          </cell>
          <cell r="F3224">
            <v>0</v>
          </cell>
          <cell r="G3224">
            <v>0</v>
          </cell>
          <cell r="Q3224">
            <v>0</v>
          </cell>
        </row>
        <row r="3225">
          <cell r="A3225">
            <v>484740</v>
          </cell>
          <cell r="B3225" t="str">
            <v xml:space="preserve">SIBS BR.  274 PUSSELLAWA                                        </v>
          </cell>
          <cell r="C3225" t="str">
            <v>Item in Transit</v>
          </cell>
          <cell r="D3225" t="str">
            <v>None</v>
          </cell>
          <cell r="E3225" t="str">
            <v>None</v>
          </cell>
          <cell r="F3225">
            <v>0</v>
          </cell>
          <cell r="G3225">
            <v>0</v>
          </cell>
          <cell r="Q3225">
            <v>0</v>
          </cell>
        </row>
        <row r="3226">
          <cell r="A3226">
            <v>484750</v>
          </cell>
          <cell r="B3226" t="str">
            <v xml:space="preserve">SIBS BR.  275 OLCOTT MW. - COLOMBO                                        </v>
          </cell>
          <cell r="C3226" t="str">
            <v>Item in Transit</v>
          </cell>
          <cell r="D3226" t="str">
            <v>None</v>
          </cell>
          <cell r="E3226" t="str">
            <v>None</v>
          </cell>
          <cell r="F3226">
            <v>0</v>
          </cell>
          <cell r="G3226">
            <v>0</v>
          </cell>
          <cell r="Q3226">
            <v>0</v>
          </cell>
        </row>
        <row r="3227">
          <cell r="A3227">
            <v>484760</v>
          </cell>
          <cell r="B3227" t="str">
            <v xml:space="preserve">SIBS BR.  276 KATUNAYAKA                                        </v>
          </cell>
          <cell r="C3227" t="str">
            <v>Item in Transit</v>
          </cell>
          <cell r="D3227" t="str">
            <v>None</v>
          </cell>
          <cell r="E3227" t="str">
            <v>None</v>
          </cell>
          <cell r="F3227">
            <v>0</v>
          </cell>
          <cell r="G3227">
            <v>0</v>
          </cell>
          <cell r="Q3227">
            <v>0</v>
          </cell>
        </row>
        <row r="3228">
          <cell r="A3228">
            <v>484770</v>
          </cell>
          <cell r="B3228" t="str">
            <v xml:space="preserve">SIBS BR.  277 SEA STREET - COLOMBO                                        </v>
          </cell>
          <cell r="C3228" t="str">
            <v>Item in Transit</v>
          </cell>
          <cell r="D3228" t="str">
            <v>None</v>
          </cell>
          <cell r="E3228" t="str">
            <v>None</v>
          </cell>
          <cell r="F3228">
            <v>0</v>
          </cell>
          <cell r="G3228">
            <v>0</v>
          </cell>
          <cell r="Q3228">
            <v>0</v>
          </cell>
        </row>
        <row r="3229">
          <cell r="A3229">
            <v>484780</v>
          </cell>
          <cell r="B3229" t="str">
            <v xml:space="preserve">SIBS BR.  278 NITTAMBUWA                                        </v>
          </cell>
          <cell r="C3229" t="str">
            <v>Item in Transit</v>
          </cell>
          <cell r="D3229" t="str">
            <v>None</v>
          </cell>
          <cell r="E3229" t="str">
            <v>None</v>
          </cell>
          <cell r="F3229">
            <v>0</v>
          </cell>
          <cell r="G3229">
            <v>0</v>
          </cell>
          <cell r="Q3229">
            <v>0</v>
          </cell>
        </row>
        <row r="3230">
          <cell r="A3230">
            <v>484790</v>
          </cell>
          <cell r="B3230" t="str">
            <v xml:space="preserve">SIBS BR.  279 PITAKOTTE                                        </v>
          </cell>
          <cell r="C3230" t="str">
            <v>Item in Transit</v>
          </cell>
          <cell r="D3230" t="str">
            <v>None</v>
          </cell>
          <cell r="E3230" t="str">
            <v>None</v>
          </cell>
          <cell r="F3230">
            <v>0</v>
          </cell>
          <cell r="G3230">
            <v>0</v>
          </cell>
          <cell r="Q3230">
            <v>0</v>
          </cell>
        </row>
        <row r="3231">
          <cell r="A3231">
            <v>484800</v>
          </cell>
          <cell r="B3231" t="str">
            <v xml:space="preserve">SIBS BR.  280 POTHUHERA                                        </v>
          </cell>
          <cell r="C3231" t="str">
            <v>Item in Transit</v>
          </cell>
          <cell r="D3231" t="str">
            <v>None</v>
          </cell>
          <cell r="E3231" t="str">
            <v>None</v>
          </cell>
          <cell r="F3231">
            <v>0</v>
          </cell>
          <cell r="G3231">
            <v>0</v>
          </cell>
          <cell r="Q3231">
            <v>0</v>
          </cell>
        </row>
        <row r="3232">
          <cell r="A3232">
            <v>484810</v>
          </cell>
          <cell r="B3232" t="str">
            <v xml:space="preserve">SIBS BR.  281 KOBEIGANE                                        </v>
          </cell>
          <cell r="C3232" t="str">
            <v>Item in Transit</v>
          </cell>
          <cell r="D3232" t="str">
            <v>None</v>
          </cell>
          <cell r="E3232" t="str">
            <v>None</v>
          </cell>
          <cell r="F3232">
            <v>0</v>
          </cell>
          <cell r="G3232">
            <v>0</v>
          </cell>
          <cell r="Q3232">
            <v>0</v>
          </cell>
        </row>
        <row r="3233">
          <cell r="A3233">
            <v>484820</v>
          </cell>
          <cell r="B3233" t="str">
            <v xml:space="preserve">SIBS BR.  282 MAGGONA                                        </v>
          </cell>
          <cell r="C3233" t="str">
            <v>Item in Transit</v>
          </cell>
          <cell r="D3233" t="str">
            <v>None</v>
          </cell>
          <cell r="E3233" t="str">
            <v>None</v>
          </cell>
          <cell r="F3233">
            <v>0</v>
          </cell>
          <cell r="G3233">
            <v>0</v>
          </cell>
          <cell r="Q3233">
            <v>0</v>
          </cell>
        </row>
        <row r="3234">
          <cell r="A3234">
            <v>484830</v>
          </cell>
          <cell r="B3234" t="str">
            <v xml:space="preserve">SIBS BR.  283 BADURALIYA                                        </v>
          </cell>
          <cell r="C3234" t="str">
            <v>Item in Transit</v>
          </cell>
          <cell r="D3234" t="str">
            <v>None</v>
          </cell>
          <cell r="E3234" t="str">
            <v>None</v>
          </cell>
          <cell r="F3234">
            <v>0</v>
          </cell>
          <cell r="G3234">
            <v>0</v>
          </cell>
          <cell r="Q3234">
            <v>0</v>
          </cell>
        </row>
        <row r="3235">
          <cell r="A3235">
            <v>484840</v>
          </cell>
          <cell r="B3235" t="str">
            <v xml:space="preserve">SIBS BR.  284 KANNATHIDDY                                        </v>
          </cell>
          <cell r="C3235" t="str">
            <v>Item in Transit</v>
          </cell>
          <cell r="D3235" t="str">
            <v>None</v>
          </cell>
          <cell r="E3235" t="str">
            <v>None</v>
          </cell>
          <cell r="F3235">
            <v>0</v>
          </cell>
          <cell r="G3235">
            <v>0</v>
          </cell>
          <cell r="Q3235">
            <v>0</v>
          </cell>
        </row>
        <row r="3236">
          <cell r="A3236">
            <v>484850</v>
          </cell>
          <cell r="B3236" t="str">
            <v xml:space="preserve">SIBS BR.  285 POINT PEDRO                                        </v>
          </cell>
          <cell r="C3236" t="str">
            <v>Item in Transit</v>
          </cell>
          <cell r="D3236" t="str">
            <v>None</v>
          </cell>
          <cell r="E3236" t="str">
            <v>None</v>
          </cell>
          <cell r="F3236">
            <v>0</v>
          </cell>
          <cell r="G3236">
            <v>0</v>
          </cell>
          <cell r="Q3236">
            <v>0</v>
          </cell>
        </row>
        <row r="3237">
          <cell r="A3237">
            <v>484880</v>
          </cell>
          <cell r="B3237" t="str">
            <v xml:space="preserve">SIBS BR.  288 KUDAWELLA                                        </v>
          </cell>
          <cell r="C3237" t="str">
            <v>Item in Transit</v>
          </cell>
          <cell r="D3237" t="str">
            <v>None</v>
          </cell>
          <cell r="E3237" t="str">
            <v>None</v>
          </cell>
          <cell r="F3237">
            <v>0</v>
          </cell>
          <cell r="G3237">
            <v>0</v>
          </cell>
          <cell r="Q3237">
            <v>0</v>
          </cell>
        </row>
        <row r="3238">
          <cell r="A3238">
            <v>484890</v>
          </cell>
          <cell r="B3238" t="str">
            <v xml:space="preserve">SIBS BR.  289 KALTOTA                                        </v>
          </cell>
          <cell r="C3238" t="str">
            <v>Item in Transit</v>
          </cell>
          <cell r="D3238" t="str">
            <v>None</v>
          </cell>
          <cell r="E3238" t="str">
            <v>None</v>
          </cell>
          <cell r="F3238">
            <v>0</v>
          </cell>
          <cell r="G3238">
            <v>0</v>
          </cell>
          <cell r="Q3238">
            <v>0</v>
          </cell>
        </row>
        <row r="3239">
          <cell r="A3239">
            <v>484900</v>
          </cell>
          <cell r="B3239" t="str">
            <v xml:space="preserve">SIBS BR.  290 MORATUMULLA                                        </v>
          </cell>
          <cell r="C3239" t="str">
            <v>Item in Transit</v>
          </cell>
          <cell r="D3239" t="str">
            <v>None</v>
          </cell>
          <cell r="E3239" t="str">
            <v>None</v>
          </cell>
          <cell r="F3239">
            <v>0</v>
          </cell>
          <cell r="G3239">
            <v>0</v>
          </cell>
          <cell r="Q3239">
            <v>0</v>
          </cell>
        </row>
        <row r="3240">
          <cell r="A3240">
            <v>484910</v>
          </cell>
          <cell r="B3240" t="str">
            <v xml:space="preserve">SIBS BR.  291 DANKOTUWA                                        </v>
          </cell>
          <cell r="C3240" t="str">
            <v>Item in Transit</v>
          </cell>
          <cell r="D3240" t="str">
            <v>None</v>
          </cell>
          <cell r="E3240" t="str">
            <v>None</v>
          </cell>
          <cell r="F3240">
            <v>0</v>
          </cell>
          <cell r="G3240">
            <v>0</v>
          </cell>
          <cell r="Q3240">
            <v>0</v>
          </cell>
        </row>
        <row r="3241">
          <cell r="A3241">
            <v>484920</v>
          </cell>
          <cell r="B3241" t="str">
            <v xml:space="preserve">SIBS BR.  292 UDA PUSSELLAWA                                        </v>
          </cell>
          <cell r="C3241" t="str">
            <v>Item in Transit</v>
          </cell>
          <cell r="D3241" t="str">
            <v>None</v>
          </cell>
          <cell r="E3241" t="str">
            <v>None</v>
          </cell>
          <cell r="F3241">
            <v>0</v>
          </cell>
          <cell r="G3241">
            <v>0</v>
          </cell>
          <cell r="Q3241">
            <v>0</v>
          </cell>
        </row>
        <row r="3242">
          <cell r="A3242">
            <v>484930</v>
          </cell>
          <cell r="B3242" t="str">
            <v xml:space="preserve">SIBS BR.  293 DEHIOWITA                                        </v>
          </cell>
          <cell r="C3242" t="str">
            <v>Item in Transit</v>
          </cell>
          <cell r="D3242" t="str">
            <v>None</v>
          </cell>
          <cell r="E3242" t="str">
            <v>None</v>
          </cell>
          <cell r="F3242">
            <v>0</v>
          </cell>
          <cell r="G3242">
            <v>0</v>
          </cell>
          <cell r="Q3242">
            <v>0</v>
          </cell>
        </row>
        <row r="3243">
          <cell r="A3243">
            <v>484940</v>
          </cell>
          <cell r="B3243" t="str">
            <v xml:space="preserve">SIBS BR.  294 ALAWATUGODA                                        </v>
          </cell>
          <cell r="C3243" t="str">
            <v>Item in Transit</v>
          </cell>
          <cell r="D3243" t="str">
            <v>None</v>
          </cell>
          <cell r="E3243" t="str">
            <v>None</v>
          </cell>
          <cell r="F3243">
            <v>0</v>
          </cell>
          <cell r="G3243">
            <v>0</v>
          </cell>
          <cell r="Q3243">
            <v>0</v>
          </cell>
        </row>
        <row r="3244">
          <cell r="A3244">
            <v>484950</v>
          </cell>
          <cell r="B3244" t="str">
            <v xml:space="preserve">SIBS BR.  295 UDAWALAWE                                        </v>
          </cell>
          <cell r="C3244" t="str">
            <v>Item in Transit</v>
          </cell>
          <cell r="D3244" t="str">
            <v>None</v>
          </cell>
          <cell r="E3244" t="str">
            <v>None</v>
          </cell>
          <cell r="F3244">
            <v>0</v>
          </cell>
          <cell r="G3244">
            <v>0</v>
          </cell>
          <cell r="Q3244">
            <v>0</v>
          </cell>
        </row>
        <row r="3245">
          <cell r="A3245">
            <v>484960</v>
          </cell>
          <cell r="B3245" t="str">
            <v xml:space="preserve">SIBS BR.  296 NINTAVUR                                        </v>
          </cell>
          <cell r="C3245" t="str">
            <v>Item in Transit</v>
          </cell>
          <cell r="D3245" t="str">
            <v>None</v>
          </cell>
          <cell r="E3245" t="str">
            <v>None</v>
          </cell>
          <cell r="F3245">
            <v>0</v>
          </cell>
          <cell r="G3245">
            <v>0</v>
          </cell>
          <cell r="Q3245">
            <v>0</v>
          </cell>
        </row>
        <row r="3246">
          <cell r="A3246">
            <v>484970</v>
          </cell>
          <cell r="B3246" t="str">
            <v xml:space="preserve">SIBS BR.  297 DAM STREET - COLOMBO                                        </v>
          </cell>
          <cell r="C3246" t="str">
            <v>Item in Transit</v>
          </cell>
          <cell r="D3246" t="str">
            <v>None</v>
          </cell>
          <cell r="E3246" t="str">
            <v>None</v>
          </cell>
          <cell r="F3246">
            <v>0</v>
          </cell>
          <cell r="G3246">
            <v>0</v>
          </cell>
          <cell r="Q3246">
            <v>0</v>
          </cell>
        </row>
        <row r="3247">
          <cell r="A3247">
            <v>484980</v>
          </cell>
          <cell r="B3247" t="str">
            <v xml:space="preserve">SIBS BR.  298 GINTHUPITIYA                                        </v>
          </cell>
          <cell r="C3247" t="str">
            <v>Item in Transit</v>
          </cell>
          <cell r="D3247" t="str">
            <v>None</v>
          </cell>
          <cell r="E3247" t="str">
            <v>None</v>
          </cell>
          <cell r="F3247">
            <v>0</v>
          </cell>
          <cell r="G3247">
            <v>0</v>
          </cell>
          <cell r="Q3247">
            <v>0</v>
          </cell>
        </row>
        <row r="3248">
          <cell r="A3248">
            <v>484990</v>
          </cell>
          <cell r="B3248" t="str">
            <v xml:space="preserve">SIBS BR.  299 KEGALLE BAZAAR                                        </v>
          </cell>
          <cell r="C3248" t="str">
            <v>Item in Transit</v>
          </cell>
          <cell r="D3248" t="str">
            <v>None</v>
          </cell>
          <cell r="E3248" t="str">
            <v>None</v>
          </cell>
          <cell r="F3248">
            <v>0</v>
          </cell>
          <cell r="G3248">
            <v>0</v>
          </cell>
          <cell r="Q3248">
            <v>0</v>
          </cell>
        </row>
        <row r="3249">
          <cell r="A3249">
            <v>485000</v>
          </cell>
          <cell r="B3249" t="str">
            <v xml:space="preserve">SIBS BR.  300 INGIRIYA                                        </v>
          </cell>
          <cell r="C3249" t="str">
            <v>Item in Transit</v>
          </cell>
          <cell r="D3249" t="str">
            <v>None</v>
          </cell>
          <cell r="E3249" t="str">
            <v>None</v>
          </cell>
          <cell r="F3249">
            <v>0</v>
          </cell>
          <cell r="G3249">
            <v>0</v>
          </cell>
          <cell r="Q3249">
            <v>0</v>
          </cell>
        </row>
        <row r="3250">
          <cell r="A3250">
            <v>485010</v>
          </cell>
          <cell r="B3250" t="str">
            <v xml:space="preserve">SIBS BR.  301 GALKIRIYAGAMA                                        </v>
          </cell>
          <cell r="C3250" t="str">
            <v>Item in Transit</v>
          </cell>
          <cell r="D3250" t="str">
            <v>None</v>
          </cell>
          <cell r="E3250" t="str">
            <v>None</v>
          </cell>
          <cell r="F3250">
            <v>0</v>
          </cell>
          <cell r="G3250">
            <v>0</v>
          </cell>
          <cell r="Q3250">
            <v>0</v>
          </cell>
        </row>
        <row r="3251">
          <cell r="A3251">
            <v>485020</v>
          </cell>
          <cell r="B3251" t="str">
            <v xml:space="preserve">SIBS BR.  302 GINIGATHHENA                                        </v>
          </cell>
          <cell r="C3251" t="str">
            <v>Item in Transit</v>
          </cell>
          <cell r="D3251" t="str">
            <v>None</v>
          </cell>
          <cell r="E3251" t="str">
            <v>None</v>
          </cell>
          <cell r="F3251">
            <v>0</v>
          </cell>
          <cell r="G3251">
            <v>0</v>
          </cell>
          <cell r="Q3251">
            <v>0</v>
          </cell>
        </row>
        <row r="3252">
          <cell r="A3252">
            <v>485030</v>
          </cell>
          <cell r="B3252" t="str">
            <v xml:space="preserve">SIBS BR.  303 MAHAWEWA                                        </v>
          </cell>
          <cell r="C3252" t="str">
            <v>Item in Transit</v>
          </cell>
          <cell r="D3252" t="str">
            <v>None</v>
          </cell>
          <cell r="E3252" t="str">
            <v>None</v>
          </cell>
          <cell r="F3252">
            <v>0</v>
          </cell>
          <cell r="G3252">
            <v>0</v>
          </cell>
          <cell r="Q3252">
            <v>0</v>
          </cell>
        </row>
        <row r="3253">
          <cell r="A3253">
            <v>485040</v>
          </cell>
          <cell r="B3253" t="str">
            <v xml:space="preserve">SIBS BR.  304 WALASGALA                                        </v>
          </cell>
          <cell r="C3253" t="str">
            <v>Item in Transit</v>
          </cell>
          <cell r="D3253" t="str">
            <v>None</v>
          </cell>
          <cell r="E3253" t="str">
            <v>None</v>
          </cell>
          <cell r="F3253">
            <v>0</v>
          </cell>
          <cell r="G3253">
            <v>0</v>
          </cell>
          <cell r="Q3253">
            <v>0</v>
          </cell>
        </row>
        <row r="3254">
          <cell r="A3254">
            <v>485060</v>
          </cell>
          <cell r="B3254" t="str">
            <v xml:space="preserve">SIBS BR.  306 MAHARAGAMA                                        </v>
          </cell>
          <cell r="C3254" t="str">
            <v>Item in Transit</v>
          </cell>
          <cell r="D3254" t="str">
            <v>None</v>
          </cell>
          <cell r="E3254" t="str">
            <v>None</v>
          </cell>
          <cell r="F3254">
            <v>0</v>
          </cell>
          <cell r="G3254">
            <v>0</v>
          </cell>
          <cell r="Q3254">
            <v>0</v>
          </cell>
        </row>
        <row r="3255">
          <cell r="A3255">
            <v>485070</v>
          </cell>
          <cell r="B3255" t="str">
            <v xml:space="preserve">SIBS BR.  307 GANDARA                                        </v>
          </cell>
          <cell r="C3255" t="str">
            <v>Item in Transit</v>
          </cell>
          <cell r="D3255" t="str">
            <v>None</v>
          </cell>
          <cell r="E3255" t="str">
            <v>None</v>
          </cell>
          <cell r="F3255">
            <v>0</v>
          </cell>
          <cell r="G3255">
            <v>0</v>
          </cell>
          <cell r="Q3255">
            <v>0</v>
          </cell>
        </row>
        <row r="3256">
          <cell r="A3256">
            <v>485080</v>
          </cell>
          <cell r="B3256" t="str">
            <v xml:space="preserve">SIBS BR.  308 KOTAHENA                                        </v>
          </cell>
          <cell r="C3256" t="str">
            <v>Item in Transit</v>
          </cell>
          <cell r="D3256" t="str">
            <v>None</v>
          </cell>
          <cell r="E3256" t="str">
            <v>None</v>
          </cell>
          <cell r="F3256">
            <v>0</v>
          </cell>
          <cell r="G3256">
            <v>0</v>
          </cell>
          <cell r="Q3256">
            <v>0</v>
          </cell>
        </row>
        <row r="3257">
          <cell r="A3257">
            <v>485090</v>
          </cell>
          <cell r="B3257" t="str">
            <v xml:space="preserve">SIBS BR.  309 LIBERTY PLAZA-COL 03                                        </v>
          </cell>
          <cell r="C3257" t="str">
            <v>Item in Transit</v>
          </cell>
          <cell r="D3257" t="str">
            <v>None</v>
          </cell>
          <cell r="E3257" t="str">
            <v>None</v>
          </cell>
          <cell r="F3257">
            <v>0</v>
          </cell>
          <cell r="G3257">
            <v>0</v>
          </cell>
          <cell r="Q3257">
            <v>0</v>
          </cell>
        </row>
        <row r="3258">
          <cell r="A3258">
            <v>485100</v>
          </cell>
          <cell r="B3258" t="str">
            <v xml:space="preserve">SIBS BR.  310 BAMBALAPITIYA                                        </v>
          </cell>
          <cell r="C3258" t="str">
            <v>Item in Transit</v>
          </cell>
          <cell r="D3258" t="str">
            <v>None</v>
          </cell>
          <cell r="E3258" t="str">
            <v>None</v>
          </cell>
          <cell r="F3258">
            <v>0</v>
          </cell>
          <cell r="G3258">
            <v>0</v>
          </cell>
          <cell r="Q3258">
            <v>0</v>
          </cell>
        </row>
        <row r="3259">
          <cell r="A3259">
            <v>485110</v>
          </cell>
          <cell r="B3259" t="str">
            <v xml:space="preserve">SIBS BR.  311 BERUWALA                                        </v>
          </cell>
          <cell r="C3259" t="str">
            <v>Item in Transit</v>
          </cell>
          <cell r="D3259" t="str">
            <v>None</v>
          </cell>
          <cell r="E3259" t="str">
            <v>None</v>
          </cell>
          <cell r="F3259">
            <v>0</v>
          </cell>
          <cell r="G3259">
            <v>0</v>
          </cell>
          <cell r="Q3259">
            <v>0</v>
          </cell>
        </row>
        <row r="3260">
          <cell r="A3260">
            <v>485120</v>
          </cell>
          <cell r="B3260" t="str">
            <v xml:space="preserve">SIBS BR.  312 MALWATTA ROAD - COLOMBO                                        </v>
          </cell>
          <cell r="C3260" t="str">
            <v>Item in Transit</v>
          </cell>
          <cell r="D3260" t="str">
            <v>None</v>
          </cell>
          <cell r="E3260" t="str">
            <v>None</v>
          </cell>
          <cell r="F3260">
            <v>0</v>
          </cell>
          <cell r="G3260">
            <v>0</v>
          </cell>
          <cell r="Q3260">
            <v>0</v>
          </cell>
        </row>
        <row r="3261">
          <cell r="A3261">
            <v>485130</v>
          </cell>
          <cell r="B3261" t="str">
            <v xml:space="preserve">SIBS BR.  313 KATUBEDDA                                        </v>
          </cell>
          <cell r="C3261" t="str">
            <v>Item in Transit</v>
          </cell>
          <cell r="D3261" t="str">
            <v>None</v>
          </cell>
          <cell r="E3261" t="str">
            <v>None</v>
          </cell>
          <cell r="F3261">
            <v>0</v>
          </cell>
          <cell r="G3261">
            <v>0</v>
          </cell>
          <cell r="Q3261">
            <v>0</v>
          </cell>
        </row>
        <row r="3262">
          <cell r="A3262">
            <v>485150</v>
          </cell>
          <cell r="B3262" t="str">
            <v xml:space="preserve">SIBS BR.  315 THALAWA                                        </v>
          </cell>
          <cell r="C3262" t="str">
            <v>Item in Transit</v>
          </cell>
          <cell r="D3262" t="str">
            <v>None</v>
          </cell>
          <cell r="E3262" t="str">
            <v>None</v>
          </cell>
          <cell r="F3262">
            <v>0</v>
          </cell>
          <cell r="G3262">
            <v>0</v>
          </cell>
          <cell r="Q3262">
            <v>0</v>
          </cell>
        </row>
        <row r="3263">
          <cell r="A3263">
            <v>485160</v>
          </cell>
          <cell r="B3263" t="str">
            <v xml:space="preserve">SIBS BR.  316 RAGAMA                                        </v>
          </cell>
          <cell r="C3263" t="str">
            <v>Item in Transit</v>
          </cell>
          <cell r="D3263" t="str">
            <v>None</v>
          </cell>
          <cell r="E3263" t="str">
            <v>None</v>
          </cell>
          <cell r="F3263">
            <v>0</v>
          </cell>
          <cell r="G3263">
            <v>0</v>
          </cell>
          <cell r="Q3263">
            <v>0</v>
          </cell>
        </row>
        <row r="3264">
          <cell r="A3264">
            <v>485170</v>
          </cell>
          <cell r="B3264" t="str">
            <v xml:space="preserve">SIBS BR.  317 RATNAPURA - TOWN                                        </v>
          </cell>
          <cell r="C3264" t="str">
            <v>Item in Transit</v>
          </cell>
          <cell r="D3264" t="str">
            <v>None</v>
          </cell>
          <cell r="E3264" t="str">
            <v>None</v>
          </cell>
          <cell r="F3264">
            <v>0</v>
          </cell>
          <cell r="G3264">
            <v>0</v>
          </cell>
          <cell r="Q3264">
            <v>0</v>
          </cell>
        </row>
        <row r="3265">
          <cell r="A3265">
            <v>485180</v>
          </cell>
          <cell r="B3265" t="str">
            <v xml:space="preserve">SIBS BR.  318 PAMUNUGAMA                                        </v>
          </cell>
          <cell r="C3265" t="str">
            <v>Item in Transit</v>
          </cell>
          <cell r="D3265" t="str">
            <v>None</v>
          </cell>
          <cell r="E3265" t="str">
            <v>None</v>
          </cell>
          <cell r="F3265">
            <v>0</v>
          </cell>
          <cell r="G3265">
            <v>0</v>
          </cell>
          <cell r="Q3265">
            <v>0</v>
          </cell>
        </row>
        <row r="3266">
          <cell r="A3266">
            <v>485190</v>
          </cell>
          <cell r="B3266" t="str">
            <v xml:space="preserve">SIBS BR.  319 KIRULAPONE                                        </v>
          </cell>
          <cell r="C3266" t="str">
            <v>Item in Transit</v>
          </cell>
          <cell r="D3266" t="str">
            <v>None</v>
          </cell>
          <cell r="E3266" t="str">
            <v>None</v>
          </cell>
          <cell r="F3266">
            <v>0</v>
          </cell>
          <cell r="G3266">
            <v>0</v>
          </cell>
          <cell r="Q3266">
            <v>0</v>
          </cell>
        </row>
        <row r="3267">
          <cell r="A3267">
            <v>485200</v>
          </cell>
          <cell r="B3267" t="str">
            <v xml:space="preserve">SIBS BR.  320 BORELLA - COTTA ROAD                                        </v>
          </cell>
          <cell r="C3267" t="str">
            <v>Item in Transit</v>
          </cell>
          <cell r="D3267" t="str">
            <v>None</v>
          </cell>
          <cell r="E3267" t="str">
            <v>None</v>
          </cell>
          <cell r="F3267">
            <v>0</v>
          </cell>
          <cell r="G3267">
            <v>0</v>
          </cell>
          <cell r="Q3267">
            <v>0</v>
          </cell>
        </row>
        <row r="3268">
          <cell r="A3268">
            <v>485210</v>
          </cell>
          <cell r="B3268" t="str">
            <v xml:space="preserve">SIBS BR.  321 PANADURA - TOWN                                        </v>
          </cell>
          <cell r="C3268" t="str">
            <v>Item in Transit</v>
          </cell>
          <cell r="D3268" t="str">
            <v>None</v>
          </cell>
          <cell r="E3268" t="str">
            <v>None</v>
          </cell>
          <cell r="F3268">
            <v>0</v>
          </cell>
          <cell r="G3268">
            <v>0</v>
          </cell>
          <cell r="Q3268">
            <v>0</v>
          </cell>
        </row>
        <row r="3269">
          <cell r="A3269">
            <v>485220</v>
          </cell>
          <cell r="B3269" t="str">
            <v xml:space="preserve">SIBS BR.  322 MARAWILA                                        </v>
          </cell>
          <cell r="C3269" t="str">
            <v>Item in Transit</v>
          </cell>
          <cell r="D3269" t="str">
            <v>None</v>
          </cell>
          <cell r="E3269" t="str">
            <v>None</v>
          </cell>
          <cell r="F3269">
            <v>0</v>
          </cell>
          <cell r="G3269">
            <v>0</v>
          </cell>
          <cell r="Q3269">
            <v>0</v>
          </cell>
        </row>
        <row r="3270">
          <cell r="A3270">
            <v>485230</v>
          </cell>
          <cell r="B3270" t="str">
            <v xml:space="preserve">SIBS BR.  323 CORPORATE BRANCH                                        </v>
          </cell>
          <cell r="C3270" t="str">
            <v>Item in Transit</v>
          </cell>
          <cell r="D3270" t="str">
            <v>None</v>
          </cell>
          <cell r="E3270" t="str">
            <v>None</v>
          </cell>
          <cell r="F3270">
            <v>0</v>
          </cell>
          <cell r="G3270">
            <v>0</v>
          </cell>
          <cell r="Q3270">
            <v>0</v>
          </cell>
        </row>
        <row r="3271">
          <cell r="A3271">
            <v>485240</v>
          </cell>
          <cell r="B3271" t="str">
            <v xml:space="preserve">SIBS BR.  324 SEEDUWA                                        </v>
          </cell>
          <cell r="C3271" t="str">
            <v>Item in Transit</v>
          </cell>
          <cell r="D3271" t="str">
            <v>None</v>
          </cell>
          <cell r="E3271" t="str">
            <v>None</v>
          </cell>
          <cell r="F3271">
            <v>0</v>
          </cell>
          <cell r="G3271">
            <v>0</v>
          </cell>
          <cell r="Q3271">
            <v>0</v>
          </cell>
        </row>
        <row r="3272">
          <cell r="A3272">
            <v>485250</v>
          </cell>
          <cell r="B3272" t="str">
            <v xml:space="preserve">SIBS BR.  325 WANDURAMBA                                        </v>
          </cell>
          <cell r="C3272" t="str">
            <v>Item in Transit</v>
          </cell>
          <cell r="D3272" t="str">
            <v>None</v>
          </cell>
          <cell r="E3272" t="str">
            <v>None</v>
          </cell>
          <cell r="F3272">
            <v>0</v>
          </cell>
          <cell r="G3272">
            <v>0</v>
          </cell>
          <cell r="Q3272">
            <v>0</v>
          </cell>
        </row>
        <row r="3273">
          <cell r="A3273">
            <v>485270</v>
          </cell>
          <cell r="B3273" t="str">
            <v xml:space="preserve">SIBS BR.  327 KESBEWA                                        </v>
          </cell>
          <cell r="C3273" t="str">
            <v>Item in Transit</v>
          </cell>
          <cell r="D3273" t="str">
            <v>None</v>
          </cell>
          <cell r="E3273" t="str">
            <v>None</v>
          </cell>
          <cell r="F3273">
            <v>0</v>
          </cell>
          <cell r="G3273">
            <v>0</v>
          </cell>
          <cell r="Q3273">
            <v>0</v>
          </cell>
        </row>
        <row r="3274">
          <cell r="A3274">
            <v>485280</v>
          </cell>
          <cell r="B3274" t="str">
            <v xml:space="preserve">SIBS BR.  328 KOTTAWA                                        </v>
          </cell>
          <cell r="C3274" t="str">
            <v>Item in Transit</v>
          </cell>
          <cell r="D3274" t="str">
            <v>None</v>
          </cell>
          <cell r="E3274" t="str">
            <v>None</v>
          </cell>
          <cell r="F3274">
            <v>0</v>
          </cell>
          <cell r="G3274">
            <v>0</v>
          </cell>
          <cell r="Q3274">
            <v>0</v>
          </cell>
        </row>
        <row r="3275">
          <cell r="A3275">
            <v>485290</v>
          </cell>
          <cell r="B3275" t="str">
            <v xml:space="preserve">SIBS BR.  329 KOGGALA                                        </v>
          </cell>
          <cell r="C3275" t="str">
            <v>Item in Transit</v>
          </cell>
          <cell r="D3275" t="str">
            <v>None</v>
          </cell>
          <cell r="E3275" t="str">
            <v>None</v>
          </cell>
          <cell r="F3275">
            <v>0</v>
          </cell>
          <cell r="G3275">
            <v>0</v>
          </cell>
          <cell r="Q3275">
            <v>-171325.66</v>
          </cell>
        </row>
        <row r="3276">
          <cell r="A3276">
            <v>485300</v>
          </cell>
          <cell r="B3276" t="str">
            <v xml:space="preserve">SIBS BR.  330 DEHIATTAKANDIYA                                        </v>
          </cell>
          <cell r="C3276" t="str">
            <v>Item in Transit</v>
          </cell>
          <cell r="D3276" t="str">
            <v>None</v>
          </cell>
          <cell r="E3276" t="str">
            <v>None</v>
          </cell>
          <cell r="F3276">
            <v>0</v>
          </cell>
          <cell r="G3276">
            <v>0</v>
          </cell>
          <cell r="Q3276">
            <v>-270129.02</v>
          </cell>
        </row>
        <row r="3277">
          <cell r="A3277">
            <v>485310</v>
          </cell>
          <cell r="B3277" t="str">
            <v xml:space="preserve">SIBS BR.  331 LUCKY PLAZA                                        </v>
          </cell>
          <cell r="C3277" t="str">
            <v>Item in Transit</v>
          </cell>
          <cell r="D3277" t="str">
            <v>None</v>
          </cell>
          <cell r="E3277" t="str">
            <v>None</v>
          </cell>
          <cell r="F3277">
            <v>0</v>
          </cell>
          <cell r="G3277">
            <v>0</v>
          </cell>
          <cell r="Q3277">
            <v>0</v>
          </cell>
        </row>
        <row r="3278">
          <cell r="A3278">
            <v>485320</v>
          </cell>
          <cell r="B3278" t="str">
            <v xml:space="preserve">SIBS BR.  332 GANEMULLA                                        </v>
          </cell>
          <cell r="C3278" t="str">
            <v>Item in Transit</v>
          </cell>
          <cell r="D3278" t="str">
            <v>None</v>
          </cell>
          <cell r="E3278" t="str">
            <v>None</v>
          </cell>
          <cell r="F3278">
            <v>0</v>
          </cell>
          <cell r="G3278">
            <v>0</v>
          </cell>
          <cell r="Q3278">
            <v>0</v>
          </cell>
        </row>
        <row r="3279">
          <cell r="A3279">
            <v>485330</v>
          </cell>
          <cell r="B3279" t="str">
            <v xml:space="preserve">SIBS BR.  333 YAKKALA                                        </v>
          </cell>
          <cell r="C3279" t="str">
            <v>Item in Transit</v>
          </cell>
          <cell r="D3279" t="str">
            <v>None</v>
          </cell>
          <cell r="E3279" t="str">
            <v>None</v>
          </cell>
          <cell r="F3279">
            <v>0</v>
          </cell>
          <cell r="G3279">
            <v>0</v>
          </cell>
          <cell r="Q3279">
            <v>270129.02</v>
          </cell>
        </row>
        <row r="3280">
          <cell r="A3280">
            <v>485340</v>
          </cell>
          <cell r="B3280" t="str">
            <v xml:space="preserve">SIBS BR.  334 ETHUGALPURA                                        </v>
          </cell>
          <cell r="C3280" t="str">
            <v>Item in Transit</v>
          </cell>
          <cell r="D3280" t="str">
            <v>None</v>
          </cell>
          <cell r="E3280" t="str">
            <v>None</v>
          </cell>
          <cell r="F3280">
            <v>0</v>
          </cell>
          <cell r="G3280">
            <v>0</v>
          </cell>
          <cell r="Q3280">
            <v>0</v>
          </cell>
        </row>
        <row r="3281">
          <cell r="A3281">
            <v>485350</v>
          </cell>
          <cell r="B3281" t="str">
            <v xml:space="preserve">SIBS BR.  335 NUGEGODA - CITY                                        </v>
          </cell>
          <cell r="C3281" t="str">
            <v>Item in Transit</v>
          </cell>
          <cell r="D3281" t="str">
            <v>None</v>
          </cell>
          <cell r="E3281" t="str">
            <v>None</v>
          </cell>
          <cell r="F3281">
            <v>0</v>
          </cell>
          <cell r="G3281">
            <v>0</v>
          </cell>
          <cell r="Q3281">
            <v>-604147.66</v>
          </cell>
        </row>
        <row r="3282">
          <cell r="A3282">
            <v>485360</v>
          </cell>
          <cell r="B3282" t="str">
            <v xml:space="preserve">SIBS BR.  336 MOUNT LAVINIA                                        </v>
          </cell>
          <cell r="C3282" t="str">
            <v>Item in Transit</v>
          </cell>
          <cell r="D3282" t="str">
            <v>None</v>
          </cell>
          <cell r="E3282" t="str">
            <v>None</v>
          </cell>
          <cell r="F3282">
            <v>0</v>
          </cell>
          <cell r="G3282">
            <v>0</v>
          </cell>
          <cell r="Q3282">
            <v>0</v>
          </cell>
        </row>
        <row r="3283">
          <cell r="A3283">
            <v>485370</v>
          </cell>
          <cell r="B3283" t="str">
            <v xml:space="preserve">SIBS BR.  337 DEHIWELA GALLE ROAD                                        </v>
          </cell>
          <cell r="C3283" t="str">
            <v>Item in Transit</v>
          </cell>
          <cell r="D3283" t="str">
            <v>None</v>
          </cell>
          <cell r="E3283" t="str">
            <v>None</v>
          </cell>
          <cell r="F3283">
            <v>0</v>
          </cell>
          <cell r="G3283">
            <v>0</v>
          </cell>
          <cell r="Q3283">
            <v>0</v>
          </cell>
        </row>
        <row r="3284">
          <cell r="A3284">
            <v>485380</v>
          </cell>
          <cell r="B3284" t="str">
            <v xml:space="preserve">SIBS PEOPLE'S CARD CENTER 600                                        </v>
          </cell>
          <cell r="C3284" t="str">
            <v>Item in Transit</v>
          </cell>
          <cell r="D3284" t="str">
            <v>None</v>
          </cell>
          <cell r="E3284" t="str">
            <v>None</v>
          </cell>
          <cell r="F3284">
            <v>0</v>
          </cell>
          <cell r="G3284">
            <v>0</v>
          </cell>
          <cell r="Q3284">
            <v>0</v>
          </cell>
        </row>
        <row r="3285">
          <cell r="A3285">
            <v>485390</v>
          </cell>
          <cell r="B3285" t="str">
            <v xml:space="preserve">SIBS FCBU 798                                        </v>
          </cell>
          <cell r="C3285" t="str">
            <v>Item in Transit</v>
          </cell>
          <cell r="D3285" t="str">
            <v>None</v>
          </cell>
          <cell r="E3285" t="str">
            <v>None</v>
          </cell>
          <cell r="F3285">
            <v>0</v>
          </cell>
          <cell r="G3285">
            <v>0</v>
          </cell>
          <cell r="Q3285">
            <v>507133.52</v>
          </cell>
        </row>
        <row r="3286">
          <cell r="A3286">
            <v>485400</v>
          </cell>
          <cell r="B3286" t="str">
            <v xml:space="preserve">SIBS OCU 796                                        </v>
          </cell>
          <cell r="C3286" t="str">
            <v>Item in Transit</v>
          </cell>
          <cell r="D3286" t="str">
            <v>None</v>
          </cell>
          <cell r="E3286" t="str">
            <v>None</v>
          </cell>
          <cell r="F3286">
            <v>0</v>
          </cell>
          <cell r="G3286">
            <v>0</v>
          </cell>
          <cell r="Q3286">
            <v>26723.016591968</v>
          </cell>
        </row>
        <row r="3287">
          <cell r="A3287">
            <v>485410</v>
          </cell>
          <cell r="B3287" t="str">
            <v xml:space="preserve">SIBS TREASURY 797                                        </v>
          </cell>
          <cell r="C3287" t="str">
            <v>Item in Transit</v>
          </cell>
          <cell r="D3287" t="str">
            <v>None</v>
          </cell>
          <cell r="E3287" t="str">
            <v>None</v>
          </cell>
          <cell r="F3287">
            <v>0</v>
          </cell>
          <cell r="G3287">
            <v>0</v>
          </cell>
          <cell r="Q3287">
            <v>-120801.5</v>
          </cell>
        </row>
        <row r="3288">
          <cell r="A3288">
            <v>485420</v>
          </cell>
          <cell r="B3288" t="str">
            <v xml:space="preserve">SIBS PRIMARY DELER UNIT 795                                        </v>
          </cell>
          <cell r="C3288" t="str">
            <v>Item in Transit</v>
          </cell>
          <cell r="D3288" t="str">
            <v>None</v>
          </cell>
          <cell r="E3288" t="str">
            <v>None</v>
          </cell>
          <cell r="F3288">
            <v>0</v>
          </cell>
          <cell r="G3288">
            <v>0</v>
          </cell>
          <cell r="Q3288">
            <v>0</v>
          </cell>
        </row>
        <row r="3289">
          <cell r="A3289">
            <v>485430</v>
          </cell>
          <cell r="B3289" t="str">
            <v xml:space="preserve">SIBS BR.  338 SAINTHAMARUTHU                                        </v>
          </cell>
          <cell r="C3289" t="str">
            <v>Item in Transit</v>
          </cell>
          <cell r="D3289" t="str">
            <v>None</v>
          </cell>
          <cell r="E3289" t="str">
            <v>None</v>
          </cell>
          <cell r="F3289">
            <v>0</v>
          </cell>
          <cell r="G3289">
            <v>0</v>
          </cell>
          <cell r="Q3289">
            <v>0</v>
          </cell>
        </row>
        <row r="3290">
          <cell r="A3290">
            <v>485440</v>
          </cell>
          <cell r="B3290" t="str">
            <v xml:space="preserve">SIBS BR.  720 HEAD QUARTERS BRANCH                                        </v>
          </cell>
          <cell r="C3290" t="str">
            <v>Item in Transit</v>
          </cell>
          <cell r="D3290" t="str">
            <v>None</v>
          </cell>
          <cell r="E3290" t="str">
            <v>None</v>
          </cell>
          <cell r="F3290">
            <v>0</v>
          </cell>
          <cell r="G3290">
            <v>0</v>
          </cell>
          <cell r="Q3290">
            <v>0</v>
          </cell>
        </row>
        <row r="3291">
          <cell r="A3291">
            <v>485460</v>
          </cell>
          <cell r="B3291" t="str">
            <v xml:space="preserve">SIBS BR. 340 ODDAMAWADDI                                        </v>
          </cell>
          <cell r="C3291" t="str">
            <v>Item in Transit</v>
          </cell>
          <cell r="D3291" t="str">
            <v>None</v>
          </cell>
          <cell r="E3291" t="str">
            <v>None</v>
          </cell>
          <cell r="F3291">
            <v>0</v>
          </cell>
          <cell r="G3291">
            <v>0</v>
          </cell>
          <cell r="Q3291">
            <v>-2565221.2026239</v>
          </cell>
        </row>
        <row r="3292">
          <cell r="A3292">
            <v>485470</v>
          </cell>
          <cell r="B3292" t="str">
            <v xml:space="preserve">SIBS BR. 341 HATHARALIYADDA                                        </v>
          </cell>
          <cell r="C3292" t="str">
            <v>Item in Transit</v>
          </cell>
          <cell r="D3292" t="str">
            <v>None</v>
          </cell>
          <cell r="E3292" t="str">
            <v>None</v>
          </cell>
          <cell r="F3292">
            <v>0</v>
          </cell>
          <cell r="G3292">
            <v>0</v>
          </cell>
          <cell r="Q3292">
            <v>0</v>
          </cell>
        </row>
        <row r="3293">
          <cell r="A3293">
            <v>485480</v>
          </cell>
          <cell r="B3293" t="str">
            <v xml:space="preserve">SIBS BR. 339 KALLAR                                        </v>
          </cell>
          <cell r="C3293" t="str">
            <v>Item in Transit</v>
          </cell>
          <cell r="D3293" t="str">
            <v>None</v>
          </cell>
          <cell r="E3293" t="str">
            <v>None</v>
          </cell>
          <cell r="F3293">
            <v>0</v>
          </cell>
          <cell r="G3293">
            <v>0</v>
          </cell>
          <cell r="Q3293">
            <v>2565221.2026239</v>
          </cell>
        </row>
        <row r="3294">
          <cell r="A3294">
            <v>485490</v>
          </cell>
          <cell r="B3294" t="str">
            <v xml:space="preserve">SIBS BR. 342  KOKKADDICHCHOLAI                                        </v>
          </cell>
          <cell r="C3294" t="str">
            <v>Item in Transit</v>
          </cell>
          <cell r="D3294" t="str">
            <v>None</v>
          </cell>
          <cell r="E3294" t="str">
            <v>None</v>
          </cell>
          <cell r="F3294">
            <v>0</v>
          </cell>
          <cell r="G3294">
            <v>0</v>
          </cell>
          <cell r="Q3294">
            <v>0</v>
          </cell>
        </row>
        <row r="3295">
          <cell r="A3295">
            <v>485500</v>
          </cell>
          <cell r="B3295" t="str">
            <v xml:space="preserve">SIBS BR.343 KARAPITIYA                                        </v>
          </cell>
          <cell r="C3295" t="str">
            <v>Item in Transit</v>
          </cell>
          <cell r="D3295" t="str">
            <v>None</v>
          </cell>
          <cell r="E3295" t="str">
            <v>None</v>
          </cell>
          <cell r="F3295">
            <v>0</v>
          </cell>
          <cell r="G3295">
            <v>0</v>
          </cell>
          <cell r="Q3295">
            <v>0</v>
          </cell>
        </row>
        <row r="3296">
          <cell r="A3296">
            <v>485510</v>
          </cell>
          <cell r="B3296" t="str">
            <v xml:space="preserve">SIBS BR. 344 MELSIRIPURA                                        </v>
          </cell>
          <cell r="C3296" t="str">
            <v>Item in Transit</v>
          </cell>
          <cell r="D3296" t="str">
            <v>None</v>
          </cell>
          <cell r="E3296" t="str">
            <v>None</v>
          </cell>
          <cell r="F3296">
            <v>0</v>
          </cell>
          <cell r="G3296">
            <v>0</v>
          </cell>
          <cell r="Q3296">
            <v>0</v>
          </cell>
        </row>
        <row r="3297">
          <cell r="A3297">
            <v>485520</v>
          </cell>
          <cell r="B3297" t="str">
            <v xml:space="preserve">SIBS BR . 345 RANNA                                        </v>
          </cell>
          <cell r="C3297" t="str">
            <v>Item in Transit</v>
          </cell>
          <cell r="D3297" t="str">
            <v>None</v>
          </cell>
          <cell r="E3297" t="str">
            <v>None</v>
          </cell>
          <cell r="F3297">
            <v>0</v>
          </cell>
          <cell r="G3297">
            <v>0</v>
          </cell>
          <cell r="Q3297">
            <v>0</v>
          </cell>
        </row>
        <row r="3298">
          <cell r="A3298">
            <v>485530</v>
          </cell>
          <cell r="B3298" t="str">
            <v xml:space="preserve">SIBS BR. 346 MARUTHAMUNAI                                        </v>
          </cell>
          <cell r="C3298" t="str">
            <v>Item in Transit</v>
          </cell>
          <cell r="D3298" t="str">
            <v>None</v>
          </cell>
          <cell r="E3298" t="str">
            <v>None</v>
          </cell>
          <cell r="F3298">
            <v>0</v>
          </cell>
          <cell r="G3298">
            <v>0</v>
          </cell>
          <cell r="Q3298">
            <v>0</v>
          </cell>
        </row>
        <row r="3299">
          <cell r="A3299">
            <v>485540</v>
          </cell>
          <cell r="B3299" t="str">
            <v xml:space="preserve">SIBS BR. 347 BADALKUMBURA                                        </v>
          </cell>
          <cell r="C3299" t="str">
            <v>Item in Transit</v>
          </cell>
          <cell r="D3299" t="str">
            <v>None</v>
          </cell>
          <cell r="E3299" t="str">
            <v>None</v>
          </cell>
          <cell r="F3299">
            <v>0</v>
          </cell>
          <cell r="G3299">
            <v>0</v>
          </cell>
          <cell r="Q3299">
            <v>0</v>
          </cell>
        </row>
        <row r="3300">
          <cell r="A3300">
            <v>485550</v>
          </cell>
          <cell r="B3300" t="str">
            <v xml:space="preserve">SIBS BR. 794 SPECIAL ASSETS UNIT                                        </v>
          </cell>
          <cell r="C3300" t="str">
            <v>Item in Transit</v>
          </cell>
          <cell r="D3300" t="str">
            <v>None</v>
          </cell>
          <cell r="E3300" t="str">
            <v>None</v>
          </cell>
          <cell r="F3300">
            <v>0</v>
          </cell>
          <cell r="G3300">
            <v>0</v>
          </cell>
          <cell r="Q3300">
            <v>0</v>
          </cell>
        </row>
        <row r="3301">
          <cell r="A3301">
            <v>485560</v>
          </cell>
          <cell r="B3301" t="str">
            <v xml:space="preserve">SIBS BR.348 BORALESGAMUWA                                        </v>
          </cell>
          <cell r="C3301" t="str">
            <v>Item in Transit</v>
          </cell>
          <cell r="D3301" t="str">
            <v>None</v>
          </cell>
          <cell r="E3301" t="str">
            <v>None</v>
          </cell>
          <cell r="F3301">
            <v>0</v>
          </cell>
          <cell r="G3301">
            <v>0</v>
          </cell>
          <cell r="Q3301">
            <v>0</v>
          </cell>
        </row>
        <row r="3302">
          <cell r="A3302">
            <v>485570</v>
          </cell>
          <cell r="B3302" t="str">
            <v xml:space="preserve">SIBS BR. 349 PALLEBEDDA                                        </v>
          </cell>
          <cell r="C3302" t="str">
            <v>Item in Transit</v>
          </cell>
          <cell r="D3302" t="str">
            <v>None</v>
          </cell>
          <cell r="E3302" t="str">
            <v>None</v>
          </cell>
          <cell r="F3302">
            <v>0</v>
          </cell>
          <cell r="G3302">
            <v>0</v>
          </cell>
          <cell r="Q3302">
            <v>0</v>
          </cell>
        </row>
        <row r="3303">
          <cell r="A3303">
            <v>485580</v>
          </cell>
          <cell r="B3303" t="str">
            <v xml:space="preserve">SIBS BR.350 WEERAKETIYA                                        </v>
          </cell>
          <cell r="C3303" t="str">
            <v>Item in Transit</v>
          </cell>
          <cell r="D3303" t="str">
            <v>None</v>
          </cell>
          <cell r="E3303" t="str">
            <v>None</v>
          </cell>
          <cell r="F3303">
            <v>0</v>
          </cell>
          <cell r="G3303">
            <v>0</v>
          </cell>
          <cell r="Q3303">
            <v>0</v>
          </cell>
        </row>
        <row r="3304">
          <cell r="A3304">
            <v>485590</v>
          </cell>
          <cell r="B3304" t="str">
            <v xml:space="preserve">SIBS BR.351 THAMBALA                                        </v>
          </cell>
          <cell r="C3304" t="str">
            <v>Item in Transit</v>
          </cell>
          <cell r="D3304" t="str">
            <v>None</v>
          </cell>
          <cell r="E3304" t="str">
            <v>None</v>
          </cell>
          <cell r="F3304">
            <v>0</v>
          </cell>
          <cell r="G3304">
            <v>0</v>
          </cell>
          <cell r="Q3304">
            <v>0</v>
          </cell>
        </row>
        <row r="3305">
          <cell r="A3305">
            <v>485600</v>
          </cell>
          <cell r="B3305" t="str">
            <v xml:space="preserve">SIBS BR. 352 PULMUDE                                        </v>
          </cell>
          <cell r="C3305" t="str">
            <v>Item in Transit</v>
          </cell>
          <cell r="D3305" t="str">
            <v>None</v>
          </cell>
          <cell r="E3305" t="str">
            <v>None</v>
          </cell>
          <cell r="F3305">
            <v>0</v>
          </cell>
          <cell r="G3305">
            <v>0</v>
          </cell>
          <cell r="Q3305">
            <v>0</v>
          </cell>
        </row>
        <row r="3306">
          <cell r="A3306">
            <v>485610</v>
          </cell>
          <cell r="B3306" t="str">
            <v xml:space="preserve">SIBS BR. 353 RIKILLAGASKADA                                        </v>
          </cell>
          <cell r="C3306" t="str">
            <v>Item in Transit</v>
          </cell>
          <cell r="D3306" t="str">
            <v>None</v>
          </cell>
          <cell r="E3306" t="str">
            <v>None</v>
          </cell>
          <cell r="F3306">
            <v>0</v>
          </cell>
          <cell r="G3306">
            <v>0</v>
          </cell>
          <cell r="Q3306">
            <v>0</v>
          </cell>
        </row>
        <row r="3307">
          <cell r="A3307">
            <v>485620</v>
          </cell>
          <cell r="B3307" t="str">
            <v xml:space="preserve">SIBS BR. 793 INVESTMENT BANKING UNIT                                        </v>
          </cell>
          <cell r="C3307" t="str">
            <v>Item in Transit</v>
          </cell>
          <cell r="D3307" t="str">
            <v>None</v>
          </cell>
          <cell r="E3307" t="str">
            <v>None</v>
          </cell>
          <cell r="F3307">
            <v>0</v>
          </cell>
          <cell r="G3307">
            <v>0</v>
          </cell>
          <cell r="Q3307">
            <v>0</v>
          </cell>
        </row>
        <row r="3308">
          <cell r="A3308">
            <v>485630</v>
          </cell>
          <cell r="B3308" t="str">
            <v xml:space="preserve">SIBS BR. 354 BOGAWANTHALAWA                                        </v>
          </cell>
          <cell r="C3308" t="str">
            <v>Item in Transit</v>
          </cell>
          <cell r="D3308" t="str">
            <v>None</v>
          </cell>
          <cell r="E3308" t="str">
            <v>None</v>
          </cell>
          <cell r="F3308">
            <v>0</v>
          </cell>
          <cell r="G3308">
            <v>0</v>
          </cell>
          <cell r="Q3308">
            <v>0</v>
          </cell>
        </row>
        <row r="3309">
          <cell r="A3309">
            <v>485640</v>
          </cell>
          <cell r="B3309" t="str">
            <v xml:space="preserve">SIBS BR. 355 KOTIYAKUMBURA                                        </v>
          </cell>
          <cell r="C3309" t="str">
            <v>Item in Transit</v>
          </cell>
          <cell r="D3309" t="str">
            <v>None</v>
          </cell>
          <cell r="E3309" t="str">
            <v>None</v>
          </cell>
          <cell r="F3309">
            <v>0</v>
          </cell>
          <cell r="G3309">
            <v>0</v>
          </cell>
          <cell r="Q3309">
            <v>0</v>
          </cell>
        </row>
        <row r="3310">
          <cell r="A3310">
            <v>485650</v>
          </cell>
          <cell r="B3310" t="str">
            <v xml:space="preserve">SIBS BR. 356 CHETTIKULAM                                        </v>
          </cell>
          <cell r="C3310" t="str">
            <v>Item in Transit</v>
          </cell>
          <cell r="D3310" t="str">
            <v>None</v>
          </cell>
          <cell r="E3310" t="str">
            <v>None</v>
          </cell>
          <cell r="F3310">
            <v>0</v>
          </cell>
          <cell r="G3310">
            <v>0</v>
          </cell>
          <cell r="Q3310">
            <v>0</v>
          </cell>
        </row>
        <row r="3311">
          <cell r="A3311">
            <v>485660</v>
          </cell>
          <cell r="B3311" t="str">
            <v xml:space="preserve">SIBS BR. 357 KANDY CITY CENTRE                                        </v>
          </cell>
          <cell r="C3311" t="str">
            <v>Item in Transit</v>
          </cell>
          <cell r="D3311" t="str">
            <v>None</v>
          </cell>
          <cell r="E3311" t="str">
            <v>None</v>
          </cell>
          <cell r="F3311">
            <v>0</v>
          </cell>
          <cell r="G3311">
            <v>0</v>
          </cell>
          <cell r="Q3311">
            <v>0</v>
          </cell>
        </row>
        <row r="3312">
          <cell r="A3312">
            <v>485670</v>
          </cell>
          <cell r="B3312" t="str">
            <v xml:space="preserve">SIBS BR. 358 PUJAPITIYA                                        </v>
          </cell>
          <cell r="C3312" t="str">
            <v>Item in Transit</v>
          </cell>
          <cell r="D3312" t="str">
            <v>None</v>
          </cell>
          <cell r="E3312" t="str">
            <v>None</v>
          </cell>
          <cell r="F3312">
            <v>0</v>
          </cell>
          <cell r="G3312">
            <v>0</v>
          </cell>
          <cell r="Q3312">
            <v>0</v>
          </cell>
        </row>
        <row r="3313">
          <cell r="A3313">
            <v>485680</v>
          </cell>
          <cell r="B3313" t="str">
            <v>SIBS BR. 359 PILIYANDALA CITY</v>
          </cell>
          <cell r="Q3313">
            <v>0</v>
          </cell>
        </row>
        <row r="3314">
          <cell r="A3314">
            <v>485690</v>
          </cell>
          <cell r="B3314" t="str">
            <v>SIBS BR ERROR(888)</v>
          </cell>
          <cell r="Q3314">
            <v>0</v>
          </cell>
        </row>
        <row r="3315">
          <cell r="A3315">
            <v>485700</v>
          </cell>
          <cell r="B3315" t="str">
            <v>SIBS BR. 360 POLPITIGAMA</v>
          </cell>
          <cell r="Q3315">
            <v>0</v>
          </cell>
        </row>
        <row r="3316">
          <cell r="A3316">
            <v>485800</v>
          </cell>
          <cell r="B3316" t="str">
            <v xml:space="preserve">SIBS BR.713 MATALE RHO                                        </v>
          </cell>
          <cell r="C3316" t="str">
            <v>Item in Transit</v>
          </cell>
          <cell r="D3316" t="str">
            <v>None</v>
          </cell>
          <cell r="E3316" t="str">
            <v>None</v>
          </cell>
          <cell r="F3316" t="str">
            <v>None</v>
          </cell>
          <cell r="G3316" t="str">
            <v>None</v>
          </cell>
          <cell r="Q3316">
            <v>0</v>
          </cell>
        </row>
        <row r="3317">
          <cell r="A3317">
            <v>486000</v>
          </cell>
          <cell r="B3317" t="str">
            <v xml:space="preserve">BRANCH ADVICE OLD                                        </v>
          </cell>
          <cell r="C3317" t="str">
            <v>Item in Transit</v>
          </cell>
          <cell r="D3317" t="str">
            <v>Financial Liability</v>
          </cell>
          <cell r="E3317" t="str">
            <v>Financial Liability</v>
          </cell>
          <cell r="F3317" t="str">
            <v>OFL</v>
          </cell>
          <cell r="G3317" t="str">
            <v>Amortised</v>
          </cell>
          <cell r="Q3317">
            <v>0</v>
          </cell>
        </row>
        <row r="3318">
          <cell r="A3318">
            <v>492430</v>
          </cell>
          <cell r="B3318" t="str">
            <v xml:space="preserve">OCU LIA TO BRANCHES O/A FC DEPOSITS                                        </v>
          </cell>
          <cell r="Q3318">
            <v>0</v>
          </cell>
        </row>
        <row r="3319">
          <cell r="Q3319">
            <v>72897902837.316574</v>
          </cell>
        </row>
        <row r="3320">
          <cell r="A3320">
            <v>492350</v>
          </cell>
          <cell r="B3320" t="str">
            <v xml:space="preserve">SUSPENSE A/C - LOAN RECOVERIES                                        </v>
          </cell>
          <cell r="Q3320">
            <v>0</v>
          </cell>
        </row>
        <row r="3321">
          <cell r="A3321">
            <v>489990</v>
          </cell>
          <cell r="B3321" t="str">
            <v xml:space="preserve">PROFIT PAYABLE TO HEAD OFFICE                                        </v>
          </cell>
          <cell r="C3321" t="str">
            <v>Netting off items</v>
          </cell>
          <cell r="D3321">
            <v>0</v>
          </cell>
          <cell r="E3321">
            <v>0</v>
          </cell>
          <cell r="F3321">
            <v>0</v>
          </cell>
          <cell r="G3321">
            <v>0</v>
          </cell>
          <cell r="Q3321">
            <v>0</v>
          </cell>
        </row>
        <row r="3323">
          <cell r="Q3323">
            <v>0</v>
          </cell>
        </row>
        <row r="3325">
          <cell r="B3325" t="str">
            <v>Difference</v>
          </cell>
          <cell r="Q3325">
            <v>206414.40631103516</v>
          </cell>
        </row>
        <row r="3327">
          <cell r="A3327">
            <v>700000</v>
          </cell>
          <cell r="B3327" t="str">
            <v xml:space="preserve">CONSITUENT CREDIT CONTFIRMED                                        </v>
          </cell>
          <cell r="C3327">
            <v>0</v>
          </cell>
          <cell r="D3327">
            <v>0</v>
          </cell>
          <cell r="E3327">
            <v>0</v>
          </cell>
          <cell r="F3327">
            <v>0</v>
          </cell>
          <cell r="G3327">
            <v>0</v>
          </cell>
          <cell r="Q3327">
            <v>-83601457694.438126</v>
          </cell>
        </row>
        <row r="3328">
          <cell r="A3328">
            <v>700010</v>
          </cell>
          <cell r="B3328" t="str">
            <v xml:space="preserve">BRANCH L.C ESTABLISHED                                        </v>
          </cell>
          <cell r="C3328">
            <v>0</v>
          </cell>
          <cell r="D3328">
            <v>0</v>
          </cell>
          <cell r="E3328">
            <v>0</v>
          </cell>
          <cell r="F3328">
            <v>0</v>
          </cell>
          <cell r="G3328">
            <v>0</v>
          </cell>
          <cell r="Q3328">
            <v>-57931473.369999997</v>
          </cell>
        </row>
        <row r="3329">
          <cell r="A3329">
            <v>700020</v>
          </cell>
          <cell r="B3329" t="str">
            <v xml:space="preserve">BANK LIA O/A L C ESTABLISHED -ILOC                                        </v>
          </cell>
          <cell r="C3329">
            <v>0</v>
          </cell>
          <cell r="D3329">
            <v>0</v>
          </cell>
          <cell r="E3329">
            <v>0</v>
          </cell>
          <cell r="F3329">
            <v>0</v>
          </cell>
          <cell r="G3329">
            <v>0</v>
          </cell>
          <cell r="Q3329">
            <v>0</v>
          </cell>
        </row>
        <row r="3330">
          <cell r="A3330">
            <v>700030</v>
          </cell>
          <cell r="B3330" t="str">
            <v xml:space="preserve">BRANCH LETTERS OF CREDIT ESTABLISHED                                        </v>
          </cell>
          <cell r="C3330">
            <v>0</v>
          </cell>
          <cell r="D3330">
            <v>0</v>
          </cell>
          <cell r="E3330">
            <v>0</v>
          </cell>
          <cell r="F3330">
            <v>0</v>
          </cell>
          <cell r="G3330">
            <v>0</v>
          </cell>
          <cell r="Q3330">
            <v>0</v>
          </cell>
        </row>
        <row r="3331">
          <cell r="A3331">
            <v>714010</v>
          </cell>
          <cell r="B3331" t="str">
            <v xml:space="preserve">BANK LIABILITY ON CONFIRMED CREDIT O/ACORRESPOND.                             </v>
          </cell>
          <cell r="C3331">
            <v>0</v>
          </cell>
          <cell r="D3331">
            <v>0</v>
          </cell>
          <cell r="E3331">
            <v>0</v>
          </cell>
          <cell r="F3331">
            <v>0</v>
          </cell>
          <cell r="G3331">
            <v>0</v>
          </cell>
          <cell r="Q3331">
            <v>-443840723.63749999</v>
          </cell>
        </row>
        <row r="3332">
          <cell r="Q3332">
            <v>-84103229891.445618</v>
          </cell>
        </row>
        <row r="3334">
          <cell r="A3334">
            <v>704010</v>
          </cell>
          <cell r="B3334" t="str">
            <v xml:space="preserve">GUARANTEES GRANTED                                        </v>
          </cell>
          <cell r="C3334">
            <v>0</v>
          </cell>
          <cell r="D3334">
            <v>0</v>
          </cell>
          <cell r="E3334">
            <v>0</v>
          </cell>
          <cell r="F3334">
            <v>0</v>
          </cell>
          <cell r="G3334">
            <v>0</v>
          </cell>
          <cell r="Q3334">
            <v>-70409612221.717499</v>
          </cell>
        </row>
        <row r="3335">
          <cell r="A3335">
            <v>708010</v>
          </cell>
          <cell r="B3335" t="str">
            <v xml:space="preserve">GUARANTEES GRANTED - PERFORMANCE BOND BID BOND                                 </v>
          </cell>
          <cell r="C3335">
            <v>0</v>
          </cell>
          <cell r="D3335">
            <v>0</v>
          </cell>
          <cell r="E3335">
            <v>0</v>
          </cell>
          <cell r="F3335">
            <v>0</v>
          </cell>
          <cell r="G3335">
            <v>0</v>
          </cell>
          <cell r="Q3335">
            <v>-2300000</v>
          </cell>
        </row>
        <row r="3336">
          <cell r="A3336">
            <v>716010</v>
          </cell>
          <cell r="B3336" t="str">
            <v xml:space="preserve">SHIPPING GUARANTEES ISSUED                                        </v>
          </cell>
          <cell r="C3336">
            <v>0</v>
          </cell>
          <cell r="D3336">
            <v>0</v>
          </cell>
          <cell r="E3336">
            <v>0</v>
          </cell>
          <cell r="F3336">
            <v>0</v>
          </cell>
          <cell r="G3336">
            <v>0</v>
          </cell>
          <cell r="Q3336">
            <v>-2843200853.7674999</v>
          </cell>
        </row>
        <row r="3337">
          <cell r="A3337">
            <v>716020</v>
          </cell>
          <cell r="B3337" t="str">
            <v xml:space="preserve">SHIPPING GURANTEE ISSUED I L O C                                        </v>
          </cell>
          <cell r="C3337">
            <v>0</v>
          </cell>
          <cell r="D3337">
            <v>0</v>
          </cell>
          <cell r="E3337">
            <v>0</v>
          </cell>
          <cell r="F3337">
            <v>0</v>
          </cell>
          <cell r="G3337">
            <v>0</v>
          </cell>
          <cell r="Q3337">
            <v>0</v>
          </cell>
        </row>
        <row r="3339">
          <cell r="Q3339">
            <v>-73255113075.485001</v>
          </cell>
        </row>
        <row r="3340">
          <cell r="Q3340">
            <v>0</v>
          </cell>
        </row>
        <row r="3342">
          <cell r="A3342">
            <v>712010</v>
          </cell>
          <cell r="B3342" t="str">
            <v xml:space="preserve">ACCEPT USANCE BILLS RECEBLE GBP                                        </v>
          </cell>
          <cell r="C3342">
            <v>0</v>
          </cell>
          <cell r="D3342">
            <v>0</v>
          </cell>
          <cell r="E3342">
            <v>0</v>
          </cell>
          <cell r="F3342">
            <v>0</v>
          </cell>
          <cell r="G3342">
            <v>0</v>
          </cell>
          <cell r="Q3342">
            <v>-90195343787.148712</v>
          </cell>
        </row>
        <row r="3343">
          <cell r="A3343">
            <v>712020</v>
          </cell>
          <cell r="B3343" t="str">
            <v xml:space="preserve">ACCEPT USANCE BILLS RECEBLE USD                                        </v>
          </cell>
          <cell r="C3343">
            <v>0</v>
          </cell>
          <cell r="D3343">
            <v>0</v>
          </cell>
          <cell r="E3343">
            <v>0</v>
          </cell>
          <cell r="F3343">
            <v>0</v>
          </cell>
          <cell r="G3343">
            <v>0</v>
          </cell>
          <cell r="Q3343">
            <v>0</v>
          </cell>
        </row>
        <row r="3344">
          <cell r="A3344">
            <v>712110</v>
          </cell>
          <cell r="B3344" t="str">
            <v xml:space="preserve">ACCEPT USANCE BILLS RECEBLE JPY                                        </v>
          </cell>
          <cell r="C3344">
            <v>0</v>
          </cell>
          <cell r="D3344">
            <v>0</v>
          </cell>
          <cell r="E3344">
            <v>0</v>
          </cell>
          <cell r="F3344">
            <v>0</v>
          </cell>
          <cell r="G3344">
            <v>0</v>
          </cell>
          <cell r="Q3344">
            <v>0</v>
          </cell>
        </row>
        <row r="3345">
          <cell r="A3345">
            <v>712120</v>
          </cell>
          <cell r="B3345" t="str">
            <v xml:space="preserve">ACCEPT USANCE BILLS RECEBLE HKD                                        </v>
          </cell>
          <cell r="C3345">
            <v>0</v>
          </cell>
          <cell r="D3345">
            <v>0</v>
          </cell>
          <cell r="E3345">
            <v>0</v>
          </cell>
          <cell r="F3345">
            <v>0</v>
          </cell>
          <cell r="G3345">
            <v>0</v>
          </cell>
          <cell r="Q3345">
            <v>0</v>
          </cell>
        </row>
        <row r="3346">
          <cell r="A3346">
            <v>712190</v>
          </cell>
          <cell r="B3346" t="str">
            <v xml:space="preserve">ACCEPTENCE O/A IB BLF                                        </v>
          </cell>
          <cell r="C3346">
            <v>0</v>
          </cell>
          <cell r="D3346">
            <v>0</v>
          </cell>
          <cell r="E3346">
            <v>0</v>
          </cell>
          <cell r="F3346">
            <v>0</v>
          </cell>
          <cell r="G3346">
            <v>0</v>
          </cell>
          <cell r="Q3346">
            <v>0</v>
          </cell>
        </row>
        <row r="3347">
          <cell r="Q3347">
            <v>-90195343787.148712</v>
          </cell>
        </row>
        <row r="3349">
          <cell r="A3349">
            <v>724010</v>
          </cell>
          <cell r="B3349" t="str">
            <v xml:space="preserve">FORW EXCH SALE CONTR WITH CUST.                                        </v>
          </cell>
          <cell r="C3349">
            <v>0</v>
          </cell>
          <cell r="D3349">
            <v>0</v>
          </cell>
          <cell r="E3349">
            <v>0</v>
          </cell>
          <cell r="F3349">
            <v>0</v>
          </cell>
          <cell r="G3349">
            <v>0</v>
          </cell>
          <cell r="Q3349">
            <v>-1385274550.94875</v>
          </cell>
        </row>
        <row r="3350">
          <cell r="A3350">
            <v>724020</v>
          </cell>
          <cell r="B3350" t="str">
            <v xml:space="preserve">FORW EXCH SALE CONTR WITH CORRES BANKS                                        </v>
          </cell>
          <cell r="C3350">
            <v>0</v>
          </cell>
          <cell r="D3350">
            <v>0</v>
          </cell>
          <cell r="E3350">
            <v>0</v>
          </cell>
          <cell r="F3350">
            <v>0</v>
          </cell>
          <cell r="G3350">
            <v>0</v>
          </cell>
          <cell r="Q3350">
            <v>-97702325949.548996</v>
          </cell>
        </row>
        <row r="3351">
          <cell r="A3351">
            <v>727010</v>
          </cell>
          <cell r="B3351" t="str">
            <v xml:space="preserve">FORW SALE CON T BILL 364 DAYS                                        </v>
          </cell>
          <cell r="C3351">
            <v>0</v>
          </cell>
          <cell r="D3351">
            <v>0</v>
          </cell>
          <cell r="E3351">
            <v>0</v>
          </cell>
          <cell r="F3351">
            <v>0</v>
          </cell>
          <cell r="G3351">
            <v>0</v>
          </cell>
          <cell r="Q3351">
            <v>0</v>
          </cell>
        </row>
        <row r="3352">
          <cell r="Q3352">
            <v>-99087600500.497742</v>
          </cell>
        </row>
      </sheetData>
      <sheetData sheetId="81">
        <row r="1">
          <cell r="U1">
            <v>2605597.9800000191</v>
          </cell>
        </row>
      </sheetData>
      <sheetData sheetId="82">
        <row r="5">
          <cell r="B5" t="str">
            <v>Current Year Balance Sheet [SLFRS  09 ]</v>
          </cell>
          <cell r="D5" t="str">
            <v>31.12.2018</v>
          </cell>
          <cell r="L5" t="str">
            <v>Comparative Balance Sheet [ LKAS 39 ]</v>
          </cell>
          <cell r="N5" t="str">
            <v>31.12.2017</v>
          </cell>
        </row>
        <row r="6">
          <cell r="D6" t="str">
            <v>Trail</v>
          </cell>
          <cell r="E6" t="str">
            <v>IFRS</v>
          </cell>
          <cell r="F6" t="str">
            <v>Final</v>
          </cell>
        </row>
        <row r="8">
          <cell r="B8" t="str">
            <v>Cash and Cash Equivalents</v>
          </cell>
          <cell r="L8" t="str">
            <v>Cash and Cash Equivalents</v>
          </cell>
        </row>
        <row r="9">
          <cell r="B9" t="str">
            <v>Cash in hand</v>
          </cell>
          <cell r="L9" t="str">
            <v>Cash in hand</v>
          </cell>
        </row>
        <row r="10">
          <cell r="B10">
            <v>300000</v>
          </cell>
          <cell r="C10" t="str">
            <v>CASH IN HAND(ACUD)</v>
          </cell>
          <cell r="D10">
            <v>0</v>
          </cell>
          <cell r="F10">
            <v>0</v>
          </cell>
          <cell r="L10">
            <v>300000</v>
          </cell>
          <cell r="M10" t="str">
            <v>CASH IN HAND(ACUD)</v>
          </cell>
          <cell r="N10">
            <v>0</v>
          </cell>
        </row>
        <row r="11">
          <cell r="B11">
            <v>300000</v>
          </cell>
          <cell r="C11" t="str">
            <v>CASH IN HAND(AED )</v>
          </cell>
          <cell r="D11">
            <v>5591565.8111759992</v>
          </cell>
          <cell r="F11">
            <v>5591565.8111759992</v>
          </cell>
          <cell r="L11">
            <v>300000</v>
          </cell>
          <cell r="M11" t="str">
            <v>CASH IN HAND(AED )</v>
          </cell>
          <cell r="N11">
            <v>7680217.2479759995</v>
          </cell>
        </row>
        <row r="12">
          <cell r="B12">
            <v>300000</v>
          </cell>
          <cell r="C12" t="str">
            <v>CASH IN HAND(AUD )</v>
          </cell>
          <cell r="D12">
            <v>29522107.890999999</v>
          </cell>
          <cell r="F12">
            <v>29522107.890999999</v>
          </cell>
          <cell r="L12">
            <v>300000</v>
          </cell>
          <cell r="M12" t="str">
            <v>CASH IN HAND(AUD )</v>
          </cell>
          <cell r="N12">
            <v>24180455.692424998</v>
          </cell>
        </row>
        <row r="13">
          <cell r="B13">
            <v>300000</v>
          </cell>
          <cell r="C13" t="str">
            <v>CASH IN HAND(BHD )</v>
          </cell>
          <cell r="D13">
            <v>632181.51066284999</v>
          </cell>
          <cell r="F13">
            <v>632181.51066284999</v>
          </cell>
          <cell r="L13">
            <v>300000</v>
          </cell>
          <cell r="M13" t="str">
            <v>CASH IN HAND(BHD )</v>
          </cell>
          <cell r="N13">
            <v>583121.88392399997</v>
          </cell>
        </row>
        <row r="14">
          <cell r="B14">
            <v>300000</v>
          </cell>
          <cell r="C14" t="str">
            <v>CASH IN HAND(BND )</v>
          </cell>
          <cell r="D14">
            <v>0</v>
          </cell>
          <cell r="F14">
            <v>0</v>
          </cell>
          <cell r="L14">
            <v>300000</v>
          </cell>
          <cell r="M14" t="str">
            <v>CASH IN HAND(BND )</v>
          </cell>
          <cell r="N14">
            <v>0</v>
          </cell>
        </row>
        <row r="15">
          <cell r="B15">
            <v>300000</v>
          </cell>
          <cell r="C15" t="str">
            <v>CASH IN HAND(BUK )</v>
          </cell>
          <cell r="D15">
            <v>0</v>
          </cell>
          <cell r="F15">
            <v>0</v>
          </cell>
          <cell r="L15">
            <v>300000</v>
          </cell>
          <cell r="M15" t="str">
            <v>CASH IN HAND(BUK )</v>
          </cell>
          <cell r="N15">
            <v>0</v>
          </cell>
        </row>
        <row r="16">
          <cell r="B16">
            <v>300000</v>
          </cell>
          <cell r="C16" t="str">
            <v>CASH IN HAND(CAD )</v>
          </cell>
          <cell r="D16">
            <v>9090597.7257200014</v>
          </cell>
          <cell r="F16">
            <v>9090597.7257200014</v>
          </cell>
          <cell r="L16">
            <v>300000</v>
          </cell>
          <cell r="M16" t="str">
            <v>CASH IN HAND(CAD )</v>
          </cell>
          <cell r="N16">
            <v>9277271.9081950001</v>
          </cell>
        </row>
        <row r="17">
          <cell r="B17">
            <v>300000</v>
          </cell>
          <cell r="C17" t="str">
            <v>CASH IN HAND(CHF )</v>
          </cell>
          <cell r="D17">
            <v>4094566.3758959998</v>
          </cell>
          <cell r="F17">
            <v>4094566.3758959998</v>
          </cell>
          <cell r="L17">
            <v>300000</v>
          </cell>
          <cell r="M17" t="str">
            <v>CASH IN HAND(CHF )</v>
          </cell>
          <cell r="N17">
            <v>3506439.1254200004</v>
          </cell>
        </row>
        <row r="18">
          <cell r="B18">
            <v>300000</v>
          </cell>
          <cell r="C18" t="str">
            <v>CASH IN HAND(CNY )</v>
          </cell>
          <cell r="D18">
            <v>9220524.0354180988</v>
          </cell>
          <cell r="F18">
            <v>9220524.0354180988</v>
          </cell>
          <cell r="L18">
            <v>300000</v>
          </cell>
          <cell r="M18" t="str">
            <v>CASH IN HAND(CNY )</v>
          </cell>
          <cell r="N18">
            <v>8866885.5875940006</v>
          </cell>
        </row>
        <row r="19">
          <cell r="B19">
            <v>300000</v>
          </cell>
          <cell r="C19" t="str">
            <v>CASH IN HAND(CYP )</v>
          </cell>
          <cell r="D19">
            <v>0</v>
          </cell>
          <cell r="F19">
            <v>0</v>
          </cell>
          <cell r="L19">
            <v>300000</v>
          </cell>
          <cell r="M19" t="str">
            <v>CASH IN HAND(CYP )</v>
          </cell>
          <cell r="N19">
            <v>0</v>
          </cell>
        </row>
        <row r="20">
          <cell r="B20">
            <v>300000</v>
          </cell>
          <cell r="C20" t="str">
            <v>CASH IN HAND(DKK )</v>
          </cell>
          <cell r="D20">
            <v>891300.59865000006</v>
          </cell>
          <cell r="F20">
            <v>891300.59865000006</v>
          </cell>
          <cell r="L20">
            <v>300000</v>
          </cell>
          <cell r="M20" t="str">
            <v>CASH IN HAND(DKK )</v>
          </cell>
          <cell r="N20">
            <v>1011153.48484</v>
          </cell>
        </row>
        <row r="21">
          <cell r="B21">
            <v>300000</v>
          </cell>
          <cell r="C21" t="str">
            <v>CASH IN HAND(ESP )</v>
          </cell>
          <cell r="D21">
            <v>0</v>
          </cell>
          <cell r="F21">
            <v>0</v>
          </cell>
          <cell r="L21">
            <v>300000</v>
          </cell>
          <cell r="M21" t="str">
            <v>CASH IN HAND(ESP )</v>
          </cell>
          <cell r="N21">
            <v>0</v>
          </cell>
        </row>
        <row r="22">
          <cell r="B22">
            <v>300000</v>
          </cell>
          <cell r="C22" t="str">
            <v>CASH IN HAND(EUR )</v>
          </cell>
          <cell r="D22">
            <v>141563112.41809127</v>
          </cell>
          <cell r="F22">
            <v>141563112.41809127</v>
          </cell>
          <cell r="L22">
            <v>300000</v>
          </cell>
          <cell r="M22" t="str">
            <v>CASH IN HAND(EUR )</v>
          </cell>
          <cell r="N22">
            <v>115308253.78512076</v>
          </cell>
        </row>
        <row r="23">
          <cell r="B23">
            <v>300000</v>
          </cell>
          <cell r="C23" t="str">
            <v>CASH IN HAND(GBP )</v>
          </cell>
          <cell r="D23">
            <v>32164253.302999999</v>
          </cell>
          <cell r="F23">
            <v>32164253.302999999</v>
          </cell>
          <cell r="L23">
            <v>300000</v>
          </cell>
          <cell r="M23" t="str">
            <v>CASH IN HAND(GBP )</v>
          </cell>
          <cell r="N23">
            <v>23516213.438789502</v>
          </cell>
        </row>
        <row r="24">
          <cell r="B24">
            <v>300000</v>
          </cell>
          <cell r="C24" t="str">
            <v>CASH IN HAND(HKD )</v>
          </cell>
          <cell r="D24">
            <v>1186839.900016</v>
          </cell>
          <cell r="F24">
            <v>1186839.900016</v>
          </cell>
          <cell r="L24">
            <v>300000</v>
          </cell>
          <cell r="M24" t="str">
            <v>CASH IN HAND(HKD )</v>
          </cell>
          <cell r="N24">
            <v>2949032.0359499999</v>
          </cell>
        </row>
        <row r="25">
          <cell r="B25">
            <v>300000</v>
          </cell>
          <cell r="C25" t="str">
            <v>CASH IN HAND(IDR )</v>
          </cell>
          <cell r="D25">
            <v>0</v>
          </cell>
          <cell r="F25">
            <v>0</v>
          </cell>
          <cell r="L25">
            <v>300000</v>
          </cell>
          <cell r="M25" t="str">
            <v>CASH IN HAND(IDR )</v>
          </cell>
          <cell r="N25">
            <v>0</v>
          </cell>
        </row>
        <row r="26">
          <cell r="B26">
            <v>300000</v>
          </cell>
          <cell r="C26" t="str">
            <v>CASH IN HAND(INR )</v>
          </cell>
          <cell r="D26">
            <v>0</v>
          </cell>
          <cell r="F26">
            <v>0</v>
          </cell>
          <cell r="L26">
            <v>300000</v>
          </cell>
          <cell r="M26" t="str">
            <v>CASH IN HAND(INR )</v>
          </cell>
          <cell r="N26">
            <v>0</v>
          </cell>
        </row>
        <row r="27">
          <cell r="B27">
            <v>300000</v>
          </cell>
          <cell r="C27" t="str">
            <v>CASH IN HAND(JOD )</v>
          </cell>
          <cell r="D27">
            <v>76440.248005600006</v>
          </cell>
          <cell r="F27">
            <v>76440.248005600006</v>
          </cell>
          <cell r="L27">
            <v>300000</v>
          </cell>
          <cell r="M27" t="str">
            <v>CASH IN HAND(JOD )</v>
          </cell>
          <cell r="N27">
            <v>318129.64783759997</v>
          </cell>
        </row>
        <row r="28">
          <cell r="B28">
            <v>300000</v>
          </cell>
          <cell r="C28" t="str">
            <v>CASH IN HAND(JPY )</v>
          </cell>
          <cell r="D28">
            <v>21033637.8336</v>
          </cell>
          <cell r="F28">
            <v>21033637.8336</v>
          </cell>
          <cell r="L28">
            <v>300000</v>
          </cell>
          <cell r="M28" t="str">
            <v>CASH IN HAND(JPY )</v>
          </cell>
          <cell r="N28">
            <v>19950261.267000001</v>
          </cell>
        </row>
        <row r="29">
          <cell r="B29">
            <v>300000</v>
          </cell>
          <cell r="C29" t="str">
            <v>CASH IN HAND(KWD )</v>
          </cell>
          <cell r="D29">
            <v>3387734.0480729998</v>
          </cell>
          <cell r="F29">
            <v>3387734.0480729998</v>
          </cell>
          <cell r="L29">
            <v>300000</v>
          </cell>
          <cell r="M29" t="str">
            <v>CASH IN HAND(KWD )</v>
          </cell>
          <cell r="N29">
            <v>6159559.1705099503</v>
          </cell>
        </row>
        <row r="30">
          <cell r="B30">
            <v>300000</v>
          </cell>
          <cell r="C30" t="str">
            <v>CASH IN HAND(MYR )</v>
          </cell>
          <cell r="D30">
            <v>1981688.822869</v>
          </cell>
          <cell r="F30">
            <v>1981688.822869</v>
          </cell>
          <cell r="L30">
            <v>300000</v>
          </cell>
          <cell r="M30" t="str">
            <v>CASH IN HAND(MYR )</v>
          </cell>
          <cell r="N30">
            <v>2617131.2080620001</v>
          </cell>
        </row>
        <row r="31">
          <cell r="B31">
            <v>300000</v>
          </cell>
          <cell r="C31" t="str">
            <v>CASH IN HAND(NOK )</v>
          </cell>
          <cell r="D31">
            <v>499160.98176</v>
          </cell>
          <cell r="F31">
            <v>499160.98176</v>
          </cell>
          <cell r="L31">
            <v>300000</v>
          </cell>
          <cell r="M31" t="str">
            <v>CASH IN HAND(NOK )</v>
          </cell>
          <cell r="N31">
            <v>255972.51487499999</v>
          </cell>
        </row>
        <row r="32">
          <cell r="B32">
            <v>300000</v>
          </cell>
          <cell r="C32" t="str">
            <v>CASH IN HAND(NZD )</v>
          </cell>
          <cell r="D32">
            <v>6175544.4703125004</v>
          </cell>
          <cell r="F32">
            <v>6175544.4703125004</v>
          </cell>
          <cell r="L32">
            <v>300000</v>
          </cell>
          <cell r="M32" t="str">
            <v>CASH IN HAND(NZD )</v>
          </cell>
          <cell r="N32">
            <v>1686002.0325</v>
          </cell>
        </row>
        <row r="33">
          <cell r="B33">
            <v>300000</v>
          </cell>
          <cell r="C33" t="str">
            <v>CASH IN HAND(OMR )</v>
          </cell>
          <cell r="D33">
            <v>1984863.242964</v>
          </cell>
          <cell r="F33">
            <v>1984863.242964</v>
          </cell>
          <cell r="L33">
            <v>300000</v>
          </cell>
          <cell r="M33" t="str">
            <v>CASH IN HAND(OMR )</v>
          </cell>
          <cell r="N33">
            <v>2131752.597236</v>
          </cell>
        </row>
        <row r="34">
          <cell r="B34">
            <v>300000</v>
          </cell>
          <cell r="C34" t="str">
            <v>CASH IN HAND(QAR )</v>
          </cell>
          <cell r="D34">
            <v>5051269.8497377997</v>
          </cell>
          <cell r="F34">
            <v>5051269.8497377997</v>
          </cell>
          <cell r="L34">
            <v>300000</v>
          </cell>
          <cell r="M34" t="str">
            <v>CASH IN HAND(QAR )</v>
          </cell>
          <cell r="N34">
            <v>8210981.8559999997</v>
          </cell>
        </row>
        <row r="35">
          <cell r="B35">
            <v>300000</v>
          </cell>
          <cell r="C35" t="str">
            <v>CASH IN HAND(SAR )</v>
          </cell>
          <cell r="D35">
            <v>10051827.6789586</v>
          </cell>
          <cell r="F35">
            <v>10051827.6789586</v>
          </cell>
          <cell r="L35">
            <v>300000</v>
          </cell>
          <cell r="M35" t="str">
            <v>CASH IN HAND(SAR )</v>
          </cell>
          <cell r="N35">
            <v>16417617.970386</v>
          </cell>
        </row>
        <row r="36">
          <cell r="B36">
            <v>300000</v>
          </cell>
          <cell r="C36" t="str">
            <v>CASH IN HAND(SCP )</v>
          </cell>
          <cell r="D36">
            <v>0</v>
          </cell>
          <cell r="F36">
            <v>0</v>
          </cell>
          <cell r="L36">
            <v>300000</v>
          </cell>
          <cell r="M36" t="str">
            <v>CASH IN HAND(SCP )</v>
          </cell>
          <cell r="N36">
            <v>0</v>
          </cell>
        </row>
        <row r="37">
          <cell r="B37">
            <v>300000</v>
          </cell>
          <cell r="C37" t="str">
            <v>CASH IN HAND(SEK )</v>
          </cell>
          <cell r="D37">
            <v>7354352.4141659997</v>
          </cell>
          <cell r="F37">
            <v>7354352.4141659997</v>
          </cell>
          <cell r="L37">
            <v>300000</v>
          </cell>
          <cell r="M37" t="str">
            <v>CASH IN HAND(SEK )</v>
          </cell>
          <cell r="N37">
            <v>500722.71274400002</v>
          </cell>
        </row>
        <row r="38">
          <cell r="B38">
            <v>300000</v>
          </cell>
          <cell r="C38" t="str">
            <v>CASH IN HAND(SGD )</v>
          </cell>
          <cell r="D38">
            <v>6758496.6505723996</v>
          </cell>
          <cell r="F38">
            <v>6758496.6505723996</v>
          </cell>
          <cell r="L38">
            <v>300000</v>
          </cell>
          <cell r="M38" t="str">
            <v>CASH IN HAND(SGD )</v>
          </cell>
          <cell r="N38">
            <v>6419354.709082</v>
          </cell>
        </row>
        <row r="39">
          <cell r="B39">
            <v>300000</v>
          </cell>
          <cell r="C39" t="str">
            <v>CASH IN HAND(THB )</v>
          </cell>
          <cell r="D39">
            <v>614963.11968</v>
          </cell>
          <cell r="F39">
            <v>614963.11968</v>
          </cell>
          <cell r="L39">
            <v>300000</v>
          </cell>
          <cell r="M39" t="str">
            <v>CASH IN HAND(THB )</v>
          </cell>
          <cell r="N39">
            <v>991898.22135000001</v>
          </cell>
        </row>
        <row r="40">
          <cell r="B40">
            <v>300000</v>
          </cell>
          <cell r="C40" t="str">
            <v>CASH IN HAND(USD )</v>
          </cell>
          <cell r="D40">
            <v>465946110</v>
          </cell>
          <cell r="F40">
            <v>465946110</v>
          </cell>
          <cell r="L40">
            <v>300000</v>
          </cell>
          <cell r="M40" t="str">
            <v>CASH IN HAND(USD )</v>
          </cell>
          <cell r="N40">
            <v>384812422.75</v>
          </cell>
        </row>
        <row r="41">
          <cell r="B41">
            <v>300000</v>
          </cell>
          <cell r="C41" t="str">
            <v>CASH IN HAND(ZAR )</v>
          </cell>
          <cell r="D41">
            <v>0</v>
          </cell>
          <cell r="F41">
            <v>0</v>
          </cell>
          <cell r="L41">
            <v>300000</v>
          </cell>
          <cell r="M41" t="str">
            <v>CASH IN HAND(ZAR )</v>
          </cell>
          <cell r="N41">
            <v>0</v>
          </cell>
        </row>
        <row r="42">
          <cell r="B42">
            <v>300070</v>
          </cell>
          <cell r="C42" t="str">
            <v>FOREIGN CURRENCY NOTES IN HAND NRFC(AED )</v>
          </cell>
          <cell r="D42">
            <v>0</v>
          </cell>
          <cell r="F42">
            <v>0</v>
          </cell>
          <cell r="L42">
            <v>300070</v>
          </cell>
          <cell r="M42" t="str">
            <v>FOREIGN CURRENCY NOTES IN HAND NRFC(AED )</v>
          </cell>
          <cell r="N42">
            <v>0</v>
          </cell>
        </row>
        <row r="43">
          <cell r="B43">
            <v>300070</v>
          </cell>
          <cell r="C43" t="str">
            <v>FOREIGN CURRENCY NOTES IN HAND NRFC(AUD )</v>
          </cell>
          <cell r="D43">
            <v>0</v>
          </cell>
          <cell r="F43">
            <v>0</v>
          </cell>
          <cell r="L43">
            <v>300070</v>
          </cell>
          <cell r="M43" t="str">
            <v>FOREIGN CURRENCY NOTES IN HAND NRFC(AUD )</v>
          </cell>
          <cell r="N43">
            <v>0</v>
          </cell>
        </row>
        <row r="44">
          <cell r="B44">
            <v>300070</v>
          </cell>
          <cell r="C44" t="str">
            <v>FOREIGN CURRENCY NOTES IN HAND NRFC(CAD )</v>
          </cell>
          <cell r="D44">
            <v>0</v>
          </cell>
          <cell r="F44">
            <v>0</v>
          </cell>
          <cell r="L44">
            <v>300070</v>
          </cell>
          <cell r="M44" t="str">
            <v>FOREIGN CURRENCY NOTES IN HAND NRFC(CAD )</v>
          </cell>
          <cell r="N44">
            <v>0</v>
          </cell>
        </row>
        <row r="45">
          <cell r="B45">
            <v>300070</v>
          </cell>
          <cell r="C45" t="str">
            <v>FOREIGN CURRENCY NOTES IN HAND NRFC(CHF )</v>
          </cell>
          <cell r="D45">
            <v>0</v>
          </cell>
          <cell r="F45">
            <v>0</v>
          </cell>
          <cell r="L45">
            <v>300070</v>
          </cell>
          <cell r="M45" t="str">
            <v>FOREIGN CURRENCY NOTES IN HAND NRFC(CHF )</v>
          </cell>
          <cell r="N45">
            <v>0</v>
          </cell>
        </row>
        <row r="46">
          <cell r="B46">
            <v>300070</v>
          </cell>
          <cell r="C46" t="str">
            <v>FOREIGN CURRENCY NOTES IN HAND NRFC(CNY )</v>
          </cell>
          <cell r="D46">
            <v>0</v>
          </cell>
          <cell r="F46">
            <v>0</v>
          </cell>
          <cell r="L46">
            <v>300070</v>
          </cell>
          <cell r="M46" t="str">
            <v>FOREIGN CURRENCY NOTES IN HAND NRFC(CNY )</v>
          </cell>
          <cell r="N46">
            <v>0</v>
          </cell>
        </row>
        <row r="47">
          <cell r="B47">
            <v>300070</v>
          </cell>
          <cell r="C47" t="str">
            <v>FOREIGN CURRENCY NOTES IN HAND NRFC(CYP )</v>
          </cell>
          <cell r="D47">
            <v>0</v>
          </cell>
          <cell r="F47">
            <v>0</v>
          </cell>
          <cell r="L47">
            <v>300070</v>
          </cell>
          <cell r="M47" t="str">
            <v>FOREIGN CURRENCY NOTES IN HAND NRFC(CYP )</v>
          </cell>
          <cell r="N47">
            <v>0</v>
          </cell>
        </row>
        <row r="48">
          <cell r="B48">
            <v>300070</v>
          </cell>
          <cell r="C48" t="str">
            <v>FOREIGN CURRENCY NOTES IN HAND NRFC(EUR )</v>
          </cell>
          <cell r="D48">
            <v>0</v>
          </cell>
          <cell r="F48">
            <v>0</v>
          </cell>
          <cell r="L48">
            <v>300070</v>
          </cell>
          <cell r="M48" t="str">
            <v>FOREIGN CURRENCY NOTES IN HAND NRFC(EUR )</v>
          </cell>
          <cell r="N48">
            <v>0</v>
          </cell>
        </row>
        <row r="49">
          <cell r="B49">
            <v>300070</v>
          </cell>
          <cell r="C49" t="str">
            <v>FOREIGN CURRENCY NOTES IN HAND NRFC(GBP )</v>
          </cell>
          <cell r="D49">
            <v>0</v>
          </cell>
          <cell r="F49">
            <v>0</v>
          </cell>
          <cell r="L49">
            <v>300070</v>
          </cell>
          <cell r="M49" t="str">
            <v>FOREIGN CURRENCY NOTES IN HAND NRFC(GBP )</v>
          </cell>
          <cell r="N49">
            <v>0</v>
          </cell>
        </row>
        <row r="50">
          <cell r="B50">
            <v>300070</v>
          </cell>
          <cell r="C50" t="str">
            <v>FOREIGN CURRENCY NOTES IN HAND NRFC(JPY )</v>
          </cell>
          <cell r="D50">
            <v>0</v>
          </cell>
          <cell r="F50">
            <v>0</v>
          </cell>
          <cell r="L50">
            <v>300070</v>
          </cell>
          <cell r="M50" t="str">
            <v>FOREIGN CURRENCY NOTES IN HAND NRFC(JPY )</v>
          </cell>
          <cell r="N50">
            <v>0</v>
          </cell>
        </row>
        <row r="51">
          <cell r="B51">
            <v>300070</v>
          </cell>
          <cell r="C51" t="str">
            <v>FOREIGN CURRENCY NOTES IN HAND NRFC(KWD )</v>
          </cell>
          <cell r="D51">
            <v>0</v>
          </cell>
          <cell r="F51">
            <v>0</v>
          </cell>
          <cell r="L51">
            <v>300070</v>
          </cell>
          <cell r="M51" t="str">
            <v>FOREIGN CURRENCY NOTES IN HAND NRFC(KWD )</v>
          </cell>
          <cell r="N51">
            <v>0</v>
          </cell>
        </row>
        <row r="52">
          <cell r="B52">
            <v>300070</v>
          </cell>
          <cell r="C52" t="str">
            <v>FOREIGN CURRENCY NOTES IN HAND NRFC(NZD )</v>
          </cell>
          <cell r="D52">
            <v>0</v>
          </cell>
          <cell r="F52">
            <v>0</v>
          </cell>
          <cell r="L52">
            <v>300070</v>
          </cell>
          <cell r="M52" t="str">
            <v>FOREIGN CURRENCY NOTES IN HAND NRFC(NZD )</v>
          </cell>
          <cell r="N52">
            <v>0</v>
          </cell>
        </row>
        <row r="53">
          <cell r="B53">
            <v>300070</v>
          </cell>
          <cell r="C53" t="str">
            <v>FOREIGN CURRENCY NOTES IN HAND NRFC(SAR )</v>
          </cell>
          <cell r="D53">
            <v>0</v>
          </cell>
          <cell r="F53">
            <v>0</v>
          </cell>
          <cell r="L53">
            <v>300070</v>
          </cell>
          <cell r="M53" t="str">
            <v>FOREIGN CURRENCY NOTES IN HAND NRFC(SAR )</v>
          </cell>
          <cell r="N53">
            <v>0</v>
          </cell>
        </row>
        <row r="54">
          <cell r="B54">
            <v>300070</v>
          </cell>
          <cell r="C54" t="str">
            <v>FOREIGN CURRENCY NOTES IN HAND NRFC(SGD )</v>
          </cell>
          <cell r="D54">
            <v>0</v>
          </cell>
          <cell r="F54">
            <v>0</v>
          </cell>
          <cell r="L54">
            <v>300070</v>
          </cell>
          <cell r="M54" t="str">
            <v>FOREIGN CURRENCY NOTES IN HAND NRFC(SGD )</v>
          </cell>
          <cell r="N54">
            <v>0</v>
          </cell>
        </row>
        <row r="55">
          <cell r="B55">
            <v>300070</v>
          </cell>
          <cell r="C55" t="str">
            <v>FOREIGN CURRENCY NOTES IN HAND NRFC(THB )</v>
          </cell>
          <cell r="D55">
            <v>0</v>
          </cell>
          <cell r="F55">
            <v>0</v>
          </cell>
          <cell r="L55">
            <v>300070</v>
          </cell>
          <cell r="M55" t="str">
            <v>FOREIGN CURRENCY NOTES IN HAND NRFC(THB )</v>
          </cell>
          <cell r="N55">
            <v>0</v>
          </cell>
        </row>
        <row r="56">
          <cell r="B56">
            <v>300070</v>
          </cell>
          <cell r="C56" t="str">
            <v>FOREIGN CURRENCY NOTES IN HAND NRFC(USD )</v>
          </cell>
          <cell r="D56">
            <v>0</v>
          </cell>
          <cell r="F56">
            <v>0</v>
          </cell>
          <cell r="L56">
            <v>300070</v>
          </cell>
          <cell r="M56" t="str">
            <v>FOREIGN CURRENCY NOTES IN HAND NRFC(USD )</v>
          </cell>
          <cell r="N56">
            <v>0</v>
          </cell>
        </row>
        <row r="57">
          <cell r="B57">
            <v>300080</v>
          </cell>
          <cell r="C57" t="str">
            <v>FOREIGN CURRENCY NOTES IN HAND OCS(AED )</v>
          </cell>
          <cell r="D57">
            <v>0</v>
          </cell>
          <cell r="F57">
            <v>0</v>
          </cell>
          <cell r="L57">
            <v>300080</v>
          </cell>
          <cell r="M57" t="str">
            <v>FOREIGN CURRENCY NOTES IN HAND OCS(AED )</v>
          </cell>
          <cell r="N57">
            <v>0</v>
          </cell>
        </row>
        <row r="58">
          <cell r="B58">
            <v>300080</v>
          </cell>
          <cell r="C58" t="str">
            <v>FOREIGN CURRENCY NOTES IN HAND OCS(AUD )</v>
          </cell>
          <cell r="D58">
            <v>0</v>
          </cell>
          <cell r="F58">
            <v>0</v>
          </cell>
          <cell r="L58">
            <v>300080</v>
          </cell>
          <cell r="M58" t="str">
            <v>FOREIGN CURRENCY NOTES IN HAND OCS(AUD )</v>
          </cell>
          <cell r="N58">
            <v>0</v>
          </cell>
        </row>
        <row r="59">
          <cell r="B59">
            <v>300080</v>
          </cell>
          <cell r="C59" t="str">
            <v>FOREIGN CURRENCY NOTES IN HAND OCS(BHD )</v>
          </cell>
          <cell r="D59">
            <v>0</v>
          </cell>
          <cell r="F59">
            <v>0</v>
          </cell>
          <cell r="L59">
            <v>300080</v>
          </cell>
          <cell r="M59" t="str">
            <v>FOREIGN CURRENCY NOTES IN HAND OCS(BHD )</v>
          </cell>
          <cell r="N59">
            <v>0</v>
          </cell>
        </row>
        <row r="60">
          <cell r="B60">
            <v>300080</v>
          </cell>
          <cell r="C60" t="str">
            <v>FOREIGN CURRENCY NOTES IN HAND OCS(CAD )</v>
          </cell>
          <cell r="D60">
            <v>0</v>
          </cell>
          <cell r="F60">
            <v>0</v>
          </cell>
          <cell r="L60">
            <v>300080</v>
          </cell>
          <cell r="M60" t="str">
            <v>FOREIGN CURRENCY NOTES IN HAND OCS(CAD )</v>
          </cell>
          <cell r="N60">
            <v>0</v>
          </cell>
        </row>
        <row r="61">
          <cell r="B61">
            <v>300080</v>
          </cell>
          <cell r="C61" t="str">
            <v>FOREIGN CURRENCY NOTES IN HAND OCS(CHF )</v>
          </cell>
          <cell r="D61">
            <v>0</v>
          </cell>
          <cell r="F61">
            <v>0</v>
          </cell>
          <cell r="L61">
            <v>300080</v>
          </cell>
          <cell r="M61" t="str">
            <v>FOREIGN CURRENCY NOTES IN HAND OCS(CHF )</v>
          </cell>
          <cell r="N61">
            <v>0</v>
          </cell>
        </row>
        <row r="62">
          <cell r="B62">
            <v>300080</v>
          </cell>
          <cell r="C62" t="str">
            <v>FOREIGN CURRENCY NOTES IN HAND OCS(CNY )</v>
          </cell>
          <cell r="D62">
            <v>0</v>
          </cell>
          <cell r="F62">
            <v>0</v>
          </cell>
          <cell r="L62">
            <v>300080</v>
          </cell>
          <cell r="M62" t="str">
            <v>FOREIGN CURRENCY NOTES IN HAND OCS(CNY )</v>
          </cell>
          <cell r="N62">
            <v>0</v>
          </cell>
        </row>
        <row r="63">
          <cell r="B63">
            <v>300080</v>
          </cell>
          <cell r="C63" t="str">
            <v>FOREIGN CURRENCY NOTES IN HAND OCS(CYP )</v>
          </cell>
          <cell r="D63">
            <v>0</v>
          </cell>
          <cell r="F63">
            <v>0</v>
          </cell>
          <cell r="L63">
            <v>300080</v>
          </cell>
          <cell r="M63" t="str">
            <v>FOREIGN CURRENCY NOTES IN HAND OCS(CYP )</v>
          </cell>
          <cell r="N63">
            <v>0</v>
          </cell>
        </row>
        <row r="64">
          <cell r="B64">
            <v>300080</v>
          </cell>
          <cell r="C64" t="str">
            <v>FOREIGN CURRENCY NOTES IN HAND OCS(DKK )</v>
          </cell>
          <cell r="D64">
            <v>0</v>
          </cell>
          <cell r="F64">
            <v>0</v>
          </cell>
          <cell r="L64">
            <v>300080</v>
          </cell>
          <cell r="M64" t="str">
            <v>FOREIGN CURRENCY NOTES IN HAND OCS(DKK )</v>
          </cell>
          <cell r="N64">
            <v>0</v>
          </cell>
        </row>
        <row r="65">
          <cell r="B65">
            <v>300080</v>
          </cell>
          <cell r="C65" t="str">
            <v>FOREIGN CURRENCY NOTES IN HAND OCS(EUR )</v>
          </cell>
          <cell r="D65">
            <v>0</v>
          </cell>
          <cell r="F65">
            <v>0</v>
          </cell>
          <cell r="L65">
            <v>300080</v>
          </cell>
          <cell r="M65" t="str">
            <v>FOREIGN CURRENCY NOTES IN HAND OCS(EUR )</v>
          </cell>
          <cell r="N65">
            <v>0</v>
          </cell>
        </row>
        <row r="66">
          <cell r="B66">
            <v>300080</v>
          </cell>
          <cell r="C66" t="str">
            <v>FOREIGN CURRENCY NOTES IN HAND OCS(GBP )</v>
          </cell>
          <cell r="D66">
            <v>0</v>
          </cell>
          <cell r="F66">
            <v>0</v>
          </cell>
          <cell r="L66">
            <v>300080</v>
          </cell>
          <cell r="M66" t="str">
            <v>FOREIGN CURRENCY NOTES IN HAND OCS(GBP )</v>
          </cell>
          <cell r="N66">
            <v>0</v>
          </cell>
        </row>
        <row r="67">
          <cell r="B67">
            <v>300080</v>
          </cell>
          <cell r="C67" t="str">
            <v>FOREIGN CURRENCY NOTES IN HAND OCS(HKD )</v>
          </cell>
          <cell r="D67">
            <v>0</v>
          </cell>
          <cell r="F67">
            <v>0</v>
          </cell>
          <cell r="L67">
            <v>300080</v>
          </cell>
          <cell r="M67" t="str">
            <v>FOREIGN CURRENCY NOTES IN HAND OCS(HKD )</v>
          </cell>
          <cell r="N67">
            <v>0</v>
          </cell>
        </row>
        <row r="68">
          <cell r="B68">
            <v>300080</v>
          </cell>
          <cell r="C68" t="str">
            <v>FOREIGN CURRENCY NOTES IN HAND OCS(JOD )</v>
          </cell>
          <cell r="D68">
            <v>0</v>
          </cell>
          <cell r="F68">
            <v>0</v>
          </cell>
          <cell r="L68">
            <v>300080</v>
          </cell>
          <cell r="M68" t="str">
            <v>FOREIGN CURRENCY NOTES IN HAND OCS(JOD )</v>
          </cell>
          <cell r="N68">
            <v>0</v>
          </cell>
        </row>
        <row r="69">
          <cell r="B69">
            <v>300080</v>
          </cell>
          <cell r="C69" t="str">
            <v>FOREIGN CURRENCY NOTES IN HAND OCS(JPY )</v>
          </cell>
          <cell r="D69">
            <v>0</v>
          </cell>
          <cell r="F69">
            <v>0</v>
          </cell>
          <cell r="L69">
            <v>300080</v>
          </cell>
          <cell r="M69" t="str">
            <v>FOREIGN CURRENCY NOTES IN HAND OCS(JPY )</v>
          </cell>
          <cell r="N69">
            <v>0</v>
          </cell>
        </row>
        <row r="70">
          <cell r="B70">
            <v>300080</v>
          </cell>
          <cell r="C70" t="str">
            <v>FOREIGN CURRENCY NOTES IN HAND OCS(KWD )</v>
          </cell>
          <cell r="D70">
            <v>0</v>
          </cell>
          <cell r="F70">
            <v>0</v>
          </cell>
          <cell r="L70">
            <v>300080</v>
          </cell>
          <cell r="M70" t="str">
            <v>FOREIGN CURRENCY NOTES IN HAND OCS(KWD )</v>
          </cell>
          <cell r="N70">
            <v>0</v>
          </cell>
        </row>
        <row r="71">
          <cell r="B71">
            <v>300080</v>
          </cell>
          <cell r="C71" t="str">
            <v>FOREIGN CURRENCY NOTES IN HAND OCS(LKR )</v>
          </cell>
          <cell r="D71">
            <v>0</v>
          </cell>
          <cell r="F71">
            <v>0</v>
          </cell>
          <cell r="L71">
            <v>300080</v>
          </cell>
          <cell r="M71" t="str">
            <v>FOREIGN CURRENCY NOTES IN HAND OCS(LKR )</v>
          </cell>
          <cell r="N71">
            <v>0</v>
          </cell>
        </row>
        <row r="72">
          <cell r="B72">
            <v>300080</v>
          </cell>
          <cell r="C72" t="str">
            <v>FOREIGN CURRENCY NOTES IN HAND OCS(MYR )</v>
          </cell>
          <cell r="D72">
            <v>0</v>
          </cell>
          <cell r="F72">
            <v>0</v>
          </cell>
          <cell r="L72">
            <v>300080</v>
          </cell>
          <cell r="M72" t="str">
            <v>FOREIGN CURRENCY NOTES IN HAND OCS(MYR )</v>
          </cell>
          <cell r="N72">
            <v>0</v>
          </cell>
        </row>
        <row r="73">
          <cell r="B73">
            <v>300080</v>
          </cell>
          <cell r="C73" t="str">
            <v>FOREIGN CURRENCY NOTES IN HAND OCS(NOK )</v>
          </cell>
          <cell r="D73">
            <v>0</v>
          </cell>
          <cell r="F73">
            <v>0</v>
          </cell>
          <cell r="L73">
            <v>300080</v>
          </cell>
          <cell r="M73" t="str">
            <v>FOREIGN CURRENCY NOTES IN HAND OCS(NOK )</v>
          </cell>
          <cell r="N73">
            <v>0</v>
          </cell>
        </row>
        <row r="74">
          <cell r="B74">
            <v>300080</v>
          </cell>
          <cell r="C74" t="str">
            <v>FOREIGN CURRENCY NOTES IN HAND OCS(NZD )</v>
          </cell>
          <cell r="D74">
            <v>0</v>
          </cell>
          <cell r="F74">
            <v>0</v>
          </cell>
          <cell r="L74">
            <v>300080</v>
          </cell>
          <cell r="M74" t="str">
            <v>FOREIGN CURRENCY NOTES IN HAND OCS(NZD )</v>
          </cell>
          <cell r="N74">
            <v>0</v>
          </cell>
        </row>
        <row r="75">
          <cell r="B75">
            <v>300080</v>
          </cell>
          <cell r="C75" t="str">
            <v>FOREIGN CURRENCY NOTES IN HAND OCS(OMR )</v>
          </cell>
          <cell r="D75">
            <v>0</v>
          </cell>
          <cell r="F75">
            <v>0</v>
          </cell>
          <cell r="L75">
            <v>300080</v>
          </cell>
          <cell r="M75" t="str">
            <v>FOREIGN CURRENCY NOTES IN HAND OCS(OMR )</v>
          </cell>
          <cell r="N75">
            <v>0</v>
          </cell>
        </row>
        <row r="76">
          <cell r="B76">
            <v>300080</v>
          </cell>
          <cell r="C76" t="str">
            <v>FOREIGN CURRENCY NOTES IN HAND OCS(QAR )</v>
          </cell>
          <cell r="D76">
            <v>0</v>
          </cell>
          <cell r="F76">
            <v>0</v>
          </cell>
          <cell r="L76">
            <v>300080</v>
          </cell>
          <cell r="M76" t="str">
            <v>FOREIGN CURRENCY NOTES IN HAND OCS(QAR )</v>
          </cell>
          <cell r="N76">
            <v>0</v>
          </cell>
        </row>
        <row r="77">
          <cell r="B77">
            <v>300080</v>
          </cell>
          <cell r="C77" t="str">
            <v>FOREIGN CURRENCY NOTES IN HAND OCS(SAR )</v>
          </cell>
          <cell r="D77">
            <v>0</v>
          </cell>
          <cell r="F77">
            <v>0</v>
          </cell>
          <cell r="L77">
            <v>300080</v>
          </cell>
          <cell r="M77" t="str">
            <v>FOREIGN CURRENCY NOTES IN HAND OCS(SAR )</v>
          </cell>
          <cell r="N77">
            <v>0</v>
          </cell>
        </row>
        <row r="78">
          <cell r="B78">
            <v>300080</v>
          </cell>
          <cell r="C78" t="str">
            <v>FOREIGN CURRENCY NOTES IN HAND OCS(SEK )</v>
          </cell>
          <cell r="D78">
            <v>0</v>
          </cell>
          <cell r="F78">
            <v>0</v>
          </cell>
          <cell r="L78">
            <v>300080</v>
          </cell>
          <cell r="M78" t="str">
            <v>FOREIGN CURRENCY NOTES IN HAND OCS(SEK )</v>
          </cell>
          <cell r="N78">
            <v>0</v>
          </cell>
        </row>
        <row r="79">
          <cell r="B79">
            <v>300080</v>
          </cell>
          <cell r="C79" t="str">
            <v>FOREIGN CURRENCY NOTES IN HAND OCS(SGD )</v>
          </cell>
          <cell r="D79">
            <v>0</v>
          </cell>
          <cell r="F79">
            <v>0</v>
          </cell>
          <cell r="L79">
            <v>300080</v>
          </cell>
          <cell r="M79" t="str">
            <v>FOREIGN CURRENCY NOTES IN HAND OCS(SGD )</v>
          </cell>
          <cell r="N79">
            <v>0</v>
          </cell>
        </row>
        <row r="80">
          <cell r="B80">
            <v>300080</v>
          </cell>
          <cell r="C80" t="str">
            <v>FOREIGN CURRENCY NOTES IN HAND OCS(THB )</v>
          </cell>
          <cell r="D80">
            <v>0</v>
          </cell>
          <cell r="F80">
            <v>0</v>
          </cell>
          <cell r="L80">
            <v>300080</v>
          </cell>
          <cell r="M80" t="str">
            <v>FOREIGN CURRENCY NOTES IN HAND OCS(THB )</v>
          </cell>
          <cell r="N80">
            <v>0</v>
          </cell>
        </row>
        <row r="81">
          <cell r="B81">
            <v>300080</v>
          </cell>
          <cell r="C81" t="str">
            <v>FOREIGN CURRENCY NOTES IN HAND OCS(USD )</v>
          </cell>
          <cell r="D81">
            <v>0</v>
          </cell>
          <cell r="F81">
            <v>0</v>
          </cell>
          <cell r="L81">
            <v>300080</v>
          </cell>
          <cell r="M81" t="str">
            <v>FOREIGN CURRENCY NOTES IN HAND OCS(USD )</v>
          </cell>
          <cell r="N81">
            <v>0</v>
          </cell>
        </row>
        <row r="82">
          <cell r="B82">
            <v>300090</v>
          </cell>
          <cell r="C82" t="str">
            <v>FOREIGN CURRENCY NOTES IN HAND ADFU(ACUD)</v>
          </cell>
          <cell r="D82">
            <v>0</v>
          </cell>
          <cell r="F82">
            <v>0</v>
          </cell>
          <cell r="L82">
            <v>300090</v>
          </cell>
          <cell r="M82" t="str">
            <v>FOREIGN CURRENCY NOTES IN HAND ADFU(ACUD)</v>
          </cell>
          <cell r="N82">
            <v>0</v>
          </cell>
        </row>
        <row r="83">
          <cell r="B83">
            <v>300090</v>
          </cell>
          <cell r="C83" t="str">
            <v>FOREIGN CURRENCY NOTES IN HAND ADFU(AED )</v>
          </cell>
          <cell r="D83">
            <v>0</v>
          </cell>
          <cell r="F83">
            <v>0</v>
          </cell>
          <cell r="L83">
            <v>300090</v>
          </cell>
          <cell r="M83" t="str">
            <v>FOREIGN CURRENCY NOTES IN HAND ADFU(AED )</v>
          </cell>
          <cell r="N83">
            <v>0</v>
          </cell>
        </row>
        <row r="84">
          <cell r="B84">
            <v>300090</v>
          </cell>
          <cell r="C84" t="str">
            <v>FOREIGN CURRENCY NOTES IN HAND ADFU(AUD )</v>
          </cell>
          <cell r="D84">
            <v>0</v>
          </cell>
          <cell r="F84">
            <v>0</v>
          </cell>
          <cell r="L84">
            <v>300090</v>
          </cell>
          <cell r="M84" t="str">
            <v>FOREIGN CURRENCY NOTES IN HAND ADFU(AUD )</v>
          </cell>
          <cell r="N84">
            <v>0</v>
          </cell>
        </row>
        <row r="85">
          <cell r="B85">
            <v>300090</v>
          </cell>
          <cell r="C85" t="str">
            <v>FOREIGN CURRENCY NOTES IN HAND ADFU(BHD )</v>
          </cell>
          <cell r="D85">
            <v>0</v>
          </cell>
          <cell r="F85">
            <v>0</v>
          </cell>
          <cell r="L85">
            <v>300090</v>
          </cell>
          <cell r="M85" t="str">
            <v>FOREIGN CURRENCY NOTES IN HAND ADFU(BHD )</v>
          </cell>
          <cell r="N85">
            <v>0</v>
          </cell>
        </row>
        <row r="86">
          <cell r="B86">
            <v>300090</v>
          </cell>
          <cell r="C86" t="str">
            <v>FOREIGN CURRENCY NOTES IN HAND ADFU(BND )</v>
          </cell>
          <cell r="D86">
            <v>0</v>
          </cell>
          <cell r="F86">
            <v>0</v>
          </cell>
          <cell r="L86">
            <v>300090</v>
          </cell>
          <cell r="M86" t="str">
            <v>FOREIGN CURRENCY NOTES IN HAND ADFU(BND )</v>
          </cell>
          <cell r="N86">
            <v>0</v>
          </cell>
        </row>
        <row r="87">
          <cell r="B87">
            <v>300090</v>
          </cell>
          <cell r="C87" t="str">
            <v>FOREIGN CURRENCY NOTES IN HAND ADFU(BUK )</v>
          </cell>
          <cell r="D87">
            <v>0</v>
          </cell>
          <cell r="F87">
            <v>0</v>
          </cell>
          <cell r="L87">
            <v>300090</v>
          </cell>
          <cell r="M87" t="str">
            <v>FOREIGN CURRENCY NOTES IN HAND ADFU(BUK )</v>
          </cell>
          <cell r="N87">
            <v>0</v>
          </cell>
        </row>
        <row r="88">
          <cell r="B88">
            <v>300090</v>
          </cell>
          <cell r="C88" t="str">
            <v>FOREIGN CURRENCY NOTES IN HAND ADFU(CAD )</v>
          </cell>
          <cell r="D88">
            <v>0</v>
          </cell>
          <cell r="F88">
            <v>0</v>
          </cell>
          <cell r="L88">
            <v>300090</v>
          </cell>
          <cell r="M88" t="str">
            <v>FOREIGN CURRENCY NOTES IN HAND ADFU(CAD )</v>
          </cell>
          <cell r="N88">
            <v>0</v>
          </cell>
        </row>
        <row r="89">
          <cell r="B89">
            <v>300090</v>
          </cell>
          <cell r="C89" t="str">
            <v>FOREIGN CURRENCY NOTES IN HAND ADFU(CHF )</v>
          </cell>
          <cell r="D89">
            <v>0</v>
          </cell>
          <cell r="F89">
            <v>0</v>
          </cell>
          <cell r="L89">
            <v>300090</v>
          </cell>
          <cell r="M89" t="str">
            <v>FOREIGN CURRENCY NOTES IN HAND ADFU(CHF )</v>
          </cell>
          <cell r="N89">
            <v>0</v>
          </cell>
        </row>
        <row r="90">
          <cell r="B90">
            <v>300090</v>
          </cell>
          <cell r="C90" t="str">
            <v>FOREIGN CURRENCY NOTES IN HAND ADFU(CNY )</v>
          </cell>
          <cell r="D90">
            <v>0</v>
          </cell>
          <cell r="F90">
            <v>0</v>
          </cell>
          <cell r="L90">
            <v>300090</v>
          </cell>
          <cell r="M90" t="str">
            <v>FOREIGN CURRENCY NOTES IN HAND ADFU(CNY )</v>
          </cell>
          <cell r="N90">
            <v>0</v>
          </cell>
        </row>
        <row r="91">
          <cell r="B91">
            <v>300090</v>
          </cell>
          <cell r="C91" t="str">
            <v>FOREIGN CURRENCY NOTES IN HAND ADFU(CYP )</v>
          </cell>
          <cell r="D91">
            <v>0</v>
          </cell>
          <cell r="F91">
            <v>0</v>
          </cell>
          <cell r="L91">
            <v>300090</v>
          </cell>
          <cell r="M91" t="str">
            <v>FOREIGN CURRENCY NOTES IN HAND ADFU(CYP )</v>
          </cell>
          <cell r="N91">
            <v>0</v>
          </cell>
        </row>
        <row r="92">
          <cell r="B92">
            <v>300090</v>
          </cell>
          <cell r="C92" t="str">
            <v>FOREIGN CURRENCY NOTES IN HAND ADFU(DKK )</v>
          </cell>
          <cell r="D92">
            <v>0</v>
          </cell>
          <cell r="F92">
            <v>0</v>
          </cell>
          <cell r="L92">
            <v>300090</v>
          </cell>
          <cell r="M92" t="str">
            <v>FOREIGN CURRENCY NOTES IN HAND ADFU(DKK )</v>
          </cell>
          <cell r="N92">
            <v>0</v>
          </cell>
        </row>
        <row r="93">
          <cell r="B93">
            <v>300090</v>
          </cell>
          <cell r="C93" t="str">
            <v>FOREIGN CURRENCY NOTES IN HAND ADFU(ESP )</v>
          </cell>
          <cell r="D93">
            <v>0</v>
          </cell>
          <cell r="F93">
            <v>0</v>
          </cell>
          <cell r="L93">
            <v>300090</v>
          </cell>
          <cell r="M93" t="str">
            <v>FOREIGN CURRENCY NOTES IN HAND ADFU(ESP )</v>
          </cell>
          <cell r="N93">
            <v>0</v>
          </cell>
        </row>
        <row r="94">
          <cell r="B94">
            <v>300090</v>
          </cell>
          <cell r="C94" t="str">
            <v>FOREIGN CURRENCY NOTES IN HAND ADFU(EUR )</v>
          </cell>
          <cell r="D94">
            <v>0</v>
          </cell>
          <cell r="F94">
            <v>0</v>
          </cell>
          <cell r="L94">
            <v>300090</v>
          </cell>
          <cell r="M94" t="str">
            <v>FOREIGN CURRENCY NOTES IN HAND ADFU(EUR )</v>
          </cell>
          <cell r="N94">
            <v>0</v>
          </cell>
        </row>
        <row r="95">
          <cell r="B95">
            <v>300090</v>
          </cell>
          <cell r="C95" t="str">
            <v>FOREIGN CURRENCY NOTES IN HAND ADFU(GBP )</v>
          </cell>
          <cell r="D95">
            <v>0</v>
          </cell>
          <cell r="F95">
            <v>0</v>
          </cell>
          <cell r="L95">
            <v>300090</v>
          </cell>
          <cell r="M95" t="str">
            <v>FOREIGN CURRENCY NOTES IN HAND ADFU(GBP )</v>
          </cell>
          <cell r="N95">
            <v>0</v>
          </cell>
        </row>
        <row r="96">
          <cell r="B96">
            <v>300090</v>
          </cell>
          <cell r="C96" t="str">
            <v>FOREIGN CURRENCY NOTES IN HAND ADFU(HKD )</v>
          </cell>
          <cell r="D96">
            <v>0</v>
          </cell>
          <cell r="F96">
            <v>0</v>
          </cell>
          <cell r="L96">
            <v>300090</v>
          </cell>
          <cell r="M96" t="str">
            <v>FOREIGN CURRENCY NOTES IN HAND ADFU(HKD )</v>
          </cell>
          <cell r="N96">
            <v>0</v>
          </cell>
        </row>
        <row r="97">
          <cell r="B97">
            <v>300090</v>
          </cell>
          <cell r="C97" t="str">
            <v>FOREIGN CURRENCY NOTES IN HAND ADFU(IDR )</v>
          </cell>
          <cell r="D97">
            <v>0</v>
          </cell>
          <cell r="F97">
            <v>0</v>
          </cell>
          <cell r="L97">
            <v>300090</v>
          </cell>
          <cell r="M97" t="str">
            <v>FOREIGN CURRENCY NOTES IN HAND ADFU(IDR )</v>
          </cell>
          <cell r="N97">
            <v>0</v>
          </cell>
        </row>
        <row r="98">
          <cell r="B98">
            <v>300090</v>
          </cell>
          <cell r="C98" t="str">
            <v>FOREIGN CURRENCY NOTES IN HAND ADFU(INR )</v>
          </cell>
          <cell r="D98">
            <v>0</v>
          </cell>
          <cell r="F98">
            <v>0</v>
          </cell>
          <cell r="L98">
            <v>300090</v>
          </cell>
          <cell r="M98" t="str">
            <v>FOREIGN CURRENCY NOTES IN HAND ADFU(INR )</v>
          </cell>
          <cell r="N98">
            <v>0</v>
          </cell>
        </row>
        <row r="99">
          <cell r="B99">
            <v>300090</v>
          </cell>
          <cell r="C99" t="str">
            <v>FOREIGN CURRENCY NOTES IN HAND ADFU(JOD )</v>
          </cell>
          <cell r="D99">
            <v>0</v>
          </cell>
          <cell r="F99">
            <v>0</v>
          </cell>
          <cell r="L99">
            <v>300090</v>
          </cell>
          <cell r="M99" t="str">
            <v>FOREIGN CURRENCY NOTES IN HAND ADFU(JOD )</v>
          </cell>
          <cell r="N99">
            <v>0</v>
          </cell>
        </row>
        <row r="100">
          <cell r="B100">
            <v>300090</v>
          </cell>
          <cell r="C100" t="str">
            <v>FOREIGN CURRENCY NOTES IN HAND ADFU(JPY )</v>
          </cell>
          <cell r="D100">
            <v>0</v>
          </cell>
          <cell r="F100">
            <v>0</v>
          </cell>
          <cell r="L100">
            <v>300090</v>
          </cell>
          <cell r="M100" t="str">
            <v>FOREIGN CURRENCY NOTES IN HAND ADFU(JPY )</v>
          </cell>
          <cell r="N100">
            <v>0</v>
          </cell>
        </row>
        <row r="101">
          <cell r="B101">
            <v>300090</v>
          </cell>
          <cell r="C101" t="str">
            <v>FOREIGN CURRENCY NOTES IN HAND ADFU(KWD )</v>
          </cell>
          <cell r="D101">
            <v>0</v>
          </cell>
          <cell r="F101">
            <v>0</v>
          </cell>
          <cell r="L101">
            <v>300090</v>
          </cell>
          <cell r="M101" t="str">
            <v>FOREIGN CURRENCY NOTES IN HAND ADFU(KWD )</v>
          </cell>
          <cell r="N101">
            <v>0</v>
          </cell>
        </row>
        <row r="102">
          <cell r="B102">
            <v>300090</v>
          </cell>
          <cell r="C102" t="str">
            <v>FOREIGN CURRENCY NOTES IN HAND ADFU(LKR )</v>
          </cell>
          <cell r="D102">
            <v>164077560.52000001</v>
          </cell>
          <cell r="F102">
            <v>164077560.52000001</v>
          </cell>
          <cell r="L102">
            <v>300090</v>
          </cell>
          <cell r="M102" t="str">
            <v>FOREIGN CURRENCY NOTES IN HAND ADFU(LKR )</v>
          </cell>
          <cell r="N102">
            <v>110043731.33</v>
          </cell>
        </row>
        <row r="103">
          <cell r="B103">
            <v>300090</v>
          </cell>
          <cell r="C103" t="str">
            <v>FOREIGN CURRENCY NOTES IN HAND ADFU(MYR )</v>
          </cell>
          <cell r="D103">
            <v>0</v>
          </cell>
          <cell r="F103">
            <v>0</v>
          </cell>
          <cell r="L103">
            <v>300090</v>
          </cell>
          <cell r="M103" t="str">
            <v>FOREIGN CURRENCY NOTES IN HAND ADFU(MYR )</v>
          </cell>
          <cell r="N103">
            <v>0</v>
          </cell>
        </row>
        <row r="104">
          <cell r="B104">
            <v>300090</v>
          </cell>
          <cell r="C104" t="str">
            <v>FOREIGN CURRENCY NOTES IN HAND ADFU(NOK )</v>
          </cell>
          <cell r="D104">
            <v>0</v>
          </cell>
          <cell r="F104">
            <v>0</v>
          </cell>
          <cell r="L104">
            <v>300090</v>
          </cell>
          <cell r="M104" t="str">
            <v>FOREIGN CURRENCY NOTES IN HAND ADFU(NOK )</v>
          </cell>
          <cell r="N104">
            <v>0</v>
          </cell>
        </row>
        <row r="105">
          <cell r="B105">
            <v>300090</v>
          </cell>
          <cell r="C105" t="str">
            <v>FOREIGN CURRENCY NOTES IN HAND ADFU(NZD )</v>
          </cell>
          <cell r="D105">
            <v>0</v>
          </cell>
          <cell r="F105">
            <v>0</v>
          </cell>
          <cell r="L105">
            <v>300090</v>
          </cell>
          <cell r="M105" t="str">
            <v>FOREIGN CURRENCY NOTES IN HAND ADFU(NZD )</v>
          </cell>
          <cell r="N105">
            <v>0</v>
          </cell>
        </row>
        <row r="106">
          <cell r="B106">
            <v>300090</v>
          </cell>
          <cell r="C106" t="str">
            <v>FOREIGN CURRENCY NOTES IN HAND ADFU(OMR )</v>
          </cell>
          <cell r="D106">
            <v>0</v>
          </cell>
          <cell r="F106">
            <v>0</v>
          </cell>
          <cell r="L106">
            <v>300090</v>
          </cell>
          <cell r="M106" t="str">
            <v>FOREIGN CURRENCY NOTES IN HAND ADFU(OMR )</v>
          </cell>
          <cell r="N106">
            <v>0</v>
          </cell>
        </row>
        <row r="107">
          <cell r="B107">
            <v>300090</v>
          </cell>
          <cell r="C107" t="str">
            <v>FOREIGN CURRENCY NOTES IN HAND ADFU(QAR )</v>
          </cell>
          <cell r="D107">
            <v>0</v>
          </cell>
          <cell r="F107">
            <v>0</v>
          </cell>
          <cell r="L107">
            <v>300090</v>
          </cell>
          <cell r="M107" t="str">
            <v>FOREIGN CURRENCY NOTES IN HAND ADFU(QAR )</v>
          </cell>
          <cell r="N107">
            <v>0</v>
          </cell>
        </row>
        <row r="108">
          <cell r="B108">
            <v>300090</v>
          </cell>
          <cell r="C108" t="str">
            <v>FOREIGN CURRENCY NOTES IN HAND ADFU(SAR )</v>
          </cell>
          <cell r="D108">
            <v>0</v>
          </cell>
          <cell r="F108">
            <v>0</v>
          </cell>
          <cell r="L108">
            <v>300090</v>
          </cell>
          <cell r="M108" t="str">
            <v>FOREIGN CURRENCY NOTES IN HAND ADFU(SAR )</v>
          </cell>
          <cell r="N108">
            <v>0</v>
          </cell>
        </row>
        <row r="109">
          <cell r="B109">
            <v>300090</v>
          </cell>
          <cell r="C109" t="str">
            <v>FOREIGN CURRENCY NOTES IN HAND ADFU(SCP )</v>
          </cell>
          <cell r="D109">
            <v>0</v>
          </cell>
          <cell r="F109">
            <v>0</v>
          </cell>
          <cell r="L109">
            <v>300090</v>
          </cell>
          <cell r="M109" t="str">
            <v>FOREIGN CURRENCY NOTES IN HAND ADFU(SCP )</v>
          </cell>
          <cell r="N109">
            <v>0</v>
          </cell>
        </row>
        <row r="110">
          <cell r="B110">
            <v>300090</v>
          </cell>
          <cell r="C110" t="str">
            <v>FOREIGN CURRENCY NOTES IN HAND ADFU(SEK )</v>
          </cell>
          <cell r="D110">
            <v>0</v>
          </cell>
          <cell r="F110">
            <v>0</v>
          </cell>
          <cell r="L110">
            <v>300090</v>
          </cell>
          <cell r="M110" t="str">
            <v>FOREIGN CURRENCY NOTES IN HAND ADFU(SEK )</v>
          </cell>
          <cell r="N110">
            <v>0</v>
          </cell>
        </row>
        <row r="111">
          <cell r="B111">
            <v>300090</v>
          </cell>
          <cell r="C111" t="str">
            <v>FOREIGN CURRENCY NOTES IN HAND ADFU(SGD )</v>
          </cell>
          <cell r="D111">
            <v>0</v>
          </cell>
          <cell r="F111">
            <v>0</v>
          </cell>
          <cell r="L111">
            <v>300090</v>
          </cell>
          <cell r="M111" t="str">
            <v>FOREIGN CURRENCY NOTES IN HAND ADFU(SGD )</v>
          </cell>
          <cell r="N111">
            <v>0</v>
          </cell>
        </row>
        <row r="112">
          <cell r="B112">
            <v>300090</v>
          </cell>
          <cell r="C112" t="str">
            <v>FOREIGN CURRENCY NOTES IN HAND ADFU(THB )</v>
          </cell>
          <cell r="D112">
            <v>0</v>
          </cell>
          <cell r="F112">
            <v>0</v>
          </cell>
          <cell r="L112">
            <v>300090</v>
          </cell>
          <cell r="M112" t="str">
            <v>FOREIGN CURRENCY NOTES IN HAND ADFU(THB )</v>
          </cell>
          <cell r="N112">
            <v>0</v>
          </cell>
        </row>
        <row r="113">
          <cell r="B113">
            <v>300090</v>
          </cell>
          <cell r="C113" t="str">
            <v>FOREIGN CURRENCY NOTES IN HAND ADFU(USD )</v>
          </cell>
          <cell r="D113">
            <v>0</v>
          </cell>
          <cell r="F113">
            <v>0</v>
          </cell>
          <cell r="L113">
            <v>300090</v>
          </cell>
          <cell r="M113" t="str">
            <v>FOREIGN CURRENCY NOTES IN HAND ADFU(USD )</v>
          </cell>
          <cell r="N113">
            <v>0</v>
          </cell>
        </row>
        <row r="114">
          <cell r="B114">
            <v>300090</v>
          </cell>
          <cell r="C114" t="str">
            <v>FOREIGN CURRENCY NOTES IN HAND ADFU(ZAR )</v>
          </cell>
          <cell r="D114">
            <v>122256706.55787399</v>
          </cell>
          <cell r="F114">
            <v>122256706.55787399</v>
          </cell>
          <cell r="L114">
            <v>300090</v>
          </cell>
          <cell r="M114" t="str">
            <v>FOREIGN CURRENCY NOTES IN HAND ADFU(ZAR )</v>
          </cell>
          <cell r="N114">
            <v>110070321.48428147</v>
          </cell>
        </row>
        <row r="115">
          <cell r="B115">
            <v>300100</v>
          </cell>
          <cell r="C115" t="str">
            <v xml:space="preserve">CASH ON HAND - F/C -                                        </v>
          </cell>
          <cell r="D115">
            <v>0</v>
          </cell>
          <cell r="F115">
            <v>0</v>
          </cell>
          <cell r="L115">
            <v>300100</v>
          </cell>
          <cell r="M115" t="str">
            <v xml:space="preserve">CASH ON HAND - F/C -                                        </v>
          </cell>
          <cell r="N115">
            <v>0</v>
          </cell>
        </row>
        <row r="116">
          <cell r="B116">
            <v>300110</v>
          </cell>
          <cell r="C116" t="str">
            <v>CASH IN TRANSIT - FOREIGN CURRENCY</v>
          </cell>
          <cell r="D116">
            <v>621510060.57822502</v>
          </cell>
          <cell r="F116">
            <v>621510060.57822502</v>
          </cell>
          <cell r="L116">
            <v>300110</v>
          </cell>
          <cell r="M116" t="str">
            <v>CASH IN TRANSIT - FOREIGN CURRENCY</v>
          </cell>
          <cell r="N116">
            <v>434560409.73780161</v>
          </cell>
        </row>
        <row r="117">
          <cell r="B117">
            <v>300120</v>
          </cell>
          <cell r="C117" t="str">
            <v>CASH IN HAND - MINI SCHOOL BANK</v>
          </cell>
          <cell r="D117">
            <v>28752</v>
          </cell>
          <cell r="F117">
            <v>28752</v>
          </cell>
          <cell r="L117">
            <v>300120</v>
          </cell>
          <cell r="M117" t="str">
            <v>CASH IN HAND - MINI SCHOOL BANK</v>
          </cell>
          <cell r="N117">
            <v>0</v>
          </cell>
        </row>
        <row r="118">
          <cell r="B118">
            <v>300420</v>
          </cell>
          <cell r="C118" t="str">
            <v xml:space="preserve">FOREIGN CURRENCY ENCAHSED A/C                                        </v>
          </cell>
          <cell r="D118">
            <v>0</v>
          </cell>
          <cell r="F118">
            <v>0</v>
          </cell>
          <cell r="L118">
            <v>300420</v>
          </cell>
          <cell r="M118" t="str">
            <v xml:space="preserve">FOREIGN CURRENCY ENCAHSED A/C                                        </v>
          </cell>
          <cell r="N118">
            <v>0</v>
          </cell>
        </row>
        <row r="119">
          <cell r="B119">
            <v>300010</v>
          </cell>
          <cell r="C119" t="str">
            <v xml:space="preserve">PETTY CASH A/C                                        </v>
          </cell>
          <cell r="D119">
            <v>0</v>
          </cell>
          <cell r="F119">
            <v>0</v>
          </cell>
          <cell r="L119">
            <v>300010</v>
          </cell>
          <cell r="M119" t="str">
            <v xml:space="preserve">PETTY CASH A/C                                        </v>
          </cell>
          <cell r="N119">
            <v>0</v>
          </cell>
        </row>
        <row r="120">
          <cell r="B120">
            <v>300000</v>
          </cell>
          <cell r="C120" t="str">
            <v>CASH IN HAND(LKR )</v>
          </cell>
          <cell r="D120">
            <v>41209725151.540001</v>
          </cell>
          <cell r="F120">
            <v>41209725151.540001</v>
          </cell>
          <cell r="L120">
            <v>300000</v>
          </cell>
          <cell r="M120" t="str">
            <v>CASH IN HAND(LKR )</v>
          </cell>
          <cell r="N120">
            <v>29841830326.560001</v>
          </cell>
        </row>
        <row r="121">
          <cell r="B121">
            <v>300020</v>
          </cell>
          <cell r="C121" t="str">
            <v xml:space="preserve">CASH IN HAND - CENTRAL SWITCH                                        </v>
          </cell>
          <cell r="D121">
            <v>4273889733.9699998</v>
          </cell>
          <cell r="F121">
            <v>4273889733.9699998</v>
          </cell>
          <cell r="L121">
            <v>300020</v>
          </cell>
          <cell r="M121" t="str">
            <v xml:space="preserve">CASH IN HAND - CENTRAL SWITCH                                        </v>
          </cell>
          <cell r="N121">
            <v>5434258833.9700003</v>
          </cell>
        </row>
        <row r="122">
          <cell r="B122">
            <v>300021</v>
          </cell>
          <cell r="C122" t="str">
            <v>CASH IN HAND CENTRAL SWITCH - NOVUS</v>
          </cell>
          <cell r="D122">
            <v>3846551100</v>
          </cell>
          <cell r="F122">
            <v>3846551100</v>
          </cell>
          <cell r="L122">
            <v>300021</v>
          </cell>
          <cell r="M122" t="str">
            <v>CASH IN HAND CENTRAL SWITCH - NOVUS</v>
          </cell>
          <cell r="N122">
            <v>1486297925</v>
          </cell>
        </row>
        <row r="123">
          <cell r="B123">
            <v>300030</v>
          </cell>
          <cell r="C123" t="str">
            <v xml:space="preserve">CASH IN TRANSIT                                        </v>
          </cell>
          <cell r="D123">
            <v>800000</v>
          </cell>
          <cell r="F123">
            <v>800000</v>
          </cell>
          <cell r="L123">
            <v>300030</v>
          </cell>
          <cell r="M123" t="str">
            <v xml:space="preserve">CASH IN TRANSIT                                        </v>
          </cell>
          <cell r="N123">
            <v>8998996.2313337903</v>
          </cell>
        </row>
        <row r="124">
          <cell r="B124">
            <v>495350</v>
          </cell>
          <cell r="C124" t="str">
            <v xml:space="preserve">OUR VISA DEBIT CARD IN OUR ATM                                        </v>
          </cell>
          <cell r="D124">
            <v>-2973653940</v>
          </cell>
          <cell r="F124">
            <v>-2973653940</v>
          </cell>
          <cell r="L124">
            <v>495350</v>
          </cell>
          <cell r="M124" t="str">
            <v xml:space="preserve">OUR VISA DEBIT CARD IN OUR ATM                                        </v>
          </cell>
          <cell r="N124">
            <v>-2557225640</v>
          </cell>
        </row>
        <row r="125">
          <cell r="B125">
            <v>495620</v>
          </cell>
          <cell r="C125" t="str">
            <v>OUR MASTER DEBIT CARD IN OUR ATM</v>
          </cell>
          <cell r="D125">
            <v>637893400</v>
          </cell>
          <cell r="F125">
            <v>637893400</v>
          </cell>
          <cell r="L125">
            <v>495620</v>
          </cell>
          <cell r="M125" t="str">
            <v>OUR MASTER DEBIT CARD IN OUR ATM</v>
          </cell>
          <cell r="N125">
            <v>221169900.00000003</v>
          </cell>
        </row>
        <row r="126">
          <cell r="B126">
            <v>300040</v>
          </cell>
          <cell r="C126" t="str">
            <v xml:space="preserve">ATM CASH LOAD                                        </v>
          </cell>
          <cell r="D126">
            <v>0</v>
          </cell>
          <cell r="F126">
            <v>0</v>
          </cell>
          <cell r="L126">
            <v>300040</v>
          </cell>
          <cell r="M126" t="str">
            <v xml:space="preserve">ATM CASH LOAD                                        </v>
          </cell>
          <cell r="N126">
            <v>0</v>
          </cell>
        </row>
        <row r="127">
          <cell r="B127">
            <v>300050</v>
          </cell>
          <cell r="C127" t="str">
            <v xml:space="preserve">CASH IN HAND - PALM TOP BANKING                                        </v>
          </cell>
          <cell r="D127">
            <v>-14160700</v>
          </cell>
          <cell r="F127">
            <v>-14160700</v>
          </cell>
          <cell r="L127">
            <v>300050</v>
          </cell>
          <cell r="M127" t="str">
            <v xml:space="preserve">CASH IN HAND - PALM TOP BANKING                                        </v>
          </cell>
          <cell r="N127">
            <v>0</v>
          </cell>
        </row>
        <row r="128">
          <cell r="B128">
            <v>300060</v>
          </cell>
          <cell r="C128" t="str">
            <v xml:space="preserve">CASH IN HAND - ATD KIOSK MACHINE                                        </v>
          </cell>
          <cell r="D128">
            <v>1729533700</v>
          </cell>
          <cell r="F128">
            <v>1729533700</v>
          </cell>
          <cell r="L128">
            <v>300060</v>
          </cell>
          <cell r="M128" t="str">
            <v xml:space="preserve">CASH IN HAND - ATD KIOSK MACHINE                                        </v>
          </cell>
          <cell r="N128">
            <v>1640827800</v>
          </cell>
        </row>
        <row r="129">
          <cell r="B129">
            <v>390060</v>
          </cell>
          <cell r="C129" t="str">
            <v>CASH IN HAND - ATD CDM MACHINE</v>
          </cell>
          <cell r="D129">
            <v>0</v>
          </cell>
          <cell r="F129">
            <v>0</v>
          </cell>
          <cell r="L129">
            <v>390060</v>
          </cell>
          <cell r="M129" t="str">
            <v>CASH IN HAND - ATD CDM MACHINE</v>
          </cell>
          <cell r="N129">
            <v>0</v>
          </cell>
        </row>
        <row r="130">
          <cell r="D130">
            <v>50383324664.096428</v>
          </cell>
          <cell r="E130">
            <v>0</v>
          </cell>
          <cell r="F130">
            <v>50383324664.096428</v>
          </cell>
          <cell r="G130">
            <v>0</v>
          </cell>
          <cell r="N130">
            <v>37378183455.161232</v>
          </cell>
        </row>
        <row r="131">
          <cell r="B131" t="str">
            <v>Cash at Banks</v>
          </cell>
          <cell r="F131">
            <v>0</v>
          </cell>
          <cell r="L131" t="str">
            <v>Cash at Banks</v>
          </cell>
        </row>
        <row r="132">
          <cell r="F132">
            <v>0</v>
          </cell>
        </row>
        <row r="133">
          <cell r="B133">
            <v>301090</v>
          </cell>
          <cell r="C133" t="str">
            <v>CAB - RSERVE A/C BANK OF CHINA SHANGHAI</v>
          </cell>
          <cell r="D133">
            <v>0</v>
          </cell>
          <cell r="F133">
            <v>0</v>
          </cell>
          <cell r="L133">
            <v>301090</v>
          </cell>
          <cell r="M133" t="str">
            <v>CAB - RSERVE A/C BANK OF CHINA SHANGHAI</v>
          </cell>
          <cell r="N133">
            <v>0</v>
          </cell>
        </row>
        <row r="134">
          <cell r="B134">
            <v>301840</v>
          </cell>
          <cell r="C134" t="str">
            <v xml:space="preserve">CAB. - STANDARD CHARTERED BANK USD                                        </v>
          </cell>
          <cell r="D134">
            <v>1113390188.74</v>
          </cell>
          <cell r="F134">
            <v>1113390188.74</v>
          </cell>
          <cell r="L134">
            <v>301840</v>
          </cell>
          <cell r="M134" t="str">
            <v xml:space="preserve">CAB. - STANDARD CHARTERED BANK USD                                        </v>
          </cell>
          <cell r="N134">
            <v>825433935.02700019</v>
          </cell>
        </row>
        <row r="135">
          <cell r="B135">
            <v>302060</v>
          </cell>
          <cell r="C135" t="str">
            <v xml:space="preserve">CAB.- HABIB AMERICAN BANK USA                                        </v>
          </cell>
          <cell r="D135">
            <v>163986818.63999999</v>
          </cell>
          <cell r="F135">
            <v>163986818.63999999</v>
          </cell>
          <cell r="L135">
            <v>302060</v>
          </cell>
          <cell r="M135" t="str">
            <v xml:space="preserve">CAB.- HABIB AMERICAN BANK USA                                        </v>
          </cell>
          <cell r="N135">
            <v>63143389.922000006</v>
          </cell>
        </row>
        <row r="136">
          <cell r="B136">
            <v>302200</v>
          </cell>
          <cell r="C136" t="str">
            <v xml:space="preserve">CAB. - COMMERZBANK AG-EUR                                        </v>
          </cell>
          <cell r="D136">
            <v>24104867.296461999</v>
          </cell>
          <cell r="F136">
            <v>24104867.296461999</v>
          </cell>
          <cell r="L136">
            <v>302200</v>
          </cell>
          <cell r="M136" t="str">
            <v xml:space="preserve">CAB. - COMMERZBANK AG-EUR                                        </v>
          </cell>
          <cell r="N136">
            <v>43741485.305851348</v>
          </cell>
        </row>
        <row r="137">
          <cell r="B137">
            <v>301820</v>
          </cell>
          <cell r="C137" t="str">
            <v xml:space="preserve">CAB. - JP MORGAN CHASE BANK N. A.                                        </v>
          </cell>
          <cell r="D137">
            <v>63337376.710000008</v>
          </cell>
          <cell r="F137">
            <v>63337376.710000008</v>
          </cell>
          <cell r="L137">
            <v>301820</v>
          </cell>
          <cell r="M137" t="str">
            <v xml:space="preserve">CAB. - JP MORGAN CHASE BANK N. A.                                        </v>
          </cell>
          <cell r="N137">
            <v>148021308.39699998</v>
          </cell>
        </row>
        <row r="138">
          <cell r="B138">
            <v>302360</v>
          </cell>
          <cell r="C138" t="str">
            <v xml:space="preserve">CITIBANK LONDON - EURO                                        </v>
          </cell>
          <cell r="D138">
            <v>31246957.983427998</v>
          </cell>
          <cell r="F138">
            <v>31246957.983427998</v>
          </cell>
          <cell r="L138">
            <v>302360</v>
          </cell>
          <cell r="M138" t="str">
            <v xml:space="preserve">CITIBANK LONDON - EURO                                        </v>
          </cell>
          <cell r="N138">
            <v>0</v>
          </cell>
        </row>
        <row r="139">
          <cell r="B139">
            <v>301130</v>
          </cell>
          <cell r="C139" t="str">
            <v xml:space="preserve">CAB.-STANDARD CHARTERD BANK BANGLADESH                                        </v>
          </cell>
          <cell r="D139">
            <v>35654679.457500003</v>
          </cell>
          <cell r="F139">
            <v>35654679.457500003</v>
          </cell>
          <cell r="L139">
            <v>301130</v>
          </cell>
          <cell r="M139" t="str">
            <v xml:space="preserve">CAB.-STANDARD CHARTERD BANK BANGLADESH                                        </v>
          </cell>
          <cell r="N139">
            <v>0</v>
          </cell>
        </row>
        <row r="140">
          <cell r="B140">
            <v>301100</v>
          </cell>
          <cell r="C140" t="str">
            <v xml:space="preserve">CAB-HSBC BANK                                        </v>
          </cell>
          <cell r="D140">
            <v>0</v>
          </cell>
          <cell r="F140">
            <v>0</v>
          </cell>
          <cell r="L140">
            <v>301100</v>
          </cell>
          <cell r="M140" t="str">
            <v xml:space="preserve">CAB-HSBC BANK                                        </v>
          </cell>
          <cell r="N140">
            <v>0</v>
          </cell>
        </row>
        <row r="141">
          <cell r="B141">
            <v>301120</v>
          </cell>
          <cell r="C141" t="str">
            <v xml:space="preserve">CAB. - NATI. AUS.BANK LTD, MELBO. - AU                                        </v>
          </cell>
          <cell r="D141">
            <v>20705695.301777299</v>
          </cell>
          <cell r="F141">
            <v>20705695.301777299</v>
          </cell>
          <cell r="L141">
            <v>301120</v>
          </cell>
          <cell r="M141" t="str">
            <v xml:space="preserve">CAB. - NATI. AUS.BANK LTD, MELBO. - AU                                        </v>
          </cell>
          <cell r="N141">
            <v>33591502.430536352</v>
          </cell>
        </row>
        <row r="142">
          <cell r="B142">
            <v>301880</v>
          </cell>
          <cell r="C142" t="str">
            <v xml:space="preserve">CAB. - MASHREQ BANK PSC                                        </v>
          </cell>
          <cell r="D142">
            <v>36355103.104999997</v>
          </cell>
          <cell r="F142">
            <v>36355103.104999997</v>
          </cell>
          <cell r="L142">
            <v>301880</v>
          </cell>
          <cell r="M142" t="str">
            <v xml:space="preserve">CAB. - MASHREQ BANK PSC                                        </v>
          </cell>
          <cell r="N142">
            <v>18758818.089499999</v>
          </cell>
        </row>
        <row r="143">
          <cell r="B143">
            <v>301850</v>
          </cell>
          <cell r="C143" t="str">
            <v xml:space="preserve">CAB. - HSBC BANK USA NA                                        </v>
          </cell>
          <cell r="D143">
            <v>8897738.5675000008</v>
          </cell>
          <cell r="F143">
            <v>8897738.5675000008</v>
          </cell>
          <cell r="L143">
            <v>301850</v>
          </cell>
          <cell r="M143" t="str">
            <v xml:space="preserve">CAB. - HSBC BANK USA NA                                        </v>
          </cell>
          <cell r="N143">
            <v>0</v>
          </cell>
        </row>
        <row r="144">
          <cell r="B144">
            <v>301600</v>
          </cell>
          <cell r="C144" t="str">
            <v xml:space="preserve">CAB. - BARCLAYS BANK PLC                                        </v>
          </cell>
          <cell r="D144">
            <v>7361230.8202253757</v>
          </cell>
          <cell r="F144">
            <v>7361230.8202253757</v>
          </cell>
          <cell r="L144">
            <v>301600</v>
          </cell>
          <cell r="M144" t="str">
            <v xml:space="preserve">CAB. - BARCLAYS BANK PLC                                        </v>
          </cell>
          <cell r="N144">
            <v>29938858.032899499</v>
          </cell>
        </row>
        <row r="145">
          <cell r="B145">
            <v>301150</v>
          </cell>
          <cell r="C145" t="str">
            <v xml:space="preserve">CAB. - CAN. IMP. BANK OF COM., TORO.-C                                        </v>
          </cell>
          <cell r="D145">
            <v>0</v>
          </cell>
          <cell r="F145">
            <v>0</v>
          </cell>
          <cell r="L145">
            <v>301150</v>
          </cell>
          <cell r="M145" t="str">
            <v xml:space="preserve">CAB. - CAN. IMP. BANK OF COM., TORO.-C                                        </v>
          </cell>
          <cell r="N145">
            <v>0</v>
          </cell>
        </row>
        <row r="146">
          <cell r="B146">
            <v>302030</v>
          </cell>
          <cell r="C146" t="str">
            <v xml:space="preserve">CAB.-STANDARD CHART BANK(PAKISTAN)LTD.                                        </v>
          </cell>
          <cell r="D146">
            <v>21340342.100000001</v>
          </cell>
          <cell r="F146">
            <v>21340342.100000001</v>
          </cell>
          <cell r="L146">
            <v>302030</v>
          </cell>
          <cell r="M146" t="str">
            <v xml:space="preserve">CAB.-STANDARD CHART BANK(PAKISTAN)LTD.                                        </v>
          </cell>
          <cell r="N146">
            <v>33903411.5955</v>
          </cell>
        </row>
        <row r="147">
          <cell r="B147">
            <v>301160</v>
          </cell>
          <cell r="C147" t="str">
            <v xml:space="preserve">CAB. - BANK OF MONTREAL, MONTREAL- CAD                                        </v>
          </cell>
          <cell r="D147">
            <v>10520235.3347011</v>
          </cell>
          <cell r="F147">
            <v>10520235.3347011</v>
          </cell>
          <cell r="L147">
            <v>301160</v>
          </cell>
          <cell r="M147" t="str">
            <v xml:space="preserve">CAB. - BANK OF MONTREAL, MONTREAL- CAD                                        </v>
          </cell>
          <cell r="N147">
            <v>6604799.3174908767</v>
          </cell>
        </row>
        <row r="148">
          <cell r="B148">
            <v>301170</v>
          </cell>
          <cell r="C148" t="str">
            <v>CAB.- HANA BANK</v>
          </cell>
          <cell r="D148">
            <v>0</v>
          </cell>
          <cell r="F148">
            <v>0</v>
          </cell>
          <cell r="L148">
            <v>301170</v>
          </cell>
          <cell r="M148" t="str">
            <v>CAB.- HANA BANK</v>
          </cell>
          <cell r="N148">
            <v>0</v>
          </cell>
        </row>
        <row r="149">
          <cell r="B149">
            <v>302210</v>
          </cell>
          <cell r="C149" t="str">
            <v xml:space="preserve">CAB. - DEUTSCHE BANK AG EUR                                        </v>
          </cell>
          <cell r="D149">
            <v>0</v>
          </cell>
          <cell r="F149">
            <v>0</v>
          </cell>
          <cell r="L149">
            <v>302210</v>
          </cell>
          <cell r="M149" t="str">
            <v xml:space="preserve">CAB. - DEUTSCHE BANK AG EUR                                        </v>
          </cell>
          <cell r="N149">
            <v>0</v>
          </cell>
        </row>
        <row r="150">
          <cell r="B150">
            <v>302430</v>
          </cell>
          <cell r="C150" t="str">
            <v xml:space="preserve">CAB - KOREA EXCHANGE BANK -USD                                        </v>
          </cell>
          <cell r="D150">
            <v>35718410.142499998</v>
          </cell>
          <cell r="F150">
            <v>35718410.142499998</v>
          </cell>
          <cell r="L150">
            <v>302430</v>
          </cell>
          <cell r="M150" t="str">
            <v xml:space="preserve">CAB - KOREA EXCHANGE BANK -USD                                        </v>
          </cell>
          <cell r="N150">
            <v>0</v>
          </cell>
        </row>
        <row r="151">
          <cell r="B151">
            <v>301810</v>
          </cell>
          <cell r="C151" t="str">
            <v xml:space="preserve">CAB.-DEUTS BANK TRUST COMP. AMERICAS-USD                                        </v>
          </cell>
          <cell r="D151">
            <v>0</v>
          </cell>
          <cell r="F151">
            <v>0</v>
          </cell>
          <cell r="L151">
            <v>301810</v>
          </cell>
          <cell r="M151" t="str">
            <v xml:space="preserve">CAB.-DEUTS BANK TRUST COMP. AMERICAS-USD                                        </v>
          </cell>
          <cell r="N151">
            <v>0</v>
          </cell>
        </row>
        <row r="152">
          <cell r="B152">
            <v>301900</v>
          </cell>
          <cell r="C152" t="str">
            <v xml:space="preserve">CAB. - PUBALI BANK LTD ACU                                        </v>
          </cell>
          <cell r="D152">
            <v>0</v>
          </cell>
          <cell r="F152">
            <v>0</v>
          </cell>
          <cell r="L152">
            <v>301900</v>
          </cell>
          <cell r="M152" t="str">
            <v xml:space="preserve">CAB. - PUBALI BANK LTD ACU                                        </v>
          </cell>
          <cell r="N152">
            <v>1430932.45</v>
          </cell>
        </row>
        <row r="153">
          <cell r="B153">
            <v>302400</v>
          </cell>
          <cell r="C153" t="str">
            <v xml:space="preserve">CAB - ICICI BANK LIMITED, INDIA ACU$ AC                                        </v>
          </cell>
          <cell r="D153">
            <v>59961205.012500003</v>
          </cell>
          <cell r="F153">
            <v>59961205.012500003</v>
          </cell>
          <cell r="L153">
            <v>302400</v>
          </cell>
          <cell r="M153" t="str">
            <v xml:space="preserve">CAB - ICICI BANK LIMITED, INDIA ACU$ AC                                        </v>
          </cell>
          <cell r="N153">
            <v>8105164.3889999995</v>
          </cell>
        </row>
        <row r="154">
          <cell r="B154">
            <v>302340</v>
          </cell>
          <cell r="C154" t="str">
            <v xml:space="preserve">CAB. - ROYAL BANK SCOTLAND N V                                        </v>
          </cell>
          <cell r="D154">
            <v>0</v>
          </cell>
          <cell r="F154">
            <v>0</v>
          </cell>
          <cell r="L154">
            <v>302340</v>
          </cell>
          <cell r="M154" t="str">
            <v xml:space="preserve">CAB. - ROYAL BANK SCOTLAND N V                                        </v>
          </cell>
          <cell r="N154">
            <v>0</v>
          </cell>
        </row>
        <row r="155">
          <cell r="B155">
            <v>302980</v>
          </cell>
          <cell r="C155" t="str">
            <v xml:space="preserve">NATIONAL NET MIRROR A/C                                        </v>
          </cell>
          <cell r="D155">
            <v>0</v>
          </cell>
          <cell r="F155">
            <v>0</v>
          </cell>
          <cell r="L155">
            <v>302980</v>
          </cell>
          <cell r="M155" t="str">
            <v xml:space="preserve">NATIONAL NET MIRROR A/C                                        </v>
          </cell>
          <cell r="N155">
            <v>0</v>
          </cell>
        </row>
        <row r="156">
          <cell r="B156">
            <v>301940</v>
          </cell>
          <cell r="C156" t="str">
            <v xml:space="preserve">CAB. - STATE BANK OF INDIA                                        </v>
          </cell>
          <cell r="D156">
            <v>6590485.4625000004</v>
          </cell>
          <cell r="F156">
            <v>6590485.4625000004</v>
          </cell>
          <cell r="L156">
            <v>301940</v>
          </cell>
          <cell r="M156" t="str">
            <v xml:space="preserve">CAB. - STATE BANK OF INDIA                                        </v>
          </cell>
          <cell r="N156">
            <v>6096234.4224999994</v>
          </cell>
        </row>
        <row r="157">
          <cell r="B157">
            <v>302490</v>
          </cell>
          <cell r="C157" t="str">
            <v xml:space="preserve">CAB-MASHREQBANK PSC-ACU                                        </v>
          </cell>
          <cell r="D157">
            <v>0</v>
          </cell>
          <cell r="F157">
            <v>0</v>
          </cell>
          <cell r="L157">
            <v>302490</v>
          </cell>
          <cell r="M157" t="str">
            <v xml:space="preserve">CAB-MASHREQBANK PSC-ACU                                        </v>
          </cell>
          <cell r="N157">
            <v>0</v>
          </cell>
        </row>
        <row r="158">
          <cell r="B158">
            <v>301400</v>
          </cell>
          <cell r="C158" t="str">
            <v xml:space="preserve">CAB. - NORDEA BANK NORGE ASA                                        </v>
          </cell>
          <cell r="D158">
            <v>3685020.1430470399</v>
          </cell>
          <cell r="F158">
            <v>3685020.1430470399</v>
          </cell>
          <cell r="L158">
            <v>301400</v>
          </cell>
          <cell r="M158" t="str">
            <v xml:space="preserve">CAB. - NORDEA BANK NORGE ASA                                        </v>
          </cell>
          <cell r="N158">
            <v>5866997.6424721619</v>
          </cell>
        </row>
        <row r="159">
          <cell r="B159">
            <v>301280</v>
          </cell>
          <cell r="C159" t="str">
            <v xml:space="preserve">CAB. - SUMITOMO MITSUI BANKING CORPORAT.                                        </v>
          </cell>
          <cell r="D159">
            <v>24939902.7767758</v>
          </cell>
          <cell r="F159">
            <v>24939902.7767758</v>
          </cell>
          <cell r="L159">
            <v>301280</v>
          </cell>
          <cell r="M159" t="str">
            <v xml:space="preserve">CAB. - SUMITOMO MITSUI BANKING CORPORAT.                                        </v>
          </cell>
          <cell r="N159">
            <v>15986577.566643499</v>
          </cell>
        </row>
        <row r="160">
          <cell r="B160">
            <v>302350</v>
          </cell>
          <cell r="C160" t="str">
            <v xml:space="preserve">CAB.- KOOK MIN BANK SOUTH KOREA                                        </v>
          </cell>
          <cell r="D160">
            <v>13579030.24</v>
          </cell>
          <cell r="F160">
            <v>13579030.24</v>
          </cell>
          <cell r="L160">
            <v>302350</v>
          </cell>
          <cell r="M160" t="str">
            <v xml:space="preserve">CAB.- KOOK MIN BANK SOUTH KOREA                                        </v>
          </cell>
          <cell r="N160">
            <v>21753889.150000002</v>
          </cell>
        </row>
        <row r="161">
          <cell r="B161">
            <v>301110</v>
          </cell>
          <cell r="C161" t="str">
            <v xml:space="preserve">CAB. - AUS &amp; NEWZ BANK GRO. LTD                                        </v>
          </cell>
          <cell r="D161">
            <v>19122780.075012598</v>
          </cell>
          <cell r="F161">
            <v>19122780.075012598</v>
          </cell>
          <cell r="L161">
            <v>301110</v>
          </cell>
          <cell r="M161" t="str">
            <v xml:space="preserve">CAB. - AUS &amp; NEWZ BANK GRO. LTD                                        </v>
          </cell>
          <cell r="N161">
            <v>17356549.199571751</v>
          </cell>
        </row>
        <row r="162">
          <cell r="B162">
            <v>301200</v>
          </cell>
          <cell r="C162" t="str">
            <v xml:space="preserve">CAB. -  DANSKE BANK A/S                                        </v>
          </cell>
          <cell r="D162">
            <v>6313891.4692539796</v>
          </cell>
          <cell r="F162">
            <v>6313891.4692539796</v>
          </cell>
          <cell r="L162">
            <v>301200</v>
          </cell>
          <cell r="M162" t="str">
            <v xml:space="preserve">CAB. -  DANSKE BANK A/S                                        </v>
          </cell>
          <cell r="N162">
            <v>4544119.5733900238</v>
          </cell>
        </row>
        <row r="163">
          <cell r="B163">
            <v>301500</v>
          </cell>
          <cell r="C163" t="str">
            <v xml:space="preserve">CAB.- OVERSEA CHINESE BANKING CO LTD-SGD                                        </v>
          </cell>
          <cell r="D163">
            <v>21679029.184774503</v>
          </cell>
          <cell r="F163">
            <v>21679029.184774503</v>
          </cell>
          <cell r="L163">
            <v>301500</v>
          </cell>
          <cell r="M163" t="str">
            <v xml:space="preserve">CAB.- OVERSEA CHINESE BANKING CO LTD-SGD                                        </v>
          </cell>
          <cell r="N163">
            <v>16110720.271359555</v>
          </cell>
        </row>
        <row r="164">
          <cell r="B164">
            <v>302480</v>
          </cell>
          <cell r="C164" t="str">
            <v xml:space="preserve">CAB.- AXIS BANK LIMITED ACU EUR                                        </v>
          </cell>
          <cell r="D164">
            <v>0</v>
          </cell>
          <cell r="F164">
            <v>0</v>
          </cell>
          <cell r="L164">
            <v>302480</v>
          </cell>
          <cell r="M164" t="str">
            <v xml:space="preserve">CAB.- AXIS BANK LIMITED ACU EUR                                        </v>
          </cell>
          <cell r="N164">
            <v>25753652.152396575</v>
          </cell>
        </row>
        <row r="165">
          <cell r="B165">
            <v>302390</v>
          </cell>
          <cell r="C165" t="str">
            <v xml:space="preserve">CAB.- COMMERZBANK AG-USD                                        </v>
          </cell>
          <cell r="D165">
            <v>9166355.5800000001</v>
          </cell>
          <cell r="F165">
            <v>9166355.5800000001</v>
          </cell>
          <cell r="L165">
            <v>302390</v>
          </cell>
          <cell r="M165" t="str">
            <v xml:space="preserve">CAB.- COMMERZBANK AG-USD                                        </v>
          </cell>
          <cell r="N165">
            <v>20035340.659499999</v>
          </cell>
        </row>
        <row r="166">
          <cell r="B166">
            <v>301250</v>
          </cell>
          <cell r="C166" t="str">
            <v xml:space="preserve">CAB. - BANK OF TOKYO-MITSUBISHI UFJ LTD                                        </v>
          </cell>
          <cell r="D166">
            <v>0</v>
          </cell>
          <cell r="F166">
            <v>0</v>
          </cell>
          <cell r="L166">
            <v>301250</v>
          </cell>
          <cell r="M166" t="str">
            <v xml:space="preserve">CAB. - BANK OF TOKYO-MITSUBISHI UFJ LTD                                        </v>
          </cell>
          <cell r="N166">
            <v>0</v>
          </cell>
        </row>
        <row r="167">
          <cell r="B167">
            <v>302270</v>
          </cell>
          <cell r="C167" t="str">
            <v xml:space="preserve">CAB. - BNP- PARIBAS SA                                        </v>
          </cell>
          <cell r="D167">
            <v>0</v>
          </cell>
          <cell r="F167">
            <v>0</v>
          </cell>
          <cell r="L167">
            <v>302270</v>
          </cell>
          <cell r="M167" t="str">
            <v xml:space="preserve">CAB. - BNP- PARIBAS SA                                        </v>
          </cell>
          <cell r="N167">
            <v>0</v>
          </cell>
        </row>
        <row r="168">
          <cell r="B168">
            <v>301950</v>
          </cell>
          <cell r="C168" t="str">
            <v xml:space="preserve">CAB. - HABIB BANK LTD-KARACHCHI                                        </v>
          </cell>
          <cell r="D168">
            <v>0</v>
          </cell>
          <cell r="F168">
            <v>0</v>
          </cell>
          <cell r="L168">
            <v>301950</v>
          </cell>
          <cell r="M168" t="str">
            <v xml:space="preserve">CAB. - HABIB BANK LTD-KARACHCHI                                        </v>
          </cell>
          <cell r="N168">
            <v>0</v>
          </cell>
        </row>
        <row r="169">
          <cell r="B169">
            <v>302010</v>
          </cell>
          <cell r="C169" t="str">
            <v xml:space="preserve">CAB.- BANK OF CEYLON, CHENNAI AMU                                        </v>
          </cell>
          <cell r="D169">
            <v>7928914.1425000001</v>
          </cell>
          <cell r="F169">
            <v>7928914.1425000001</v>
          </cell>
          <cell r="L169">
            <v>302010</v>
          </cell>
          <cell r="M169" t="str">
            <v xml:space="preserve">CAB.- BANK OF CEYLON, CHENNAI AMU                                        </v>
          </cell>
          <cell r="N169">
            <v>74740956.930999994</v>
          </cell>
        </row>
        <row r="170">
          <cell r="B170">
            <v>302220</v>
          </cell>
          <cell r="C170" t="str">
            <v xml:space="preserve">CAB. - UNICREDIT BANK AUSTRALIA  AG                                        </v>
          </cell>
          <cell r="D170">
            <v>6988259.1129232496</v>
          </cell>
          <cell r="F170">
            <v>6988259.1129232496</v>
          </cell>
          <cell r="L170">
            <v>302220</v>
          </cell>
          <cell r="M170" t="str">
            <v xml:space="preserve">CAB. - UNICREDIT BANK AUSTRALIA  AG                                        </v>
          </cell>
          <cell r="N170">
            <v>9341422.3312095739</v>
          </cell>
        </row>
        <row r="171">
          <cell r="B171">
            <v>302250</v>
          </cell>
          <cell r="C171" t="str">
            <v xml:space="preserve">CAB. - BANCA NAZI. DEL LAVORO SPA                                        </v>
          </cell>
          <cell r="D171">
            <v>0</v>
          </cell>
          <cell r="F171">
            <v>0</v>
          </cell>
          <cell r="L171">
            <v>302250</v>
          </cell>
          <cell r="M171" t="str">
            <v xml:space="preserve">CAB. - BANCA NAZI. DEL LAVORO SPA                                        </v>
          </cell>
          <cell r="N171">
            <v>0</v>
          </cell>
        </row>
        <row r="172">
          <cell r="B172">
            <v>302230</v>
          </cell>
          <cell r="C172" t="str">
            <v xml:space="preserve">CAB. - ING BANK NV                                        </v>
          </cell>
          <cell r="D172">
            <v>56658.080149000001</v>
          </cell>
          <cell r="F172">
            <v>56658.080149000001</v>
          </cell>
          <cell r="L172">
            <v>302230</v>
          </cell>
          <cell r="M172" t="str">
            <v xml:space="preserve">CAB. - ING BANK NV                                        </v>
          </cell>
          <cell r="N172">
            <v>10853300.457557451</v>
          </cell>
        </row>
        <row r="173">
          <cell r="B173">
            <v>301990</v>
          </cell>
          <cell r="C173" t="str">
            <v xml:space="preserve">CAB. - NEPAL BANK LTD                                        </v>
          </cell>
          <cell r="D173">
            <v>0</v>
          </cell>
          <cell r="F173">
            <v>0</v>
          </cell>
          <cell r="L173">
            <v>301990</v>
          </cell>
          <cell r="M173" t="str">
            <v xml:space="preserve">CAB. - NEPAL BANK LTD                                        </v>
          </cell>
          <cell r="N173">
            <v>0</v>
          </cell>
        </row>
        <row r="174">
          <cell r="B174">
            <v>302050</v>
          </cell>
          <cell r="C174" t="str">
            <v xml:space="preserve">CAB.- BANCA POPOLARE DE MILANO EUR                                        </v>
          </cell>
          <cell r="D174">
            <v>0</v>
          </cell>
          <cell r="F174">
            <v>0</v>
          </cell>
          <cell r="L174">
            <v>302050</v>
          </cell>
          <cell r="M174" t="str">
            <v xml:space="preserve">CAB.- BANCA POPOLARE DE MILANO EUR                                        </v>
          </cell>
          <cell r="N174">
            <v>12098243.548148876</v>
          </cell>
        </row>
        <row r="175">
          <cell r="B175">
            <v>301890</v>
          </cell>
          <cell r="C175" t="str">
            <v xml:space="preserve">CAB.- BANK OF CYPRUS PUB CO  LTD-USD                                        </v>
          </cell>
          <cell r="D175">
            <v>0</v>
          </cell>
          <cell r="F175">
            <v>0</v>
          </cell>
          <cell r="L175">
            <v>301890</v>
          </cell>
          <cell r="M175" t="str">
            <v xml:space="preserve">CAB.- BANK OF CYPRUS PUB CO  LTD-USD                                        </v>
          </cell>
          <cell r="N175">
            <v>0</v>
          </cell>
        </row>
        <row r="176">
          <cell r="B176">
            <v>301960</v>
          </cell>
          <cell r="C176" t="str">
            <v xml:space="preserve">CAB. - MCB BANK LTD                                        </v>
          </cell>
          <cell r="D176">
            <v>0</v>
          </cell>
          <cell r="F176">
            <v>0</v>
          </cell>
          <cell r="L176">
            <v>301960</v>
          </cell>
          <cell r="M176" t="str">
            <v xml:space="preserve">CAB. - MCB BANK LTD                                        </v>
          </cell>
          <cell r="N176">
            <v>10273794.033</v>
          </cell>
        </row>
        <row r="177">
          <cell r="B177">
            <v>302440</v>
          </cell>
          <cell r="C177" t="str">
            <v xml:space="preserve">CAB.- BANK OF CYPRUS PUB CO LTD-EUR                                        </v>
          </cell>
          <cell r="D177">
            <v>0</v>
          </cell>
          <cell r="F177">
            <v>0</v>
          </cell>
          <cell r="L177">
            <v>302440</v>
          </cell>
          <cell r="M177" t="str">
            <v xml:space="preserve">CAB.- BANK OF CYPRUS PUB CO LTD-EUR                                        </v>
          </cell>
          <cell r="N177">
            <v>0</v>
          </cell>
        </row>
        <row r="178">
          <cell r="B178">
            <v>301640</v>
          </cell>
          <cell r="C178" t="str">
            <v xml:space="preserve">CAB. - BANK OF CEYLON, LONDON GBP"                                        </v>
          </cell>
          <cell r="D178">
            <v>10743837.2505695</v>
          </cell>
          <cell r="F178">
            <v>10743837.2505695</v>
          </cell>
          <cell r="L178">
            <v>301640</v>
          </cell>
          <cell r="M178" t="str">
            <v xml:space="preserve">CAB. - BANK OF CEYLON, LONDON GBP"                                        </v>
          </cell>
          <cell r="N178">
            <v>12243986.597053625</v>
          </cell>
        </row>
        <row r="179">
          <cell r="B179">
            <v>301760</v>
          </cell>
          <cell r="C179" t="str">
            <v xml:space="preserve">CAB. -UBS AG                                        </v>
          </cell>
          <cell r="D179">
            <v>0</v>
          </cell>
          <cell r="F179">
            <v>0</v>
          </cell>
          <cell r="L179">
            <v>301760</v>
          </cell>
          <cell r="M179" t="str">
            <v xml:space="preserve">CAB. -UBS AG                                        </v>
          </cell>
          <cell r="N179">
            <v>0</v>
          </cell>
        </row>
        <row r="180">
          <cell r="B180">
            <v>302460</v>
          </cell>
          <cell r="C180" t="str">
            <v xml:space="preserve">CAB NATIONAL BANK OF ABU DHABI AED                                        </v>
          </cell>
          <cell r="D180">
            <v>158682388.61755601</v>
          </cell>
          <cell r="F180">
            <v>158682388.61755601</v>
          </cell>
          <cell r="L180">
            <v>302460</v>
          </cell>
          <cell r="M180" t="str">
            <v xml:space="preserve">CAB NATIONAL BANK OF ABU DHABI AED                                        </v>
          </cell>
          <cell r="N180">
            <v>324147796.5818432</v>
          </cell>
        </row>
        <row r="181">
          <cell r="B181">
            <v>302310</v>
          </cell>
          <cell r="C181" t="str">
            <v xml:space="preserve">CAB. - NATIXIS                                        </v>
          </cell>
          <cell r="D181">
            <v>9111322.2709494997</v>
          </cell>
          <cell r="F181">
            <v>9111322.2709494997</v>
          </cell>
          <cell r="L181">
            <v>302310</v>
          </cell>
          <cell r="M181" t="str">
            <v xml:space="preserve">CAB. - NATIXIS                                        </v>
          </cell>
          <cell r="N181">
            <v>16300903.272891799</v>
          </cell>
        </row>
        <row r="182">
          <cell r="B182">
            <v>301300</v>
          </cell>
          <cell r="C182" t="str">
            <v>CAB - ZURCHER KANTONALBANK ZURICH</v>
          </cell>
          <cell r="D182">
            <v>6319135.5364596397</v>
          </cell>
          <cell r="F182">
            <v>6319135.5364596397</v>
          </cell>
          <cell r="L182">
            <v>301300</v>
          </cell>
          <cell r="M182" t="str">
            <v>CAB - ZURCHER KANTONALBANK ZURICH</v>
          </cell>
          <cell r="N182">
            <v>17613900.526595682</v>
          </cell>
        </row>
        <row r="183">
          <cell r="B183">
            <v>301310</v>
          </cell>
          <cell r="C183" t="str">
            <v>CAB - INDUSTRIAL BANK OF KOREA</v>
          </cell>
          <cell r="D183">
            <v>11483713.09</v>
          </cell>
          <cell r="F183">
            <v>11483713.09</v>
          </cell>
          <cell r="L183">
            <v>301310</v>
          </cell>
          <cell r="M183" t="str">
            <v>CAB - INDUSTRIAL BANK OF KOREA</v>
          </cell>
          <cell r="N183">
            <v>57578843.8715</v>
          </cell>
        </row>
        <row r="184">
          <cell r="B184">
            <v>302470</v>
          </cell>
          <cell r="C184" t="str">
            <v xml:space="preserve">CAB-STANDARD CHARTERED BANK TOKYO                                        </v>
          </cell>
          <cell r="D184">
            <v>0</v>
          </cell>
          <cell r="F184">
            <v>0</v>
          </cell>
          <cell r="L184">
            <v>302470</v>
          </cell>
          <cell r="M184" t="str">
            <v xml:space="preserve">CAB-STANDARD CHARTERED BANK TOKYO                                        </v>
          </cell>
          <cell r="N184">
            <v>0</v>
          </cell>
        </row>
        <row r="185">
          <cell r="B185">
            <v>301700</v>
          </cell>
          <cell r="C185" t="str">
            <v xml:space="preserve">CAB. - SEB AG                                        </v>
          </cell>
          <cell r="D185">
            <v>4058893.4110787199</v>
          </cell>
          <cell r="F185">
            <v>4058893.4110787199</v>
          </cell>
          <cell r="L185">
            <v>301700</v>
          </cell>
          <cell r="M185" t="str">
            <v xml:space="preserve">CAB. - SEB AG                                        </v>
          </cell>
          <cell r="N185">
            <v>4763956.7048356803</v>
          </cell>
        </row>
        <row r="186">
          <cell r="B186">
            <v>301830</v>
          </cell>
          <cell r="C186" t="str">
            <v xml:space="preserve">CAB. - CITIBANK, NA, NEW YORK USD"                                        </v>
          </cell>
          <cell r="D186">
            <v>60200806.219999999</v>
          </cell>
          <cell r="F186">
            <v>60200806.219999999</v>
          </cell>
          <cell r="L186">
            <v>301830</v>
          </cell>
          <cell r="M186" t="str">
            <v xml:space="preserve">CAB. - CITIBANK, NA, NEW YORK USD"                                        </v>
          </cell>
          <cell r="N186">
            <v>1750335554.691</v>
          </cell>
        </row>
        <row r="187">
          <cell r="B187">
            <v>302410</v>
          </cell>
          <cell r="C187" t="str">
            <v xml:space="preserve">CAB JP MORGAN USD A/C CARD CENTE                                        </v>
          </cell>
          <cell r="D187">
            <v>0</v>
          </cell>
          <cell r="F187">
            <v>0</v>
          </cell>
          <cell r="L187">
            <v>302410</v>
          </cell>
          <cell r="M187" t="str">
            <v xml:space="preserve">CAB JP MORGAN USD A/C CARD CENTE                                        </v>
          </cell>
          <cell r="N187">
            <v>0</v>
          </cell>
        </row>
        <row r="188">
          <cell r="B188">
            <v>301770</v>
          </cell>
          <cell r="C188" t="str">
            <v xml:space="preserve">CAB.-STANDARD CHARTERED BANK NEPAL LTD                                        </v>
          </cell>
          <cell r="D188">
            <v>17403838.899999999</v>
          </cell>
          <cell r="F188">
            <v>17403838.899999999</v>
          </cell>
          <cell r="L188">
            <v>301770</v>
          </cell>
          <cell r="M188" t="str">
            <v xml:space="preserve">CAB.-STANDARD CHARTERED BANK NEPAL LTD                                        </v>
          </cell>
          <cell r="N188">
            <v>13512584.26</v>
          </cell>
        </row>
        <row r="189">
          <cell r="B189">
            <v>301350</v>
          </cell>
          <cell r="C189" t="str">
            <v xml:space="preserve">CAB.- AUS &amp; NEWZ BANK GRP LTD-NZD                                        </v>
          </cell>
          <cell r="D189">
            <v>8177855.1352124996</v>
          </cell>
          <cell r="F189">
            <v>8177855.1352124996</v>
          </cell>
          <cell r="L189">
            <v>301350</v>
          </cell>
          <cell r="M189" t="str">
            <v xml:space="preserve">CAB.- AUS &amp; NEWZ BANK GRP LTD-NZD                                        </v>
          </cell>
          <cell r="N189">
            <v>13922290.70011</v>
          </cell>
        </row>
        <row r="190">
          <cell r="B190">
            <v>301710</v>
          </cell>
          <cell r="C190" t="str">
            <v xml:space="preserve">CAB. - SEVNSKA HANDELSBANKEN AB                                        </v>
          </cell>
          <cell r="D190">
            <v>0</v>
          </cell>
          <cell r="F190">
            <v>0</v>
          </cell>
          <cell r="L190">
            <v>301710</v>
          </cell>
          <cell r="M190" t="str">
            <v xml:space="preserve">CAB. - SEVNSKA HANDELSBANKEN AB                                        </v>
          </cell>
          <cell r="N190">
            <v>0</v>
          </cell>
        </row>
        <row r="191">
          <cell r="B191">
            <v>301980</v>
          </cell>
          <cell r="C191" t="str">
            <v xml:space="preserve">CAB.- MYANMAR FORE. TRADE BANK- AMU                                        </v>
          </cell>
          <cell r="D191">
            <v>0</v>
          </cell>
          <cell r="F191">
            <v>0</v>
          </cell>
          <cell r="L191">
            <v>301980</v>
          </cell>
          <cell r="M191" t="str">
            <v xml:space="preserve">CAB.- MYANMAR FORE. TRADE BANK- AMU                                        </v>
          </cell>
          <cell r="N191">
            <v>0</v>
          </cell>
        </row>
        <row r="192">
          <cell r="B192">
            <v>301210</v>
          </cell>
          <cell r="C192" t="str">
            <v xml:space="preserve">CAB.- BANK OF CHINA                                        </v>
          </cell>
          <cell r="D192">
            <v>1652106.44168264</v>
          </cell>
          <cell r="F192">
            <v>1652106.44168264</v>
          </cell>
          <cell r="L192">
            <v>301210</v>
          </cell>
          <cell r="M192" t="str">
            <v xml:space="preserve">CAB.- BANK OF CHINA                                        </v>
          </cell>
          <cell r="N192">
            <v>1032255.088575138</v>
          </cell>
        </row>
        <row r="193">
          <cell r="B193">
            <v>301220</v>
          </cell>
          <cell r="C193" t="str">
            <v xml:space="preserve">CAB. - HONGKONG &amp; SHANHAI BANKIN LTD-HDK                                        </v>
          </cell>
          <cell r="D193">
            <v>2187259.1223219698</v>
          </cell>
          <cell r="F193">
            <v>2187259.1223219698</v>
          </cell>
          <cell r="L193">
            <v>301220</v>
          </cell>
          <cell r="M193" t="str">
            <v xml:space="preserve">CAB. - HONGKONG &amp; SHANHAI BANKIN LTD-HDK                                        </v>
          </cell>
          <cell r="N193">
            <v>1514798.8331980002</v>
          </cell>
        </row>
        <row r="194">
          <cell r="B194">
            <v>301800</v>
          </cell>
          <cell r="C194" t="str">
            <v xml:space="preserve">CAB. - AMEX LTD, NEW YORK USD"                                        </v>
          </cell>
          <cell r="D194">
            <v>0</v>
          </cell>
          <cell r="F194">
            <v>0</v>
          </cell>
          <cell r="L194">
            <v>301800</v>
          </cell>
          <cell r="M194" t="str">
            <v xml:space="preserve">CAB. - AMEX LTD, NEW YORK USD"                                        </v>
          </cell>
          <cell r="N194">
            <v>0</v>
          </cell>
        </row>
        <row r="195">
          <cell r="B195">
            <v>301230</v>
          </cell>
          <cell r="C195" t="str">
            <v xml:space="preserve">CAB.- OVERSEA CHINESE BANKING CO LTD-HKD                                        </v>
          </cell>
          <cell r="D195">
            <v>1020101.2959791099</v>
          </cell>
          <cell r="F195">
            <v>1020101.2959791099</v>
          </cell>
          <cell r="L195">
            <v>301230</v>
          </cell>
          <cell r="M195" t="str">
            <v xml:space="preserve">CAB.- OVERSEA CHINESE BANKING CO LTD-HKD                                        </v>
          </cell>
          <cell r="N195">
            <v>1078569.3333070101</v>
          </cell>
        </row>
        <row r="196">
          <cell r="B196">
            <v>301240</v>
          </cell>
          <cell r="C196" t="str">
            <v xml:space="preserve">CAB STANDERD -CHARTED HDK                                        </v>
          </cell>
          <cell r="D196">
            <v>437324.79185625003</v>
          </cell>
          <cell r="F196">
            <v>437324.79185625003</v>
          </cell>
          <cell r="L196">
            <v>301240</v>
          </cell>
          <cell r="M196" t="str">
            <v xml:space="preserve">CAB STANDERD -CHARTED HDK                                        </v>
          </cell>
          <cell r="N196">
            <v>457113.97689600004</v>
          </cell>
        </row>
        <row r="197">
          <cell r="B197">
            <v>301270</v>
          </cell>
          <cell r="C197" t="str">
            <v xml:space="preserve">CAB. - BANK OF TOKYO MITSUBISHI UFJ LTD                                        </v>
          </cell>
          <cell r="D197">
            <v>0</v>
          </cell>
          <cell r="F197">
            <v>0</v>
          </cell>
          <cell r="L197">
            <v>301270</v>
          </cell>
          <cell r="M197" t="str">
            <v xml:space="preserve">CAB. - BANK OF TOKYO MITSUBISHI UFJ LTD                                        </v>
          </cell>
          <cell r="N197">
            <v>0</v>
          </cell>
        </row>
        <row r="198">
          <cell r="B198">
            <v>301290</v>
          </cell>
          <cell r="C198" t="str">
            <v xml:space="preserve">CAB. - AMEX BANK LTD, TOKYO -JPY"                                        </v>
          </cell>
          <cell r="D198">
            <v>0</v>
          </cell>
          <cell r="F198">
            <v>0</v>
          </cell>
          <cell r="L198">
            <v>301290</v>
          </cell>
          <cell r="M198" t="str">
            <v xml:space="preserve">CAB. - AMEX BANK LTD, TOKYO -JPY"                                        </v>
          </cell>
          <cell r="N198">
            <v>0</v>
          </cell>
        </row>
        <row r="199">
          <cell r="B199">
            <v>301550</v>
          </cell>
          <cell r="C199" t="str">
            <v xml:space="preserve">CAB. - NED BANK LTD                                        </v>
          </cell>
          <cell r="D199">
            <v>0</v>
          </cell>
          <cell r="F199">
            <v>0</v>
          </cell>
          <cell r="L199">
            <v>301550</v>
          </cell>
          <cell r="M199" t="str">
            <v xml:space="preserve">CAB. - NED BANK LTD                                        </v>
          </cell>
          <cell r="N199">
            <v>0</v>
          </cell>
        </row>
        <row r="200">
          <cell r="B200">
            <v>301610</v>
          </cell>
          <cell r="C200" t="str">
            <v xml:space="preserve">CAB. - LLOYDS TSB  BANK PLC                                        </v>
          </cell>
          <cell r="D200">
            <v>0</v>
          </cell>
          <cell r="F200">
            <v>0</v>
          </cell>
          <cell r="L200">
            <v>301610</v>
          </cell>
          <cell r="M200" t="str">
            <v xml:space="preserve">CAB. - LLOYDS TSB  BANK PLC                                        </v>
          </cell>
          <cell r="N200">
            <v>0</v>
          </cell>
        </row>
        <row r="201">
          <cell r="B201">
            <v>301750</v>
          </cell>
          <cell r="C201" t="str">
            <v xml:space="preserve">CAB. - SWISS BANK CORP. BASLE CHF                                        </v>
          </cell>
          <cell r="D201">
            <v>0</v>
          </cell>
          <cell r="F201">
            <v>0</v>
          </cell>
          <cell r="L201">
            <v>301750</v>
          </cell>
          <cell r="M201" t="str">
            <v xml:space="preserve">CAB. - SWISS BANK CORP. BASLE CHF                                        </v>
          </cell>
          <cell r="N201">
            <v>0</v>
          </cell>
        </row>
        <row r="202">
          <cell r="B202">
            <v>301860</v>
          </cell>
          <cell r="C202" t="str">
            <v xml:space="preserve">CAB. - CBSL (STATUTORY RESERVE) USD                                        </v>
          </cell>
          <cell r="D202">
            <v>0</v>
          </cell>
          <cell r="F202">
            <v>0</v>
          </cell>
          <cell r="L202">
            <v>301860</v>
          </cell>
          <cell r="M202" t="str">
            <v xml:space="preserve">CAB. - CBSL (STATUTORY RESERVE) USD                                        </v>
          </cell>
          <cell r="N202">
            <v>0</v>
          </cell>
        </row>
        <row r="203">
          <cell r="B203">
            <v>301870</v>
          </cell>
          <cell r="C203" t="str">
            <v xml:space="preserve">CAB. - ABN AMRO BANK                                        </v>
          </cell>
          <cell r="D203">
            <v>0</v>
          </cell>
          <cell r="F203">
            <v>0</v>
          </cell>
          <cell r="L203">
            <v>301870</v>
          </cell>
          <cell r="M203" t="str">
            <v xml:space="preserve">CAB. - ABN AMRO BANK                                        </v>
          </cell>
          <cell r="N203">
            <v>0</v>
          </cell>
        </row>
        <row r="204">
          <cell r="B204">
            <v>301910</v>
          </cell>
          <cell r="C204" t="str">
            <v xml:space="preserve">CAB. - RUPALI BANK LTD                                        </v>
          </cell>
          <cell r="D204">
            <v>0</v>
          </cell>
          <cell r="F204">
            <v>0</v>
          </cell>
          <cell r="L204">
            <v>301910</v>
          </cell>
          <cell r="M204" t="str">
            <v xml:space="preserve">CAB. - RUPALI BANK LTD                                        </v>
          </cell>
          <cell r="N204">
            <v>0</v>
          </cell>
        </row>
        <row r="205">
          <cell r="B205">
            <v>301920</v>
          </cell>
          <cell r="C205" t="str">
            <v xml:space="preserve">CAB. - CANARA BANK ACU, BOMBAY AMU"                                        </v>
          </cell>
          <cell r="D205">
            <v>0</v>
          </cell>
          <cell r="F205">
            <v>0</v>
          </cell>
          <cell r="L205">
            <v>301920</v>
          </cell>
          <cell r="M205" t="str">
            <v xml:space="preserve">CAB. - CANARA BANK ACU, BOMBAY AMU"                                        </v>
          </cell>
          <cell r="N205">
            <v>0</v>
          </cell>
        </row>
        <row r="206">
          <cell r="B206">
            <v>301930</v>
          </cell>
          <cell r="C206" t="str">
            <v xml:space="preserve">CAB. - IOB ACU, MADRAS AMU"                                        </v>
          </cell>
          <cell r="D206">
            <v>0</v>
          </cell>
          <cell r="F206">
            <v>0</v>
          </cell>
          <cell r="L206">
            <v>301930</v>
          </cell>
          <cell r="M206" t="str">
            <v xml:space="preserve">CAB. - IOB ACU, MADRAS AMU"                                        </v>
          </cell>
          <cell r="N206">
            <v>0</v>
          </cell>
        </row>
        <row r="207">
          <cell r="B207">
            <v>301970</v>
          </cell>
          <cell r="C207" t="str">
            <v xml:space="preserve">CAB. - PUN. NAT. BANK ACU, CALCUTTA AM                                        </v>
          </cell>
          <cell r="D207">
            <v>0</v>
          </cell>
          <cell r="F207">
            <v>0</v>
          </cell>
          <cell r="L207">
            <v>301970</v>
          </cell>
          <cell r="M207" t="str">
            <v xml:space="preserve">CAB. - PUN. NAT. BANK ACU, CALCUTTA AM                                        </v>
          </cell>
          <cell r="N207">
            <v>0</v>
          </cell>
        </row>
        <row r="208">
          <cell r="B208">
            <v>302000</v>
          </cell>
          <cell r="C208" t="str">
            <v xml:space="preserve">CAB. - AMEX BANK ACU, MADRAS AMU"                                        </v>
          </cell>
          <cell r="D208">
            <v>0</v>
          </cell>
          <cell r="F208">
            <v>0</v>
          </cell>
          <cell r="L208">
            <v>302000</v>
          </cell>
          <cell r="M208" t="str">
            <v xml:space="preserve">CAB. - AMEX BANK ACU, MADRAS AMU"                                        </v>
          </cell>
          <cell r="N208">
            <v>0</v>
          </cell>
        </row>
        <row r="209">
          <cell r="B209">
            <v>302040</v>
          </cell>
          <cell r="C209" t="str">
            <v xml:space="preserve">CAB.- ICICI BANK LIMITED                                        </v>
          </cell>
          <cell r="D209">
            <v>0</v>
          </cell>
          <cell r="F209">
            <v>0</v>
          </cell>
          <cell r="L209">
            <v>302040</v>
          </cell>
          <cell r="M209" t="str">
            <v xml:space="preserve">CAB.- ICICI BANK LIMITED                                        </v>
          </cell>
          <cell r="N209">
            <v>0</v>
          </cell>
        </row>
        <row r="210">
          <cell r="B210">
            <v>302240</v>
          </cell>
          <cell r="C210" t="str">
            <v xml:space="preserve">CAB. - SPARKASSE KOLNBONN                                        </v>
          </cell>
          <cell r="D210">
            <v>0</v>
          </cell>
          <cell r="F210">
            <v>0</v>
          </cell>
          <cell r="L210">
            <v>302240</v>
          </cell>
          <cell r="M210" t="str">
            <v xml:space="preserve">CAB. - SPARKASSE KOLNBONN                                        </v>
          </cell>
          <cell r="N210">
            <v>0</v>
          </cell>
        </row>
        <row r="211">
          <cell r="B211">
            <v>302260</v>
          </cell>
          <cell r="C211" t="str">
            <v xml:space="preserve">CAB. - ING BELGIUM SA/NV                                        </v>
          </cell>
          <cell r="D211">
            <v>0</v>
          </cell>
          <cell r="F211">
            <v>0</v>
          </cell>
          <cell r="L211">
            <v>302260</v>
          </cell>
          <cell r="M211" t="str">
            <v xml:space="preserve">CAB. - ING BELGIUM SA/NV                                        </v>
          </cell>
          <cell r="N211">
            <v>0</v>
          </cell>
        </row>
        <row r="212">
          <cell r="B212">
            <v>302280</v>
          </cell>
          <cell r="C212" t="str">
            <v xml:space="preserve">CAB. - RABO BANK, NETHERLAND EUR"                                        </v>
          </cell>
          <cell r="D212">
            <v>0</v>
          </cell>
          <cell r="F212">
            <v>0</v>
          </cell>
          <cell r="L212">
            <v>302280</v>
          </cell>
          <cell r="M212" t="str">
            <v xml:space="preserve">CAB. - RABO BANK, NETHERLAND EUR"                                        </v>
          </cell>
          <cell r="N212">
            <v>0</v>
          </cell>
        </row>
        <row r="213">
          <cell r="B213">
            <v>302290</v>
          </cell>
          <cell r="C213" t="str">
            <v xml:space="preserve">CAB. - INTESA SANPAOLO SPA                                        </v>
          </cell>
          <cell r="D213">
            <v>0</v>
          </cell>
          <cell r="F213">
            <v>0</v>
          </cell>
          <cell r="L213">
            <v>302290</v>
          </cell>
          <cell r="M213" t="str">
            <v xml:space="preserve">CAB. - INTESA SANPAOLO SPA                                        </v>
          </cell>
          <cell r="N213">
            <v>0</v>
          </cell>
        </row>
        <row r="214">
          <cell r="B214">
            <v>302300</v>
          </cell>
          <cell r="C214" t="str">
            <v xml:space="preserve">CAB. - DRESDNER BANK AG                                        </v>
          </cell>
          <cell r="D214">
            <v>0</v>
          </cell>
          <cell r="F214">
            <v>0</v>
          </cell>
          <cell r="L214">
            <v>302300</v>
          </cell>
          <cell r="M214" t="str">
            <v xml:space="preserve">CAB. - DRESDNER BANK AG                                        </v>
          </cell>
          <cell r="N214">
            <v>0</v>
          </cell>
        </row>
        <row r="215">
          <cell r="B215">
            <v>302320</v>
          </cell>
          <cell r="C215" t="str">
            <v xml:space="preserve">CAB. - WESTLB AG                                        </v>
          </cell>
          <cell r="D215">
            <v>0</v>
          </cell>
          <cell r="F215">
            <v>0</v>
          </cell>
          <cell r="L215">
            <v>302320</v>
          </cell>
          <cell r="M215" t="str">
            <v xml:space="preserve">CAB. - WESTLB AG                                        </v>
          </cell>
          <cell r="N215">
            <v>0</v>
          </cell>
        </row>
        <row r="216">
          <cell r="B216">
            <v>302330</v>
          </cell>
          <cell r="C216" t="str">
            <v xml:space="preserve">CAB. - BHF BANK AKTIENGESELLSHAFT                                        </v>
          </cell>
          <cell r="D216">
            <v>0</v>
          </cell>
          <cell r="F216">
            <v>0</v>
          </cell>
          <cell r="L216">
            <v>302330</v>
          </cell>
          <cell r="M216" t="str">
            <v xml:space="preserve">CAB. - BHF BANK AKTIENGESELLSHAFT                                        </v>
          </cell>
          <cell r="N216">
            <v>0</v>
          </cell>
        </row>
        <row r="217">
          <cell r="B217">
            <v>302380</v>
          </cell>
          <cell r="C217" t="str">
            <v xml:space="preserve">CAB.-BANCA POPALARE DI SONDRIO-ITALY                                        </v>
          </cell>
          <cell r="D217">
            <v>0</v>
          </cell>
          <cell r="F217">
            <v>0</v>
          </cell>
          <cell r="L217">
            <v>302380</v>
          </cell>
          <cell r="M217" t="str">
            <v xml:space="preserve">CAB.-BANCA POPALARE DI SONDRIO-ITALY                                        </v>
          </cell>
          <cell r="N217">
            <v>0</v>
          </cell>
        </row>
        <row r="218">
          <cell r="B218">
            <v>302420</v>
          </cell>
          <cell r="C218" t="str">
            <v xml:space="preserve">CAB SAMPATH BANK COLOMBO USD                                        </v>
          </cell>
          <cell r="D218">
            <v>97620227.157499999</v>
          </cell>
          <cell r="F218">
            <v>97620227.157499999</v>
          </cell>
          <cell r="L218">
            <v>302420</v>
          </cell>
          <cell r="M218" t="str">
            <v xml:space="preserve">CAB SAMPATH BANK COLOMBO USD                                        </v>
          </cell>
          <cell r="N218">
            <v>84443497.363500014</v>
          </cell>
        </row>
        <row r="219">
          <cell r="B219">
            <v>302930</v>
          </cell>
          <cell r="C219" t="str">
            <v xml:space="preserve">NATIONAL SETTLEMENT A/C MASTER CARD                                        </v>
          </cell>
          <cell r="D219">
            <v>11032576.869999999</v>
          </cell>
          <cell r="F219">
            <v>11032576.869999999</v>
          </cell>
          <cell r="L219">
            <v>302930</v>
          </cell>
          <cell r="M219" t="str">
            <v xml:space="preserve">NATIONAL SETTLEMENT A/C MASTER CARD                                        </v>
          </cell>
          <cell r="N219">
            <v>20000000</v>
          </cell>
        </row>
        <row r="220">
          <cell r="B220">
            <v>302950</v>
          </cell>
          <cell r="C220" t="str">
            <v xml:space="preserve">MERCHANT DISBURSE A/C AT FIRST CITY                                        </v>
          </cell>
          <cell r="D220">
            <v>0</v>
          </cell>
          <cell r="F220">
            <v>0</v>
          </cell>
          <cell r="L220">
            <v>302950</v>
          </cell>
          <cell r="M220" t="str">
            <v xml:space="preserve">MERCHANT DISBURSE A/C AT FIRST CITY                                        </v>
          </cell>
          <cell r="N220">
            <v>0</v>
          </cell>
        </row>
        <row r="221">
          <cell r="B221">
            <v>302960</v>
          </cell>
          <cell r="C221" t="str">
            <v xml:space="preserve">CASH AT BANKERS COLLECTION A/C                                        </v>
          </cell>
          <cell r="D221">
            <v>0</v>
          </cell>
          <cell r="F221">
            <v>0</v>
          </cell>
          <cell r="L221">
            <v>302960</v>
          </cell>
          <cell r="M221" t="str">
            <v xml:space="preserve">CASH AT BANKERS COLLECTION A/C                                        </v>
          </cell>
          <cell r="N221">
            <v>0</v>
          </cell>
        </row>
        <row r="222">
          <cell r="B222">
            <v>302970</v>
          </cell>
          <cell r="C222" t="str">
            <v xml:space="preserve">SUNDRY DISBURS A/C AT FIRST CITY                                        </v>
          </cell>
          <cell r="D222">
            <v>0</v>
          </cell>
          <cell r="F222">
            <v>0</v>
          </cell>
          <cell r="L222">
            <v>302970</v>
          </cell>
          <cell r="M222" t="str">
            <v xml:space="preserve">SUNDRY DISBURS A/C AT FIRST CITY                                        </v>
          </cell>
          <cell r="N222">
            <v>0</v>
          </cell>
        </row>
        <row r="223">
          <cell r="B223">
            <v>302020</v>
          </cell>
          <cell r="C223" t="str">
            <v xml:space="preserve">CAB. - ROYAL BANK OF SCOTLAND NV  ACU                                        </v>
          </cell>
          <cell r="D223">
            <v>0</v>
          </cell>
          <cell r="F223">
            <v>0</v>
          </cell>
          <cell r="L223">
            <v>302020</v>
          </cell>
          <cell r="M223" t="str">
            <v xml:space="preserve">CAB. - ROYAL BANK OF SCOTLAND NV  ACU                                        </v>
          </cell>
          <cell r="N223">
            <v>0</v>
          </cell>
        </row>
        <row r="224">
          <cell r="B224">
            <v>301620</v>
          </cell>
          <cell r="C224" t="str">
            <v xml:space="preserve">CAB. - HSBC BANK PLC LONDON GBP                                        </v>
          </cell>
          <cell r="D224">
            <v>9737848.6057287492</v>
          </cell>
          <cell r="F224">
            <v>9737848.6057287492</v>
          </cell>
          <cell r="L224">
            <v>301620</v>
          </cell>
          <cell r="M224" t="str">
            <v xml:space="preserve">CAB. - HSBC BANK PLC LONDON GBP                                        </v>
          </cell>
          <cell r="N224">
            <v>10588273.571528248</v>
          </cell>
        </row>
        <row r="225">
          <cell r="B225">
            <v>301630</v>
          </cell>
          <cell r="C225" t="str">
            <v xml:space="preserve">CAB. -NATIONAL WESTMINISTER BANK PLC                                        </v>
          </cell>
          <cell r="D225">
            <v>0</v>
          </cell>
          <cell r="F225">
            <v>0</v>
          </cell>
          <cell r="L225">
            <v>301630</v>
          </cell>
          <cell r="M225" t="str">
            <v xml:space="preserve">CAB. -NATIONAL WESTMINISTER BANK PLC                                        </v>
          </cell>
          <cell r="N225">
            <v>0</v>
          </cell>
        </row>
        <row r="226">
          <cell r="B226">
            <v>301450</v>
          </cell>
          <cell r="C226" t="str">
            <v xml:space="preserve">CAB. - DBS BANK LTD, SINGAPORE SGD"                                        </v>
          </cell>
          <cell r="D226">
            <v>3647098.2612238401</v>
          </cell>
          <cell r="F226">
            <v>3647098.2612238401</v>
          </cell>
          <cell r="L226">
            <v>301450</v>
          </cell>
          <cell r="M226" t="str">
            <v xml:space="preserve">CAB. - DBS BANK LTD, SINGAPORE SGD"                                        </v>
          </cell>
          <cell r="N226">
            <v>19555357.369816478</v>
          </cell>
        </row>
        <row r="227">
          <cell r="B227">
            <v>301260</v>
          </cell>
          <cell r="C227" t="str">
            <v xml:space="preserve">CAB. - MIZUHO CORP. BANK LTD,TOKYO-JPY                                        </v>
          </cell>
          <cell r="D227">
            <v>3924964.4253408001</v>
          </cell>
          <cell r="F227">
            <v>3924964.4253408001</v>
          </cell>
          <cell r="L227">
            <v>301260</v>
          </cell>
          <cell r="M227" t="str">
            <v xml:space="preserve">CAB. - MIZUHO CORP. BANK LTD,TOKYO-JPY                                        </v>
          </cell>
          <cell r="N227">
            <v>3662183.3447435</v>
          </cell>
        </row>
        <row r="228">
          <cell r="B228">
            <v>302450</v>
          </cell>
          <cell r="C228" t="str">
            <v xml:space="preserve">CAB.-STANDARD CHART BANK ,MUMBAI ACU USD                                        </v>
          </cell>
          <cell r="D228">
            <v>29929022.212499999</v>
          </cell>
          <cell r="F228">
            <v>29929022.212499999</v>
          </cell>
          <cell r="L228">
            <v>302450</v>
          </cell>
          <cell r="M228" t="str">
            <v xml:space="preserve">CAB.-STANDARD CHART BANK ,MUMBAI ACU USD                                        </v>
          </cell>
          <cell r="N228">
            <v>752469831.05699992</v>
          </cell>
        </row>
        <row r="229">
          <cell r="B229">
            <v>302500</v>
          </cell>
          <cell r="C229" t="str">
            <v xml:space="preserve">CAB.-WELLS FARGO BANK N.A. USD                                        </v>
          </cell>
          <cell r="D229">
            <v>0</v>
          </cell>
          <cell r="F229">
            <v>0</v>
          </cell>
          <cell r="L229">
            <v>302500</v>
          </cell>
          <cell r="M229" t="str">
            <v xml:space="preserve">CAB.-WELLS FARGO BANK N.A. USD                                        </v>
          </cell>
          <cell r="N229">
            <v>0</v>
          </cell>
        </row>
        <row r="230">
          <cell r="D230">
            <v>2200001495.0944896</v>
          </cell>
          <cell r="E230">
            <v>0</v>
          </cell>
          <cell r="F230">
            <v>2200001495.0944896</v>
          </cell>
          <cell r="G230">
            <v>0</v>
          </cell>
          <cell r="N230">
            <v>4568707100.0399218</v>
          </cell>
        </row>
        <row r="231">
          <cell r="B231" t="str">
            <v>Money at call and short notice</v>
          </cell>
          <cell r="F231">
            <v>0</v>
          </cell>
          <cell r="L231" t="str">
            <v>Money at call and short notice</v>
          </cell>
        </row>
        <row r="232">
          <cell r="F232">
            <v>0</v>
          </cell>
        </row>
        <row r="233">
          <cell r="B233">
            <v>302510</v>
          </cell>
          <cell r="C233" t="str">
            <v xml:space="preserve">LENDING ON CALL MONEY BANKS                                        </v>
          </cell>
          <cell r="D233">
            <v>0</v>
          </cell>
          <cell r="F233">
            <v>0</v>
          </cell>
          <cell r="L233">
            <v>302510</v>
          </cell>
          <cell r="M233" t="str">
            <v xml:space="preserve">LENDING ON CALL MONEY BANKS                                        </v>
          </cell>
          <cell r="N233">
            <v>6300000000</v>
          </cell>
        </row>
        <row r="234">
          <cell r="B234">
            <v>302520</v>
          </cell>
          <cell r="C234" t="str">
            <v xml:space="preserve">LENDING ON  CALL MONEY OTHERS                                        </v>
          </cell>
          <cell r="D234">
            <v>0</v>
          </cell>
          <cell r="F234">
            <v>0</v>
          </cell>
          <cell r="L234">
            <v>302520</v>
          </cell>
          <cell r="M234" t="str">
            <v xml:space="preserve">LENDING ON  CALL MONEY OTHERS                                        </v>
          </cell>
          <cell r="N234">
            <v>0</v>
          </cell>
        </row>
        <row r="235">
          <cell r="B235">
            <v>302610</v>
          </cell>
          <cell r="C235" t="str">
            <v xml:space="preserve">LENDING TERM MONEY BANK                                        </v>
          </cell>
          <cell r="D235">
            <v>0</v>
          </cell>
          <cell r="F235">
            <v>0</v>
          </cell>
          <cell r="L235">
            <v>302610</v>
          </cell>
          <cell r="M235" t="str">
            <v xml:space="preserve">LENDING TERM MONEY BANK                                        </v>
          </cell>
          <cell r="N235">
            <v>0</v>
          </cell>
        </row>
        <row r="236">
          <cell r="B236">
            <v>395510</v>
          </cell>
          <cell r="C236" t="str">
            <v xml:space="preserve">INT. ACCRUED -CALL LOANS -LKR BANKS                                        </v>
          </cell>
          <cell r="D236">
            <v>0</v>
          </cell>
          <cell r="F236">
            <v>0</v>
          </cell>
          <cell r="L236">
            <v>395510</v>
          </cell>
          <cell r="M236" t="str">
            <v xml:space="preserve">INT. ACCRUED -CALL LOANS -LKR BANKS                                        </v>
          </cell>
          <cell r="N236">
            <v>23768493.150000002</v>
          </cell>
        </row>
        <row r="237">
          <cell r="D237">
            <v>0</v>
          </cell>
          <cell r="E237">
            <v>0</v>
          </cell>
          <cell r="F237">
            <v>0</v>
          </cell>
          <cell r="G237">
            <v>0</v>
          </cell>
          <cell r="N237">
            <v>6323768493.1499996</v>
          </cell>
        </row>
        <row r="238">
          <cell r="B238" t="str">
            <v>Others ( Standing lending Facility)</v>
          </cell>
          <cell r="F238">
            <v>0</v>
          </cell>
          <cell r="L238" t="str">
            <v>Others ( Standing lending Facility)</v>
          </cell>
        </row>
        <row r="239">
          <cell r="F239">
            <v>0</v>
          </cell>
        </row>
        <row r="240">
          <cell r="B240">
            <v>302730</v>
          </cell>
          <cell r="C240" t="str">
            <v>CBSL STANDING LENDING FACILITY</v>
          </cell>
          <cell r="D240">
            <v>5300000000</v>
          </cell>
          <cell r="F240">
            <v>5300000000</v>
          </cell>
          <cell r="L240">
            <v>302730</v>
          </cell>
          <cell r="M240" t="str">
            <v>CBSL STANDING LENDING FACILITY</v>
          </cell>
          <cell r="N240">
            <v>20675000000</v>
          </cell>
        </row>
        <row r="241">
          <cell r="B241">
            <v>396420</v>
          </cell>
          <cell r="C241" t="str">
            <v>INT.RECEIVABLE CBSL STANDING LENDING</v>
          </cell>
          <cell r="D241">
            <v>1164835</v>
          </cell>
          <cell r="F241">
            <v>1164835</v>
          </cell>
          <cell r="L241">
            <v>396420</v>
          </cell>
          <cell r="M241" t="str">
            <v>INT.RECEIVABLE CBSL STANDING LENDING</v>
          </cell>
          <cell r="N241">
            <v>12353880</v>
          </cell>
        </row>
        <row r="242">
          <cell r="D242">
            <v>5301164835</v>
          </cell>
          <cell r="E242">
            <v>0</v>
          </cell>
          <cell r="F242">
            <v>5301164835</v>
          </cell>
          <cell r="G242">
            <v>0</v>
          </cell>
          <cell r="N242">
            <v>20687353880</v>
          </cell>
        </row>
        <row r="243">
          <cell r="B243" t="str">
            <v xml:space="preserve"> Balances with Central Bank</v>
          </cell>
          <cell r="F243">
            <v>0</v>
          </cell>
          <cell r="L243" t="str">
            <v xml:space="preserve"> Balances with Central Bank</v>
          </cell>
        </row>
        <row r="244">
          <cell r="B244" t="str">
            <v>Statutory balances with central bank of Sri Lanka</v>
          </cell>
          <cell r="F244">
            <v>0</v>
          </cell>
          <cell r="L244" t="str">
            <v>Statutory balances with central bank of Sri Lanka</v>
          </cell>
        </row>
        <row r="245">
          <cell r="F245">
            <v>0</v>
          </cell>
        </row>
        <row r="246">
          <cell r="B246">
            <v>301010</v>
          </cell>
          <cell r="C246" t="str">
            <v xml:space="preserve">CAB.- CENTRAL BANK                                        </v>
          </cell>
          <cell r="D246">
            <v>51617778754.910004</v>
          </cell>
          <cell r="F246">
            <v>51617778754.910004</v>
          </cell>
          <cell r="L246">
            <v>301010</v>
          </cell>
          <cell r="M246" t="str">
            <v xml:space="preserve">CAB.- CENTRAL BANK                                        </v>
          </cell>
          <cell r="N246">
            <v>65691049738.139999</v>
          </cell>
        </row>
        <row r="247">
          <cell r="B247">
            <v>301020</v>
          </cell>
          <cell r="C247" t="str">
            <v xml:space="preserve">SLIPS AWAITING FOR PAYMENT                                        </v>
          </cell>
          <cell r="D247">
            <v>-1982723.14</v>
          </cell>
          <cell r="F247">
            <v>-1982723.14</v>
          </cell>
          <cell r="L247">
            <v>301020</v>
          </cell>
          <cell r="M247" t="str">
            <v xml:space="preserve">SLIPS AWAITING FOR PAYMENT                                        </v>
          </cell>
          <cell r="N247">
            <v>-1771811.16</v>
          </cell>
        </row>
        <row r="248">
          <cell r="B248">
            <v>445010</v>
          </cell>
          <cell r="C248" t="str">
            <v xml:space="preserve">OVERDRAWN A/C WITH CBSL LKR                                        </v>
          </cell>
          <cell r="D248">
            <v>0</v>
          </cell>
          <cell r="F248">
            <v>0</v>
          </cell>
          <cell r="L248">
            <v>445010</v>
          </cell>
          <cell r="M248" t="str">
            <v xml:space="preserve">OVERDRAWN A/C WITH CBSL LKR                                        </v>
          </cell>
          <cell r="N248">
            <v>0</v>
          </cell>
        </row>
        <row r="249">
          <cell r="D249">
            <v>51615796031.770004</v>
          </cell>
          <cell r="E249">
            <v>0</v>
          </cell>
          <cell r="F249">
            <v>51615796031.770004</v>
          </cell>
          <cell r="G249">
            <v>0</v>
          </cell>
          <cell r="N249">
            <v>65689277926.979996</v>
          </cell>
        </row>
        <row r="250">
          <cell r="B250" t="str">
            <v>Placements with Banks</v>
          </cell>
          <cell r="F250">
            <v>0</v>
          </cell>
          <cell r="L250" t="str">
            <v>Placements with Banks</v>
          </cell>
        </row>
        <row r="251">
          <cell r="B251" t="str">
            <v>Placements</v>
          </cell>
          <cell r="F251">
            <v>0</v>
          </cell>
          <cell r="L251" t="str">
            <v>Placements</v>
          </cell>
        </row>
        <row r="252">
          <cell r="B252">
            <v>302810</v>
          </cell>
          <cell r="C252" t="str">
            <v xml:space="preserve">PLACEMENTS WITH OTHER BANKS MMFC                                        </v>
          </cell>
          <cell r="D252">
            <v>4343024999.9924927</v>
          </cell>
          <cell r="F252">
            <v>4343024999.9924927</v>
          </cell>
          <cell r="L252">
            <v>302810</v>
          </cell>
          <cell r="M252" t="str">
            <v xml:space="preserve">PLACEMENTS WITH OTHER BANKS MMFC                                        </v>
          </cell>
          <cell r="N252">
            <v>13447686352.498501</v>
          </cell>
        </row>
        <row r="253">
          <cell r="B253">
            <v>395570</v>
          </cell>
          <cell r="C253" t="str">
            <v xml:space="preserve">INT. ACCRUED MMFC PLACEMENTS-BANKS                                        </v>
          </cell>
          <cell r="D253">
            <v>8273649.179403007</v>
          </cell>
          <cell r="F253">
            <v>8273649.179403007</v>
          </cell>
          <cell r="L253">
            <v>395570</v>
          </cell>
          <cell r="M253" t="str">
            <v xml:space="preserve">INT. ACCRUED MMFC PLACEMENTS-BANKS                                        </v>
          </cell>
          <cell r="N253">
            <v>10953025.08754375</v>
          </cell>
        </row>
        <row r="254">
          <cell r="B254">
            <v>395700</v>
          </cell>
          <cell r="C254" t="str">
            <v xml:space="preserve">ACCRUE INTEREST RECEIVABLE MML                                        </v>
          </cell>
          <cell r="D254">
            <v>0</v>
          </cell>
          <cell r="F254">
            <v>0</v>
          </cell>
          <cell r="L254">
            <v>395700</v>
          </cell>
          <cell r="M254" t="str">
            <v xml:space="preserve">ACCRUE INTEREST RECEIVABLE MML                                        </v>
          </cell>
          <cell r="N254">
            <v>0</v>
          </cell>
        </row>
        <row r="255">
          <cell r="B255">
            <v>302640</v>
          </cell>
          <cell r="C255" t="str">
            <v xml:space="preserve">MONEY MARKET LENDING MML                                        </v>
          </cell>
          <cell r="D255">
            <v>0</v>
          </cell>
          <cell r="F255">
            <v>0</v>
          </cell>
          <cell r="L255">
            <v>302640</v>
          </cell>
          <cell r="M255" t="str">
            <v xml:space="preserve">MONEY MARKET LENDING MML                                        </v>
          </cell>
          <cell r="N255">
            <v>0</v>
          </cell>
        </row>
        <row r="256">
          <cell r="D256">
            <v>4351298649.171896</v>
          </cell>
          <cell r="E256">
            <v>0</v>
          </cell>
          <cell r="F256">
            <v>4351298649.171896</v>
          </cell>
          <cell r="G256">
            <v>0</v>
          </cell>
          <cell r="N256">
            <v>13458639377.586044</v>
          </cell>
        </row>
        <row r="257">
          <cell r="B257" t="str">
            <v>Derivative Financial Asset</v>
          </cell>
          <cell r="F257">
            <v>0</v>
          </cell>
          <cell r="L257" t="str">
            <v>Derivative Financial Asset</v>
          </cell>
        </row>
        <row r="258">
          <cell r="B258">
            <v>465420</v>
          </cell>
          <cell r="C258" t="str">
            <v xml:space="preserve">PROVI FOR OFF BALANCE SHEET REVALUATION                                        </v>
          </cell>
          <cell r="D258">
            <v>-1348821188.4100001</v>
          </cell>
          <cell r="F258">
            <v>-1348821188.4100001</v>
          </cell>
          <cell r="L258">
            <v>465420</v>
          </cell>
          <cell r="M258" t="str">
            <v xml:space="preserve">PROVI FOR OFF BALANCE SHEET REVALUATION                                        </v>
          </cell>
          <cell r="N258">
            <v>60255040.669999994</v>
          </cell>
        </row>
        <row r="259">
          <cell r="D259">
            <v>-1348821188.4100001</v>
          </cell>
          <cell r="E259">
            <v>0</v>
          </cell>
          <cell r="F259">
            <v>-1348821188.4100001</v>
          </cell>
          <cell r="G259">
            <v>0</v>
          </cell>
          <cell r="N259">
            <v>60255040.669999994</v>
          </cell>
        </row>
        <row r="260">
          <cell r="B260" t="str">
            <v>Financial assets at Fair Value Through Profit or Loss</v>
          </cell>
          <cell r="F260">
            <v>0</v>
          </cell>
          <cell r="L260" t="str">
            <v>Other Financial assets held-for-trading</v>
          </cell>
        </row>
        <row r="261">
          <cell r="B261" t="str">
            <v>Sri Lanka government securties</v>
          </cell>
          <cell r="F261">
            <v>0</v>
          </cell>
          <cell r="L261" t="str">
            <v>Sri Lanka government securties</v>
          </cell>
        </row>
        <row r="262">
          <cell r="B262" t="str">
            <v xml:space="preserve"> Treasury Bills</v>
          </cell>
          <cell r="F262">
            <v>0</v>
          </cell>
          <cell r="L262" t="str">
            <v xml:space="preserve"> Treasury Bills</v>
          </cell>
        </row>
        <row r="263">
          <cell r="B263">
            <v>303510</v>
          </cell>
          <cell r="C263" t="str">
            <v xml:space="preserve">INV. TBILLS 91 DAYS-TRADING WITH CBSL                                        </v>
          </cell>
          <cell r="D263">
            <v>31330000</v>
          </cell>
          <cell r="F263">
            <v>31330000</v>
          </cell>
          <cell r="L263">
            <v>303510</v>
          </cell>
          <cell r="M263" t="str">
            <v xml:space="preserve">INV. TBILLS 91 DAYS-TRADING WITH CBSL                                        </v>
          </cell>
          <cell r="N263">
            <v>13423982500</v>
          </cell>
        </row>
        <row r="264">
          <cell r="B264">
            <v>303540</v>
          </cell>
          <cell r="C264" t="str">
            <v xml:space="preserve">INV  SEC 182 DAYS T/BILL TRAD WITH CBSL                                        </v>
          </cell>
          <cell r="D264">
            <v>13448344700</v>
          </cell>
          <cell r="F264">
            <v>13448344700</v>
          </cell>
          <cell r="L264">
            <v>303540</v>
          </cell>
          <cell r="M264" t="str">
            <v xml:space="preserve">INV  SEC 182 DAYS T/BILL TRAD WITH CBSL                                        </v>
          </cell>
          <cell r="N264">
            <v>17805434500</v>
          </cell>
        </row>
        <row r="265">
          <cell r="B265">
            <v>303570</v>
          </cell>
          <cell r="C265" t="str">
            <v xml:space="preserve">INV  SEC 1 YEAR T/BILL TRAD WITH CBSL                                        </v>
          </cell>
          <cell r="D265">
            <v>36524254200</v>
          </cell>
          <cell r="F265">
            <v>36524254200</v>
          </cell>
          <cell r="L265">
            <v>303570</v>
          </cell>
          <cell r="M265" t="str">
            <v xml:space="preserve">INV  SEC 1 YEAR T/BILL TRAD WITH CBSL                                        </v>
          </cell>
          <cell r="N265">
            <v>15630341200</v>
          </cell>
        </row>
        <row r="266">
          <cell r="B266">
            <v>303580</v>
          </cell>
          <cell r="C266" t="str">
            <v>INV  SEC 1 YEAR T/BILL TRAD WITH LCBS</v>
          </cell>
          <cell r="D266">
            <v>0</v>
          </cell>
          <cell r="F266">
            <v>0</v>
          </cell>
          <cell r="L266">
            <v>303580</v>
          </cell>
          <cell r="M266" t="str">
            <v>INV  SEC 1 YEAR T/BILL TRAD WITH LCBS</v>
          </cell>
          <cell r="N266">
            <v>0</v>
          </cell>
        </row>
        <row r="267">
          <cell r="B267">
            <v>303720</v>
          </cell>
          <cell r="C267" t="str">
            <v xml:space="preserve">SL DIASPORA 91 DAYS T/BILLS TRAD CBSL                                        </v>
          </cell>
          <cell r="D267">
            <v>0</v>
          </cell>
          <cell r="F267">
            <v>0</v>
          </cell>
          <cell r="L267">
            <v>303720</v>
          </cell>
          <cell r="M267" t="str">
            <v xml:space="preserve">SL DIASPORA 91 DAYS T/BILLS TRAD CBSL                                        </v>
          </cell>
          <cell r="N267">
            <v>0</v>
          </cell>
        </row>
        <row r="268">
          <cell r="B268">
            <v>303730</v>
          </cell>
          <cell r="C268" t="str">
            <v xml:space="preserve">SL DIASPORA 182 DAYST/BILL TRA CBSL                                        </v>
          </cell>
          <cell r="D268">
            <v>0</v>
          </cell>
          <cell r="F268">
            <v>0</v>
          </cell>
          <cell r="L268">
            <v>303730</v>
          </cell>
          <cell r="M268" t="str">
            <v xml:space="preserve">SL DIASPORA 182 DAYST/BILL TRA CBSL                                        </v>
          </cell>
          <cell r="N268">
            <v>0</v>
          </cell>
        </row>
        <row r="269">
          <cell r="B269">
            <v>303740</v>
          </cell>
          <cell r="C269" t="str">
            <v xml:space="preserve">SL DIASPORA 1 YEAR T/BILL TRAD CBSL                                        </v>
          </cell>
          <cell r="D269">
            <v>0</v>
          </cell>
          <cell r="F269">
            <v>0</v>
          </cell>
          <cell r="L269">
            <v>303740</v>
          </cell>
          <cell r="M269" t="str">
            <v xml:space="preserve">SL DIASPORA 1 YEAR T/BILL TRAD CBSL                                        </v>
          </cell>
          <cell r="N269">
            <v>0</v>
          </cell>
        </row>
        <row r="270">
          <cell r="B270">
            <v>303750</v>
          </cell>
          <cell r="C270" t="str">
            <v xml:space="preserve">FI-T/BONDS GOSL TAX TRADING CBSL                                        </v>
          </cell>
          <cell r="D270">
            <v>0</v>
          </cell>
          <cell r="F270">
            <v>0</v>
          </cell>
          <cell r="L270">
            <v>303750</v>
          </cell>
          <cell r="M270" t="str">
            <v xml:space="preserve">FI-T/BONDS GOSL TAX TRADING CBSL                                        </v>
          </cell>
          <cell r="N270">
            <v>0</v>
          </cell>
        </row>
        <row r="271">
          <cell r="B271">
            <v>303760</v>
          </cell>
          <cell r="C271" t="str">
            <v xml:space="preserve">FI SEC 91 DAYS T/BILL TRADWITH CBSL                                        </v>
          </cell>
          <cell r="D271">
            <v>0</v>
          </cell>
          <cell r="F271">
            <v>0</v>
          </cell>
          <cell r="L271">
            <v>303760</v>
          </cell>
          <cell r="M271" t="str">
            <v xml:space="preserve">FI SEC 91 DAYS T/BILL TRADWITH CBSL                                        </v>
          </cell>
          <cell r="N271">
            <v>0</v>
          </cell>
        </row>
        <row r="272">
          <cell r="B272">
            <v>303770</v>
          </cell>
          <cell r="C272" t="str">
            <v xml:space="preserve">FI-SEC 182 DAYS T/BILL TRA WITH CBSL                                        </v>
          </cell>
          <cell r="D272">
            <v>0</v>
          </cell>
          <cell r="F272">
            <v>0</v>
          </cell>
          <cell r="L272">
            <v>303770</v>
          </cell>
          <cell r="M272" t="str">
            <v xml:space="preserve">FI-SEC 182 DAYS T/BILL TRA WITH CBSL                                        </v>
          </cell>
          <cell r="N272">
            <v>0</v>
          </cell>
        </row>
        <row r="273">
          <cell r="B273">
            <v>303780</v>
          </cell>
          <cell r="C273" t="str">
            <v xml:space="preserve">FI SEC 1 YEAR T/BILL TRAD WITH CBSL                                        </v>
          </cell>
          <cell r="D273">
            <v>0</v>
          </cell>
          <cell r="F273">
            <v>0</v>
          </cell>
          <cell r="L273">
            <v>303780</v>
          </cell>
          <cell r="M273" t="str">
            <v xml:space="preserve">FI SEC 1 YEAR T/BILL TRAD WITH CBSL                                        </v>
          </cell>
          <cell r="N273">
            <v>0</v>
          </cell>
        </row>
        <row r="274">
          <cell r="B274">
            <v>395710</v>
          </cell>
          <cell r="C274" t="str">
            <v xml:space="preserve">DISCOUNT CAARETED-91 DAYS BILL -TRADING                                        </v>
          </cell>
          <cell r="D274">
            <v>-218720.11</v>
          </cell>
          <cell r="F274">
            <v>-218720.11</v>
          </cell>
          <cell r="L274">
            <v>395710</v>
          </cell>
          <cell r="M274" t="str">
            <v xml:space="preserve">DISCOUNT CAARETED-91 DAYS BILL -TRADING                                        </v>
          </cell>
          <cell r="N274">
            <v>-141160576.07999998</v>
          </cell>
        </row>
        <row r="275">
          <cell r="B275">
            <v>395730</v>
          </cell>
          <cell r="C275" t="str">
            <v xml:space="preserve">DISCOUNT ACCRETED-182 DAYS BILL -TRADING                                       </v>
          </cell>
          <cell r="D275">
            <v>-537707759.32999992</v>
          </cell>
          <cell r="F275">
            <v>-537707759.32999992</v>
          </cell>
          <cell r="L275">
            <v>395730</v>
          </cell>
          <cell r="M275" t="str">
            <v xml:space="preserve">DISCOUNT ACCRETED-182 DAYS BILL -TRADING                                       </v>
          </cell>
          <cell r="N275">
            <v>-367331475.20999998</v>
          </cell>
        </row>
        <row r="276">
          <cell r="B276">
            <v>395750</v>
          </cell>
          <cell r="C276" t="str">
            <v xml:space="preserve">DISCOUNT ACCRETED-1 YEAR TBILL-TRADING                                        </v>
          </cell>
          <cell r="D276">
            <v>-1106144765.4299998</v>
          </cell>
          <cell r="F276">
            <v>-1106144765.4299998</v>
          </cell>
          <cell r="L276">
            <v>395750</v>
          </cell>
          <cell r="M276" t="str">
            <v xml:space="preserve">DISCOUNT ACCRETED-1 YEAR TBILL-TRADING                                        </v>
          </cell>
          <cell r="N276">
            <v>-521645602.82999998</v>
          </cell>
        </row>
        <row r="277">
          <cell r="B277">
            <v>396340</v>
          </cell>
          <cell r="C277" t="str">
            <v xml:space="preserve">SL DIASPORA DISCOUNT ACCRETED 91TBILL                                        </v>
          </cell>
          <cell r="D277">
            <v>0</v>
          </cell>
          <cell r="F277">
            <v>0</v>
          </cell>
          <cell r="L277">
            <v>396340</v>
          </cell>
          <cell r="M277" t="str">
            <v xml:space="preserve">SL DIASPORA DISCOUNT ACCRETED 91TBILL                                        </v>
          </cell>
          <cell r="N277">
            <v>0</v>
          </cell>
        </row>
        <row r="278">
          <cell r="B278">
            <v>396350</v>
          </cell>
          <cell r="C278" t="str">
            <v xml:space="preserve">SL DIASPORA DISCOUNT ACCRETE-182 T BILL                                        </v>
          </cell>
          <cell r="D278">
            <v>0</v>
          </cell>
          <cell r="F278">
            <v>0</v>
          </cell>
          <cell r="L278">
            <v>396350</v>
          </cell>
          <cell r="M278" t="str">
            <v xml:space="preserve">SL DIASPORA DISCOUNT ACCRETE-182 T BILL                                        </v>
          </cell>
          <cell r="N278">
            <v>0</v>
          </cell>
        </row>
        <row r="279">
          <cell r="B279">
            <v>396360</v>
          </cell>
          <cell r="C279" t="str">
            <v xml:space="preserve">SL DIASPORA DISCOUNT ACCRETE -364 T BILL                                        </v>
          </cell>
          <cell r="D279">
            <v>0</v>
          </cell>
          <cell r="F279">
            <v>0</v>
          </cell>
          <cell r="L279">
            <v>396360</v>
          </cell>
          <cell r="M279" t="str">
            <v xml:space="preserve">SL DIASPORA DISCOUNT ACCRETE -364 T BILL                                        </v>
          </cell>
          <cell r="N279">
            <v>0</v>
          </cell>
        </row>
        <row r="280">
          <cell r="B280">
            <v>396370</v>
          </cell>
          <cell r="C280" t="str">
            <v xml:space="preserve">FI DISC  ACCRETED-GOVT BONDS                                        </v>
          </cell>
          <cell r="D280">
            <v>0</v>
          </cell>
          <cell r="F280">
            <v>0</v>
          </cell>
          <cell r="L280">
            <v>396370</v>
          </cell>
          <cell r="M280" t="str">
            <v xml:space="preserve">FI DISC  ACCRETED-GOVT BONDS                                        </v>
          </cell>
          <cell r="N280">
            <v>0</v>
          </cell>
        </row>
        <row r="281">
          <cell r="B281">
            <v>396380</v>
          </cell>
          <cell r="C281" t="str">
            <v xml:space="preserve">FI DISCOUNT ACCRETED -91DAYS BILL                                        </v>
          </cell>
          <cell r="D281">
            <v>0</v>
          </cell>
          <cell r="F281">
            <v>0</v>
          </cell>
          <cell r="L281">
            <v>396380</v>
          </cell>
          <cell r="M281" t="str">
            <v xml:space="preserve">FI DISCOUNT ACCRETED -91DAYS BILL                                        </v>
          </cell>
          <cell r="N281">
            <v>0</v>
          </cell>
        </row>
        <row r="282">
          <cell r="B282">
            <v>396390</v>
          </cell>
          <cell r="C282" t="str">
            <v xml:space="preserve">FI DISCOUNT ACCRETED-182 DAYS BILL                                        </v>
          </cell>
          <cell r="D282">
            <v>0</v>
          </cell>
          <cell r="F282">
            <v>0</v>
          </cell>
          <cell r="L282">
            <v>396390</v>
          </cell>
          <cell r="M282" t="str">
            <v xml:space="preserve">FI DISCOUNT ACCRETED-182 DAYS BILL                                        </v>
          </cell>
          <cell r="N282">
            <v>0</v>
          </cell>
        </row>
        <row r="283">
          <cell r="B283">
            <v>396400</v>
          </cell>
          <cell r="C283" t="str">
            <v xml:space="preserve">FI DISCOUNT ACCRETED -364 DAYS BILL                                        </v>
          </cell>
          <cell r="D283">
            <v>0</v>
          </cell>
          <cell r="F283">
            <v>0</v>
          </cell>
          <cell r="L283">
            <v>396400</v>
          </cell>
          <cell r="M283" t="str">
            <v xml:space="preserve">FI DISCOUNT ACCRETED -364 DAYS BILL                                        </v>
          </cell>
          <cell r="N283">
            <v>0</v>
          </cell>
        </row>
        <row r="284">
          <cell r="B284">
            <v>465370</v>
          </cell>
          <cell r="C284" t="str">
            <v xml:space="preserve">PROV FOR REVALUATION OF T BILLS                                        </v>
          </cell>
          <cell r="D284">
            <v>21038998.52</v>
          </cell>
          <cell r="F284">
            <v>21038998.52</v>
          </cell>
          <cell r="L284">
            <v>465370</v>
          </cell>
          <cell r="M284" t="str">
            <v xml:space="preserve">PROV FOR REVALUATION OF T BILLS                                        </v>
          </cell>
          <cell r="N284">
            <v>161395946.30999997</v>
          </cell>
        </row>
        <row r="285">
          <cell r="D285">
            <v>48380896653.649994</v>
          </cell>
          <cell r="E285">
            <v>0</v>
          </cell>
          <cell r="F285">
            <v>48380896653.649994</v>
          </cell>
          <cell r="G285">
            <v>0</v>
          </cell>
          <cell r="N285">
            <v>45991016492.189995</v>
          </cell>
        </row>
        <row r="286">
          <cell r="B286" t="str">
            <v xml:space="preserve"> Treasury Bonds</v>
          </cell>
          <cell r="F286">
            <v>0</v>
          </cell>
          <cell r="L286" t="str">
            <v xml:space="preserve"> Treasury Bonds</v>
          </cell>
        </row>
        <row r="287">
          <cell r="B287">
            <v>303310</v>
          </cell>
          <cell r="C287" t="str">
            <v xml:space="preserve">INV- T/BONDS GOSL TAX TRAD. WITH CBSL                                        </v>
          </cell>
          <cell r="D287">
            <v>5249168000</v>
          </cell>
          <cell r="F287">
            <v>5249168000</v>
          </cell>
          <cell r="L287">
            <v>303310</v>
          </cell>
          <cell r="M287" t="str">
            <v xml:space="preserve">INV- T/BONDS GOSL TAX TRAD. WITH CBSL                                        </v>
          </cell>
          <cell r="N287">
            <v>4050000000</v>
          </cell>
        </row>
        <row r="288">
          <cell r="B288">
            <v>303710</v>
          </cell>
          <cell r="C288" t="str">
            <v xml:space="preserve">SL DIASPORA -T/BONDS GOSL TRAD CBSL                                        </v>
          </cell>
          <cell r="D288">
            <v>0</v>
          </cell>
          <cell r="F288">
            <v>0</v>
          </cell>
          <cell r="L288">
            <v>303710</v>
          </cell>
          <cell r="M288" t="str">
            <v xml:space="preserve">SL DIASPORA -T/BONDS GOSL TRAD CBSL                                        </v>
          </cell>
          <cell r="N288">
            <v>0</v>
          </cell>
        </row>
        <row r="289">
          <cell r="B289">
            <v>395630</v>
          </cell>
          <cell r="C289" t="str">
            <v xml:space="preserve">INT. ACCRUED-T BONDS -GOSL TAXABLE -TRA                                        </v>
          </cell>
          <cell r="D289">
            <v>242606747</v>
          </cell>
          <cell r="F289">
            <v>242606747</v>
          </cell>
          <cell r="L289">
            <v>395630</v>
          </cell>
          <cell r="M289" t="str">
            <v xml:space="preserve">INT. ACCRUED-T BONDS -GOSL TAXABLE -TRA                                        </v>
          </cell>
          <cell r="N289">
            <v>89088600</v>
          </cell>
        </row>
        <row r="290">
          <cell r="B290">
            <v>395640</v>
          </cell>
          <cell r="C290" t="str">
            <v xml:space="preserve">INT. ACCR BONDS -GOSL NON TAXABLE TRADIN                                        </v>
          </cell>
          <cell r="D290">
            <v>0</v>
          </cell>
          <cell r="F290">
            <v>0</v>
          </cell>
          <cell r="L290">
            <v>395640</v>
          </cell>
          <cell r="M290" t="str">
            <v xml:space="preserve">INT. ACCR BONDS -GOSL NON TAXABLE TRADIN                                        </v>
          </cell>
          <cell r="N290">
            <v>0</v>
          </cell>
        </row>
        <row r="291">
          <cell r="B291">
            <v>395790</v>
          </cell>
          <cell r="C291" t="str">
            <v xml:space="preserve">DISC ACCRETED -GOVT BONDS TAXABLE- TRADING                                     </v>
          </cell>
          <cell r="D291">
            <v>-3931873.21</v>
          </cell>
          <cell r="F291">
            <v>-3931873.21</v>
          </cell>
          <cell r="L291">
            <v>395790</v>
          </cell>
          <cell r="M291" t="str">
            <v xml:space="preserve">DISC ACCRETED -GOVT BONDS TAXABLE- TRADING                                     </v>
          </cell>
          <cell r="N291">
            <v>-419400</v>
          </cell>
        </row>
        <row r="292">
          <cell r="B292">
            <v>395800</v>
          </cell>
          <cell r="C292" t="str">
            <v xml:space="preserve">DISC ACCRETED -GOVT BONDS NTAXABLE -TRADING                                    </v>
          </cell>
          <cell r="D292">
            <v>0</v>
          </cell>
          <cell r="F292">
            <v>0</v>
          </cell>
          <cell r="L292">
            <v>395800</v>
          </cell>
          <cell r="M292" t="str">
            <v xml:space="preserve">DISC ACCRETED -GOVT BONDS NTAXABLE -TRADING                                    </v>
          </cell>
          <cell r="N292">
            <v>0</v>
          </cell>
        </row>
        <row r="293">
          <cell r="B293">
            <v>395830</v>
          </cell>
          <cell r="C293" t="str">
            <v>DISC ACCRETED - PRO NOTES INVESTMENTS</v>
          </cell>
          <cell r="D293">
            <v>3</v>
          </cell>
          <cell r="F293">
            <v>3</v>
          </cell>
          <cell r="L293">
            <v>395830</v>
          </cell>
          <cell r="M293" t="str">
            <v>DISC ACCRETED - PRO NOTES INVESTMENTS</v>
          </cell>
          <cell r="N293">
            <v>0</v>
          </cell>
        </row>
        <row r="294">
          <cell r="B294">
            <v>396310</v>
          </cell>
          <cell r="C294" t="str">
            <v xml:space="preserve">INT ACCRUED-SL DIASPORA T-BONDS                                        </v>
          </cell>
          <cell r="D294">
            <v>0</v>
          </cell>
          <cell r="F294">
            <v>0</v>
          </cell>
          <cell r="L294">
            <v>396310</v>
          </cell>
          <cell r="M294" t="str">
            <v xml:space="preserve">INT ACCRUED-SL DIASPORA T-BONDS                                        </v>
          </cell>
          <cell r="N294">
            <v>0</v>
          </cell>
        </row>
        <row r="295">
          <cell r="B295">
            <v>396320</v>
          </cell>
          <cell r="C295" t="str">
            <v xml:space="preserve">INT. ACCRUED-FOREIGN INVESTORS T-BONDS                                        </v>
          </cell>
          <cell r="D295">
            <v>0</v>
          </cell>
          <cell r="F295">
            <v>0</v>
          </cell>
          <cell r="L295">
            <v>396320</v>
          </cell>
          <cell r="M295" t="str">
            <v xml:space="preserve">INT. ACCRUED-FOREIGN INVESTORS T-BONDS                                        </v>
          </cell>
          <cell r="N295">
            <v>0</v>
          </cell>
        </row>
        <row r="296">
          <cell r="B296">
            <v>396330</v>
          </cell>
          <cell r="C296" t="str">
            <v xml:space="preserve">SL DIASPORA DISC  ACCRETE-T BONDS-TRADE                                        </v>
          </cell>
          <cell r="D296">
            <v>0</v>
          </cell>
          <cell r="F296">
            <v>0</v>
          </cell>
          <cell r="L296">
            <v>396330</v>
          </cell>
          <cell r="M296" t="str">
            <v xml:space="preserve">SL DIASPORA DISC  ACCRETE-T BONDS-TRADE                                        </v>
          </cell>
          <cell r="N296">
            <v>0</v>
          </cell>
        </row>
        <row r="297">
          <cell r="B297">
            <v>466240</v>
          </cell>
          <cell r="C297" t="str">
            <v xml:space="preserve">PREMIUM AMORT SL DIASPORA-T BONDS                                        </v>
          </cell>
          <cell r="D297">
            <v>0</v>
          </cell>
          <cell r="F297">
            <v>0</v>
          </cell>
          <cell r="L297">
            <v>466240</v>
          </cell>
          <cell r="M297" t="str">
            <v xml:space="preserve">PREMIUM AMORT SL DIASPORA-T BONDS                                        </v>
          </cell>
          <cell r="N297">
            <v>0</v>
          </cell>
        </row>
        <row r="298">
          <cell r="B298">
            <v>466170</v>
          </cell>
          <cell r="C298" t="str">
            <v xml:space="preserve">PREMIUM AMORTIZED -GOVT BONDS-TRADING                                        </v>
          </cell>
          <cell r="D298">
            <v>7331400</v>
          </cell>
          <cell r="F298">
            <v>7331400</v>
          </cell>
          <cell r="L298">
            <v>466170</v>
          </cell>
          <cell r="M298" t="str">
            <v xml:space="preserve">PREMIUM AMORTIZED -GOVT BONDS-TRADING                                        </v>
          </cell>
          <cell r="N298">
            <v>3309500</v>
          </cell>
        </row>
        <row r="299">
          <cell r="B299">
            <v>466250</v>
          </cell>
          <cell r="C299" t="str">
            <v xml:space="preserve">PREMIUM AMORT FOREIGN INVESTOR-T BONDS                                        </v>
          </cell>
          <cell r="D299">
            <v>0</v>
          </cell>
          <cell r="F299">
            <v>0</v>
          </cell>
          <cell r="L299">
            <v>466250</v>
          </cell>
          <cell r="M299" t="str">
            <v xml:space="preserve">PREMIUM AMORT FOREIGN INVESTOR-T BONDS                                        </v>
          </cell>
          <cell r="N299">
            <v>0</v>
          </cell>
        </row>
        <row r="300">
          <cell r="B300">
            <v>465350</v>
          </cell>
          <cell r="C300" t="str">
            <v xml:space="preserve">PROV FOR REVALUATION OF TBONDS                                        </v>
          </cell>
          <cell r="D300">
            <v>-592519.5</v>
          </cell>
          <cell r="F300">
            <v>-592519.5</v>
          </cell>
          <cell r="L300">
            <v>465350</v>
          </cell>
          <cell r="M300" t="str">
            <v xml:space="preserve">PROV FOR REVALUATION OF TBONDS                                        </v>
          </cell>
          <cell r="N300">
            <v>686350</v>
          </cell>
        </row>
        <row r="301">
          <cell r="D301">
            <v>5494581757.29</v>
          </cell>
          <cell r="E301">
            <v>0</v>
          </cell>
          <cell r="F301">
            <v>5494581757.29</v>
          </cell>
          <cell r="G301">
            <v>0</v>
          </cell>
          <cell r="N301">
            <v>4142665050</v>
          </cell>
        </row>
        <row r="302">
          <cell r="B302" t="str">
            <v>Equity securities</v>
          </cell>
          <cell r="F302">
            <v>0</v>
          </cell>
          <cell r="L302" t="str">
            <v>Equity securities</v>
          </cell>
        </row>
        <row r="303">
          <cell r="B303">
            <v>304000</v>
          </cell>
          <cell r="C303" t="str">
            <v xml:space="preserve">INVESTMENTS  SHARE TRADING QUOTED                                        </v>
          </cell>
          <cell r="D303">
            <v>118311886.09999999</v>
          </cell>
          <cell r="E303">
            <v>0</v>
          </cell>
          <cell r="F303">
            <v>118311886.09999999</v>
          </cell>
          <cell r="L303">
            <v>304000</v>
          </cell>
          <cell r="M303" t="str">
            <v xml:space="preserve">INVESTMENTS  SHARE TRADING QUOTED                                        </v>
          </cell>
          <cell r="N303">
            <v>311655324.89999998</v>
          </cell>
        </row>
        <row r="304">
          <cell r="B304">
            <v>465150</v>
          </cell>
          <cell r="C304" t="str">
            <v xml:space="preserve">PROV REVALUATION GAIN/LOSS SHARE TRADING                                        </v>
          </cell>
          <cell r="D304">
            <v>0</v>
          </cell>
          <cell r="F304">
            <v>0</v>
          </cell>
          <cell r="L304">
            <v>465150</v>
          </cell>
          <cell r="M304" t="str">
            <v xml:space="preserve">PROV REVALUATION GAIN/LOSS SHARE TRADING                                        </v>
          </cell>
          <cell r="N304">
            <v>0</v>
          </cell>
        </row>
        <row r="305">
          <cell r="D305">
            <v>118311886.09999999</v>
          </cell>
          <cell r="E305">
            <v>0</v>
          </cell>
          <cell r="F305">
            <v>118311886.09999999</v>
          </cell>
          <cell r="G305">
            <v>0</v>
          </cell>
          <cell r="N305">
            <v>311655324.89999998</v>
          </cell>
        </row>
        <row r="306">
          <cell r="B306" t="str">
            <v>Unit Trusts</v>
          </cell>
          <cell r="F306">
            <v>0</v>
          </cell>
          <cell r="L306" t="str">
            <v>Unit Trusts</v>
          </cell>
        </row>
        <row r="307">
          <cell r="B307">
            <v>304010</v>
          </cell>
          <cell r="C307" t="str">
            <v xml:space="preserve">INVESTMENT SHARE TRADING UNQUOTED                                        </v>
          </cell>
          <cell r="D307">
            <v>0</v>
          </cell>
          <cell r="F307">
            <v>0</v>
          </cell>
          <cell r="L307">
            <v>304010</v>
          </cell>
          <cell r="M307" t="str">
            <v xml:space="preserve">INVESTMENT SHARE TRADING UNQUOTED                                        </v>
          </cell>
          <cell r="N307">
            <v>0</v>
          </cell>
        </row>
        <row r="308">
          <cell r="B308">
            <v>303890</v>
          </cell>
          <cell r="C308" t="str">
            <v>INVESTMENT IN GILT UNIT TRUST FUNDS</v>
          </cell>
          <cell r="D308">
            <v>0</v>
          </cell>
          <cell r="F308">
            <v>0</v>
          </cell>
          <cell r="L308">
            <v>303890</v>
          </cell>
          <cell r="M308" t="str">
            <v>INVESTMENT IN GILT UNIT TRUST FUNDS</v>
          </cell>
          <cell r="N308">
            <v>2519075459.9200001</v>
          </cell>
        </row>
        <row r="309">
          <cell r="D309">
            <v>0</v>
          </cell>
          <cell r="E309">
            <v>0</v>
          </cell>
          <cell r="F309">
            <v>0</v>
          </cell>
          <cell r="G309">
            <v>0</v>
          </cell>
          <cell r="N309">
            <v>2519075459.9200001</v>
          </cell>
        </row>
        <row r="310">
          <cell r="F310">
            <v>0</v>
          </cell>
        </row>
        <row r="311">
          <cell r="B311" t="str">
            <v>Debt securities</v>
          </cell>
          <cell r="F311">
            <v>0</v>
          </cell>
          <cell r="L311" t="str">
            <v>Debt securities</v>
          </cell>
        </row>
        <row r="312">
          <cell r="B312">
            <v>304220</v>
          </cell>
          <cell r="C312" t="str">
            <v>INVESTMENT DEBENTURES-TRADING</v>
          </cell>
          <cell r="D312">
            <v>54585000</v>
          </cell>
          <cell r="F312">
            <v>54585000</v>
          </cell>
          <cell r="L312">
            <v>304220</v>
          </cell>
          <cell r="M312" t="str">
            <v>INVESTMENT DEBENTURES-TRADING</v>
          </cell>
          <cell r="N312">
            <v>72780000</v>
          </cell>
        </row>
        <row r="313">
          <cell r="B313">
            <v>395820</v>
          </cell>
          <cell r="C313" t="str">
            <v>DISC ACCRETED -Debenture Trading</v>
          </cell>
          <cell r="D313">
            <v>4058731.24</v>
          </cell>
          <cell r="F313">
            <v>4058731.24</v>
          </cell>
          <cell r="L313">
            <v>395820</v>
          </cell>
          <cell r="M313" t="str">
            <v>DISC ACCRETED -Debenture Trading</v>
          </cell>
          <cell r="N313">
            <v>5365780.28</v>
          </cell>
        </row>
        <row r="314">
          <cell r="B314">
            <v>466200</v>
          </cell>
          <cell r="C314" t="str">
            <v xml:space="preserve">PREMIUM AMORTIZED-DEBENTURES-TRADING                                        </v>
          </cell>
          <cell r="D314">
            <v>0</v>
          </cell>
          <cell r="F314">
            <v>0</v>
          </cell>
          <cell r="L314">
            <v>466200</v>
          </cell>
          <cell r="M314" t="str">
            <v xml:space="preserve">PREMIUM AMORTIZED-DEBENTURES-TRADING                                        </v>
          </cell>
          <cell r="N314">
            <v>0</v>
          </cell>
        </row>
        <row r="315">
          <cell r="D315">
            <v>58643731.240000002</v>
          </cell>
          <cell r="E315">
            <v>0</v>
          </cell>
          <cell r="F315">
            <v>58643731.240000002</v>
          </cell>
          <cell r="G315">
            <v>0</v>
          </cell>
          <cell r="N315">
            <v>78145780.280000001</v>
          </cell>
        </row>
        <row r="316">
          <cell r="B316" t="str">
            <v xml:space="preserve"> Loans and Receivables to Banks</v>
          </cell>
          <cell r="F316">
            <v>0</v>
          </cell>
          <cell r="L316" t="str">
            <v xml:space="preserve"> Loans and Receivables to Banks</v>
          </cell>
        </row>
        <row r="317">
          <cell r="B317" t="str">
            <v xml:space="preserve">Sri Lanka Development Bonds </v>
          </cell>
          <cell r="F317">
            <v>0</v>
          </cell>
          <cell r="L317" t="str">
            <v xml:space="preserve">Sri Lanka Development Bonds </v>
          </cell>
        </row>
        <row r="318">
          <cell r="B318">
            <v>303110</v>
          </cell>
          <cell r="C318" t="str">
            <v xml:space="preserve">SLDB BONDS LKR                                        </v>
          </cell>
          <cell r="D318">
            <v>0</v>
          </cell>
          <cell r="F318">
            <v>0</v>
          </cell>
          <cell r="L318">
            <v>303110</v>
          </cell>
          <cell r="M318" t="str">
            <v xml:space="preserve">SLDB BONDS LKR                                        </v>
          </cell>
          <cell r="N318">
            <v>0</v>
          </cell>
        </row>
        <row r="319">
          <cell r="B319">
            <v>395600</v>
          </cell>
          <cell r="C319" t="str">
            <v xml:space="preserve">INT. RECEBLE O/A SLDB BONDS US $                                        </v>
          </cell>
          <cell r="D319">
            <v>0</v>
          </cell>
          <cell r="F319">
            <v>0</v>
          </cell>
          <cell r="L319">
            <v>395600</v>
          </cell>
          <cell r="M319" t="str">
            <v xml:space="preserve">INT. RECEBLE O/A SLDB BONDS US $                                        </v>
          </cell>
          <cell r="N319">
            <v>0</v>
          </cell>
        </row>
        <row r="320">
          <cell r="B320">
            <v>396290</v>
          </cell>
          <cell r="C320" t="str">
            <v xml:space="preserve">INTEREST ACCRUED FOR SLDB FC                                        </v>
          </cell>
          <cell r="D320">
            <v>103946973.72</v>
          </cell>
          <cell r="F320">
            <v>103946973.72</v>
          </cell>
          <cell r="L320">
            <v>396290</v>
          </cell>
          <cell r="M320" t="str">
            <v xml:space="preserve">INTEREST ACCRUED FOR SLDB FC                                        </v>
          </cell>
          <cell r="N320">
            <v>784381840.41849995</v>
          </cell>
        </row>
        <row r="321">
          <cell r="B321">
            <v>303120</v>
          </cell>
          <cell r="C321" t="str">
            <v xml:space="preserve">SLDB BONDS FC                                        </v>
          </cell>
          <cell r="D321">
            <v>6358775000</v>
          </cell>
          <cell r="F321">
            <v>6358775000</v>
          </cell>
          <cell r="L321">
            <v>303120</v>
          </cell>
          <cell r="M321" t="str">
            <v xml:space="preserve">SLDB BONDS FC                                        </v>
          </cell>
          <cell r="N321">
            <v>39416285000</v>
          </cell>
        </row>
        <row r="322">
          <cell r="D322">
            <v>6462721973.7200003</v>
          </cell>
          <cell r="E322">
            <v>0</v>
          </cell>
          <cell r="F322">
            <v>6462721973.7200003</v>
          </cell>
          <cell r="G322">
            <v>0</v>
          </cell>
          <cell r="N322">
            <v>40200666840.418503</v>
          </cell>
        </row>
        <row r="323">
          <cell r="B323" t="str">
            <v>Restructuring Bond</v>
          </cell>
          <cell r="F323">
            <v>0</v>
          </cell>
          <cell r="L323" t="str">
            <v>Restructuring Bond</v>
          </cell>
        </row>
        <row r="324">
          <cell r="B324">
            <v>303000</v>
          </cell>
          <cell r="C324" t="str">
            <v xml:space="preserve">RESTRUCTURING BOND                                        </v>
          </cell>
          <cell r="D324">
            <v>7323000000</v>
          </cell>
          <cell r="F324">
            <v>7323000000</v>
          </cell>
          <cell r="L324">
            <v>303000</v>
          </cell>
          <cell r="M324" t="str">
            <v xml:space="preserve">RESTRUCTURING BOND                                        </v>
          </cell>
          <cell r="N324">
            <v>7323000000</v>
          </cell>
        </row>
        <row r="325">
          <cell r="B325">
            <v>394260</v>
          </cell>
          <cell r="C325" t="str">
            <v xml:space="preserve">SUSP A/C - INT RECEBLE GOVERNMENT BONDS                                        </v>
          </cell>
          <cell r="D325">
            <v>366150000</v>
          </cell>
          <cell r="F325">
            <v>366150000</v>
          </cell>
          <cell r="L325">
            <v>394260</v>
          </cell>
          <cell r="M325" t="str">
            <v xml:space="preserve">SUSP A/C - INT RECEBLE GOVERNMENT BONDS                                        </v>
          </cell>
          <cell r="N325">
            <v>366150000</v>
          </cell>
        </row>
        <row r="326">
          <cell r="B326">
            <v>394270</v>
          </cell>
          <cell r="C326" t="str">
            <v>SUSP A/C - INT RECEBLE GOVERNMENT BONDS</v>
          </cell>
          <cell r="D326">
            <v>0</v>
          </cell>
          <cell r="F326">
            <v>0</v>
          </cell>
          <cell r="L326">
            <v>394270</v>
          </cell>
          <cell r="M326" t="str">
            <v>SUSP A/C - INT RECEBLE GOVERNMENT BONDS</v>
          </cell>
          <cell r="N326">
            <v>0</v>
          </cell>
        </row>
        <row r="327">
          <cell r="B327">
            <v>466160</v>
          </cell>
          <cell r="C327" t="str">
            <v xml:space="preserve">PREMIUM AMORTIZED -GOVT BONDS -NTAXABLE                                        </v>
          </cell>
          <cell r="D327">
            <v>0</v>
          </cell>
          <cell r="F327">
            <v>0</v>
          </cell>
          <cell r="L327">
            <v>466160</v>
          </cell>
          <cell r="M327" t="str">
            <v xml:space="preserve">PREMIUM AMORTIZED -GOVT BONDS -NTAXABLE                                        </v>
          </cell>
          <cell r="N327">
            <v>0</v>
          </cell>
        </row>
        <row r="328">
          <cell r="D328">
            <v>7689150000</v>
          </cell>
          <cell r="E328">
            <v>0</v>
          </cell>
          <cell r="F328">
            <v>7689150000</v>
          </cell>
          <cell r="G328">
            <v>0</v>
          </cell>
          <cell r="N328">
            <v>7689150000</v>
          </cell>
        </row>
        <row r="329">
          <cell r="B329" t="str">
            <v>Securities Purchased under resale agreements</v>
          </cell>
          <cell r="F329">
            <v>0</v>
          </cell>
          <cell r="L329" t="str">
            <v>Securities Purchased under resale agreements</v>
          </cell>
        </row>
        <row r="330">
          <cell r="F330">
            <v>0</v>
          </cell>
        </row>
        <row r="331">
          <cell r="B331">
            <v>302630</v>
          </cell>
          <cell r="C331" t="str">
            <v xml:space="preserve">LENDING ON REPO BANKS                                        </v>
          </cell>
          <cell r="D331">
            <v>18000000000</v>
          </cell>
          <cell r="F331">
            <v>18000000000</v>
          </cell>
          <cell r="L331">
            <v>302630</v>
          </cell>
          <cell r="M331" t="str">
            <v xml:space="preserve">LENDING ON REPO BANKS                                        </v>
          </cell>
          <cell r="N331">
            <v>38100000000</v>
          </cell>
        </row>
        <row r="332">
          <cell r="B332">
            <v>395550</v>
          </cell>
          <cell r="C332" t="str">
            <v xml:space="preserve">INT. ACCRUED-REPO LENDING LKR -BANKS                                        </v>
          </cell>
          <cell r="D332">
            <v>65260989.00999999</v>
          </cell>
          <cell r="F332">
            <v>65260989.00999999</v>
          </cell>
          <cell r="L332">
            <v>395550</v>
          </cell>
          <cell r="M332" t="str">
            <v xml:space="preserve">INT. ACCRUED-REPO LENDING LKR -BANKS                                        </v>
          </cell>
          <cell r="N332">
            <v>107693543.94000006</v>
          </cell>
        </row>
        <row r="333">
          <cell r="D333">
            <v>18065260989.009998</v>
          </cell>
          <cell r="E333">
            <v>0</v>
          </cell>
          <cell r="F333">
            <v>18065260989.009998</v>
          </cell>
          <cell r="G333">
            <v>0</v>
          </cell>
          <cell r="N333">
            <v>38207693543.940002</v>
          </cell>
        </row>
        <row r="334">
          <cell r="B334" t="str">
            <v xml:space="preserve">Others </v>
          </cell>
          <cell r="F334">
            <v>0</v>
          </cell>
          <cell r="L334" t="str">
            <v xml:space="preserve">Others </v>
          </cell>
        </row>
        <row r="335">
          <cell r="B335">
            <v>394500</v>
          </cell>
          <cell r="C335" t="str">
            <v xml:space="preserve">RECEIVABLES O/A MM PLACEMENT HEDGINGS                                        </v>
          </cell>
          <cell r="D335">
            <v>4591219527.5024996</v>
          </cell>
          <cell r="F335">
            <v>4591219527.5024996</v>
          </cell>
          <cell r="L335">
            <v>394500</v>
          </cell>
          <cell r="M335" t="str">
            <v xml:space="preserve">RECEIVABLES O/A MM PLACEMENT HEDGINGS                                        </v>
          </cell>
          <cell r="N335">
            <v>3847103729.5935001</v>
          </cell>
        </row>
        <row r="336">
          <cell r="B336">
            <v>395530</v>
          </cell>
          <cell r="C336" t="str">
            <v xml:space="preserve">INT. RECEIVABLES-TERM LOANS-LKR BANKS                                        </v>
          </cell>
          <cell r="D336">
            <v>4110.7</v>
          </cell>
          <cell r="F336">
            <v>4110.7</v>
          </cell>
          <cell r="L336">
            <v>395530</v>
          </cell>
          <cell r="M336" t="str">
            <v xml:space="preserve">INT. RECEIVABLES-TERM LOANS-LKR BANKS                                        </v>
          </cell>
          <cell r="N336">
            <v>4110.7</v>
          </cell>
        </row>
        <row r="337">
          <cell r="B337">
            <v>465400</v>
          </cell>
          <cell r="C337" t="str">
            <v xml:space="preserve">GENERAL PROVISION FOR HEDGING                                        </v>
          </cell>
          <cell r="D337">
            <v>-3440219527.5</v>
          </cell>
          <cell r="F337">
            <v>-3440219527.5</v>
          </cell>
          <cell r="L337">
            <v>465400</v>
          </cell>
          <cell r="M337" t="str">
            <v xml:space="preserve">GENERAL PROVISION FOR HEDGING                                        </v>
          </cell>
          <cell r="N337">
            <v>-2696103729.5900002</v>
          </cell>
        </row>
        <row r="338">
          <cell r="B338">
            <v>465410</v>
          </cell>
          <cell r="C338" t="str">
            <v xml:space="preserve">SPECIFIC PROVISION FOR HEDGING                                        </v>
          </cell>
          <cell r="D338">
            <v>-1151000000</v>
          </cell>
          <cell r="F338">
            <v>-1151000000</v>
          </cell>
          <cell r="L338">
            <v>465410</v>
          </cell>
          <cell r="M338" t="str">
            <v xml:space="preserve">SPECIFIC PROVISION FOR HEDGING                                        </v>
          </cell>
          <cell r="N338">
            <v>-1151000000</v>
          </cell>
        </row>
        <row r="339">
          <cell r="D339">
            <v>4110.7024993896484</v>
          </cell>
          <cell r="E339">
            <v>0</v>
          </cell>
          <cell r="F339">
            <v>4110.7024993896484</v>
          </cell>
          <cell r="G339">
            <v>0</v>
          </cell>
          <cell r="N339">
            <v>4110.7034997940063</v>
          </cell>
        </row>
        <row r="340">
          <cell r="B340" t="str">
            <v>Loans and Receivables to Other Customers</v>
          </cell>
          <cell r="F340">
            <v>0</v>
          </cell>
          <cell r="L340" t="str">
            <v>Loans and Receivables to Other Customers</v>
          </cell>
        </row>
        <row r="341">
          <cell r="B341" t="str">
            <v>By Product</v>
          </cell>
          <cell r="F341">
            <v>0</v>
          </cell>
          <cell r="L341" t="str">
            <v>By Product</v>
          </cell>
        </row>
        <row r="342">
          <cell r="B342" t="str">
            <v>Bills of Exchange</v>
          </cell>
          <cell r="F342">
            <v>0</v>
          </cell>
          <cell r="L342" t="str">
            <v>Bills of Exchange</v>
          </cell>
        </row>
        <row r="343">
          <cell r="B343">
            <v>300700</v>
          </cell>
          <cell r="C343" t="str">
            <v xml:space="preserve">MO'S &amp; PO'S PURCHASED-GOVT.                                        </v>
          </cell>
          <cell r="D343">
            <v>0</v>
          </cell>
          <cell r="F343">
            <v>0</v>
          </cell>
          <cell r="L343">
            <v>300700</v>
          </cell>
          <cell r="M343" t="str">
            <v xml:space="preserve">MO'S &amp; PO'S PURCHASED-GOVT.                                        </v>
          </cell>
          <cell r="N343">
            <v>0</v>
          </cell>
        </row>
        <row r="344">
          <cell r="B344">
            <v>300800</v>
          </cell>
          <cell r="C344" t="str">
            <v xml:space="preserve">LOCAL CHEQUES &amp; DRAFTS PURCHASED                                        </v>
          </cell>
          <cell r="D344">
            <v>572612977.89999998</v>
          </cell>
          <cell r="F344">
            <v>572612977.89999998</v>
          </cell>
          <cell r="L344">
            <v>300800</v>
          </cell>
          <cell r="M344" t="str">
            <v xml:space="preserve">LOCAL CHEQUES &amp; DRAFTS PURCHASED                                        </v>
          </cell>
          <cell r="N344">
            <v>1056635428.6799999</v>
          </cell>
        </row>
        <row r="345">
          <cell r="B345">
            <v>300900</v>
          </cell>
          <cell r="C345" t="str">
            <v xml:space="preserve">TRAVELLERS CHEQUES ENCASHED                                        </v>
          </cell>
          <cell r="D345">
            <v>1021763.888915</v>
          </cell>
          <cell r="F345">
            <v>1021763.888915</v>
          </cell>
          <cell r="L345">
            <v>300900</v>
          </cell>
          <cell r="M345" t="str">
            <v xml:space="preserve">TRAVELLERS CHEQUES ENCASHED                                        </v>
          </cell>
          <cell r="N345">
            <v>867498.79377500003</v>
          </cell>
        </row>
        <row r="346">
          <cell r="B346">
            <v>300910</v>
          </cell>
          <cell r="C346" t="str">
            <v xml:space="preserve">FOREIGN CHEQUES &amp; DRAFTS PURCHASED                                        </v>
          </cell>
          <cell r="D346">
            <v>320760.8</v>
          </cell>
          <cell r="F346">
            <v>320760.8</v>
          </cell>
          <cell r="L346">
            <v>300910</v>
          </cell>
          <cell r="M346" t="str">
            <v xml:space="preserve">FOREIGN CHEQUES &amp; DRAFTS PURCHASED                                        </v>
          </cell>
          <cell r="N346">
            <v>9479060.6914999988</v>
          </cell>
        </row>
        <row r="347">
          <cell r="B347">
            <v>313500</v>
          </cell>
          <cell r="C347" t="str">
            <v xml:space="preserve">DOM. BILLS OF EXCH. DISC/NEGO LC                                        </v>
          </cell>
          <cell r="D347">
            <v>0</v>
          </cell>
          <cell r="F347">
            <v>0</v>
          </cell>
          <cell r="L347">
            <v>313500</v>
          </cell>
          <cell r="M347" t="str">
            <v xml:space="preserve">DOM. BILLS OF EXCH. DISC/NEGO LC                                        </v>
          </cell>
          <cell r="N347">
            <v>7665008.7075000005</v>
          </cell>
        </row>
        <row r="348">
          <cell r="B348">
            <v>313600</v>
          </cell>
          <cell r="C348" t="str">
            <v xml:space="preserve">DOM BILLS OF EXCH DISCED/NEGOTIATION                                        </v>
          </cell>
          <cell r="D348">
            <v>2005341030.2</v>
          </cell>
          <cell r="F348">
            <v>2005341030.2</v>
          </cell>
          <cell r="L348">
            <v>313600</v>
          </cell>
          <cell r="M348" t="str">
            <v xml:space="preserve">DOM BILLS OF EXCH DISCED/NEGOTIATION                                        </v>
          </cell>
          <cell r="N348">
            <v>600163223.88999999</v>
          </cell>
        </row>
        <row r="349">
          <cell r="B349">
            <v>313700</v>
          </cell>
          <cell r="C349" t="str">
            <v xml:space="preserve">DOMESTIC BILLS OF EXCHANGE PURCHASED LC                                        </v>
          </cell>
          <cell r="D349">
            <v>0</v>
          </cell>
          <cell r="F349">
            <v>0</v>
          </cell>
          <cell r="L349">
            <v>313700</v>
          </cell>
          <cell r="M349" t="str">
            <v xml:space="preserve">DOMESTIC BILLS OF EXCHANGE PURCHASED LC                                        </v>
          </cell>
          <cell r="N349">
            <v>0</v>
          </cell>
        </row>
        <row r="350">
          <cell r="B350">
            <v>313800</v>
          </cell>
          <cell r="C350" t="str">
            <v xml:space="preserve">DOMESTIC BILLS OF EXCHANGE PURCHASED                                        </v>
          </cell>
          <cell r="D350">
            <v>0</v>
          </cell>
          <cell r="F350">
            <v>0</v>
          </cell>
          <cell r="L350">
            <v>313800</v>
          </cell>
          <cell r="M350" t="str">
            <v xml:space="preserve">DOMESTIC BILLS OF EXCHANGE PURCHASED                                        </v>
          </cell>
          <cell r="N350">
            <v>0</v>
          </cell>
        </row>
        <row r="351">
          <cell r="D351">
            <v>2579296532.7889147</v>
          </cell>
          <cell r="E351">
            <v>0</v>
          </cell>
          <cell r="F351">
            <v>2579296532.7889147</v>
          </cell>
          <cell r="G351">
            <v>0</v>
          </cell>
          <cell r="N351">
            <v>1674810220.7627749</v>
          </cell>
        </row>
        <row r="352">
          <cell r="B352" t="str">
            <v>Overdrafts</v>
          </cell>
          <cell r="F352">
            <v>0</v>
          </cell>
          <cell r="L352" t="str">
            <v>Overdrafts</v>
          </cell>
        </row>
        <row r="353">
          <cell r="B353">
            <v>316500</v>
          </cell>
          <cell r="C353" t="str">
            <v xml:space="preserve">OVERDRAFT                                        </v>
          </cell>
          <cell r="D353">
            <v>122871435945.9926</v>
          </cell>
          <cell r="F353">
            <v>122871435945.9926</v>
          </cell>
          <cell r="L353">
            <v>316500</v>
          </cell>
          <cell r="M353" t="str">
            <v xml:space="preserve">OVERDRAFT                                        </v>
          </cell>
          <cell r="N353">
            <v>112239080151.77203</v>
          </cell>
        </row>
        <row r="354">
          <cell r="B354">
            <v>316501</v>
          </cell>
          <cell r="C354" t="str">
            <v xml:space="preserve">S/A OVERDRAFS- WANNI                                        </v>
          </cell>
          <cell r="D354">
            <v>0</v>
          </cell>
          <cell r="F354">
            <v>0</v>
          </cell>
          <cell r="L354">
            <v>316501</v>
          </cell>
          <cell r="M354" t="str">
            <v xml:space="preserve">S/A OVERDRAFS- WANNI                                        </v>
          </cell>
          <cell r="N354">
            <v>0</v>
          </cell>
        </row>
        <row r="355">
          <cell r="B355">
            <v>395960</v>
          </cell>
          <cell r="C355" t="str">
            <v xml:space="preserve">INT. RECEBLE OVERDRAFT                                        </v>
          </cell>
          <cell r="D355">
            <v>6329652305.1212025</v>
          </cell>
          <cell r="F355">
            <v>6329652305.1212025</v>
          </cell>
          <cell r="L355">
            <v>395960</v>
          </cell>
          <cell r="M355" t="str">
            <v xml:space="preserve">INT. RECEBLE OVERDRAFT                                        </v>
          </cell>
          <cell r="N355">
            <v>5395401388.3110542</v>
          </cell>
        </row>
        <row r="356">
          <cell r="B356">
            <v>395961</v>
          </cell>
          <cell r="C356" t="str">
            <v xml:space="preserve">SUS INT. RECEBLE OVERDRAFT                                        </v>
          </cell>
          <cell r="D356">
            <v>0</v>
          </cell>
          <cell r="F356">
            <v>0</v>
          </cell>
          <cell r="L356">
            <v>395961</v>
          </cell>
          <cell r="M356" t="str">
            <v xml:space="preserve">SUS INT. RECEBLE OVERDRAFT                                        </v>
          </cell>
          <cell r="N356">
            <v>0</v>
          </cell>
        </row>
        <row r="357">
          <cell r="D357">
            <v>129201088251.1138</v>
          </cell>
          <cell r="E357">
            <v>0</v>
          </cell>
          <cell r="F357">
            <v>129201088251.1138</v>
          </cell>
          <cell r="G357">
            <v>0</v>
          </cell>
          <cell r="N357">
            <v>117634481540.08308</v>
          </cell>
        </row>
        <row r="358">
          <cell r="B358" t="str">
            <v>Trade finance</v>
          </cell>
          <cell r="F358">
            <v>0</v>
          </cell>
          <cell r="L358" t="str">
            <v>Trade finance</v>
          </cell>
        </row>
        <row r="359">
          <cell r="B359">
            <v>305000</v>
          </cell>
          <cell r="C359" t="str">
            <v xml:space="preserve">IMPORT SIGHT BILLS DRAWN                                        </v>
          </cell>
          <cell r="D359">
            <v>148809118.75</v>
          </cell>
          <cell r="F359">
            <v>148809118.75</v>
          </cell>
          <cell r="L359">
            <v>305000</v>
          </cell>
          <cell r="M359" t="str">
            <v xml:space="preserve">IMPORT SIGHT BILLS DRAWN                                        </v>
          </cell>
          <cell r="N359">
            <v>23871011.609999999</v>
          </cell>
        </row>
        <row r="360">
          <cell r="B360">
            <v>305100</v>
          </cell>
          <cell r="C360" t="str">
            <v xml:space="preserve">IMPORT SIGHT BILLS BRANCH                                        </v>
          </cell>
          <cell r="D360">
            <v>0</v>
          </cell>
          <cell r="F360">
            <v>0</v>
          </cell>
          <cell r="L360">
            <v>305100</v>
          </cell>
          <cell r="M360" t="str">
            <v xml:space="preserve">IMPORT SIGHT BILLS BRANCH                                        </v>
          </cell>
          <cell r="N360">
            <v>0</v>
          </cell>
        </row>
        <row r="361">
          <cell r="B361">
            <v>306000</v>
          </cell>
          <cell r="C361" t="str">
            <v xml:space="preserve">IMPORT USANCE BILLS                                        </v>
          </cell>
          <cell r="D361">
            <v>3507020354.9274998</v>
          </cell>
          <cell r="F361">
            <v>3507020354.9274998</v>
          </cell>
          <cell r="L361">
            <v>306000</v>
          </cell>
          <cell r="M361" t="str">
            <v xml:space="preserve">IMPORT USANCE BILLS                                        </v>
          </cell>
          <cell r="N361">
            <v>650058451.648</v>
          </cell>
        </row>
        <row r="362">
          <cell r="B362">
            <v>306100</v>
          </cell>
          <cell r="C362" t="str">
            <v xml:space="preserve">IMPORT USANCE BILLS BRANCH                                        </v>
          </cell>
          <cell r="D362">
            <v>0</v>
          </cell>
          <cell r="F362">
            <v>0</v>
          </cell>
          <cell r="L362">
            <v>306100</v>
          </cell>
          <cell r="M362" t="str">
            <v xml:space="preserve">IMPORT USANCE BILLS BRANCH                                        </v>
          </cell>
          <cell r="N362">
            <v>26378792.239999998</v>
          </cell>
        </row>
        <row r="363">
          <cell r="B363">
            <v>308000</v>
          </cell>
          <cell r="C363" t="str">
            <v xml:space="preserve">FOREIGN BILLS PURCHASED UNDER LC                                        </v>
          </cell>
          <cell r="D363">
            <v>14</v>
          </cell>
          <cell r="F363">
            <v>14</v>
          </cell>
          <cell r="L363">
            <v>308000</v>
          </cell>
          <cell r="M363" t="str">
            <v xml:space="preserve">FOREIGN BILLS PURCHASED UNDER LC                                        </v>
          </cell>
          <cell r="N363">
            <v>14</v>
          </cell>
        </row>
        <row r="364">
          <cell r="B364">
            <v>309200</v>
          </cell>
          <cell r="C364" t="str">
            <v xml:space="preserve">FOREIGN BILLS PURCHASED                                        </v>
          </cell>
          <cell r="D364">
            <v>11</v>
          </cell>
          <cell r="F364">
            <v>11</v>
          </cell>
          <cell r="L364">
            <v>309200</v>
          </cell>
          <cell r="M364" t="str">
            <v xml:space="preserve">FOREIGN BILLS PURCHASED                                        </v>
          </cell>
          <cell r="N364">
            <v>11</v>
          </cell>
        </row>
        <row r="365">
          <cell r="B365">
            <v>310800</v>
          </cell>
          <cell r="C365" t="str">
            <v xml:space="preserve">FOREIGN BILLS DISC/NEGO UNDER LC                                        </v>
          </cell>
          <cell r="D365">
            <v>173800135.965</v>
          </cell>
          <cell r="F365">
            <v>173800135.965</v>
          </cell>
          <cell r="L365">
            <v>310800</v>
          </cell>
          <cell r="M365" t="str">
            <v xml:space="preserve">FOREIGN BILLS DISC/NEGO UNDER LC                                        </v>
          </cell>
          <cell r="N365">
            <v>222104645.55900002</v>
          </cell>
        </row>
        <row r="366">
          <cell r="B366">
            <v>312200</v>
          </cell>
          <cell r="C366" t="str">
            <v xml:space="preserve">FOREIGN BILLS DISCOUNTED/NEGOTIATED                                        </v>
          </cell>
          <cell r="D366">
            <v>645469000.60379803</v>
          </cell>
          <cell r="F366">
            <v>645469000.60379803</v>
          </cell>
          <cell r="L366">
            <v>312200</v>
          </cell>
          <cell r="M366" t="str">
            <v xml:space="preserve">FOREIGN BILLS DISCOUNTED/NEGOTIATED                                        </v>
          </cell>
          <cell r="N366">
            <v>520628230.27122879</v>
          </cell>
        </row>
        <row r="367">
          <cell r="B367">
            <v>320500</v>
          </cell>
          <cell r="C367" t="str">
            <v xml:space="preserve">TRUST RECEIPT LOAN - IMPORT                                        </v>
          </cell>
          <cell r="D367">
            <v>607360687.75999999</v>
          </cell>
          <cell r="F367">
            <v>607360687.75999999</v>
          </cell>
          <cell r="L367">
            <v>320500</v>
          </cell>
          <cell r="M367" t="str">
            <v xml:space="preserve">TRUST RECEIPT LOAN - IMPORT                                        </v>
          </cell>
          <cell r="N367">
            <v>280072327.74000001</v>
          </cell>
        </row>
        <row r="368">
          <cell r="B368">
            <v>320900</v>
          </cell>
          <cell r="C368" t="str">
            <v xml:space="preserve">TEMPORARY TRUST RECEIPT LOAN - IMPORT -                                        </v>
          </cell>
          <cell r="D368">
            <v>0</v>
          </cell>
          <cell r="F368">
            <v>0</v>
          </cell>
          <cell r="L368">
            <v>320900</v>
          </cell>
          <cell r="M368" t="str">
            <v xml:space="preserve">TEMPORARY TRUST RECEIPT LOAN - IMPORT -                                        </v>
          </cell>
          <cell r="N368">
            <v>0</v>
          </cell>
        </row>
        <row r="369">
          <cell r="B369">
            <v>321300</v>
          </cell>
          <cell r="C369" t="str">
            <v xml:space="preserve">PLEDGE LOAN - IMPORTS                                        </v>
          </cell>
          <cell r="D369">
            <v>0</v>
          </cell>
          <cell r="F369">
            <v>0</v>
          </cell>
          <cell r="L369">
            <v>321300</v>
          </cell>
          <cell r="M369" t="str">
            <v xml:space="preserve">PLEDGE LOAN - IMPORTS                                        </v>
          </cell>
          <cell r="N369">
            <v>0</v>
          </cell>
        </row>
        <row r="370">
          <cell r="B370">
            <v>321700</v>
          </cell>
          <cell r="C370" t="str">
            <v xml:space="preserve">LOC. PURC. TRUST RCPT. LOAN - IMPORT                                        </v>
          </cell>
          <cell r="D370">
            <v>0</v>
          </cell>
          <cell r="F370">
            <v>0</v>
          </cell>
          <cell r="L370">
            <v>321700</v>
          </cell>
          <cell r="M370" t="str">
            <v xml:space="preserve">LOC. PURC. TRUST RCPT. LOAN - IMPORT                                        </v>
          </cell>
          <cell r="N370">
            <v>0</v>
          </cell>
        </row>
        <row r="371">
          <cell r="B371">
            <v>322100</v>
          </cell>
          <cell r="C371" t="str">
            <v xml:space="preserve">STL FOR LOCAL PURCHASE LOAN - IMPORT                                        </v>
          </cell>
          <cell r="D371">
            <v>81268421849.330002</v>
          </cell>
          <cell r="F371">
            <v>81268421849.330002</v>
          </cell>
          <cell r="L371">
            <v>322100</v>
          </cell>
          <cell r="M371" t="str">
            <v xml:space="preserve">STL FOR LOCAL PURCHASE LOAN - IMPORT                                        </v>
          </cell>
          <cell r="N371">
            <v>31220949191.400002</v>
          </cell>
        </row>
        <row r="372">
          <cell r="B372">
            <v>322500</v>
          </cell>
          <cell r="C372" t="str">
            <v xml:space="preserve">TEMP. ST LOAN - IMPORTS                                        </v>
          </cell>
          <cell r="D372">
            <v>0</v>
          </cell>
          <cell r="F372">
            <v>0</v>
          </cell>
          <cell r="L372">
            <v>322500</v>
          </cell>
          <cell r="M372" t="str">
            <v xml:space="preserve">TEMP. ST LOAN - IMPORTS                                        </v>
          </cell>
          <cell r="N372">
            <v>0</v>
          </cell>
        </row>
        <row r="373">
          <cell r="B373">
            <v>322900</v>
          </cell>
          <cell r="C373" t="str">
            <v xml:space="preserve">SHORT TERM LOAN - IMPORTS                                        </v>
          </cell>
          <cell r="D373">
            <v>24901678395.049999</v>
          </cell>
          <cell r="F373">
            <v>24901678395.049999</v>
          </cell>
          <cell r="L373">
            <v>322900</v>
          </cell>
          <cell r="M373" t="str">
            <v xml:space="preserve">SHORT TERM LOAN - IMPORTS                                        </v>
          </cell>
          <cell r="N373">
            <v>26882067986.389999</v>
          </cell>
        </row>
        <row r="374">
          <cell r="B374">
            <v>323300</v>
          </cell>
          <cell r="C374" t="str">
            <v xml:space="preserve">TRUST RECEIPT LOAN - EXPORT                                        </v>
          </cell>
          <cell r="D374">
            <v>1808623990.8249998</v>
          </cell>
          <cell r="F374">
            <v>1808623990.8249998</v>
          </cell>
          <cell r="L374">
            <v>323300</v>
          </cell>
          <cell r="M374" t="str">
            <v xml:space="preserve">TRUST RECEIPT LOAN - EXPORT                                        </v>
          </cell>
          <cell r="N374">
            <v>1725067384.2750001</v>
          </cell>
        </row>
        <row r="375">
          <cell r="B375">
            <v>324600</v>
          </cell>
          <cell r="C375" t="str">
            <v xml:space="preserve">SHORT TERM LOAN - EXPORTS                                        </v>
          </cell>
          <cell r="D375">
            <v>162956943890.7326</v>
          </cell>
          <cell r="F375">
            <v>162956943890.7326</v>
          </cell>
          <cell r="L375">
            <v>324600</v>
          </cell>
          <cell r="M375" t="str">
            <v xml:space="preserve">SHORT TERM LOAN - EXPORTS                                        </v>
          </cell>
          <cell r="N375">
            <v>76174826540.308701</v>
          </cell>
        </row>
        <row r="376">
          <cell r="B376">
            <v>395880</v>
          </cell>
          <cell r="C376" t="str">
            <v xml:space="preserve">INT. RECEBLE IMPORT SIGHT BILLS                                        </v>
          </cell>
          <cell r="D376">
            <v>4015611.64</v>
          </cell>
          <cell r="F376">
            <v>4015611.64</v>
          </cell>
          <cell r="L376">
            <v>395880</v>
          </cell>
          <cell r="M376" t="str">
            <v xml:space="preserve">INT. RECEBLE IMPORT SIGHT BILLS                                        </v>
          </cell>
          <cell r="N376">
            <v>2826742.54</v>
          </cell>
        </row>
        <row r="377">
          <cell r="B377">
            <v>395881</v>
          </cell>
          <cell r="C377" t="str">
            <v xml:space="preserve">SUS INT. RECEBLE IMPORT SIGHT BILLS                                        </v>
          </cell>
          <cell r="D377">
            <v>0</v>
          </cell>
          <cell r="F377">
            <v>0</v>
          </cell>
          <cell r="L377">
            <v>395881</v>
          </cell>
          <cell r="M377" t="str">
            <v xml:space="preserve">SUS INT. RECEBLE IMPORT SIGHT BILLS                                        </v>
          </cell>
          <cell r="N377">
            <v>0</v>
          </cell>
        </row>
        <row r="378">
          <cell r="B378">
            <v>395890</v>
          </cell>
          <cell r="C378" t="str">
            <v xml:space="preserve">INT ACCURED PERF USENCE BILLS                                        </v>
          </cell>
          <cell r="D378">
            <v>180104629.92999998</v>
          </cell>
          <cell r="F378">
            <v>180104629.92999998</v>
          </cell>
          <cell r="L378">
            <v>395890</v>
          </cell>
          <cell r="M378" t="str">
            <v xml:space="preserve">INT ACCURED PERF USENCE BILLS                                        </v>
          </cell>
          <cell r="N378">
            <v>88894693.977499992</v>
          </cell>
        </row>
        <row r="379">
          <cell r="B379">
            <v>395891</v>
          </cell>
          <cell r="C379" t="str">
            <v xml:space="preserve">SUS INT ACCURED PERF USENCE BILLS                                        </v>
          </cell>
          <cell r="D379">
            <v>0</v>
          </cell>
          <cell r="F379">
            <v>0</v>
          </cell>
          <cell r="L379">
            <v>395891</v>
          </cell>
          <cell r="M379" t="str">
            <v xml:space="preserve">SUS INT ACCURED PERF USENCE BILLS                                        </v>
          </cell>
          <cell r="N379">
            <v>0</v>
          </cell>
        </row>
        <row r="380">
          <cell r="B380">
            <v>395900</v>
          </cell>
          <cell r="C380" t="str">
            <v xml:space="preserve">INT RECEBLE EXPORT BILLS PURC LC                                        </v>
          </cell>
          <cell r="D380">
            <v>4.75</v>
          </cell>
          <cell r="F380">
            <v>4.75</v>
          </cell>
          <cell r="L380">
            <v>395900</v>
          </cell>
          <cell r="M380" t="str">
            <v xml:space="preserve">INT RECEBLE EXPORT BILLS PURC LC                                        </v>
          </cell>
          <cell r="N380">
            <v>4.1900000000000004</v>
          </cell>
        </row>
        <row r="381">
          <cell r="B381">
            <v>395901</v>
          </cell>
          <cell r="C381" t="str">
            <v xml:space="preserve">SUS INT RECEBLE EXPORT BILLS PURC LC                                        </v>
          </cell>
          <cell r="D381">
            <v>0</v>
          </cell>
          <cell r="F381">
            <v>0</v>
          </cell>
          <cell r="L381">
            <v>395901</v>
          </cell>
          <cell r="M381" t="str">
            <v xml:space="preserve">SUS INT RECEBLE EXPORT BILLS PURC LC                                        </v>
          </cell>
          <cell r="N381">
            <v>0</v>
          </cell>
        </row>
        <row r="382">
          <cell r="B382">
            <v>395910</v>
          </cell>
          <cell r="C382" t="str">
            <v xml:space="preserve">INT. RECEBLE EXPORT BILLS PURCHASED                                        </v>
          </cell>
          <cell r="D382">
            <v>3.63</v>
          </cell>
          <cell r="F382">
            <v>3.63</v>
          </cell>
          <cell r="L382">
            <v>395910</v>
          </cell>
          <cell r="M382" t="str">
            <v xml:space="preserve">INT. RECEBLE EXPORT BILLS PURCHASED                                        </v>
          </cell>
          <cell r="N382">
            <v>3.19</v>
          </cell>
        </row>
        <row r="383">
          <cell r="B383">
            <v>395911</v>
          </cell>
          <cell r="C383" t="str">
            <v xml:space="preserve">SUS NT. RECEBLE EXPORT BILLS PURCHASED                                        </v>
          </cell>
          <cell r="D383">
            <v>0</v>
          </cell>
          <cell r="F383">
            <v>0</v>
          </cell>
          <cell r="L383">
            <v>395911</v>
          </cell>
          <cell r="M383" t="str">
            <v xml:space="preserve">SUS NT. RECEBLE EXPORT BILLS PURCHASED                                        </v>
          </cell>
          <cell r="N383">
            <v>0</v>
          </cell>
        </row>
        <row r="384">
          <cell r="B384">
            <v>395920</v>
          </cell>
          <cell r="C384" t="str">
            <v xml:space="preserve">INT RECEBLE EXPORT BILLS DISC/NEGO LC                                        </v>
          </cell>
          <cell r="D384">
            <v>23822121.907499999</v>
          </cell>
          <cell r="F384">
            <v>23822121.907499999</v>
          </cell>
          <cell r="L384">
            <v>395920</v>
          </cell>
          <cell r="M384" t="str">
            <v xml:space="preserve">INT RECEBLE EXPORT BILLS DISC/NEGO LC                                        </v>
          </cell>
          <cell r="N384">
            <v>18261016.666999999</v>
          </cell>
        </row>
        <row r="385">
          <cell r="B385">
            <v>395921</v>
          </cell>
          <cell r="C385" t="str">
            <v xml:space="preserve">SUS INT. RECEBLE EXPORT BILLS DISC/NEGO                                        </v>
          </cell>
          <cell r="D385">
            <v>0</v>
          </cell>
          <cell r="F385">
            <v>0</v>
          </cell>
          <cell r="L385">
            <v>395921</v>
          </cell>
          <cell r="M385" t="str">
            <v xml:space="preserve">SUS INT. RECEBLE EXPORT BILLS DISC/NEGO                                        </v>
          </cell>
          <cell r="N385">
            <v>0</v>
          </cell>
        </row>
        <row r="386">
          <cell r="B386">
            <v>395930</v>
          </cell>
          <cell r="C386" t="str">
            <v xml:space="preserve">INT. RECEBLE EXPORT BILLS DISC/NEGO                                        </v>
          </cell>
          <cell r="D386">
            <v>5987459.5825000005</v>
          </cell>
          <cell r="F386">
            <v>5987459.5825000005</v>
          </cell>
          <cell r="L386">
            <v>395930</v>
          </cell>
          <cell r="M386" t="str">
            <v xml:space="preserve">INT. RECEBLE EXPORT BILLS DISC/NEGO                                        </v>
          </cell>
          <cell r="N386">
            <v>4194172.662</v>
          </cell>
        </row>
        <row r="387">
          <cell r="B387">
            <v>395931</v>
          </cell>
          <cell r="C387" t="str">
            <v xml:space="preserve">SUS INT. RECEBLE EXPORT BILLS DISC/NEGO                                        </v>
          </cell>
          <cell r="D387">
            <v>0</v>
          </cell>
          <cell r="F387">
            <v>0</v>
          </cell>
          <cell r="L387">
            <v>395931</v>
          </cell>
          <cell r="M387" t="str">
            <v xml:space="preserve">SUS INT. RECEBLE EXPORT BILLS DISC/NEGO                                        </v>
          </cell>
          <cell r="N387">
            <v>0</v>
          </cell>
        </row>
        <row r="388">
          <cell r="B388">
            <v>395940</v>
          </cell>
          <cell r="C388" t="str">
            <v xml:space="preserve">INT RECEBLE  DOM BILLS DISCED/NEGOTI                                        </v>
          </cell>
          <cell r="D388">
            <v>11087585.880000001</v>
          </cell>
          <cell r="F388">
            <v>11087585.880000001</v>
          </cell>
          <cell r="L388">
            <v>395940</v>
          </cell>
          <cell r="M388" t="str">
            <v xml:space="preserve">INT RECEBLE  DOM BILLS DISCED/NEGOTI                                        </v>
          </cell>
          <cell r="N388">
            <v>378424.66</v>
          </cell>
        </row>
        <row r="389">
          <cell r="B389">
            <v>395941</v>
          </cell>
          <cell r="C389" t="str">
            <v xml:space="preserve">SUS INT RECEBLE  DOM BILLS DISCED/NEGOTI                                        </v>
          </cell>
          <cell r="D389">
            <v>0</v>
          </cell>
          <cell r="F389">
            <v>0</v>
          </cell>
          <cell r="L389">
            <v>395941</v>
          </cell>
          <cell r="M389" t="str">
            <v xml:space="preserve">SUS INT RECEBLE  DOM BILLS DISCED/NEGOTI                                        </v>
          </cell>
          <cell r="N389">
            <v>0</v>
          </cell>
        </row>
        <row r="390">
          <cell r="B390">
            <v>395951</v>
          </cell>
          <cell r="C390" t="str">
            <v xml:space="preserve">SUS INT RECEBLE DOM BILLS OF EXCH PURC                                        </v>
          </cell>
          <cell r="D390">
            <v>0</v>
          </cell>
          <cell r="F390">
            <v>0</v>
          </cell>
          <cell r="L390">
            <v>395951</v>
          </cell>
          <cell r="M390" t="str">
            <v xml:space="preserve">SUS INT RECEBLE DOM BILLS OF EXCH PURC                                        </v>
          </cell>
          <cell r="N390">
            <v>0</v>
          </cell>
        </row>
        <row r="391">
          <cell r="B391">
            <v>395970</v>
          </cell>
          <cell r="C391" t="str">
            <v xml:space="preserve">INT. RECEBLE TRUST RICIPT LOAN                                        </v>
          </cell>
          <cell r="D391">
            <v>7600051</v>
          </cell>
          <cell r="F391">
            <v>7600051</v>
          </cell>
          <cell r="L391">
            <v>395970</v>
          </cell>
          <cell r="M391" t="str">
            <v xml:space="preserve">INT. RECEBLE TRUST RICIPT LOAN                                        </v>
          </cell>
          <cell r="N391">
            <v>4114893.95</v>
          </cell>
        </row>
        <row r="392">
          <cell r="B392">
            <v>395980</v>
          </cell>
          <cell r="C392" t="str">
            <v xml:space="preserve">INT RECEBLE TEMP TR LOAN                                        </v>
          </cell>
          <cell r="D392">
            <v>0</v>
          </cell>
          <cell r="F392">
            <v>0</v>
          </cell>
          <cell r="L392">
            <v>395980</v>
          </cell>
          <cell r="M392" t="str">
            <v xml:space="preserve">INT RECEBLE TEMP TR LOAN                                        </v>
          </cell>
          <cell r="N392">
            <v>0</v>
          </cell>
        </row>
        <row r="393">
          <cell r="B393">
            <v>395990</v>
          </cell>
          <cell r="C393" t="str">
            <v xml:space="preserve">INT RECEBLE PLEDGE LOANS RICIPT LOAN                                        </v>
          </cell>
          <cell r="D393">
            <v>0</v>
          </cell>
          <cell r="F393">
            <v>0</v>
          </cell>
          <cell r="L393">
            <v>395990</v>
          </cell>
          <cell r="M393" t="str">
            <v xml:space="preserve">INT RECEBLE PLEDGE LOANS RICIPT LOAN                                        </v>
          </cell>
          <cell r="N393">
            <v>0</v>
          </cell>
        </row>
        <row r="394">
          <cell r="B394">
            <v>396000</v>
          </cell>
          <cell r="C394" t="str">
            <v xml:space="preserve">INT RECEBLE LOC PURC (TR) RICIPT LOAN                                        </v>
          </cell>
          <cell r="D394">
            <v>0</v>
          </cell>
          <cell r="F394">
            <v>0</v>
          </cell>
          <cell r="L394">
            <v>396000</v>
          </cell>
          <cell r="M394" t="str">
            <v xml:space="preserve">INT RECEBLE LOC PURC (TR) RICIPT LOAN                                        </v>
          </cell>
          <cell r="N394">
            <v>0</v>
          </cell>
        </row>
        <row r="395">
          <cell r="B395">
            <v>396010</v>
          </cell>
          <cell r="C395" t="str">
            <v xml:space="preserve">INT RECEBLE STL FOR LOC PURC LOAN                                        </v>
          </cell>
          <cell r="D395">
            <v>872498691.85000002</v>
          </cell>
          <cell r="F395">
            <v>872498691.85000002</v>
          </cell>
          <cell r="L395">
            <v>396010</v>
          </cell>
          <cell r="M395" t="str">
            <v xml:space="preserve">INT RECEBLE STL FOR LOC PURC LOAN                                        </v>
          </cell>
          <cell r="N395">
            <v>233837588.69</v>
          </cell>
        </row>
        <row r="396">
          <cell r="B396">
            <v>396020</v>
          </cell>
          <cell r="C396" t="str">
            <v xml:space="preserve">INT RECEBLE  TEMP ST LOAN                                        </v>
          </cell>
          <cell r="D396">
            <v>931344792.59000003</v>
          </cell>
          <cell r="F396">
            <v>931344792.59000003</v>
          </cell>
          <cell r="L396">
            <v>396020</v>
          </cell>
          <cell r="M396" t="str">
            <v xml:space="preserve">INT RECEBLE  TEMP ST LOAN                                        </v>
          </cell>
          <cell r="N396">
            <v>991890882.2700001</v>
          </cell>
        </row>
        <row r="397">
          <cell r="B397">
            <v>396030</v>
          </cell>
          <cell r="C397" t="str">
            <v xml:space="preserve">INT RECEBLE ST LOANS -IMPORT                                        </v>
          </cell>
          <cell r="D397">
            <v>1904320775.4626529</v>
          </cell>
          <cell r="F397">
            <v>1904320775.4626529</v>
          </cell>
          <cell r="L397">
            <v>396030</v>
          </cell>
          <cell r="M397" t="str">
            <v xml:space="preserve">INT RECEBLE ST LOANS -IMPORT                                        </v>
          </cell>
          <cell r="N397">
            <v>1197735730.7099979</v>
          </cell>
        </row>
        <row r="398">
          <cell r="B398">
            <v>690180</v>
          </cell>
          <cell r="C398" t="str">
            <v>INTEREST RECEIVABLE ON NP ADVANCES FCBU</v>
          </cell>
          <cell r="D398">
            <v>816409360.08000004</v>
          </cell>
          <cell r="F398">
            <v>816409360.08000004</v>
          </cell>
          <cell r="L398">
            <v>690180</v>
          </cell>
          <cell r="M398" t="str">
            <v>INTEREST RECEIVABLE ON NP ADVANCES FCBU</v>
          </cell>
          <cell r="N398">
            <v>764017147.2930001</v>
          </cell>
        </row>
        <row r="399">
          <cell r="D399">
            <v>280775318537.24658</v>
          </cell>
          <cell r="E399">
            <v>0</v>
          </cell>
          <cell r="F399">
            <v>280775318537.24658</v>
          </cell>
          <cell r="G399">
            <v>0</v>
          </cell>
          <cell r="N399">
            <v>141032175887.24142</v>
          </cell>
        </row>
        <row r="400">
          <cell r="B400" t="str">
            <v>Credit Cards</v>
          </cell>
          <cell r="F400">
            <v>0</v>
          </cell>
          <cell r="L400" t="str">
            <v>Credit Cards</v>
          </cell>
        </row>
        <row r="401">
          <cell r="B401">
            <v>391400</v>
          </cell>
          <cell r="C401" t="str">
            <v xml:space="preserve">CREDIT CARD                                        </v>
          </cell>
          <cell r="D401">
            <v>98749.65</v>
          </cell>
          <cell r="F401">
            <v>98749.65</v>
          </cell>
          <cell r="L401">
            <v>391400</v>
          </cell>
          <cell r="M401" t="str">
            <v xml:space="preserve">CREDIT CARD                                        </v>
          </cell>
          <cell r="N401">
            <v>98749.65</v>
          </cell>
        </row>
        <row r="402">
          <cell r="B402">
            <v>391410</v>
          </cell>
          <cell r="C402" t="str">
            <v xml:space="preserve">ADVANCES TO CARDHOLDERS BIN 86                                        </v>
          </cell>
          <cell r="D402">
            <v>978352911.30999994</v>
          </cell>
          <cell r="F402">
            <v>978352911.30999994</v>
          </cell>
          <cell r="L402">
            <v>391410</v>
          </cell>
          <cell r="M402" t="str">
            <v xml:space="preserve">ADVANCES TO CARDHOLDERS BIN 86                                        </v>
          </cell>
          <cell r="N402">
            <v>861239739.94999993</v>
          </cell>
        </row>
        <row r="403">
          <cell r="B403">
            <v>391420</v>
          </cell>
          <cell r="C403" t="str">
            <v xml:space="preserve">ADVANCE TO CARDHOLDERS BIN 87                                        </v>
          </cell>
          <cell r="D403">
            <v>5076876.5599999996</v>
          </cell>
          <cell r="F403">
            <v>5076876.5599999996</v>
          </cell>
          <cell r="L403">
            <v>391420</v>
          </cell>
          <cell r="M403" t="str">
            <v xml:space="preserve">ADVANCE TO CARDHOLDERS BIN 87                                        </v>
          </cell>
          <cell r="N403">
            <v>-1313958.1499999999</v>
          </cell>
        </row>
        <row r="404">
          <cell r="B404">
            <v>391430</v>
          </cell>
          <cell r="C404" t="str">
            <v xml:space="preserve">ADVANCE TO CARDHOLDERS BIN 88                                        </v>
          </cell>
          <cell r="D404">
            <v>1575914946.5599999</v>
          </cell>
          <cell r="F404">
            <v>1575914946.5599999</v>
          </cell>
          <cell r="L404">
            <v>391430</v>
          </cell>
          <cell r="M404" t="str">
            <v xml:space="preserve">ADVANCE TO CARDHOLDERS BIN 88                                        </v>
          </cell>
          <cell r="N404">
            <v>1338990776.3800001</v>
          </cell>
        </row>
        <row r="405">
          <cell r="B405">
            <v>391440</v>
          </cell>
          <cell r="C405" t="str">
            <v xml:space="preserve">ADVANCE TO CARDHOLDERS BIN 89                                        </v>
          </cell>
          <cell r="D405">
            <v>-7658850.4800000004</v>
          </cell>
          <cell r="F405">
            <v>-7658850.4800000004</v>
          </cell>
          <cell r="L405">
            <v>391440</v>
          </cell>
          <cell r="M405" t="str">
            <v xml:space="preserve">ADVANCE TO CARDHOLDERS BIN 89                                        </v>
          </cell>
          <cell r="N405">
            <v>1218070.52</v>
          </cell>
        </row>
        <row r="406">
          <cell r="B406">
            <v>391450</v>
          </cell>
          <cell r="C406" t="str">
            <v xml:space="preserve">ADVANCE TO CARDHOLDERS BIN 4923-0130                                        </v>
          </cell>
          <cell r="D406">
            <v>4556.8</v>
          </cell>
          <cell r="F406">
            <v>4556.8</v>
          </cell>
          <cell r="L406">
            <v>391450</v>
          </cell>
          <cell r="M406" t="str">
            <v xml:space="preserve">ADVANCE TO CARDHOLDERS BIN 4923-0130                                        </v>
          </cell>
          <cell r="N406">
            <v>4556.8</v>
          </cell>
        </row>
        <row r="407">
          <cell r="B407">
            <v>391460</v>
          </cell>
          <cell r="C407" t="str">
            <v xml:space="preserve">ADVANCE TO CARDHOLDERS MAX                                        </v>
          </cell>
          <cell r="D407">
            <v>2792366.46</v>
          </cell>
          <cell r="F407">
            <v>2792366.46</v>
          </cell>
          <cell r="L407">
            <v>391460</v>
          </cell>
          <cell r="M407" t="str">
            <v xml:space="preserve">ADVANCE TO CARDHOLDERS MAX                                        </v>
          </cell>
          <cell r="N407">
            <v>900160.03</v>
          </cell>
        </row>
        <row r="408">
          <cell r="B408">
            <v>391480</v>
          </cell>
          <cell r="C408" t="str">
            <v xml:space="preserve">ADVANCE CARDHOLDERS                                        </v>
          </cell>
          <cell r="D408">
            <v>162433.91</v>
          </cell>
          <cell r="F408">
            <v>162433.91</v>
          </cell>
          <cell r="L408">
            <v>391480</v>
          </cell>
          <cell r="M408" t="str">
            <v xml:space="preserve">ADVANCE CARDHOLDERS                                        </v>
          </cell>
          <cell r="N408">
            <v>162433.91</v>
          </cell>
        </row>
        <row r="409">
          <cell r="B409">
            <v>396170</v>
          </cell>
          <cell r="C409" t="str">
            <v xml:space="preserve">INT. RECEBLE CREDIT CARD                                        </v>
          </cell>
          <cell r="D409">
            <v>20198331.210000001</v>
          </cell>
          <cell r="F409">
            <v>20198331.210000001</v>
          </cell>
          <cell r="L409">
            <v>396170</v>
          </cell>
          <cell r="M409" t="str">
            <v xml:space="preserve">INT. RECEBLE CREDIT CARD                                        </v>
          </cell>
          <cell r="N409">
            <v>13772625.6</v>
          </cell>
        </row>
        <row r="410">
          <cell r="B410">
            <v>391390</v>
          </cell>
          <cell r="C410" t="str">
            <v xml:space="preserve">CREDIT CARD ADVANCES - MASTER                                        </v>
          </cell>
          <cell r="D410">
            <v>478140303.19</v>
          </cell>
          <cell r="F410">
            <v>478140303.19</v>
          </cell>
          <cell r="L410">
            <v>391390</v>
          </cell>
          <cell r="M410" t="str">
            <v xml:space="preserve">CREDIT CARD ADVANCES - MASTER                                        </v>
          </cell>
          <cell r="N410">
            <v>-2940888.25</v>
          </cell>
        </row>
        <row r="411">
          <cell r="D411">
            <v>3053082625.1700001</v>
          </cell>
          <cell r="E411">
            <v>0</v>
          </cell>
          <cell r="F411">
            <v>3053082625.1700001</v>
          </cell>
          <cell r="G411">
            <v>0</v>
          </cell>
          <cell r="N411">
            <v>2212132266.4400001</v>
          </cell>
        </row>
        <row r="412">
          <cell r="B412" t="str">
            <v>Pawning</v>
          </cell>
          <cell r="F412">
            <v>0</v>
          </cell>
          <cell r="L412" t="str">
            <v>Pawning</v>
          </cell>
        </row>
        <row r="413">
          <cell r="B413">
            <v>391200</v>
          </cell>
          <cell r="C413" t="str">
            <v xml:space="preserve">PAWNING                                        </v>
          </cell>
          <cell r="D413">
            <v>139142063537</v>
          </cell>
          <cell r="F413">
            <v>139142063537</v>
          </cell>
          <cell r="L413">
            <v>391200</v>
          </cell>
          <cell r="M413" t="str">
            <v xml:space="preserve">PAWNING                                        </v>
          </cell>
          <cell r="N413">
            <v>126799954573.75002</v>
          </cell>
        </row>
        <row r="414">
          <cell r="B414">
            <v>391210</v>
          </cell>
          <cell r="C414" t="str">
            <v xml:space="preserve">PAWNING - WHOLESALE                                        </v>
          </cell>
          <cell r="D414">
            <v>0</v>
          </cell>
          <cell r="F414">
            <v>0</v>
          </cell>
          <cell r="L414">
            <v>391210</v>
          </cell>
          <cell r="M414" t="str">
            <v xml:space="preserve">PAWNING - WHOLESALE                                        </v>
          </cell>
          <cell r="N414">
            <v>0</v>
          </cell>
        </row>
        <row r="415">
          <cell r="B415">
            <v>391220</v>
          </cell>
          <cell r="C415" t="str">
            <v xml:space="preserve">NP PAWNING                                        </v>
          </cell>
          <cell r="D415">
            <v>150079000</v>
          </cell>
          <cell r="F415">
            <v>150079000</v>
          </cell>
          <cell r="L415">
            <v>391220</v>
          </cell>
          <cell r="M415" t="str">
            <v xml:space="preserve">NP PAWNING                                        </v>
          </cell>
          <cell r="N415">
            <v>240122160</v>
          </cell>
        </row>
        <row r="416">
          <cell r="B416">
            <v>391230</v>
          </cell>
          <cell r="C416" t="str">
            <v xml:space="preserve">NP PAWNING - WHOLESALE                                        </v>
          </cell>
          <cell r="D416">
            <v>0</v>
          </cell>
          <cell r="F416">
            <v>0</v>
          </cell>
          <cell r="L416">
            <v>391230</v>
          </cell>
          <cell r="M416" t="str">
            <v xml:space="preserve">NP PAWNING - WHOLESALE                                        </v>
          </cell>
          <cell r="N416">
            <v>0</v>
          </cell>
        </row>
        <row r="417">
          <cell r="B417">
            <v>391240</v>
          </cell>
          <cell r="C417" t="str">
            <v xml:space="preserve">PAWNING MANUAL                                        </v>
          </cell>
          <cell r="D417">
            <v>0</v>
          </cell>
          <cell r="F417">
            <v>0</v>
          </cell>
          <cell r="L417">
            <v>391240</v>
          </cell>
          <cell r="M417" t="str">
            <v xml:space="preserve">PAWNING MANUAL                                        </v>
          </cell>
          <cell r="N417">
            <v>0</v>
          </cell>
        </row>
        <row r="418">
          <cell r="B418">
            <v>396150</v>
          </cell>
          <cell r="C418" t="str">
            <v xml:space="preserve">INT. RECEBLE PAWNING                                        </v>
          </cell>
          <cell r="D418">
            <v>10533704454.25</v>
          </cell>
          <cell r="F418">
            <v>10533704454.25</v>
          </cell>
          <cell r="L418">
            <v>396150</v>
          </cell>
          <cell r="M418" t="str">
            <v xml:space="preserve">INT. RECEBLE PAWNING                                        </v>
          </cell>
          <cell r="N418">
            <v>9434982419.8199997</v>
          </cell>
        </row>
        <row r="419">
          <cell r="D419">
            <v>149825846991.25</v>
          </cell>
          <cell r="E419">
            <v>0</v>
          </cell>
          <cell r="F419">
            <v>149825846991.25</v>
          </cell>
          <cell r="G419">
            <v>0</v>
          </cell>
          <cell r="N419">
            <v>136475059153.57001</v>
          </cell>
        </row>
        <row r="420">
          <cell r="B420" t="str">
            <v>Staff loans</v>
          </cell>
          <cell r="F420">
            <v>0</v>
          </cell>
          <cell r="L420" t="str">
            <v>Staff loans</v>
          </cell>
        </row>
        <row r="421">
          <cell r="B421">
            <v>372000</v>
          </cell>
          <cell r="C421" t="str">
            <v xml:space="preserve">STAFF LOANS                                        </v>
          </cell>
          <cell r="D421">
            <v>26322438143.369999</v>
          </cell>
          <cell r="F421">
            <v>26322438143.369999</v>
          </cell>
          <cell r="L421">
            <v>372000</v>
          </cell>
          <cell r="M421" t="str">
            <v xml:space="preserve">STAFF LOANS                                        </v>
          </cell>
          <cell r="N421">
            <v>25642991037.32</v>
          </cell>
        </row>
        <row r="422">
          <cell r="B422">
            <v>372010</v>
          </cell>
          <cell r="C422" t="str">
            <v xml:space="preserve">NP STAFF LOANS                                        </v>
          </cell>
          <cell r="D422">
            <v>247791506.19999999</v>
          </cell>
          <cell r="F422">
            <v>247791506.19999999</v>
          </cell>
          <cell r="L422">
            <v>372010</v>
          </cell>
          <cell r="M422" t="str">
            <v xml:space="preserve">NP STAFF LOANS                                        </v>
          </cell>
          <cell r="N422">
            <v>229121768.50999999</v>
          </cell>
        </row>
        <row r="423">
          <cell r="B423">
            <v>396270</v>
          </cell>
          <cell r="C423" t="str">
            <v>INT RECEIVABLE STAFF LOANS</v>
          </cell>
          <cell r="D423">
            <v>0</v>
          </cell>
          <cell r="F423">
            <v>0</v>
          </cell>
          <cell r="L423">
            <v>396270</v>
          </cell>
          <cell r="M423" t="str">
            <v>INT RECEIVABLE STAFF LOANS</v>
          </cell>
          <cell r="N423">
            <v>0</v>
          </cell>
        </row>
        <row r="424">
          <cell r="B424">
            <v>100000</v>
          </cell>
          <cell r="C424" t="str">
            <v>Day One Difference</v>
          </cell>
          <cell r="E424">
            <v>-9606001070.0353012</v>
          </cell>
          <cell r="F424">
            <v>-9606001070.0353012</v>
          </cell>
          <cell r="L424">
            <v>100000</v>
          </cell>
          <cell r="M424" t="str">
            <v>Day One Difference</v>
          </cell>
          <cell r="N424">
            <v>-9587887529.5923634</v>
          </cell>
        </row>
        <row r="425">
          <cell r="D425">
            <v>26570229649.57</v>
          </cell>
          <cell r="E425">
            <v>-9606001070.0353012</v>
          </cell>
          <cell r="F425">
            <v>16964228579.534698</v>
          </cell>
          <cell r="G425">
            <v>0</v>
          </cell>
          <cell r="N425">
            <v>16284225276.237635</v>
          </cell>
        </row>
        <row r="427">
          <cell r="B427" t="str">
            <v>Term loans    -    Short-term</v>
          </cell>
          <cell r="F427">
            <v>0</v>
          </cell>
          <cell r="L427" t="str">
            <v>Term loans    -    Short-term</v>
          </cell>
        </row>
        <row r="428">
          <cell r="B428">
            <v>325000</v>
          </cell>
          <cell r="C428" t="str">
            <v xml:space="preserve">SHORT TERM BLOCKLOANS                                        </v>
          </cell>
          <cell r="D428">
            <v>40280296250.127502</v>
          </cell>
          <cell r="F428">
            <v>40280296250.127502</v>
          </cell>
          <cell r="L428">
            <v>325000</v>
          </cell>
          <cell r="M428" t="str">
            <v xml:space="preserve">SHORT TERM BLOCKLOANS                                        </v>
          </cell>
          <cell r="N428">
            <v>35736264645.800003</v>
          </cell>
        </row>
        <row r="429">
          <cell r="B429">
            <v>325001</v>
          </cell>
          <cell r="C429" t="str">
            <v xml:space="preserve">S/A SHORT TERM BLOCK LOANS- WANNI                                        </v>
          </cell>
          <cell r="D429">
            <v>253000</v>
          </cell>
          <cell r="F429">
            <v>253000</v>
          </cell>
          <cell r="L429">
            <v>325001</v>
          </cell>
          <cell r="M429" t="str">
            <v xml:space="preserve">S/A SHORT TERM BLOCK LOANS- WANNI                                        </v>
          </cell>
          <cell r="N429">
            <v>253000</v>
          </cell>
        </row>
        <row r="430">
          <cell r="B430">
            <v>337000</v>
          </cell>
          <cell r="C430" t="str">
            <v xml:space="preserve">SHORT TERM EMI LOANS                                        </v>
          </cell>
          <cell r="D430">
            <v>473169750.71716797</v>
          </cell>
          <cell r="F430">
            <v>473169750.71716797</v>
          </cell>
          <cell r="L430">
            <v>337000</v>
          </cell>
          <cell r="M430" t="str">
            <v xml:space="preserve">SHORT TERM EMI LOANS                                        </v>
          </cell>
          <cell r="N430">
            <v>609675158.84208679</v>
          </cell>
        </row>
        <row r="431">
          <cell r="B431">
            <v>347000</v>
          </cell>
          <cell r="C431" t="str">
            <v xml:space="preserve">ONE TIME LOANS                                        </v>
          </cell>
          <cell r="D431">
            <v>81380085634.484009</v>
          </cell>
          <cell r="F431">
            <v>81380085634.484009</v>
          </cell>
          <cell r="L431">
            <v>347000</v>
          </cell>
          <cell r="M431" t="str">
            <v xml:space="preserve">ONE TIME LOANS                                        </v>
          </cell>
          <cell r="N431">
            <v>48390049629.099998</v>
          </cell>
        </row>
        <row r="432">
          <cell r="B432">
            <v>396040</v>
          </cell>
          <cell r="C432" t="str">
            <v xml:space="preserve">INT RECEBLE ST BLOCK LOANS                                        </v>
          </cell>
          <cell r="D432">
            <v>28383468286.6325</v>
          </cell>
          <cell r="F432">
            <v>28383468286.6325</v>
          </cell>
          <cell r="L432">
            <v>396040</v>
          </cell>
          <cell r="M432" t="str">
            <v xml:space="preserve">INT RECEBLE ST BLOCK LOANS                                        </v>
          </cell>
          <cell r="N432">
            <v>24654351680.005501</v>
          </cell>
        </row>
        <row r="433">
          <cell r="B433">
            <v>396070</v>
          </cell>
          <cell r="C433" t="str">
            <v xml:space="preserve">INT. RECEBLE ST EMI LOANS                                        </v>
          </cell>
          <cell r="D433">
            <v>42732269.254900098</v>
          </cell>
          <cell r="F433">
            <v>42732269.254900098</v>
          </cell>
          <cell r="L433">
            <v>396070</v>
          </cell>
          <cell r="M433" t="str">
            <v xml:space="preserve">INT. RECEBLE ST EMI LOANS                                        </v>
          </cell>
          <cell r="N433">
            <v>38972330.24106805</v>
          </cell>
        </row>
        <row r="434">
          <cell r="B434">
            <v>396100</v>
          </cell>
          <cell r="C434" t="str">
            <v xml:space="preserve">INT. RECEBLE ONE TIME LOANS                                        </v>
          </cell>
          <cell r="D434">
            <v>3453822621.4222803</v>
          </cell>
          <cell r="F434">
            <v>3453822621.4222803</v>
          </cell>
          <cell r="L434">
            <v>396100</v>
          </cell>
          <cell r="M434" t="str">
            <v xml:space="preserve">INT. RECEBLE ONE TIME LOANS                                        </v>
          </cell>
          <cell r="N434">
            <v>1343210321.401</v>
          </cell>
        </row>
        <row r="435">
          <cell r="D435">
            <v>154013827812.63837</v>
          </cell>
          <cell r="E435">
            <v>0</v>
          </cell>
          <cell r="F435">
            <v>154013827812.63837</v>
          </cell>
          <cell r="G435">
            <v>0</v>
          </cell>
          <cell r="N435">
            <v>110772776765.38966</v>
          </cell>
        </row>
        <row r="436">
          <cell r="B436" t="str">
            <v>Term loans    -      Medium term</v>
          </cell>
          <cell r="F436">
            <v>0</v>
          </cell>
          <cell r="L436" t="str">
            <v>Term loans    -      Medium term</v>
          </cell>
        </row>
        <row r="437">
          <cell r="B437">
            <v>329000</v>
          </cell>
          <cell r="C437" t="str">
            <v xml:space="preserve">MEDIUM TERM BLOCKLOANS                                        </v>
          </cell>
          <cell r="D437">
            <v>94506796800.789993</v>
          </cell>
          <cell r="F437">
            <v>94506796800.789993</v>
          </cell>
          <cell r="L437">
            <v>329000</v>
          </cell>
          <cell r="M437" t="str">
            <v xml:space="preserve">MEDIUM TERM BLOCKLOANS                                        </v>
          </cell>
          <cell r="N437">
            <v>108702354230.3015</v>
          </cell>
        </row>
        <row r="438">
          <cell r="B438">
            <v>341000</v>
          </cell>
          <cell r="C438" t="str">
            <v xml:space="preserve">MEDIUM TERM EMI LOANS                                        </v>
          </cell>
          <cell r="D438">
            <v>55228838420.189995</v>
          </cell>
          <cell r="F438">
            <v>55228838420.189995</v>
          </cell>
          <cell r="L438">
            <v>341000</v>
          </cell>
          <cell r="M438" t="str">
            <v xml:space="preserve">MEDIUM TERM EMI LOANS                                        </v>
          </cell>
          <cell r="N438">
            <v>64422280602.027496</v>
          </cell>
        </row>
        <row r="439">
          <cell r="B439">
            <v>396050</v>
          </cell>
          <cell r="C439" t="str">
            <v xml:space="preserve">INT. RECEBLE MEDIUM TERM BLOCKLOANS                                        </v>
          </cell>
          <cell r="D439">
            <v>11034958999.589132</v>
          </cell>
          <cell r="F439">
            <v>11034958999.589132</v>
          </cell>
          <cell r="L439">
            <v>396050</v>
          </cell>
          <cell r="M439" t="str">
            <v xml:space="preserve">INT. RECEBLE MEDIUM TERM BLOCKLOANS                                        </v>
          </cell>
          <cell r="N439">
            <v>9874580350.1830006</v>
          </cell>
        </row>
        <row r="440">
          <cell r="B440">
            <v>396080</v>
          </cell>
          <cell r="C440" t="str">
            <v xml:space="preserve">INT. RECEBLE MEDIUM TERM EMI LOANS                                        </v>
          </cell>
          <cell r="D440">
            <v>994850863.52749991</v>
          </cell>
          <cell r="F440">
            <v>994850863.52749991</v>
          </cell>
          <cell r="L440">
            <v>396080</v>
          </cell>
          <cell r="M440" t="str">
            <v xml:space="preserve">INT. RECEBLE MEDIUM TERM EMI LOANS                                        </v>
          </cell>
          <cell r="N440">
            <v>916578954.30850005</v>
          </cell>
        </row>
        <row r="441">
          <cell r="D441">
            <v>161765445084.09662</v>
          </cell>
          <cell r="E441">
            <v>0</v>
          </cell>
          <cell r="F441">
            <v>161765445084.09662</v>
          </cell>
          <cell r="G441">
            <v>0</v>
          </cell>
          <cell r="N441">
            <v>183915794136.8205</v>
          </cell>
        </row>
        <row r="442">
          <cell r="B442" t="str">
            <v>Term loans    -    Long-term</v>
          </cell>
          <cell r="F442">
            <v>0</v>
          </cell>
          <cell r="L442" t="str">
            <v>Term loans    -    Long-term</v>
          </cell>
        </row>
        <row r="443">
          <cell r="B443">
            <v>333000</v>
          </cell>
          <cell r="C443" t="str">
            <v xml:space="preserve">LONG TERM BLOCKLOANS                                        </v>
          </cell>
          <cell r="D443">
            <v>155739767730.02499</v>
          </cell>
          <cell r="F443">
            <v>155739767730.02499</v>
          </cell>
          <cell r="L443">
            <v>333000</v>
          </cell>
          <cell r="M443" t="str">
            <v xml:space="preserve">LONG TERM BLOCKLOANS                                        </v>
          </cell>
          <cell r="N443">
            <v>106647347715.66025</v>
          </cell>
        </row>
        <row r="444">
          <cell r="B444">
            <v>345000</v>
          </cell>
          <cell r="C444" t="str">
            <v xml:space="preserve">LONG TERM EMI LOANS                                        </v>
          </cell>
          <cell r="D444">
            <v>266345903968.57001</v>
          </cell>
          <cell r="F444">
            <v>266345903968.57001</v>
          </cell>
          <cell r="L444">
            <v>345000</v>
          </cell>
          <cell r="M444" t="str">
            <v xml:space="preserve">LONG TERM EMI LOANS                                        </v>
          </cell>
          <cell r="N444">
            <v>250005966416.85999</v>
          </cell>
        </row>
        <row r="445">
          <cell r="B445">
            <v>378000</v>
          </cell>
          <cell r="C445" t="str">
            <v xml:space="preserve">SYNDICATED LOANS                                        </v>
          </cell>
          <cell r="D445">
            <v>6555254202.3249998</v>
          </cell>
          <cell r="F445">
            <v>6555254202.3249998</v>
          </cell>
          <cell r="L445">
            <v>378000</v>
          </cell>
          <cell r="M445" t="str">
            <v xml:space="preserve">SYNDICATED LOANS                                        </v>
          </cell>
          <cell r="N445">
            <v>1604934096.9550002</v>
          </cell>
        </row>
        <row r="446">
          <cell r="B446">
            <v>396060</v>
          </cell>
          <cell r="C446" t="str">
            <v xml:space="preserve">INT. RECEBLE LONG TERM BLOCKLOANS                                        </v>
          </cell>
          <cell r="D446">
            <v>5600423166.5105095</v>
          </cell>
          <cell r="E446">
            <v>-780814382.05000019</v>
          </cell>
          <cell r="F446">
            <v>4819608784.4605093</v>
          </cell>
          <cell r="L446">
            <v>396060</v>
          </cell>
          <cell r="M446" t="str">
            <v xml:space="preserve">INT. RECEBLE LONG TERM BLOCKLOANS                                        </v>
          </cell>
          <cell r="N446">
            <v>2532125780.7148476</v>
          </cell>
        </row>
        <row r="447">
          <cell r="B447">
            <v>396090</v>
          </cell>
          <cell r="C447" t="str">
            <v xml:space="preserve">INT. RECEBLE LONG TERM EMI LOANS                                        </v>
          </cell>
          <cell r="D447">
            <v>2297384569.23</v>
          </cell>
          <cell r="F447">
            <v>2297384569.23</v>
          </cell>
          <cell r="L447">
            <v>396090</v>
          </cell>
          <cell r="M447" t="str">
            <v xml:space="preserve">INT. RECEBLE LONG TERM EMI LOANS                                        </v>
          </cell>
          <cell r="N447">
            <v>1908394013.71</v>
          </cell>
        </row>
        <row r="448">
          <cell r="B448">
            <v>396250</v>
          </cell>
          <cell r="C448" t="str">
            <v xml:space="preserve">ACCRUE INTEREST RECEI. SYNDICATE LOAN                                        </v>
          </cell>
          <cell r="D448">
            <v>243769959.91749999</v>
          </cell>
          <cell r="F448">
            <v>243769959.91749999</v>
          </cell>
          <cell r="L448">
            <v>396250</v>
          </cell>
          <cell r="M448" t="str">
            <v xml:space="preserve">ACCRUE INTEREST RECEI. SYNDICATE LOAN                                        </v>
          </cell>
          <cell r="N448">
            <v>131664718.11500001</v>
          </cell>
        </row>
        <row r="449">
          <cell r="B449">
            <v>395500</v>
          </cell>
          <cell r="C449" t="str">
            <v xml:space="preserve">ACCRUE INT. RECEIVABLE LENDING TERM LOAN                                        </v>
          </cell>
          <cell r="D449">
            <v>0</v>
          </cell>
          <cell r="F449">
            <v>0</v>
          </cell>
          <cell r="L449">
            <v>395500</v>
          </cell>
          <cell r="M449" t="str">
            <v xml:space="preserve">ACCRUE INT. RECEIVABLE LENDING TERM LOAN                                        </v>
          </cell>
          <cell r="N449">
            <v>0</v>
          </cell>
        </row>
        <row r="450">
          <cell r="B450">
            <v>326000</v>
          </cell>
          <cell r="C450" t="str">
            <v xml:space="preserve">BLOCK LOANS-RLOS                                        </v>
          </cell>
          <cell r="D450">
            <v>4200000</v>
          </cell>
          <cell r="F450">
            <v>4200000</v>
          </cell>
          <cell r="L450">
            <v>326000</v>
          </cell>
          <cell r="M450" t="str">
            <v xml:space="preserve">BLOCK LOANS-RLOS                                        </v>
          </cell>
          <cell r="N450">
            <v>0</v>
          </cell>
        </row>
        <row r="451">
          <cell r="B451">
            <v>396480</v>
          </cell>
          <cell r="C451" t="str">
            <v xml:space="preserve">INT RECEIVABLE ON BLOCK LOANS-RLOS                                        </v>
          </cell>
          <cell r="D451">
            <v>16612.32</v>
          </cell>
          <cell r="F451">
            <v>16612.32</v>
          </cell>
          <cell r="L451">
            <v>396480</v>
          </cell>
          <cell r="M451" t="str">
            <v xml:space="preserve">INT RECEIVABLE ON BLOCK LOANS-RLOS                                        </v>
          </cell>
          <cell r="N451">
            <v>0</v>
          </cell>
        </row>
        <row r="452">
          <cell r="B452">
            <v>338000</v>
          </cell>
          <cell r="C452" t="str">
            <v>EMI LOANS - RLOS</v>
          </cell>
          <cell r="D452">
            <v>66569001.869999997</v>
          </cell>
          <cell r="F452">
            <v>66569001.869999997</v>
          </cell>
          <cell r="L452">
            <v>338000</v>
          </cell>
          <cell r="M452" t="str">
            <v>EMI LOANS - RLOS</v>
          </cell>
          <cell r="N452">
            <v>0</v>
          </cell>
        </row>
        <row r="453">
          <cell r="B453">
            <v>396490</v>
          </cell>
          <cell r="C453" t="str">
            <v>INT RECEBLE ON EMI LOANS - RLOS</v>
          </cell>
          <cell r="D453">
            <v>226619.33</v>
          </cell>
          <cell r="F453">
            <v>226619.33</v>
          </cell>
          <cell r="L453">
            <v>396490</v>
          </cell>
          <cell r="M453" t="str">
            <v>INT RECEBLE ON EMI LOANS - RLOS</v>
          </cell>
          <cell r="N453">
            <v>0</v>
          </cell>
        </row>
        <row r="454">
          <cell r="D454">
            <v>436853515830.09796</v>
          </cell>
          <cell r="E454">
            <v>-780814382.05000019</v>
          </cell>
          <cell r="F454">
            <v>436072701448.04797</v>
          </cell>
          <cell r="G454">
            <v>0</v>
          </cell>
          <cell r="N454">
            <v>362830432742.01514</v>
          </cell>
        </row>
        <row r="456">
          <cell r="B456" t="str">
            <v>Securities Purchased under resale agreement</v>
          </cell>
          <cell r="L456" t="str">
            <v>Securities Purchased under resale agreement</v>
          </cell>
        </row>
        <row r="457">
          <cell r="B457">
            <v>302710</v>
          </cell>
          <cell r="C457" t="str">
            <v xml:space="preserve">LENDING ON REPO LKR OTHERS                                        </v>
          </cell>
          <cell r="D457">
            <v>0</v>
          </cell>
          <cell r="F457">
            <v>0</v>
          </cell>
          <cell r="L457">
            <v>302710</v>
          </cell>
          <cell r="M457" t="str">
            <v xml:space="preserve">LENDING ON REPO LKR OTHERS                                        </v>
          </cell>
          <cell r="N457">
            <v>80000000</v>
          </cell>
        </row>
        <row r="458">
          <cell r="B458">
            <v>395560</v>
          </cell>
          <cell r="C458" t="str">
            <v xml:space="preserve">INT. ACCRUED -REPO LENDING -LKR OTHERS                                        </v>
          </cell>
          <cell r="D458">
            <v>0</v>
          </cell>
          <cell r="F458">
            <v>0</v>
          </cell>
          <cell r="L458">
            <v>395560</v>
          </cell>
          <cell r="M458" t="str">
            <v xml:space="preserve">INT. ACCRUED -REPO LENDING -LKR OTHERS                                        </v>
          </cell>
          <cell r="N458">
            <v>59340.66</v>
          </cell>
        </row>
        <row r="459">
          <cell r="D459">
            <v>0</v>
          </cell>
          <cell r="E459">
            <v>0</v>
          </cell>
          <cell r="F459">
            <v>0</v>
          </cell>
          <cell r="N459">
            <v>80059340.659999996</v>
          </cell>
        </row>
        <row r="461">
          <cell r="B461" t="str">
            <v>Others</v>
          </cell>
          <cell r="F461">
            <v>0</v>
          </cell>
          <cell r="L461" t="str">
            <v>Others</v>
          </cell>
        </row>
        <row r="462">
          <cell r="B462">
            <v>324950</v>
          </cell>
          <cell r="C462" t="str">
            <v xml:space="preserve">GUARANTEE CLAIMS PAID                                        </v>
          </cell>
          <cell r="D462">
            <v>5750184.5700000003</v>
          </cell>
          <cell r="F462">
            <v>5750184.5700000003</v>
          </cell>
          <cell r="L462">
            <v>324950</v>
          </cell>
          <cell r="M462" t="str">
            <v xml:space="preserve">GUARANTEE CLAIMS PAID                                        </v>
          </cell>
          <cell r="N462">
            <v>10181887.430000002</v>
          </cell>
        </row>
        <row r="463">
          <cell r="B463">
            <v>349000</v>
          </cell>
          <cell r="C463" t="str">
            <v xml:space="preserve">RESCHEDULED LOANS                                        </v>
          </cell>
          <cell r="D463">
            <v>63355301.039999999</v>
          </cell>
          <cell r="F463">
            <v>63355301.039999999</v>
          </cell>
          <cell r="L463">
            <v>349000</v>
          </cell>
          <cell r="M463" t="str">
            <v xml:space="preserve">RESCHEDULED LOANS                                        </v>
          </cell>
          <cell r="N463">
            <v>53087074.895999998</v>
          </cell>
        </row>
        <row r="464">
          <cell r="B464">
            <v>361000</v>
          </cell>
          <cell r="C464" t="str">
            <v xml:space="preserve">NP RESCHEDULED  SHORT TERM BLOCKL                                        </v>
          </cell>
          <cell r="D464">
            <v>99513.91</v>
          </cell>
          <cell r="F464">
            <v>99513.91</v>
          </cell>
          <cell r="L464">
            <v>361000</v>
          </cell>
          <cell r="M464" t="str">
            <v xml:space="preserve">NP RESCHEDULED  SHORT TERM BLOCKL                                        </v>
          </cell>
          <cell r="N464">
            <v>99513.91</v>
          </cell>
        </row>
        <row r="465">
          <cell r="B465">
            <v>385000</v>
          </cell>
          <cell r="C465" t="str">
            <v xml:space="preserve">INTEREST SUBSIDY LOANS                                        </v>
          </cell>
          <cell r="D465">
            <v>0</v>
          </cell>
          <cell r="F465">
            <v>0</v>
          </cell>
          <cell r="L465">
            <v>385000</v>
          </cell>
          <cell r="M465" t="str">
            <v xml:space="preserve">INTEREST SUBSIDY LOANS                                        </v>
          </cell>
          <cell r="N465">
            <v>-16767.12</v>
          </cell>
        </row>
        <row r="466">
          <cell r="B466">
            <v>391300</v>
          </cell>
          <cell r="C466" t="str">
            <v xml:space="preserve">LEASING                                        </v>
          </cell>
          <cell r="D466">
            <v>0</v>
          </cell>
          <cell r="F466">
            <v>0</v>
          </cell>
          <cell r="L466">
            <v>391300</v>
          </cell>
          <cell r="M466" t="str">
            <v xml:space="preserve">LEASING                                        </v>
          </cell>
          <cell r="N466">
            <v>0</v>
          </cell>
        </row>
        <row r="467">
          <cell r="B467">
            <v>391310</v>
          </cell>
          <cell r="C467" t="str">
            <v xml:space="preserve">NP LEASING                                        </v>
          </cell>
          <cell r="D467">
            <v>11</v>
          </cell>
          <cell r="F467">
            <v>11</v>
          </cell>
          <cell r="L467">
            <v>391310</v>
          </cell>
          <cell r="M467" t="str">
            <v xml:space="preserve">NP LEASING                                        </v>
          </cell>
          <cell r="N467">
            <v>11</v>
          </cell>
        </row>
        <row r="468">
          <cell r="B468">
            <v>391320</v>
          </cell>
          <cell r="C468" t="str">
            <v xml:space="preserve">PER. LEASE RENTAL RECEIVABLE - HOLU                                        </v>
          </cell>
          <cell r="D468">
            <v>0</v>
          </cell>
          <cell r="F468">
            <v>0</v>
          </cell>
          <cell r="L468">
            <v>391320</v>
          </cell>
          <cell r="M468" t="str">
            <v xml:space="preserve">PER. LEASE RENTAL RECEIVABLE - HOLU                                        </v>
          </cell>
          <cell r="N468">
            <v>0</v>
          </cell>
        </row>
        <row r="469">
          <cell r="B469">
            <v>391330</v>
          </cell>
          <cell r="C469" t="str">
            <v xml:space="preserve">NP LEASE RENTAL RECEIVABLE - HOLU                                        </v>
          </cell>
          <cell r="D469">
            <v>0</v>
          </cell>
          <cell r="F469">
            <v>0</v>
          </cell>
          <cell r="L469">
            <v>391330</v>
          </cell>
          <cell r="M469" t="str">
            <v xml:space="preserve">NP LEASE RENTAL RECEIVABLE - HOLU                                        </v>
          </cell>
          <cell r="N469">
            <v>0</v>
          </cell>
        </row>
        <row r="470">
          <cell r="B470">
            <v>395520</v>
          </cell>
          <cell r="C470" t="str">
            <v xml:space="preserve">INT. ACCRUED -CALL LOANS -LKR -OTHER                                        </v>
          </cell>
          <cell r="D470">
            <v>0</v>
          </cell>
          <cell r="F470">
            <v>0</v>
          </cell>
          <cell r="L470">
            <v>395520</v>
          </cell>
          <cell r="M470" t="str">
            <v xml:space="preserve">INT. ACCRUED -CALL LOANS -LKR -OTHER                                        </v>
          </cell>
          <cell r="N470">
            <v>0</v>
          </cell>
        </row>
        <row r="471">
          <cell r="B471">
            <v>395540</v>
          </cell>
          <cell r="C471" t="str">
            <v xml:space="preserve">INT. ACCRUED -TERM LOANS LKR -OTHERS                                        </v>
          </cell>
          <cell r="D471">
            <v>0</v>
          </cell>
          <cell r="F471">
            <v>0</v>
          </cell>
          <cell r="L471">
            <v>395540</v>
          </cell>
          <cell r="M471" t="str">
            <v xml:space="preserve">INT. ACCRUED -TERM LOANS LKR -OTHERS                                        </v>
          </cell>
          <cell r="N471">
            <v>0</v>
          </cell>
        </row>
        <row r="472">
          <cell r="B472">
            <v>395690</v>
          </cell>
          <cell r="C472" t="str">
            <v xml:space="preserve">RECEIVABLE - OTHER CHARGES (LOAN)                                        </v>
          </cell>
          <cell r="D472">
            <v>252297656.88249999</v>
          </cell>
          <cell r="F472">
            <v>252297656.88249999</v>
          </cell>
          <cell r="L472">
            <v>395690</v>
          </cell>
          <cell r="M472" t="str">
            <v xml:space="preserve">RECEIVABLE - OTHER CHARGES (LOAN)                                        </v>
          </cell>
          <cell r="N472">
            <v>218246801.4535</v>
          </cell>
        </row>
        <row r="473">
          <cell r="B473">
            <v>396110</v>
          </cell>
          <cell r="C473" t="str">
            <v xml:space="preserve">INT. RECEBLE RESCHEDULE LOANS                                        </v>
          </cell>
          <cell r="D473">
            <v>0</v>
          </cell>
          <cell r="F473">
            <v>0</v>
          </cell>
          <cell r="L473">
            <v>396110</v>
          </cell>
          <cell r="M473" t="str">
            <v xml:space="preserve">INT. RECEBLE RESCHEDULE LOANS                                        </v>
          </cell>
          <cell r="N473">
            <v>0</v>
          </cell>
        </row>
        <row r="474">
          <cell r="B474">
            <v>396120</v>
          </cell>
          <cell r="C474" t="str">
            <v xml:space="preserve">INT. RECEBLE SCHEME LOANS                                        </v>
          </cell>
          <cell r="D474">
            <v>21486.9</v>
          </cell>
          <cell r="F474">
            <v>21486.9</v>
          </cell>
          <cell r="L474">
            <v>396120</v>
          </cell>
          <cell r="M474" t="str">
            <v xml:space="preserve">INT. RECEBLE SCHEME LOANS                                        </v>
          </cell>
          <cell r="N474">
            <v>-164891.34</v>
          </cell>
        </row>
        <row r="475">
          <cell r="B475">
            <v>396130</v>
          </cell>
          <cell r="C475" t="str">
            <v xml:space="preserve">INT. RECEBLE REFINANCE LOANS                                        </v>
          </cell>
          <cell r="D475">
            <v>-216530.55</v>
          </cell>
          <cell r="F475">
            <v>-216530.55</v>
          </cell>
          <cell r="L475">
            <v>396130</v>
          </cell>
          <cell r="M475" t="str">
            <v xml:space="preserve">INT. RECEBLE REFINANCE LOANS                                        </v>
          </cell>
          <cell r="N475">
            <v>-266138</v>
          </cell>
        </row>
        <row r="476">
          <cell r="B476">
            <v>396140</v>
          </cell>
          <cell r="C476" t="str">
            <v xml:space="preserve">INT RECEBLE INT SUBSIDY LOANS                                        </v>
          </cell>
          <cell r="D476">
            <v>721591.4</v>
          </cell>
          <cell r="F476">
            <v>721591.4</v>
          </cell>
          <cell r="L476">
            <v>396140</v>
          </cell>
          <cell r="M476" t="str">
            <v xml:space="preserve">INT RECEBLE INT SUBSIDY LOANS                                        </v>
          </cell>
          <cell r="N476">
            <v>146591.4</v>
          </cell>
        </row>
        <row r="477">
          <cell r="B477">
            <v>396160</v>
          </cell>
          <cell r="C477" t="str">
            <v xml:space="preserve">INT. RECEBLE LEASING                                        </v>
          </cell>
          <cell r="D477">
            <v>0</v>
          </cell>
          <cell r="F477">
            <v>0</v>
          </cell>
          <cell r="L477">
            <v>396160</v>
          </cell>
          <cell r="M477" t="str">
            <v xml:space="preserve">INT. RECEBLE LEASING                                        </v>
          </cell>
          <cell r="N477">
            <v>0</v>
          </cell>
        </row>
        <row r="478">
          <cell r="B478">
            <v>396180</v>
          </cell>
          <cell r="C478" t="str">
            <v xml:space="preserve">INT. RECEIVABLE GUARAMTEE CLAIM PAID                                        </v>
          </cell>
          <cell r="D478">
            <v>4088003.66</v>
          </cell>
          <cell r="F478">
            <v>4088003.66</v>
          </cell>
          <cell r="L478">
            <v>396180</v>
          </cell>
          <cell r="M478" t="str">
            <v xml:space="preserve">INT. RECEIVABLE GUARAMTEE CLAIM PAID                                        </v>
          </cell>
          <cell r="N478">
            <v>3723003.4</v>
          </cell>
        </row>
        <row r="479">
          <cell r="B479">
            <v>396181</v>
          </cell>
          <cell r="C479" t="str">
            <v xml:space="preserve">SUS INT RECEIVABLE GUARANTEE CLAIM PAID                                        </v>
          </cell>
          <cell r="D479">
            <v>0</v>
          </cell>
          <cell r="F479">
            <v>0</v>
          </cell>
          <cell r="L479">
            <v>396181</v>
          </cell>
          <cell r="M479" t="str">
            <v xml:space="preserve">SUS INT RECEIVABLE GUARANTEE CLAIM PAID                                        </v>
          </cell>
          <cell r="N479">
            <v>0</v>
          </cell>
        </row>
        <row r="480">
          <cell r="B480">
            <v>396190</v>
          </cell>
          <cell r="C480" t="str">
            <v xml:space="preserve">S/A LATE CHARGES RECEIVABLE  - PASTDUE                                        </v>
          </cell>
          <cell r="D480">
            <v>0</v>
          </cell>
          <cell r="F480">
            <v>0</v>
          </cell>
          <cell r="L480">
            <v>396190</v>
          </cell>
          <cell r="M480" t="str">
            <v xml:space="preserve">S/A LATE CHARGES RECEIVABLE  - PASTDUE                                        </v>
          </cell>
          <cell r="N480">
            <v>0</v>
          </cell>
        </row>
        <row r="481">
          <cell r="B481">
            <v>397040</v>
          </cell>
          <cell r="C481" t="str">
            <v xml:space="preserve">CHEQUES MARKED FOR PAYMENT                                        </v>
          </cell>
          <cell r="D481">
            <v>0</v>
          </cell>
          <cell r="F481">
            <v>0</v>
          </cell>
          <cell r="L481">
            <v>397040</v>
          </cell>
          <cell r="M481" t="str">
            <v xml:space="preserve">CHEQUES MARKED FOR PAYMENT                                        </v>
          </cell>
          <cell r="N481">
            <v>0</v>
          </cell>
        </row>
        <row r="482">
          <cell r="B482">
            <v>496610</v>
          </cell>
          <cell r="C482" t="str">
            <v xml:space="preserve">LEASE RENTAL DEPOSITS RECEIVED                                        </v>
          </cell>
          <cell r="D482">
            <v>0</v>
          </cell>
          <cell r="F482">
            <v>0</v>
          </cell>
          <cell r="L482">
            <v>496610</v>
          </cell>
          <cell r="M482" t="str">
            <v xml:space="preserve">LEASE RENTAL DEPOSITS RECEIVED                                        </v>
          </cell>
          <cell r="N482">
            <v>0</v>
          </cell>
        </row>
        <row r="483">
          <cell r="B483">
            <v>489180</v>
          </cell>
          <cell r="C483" t="str">
            <v xml:space="preserve">LEASE RENTAL DEPOSITS RECEIVED - HOLU                                        </v>
          </cell>
          <cell r="D483">
            <v>0</v>
          </cell>
          <cell r="F483">
            <v>0</v>
          </cell>
          <cell r="L483">
            <v>489180</v>
          </cell>
          <cell r="M483" t="str">
            <v xml:space="preserve">LEASE RENTAL DEPOSITS RECEIVED - HOLU                                        </v>
          </cell>
          <cell r="N483">
            <v>0</v>
          </cell>
        </row>
        <row r="484">
          <cell r="B484">
            <v>394530</v>
          </cell>
          <cell r="C484" t="str">
            <v xml:space="preserve">INT RECEIVABLE FOR MEDIA PERSONNEL LOAN                                        </v>
          </cell>
          <cell r="D484">
            <v>1244258.6200000001</v>
          </cell>
          <cell r="F484">
            <v>1244258.6200000001</v>
          </cell>
          <cell r="L484">
            <v>394530</v>
          </cell>
          <cell r="M484" t="str">
            <v xml:space="preserve">INT RECEIVABLE FOR MEDIA PERSONNEL LOAN                                        </v>
          </cell>
          <cell r="N484">
            <v>3058069.08</v>
          </cell>
        </row>
        <row r="485">
          <cell r="B485">
            <v>394531</v>
          </cell>
          <cell r="C485" t="str">
            <v>INT RECEIVABLE FOR MEDIA PERSONNEL LOAN 2017</v>
          </cell>
          <cell r="D485">
            <v>6847612.1399999997</v>
          </cell>
          <cell r="F485">
            <v>6847612.1399999997</v>
          </cell>
          <cell r="L485">
            <v>394531</v>
          </cell>
          <cell r="M485" t="str">
            <v>INT RECEIVABLE FOR MEDIA PERSONNEL LOAN 2017</v>
          </cell>
          <cell r="N485">
            <v>0</v>
          </cell>
        </row>
        <row r="486">
          <cell r="B486">
            <v>396460</v>
          </cell>
          <cell r="C486" t="str">
            <v>RECEIVABLE OTHER CHARGES LOAN - CBD</v>
          </cell>
          <cell r="D486">
            <v>5029049.3</v>
          </cell>
          <cell r="F486">
            <v>5029049.3</v>
          </cell>
          <cell r="L486">
            <v>396460</v>
          </cell>
          <cell r="M486" t="str">
            <v>RECEIVABLE OTHER CHARGES LOAN - CBD</v>
          </cell>
          <cell r="N486">
            <v>4576944.4800000004</v>
          </cell>
        </row>
        <row r="487">
          <cell r="B487">
            <v>304300</v>
          </cell>
          <cell r="C487" t="str">
            <v xml:space="preserve">USD TERM LOAN TO GOVT. OF SL ON P. NOTE                                        </v>
          </cell>
          <cell r="D487">
            <v>0</v>
          </cell>
          <cell r="F487">
            <v>0</v>
          </cell>
          <cell r="L487">
            <v>304300</v>
          </cell>
          <cell r="M487" t="str">
            <v xml:space="preserve">USD TERM LOAN TO GOVT. OF SL ON P. NOTE                                        </v>
          </cell>
          <cell r="N487">
            <v>0</v>
          </cell>
        </row>
        <row r="488">
          <cell r="B488">
            <v>395580</v>
          </cell>
          <cell r="C488" t="str">
            <v xml:space="preserve">INT. ACCRUD -LOANS- AUSTRALIAN DOLLARS                                        </v>
          </cell>
          <cell r="D488">
            <v>0</v>
          </cell>
          <cell r="F488">
            <v>0</v>
          </cell>
          <cell r="L488">
            <v>395580</v>
          </cell>
          <cell r="M488" t="str">
            <v xml:space="preserve">INT. ACCRUD -LOANS- AUSTRALIAN DOLLARS                                        </v>
          </cell>
          <cell r="N488">
            <v>0</v>
          </cell>
        </row>
        <row r="489">
          <cell r="B489">
            <v>395590</v>
          </cell>
          <cell r="C489" t="str">
            <v xml:space="preserve">INT. RECEIVABLES - LOANS EURO                                        </v>
          </cell>
          <cell r="D489">
            <v>0</v>
          </cell>
          <cell r="F489">
            <v>0</v>
          </cell>
          <cell r="L489">
            <v>395590</v>
          </cell>
          <cell r="M489" t="str">
            <v xml:space="preserve">INT. RECEIVABLES - LOANS EURO                                        </v>
          </cell>
          <cell r="N489">
            <v>0</v>
          </cell>
        </row>
        <row r="490">
          <cell r="B490">
            <v>304260</v>
          </cell>
          <cell r="C490" t="str">
            <v xml:space="preserve">INVESTMENT ASSET BACKED TRUST CERTIFICAT                                        </v>
          </cell>
          <cell r="D490">
            <v>0</v>
          </cell>
          <cell r="F490">
            <v>0</v>
          </cell>
          <cell r="L490">
            <v>304260</v>
          </cell>
          <cell r="M490" t="str">
            <v xml:space="preserve">INVESTMENT ASSET BACKED TRUST CERTIFICAT                                        </v>
          </cell>
          <cell r="N490">
            <v>886000000</v>
          </cell>
        </row>
        <row r="491">
          <cell r="B491">
            <v>396450</v>
          </cell>
          <cell r="C491" t="str">
            <v xml:space="preserve">INT RECEBLE INV ASSET BACK TRUST CERTIFI                                        </v>
          </cell>
          <cell r="D491">
            <v>0</v>
          </cell>
          <cell r="E491">
            <v>0</v>
          </cell>
          <cell r="F491">
            <v>0</v>
          </cell>
          <cell r="L491">
            <v>396450</v>
          </cell>
          <cell r="M491" t="str">
            <v xml:space="preserve">INT RECEBLE INV ASSET BACK TRUST CERTIFI                                        </v>
          </cell>
          <cell r="N491">
            <v>157033230</v>
          </cell>
        </row>
        <row r="492">
          <cell r="D492">
            <v>339238138.87249994</v>
          </cell>
          <cell r="E492">
            <v>0</v>
          </cell>
          <cell r="F492">
            <v>339238138.87249994</v>
          </cell>
          <cell r="N492">
            <v>1335705330.5895</v>
          </cell>
        </row>
        <row r="493">
          <cell r="F493">
            <v>0</v>
          </cell>
        </row>
        <row r="494">
          <cell r="B494" t="str">
            <v xml:space="preserve">  Lease Rental Receivable</v>
          </cell>
          <cell r="L494" t="str">
            <v xml:space="preserve">  Lease Rental Receivable</v>
          </cell>
        </row>
        <row r="496">
          <cell r="C496" t="str">
            <v>Allowance for Day One Difference</v>
          </cell>
          <cell r="F496">
            <v>0</v>
          </cell>
          <cell r="M496" t="str">
            <v>Allowance for Day One Difference</v>
          </cell>
        </row>
        <row r="498">
          <cell r="B498" t="str">
            <v>ECL allowance for Loans &amp;  other Financial Instruments</v>
          </cell>
          <cell r="F498">
            <v>0</v>
          </cell>
          <cell r="L498" t="str">
            <v>Impairment allowance for Loans &amp; Receivables</v>
          </cell>
        </row>
        <row r="499">
          <cell r="B499" t="str">
            <v>Interest in Suspenses</v>
          </cell>
          <cell r="F499">
            <v>0</v>
          </cell>
          <cell r="L499" t="str">
            <v>Interest in Suspenses</v>
          </cell>
        </row>
        <row r="500">
          <cell r="B500">
            <v>491500</v>
          </cell>
          <cell r="C500" t="str">
            <v xml:space="preserve">INT. IN SUS. NPL                                        </v>
          </cell>
          <cell r="D500">
            <v>-46534173449.503197</v>
          </cell>
          <cell r="F500">
            <v>-46534173449.503197</v>
          </cell>
          <cell r="L500">
            <v>491500</v>
          </cell>
          <cell r="M500" t="str">
            <v xml:space="preserve">INT. IN SUS. NPL                                        </v>
          </cell>
          <cell r="N500">
            <v>-41926713094.823395</v>
          </cell>
        </row>
        <row r="501">
          <cell r="B501">
            <v>491510</v>
          </cell>
          <cell r="C501" t="str">
            <v xml:space="preserve">INT. IN SUS. - LOANS                                        </v>
          </cell>
          <cell r="D501">
            <v>-1468557.17</v>
          </cell>
          <cell r="F501">
            <v>-1468557.17</v>
          </cell>
          <cell r="L501">
            <v>491510</v>
          </cell>
          <cell r="M501" t="str">
            <v xml:space="preserve">INT. IN SUS. - LOANS                                        </v>
          </cell>
          <cell r="N501">
            <v>-1468557.17</v>
          </cell>
        </row>
        <row r="502">
          <cell r="B502">
            <v>491520</v>
          </cell>
          <cell r="C502" t="str">
            <v xml:space="preserve">INT. IN SUS. - RESCHEDULED LOANS                                        </v>
          </cell>
          <cell r="D502">
            <v>-91847849.489999995</v>
          </cell>
          <cell r="F502">
            <v>-91847849.489999995</v>
          </cell>
          <cell r="L502">
            <v>491520</v>
          </cell>
          <cell r="M502" t="str">
            <v xml:space="preserve">INT. IN SUS. - RESCHEDULED LOANS                                        </v>
          </cell>
          <cell r="N502">
            <v>-88924441.689999998</v>
          </cell>
        </row>
        <row r="503">
          <cell r="B503">
            <v>491490</v>
          </cell>
          <cell r="C503" t="str">
            <v xml:space="preserve">INT. IN SUS. NPL-RLOS                                        </v>
          </cell>
          <cell r="D503">
            <v>-72658.679999999993</v>
          </cell>
          <cell r="F503">
            <v>-72658.679999999993</v>
          </cell>
          <cell r="L503">
            <v>491490</v>
          </cell>
          <cell r="M503" t="str">
            <v xml:space="preserve">INT. IN SUS. NPL-RLOS                                        </v>
          </cell>
          <cell r="N503">
            <v>0</v>
          </cell>
        </row>
        <row r="504">
          <cell r="B504">
            <v>491530</v>
          </cell>
          <cell r="C504" t="str">
            <v xml:space="preserve">INT. IN SUS. - UNIVERSITY LOANS                                        </v>
          </cell>
          <cell r="D504">
            <v>0</v>
          </cell>
          <cell r="F504">
            <v>0</v>
          </cell>
          <cell r="L504">
            <v>491530</v>
          </cell>
          <cell r="M504" t="str">
            <v xml:space="preserve">INT. IN SUS. - UNIVERSITY LOANS                                        </v>
          </cell>
          <cell r="N504">
            <v>0</v>
          </cell>
        </row>
        <row r="505">
          <cell r="B505">
            <v>491540</v>
          </cell>
          <cell r="C505" t="str">
            <v xml:space="preserve">INT. IN SUS. - RESCHEDULE CULTIVATION                                        </v>
          </cell>
          <cell r="D505">
            <v>0</v>
          </cell>
          <cell r="F505">
            <v>0</v>
          </cell>
          <cell r="L505">
            <v>491540</v>
          </cell>
          <cell r="M505" t="str">
            <v xml:space="preserve">INT. IN SUS. - RESCHEDULE CULTIVATION                                        </v>
          </cell>
          <cell r="N505">
            <v>0</v>
          </cell>
        </row>
        <row r="506">
          <cell r="B506">
            <v>491550</v>
          </cell>
          <cell r="C506" t="str">
            <v xml:space="preserve">INT. IN SUS. - NON PERFORMING ADVANCES                                        </v>
          </cell>
          <cell r="D506">
            <v>0</v>
          </cell>
          <cell r="F506">
            <v>0</v>
          </cell>
          <cell r="L506">
            <v>491550</v>
          </cell>
          <cell r="M506" t="str">
            <v xml:space="preserve">INT. IN SUS. - NON PERFORMING ADVANCES                                        </v>
          </cell>
          <cell r="N506">
            <v>0</v>
          </cell>
        </row>
        <row r="507">
          <cell r="B507">
            <v>491560</v>
          </cell>
          <cell r="C507" t="str">
            <v xml:space="preserve">INT. IN SUS. - PAST DUE LOANS OD                                        </v>
          </cell>
          <cell r="D507">
            <v>0</v>
          </cell>
          <cell r="F507">
            <v>0</v>
          </cell>
          <cell r="L507">
            <v>491560</v>
          </cell>
          <cell r="M507" t="str">
            <v xml:space="preserve">INT. IN SUS. - PAST DUE LOANS OD                                        </v>
          </cell>
          <cell r="N507">
            <v>0</v>
          </cell>
        </row>
        <row r="508">
          <cell r="B508">
            <v>491570</v>
          </cell>
          <cell r="C508" t="str">
            <v xml:space="preserve">INT. IN SUS. - GUARANTEES                                        </v>
          </cell>
          <cell r="D508">
            <v>0</v>
          </cell>
          <cell r="F508">
            <v>0</v>
          </cell>
          <cell r="L508">
            <v>491570</v>
          </cell>
          <cell r="M508" t="str">
            <v xml:space="preserve">INT. IN SUS. - GUARANTEES                                        </v>
          </cell>
          <cell r="N508">
            <v>0</v>
          </cell>
        </row>
        <row r="509">
          <cell r="B509">
            <v>491590</v>
          </cell>
          <cell r="C509" t="str">
            <v xml:space="preserve">INT. IN SUS. - DEVELOPMENT LOANS                                        </v>
          </cell>
          <cell r="D509">
            <v>0</v>
          </cell>
          <cell r="F509">
            <v>0</v>
          </cell>
          <cell r="L509">
            <v>491590</v>
          </cell>
          <cell r="M509" t="str">
            <v xml:space="preserve">INT. IN SUS. - DEVELOPMENT LOANS                                        </v>
          </cell>
          <cell r="N509">
            <v>0</v>
          </cell>
        </row>
        <row r="510">
          <cell r="B510">
            <v>491600</v>
          </cell>
          <cell r="C510" t="str">
            <v xml:space="preserve">INT. IN SUS. - ATHWELA LOANS                                        </v>
          </cell>
          <cell r="D510">
            <v>0</v>
          </cell>
          <cell r="F510">
            <v>0</v>
          </cell>
          <cell r="L510">
            <v>491600</v>
          </cell>
          <cell r="M510" t="str">
            <v xml:space="preserve">INT. IN SUS. - ATHWELA LOANS                                        </v>
          </cell>
          <cell r="N510">
            <v>0</v>
          </cell>
        </row>
        <row r="511">
          <cell r="B511">
            <v>491610</v>
          </cell>
          <cell r="C511" t="str">
            <v xml:space="preserve">INT. IN SUS. -OVERDUE O/D                                        </v>
          </cell>
          <cell r="D511">
            <v>0</v>
          </cell>
          <cell r="F511">
            <v>0</v>
          </cell>
          <cell r="L511">
            <v>491610</v>
          </cell>
          <cell r="M511" t="str">
            <v xml:space="preserve">INT. IN SUS. -OVERDUE O/D                                        </v>
          </cell>
          <cell r="N511">
            <v>0</v>
          </cell>
        </row>
        <row r="512">
          <cell r="B512">
            <v>491620</v>
          </cell>
          <cell r="C512" t="str">
            <v xml:space="preserve">INT.IN SUS.-INT.HELD O.A.RESCH CULT. LO                                        </v>
          </cell>
          <cell r="D512">
            <v>0</v>
          </cell>
          <cell r="F512">
            <v>0</v>
          </cell>
          <cell r="L512">
            <v>491620</v>
          </cell>
          <cell r="M512" t="str">
            <v xml:space="preserve">INT.IN SUS.-INT.HELD O.A.RESCH CULT. LO                                        </v>
          </cell>
          <cell r="N512">
            <v>0</v>
          </cell>
        </row>
        <row r="513">
          <cell r="B513">
            <v>491630</v>
          </cell>
          <cell r="C513" t="str">
            <v xml:space="preserve">INT.IN SUS.-INT.HELD O.A. RESCH FISH. LO                                       </v>
          </cell>
          <cell r="D513">
            <v>0</v>
          </cell>
          <cell r="F513">
            <v>0</v>
          </cell>
          <cell r="L513">
            <v>491630</v>
          </cell>
          <cell r="M513" t="str">
            <v xml:space="preserve">INT.IN SUS.-INT.HELD O.A. RESCH FISH. LO                                       </v>
          </cell>
          <cell r="N513">
            <v>0</v>
          </cell>
        </row>
        <row r="514">
          <cell r="B514">
            <v>491750</v>
          </cell>
          <cell r="C514" t="str">
            <v xml:space="preserve">UNEARNED INTEREST INCOME LEASE                                        </v>
          </cell>
          <cell r="D514">
            <v>0</v>
          </cell>
          <cell r="F514">
            <v>0</v>
          </cell>
          <cell r="L514">
            <v>491750</v>
          </cell>
          <cell r="M514" t="str">
            <v xml:space="preserve">UNEARNED INTEREST INCOME LEASE                                        </v>
          </cell>
          <cell r="N514">
            <v>0</v>
          </cell>
        </row>
        <row r="515">
          <cell r="B515">
            <v>491760</v>
          </cell>
          <cell r="C515" t="str">
            <v xml:space="preserve">UNEARNED INTEREST INCOME T D F R                                        </v>
          </cell>
          <cell r="D515">
            <v>-304314.86</v>
          </cell>
          <cell r="F515">
            <v>-304314.86</v>
          </cell>
          <cell r="L515">
            <v>491760</v>
          </cell>
          <cell r="M515" t="str">
            <v xml:space="preserve">UNEARNED INTEREST INCOME T D F R                                        </v>
          </cell>
          <cell r="N515">
            <v>-304314.86</v>
          </cell>
        </row>
        <row r="516">
          <cell r="B516">
            <v>491790</v>
          </cell>
          <cell r="C516" t="str">
            <v xml:space="preserve">UNEARNED INT. INCOME PRE LEASES HOLU                                        </v>
          </cell>
          <cell r="D516">
            <v>0</v>
          </cell>
          <cell r="F516">
            <v>0</v>
          </cell>
          <cell r="L516">
            <v>491790</v>
          </cell>
          <cell r="M516" t="str">
            <v xml:space="preserve">UNEARNED INT. INCOME PRE LEASES HOLU                                        </v>
          </cell>
          <cell r="N516">
            <v>0</v>
          </cell>
        </row>
        <row r="517">
          <cell r="B517">
            <v>491800</v>
          </cell>
          <cell r="C517" t="str">
            <v xml:space="preserve">UNEARN INT INC NP LEASE HOLU                                        </v>
          </cell>
          <cell r="D517">
            <v>0</v>
          </cell>
          <cell r="F517">
            <v>0</v>
          </cell>
          <cell r="L517">
            <v>491800</v>
          </cell>
          <cell r="M517" t="str">
            <v xml:space="preserve">UNEARN INT INC NP LEASE HOLU                                        </v>
          </cell>
          <cell r="N517">
            <v>0</v>
          </cell>
        </row>
        <row r="518">
          <cell r="B518">
            <v>491810</v>
          </cell>
          <cell r="C518" t="str">
            <v xml:space="preserve">UNEARNED INT.EX BILLS DISC/NEGO LC                                        </v>
          </cell>
          <cell r="D518">
            <v>-650806.01250000007</v>
          </cell>
          <cell r="F518">
            <v>-650806.01250000007</v>
          </cell>
          <cell r="L518">
            <v>491810</v>
          </cell>
          <cell r="M518" t="str">
            <v xml:space="preserve">UNEARNED INT.EX BILLS DISC/NEGO LC                                        </v>
          </cell>
          <cell r="N518">
            <v>-2150782.7234999998</v>
          </cell>
        </row>
        <row r="519">
          <cell r="B519">
            <v>491820</v>
          </cell>
          <cell r="C519" t="str">
            <v xml:space="preserve">UNEARNED INT EX.BILLS DISC/NEGO                                        </v>
          </cell>
          <cell r="D519">
            <v>-2421531.085</v>
          </cell>
          <cell r="F519">
            <v>-2421531.085</v>
          </cell>
          <cell r="L519">
            <v>491820</v>
          </cell>
          <cell r="M519" t="str">
            <v xml:space="preserve">UNEARNED INT EX.BILLS DISC/NEGO                                        </v>
          </cell>
          <cell r="N519">
            <v>-1340970.122</v>
          </cell>
        </row>
        <row r="520">
          <cell r="B520">
            <v>491830</v>
          </cell>
          <cell r="C520" t="str">
            <v xml:space="preserve">UNEARNED INT DOM.BILLS DISC/NEGO                                        </v>
          </cell>
          <cell r="D520">
            <v>-42674987.149999999</v>
          </cell>
          <cell r="F520">
            <v>-42674987.149999999</v>
          </cell>
          <cell r="L520">
            <v>491830</v>
          </cell>
          <cell r="M520" t="str">
            <v xml:space="preserve">UNEARNED INT DOM.BILLS DISC/NEGO                                        </v>
          </cell>
          <cell r="N520">
            <v>-17984780.509500001</v>
          </cell>
        </row>
        <row r="521">
          <cell r="B521">
            <v>491670</v>
          </cell>
          <cell r="C521" t="str">
            <v xml:space="preserve">INT IN SUS-NP STAFF LOANS                                        </v>
          </cell>
          <cell r="D521">
            <v>0</v>
          </cell>
          <cell r="F521">
            <v>0</v>
          </cell>
          <cell r="L521">
            <v>491670</v>
          </cell>
          <cell r="M521" t="str">
            <v xml:space="preserve">INT IN SUS-NP STAFF LOANS                                        </v>
          </cell>
          <cell r="N521">
            <v>0</v>
          </cell>
        </row>
        <row r="522">
          <cell r="B522">
            <v>690180</v>
          </cell>
          <cell r="C522" t="str">
            <v>INTEREST RECEIVABLE ON NP ADVANCES FCBU</v>
          </cell>
          <cell r="D522">
            <v>-816409360.08000004</v>
          </cell>
          <cell r="F522">
            <v>-816409360.08000004</v>
          </cell>
          <cell r="L522">
            <v>690180</v>
          </cell>
          <cell r="M522" t="str">
            <v>INTEREST RECEIVABLE ON NP ADVANCES FCBU</v>
          </cell>
          <cell r="N522">
            <v>-764017147.2930001</v>
          </cell>
        </row>
        <row r="523">
          <cell r="D523">
            <v>-47490023514.030693</v>
          </cell>
          <cell r="E523">
            <v>0</v>
          </cell>
          <cell r="F523">
            <v>-47490023514.030693</v>
          </cell>
          <cell r="N523">
            <v>-42802904089.191399</v>
          </cell>
        </row>
        <row r="524">
          <cell r="F524">
            <v>0</v>
          </cell>
        </row>
        <row r="525">
          <cell r="B525" t="str">
            <v>Provision for LLP general</v>
          </cell>
          <cell r="F525">
            <v>0</v>
          </cell>
          <cell r="L525" t="str">
            <v>Provision for LLP general</v>
          </cell>
        </row>
        <row r="527">
          <cell r="B527" t="str">
            <v>Loans</v>
          </cell>
          <cell r="L527" t="str">
            <v>Loans</v>
          </cell>
        </row>
        <row r="528">
          <cell r="B528">
            <v>465380</v>
          </cell>
          <cell r="C528" t="str">
            <v xml:space="preserve">GENERAL PROVIS 0.5 % ON PERFORMING ADVANCES                                        </v>
          </cell>
          <cell r="D528">
            <v>-5412514568.6300001</v>
          </cell>
          <cell r="F528">
            <v>-5412514568.6300001</v>
          </cell>
          <cell r="L528">
            <v>465380</v>
          </cell>
          <cell r="M528" t="str">
            <v xml:space="preserve">GENERAL PROVIS 0.5 % ON PERFORMING ADVANCES                                        </v>
          </cell>
          <cell r="N528">
            <v>-4278082498.7909999</v>
          </cell>
        </row>
        <row r="529">
          <cell r="B529" t="str">
            <v>Pawning</v>
          </cell>
          <cell r="L529" t="str">
            <v>Pawning</v>
          </cell>
        </row>
        <row r="530">
          <cell r="B530">
            <v>465000</v>
          </cell>
          <cell r="C530" t="str">
            <v xml:space="preserve">GENERAL PROVISION- PAWNING ADVANCES                                        </v>
          </cell>
          <cell r="D530">
            <v>-1041707645.13</v>
          </cell>
          <cell r="F530">
            <v>-1041707645.13</v>
          </cell>
          <cell r="L530">
            <v>465000</v>
          </cell>
          <cell r="M530" t="str">
            <v xml:space="preserve">GENERAL PROVISION- PAWNING ADVANCES                                        </v>
          </cell>
          <cell r="N530">
            <v>-951011745.97000003</v>
          </cell>
        </row>
        <row r="531">
          <cell r="B531">
            <v>465710</v>
          </cell>
          <cell r="C531" t="str">
            <v>Provision for Pawning Guarantee Fund</v>
          </cell>
          <cell r="D531">
            <v>-2083413226.0799999</v>
          </cell>
          <cell r="F531">
            <v>-2083413226.0799999</v>
          </cell>
          <cell r="L531">
            <v>465710</v>
          </cell>
          <cell r="M531" t="str">
            <v>Provision for Pawning Guarantee Fund</v>
          </cell>
          <cell r="N531">
            <v>-1901999318.6099999</v>
          </cell>
        </row>
        <row r="532">
          <cell r="B532">
            <v>465720</v>
          </cell>
          <cell r="C532" t="str">
            <v>Provision for 2% on pawning Interest Income</v>
          </cell>
          <cell r="D532">
            <v>0</v>
          </cell>
          <cell r="F532">
            <v>0</v>
          </cell>
          <cell r="L532">
            <v>465720</v>
          </cell>
          <cell r="M532" t="str">
            <v>Provision for 2% on pawning Interest Income</v>
          </cell>
          <cell r="N532">
            <v>-4.9998760223388672E-3</v>
          </cell>
        </row>
        <row r="533">
          <cell r="B533">
            <v>491840</v>
          </cell>
          <cell r="C533" t="str">
            <v xml:space="preserve">INT IN SUSPENSE NP PAWNING                                        </v>
          </cell>
          <cell r="D533">
            <v>-239239870.46000001</v>
          </cell>
          <cell r="F533">
            <v>-239239870.46000001</v>
          </cell>
          <cell r="G533">
            <v>-2457619.5500000119</v>
          </cell>
          <cell r="L533">
            <v>491840</v>
          </cell>
          <cell r="M533" t="str">
            <v xml:space="preserve">INT IN SUSPENSE NP PAWNING                                        </v>
          </cell>
          <cell r="N533">
            <v>-236782250.91</v>
          </cell>
        </row>
        <row r="534">
          <cell r="B534">
            <v>491850</v>
          </cell>
          <cell r="C534" t="str">
            <v xml:space="preserve">INT IN SUSPENSE HOLD PAWNING ARTICLES                                        </v>
          </cell>
          <cell r="D534">
            <v>-20000257.66</v>
          </cell>
          <cell r="F534">
            <v>-20000257.66</v>
          </cell>
          <cell r="G534">
            <v>-9560527.1999999993</v>
          </cell>
          <cell r="L534">
            <v>491850</v>
          </cell>
          <cell r="M534" t="str">
            <v xml:space="preserve">INT IN SUSPENSE HOLD PAWNING ARTICLES                                        </v>
          </cell>
          <cell r="N534">
            <v>-10439730.460000001</v>
          </cell>
        </row>
        <row r="535">
          <cell r="B535">
            <v>465450</v>
          </cell>
          <cell r="C535" t="str">
            <v>Provision for Specific pawning</v>
          </cell>
          <cell r="D535">
            <v>0</v>
          </cell>
          <cell r="F535">
            <v>0</v>
          </cell>
          <cell r="L535">
            <v>465450</v>
          </cell>
          <cell r="M535" t="str">
            <v>Provision for Specific pawning</v>
          </cell>
          <cell r="N535">
            <v>0</v>
          </cell>
        </row>
        <row r="536">
          <cell r="B536">
            <v>465700</v>
          </cell>
          <cell r="C536" t="str">
            <v xml:space="preserve">Provision for NP Ranshana </v>
          </cell>
          <cell r="D536">
            <v>-525861.11</v>
          </cell>
          <cell r="F536">
            <v>-525861.11</v>
          </cell>
          <cell r="L536">
            <v>465700</v>
          </cell>
          <cell r="M536" t="str">
            <v xml:space="preserve">Provision for NP Ranshana </v>
          </cell>
          <cell r="N536">
            <v>-525861.11</v>
          </cell>
        </row>
        <row r="537">
          <cell r="D537">
            <v>-8797401429.0699997</v>
          </cell>
          <cell r="E537">
            <v>0</v>
          </cell>
          <cell r="F537">
            <v>-8797401429.0699997</v>
          </cell>
          <cell r="N537">
            <v>-7378841405.855999</v>
          </cell>
        </row>
        <row r="538">
          <cell r="B538" t="str">
            <v>Provision for LLP Specific</v>
          </cell>
          <cell r="F538">
            <v>0</v>
          </cell>
          <cell r="G538">
            <v>-71572841072.503189</v>
          </cell>
          <cell r="L538" t="str">
            <v>Provision for LLP Specific</v>
          </cell>
        </row>
        <row r="539">
          <cell r="B539">
            <v>465010</v>
          </cell>
          <cell r="C539" t="str">
            <v xml:space="preserve">SUSP A/C - PROVISIONS FOR BAD &amp; DOUBTFUL DEBT                                  </v>
          </cell>
          <cell r="D539">
            <v>-15285416129.4025</v>
          </cell>
          <cell r="E539">
            <v>1390314313.2768178</v>
          </cell>
          <cell r="F539">
            <v>-13895101816.125683</v>
          </cell>
          <cell r="L539">
            <v>465010</v>
          </cell>
          <cell r="M539" t="str">
            <v xml:space="preserve">SUSP A/C - PROVISIONS FOR BAD &amp; DOUBTFUL DEBT                                  </v>
          </cell>
          <cell r="N539">
            <v>-11423192770.269005</v>
          </cell>
        </row>
        <row r="540">
          <cell r="D540">
            <v>-15285416129.4025</v>
          </cell>
          <cell r="E540">
            <v>1390314313.2768178</v>
          </cell>
          <cell r="F540">
            <v>-13895101816.125683</v>
          </cell>
          <cell r="N540">
            <v>-11423192770.269005</v>
          </cell>
        </row>
        <row r="542">
          <cell r="B542" t="str">
            <v>Equity instruments at fair value through OCI</v>
          </cell>
          <cell r="L542" t="str">
            <v xml:space="preserve">Financial Investments-Available-for-Sale </v>
          </cell>
        </row>
        <row r="543">
          <cell r="B543" t="str">
            <v>Equity securities</v>
          </cell>
          <cell r="L543" t="str">
            <v>Equity securities</v>
          </cell>
        </row>
        <row r="544">
          <cell r="B544">
            <v>304420</v>
          </cell>
          <cell r="C544" t="str">
            <v xml:space="preserve">INVESTMENTS - MISCELLANEOUS                                        </v>
          </cell>
          <cell r="D544">
            <v>238057854.41999999</v>
          </cell>
          <cell r="F544">
            <v>238057854.41999999</v>
          </cell>
          <cell r="H544">
            <v>0</v>
          </cell>
          <cell r="L544">
            <v>304420</v>
          </cell>
          <cell r="M544" t="str">
            <v xml:space="preserve">INVESTMENTS - MISCELLANEOUS                                        </v>
          </cell>
          <cell r="N544">
            <v>238057854.42000002</v>
          </cell>
        </row>
        <row r="545">
          <cell r="B545">
            <v>304020</v>
          </cell>
          <cell r="C545" t="str">
            <v xml:space="preserve">INVESTMENT SHARES QUOTED - AFS                                        </v>
          </cell>
          <cell r="D545">
            <v>508041149.5</v>
          </cell>
          <cell r="F545">
            <v>508041149.5</v>
          </cell>
          <cell r="L545">
            <v>304020</v>
          </cell>
          <cell r="M545" t="str">
            <v xml:space="preserve">INVESTMENT SHARES QUOTED - AFS                                        </v>
          </cell>
          <cell r="N545">
            <v>548290452.79999995</v>
          </cell>
        </row>
        <row r="546">
          <cell r="B546">
            <v>304030</v>
          </cell>
          <cell r="C546" t="str">
            <v xml:space="preserve">INVESTMENT SHARES UNQUOTED - AFS                                        </v>
          </cell>
          <cell r="D546">
            <v>142134033</v>
          </cell>
          <cell r="E546">
            <v>0</v>
          </cell>
          <cell r="F546">
            <v>142134033</v>
          </cell>
          <cell r="L546">
            <v>304030</v>
          </cell>
          <cell r="M546" t="str">
            <v xml:space="preserve">INVESTMENT SHARES UNQUOTED - AFS                                        </v>
          </cell>
          <cell r="N546">
            <v>178076560.05000001</v>
          </cell>
        </row>
        <row r="547">
          <cell r="B547">
            <v>200000</v>
          </cell>
          <cell r="C547" t="str">
            <v>Gain on Fair Valuation</v>
          </cell>
          <cell r="E547">
            <v>291688585.40226519</v>
          </cell>
          <cell r="F547">
            <v>291688585.40226519</v>
          </cell>
          <cell r="L547">
            <v>200000</v>
          </cell>
          <cell r="M547" t="str">
            <v>Gain on Fair Valuation</v>
          </cell>
          <cell r="N547">
            <v>197936349.88034225</v>
          </cell>
        </row>
        <row r="548">
          <cell r="D548">
            <v>888233036.91999996</v>
          </cell>
          <cell r="E548">
            <v>291688585.40226519</v>
          </cell>
          <cell r="F548">
            <v>1179921622.3222651</v>
          </cell>
          <cell r="N548">
            <v>1162361217.1503422</v>
          </cell>
        </row>
        <row r="550">
          <cell r="B550" t="str">
            <v>Debt instruments at fair value through OCI</v>
          </cell>
        </row>
        <row r="551">
          <cell r="B551" t="str">
            <v>Debt securities</v>
          </cell>
          <cell r="L551" t="str">
            <v>Debt securities</v>
          </cell>
        </row>
        <row r="552">
          <cell r="B552">
            <v>304210</v>
          </cell>
          <cell r="C552" t="str">
            <v xml:space="preserve">INVESTMENT -DEBENTURES                                        </v>
          </cell>
          <cell r="D552">
            <v>354783500</v>
          </cell>
          <cell r="E552">
            <v>0</v>
          </cell>
          <cell r="F552">
            <v>354783500</v>
          </cell>
          <cell r="L552">
            <v>304210</v>
          </cell>
          <cell r="M552" t="str">
            <v xml:space="preserve">INVESTMENT -DEBENTURES                                        </v>
          </cell>
          <cell r="N552">
            <v>600000000</v>
          </cell>
        </row>
        <row r="553">
          <cell r="B553">
            <v>395810</v>
          </cell>
          <cell r="C553" t="str">
            <v xml:space="preserve">INTEREST ACCRUED DEBENTURE INVESTMENT                                        </v>
          </cell>
          <cell r="D553">
            <v>37646108.020000003</v>
          </cell>
          <cell r="F553">
            <v>37646108.020000003</v>
          </cell>
          <cell r="L553">
            <v>395810</v>
          </cell>
          <cell r="M553" t="str">
            <v xml:space="preserve">INTEREST ACCRUED DEBENTURE INVESTMENT                                        </v>
          </cell>
          <cell r="N553">
            <v>14152427.710000001</v>
          </cell>
        </row>
        <row r="554">
          <cell r="B554">
            <v>304230</v>
          </cell>
          <cell r="C554" t="str">
            <v>INVESTMENT DEBENTURE AFS</v>
          </cell>
          <cell r="D554">
            <v>2567140400</v>
          </cell>
          <cell r="F554">
            <v>2567140400</v>
          </cell>
          <cell r="L554">
            <v>304230</v>
          </cell>
          <cell r="M554" t="str">
            <v>INVESTMENT DEBENTURE AFS</v>
          </cell>
          <cell r="N554">
            <v>1574490000</v>
          </cell>
        </row>
        <row r="555">
          <cell r="B555">
            <v>396470</v>
          </cell>
          <cell r="C555" t="str">
            <v>INTEREST ACCRUED DEBENTURE AFS</v>
          </cell>
          <cell r="D555">
            <v>91381033.040000007</v>
          </cell>
          <cell r="F555">
            <v>91381033.040000007</v>
          </cell>
          <cell r="L555">
            <v>396470</v>
          </cell>
          <cell r="M555" t="str">
            <v>INTEREST ACCRUED DEBENTURE AFS</v>
          </cell>
          <cell r="N555">
            <v>64022721.810000002</v>
          </cell>
        </row>
        <row r="556">
          <cell r="D556">
            <v>3050951041.0599999</v>
          </cell>
          <cell r="E556">
            <v>0</v>
          </cell>
          <cell r="F556">
            <v>3050951041.0599999</v>
          </cell>
          <cell r="N556">
            <v>2252665149.52</v>
          </cell>
        </row>
        <row r="557">
          <cell r="B557" t="str">
            <v>Sri Lanka Government Securities</v>
          </cell>
          <cell r="F557">
            <v>0</v>
          </cell>
          <cell r="L557" t="str">
            <v>Sri Lanka Government Securities</v>
          </cell>
        </row>
        <row r="558">
          <cell r="B558">
            <v>303850</v>
          </cell>
          <cell r="C558" t="str">
            <v xml:space="preserve">INV. T BONDS AFS                                        </v>
          </cell>
          <cell r="D558">
            <v>1600294000</v>
          </cell>
          <cell r="F558">
            <v>1600294000</v>
          </cell>
          <cell r="L558">
            <v>303850</v>
          </cell>
          <cell r="M558" t="str">
            <v xml:space="preserve">INV. T BONDS AFS                                        </v>
          </cell>
          <cell r="N558">
            <v>294000</v>
          </cell>
        </row>
        <row r="559">
          <cell r="B559">
            <v>303860</v>
          </cell>
          <cell r="C559" t="str">
            <v xml:space="preserve">INV. SEC 91 DAYS T BILL AFS                                        </v>
          </cell>
          <cell r="D559">
            <v>0</v>
          </cell>
          <cell r="F559">
            <v>0</v>
          </cell>
          <cell r="L559">
            <v>303860</v>
          </cell>
          <cell r="M559" t="str">
            <v xml:space="preserve">INV. SEC 91 DAYS T BILL AFS                                        </v>
          </cell>
          <cell r="N559">
            <v>0</v>
          </cell>
        </row>
        <row r="560">
          <cell r="B560">
            <v>303870</v>
          </cell>
          <cell r="C560" t="str">
            <v xml:space="preserve">INV. SEC 182 DAYS T BILL AFS                                        </v>
          </cell>
          <cell r="D560">
            <v>0</v>
          </cell>
          <cell r="F560">
            <v>0</v>
          </cell>
          <cell r="L560">
            <v>303870</v>
          </cell>
          <cell r="M560" t="str">
            <v xml:space="preserve">INV. SEC 182 DAYS T BILL AFS                                        </v>
          </cell>
          <cell r="N560">
            <v>0</v>
          </cell>
        </row>
        <row r="561">
          <cell r="B561">
            <v>303880</v>
          </cell>
          <cell r="C561" t="str">
            <v xml:space="preserve">INV. SEC 1 YEAR T BILL AFS                                        </v>
          </cell>
          <cell r="D561">
            <v>0</v>
          </cell>
          <cell r="F561">
            <v>0</v>
          </cell>
          <cell r="L561">
            <v>303880</v>
          </cell>
          <cell r="M561" t="str">
            <v xml:space="preserve">INV. SEC 1 YEAR T BILL AFS                                        </v>
          </cell>
          <cell r="N561">
            <v>0</v>
          </cell>
        </row>
        <row r="562">
          <cell r="B562">
            <v>396430</v>
          </cell>
          <cell r="C562" t="str">
            <v xml:space="preserve">INT ACCRUED T BONDS AFS                                        </v>
          </cell>
          <cell r="D562">
            <v>79469445.799999997</v>
          </cell>
          <cell r="F562">
            <v>79469445.799999997</v>
          </cell>
          <cell r="L562">
            <v>396430</v>
          </cell>
          <cell r="M562" t="str">
            <v xml:space="preserve">INT ACCRUED T BONDS AFS                                        </v>
          </cell>
          <cell r="N562">
            <v>13445.8</v>
          </cell>
        </row>
        <row r="563">
          <cell r="B563">
            <v>396440</v>
          </cell>
          <cell r="C563" t="str">
            <v xml:space="preserve">PREM AMORT T BOND AFS                                        </v>
          </cell>
          <cell r="D563">
            <v>805200</v>
          </cell>
          <cell r="F563">
            <v>805200</v>
          </cell>
          <cell r="L563">
            <v>396440</v>
          </cell>
          <cell r="M563" t="str">
            <v xml:space="preserve">PREM AMORT T BOND AFS                                        </v>
          </cell>
          <cell r="N563">
            <v>0</v>
          </cell>
        </row>
        <row r="564">
          <cell r="B564">
            <v>466110</v>
          </cell>
          <cell r="C564" t="str">
            <v xml:space="preserve">DISCOUNT ACCRETED 1 YEAR T BILL AFS                                        </v>
          </cell>
          <cell r="D564">
            <v>-9383.6</v>
          </cell>
          <cell r="F564">
            <v>-9383.6</v>
          </cell>
          <cell r="L564">
            <v>466110</v>
          </cell>
          <cell r="M564" t="str">
            <v xml:space="preserve">DISCOUNT ACCRETED 1 YEAR T BILL AFS                                        </v>
          </cell>
          <cell r="N564">
            <v>-12261.86</v>
          </cell>
        </row>
        <row r="565">
          <cell r="B565">
            <v>466120</v>
          </cell>
          <cell r="C565" t="str">
            <v xml:space="preserve">DISCOUNT ACCRETED 91 DAYS T BILL AFS                                        </v>
          </cell>
          <cell r="D565">
            <v>0</v>
          </cell>
          <cell r="F565">
            <v>0</v>
          </cell>
          <cell r="L565">
            <v>466120</v>
          </cell>
          <cell r="M565" t="str">
            <v xml:space="preserve">DISCOUNT ACCRETED 91 DAYS T BILL AFS                                        </v>
          </cell>
          <cell r="N565">
            <v>0</v>
          </cell>
        </row>
        <row r="566">
          <cell r="B566">
            <v>466130</v>
          </cell>
          <cell r="C566" t="str">
            <v xml:space="preserve">DISCOUNT ACCRETED 182 DAYS T BILL AFS                                        </v>
          </cell>
          <cell r="D566">
            <v>0</v>
          </cell>
          <cell r="F566">
            <v>0</v>
          </cell>
          <cell r="L566">
            <v>466130</v>
          </cell>
          <cell r="M566" t="str">
            <v xml:space="preserve">DISCOUNT ACCRETED 182 DAYS T BILL AFS                                        </v>
          </cell>
          <cell r="N566">
            <v>0</v>
          </cell>
        </row>
        <row r="567">
          <cell r="B567">
            <v>466140</v>
          </cell>
          <cell r="C567" t="str">
            <v xml:space="preserve">DISCOUNT ACCRETED 1 YEAR T BILL AFS                                        </v>
          </cell>
          <cell r="D567">
            <v>0</v>
          </cell>
          <cell r="F567">
            <v>0</v>
          </cell>
          <cell r="L567">
            <v>466140</v>
          </cell>
          <cell r="M567" t="str">
            <v xml:space="preserve">DISCOUNT ACCRETED 1 YEAR T BILL AFS                                        </v>
          </cell>
          <cell r="N567">
            <v>0</v>
          </cell>
        </row>
        <row r="568">
          <cell r="B568">
            <v>465460</v>
          </cell>
          <cell r="C568" t="str">
            <v xml:space="preserve">PROVISION FOR REVALUATION T BONDS AFS                                        </v>
          </cell>
          <cell r="D568">
            <v>-249159.66</v>
          </cell>
          <cell r="F568">
            <v>-249159.66</v>
          </cell>
          <cell r="L568">
            <v>465460</v>
          </cell>
          <cell r="M568" t="str">
            <v xml:space="preserve">PROVISION FOR REVALUATION T BONDS AFS                                        </v>
          </cell>
          <cell r="N568">
            <v>22529.52</v>
          </cell>
        </row>
        <row r="569">
          <cell r="B569">
            <v>465470</v>
          </cell>
          <cell r="C569" t="str">
            <v xml:space="preserve">PROVISION FOR REVALUATION T BILLS AFS                                        </v>
          </cell>
          <cell r="D569">
            <v>0</v>
          </cell>
          <cell r="F569">
            <v>0</v>
          </cell>
          <cell r="L569">
            <v>465470</v>
          </cell>
          <cell r="M569" t="str">
            <v xml:space="preserve">PROVISION FOR REVALUATION T BILLS AFS                                        </v>
          </cell>
          <cell r="N569">
            <v>0</v>
          </cell>
        </row>
        <row r="570">
          <cell r="D570">
            <v>1680310102.54</v>
          </cell>
          <cell r="E570">
            <v>0</v>
          </cell>
          <cell r="F570">
            <v>1680310102.54</v>
          </cell>
          <cell r="N570">
            <v>317713.46000000002</v>
          </cell>
        </row>
        <row r="571">
          <cell r="B571" t="str">
            <v xml:space="preserve">Debt instruments measured at amortised cost
</v>
          </cell>
          <cell r="F571">
            <v>0</v>
          </cell>
          <cell r="L571" t="str">
            <v>Financial Investments-Held-to-Maturity</v>
          </cell>
        </row>
        <row r="572">
          <cell r="B572" t="str">
            <v>Sri Lanka Government Securities</v>
          </cell>
          <cell r="F572">
            <v>0</v>
          </cell>
          <cell r="L572" t="str">
            <v>Sri Lanka Government Securities</v>
          </cell>
        </row>
        <row r="573">
          <cell r="B573" t="str">
            <v>Treasury Bills</v>
          </cell>
          <cell r="F573">
            <v>0</v>
          </cell>
          <cell r="L573" t="str">
            <v>Treasury Bills</v>
          </cell>
        </row>
        <row r="574">
          <cell r="B574">
            <v>303610</v>
          </cell>
          <cell r="C574" t="str">
            <v xml:space="preserve">INV  SEC 91 DAYS T/BILL WITH CBSL                                        </v>
          </cell>
          <cell r="D574">
            <v>11790000000</v>
          </cell>
          <cell r="F574">
            <v>11790000000</v>
          </cell>
          <cell r="L574">
            <v>303610</v>
          </cell>
          <cell r="M574" t="str">
            <v xml:space="preserve">INV  SEC 91 DAYS T/BILL WITH CBSL                                        </v>
          </cell>
          <cell r="N574">
            <v>0</v>
          </cell>
        </row>
        <row r="575">
          <cell r="B575">
            <v>303640</v>
          </cell>
          <cell r="C575" t="str">
            <v xml:space="preserve">INV SEC 182 DAYS T/BILL WITH CBSL                                        </v>
          </cell>
          <cell r="D575">
            <v>3660000000</v>
          </cell>
          <cell r="F575">
            <v>3660000000</v>
          </cell>
          <cell r="L575">
            <v>303640</v>
          </cell>
          <cell r="M575" t="str">
            <v xml:space="preserve">INV SEC 182 DAYS T/BILL WITH CBSL                                        </v>
          </cell>
          <cell r="N575">
            <v>0</v>
          </cell>
        </row>
        <row r="576">
          <cell r="B576">
            <v>303670</v>
          </cell>
          <cell r="C576" t="str">
            <v xml:space="preserve">INV SEC 1 YEAR T/BILL WITH CBSL                                        </v>
          </cell>
          <cell r="D576">
            <v>54435303000</v>
          </cell>
          <cell r="F576">
            <v>54435303000</v>
          </cell>
          <cell r="L576">
            <v>303670</v>
          </cell>
          <cell r="M576" t="str">
            <v xml:space="preserve">INV SEC 1 YEAR T/BILL WITH CBSL                                        </v>
          </cell>
          <cell r="N576">
            <v>0</v>
          </cell>
        </row>
        <row r="577">
          <cell r="B577">
            <v>303690</v>
          </cell>
          <cell r="C577" t="str">
            <v xml:space="preserve">INV SEC 1 YEAR T/BILL WITH CUST                                        </v>
          </cell>
          <cell r="D577">
            <v>0</v>
          </cell>
          <cell r="F577">
            <v>0</v>
          </cell>
          <cell r="L577">
            <v>303690</v>
          </cell>
          <cell r="M577" t="str">
            <v xml:space="preserve">INV SEC 1 YEAR T/BILL WITH CUST                                        </v>
          </cell>
          <cell r="N577">
            <v>0</v>
          </cell>
        </row>
        <row r="578">
          <cell r="B578">
            <v>395720</v>
          </cell>
          <cell r="C578" t="str">
            <v xml:space="preserve">DISCOUNT ACCRETED -91 DAYS TBILL-INV.S                                        </v>
          </cell>
          <cell r="D578">
            <v>-109378380</v>
          </cell>
          <cell r="F578">
            <v>-109378380</v>
          </cell>
          <cell r="L578">
            <v>395720</v>
          </cell>
          <cell r="M578" t="str">
            <v xml:space="preserve">DISCOUNT ACCRETED -91 DAYS TBILL-INV.S                                        </v>
          </cell>
          <cell r="N578">
            <v>0</v>
          </cell>
        </row>
        <row r="579">
          <cell r="B579">
            <v>395740</v>
          </cell>
          <cell r="C579" t="str">
            <v xml:space="preserve">DISCOUNT ACCRETED -182 DAYS TBILL-INV.                                        </v>
          </cell>
          <cell r="D579">
            <v>-20238240</v>
          </cell>
          <cell r="F579">
            <v>-20238240</v>
          </cell>
          <cell r="L579">
            <v>395740</v>
          </cell>
          <cell r="M579" t="str">
            <v xml:space="preserve">DISCOUNT ACCRETED -182 DAYS TBILL-INV.                                        </v>
          </cell>
          <cell r="N579">
            <v>0</v>
          </cell>
        </row>
        <row r="580">
          <cell r="B580">
            <v>395760</v>
          </cell>
          <cell r="C580" t="str">
            <v xml:space="preserve">DISCOUNT ACCRETED- 1 YEAR TBILL-INV.S                                        </v>
          </cell>
          <cell r="D580">
            <v>-1948627117.3499999</v>
          </cell>
          <cell r="F580">
            <v>-1948627117.3499999</v>
          </cell>
          <cell r="L580">
            <v>395760</v>
          </cell>
          <cell r="M580" t="str">
            <v xml:space="preserve">DISCOUNT ACCRETED- 1 YEAR TBILL-INV.S                                        </v>
          </cell>
          <cell r="N580">
            <v>0</v>
          </cell>
        </row>
        <row r="581">
          <cell r="D581">
            <v>67807059262.650002</v>
          </cell>
          <cell r="E581">
            <v>0</v>
          </cell>
          <cell r="F581">
            <v>67807059262.650002</v>
          </cell>
        </row>
        <row r="582">
          <cell r="B582" t="str">
            <v>Treasury Bonds</v>
          </cell>
          <cell r="F582">
            <v>0</v>
          </cell>
          <cell r="L582" t="str">
            <v>Treasury Bonds</v>
          </cell>
        </row>
        <row r="583">
          <cell r="B583">
            <v>303410</v>
          </cell>
          <cell r="C583" t="str">
            <v xml:space="preserve">INV-T/BONDS GOSL  TAX INV WITH CBSL                                        </v>
          </cell>
          <cell r="D583">
            <v>130030993000</v>
          </cell>
          <cell r="E583">
            <v>0</v>
          </cell>
          <cell r="F583">
            <v>130030993000</v>
          </cell>
          <cell r="L583">
            <v>303410</v>
          </cell>
          <cell r="M583" t="str">
            <v xml:space="preserve">INV-T/BONDS GOSL  TAX INV WITH CBSL                                        </v>
          </cell>
          <cell r="N583">
            <v>109776706000</v>
          </cell>
        </row>
        <row r="584">
          <cell r="B584">
            <v>395610</v>
          </cell>
          <cell r="C584" t="str">
            <v xml:space="preserve">INT. ACCRUED-T B0NDS-GOSL TAXABLE -INV                                        </v>
          </cell>
          <cell r="D584">
            <v>4168134515.5700002</v>
          </cell>
          <cell r="F584">
            <v>4168134515.5700002</v>
          </cell>
          <cell r="L584">
            <v>395610</v>
          </cell>
          <cell r="M584" t="str">
            <v xml:space="preserve">INT. ACCRUED-T B0NDS-GOSL TAXABLE -INV                                        </v>
          </cell>
          <cell r="N584">
            <v>3254769239.8099999</v>
          </cell>
        </row>
        <row r="585">
          <cell r="B585">
            <v>395780</v>
          </cell>
          <cell r="C585" t="str">
            <v xml:space="preserve">DISC ACCRETED -GOVT BONDS NTAXABLE -INV                                        </v>
          </cell>
          <cell r="D585">
            <v>0</v>
          </cell>
          <cell r="F585">
            <v>0</v>
          </cell>
          <cell r="L585">
            <v>395780</v>
          </cell>
          <cell r="M585" t="str">
            <v xml:space="preserve">DISC ACCRETED -GOVT BONDS NTAXABLE -INV                                        </v>
          </cell>
          <cell r="N585">
            <v>0</v>
          </cell>
        </row>
        <row r="586">
          <cell r="B586">
            <v>396300</v>
          </cell>
          <cell r="C586" t="str">
            <v xml:space="preserve">DIS ACCRETION GOVT BONDS TAX INVESTMENT                                        </v>
          </cell>
          <cell r="D586">
            <v>-1780012287.26</v>
          </cell>
          <cell r="F586">
            <v>-1780012287.26</v>
          </cell>
          <cell r="L586">
            <v>396300</v>
          </cell>
          <cell r="M586" t="str">
            <v xml:space="preserve">DIS ACCRETION GOVT BONDS TAX INVESTMENT                                        </v>
          </cell>
          <cell r="N586">
            <v>-2039783541.8400002</v>
          </cell>
        </row>
        <row r="587">
          <cell r="B587">
            <v>466150</v>
          </cell>
          <cell r="C587" t="str">
            <v xml:space="preserve">PREMIUM AMORTIZED-GOVT BONDS-INVESTMENT                                        </v>
          </cell>
          <cell r="D587">
            <v>1424261254.2299998</v>
          </cell>
          <cell r="F587">
            <v>1424261254.2299998</v>
          </cell>
          <cell r="L587">
            <v>466150</v>
          </cell>
          <cell r="M587" t="str">
            <v xml:space="preserve">PREMIUM AMORTIZED-GOVT BONDS-INVESTMENT                                        </v>
          </cell>
          <cell r="N587">
            <v>1359347183.8900001</v>
          </cell>
        </row>
        <row r="588">
          <cell r="B588">
            <v>394250</v>
          </cell>
          <cell r="C588" t="str">
            <v xml:space="preserve">SUSP A/C - INT RECEIVEBLE TREA. BONDS                                        </v>
          </cell>
          <cell r="D588">
            <v>0</v>
          </cell>
          <cell r="F588">
            <v>0</v>
          </cell>
          <cell r="L588">
            <v>394250</v>
          </cell>
          <cell r="M588" t="str">
            <v xml:space="preserve">SUSP A/C - INT RECEIVEBLE TREA. BONDS                                        </v>
          </cell>
          <cell r="N588">
            <v>250</v>
          </cell>
        </row>
        <row r="589">
          <cell r="B589">
            <v>303250</v>
          </cell>
          <cell r="C589" t="str">
            <v xml:space="preserve">LONG TERM TREASURY BONDS                                        </v>
          </cell>
          <cell r="D589">
            <v>0</v>
          </cell>
          <cell r="F589">
            <v>0</v>
          </cell>
          <cell r="L589">
            <v>303250</v>
          </cell>
          <cell r="M589" t="str">
            <v xml:space="preserve">LONG TERM TREASURY BONDS                                        </v>
          </cell>
          <cell r="N589">
            <v>0</v>
          </cell>
        </row>
        <row r="590">
          <cell r="D590">
            <v>133843376482.54001</v>
          </cell>
          <cell r="E590">
            <v>0</v>
          </cell>
          <cell r="F590">
            <v>133843376482.54001</v>
          </cell>
          <cell r="G590">
            <v>0</v>
          </cell>
          <cell r="N590">
            <v>112351039131.86</v>
          </cell>
        </row>
        <row r="591">
          <cell r="B591" t="str">
            <v>Equity securities</v>
          </cell>
          <cell r="F591">
            <v>0</v>
          </cell>
          <cell r="L591" t="str">
            <v>Equity securities</v>
          </cell>
        </row>
        <row r="592">
          <cell r="B592">
            <v>303200</v>
          </cell>
          <cell r="C592" t="str">
            <v xml:space="preserve">PRIMARY DEALER TRADING A/C                                        </v>
          </cell>
          <cell r="D592">
            <v>0</v>
          </cell>
          <cell r="F592">
            <v>0</v>
          </cell>
          <cell r="L592">
            <v>303200</v>
          </cell>
          <cell r="M592" t="str">
            <v xml:space="preserve">PRIMARY DEALER TRADING A/C                                        </v>
          </cell>
          <cell r="N592">
            <v>0</v>
          </cell>
        </row>
        <row r="593">
          <cell r="F593">
            <v>0</v>
          </cell>
        </row>
        <row r="594">
          <cell r="C594" t="str">
            <v>Expected Credit Loss in respect of  Financial Investments</v>
          </cell>
          <cell r="E594">
            <v>-62206997.19135192</v>
          </cell>
          <cell r="F594">
            <v>-62206997.19135192</v>
          </cell>
        </row>
        <row r="595">
          <cell r="F595">
            <v>0</v>
          </cell>
        </row>
        <row r="596">
          <cell r="B596" t="str">
            <v>Investments in Subsidiaries</v>
          </cell>
          <cell r="L596" t="str">
            <v>Investments in Subsidiaries</v>
          </cell>
        </row>
        <row r="597">
          <cell r="B597" t="str">
            <v>Quoted equity share</v>
          </cell>
          <cell r="F597">
            <v>0</v>
          </cell>
          <cell r="L597" t="str">
            <v>Quoted equity share</v>
          </cell>
        </row>
        <row r="598">
          <cell r="B598">
            <v>304400</v>
          </cell>
          <cell r="C598" t="str">
            <v xml:space="preserve">INVESTMENTS - SUBSIDIARIES                          </v>
          </cell>
          <cell r="D598">
            <v>1022592684</v>
          </cell>
          <cell r="E598">
            <v>0</v>
          </cell>
          <cell r="F598">
            <v>1022592684</v>
          </cell>
          <cell r="L598">
            <v>304400</v>
          </cell>
          <cell r="M598" t="str">
            <v xml:space="preserve">INVESTMENTS - SUBSIDIARIES                          </v>
          </cell>
          <cell r="N598">
            <v>1320815911</v>
          </cell>
        </row>
        <row r="599">
          <cell r="F599">
            <v>0</v>
          </cell>
        </row>
        <row r="600">
          <cell r="B600" t="str">
            <v>Unquoted equity share</v>
          </cell>
          <cell r="D600">
            <v>4950000</v>
          </cell>
          <cell r="F600">
            <v>4950000</v>
          </cell>
          <cell r="L600" t="str">
            <v>Unquoted equity share</v>
          </cell>
          <cell r="N600">
            <v>4950000</v>
          </cell>
        </row>
        <row r="601">
          <cell r="D601">
            <v>1027542684</v>
          </cell>
          <cell r="E601">
            <v>0</v>
          </cell>
          <cell r="F601">
            <v>1027542684</v>
          </cell>
          <cell r="G601">
            <v>0</v>
          </cell>
          <cell r="N601">
            <v>1325765911</v>
          </cell>
        </row>
        <row r="602">
          <cell r="B602" t="str">
            <v xml:space="preserve">Investment in Associates </v>
          </cell>
          <cell r="F602">
            <v>0</v>
          </cell>
          <cell r="L602" t="str">
            <v xml:space="preserve">Investment in Associates </v>
          </cell>
        </row>
        <row r="603">
          <cell r="B603" t="str">
            <v>Qutoed equity share</v>
          </cell>
          <cell r="F603">
            <v>0</v>
          </cell>
          <cell r="L603" t="str">
            <v>Qutoed equity share</v>
          </cell>
        </row>
        <row r="604">
          <cell r="B604">
            <v>304410</v>
          </cell>
          <cell r="C604" t="str">
            <v>INVESTMENTS - ASSOCIATE</v>
          </cell>
          <cell r="D604">
            <v>25000000</v>
          </cell>
          <cell r="F604">
            <v>25000000</v>
          </cell>
          <cell r="L604">
            <v>304410</v>
          </cell>
          <cell r="M604" t="str">
            <v>INVESTMENTS - ASSOCIATE</v>
          </cell>
          <cell r="N604">
            <v>25000000</v>
          </cell>
        </row>
        <row r="605">
          <cell r="F605">
            <v>0</v>
          </cell>
        </row>
        <row r="606">
          <cell r="B606" t="str">
            <v xml:space="preserve">(Less): Impairment </v>
          </cell>
          <cell r="F606">
            <v>0</v>
          </cell>
          <cell r="L606" t="str">
            <v xml:space="preserve">(Less): Impairment </v>
          </cell>
          <cell r="N606">
            <v>0</v>
          </cell>
        </row>
        <row r="607">
          <cell r="B607">
            <v>465140</v>
          </cell>
          <cell r="C607" t="str">
            <v xml:space="preserve">PROVISION FOR DIMINUSION VALUE OF INVEST                                        </v>
          </cell>
          <cell r="D607">
            <v>-25000000</v>
          </cell>
          <cell r="F607">
            <v>-25000000</v>
          </cell>
          <cell r="L607">
            <v>465140</v>
          </cell>
          <cell r="M607" t="str">
            <v xml:space="preserve">PROVISION FOR DIMINUSION VALUE OF INVEST                                        </v>
          </cell>
          <cell r="N607">
            <v>-25000000</v>
          </cell>
        </row>
        <row r="608">
          <cell r="D608">
            <v>0</v>
          </cell>
          <cell r="E608">
            <v>0</v>
          </cell>
          <cell r="F608">
            <v>0</v>
          </cell>
          <cell r="G608">
            <v>0</v>
          </cell>
          <cell r="N608">
            <v>0</v>
          </cell>
        </row>
        <row r="609">
          <cell r="B609" t="str">
            <v xml:space="preserve"> Goodwill and Intangible Assets</v>
          </cell>
          <cell r="H609" t="str">
            <v>Additions -  Intangible Assets</v>
          </cell>
          <cell r="L609" t="str">
            <v xml:space="preserve"> Goodwill and Intangible Assets</v>
          </cell>
        </row>
        <row r="610">
          <cell r="B610">
            <v>391800</v>
          </cell>
          <cell r="C610" t="str">
            <v xml:space="preserve">CORE BANKING PROJECT - SIBS                                        </v>
          </cell>
          <cell r="D610">
            <v>995167004.90999997</v>
          </cell>
          <cell r="F610">
            <v>995167004.90999997</v>
          </cell>
          <cell r="H610">
            <v>84697586.449999928</v>
          </cell>
          <cell r="L610">
            <v>391800</v>
          </cell>
          <cell r="M610" t="str">
            <v xml:space="preserve">CORE BANKING PROJECT - SIBS                                        </v>
          </cell>
          <cell r="N610">
            <v>910469418.46000004</v>
          </cell>
        </row>
        <row r="611">
          <cell r="B611">
            <v>391820</v>
          </cell>
          <cell r="C611" t="str">
            <v xml:space="preserve">CORONA RECONCILATION SYSTEM                                        </v>
          </cell>
          <cell r="D611">
            <v>16093690.77</v>
          </cell>
          <cell r="F611">
            <v>16093690.77</v>
          </cell>
          <cell r="H611">
            <v>0</v>
          </cell>
          <cell r="L611">
            <v>391820</v>
          </cell>
          <cell r="M611" t="str">
            <v xml:space="preserve">CORONA RECONCILATION SYSTEM                                        </v>
          </cell>
          <cell r="N611">
            <v>16093690.77</v>
          </cell>
        </row>
        <row r="612">
          <cell r="B612">
            <v>391830</v>
          </cell>
          <cell r="C612" t="str">
            <v xml:space="preserve">DEBIT CARD MANAGEMENT SYSTEM                                        </v>
          </cell>
          <cell r="D612">
            <v>22067415.57</v>
          </cell>
          <cell r="F612">
            <v>22067415.57</v>
          </cell>
          <cell r="H612">
            <v>0</v>
          </cell>
          <cell r="L612">
            <v>391830</v>
          </cell>
          <cell r="M612" t="str">
            <v xml:space="preserve">DEBIT CARD MANAGEMENT SYSTEM                                        </v>
          </cell>
          <cell r="N612">
            <v>22067415.57</v>
          </cell>
        </row>
        <row r="613">
          <cell r="B613">
            <v>391840</v>
          </cell>
          <cell r="C613" t="str">
            <v xml:space="preserve">FINACLE TREASURY SYSTEM                                        </v>
          </cell>
          <cell r="D613">
            <v>62408381.920000002</v>
          </cell>
          <cell r="F613">
            <v>62408381.920000002</v>
          </cell>
          <cell r="H613">
            <v>0</v>
          </cell>
          <cell r="L613">
            <v>391840</v>
          </cell>
          <cell r="M613" t="str">
            <v xml:space="preserve">FINACLE TREASURY SYSTEM                                        </v>
          </cell>
          <cell r="N613">
            <v>62408381.920000002</v>
          </cell>
        </row>
        <row r="614">
          <cell r="B614">
            <v>391850</v>
          </cell>
          <cell r="C614" t="str">
            <v xml:space="preserve">ON LINE DATA BASE SYSTEM FOR CARD CENTER                                        </v>
          </cell>
          <cell r="D614">
            <v>367445582.79000002</v>
          </cell>
          <cell r="F614">
            <v>367445582.79000002</v>
          </cell>
          <cell r="H614">
            <v>173506022.40000004</v>
          </cell>
          <cell r="L614">
            <v>391850</v>
          </cell>
          <cell r="M614" t="str">
            <v xml:space="preserve">ON LINE DATA BASE SYSTEM FOR CARD CENTER                                        </v>
          </cell>
          <cell r="N614">
            <v>193939560.38999999</v>
          </cell>
        </row>
        <row r="615">
          <cell r="B615">
            <v>391860</v>
          </cell>
          <cell r="C615" t="str">
            <v xml:space="preserve">DUAL CONTROL FACILITY OF IHRM SYSTEM                                        </v>
          </cell>
          <cell r="D615">
            <v>2536750</v>
          </cell>
          <cell r="F615">
            <v>2536750</v>
          </cell>
          <cell r="H615">
            <v>820000</v>
          </cell>
          <cell r="L615">
            <v>391860</v>
          </cell>
          <cell r="M615" t="str">
            <v xml:space="preserve">DUAL CONTROL FACILITY OF IHRM SYSTEM                                        </v>
          </cell>
          <cell r="N615">
            <v>1716750</v>
          </cell>
        </row>
        <row r="616">
          <cell r="B616">
            <v>391870</v>
          </cell>
          <cell r="C616" t="str">
            <v xml:space="preserve">CENTRALLY FILTERING SYSTEM FOR INTERNET                                        </v>
          </cell>
          <cell r="D616">
            <v>8615898.2400000002</v>
          </cell>
          <cell r="F616">
            <v>8615898.2400000002</v>
          </cell>
          <cell r="H616">
            <v>0</v>
          </cell>
          <cell r="L616">
            <v>391870</v>
          </cell>
          <cell r="M616" t="str">
            <v xml:space="preserve">CENTRALLY FILTERING SYSTEM FOR INTERNET                                        </v>
          </cell>
          <cell r="N616">
            <v>8615898.2400000002</v>
          </cell>
        </row>
        <row r="617">
          <cell r="B617">
            <v>391880</v>
          </cell>
          <cell r="C617" t="str">
            <v xml:space="preserve">ON LINE EPF PAYMENT SYSTEM                                        </v>
          </cell>
          <cell r="D617">
            <v>3123259</v>
          </cell>
          <cell r="F617">
            <v>3123259</v>
          </cell>
          <cell r="H617">
            <v>862939</v>
          </cell>
          <cell r="L617">
            <v>391880</v>
          </cell>
          <cell r="M617" t="str">
            <v xml:space="preserve">ON LINE EPF PAYMENT SYSTEM                                        </v>
          </cell>
          <cell r="N617">
            <v>2260320</v>
          </cell>
        </row>
        <row r="618">
          <cell r="B618">
            <v>391890</v>
          </cell>
          <cell r="C618" t="str">
            <v>CENTRALIZE IMAGE PROCESSING SYSTEM PRONTO</v>
          </cell>
          <cell r="D618">
            <v>9532493.1199999992</v>
          </cell>
          <cell r="F618">
            <v>9532493.1199999992</v>
          </cell>
          <cell r="H618">
            <v>7256534.9999999991</v>
          </cell>
          <cell r="L618">
            <v>391890</v>
          </cell>
          <cell r="M618" t="str">
            <v>CENTRALIZE IMAGE PROCESSING SYSTEM PRONTO</v>
          </cell>
          <cell r="N618">
            <v>2275958.12</v>
          </cell>
        </row>
        <row r="619">
          <cell r="B619">
            <v>391900</v>
          </cell>
          <cell r="C619" t="str">
            <v>WEB BASED REMITTANCE SYSTEM</v>
          </cell>
          <cell r="D619">
            <v>4326146.53</v>
          </cell>
          <cell r="F619">
            <v>4326146.53</v>
          </cell>
          <cell r="H619">
            <v>2261790.4700000002</v>
          </cell>
          <cell r="L619">
            <v>391900</v>
          </cell>
          <cell r="M619" t="str">
            <v>WEB BASED REMITTANCE SYSTEM</v>
          </cell>
          <cell r="N619">
            <v>2064356.06</v>
          </cell>
        </row>
        <row r="620">
          <cell r="B620">
            <v>391910</v>
          </cell>
          <cell r="C620" t="str">
            <v>SOFTWARE FOR UNISYS DOCUMENT PROCESSOR</v>
          </cell>
          <cell r="D620">
            <v>1071285.6000000001</v>
          </cell>
          <cell r="F620">
            <v>1071285.6000000001</v>
          </cell>
          <cell r="H620">
            <v>0</v>
          </cell>
          <cell r="L620">
            <v>391910</v>
          </cell>
          <cell r="M620" t="str">
            <v>SOFTWARE FOR UNISYS DOCUMENT PROCESSOR</v>
          </cell>
          <cell r="N620">
            <v>1071285.6000000001</v>
          </cell>
        </row>
        <row r="621">
          <cell r="B621">
            <v>391920</v>
          </cell>
          <cell r="C621" t="str">
            <v>ACTIVE CALL CENTRE S/W TELE BANKING</v>
          </cell>
          <cell r="D621">
            <v>1109765.1000000001</v>
          </cell>
          <cell r="F621">
            <v>1109765.1000000001</v>
          </cell>
          <cell r="H621">
            <v>0</v>
          </cell>
          <cell r="L621">
            <v>391920</v>
          </cell>
          <cell r="M621" t="str">
            <v>ACTIVE CALL CENTRE S/W TELE BANKING</v>
          </cell>
          <cell r="N621">
            <v>1109765.1000000001</v>
          </cell>
        </row>
        <row r="622">
          <cell r="B622">
            <v>391930</v>
          </cell>
          <cell r="C622" t="str">
            <v>Anti Money Laundering</v>
          </cell>
          <cell r="D622">
            <v>21868057.93</v>
          </cell>
          <cell r="F622">
            <v>21868057.93</v>
          </cell>
          <cell r="H622">
            <v>18411795.27</v>
          </cell>
          <cell r="L622">
            <v>391930</v>
          </cell>
          <cell r="M622" t="str">
            <v>Anti Money Laundering</v>
          </cell>
          <cell r="N622">
            <v>3456262.66</v>
          </cell>
        </row>
        <row r="623">
          <cell r="B623">
            <v>392930</v>
          </cell>
          <cell r="C623" t="str">
            <v xml:space="preserve">DATA WAREHOUSE &amp; BUSI INTELIGENCE SYSTEM                                        </v>
          </cell>
          <cell r="D623">
            <v>5756397.7999999998</v>
          </cell>
          <cell r="F623">
            <v>5756397.7999999998</v>
          </cell>
          <cell r="H623">
            <v>2800772.0999999996</v>
          </cell>
          <cell r="L623">
            <v>392930</v>
          </cell>
          <cell r="M623" t="str">
            <v xml:space="preserve">DATA WAREHOUSE &amp; BUSI INTELIGENCE SYSTEM                                        </v>
          </cell>
          <cell r="N623">
            <v>2955625.7</v>
          </cell>
        </row>
        <row r="624">
          <cell r="B624">
            <v>392940</v>
          </cell>
          <cell r="C624" t="str">
            <v>NETWORK MANAGEMENT CENTER SOLUTION - SLT</v>
          </cell>
          <cell r="D624">
            <v>30818572.280000001</v>
          </cell>
          <cell r="F624">
            <v>30818572.280000001</v>
          </cell>
          <cell r="H624">
            <v>30818572.280000001</v>
          </cell>
          <cell r="L624">
            <v>392940</v>
          </cell>
          <cell r="M624" t="str">
            <v>NETWORK MANAGEMENT CENTER SOLUTION - SLT</v>
          </cell>
          <cell r="N624">
            <v>0</v>
          </cell>
        </row>
        <row r="625">
          <cell r="B625">
            <v>392950</v>
          </cell>
          <cell r="C625" t="str">
            <v>RESPONSIVE WEB SITE &amp; DIGITAL CHANNELS</v>
          </cell>
          <cell r="D625">
            <v>352040.76</v>
          </cell>
          <cell r="F625">
            <v>352040.76</v>
          </cell>
          <cell r="H625">
            <v>352040.76</v>
          </cell>
          <cell r="L625">
            <v>392950</v>
          </cell>
          <cell r="M625" t="str">
            <v>RESPONSIVE WEB SITE &amp; DIGITAL CHANNELS</v>
          </cell>
          <cell r="N625">
            <v>0</v>
          </cell>
        </row>
        <row r="626">
          <cell r="B626">
            <v>465270</v>
          </cell>
          <cell r="C626" t="str">
            <v xml:space="preserve">PROV FOR AMORT OF FINACLE TREASURY SYS                                        </v>
          </cell>
          <cell r="D626">
            <v>-53026506.229999997</v>
          </cell>
          <cell r="F626">
            <v>-53026506.229999997</v>
          </cell>
          <cell r="H626">
            <v>321788053.73000002</v>
          </cell>
          <cell r="L626">
            <v>465270</v>
          </cell>
          <cell r="M626" t="str">
            <v xml:space="preserve">PROV FOR AMORT OF FINACLE TREASURY SYS                                        </v>
          </cell>
          <cell r="N626">
            <v>-40544829.869999997</v>
          </cell>
        </row>
        <row r="627">
          <cell r="B627">
            <v>465280</v>
          </cell>
          <cell r="C627" t="str">
            <v xml:space="preserve">PROV FOR AMORT OF ONLINE SYS FOR PCC                                        </v>
          </cell>
          <cell r="D627">
            <v>-92161973.590000004</v>
          </cell>
          <cell r="F627">
            <v>-92161973.590000004</v>
          </cell>
          <cell r="L627">
            <v>465280</v>
          </cell>
          <cell r="M627" t="str">
            <v xml:space="preserve">PROV FOR AMORT OF ONLINE SYS FOR PCC                                        </v>
          </cell>
          <cell r="N627">
            <v>-27456362.990000002</v>
          </cell>
        </row>
        <row r="628">
          <cell r="B628">
            <v>465290</v>
          </cell>
          <cell r="C628" t="str">
            <v xml:space="preserve">PROV FOR AMORT  DUAL CONTROL- IHRM SYSTE                                        </v>
          </cell>
          <cell r="D628">
            <v>-1665503.14</v>
          </cell>
          <cell r="F628">
            <v>-1665503.14</v>
          </cell>
          <cell r="L628">
            <v>465290</v>
          </cell>
          <cell r="M628" t="str">
            <v xml:space="preserve">PROV FOR AMORT  DUAL CONTROL- IHRM SYSTE                                        </v>
          </cell>
          <cell r="N628">
            <v>-1217649.03</v>
          </cell>
        </row>
        <row r="629">
          <cell r="B629">
            <v>465300</v>
          </cell>
          <cell r="C629" t="str">
            <v xml:space="preserve">PROV  AMORT FILTERING SY FOR INTERNET                                        </v>
          </cell>
          <cell r="D629">
            <v>-8566393.5999999996</v>
          </cell>
          <cell r="F629">
            <v>-8566393.5999999996</v>
          </cell>
          <cell r="L629">
            <v>465300</v>
          </cell>
          <cell r="M629" t="str">
            <v xml:space="preserve">PROV  AMORT FILTERING SY FOR INTERNET                                        </v>
          </cell>
          <cell r="N629">
            <v>-7288695.2599999998</v>
          </cell>
        </row>
        <row r="630">
          <cell r="B630">
            <v>465310</v>
          </cell>
          <cell r="C630" t="str">
            <v xml:space="preserve">PROV FOR AMORT ONLINE EPF PAYMENT SYS                                        </v>
          </cell>
          <cell r="D630">
            <v>-2228109.98</v>
          </cell>
          <cell r="F630">
            <v>-2228109.98</v>
          </cell>
          <cell r="L630">
            <v>465310</v>
          </cell>
          <cell r="M630" t="str">
            <v xml:space="preserve">PROV FOR AMORT ONLINE EPF PAYMENT SYS                                        </v>
          </cell>
          <cell r="N630">
            <v>-1717288.06</v>
          </cell>
        </row>
        <row r="631">
          <cell r="B631">
            <v>465360</v>
          </cell>
          <cell r="C631" t="str">
            <v xml:space="preserve">PROVISION FOR DEPRI CORE BANKING PROJECT                                        </v>
          </cell>
          <cell r="D631">
            <v>-902748911.04999995</v>
          </cell>
          <cell r="F631">
            <v>-902748911.04999995</v>
          </cell>
          <cell r="L631">
            <v>465360</v>
          </cell>
          <cell r="M631" t="str">
            <v xml:space="preserve">PROVISION FOR DEPRI CORE BANKING PROJECT                                        </v>
          </cell>
          <cell r="N631">
            <v>-884605363.17999995</v>
          </cell>
        </row>
        <row r="632">
          <cell r="B632">
            <v>466210</v>
          </cell>
          <cell r="C632" t="str">
            <v xml:space="preserve">AMOTIZATION OF CORONA RECONCILAT SYSTEM                                        </v>
          </cell>
          <cell r="D632">
            <v>-16093690.77</v>
          </cell>
          <cell r="F632">
            <v>-16093690.77</v>
          </cell>
          <cell r="L632">
            <v>466210</v>
          </cell>
          <cell r="M632" t="str">
            <v xml:space="preserve">AMOTIZATION OF CORONA RECONCILAT SYSTEM                                        </v>
          </cell>
          <cell r="N632">
            <v>-16093690.77</v>
          </cell>
        </row>
        <row r="633">
          <cell r="B633">
            <v>466230</v>
          </cell>
          <cell r="C633" t="str">
            <v xml:space="preserve">AMORTIZATION OF DEBIT CARD SYSTEM                                        </v>
          </cell>
          <cell r="D633">
            <v>-22067415.57</v>
          </cell>
          <cell r="F633">
            <v>-22067415.57</v>
          </cell>
          <cell r="L633">
            <v>466230</v>
          </cell>
          <cell r="M633" t="str">
            <v xml:space="preserve">AMORTIZATION OF DEBIT CARD SYSTEM                                        </v>
          </cell>
          <cell r="N633">
            <v>-22067415.57</v>
          </cell>
        </row>
        <row r="634">
          <cell r="B634">
            <v>466260</v>
          </cell>
          <cell r="C634" t="str">
            <v>AMOTIZATION CENTRALIZE IMAGE PROCE PRONTO</v>
          </cell>
          <cell r="D634">
            <v>-1774709.18</v>
          </cell>
          <cell r="F634">
            <v>-1774709.18</v>
          </cell>
          <cell r="L634">
            <v>466260</v>
          </cell>
          <cell r="M634" t="str">
            <v>AMOTIZATION CENTRALIZE IMAGE PROCE PRONTO</v>
          </cell>
          <cell r="N634">
            <v>-455191.62</v>
          </cell>
        </row>
        <row r="635">
          <cell r="B635">
            <v>466270</v>
          </cell>
          <cell r="C635" t="str">
            <v>AMORTISATION  WEB BASED REMITANCE SYSTEM</v>
          </cell>
          <cell r="D635">
            <v>-1258700.8799999999</v>
          </cell>
          <cell r="F635">
            <v>-1258700.8799999999</v>
          </cell>
          <cell r="L635">
            <v>466270</v>
          </cell>
          <cell r="M635" t="str">
            <v>AMORTISATION  WEB BASED REMITANCE SYSTEM</v>
          </cell>
          <cell r="N635">
            <v>-497865.44</v>
          </cell>
        </row>
        <row r="636">
          <cell r="B636">
            <v>466290</v>
          </cell>
          <cell r="C636" t="str">
            <v>Amort Anti Money Laundering</v>
          </cell>
          <cell r="D636">
            <v>-5025969.97</v>
          </cell>
          <cell r="F636">
            <v>-5025969.97</v>
          </cell>
          <cell r="L636">
            <v>466290</v>
          </cell>
          <cell r="M636" t="str">
            <v>Amort Anti Money Laundering</v>
          </cell>
          <cell r="N636">
            <v>-2098377.56</v>
          </cell>
        </row>
        <row r="637">
          <cell r="B637">
            <v>466300</v>
          </cell>
          <cell r="C637" t="str">
            <v>Amortization of unisys document Processor</v>
          </cell>
          <cell r="D637">
            <v>-948014.34</v>
          </cell>
          <cell r="F637">
            <v>-948014.34</v>
          </cell>
          <cell r="L637">
            <v>466300</v>
          </cell>
          <cell r="M637" t="str">
            <v>Amortization of unisys document Processor</v>
          </cell>
          <cell r="N637">
            <v>-733757.24</v>
          </cell>
        </row>
        <row r="638">
          <cell r="B638">
            <v>466310</v>
          </cell>
          <cell r="C638" t="str">
            <v xml:space="preserve">AMORTIZATION DATA WAREHOUSE &amp; B I SYSTE                                        </v>
          </cell>
          <cell r="D638">
            <v>-876134.77</v>
          </cell>
          <cell r="E638">
            <v>0</v>
          </cell>
          <cell r="F638">
            <v>-876134.77</v>
          </cell>
          <cell r="L638">
            <v>466310</v>
          </cell>
          <cell r="M638" t="str">
            <v xml:space="preserve">AMORTIZATION DATA WAREHOUSE &amp; B I SYSTE                                        </v>
          </cell>
          <cell r="N638">
            <v>-50205.15</v>
          </cell>
        </row>
        <row r="639">
          <cell r="B639">
            <v>393710</v>
          </cell>
          <cell r="C639" t="str">
            <v xml:space="preserve">S/A PRIME ELITE SYSTEM                                        </v>
          </cell>
          <cell r="D639">
            <v>0</v>
          </cell>
          <cell r="F639">
            <v>0</v>
          </cell>
          <cell r="L639">
            <v>393710</v>
          </cell>
          <cell r="M639" t="str">
            <v xml:space="preserve">S/A PRIME ELITE SYSTEM                                        </v>
          </cell>
          <cell r="N639">
            <v>0</v>
          </cell>
        </row>
        <row r="640">
          <cell r="B640">
            <v>466320</v>
          </cell>
          <cell r="C640" t="str">
            <v>AMORTIZATION NETWORK MGT CENTER SOLUT SLT</v>
          </cell>
          <cell r="D640">
            <v>-3491341.9</v>
          </cell>
          <cell r="F640">
            <v>-3491341.9</v>
          </cell>
          <cell r="L640">
            <v>466320</v>
          </cell>
          <cell r="M640" t="str">
            <v>AMORTIZATION NETWORK MGT CENTER SOLUT SLT</v>
          </cell>
          <cell r="N640">
            <v>0</v>
          </cell>
        </row>
        <row r="641">
          <cell r="B641">
            <v>466280</v>
          </cell>
          <cell r="C641" t="str">
            <v>Amort for Active call centre tele-bank</v>
          </cell>
          <cell r="D641">
            <v>-837947.76</v>
          </cell>
          <cell r="F641">
            <v>-837947.76</v>
          </cell>
          <cell r="L641">
            <v>466280</v>
          </cell>
          <cell r="M641" t="str">
            <v>Amort for Active call centre tele-bank</v>
          </cell>
          <cell r="N641">
            <v>-615995.59</v>
          </cell>
        </row>
        <row r="642">
          <cell r="B642">
            <v>466330</v>
          </cell>
          <cell r="C642" t="str">
            <v>AMORTIS RESPON WEB SITE &amp; DIGITAL CHANAL</v>
          </cell>
          <cell r="D642">
            <v>0</v>
          </cell>
          <cell r="F642">
            <v>0</v>
          </cell>
          <cell r="L642">
            <v>466330</v>
          </cell>
          <cell r="M642" t="str">
            <v>AMORTIS RESPON WEB SITE &amp; DIGITAL CHANAL</v>
          </cell>
          <cell r="N642">
            <v>0</v>
          </cell>
        </row>
        <row r="643">
          <cell r="D643">
            <v>439521419.58999985</v>
          </cell>
          <cell r="E643">
            <v>0</v>
          </cell>
          <cell r="F643">
            <v>439521419.58999985</v>
          </cell>
          <cell r="G643">
            <v>0</v>
          </cell>
          <cell r="N643">
            <v>225062001.26000014</v>
          </cell>
        </row>
        <row r="644">
          <cell r="B644" t="str">
            <v xml:space="preserve"> Property Plant &amp; Equipment</v>
          </cell>
          <cell r="H644" t="str">
            <v>Additions -  PPE</v>
          </cell>
          <cell r="L644" t="str">
            <v xml:space="preserve"> Property Plant &amp; Equipment</v>
          </cell>
        </row>
        <row r="645">
          <cell r="B645">
            <v>391500</v>
          </cell>
          <cell r="C645" t="str">
            <v xml:space="preserve">FREE HOLD PREMISES                                        </v>
          </cell>
          <cell r="D645">
            <v>18769781093.200001</v>
          </cell>
          <cell r="F645">
            <v>18769781093.200001</v>
          </cell>
          <cell r="H645">
            <v>440035029.68999863</v>
          </cell>
          <cell r="L645">
            <v>391500</v>
          </cell>
          <cell r="M645" t="str">
            <v xml:space="preserve">FREE HOLD PREMISES                                        </v>
          </cell>
          <cell r="N645">
            <v>18329746063.510002</v>
          </cell>
        </row>
        <row r="646">
          <cell r="B646">
            <v>391510</v>
          </cell>
          <cell r="C646" t="str">
            <v xml:space="preserve">LEASE HOLD PREMISES                                        </v>
          </cell>
          <cell r="D646">
            <v>2572652576.73</v>
          </cell>
          <cell r="E646">
            <v>770252.3</v>
          </cell>
          <cell r="F646">
            <v>2573422829.0300002</v>
          </cell>
          <cell r="H646">
            <v>288702457.31000042</v>
          </cell>
          <cell r="L646">
            <v>391510</v>
          </cell>
          <cell r="M646" t="str">
            <v xml:space="preserve">LEASE HOLD PREMISES                                        </v>
          </cell>
          <cell r="N646">
            <v>2284720371.7199998</v>
          </cell>
        </row>
        <row r="647">
          <cell r="B647">
            <v>391550</v>
          </cell>
          <cell r="C647" t="str">
            <v xml:space="preserve">FURNITURE A/C                                        </v>
          </cell>
          <cell r="D647">
            <v>353473305.41000003</v>
          </cell>
          <cell r="E647">
            <v>-2765082.98</v>
          </cell>
          <cell r="F647">
            <v>350708222.43000001</v>
          </cell>
          <cell r="H647">
            <v>54032950.620000005</v>
          </cell>
          <cell r="L647">
            <v>391550</v>
          </cell>
          <cell r="M647" t="str">
            <v xml:space="preserve">FURNITURE A/C                                        </v>
          </cell>
          <cell r="N647">
            <v>296675271.81</v>
          </cell>
        </row>
        <row r="648">
          <cell r="B648">
            <v>391590</v>
          </cell>
          <cell r="C648" t="str">
            <v xml:space="preserve">STORES A/C FURNITURE                                        </v>
          </cell>
          <cell r="D648">
            <v>2959784.24</v>
          </cell>
          <cell r="F648">
            <v>2959784.24</v>
          </cell>
          <cell r="H648">
            <v>450966.2200000002</v>
          </cell>
          <cell r="L648">
            <v>391590</v>
          </cell>
          <cell r="M648" t="str">
            <v xml:space="preserve">STORES A/C FURNITURE                                        </v>
          </cell>
          <cell r="N648">
            <v>2508818.02</v>
          </cell>
        </row>
        <row r="649">
          <cell r="B649">
            <v>391600</v>
          </cell>
          <cell r="C649" t="str">
            <v xml:space="preserve">COMPUTER INSTALLATION A/C                                        </v>
          </cell>
          <cell r="D649">
            <v>0</v>
          </cell>
          <cell r="F649">
            <v>0</v>
          </cell>
          <cell r="H649">
            <v>0</v>
          </cell>
          <cell r="L649">
            <v>391600</v>
          </cell>
          <cell r="M649" t="str">
            <v xml:space="preserve">COMPUTER INSTALLATION A/C                                        </v>
          </cell>
          <cell r="N649">
            <v>0</v>
          </cell>
        </row>
        <row r="650">
          <cell r="B650">
            <v>391610</v>
          </cell>
          <cell r="C650" t="str">
            <v xml:space="preserve">COMPUTER &amp; RETALED EQUIPMENT                                        </v>
          </cell>
          <cell r="D650">
            <v>5017154190.3900003</v>
          </cell>
          <cell r="F650">
            <v>5017154190.3900003</v>
          </cell>
          <cell r="H650">
            <v>1347067140.2600002</v>
          </cell>
          <cell r="L650">
            <v>391610</v>
          </cell>
          <cell r="M650" t="str">
            <v xml:space="preserve">COMPUTER &amp; RETALED EQUIPMENT                                        </v>
          </cell>
          <cell r="N650">
            <v>3670087050.1300001</v>
          </cell>
        </row>
        <row r="651">
          <cell r="B651">
            <v>391620</v>
          </cell>
          <cell r="C651" t="str">
            <v xml:space="preserve">LEASE HOLD COMPUTER                                        </v>
          </cell>
          <cell r="D651">
            <v>0</v>
          </cell>
          <cell r="F651">
            <v>0</v>
          </cell>
          <cell r="H651">
            <v>0</v>
          </cell>
          <cell r="L651">
            <v>391620</v>
          </cell>
          <cell r="M651" t="str">
            <v xml:space="preserve">LEASE HOLD COMPUTER                                        </v>
          </cell>
          <cell r="N651">
            <v>0</v>
          </cell>
        </row>
        <row r="652">
          <cell r="B652">
            <v>391630</v>
          </cell>
          <cell r="C652" t="str">
            <v xml:space="preserve">STORES A/C COMPUTER  RELATED                                        </v>
          </cell>
          <cell r="D652">
            <v>204369155.77000001</v>
          </cell>
          <cell r="F652">
            <v>204369155.77000001</v>
          </cell>
          <cell r="H652">
            <v>-70419871.359999985</v>
          </cell>
          <cell r="L652">
            <v>391630</v>
          </cell>
          <cell r="M652" t="str">
            <v xml:space="preserve">STORES A/C COMPUTER  RELATED                                        </v>
          </cell>
          <cell r="N652">
            <v>274789027.13</v>
          </cell>
        </row>
        <row r="653">
          <cell r="B653">
            <v>391650</v>
          </cell>
          <cell r="C653" t="str">
            <v xml:space="preserve">MACHINERY A/C                                        </v>
          </cell>
          <cell r="D653">
            <v>1801334694.4300001</v>
          </cell>
          <cell r="F653">
            <v>1801334694.4300001</v>
          </cell>
          <cell r="H653">
            <v>158505664.09000015</v>
          </cell>
          <cell r="L653">
            <v>391650</v>
          </cell>
          <cell r="M653" t="str">
            <v xml:space="preserve">MACHINERY A/C                                        </v>
          </cell>
          <cell r="N653">
            <v>1642829030.3399999</v>
          </cell>
        </row>
        <row r="654">
          <cell r="B654">
            <v>391660</v>
          </cell>
          <cell r="C654" t="str">
            <v xml:space="preserve">STORES A/C MACHINERY                                        </v>
          </cell>
          <cell r="D654">
            <v>2479208.4</v>
          </cell>
          <cell r="F654">
            <v>2479208.4</v>
          </cell>
          <cell r="H654">
            <v>61202.759999999776</v>
          </cell>
          <cell r="L654">
            <v>391660</v>
          </cell>
          <cell r="M654" t="str">
            <v xml:space="preserve">STORES A/C MACHINERY                                        </v>
          </cell>
          <cell r="N654">
            <v>2418005.64</v>
          </cell>
        </row>
        <row r="655">
          <cell r="B655">
            <v>391700</v>
          </cell>
          <cell r="C655" t="str">
            <v xml:space="preserve">EQUIPMENTS A/C                                        </v>
          </cell>
          <cell r="D655">
            <v>878052510.25999999</v>
          </cell>
          <cell r="F655">
            <v>878052510.25999999</v>
          </cell>
          <cell r="H655">
            <v>53008982.499999881</v>
          </cell>
          <cell r="L655">
            <v>391700</v>
          </cell>
          <cell r="M655" t="str">
            <v xml:space="preserve">EQUIPMENTS A/C                                        </v>
          </cell>
          <cell r="N655">
            <v>825043527.76000011</v>
          </cell>
        </row>
        <row r="656">
          <cell r="B656">
            <v>391710</v>
          </cell>
          <cell r="C656" t="str">
            <v xml:space="preserve">STORES A/C EQUIPMENTS                                        </v>
          </cell>
          <cell r="D656">
            <v>2013526.5</v>
          </cell>
          <cell r="F656">
            <v>2013526.5</v>
          </cell>
          <cell r="H656">
            <v>-380021.75999999978</v>
          </cell>
          <cell r="L656">
            <v>391710</v>
          </cell>
          <cell r="M656" t="str">
            <v xml:space="preserve">STORES A/C EQUIPMENTS                                        </v>
          </cell>
          <cell r="N656">
            <v>2393548.2599999998</v>
          </cell>
        </row>
        <row r="657">
          <cell r="B657">
            <v>391750</v>
          </cell>
          <cell r="C657" t="str">
            <v xml:space="preserve">MOTOR VEHICLES A/C                                        </v>
          </cell>
          <cell r="D657">
            <v>1263313876.0599999</v>
          </cell>
          <cell r="F657">
            <v>1263313876.0599999</v>
          </cell>
          <cell r="H657">
            <v>42721494.919999838</v>
          </cell>
          <cell r="L657">
            <v>391750</v>
          </cell>
          <cell r="M657" t="str">
            <v xml:space="preserve">MOTOR VEHICLES A/C                                        </v>
          </cell>
          <cell r="N657">
            <v>1220592381.1400001</v>
          </cell>
        </row>
        <row r="658">
          <cell r="B658">
            <v>391760</v>
          </cell>
          <cell r="C658" t="str">
            <v xml:space="preserve">LEASE HOLD MOTOR VEHICLES                                        </v>
          </cell>
          <cell r="D658">
            <v>300333665.79000002</v>
          </cell>
          <cell r="F658">
            <v>300333665.79000002</v>
          </cell>
          <cell r="H658">
            <v>0</v>
          </cell>
          <cell r="L658">
            <v>391760</v>
          </cell>
          <cell r="M658" t="str">
            <v xml:space="preserve">LEASE HOLD MOTOR VEHICLES                                        </v>
          </cell>
          <cell r="N658">
            <v>300333665.78999996</v>
          </cell>
        </row>
        <row r="659">
          <cell r="B659">
            <v>391780</v>
          </cell>
          <cell r="C659" t="str">
            <v xml:space="preserve">LIBRARY                                        </v>
          </cell>
          <cell r="D659">
            <v>11228.23</v>
          </cell>
          <cell r="F659">
            <v>11228.23</v>
          </cell>
          <cell r="H659">
            <v>-38616.39</v>
          </cell>
          <cell r="L659">
            <v>391780</v>
          </cell>
          <cell r="M659" t="str">
            <v xml:space="preserve">LIBRARY                                        </v>
          </cell>
          <cell r="N659">
            <v>49844.62</v>
          </cell>
        </row>
        <row r="660">
          <cell r="B660">
            <v>397120</v>
          </cell>
          <cell r="C660" t="str">
            <v xml:space="preserve">SUSPENSE A/C - LIBRARY                                        </v>
          </cell>
          <cell r="D660">
            <v>0</v>
          </cell>
          <cell r="F660">
            <v>0</v>
          </cell>
          <cell r="H660">
            <v>0</v>
          </cell>
          <cell r="L660">
            <v>397120</v>
          </cell>
          <cell r="M660" t="str">
            <v xml:space="preserve">SUSPENSE A/C - LIBRARY                                        </v>
          </cell>
          <cell r="N660">
            <v>0</v>
          </cell>
        </row>
        <row r="661">
          <cell r="B661">
            <v>393630</v>
          </cell>
          <cell r="C661" t="str">
            <v xml:space="preserve">SUSPENSE A/C - PREMISES                                        </v>
          </cell>
          <cell r="D661">
            <v>1422218713.1199999</v>
          </cell>
          <cell r="F661">
            <v>1422218713.1199999</v>
          </cell>
          <cell r="H661">
            <v>88565135.230000019</v>
          </cell>
          <cell r="L661">
            <v>393630</v>
          </cell>
          <cell r="M661" t="str">
            <v xml:space="preserve">SUSPENSE A/C - PREMISES                                        </v>
          </cell>
          <cell r="N661">
            <v>1333653577.8899999</v>
          </cell>
        </row>
        <row r="662">
          <cell r="B662">
            <v>391560</v>
          </cell>
          <cell r="C662" t="str">
            <v xml:space="preserve">SELF BANKING UNIT                                        </v>
          </cell>
          <cell r="D662">
            <v>551435771.88999999</v>
          </cell>
          <cell r="E662">
            <v>2765082.98</v>
          </cell>
          <cell r="F662">
            <v>554200854.87</v>
          </cell>
          <cell r="H662">
            <v>419483667.51999998</v>
          </cell>
          <cell r="I662">
            <v>416718584.53999996</v>
          </cell>
          <cell r="L662">
            <v>391560</v>
          </cell>
          <cell r="M662" t="str">
            <v xml:space="preserve">SELF BANKING UNIT                                        </v>
          </cell>
          <cell r="N662">
            <v>134717187.34999999</v>
          </cell>
        </row>
        <row r="663">
          <cell r="B663">
            <v>465160</v>
          </cell>
          <cell r="C663" t="str">
            <v xml:space="preserve">PROVISION FOR - DEPRECIATION FUR,&amp; FITTINGS"                                  </v>
          </cell>
          <cell r="D663">
            <v>-225439983.43000001</v>
          </cell>
          <cell r="F663">
            <v>-225439983.43000001</v>
          </cell>
          <cell r="L663">
            <v>465160</v>
          </cell>
          <cell r="M663" t="str">
            <v xml:space="preserve">PROVISION FOR - DEPRECIATION FUR,&amp; FITTINGS"                                  </v>
          </cell>
          <cell r="N663">
            <v>-185364030.83999997</v>
          </cell>
        </row>
        <row r="664">
          <cell r="B664">
            <v>465170</v>
          </cell>
          <cell r="C664" t="str">
            <v xml:space="preserve">PROVISION FOR - DEPRECIATION -MOTOR VEHICLES                                   </v>
          </cell>
          <cell r="D664">
            <v>-1006261884.9299999</v>
          </cell>
          <cell r="F664">
            <v>-1006261884.9299999</v>
          </cell>
          <cell r="L664">
            <v>465170</v>
          </cell>
          <cell r="M664" t="str">
            <v xml:space="preserve">PROVISION FOR - DEPRECIATION -MOTOR VEHICLES                                   </v>
          </cell>
          <cell r="N664">
            <v>-854840185.40999997</v>
          </cell>
        </row>
        <row r="665">
          <cell r="B665">
            <v>465180</v>
          </cell>
          <cell r="C665" t="str">
            <v xml:space="preserve">PROVISION FOR - DEPRECIATION (MACHINERY)                                       </v>
          </cell>
          <cell r="D665">
            <v>-1321208143.0799999</v>
          </cell>
          <cell r="F665">
            <v>-1321208143.0799999</v>
          </cell>
          <cell r="H665">
            <v>83896733.504000008</v>
          </cell>
          <cell r="L665">
            <v>465180</v>
          </cell>
          <cell r="M665" t="str">
            <v xml:space="preserve">PROVISION FOR - DEPRECIATION (MACHINERY)                                       </v>
          </cell>
          <cell r="N665">
            <v>-1123566587.29</v>
          </cell>
        </row>
        <row r="666">
          <cell r="B666">
            <v>465190</v>
          </cell>
          <cell r="C666" t="str">
            <v xml:space="preserve">PROVISION FOR - DEPRECIATION -(EQUIPMENT)                                      </v>
          </cell>
          <cell r="D666">
            <v>-613191992.19000006</v>
          </cell>
          <cell r="E666">
            <v>-77310212.950000003</v>
          </cell>
          <cell r="F666">
            <v>-690502205.1400001</v>
          </cell>
          <cell r="L666">
            <v>465190</v>
          </cell>
          <cell r="M666" t="str">
            <v xml:space="preserve">PROVISION FOR - DEPRECIATION -(EQUIPMENT)                                      </v>
          </cell>
          <cell r="N666">
            <v>-495908890.38999999</v>
          </cell>
        </row>
        <row r="667">
          <cell r="B667">
            <v>465200</v>
          </cell>
          <cell r="C667" t="str">
            <v xml:space="preserve">PROVISION FOR - DEPRECIATION -COMPUTER                                        </v>
          </cell>
          <cell r="D667">
            <v>-2752824138.48</v>
          </cell>
          <cell r="F667">
            <v>-2752824138.48</v>
          </cell>
          <cell r="L667">
            <v>465200</v>
          </cell>
          <cell r="M667" t="str">
            <v xml:space="preserve">PROVISION FOR - DEPRECIATION -COMPUTER                                        </v>
          </cell>
          <cell r="N667">
            <v>-2113422499.1300001</v>
          </cell>
        </row>
        <row r="668">
          <cell r="B668">
            <v>465210</v>
          </cell>
          <cell r="C668" t="str">
            <v xml:space="preserve">PROVISION FOR - DEPRICIATION-LEASE HOLD PREMIS                                 </v>
          </cell>
          <cell r="D668">
            <v>-189113840.06999999</v>
          </cell>
          <cell r="F668">
            <v>-189113840.06999999</v>
          </cell>
          <cell r="L668">
            <v>465210</v>
          </cell>
          <cell r="M668" t="str">
            <v xml:space="preserve">PROVISION FOR - DEPRICIATION-LEASE HOLD PREMIS                                 </v>
          </cell>
          <cell r="N668">
            <v>-60484397.542676687</v>
          </cell>
        </row>
        <row r="669">
          <cell r="B669">
            <v>465220</v>
          </cell>
          <cell r="C669" t="str">
            <v xml:space="preserve">PROVISION FOR - DEPRECIATION-FREE HOLDPREMIS                                  </v>
          </cell>
          <cell r="D669">
            <v>-412075266.26999998</v>
          </cell>
          <cell r="F669">
            <v>-412075266.26999998</v>
          </cell>
          <cell r="L669">
            <v>465220</v>
          </cell>
          <cell r="M669" t="str">
            <v xml:space="preserve">PROVISION FOR - DEPRECIATION-FREE HOLDPREMIS                                  </v>
          </cell>
          <cell r="N669">
            <v>-139137183.29558861</v>
          </cell>
        </row>
        <row r="670">
          <cell r="B670">
            <v>465230</v>
          </cell>
          <cell r="C670" t="str">
            <v xml:space="preserve">PROVISION FOR DEP. LEASE HOLD M.VEHICALES                                      </v>
          </cell>
          <cell r="D670">
            <v>-300333665.79000002</v>
          </cell>
          <cell r="F670">
            <v>-300333665.79000002</v>
          </cell>
          <cell r="L670">
            <v>465230</v>
          </cell>
          <cell r="M670" t="str">
            <v xml:space="preserve">PROVISION FOR DEP. LEASE HOLD M.VEHICALES                                      </v>
          </cell>
          <cell r="N670">
            <v>-300333665.78999996</v>
          </cell>
        </row>
        <row r="671">
          <cell r="B671">
            <v>465240</v>
          </cell>
          <cell r="C671" t="str">
            <v xml:space="preserve">PROVISION FOR DEP. LEASE HOLD COMPUTERS                                        </v>
          </cell>
          <cell r="D671">
            <v>0</v>
          </cell>
          <cell r="F671">
            <v>0</v>
          </cell>
          <cell r="L671">
            <v>465240</v>
          </cell>
          <cell r="M671" t="str">
            <v xml:space="preserve">PROVISION FOR DEP. LEASE HOLD COMPUTERS                                        </v>
          </cell>
          <cell r="N671">
            <v>0</v>
          </cell>
        </row>
        <row r="673">
          <cell r="D673">
            <v>26321134386.180004</v>
          </cell>
          <cell r="E673">
            <v>-76539960.650000006</v>
          </cell>
          <cell r="F673">
            <v>26244594425.529999</v>
          </cell>
          <cell r="G673">
            <v>0</v>
          </cell>
          <cell r="N673">
            <v>25047499931.421734</v>
          </cell>
        </row>
        <row r="675">
          <cell r="B675" t="str">
            <v xml:space="preserve"> Investment property</v>
          </cell>
          <cell r="H675" t="str">
            <v>Additions IP [ Stamp Duty on Merchant Building ]</v>
          </cell>
          <cell r="L675" t="str">
            <v xml:space="preserve"> Investment property</v>
          </cell>
        </row>
        <row r="676">
          <cell r="B676">
            <v>391520</v>
          </cell>
          <cell r="C676" t="str">
            <v>INVESTMENT PROPERTY</v>
          </cell>
          <cell r="D676">
            <v>1301345987.24</v>
          </cell>
          <cell r="E676">
            <v>0</v>
          </cell>
          <cell r="F676">
            <v>1301345987.24</v>
          </cell>
          <cell r="H676">
            <v>44160300</v>
          </cell>
          <cell r="L676">
            <v>391520</v>
          </cell>
          <cell r="M676" t="str">
            <v>INVESTMENT PROPERTY</v>
          </cell>
          <cell r="N676">
            <v>1257185687.24</v>
          </cell>
        </row>
        <row r="677">
          <cell r="B677">
            <v>465440</v>
          </cell>
          <cell r="C677" t="str">
            <v>PROVISION FOR DEPN INVESTMENT PROPERTY</v>
          </cell>
          <cell r="D677">
            <v>-36595617.93</v>
          </cell>
          <cell r="F677">
            <v>-36595617.93</v>
          </cell>
          <cell r="L677">
            <v>465440</v>
          </cell>
          <cell r="M677" t="str">
            <v>PROVISION FOR DEPN INVESTMENT PROPERTY</v>
          </cell>
          <cell r="N677">
            <v>-34888259.580000006</v>
          </cell>
        </row>
        <row r="678">
          <cell r="D678">
            <v>1264750369.3099999</v>
          </cell>
          <cell r="E678">
            <v>0</v>
          </cell>
          <cell r="F678">
            <v>1264750369.3099999</v>
          </cell>
          <cell r="G678">
            <v>0</v>
          </cell>
          <cell r="N678">
            <v>1222297427.6600001</v>
          </cell>
        </row>
        <row r="679">
          <cell r="B679" t="str">
            <v>Prepaid Leases</v>
          </cell>
          <cell r="L679" t="str">
            <v>Prepaid Leases</v>
          </cell>
        </row>
        <row r="680">
          <cell r="B680" t="str">
            <v>Cost</v>
          </cell>
          <cell r="H680" t="str">
            <v>Additions</v>
          </cell>
          <cell r="L680" t="str">
            <v>Cost</v>
          </cell>
        </row>
        <row r="681">
          <cell r="B681">
            <v>391810</v>
          </cell>
          <cell r="C681" t="str">
            <v xml:space="preserve">PRE PAYMENT LEASES                                        </v>
          </cell>
          <cell r="D681">
            <v>1013978795.84</v>
          </cell>
          <cell r="E681">
            <v>-770252.3</v>
          </cell>
          <cell r="F681">
            <v>1013208543.5400001</v>
          </cell>
          <cell r="H681">
            <v>65896.25</v>
          </cell>
          <cell r="L681">
            <v>391810</v>
          </cell>
          <cell r="M681" t="str">
            <v xml:space="preserve">PRE PAYMENT LEASES                                        </v>
          </cell>
          <cell r="N681">
            <v>1013142647.2900001</v>
          </cell>
        </row>
        <row r="683">
          <cell r="B683" t="str">
            <v xml:space="preserve"> Accumulated Amotisation</v>
          </cell>
          <cell r="F683">
            <v>0</v>
          </cell>
          <cell r="L683" t="str">
            <v xml:space="preserve"> Accumulated Amotisation</v>
          </cell>
          <cell r="N683">
            <v>0</v>
          </cell>
        </row>
        <row r="684">
          <cell r="B684">
            <v>466220</v>
          </cell>
          <cell r="C684" t="str">
            <v xml:space="preserve">AMORTIZATION OF PRE PAYMENT LEASES                                        </v>
          </cell>
          <cell r="D684">
            <v>-552163857.02999997</v>
          </cell>
          <cell r="F684">
            <v>-552163857.02999997</v>
          </cell>
          <cell r="L684">
            <v>466220</v>
          </cell>
          <cell r="M684" t="str">
            <v xml:space="preserve">AMORTIZATION OF PRE PAYMENT LEASES                                        </v>
          </cell>
          <cell r="N684">
            <v>-529255095.06</v>
          </cell>
        </row>
        <row r="685">
          <cell r="D685">
            <v>461814938.81000006</v>
          </cell>
          <cell r="E685">
            <v>-770252.3</v>
          </cell>
          <cell r="F685">
            <v>461044686.51000011</v>
          </cell>
          <cell r="G685">
            <v>0</v>
          </cell>
          <cell r="N685">
            <v>483887552.23000008</v>
          </cell>
        </row>
        <row r="688">
          <cell r="B688" t="str">
            <v>Other Assets</v>
          </cell>
          <cell r="L688" t="str">
            <v>Other Assets</v>
          </cell>
        </row>
        <row r="689">
          <cell r="B689" t="str">
            <v>Deposits and prepayments</v>
          </cell>
          <cell r="L689" t="str">
            <v>Deposits and prepayments</v>
          </cell>
        </row>
        <row r="690">
          <cell r="B690">
            <v>393160</v>
          </cell>
          <cell r="C690" t="str">
            <v xml:space="preserve">PRE PAID INTEREST ON  MMB                                        </v>
          </cell>
          <cell r="D690">
            <v>0</v>
          </cell>
          <cell r="F690">
            <v>0</v>
          </cell>
          <cell r="L690">
            <v>393160</v>
          </cell>
          <cell r="M690" t="str">
            <v xml:space="preserve">PRE PAID INTEREST ON  MMB                                        </v>
          </cell>
          <cell r="N690">
            <v>0</v>
          </cell>
        </row>
        <row r="691">
          <cell r="B691">
            <v>393170</v>
          </cell>
          <cell r="C691" t="str">
            <v>PRE PAYMENT TO MOBITEL ON MOBILE BILLS</v>
          </cell>
          <cell r="D691">
            <v>0</v>
          </cell>
          <cell r="F691">
            <v>0</v>
          </cell>
          <cell r="L691">
            <v>393170</v>
          </cell>
          <cell r="M691" t="str">
            <v>PRE PAYMENT TO MOBITEL ON MOBILE BILLS</v>
          </cell>
          <cell r="N691">
            <v>0</v>
          </cell>
        </row>
        <row r="692">
          <cell r="B692">
            <v>393470</v>
          </cell>
          <cell r="C692" t="str">
            <v xml:space="preserve">SUSP A/C - AMOUNT PAID TO SUPP ON PENDING DELIV                                </v>
          </cell>
          <cell r="D692">
            <v>2152633872.6999998</v>
          </cell>
          <cell r="F692">
            <v>2152633872.6999998</v>
          </cell>
          <cell r="L692">
            <v>393470</v>
          </cell>
          <cell r="M692" t="str">
            <v xml:space="preserve">SUSP A/C - AMOUNT PAID TO SUPP ON PENDING DELIV                                </v>
          </cell>
          <cell r="N692">
            <v>2768973021.21</v>
          </cell>
        </row>
        <row r="693">
          <cell r="B693">
            <v>393480</v>
          </cell>
          <cell r="C693" t="str">
            <v xml:space="preserve">SUSP A/C - ADVANCE PAID TO MICR CHEQUES                                        </v>
          </cell>
          <cell r="D693">
            <v>0</v>
          </cell>
          <cell r="F693">
            <v>0</v>
          </cell>
          <cell r="L693">
            <v>393480</v>
          </cell>
          <cell r="M693" t="str">
            <v xml:space="preserve">SUSP A/C - ADVANCE PAID TO MICR CHEQUES                                        </v>
          </cell>
          <cell r="N693">
            <v>0</v>
          </cell>
        </row>
        <row r="694">
          <cell r="B694">
            <v>393500</v>
          </cell>
          <cell r="C694" t="str">
            <v xml:space="preserve">SUSPENSE A/C - INSURANCE                                        </v>
          </cell>
          <cell r="D694">
            <v>53909291.460000001</v>
          </cell>
          <cell r="F694">
            <v>53909291.460000001</v>
          </cell>
          <cell r="L694">
            <v>393500</v>
          </cell>
          <cell r="M694" t="str">
            <v xml:space="preserve">SUSPENSE A/C - INSURANCE                                        </v>
          </cell>
          <cell r="N694">
            <v>52713105.039999999</v>
          </cell>
        </row>
        <row r="695">
          <cell r="D695">
            <v>2206543164.1599998</v>
          </cell>
          <cell r="E695">
            <v>0</v>
          </cell>
          <cell r="F695">
            <v>2206543164.1599998</v>
          </cell>
          <cell r="G695">
            <v>0</v>
          </cell>
          <cell r="N695">
            <v>2821686126.25</v>
          </cell>
        </row>
        <row r="697">
          <cell r="B697">
            <v>100001</v>
          </cell>
          <cell r="C697" t="str">
            <v>Un Amortized Day one difference Staff loans</v>
          </cell>
          <cell r="E697">
            <v>9606001070.0353012</v>
          </cell>
          <cell r="F697">
            <v>9606001070.0353012</v>
          </cell>
          <cell r="L697">
            <v>100001</v>
          </cell>
          <cell r="M697" t="str">
            <v>Un Amortized Day one difference Staff loans</v>
          </cell>
          <cell r="N697">
            <v>9587887529.5923634</v>
          </cell>
        </row>
        <row r="699">
          <cell r="B699">
            <v>440210</v>
          </cell>
          <cell r="C699" t="str">
            <v>Net Employee Benefit Asset (Post 1996)</v>
          </cell>
          <cell r="D699">
            <v>605567554.88</v>
          </cell>
          <cell r="E699">
            <v>1409071124</v>
          </cell>
          <cell r="F699">
            <v>2014638678.8800001</v>
          </cell>
          <cell r="L699">
            <v>440210</v>
          </cell>
          <cell r="M699" t="str">
            <v>Net Employee Benefit Asset (Post 1996)</v>
          </cell>
          <cell r="N699">
            <v>1409071124</v>
          </cell>
        </row>
        <row r="701">
          <cell r="B701" t="str">
            <v>Others</v>
          </cell>
          <cell r="L701" t="str">
            <v>Others</v>
          </cell>
        </row>
        <row r="702">
          <cell r="B702">
            <v>393110</v>
          </cell>
          <cell r="C702" t="str">
            <v xml:space="preserve">SUSPENSE A/C - STAFF TRAVELLING                                        </v>
          </cell>
          <cell r="D702">
            <v>545686.5</v>
          </cell>
          <cell r="F702">
            <v>545686.5</v>
          </cell>
          <cell r="L702">
            <v>393110</v>
          </cell>
          <cell r="M702" t="str">
            <v xml:space="preserve">SUSPENSE A/C - STAFF TRAVELLING                                        </v>
          </cell>
          <cell r="N702">
            <v>1052546.5</v>
          </cell>
        </row>
        <row r="703">
          <cell r="B703">
            <v>393120</v>
          </cell>
          <cell r="C703" t="str">
            <v xml:space="preserve">SUSPENSE A/C - STAFF MEDICAL AID                                        </v>
          </cell>
          <cell r="D703">
            <v>0</v>
          </cell>
          <cell r="F703">
            <v>0</v>
          </cell>
          <cell r="L703">
            <v>393120</v>
          </cell>
          <cell r="M703" t="str">
            <v xml:space="preserve">SUSPENSE A/C - STAFF MEDICAL AID                                        </v>
          </cell>
          <cell r="N703">
            <v>0</v>
          </cell>
        </row>
        <row r="704">
          <cell r="B704">
            <v>393130</v>
          </cell>
          <cell r="C704" t="str">
            <v xml:space="preserve">SUSPENSE A/C - STAFF SALARY ADVANCES                                        </v>
          </cell>
          <cell r="D704">
            <v>0</v>
          </cell>
          <cell r="F704">
            <v>0</v>
          </cell>
          <cell r="L704">
            <v>393130</v>
          </cell>
          <cell r="M704" t="str">
            <v xml:space="preserve">SUSPENSE A/C - STAFF SALARY ADVANCES                                        </v>
          </cell>
          <cell r="N704">
            <v>0</v>
          </cell>
        </row>
        <row r="705">
          <cell r="B705">
            <v>393140</v>
          </cell>
          <cell r="C705" t="str">
            <v xml:space="preserve">SUSPENSE A/C - SALARY ADVANCE A/C (2)                                        </v>
          </cell>
          <cell r="D705">
            <v>0</v>
          </cell>
          <cell r="F705">
            <v>0</v>
          </cell>
          <cell r="L705">
            <v>393140</v>
          </cell>
          <cell r="M705" t="str">
            <v xml:space="preserve">SUSPENSE A/C - SALARY ADVANCE A/C (2)                                        </v>
          </cell>
          <cell r="N705">
            <v>0</v>
          </cell>
        </row>
        <row r="706">
          <cell r="B706">
            <v>393150</v>
          </cell>
          <cell r="C706" t="str">
            <v xml:space="preserve">BANK DEPOSIT RECOVERABLE                                        </v>
          </cell>
          <cell r="D706">
            <v>30431651.809999999</v>
          </cell>
          <cell r="F706">
            <v>30431651.809999999</v>
          </cell>
          <cell r="L706">
            <v>393150</v>
          </cell>
          <cell r="M706" t="str">
            <v xml:space="preserve">BANK DEPOSIT RECOVERABLE                                        </v>
          </cell>
          <cell r="N706">
            <v>29298676.809999999</v>
          </cell>
        </row>
        <row r="707">
          <cell r="B707">
            <v>393300</v>
          </cell>
          <cell r="C707" t="str">
            <v xml:space="preserve">SUSP A/C - INITIAL EXPENCES FOR BRANCHOPENING                                 </v>
          </cell>
          <cell r="D707">
            <v>0</v>
          </cell>
          <cell r="F707">
            <v>0</v>
          </cell>
          <cell r="L707">
            <v>393300</v>
          </cell>
          <cell r="M707" t="str">
            <v xml:space="preserve">SUSP A/C - INITIAL EXPENCES FOR BRANCHOPENING                                 </v>
          </cell>
          <cell r="N707">
            <v>0</v>
          </cell>
        </row>
        <row r="708">
          <cell r="B708">
            <v>393400</v>
          </cell>
          <cell r="C708" t="str">
            <v xml:space="preserve">SUSPENSE A/C - STATIONERY                                        </v>
          </cell>
          <cell r="D708">
            <v>185281604.06500003</v>
          </cell>
          <cell r="F708">
            <v>185281604.06500003</v>
          </cell>
          <cell r="L708">
            <v>393400</v>
          </cell>
          <cell r="M708" t="str">
            <v xml:space="preserve">SUSPENSE A/C - STATIONERY                                        </v>
          </cell>
          <cell r="N708">
            <v>221011598.35949999</v>
          </cell>
        </row>
        <row r="709">
          <cell r="B709">
            <v>393410</v>
          </cell>
          <cell r="C709" t="str">
            <v xml:space="preserve">SUSPENSE A/C - STATIONERY (STORES)                                        </v>
          </cell>
          <cell r="D709">
            <v>129469973.25</v>
          </cell>
          <cell r="F709">
            <v>129469973.25</v>
          </cell>
          <cell r="L709">
            <v>393410</v>
          </cell>
          <cell r="M709" t="str">
            <v xml:space="preserve">SUSPENSE A/C - STATIONERY (STORES)                                        </v>
          </cell>
          <cell r="N709">
            <v>90503959.669999987</v>
          </cell>
        </row>
        <row r="710">
          <cell r="B710">
            <v>393420</v>
          </cell>
          <cell r="C710" t="str">
            <v xml:space="preserve">SUSP A/C - CHEQUE BOOKS &amp; DRAFT BOOKS (WITH NI                                 </v>
          </cell>
          <cell r="D710">
            <v>0</v>
          </cell>
          <cell r="F710">
            <v>0</v>
          </cell>
          <cell r="L710">
            <v>393420</v>
          </cell>
          <cell r="M710" t="str">
            <v xml:space="preserve">SUSP A/C - CHEQUE BOOKS &amp; DRAFT BOOKS (WITH NI                                 </v>
          </cell>
          <cell r="N710">
            <v>57143.1</v>
          </cell>
        </row>
        <row r="711">
          <cell r="B711">
            <v>393430</v>
          </cell>
          <cell r="C711" t="str">
            <v xml:space="preserve">SUSPENSE A/C - M.I.C.R. CHEQUE BOOKS                                        </v>
          </cell>
          <cell r="D711">
            <v>1036610.77</v>
          </cell>
          <cell r="F711">
            <v>1036610.77</v>
          </cell>
          <cell r="L711">
            <v>393430</v>
          </cell>
          <cell r="M711" t="str">
            <v xml:space="preserve">SUSPENSE A/C - M.I.C.R. CHEQUE BOOKS                                        </v>
          </cell>
          <cell r="N711">
            <v>6405572.75</v>
          </cell>
        </row>
        <row r="712">
          <cell r="B712">
            <v>393390</v>
          </cell>
          <cell r="C712" t="str">
            <v>SUSPENSE A/C - DEBIT CARD STOCKS</v>
          </cell>
          <cell r="D712">
            <v>31050000</v>
          </cell>
          <cell r="F712">
            <v>31050000</v>
          </cell>
          <cell r="L712">
            <v>393390</v>
          </cell>
          <cell r="M712" t="str">
            <v>SUSPENSE A/C - DEBIT CARD STOCKS</v>
          </cell>
        </row>
        <row r="713">
          <cell r="B713">
            <v>393440</v>
          </cell>
          <cell r="C713" t="str">
            <v xml:space="preserve">SUSP A/C - CHEQUE GUARANTEE ATM CARD                                        </v>
          </cell>
          <cell r="D713">
            <v>0</v>
          </cell>
          <cell r="F713">
            <v>0</v>
          </cell>
          <cell r="L713">
            <v>393440</v>
          </cell>
          <cell r="M713" t="str">
            <v xml:space="preserve">SUSP A/C - CHEQUE GUARANTEE ATM CARD                                        </v>
          </cell>
          <cell r="N713">
            <v>0</v>
          </cell>
        </row>
        <row r="714">
          <cell r="B714">
            <v>393450</v>
          </cell>
          <cell r="C714" t="str">
            <v xml:space="preserve">SUSPENSE A/C - MORTGAGE PROPERTIES PURC.                                       </v>
          </cell>
          <cell r="D714">
            <v>20665</v>
          </cell>
          <cell r="F714">
            <v>20665</v>
          </cell>
          <cell r="L714">
            <v>393450</v>
          </cell>
          <cell r="M714" t="str">
            <v xml:space="preserve">SUSPENSE A/C - MORTGAGE PROPERTIES PURC.                                       </v>
          </cell>
          <cell r="N714">
            <v>22071</v>
          </cell>
        </row>
        <row r="715">
          <cell r="B715">
            <v>393490</v>
          </cell>
          <cell r="C715" t="str">
            <v xml:space="preserve">SUSPENSE A/C - MICR CHEQUES PROCESSING                                        </v>
          </cell>
          <cell r="D715">
            <v>0</v>
          </cell>
          <cell r="F715">
            <v>0</v>
          </cell>
          <cell r="L715">
            <v>393490</v>
          </cell>
          <cell r="M715" t="str">
            <v xml:space="preserve">SUSPENSE A/C - MICR CHEQUES PROCESSING                                        </v>
          </cell>
          <cell r="N715">
            <v>0</v>
          </cell>
        </row>
        <row r="716">
          <cell r="B716">
            <v>393510</v>
          </cell>
          <cell r="C716" t="str">
            <v xml:space="preserve">SUSPENSE A/C - MACHINE SERVICE CHARGES                                        </v>
          </cell>
          <cell r="D716">
            <v>6383274.1399999997</v>
          </cell>
          <cell r="F716">
            <v>6383274.1399999997</v>
          </cell>
          <cell r="L716">
            <v>393510</v>
          </cell>
          <cell r="M716" t="str">
            <v xml:space="preserve">SUSPENSE A/C - MACHINE SERVICE CHARGES                                        </v>
          </cell>
          <cell r="N716">
            <v>14237246.199999999</v>
          </cell>
        </row>
        <row r="717">
          <cell r="B717">
            <v>393550</v>
          </cell>
          <cell r="C717" t="str">
            <v xml:space="preserve">SUSP A/C - PUBLICATION FELICITATION VOLUME                                     </v>
          </cell>
          <cell r="D717">
            <v>0</v>
          </cell>
          <cell r="F717">
            <v>0</v>
          </cell>
          <cell r="L717">
            <v>393550</v>
          </cell>
          <cell r="M717" t="str">
            <v xml:space="preserve">SUSP A/C - PUBLICATION FELICITATION VOLUME                                     </v>
          </cell>
          <cell r="N717">
            <v>0</v>
          </cell>
        </row>
        <row r="718">
          <cell r="B718">
            <v>393570</v>
          </cell>
          <cell r="C718" t="str">
            <v xml:space="preserve">SUSP A/C - COMPEN PAID O/A LOSS ARTICLES                                        </v>
          </cell>
          <cell r="D718">
            <v>0</v>
          </cell>
          <cell r="F718">
            <v>0</v>
          </cell>
          <cell r="L718">
            <v>393570</v>
          </cell>
          <cell r="M718" t="str">
            <v xml:space="preserve">SUSP A/C - COMPEN PAID O/A LOSS ARTICLES                                        </v>
          </cell>
          <cell r="N718">
            <v>697542.5</v>
          </cell>
        </row>
        <row r="719">
          <cell r="B719">
            <v>393580</v>
          </cell>
          <cell r="C719" t="str">
            <v xml:space="preserve">SUSPENSE A/C - ALTERATION TO PREMISES                                        </v>
          </cell>
          <cell r="D719">
            <v>330284026.70999998</v>
          </cell>
          <cell r="F719">
            <v>330284026.70999998</v>
          </cell>
          <cell r="L719">
            <v>393580</v>
          </cell>
          <cell r="M719" t="str">
            <v xml:space="preserve">SUSPENSE A/C - ALTERATION TO PREMISES                                        </v>
          </cell>
          <cell r="N719">
            <v>392789301.80000001</v>
          </cell>
        </row>
        <row r="720">
          <cell r="B720">
            <v>393590</v>
          </cell>
          <cell r="C720" t="str">
            <v xml:space="preserve">SUSPENSE A/C - COMPUTERAISATION EXPENSES                                       </v>
          </cell>
          <cell r="D720">
            <v>0</v>
          </cell>
          <cell r="F720">
            <v>0</v>
          </cell>
          <cell r="L720">
            <v>393590</v>
          </cell>
          <cell r="M720" t="str">
            <v xml:space="preserve">SUSPENSE A/C - COMPUTERAISATION EXPENSES                                       </v>
          </cell>
          <cell r="N720">
            <v>0</v>
          </cell>
        </row>
        <row r="721">
          <cell r="B721">
            <v>393600</v>
          </cell>
          <cell r="C721" t="str">
            <v xml:space="preserve">SUSPENSE A/C - SEVANA WINNERS                                        </v>
          </cell>
          <cell r="D721">
            <v>0</v>
          </cell>
          <cell r="F721">
            <v>0</v>
          </cell>
          <cell r="L721">
            <v>393600</v>
          </cell>
          <cell r="M721" t="str">
            <v xml:space="preserve">SUSPENSE A/C - SEVANA WINNERS                                        </v>
          </cell>
          <cell r="N721">
            <v>0</v>
          </cell>
        </row>
        <row r="722">
          <cell r="B722">
            <v>393610</v>
          </cell>
          <cell r="C722" t="str">
            <v xml:space="preserve">SUSPENSE A/C - PEOPLE'S CARD CENTRE                                        </v>
          </cell>
          <cell r="D722">
            <v>193250</v>
          </cell>
          <cell r="F722">
            <v>193250</v>
          </cell>
          <cell r="L722">
            <v>393610</v>
          </cell>
          <cell r="M722" t="str">
            <v xml:space="preserve">SUSPENSE A/C - PEOPLE'S CARD CENTRE                                        </v>
          </cell>
          <cell r="N722">
            <v>245600</v>
          </cell>
        </row>
        <row r="723">
          <cell r="B723">
            <v>393620</v>
          </cell>
          <cell r="C723" t="str">
            <v xml:space="preserve">SUSPENSE A/C - STAFF UNIFORM                                        </v>
          </cell>
          <cell r="D723">
            <v>3685764.55</v>
          </cell>
          <cell r="F723">
            <v>3685764.55</v>
          </cell>
          <cell r="L723">
            <v>393620</v>
          </cell>
          <cell r="M723" t="str">
            <v xml:space="preserve">SUSPENSE A/C - STAFF UNIFORM                                        </v>
          </cell>
          <cell r="N723">
            <v>928619.56</v>
          </cell>
        </row>
        <row r="724">
          <cell r="B724">
            <v>393640</v>
          </cell>
          <cell r="C724" t="str">
            <v xml:space="preserve">SUSPENSE A/C - LEAVE ENCASHMENT                                        </v>
          </cell>
          <cell r="D724">
            <v>0</v>
          </cell>
          <cell r="F724">
            <v>0</v>
          </cell>
          <cell r="L724">
            <v>393640</v>
          </cell>
          <cell r="M724" t="str">
            <v xml:space="preserve">SUSPENSE A/C - LEAVE ENCASHMENT                                        </v>
          </cell>
          <cell r="N724">
            <v>0</v>
          </cell>
        </row>
        <row r="725">
          <cell r="B725">
            <v>393650</v>
          </cell>
          <cell r="C725" t="str">
            <v xml:space="preserve">S/A - EXTE DEPOSIT GUARANTEE SCHAME                                        </v>
          </cell>
          <cell r="D725">
            <v>0</v>
          </cell>
          <cell r="F725">
            <v>0</v>
          </cell>
          <cell r="L725">
            <v>393650</v>
          </cell>
          <cell r="M725" t="str">
            <v xml:space="preserve">S/A - EXTE DEPOSIT GUARANTEE SCHAME                                        </v>
          </cell>
          <cell r="N725">
            <v>0</v>
          </cell>
        </row>
        <row r="726">
          <cell r="B726">
            <v>393670</v>
          </cell>
          <cell r="C726" t="str">
            <v xml:space="preserve">S/A -INT REBA RECV O/A PSM MOTOR CY                                        </v>
          </cell>
          <cell r="D726">
            <v>0</v>
          </cell>
          <cell r="F726">
            <v>0</v>
          </cell>
          <cell r="L726">
            <v>393670</v>
          </cell>
          <cell r="M726" t="str">
            <v xml:space="preserve">S/A -INT REBA RECV O/A PSM MOTOR CY                                        </v>
          </cell>
          <cell r="N726">
            <v>0</v>
          </cell>
        </row>
        <row r="727">
          <cell r="B727">
            <v>393680</v>
          </cell>
          <cell r="C727" t="str">
            <v xml:space="preserve">SUSPENCE A/C - FUND DISBURSEMENT                                        </v>
          </cell>
          <cell r="D727">
            <v>0</v>
          </cell>
          <cell r="F727">
            <v>0</v>
          </cell>
          <cell r="L727">
            <v>393680</v>
          </cell>
          <cell r="M727" t="str">
            <v xml:space="preserve">SUSPENCE A/C - FUND DISBURSEMENT                                        </v>
          </cell>
          <cell r="N727">
            <v>0</v>
          </cell>
        </row>
        <row r="728">
          <cell r="B728">
            <v>393690</v>
          </cell>
          <cell r="C728" t="str">
            <v xml:space="preserve">S/A -TY CASH IMPREST -CHAIRMAN'S OFFICE                                        </v>
          </cell>
          <cell r="D728">
            <v>0</v>
          </cell>
          <cell r="F728">
            <v>0</v>
          </cell>
          <cell r="L728">
            <v>393690</v>
          </cell>
          <cell r="M728" t="str">
            <v xml:space="preserve">S/A -TY CASH IMPREST -CHAIRMAN'S OFFICE                                        </v>
          </cell>
          <cell r="N728">
            <v>0</v>
          </cell>
        </row>
        <row r="729">
          <cell r="B729">
            <v>393720</v>
          </cell>
          <cell r="C729" t="str">
            <v xml:space="preserve">SUSPENSE A/C - LEGAL CHARGES                                        </v>
          </cell>
          <cell r="D729">
            <v>3005</v>
          </cell>
          <cell r="F729">
            <v>3005</v>
          </cell>
          <cell r="L729">
            <v>393720</v>
          </cell>
          <cell r="M729" t="str">
            <v xml:space="preserve">SUSPENSE A/C - LEGAL CHARGES                                        </v>
          </cell>
          <cell r="N729">
            <v>23770</v>
          </cell>
        </row>
        <row r="730">
          <cell r="B730">
            <v>393730</v>
          </cell>
          <cell r="C730" t="str">
            <v xml:space="preserve">SUSP A/C - LEGAL EXPENSES RECOVERABLE                                        </v>
          </cell>
          <cell r="D730">
            <v>0</v>
          </cell>
          <cell r="F730">
            <v>0</v>
          </cell>
          <cell r="L730">
            <v>393730</v>
          </cell>
          <cell r="M730" t="str">
            <v xml:space="preserve">SUSP A/C - LEGAL EXPENSES RECOVERABLE                                        </v>
          </cell>
          <cell r="N730">
            <v>0</v>
          </cell>
        </row>
        <row r="731">
          <cell r="B731">
            <v>393740</v>
          </cell>
          <cell r="C731" t="str">
            <v xml:space="preserve">S/A - AMT DUE FROM INS CORP O/A FRAUDS                                        </v>
          </cell>
          <cell r="D731">
            <v>0</v>
          </cell>
          <cell r="F731">
            <v>0</v>
          </cell>
          <cell r="L731">
            <v>393740</v>
          </cell>
          <cell r="M731" t="str">
            <v xml:space="preserve">S/A - AMT DUE FROM INS CORP O/A FRAUDS                                        </v>
          </cell>
          <cell r="N731">
            <v>0</v>
          </cell>
        </row>
        <row r="732">
          <cell r="B732">
            <v>393750</v>
          </cell>
          <cell r="C732" t="str">
            <v xml:space="preserve">S/A - EXP INC IN TAKE OVER OF MAYU GM                                        </v>
          </cell>
          <cell r="D732">
            <v>0</v>
          </cell>
          <cell r="F732">
            <v>0</v>
          </cell>
          <cell r="L732">
            <v>393750</v>
          </cell>
          <cell r="M732" t="str">
            <v xml:space="preserve">S/A - EXP INC IN TAKE OVER OF MAYU GM                                        </v>
          </cell>
          <cell r="N732">
            <v>0</v>
          </cell>
        </row>
        <row r="733">
          <cell r="B733">
            <v>393760</v>
          </cell>
          <cell r="C733" t="str">
            <v xml:space="preserve">SUSP A/C REPATRIATION CURRENCY                                        </v>
          </cell>
          <cell r="D733">
            <v>0</v>
          </cell>
          <cell r="F733">
            <v>0</v>
          </cell>
          <cell r="L733">
            <v>393760</v>
          </cell>
          <cell r="M733" t="str">
            <v xml:space="preserve">SUSP A/C REPATRIATION CURRENCY                                        </v>
          </cell>
          <cell r="N733">
            <v>0</v>
          </cell>
        </row>
        <row r="734">
          <cell r="B734">
            <v>393770</v>
          </cell>
          <cell r="C734" t="str">
            <v xml:space="preserve">INT IN SUSP O/A LEASEHOLD MACHI &amp; EQUIP                                        </v>
          </cell>
          <cell r="D734">
            <v>0</v>
          </cell>
          <cell r="F734">
            <v>0</v>
          </cell>
          <cell r="L734">
            <v>393770</v>
          </cell>
          <cell r="M734" t="str">
            <v xml:space="preserve">INT IN SUSP O/A LEASEHOLD MACHI &amp; EQUIP                                        </v>
          </cell>
          <cell r="N734">
            <v>0</v>
          </cell>
        </row>
        <row r="735">
          <cell r="B735">
            <v>393820</v>
          </cell>
          <cell r="C735" t="str">
            <v xml:space="preserve">AMOUNT TO BE RECOVER O/A DIVIDEND PAID                                        </v>
          </cell>
          <cell r="D735">
            <v>0</v>
          </cell>
          <cell r="F735">
            <v>0</v>
          </cell>
          <cell r="L735">
            <v>393820</v>
          </cell>
          <cell r="M735" t="str">
            <v xml:space="preserve">AMOUNT TO BE RECOVER O/A DIVIDEND PAID                                        </v>
          </cell>
          <cell r="N735">
            <v>0</v>
          </cell>
        </row>
        <row r="736">
          <cell r="B736">
            <v>393830</v>
          </cell>
          <cell r="C736" t="str">
            <v xml:space="preserve">AMO DUE FROM PB EPF O/A STAFF LN DISBURS                                        </v>
          </cell>
          <cell r="D736">
            <v>10000</v>
          </cell>
          <cell r="F736">
            <v>10000</v>
          </cell>
          <cell r="L736">
            <v>393830</v>
          </cell>
          <cell r="M736" t="str">
            <v xml:space="preserve">AMO DUE FROM PB EPF O/A STAFF LN DISBURS                                        </v>
          </cell>
          <cell r="N736">
            <v>10000</v>
          </cell>
        </row>
        <row r="737">
          <cell r="B737">
            <v>393840</v>
          </cell>
          <cell r="C737" t="str">
            <v xml:space="preserve">SUSPENCE A/C -EXP -INCURRED TAKE OVERS                                        </v>
          </cell>
          <cell r="D737">
            <v>10829805.622500001</v>
          </cell>
          <cell r="F737">
            <v>10829805.622500001</v>
          </cell>
          <cell r="L737">
            <v>393840</v>
          </cell>
          <cell r="M737" t="str">
            <v xml:space="preserve">SUSPENCE A/C -EXP -INCURRED TAKE OVERS                                        </v>
          </cell>
          <cell r="N737">
            <v>97230777.450000003</v>
          </cell>
        </row>
        <row r="738">
          <cell r="B738">
            <v>393850</v>
          </cell>
          <cell r="C738" t="str">
            <v xml:space="preserve">S/A - AMOUNT TO BE WRITTEN OFF PAWNING                                        </v>
          </cell>
          <cell r="D738">
            <v>0</v>
          </cell>
          <cell r="F738">
            <v>0</v>
          </cell>
          <cell r="L738">
            <v>393850</v>
          </cell>
          <cell r="M738" t="str">
            <v xml:space="preserve">S/A - AMOUNT TO BE WRITTEN OFF PAWNING                                        </v>
          </cell>
          <cell r="N738">
            <v>0</v>
          </cell>
        </row>
        <row r="739">
          <cell r="B739">
            <v>393860</v>
          </cell>
          <cell r="C739" t="str">
            <v xml:space="preserve">S/A WRITTEN OFF CULTIVATION LOAN                                        </v>
          </cell>
          <cell r="D739">
            <v>50000</v>
          </cell>
          <cell r="F739">
            <v>50000</v>
          </cell>
          <cell r="L739">
            <v>393860</v>
          </cell>
          <cell r="M739" t="str">
            <v xml:space="preserve">S/A WRITTEN OFF CULTIVATION LOAN                                        </v>
          </cell>
          <cell r="N739">
            <v>50000</v>
          </cell>
        </row>
        <row r="740">
          <cell r="B740">
            <v>393870</v>
          </cell>
          <cell r="C740" t="str">
            <v xml:space="preserve">S/A AMOUNT HELD ON TREASUREY INVESTMENT                                        </v>
          </cell>
          <cell r="D740">
            <v>0</v>
          </cell>
          <cell r="F740">
            <v>0</v>
          </cell>
          <cell r="L740">
            <v>393870</v>
          </cell>
          <cell r="M740" t="str">
            <v xml:space="preserve">S/A AMOUNT HELD ON TREASUREY INVESTMENT                                        </v>
          </cell>
          <cell r="N740">
            <v>0</v>
          </cell>
        </row>
        <row r="741">
          <cell r="B741">
            <v>393880</v>
          </cell>
          <cell r="C741" t="str">
            <v xml:space="preserve">SUSPENSE A/C - MISCELLANEOUS                                        </v>
          </cell>
          <cell r="D741">
            <v>662428.13</v>
          </cell>
          <cell r="F741">
            <v>662428.13</v>
          </cell>
          <cell r="L741">
            <v>393880</v>
          </cell>
          <cell r="M741" t="str">
            <v xml:space="preserve">SUSPENSE A/C - MISCELLANEOUS                                        </v>
          </cell>
          <cell r="N741">
            <v>701511.96</v>
          </cell>
        </row>
        <row r="742">
          <cell r="B742">
            <v>393890</v>
          </cell>
          <cell r="C742" t="str">
            <v xml:space="preserve">SUSPENSE A/C - MUSEUM CURRENCY                                        </v>
          </cell>
          <cell r="D742">
            <v>462594.48</v>
          </cell>
          <cell r="F742">
            <v>462594.48</v>
          </cell>
          <cell r="L742">
            <v>393890</v>
          </cell>
          <cell r="M742" t="str">
            <v xml:space="preserve">SUSPENSE A/C - MUSEUM CURRENCY                                        </v>
          </cell>
          <cell r="N742">
            <v>462594.48</v>
          </cell>
        </row>
        <row r="743">
          <cell r="B743">
            <v>393960</v>
          </cell>
          <cell r="C743" t="str">
            <v xml:space="preserve">SUSP A/C COMPUTER MAINTENANCE OF IT DEPT                                        </v>
          </cell>
          <cell r="D743">
            <v>0</v>
          </cell>
          <cell r="F743">
            <v>0</v>
          </cell>
          <cell r="L743">
            <v>393960</v>
          </cell>
          <cell r="M743" t="str">
            <v xml:space="preserve">SUSP A/C COMPUTER MAINTENANCE OF IT DEPT                                        </v>
          </cell>
          <cell r="N743">
            <v>0</v>
          </cell>
        </row>
        <row r="744">
          <cell r="B744">
            <v>394010</v>
          </cell>
          <cell r="C744" t="str">
            <v xml:space="preserve">S/A PAWNING WANNI                                        </v>
          </cell>
          <cell r="D744">
            <v>0</v>
          </cell>
          <cell r="F744">
            <v>0</v>
          </cell>
          <cell r="L744">
            <v>394010</v>
          </cell>
          <cell r="M744" t="str">
            <v xml:space="preserve">S/A PAWNING WANNI                                        </v>
          </cell>
          <cell r="N744">
            <v>0</v>
          </cell>
        </row>
        <row r="745">
          <cell r="B745">
            <v>394200</v>
          </cell>
          <cell r="C745" t="str">
            <v xml:space="preserve">ADJUSTING A/C AMT.RECEBLE                                        </v>
          </cell>
          <cell r="D745">
            <v>0</v>
          </cell>
          <cell r="F745">
            <v>0</v>
          </cell>
          <cell r="L745">
            <v>394200</v>
          </cell>
          <cell r="M745" t="str">
            <v xml:space="preserve">ADJUSTING A/C AMT.RECEBLE                                        </v>
          </cell>
          <cell r="N745">
            <v>0</v>
          </cell>
        </row>
        <row r="746">
          <cell r="B746">
            <v>394210</v>
          </cell>
          <cell r="C746" t="str">
            <v xml:space="preserve">AMOUNT RECEBLE O/A DRAFT PAYABLE                                        </v>
          </cell>
          <cell r="D746">
            <v>0</v>
          </cell>
          <cell r="F746">
            <v>0</v>
          </cell>
          <cell r="L746">
            <v>394210</v>
          </cell>
          <cell r="M746" t="str">
            <v xml:space="preserve">AMOUNT RECEBLE O/A DRAFT PAYABLE                                        </v>
          </cell>
          <cell r="N746">
            <v>0</v>
          </cell>
        </row>
        <row r="747">
          <cell r="B747">
            <v>394220</v>
          </cell>
          <cell r="C747" t="str">
            <v xml:space="preserve">AMOUNT RECOVERABLE O/A TELEPHONE CHARGES                                       </v>
          </cell>
          <cell r="D747">
            <v>0</v>
          </cell>
          <cell r="F747">
            <v>0</v>
          </cell>
          <cell r="L747">
            <v>394220</v>
          </cell>
          <cell r="M747" t="str">
            <v xml:space="preserve">AMOUNT RECOVERABLE O/A TELEPHONE CHARGES                                       </v>
          </cell>
          <cell r="N747">
            <v>0</v>
          </cell>
        </row>
        <row r="748">
          <cell r="B748">
            <v>394230</v>
          </cell>
          <cell r="C748" t="str">
            <v xml:space="preserve">VAT RECEBLE ON PROVIDING LEASING FACILITIES                                    </v>
          </cell>
          <cell r="D748">
            <v>0</v>
          </cell>
          <cell r="F748">
            <v>0</v>
          </cell>
          <cell r="L748">
            <v>394230</v>
          </cell>
          <cell r="M748" t="str">
            <v xml:space="preserve">VAT RECEBLE ON PROVIDING LEASING FACILITIES                                    </v>
          </cell>
          <cell r="N748">
            <v>0</v>
          </cell>
        </row>
        <row r="749">
          <cell r="B749">
            <v>394240</v>
          </cell>
          <cell r="C749" t="str">
            <v xml:space="preserve">SUSP A/C - INC RECEBLE TREA. BILLS                                        </v>
          </cell>
          <cell r="D749">
            <v>0</v>
          </cell>
          <cell r="F749">
            <v>0</v>
          </cell>
          <cell r="L749">
            <v>394240</v>
          </cell>
          <cell r="M749" t="str">
            <v xml:space="preserve">SUSP A/C - INC RECEBLE TREA. BILLS                                        </v>
          </cell>
          <cell r="N749">
            <v>0</v>
          </cell>
        </row>
        <row r="750">
          <cell r="B750">
            <v>394290</v>
          </cell>
          <cell r="C750" t="str">
            <v xml:space="preserve">RECONSTRUCTION A/C AMOUNT RECEBLE                                        </v>
          </cell>
          <cell r="D750">
            <v>5043567.54</v>
          </cell>
          <cell r="F750">
            <v>5043567.54</v>
          </cell>
          <cell r="L750">
            <v>394290</v>
          </cell>
          <cell r="M750" t="str">
            <v xml:space="preserve">RECONSTRUCTION A/C AMOUNT RECEBLE                                        </v>
          </cell>
          <cell r="N750">
            <v>5043567.54</v>
          </cell>
        </row>
        <row r="751">
          <cell r="B751">
            <v>394300</v>
          </cell>
          <cell r="C751" t="str">
            <v xml:space="preserve">SUNDRY DEBTORS - IMPERSONAL NATURE                                        </v>
          </cell>
          <cell r="D751">
            <v>4096812.1</v>
          </cell>
          <cell r="F751">
            <v>4096812.1</v>
          </cell>
          <cell r="L751">
            <v>394300</v>
          </cell>
          <cell r="M751" t="str">
            <v xml:space="preserve">SUNDRY DEBTORS - IMPERSONAL NATURE                                        </v>
          </cell>
          <cell r="N751">
            <v>4093130.45</v>
          </cell>
        </row>
        <row r="752">
          <cell r="B752">
            <v>394310</v>
          </cell>
          <cell r="C752" t="str">
            <v xml:space="preserve">COMMISSION RECEBLE                                        </v>
          </cell>
          <cell r="D752">
            <v>6354238.21</v>
          </cell>
          <cell r="F752">
            <v>6354238.21</v>
          </cell>
          <cell r="L752">
            <v>394310</v>
          </cell>
          <cell r="M752" t="str">
            <v xml:space="preserve">COMMISSION RECEBLE                                        </v>
          </cell>
          <cell r="N752">
            <v>0</v>
          </cell>
        </row>
        <row r="753">
          <cell r="B753">
            <v>394330</v>
          </cell>
          <cell r="C753" t="str">
            <v xml:space="preserve">INTRA DAY ADJUSTMENTS                                        </v>
          </cell>
          <cell r="D753">
            <v>1022223354.95</v>
          </cell>
          <cell r="F753">
            <v>1022223354.95</v>
          </cell>
          <cell r="L753">
            <v>394330</v>
          </cell>
          <cell r="M753" t="str">
            <v xml:space="preserve">INTRA DAY ADJUSTMENTS                                        </v>
          </cell>
          <cell r="N753">
            <v>13423354.950000001</v>
          </cell>
        </row>
        <row r="754">
          <cell r="B754">
            <v>394400</v>
          </cell>
          <cell r="C754" t="str">
            <v xml:space="preserve">OUTWARD TT SUSPEND                                        </v>
          </cell>
          <cell r="D754">
            <v>0</v>
          </cell>
          <cell r="F754">
            <v>0</v>
          </cell>
          <cell r="L754">
            <v>394400</v>
          </cell>
          <cell r="M754" t="str">
            <v xml:space="preserve">OUTWARD TT SUSPEND                                        </v>
          </cell>
          <cell r="N754">
            <v>0</v>
          </cell>
        </row>
        <row r="755">
          <cell r="B755">
            <v>394420</v>
          </cell>
          <cell r="C755" t="str">
            <v xml:space="preserve">STAMP DUTY RECOVERABLE - PAWNING                                        </v>
          </cell>
          <cell r="D755">
            <v>0</v>
          </cell>
          <cell r="F755">
            <v>0</v>
          </cell>
          <cell r="L755">
            <v>394420</v>
          </cell>
          <cell r="M755" t="str">
            <v xml:space="preserve">STAMP DUTY RECOVERABLE - PAWNING                                        </v>
          </cell>
          <cell r="N755">
            <v>0</v>
          </cell>
        </row>
        <row r="756">
          <cell r="B756">
            <v>394430</v>
          </cell>
          <cell r="C756" t="str">
            <v xml:space="preserve">STAFF LOAN REJECT ITEM RECEIVABLE 05MAY                                        </v>
          </cell>
          <cell r="D756">
            <v>17909197.740000002</v>
          </cell>
          <cell r="F756">
            <v>17909197.740000002</v>
          </cell>
          <cell r="L756">
            <v>394430</v>
          </cell>
          <cell r="M756" t="str">
            <v xml:space="preserve">STAFF LOAN REJECT ITEM RECEIVABLE 05MAY                                        </v>
          </cell>
          <cell r="N756">
            <v>17909197.740000002</v>
          </cell>
        </row>
        <row r="757">
          <cell r="B757">
            <v>394440</v>
          </cell>
          <cell r="C757" t="str">
            <v xml:space="preserve">FERTILIZER SUBSIDY CONTROL A/C                                        </v>
          </cell>
          <cell r="D757">
            <v>0</v>
          </cell>
          <cell r="F757">
            <v>0</v>
          </cell>
          <cell r="L757">
            <v>394440</v>
          </cell>
          <cell r="M757" t="str">
            <v xml:space="preserve">FERTILIZER SUBSIDY CONTROL A/C                                        </v>
          </cell>
          <cell r="N757">
            <v>0</v>
          </cell>
        </row>
        <row r="758">
          <cell r="B758">
            <v>394460</v>
          </cell>
          <cell r="C758" t="str">
            <v xml:space="preserve">SUSPENSE A/C MOBILE ATM                                        </v>
          </cell>
          <cell r="D758">
            <v>0</v>
          </cell>
          <cell r="F758">
            <v>0</v>
          </cell>
          <cell r="L758">
            <v>394460</v>
          </cell>
          <cell r="M758" t="str">
            <v xml:space="preserve">SUSPENSE A/C MOBILE ATM                                        </v>
          </cell>
          <cell r="N758">
            <v>12700000</v>
          </cell>
        </row>
        <row r="759">
          <cell r="B759">
            <v>394510</v>
          </cell>
          <cell r="C759" t="str">
            <v xml:space="preserve">COMPENSATION PAYMENT ON PAWNING ARTICLES                                        </v>
          </cell>
          <cell r="D759">
            <v>86716021.390000001</v>
          </cell>
          <cell r="F759">
            <v>86716021.390000001</v>
          </cell>
          <cell r="L759">
            <v>394510</v>
          </cell>
          <cell r="M759" t="str">
            <v xml:space="preserve">COMPENSATION PAYMENT ON PAWNING ARTICLES                                        </v>
          </cell>
          <cell r="N759">
            <v>86716021.390000001</v>
          </cell>
        </row>
        <row r="760">
          <cell r="B760">
            <v>394520</v>
          </cell>
          <cell r="C760" t="str">
            <v xml:space="preserve">S/A INSURANCE CLAIM FOR COUNTERFEIT NOTE                                        </v>
          </cell>
          <cell r="D760">
            <v>0</v>
          </cell>
          <cell r="F760">
            <v>0</v>
          </cell>
          <cell r="L760">
            <v>394520</v>
          </cell>
          <cell r="M760" t="str">
            <v xml:space="preserve">S/A INSURANCE CLAIM FOR COUNTERFEIT NOTE                                        </v>
          </cell>
          <cell r="N760">
            <v>0</v>
          </cell>
        </row>
        <row r="761">
          <cell r="B761">
            <v>395370</v>
          </cell>
          <cell r="C761" t="str">
            <v xml:space="preserve">SUSP A/C - LOCAL CHEQUE COLLECTION                                        </v>
          </cell>
          <cell r="D761">
            <v>0</v>
          </cell>
          <cell r="F761">
            <v>0</v>
          </cell>
          <cell r="L761">
            <v>395370</v>
          </cell>
          <cell r="M761" t="str">
            <v xml:space="preserve">SUSP A/C - LOCAL CHEQUE COLLECTION                                        </v>
          </cell>
          <cell r="N761">
            <v>38456.81</v>
          </cell>
        </row>
        <row r="762">
          <cell r="B762">
            <v>395300</v>
          </cell>
          <cell r="C762" t="str">
            <v xml:space="preserve">INTER BRANCH WORKING BALANCES DUE FROM                                        </v>
          </cell>
          <cell r="D762">
            <v>0</v>
          </cell>
          <cell r="F762">
            <v>0</v>
          </cell>
          <cell r="L762">
            <v>395300</v>
          </cell>
          <cell r="M762" t="str">
            <v xml:space="preserve">INTER BRANCH WORKING BALANCES DUE FROM                                        </v>
          </cell>
          <cell r="N762">
            <v>0</v>
          </cell>
        </row>
        <row r="763">
          <cell r="B763">
            <v>395680</v>
          </cell>
          <cell r="C763" t="str">
            <v xml:space="preserve">RECEIVABLE - COMMITMENT FEE                                        </v>
          </cell>
          <cell r="D763">
            <v>0</v>
          </cell>
          <cell r="F763">
            <v>0</v>
          </cell>
          <cell r="L763">
            <v>395680</v>
          </cell>
          <cell r="M763" t="str">
            <v xml:space="preserve">RECEIVABLE - COMMITMENT FEE                                        </v>
          </cell>
          <cell r="N763">
            <v>0</v>
          </cell>
        </row>
        <row r="764">
          <cell r="B764">
            <v>396500</v>
          </cell>
          <cell r="C764" t="str">
            <v xml:space="preserve">ACCRUED OTHER INCOME                                        </v>
          </cell>
          <cell r="D764">
            <v>7156944583.2300005</v>
          </cell>
          <cell r="F764">
            <v>7156944583.2300005</v>
          </cell>
          <cell r="L764">
            <v>396500</v>
          </cell>
          <cell r="M764" t="str">
            <v xml:space="preserve">ACCRUED OTHER INCOME                                        </v>
          </cell>
          <cell r="N764">
            <v>3476867589.1399999</v>
          </cell>
        </row>
        <row r="765">
          <cell r="B765">
            <v>397010</v>
          </cell>
          <cell r="C765" t="str">
            <v xml:space="preserve">CLEARING HOUSE A/C                                        </v>
          </cell>
          <cell r="D765">
            <v>0</v>
          </cell>
          <cell r="F765">
            <v>0</v>
          </cell>
          <cell r="L765">
            <v>397010</v>
          </cell>
          <cell r="M765" t="str">
            <v xml:space="preserve">CLEARING HOUSE A/C                                        </v>
          </cell>
          <cell r="N765">
            <v>0</v>
          </cell>
        </row>
        <row r="766">
          <cell r="B766">
            <v>397020</v>
          </cell>
          <cell r="C766" t="str">
            <v xml:space="preserve">CLEARING VOUCHERS RECEIVABLE                                        </v>
          </cell>
          <cell r="D766">
            <v>911122.29</v>
          </cell>
          <cell r="F766">
            <v>911122.29</v>
          </cell>
          <cell r="L766">
            <v>397020</v>
          </cell>
          <cell r="M766" t="str">
            <v xml:space="preserve">CLEARING VOUCHERS RECEIVABLE                                        </v>
          </cell>
          <cell r="N766">
            <v>911122.29</v>
          </cell>
        </row>
        <row r="767">
          <cell r="B767">
            <v>397030</v>
          </cell>
          <cell r="C767" t="str">
            <v xml:space="preserve">CHEQUE RETURNED UNPAID                                        </v>
          </cell>
          <cell r="D767">
            <v>168050</v>
          </cell>
          <cell r="F767">
            <v>168050</v>
          </cell>
          <cell r="L767">
            <v>397030</v>
          </cell>
          <cell r="M767" t="str">
            <v xml:space="preserve">CHEQUE RETURNED UNPAID                                        </v>
          </cell>
          <cell r="N767">
            <v>0</v>
          </cell>
        </row>
        <row r="768">
          <cell r="B768">
            <v>397050</v>
          </cell>
          <cell r="C768" t="str">
            <v xml:space="preserve">STAMP A/C POSTAGE                                        </v>
          </cell>
          <cell r="D768">
            <v>7960218.5</v>
          </cell>
          <cell r="F768">
            <v>7960218.5</v>
          </cell>
          <cell r="L768">
            <v>397050</v>
          </cell>
          <cell r="M768" t="str">
            <v xml:space="preserve">STAMP A/C POSTAGE                                        </v>
          </cell>
          <cell r="N768">
            <v>8101065.6200000001</v>
          </cell>
        </row>
        <row r="769">
          <cell r="B769">
            <v>397060</v>
          </cell>
          <cell r="C769" t="str">
            <v xml:space="preserve">STAMP A/C POSTAGE (RHO)                                        </v>
          </cell>
          <cell r="D769">
            <v>174675.5</v>
          </cell>
          <cell r="F769">
            <v>174675.5</v>
          </cell>
          <cell r="L769">
            <v>397060</v>
          </cell>
          <cell r="M769" t="str">
            <v xml:space="preserve">STAMP A/C POSTAGE (RHO)                                        </v>
          </cell>
          <cell r="N769">
            <v>195466.2</v>
          </cell>
        </row>
        <row r="770">
          <cell r="B770">
            <v>397070</v>
          </cell>
          <cell r="C770" t="str">
            <v xml:space="preserve">SUSPENSE A/C - STAMPS IN HAND                                        </v>
          </cell>
          <cell r="D770">
            <v>265800</v>
          </cell>
          <cell r="F770">
            <v>265800</v>
          </cell>
          <cell r="L770">
            <v>397070</v>
          </cell>
          <cell r="M770" t="str">
            <v xml:space="preserve">SUSPENSE A/C - STAMPS IN HAND                                        </v>
          </cell>
          <cell r="N770">
            <v>270585</v>
          </cell>
        </row>
        <row r="771">
          <cell r="B771">
            <v>397080</v>
          </cell>
          <cell r="C771" t="str">
            <v xml:space="preserve">TELEGRAPHIC TRANSFER                                        </v>
          </cell>
          <cell r="D771">
            <v>90000</v>
          </cell>
          <cell r="F771">
            <v>90000</v>
          </cell>
          <cell r="L771">
            <v>397080</v>
          </cell>
          <cell r="M771" t="str">
            <v xml:space="preserve">TELEGRAPHIC TRANSFER                                        </v>
          </cell>
          <cell r="N771">
            <v>90000</v>
          </cell>
        </row>
        <row r="772">
          <cell r="B772">
            <v>397130</v>
          </cell>
          <cell r="C772" t="str">
            <v xml:space="preserve">SUSPENSE A/C - MOTOR VEHICLES                                        </v>
          </cell>
          <cell r="D772">
            <v>10808981.1</v>
          </cell>
          <cell r="F772">
            <v>10808981.1</v>
          </cell>
          <cell r="L772">
            <v>397130</v>
          </cell>
          <cell r="M772" t="str">
            <v xml:space="preserve">SUSPENSE A/C - MOTOR VEHICLES                                        </v>
          </cell>
          <cell r="N772">
            <v>3766022.59</v>
          </cell>
        </row>
        <row r="773">
          <cell r="B773">
            <v>397140</v>
          </cell>
          <cell r="C773" t="str">
            <v xml:space="preserve">SUSP A/C - STAMPS IN HAND O/A REFINANCE                                        </v>
          </cell>
          <cell r="D773">
            <v>0</v>
          </cell>
          <cell r="F773">
            <v>0</v>
          </cell>
          <cell r="L773">
            <v>397140</v>
          </cell>
          <cell r="M773" t="str">
            <v xml:space="preserve">SUSP A/C - STAMPS IN HAND O/A REFINANCE                                        </v>
          </cell>
          <cell r="N773">
            <v>0</v>
          </cell>
        </row>
        <row r="774">
          <cell r="B774">
            <v>397150</v>
          </cell>
          <cell r="C774" t="str">
            <v xml:space="preserve">SUSPENSE A/C - COURIER SERVICE                                        </v>
          </cell>
          <cell r="D774">
            <v>135939.29999999999</v>
          </cell>
          <cell r="F774">
            <v>135939.29999999999</v>
          </cell>
          <cell r="L774">
            <v>397150</v>
          </cell>
          <cell r="M774" t="str">
            <v xml:space="preserve">SUSPENSE A/C - COURIER SERVICE                                        </v>
          </cell>
          <cell r="N774">
            <v>151695.35999999999</v>
          </cell>
        </row>
        <row r="775">
          <cell r="B775">
            <v>397160</v>
          </cell>
          <cell r="C775" t="str">
            <v xml:space="preserve">SUSPENSE A/C - WITHHOLDING TAX PAID                                        </v>
          </cell>
          <cell r="D775">
            <v>10064125.279999999</v>
          </cell>
          <cell r="F775">
            <v>10064125.279999999</v>
          </cell>
          <cell r="L775">
            <v>397160</v>
          </cell>
          <cell r="M775" t="str">
            <v xml:space="preserve">SUSPENSE A/C - WITHHOLDING TAX PAID                                        </v>
          </cell>
          <cell r="N775">
            <v>2541569.29</v>
          </cell>
        </row>
        <row r="776">
          <cell r="B776">
            <v>397170</v>
          </cell>
          <cell r="C776" t="str">
            <v xml:space="preserve">SUSPENSE A/C - DEFFERED EXPENDITURE                                        </v>
          </cell>
          <cell r="D776">
            <v>0</v>
          </cell>
          <cell r="F776">
            <v>0</v>
          </cell>
          <cell r="L776">
            <v>397170</v>
          </cell>
          <cell r="M776" t="str">
            <v xml:space="preserve">SUSPENSE A/C - DEFFERED EXPENDITURE                                        </v>
          </cell>
          <cell r="N776">
            <v>0</v>
          </cell>
        </row>
        <row r="777">
          <cell r="B777">
            <v>397180</v>
          </cell>
          <cell r="C777" t="str">
            <v xml:space="preserve">SUSPENSE A/C - NDB AFFECTED APPLICANTS                                        </v>
          </cell>
          <cell r="D777">
            <v>0</v>
          </cell>
          <cell r="F777">
            <v>0</v>
          </cell>
          <cell r="L777">
            <v>397180</v>
          </cell>
          <cell r="M777" t="str">
            <v xml:space="preserve">SUSPENSE A/C - NDB AFFECTED APPLICANTS                                        </v>
          </cell>
          <cell r="N777">
            <v>0</v>
          </cell>
        </row>
        <row r="778">
          <cell r="B778">
            <v>397200</v>
          </cell>
          <cell r="C778" t="str">
            <v xml:space="preserve">SUSPENSE A/C - R.H.O. ADVANCES                                        </v>
          </cell>
          <cell r="D778">
            <v>1923986.58</v>
          </cell>
          <cell r="F778">
            <v>1923986.58</v>
          </cell>
          <cell r="L778">
            <v>397200</v>
          </cell>
          <cell r="M778" t="str">
            <v xml:space="preserve">SUSPENSE A/C - R.H.O. ADVANCES                                        </v>
          </cell>
          <cell r="N778">
            <v>1279271.6299999999</v>
          </cell>
        </row>
        <row r="779">
          <cell r="B779">
            <v>397210</v>
          </cell>
          <cell r="C779" t="str">
            <v xml:space="preserve">SUSPENSE A/C - COIN TRANSACTION (HNB)                                        </v>
          </cell>
          <cell r="D779">
            <v>0</v>
          </cell>
          <cell r="F779">
            <v>0</v>
          </cell>
          <cell r="L779">
            <v>397210</v>
          </cell>
          <cell r="M779" t="str">
            <v xml:space="preserve">SUSPENSE A/C - COIN TRANSACTION (HNB)                                        </v>
          </cell>
          <cell r="N779">
            <v>0</v>
          </cell>
        </row>
        <row r="780">
          <cell r="B780">
            <v>397220</v>
          </cell>
          <cell r="C780" t="str">
            <v xml:space="preserve">STOCK A/C FUEL                                        </v>
          </cell>
          <cell r="D780">
            <v>0</v>
          </cell>
          <cell r="F780">
            <v>0</v>
          </cell>
          <cell r="L780">
            <v>397220</v>
          </cell>
          <cell r="M780" t="str">
            <v xml:space="preserve">STOCK A/C FUEL                                        </v>
          </cell>
          <cell r="N780">
            <v>0</v>
          </cell>
        </row>
        <row r="781">
          <cell r="B781">
            <v>397230</v>
          </cell>
          <cell r="C781" t="str">
            <v xml:space="preserve">SUSPENSE A/C - FUEL ADVANCE                                        </v>
          </cell>
          <cell r="D781">
            <v>100000</v>
          </cell>
          <cell r="F781">
            <v>100000</v>
          </cell>
          <cell r="L781">
            <v>397230</v>
          </cell>
          <cell r="M781" t="str">
            <v xml:space="preserve">SUSPENSE A/C - FUEL ADVANCE                                        </v>
          </cell>
          <cell r="N781">
            <v>100000</v>
          </cell>
        </row>
        <row r="782">
          <cell r="B782">
            <v>397250</v>
          </cell>
          <cell r="C782" t="str">
            <v xml:space="preserve">WESTERN UNION PAYMENT MADE ACCOUNT                                        </v>
          </cell>
          <cell r="D782">
            <v>44740102.43</v>
          </cell>
          <cell r="F782">
            <v>44740102.43</v>
          </cell>
          <cell r="L782">
            <v>397250</v>
          </cell>
          <cell r="M782" t="str">
            <v xml:space="preserve">WESTERN UNION PAYMENT MADE ACCOUNT                                        </v>
          </cell>
          <cell r="N782">
            <v>58380758.409999996</v>
          </cell>
        </row>
        <row r="783">
          <cell r="B783">
            <v>397260</v>
          </cell>
          <cell r="C783" t="str">
            <v xml:space="preserve">S/A MISCELLANEOUS                                        </v>
          </cell>
          <cell r="D783">
            <v>21300</v>
          </cell>
          <cell r="F783">
            <v>21300</v>
          </cell>
          <cell r="L783">
            <v>397260</v>
          </cell>
          <cell r="M783" t="str">
            <v xml:space="preserve">S/A MISCELLANEOUS                                        </v>
          </cell>
          <cell r="N783">
            <v>63746</v>
          </cell>
        </row>
        <row r="784">
          <cell r="B784">
            <v>397270</v>
          </cell>
          <cell r="C784" t="str">
            <v xml:space="preserve">CHEQUES PAID UNDER OPEN PAYMENT FACILITY                                       </v>
          </cell>
          <cell r="D784">
            <v>0</v>
          </cell>
          <cell r="F784">
            <v>0</v>
          </cell>
          <cell r="L784">
            <v>397270</v>
          </cell>
          <cell r="M784" t="str">
            <v xml:space="preserve">CHEQUES PAID UNDER OPEN PAYMENT FACILITY                                       </v>
          </cell>
          <cell r="N784">
            <v>0</v>
          </cell>
        </row>
        <row r="785">
          <cell r="B785">
            <v>397290</v>
          </cell>
          <cell r="C785" t="str">
            <v xml:space="preserve">SUSP A/C - FOREIGN CHEQUES &amp; DRAFT ENCHASED                                    </v>
          </cell>
          <cell r="D785">
            <v>24368</v>
          </cell>
          <cell r="F785">
            <v>24368</v>
          </cell>
          <cell r="L785">
            <v>397290</v>
          </cell>
          <cell r="M785" t="str">
            <v xml:space="preserve">SUSP A/C - FOREIGN CHEQUES &amp; DRAFT ENCHASED                                    </v>
          </cell>
          <cell r="N785">
            <v>24368</v>
          </cell>
        </row>
        <row r="786">
          <cell r="B786">
            <v>397300</v>
          </cell>
          <cell r="C786" t="str">
            <v xml:space="preserve">S/A - VALUE OF SA STAMPS HELD BY STUDENT                                        </v>
          </cell>
          <cell r="D786">
            <v>0</v>
          </cell>
          <cell r="F786">
            <v>0</v>
          </cell>
          <cell r="L786">
            <v>397300</v>
          </cell>
          <cell r="M786" t="str">
            <v xml:space="preserve">S/A - VALUE OF SA STAMPS HELD BY STUDENT                                        </v>
          </cell>
          <cell r="N786">
            <v>0</v>
          </cell>
        </row>
        <row r="787">
          <cell r="B787">
            <v>397310</v>
          </cell>
          <cell r="C787" t="str">
            <v xml:space="preserve">SUSPENSE A/C - AIR LANKA TICKET COUNTER                                        </v>
          </cell>
          <cell r="D787">
            <v>0</v>
          </cell>
          <cell r="F787">
            <v>0</v>
          </cell>
          <cell r="L787">
            <v>397310</v>
          </cell>
          <cell r="M787" t="str">
            <v xml:space="preserve">SUSPENSE A/C - AIR LANKA TICKET COUNTER                                        </v>
          </cell>
          <cell r="N787">
            <v>0</v>
          </cell>
        </row>
        <row r="788">
          <cell r="B788">
            <v>397340</v>
          </cell>
          <cell r="C788" t="str">
            <v xml:space="preserve">SUSPENCE A/C - W &amp; OP PAYBLE -P.BANK                                        </v>
          </cell>
          <cell r="D788">
            <v>0</v>
          </cell>
          <cell r="F788">
            <v>0</v>
          </cell>
          <cell r="L788">
            <v>397340</v>
          </cell>
          <cell r="M788" t="str">
            <v xml:space="preserve">SUSPENCE A/C - W &amp; OP PAYBLE -P.BANK                                        </v>
          </cell>
          <cell r="N788">
            <v>0</v>
          </cell>
        </row>
        <row r="789">
          <cell r="B789">
            <v>397350</v>
          </cell>
          <cell r="C789" t="str">
            <v xml:space="preserve">SUSPENSE A/C - CORPORATIONS                                        </v>
          </cell>
          <cell r="D789">
            <v>0</v>
          </cell>
          <cell r="F789">
            <v>0</v>
          </cell>
          <cell r="L789">
            <v>397350</v>
          </cell>
          <cell r="M789" t="str">
            <v xml:space="preserve">SUSPENSE A/C - CORPORATIONS                                        </v>
          </cell>
          <cell r="N789">
            <v>0</v>
          </cell>
        </row>
        <row r="790">
          <cell r="B790">
            <v>397360</v>
          </cell>
          <cell r="C790" t="str">
            <v xml:space="preserve">POSITION AWAITING TRF LOANS/BORROWINGS                                        </v>
          </cell>
          <cell r="D790">
            <v>0</v>
          </cell>
          <cell r="F790">
            <v>0</v>
          </cell>
          <cell r="L790">
            <v>397360</v>
          </cell>
          <cell r="M790" t="str">
            <v xml:space="preserve">POSITION AWAITING TRF LOANS/BORROWINGS                                        </v>
          </cell>
          <cell r="N790">
            <v>0</v>
          </cell>
        </row>
        <row r="791">
          <cell r="B791">
            <v>397370</v>
          </cell>
          <cell r="C791" t="str">
            <v xml:space="preserve">S/A ON US VISA ELECTRONIC SALE DRAFT                                        </v>
          </cell>
          <cell r="D791">
            <v>0</v>
          </cell>
          <cell r="F791">
            <v>0</v>
          </cell>
          <cell r="L791">
            <v>397370</v>
          </cell>
          <cell r="M791" t="str">
            <v xml:space="preserve">S/A ON US VISA ELECTRONIC SALE DRAFT                                        </v>
          </cell>
          <cell r="N791">
            <v>0</v>
          </cell>
        </row>
        <row r="792">
          <cell r="B792">
            <v>397371</v>
          </cell>
          <cell r="C792" t="str">
            <v xml:space="preserve">S/A ON US VISA ELECTRON SALES  DRAFT PLF                                        </v>
          </cell>
          <cell r="D792">
            <v>0</v>
          </cell>
          <cell r="F792">
            <v>0</v>
          </cell>
          <cell r="L792">
            <v>397371</v>
          </cell>
          <cell r="M792" t="str">
            <v xml:space="preserve">S/A ON US VISA ELECTRON SALES  DRAFT PLF                                        </v>
          </cell>
          <cell r="N792">
            <v>5880746.25</v>
          </cell>
        </row>
        <row r="793">
          <cell r="B793">
            <v>397380</v>
          </cell>
          <cell r="C793" t="str">
            <v xml:space="preserve">S/A VISA ELECTRONIC ATM INTERCHANGE                                        </v>
          </cell>
          <cell r="D793">
            <v>2078114.42</v>
          </cell>
          <cell r="F793">
            <v>2078114.42</v>
          </cell>
          <cell r="L793">
            <v>397380</v>
          </cell>
          <cell r="M793" t="str">
            <v xml:space="preserve">S/A VISA ELECTRONIC ATM INTERCHANGE                                        </v>
          </cell>
          <cell r="N793">
            <v>0</v>
          </cell>
        </row>
        <row r="794">
          <cell r="B794">
            <v>397381</v>
          </cell>
          <cell r="C794" t="str">
            <v xml:space="preserve">S/A VISA ELECTRON ATM INTERCHANGED PLF                                        </v>
          </cell>
          <cell r="D794">
            <v>0</v>
          </cell>
          <cell r="F794">
            <v>0</v>
          </cell>
          <cell r="L794">
            <v>397381</v>
          </cell>
          <cell r="M794" t="str">
            <v xml:space="preserve">S/A VISA ELECTRON ATM INTERCHANGED PLF                                        </v>
          </cell>
          <cell r="N794">
            <v>0</v>
          </cell>
        </row>
        <row r="795">
          <cell r="B795">
            <v>397390</v>
          </cell>
          <cell r="C795" t="str">
            <v xml:space="preserve">S/A  VISA ELECTRON INTERCHANGE SALE DRAF                                        </v>
          </cell>
          <cell r="D795">
            <v>14475091.93</v>
          </cell>
          <cell r="F795">
            <v>14475091.93</v>
          </cell>
          <cell r="L795">
            <v>397390</v>
          </cell>
          <cell r="M795" t="str">
            <v xml:space="preserve">S/A  VISA ELECTRON INTERCHANGE SALE DRAF                                        </v>
          </cell>
          <cell r="N795">
            <v>81598.86</v>
          </cell>
        </row>
        <row r="796">
          <cell r="B796">
            <v>397391</v>
          </cell>
          <cell r="C796" t="str">
            <v xml:space="preserve">S/A  VISA ELECTRON INTERCHANG SALES PLF                                        </v>
          </cell>
          <cell r="D796">
            <v>10455830.23</v>
          </cell>
          <cell r="F796">
            <v>10455830.23</v>
          </cell>
          <cell r="L796">
            <v>397391</v>
          </cell>
          <cell r="M796" t="str">
            <v xml:space="preserve">S/A  VISA ELECTRON INTERCHANG SALES PLF                                        </v>
          </cell>
          <cell r="N796">
            <v>0</v>
          </cell>
        </row>
        <row r="797">
          <cell r="B797">
            <v>397400</v>
          </cell>
          <cell r="C797" t="str">
            <v xml:space="preserve">S/A REIMBURSEMENT FEES PAID                                        </v>
          </cell>
          <cell r="D797">
            <v>0</v>
          </cell>
          <cell r="F797">
            <v>0</v>
          </cell>
          <cell r="L797">
            <v>397400</v>
          </cell>
          <cell r="M797" t="str">
            <v xml:space="preserve">S/A REIMBURSEMENT FEES PAID                                        </v>
          </cell>
          <cell r="N797">
            <v>113265.69</v>
          </cell>
        </row>
        <row r="798">
          <cell r="B798">
            <v>397410</v>
          </cell>
          <cell r="C798" t="str">
            <v xml:space="preserve">S/A DEBIT CARD CONTROL H/O A/C PLF                                        </v>
          </cell>
          <cell r="D798">
            <v>3930300</v>
          </cell>
          <cell r="F798">
            <v>3930300</v>
          </cell>
          <cell r="L798">
            <v>397410</v>
          </cell>
          <cell r="M798" t="str">
            <v xml:space="preserve">S/A DEBIT CARD CONTROL H/O A/C PLF                                        </v>
          </cell>
          <cell r="N798">
            <v>10258300</v>
          </cell>
        </row>
        <row r="799">
          <cell r="B799">
            <v>397420</v>
          </cell>
          <cell r="C799" t="str">
            <v xml:space="preserve">S/A DEBIT CARD CONTROL OFF US ATM PLF                                        </v>
          </cell>
          <cell r="D799">
            <v>0</v>
          </cell>
          <cell r="F799">
            <v>0</v>
          </cell>
          <cell r="L799">
            <v>397420</v>
          </cell>
          <cell r="M799" t="str">
            <v xml:space="preserve">S/A DEBIT CARD CONTROL OFF US ATM PLF                                        </v>
          </cell>
          <cell r="N799">
            <v>0</v>
          </cell>
        </row>
        <row r="800">
          <cell r="B800">
            <v>397430</v>
          </cell>
          <cell r="C800" t="str">
            <v xml:space="preserve">S/A DR CRD CNTRL A/C ON US POS PLF                                        </v>
          </cell>
          <cell r="D800">
            <v>0</v>
          </cell>
          <cell r="F800">
            <v>0</v>
          </cell>
          <cell r="L800">
            <v>397430</v>
          </cell>
          <cell r="M800" t="str">
            <v xml:space="preserve">S/A DR CRD CNTRL A/C ON US POS PLF                                        </v>
          </cell>
          <cell r="N800">
            <v>0</v>
          </cell>
        </row>
        <row r="801">
          <cell r="B801">
            <v>397440</v>
          </cell>
          <cell r="C801" t="str">
            <v xml:space="preserve">S/A DR CRD CNTRL A/C OFF US POS PLF                                        </v>
          </cell>
          <cell r="D801">
            <v>0</v>
          </cell>
          <cell r="F801">
            <v>0</v>
          </cell>
          <cell r="L801">
            <v>397440</v>
          </cell>
          <cell r="M801" t="str">
            <v xml:space="preserve">S/A DR CRD CNTRL A/C OFF US POS PLF                                        </v>
          </cell>
          <cell r="N801">
            <v>0</v>
          </cell>
        </row>
        <row r="802">
          <cell r="B802">
            <v>398000</v>
          </cell>
          <cell r="C802" t="str">
            <v xml:space="preserve">POSITION ACCOUNT                                        </v>
          </cell>
          <cell r="D802">
            <v>0</v>
          </cell>
          <cell r="F802">
            <v>0</v>
          </cell>
          <cell r="L802">
            <v>398000</v>
          </cell>
          <cell r="M802" t="str">
            <v xml:space="preserve">POSITION ACCOUNT                                        </v>
          </cell>
          <cell r="N802">
            <v>0</v>
          </cell>
        </row>
        <row r="803">
          <cell r="B803">
            <v>398010</v>
          </cell>
          <cell r="C803" t="str">
            <v xml:space="preserve">WAVERS ON PAWNING INTE DUE TO TSUNAMI                                        </v>
          </cell>
          <cell r="D803">
            <v>29183.75</v>
          </cell>
          <cell r="F803">
            <v>29183.75</v>
          </cell>
          <cell r="L803">
            <v>398010</v>
          </cell>
          <cell r="M803" t="str">
            <v xml:space="preserve">WAVERS ON PAWNING INTE DUE TO TSUNAMI                                        </v>
          </cell>
          <cell r="N803">
            <v>29183.75</v>
          </cell>
        </row>
        <row r="804">
          <cell r="B804">
            <v>398020</v>
          </cell>
          <cell r="C804" t="str">
            <v xml:space="preserve">WAVERS ON LOANS INTEREST DUE TO TSUNAMI                                        </v>
          </cell>
          <cell r="D804">
            <v>0</v>
          </cell>
          <cell r="F804">
            <v>0</v>
          </cell>
          <cell r="L804">
            <v>398020</v>
          </cell>
          <cell r="M804" t="str">
            <v xml:space="preserve">WAVERS ON LOANS INTEREST DUE TO TSUNAMI                                        </v>
          </cell>
          <cell r="N804">
            <v>0</v>
          </cell>
        </row>
        <row r="805">
          <cell r="B805">
            <v>398040</v>
          </cell>
          <cell r="C805" t="str">
            <v xml:space="preserve">SUSPENSES A/C COMPLIMENTARY ITEMS STORES                                        </v>
          </cell>
          <cell r="D805">
            <v>51705351.810000002</v>
          </cell>
          <cell r="F805">
            <v>51705351.810000002</v>
          </cell>
          <cell r="L805">
            <v>398040</v>
          </cell>
          <cell r="M805" t="str">
            <v xml:space="preserve">SUSPENSES A/C COMPLIMENTARY ITEMS STORES                                        </v>
          </cell>
          <cell r="N805">
            <v>27240360.630000003</v>
          </cell>
        </row>
        <row r="806">
          <cell r="B806">
            <v>398050</v>
          </cell>
          <cell r="C806" t="str">
            <v xml:space="preserve">S/A ISURU UDANA GIFT VOUCHER PAID                                        </v>
          </cell>
          <cell r="D806">
            <v>2633650</v>
          </cell>
          <cell r="F806">
            <v>2633650</v>
          </cell>
          <cell r="L806">
            <v>398050</v>
          </cell>
          <cell r="M806" t="str">
            <v xml:space="preserve">S/A ISURU UDANA GIFT VOUCHER PAID                                        </v>
          </cell>
          <cell r="N806">
            <v>5375145</v>
          </cell>
        </row>
        <row r="807">
          <cell r="B807">
            <v>398060</v>
          </cell>
          <cell r="C807" t="str">
            <v xml:space="preserve">NIDAHASE UPATA ISURU UDANA THILINAPATH                                        </v>
          </cell>
          <cell r="D807">
            <v>1500</v>
          </cell>
          <cell r="F807">
            <v>1500</v>
          </cell>
          <cell r="L807">
            <v>398060</v>
          </cell>
          <cell r="M807" t="str">
            <v xml:space="preserve">NIDAHASE UPATA ISURU UDANA THILINAPATH                                        </v>
          </cell>
          <cell r="N807">
            <v>0</v>
          </cell>
        </row>
        <row r="808">
          <cell r="B808">
            <v>398070</v>
          </cell>
          <cell r="C808" t="str">
            <v xml:space="preserve">SUSPENSE A/C SENEHASA                                        </v>
          </cell>
          <cell r="D808">
            <v>0</v>
          </cell>
          <cell r="F808">
            <v>0</v>
          </cell>
          <cell r="L808">
            <v>398070</v>
          </cell>
          <cell r="M808" t="str">
            <v xml:space="preserve">SUSPENSE A/C SENEHASA                                        </v>
          </cell>
          <cell r="N808">
            <v>0</v>
          </cell>
        </row>
        <row r="809">
          <cell r="B809">
            <v>398080</v>
          </cell>
          <cell r="C809" t="str">
            <v xml:space="preserve">SUSP A/C NRFC REWARDS BRANCH USD                                        </v>
          </cell>
          <cell r="D809">
            <v>67802.5</v>
          </cell>
          <cell r="F809">
            <v>67802.5</v>
          </cell>
          <cell r="L809">
            <v>398080</v>
          </cell>
          <cell r="M809" t="str">
            <v xml:space="preserve">SUSP A/C NRFC REWARDS BRANCH USD                                        </v>
          </cell>
          <cell r="N809">
            <v>56813.5</v>
          </cell>
        </row>
        <row r="810">
          <cell r="B810">
            <v>398090</v>
          </cell>
          <cell r="C810" t="str">
            <v xml:space="preserve">SUS A/C CHARGEBACKS                                        </v>
          </cell>
          <cell r="D810">
            <v>931947.56</v>
          </cell>
          <cell r="F810">
            <v>931947.56</v>
          </cell>
          <cell r="L810">
            <v>398090</v>
          </cell>
          <cell r="M810" t="str">
            <v xml:space="preserve">SUS A/C CHARGEBACKS                                        </v>
          </cell>
          <cell r="N810">
            <v>30403148.540000003</v>
          </cell>
        </row>
        <row r="811">
          <cell r="B811">
            <v>398100</v>
          </cell>
          <cell r="C811" t="str">
            <v xml:space="preserve">SUS AC INITIAL DEPOSIT ISURUUDANA                                        </v>
          </cell>
          <cell r="D811">
            <v>1217550</v>
          </cell>
          <cell r="F811">
            <v>1217550</v>
          </cell>
          <cell r="L811">
            <v>398100</v>
          </cell>
          <cell r="M811" t="str">
            <v xml:space="preserve">SUS AC INITIAL DEPOSIT ISURUUDANA                                        </v>
          </cell>
          <cell r="N811">
            <v>616000</v>
          </cell>
        </row>
        <row r="812">
          <cell r="B812">
            <v>398110</v>
          </cell>
          <cell r="C812" t="str">
            <v xml:space="preserve">SUSPENSE A/C AVURUDU GANUDENU VOVCH PAYA                                        </v>
          </cell>
          <cell r="D812">
            <v>100000</v>
          </cell>
          <cell r="F812">
            <v>100000</v>
          </cell>
          <cell r="L812">
            <v>398110</v>
          </cell>
          <cell r="M812" t="str">
            <v xml:space="preserve">SUSPENSE A/C AVURUDU GANUDENU VOVCH PAYA                                        </v>
          </cell>
          <cell r="N812">
            <v>105500</v>
          </cell>
        </row>
        <row r="813">
          <cell r="B813">
            <v>398120</v>
          </cell>
          <cell r="C813" t="str">
            <v xml:space="preserve">S/A OPTION COLLAR RECEIVABLE                                        </v>
          </cell>
          <cell r="D813">
            <v>0</v>
          </cell>
          <cell r="F813">
            <v>0</v>
          </cell>
          <cell r="L813">
            <v>398120</v>
          </cell>
          <cell r="M813" t="str">
            <v xml:space="preserve">S/A OPTION COLLAR RECEIVABLE                                        </v>
          </cell>
          <cell r="N813">
            <v>0</v>
          </cell>
        </row>
        <row r="814">
          <cell r="B814">
            <v>398130</v>
          </cell>
          <cell r="C814" t="str">
            <v xml:space="preserve">BONUS INTEREST PAID TO NRFC/RFC ACCOUNTS                                        </v>
          </cell>
          <cell r="D814">
            <v>0</v>
          </cell>
          <cell r="F814">
            <v>0</v>
          </cell>
          <cell r="L814">
            <v>398130</v>
          </cell>
          <cell r="M814" t="str">
            <v xml:space="preserve">BONUS INTEREST PAID TO NRFC/RFC ACCOUNTS                                        </v>
          </cell>
          <cell r="N814">
            <v>0</v>
          </cell>
        </row>
        <row r="815">
          <cell r="B815">
            <v>398140</v>
          </cell>
          <cell r="C815" t="str">
            <v xml:space="preserve">PEOPLES GIFT VOUCHERS PAID                                        </v>
          </cell>
          <cell r="D815">
            <v>1744500</v>
          </cell>
          <cell r="F815">
            <v>1744500</v>
          </cell>
          <cell r="L815">
            <v>398140</v>
          </cell>
          <cell r="M815" t="str">
            <v xml:space="preserve">PEOPLES GIFT VOUCHERS PAID                                        </v>
          </cell>
          <cell r="N815">
            <v>2500</v>
          </cell>
        </row>
        <row r="816">
          <cell r="B816">
            <v>398150</v>
          </cell>
          <cell r="C816" t="str">
            <v xml:space="preserve">PB 50 ANNUESARY COMMEMORATIV SILVER COIN                                        </v>
          </cell>
          <cell r="D816">
            <v>0</v>
          </cell>
          <cell r="F816">
            <v>0</v>
          </cell>
          <cell r="L816">
            <v>398150</v>
          </cell>
          <cell r="M816" t="str">
            <v xml:space="preserve">PB 50 ANNUESARY COMMEMORATIV SILVER COIN                                        </v>
          </cell>
          <cell r="N816">
            <v>0</v>
          </cell>
        </row>
        <row r="817">
          <cell r="B817">
            <v>398160</v>
          </cell>
          <cell r="C817" t="str">
            <v>S/A WHT RECEBLE FROM CBSL OPEN MARKET</v>
          </cell>
          <cell r="D817">
            <v>0</v>
          </cell>
          <cell r="F817">
            <v>0</v>
          </cell>
          <cell r="L817">
            <v>398160</v>
          </cell>
          <cell r="M817" t="str">
            <v>S/A WHT RECEBLE FROM CBSL OPEN MARKET</v>
          </cell>
          <cell r="N817">
            <v>0</v>
          </cell>
        </row>
        <row r="818">
          <cell r="B818">
            <v>397530</v>
          </cell>
          <cell r="C818" t="str">
            <v>WHT RECEIVABLE ON RENT</v>
          </cell>
          <cell r="D818">
            <v>3675444.69</v>
          </cell>
          <cell r="F818">
            <v>3675444.69</v>
          </cell>
          <cell r="L818">
            <v>397530</v>
          </cell>
          <cell r="M818" t="str">
            <v>WHT RECEIVABLE ON RENT</v>
          </cell>
        </row>
        <row r="819">
          <cell r="B819">
            <v>397560</v>
          </cell>
          <cell r="C819" t="str">
            <v>WHT RECEIBLE ON PROFIT SHARING MUDHARAHA</v>
          </cell>
          <cell r="D819">
            <v>1248410.01</v>
          </cell>
          <cell r="F819">
            <v>1248410.01</v>
          </cell>
          <cell r="L819">
            <v>397560</v>
          </cell>
          <cell r="M819" t="str">
            <v>WHT RECEIBLE ON PROFIT SHARING MUDHARAHA</v>
          </cell>
        </row>
        <row r="820">
          <cell r="B820">
            <v>398170</v>
          </cell>
          <cell r="C820" t="str">
            <v>S/A ON LINE CUSTOM DUTY PAYMENT BY LCBS</v>
          </cell>
          <cell r="D820">
            <v>0</v>
          </cell>
          <cell r="F820">
            <v>0</v>
          </cell>
          <cell r="L820">
            <v>398170</v>
          </cell>
          <cell r="M820" t="str">
            <v>S/A ON LINE CUSTOM DUTY PAYMENT BY LCBS</v>
          </cell>
          <cell r="N820">
            <v>0</v>
          </cell>
        </row>
        <row r="821">
          <cell r="B821">
            <v>398180</v>
          </cell>
          <cell r="C821" t="str">
            <v>S/A ONLINE PAYMENT OF PORT CHARGE - SLPA</v>
          </cell>
          <cell r="D821">
            <v>0</v>
          </cell>
          <cell r="F821">
            <v>0</v>
          </cell>
          <cell r="L821">
            <v>398180</v>
          </cell>
          <cell r="M821" t="str">
            <v>S/A ONLINE PAYMENT OF PORT CHARGE - SLPA</v>
          </cell>
          <cell r="N821">
            <v>0</v>
          </cell>
        </row>
        <row r="822">
          <cell r="B822">
            <v>398190</v>
          </cell>
          <cell r="C822" t="str">
            <v>GRANT RECE FROM CBSL ON SWASHAKTHI LN SC</v>
          </cell>
          <cell r="D822">
            <v>4086400</v>
          </cell>
          <cell r="F822">
            <v>4086400</v>
          </cell>
          <cell r="L822">
            <v>398190</v>
          </cell>
          <cell r="M822" t="str">
            <v>GRANT RECE FROM CBSL ON SWASHAKTHI LN SC</v>
          </cell>
          <cell r="N822">
            <v>2582175</v>
          </cell>
        </row>
        <row r="823">
          <cell r="B823">
            <v>399910</v>
          </cell>
          <cell r="C823" t="str">
            <v>S/A Capital loss on redem pawn articles</v>
          </cell>
          <cell r="D823">
            <v>343563.76</v>
          </cell>
          <cell r="F823">
            <v>343563.76</v>
          </cell>
          <cell r="L823">
            <v>399910</v>
          </cell>
          <cell r="M823" t="str">
            <v>S/A Capital loss on redem pawn articles</v>
          </cell>
          <cell r="N823">
            <v>476063.76</v>
          </cell>
        </row>
        <row r="824">
          <cell r="B824">
            <v>399940</v>
          </cell>
          <cell r="C824" t="str">
            <v xml:space="preserve">CLAIM RECEBLE O/A DIS/SPUR PAWN ARTICLES                                        </v>
          </cell>
          <cell r="D824">
            <v>5313511.26</v>
          </cell>
          <cell r="F824">
            <v>5313511.26</v>
          </cell>
          <cell r="L824">
            <v>399940</v>
          </cell>
          <cell r="M824" t="str">
            <v xml:space="preserve">CLAIM RECEBLE O/A DIS/SPUR PAWN ARTICLES                                        </v>
          </cell>
          <cell r="N824">
            <v>5290011.26</v>
          </cell>
        </row>
        <row r="825">
          <cell r="B825">
            <v>399950</v>
          </cell>
          <cell r="C825" t="str">
            <v xml:space="preserve">N/P PAWNING SPURIOUS ARTICLES                                        </v>
          </cell>
          <cell r="D825">
            <v>11753200</v>
          </cell>
          <cell r="F825">
            <v>11753200</v>
          </cell>
          <cell r="L825">
            <v>399950</v>
          </cell>
          <cell r="M825" t="str">
            <v xml:space="preserve">N/P PAWNING SPURIOUS ARTICLES                                        </v>
          </cell>
          <cell r="N825">
            <v>10799500</v>
          </cell>
        </row>
        <row r="826">
          <cell r="B826">
            <v>399960</v>
          </cell>
          <cell r="C826" t="str">
            <v xml:space="preserve">N/P PAWNING DISPUTED ARTICLES                                        </v>
          </cell>
          <cell r="D826">
            <v>127704750</v>
          </cell>
          <cell r="F826">
            <v>127704750</v>
          </cell>
          <cell r="L826">
            <v>399960</v>
          </cell>
          <cell r="M826" t="str">
            <v xml:space="preserve">N/P PAWNING DISPUTED ARTICLES                                        </v>
          </cell>
          <cell r="N826">
            <v>167472450</v>
          </cell>
        </row>
        <row r="827">
          <cell r="B827">
            <v>399970</v>
          </cell>
          <cell r="C827" t="str">
            <v xml:space="preserve">PAWNING DISPUTES ARTICLES A/C                                        </v>
          </cell>
          <cell r="D827">
            <v>28047300</v>
          </cell>
          <cell r="F827">
            <v>28047300</v>
          </cell>
          <cell r="L827">
            <v>399970</v>
          </cell>
          <cell r="M827" t="str">
            <v xml:space="preserve">PAWNING DISPUTES ARTICLES A/C                                        </v>
          </cell>
          <cell r="N827">
            <v>705800</v>
          </cell>
        </row>
        <row r="828">
          <cell r="B828">
            <v>399980</v>
          </cell>
          <cell r="C828" t="str">
            <v xml:space="preserve">PAWNING SPURIOUS ARTICLES A/C                                        </v>
          </cell>
          <cell r="D828">
            <v>1865000</v>
          </cell>
          <cell r="F828">
            <v>1865000</v>
          </cell>
          <cell r="L828">
            <v>399980</v>
          </cell>
          <cell r="M828" t="str">
            <v xml:space="preserve">PAWNING SPURIOUS ARTICLES A/C                                        </v>
          </cell>
          <cell r="N828">
            <v>533000</v>
          </cell>
        </row>
        <row r="829">
          <cell r="B829">
            <v>399990</v>
          </cell>
          <cell r="C829" t="str">
            <v xml:space="preserve">OPERATIONAL LOSS ACCOUNT                                        </v>
          </cell>
          <cell r="D829">
            <v>305971620.19999999</v>
          </cell>
          <cell r="F829">
            <v>305971620.19999999</v>
          </cell>
          <cell r="L829">
            <v>399990</v>
          </cell>
          <cell r="M829" t="str">
            <v xml:space="preserve">OPERATIONAL LOSS ACCOUNT                                        </v>
          </cell>
          <cell r="N829">
            <v>251673870.60999998</v>
          </cell>
        </row>
        <row r="830">
          <cell r="B830">
            <v>465130</v>
          </cell>
          <cell r="C830" t="str">
            <v xml:space="preserve">PROVISION FOR LOSSES ON OTHER ASSETS                                        </v>
          </cell>
          <cell r="D830">
            <v>-277760</v>
          </cell>
          <cell r="F830">
            <v>-277760</v>
          </cell>
          <cell r="L830">
            <v>465130</v>
          </cell>
          <cell r="M830" t="str">
            <v xml:space="preserve">PROVISION FOR LOSSES ON OTHER ASSETS                                        </v>
          </cell>
          <cell r="N830">
            <v>-277760</v>
          </cell>
        </row>
        <row r="831">
          <cell r="B831">
            <v>465390</v>
          </cell>
          <cell r="C831" t="str">
            <v xml:space="preserve">PROVISION FOR OPERATIONAL RISK                                        </v>
          </cell>
          <cell r="D831">
            <v>-497341278.69</v>
          </cell>
          <cell r="F831">
            <v>-497341278.69</v>
          </cell>
          <cell r="L831">
            <v>465390</v>
          </cell>
          <cell r="M831" t="str">
            <v xml:space="preserve">PROVISION FOR OPERATIONAL RISK                                        </v>
          </cell>
          <cell r="N831">
            <v>-595422932.12</v>
          </cell>
        </row>
        <row r="832">
          <cell r="B832">
            <v>393460</v>
          </cell>
          <cell r="C832" t="str">
            <v xml:space="preserve">SUSPENSE A/C - RENT ADVANCE                                        </v>
          </cell>
          <cell r="D832">
            <v>219150519.74000001</v>
          </cell>
          <cell r="F832">
            <v>219150519.74000001</v>
          </cell>
          <cell r="L832">
            <v>393460</v>
          </cell>
          <cell r="M832" t="str">
            <v xml:space="preserve">SUSPENSE A/C - RENT ADVANCE                                        </v>
          </cell>
          <cell r="N832">
            <v>170556531</v>
          </cell>
        </row>
        <row r="833">
          <cell r="B833">
            <v>394340</v>
          </cell>
          <cell r="C833" t="str">
            <v xml:space="preserve">SUSPENSE A/C - DEBTORS                                        </v>
          </cell>
          <cell r="D833">
            <v>41418083.274374999</v>
          </cell>
          <cell r="F833">
            <v>41418083.274374999</v>
          </cell>
          <cell r="L833">
            <v>394340</v>
          </cell>
          <cell r="M833" t="str">
            <v xml:space="preserve">SUSPENSE A/C - DEBTORS                                        </v>
          </cell>
          <cell r="N833">
            <v>101223817.80687501</v>
          </cell>
        </row>
        <row r="834">
          <cell r="B834">
            <v>394350</v>
          </cell>
          <cell r="C834" t="str">
            <v xml:space="preserve">AMT. RECEBLE FROM CB O/A CULT.LOANS                                        </v>
          </cell>
          <cell r="D834">
            <v>0</v>
          </cell>
          <cell r="F834">
            <v>0</v>
          </cell>
          <cell r="L834">
            <v>394350</v>
          </cell>
          <cell r="M834" t="str">
            <v xml:space="preserve">AMT. RECEBLE FROM CB O/A CULT.LOANS                                        </v>
          </cell>
          <cell r="N834">
            <v>0</v>
          </cell>
        </row>
        <row r="835">
          <cell r="B835">
            <v>394360</v>
          </cell>
          <cell r="C835" t="str">
            <v xml:space="preserve">AMT RECEBLE FROM TREA. O/A CULT LOANS                                        </v>
          </cell>
          <cell r="D835">
            <v>0</v>
          </cell>
          <cell r="F835">
            <v>0</v>
          </cell>
          <cell r="L835">
            <v>394360</v>
          </cell>
          <cell r="M835" t="str">
            <v xml:space="preserve">AMT RECEBLE FROM TREA. O/A CULT LOANS                                        </v>
          </cell>
          <cell r="N835">
            <v>0</v>
          </cell>
        </row>
        <row r="836">
          <cell r="B836">
            <v>394370</v>
          </cell>
          <cell r="C836" t="str">
            <v xml:space="preserve">AMT RECEBLE FROM TRE /G O SL O/A AQUISI                                        </v>
          </cell>
          <cell r="D836">
            <v>0</v>
          </cell>
          <cell r="F836">
            <v>0</v>
          </cell>
          <cell r="L836">
            <v>394370</v>
          </cell>
          <cell r="M836" t="str">
            <v xml:space="preserve">AMT RECEBLE FROM TRE /G O SL O/A AQUISI                                        </v>
          </cell>
          <cell r="N836">
            <v>0</v>
          </cell>
        </row>
        <row r="837">
          <cell r="B837">
            <v>394380</v>
          </cell>
          <cell r="C837" t="str">
            <v xml:space="preserve">AMOUNT RECEBLE OF MINISTRY OF FINANCE                                        </v>
          </cell>
          <cell r="D837">
            <v>0</v>
          </cell>
          <cell r="F837">
            <v>0</v>
          </cell>
          <cell r="L837">
            <v>394380</v>
          </cell>
          <cell r="M837" t="str">
            <v xml:space="preserve">AMOUNT RECEBLE OF MINISTRY OF FINANCE                                        </v>
          </cell>
          <cell r="N837">
            <v>0</v>
          </cell>
        </row>
        <row r="838">
          <cell r="B838">
            <v>394450</v>
          </cell>
          <cell r="C838" t="str">
            <v xml:space="preserve">SUSPENSE A/C DEBTORS (CENTRAL CASH)                                        </v>
          </cell>
          <cell r="D838">
            <v>0</v>
          </cell>
          <cell r="F838">
            <v>0</v>
          </cell>
          <cell r="L838">
            <v>394450</v>
          </cell>
          <cell r="M838" t="str">
            <v xml:space="preserve">SUSPENSE A/C DEBTORS (CENTRAL CASH)                                        </v>
          </cell>
          <cell r="N838">
            <v>0</v>
          </cell>
        </row>
        <row r="839">
          <cell r="B839">
            <v>396200</v>
          </cell>
          <cell r="C839" t="str">
            <v xml:space="preserve">S/A GLOBAL MERCHANT RISK POLICY                                        </v>
          </cell>
          <cell r="D839">
            <v>0</v>
          </cell>
          <cell r="F839">
            <v>0</v>
          </cell>
          <cell r="L839">
            <v>396200</v>
          </cell>
          <cell r="M839" t="str">
            <v xml:space="preserve">S/A GLOBAL MERCHANT RISK POLICY                                        </v>
          </cell>
          <cell r="N839">
            <v>0</v>
          </cell>
        </row>
        <row r="840">
          <cell r="B840">
            <v>396210</v>
          </cell>
          <cell r="C840" t="str">
            <v xml:space="preserve">AQUIRER BIILS PAID INTERCHANGE                                        </v>
          </cell>
          <cell r="D840">
            <v>14567179.08</v>
          </cell>
          <cell r="F840">
            <v>14567179.08</v>
          </cell>
          <cell r="L840">
            <v>396210</v>
          </cell>
          <cell r="M840" t="str">
            <v xml:space="preserve">AQUIRER BIILS PAID INTERCHANGE                                        </v>
          </cell>
          <cell r="N840">
            <v>46379832.810000002</v>
          </cell>
        </row>
        <row r="841">
          <cell r="B841">
            <v>396220</v>
          </cell>
          <cell r="C841" t="str">
            <v xml:space="preserve">ACQUIRER BILL PAID ON US                                        </v>
          </cell>
          <cell r="D841">
            <v>0</v>
          </cell>
          <cell r="F841">
            <v>0</v>
          </cell>
          <cell r="L841">
            <v>396220</v>
          </cell>
          <cell r="M841" t="str">
            <v xml:space="preserve">ACQUIRER BILL PAID ON US                                        </v>
          </cell>
          <cell r="N841">
            <v>4810194.21</v>
          </cell>
        </row>
        <row r="842">
          <cell r="B842">
            <v>396230</v>
          </cell>
          <cell r="C842" t="str">
            <v xml:space="preserve">PENDING A/C INTERCHANGE                                        </v>
          </cell>
          <cell r="D842">
            <v>546301.12</v>
          </cell>
          <cell r="F842">
            <v>546301.12</v>
          </cell>
          <cell r="L842">
            <v>396230</v>
          </cell>
          <cell r="M842" t="str">
            <v xml:space="preserve">PENDING A/C INTERCHANGE                                        </v>
          </cell>
          <cell r="N842">
            <v>0</v>
          </cell>
        </row>
        <row r="843">
          <cell r="B843">
            <v>396240</v>
          </cell>
          <cell r="C843" t="str">
            <v xml:space="preserve">PENDING A/C ON US                                        </v>
          </cell>
          <cell r="D843">
            <v>914119.77</v>
          </cell>
          <cell r="F843">
            <v>914119.77</v>
          </cell>
          <cell r="L843">
            <v>396240</v>
          </cell>
          <cell r="M843" t="str">
            <v xml:space="preserve">PENDING A/C ON US                                        </v>
          </cell>
          <cell r="N843">
            <v>2770748.01</v>
          </cell>
        </row>
        <row r="844">
          <cell r="B844">
            <v>393520</v>
          </cell>
          <cell r="C844" t="str">
            <v xml:space="preserve">SUSPENSE A/C - RURAL BANKS                                        </v>
          </cell>
          <cell r="D844">
            <v>0</v>
          </cell>
          <cell r="F844">
            <v>0</v>
          </cell>
          <cell r="L844">
            <v>393520</v>
          </cell>
          <cell r="M844" t="str">
            <v xml:space="preserve">SUSPENSE A/C - RURAL BANKS                                        </v>
          </cell>
          <cell r="N844">
            <v>0</v>
          </cell>
        </row>
        <row r="845">
          <cell r="B845">
            <v>393800</v>
          </cell>
          <cell r="C845" t="str">
            <v xml:space="preserve">DUE FROM P.L.C O/A INDIAN LINE OF CREDIT                                       </v>
          </cell>
          <cell r="D845">
            <v>0</v>
          </cell>
          <cell r="F845">
            <v>0</v>
          </cell>
          <cell r="L845">
            <v>393800</v>
          </cell>
          <cell r="M845" t="str">
            <v xml:space="preserve">DUE FROM P.L.C O/A INDIAN LINE OF CREDIT                                       </v>
          </cell>
          <cell r="N845">
            <v>0</v>
          </cell>
        </row>
        <row r="846">
          <cell r="B846">
            <v>394000</v>
          </cell>
          <cell r="C846" t="str">
            <v xml:space="preserve">S/A MOBILE BANKING                                        </v>
          </cell>
          <cell r="D846">
            <v>0</v>
          </cell>
          <cell r="F846">
            <v>0</v>
          </cell>
          <cell r="L846">
            <v>394000</v>
          </cell>
          <cell r="M846" t="str">
            <v xml:space="preserve">S/A MOBILE BANKING                                        </v>
          </cell>
          <cell r="N846">
            <v>0</v>
          </cell>
        </row>
        <row r="847">
          <cell r="B847">
            <v>394540</v>
          </cell>
          <cell r="C847" t="str">
            <v xml:space="preserve">RECEBLE FROM OTHER BANK NATIONAL SWITCH                                        </v>
          </cell>
          <cell r="D847">
            <v>307928600</v>
          </cell>
          <cell r="F847">
            <v>307928600</v>
          </cell>
          <cell r="L847">
            <v>394540</v>
          </cell>
          <cell r="M847" t="str">
            <v xml:space="preserve">RECEBLE FROM OTHER BANK NATIONAL SWITCH                                        </v>
          </cell>
          <cell r="N847">
            <v>0</v>
          </cell>
        </row>
        <row r="848">
          <cell r="B848">
            <v>394610</v>
          </cell>
          <cell r="C848" t="str">
            <v xml:space="preserve">RECE OTHER BANK NATIONAL SWITCH - NOVUS                                        </v>
          </cell>
          <cell r="D848">
            <v>-120472315</v>
          </cell>
          <cell r="F848">
            <v>-120472315</v>
          </cell>
          <cell r="L848">
            <v>394541</v>
          </cell>
          <cell r="M848" t="str">
            <v xml:space="preserve">RECE OTHER BANK NATIONAL SWITCH - NOVUS                                        </v>
          </cell>
          <cell r="N848">
            <v>0</v>
          </cell>
        </row>
        <row r="849">
          <cell r="B849">
            <v>394550</v>
          </cell>
          <cell r="C849" t="str">
            <v>ISSUER CHARGEBACK RECEIVABLE NAT. SWITCH</v>
          </cell>
          <cell r="D849">
            <v>275000</v>
          </cell>
          <cell r="F849">
            <v>275000</v>
          </cell>
          <cell r="L849">
            <v>394550</v>
          </cell>
          <cell r="M849" t="str">
            <v>ISSUER CHARGEBACK RECEIVABLE NAT. SWITCH</v>
          </cell>
          <cell r="N849">
            <v>0</v>
          </cell>
        </row>
        <row r="850">
          <cell r="B850">
            <v>492970</v>
          </cell>
          <cell r="C850" t="str">
            <v xml:space="preserve">ISSUER CHARGE BACK DEBIT CARD MASTER                                        </v>
          </cell>
          <cell r="D850">
            <v>0</v>
          </cell>
          <cell r="F850">
            <v>0</v>
          </cell>
          <cell r="L850">
            <v>492970</v>
          </cell>
          <cell r="M850" t="str">
            <v xml:space="preserve">ISSUER CHARGE BACK DEBIT CARD MASTER                                        </v>
          </cell>
        </row>
        <row r="851">
          <cell r="B851">
            <v>492980</v>
          </cell>
          <cell r="C851" t="str">
            <v>ISSUER CHARGEBACK CREDIT CARD MASTER</v>
          </cell>
          <cell r="D851">
            <v>0</v>
          </cell>
          <cell r="F851">
            <v>0</v>
          </cell>
          <cell r="L851">
            <v>492980</v>
          </cell>
          <cell r="M851" t="str">
            <v>ISSUER CHARGEBACK CREDIT CARD MASTER</v>
          </cell>
        </row>
        <row r="852">
          <cell r="B852">
            <v>397520</v>
          </cell>
          <cell r="C852" t="str">
            <v>ACQUIRER CHARGE BACK MASTER</v>
          </cell>
          <cell r="D852">
            <v>130253.62</v>
          </cell>
          <cell r="F852">
            <v>130253.62</v>
          </cell>
          <cell r="L852">
            <v>397520</v>
          </cell>
          <cell r="M852" t="str">
            <v>ACQUIRER CHARGE BACK MASTER</v>
          </cell>
          <cell r="N852">
            <v>0</v>
          </cell>
        </row>
        <row r="853">
          <cell r="B853">
            <v>467400</v>
          </cell>
          <cell r="C853" t="str">
            <v>PAYABLE TO OTHER BANKS NATIONAL SWITCH</v>
          </cell>
          <cell r="D853">
            <v>0</v>
          </cell>
          <cell r="F853">
            <v>0</v>
          </cell>
          <cell r="L853">
            <v>467400</v>
          </cell>
          <cell r="M853" t="str">
            <v>PAYABLE TO OTHER BANKS NATIONAL SWITCH</v>
          </cell>
          <cell r="N853">
            <v>178279567</v>
          </cell>
        </row>
        <row r="854">
          <cell r="B854">
            <v>467401</v>
          </cell>
          <cell r="C854" t="str">
            <v xml:space="preserve">PAYABLE TO OTHE BANK NATIONAL SWITCH OLD                                        </v>
          </cell>
          <cell r="D854">
            <v>405443490.55000001</v>
          </cell>
          <cell r="F854">
            <v>405443490.55000001</v>
          </cell>
          <cell r="L854">
            <v>467401</v>
          </cell>
          <cell r="M854" t="str">
            <v xml:space="preserve">PAYABLE TO OTHE BANK NATIONAL SWITCH OLD                                        </v>
          </cell>
          <cell r="N854">
            <v>0</v>
          </cell>
        </row>
        <row r="855">
          <cell r="B855">
            <v>467402</v>
          </cell>
          <cell r="C855" t="str">
            <v xml:space="preserve">CORONA LANKAPAY ISSUER MISMATCHES                                        </v>
          </cell>
          <cell r="D855">
            <v>120800</v>
          </cell>
          <cell r="F855">
            <v>120800</v>
          </cell>
          <cell r="L855">
            <v>467402</v>
          </cell>
          <cell r="M855" t="str">
            <v xml:space="preserve">CORONA LANKAPAY ISSUER MISMATCHES                                        </v>
          </cell>
          <cell r="N855">
            <v>0</v>
          </cell>
        </row>
        <row r="856">
          <cell r="B856">
            <v>467410</v>
          </cell>
          <cell r="C856" t="str">
            <v xml:space="preserve">ACQUIRER CHARGEBACK PAYABLE NAT. SWITCH                                        </v>
          </cell>
          <cell r="D856">
            <v>0</v>
          </cell>
          <cell r="F856">
            <v>0</v>
          </cell>
          <cell r="L856">
            <v>467410</v>
          </cell>
          <cell r="M856" t="str">
            <v xml:space="preserve">ACQUIRER CHARGEBACK PAYABLE NAT. SWITCH                                        </v>
          </cell>
          <cell r="N856">
            <v>179626800</v>
          </cell>
        </row>
        <row r="857">
          <cell r="B857">
            <v>467700</v>
          </cell>
          <cell r="C857" t="str">
            <v>PAYABLE TO NOVUS TRANSACT LANKA PVT LTD</v>
          </cell>
          <cell r="D857">
            <v>0</v>
          </cell>
          <cell r="F857">
            <v>0</v>
          </cell>
          <cell r="L857">
            <v>467700</v>
          </cell>
          <cell r="M857" t="str">
            <v>PAYABLE TO NOVUS TRANSACT LANKA PVT LTD</v>
          </cell>
          <cell r="N857">
            <v>0</v>
          </cell>
        </row>
        <row r="858">
          <cell r="B858">
            <v>397190</v>
          </cell>
          <cell r="C858" t="str">
            <v xml:space="preserve">SUSPENSE A/C - REVLUATION OF LOCAL BILLS                                       </v>
          </cell>
          <cell r="D858">
            <v>0</v>
          </cell>
          <cell r="F858">
            <v>0</v>
          </cell>
          <cell r="L858">
            <v>397190</v>
          </cell>
          <cell r="M858" t="str">
            <v xml:space="preserve">SUSPENSE A/C - REVLUATION OF LOCAL BILLS                                       </v>
          </cell>
          <cell r="N858">
            <v>0</v>
          </cell>
        </row>
        <row r="859">
          <cell r="B859">
            <v>397320</v>
          </cell>
          <cell r="C859" t="str">
            <v xml:space="preserve">SUSP A/C - PRODUCTION SUBSIDIES FISH C                                        </v>
          </cell>
          <cell r="D859">
            <v>0</v>
          </cell>
          <cell r="F859">
            <v>0</v>
          </cell>
          <cell r="L859">
            <v>397320</v>
          </cell>
          <cell r="M859" t="str">
            <v xml:space="preserve">SUSP A/C - PRODUCTION SUBSIDIES FISH C                                        </v>
          </cell>
          <cell r="N859">
            <v>0</v>
          </cell>
        </row>
        <row r="860">
          <cell r="B860">
            <v>397450</v>
          </cell>
          <cell r="C860" t="str">
            <v>S/A REIMBURSEMENT OF WHT ON INTEREST</v>
          </cell>
          <cell r="D860">
            <v>2582558.19</v>
          </cell>
          <cell r="F860">
            <v>2582558.19</v>
          </cell>
          <cell r="L860">
            <v>397450</v>
          </cell>
          <cell r="M860" t="str">
            <v>S/A REIMBURSEMENT OF WHT ON INTEREST</v>
          </cell>
          <cell r="N860">
            <v>23527634.710000001</v>
          </cell>
        </row>
        <row r="861">
          <cell r="B861">
            <v>395220</v>
          </cell>
          <cell r="C861" t="str">
            <v xml:space="preserve">SA GOVT DONA RECON TSUNAMI AFFE HOUSES                                        </v>
          </cell>
          <cell r="D861">
            <v>0</v>
          </cell>
          <cell r="F861">
            <v>0</v>
          </cell>
          <cell r="L861">
            <v>395220</v>
          </cell>
          <cell r="M861" t="str">
            <v xml:space="preserve">SA GOVT DONA RECON TSUNAMI AFFE HOUSES                                        </v>
          </cell>
          <cell r="N861">
            <v>0</v>
          </cell>
        </row>
        <row r="862">
          <cell r="B862">
            <v>393530</v>
          </cell>
          <cell r="C862" t="str">
            <v xml:space="preserve">SUSPENSE A/C - IMPORTS ON FREE EXCHANGE                                        </v>
          </cell>
          <cell r="D862">
            <v>0</v>
          </cell>
          <cell r="F862">
            <v>0</v>
          </cell>
          <cell r="L862">
            <v>393530</v>
          </cell>
          <cell r="M862" t="str">
            <v xml:space="preserve">SUSPENSE A/C - IMPORTS ON FREE EXCHANGE                                        </v>
          </cell>
          <cell r="N862">
            <v>0</v>
          </cell>
        </row>
        <row r="863">
          <cell r="B863">
            <v>394320</v>
          </cell>
          <cell r="C863" t="str">
            <v xml:space="preserve">DEFAULT -NOMINAL                                        </v>
          </cell>
          <cell r="D863">
            <v>0</v>
          </cell>
          <cell r="F863">
            <v>0</v>
          </cell>
          <cell r="L863">
            <v>394320</v>
          </cell>
          <cell r="M863" t="str">
            <v xml:space="preserve">DEFAULT -NOMINAL                                        </v>
          </cell>
          <cell r="N863">
            <v>0</v>
          </cell>
        </row>
        <row r="864">
          <cell r="B864">
            <v>440600</v>
          </cell>
          <cell r="C864" t="str">
            <v xml:space="preserve">INSURANCE FUND ACCOUNT                                        </v>
          </cell>
          <cell r="D864">
            <v>0</v>
          </cell>
          <cell r="F864">
            <v>0</v>
          </cell>
          <cell r="L864">
            <v>440600</v>
          </cell>
          <cell r="M864" t="str">
            <v xml:space="preserve">INSURANCE FUND ACCOUNT                                        </v>
          </cell>
          <cell r="N864">
            <v>0</v>
          </cell>
        </row>
        <row r="865">
          <cell r="B865">
            <v>465020</v>
          </cell>
          <cell r="C865" t="str">
            <v xml:space="preserve">CONTINGENCY FUND - I.D.B. LOANS                                        </v>
          </cell>
          <cell r="D865">
            <v>0</v>
          </cell>
          <cell r="F865">
            <v>0</v>
          </cell>
          <cell r="L865">
            <v>465020</v>
          </cell>
          <cell r="M865" t="str">
            <v xml:space="preserve">CONTINGENCY FUND - I.D.B. LOANS                                        </v>
          </cell>
          <cell r="N865">
            <v>0</v>
          </cell>
        </row>
        <row r="866">
          <cell r="B866">
            <v>465030</v>
          </cell>
          <cell r="C866" t="str">
            <v xml:space="preserve">CONTINGENCY FUND - CO-OP. RURAL BANK                                        </v>
          </cell>
          <cell r="D866">
            <v>0</v>
          </cell>
          <cell r="F866">
            <v>0</v>
          </cell>
          <cell r="L866">
            <v>465030</v>
          </cell>
          <cell r="M866" t="str">
            <v xml:space="preserve">CONTINGENCY FUND - CO-OP. RURAL BANK                                        </v>
          </cell>
          <cell r="N866">
            <v>0</v>
          </cell>
        </row>
        <row r="867">
          <cell r="B867">
            <v>465040</v>
          </cell>
          <cell r="C867" t="str">
            <v xml:space="preserve">CONTINGENCY FUND - CO-OP RURAL BANK ( INT)                                     </v>
          </cell>
          <cell r="D867">
            <v>0</v>
          </cell>
          <cell r="F867">
            <v>0</v>
          </cell>
          <cell r="L867">
            <v>465040</v>
          </cell>
          <cell r="M867" t="str">
            <v xml:space="preserve">CONTINGENCY FUND - CO-OP RURAL BANK ( INT)                                     </v>
          </cell>
          <cell r="N867">
            <v>0</v>
          </cell>
        </row>
        <row r="868">
          <cell r="B868">
            <v>465050</v>
          </cell>
          <cell r="C868" t="str">
            <v xml:space="preserve">CONTINGENCY FUND - DEVELOPMENT SCHEME                                        </v>
          </cell>
          <cell r="D868">
            <v>0</v>
          </cell>
          <cell r="F868">
            <v>0</v>
          </cell>
          <cell r="L868">
            <v>465050</v>
          </cell>
          <cell r="M868" t="str">
            <v xml:space="preserve">CONTINGENCY FUND - DEVELOPMENT SCHEME                                        </v>
          </cell>
          <cell r="N868">
            <v>0</v>
          </cell>
        </row>
        <row r="869">
          <cell r="B869">
            <v>465060</v>
          </cell>
          <cell r="C869" t="str">
            <v xml:space="preserve">CONTINGENCY FUND - ATAMARU LOANS                                        </v>
          </cell>
          <cell r="D869">
            <v>0</v>
          </cell>
          <cell r="F869">
            <v>0</v>
          </cell>
          <cell r="L869">
            <v>465060</v>
          </cell>
          <cell r="M869" t="str">
            <v xml:space="preserve">CONTINGENCY FUND - ATAMARU LOANS                                        </v>
          </cell>
          <cell r="N869">
            <v>0</v>
          </cell>
        </row>
        <row r="870">
          <cell r="B870">
            <v>465070</v>
          </cell>
          <cell r="C870" t="str">
            <v xml:space="preserve">CONTINGENCY FUND - O/A C.R.B. BLOCK A/C.                                       </v>
          </cell>
          <cell r="D870">
            <v>0</v>
          </cell>
          <cell r="F870">
            <v>0</v>
          </cell>
          <cell r="L870">
            <v>465070</v>
          </cell>
          <cell r="M870" t="str">
            <v xml:space="preserve">CONTINGENCY FUND - O/A C.R.B. BLOCK A/C.                                       </v>
          </cell>
          <cell r="N870">
            <v>0</v>
          </cell>
        </row>
        <row r="871">
          <cell r="B871">
            <v>465080</v>
          </cell>
          <cell r="C871" t="str">
            <v xml:space="preserve">CONTINGENCY FUND - O/A C.R.B. PAWNING                                        </v>
          </cell>
          <cell r="D871">
            <v>0</v>
          </cell>
          <cell r="F871">
            <v>0</v>
          </cell>
          <cell r="L871">
            <v>465080</v>
          </cell>
          <cell r="M871" t="str">
            <v xml:space="preserve">CONTINGENCY FUND - O/A C.R.B. PAWNING                                        </v>
          </cell>
          <cell r="N871">
            <v>0</v>
          </cell>
        </row>
        <row r="872">
          <cell r="B872">
            <v>465090</v>
          </cell>
          <cell r="C872" t="str">
            <v xml:space="preserve">CONTINGENCY FUND - SPEC LOANS TO S LANKAN RETURN                               </v>
          </cell>
          <cell r="D872">
            <v>0</v>
          </cell>
          <cell r="F872">
            <v>0</v>
          </cell>
          <cell r="L872">
            <v>465090</v>
          </cell>
          <cell r="M872" t="str">
            <v xml:space="preserve">CONTINGENCY FUND - SPEC LOANS TO S LANKAN RETURN                               </v>
          </cell>
          <cell r="N872">
            <v>0</v>
          </cell>
        </row>
        <row r="873">
          <cell r="B873">
            <v>465100</v>
          </cell>
          <cell r="C873" t="str">
            <v xml:space="preserve">CONTINGENCY FUND - KANDY DIS SMA &amp; MEDSCALE EN                                </v>
          </cell>
          <cell r="D873">
            <v>0</v>
          </cell>
          <cell r="F873">
            <v>0</v>
          </cell>
          <cell r="L873">
            <v>465100</v>
          </cell>
          <cell r="M873" t="str">
            <v xml:space="preserve">CONTINGENCY FUND - KANDY DIS SMA &amp; MEDSCALE EN                                </v>
          </cell>
          <cell r="N873">
            <v>0</v>
          </cell>
        </row>
        <row r="874">
          <cell r="B874">
            <v>465110</v>
          </cell>
          <cell r="C874" t="str">
            <v xml:space="preserve">RURAL BANK DEPOSIT GUARANTEE FUND                                        </v>
          </cell>
          <cell r="D874">
            <v>0</v>
          </cell>
          <cell r="F874">
            <v>0</v>
          </cell>
          <cell r="L874">
            <v>465110</v>
          </cell>
          <cell r="M874" t="str">
            <v xml:space="preserve">RURAL BANK DEPOSIT GUARANTEE FUND                                        </v>
          </cell>
          <cell r="N874">
            <v>0</v>
          </cell>
        </row>
        <row r="875">
          <cell r="B875">
            <v>465250</v>
          </cell>
          <cell r="C875" t="str">
            <v xml:space="preserve">CONTINGENCY FUND FOR VANITHA NAVODYA -1%                                        </v>
          </cell>
          <cell r="D875">
            <v>0</v>
          </cell>
          <cell r="F875">
            <v>0</v>
          </cell>
          <cell r="L875">
            <v>465250</v>
          </cell>
          <cell r="M875" t="str">
            <v xml:space="preserve">CONTINGENCY FUND FOR VANITHA NAVODYA -1%                                        </v>
          </cell>
          <cell r="N875">
            <v>0</v>
          </cell>
        </row>
        <row r="876">
          <cell r="B876">
            <v>465260</v>
          </cell>
          <cell r="C876" t="str">
            <v xml:space="preserve">CONTINGENCY FUND O/A FOREIGN REMITTANC L                                        </v>
          </cell>
          <cell r="D876">
            <v>0</v>
          </cell>
          <cell r="F876">
            <v>0</v>
          </cell>
          <cell r="L876">
            <v>465260</v>
          </cell>
          <cell r="M876" t="str">
            <v xml:space="preserve">CONTINGENCY FUND O/A FOREIGN REMITTANC L                                        </v>
          </cell>
          <cell r="N876">
            <v>0</v>
          </cell>
        </row>
        <row r="877">
          <cell r="B877">
            <v>465340</v>
          </cell>
          <cell r="C877" t="str">
            <v xml:space="preserve">PROVISION FOR TSUNAMI LOSSES                                        </v>
          </cell>
          <cell r="D877">
            <v>0</v>
          </cell>
          <cell r="F877">
            <v>0</v>
          </cell>
          <cell r="L877">
            <v>465340</v>
          </cell>
          <cell r="M877" t="str">
            <v xml:space="preserve">PROVISION FOR TSUNAMI LOSSES                                        </v>
          </cell>
          <cell r="N877">
            <v>0</v>
          </cell>
        </row>
        <row r="878">
          <cell r="B878">
            <v>465430</v>
          </cell>
          <cell r="C878" t="str">
            <v xml:space="preserve">PROVISION FOR REV LOSS COMMERCIAL PAPER                                        </v>
          </cell>
          <cell r="D878">
            <v>0</v>
          </cell>
          <cell r="F878">
            <v>0</v>
          </cell>
          <cell r="L878">
            <v>465430</v>
          </cell>
          <cell r="M878" t="str">
            <v xml:space="preserve">PROVISION FOR REV LOSS COMMERCIAL PAPER                                        </v>
          </cell>
          <cell r="N878">
            <v>0</v>
          </cell>
        </row>
        <row r="879">
          <cell r="B879">
            <v>467010</v>
          </cell>
          <cell r="C879" t="str">
            <v xml:space="preserve">CASHIERS EXCESS AND  SHORTAGES                                        </v>
          </cell>
          <cell r="D879">
            <v>0</v>
          </cell>
          <cell r="F879">
            <v>0</v>
          </cell>
          <cell r="L879">
            <v>467010</v>
          </cell>
          <cell r="M879" t="str">
            <v xml:space="preserve">CASHIERS EXCESS AND  SHORTAGES                                        </v>
          </cell>
          <cell r="N879">
            <v>0</v>
          </cell>
        </row>
        <row r="880">
          <cell r="B880">
            <v>467020</v>
          </cell>
          <cell r="C880" t="str">
            <v xml:space="preserve">TELEGRAPHIC TRANSFER PAYABLE (INLAND)                                        </v>
          </cell>
          <cell r="D880">
            <v>0</v>
          </cell>
          <cell r="F880">
            <v>0</v>
          </cell>
          <cell r="L880">
            <v>467020</v>
          </cell>
          <cell r="M880" t="str">
            <v xml:space="preserve">TELEGRAPHIC TRANSFER PAYABLE (INLAND)                                        </v>
          </cell>
          <cell r="N880">
            <v>0</v>
          </cell>
        </row>
        <row r="881">
          <cell r="B881">
            <v>467100</v>
          </cell>
          <cell r="C881" t="str">
            <v xml:space="preserve">UNCLAIMED DIVIDENDS - CO-OP. TAKEN OVER                                        </v>
          </cell>
          <cell r="D881">
            <v>0</v>
          </cell>
          <cell r="F881">
            <v>0</v>
          </cell>
          <cell r="L881">
            <v>467100</v>
          </cell>
          <cell r="M881" t="str">
            <v xml:space="preserve">UNCLAIMED DIVIDENDS - CO-OP. TAKEN OVER                                        </v>
          </cell>
          <cell r="N881">
            <v>0</v>
          </cell>
        </row>
        <row r="882">
          <cell r="B882">
            <v>467150</v>
          </cell>
          <cell r="C882" t="str">
            <v xml:space="preserve">SUSPENCE A/C - AMOUNT HELD O/A TBILLS MATURED                                  </v>
          </cell>
          <cell r="D882">
            <v>7000</v>
          </cell>
          <cell r="F882">
            <v>7000</v>
          </cell>
          <cell r="L882">
            <v>467150</v>
          </cell>
          <cell r="M882" t="str">
            <v xml:space="preserve">SUSPENCE A/C - AMOUNT HELD O/A TBILLS MATURED                                  </v>
          </cell>
          <cell r="N882">
            <v>0</v>
          </cell>
        </row>
        <row r="883">
          <cell r="B883">
            <v>467170</v>
          </cell>
          <cell r="C883" t="str">
            <v xml:space="preserve">SUSPENSE A/C - PENSIONS - GOVT.                                        </v>
          </cell>
          <cell r="D883">
            <v>0</v>
          </cell>
          <cell r="F883">
            <v>0</v>
          </cell>
          <cell r="L883">
            <v>467170</v>
          </cell>
          <cell r="M883" t="str">
            <v xml:space="preserve">SUSPENSE A/C - PENSIONS - GOVT.                                        </v>
          </cell>
          <cell r="N883">
            <v>0</v>
          </cell>
        </row>
        <row r="884">
          <cell r="B884">
            <v>467180</v>
          </cell>
          <cell r="C884" t="str">
            <v xml:space="preserve">SUSPENSE A/C - PENSION LOCAL GOVT.                                        </v>
          </cell>
          <cell r="D884">
            <v>0</v>
          </cell>
          <cell r="F884">
            <v>0</v>
          </cell>
          <cell r="L884">
            <v>467180</v>
          </cell>
          <cell r="M884" t="str">
            <v xml:space="preserve">SUSPENSE A/C - PENSION LOCAL GOVT.                                        </v>
          </cell>
          <cell r="N884">
            <v>0</v>
          </cell>
        </row>
        <row r="885">
          <cell r="B885">
            <v>467190</v>
          </cell>
          <cell r="C885" t="str">
            <v xml:space="preserve">SUSPENSE A/C - W. &amp; O. P.                                        </v>
          </cell>
          <cell r="D885">
            <v>58471.33</v>
          </cell>
          <cell r="F885">
            <v>58471.33</v>
          </cell>
          <cell r="L885">
            <v>467190</v>
          </cell>
          <cell r="M885" t="str">
            <v xml:space="preserve">SUSPENSE A/C - W. &amp; O. P.                                        </v>
          </cell>
          <cell r="N885">
            <v>0</v>
          </cell>
        </row>
        <row r="886">
          <cell r="B886">
            <v>467200</v>
          </cell>
          <cell r="C886" t="str">
            <v xml:space="preserve">SUSP A/C - PENSION PAYABLE (PB )                                        </v>
          </cell>
          <cell r="D886">
            <v>0</v>
          </cell>
          <cell r="F886">
            <v>0</v>
          </cell>
          <cell r="L886">
            <v>467200</v>
          </cell>
          <cell r="M886" t="str">
            <v xml:space="preserve">SUSP A/C - PENSION PAYABLE (PB )                                        </v>
          </cell>
          <cell r="N886">
            <v>0</v>
          </cell>
        </row>
        <row r="887">
          <cell r="B887">
            <v>467210</v>
          </cell>
          <cell r="C887" t="str">
            <v xml:space="preserve">SUSPENCE A/C - W &amp; OP PAYABLE (PB)                                        </v>
          </cell>
          <cell r="D887">
            <v>0</v>
          </cell>
          <cell r="F887">
            <v>0</v>
          </cell>
          <cell r="L887">
            <v>467210</v>
          </cell>
          <cell r="M887" t="str">
            <v xml:space="preserve">SUSPENCE A/C - W &amp; OP PAYABLE (PB)                                        </v>
          </cell>
          <cell r="N887">
            <v>0</v>
          </cell>
        </row>
        <row r="888">
          <cell r="B888">
            <v>467220</v>
          </cell>
          <cell r="C888" t="str">
            <v xml:space="preserve">PEOPLE'S SMART CASH                                        </v>
          </cell>
          <cell r="D888">
            <v>0</v>
          </cell>
          <cell r="F888">
            <v>0</v>
          </cell>
          <cell r="L888">
            <v>467220</v>
          </cell>
          <cell r="M888" t="str">
            <v xml:space="preserve">PEOPLE'S SMART CASH                                        </v>
          </cell>
          <cell r="N888">
            <v>1200</v>
          </cell>
        </row>
        <row r="889">
          <cell r="B889">
            <v>467230</v>
          </cell>
          <cell r="C889" t="str">
            <v xml:space="preserve">PEOPLE'S SMART CASH (2)                                        </v>
          </cell>
          <cell r="D889">
            <v>0</v>
          </cell>
          <cell r="F889">
            <v>0</v>
          </cell>
          <cell r="L889">
            <v>467230</v>
          </cell>
          <cell r="M889" t="str">
            <v xml:space="preserve">PEOPLE'S SMART CASH (2)                                        </v>
          </cell>
          <cell r="N889">
            <v>0</v>
          </cell>
        </row>
        <row r="890">
          <cell r="B890">
            <v>467240</v>
          </cell>
          <cell r="C890" t="str">
            <v xml:space="preserve">BRANCH TO BRANCH TRANSFER                                        </v>
          </cell>
          <cell r="D890">
            <v>0</v>
          </cell>
          <cell r="F890">
            <v>0</v>
          </cell>
          <cell r="L890">
            <v>467240</v>
          </cell>
          <cell r="M890" t="str">
            <v xml:space="preserve">BRANCH TO BRANCH TRANSFER                                        </v>
          </cell>
          <cell r="N890">
            <v>0</v>
          </cell>
        </row>
        <row r="891">
          <cell r="B891">
            <v>467250</v>
          </cell>
          <cell r="C891" t="str">
            <v xml:space="preserve">BRANCH TO BRANCH PAYABLE                                        </v>
          </cell>
          <cell r="D891">
            <v>0</v>
          </cell>
          <cell r="F891">
            <v>0</v>
          </cell>
          <cell r="L891">
            <v>467250</v>
          </cell>
          <cell r="M891" t="str">
            <v xml:space="preserve">BRANCH TO BRANCH PAYABLE                                        </v>
          </cell>
          <cell r="N891">
            <v>0</v>
          </cell>
        </row>
        <row r="892">
          <cell r="B892">
            <v>467260</v>
          </cell>
          <cell r="C892" t="str">
            <v xml:space="preserve">SLIPS PAYMENT A/C WELFARE DEPT.                                        </v>
          </cell>
          <cell r="D892">
            <v>0</v>
          </cell>
          <cell r="F892">
            <v>0</v>
          </cell>
          <cell r="L892">
            <v>467260</v>
          </cell>
          <cell r="M892" t="str">
            <v xml:space="preserve">SLIPS PAYMENT A/C WELFARE DEPT.                                        </v>
          </cell>
          <cell r="N892">
            <v>0</v>
          </cell>
        </row>
        <row r="893">
          <cell r="B893">
            <v>467280</v>
          </cell>
          <cell r="C893" t="str">
            <v xml:space="preserve">SUSP A/C PENSION CENTRAL BANK                                        </v>
          </cell>
          <cell r="D893">
            <v>0</v>
          </cell>
          <cell r="F893">
            <v>0</v>
          </cell>
          <cell r="L893">
            <v>467280</v>
          </cell>
          <cell r="M893" t="str">
            <v xml:space="preserve">SUSP A/C PENSION CENTRAL BANK                                        </v>
          </cell>
          <cell r="N893">
            <v>0</v>
          </cell>
        </row>
        <row r="894">
          <cell r="B894">
            <v>467290</v>
          </cell>
          <cell r="C894" t="str">
            <v xml:space="preserve">WESTERN UNION-BUSINESS PROMOTION                                        </v>
          </cell>
          <cell r="D894">
            <v>0</v>
          </cell>
          <cell r="F894">
            <v>0</v>
          </cell>
          <cell r="L894">
            <v>467290</v>
          </cell>
          <cell r="M894" t="str">
            <v xml:space="preserve">WESTERN UNION-BUSINESS PROMOTION                                        </v>
          </cell>
          <cell r="N894">
            <v>0</v>
          </cell>
        </row>
        <row r="895">
          <cell r="B895">
            <v>467300</v>
          </cell>
          <cell r="C895" t="str">
            <v xml:space="preserve">S/A MERCHANTS                                        </v>
          </cell>
          <cell r="D895">
            <v>0</v>
          </cell>
          <cell r="F895">
            <v>0</v>
          </cell>
          <cell r="L895">
            <v>467300</v>
          </cell>
          <cell r="M895" t="str">
            <v xml:space="preserve">S/A MERCHANTS                                        </v>
          </cell>
          <cell r="N895">
            <v>0</v>
          </cell>
        </row>
        <row r="896">
          <cell r="B896">
            <v>467310</v>
          </cell>
          <cell r="C896" t="str">
            <v xml:space="preserve">S/A SISU UDANA-FIRST DAY FIRST LESSION                                        </v>
          </cell>
          <cell r="D896">
            <v>2348763.6</v>
          </cell>
          <cell r="F896">
            <v>2348763.6</v>
          </cell>
          <cell r="L896">
            <v>467310</v>
          </cell>
          <cell r="M896" t="str">
            <v xml:space="preserve">S/A SISU UDANA-FIRST DAY FIRST LESSION                                        </v>
          </cell>
          <cell r="N896">
            <v>91750</v>
          </cell>
        </row>
        <row r="897">
          <cell r="B897">
            <v>467390</v>
          </cell>
          <cell r="C897" t="str">
            <v xml:space="preserve">UNCLAIMED BALANCE SPECIAL NOSTRO DRAFTS                                        </v>
          </cell>
          <cell r="D897">
            <v>0</v>
          </cell>
          <cell r="F897">
            <v>0</v>
          </cell>
          <cell r="L897">
            <v>467390</v>
          </cell>
          <cell r="M897" t="str">
            <v xml:space="preserve">UNCLAIMED BALANCE SPECIAL NOSTRO DRAFTS                                        </v>
          </cell>
          <cell r="N897">
            <v>0</v>
          </cell>
        </row>
        <row r="898">
          <cell r="B898">
            <v>467390</v>
          </cell>
          <cell r="C898" t="str">
            <v>ACQUIRER CHARGEBACK PAYABLE NAT. SWITCH</v>
          </cell>
          <cell r="D898">
            <v>0</v>
          </cell>
          <cell r="F898">
            <v>0</v>
          </cell>
          <cell r="L898">
            <v>467390</v>
          </cell>
          <cell r="M898" t="str">
            <v>ACQUIRER CHARGEBACK PAYABLE NAT. SWITCH</v>
          </cell>
          <cell r="N898">
            <v>0</v>
          </cell>
        </row>
        <row r="899">
          <cell r="B899">
            <v>470000</v>
          </cell>
          <cell r="C899" t="str">
            <v xml:space="preserve">TENDER DEPOSITS (NON-REFUNDABLE)                                        </v>
          </cell>
          <cell r="D899">
            <v>0</v>
          </cell>
          <cell r="F899">
            <v>0</v>
          </cell>
          <cell r="L899">
            <v>470000</v>
          </cell>
          <cell r="M899" t="str">
            <v xml:space="preserve">TENDER DEPOSITS (NON-REFUNDABLE)                                        </v>
          </cell>
          <cell r="N899">
            <v>0</v>
          </cell>
        </row>
        <row r="900">
          <cell r="B900">
            <v>470010</v>
          </cell>
          <cell r="C900" t="str">
            <v xml:space="preserve">SUSP A/C - STORES RENT &amp; INSURANCE CHARGES REC                                 </v>
          </cell>
          <cell r="D900">
            <v>0</v>
          </cell>
          <cell r="F900">
            <v>0</v>
          </cell>
          <cell r="L900">
            <v>470010</v>
          </cell>
          <cell r="M900" t="str">
            <v xml:space="preserve">SUSP A/C - STORES RENT &amp; INSURANCE CHARGES REC                                 </v>
          </cell>
          <cell r="N900">
            <v>0</v>
          </cell>
        </row>
        <row r="901">
          <cell r="B901">
            <v>470020</v>
          </cell>
          <cell r="C901" t="str">
            <v xml:space="preserve">SUSPENSE A/C - LEGAL CHARGES RECOVERED                                        </v>
          </cell>
          <cell r="D901">
            <v>0</v>
          </cell>
          <cell r="F901">
            <v>0</v>
          </cell>
          <cell r="L901">
            <v>470020</v>
          </cell>
          <cell r="M901" t="str">
            <v xml:space="preserve">SUSPENSE A/C - LEGAL CHARGES RECOVERED                                        </v>
          </cell>
          <cell r="N901">
            <v>0</v>
          </cell>
        </row>
        <row r="902">
          <cell r="B902">
            <v>470030</v>
          </cell>
          <cell r="C902" t="str">
            <v xml:space="preserve">SUSP A/C - LEGAL CHARGES RECOVERED - RHO                                       </v>
          </cell>
          <cell r="D902">
            <v>0</v>
          </cell>
          <cell r="F902">
            <v>0</v>
          </cell>
          <cell r="L902">
            <v>470030</v>
          </cell>
          <cell r="M902" t="str">
            <v xml:space="preserve">SUSP A/C - LEGAL CHARGES RECOVERED - RHO                                       </v>
          </cell>
          <cell r="N902">
            <v>0</v>
          </cell>
        </row>
        <row r="903">
          <cell r="B903">
            <v>474780</v>
          </cell>
          <cell r="C903" t="str">
            <v xml:space="preserve">SUSPENSE ACCOUNT VAT ON SWIFT CHARGES                                        </v>
          </cell>
          <cell r="D903">
            <v>0</v>
          </cell>
          <cell r="F903">
            <v>0</v>
          </cell>
          <cell r="L903">
            <v>474780</v>
          </cell>
          <cell r="M903" t="str">
            <v xml:space="preserve">SUSPENSE ACCOUNT VAT ON SWIFT CHARGES                                        </v>
          </cell>
          <cell r="N903">
            <v>0</v>
          </cell>
        </row>
        <row r="904">
          <cell r="B904">
            <v>474790</v>
          </cell>
          <cell r="C904" t="str">
            <v xml:space="preserve">NBT CONTROL A/C                                        </v>
          </cell>
          <cell r="D904">
            <v>0</v>
          </cell>
          <cell r="F904">
            <v>0</v>
          </cell>
          <cell r="L904">
            <v>474790</v>
          </cell>
          <cell r="M904" t="str">
            <v xml:space="preserve">NBT CONTROL A/C                                        </v>
          </cell>
          <cell r="N904">
            <v>0</v>
          </cell>
        </row>
        <row r="905">
          <cell r="B905">
            <v>474820</v>
          </cell>
          <cell r="C905" t="str">
            <v xml:space="preserve">SUSP A/C - EPF TAX LIA - PENSIONERS                                        </v>
          </cell>
          <cell r="D905">
            <v>0</v>
          </cell>
          <cell r="F905">
            <v>0</v>
          </cell>
          <cell r="L905">
            <v>474820</v>
          </cell>
          <cell r="M905" t="str">
            <v xml:space="preserve">SUSP A/C - EPF TAX LIA - PENSIONERS                                        </v>
          </cell>
          <cell r="N905">
            <v>0</v>
          </cell>
        </row>
        <row r="906">
          <cell r="B906">
            <v>474830</v>
          </cell>
          <cell r="C906" t="str">
            <v xml:space="preserve">SUSP A/C - WITHHOLDING TAX PAYBLE O/A SPECIFIED FEES                           </v>
          </cell>
          <cell r="D906">
            <v>6213.7</v>
          </cell>
          <cell r="F906">
            <v>6213.7</v>
          </cell>
          <cell r="L906">
            <v>474830</v>
          </cell>
          <cell r="M906" t="str">
            <v xml:space="preserve">SUSP A/C - WITHHOLDING TAX PAYBLE O/A SPECIFIED FEES                           </v>
          </cell>
          <cell r="N906">
            <v>0</v>
          </cell>
        </row>
        <row r="907">
          <cell r="B907">
            <v>474840</v>
          </cell>
          <cell r="C907" t="str">
            <v xml:space="preserve">DEBIT TAX PAYABLE                                        </v>
          </cell>
          <cell r="D907">
            <v>0</v>
          </cell>
          <cell r="F907">
            <v>0</v>
          </cell>
          <cell r="L907">
            <v>474840</v>
          </cell>
          <cell r="M907" t="str">
            <v xml:space="preserve">DEBIT TAX PAYABLE                                        </v>
          </cell>
          <cell r="N907">
            <v>0</v>
          </cell>
        </row>
        <row r="908">
          <cell r="B908">
            <v>474850</v>
          </cell>
          <cell r="C908" t="str">
            <v xml:space="preserve">VAT PAYBLE ON LEASE RENTAL RECEIVED                                        </v>
          </cell>
          <cell r="D908">
            <v>0</v>
          </cell>
          <cell r="F908">
            <v>0</v>
          </cell>
          <cell r="L908">
            <v>474850</v>
          </cell>
          <cell r="M908" t="str">
            <v xml:space="preserve">VAT PAYBLE ON LEASE RENTAL RECEIVED                                        </v>
          </cell>
          <cell r="N908">
            <v>0</v>
          </cell>
        </row>
        <row r="909">
          <cell r="B909">
            <v>474860</v>
          </cell>
          <cell r="C909" t="str">
            <v xml:space="preserve">VAT PAYBLE ON PAWNING AUCTION SALE                                        </v>
          </cell>
          <cell r="D909">
            <v>0</v>
          </cell>
          <cell r="F909">
            <v>0</v>
          </cell>
          <cell r="L909">
            <v>474860</v>
          </cell>
          <cell r="M909" t="str">
            <v xml:space="preserve">VAT PAYBLE ON PAWNING AUCTION SALE                                        </v>
          </cell>
          <cell r="N909">
            <v>0</v>
          </cell>
        </row>
        <row r="910">
          <cell r="B910">
            <v>474870</v>
          </cell>
          <cell r="C910" t="str">
            <v xml:space="preserve">VAT PAYBLE ON COLLECTION COMMISSION                                        </v>
          </cell>
          <cell r="D910">
            <v>0</v>
          </cell>
          <cell r="F910">
            <v>0</v>
          </cell>
          <cell r="L910">
            <v>474870</v>
          </cell>
          <cell r="M910" t="str">
            <v xml:space="preserve">VAT PAYBLE ON COLLECTION COMMISSION                                        </v>
          </cell>
          <cell r="N910">
            <v>0</v>
          </cell>
        </row>
        <row r="911">
          <cell r="B911">
            <v>474880</v>
          </cell>
          <cell r="C911" t="str">
            <v xml:space="preserve">VAT PAYBLE ON CHARG RECO CURIAR SERVICES                                        </v>
          </cell>
          <cell r="D911">
            <v>0</v>
          </cell>
          <cell r="F911">
            <v>0</v>
          </cell>
          <cell r="L911">
            <v>474880</v>
          </cell>
          <cell r="M911" t="str">
            <v xml:space="preserve">VAT PAYBLE ON CHARG RECO CURIAR SERVICES                                        </v>
          </cell>
          <cell r="N911">
            <v>0</v>
          </cell>
        </row>
        <row r="912">
          <cell r="B912">
            <v>474890</v>
          </cell>
          <cell r="C912" t="str">
            <v xml:space="preserve">VAT PAYBLE ON CHA COMMI ESTATE LABOU PAY                                        </v>
          </cell>
          <cell r="D912">
            <v>0</v>
          </cell>
          <cell r="F912">
            <v>0</v>
          </cell>
          <cell r="L912">
            <v>474890</v>
          </cell>
          <cell r="M912" t="str">
            <v xml:space="preserve">VAT PAYBLE ON CHA COMMI ESTATE LABOU PAY                                        </v>
          </cell>
          <cell r="N912">
            <v>0</v>
          </cell>
        </row>
        <row r="913">
          <cell r="B913">
            <v>474900</v>
          </cell>
          <cell r="C913" t="str">
            <v xml:space="preserve">VAT PAYBLE ON CHARGES GURANTEES GRANTED                                        </v>
          </cell>
          <cell r="D913">
            <v>0</v>
          </cell>
          <cell r="F913">
            <v>0</v>
          </cell>
          <cell r="L913">
            <v>474900</v>
          </cell>
          <cell r="M913" t="str">
            <v xml:space="preserve">VAT PAYBLE ON CHARGES GURANTEES GRANTED                                        </v>
          </cell>
          <cell r="N913">
            <v>0</v>
          </cell>
        </row>
        <row r="914">
          <cell r="B914">
            <v>474910</v>
          </cell>
          <cell r="C914" t="str">
            <v xml:space="preserve">VAT PAYBLE ON CHARG RECO INSURANCE SERVI                                        </v>
          </cell>
          <cell r="D914">
            <v>0</v>
          </cell>
          <cell r="F914">
            <v>0</v>
          </cell>
          <cell r="L914">
            <v>474910</v>
          </cell>
          <cell r="M914" t="str">
            <v xml:space="preserve">VAT PAYBLE ON CHARG RECO INSURANCE SERVI                                        </v>
          </cell>
          <cell r="N914">
            <v>0</v>
          </cell>
        </row>
        <row r="915">
          <cell r="B915">
            <v>474920</v>
          </cell>
          <cell r="C915" t="str">
            <v xml:space="preserve">VAT PAYBLE ON CHARGES RECOVERED LEGAL                                        </v>
          </cell>
          <cell r="D915">
            <v>0</v>
          </cell>
          <cell r="F915">
            <v>0</v>
          </cell>
          <cell r="L915">
            <v>474920</v>
          </cell>
          <cell r="M915" t="str">
            <v xml:space="preserve">VAT PAYBLE ON CHARGES RECOVERED LEGAL                                        </v>
          </cell>
          <cell r="N915">
            <v>0</v>
          </cell>
        </row>
        <row r="916">
          <cell r="B916">
            <v>474930</v>
          </cell>
          <cell r="C916" t="str">
            <v xml:space="preserve">VAT PAYBLE ON COMMISSION A/C REMITTANCE                                        </v>
          </cell>
          <cell r="D916">
            <v>0</v>
          </cell>
          <cell r="F916">
            <v>0</v>
          </cell>
          <cell r="L916">
            <v>474930</v>
          </cell>
          <cell r="M916" t="str">
            <v xml:space="preserve">VAT PAYBLE ON COMMISSION A/C REMITTANCE                                        </v>
          </cell>
          <cell r="N916">
            <v>0</v>
          </cell>
        </row>
        <row r="917">
          <cell r="B917">
            <v>474940</v>
          </cell>
          <cell r="C917" t="str">
            <v xml:space="preserve">VAT PAYBLE ON CHARGES RECO STATIONARY                                        </v>
          </cell>
          <cell r="D917">
            <v>0</v>
          </cell>
          <cell r="F917">
            <v>0</v>
          </cell>
          <cell r="L917">
            <v>474940</v>
          </cell>
          <cell r="M917" t="str">
            <v xml:space="preserve">VAT PAYBLE ON CHARGES RECO STATIONARY                                        </v>
          </cell>
          <cell r="N917">
            <v>0</v>
          </cell>
        </row>
        <row r="918">
          <cell r="B918">
            <v>474950</v>
          </cell>
          <cell r="C918" t="str">
            <v xml:space="preserve">VAT PAYBLE ON COMMISSION A/C SUNDRIES                                        </v>
          </cell>
          <cell r="D918">
            <v>0</v>
          </cell>
          <cell r="F918">
            <v>0</v>
          </cell>
          <cell r="L918">
            <v>474950</v>
          </cell>
          <cell r="M918" t="str">
            <v xml:space="preserve">VAT PAYBLE ON COMMISSION A/C SUNDRIES                                        </v>
          </cell>
          <cell r="N918">
            <v>0</v>
          </cell>
        </row>
        <row r="919">
          <cell r="B919">
            <v>474960</v>
          </cell>
          <cell r="C919" t="str">
            <v xml:space="preserve">VAT PAYBLE ON CHARGES RECO TELEGRAMS                                        </v>
          </cell>
          <cell r="D919">
            <v>0</v>
          </cell>
          <cell r="F919">
            <v>0</v>
          </cell>
          <cell r="L919">
            <v>474960</v>
          </cell>
          <cell r="M919" t="str">
            <v xml:space="preserve">VAT PAYBLE ON CHARGES RECO TELEGRAMS                                        </v>
          </cell>
          <cell r="N919">
            <v>0</v>
          </cell>
        </row>
        <row r="920">
          <cell r="B920">
            <v>474970</v>
          </cell>
          <cell r="C920" t="str">
            <v xml:space="preserve">VAT PAYBLE ON CHARGES RECO TELEPHONE                                        </v>
          </cell>
          <cell r="D920">
            <v>0</v>
          </cell>
          <cell r="F920">
            <v>0</v>
          </cell>
          <cell r="L920">
            <v>474970</v>
          </cell>
          <cell r="M920" t="str">
            <v xml:space="preserve">VAT PAYBLE ON CHARGES RECO TELEPHONE                                        </v>
          </cell>
          <cell r="N920">
            <v>0</v>
          </cell>
        </row>
        <row r="921">
          <cell r="B921">
            <v>474980</v>
          </cell>
          <cell r="C921" t="str">
            <v xml:space="preserve">VAT PAYBLE ON CHARG RECOVERED TELEX                                        </v>
          </cell>
          <cell r="D921">
            <v>0</v>
          </cell>
          <cell r="F921">
            <v>0</v>
          </cell>
          <cell r="L921">
            <v>474980</v>
          </cell>
          <cell r="M921" t="str">
            <v xml:space="preserve">VAT PAYBLE ON CHARG RECOVERED TELEX                                        </v>
          </cell>
          <cell r="N921">
            <v>0</v>
          </cell>
        </row>
        <row r="922">
          <cell r="B922">
            <v>474990</v>
          </cell>
          <cell r="C922" t="str">
            <v xml:space="preserve">VAT PAYBLE ON INC RECE ON HOLDING RESORT                                        </v>
          </cell>
          <cell r="D922">
            <v>0</v>
          </cell>
          <cell r="F922">
            <v>0</v>
          </cell>
          <cell r="L922">
            <v>474990</v>
          </cell>
          <cell r="M922" t="str">
            <v xml:space="preserve">VAT PAYBLE ON INC RECE ON HOLDING RESORT                                        </v>
          </cell>
          <cell r="N922">
            <v>0</v>
          </cell>
        </row>
        <row r="923">
          <cell r="B923">
            <v>475000</v>
          </cell>
          <cell r="C923" t="str">
            <v xml:space="preserve">VAT PAYBLE ON RENT RECOVERED                                        </v>
          </cell>
          <cell r="D923">
            <v>0</v>
          </cell>
          <cell r="F923">
            <v>0</v>
          </cell>
          <cell r="L923">
            <v>475000</v>
          </cell>
          <cell r="M923" t="str">
            <v xml:space="preserve">VAT PAYBLE ON RENT RECOVERED                                        </v>
          </cell>
          <cell r="N923">
            <v>0</v>
          </cell>
        </row>
        <row r="924">
          <cell r="B924">
            <v>475010</v>
          </cell>
          <cell r="C924" t="str">
            <v xml:space="preserve">VAT PAYBLE ON RENT RECEI  SAFE DEP LOCK                                        </v>
          </cell>
          <cell r="D924">
            <v>0</v>
          </cell>
          <cell r="F924">
            <v>0</v>
          </cell>
          <cell r="L924">
            <v>475010</v>
          </cell>
          <cell r="M924" t="str">
            <v xml:space="preserve">VAT PAYBLE ON RENT RECEI  SAFE DEP LOCK                                        </v>
          </cell>
          <cell r="N924">
            <v>0</v>
          </cell>
        </row>
        <row r="925">
          <cell r="B925">
            <v>475020</v>
          </cell>
          <cell r="C925" t="str">
            <v xml:space="preserve">VAT PAYBLE ON SALE OF IMMOVABLE PROPERT                                        </v>
          </cell>
          <cell r="D925">
            <v>0</v>
          </cell>
          <cell r="F925">
            <v>0</v>
          </cell>
          <cell r="L925">
            <v>475020</v>
          </cell>
          <cell r="M925" t="str">
            <v xml:space="preserve">VAT PAYBLE ON SALE OF IMMOVABLE PROPERT                                        </v>
          </cell>
          <cell r="N925">
            <v>0</v>
          </cell>
        </row>
        <row r="926">
          <cell r="B926">
            <v>475030</v>
          </cell>
          <cell r="C926" t="str">
            <v xml:space="preserve">VAT PAYBLE ON SALE OF PLEDGE GOODS                                        </v>
          </cell>
          <cell r="D926">
            <v>0</v>
          </cell>
          <cell r="F926">
            <v>0</v>
          </cell>
          <cell r="L926">
            <v>475030</v>
          </cell>
          <cell r="M926" t="str">
            <v xml:space="preserve">VAT PAYBLE ON SALE OF PLEDGE GOODS                                        </v>
          </cell>
          <cell r="N926">
            <v>50.76</v>
          </cell>
        </row>
        <row r="927">
          <cell r="B927">
            <v>475040</v>
          </cell>
          <cell r="C927" t="str">
            <v xml:space="preserve">VAT PAYBLE ON POSTAGE RECOVERED                                        </v>
          </cell>
          <cell r="D927">
            <v>0</v>
          </cell>
          <cell r="F927">
            <v>0</v>
          </cell>
          <cell r="L927">
            <v>475040</v>
          </cell>
          <cell r="M927" t="str">
            <v xml:space="preserve">VAT PAYBLE ON POSTAGE RECOVERED                                        </v>
          </cell>
          <cell r="N927">
            <v>0</v>
          </cell>
        </row>
        <row r="928">
          <cell r="B928">
            <v>475050</v>
          </cell>
          <cell r="C928" t="str">
            <v xml:space="preserve">VAT PAYBLE TO D I R                                        </v>
          </cell>
          <cell r="D928">
            <v>296959262.13999999</v>
          </cell>
          <cell r="F928">
            <v>296959262.13999999</v>
          </cell>
          <cell r="L928">
            <v>475050</v>
          </cell>
          <cell r="M928" t="str">
            <v xml:space="preserve">VAT PAYBLE TO D I R                                        </v>
          </cell>
          <cell r="N928">
            <v>275131081.5</v>
          </cell>
        </row>
        <row r="929">
          <cell r="B929">
            <v>475060</v>
          </cell>
          <cell r="C929" t="str">
            <v xml:space="preserve">VAT PAYABLE A/C MICR CHQ BOOK CHG RECOVE                                        </v>
          </cell>
          <cell r="D929">
            <v>0</v>
          </cell>
          <cell r="F929">
            <v>0</v>
          </cell>
          <cell r="L929">
            <v>475060</v>
          </cell>
          <cell r="M929" t="str">
            <v xml:space="preserve">VAT PAYABLE A/C MICR CHQ BOOK CHG RECOVE                                        </v>
          </cell>
          <cell r="N929">
            <v>0</v>
          </cell>
        </row>
        <row r="930">
          <cell r="B930">
            <v>475070</v>
          </cell>
          <cell r="C930" t="str">
            <v xml:space="preserve">VAT CONTROL A/C - HOLU                                        </v>
          </cell>
          <cell r="D930">
            <v>0</v>
          </cell>
          <cell r="F930">
            <v>0</v>
          </cell>
          <cell r="L930">
            <v>475070</v>
          </cell>
          <cell r="M930" t="str">
            <v xml:space="preserve">VAT CONTROL A/C - HOLU                                        </v>
          </cell>
          <cell r="N930">
            <v>0</v>
          </cell>
        </row>
        <row r="931">
          <cell r="B931">
            <v>475080</v>
          </cell>
          <cell r="C931" t="str">
            <v xml:space="preserve">VAT PAYABLE ON DISPOSAL OF BANK ASSETS                                        </v>
          </cell>
          <cell r="D931">
            <v>0</v>
          </cell>
          <cell r="F931">
            <v>0</v>
          </cell>
          <cell r="L931">
            <v>475080</v>
          </cell>
          <cell r="M931" t="str">
            <v xml:space="preserve">VAT PAYABLE ON DISPOSAL OF BANK ASSETS                                        </v>
          </cell>
          <cell r="N931">
            <v>0</v>
          </cell>
        </row>
        <row r="932">
          <cell r="B932">
            <v>475090</v>
          </cell>
          <cell r="C932" t="str">
            <v xml:space="preserve">S/A - VAT  WITHHOLDING                                        </v>
          </cell>
          <cell r="D932">
            <v>0</v>
          </cell>
          <cell r="F932">
            <v>0</v>
          </cell>
          <cell r="L932">
            <v>475090</v>
          </cell>
          <cell r="M932" t="str">
            <v xml:space="preserve">S/A - VAT  WITHHOLDING                                        </v>
          </cell>
          <cell r="N932">
            <v>0</v>
          </cell>
        </row>
        <row r="933">
          <cell r="B933">
            <v>475180</v>
          </cell>
          <cell r="C933" t="str">
            <v>VAT PAYABLE ON CHARGES RECO - BINDING</v>
          </cell>
          <cell r="D933">
            <v>0</v>
          </cell>
          <cell r="F933">
            <v>0</v>
          </cell>
          <cell r="L933">
            <v>475180</v>
          </cell>
          <cell r="M933" t="str">
            <v>VAT PAYABLE ON CHARGES RECO - BINDING</v>
          </cell>
          <cell r="N933">
            <v>0</v>
          </cell>
        </row>
        <row r="934">
          <cell r="B934">
            <v>475190</v>
          </cell>
          <cell r="C934" t="str">
            <v>S/A WHT on RENT</v>
          </cell>
          <cell r="D934">
            <v>0</v>
          </cell>
          <cell r="F934">
            <v>0</v>
          </cell>
          <cell r="L934">
            <v>475190</v>
          </cell>
          <cell r="M934" t="str">
            <v>S/A WHT on RENT</v>
          </cell>
        </row>
        <row r="935">
          <cell r="B935">
            <v>475200</v>
          </cell>
          <cell r="C935" t="str">
            <v>S/A WHT on Service Fee &amp; Contract Payment</v>
          </cell>
          <cell r="D935">
            <v>0</v>
          </cell>
          <cell r="F935">
            <v>0</v>
          </cell>
          <cell r="L935">
            <v>475200</v>
          </cell>
          <cell r="M935" t="str">
            <v>S/A WHT on Service Fee &amp; Contract Payment</v>
          </cell>
        </row>
        <row r="936">
          <cell r="B936">
            <v>475210</v>
          </cell>
          <cell r="C936" t="str">
            <v>S/A WHT on PORIFIT SHARING MUDHARABA</v>
          </cell>
          <cell r="D936">
            <v>0</v>
          </cell>
          <cell r="F936">
            <v>0</v>
          </cell>
          <cell r="L936">
            <v>475210</v>
          </cell>
          <cell r="M936" t="str">
            <v>S/A WHT on PORIFIT SHARING MUDHARABA</v>
          </cell>
        </row>
        <row r="937">
          <cell r="B937">
            <v>475230</v>
          </cell>
          <cell r="C937" t="str">
            <v xml:space="preserve">SUSPENSES A/C - WHT ON OBU                                        </v>
          </cell>
          <cell r="D937">
            <v>10000</v>
          </cell>
          <cell r="F937">
            <v>10000</v>
          </cell>
          <cell r="L937">
            <v>475230</v>
          </cell>
          <cell r="M937" t="str">
            <v xml:space="preserve">SUSPENSES A/C - WHT ON OBU                                        </v>
          </cell>
        </row>
        <row r="938">
          <cell r="B938">
            <v>475240</v>
          </cell>
          <cell r="C938" t="str">
            <v>VAT PAYABLE - OBU</v>
          </cell>
          <cell r="D938">
            <v>0</v>
          </cell>
          <cell r="F938">
            <v>0</v>
          </cell>
          <cell r="L938">
            <v>475240</v>
          </cell>
          <cell r="M938" t="str">
            <v>VAT PAYABLE - OBU</v>
          </cell>
        </row>
        <row r="939">
          <cell r="B939">
            <v>475250</v>
          </cell>
          <cell r="C939" t="str">
            <v>NBT PAYABLE A/C -OBU</v>
          </cell>
          <cell r="D939">
            <v>0</v>
          </cell>
          <cell r="F939">
            <v>0</v>
          </cell>
          <cell r="L939">
            <v>475250</v>
          </cell>
          <cell r="M939" t="str">
            <v>NBT PAYABLE A/C -OBU</v>
          </cell>
        </row>
        <row r="940">
          <cell r="B940">
            <v>475260</v>
          </cell>
          <cell r="C940" t="str">
            <v xml:space="preserve">PROVISION FOR DEBT REPAYMENT LEVY                                        </v>
          </cell>
          <cell r="D940">
            <v>0</v>
          </cell>
          <cell r="F940">
            <v>0</v>
          </cell>
          <cell r="L940">
            <v>475260</v>
          </cell>
          <cell r="M940" t="str">
            <v xml:space="preserve">PROVISION FOR DEBT REPAYMENT LEVY                                        </v>
          </cell>
        </row>
        <row r="941">
          <cell r="B941">
            <v>489040</v>
          </cell>
          <cell r="C941" t="str">
            <v xml:space="preserve">S/A - WESTERN UNION PAYMENT SENT                                        </v>
          </cell>
          <cell r="D941">
            <v>0</v>
          </cell>
          <cell r="F941">
            <v>0</v>
          </cell>
          <cell r="L941">
            <v>489040</v>
          </cell>
          <cell r="M941" t="str">
            <v xml:space="preserve">S/A - WESTERN UNION PAYMENT SENT                                        </v>
          </cell>
          <cell r="N941">
            <v>0</v>
          </cell>
        </row>
        <row r="942">
          <cell r="B942">
            <v>489050</v>
          </cell>
          <cell r="C942" t="str">
            <v xml:space="preserve">TENDER DEPOSITS (REFUNDABLE)                                       </v>
          </cell>
          <cell r="D942">
            <v>0</v>
          </cell>
          <cell r="F942">
            <v>0</v>
          </cell>
          <cell r="L942">
            <v>489050</v>
          </cell>
          <cell r="M942" t="str">
            <v xml:space="preserve">TENDER DEPOSITS (REFUNDABLE)                                       </v>
          </cell>
          <cell r="N942">
            <v>0</v>
          </cell>
        </row>
        <row r="943">
          <cell r="B943">
            <v>489060</v>
          </cell>
          <cell r="C943" t="str">
            <v xml:space="preserve">TENDER DEPOSITS                                        </v>
          </cell>
          <cell r="D943">
            <v>0</v>
          </cell>
          <cell r="F943">
            <v>0</v>
          </cell>
          <cell r="L943">
            <v>489060</v>
          </cell>
          <cell r="M943" t="str">
            <v xml:space="preserve">TENDER DEPOSITS                                        </v>
          </cell>
          <cell r="N943">
            <v>0</v>
          </cell>
        </row>
        <row r="944">
          <cell r="B944">
            <v>489070</v>
          </cell>
          <cell r="C944" t="str">
            <v xml:space="preserve">RECONSTRUCTION A/C - AMOUNTS PAYABLE                                        </v>
          </cell>
          <cell r="D944">
            <v>0</v>
          </cell>
          <cell r="F944">
            <v>0</v>
          </cell>
          <cell r="L944">
            <v>489070</v>
          </cell>
          <cell r="M944" t="str">
            <v xml:space="preserve">RECONSTRUCTION A/C - AMOUNTS PAYABLE                                        </v>
          </cell>
          <cell r="N944">
            <v>0</v>
          </cell>
        </row>
        <row r="945">
          <cell r="B945">
            <v>489090</v>
          </cell>
          <cell r="C945" t="str">
            <v xml:space="preserve">COMPENSATION PAYABLE                                        </v>
          </cell>
          <cell r="D945">
            <v>0</v>
          </cell>
          <cell r="F945">
            <v>0</v>
          </cell>
          <cell r="L945">
            <v>489090</v>
          </cell>
          <cell r="M945" t="str">
            <v xml:space="preserve">COMPENSATION PAYABLE                                        </v>
          </cell>
          <cell r="N945">
            <v>0</v>
          </cell>
        </row>
        <row r="946">
          <cell r="B946">
            <v>489190</v>
          </cell>
          <cell r="C946" t="str">
            <v xml:space="preserve">S/A WESTERN UNION SETTLEMENT                                        </v>
          </cell>
          <cell r="D946">
            <v>0</v>
          </cell>
          <cell r="F946">
            <v>0</v>
          </cell>
          <cell r="L946">
            <v>489190</v>
          </cell>
          <cell r="M946" t="str">
            <v xml:space="preserve">S/A WESTERN UNION SETTLEMENT                                        </v>
          </cell>
          <cell r="N946">
            <v>0</v>
          </cell>
        </row>
        <row r="947">
          <cell r="B947">
            <v>491000</v>
          </cell>
          <cell r="C947" t="str">
            <v xml:space="preserve">ACCRUED OTHER EXPENSES                                        </v>
          </cell>
          <cell r="D947">
            <v>0</v>
          </cell>
          <cell r="F947">
            <v>0</v>
          </cell>
          <cell r="L947">
            <v>491000</v>
          </cell>
          <cell r="M947" t="str">
            <v xml:space="preserve">ACCRUED OTHER EXPENSES                                        </v>
          </cell>
          <cell r="N947">
            <v>0</v>
          </cell>
        </row>
        <row r="948">
          <cell r="B948">
            <v>491640</v>
          </cell>
          <cell r="C948" t="str">
            <v xml:space="preserve">SUSPENSES A/C LOAN RECOVERIES                                        </v>
          </cell>
          <cell r="D948">
            <v>0</v>
          </cell>
          <cell r="F948">
            <v>0</v>
          </cell>
          <cell r="L948">
            <v>491640</v>
          </cell>
          <cell r="M948" t="str">
            <v xml:space="preserve">SUSPENSES A/C LOAN RECOVERIES                                        </v>
          </cell>
          <cell r="N948">
            <v>0</v>
          </cell>
        </row>
        <row r="949">
          <cell r="B949">
            <v>491660</v>
          </cell>
          <cell r="C949" t="str">
            <v xml:space="preserve">SUSPENSE AC STAFF LOAN RECOVERIES                                        </v>
          </cell>
          <cell r="D949">
            <v>0</v>
          </cell>
          <cell r="F949">
            <v>0</v>
          </cell>
          <cell r="L949">
            <v>491660</v>
          </cell>
          <cell r="M949" t="str">
            <v xml:space="preserve">SUSPENSE AC STAFF LOAN RECOVERIES                                        </v>
          </cell>
          <cell r="N949">
            <v>4324286.8600000003</v>
          </cell>
        </row>
        <row r="950">
          <cell r="B950">
            <v>492020</v>
          </cell>
          <cell r="C950" t="str">
            <v xml:space="preserve">SUSPENSE A/C - BAD DEBTS. RECOVERED PVT.                                       </v>
          </cell>
          <cell r="D950">
            <v>0</v>
          </cell>
          <cell r="F950">
            <v>0</v>
          </cell>
          <cell r="L950">
            <v>492020</v>
          </cell>
          <cell r="M950" t="str">
            <v xml:space="preserve">SUSPENSE A/C - BAD DEBTS. RECOVERED PVT.                                       </v>
          </cell>
          <cell r="N950">
            <v>0</v>
          </cell>
        </row>
        <row r="951">
          <cell r="B951">
            <v>492030</v>
          </cell>
          <cell r="C951" t="str">
            <v xml:space="preserve">SUSPENSE A/C - RENT                                        </v>
          </cell>
          <cell r="D951">
            <v>0</v>
          </cell>
          <cell r="F951">
            <v>0</v>
          </cell>
          <cell r="L951">
            <v>492030</v>
          </cell>
          <cell r="M951" t="str">
            <v xml:space="preserve">SUSPENSE A/C - RENT                                        </v>
          </cell>
          <cell r="N951">
            <v>0</v>
          </cell>
        </row>
        <row r="952">
          <cell r="B952">
            <v>492050</v>
          </cell>
          <cell r="C952" t="str">
            <v xml:space="preserve">SUSP A/C - SETTLEMENT THRU NATIONAL NET                                        </v>
          </cell>
          <cell r="D952">
            <v>277.5</v>
          </cell>
          <cell r="F952">
            <v>277.5</v>
          </cell>
          <cell r="L952">
            <v>492050</v>
          </cell>
          <cell r="M952" t="str">
            <v xml:space="preserve">SUSP A/C - SETTLEMENT THRU NATIONAL NET                                        </v>
          </cell>
          <cell r="N952">
            <v>277.5</v>
          </cell>
        </row>
        <row r="953">
          <cell r="B953">
            <v>492060</v>
          </cell>
          <cell r="C953" t="str">
            <v xml:space="preserve">SUSPENSE A/C - SETTLEMENT THRU. CHASE                                        </v>
          </cell>
          <cell r="D953">
            <v>41332.1</v>
          </cell>
          <cell r="F953">
            <v>41332.1</v>
          </cell>
          <cell r="L953">
            <v>492060</v>
          </cell>
          <cell r="M953" t="str">
            <v xml:space="preserve">SUSPENSE A/C - SETTLEMENT THRU. CHASE                                        </v>
          </cell>
          <cell r="N953">
            <v>38647025.260000005</v>
          </cell>
        </row>
        <row r="954">
          <cell r="B954">
            <v>492070</v>
          </cell>
          <cell r="C954" t="str">
            <v xml:space="preserve">SUSPENSE A/C - SETTLEMENT THRU. ACQUIRER                                       </v>
          </cell>
          <cell r="D954">
            <v>0</v>
          </cell>
          <cell r="F954">
            <v>0</v>
          </cell>
          <cell r="L954">
            <v>492070</v>
          </cell>
          <cell r="M954" t="str">
            <v xml:space="preserve">SUSPENSE A/C - SETTLEMENT THRU. ACQUIRER                                       </v>
          </cell>
          <cell r="N954">
            <v>0</v>
          </cell>
        </row>
        <row r="955">
          <cell r="B955">
            <v>492080</v>
          </cell>
          <cell r="C955" t="str">
            <v xml:space="preserve">SUSPENSE A/C - CLOSED CARD TRANSFER A/C                                        </v>
          </cell>
          <cell r="D955">
            <v>0</v>
          </cell>
          <cell r="F955">
            <v>0</v>
          </cell>
          <cell r="L955">
            <v>492080</v>
          </cell>
          <cell r="M955" t="str">
            <v xml:space="preserve">SUSPENSE A/C - CLOSED CARD TRANSFER A/C                                        </v>
          </cell>
          <cell r="N955">
            <v>1610.61</v>
          </cell>
        </row>
        <row r="956">
          <cell r="B956">
            <v>492090</v>
          </cell>
          <cell r="C956" t="str">
            <v xml:space="preserve">SUSPENSE A/C - TAX COLLECTION                                        </v>
          </cell>
          <cell r="D956">
            <v>0</v>
          </cell>
          <cell r="F956">
            <v>0</v>
          </cell>
          <cell r="L956">
            <v>492090</v>
          </cell>
          <cell r="M956" t="str">
            <v xml:space="preserve">SUSPENSE A/C - TAX COLLECTION                                        </v>
          </cell>
          <cell r="N956">
            <v>0</v>
          </cell>
        </row>
        <row r="957">
          <cell r="B957">
            <v>492100</v>
          </cell>
          <cell r="C957" t="str">
            <v xml:space="preserve">SUSPENSE A/C - PAYEE TAX COLLECTION                                        </v>
          </cell>
          <cell r="D957">
            <v>0</v>
          </cell>
          <cell r="F957">
            <v>0</v>
          </cell>
          <cell r="L957">
            <v>492100</v>
          </cell>
          <cell r="M957" t="str">
            <v xml:space="preserve">SUSPENSE A/C - PAYEE TAX COLLECTION                                        </v>
          </cell>
          <cell r="N957">
            <v>0</v>
          </cell>
        </row>
        <row r="958">
          <cell r="B958">
            <v>492110</v>
          </cell>
          <cell r="C958" t="str">
            <v xml:space="preserve">SUSPENSE A/C - ETF COLLECTION                                        </v>
          </cell>
          <cell r="D958">
            <v>0</v>
          </cell>
          <cell r="F958">
            <v>0</v>
          </cell>
          <cell r="L958">
            <v>492110</v>
          </cell>
          <cell r="M958" t="str">
            <v xml:space="preserve">SUSPENSE A/C - ETF COLLECTION                                        </v>
          </cell>
          <cell r="N958">
            <v>15027.72</v>
          </cell>
        </row>
        <row r="959">
          <cell r="B959">
            <v>492120</v>
          </cell>
          <cell r="C959" t="str">
            <v xml:space="preserve">SUSP A/C - LETTER DE CHARGES COLLECTED                                        </v>
          </cell>
          <cell r="D959">
            <v>0</v>
          </cell>
          <cell r="F959">
            <v>0</v>
          </cell>
          <cell r="L959">
            <v>492120</v>
          </cell>
          <cell r="M959" t="str">
            <v xml:space="preserve">SUSP A/C - LETTER DE CHARGES COLLECTED                                        </v>
          </cell>
          <cell r="N959">
            <v>0</v>
          </cell>
        </row>
        <row r="960">
          <cell r="B960">
            <v>492130</v>
          </cell>
          <cell r="C960" t="str">
            <v xml:space="preserve">SUSPENSE A/C - NATIONAL DEFENCE FUND                                        </v>
          </cell>
          <cell r="D960">
            <v>0</v>
          </cell>
          <cell r="F960">
            <v>0</v>
          </cell>
          <cell r="L960">
            <v>492130</v>
          </cell>
          <cell r="M960" t="str">
            <v xml:space="preserve">SUSPENSE A/C - NATIONAL DEFENCE FUND                                        </v>
          </cell>
          <cell r="N960">
            <v>0</v>
          </cell>
        </row>
        <row r="961">
          <cell r="B961">
            <v>492140</v>
          </cell>
          <cell r="C961" t="str">
            <v xml:space="preserve">SUSP A/C - NATIONAL HOSPITAL FUND-MRI                                        </v>
          </cell>
          <cell r="D961">
            <v>0</v>
          </cell>
          <cell r="F961">
            <v>0</v>
          </cell>
          <cell r="L961">
            <v>492140</v>
          </cell>
          <cell r="M961" t="str">
            <v xml:space="preserve">SUSP A/C - NATIONAL HOSPITAL FUND-MRI                                        </v>
          </cell>
          <cell r="N961">
            <v>0</v>
          </cell>
        </row>
        <row r="962">
          <cell r="B962">
            <v>492160</v>
          </cell>
          <cell r="C962" t="str">
            <v xml:space="preserve">COLLECTION A/C - SRI LANKA LAW COLLEGE                                        </v>
          </cell>
          <cell r="D962">
            <v>0</v>
          </cell>
          <cell r="F962">
            <v>0</v>
          </cell>
          <cell r="L962">
            <v>492160</v>
          </cell>
          <cell r="M962" t="str">
            <v xml:space="preserve">COLLECTION A/C - SRI LANKA LAW COLLEGE                                        </v>
          </cell>
          <cell r="N962">
            <v>0</v>
          </cell>
        </row>
        <row r="963">
          <cell r="B963">
            <v>492170</v>
          </cell>
          <cell r="C963" t="str">
            <v xml:space="preserve">COLLECTION A/C - BUDDHIST WELFARE FUND                                        </v>
          </cell>
          <cell r="D963">
            <v>0</v>
          </cell>
          <cell r="F963">
            <v>0</v>
          </cell>
          <cell r="L963">
            <v>492170</v>
          </cell>
          <cell r="M963" t="str">
            <v xml:space="preserve">COLLECTION A/C - BUDDHIST WELFARE FUND                                        </v>
          </cell>
          <cell r="N963">
            <v>0</v>
          </cell>
        </row>
        <row r="964">
          <cell r="B964">
            <v>492180</v>
          </cell>
          <cell r="C964" t="str">
            <v xml:space="preserve">COLLECTION A/C - MISCELLANEOUS                                        </v>
          </cell>
          <cell r="D964">
            <v>0</v>
          </cell>
          <cell r="F964">
            <v>0</v>
          </cell>
          <cell r="L964">
            <v>492180</v>
          </cell>
          <cell r="M964" t="str">
            <v xml:space="preserve">COLLECTION A/C - MISCELLANEOUS                                        </v>
          </cell>
          <cell r="N964">
            <v>0</v>
          </cell>
        </row>
        <row r="965">
          <cell r="B965">
            <v>492250</v>
          </cell>
          <cell r="C965" t="str">
            <v>COLLECTION A/C - NATIONAL LOTTERIES BOA</v>
          </cell>
          <cell r="D965">
            <v>0</v>
          </cell>
          <cell r="F965">
            <v>0</v>
          </cell>
          <cell r="L965">
            <v>492250</v>
          </cell>
          <cell r="M965" t="str">
            <v>COLLECTION A/C - NATIONAL LOTTERIES BOA</v>
          </cell>
          <cell r="N965">
            <v>0</v>
          </cell>
        </row>
        <row r="966">
          <cell r="B966">
            <v>492260</v>
          </cell>
          <cell r="C966" t="str">
            <v xml:space="preserve">COLLECTION A/C - SRI LANKA INSURANCE CORPORATION LTD                           </v>
          </cell>
          <cell r="D966">
            <v>0</v>
          </cell>
          <cell r="F966">
            <v>0</v>
          </cell>
          <cell r="L966">
            <v>492260</v>
          </cell>
          <cell r="M966" t="str">
            <v xml:space="preserve">COLLECTION A/C - SRI LANKA INSURANCE CORPORATION LTD                           </v>
          </cell>
          <cell r="N966">
            <v>0</v>
          </cell>
        </row>
        <row r="967">
          <cell r="B967">
            <v>492270</v>
          </cell>
          <cell r="C967" t="str">
            <v xml:space="preserve">COLLECTION A/C - NATIONAL INSURANCE CORPORATION LTD                            </v>
          </cell>
          <cell r="D967">
            <v>0</v>
          </cell>
          <cell r="F967">
            <v>0</v>
          </cell>
          <cell r="L967">
            <v>492270</v>
          </cell>
          <cell r="M967" t="str">
            <v xml:space="preserve">COLLECTION A/C - NATIONAL INSURANCE CORPORATION LTD                            </v>
          </cell>
          <cell r="N967">
            <v>0</v>
          </cell>
        </row>
        <row r="968">
          <cell r="B968">
            <v>492280</v>
          </cell>
          <cell r="C968" t="str">
            <v xml:space="preserve">SUSP A/C - AMOUNT RECEIVED FROM NDB-SMI SEMINARS                               </v>
          </cell>
          <cell r="D968">
            <v>0</v>
          </cell>
          <cell r="F968">
            <v>0</v>
          </cell>
          <cell r="L968">
            <v>492280</v>
          </cell>
          <cell r="M968" t="str">
            <v xml:space="preserve">SUSP A/C - AMOUNT RECEIVED FROM NDB-SMI SEMINARS                               </v>
          </cell>
          <cell r="N968">
            <v>0</v>
          </cell>
        </row>
        <row r="969">
          <cell r="B969">
            <v>492290</v>
          </cell>
          <cell r="C969" t="str">
            <v xml:space="preserve">SUSP A/C - PROJECT CONTRCT RESEARCH DEPT                                       </v>
          </cell>
          <cell r="D969">
            <v>0</v>
          </cell>
          <cell r="F969">
            <v>0</v>
          </cell>
          <cell r="L969">
            <v>492290</v>
          </cell>
          <cell r="M969" t="str">
            <v xml:space="preserve">SUSP A/C - PROJECT CONTRCT RESEARCH DEPT                                       </v>
          </cell>
          <cell r="N969">
            <v>0</v>
          </cell>
        </row>
        <row r="970">
          <cell r="B970">
            <v>492300</v>
          </cell>
          <cell r="C970" t="str">
            <v xml:space="preserve">SUSPENSE A/C - SPECIAL LEAVY TO TREA.                                        </v>
          </cell>
          <cell r="D970">
            <v>0</v>
          </cell>
          <cell r="F970">
            <v>0</v>
          </cell>
          <cell r="L970">
            <v>492300</v>
          </cell>
          <cell r="M970" t="str">
            <v xml:space="preserve">SUSPENSE A/C - SPECIAL LEAVY TO TREA.                                        </v>
          </cell>
          <cell r="N970">
            <v>0</v>
          </cell>
        </row>
        <row r="971">
          <cell r="B971">
            <v>492310</v>
          </cell>
          <cell r="C971" t="str">
            <v xml:space="preserve">SUSP A/C-AMO RECD FROM INSURERS - O/A L                                        </v>
          </cell>
          <cell r="D971">
            <v>0</v>
          </cell>
          <cell r="F971">
            <v>0</v>
          </cell>
          <cell r="L971">
            <v>492310</v>
          </cell>
          <cell r="M971" t="str">
            <v xml:space="preserve">SUSP A/C-AMO RECD FROM INSURERS - O/A L                                        </v>
          </cell>
          <cell r="N971">
            <v>0</v>
          </cell>
        </row>
        <row r="972">
          <cell r="B972">
            <v>492330</v>
          </cell>
          <cell r="C972" t="str">
            <v xml:space="preserve">SUSPA/C- AMO. PAYABLE TO PAWNS O/A LOSSE                                       </v>
          </cell>
          <cell r="D972">
            <v>0</v>
          </cell>
          <cell r="F972">
            <v>0</v>
          </cell>
          <cell r="L972">
            <v>492330</v>
          </cell>
          <cell r="M972" t="str">
            <v xml:space="preserve">SUSPA/C- AMO. PAYABLE TO PAWNS O/A LOSSE                                       </v>
          </cell>
          <cell r="N972">
            <v>0</v>
          </cell>
        </row>
        <row r="973">
          <cell r="B973">
            <v>492350</v>
          </cell>
          <cell r="C973" t="str">
            <v>SUSPENSE A/C - LOAN RECOVERIES</v>
          </cell>
          <cell r="D973">
            <v>0</v>
          </cell>
          <cell r="F973">
            <v>0</v>
          </cell>
          <cell r="L973">
            <v>492350</v>
          </cell>
          <cell r="M973" t="str">
            <v>SUSPENSE A/C - LOAN RECOVERIES</v>
          </cell>
        </row>
        <row r="974">
          <cell r="B974">
            <v>492370</v>
          </cell>
          <cell r="C974" t="str">
            <v xml:space="preserve">SUSPENSE A/C - MICR STATIONERY SUPPLIERS                                       </v>
          </cell>
          <cell r="D974">
            <v>677449.84</v>
          </cell>
          <cell r="F974">
            <v>677449.84</v>
          </cell>
          <cell r="L974">
            <v>492370</v>
          </cell>
          <cell r="M974" t="str">
            <v xml:space="preserve">SUSPENSE A/C - MICR STATIONERY SUPPLIERS                                       </v>
          </cell>
          <cell r="N974">
            <v>677449.84</v>
          </cell>
        </row>
        <row r="975">
          <cell r="B975">
            <v>492380</v>
          </cell>
          <cell r="C975" t="str">
            <v xml:space="preserve">DEFAULT-REAL                                        </v>
          </cell>
          <cell r="D975">
            <v>0</v>
          </cell>
          <cell r="F975">
            <v>0</v>
          </cell>
          <cell r="L975">
            <v>492380</v>
          </cell>
          <cell r="M975" t="str">
            <v xml:space="preserve">DEFAULT-REAL                                        </v>
          </cell>
          <cell r="N975">
            <v>0</v>
          </cell>
        </row>
        <row r="976">
          <cell r="B976">
            <v>492420</v>
          </cell>
          <cell r="C976" t="str">
            <v xml:space="preserve">SUSPA/C - CONVERS SIFFERENCE OF BALANCES                                       </v>
          </cell>
          <cell r="D976">
            <v>0</v>
          </cell>
          <cell r="F976">
            <v>0</v>
          </cell>
          <cell r="L976">
            <v>492420</v>
          </cell>
          <cell r="M976" t="str">
            <v xml:space="preserve">SUSPA/C - CONVERS SIFFERENCE OF BALANCES                                       </v>
          </cell>
          <cell r="N976">
            <v>0</v>
          </cell>
        </row>
        <row r="977">
          <cell r="B977">
            <v>492440</v>
          </cell>
          <cell r="C977" t="str">
            <v xml:space="preserve">SUSP A/C -  PROCE OF COLLECBILLS CARD C                                        </v>
          </cell>
          <cell r="D977">
            <v>0</v>
          </cell>
          <cell r="F977">
            <v>0</v>
          </cell>
          <cell r="L977">
            <v>492440</v>
          </cell>
          <cell r="M977" t="str">
            <v xml:space="preserve">SUSP A/C -  PROCE OF COLLECBILLS CARD C                                        </v>
          </cell>
          <cell r="N977">
            <v>0</v>
          </cell>
        </row>
        <row r="978">
          <cell r="B978">
            <v>492500</v>
          </cell>
          <cell r="C978" t="str">
            <v xml:space="preserve">SUSP A/C-COURIER SERVICE CHARG RECOVERED                                       </v>
          </cell>
          <cell r="D978">
            <v>0</v>
          </cell>
          <cell r="F978">
            <v>0</v>
          </cell>
          <cell r="L978">
            <v>492500</v>
          </cell>
          <cell r="M978" t="str">
            <v xml:space="preserve">SUSP A/C-COURIER SERVICE CHARG RECOVERED                                       </v>
          </cell>
          <cell r="N978">
            <v>0</v>
          </cell>
        </row>
        <row r="979">
          <cell r="B979">
            <v>492510</v>
          </cell>
          <cell r="C979" t="str">
            <v xml:space="preserve">SUSP A/C - CHARGES AWAITING REALISATION                                        </v>
          </cell>
          <cell r="D979">
            <v>0</v>
          </cell>
          <cell r="F979">
            <v>0</v>
          </cell>
          <cell r="L979">
            <v>492510</v>
          </cell>
          <cell r="M979" t="str">
            <v xml:space="preserve">SUSP A/C - CHARGES AWAITING REALISATION                                        </v>
          </cell>
          <cell r="N979">
            <v>0</v>
          </cell>
        </row>
        <row r="980">
          <cell r="B980">
            <v>492520</v>
          </cell>
          <cell r="C980" t="str">
            <v xml:space="preserve">SUSPENSE A/C - LETTER OF CREDIT                                        </v>
          </cell>
          <cell r="D980">
            <v>0</v>
          </cell>
          <cell r="F980">
            <v>0</v>
          </cell>
          <cell r="L980">
            <v>492520</v>
          </cell>
          <cell r="M980" t="str">
            <v xml:space="preserve">SUSPENSE A/C - LETTER OF CREDIT                                        </v>
          </cell>
          <cell r="N980">
            <v>0</v>
          </cell>
        </row>
        <row r="981">
          <cell r="B981">
            <v>492530</v>
          </cell>
          <cell r="C981" t="str">
            <v xml:space="preserve">SUSP A/C-LAND REDEM. COMPEN PAID TO CLA                                        </v>
          </cell>
          <cell r="D981">
            <v>0</v>
          </cell>
          <cell r="F981">
            <v>0</v>
          </cell>
          <cell r="L981">
            <v>492530</v>
          </cell>
          <cell r="M981" t="str">
            <v xml:space="preserve">SUSP A/C-LAND REDEM. COMPEN PAID TO CLA                                        </v>
          </cell>
          <cell r="N981">
            <v>0</v>
          </cell>
        </row>
        <row r="982">
          <cell r="B982">
            <v>492540</v>
          </cell>
          <cell r="C982" t="str">
            <v xml:space="preserve">SUSPENSE A/C - APRACA                                        </v>
          </cell>
          <cell r="D982">
            <v>0</v>
          </cell>
          <cell r="F982">
            <v>0</v>
          </cell>
          <cell r="L982">
            <v>492540</v>
          </cell>
          <cell r="M982" t="str">
            <v xml:space="preserve">SUSPENSE A/C - APRACA                                        </v>
          </cell>
          <cell r="N982">
            <v>0</v>
          </cell>
        </row>
        <row r="983">
          <cell r="B983">
            <v>492550</v>
          </cell>
          <cell r="C983" t="str">
            <v xml:space="preserve">SUSP A/C - AWAIFUNDS FOR FC LOANS RECOV                                        </v>
          </cell>
          <cell r="D983">
            <v>0</v>
          </cell>
          <cell r="F983">
            <v>0</v>
          </cell>
          <cell r="L983">
            <v>492550</v>
          </cell>
          <cell r="M983" t="str">
            <v xml:space="preserve">SUSP A/C - AWAIFUNDS FOR FC LOANS RECOV                                        </v>
          </cell>
          <cell r="N983">
            <v>0</v>
          </cell>
        </row>
        <row r="984">
          <cell r="B984">
            <v>492560</v>
          </cell>
          <cell r="C984" t="str">
            <v xml:space="preserve">SUSP A/C - LOANS WRITE OFF - PADDY MB                                        </v>
          </cell>
          <cell r="D984">
            <v>0</v>
          </cell>
          <cell r="F984">
            <v>0</v>
          </cell>
          <cell r="L984">
            <v>492560</v>
          </cell>
          <cell r="M984" t="str">
            <v xml:space="preserve">SUSP A/C - LOANS WRITE OFF - PADDY MB                                        </v>
          </cell>
          <cell r="N984">
            <v>0</v>
          </cell>
        </row>
        <row r="985">
          <cell r="B985">
            <v>492570</v>
          </cell>
          <cell r="C985" t="str">
            <v xml:space="preserve">SUSP A/C - LOANS TRANSFERABLE TO RACA                                        </v>
          </cell>
          <cell r="D985">
            <v>0</v>
          </cell>
          <cell r="F985">
            <v>0</v>
          </cell>
          <cell r="L985">
            <v>492570</v>
          </cell>
          <cell r="M985" t="str">
            <v xml:space="preserve">SUSP A/C - LOANS TRANSFERABLE TO RACA                                        </v>
          </cell>
          <cell r="N985">
            <v>7500</v>
          </cell>
        </row>
        <row r="986">
          <cell r="B986">
            <v>492620</v>
          </cell>
          <cell r="C986" t="str">
            <v xml:space="preserve">SUSP A/C - GOVT REHABILITATION PAYMENTS                                        </v>
          </cell>
          <cell r="D986">
            <v>0</v>
          </cell>
          <cell r="F986">
            <v>0</v>
          </cell>
          <cell r="L986">
            <v>492620</v>
          </cell>
          <cell r="M986" t="str">
            <v xml:space="preserve">SUSP A/C - GOVT REHABILITATION PAYMENTS                                        </v>
          </cell>
          <cell r="N986">
            <v>0</v>
          </cell>
        </row>
        <row r="987">
          <cell r="B987">
            <v>492630</v>
          </cell>
          <cell r="C987" t="str">
            <v xml:space="preserve">SUSP A/C - RESCHEDULE CULTIVATION LOANS                                        </v>
          </cell>
          <cell r="D987">
            <v>0</v>
          </cell>
          <cell r="F987">
            <v>0</v>
          </cell>
          <cell r="L987">
            <v>492630</v>
          </cell>
          <cell r="M987" t="str">
            <v xml:space="preserve">SUSP A/C - RESCHEDULE CULTIVATION LOANS                                        </v>
          </cell>
          <cell r="N987">
            <v>0</v>
          </cell>
        </row>
        <row r="988">
          <cell r="B988">
            <v>492640</v>
          </cell>
          <cell r="C988" t="str">
            <v xml:space="preserve">SUSP A/C - PMB O/A LEASE OF COMP                                        </v>
          </cell>
          <cell r="D988">
            <v>15000</v>
          </cell>
          <cell r="F988">
            <v>15000</v>
          </cell>
          <cell r="L988">
            <v>492640</v>
          </cell>
          <cell r="M988" t="str">
            <v xml:space="preserve">SUSP A/C - PMB O/A LEASE OF COMP                                        </v>
          </cell>
          <cell r="N988">
            <v>15000</v>
          </cell>
        </row>
        <row r="989">
          <cell r="B989">
            <v>492650</v>
          </cell>
          <cell r="C989" t="str">
            <v xml:space="preserve">SUSPENSE A/C - ATHAMARU LOANS                                        </v>
          </cell>
          <cell r="D989">
            <v>0</v>
          </cell>
          <cell r="F989">
            <v>0</v>
          </cell>
          <cell r="L989">
            <v>492650</v>
          </cell>
          <cell r="M989" t="str">
            <v xml:space="preserve">SUSPENSE A/C - ATHAMARU LOANS                                        </v>
          </cell>
          <cell r="N989">
            <v>0</v>
          </cell>
        </row>
        <row r="990">
          <cell r="B990">
            <v>492670</v>
          </cell>
          <cell r="C990" t="str">
            <v xml:space="preserve">SUSPENSE A/C - STUDENT STAMPS                                        </v>
          </cell>
          <cell r="D990">
            <v>0</v>
          </cell>
          <cell r="F990">
            <v>0</v>
          </cell>
          <cell r="L990">
            <v>492670</v>
          </cell>
          <cell r="M990" t="str">
            <v xml:space="preserve">SUSPENSE A/C - STUDENT STAMPS                                        </v>
          </cell>
          <cell r="N990">
            <v>0</v>
          </cell>
        </row>
        <row r="991">
          <cell r="B991">
            <v>492690</v>
          </cell>
          <cell r="C991" t="str">
            <v xml:space="preserve">SUSP A/C-ROTATING FUND O/A SM TEA HOL PR                                       </v>
          </cell>
          <cell r="D991">
            <v>0</v>
          </cell>
          <cell r="F991">
            <v>0</v>
          </cell>
          <cell r="L991">
            <v>492690</v>
          </cell>
          <cell r="M991" t="str">
            <v xml:space="preserve">SUSP A/C-ROTATING FUND O/A SM TEA HOL PR                                       </v>
          </cell>
          <cell r="N991">
            <v>0</v>
          </cell>
        </row>
        <row r="992">
          <cell r="B992">
            <v>492700</v>
          </cell>
          <cell r="C992" t="str">
            <v xml:space="preserve">SUSP A/C - MID COUNT. PERENNICROPS DEVE.                                       </v>
          </cell>
          <cell r="D992">
            <v>0</v>
          </cell>
          <cell r="F992">
            <v>0</v>
          </cell>
          <cell r="L992">
            <v>492700</v>
          </cell>
          <cell r="M992" t="str">
            <v xml:space="preserve">SUSP A/C - MID COUNT. PERENNICROPS DEVE.                                       </v>
          </cell>
          <cell r="N992">
            <v>0</v>
          </cell>
        </row>
        <row r="993">
          <cell r="B993">
            <v>492720</v>
          </cell>
          <cell r="C993" t="str">
            <v xml:space="preserve">SUSPENSE A/C - ADVANCE PAYMENT (LOANS)                                        </v>
          </cell>
          <cell r="D993">
            <v>0</v>
          </cell>
          <cell r="F993">
            <v>0</v>
          </cell>
          <cell r="L993">
            <v>492720</v>
          </cell>
          <cell r="M993" t="str">
            <v xml:space="preserve">SUSPENSE A/C - ADVANCE PAYMENT (LOANS)                                        </v>
          </cell>
          <cell r="N993">
            <v>0</v>
          </cell>
        </row>
        <row r="994">
          <cell r="B994">
            <v>492730</v>
          </cell>
          <cell r="C994" t="str">
            <v xml:space="preserve">SUSPENSE A/C - MISCELLANEOUS1                                        </v>
          </cell>
          <cell r="D994">
            <v>0</v>
          </cell>
          <cell r="F994">
            <v>0</v>
          </cell>
          <cell r="L994">
            <v>492730</v>
          </cell>
          <cell r="M994" t="str">
            <v xml:space="preserve">SUSPENSE A/C - MISCELLANEOUS1                                        </v>
          </cell>
          <cell r="N994">
            <v>0</v>
          </cell>
        </row>
        <row r="995">
          <cell r="B995">
            <v>492740</v>
          </cell>
          <cell r="C995" t="str">
            <v xml:space="preserve">SUSP A/C - STAMP DUTY PAYABLE                                        </v>
          </cell>
          <cell r="D995">
            <v>0</v>
          </cell>
          <cell r="F995">
            <v>0</v>
          </cell>
          <cell r="L995">
            <v>492740</v>
          </cell>
          <cell r="M995" t="str">
            <v xml:space="preserve">SUSP A/C - STAMP DUTY PAYABLE                                        </v>
          </cell>
          <cell r="N995">
            <v>0</v>
          </cell>
        </row>
        <row r="996">
          <cell r="B996">
            <v>492750</v>
          </cell>
          <cell r="C996" t="str">
            <v xml:space="preserve">SUSP A/C - OUTWARD   RTGS                                        </v>
          </cell>
          <cell r="D996">
            <v>0</v>
          </cell>
          <cell r="F996">
            <v>0</v>
          </cell>
          <cell r="L996">
            <v>492750</v>
          </cell>
          <cell r="M996" t="str">
            <v xml:space="preserve">SUSP A/C - OUTWARD   RTGS                                        </v>
          </cell>
          <cell r="N996">
            <v>0</v>
          </cell>
        </row>
        <row r="997">
          <cell r="B997">
            <v>492760</v>
          </cell>
          <cell r="C997" t="str">
            <v xml:space="preserve">S/A   STAFF DISASTER RELIEF                                        </v>
          </cell>
          <cell r="D997">
            <v>0</v>
          </cell>
          <cell r="F997">
            <v>0</v>
          </cell>
          <cell r="L997">
            <v>492760</v>
          </cell>
          <cell r="M997" t="str">
            <v xml:space="preserve">S/A   STAFF DISASTER RELIEF                                        </v>
          </cell>
          <cell r="N997">
            <v>0</v>
          </cell>
        </row>
        <row r="998">
          <cell r="B998">
            <v>492770</v>
          </cell>
          <cell r="C998" t="str">
            <v xml:space="preserve">SUSPENCE ACCOUNT DEATH GRATUVITY PAYABLE                                        </v>
          </cell>
          <cell r="D998">
            <v>0</v>
          </cell>
          <cell r="F998">
            <v>0</v>
          </cell>
          <cell r="L998">
            <v>492770</v>
          </cell>
          <cell r="M998" t="str">
            <v xml:space="preserve">SUSPENCE ACCOUNT DEATH GRATUVITY PAYABLE                                        </v>
          </cell>
          <cell r="N998">
            <v>0</v>
          </cell>
        </row>
        <row r="999">
          <cell r="B999">
            <v>492930</v>
          </cell>
          <cell r="C999" t="str">
            <v xml:space="preserve">INSURANCE CLAIM RECEIVED O/A HO PREMISES                                        </v>
          </cell>
          <cell r="D999">
            <v>0</v>
          </cell>
          <cell r="F999">
            <v>0</v>
          </cell>
          <cell r="L999">
            <v>492930</v>
          </cell>
          <cell r="M999" t="str">
            <v xml:space="preserve">INSURANCE CLAIM RECEIVED O/A HO PREMISES                                        </v>
          </cell>
          <cell r="N999">
            <v>0</v>
          </cell>
        </row>
        <row r="1000">
          <cell r="B1000">
            <v>492940</v>
          </cell>
          <cell r="C1000" t="str">
            <v xml:space="preserve">PENDING DISB ETF SISU UDANA SCHOL PRJCT                                        </v>
          </cell>
          <cell r="D1000">
            <v>0</v>
          </cell>
          <cell r="F1000">
            <v>0</v>
          </cell>
          <cell r="L1000">
            <v>492940</v>
          </cell>
          <cell r="M1000" t="str">
            <v xml:space="preserve">PENDING DISB ETF SISU UDANA SCHOL PRJCT                                        </v>
          </cell>
          <cell r="N1000">
            <v>0</v>
          </cell>
        </row>
        <row r="1001">
          <cell r="B1001">
            <v>495000</v>
          </cell>
          <cell r="C1001" t="str">
            <v xml:space="preserve">GENERAL REMITTANCE INTERMEDIATE A/C - II                                       </v>
          </cell>
          <cell r="D1001">
            <v>1715.83</v>
          </cell>
          <cell r="F1001">
            <v>1715.83</v>
          </cell>
          <cell r="L1001">
            <v>495000</v>
          </cell>
          <cell r="M1001" t="str">
            <v xml:space="preserve">GENERAL REMITTANCE INTERMEDIATE A/C - II                                       </v>
          </cell>
          <cell r="N1001">
            <v>495.2</v>
          </cell>
        </row>
        <row r="1002">
          <cell r="B1002">
            <v>495010</v>
          </cell>
          <cell r="C1002" t="str">
            <v xml:space="preserve">GENERAL REMITTANCE INTERMEDIATE A/C                                        </v>
          </cell>
          <cell r="D1002">
            <v>7028313.54342</v>
          </cell>
          <cell r="F1002">
            <v>7028313.54342</v>
          </cell>
          <cell r="L1002">
            <v>495010</v>
          </cell>
          <cell r="M1002" t="str">
            <v xml:space="preserve">GENERAL REMITTANCE INTERMEDIATE A/C                                        </v>
          </cell>
          <cell r="N1002">
            <v>0</v>
          </cell>
        </row>
        <row r="1003">
          <cell r="B1003">
            <v>495020</v>
          </cell>
          <cell r="C1003" t="str">
            <v xml:space="preserve">INWARD REMITANCE SUSPENSE A/C                                        </v>
          </cell>
          <cell r="D1003">
            <v>0</v>
          </cell>
          <cell r="F1003">
            <v>0</v>
          </cell>
          <cell r="L1003">
            <v>495020</v>
          </cell>
          <cell r="M1003" t="str">
            <v xml:space="preserve">INWARD REMITANCE SUSPENSE A/C                                        </v>
          </cell>
          <cell r="N1003">
            <v>0</v>
          </cell>
        </row>
        <row r="1004">
          <cell r="B1004">
            <v>495030</v>
          </cell>
          <cell r="C1004" t="str">
            <v xml:space="preserve">TRADE FINANCE INTERMEDIATE A/C                                        </v>
          </cell>
          <cell r="D1004">
            <v>0</v>
          </cell>
          <cell r="F1004">
            <v>0</v>
          </cell>
          <cell r="L1004">
            <v>495030</v>
          </cell>
          <cell r="M1004" t="str">
            <v xml:space="preserve">TRADE FINANCE INTERMEDIATE A/C                                        </v>
          </cell>
          <cell r="N1004">
            <v>0</v>
          </cell>
        </row>
        <row r="1005">
          <cell r="B1005">
            <v>495040</v>
          </cell>
          <cell r="C1005" t="str">
            <v xml:space="preserve">WITHDRAWABLE INTEREST                                        </v>
          </cell>
          <cell r="D1005">
            <v>0</v>
          </cell>
          <cell r="F1005">
            <v>0</v>
          </cell>
          <cell r="L1005">
            <v>495040</v>
          </cell>
          <cell r="M1005" t="str">
            <v xml:space="preserve">WITHDRAWABLE INTEREST                                        </v>
          </cell>
          <cell r="N1005">
            <v>0</v>
          </cell>
        </row>
        <row r="1006">
          <cell r="B1006">
            <v>495050</v>
          </cell>
          <cell r="C1006" t="str">
            <v xml:space="preserve">TD INTEREST CLEARING                                        </v>
          </cell>
          <cell r="D1006">
            <v>0</v>
          </cell>
          <cell r="F1006">
            <v>0</v>
          </cell>
          <cell r="L1006">
            <v>495050</v>
          </cell>
          <cell r="M1006" t="str">
            <v xml:space="preserve">TD INTEREST CLEARING                                        </v>
          </cell>
          <cell r="N1006">
            <v>0</v>
          </cell>
        </row>
        <row r="1007">
          <cell r="B1007">
            <v>495060</v>
          </cell>
          <cell r="C1007" t="str">
            <v xml:space="preserve">LOAN INTERMEDIATE                                        </v>
          </cell>
          <cell r="D1007">
            <v>0</v>
          </cell>
          <cell r="F1007">
            <v>0</v>
          </cell>
          <cell r="L1007">
            <v>495060</v>
          </cell>
          <cell r="M1007" t="str">
            <v xml:space="preserve">LOAN INTERMEDIATE                                        </v>
          </cell>
          <cell r="N1007">
            <v>12968.19</v>
          </cell>
        </row>
        <row r="1008">
          <cell r="B1008">
            <v>495070</v>
          </cell>
          <cell r="C1008" t="str">
            <v xml:space="preserve">REMITTANCE CLEARING SUSPEND                                        </v>
          </cell>
          <cell r="D1008">
            <v>28772.0825</v>
          </cell>
          <cell r="F1008">
            <v>28772.0825</v>
          </cell>
          <cell r="L1008">
            <v>495070</v>
          </cell>
          <cell r="M1008" t="str">
            <v xml:space="preserve">REMITTANCE CLEARING SUSPEND                                        </v>
          </cell>
          <cell r="N1008">
            <v>24108.8855</v>
          </cell>
        </row>
        <row r="1009">
          <cell r="B1009">
            <v>495080</v>
          </cell>
          <cell r="C1009" t="str">
            <v xml:space="preserve">DEPOSIT INTERMEDIATE                                        </v>
          </cell>
          <cell r="D1009">
            <v>0</v>
          </cell>
          <cell r="F1009">
            <v>0</v>
          </cell>
          <cell r="L1009">
            <v>495080</v>
          </cell>
          <cell r="M1009" t="str">
            <v xml:space="preserve">DEPOSIT INTERMEDIATE                                        </v>
          </cell>
          <cell r="N1009">
            <v>20240</v>
          </cell>
        </row>
        <row r="1010">
          <cell r="B1010">
            <v>495090</v>
          </cell>
          <cell r="C1010" t="str">
            <v xml:space="preserve">GL INTERMEDIATE                                        </v>
          </cell>
          <cell r="D1010">
            <v>12835045.99</v>
          </cell>
          <cell r="F1010">
            <v>12835045.99</v>
          </cell>
          <cell r="L1010">
            <v>495090</v>
          </cell>
          <cell r="M1010" t="str">
            <v xml:space="preserve">GL INTERMEDIATE                                        </v>
          </cell>
          <cell r="N1010">
            <v>11967540.129999999</v>
          </cell>
        </row>
        <row r="1011">
          <cell r="B1011">
            <v>495100</v>
          </cell>
          <cell r="C1011" t="str">
            <v xml:space="preserve">CREDIT CARD PAYMENT SUSPEND                                        </v>
          </cell>
          <cell r="D1011">
            <v>1145349.3341802</v>
          </cell>
          <cell r="F1011">
            <v>1145349.3341802</v>
          </cell>
          <cell r="L1011">
            <v>495100</v>
          </cell>
          <cell r="M1011" t="str">
            <v xml:space="preserve">CREDIT CARD PAYMENT SUSPEND                                        </v>
          </cell>
          <cell r="N1011">
            <v>579998.07192040002</v>
          </cell>
        </row>
        <row r="1012">
          <cell r="B1012">
            <v>495110</v>
          </cell>
          <cell r="C1012" t="str">
            <v xml:space="preserve">INWARD DRAFT CLEARING SUSPEND                                        </v>
          </cell>
          <cell r="D1012">
            <v>0</v>
          </cell>
          <cell r="F1012">
            <v>0</v>
          </cell>
          <cell r="L1012">
            <v>495110</v>
          </cell>
          <cell r="M1012" t="str">
            <v xml:space="preserve">INWARD DRAFT CLEARING SUSPEND                                        </v>
          </cell>
          <cell r="N1012">
            <v>0</v>
          </cell>
        </row>
        <row r="1013">
          <cell r="B1013">
            <v>495120</v>
          </cell>
          <cell r="C1013" t="str">
            <v xml:space="preserve">SALARY CREDITING SUSPENSE                                        </v>
          </cell>
          <cell r="D1013">
            <v>0</v>
          </cell>
          <cell r="F1013">
            <v>0</v>
          </cell>
          <cell r="L1013">
            <v>495120</v>
          </cell>
          <cell r="M1013" t="str">
            <v xml:space="preserve">SALARY CREDITING SUSPENSE                                        </v>
          </cell>
          <cell r="N1013">
            <v>0</v>
          </cell>
        </row>
        <row r="1014">
          <cell r="B1014">
            <v>495130</v>
          </cell>
          <cell r="C1014" t="str">
            <v xml:space="preserve">CLEARING &amp; RETURN INTERMEDIATE                                        </v>
          </cell>
          <cell r="D1014">
            <v>0</v>
          </cell>
          <cell r="F1014">
            <v>0</v>
          </cell>
          <cell r="L1014">
            <v>495130</v>
          </cell>
          <cell r="M1014" t="str">
            <v xml:space="preserve">CLEARING &amp; RETURN INTERMEDIATE                                        </v>
          </cell>
          <cell r="N1014">
            <v>0</v>
          </cell>
        </row>
        <row r="1015">
          <cell r="B1015">
            <v>495140</v>
          </cell>
          <cell r="C1015" t="str">
            <v xml:space="preserve">SLIPS CONTROL ACCOUNT                                        </v>
          </cell>
          <cell r="D1015">
            <v>0</v>
          </cell>
          <cell r="F1015">
            <v>0</v>
          </cell>
          <cell r="L1015">
            <v>495140</v>
          </cell>
          <cell r="M1015" t="str">
            <v xml:space="preserve">SLIPS CONTROL ACCOUNT                                        </v>
          </cell>
          <cell r="N1015">
            <v>0</v>
          </cell>
        </row>
        <row r="1016">
          <cell r="B1016">
            <v>495150</v>
          </cell>
          <cell r="C1016" t="str">
            <v xml:space="preserve">SLIPS SUSPEND ACCOUNT (HO)                                        </v>
          </cell>
          <cell r="D1016">
            <v>303525805.30000001</v>
          </cell>
          <cell r="F1016">
            <v>303525805.30000001</v>
          </cell>
          <cell r="L1016">
            <v>495150</v>
          </cell>
          <cell r="M1016" t="str">
            <v xml:space="preserve">SLIPS SUSPEND ACCOUNT (HO)                                        </v>
          </cell>
          <cell r="N1016">
            <v>1802148053</v>
          </cell>
        </row>
        <row r="1017">
          <cell r="B1017">
            <v>495160</v>
          </cell>
          <cell r="C1017" t="str">
            <v xml:space="preserve">SLIPS REJECTED ITEM                                        </v>
          </cell>
          <cell r="D1017">
            <v>0</v>
          </cell>
          <cell r="F1017">
            <v>0</v>
          </cell>
          <cell r="L1017">
            <v>495160</v>
          </cell>
          <cell r="M1017" t="str">
            <v xml:space="preserve">SLIPS REJECTED ITEM                                        </v>
          </cell>
          <cell r="N1017">
            <v>0</v>
          </cell>
        </row>
        <row r="1018">
          <cell r="B1018">
            <v>495170</v>
          </cell>
          <cell r="C1018" t="str">
            <v xml:space="preserve">SLIPS REJECTED ITEM (HO)                                        </v>
          </cell>
          <cell r="D1018">
            <v>0</v>
          </cell>
          <cell r="F1018">
            <v>0</v>
          </cell>
          <cell r="L1018">
            <v>495170</v>
          </cell>
          <cell r="M1018" t="str">
            <v xml:space="preserve">SLIPS REJECTED ITEM (HO)                                        </v>
          </cell>
          <cell r="N1018">
            <v>0</v>
          </cell>
        </row>
        <row r="1019">
          <cell r="B1019">
            <v>495180</v>
          </cell>
          <cell r="C1019" t="str">
            <v xml:space="preserve">SLIPS PAYABLE SUSPEND (HO)                                        </v>
          </cell>
          <cell r="D1019">
            <v>0</v>
          </cell>
          <cell r="F1019">
            <v>0</v>
          </cell>
          <cell r="L1019">
            <v>495180</v>
          </cell>
          <cell r="M1019" t="str">
            <v xml:space="preserve">SLIPS PAYABLE SUSPEND (HO)                                        </v>
          </cell>
          <cell r="N1019">
            <v>0</v>
          </cell>
        </row>
        <row r="1020">
          <cell r="B1020">
            <v>495190</v>
          </cell>
          <cell r="C1020" t="str">
            <v xml:space="preserve">SLIPS PENDING ITEM                                        </v>
          </cell>
          <cell r="D1020">
            <v>0</v>
          </cell>
          <cell r="F1020">
            <v>0</v>
          </cell>
          <cell r="L1020">
            <v>495190</v>
          </cell>
          <cell r="M1020" t="str">
            <v xml:space="preserve">SLIPS PENDING ITEM                                        </v>
          </cell>
          <cell r="N1020">
            <v>0</v>
          </cell>
        </row>
        <row r="1021">
          <cell r="B1021">
            <v>495220</v>
          </cell>
          <cell r="C1021" t="str">
            <v xml:space="preserve">LOCAL CHQ RETURN INTERMEDIATE                                        </v>
          </cell>
          <cell r="D1021">
            <v>3460535.95</v>
          </cell>
          <cell r="F1021">
            <v>3460535.95</v>
          </cell>
          <cell r="L1021">
            <v>495220</v>
          </cell>
          <cell r="M1021" t="str">
            <v xml:space="preserve">LOCAL CHQ RETURN INTERMEDIATE                                        </v>
          </cell>
          <cell r="N1021">
            <v>763692.95</v>
          </cell>
        </row>
        <row r="1022">
          <cell r="B1022">
            <v>495230</v>
          </cell>
          <cell r="C1022" t="str">
            <v xml:space="preserve">MANY TO MANY TRANSACTION INTERMEDIATE                                        </v>
          </cell>
          <cell r="D1022">
            <v>0</v>
          </cell>
          <cell r="F1022">
            <v>0</v>
          </cell>
          <cell r="L1022">
            <v>495230</v>
          </cell>
          <cell r="M1022" t="str">
            <v xml:space="preserve">MANY TO MANY TRANSACTION INTERMEDIATE                                        </v>
          </cell>
          <cell r="N1022">
            <v>612502.1</v>
          </cell>
        </row>
        <row r="1023">
          <cell r="B1023">
            <v>495240</v>
          </cell>
          <cell r="C1023" t="str">
            <v xml:space="preserve">HEAD OFFICE  TRANSACTION INTERMEDIATE                                        </v>
          </cell>
          <cell r="D1023">
            <v>2417201549.5300002</v>
          </cell>
          <cell r="F1023">
            <v>2417201549.5300002</v>
          </cell>
          <cell r="L1023">
            <v>495240</v>
          </cell>
          <cell r="M1023" t="str">
            <v xml:space="preserve">HEAD OFFICE  TRANSACTION INTERMEDIATE                                        </v>
          </cell>
          <cell r="N1023">
            <v>0</v>
          </cell>
        </row>
        <row r="1024">
          <cell r="B1024">
            <v>495250</v>
          </cell>
          <cell r="C1024" t="str">
            <v xml:space="preserve">COLLECT INTERMED AC LOCAL DRAFTS &amp; MISC                                        </v>
          </cell>
          <cell r="D1024">
            <v>0</v>
          </cell>
          <cell r="F1024">
            <v>0</v>
          </cell>
          <cell r="L1024">
            <v>495250</v>
          </cell>
          <cell r="M1024" t="str">
            <v xml:space="preserve">COLLECT INTERMED AC LOCAL DRAFTS &amp; MISC                                        </v>
          </cell>
          <cell r="N1024">
            <v>0</v>
          </cell>
        </row>
        <row r="1025">
          <cell r="B1025">
            <v>495260</v>
          </cell>
          <cell r="C1025" t="str">
            <v xml:space="preserve">TRADE FINANCE INTERMEDIATE A/C - CASA                                        </v>
          </cell>
          <cell r="D1025">
            <v>0</v>
          </cell>
          <cell r="F1025">
            <v>0</v>
          </cell>
          <cell r="L1025">
            <v>495260</v>
          </cell>
          <cell r="M1025" t="str">
            <v xml:space="preserve">TRADE FINANCE INTERMEDIATE A/C - CASA                                        </v>
          </cell>
          <cell r="N1025">
            <v>0</v>
          </cell>
        </row>
        <row r="1026">
          <cell r="B1026">
            <v>495270</v>
          </cell>
          <cell r="C1026" t="str">
            <v xml:space="preserve">TRADE FINANCE INTERMEDIATE A/C ADVANCES                                        </v>
          </cell>
          <cell r="D1026">
            <v>41393.33</v>
          </cell>
          <cell r="F1026">
            <v>41393.33</v>
          </cell>
          <cell r="L1026">
            <v>495270</v>
          </cell>
          <cell r="M1026" t="str">
            <v xml:space="preserve">TRADE FINANCE INTERMEDIATE A/C ADVANCES                                        </v>
          </cell>
          <cell r="N1026">
            <v>0</v>
          </cell>
        </row>
        <row r="1027">
          <cell r="B1027">
            <v>495280</v>
          </cell>
          <cell r="C1027" t="str">
            <v xml:space="preserve">IBT INTERMEDIATE                                        </v>
          </cell>
          <cell r="D1027">
            <v>1005541.9</v>
          </cell>
          <cell r="F1027">
            <v>1005541.9</v>
          </cell>
          <cell r="L1027">
            <v>495280</v>
          </cell>
          <cell r="M1027" t="str">
            <v xml:space="preserve">IBT INTERMEDIATE                                        </v>
          </cell>
          <cell r="N1027">
            <v>1005541.9</v>
          </cell>
        </row>
        <row r="1028">
          <cell r="B1028">
            <v>495290</v>
          </cell>
          <cell r="C1028" t="str">
            <v xml:space="preserve">PEOPLE'S CARD CENTRE - BRANCH COLL A/C                                        </v>
          </cell>
          <cell r="D1028">
            <v>5777021.1200000001</v>
          </cell>
          <cell r="F1028">
            <v>5777021.1200000001</v>
          </cell>
          <cell r="L1028">
            <v>495290</v>
          </cell>
          <cell r="M1028" t="str">
            <v xml:space="preserve">PEOPLE'S CARD CENTRE - BRANCH COLL A/C                                        </v>
          </cell>
          <cell r="N1028">
            <v>0</v>
          </cell>
        </row>
        <row r="1029">
          <cell r="B1029">
            <v>495300</v>
          </cell>
          <cell r="C1029" t="str">
            <v xml:space="preserve">IBT INTERMEDIATE OLD                                        </v>
          </cell>
          <cell r="D1029">
            <v>0</v>
          </cell>
          <cell r="F1029">
            <v>0</v>
          </cell>
          <cell r="L1029">
            <v>495300</v>
          </cell>
          <cell r="M1029" t="str">
            <v xml:space="preserve">IBT INTERMEDIATE OLD                                        </v>
          </cell>
          <cell r="N1029">
            <v>0</v>
          </cell>
        </row>
        <row r="1030">
          <cell r="B1030">
            <v>495310</v>
          </cell>
          <cell r="C1030" t="str">
            <v xml:space="preserve">SWEEP INTERMEDIATE ACCOUNT                                        </v>
          </cell>
          <cell r="D1030">
            <v>0</v>
          </cell>
          <cell r="F1030">
            <v>0</v>
          </cell>
          <cell r="L1030">
            <v>495310</v>
          </cell>
          <cell r="M1030" t="str">
            <v xml:space="preserve">SWEEP INTERMEDIATE ACCOUNT                                        </v>
          </cell>
          <cell r="N1030">
            <v>0</v>
          </cell>
        </row>
        <row r="1031">
          <cell r="B1031">
            <v>495330</v>
          </cell>
          <cell r="C1031" t="str">
            <v xml:space="preserve">EXTERNAL FUND CREDITING INTERMEDIATE A/C                                        </v>
          </cell>
          <cell r="D1031">
            <v>0</v>
          </cell>
          <cell r="F1031">
            <v>0</v>
          </cell>
          <cell r="L1031">
            <v>495330</v>
          </cell>
          <cell r="M1031" t="str">
            <v xml:space="preserve">EXTERNAL FUND CREDITING INTERMEDIATE A/C                                        </v>
          </cell>
          <cell r="N1031">
            <v>1007000</v>
          </cell>
        </row>
        <row r="1032">
          <cell r="B1032">
            <v>495340</v>
          </cell>
          <cell r="C1032" t="str">
            <v xml:space="preserve">SMS BANKING INTERMEDIATE ACCOUNT                                        </v>
          </cell>
          <cell r="D1032">
            <v>0</v>
          </cell>
          <cell r="F1032">
            <v>0</v>
          </cell>
          <cell r="L1032">
            <v>495340</v>
          </cell>
          <cell r="M1032" t="str">
            <v xml:space="preserve">SMS BANKING INTERMEDIATE ACCOUNT                                        </v>
          </cell>
          <cell r="N1032">
            <v>0</v>
          </cell>
        </row>
        <row r="1033">
          <cell r="B1033">
            <v>495361</v>
          </cell>
          <cell r="C1033" t="str">
            <v xml:space="preserve">OUR VISA DR CARD IN OTHER BANK ATM OLD                                        </v>
          </cell>
          <cell r="D1033">
            <v>60992567.189999998</v>
          </cell>
          <cell r="F1033">
            <v>60992567.189999998</v>
          </cell>
          <cell r="L1033">
            <v>495361</v>
          </cell>
          <cell r="M1033" t="str">
            <v xml:space="preserve">OUR VISA DR CARD IN OTHER BANK ATM OLD                                        </v>
          </cell>
        </row>
        <row r="1034">
          <cell r="B1034">
            <v>495371</v>
          </cell>
          <cell r="C1034" t="str">
            <v xml:space="preserve">OUR VISA DR CARD IN OUR POS OLD                                        </v>
          </cell>
          <cell r="D1034">
            <v>10172585.039999999</v>
          </cell>
          <cell r="F1034">
            <v>10172585.039999999</v>
          </cell>
          <cell r="L1034">
            <v>495371</v>
          </cell>
          <cell r="M1034" t="str">
            <v xml:space="preserve">OUR VISA DR CARD IN OUR POS OLD                                        </v>
          </cell>
        </row>
        <row r="1035">
          <cell r="B1035">
            <v>495372</v>
          </cell>
          <cell r="C1035" t="str">
            <v xml:space="preserve">OUR VISA DR CARD IN OUR POS MISMATCHES                                        </v>
          </cell>
          <cell r="D1035">
            <v>0</v>
          </cell>
          <cell r="F1035">
            <v>0</v>
          </cell>
          <cell r="L1035">
            <v>495372</v>
          </cell>
          <cell r="M1035" t="str">
            <v xml:space="preserve">OUR VISA DR CARD IN OUR POS MISMATCHES                                        </v>
          </cell>
        </row>
        <row r="1036">
          <cell r="B1036">
            <v>495641</v>
          </cell>
          <cell r="C1036" t="str">
            <v xml:space="preserve">OUR MASTER CARD IN OUR POS OLD                                        </v>
          </cell>
          <cell r="D1036">
            <v>-360075.29</v>
          </cell>
          <cell r="F1036">
            <v>-360075.29</v>
          </cell>
          <cell r="L1036">
            <v>495641</v>
          </cell>
          <cell r="M1036" t="str">
            <v xml:space="preserve">OUR MASTER CARD IN OUR POS OLD                                        </v>
          </cell>
        </row>
        <row r="1037">
          <cell r="B1037">
            <v>495642</v>
          </cell>
          <cell r="C1037" t="str">
            <v xml:space="preserve">OUR MASTER DARD IN OUR POS MISMATCHES                                        </v>
          </cell>
          <cell r="D1037">
            <v>0</v>
          </cell>
          <cell r="F1037">
            <v>0</v>
          </cell>
          <cell r="L1037">
            <v>495642</v>
          </cell>
          <cell r="M1037" t="str">
            <v xml:space="preserve">OUR MASTER DARD IN OUR POS MISMATCHES                                        </v>
          </cell>
        </row>
        <row r="1038">
          <cell r="B1038">
            <v>495400</v>
          </cell>
          <cell r="C1038" t="str">
            <v xml:space="preserve">S/A OUR VISA DR CRD IN OTHER BNK ATM PLF                                        </v>
          </cell>
          <cell r="D1038">
            <v>0</v>
          </cell>
          <cell r="F1038">
            <v>0</v>
          </cell>
          <cell r="L1038">
            <v>495400</v>
          </cell>
          <cell r="M1038" t="str">
            <v xml:space="preserve">S/A OUR VISA DR CRD IN OTHER BNK ATM PLF                                        </v>
          </cell>
          <cell r="N1038">
            <v>0</v>
          </cell>
        </row>
        <row r="1039">
          <cell r="B1039">
            <v>495410</v>
          </cell>
          <cell r="C1039" t="str">
            <v xml:space="preserve">S/A OUR VISA DR CRD IN OTHER BNK POS PLF                                        </v>
          </cell>
          <cell r="D1039">
            <v>0</v>
          </cell>
          <cell r="F1039">
            <v>0</v>
          </cell>
          <cell r="L1039">
            <v>495410</v>
          </cell>
          <cell r="M1039" t="str">
            <v xml:space="preserve">S/A OUR VISA DR CRD IN OTHER BNK POS PLF                                        </v>
          </cell>
          <cell r="N1039">
            <v>0</v>
          </cell>
        </row>
        <row r="1040">
          <cell r="B1040">
            <v>495420</v>
          </cell>
          <cell r="C1040" t="str">
            <v xml:space="preserve">S/A  OUR VISA DR CRD IN OUR POS PLF                                        </v>
          </cell>
          <cell r="D1040">
            <v>0</v>
          </cell>
          <cell r="F1040">
            <v>0</v>
          </cell>
          <cell r="L1040">
            <v>495420</v>
          </cell>
          <cell r="M1040" t="str">
            <v xml:space="preserve">S/A  OUR VISA DR CRD IN OUR POS PLF                                        </v>
          </cell>
          <cell r="N1040">
            <v>0</v>
          </cell>
        </row>
        <row r="1041">
          <cell r="B1041">
            <v>495430</v>
          </cell>
          <cell r="C1041" t="str">
            <v xml:space="preserve">SUSPENSE ACCOUNT RTGS INWARD A/C                                        </v>
          </cell>
          <cell r="D1041">
            <v>0</v>
          </cell>
          <cell r="F1041">
            <v>0</v>
          </cell>
          <cell r="L1041">
            <v>495430</v>
          </cell>
          <cell r="M1041" t="str">
            <v xml:space="preserve">SUSPENSE ACCOUNT RTGS INWARD A/C                                        </v>
          </cell>
          <cell r="N1041">
            <v>0</v>
          </cell>
        </row>
        <row r="1042">
          <cell r="B1042">
            <v>495440</v>
          </cell>
          <cell r="C1042" t="str">
            <v xml:space="preserve">SUSPENSE ACCOUNT RTGS OUTWARD A/C                                        </v>
          </cell>
          <cell r="D1042">
            <v>0</v>
          </cell>
          <cell r="F1042">
            <v>0</v>
          </cell>
          <cell r="L1042">
            <v>495440</v>
          </cell>
          <cell r="M1042" t="str">
            <v xml:space="preserve">SUSPENSE ACCOUNT RTGS OUTWARD A/C                                        </v>
          </cell>
          <cell r="N1042">
            <v>0</v>
          </cell>
        </row>
        <row r="1043">
          <cell r="B1043">
            <v>496000</v>
          </cell>
          <cell r="C1043" t="str">
            <v xml:space="preserve">SYSTEM GENERATED SUSPENSE ACCOUNTS                                        </v>
          </cell>
          <cell r="D1043">
            <v>0</v>
          </cell>
          <cell r="F1043">
            <v>0</v>
          </cell>
          <cell r="L1043">
            <v>496000</v>
          </cell>
          <cell r="M1043" t="str">
            <v xml:space="preserve">SYSTEM GENERATED SUSPENSE ACCOUNTS                                        </v>
          </cell>
          <cell r="N1043">
            <v>0</v>
          </cell>
        </row>
        <row r="1044">
          <cell r="B1044">
            <v>496010</v>
          </cell>
          <cell r="C1044" t="str">
            <v xml:space="preserve">FORCED BALANCE                                        </v>
          </cell>
          <cell r="D1044">
            <v>0</v>
          </cell>
          <cell r="F1044">
            <v>0</v>
          </cell>
          <cell r="L1044">
            <v>496010</v>
          </cell>
          <cell r="M1044" t="str">
            <v xml:space="preserve">FORCED BALANCE                                        </v>
          </cell>
          <cell r="N1044">
            <v>0</v>
          </cell>
        </row>
        <row r="1045">
          <cell r="B1045">
            <v>496020</v>
          </cell>
          <cell r="C1045" t="str">
            <v xml:space="preserve">INVALID POSTINGS                                        </v>
          </cell>
          <cell r="D1045">
            <v>0</v>
          </cell>
          <cell r="F1045">
            <v>0</v>
          </cell>
          <cell r="L1045">
            <v>496020</v>
          </cell>
          <cell r="M1045" t="str">
            <v xml:space="preserve">INVALID POSTINGS                                        </v>
          </cell>
          <cell r="N1045">
            <v>0</v>
          </cell>
        </row>
        <row r="1046">
          <cell r="B1046">
            <v>496030</v>
          </cell>
          <cell r="C1046" t="str">
            <v xml:space="preserve">SIBS UNPOSTED SUSPEND                                        </v>
          </cell>
          <cell r="D1046">
            <v>0</v>
          </cell>
          <cell r="F1046">
            <v>0</v>
          </cell>
          <cell r="L1046">
            <v>496030</v>
          </cell>
          <cell r="M1046" t="str">
            <v xml:space="preserve">SIBS UNPOSTED SUSPEND                                        </v>
          </cell>
          <cell r="N1046">
            <v>0</v>
          </cell>
        </row>
        <row r="1047">
          <cell r="B1047">
            <v>496040</v>
          </cell>
          <cell r="C1047" t="str">
            <v xml:space="preserve">CONVERSION DISCREPANCY SUSPEND                                        </v>
          </cell>
          <cell r="D1047">
            <v>0</v>
          </cell>
          <cell r="F1047">
            <v>0</v>
          </cell>
          <cell r="L1047">
            <v>496040</v>
          </cell>
          <cell r="M1047" t="str">
            <v xml:space="preserve">CONVERSION DISCREPANCY SUSPEND                                        </v>
          </cell>
          <cell r="N1047">
            <v>0</v>
          </cell>
        </row>
        <row r="1048">
          <cell r="B1048">
            <v>496050</v>
          </cell>
          <cell r="C1048" t="str">
            <v xml:space="preserve">CONVERSION DISCREPANCY SUSPEND FC SAVING                                        </v>
          </cell>
          <cell r="D1048">
            <v>0</v>
          </cell>
          <cell r="F1048">
            <v>0</v>
          </cell>
          <cell r="L1048">
            <v>496050</v>
          </cell>
          <cell r="M1048" t="str">
            <v xml:space="preserve">CONVERSION DISCREPANCY SUSPEND FC SAVING                                        </v>
          </cell>
          <cell r="N1048">
            <v>0</v>
          </cell>
        </row>
        <row r="1049">
          <cell r="B1049">
            <v>496070</v>
          </cell>
          <cell r="C1049" t="str">
            <v>MEDICAL CREDITING SUSPENSE</v>
          </cell>
          <cell r="D1049">
            <v>0</v>
          </cell>
          <cell r="F1049">
            <v>0</v>
          </cell>
          <cell r="L1049">
            <v>496070</v>
          </cell>
          <cell r="M1049" t="str">
            <v>MEDICAL CREDITING SUSPENSE</v>
          </cell>
        </row>
        <row r="1050">
          <cell r="B1050">
            <v>496500</v>
          </cell>
          <cell r="C1050" t="str">
            <v xml:space="preserve">AGENT COMMISSION PAYABLE                                        </v>
          </cell>
          <cell r="D1050">
            <v>0</v>
          </cell>
          <cell r="F1050">
            <v>0</v>
          </cell>
          <cell r="L1050">
            <v>496500</v>
          </cell>
          <cell r="M1050" t="str">
            <v xml:space="preserve">AGENT COMMISSION PAYABLE                                        </v>
          </cell>
          <cell r="N1050">
            <v>0</v>
          </cell>
        </row>
        <row r="1051">
          <cell r="B1051">
            <v>496510</v>
          </cell>
          <cell r="C1051" t="str">
            <v xml:space="preserve">DEFERRED - CAPITAL GRANT                                        </v>
          </cell>
          <cell r="D1051">
            <v>0</v>
          </cell>
          <cell r="F1051">
            <v>0</v>
          </cell>
          <cell r="L1051">
            <v>496510</v>
          </cell>
          <cell r="M1051" t="str">
            <v xml:space="preserve">DEFERRED - CAPITAL GRANT                                        </v>
          </cell>
          <cell r="N1051">
            <v>0</v>
          </cell>
        </row>
        <row r="1052">
          <cell r="B1052">
            <v>496520</v>
          </cell>
          <cell r="C1052" t="str">
            <v xml:space="preserve">SUSPENCE A/C - CLEARING VOUCHERS PAYABLE                                       </v>
          </cell>
          <cell r="D1052">
            <v>0</v>
          </cell>
          <cell r="F1052">
            <v>0</v>
          </cell>
          <cell r="L1052">
            <v>496520</v>
          </cell>
          <cell r="M1052" t="str">
            <v xml:space="preserve">SUSPENCE A/C - CLEARING VOUCHERS PAYABLE                                       </v>
          </cell>
          <cell r="N1052">
            <v>0</v>
          </cell>
        </row>
        <row r="1053">
          <cell r="B1053">
            <v>496530</v>
          </cell>
          <cell r="C1053" t="str">
            <v xml:space="preserve">SUSPENSE A/C - REGIONAL CLEARING                                        </v>
          </cell>
          <cell r="D1053">
            <v>0</v>
          </cell>
          <cell r="F1053">
            <v>0</v>
          </cell>
          <cell r="L1053">
            <v>496530</v>
          </cell>
          <cell r="M1053" t="str">
            <v xml:space="preserve">SUSPENSE A/C - REGIONAL CLEARING                                        </v>
          </cell>
          <cell r="N1053">
            <v>0</v>
          </cell>
        </row>
        <row r="1054">
          <cell r="B1054">
            <v>496540</v>
          </cell>
          <cell r="C1054" t="str">
            <v xml:space="preserve">SUSPENSE A/C - LOCAL CLEARING                                        </v>
          </cell>
          <cell r="D1054">
            <v>0</v>
          </cell>
          <cell r="F1054">
            <v>0</v>
          </cell>
          <cell r="L1054">
            <v>496540</v>
          </cell>
          <cell r="M1054" t="str">
            <v xml:space="preserve">SUSPENSE A/C - LOCAL CLEARING                                        </v>
          </cell>
          <cell r="N1054">
            <v>0</v>
          </cell>
        </row>
        <row r="1055">
          <cell r="B1055">
            <v>496550</v>
          </cell>
          <cell r="C1055" t="str">
            <v xml:space="preserve">SUSP A/C - CENTRALIZ OUTSTATION LOC CLG                                        </v>
          </cell>
          <cell r="D1055">
            <v>0</v>
          </cell>
          <cell r="F1055">
            <v>0</v>
          </cell>
          <cell r="L1055">
            <v>496550</v>
          </cell>
          <cell r="M1055" t="str">
            <v xml:space="preserve">SUSP A/C - CENTRALIZ OUTSTATION LOC CLG                                        </v>
          </cell>
          <cell r="N1055">
            <v>0</v>
          </cell>
        </row>
        <row r="1056">
          <cell r="B1056">
            <v>496560</v>
          </cell>
          <cell r="C1056" t="str">
            <v xml:space="preserve">CHEQUES MARKED FOR PAYMENT1                                        </v>
          </cell>
          <cell r="D1056">
            <v>0</v>
          </cell>
          <cell r="F1056">
            <v>0</v>
          </cell>
          <cell r="L1056">
            <v>496560</v>
          </cell>
          <cell r="M1056" t="str">
            <v xml:space="preserve">CHEQUES MARKED FOR PAYMENT1                                        </v>
          </cell>
          <cell r="N1056">
            <v>0</v>
          </cell>
        </row>
        <row r="1057">
          <cell r="B1057">
            <v>496570</v>
          </cell>
          <cell r="C1057" t="str">
            <v xml:space="preserve">CLEARING HOUSE A/C1                                        </v>
          </cell>
          <cell r="D1057">
            <v>0</v>
          </cell>
          <cell r="F1057">
            <v>0</v>
          </cell>
          <cell r="L1057">
            <v>496570</v>
          </cell>
          <cell r="M1057" t="str">
            <v xml:space="preserve">CLEARING HOUSE A/C1                                        </v>
          </cell>
          <cell r="N1057">
            <v>0</v>
          </cell>
        </row>
        <row r="1058">
          <cell r="B1058">
            <v>496580</v>
          </cell>
          <cell r="C1058" t="str">
            <v xml:space="preserve">USD CHEQ/DRAFTS CLG SETT- SAMPATH BANK                                        </v>
          </cell>
          <cell r="D1058">
            <v>0</v>
          </cell>
          <cell r="F1058">
            <v>0</v>
          </cell>
          <cell r="L1058">
            <v>496580</v>
          </cell>
          <cell r="M1058" t="str">
            <v xml:space="preserve">USD CHEQ/DRAFTS CLG SETT- SAMPATH BANK                                        </v>
          </cell>
          <cell r="N1058">
            <v>0</v>
          </cell>
        </row>
        <row r="1059">
          <cell r="B1059">
            <v>496590</v>
          </cell>
          <cell r="C1059" t="str">
            <v xml:space="preserve">USD  CHEQUES/DRAFTS LOC CLG A/C-FCBU                                        </v>
          </cell>
          <cell r="D1059">
            <v>1554645.355</v>
          </cell>
          <cell r="F1059">
            <v>1554645.355</v>
          </cell>
          <cell r="L1059">
            <v>496590</v>
          </cell>
          <cell r="M1059" t="str">
            <v xml:space="preserve">USD  CHEQUES/DRAFTS LOC CLG A/C-FCBU                                        </v>
          </cell>
          <cell r="N1059">
            <v>519674.62000000011</v>
          </cell>
        </row>
        <row r="1060">
          <cell r="B1060">
            <v>496620</v>
          </cell>
          <cell r="C1060" t="str">
            <v xml:space="preserve">SUSP A/C - SALES PROCEEDS ECONOMIC REVIEW                                      </v>
          </cell>
          <cell r="D1060">
            <v>0</v>
          </cell>
          <cell r="F1060">
            <v>0</v>
          </cell>
          <cell r="L1060">
            <v>496620</v>
          </cell>
          <cell r="M1060" t="str">
            <v xml:space="preserve">SUSP A/C - SALES PROCEEDS ECONOMIC REVIEW                                      </v>
          </cell>
          <cell r="N1060">
            <v>0</v>
          </cell>
        </row>
        <row r="1061">
          <cell r="B1061">
            <v>496630</v>
          </cell>
          <cell r="C1061" t="str">
            <v xml:space="preserve">SUSPENSE A/C - PROCEEDS OF VASANA TILLS                                        </v>
          </cell>
          <cell r="D1061">
            <v>0</v>
          </cell>
          <cell r="F1061">
            <v>0</v>
          </cell>
          <cell r="L1061">
            <v>496630</v>
          </cell>
          <cell r="M1061" t="str">
            <v xml:space="preserve">SUSPENSE A/C - PROCEEDS OF VASANA TILLS                                        </v>
          </cell>
          <cell r="N1061">
            <v>0</v>
          </cell>
        </row>
        <row r="1062">
          <cell r="B1062">
            <v>496640</v>
          </cell>
          <cell r="C1062" t="str">
            <v xml:space="preserve">SUSP A/C - AMOUNTS RECO - BUS PROJECT                                        </v>
          </cell>
          <cell r="D1062">
            <v>0</v>
          </cell>
          <cell r="F1062">
            <v>0</v>
          </cell>
          <cell r="L1062">
            <v>496640</v>
          </cell>
          <cell r="M1062" t="str">
            <v xml:space="preserve">SUSP A/C - AMOUNTS RECO - BUS PROJECT                                        </v>
          </cell>
          <cell r="N1062">
            <v>0</v>
          </cell>
        </row>
        <row r="1063">
          <cell r="B1063">
            <v>496650</v>
          </cell>
          <cell r="C1063" t="str">
            <v xml:space="preserve">SUSPENSE A/C - VOUCHERS RECD INTERCHANGE                                       </v>
          </cell>
          <cell r="D1063">
            <v>5669120.5899999999</v>
          </cell>
          <cell r="F1063">
            <v>5669120.5899999999</v>
          </cell>
          <cell r="L1063">
            <v>496650</v>
          </cell>
          <cell r="M1063" t="str">
            <v xml:space="preserve">SUSPENSE A/C - VOUCHERS RECD INTERCHANGE                                       </v>
          </cell>
          <cell r="N1063">
            <v>84663074.61999999</v>
          </cell>
        </row>
        <row r="1064">
          <cell r="B1064">
            <v>496670</v>
          </cell>
          <cell r="C1064" t="str">
            <v xml:space="preserve">BANK OF CEYLON - 1                                        </v>
          </cell>
          <cell r="D1064">
            <v>0</v>
          </cell>
          <cell r="F1064">
            <v>0</v>
          </cell>
          <cell r="L1064">
            <v>496670</v>
          </cell>
          <cell r="M1064" t="str">
            <v xml:space="preserve">BANK OF CEYLON - 1                                        </v>
          </cell>
          <cell r="N1064">
            <v>0</v>
          </cell>
        </row>
        <row r="1065">
          <cell r="B1065">
            <v>496680</v>
          </cell>
          <cell r="C1065" t="str">
            <v xml:space="preserve">BANK OF CETLON - 2                                        </v>
          </cell>
          <cell r="D1065">
            <v>0</v>
          </cell>
          <cell r="F1065">
            <v>0</v>
          </cell>
          <cell r="L1065">
            <v>496680</v>
          </cell>
          <cell r="M1065" t="str">
            <v xml:space="preserve">BANK OF CETLON - 2                                        </v>
          </cell>
          <cell r="N1065">
            <v>0</v>
          </cell>
        </row>
        <row r="1066">
          <cell r="B1066">
            <v>496690</v>
          </cell>
          <cell r="C1066" t="str">
            <v xml:space="preserve">COMMERCIAL BANK                                        </v>
          </cell>
          <cell r="D1066">
            <v>0</v>
          </cell>
          <cell r="F1066">
            <v>0</v>
          </cell>
          <cell r="L1066">
            <v>496690</v>
          </cell>
          <cell r="M1066" t="str">
            <v xml:space="preserve">COMMERCIAL BANK                                        </v>
          </cell>
          <cell r="N1066">
            <v>0</v>
          </cell>
        </row>
        <row r="1067">
          <cell r="B1067">
            <v>496700</v>
          </cell>
          <cell r="C1067" t="str">
            <v xml:space="preserve">HATTON NATIONAL BANK                                        </v>
          </cell>
          <cell r="D1067">
            <v>0</v>
          </cell>
          <cell r="F1067">
            <v>0</v>
          </cell>
          <cell r="L1067">
            <v>496700</v>
          </cell>
          <cell r="M1067" t="str">
            <v xml:space="preserve">HATTON NATIONAL BANK                                        </v>
          </cell>
          <cell r="N1067">
            <v>0</v>
          </cell>
        </row>
        <row r="1068">
          <cell r="B1068">
            <v>496710</v>
          </cell>
          <cell r="C1068" t="str">
            <v xml:space="preserve">SAMPATH BANK                                        </v>
          </cell>
          <cell r="D1068">
            <v>0</v>
          </cell>
          <cell r="F1068">
            <v>0</v>
          </cell>
          <cell r="L1068">
            <v>496710</v>
          </cell>
          <cell r="M1068" t="str">
            <v xml:space="preserve">SAMPATH BANK                                        </v>
          </cell>
          <cell r="N1068">
            <v>0</v>
          </cell>
        </row>
        <row r="1069">
          <cell r="B1069">
            <v>496720</v>
          </cell>
          <cell r="C1069" t="str">
            <v xml:space="preserve">SEYLAN BANK                                        </v>
          </cell>
          <cell r="D1069">
            <v>0</v>
          </cell>
          <cell r="F1069">
            <v>0</v>
          </cell>
          <cell r="L1069">
            <v>496720</v>
          </cell>
          <cell r="M1069" t="str">
            <v xml:space="preserve">SEYLAN BANK                                        </v>
          </cell>
          <cell r="N1069">
            <v>0</v>
          </cell>
        </row>
        <row r="1070">
          <cell r="B1070">
            <v>496760</v>
          </cell>
          <cell r="C1070" t="str">
            <v xml:space="preserve">UNION BANK                                        </v>
          </cell>
          <cell r="D1070">
            <v>0</v>
          </cell>
          <cell r="F1070">
            <v>0</v>
          </cell>
          <cell r="L1070">
            <v>496760</v>
          </cell>
          <cell r="M1070" t="str">
            <v xml:space="preserve">UNION BANK                                        </v>
          </cell>
          <cell r="N1070">
            <v>0</v>
          </cell>
        </row>
        <row r="1071">
          <cell r="B1071">
            <v>496770</v>
          </cell>
          <cell r="C1071" t="str">
            <v xml:space="preserve">PAN ASIA BANK                                        </v>
          </cell>
          <cell r="D1071">
            <v>0</v>
          </cell>
          <cell r="F1071">
            <v>0</v>
          </cell>
          <cell r="L1071">
            <v>496770</v>
          </cell>
          <cell r="M1071" t="str">
            <v xml:space="preserve">PAN ASIA BANK                                        </v>
          </cell>
          <cell r="N1071">
            <v>0</v>
          </cell>
        </row>
        <row r="1072">
          <cell r="B1072">
            <v>496780</v>
          </cell>
          <cell r="C1072" t="str">
            <v xml:space="preserve">NATIONS TRUST BANK                                        </v>
          </cell>
          <cell r="D1072">
            <v>0</v>
          </cell>
          <cell r="F1072">
            <v>0</v>
          </cell>
          <cell r="L1072">
            <v>496780</v>
          </cell>
          <cell r="M1072" t="str">
            <v xml:space="preserve">NATIONS TRUST BANK                                        </v>
          </cell>
          <cell r="N1072">
            <v>0</v>
          </cell>
        </row>
        <row r="1073">
          <cell r="B1073">
            <v>496790</v>
          </cell>
          <cell r="C1073" t="str">
            <v xml:space="preserve">DFCC WARDANA BANK                                        </v>
          </cell>
          <cell r="D1073">
            <v>0</v>
          </cell>
          <cell r="F1073">
            <v>0</v>
          </cell>
          <cell r="L1073">
            <v>496790</v>
          </cell>
          <cell r="M1073" t="str">
            <v xml:space="preserve">DFCC WARDANA BANK                                        </v>
          </cell>
          <cell r="N1073">
            <v>0</v>
          </cell>
        </row>
        <row r="1074">
          <cell r="B1074">
            <v>496800</v>
          </cell>
          <cell r="C1074" t="str">
            <v xml:space="preserve">NATIONAL DEVELOPMENT BANK                                        </v>
          </cell>
          <cell r="D1074">
            <v>0</v>
          </cell>
          <cell r="F1074">
            <v>0</v>
          </cell>
          <cell r="L1074">
            <v>496800</v>
          </cell>
          <cell r="M1074" t="str">
            <v xml:space="preserve">NATIONAL DEVELOPMENT BANK                                        </v>
          </cell>
          <cell r="N1074">
            <v>0</v>
          </cell>
        </row>
        <row r="1075">
          <cell r="B1075">
            <v>496750</v>
          </cell>
          <cell r="C1075" t="str">
            <v xml:space="preserve">CLEARING SUSPEND                                        </v>
          </cell>
          <cell r="D1075">
            <v>10019138.4</v>
          </cell>
          <cell r="F1075">
            <v>10019138.4</v>
          </cell>
          <cell r="L1075">
            <v>496750</v>
          </cell>
          <cell r="M1075" t="str">
            <v xml:space="preserve">CLEARING SUSPEND                                        </v>
          </cell>
          <cell r="N1075">
            <v>9179743.8399999999</v>
          </cell>
        </row>
        <row r="1076">
          <cell r="B1076">
            <v>496810</v>
          </cell>
          <cell r="C1076" t="str">
            <v xml:space="preserve">CLEARING SUSPEND OLD                                        </v>
          </cell>
          <cell r="D1076">
            <v>0</v>
          </cell>
          <cell r="F1076">
            <v>0</v>
          </cell>
          <cell r="L1076">
            <v>496810</v>
          </cell>
          <cell r="M1076" t="str">
            <v xml:space="preserve">CLEARING SUSPEND OLD                                        </v>
          </cell>
          <cell r="N1076">
            <v>0</v>
          </cell>
        </row>
        <row r="1077">
          <cell r="B1077">
            <v>496820</v>
          </cell>
          <cell r="C1077" t="str">
            <v xml:space="preserve">CBD RECOVERY SUSPEND                                        </v>
          </cell>
          <cell r="D1077">
            <v>0</v>
          </cell>
          <cell r="F1077">
            <v>0</v>
          </cell>
          <cell r="L1077">
            <v>496820</v>
          </cell>
          <cell r="M1077" t="str">
            <v xml:space="preserve">CBD RECOVERY SUSPEND                                        </v>
          </cell>
          <cell r="N1077">
            <v>0</v>
          </cell>
        </row>
        <row r="1078">
          <cell r="B1078">
            <v>496830</v>
          </cell>
          <cell r="C1078" t="str">
            <v xml:space="preserve">PEOPLES BANK REGIONAL CLEARING 01                                        </v>
          </cell>
          <cell r="D1078">
            <v>0</v>
          </cell>
          <cell r="F1078">
            <v>0</v>
          </cell>
          <cell r="L1078">
            <v>496830</v>
          </cell>
          <cell r="M1078" t="str">
            <v xml:space="preserve">PEOPLES BANK REGIONAL CLEARING 01                                        </v>
          </cell>
          <cell r="N1078">
            <v>0</v>
          </cell>
        </row>
        <row r="1079">
          <cell r="B1079">
            <v>496840</v>
          </cell>
          <cell r="C1079" t="str">
            <v xml:space="preserve">PEOPLES BANK REGIONAL CLEARING 02                                        </v>
          </cell>
          <cell r="D1079">
            <v>0</v>
          </cell>
          <cell r="F1079">
            <v>0</v>
          </cell>
          <cell r="L1079">
            <v>496840</v>
          </cell>
          <cell r="M1079" t="str">
            <v xml:space="preserve">PEOPLES BANK REGIONAL CLEARING 02                                        </v>
          </cell>
          <cell r="N1079">
            <v>0</v>
          </cell>
        </row>
        <row r="1080">
          <cell r="B1080">
            <v>496850</v>
          </cell>
          <cell r="C1080" t="str">
            <v xml:space="preserve">PEOPLES BANK REGIONAL CLEARING 03                                        </v>
          </cell>
          <cell r="D1080">
            <v>0</v>
          </cell>
          <cell r="F1080">
            <v>0</v>
          </cell>
          <cell r="L1080">
            <v>496850</v>
          </cell>
          <cell r="M1080" t="str">
            <v xml:space="preserve">PEOPLES BANK REGIONAL CLEARING 03                                        </v>
          </cell>
          <cell r="N1080">
            <v>0</v>
          </cell>
        </row>
        <row r="1081">
          <cell r="B1081">
            <v>496860</v>
          </cell>
          <cell r="C1081" t="str">
            <v xml:space="preserve">PEOPLES BANK REGIONAL CLEARING 04                                        </v>
          </cell>
          <cell r="D1081">
            <v>0</v>
          </cell>
          <cell r="F1081">
            <v>0</v>
          </cell>
          <cell r="L1081">
            <v>496860</v>
          </cell>
          <cell r="M1081" t="str">
            <v xml:space="preserve">PEOPLES BANK REGIONAL CLEARING 04                                        </v>
          </cell>
          <cell r="N1081">
            <v>0</v>
          </cell>
        </row>
        <row r="1082">
          <cell r="B1082">
            <v>496880</v>
          </cell>
          <cell r="C1082" t="str">
            <v xml:space="preserve">ACQUIRER SETTLEMENT A/C                                        </v>
          </cell>
          <cell r="D1082">
            <v>0</v>
          </cell>
          <cell r="F1082">
            <v>0</v>
          </cell>
          <cell r="L1082">
            <v>496880</v>
          </cell>
          <cell r="M1082" t="str">
            <v xml:space="preserve">ACQUIRER SETTLEMENT A/C                                        </v>
          </cell>
          <cell r="N1082">
            <v>0</v>
          </cell>
        </row>
        <row r="1083">
          <cell r="B1083">
            <v>496890</v>
          </cell>
          <cell r="C1083" t="str">
            <v xml:space="preserve">SUS A/C ATM AQUIRING                                        </v>
          </cell>
          <cell r="D1083">
            <v>0</v>
          </cell>
          <cell r="F1083">
            <v>0</v>
          </cell>
          <cell r="L1083">
            <v>496890</v>
          </cell>
          <cell r="M1083" t="str">
            <v xml:space="preserve">SUS A/C ATM AQUIRING                                        </v>
          </cell>
          <cell r="N1083">
            <v>31770304.960000001</v>
          </cell>
        </row>
        <row r="1084">
          <cell r="B1084">
            <v>475120</v>
          </cell>
          <cell r="C1084" t="str">
            <v xml:space="preserve">VAT SEIZED ACCOUNT                                        </v>
          </cell>
          <cell r="D1084">
            <v>0</v>
          </cell>
          <cell r="F1084">
            <v>0</v>
          </cell>
          <cell r="L1084">
            <v>475120</v>
          </cell>
          <cell r="M1084" t="str">
            <v xml:space="preserve">VAT SEIZED ACCOUNT                                        </v>
          </cell>
          <cell r="N1084">
            <v>0</v>
          </cell>
        </row>
        <row r="1085">
          <cell r="B1085">
            <v>475130</v>
          </cell>
          <cell r="C1085" t="str">
            <v xml:space="preserve">S/A NATION BUILDING TAX                                        </v>
          </cell>
          <cell r="D1085">
            <v>0</v>
          </cell>
          <cell r="F1085">
            <v>0</v>
          </cell>
          <cell r="L1085">
            <v>475130</v>
          </cell>
          <cell r="M1085" t="str">
            <v xml:space="preserve">S/A NATION BUILDING TAX                                        </v>
          </cell>
          <cell r="N1085">
            <v>0</v>
          </cell>
        </row>
        <row r="1086">
          <cell r="B1086">
            <v>475140</v>
          </cell>
          <cell r="C1086" t="str">
            <v xml:space="preserve">S/A WHT ON INTEREST 2013 ONWARDS                                        </v>
          </cell>
          <cell r="D1086">
            <v>0</v>
          </cell>
          <cell r="F1086">
            <v>0</v>
          </cell>
          <cell r="L1086">
            <v>475140</v>
          </cell>
          <cell r="M1086" t="str">
            <v xml:space="preserve">S/A WHT ON INTEREST 2013 ONWARDS                                        </v>
          </cell>
          <cell r="N1086">
            <v>0</v>
          </cell>
        </row>
        <row r="1087">
          <cell r="B1087">
            <v>475150</v>
          </cell>
          <cell r="C1087" t="str">
            <v>S/A CROP INSURANCE LEVY</v>
          </cell>
          <cell r="D1087">
            <v>0</v>
          </cell>
          <cell r="F1087">
            <v>0</v>
          </cell>
          <cell r="L1087">
            <v>475150</v>
          </cell>
          <cell r="M1087" t="str">
            <v>S/A CROP INSURANCE LEVY</v>
          </cell>
          <cell r="N1087">
            <v>0</v>
          </cell>
        </row>
        <row r="1088">
          <cell r="B1088">
            <v>496900</v>
          </cell>
          <cell r="C1088" t="str">
            <v xml:space="preserve">SUS CR GURANTEE PAYABLETO CBLS FROM BR                                        </v>
          </cell>
          <cell r="D1088">
            <v>0</v>
          </cell>
          <cell r="F1088">
            <v>0</v>
          </cell>
          <cell r="L1088">
            <v>496900</v>
          </cell>
          <cell r="M1088" t="str">
            <v xml:space="preserve">SUS CR GURANTEE PAYABLETO CBLS FROM BR                                        </v>
          </cell>
          <cell r="N1088">
            <v>0</v>
          </cell>
        </row>
        <row r="1089">
          <cell r="B1089">
            <v>496910</v>
          </cell>
          <cell r="C1089" t="str">
            <v xml:space="preserve">S/A OPTION COLLAR PAYABLE                                        </v>
          </cell>
          <cell r="D1089">
            <v>0</v>
          </cell>
          <cell r="F1089">
            <v>0</v>
          </cell>
          <cell r="L1089">
            <v>496910</v>
          </cell>
          <cell r="M1089" t="str">
            <v xml:space="preserve">S/A OPTION COLLAR PAYABLE                                        </v>
          </cell>
          <cell r="N1089">
            <v>0</v>
          </cell>
        </row>
        <row r="1090">
          <cell r="B1090">
            <v>496940</v>
          </cell>
          <cell r="C1090" t="str">
            <v xml:space="preserve">ABANDONED PROPERT CONTROL  WITH CBSL 90%                                        </v>
          </cell>
          <cell r="D1090">
            <v>0</v>
          </cell>
          <cell r="F1090">
            <v>0</v>
          </cell>
          <cell r="L1090">
            <v>496940</v>
          </cell>
          <cell r="M1090" t="str">
            <v xml:space="preserve">ABANDONED PROPERT CONTROL  WITH CBSL 90%                                        </v>
          </cell>
          <cell r="N1090">
            <v>0</v>
          </cell>
        </row>
        <row r="1091">
          <cell r="B1091">
            <v>498010</v>
          </cell>
          <cell r="C1091" t="str">
            <v xml:space="preserve">PENDING DISBURSEMNT PRODUCT RELATED FUND                                        </v>
          </cell>
          <cell r="D1091">
            <v>0</v>
          </cell>
          <cell r="F1091">
            <v>0</v>
          </cell>
          <cell r="L1091">
            <v>498010</v>
          </cell>
          <cell r="M1091" t="str">
            <v xml:space="preserve">PENDING DISBURSEMNT PRODUCT RELATED FUND                                        </v>
          </cell>
          <cell r="N1091">
            <v>0</v>
          </cell>
        </row>
        <row r="1092">
          <cell r="B1092">
            <v>393700</v>
          </cell>
          <cell r="C1092" t="str">
            <v xml:space="preserve">SUSPENCE A/C CORE BANKING PROJECT                                        </v>
          </cell>
          <cell r="D1092">
            <v>0</v>
          </cell>
          <cell r="F1092">
            <v>0</v>
          </cell>
          <cell r="L1092">
            <v>393700</v>
          </cell>
          <cell r="M1092" t="str">
            <v xml:space="preserve">SUSPENCE A/C CORE BANKING PROJECT                                        </v>
          </cell>
          <cell r="N1092">
            <v>0</v>
          </cell>
        </row>
        <row r="1093">
          <cell r="B1093">
            <v>492580</v>
          </cell>
          <cell r="C1093" t="str">
            <v xml:space="preserve">SUSPA/C-AMT RECD UNDER GUARA. MISC LOANS                                       </v>
          </cell>
          <cell r="D1093">
            <v>0</v>
          </cell>
          <cell r="F1093">
            <v>0</v>
          </cell>
          <cell r="L1093">
            <v>492580</v>
          </cell>
          <cell r="M1093" t="str">
            <v xml:space="preserve">SUSPA/C-AMT RECD UNDER GUARA. MISC LOANS                                       </v>
          </cell>
          <cell r="N1093">
            <v>0</v>
          </cell>
        </row>
        <row r="1094">
          <cell r="B1094">
            <v>492590</v>
          </cell>
          <cell r="C1094" t="str">
            <v xml:space="preserve">SUSPA/C- AMT RECD UNDER GUARAN CULT LNS                                        </v>
          </cell>
          <cell r="D1094">
            <v>0</v>
          </cell>
          <cell r="F1094">
            <v>0</v>
          </cell>
          <cell r="L1094">
            <v>492590</v>
          </cell>
          <cell r="M1094" t="str">
            <v xml:space="preserve">SUSPA/C- AMT RECD UNDER GUARAN CULT LNS                                        </v>
          </cell>
          <cell r="N1094">
            <v>0</v>
          </cell>
        </row>
        <row r="1095">
          <cell r="B1095">
            <v>492600</v>
          </cell>
          <cell r="C1095" t="str">
            <v xml:space="preserve">SUSPA/C-AMT RECD UNDER GUARAN. SMI LOANS                                       </v>
          </cell>
          <cell r="D1095">
            <v>0</v>
          </cell>
          <cell r="F1095">
            <v>0</v>
          </cell>
          <cell r="L1095">
            <v>492600</v>
          </cell>
          <cell r="M1095" t="str">
            <v xml:space="preserve">SUSPA/C-AMT RECD UNDER GUARAN. SMI LOANS                                       </v>
          </cell>
          <cell r="N1095">
            <v>0</v>
          </cell>
        </row>
        <row r="1096">
          <cell r="B1096">
            <v>492610</v>
          </cell>
          <cell r="C1096" t="str">
            <v xml:space="preserve">SUSP A/C - AMT RECD UNDER GUARAN.- IDB                                        </v>
          </cell>
          <cell r="D1096">
            <v>0</v>
          </cell>
          <cell r="F1096">
            <v>0</v>
          </cell>
          <cell r="L1096">
            <v>492610</v>
          </cell>
          <cell r="M1096" t="str">
            <v xml:space="preserve">SUSP A/C - AMT RECD UNDER GUARAN.- IDB                                        </v>
          </cell>
          <cell r="N1096">
            <v>0</v>
          </cell>
        </row>
        <row r="1097">
          <cell r="B1097">
            <v>492880</v>
          </cell>
          <cell r="C1097" t="str">
            <v xml:space="preserve">S/A AMT RECD UNDER GUARANTEE SAMP LOANS                                        </v>
          </cell>
          <cell r="D1097">
            <v>0</v>
          </cell>
          <cell r="F1097">
            <v>0</v>
          </cell>
          <cell r="L1097">
            <v>492880</v>
          </cell>
          <cell r="M1097" t="str">
            <v xml:space="preserve">S/A AMT RECD UNDER GUARANTEE SAMP LOANS                                        </v>
          </cell>
          <cell r="N1097">
            <v>0</v>
          </cell>
        </row>
        <row r="1098">
          <cell r="B1098">
            <v>492890</v>
          </cell>
          <cell r="C1098" t="str">
            <v>S/A AMT RECD UNDER GURANTEE KAPRUKA LOAN</v>
          </cell>
          <cell r="D1098">
            <v>0</v>
          </cell>
          <cell r="F1098">
            <v>0</v>
          </cell>
          <cell r="L1098">
            <v>492890</v>
          </cell>
          <cell r="M1098" t="str">
            <v>S/A AMT RECD UNDER GURANTEE KAPRUKA LOAN</v>
          </cell>
          <cell r="N1098">
            <v>0</v>
          </cell>
        </row>
        <row r="1099">
          <cell r="B1099">
            <v>492040</v>
          </cell>
          <cell r="C1099" t="str">
            <v xml:space="preserve">SUSPENSE A/C - KALPANA                                        </v>
          </cell>
          <cell r="D1099">
            <v>0</v>
          </cell>
          <cell r="F1099">
            <v>0</v>
          </cell>
          <cell r="L1099">
            <v>492040</v>
          </cell>
          <cell r="M1099" t="str">
            <v xml:space="preserve">SUSPENSE A/C - KALPANA                                        </v>
          </cell>
          <cell r="N1099">
            <v>0</v>
          </cell>
        </row>
        <row r="1100">
          <cell r="B1100">
            <v>492340</v>
          </cell>
          <cell r="C1100" t="str">
            <v xml:space="preserve">SUSP A/C - INT COLLEC - STAFF EPF LOAN                                        </v>
          </cell>
          <cell r="D1100">
            <v>0</v>
          </cell>
          <cell r="F1100">
            <v>0</v>
          </cell>
          <cell r="L1100">
            <v>492340</v>
          </cell>
          <cell r="M1100" t="str">
            <v xml:space="preserve">SUSP A/C - INT COLLEC - STAFF EPF LOAN                                        </v>
          </cell>
          <cell r="N1100">
            <v>0</v>
          </cell>
        </row>
        <row r="1101">
          <cell r="B1101">
            <v>492660</v>
          </cell>
          <cell r="C1101" t="str">
            <v xml:space="preserve">SUSP A/C - TRACT LOAN &amp; INT-PLAN MINISTR                                       </v>
          </cell>
          <cell r="D1101">
            <v>0</v>
          </cell>
          <cell r="F1101">
            <v>0</v>
          </cell>
          <cell r="L1101">
            <v>492660</v>
          </cell>
          <cell r="M1101" t="str">
            <v xml:space="preserve">SUSP A/C - TRACT LOAN &amp; INT-PLAN MINISTR                                       </v>
          </cell>
          <cell r="N1101">
            <v>0</v>
          </cell>
        </row>
        <row r="1102">
          <cell r="B1102">
            <v>492950</v>
          </cell>
          <cell r="C1102" t="str">
            <v>PENDING DISB BFE SISU UDANA SCHOL PRJCT</v>
          </cell>
          <cell r="D1102">
            <v>0</v>
          </cell>
          <cell r="F1102">
            <v>0</v>
          </cell>
          <cell r="L1102">
            <v>492950</v>
          </cell>
          <cell r="M1102" t="str">
            <v>PENDING DISB BFE SISU UDANA SCHOL PRJCT</v>
          </cell>
          <cell r="N1102">
            <v>0</v>
          </cell>
        </row>
        <row r="1103">
          <cell r="B1103">
            <v>492960</v>
          </cell>
          <cell r="C1103" t="str">
            <v>PEN DIS BURSARY FOR TECHNO - AL STUDENTS</v>
          </cell>
          <cell r="D1103">
            <v>0</v>
          </cell>
          <cell r="F1103">
            <v>0</v>
          </cell>
          <cell r="L1103">
            <v>492960</v>
          </cell>
          <cell r="M1103" t="str">
            <v>PEN DIS BURSARY FOR TECHNO - AL STUDENTS</v>
          </cell>
          <cell r="N1103">
            <v>0</v>
          </cell>
        </row>
        <row r="1104">
          <cell r="B1104">
            <v>495500</v>
          </cell>
          <cell r="C1104" t="str">
            <v xml:space="preserve">S/A SLIPS THROUGH SMS                                        </v>
          </cell>
          <cell r="D1104">
            <v>0</v>
          </cell>
          <cell r="F1104">
            <v>0</v>
          </cell>
          <cell r="L1104">
            <v>495500</v>
          </cell>
          <cell r="M1104" t="str">
            <v xml:space="preserve">S/A SLIPS THROUGH SMS                                        </v>
          </cell>
          <cell r="N1104">
            <v>0</v>
          </cell>
        </row>
        <row r="1105">
          <cell r="B1105">
            <v>495510</v>
          </cell>
          <cell r="C1105" t="str">
            <v xml:space="preserve">S/A SLIPS THROUGH INTERNET                                        </v>
          </cell>
          <cell r="D1105">
            <v>0</v>
          </cell>
          <cell r="F1105">
            <v>0</v>
          </cell>
          <cell r="L1105">
            <v>495510</v>
          </cell>
          <cell r="M1105" t="str">
            <v xml:space="preserve">S/A SLIPS THROUGH INTERNET                                        </v>
          </cell>
          <cell r="N1105">
            <v>277252.33</v>
          </cell>
        </row>
        <row r="1106">
          <cell r="B1106">
            <v>495520</v>
          </cell>
          <cell r="C1106" t="str">
            <v xml:space="preserve">S/A SLIPS AS AUTOMATIC FUND TRANSFER                                        </v>
          </cell>
          <cell r="D1106">
            <v>0</v>
          </cell>
          <cell r="F1106">
            <v>0</v>
          </cell>
          <cell r="L1106">
            <v>495520</v>
          </cell>
          <cell r="M1106" t="str">
            <v xml:space="preserve">S/A SLIPS AS AUTOMATIC FUND TRANSFER                                        </v>
          </cell>
          <cell r="N1106">
            <v>0</v>
          </cell>
        </row>
        <row r="1107">
          <cell r="B1107">
            <v>495530</v>
          </cell>
          <cell r="C1107" t="str">
            <v xml:space="preserve">S/A SLIPS AS CASH AND TRANSFERS                                        </v>
          </cell>
          <cell r="D1107">
            <v>0</v>
          </cell>
          <cell r="F1107">
            <v>0</v>
          </cell>
          <cell r="L1107">
            <v>495530</v>
          </cell>
          <cell r="M1107" t="str">
            <v xml:space="preserve">S/A SLIPS AS CASH AND TRANSFERS                                        </v>
          </cell>
          <cell r="N1107">
            <v>0</v>
          </cell>
        </row>
        <row r="1108">
          <cell r="B1108">
            <v>492910</v>
          </cell>
          <cell r="C1108" t="str">
            <v xml:space="preserve">DEFAULT REAL - USD                                        </v>
          </cell>
          <cell r="D1108">
            <v>0</v>
          </cell>
          <cell r="F1108">
            <v>0</v>
          </cell>
          <cell r="L1108">
            <v>492910</v>
          </cell>
          <cell r="M1108" t="str">
            <v xml:space="preserve">DEFAULT REAL - USD                                        </v>
          </cell>
          <cell r="N1108">
            <v>0</v>
          </cell>
        </row>
        <row r="1109">
          <cell r="B1109">
            <v>492920</v>
          </cell>
          <cell r="C1109" t="str">
            <v xml:space="preserve">DEFAULT REAL - EUR                                        </v>
          </cell>
          <cell r="D1109">
            <v>0</v>
          </cell>
          <cell r="F1109">
            <v>0</v>
          </cell>
          <cell r="L1109">
            <v>492920</v>
          </cell>
          <cell r="M1109" t="str">
            <v xml:space="preserve">DEFAULT REAL - EUR                                        </v>
          </cell>
          <cell r="N1109">
            <v>0</v>
          </cell>
        </row>
        <row r="1110">
          <cell r="B1110">
            <v>492320</v>
          </cell>
          <cell r="C1110" t="str">
            <v xml:space="preserve">SUSP A/C - AMOUNTS RECEIVED FROM P M B                                        </v>
          </cell>
          <cell r="D1110">
            <v>0</v>
          </cell>
          <cell r="F1110">
            <v>0</v>
          </cell>
          <cell r="L1110">
            <v>492320</v>
          </cell>
          <cell r="M1110" t="str">
            <v xml:space="preserve">SUSP A/C - AMOUNTS RECEIVED FROM P M B                                        </v>
          </cell>
          <cell r="N1110">
            <v>0</v>
          </cell>
        </row>
        <row r="1111">
          <cell r="B1111">
            <v>495200</v>
          </cell>
          <cell r="C1111" t="str">
            <v xml:space="preserve">SUSPENSE AC UNION PLACE TREASURY UNIT                                        </v>
          </cell>
          <cell r="D1111">
            <v>0</v>
          </cell>
          <cell r="F1111">
            <v>0</v>
          </cell>
          <cell r="L1111">
            <v>495200</v>
          </cell>
          <cell r="M1111" t="str">
            <v xml:space="preserve">SUSPENSE AC UNION PLACE TREASURY UNIT                                        </v>
          </cell>
          <cell r="N1111">
            <v>0</v>
          </cell>
        </row>
        <row r="1112">
          <cell r="B1112">
            <v>451940</v>
          </cell>
          <cell r="C1112" t="str">
            <v xml:space="preserve">TOURISM DEVELOP PROJECT- MATCHING  GRANT                                        </v>
          </cell>
          <cell r="D1112">
            <v>0</v>
          </cell>
          <cell r="F1112">
            <v>0</v>
          </cell>
          <cell r="L1112">
            <v>451940</v>
          </cell>
          <cell r="M1112" t="str">
            <v xml:space="preserve">TOURISM DEVELOP PROJECT- MATCHING  GRANT                                        </v>
          </cell>
          <cell r="N1112">
            <v>0</v>
          </cell>
        </row>
        <row r="1113">
          <cell r="B1113">
            <v>451950</v>
          </cell>
          <cell r="C1113" t="str">
            <v>AGRICULTUR MODERNIZ PROJE MATCHING GRANT</v>
          </cell>
          <cell r="D1113">
            <v>0</v>
          </cell>
          <cell r="F1113">
            <v>0</v>
          </cell>
          <cell r="L1113">
            <v>451950</v>
          </cell>
          <cell r="M1113" t="str">
            <v>AGRICULTUR MODERNIZ PROJE MATCHING GRANT</v>
          </cell>
        </row>
        <row r="1114">
          <cell r="B1114">
            <v>492410</v>
          </cell>
          <cell r="C1114" t="str">
            <v xml:space="preserve">CASH LOAN RECOVERIES                                        </v>
          </cell>
          <cell r="D1114">
            <v>0</v>
          </cell>
          <cell r="F1114">
            <v>0</v>
          </cell>
          <cell r="L1114">
            <v>492410</v>
          </cell>
          <cell r="M1114" t="str">
            <v xml:space="preserve">CASH LOAN RECOVERIES                                        </v>
          </cell>
          <cell r="N1114">
            <v>0</v>
          </cell>
        </row>
        <row r="1115">
          <cell r="B1115">
            <v>495540</v>
          </cell>
          <cell r="C1115" t="str">
            <v>S/A PAWNING COLLECTION</v>
          </cell>
          <cell r="D1115">
            <v>4052593.24</v>
          </cell>
          <cell r="F1115">
            <v>4052593.24</v>
          </cell>
          <cell r="L1115">
            <v>495540</v>
          </cell>
          <cell r="M1115" t="str">
            <v>S/A PAWNING COLLECTION</v>
          </cell>
          <cell r="N1115">
            <v>0</v>
          </cell>
        </row>
        <row r="1116">
          <cell r="B1116">
            <v>394560</v>
          </cell>
          <cell r="C1116" t="str">
            <v>REIMBURS OF PAWN INT FROM GOSL- BUDG2015</v>
          </cell>
          <cell r="D1116">
            <v>0</v>
          </cell>
          <cell r="F1116">
            <v>0</v>
          </cell>
          <cell r="L1116">
            <v>394560</v>
          </cell>
          <cell r="M1116" t="str">
            <v>REIMBURS OF PAWN INT FROM GOSL- BUDG2015</v>
          </cell>
          <cell r="N1116">
            <v>0</v>
          </cell>
        </row>
        <row r="1117">
          <cell r="B1117">
            <v>394570</v>
          </cell>
          <cell r="C1117" t="str">
            <v>S/A SISU UDANA INITIAL DEPO - BUDG 2016</v>
          </cell>
          <cell r="D1117">
            <v>4394600</v>
          </cell>
          <cell r="F1117">
            <v>4394600</v>
          </cell>
          <cell r="L1117">
            <v>394570</v>
          </cell>
          <cell r="M1117" t="str">
            <v>S/A SISU UDANA INITIAL DEPO - BUDG 2016</v>
          </cell>
          <cell r="N1117">
            <v>6257560</v>
          </cell>
        </row>
        <row r="1118">
          <cell r="B1118">
            <v>394580</v>
          </cell>
          <cell r="C1118" t="str">
            <v>S/A INT RECEBLE ON LAPTOP LN FROM G-TREA</v>
          </cell>
          <cell r="D1118">
            <v>3162610.55</v>
          </cell>
          <cell r="F1118">
            <v>3162610.55</v>
          </cell>
          <cell r="L1118">
            <v>394580</v>
          </cell>
          <cell r="M1118" t="str">
            <v>S/A INT RECEBLE ON LAPTOP LN FROM G-TREA</v>
          </cell>
          <cell r="N1118">
            <v>15845412.18</v>
          </cell>
        </row>
        <row r="1119">
          <cell r="B1119">
            <v>394590</v>
          </cell>
          <cell r="C1119" t="str">
            <v>S/A INT RCVBL ON MOTORBIKE LN FROM G TRE</v>
          </cell>
          <cell r="D1119">
            <v>0</v>
          </cell>
          <cell r="F1119">
            <v>0</v>
          </cell>
          <cell r="L1119">
            <v>394590</v>
          </cell>
          <cell r="M1119" t="str">
            <v>S/A INT RCVBL ON MOTORBIKE LN FROM G TRE</v>
          </cell>
          <cell r="N1119">
            <v>315049.08</v>
          </cell>
        </row>
        <row r="1120">
          <cell r="B1120">
            <v>394600</v>
          </cell>
          <cell r="C1120" t="str">
            <v>RECEVABLE FROM DIALOG - NFC CARDS</v>
          </cell>
          <cell r="D1120">
            <v>0</v>
          </cell>
          <cell r="F1120">
            <v>0</v>
          </cell>
          <cell r="L1120">
            <v>394600</v>
          </cell>
          <cell r="M1120" t="str">
            <v>RECEVABLE FROM DIALOG - NFC CARDS</v>
          </cell>
          <cell r="N1120">
            <v>0</v>
          </cell>
        </row>
        <row r="1121">
          <cell r="B1121">
            <v>467110</v>
          </cell>
          <cell r="C1121" t="str">
            <v xml:space="preserve">PRIVATE SHARE HOLDER DIVID A/C CO-OP BANK TAKEN OVE                            </v>
          </cell>
          <cell r="D1121">
            <v>0</v>
          </cell>
          <cell r="F1121">
            <v>0</v>
          </cell>
          <cell r="L1121">
            <v>467110</v>
          </cell>
          <cell r="M1121" t="str">
            <v xml:space="preserve">PRIVATE SHARE HOLDER DIVID A/C CO-OP BANK TAKEN OVE                            </v>
          </cell>
          <cell r="N1121">
            <v>0</v>
          </cell>
        </row>
        <row r="1122">
          <cell r="B1122">
            <v>491650</v>
          </cell>
          <cell r="C1122" t="str">
            <v>INSTALMENT DEPOSIT PAWNING</v>
          </cell>
          <cell r="D1122">
            <v>0</v>
          </cell>
          <cell r="F1122">
            <v>0</v>
          </cell>
          <cell r="L1122">
            <v>491650</v>
          </cell>
          <cell r="M1122" t="str">
            <v>INSTALMENT DEPOSIT PAWNING</v>
          </cell>
          <cell r="N1122">
            <v>0</v>
          </cell>
        </row>
        <row r="1123">
          <cell r="B1123">
            <v>302940</v>
          </cell>
          <cell r="C1123" t="str">
            <v xml:space="preserve">FIXED DEPOSIT AT FFIRST CITY                                        </v>
          </cell>
          <cell r="D1123">
            <v>0</v>
          </cell>
          <cell r="F1123">
            <v>0</v>
          </cell>
          <cell r="L1123">
            <v>302940</v>
          </cell>
          <cell r="M1123" t="str">
            <v xml:space="preserve">FIXED DEPOSIT AT FFIRST CITY                                        </v>
          </cell>
          <cell r="N1123">
            <v>0</v>
          </cell>
        </row>
        <row r="1124">
          <cell r="B1124">
            <v>440200</v>
          </cell>
          <cell r="C1124" t="str">
            <v xml:space="preserve">PENSION FUNDS (GENERAL)                                        </v>
          </cell>
          <cell r="D1124">
            <v>0</v>
          </cell>
          <cell r="F1124">
            <v>0</v>
          </cell>
          <cell r="L1124">
            <v>440200</v>
          </cell>
          <cell r="M1124" t="str">
            <v xml:space="preserve">PENSION FUNDS (GENERAL)                                        </v>
          </cell>
          <cell r="N1124">
            <v>0</v>
          </cell>
        </row>
        <row r="1125">
          <cell r="B1125">
            <v>440610</v>
          </cell>
          <cell r="C1125" t="str">
            <v xml:space="preserve">FUND - MAINTENANCE OF LEDGER MACH EQUIP                                        </v>
          </cell>
          <cell r="D1125">
            <v>0</v>
          </cell>
          <cell r="F1125">
            <v>0</v>
          </cell>
          <cell r="L1125">
            <v>440610</v>
          </cell>
          <cell r="M1125" t="str">
            <v xml:space="preserve">FUND - MAINTENANCE OF LEDGER MACH EQUIP                                        </v>
          </cell>
          <cell r="N1125">
            <v>0</v>
          </cell>
        </row>
        <row r="1126">
          <cell r="B1126">
            <v>393560</v>
          </cell>
          <cell r="C1126" t="str">
            <v xml:space="preserve">SUSP A/C - COMPEN PAID O/A LOSS ARTICLES                                        </v>
          </cell>
          <cell r="D1126">
            <v>0</v>
          </cell>
          <cell r="F1126">
            <v>0</v>
          </cell>
          <cell r="L1126">
            <v>393560</v>
          </cell>
          <cell r="M1126" t="str">
            <v xml:space="preserve">SUSP A/C - COMPEN PAID O/A LOSS ARTICLES                                        </v>
          </cell>
          <cell r="N1126">
            <v>0</v>
          </cell>
        </row>
        <row r="1127">
          <cell r="B1127">
            <v>393540</v>
          </cell>
          <cell r="C1127" t="str">
            <v xml:space="preserve">SUSPENSE A/C - WORKING A/C KALPANA                                        </v>
          </cell>
          <cell r="D1127">
            <v>0</v>
          </cell>
          <cell r="F1127">
            <v>0</v>
          </cell>
          <cell r="L1127">
            <v>393540</v>
          </cell>
          <cell r="M1127" t="str">
            <v xml:space="preserve">SUSPENSE A/C - WORKING A/C KALPANA                                        </v>
          </cell>
          <cell r="N1127">
            <v>0</v>
          </cell>
        </row>
        <row r="1128">
          <cell r="B1128">
            <v>393660</v>
          </cell>
          <cell r="C1128" t="str">
            <v>S/A - INT REBA RECV O/A GS MOTOR CY</v>
          </cell>
          <cell r="D1128">
            <v>0</v>
          </cell>
          <cell r="F1128">
            <v>0</v>
          </cell>
          <cell r="L1128">
            <v>393660</v>
          </cell>
          <cell r="M1128" t="str">
            <v>S/A - INT REBA RECV O/A GS MOTOR CY</v>
          </cell>
          <cell r="N1128">
            <v>0</v>
          </cell>
        </row>
        <row r="1129">
          <cell r="B1129">
            <v>393780</v>
          </cell>
          <cell r="C1129" t="str">
            <v xml:space="preserve">S/A ADVANCED PAID OF NATIO DEFEN FUND                                        </v>
          </cell>
          <cell r="D1129">
            <v>0</v>
          </cell>
          <cell r="F1129">
            <v>0</v>
          </cell>
          <cell r="L1129">
            <v>393780</v>
          </cell>
          <cell r="M1129" t="str">
            <v xml:space="preserve">S/A ADVANCED PAID OF NATIO DEFEN FUND                                        </v>
          </cell>
          <cell r="N1129">
            <v>0</v>
          </cell>
        </row>
        <row r="1130">
          <cell r="B1130">
            <v>393810</v>
          </cell>
          <cell r="C1130" t="str">
            <v xml:space="preserve">S/A - IMP OF BUSES - INDIAN LINE OF CR                                        </v>
          </cell>
          <cell r="D1130">
            <v>0</v>
          </cell>
          <cell r="F1130">
            <v>0</v>
          </cell>
          <cell r="L1130">
            <v>393810</v>
          </cell>
          <cell r="M1130" t="str">
            <v xml:space="preserve">S/A - IMP OF BUSES - INDIAN LINE OF CR                                        </v>
          </cell>
          <cell r="N1130">
            <v>0</v>
          </cell>
        </row>
        <row r="1131">
          <cell r="B1131">
            <v>393970</v>
          </cell>
          <cell r="C1131" t="str">
            <v xml:space="preserve">S/A CORONA RECONCILIATION                                        </v>
          </cell>
          <cell r="D1131">
            <v>0</v>
          </cell>
          <cell r="F1131">
            <v>0</v>
          </cell>
          <cell r="L1131">
            <v>393970</v>
          </cell>
          <cell r="M1131" t="str">
            <v xml:space="preserve">S/A CORONA RECONCILIATION                                        </v>
          </cell>
          <cell r="N1131">
            <v>0</v>
          </cell>
        </row>
        <row r="1132">
          <cell r="B1132">
            <v>393980</v>
          </cell>
          <cell r="C1132" t="str">
            <v xml:space="preserve">S/A LEGAL AND OTHER CHARGES FOR SAU                                        </v>
          </cell>
          <cell r="D1132">
            <v>0</v>
          </cell>
          <cell r="F1132">
            <v>0</v>
          </cell>
          <cell r="L1132">
            <v>393980</v>
          </cell>
          <cell r="M1132" t="str">
            <v xml:space="preserve">S/A LEGAL AND OTHER CHARGES FOR SAU                                        </v>
          </cell>
          <cell r="N1132">
            <v>0</v>
          </cell>
        </row>
        <row r="1133">
          <cell r="B1133">
            <v>393990</v>
          </cell>
          <cell r="C1133" t="str">
            <v xml:space="preserve">SUSP A/C FIXED ASSETS DISPOSAL A/C                                        </v>
          </cell>
          <cell r="D1133">
            <v>0</v>
          </cell>
          <cell r="F1133">
            <v>0</v>
          </cell>
          <cell r="L1133">
            <v>393990</v>
          </cell>
          <cell r="M1133" t="str">
            <v xml:space="preserve">SUSP A/C FIXED ASSETS DISPOSAL A/C                                        </v>
          </cell>
          <cell r="N1133">
            <v>0</v>
          </cell>
        </row>
        <row r="1134">
          <cell r="B1134">
            <v>394470</v>
          </cell>
          <cell r="C1134" t="str">
            <v xml:space="preserve">SUS AC ASSISTANCE COOP CITY SUPER MARKET                                        </v>
          </cell>
          <cell r="D1134">
            <v>0</v>
          </cell>
          <cell r="F1134">
            <v>0</v>
          </cell>
          <cell r="L1134">
            <v>394470</v>
          </cell>
          <cell r="M1134" t="str">
            <v xml:space="preserve">SUS AC ASSISTANCE COOP CITY SUPER MARKET                                        </v>
          </cell>
          <cell r="N1134">
            <v>0</v>
          </cell>
        </row>
        <row r="1135">
          <cell r="B1135">
            <v>394480</v>
          </cell>
          <cell r="C1135" t="str">
            <v xml:space="preserve">RESTORATION OF HEAD OFFICE PREMISES                                        </v>
          </cell>
          <cell r="D1135">
            <v>0</v>
          </cell>
          <cell r="F1135">
            <v>0</v>
          </cell>
          <cell r="L1135">
            <v>394480</v>
          </cell>
          <cell r="M1135" t="str">
            <v xml:space="preserve">RESTORATION OF HEAD OFFICE PREMISES                                        </v>
          </cell>
          <cell r="N1135">
            <v>0</v>
          </cell>
        </row>
        <row r="1136">
          <cell r="B1136">
            <v>394490</v>
          </cell>
          <cell r="C1136" t="str">
            <v xml:space="preserve">SUSPENSE A/C - MICR CHEQUES PROCESSING                                        </v>
          </cell>
          <cell r="D1136">
            <v>0</v>
          </cell>
          <cell r="F1136">
            <v>0</v>
          </cell>
          <cell r="L1136">
            <v>394490</v>
          </cell>
          <cell r="M1136" t="str">
            <v xml:space="preserve">SUSPENSE A/C - MICR CHEQUES PROCESSING                                        </v>
          </cell>
          <cell r="N1136">
            <v>0</v>
          </cell>
        </row>
        <row r="1137">
          <cell r="B1137">
            <v>395200</v>
          </cell>
          <cell r="C1137" t="str">
            <v xml:space="preserve">TAX REFUND RECEBLE FROM DIR                                        </v>
          </cell>
          <cell r="D1137">
            <v>0</v>
          </cell>
          <cell r="F1137">
            <v>0</v>
          </cell>
          <cell r="L1137">
            <v>395200</v>
          </cell>
          <cell r="M1137" t="str">
            <v xml:space="preserve">TAX REFUND RECEBLE FROM DIR                                        </v>
          </cell>
          <cell r="N1137">
            <v>0</v>
          </cell>
        </row>
        <row r="1138">
          <cell r="B1138">
            <v>395210</v>
          </cell>
          <cell r="C1138" t="str">
            <v xml:space="preserve">TSUNAMI SAVINGS PAYMENT DUE FROM GOSL                                        </v>
          </cell>
          <cell r="D1138">
            <v>0</v>
          </cell>
          <cell r="F1138">
            <v>0</v>
          </cell>
          <cell r="L1138">
            <v>395210</v>
          </cell>
          <cell r="M1138" t="str">
            <v xml:space="preserve">TSUNAMI SAVINGS PAYMENT DUE FROM GOSL                                        </v>
          </cell>
          <cell r="N1138">
            <v>0</v>
          </cell>
        </row>
        <row r="1139">
          <cell r="B1139">
            <v>395240</v>
          </cell>
          <cell r="C1139" t="str">
            <v xml:space="preserve">VAT REFUND RECEIVABLE                                        </v>
          </cell>
          <cell r="D1139">
            <v>0</v>
          </cell>
          <cell r="F1139">
            <v>0</v>
          </cell>
          <cell r="L1139">
            <v>395240</v>
          </cell>
          <cell r="M1139" t="str">
            <v xml:space="preserve">VAT REFUND RECEIVABLE                                        </v>
          </cell>
          <cell r="N1139">
            <v>0</v>
          </cell>
        </row>
        <row r="1140">
          <cell r="B1140">
            <v>394030</v>
          </cell>
          <cell r="C1140" t="str">
            <v>S/A MAINTENANCE OF COMPUTER -2015</v>
          </cell>
          <cell r="D1140">
            <v>0</v>
          </cell>
          <cell r="F1140">
            <v>0</v>
          </cell>
          <cell r="L1140">
            <v>394030</v>
          </cell>
          <cell r="M1140" t="str">
            <v>S/A MAINTENANCE OF COMPUTER -2015</v>
          </cell>
          <cell r="N1140">
            <v>0</v>
          </cell>
        </row>
        <row r="1141">
          <cell r="B1141">
            <v>495550</v>
          </cell>
          <cell r="C1141" t="str">
            <v>S/A PAWNING AUCTION CHARGES RECOVERY</v>
          </cell>
          <cell r="D1141">
            <v>0</v>
          </cell>
          <cell r="F1141">
            <v>0</v>
          </cell>
          <cell r="L1141">
            <v>495550</v>
          </cell>
          <cell r="M1141" t="str">
            <v>S/A PAWNING AUCTION CHARGES RECOVERY</v>
          </cell>
          <cell r="N1141">
            <v>0</v>
          </cell>
        </row>
        <row r="1142">
          <cell r="B1142">
            <v>397460</v>
          </cell>
          <cell r="C1142" t="str">
            <v>S/A RECEIVABLE FROM COMMON EFT SYSTEM</v>
          </cell>
          <cell r="D1142">
            <v>6276401500.75</v>
          </cell>
          <cell r="F1142">
            <v>6276401500.75</v>
          </cell>
          <cell r="L1142">
            <v>397460</v>
          </cell>
          <cell r="M1142" t="str">
            <v>S/A RECEIVABLE FROM COMMON EFT SYSTEM</v>
          </cell>
          <cell r="N1142">
            <v>614004876.78999996</v>
          </cell>
        </row>
        <row r="1143">
          <cell r="B1143">
            <v>397470</v>
          </cell>
          <cell r="C1143" t="str">
            <v>SUSPENSE ACCOUNT NFC CARDS</v>
          </cell>
          <cell r="D1143">
            <v>0</v>
          </cell>
          <cell r="F1143">
            <v>0</v>
          </cell>
          <cell r="L1143">
            <v>397470</v>
          </cell>
          <cell r="M1143" t="str">
            <v>SUSPENSE ACCOUNT NFC CARDS</v>
          </cell>
          <cell r="N1143">
            <v>0</v>
          </cell>
        </row>
        <row r="1144">
          <cell r="B1144">
            <v>397480</v>
          </cell>
          <cell r="C1144" t="str">
            <v>S/A DUE FROM HO O/A MKT &amp; PUBLICITY EXP</v>
          </cell>
          <cell r="D1144">
            <v>155989.31</v>
          </cell>
          <cell r="F1144">
            <v>155989.31</v>
          </cell>
          <cell r="L1144">
            <v>397480</v>
          </cell>
          <cell r="M1144" t="str">
            <v>S/A DUE FROM HO O/A MKT &amp; PUBLICITY EXP</v>
          </cell>
          <cell r="N1144">
            <v>3443339</v>
          </cell>
        </row>
        <row r="1145">
          <cell r="B1145">
            <v>397490</v>
          </cell>
          <cell r="C1145" t="str">
            <v>S/A DUE FROM HO O/A SISU/ISURU GIFT ITEM</v>
          </cell>
          <cell r="D1145">
            <v>13613567.16</v>
          </cell>
          <cell r="F1145">
            <v>13613567.16</v>
          </cell>
          <cell r="L1145">
            <v>397490</v>
          </cell>
          <cell r="M1145" t="str">
            <v>S/A DUE FROM HO O/A SISU/ISURU GIFT ITEM</v>
          </cell>
          <cell r="N1145">
            <v>0</v>
          </cell>
        </row>
        <row r="1146">
          <cell r="B1146">
            <v>397501</v>
          </cell>
          <cell r="C1146" t="str">
            <v xml:space="preserve">PB CREDIT CARD TRANS ON OUR ATM - NOVUS                                        </v>
          </cell>
          <cell r="D1146">
            <v>722259095</v>
          </cell>
          <cell r="F1146">
            <v>722259095</v>
          </cell>
          <cell r="L1146">
            <v>397501</v>
          </cell>
          <cell r="M1146" t="str">
            <v xml:space="preserve">PB CREDIT CARD TRANS ON OUR ATM - NOVUS                                        </v>
          </cell>
          <cell r="N1146">
            <v>258927695</v>
          </cell>
        </row>
        <row r="1147">
          <cell r="B1147">
            <v>397511</v>
          </cell>
          <cell r="C1147" t="str">
            <v xml:space="preserve">S/A RECEIVABLE ATM ACQUIRING - NOVUS                                        </v>
          </cell>
          <cell r="D1147">
            <v>4603998835</v>
          </cell>
          <cell r="F1147">
            <v>4603998835</v>
          </cell>
          <cell r="L1147">
            <v>397511</v>
          </cell>
          <cell r="M1147" t="str">
            <v xml:space="preserve">S/A RECEIVABLE ATM ACQUIRING - NOVUS                                        </v>
          </cell>
          <cell r="N1147">
            <v>770590535</v>
          </cell>
        </row>
        <row r="1148">
          <cell r="B1148">
            <v>495560</v>
          </cell>
          <cell r="C1148" t="str">
            <v>S/A PAYABLE TO COMMON EFT SYSTEM</v>
          </cell>
          <cell r="D1148">
            <v>-5717943918.0900002</v>
          </cell>
          <cell r="F1148">
            <v>-5717943918.0900002</v>
          </cell>
          <cell r="L1148">
            <v>495560</v>
          </cell>
          <cell r="M1148" t="str">
            <v>S/A PAYABLE TO COMMON EFT SYSTEM</v>
          </cell>
          <cell r="N1148">
            <v>-386122037.11000001</v>
          </cell>
        </row>
        <row r="1149">
          <cell r="B1149">
            <v>496890</v>
          </cell>
          <cell r="C1149" t="str">
            <v xml:space="preserve">SUS A/C ATM AQUIRING                                        </v>
          </cell>
          <cell r="D1149">
            <v>-2632516692.5500002</v>
          </cell>
          <cell r="F1149">
            <v>-2632516692.5500002</v>
          </cell>
          <cell r="L1149">
            <v>496890</v>
          </cell>
          <cell r="M1149" t="str">
            <v xml:space="preserve">SUS A/C ATM AQUIRING                                        </v>
          </cell>
        </row>
        <row r="1150">
          <cell r="B1150">
            <v>394541</v>
          </cell>
          <cell r="C1150" t="str">
            <v xml:space="preserve">RECE OTHER BANK NATIONAL SWITCH - NOVUS                                        </v>
          </cell>
          <cell r="D1150">
            <v>724103600</v>
          </cell>
          <cell r="F1150">
            <v>724103600</v>
          </cell>
        </row>
        <row r="1151">
          <cell r="B1151">
            <v>467400</v>
          </cell>
          <cell r="C1151" t="str">
            <v>PAYABLE TO OTHER BANKS NATIONAL SWITCH</v>
          </cell>
          <cell r="D1151">
            <v>-692099050</v>
          </cell>
          <cell r="F1151">
            <v>-692099050</v>
          </cell>
        </row>
        <row r="1152">
          <cell r="B1152">
            <v>495570</v>
          </cell>
          <cell r="C1152" t="str">
            <v>PAYABLE TO FCBU</v>
          </cell>
          <cell r="D1152">
            <v>0</v>
          </cell>
          <cell r="F1152">
            <v>0</v>
          </cell>
          <cell r="L1152">
            <v>495570</v>
          </cell>
          <cell r="M1152" t="str">
            <v>PAYABLE TO FCBU</v>
          </cell>
          <cell r="N1152">
            <v>0</v>
          </cell>
        </row>
        <row r="1153">
          <cell r="B1153">
            <v>495580</v>
          </cell>
          <cell r="C1153" t="str">
            <v>ACQUIRE BILLS PAID ON US MASTER</v>
          </cell>
          <cell r="D1153">
            <v>0</v>
          </cell>
          <cell r="F1153">
            <v>0</v>
          </cell>
          <cell r="L1153">
            <v>495580</v>
          </cell>
          <cell r="M1153" t="str">
            <v>ACQUIRE BILLS PAID ON US MASTER</v>
          </cell>
        </row>
        <row r="1154">
          <cell r="B1154">
            <v>495590</v>
          </cell>
          <cell r="C1154" t="str">
            <v>ATM ACQUIRING MASTER</v>
          </cell>
          <cell r="D1154">
            <v>0</v>
          </cell>
          <cell r="F1154">
            <v>0</v>
          </cell>
          <cell r="L1154">
            <v>495590</v>
          </cell>
          <cell r="M1154" t="str">
            <v>ATM ACQUIRING MASTER</v>
          </cell>
        </row>
        <row r="1155">
          <cell r="B1155">
            <v>495600</v>
          </cell>
          <cell r="C1155" t="str">
            <v>ACQUIRE BILLS PAID INTERCHANGE MASTER</v>
          </cell>
          <cell r="D1155">
            <v>0</v>
          </cell>
          <cell r="F1155">
            <v>0</v>
          </cell>
          <cell r="L1155">
            <v>495600</v>
          </cell>
          <cell r="M1155" t="str">
            <v>ACQUIRE BILLS PAID INTERCHANGE MASTER</v>
          </cell>
        </row>
        <row r="1156">
          <cell r="B1156">
            <v>495610</v>
          </cell>
          <cell r="C1156" t="str">
            <v>VOUCHER RECEIVED INTECHANGE MASTER</v>
          </cell>
          <cell r="D1156">
            <v>1180733.92</v>
          </cell>
          <cell r="F1156">
            <v>1180733.92</v>
          </cell>
          <cell r="L1156">
            <v>495610</v>
          </cell>
          <cell r="M1156" t="str">
            <v>VOUCHER RECEIVED INTECHANGE MASTER</v>
          </cell>
        </row>
        <row r="1157">
          <cell r="B1157">
            <v>491770</v>
          </cell>
          <cell r="C1157" t="str">
            <v xml:space="preserve">SUSPENSE A/C DIFFERENCE IN EXCHANGE                                        </v>
          </cell>
          <cell r="D1157">
            <v>0</v>
          </cell>
          <cell r="F1157">
            <v>0</v>
          </cell>
          <cell r="L1157">
            <v>491770</v>
          </cell>
          <cell r="M1157" t="str">
            <v xml:space="preserve">SUSPENSE A/C DIFFERENCE IN EXCHANGE                                        </v>
          </cell>
          <cell r="N1157">
            <v>0</v>
          </cell>
        </row>
        <row r="1158">
          <cell r="B1158">
            <v>498000</v>
          </cell>
          <cell r="C1158" t="str">
            <v>POSSITION ACCOUNT</v>
          </cell>
          <cell r="D1158">
            <v>0</v>
          </cell>
          <cell r="F1158">
            <v>0</v>
          </cell>
          <cell r="G1158">
            <v>17922071638.846062</v>
          </cell>
          <cell r="L1158">
            <v>498000</v>
          </cell>
          <cell r="M1158" t="str">
            <v>POSSITION ACCOUNT</v>
          </cell>
          <cell r="N1158">
            <v>0</v>
          </cell>
        </row>
        <row r="1159">
          <cell r="B1159">
            <v>304600</v>
          </cell>
          <cell r="C1159" t="str">
            <v>SUSPENSES A/C PROFIT SHARING - MUDARABAH</v>
          </cell>
          <cell r="D1159">
            <v>446575108.10000002</v>
          </cell>
          <cell r="F1159">
            <v>446575108.10000002</v>
          </cell>
          <cell r="L1159">
            <v>304600</v>
          </cell>
          <cell r="M1159" t="str">
            <v>SUSPENSES A/C PROFIT SHARING - MUDARABAH</v>
          </cell>
          <cell r="N1159">
            <v>200000000</v>
          </cell>
        </row>
        <row r="1160">
          <cell r="B1160">
            <v>393180</v>
          </cell>
          <cell r="C1160" t="str">
            <v>ADVANCE A/C INSTALLMENT PLAN - CR CARD</v>
          </cell>
          <cell r="D1160">
            <v>89672387.400000006</v>
          </cell>
          <cell r="F1160">
            <v>89672387.400000006</v>
          </cell>
          <cell r="L1160">
            <v>393180</v>
          </cell>
          <cell r="M1160" t="str">
            <v>ADVANCE A/C INSTALLMENT PLAN - CR CARD</v>
          </cell>
        </row>
        <row r="1161">
          <cell r="B1161">
            <v>492390</v>
          </cell>
          <cell r="C1161" t="str">
            <v xml:space="preserve">TRAVELLERS CHEQUES ISSUED                                        </v>
          </cell>
          <cell r="D1161">
            <v>985307.84250000003</v>
          </cell>
          <cell r="F1161">
            <v>985307.84250000003</v>
          </cell>
        </row>
        <row r="1162">
          <cell r="B1162">
            <v>492150</v>
          </cell>
          <cell r="C1162" t="str">
            <v xml:space="preserve">SUSPENSE A/C - AMOUNT PAYBLE TO CRIBS                                        </v>
          </cell>
          <cell r="D1162">
            <v>3025173.9624999999</v>
          </cell>
          <cell r="F1162">
            <v>3025173.9624999999</v>
          </cell>
        </row>
        <row r="1163">
          <cell r="B1163">
            <v>495630</v>
          </cell>
          <cell r="C1163" t="str">
            <v>OUR MASTER DEBIT CARD IN OTHER ATM</v>
          </cell>
          <cell r="D1163">
            <v>7791349.8799999999</v>
          </cell>
          <cell r="F1163">
            <v>7791349.8799999999</v>
          </cell>
        </row>
        <row r="1164">
          <cell r="B1164">
            <v>495650</v>
          </cell>
          <cell r="C1164" t="str">
            <v>OUR MASTER DEBIT CARD IN OTHER POS</v>
          </cell>
          <cell r="D1164">
            <v>21158314.300000001</v>
          </cell>
          <cell r="F1164">
            <v>21158314.300000001</v>
          </cell>
        </row>
        <row r="1165">
          <cell r="B1165">
            <v>492450</v>
          </cell>
          <cell r="C1165" t="str">
            <v xml:space="preserve">SUSP A/C -  BILLS SENT FOR COLLECTION                                        </v>
          </cell>
          <cell r="D1165">
            <v>70148712.290000007</v>
          </cell>
          <cell r="F1165">
            <v>70148712.290000007</v>
          </cell>
        </row>
        <row r="1166">
          <cell r="B1166" t="str">
            <v>IU</v>
          </cell>
          <cell r="C1166" t="str">
            <v>Inter Unit Items</v>
          </cell>
          <cell r="D1166">
            <v>164719112.55407715</v>
          </cell>
          <cell r="F1166">
            <v>164719112.55407715</v>
          </cell>
          <cell r="L1166" t="str">
            <v>IU</v>
          </cell>
          <cell r="M1166" t="str">
            <v>Inter Unit Items</v>
          </cell>
          <cell r="N1166">
            <v>60339334.049109459</v>
          </cell>
        </row>
        <row r="1167">
          <cell r="D1167">
            <v>17316504083.966061</v>
          </cell>
          <cell r="E1167">
            <v>0</v>
          </cell>
          <cell r="F1167">
            <v>17316504083.966061</v>
          </cell>
          <cell r="G1167">
            <v>17922071638.846062</v>
          </cell>
          <cell r="N1167">
            <v>8986631601.6629028</v>
          </cell>
        </row>
        <row r="1169">
          <cell r="B1169" t="str">
            <v xml:space="preserve"> T O T A L   A S S E T S </v>
          </cell>
          <cell r="D1169">
            <v>1729089692495.3828</v>
          </cell>
          <cell r="E1169">
            <v>2170742430.4877329</v>
          </cell>
          <cell r="F1169">
            <v>1731260434925.8706</v>
          </cell>
          <cell r="G1169">
            <v>17922071638.846062</v>
          </cell>
          <cell r="L1169" t="str">
            <v xml:space="preserve"> T O T A L   A S S E T S </v>
          </cell>
          <cell r="N1169">
            <v>1462369527350.7991</v>
          </cell>
        </row>
        <row r="1171">
          <cell r="B1171" t="str">
            <v>Due to Banks</v>
          </cell>
          <cell r="L1171" t="str">
            <v>Due to Banks</v>
          </cell>
        </row>
        <row r="1172">
          <cell r="B1172" t="str">
            <v>Money Market Borrowings</v>
          </cell>
          <cell r="L1172" t="str">
            <v>Money Market Borrowings</v>
          </cell>
        </row>
        <row r="1173">
          <cell r="B1173">
            <v>448400</v>
          </cell>
          <cell r="C1173" t="str">
            <v xml:space="preserve">MONEY MARKET BORROWINGS                                        </v>
          </cell>
          <cell r="D1173">
            <v>-136063158259.86749</v>
          </cell>
          <cell r="F1173">
            <v>-136063158259.86749</v>
          </cell>
          <cell r="L1173">
            <v>448400</v>
          </cell>
          <cell r="M1173" t="str">
            <v xml:space="preserve">MONEY MARKET BORROWINGS                                        </v>
          </cell>
          <cell r="N1173">
            <v>-78464049999.998505</v>
          </cell>
        </row>
        <row r="1174">
          <cell r="B1174">
            <v>450090</v>
          </cell>
          <cell r="C1174" t="str">
            <v xml:space="preserve">BORROWING FROM OTHER BANKS MMFC                                        </v>
          </cell>
          <cell r="D1174">
            <v>0</v>
          </cell>
          <cell r="F1174">
            <v>0</v>
          </cell>
          <cell r="L1174">
            <v>450090</v>
          </cell>
          <cell r="M1174" t="str">
            <v xml:space="preserve">BORROWING FROM OTHER BANKS MMFC                                        </v>
          </cell>
          <cell r="N1174">
            <v>0</v>
          </cell>
        </row>
        <row r="1175">
          <cell r="B1175">
            <v>490220</v>
          </cell>
          <cell r="C1175" t="str">
            <v xml:space="preserve">ACCRUE INTEREST PAYABLE MMB                                        </v>
          </cell>
          <cell r="D1175">
            <v>-939112462.2911886</v>
          </cell>
          <cell r="F1175">
            <v>-939112462.2911886</v>
          </cell>
          <cell r="L1175">
            <v>490220</v>
          </cell>
          <cell r="M1175" t="str">
            <v xml:space="preserve">ACCRUE INTEREST PAYABLE MMB                                        </v>
          </cell>
          <cell r="N1175">
            <v>-825146692.11300004</v>
          </cell>
        </row>
        <row r="1176">
          <cell r="B1176">
            <v>448500</v>
          </cell>
          <cell r="C1176" t="str">
            <v xml:space="preserve">LONG TERM MMB BORROWINGS                                        </v>
          </cell>
          <cell r="D1176">
            <v>0</v>
          </cell>
          <cell r="F1176">
            <v>0</v>
          </cell>
          <cell r="L1176">
            <v>448500</v>
          </cell>
          <cell r="M1176" t="str">
            <v xml:space="preserve">LONG TERM MMB BORROWINGS                                        </v>
          </cell>
          <cell r="N1176">
            <v>0</v>
          </cell>
        </row>
        <row r="1177">
          <cell r="B1177">
            <v>448560</v>
          </cell>
          <cell r="C1177" t="str">
            <v xml:space="preserve">LT MMB  BORRO FROM CBSL - FC                                        </v>
          </cell>
          <cell r="D1177">
            <v>0</v>
          </cell>
          <cell r="F1177">
            <v>0</v>
          </cell>
          <cell r="L1177">
            <v>448560</v>
          </cell>
          <cell r="M1177" t="str">
            <v xml:space="preserve">LT MMB  BORRO FROM CBSL - FC                                        </v>
          </cell>
          <cell r="N1177">
            <v>0</v>
          </cell>
        </row>
        <row r="1178">
          <cell r="B1178">
            <v>449560</v>
          </cell>
          <cell r="C1178" t="str">
            <v xml:space="preserve">ST MMB  BORRO FROM CBSL - FC                                        </v>
          </cell>
          <cell r="D1178">
            <v>0</v>
          </cell>
          <cell r="F1178">
            <v>0</v>
          </cell>
          <cell r="L1178">
            <v>449560</v>
          </cell>
          <cell r="M1178" t="str">
            <v xml:space="preserve">ST MMB  BORRO FROM CBSL - FC                                        </v>
          </cell>
          <cell r="N1178">
            <v>0</v>
          </cell>
        </row>
        <row r="1179">
          <cell r="B1179">
            <v>449570</v>
          </cell>
          <cell r="C1179" t="str">
            <v xml:space="preserve">ST MMB  BORRO FROM FINANCIAL INSTI. - FC                                        </v>
          </cell>
          <cell r="D1179">
            <v>0</v>
          </cell>
          <cell r="F1179">
            <v>0</v>
          </cell>
          <cell r="L1179">
            <v>449570</v>
          </cell>
          <cell r="M1179" t="str">
            <v xml:space="preserve">ST MMB  BORRO FROM FINANCIAL INSTI. - FC                                        </v>
          </cell>
          <cell r="N1179">
            <v>0</v>
          </cell>
        </row>
        <row r="1180">
          <cell r="D1180">
            <v>-137002270722.15868</v>
          </cell>
          <cell r="E1180">
            <v>0</v>
          </cell>
          <cell r="F1180">
            <v>-137002270722.15868</v>
          </cell>
          <cell r="G1180">
            <v>0</v>
          </cell>
          <cell r="N1180">
            <v>-79289196692.111511</v>
          </cell>
        </row>
        <row r="1181">
          <cell r="B1181" t="str">
            <v>Call Money Market Borrowing</v>
          </cell>
          <cell r="F1181">
            <v>0</v>
          </cell>
          <cell r="L1181" t="str">
            <v>Call Money Market Borrowing</v>
          </cell>
        </row>
        <row r="1182">
          <cell r="B1182">
            <v>450100</v>
          </cell>
          <cell r="C1182" t="str">
            <v xml:space="preserve">CALL M BORRO OTHERS FC                                        </v>
          </cell>
          <cell r="D1182">
            <v>0</v>
          </cell>
          <cell r="F1182">
            <v>0</v>
          </cell>
          <cell r="L1182">
            <v>450100</v>
          </cell>
          <cell r="M1182" t="str">
            <v xml:space="preserve">CALL M BORRO OTHERS FC                                        </v>
          </cell>
          <cell r="N1182">
            <v>0</v>
          </cell>
        </row>
        <row r="1183">
          <cell r="B1183">
            <v>450010</v>
          </cell>
          <cell r="C1183" t="str">
            <v>CALL MONEY BORROWINGS</v>
          </cell>
          <cell r="D1183">
            <v>-45</v>
          </cell>
          <cell r="F1183">
            <v>-45</v>
          </cell>
          <cell r="L1183">
            <v>450010</v>
          </cell>
          <cell r="M1183" t="str">
            <v>CALL MONEY BORROWINGS</v>
          </cell>
          <cell r="N1183">
            <v>0</v>
          </cell>
        </row>
        <row r="1184">
          <cell r="B1184">
            <v>450040</v>
          </cell>
          <cell r="C1184" t="str">
            <v xml:space="preserve">CALL M BORRO BANKI - LKR                                        </v>
          </cell>
          <cell r="D1184">
            <v>0</v>
          </cell>
          <cell r="F1184">
            <v>0</v>
          </cell>
          <cell r="L1184">
            <v>450040</v>
          </cell>
          <cell r="M1184" t="str">
            <v xml:space="preserve">CALL M BORRO BANKI - LKR                                        </v>
          </cell>
          <cell r="N1184">
            <v>0</v>
          </cell>
        </row>
        <row r="1185">
          <cell r="B1185">
            <v>490050</v>
          </cell>
          <cell r="C1185" t="str">
            <v xml:space="preserve">INT. ACCRUED MMFC BORROWING BANKS                                        </v>
          </cell>
          <cell r="D1185">
            <v>0</v>
          </cell>
          <cell r="F1185">
            <v>0</v>
          </cell>
          <cell r="L1185">
            <v>490050</v>
          </cell>
          <cell r="M1185" t="str">
            <v xml:space="preserve">INT. ACCRUED MMFC BORROWING BANKS                                        </v>
          </cell>
          <cell r="N1185">
            <v>0</v>
          </cell>
        </row>
        <row r="1186">
          <cell r="B1186">
            <v>490000</v>
          </cell>
          <cell r="C1186" t="str">
            <v>ACCRUE INT PAYABLE CALL MONEY BORROWING</v>
          </cell>
          <cell r="D1186">
            <v>0</v>
          </cell>
          <cell r="F1186">
            <v>0</v>
          </cell>
          <cell r="L1186">
            <v>490000</v>
          </cell>
          <cell r="M1186" t="str">
            <v>ACCRUE INT PAYABLE CALL MONEY BORROWING</v>
          </cell>
          <cell r="N1186">
            <v>0</v>
          </cell>
        </row>
        <row r="1187">
          <cell r="D1187">
            <v>-45</v>
          </cell>
          <cell r="E1187">
            <v>0</v>
          </cell>
          <cell r="F1187">
            <v>-45</v>
          </cell>
          <cell r="G1187">
            <v>0</v>
          </cell>
          <cell r="N1187">
            <v>0</v>
          </cell>
        </row>
        <row r="1188">
          <cell r="B1188" t="str">
            <v>Other Borrowings</v>
          </cell>
          <cell r="L1188" t="str">
            <v>Other Borrowings</v>
          </cell>
        </row>
        <row r="1189">
          <cell r="B1189">
            <v>489010</v>
          </cell>
          <cell r="C1189" t="str">
            <v xml:space="preserve">ADB FINANCED RURAL CR PROJECT - A/C 1                                        </v>
          </cell>
          <cell r="D1189">
            <v>0</v>
          </cell>
          <cell r="F1189">
            <v>0</v>
          </cell>
          <cell r="L1189">
            <v>489010</v>
          </cell>
          <cell r="M1189" t="str">
            <v xml:space="preserve">ADB FINANCED RURAL CR PROJECT - A/C 1                                        </v>
          </cell>
          <cell r="N1189">
            <v>0</v>
          </cell>
        </row>
        <row r="1190">
          <cell r="B1190">
            <v>489020</v>
          </cell>
          <cell r="C1190" t="str">
            <v xml:space="preserve">ADB FINANCED RURAL CR PROJECT - A/C 2                                        </v>
          </cell>
          <cell r="D1190">
            <v>0</v>
          </cell>
          <cell r="F1190">
            <v>0</v>
          </cell>
          <cell r="L1190">
            <v>489020</v>
          </cell>
          <cell r="M1190" t="str">
            <v xml:space="preserve">ADB FINANCED RURAL CR PROJECT - A/C 2                                        </v>
          </cell>
          <cell r="N1190">
            <v>0</v>
          </cell>
        </row>
        <row r="1191">
          <cell r="B1191">
            <v>301630</v>
          </cell>
          <cell r="C1191" t="str">
            <v xml:space="preserve">CAB. -NATIONAL WESTMINISTER BANK PLC                                        </v>
          </cell>
          <cell r="D1191">
            <v>0</v>
          </cell>
          <cell r="F1191">
            <v>0</v>
          </cell>
          <cell r="L1191">
            <v>301630</v>
          </cell>
          <cell r="M1191" t="str">
            <v xml:space="preserve">CAB. -NATIONAL WESTMINISTER BANK PLC                                        </v>
          </cell>
          <cell r="N1191">
            <v>0</v>
          </cell>
        </row>
        <row r="1192">
          <cell r="B1192">
            <v>301810</v>
          </cell>
          <cell r="C1192" t="str">
            <v xml:space="preserve">CAB.-DEUTS BANK TRUST COMP. AMERICAS-USD                                        </v>
          </cell>
          <cell r="D1192">
            <v>-30553525.385000002</v>
          </cell>
          <cell r="F1192">
            <v>-30553525.385000002</v>
          </cell>
          <cell r="L1192">
            <v>301810</v>
          </cell>
          <cell r="M1192" t="str">
            <v xml:space="preserve">CAB.-DEUTS BANK TRUST COMP. AMERICAS-USD                                        </v>
          </cell>
          <cell r="N1192">
            <v>-90525731.097000003</v>
          </cell>
        </row>
        <row r="1193">
          <cell r="B1193">
            <v>302270</v>
          </cell>
          <cell r="C1193" t="str">
            <v xml:space="preserve">CAB. - BNP- PARIBAS SA                                        </v>
          </cell>
          <cell r="D1193">
            <v>0</v>
          </cell>
          <cell r="F1193">
            <v>0</v>
          </cell>
          <cell r="L1193">
            <v>302270</v>
          </cell>
          <cell r="M1193" t="str">
            <v xml:space="preserve">CAB. - BNP- PARIBAS SA                                        </v>
          </cell>
          <cell r="N1193">
            <v>0</v>
          </cell>
        </row>
        <row r="1194">
          <cell r="B1194">
            <v>402000</v>
          </cell>
          <cell r="C1194" t="str">
            <v xml:space="preserve">DEMAND DEPOSITS - VOSTRO LOCAL                                        </v>
          </cell>
          <cell r="D1194">
            <v>-387198270.14999998</v>
          </cell>
          <cell r="F1194">
            <v>-387198270.14999998</v>
          </cell>
          <cell r="L1194">
            <v>402000</v>
          </cell>
          <cell r="M1194" t="str">
            <v xml:space="preserve">DEMAND DEPOSITS - VOSTRO LOCAL                                        </v>
          </cell>
          <cell r="N1194">
            <v>-383106066.03000003</v>
          </cell>
        </row>
        <row r="1195">
          <cell r="B1195">
            <v>402100</v>
          </cell>
          <cell r="C1195" t="str">
            <v xml:space="preserve">DEMAND DEPOSITS - VOSTRO - FC                                        </v>
          </cell>
          <cell r="D1195">
            <v>-545415362.50826204</v>
          </cell>
          <cell r="F1195">
            <v>-545415362.50826204</v>
          </cell>
          <cell r="L1195">
            <v>402100</v>
          </cell>
          <cell r="M1195" t="str">
            <v xml:space="preserve">DEMAND DEPOSITS - VOSTRO - FC                                        </v>
          </cell>
          <cell r="N1195">
            <v>-565083350.37100005</v>
          </cell>
        </row>
        <row r="1196">
          <cell r="B1196">
            <v>402101</v>
          </cell>
          <cell r="C1196" t="str">
            <v xml:space="preserve">SUS DEMAND DEPOSITS - VOSTRO - FC                                        </v>
          </cell>
          <cell r="D1196">
            <v>0</v>
          </cell>
          <cell r="F1196">
            <v>0</v>
          </cell>
          <cell r="L1196">
            <v>402101</v>
          </cell>
          <cell r="M1196" t="str">
            <v xml:space="preserve">SUS DEMAND DEPOSITS - VOSTRO - FC                                        </v>
          </cell>
          <cell r="N1196">
            <v>0</v>
          </cell>
        </row>
        <row r="1197">
          <cell r="B1197">
            <v>490230</v>
          </cell>
          <cell r="C1197" t="str">
            <v xml:space="preserve">ACCRUE INT OTHER BORROW FROM BANK ABROAD                                        </v>
          </cell>
          <cell r="D1197">
            <v>0</v>
          </cell>
          <cell r="F1197">
            <v>0</v>
          </cell>
          <cell r="L1197">
            <v>490230</v>
          </cell>
          <cell r="M1197" t="str">
            <v xml:space="preserve">ACCRUE INT OTHER BORROW FROM BANK ABROAD                                        </v>
          </cell>
          <cell r="N1197">
            <v>0</v>
          </cell>
        </row>
        <row r="1198">
          <cell r="B1198">
            <v>490240</v>
          </cell>
          <cell r="C1198" t="str">
            <v>INT.PAYABLE CBSL STANDING DEPOSIT</v>
          </cell>
          <cell r="D1198">
            <v>-5439560</v>
          </cell>
          <cell r="F1198">
            <v>-5439560</v>
          </cell>
          <cell r="L1198">
            <v>490240</v>
          </cell>
          <cell r="M1198" t="str">
            <v>INT.PAYABLE CBSL STANDING DEPOSIT</v>
          </cell>
          <cell r="N1198">
            <v>0</v>
          </cell>
        </row>
        <row r="1199">
          <cell r="B1199">
            <v>397240</v>
          </cell>
          <cell r="C1199" t="str">
            <v xml:space="preserve">VOSTRO SETTLEMENT A/C                                        </v>
          </cell>
          <cell r="D1199">
            <v>0</v>
          </cell>
          <cell r="F1199">
            <v>0</v>
          </cell>
          <cell r="L1199">
            <v>397240</v>
          </cell>
          <cell r="M1199" t="str">
            <v xml:space="preserve">VOSTRO SETTLEMENT A/C                                        </v>
          </cell>
          <cell r="N1199">
            <v>0</v>
          </cell>
        </row>
        <row r="1200">
          <cell r="B1200">
            <v>496730</v>
          </cell>
          <cell r="C1200" t="str">
            <v xml:space="preserve">OTHER BANKS - 1                                        </v>
          </cell>
          <cell r="D1200">
            <v>0</v>
          </cell>
          <cell r="F1200">
            <v>0</v>
          </cell>
          <cell r="L1200">
            <v>496730</v>
          </cell>
          <cell r="M1200" t="str">
            <v xml:space="preserve">OTHER BANKS - 1                                        </v>
          </cell>
          <cell r="N1200">
            <v>0</v>
          </cell>
        </row>
        <row r="1201">
          <cell r="B1201">
            <v>496740</v>
          </cell>
          <cell r="C1201" t="str">
            <v xml:space="preserve">OTHER BANKS - 2                                        </v>
          </cell>
          <cell r="D1201">
            <v>0</v>
          </cell>
          <cell r="F1201">
            <v>0</v>
          </cell>
          <cell r="L1201">
            <v>496740</v>
          </cell>
          <cell r="M1201" t="str">
            <v xml:space="preserve">OTHER BANKS - 2                                        </v>
          </cell>
          <cell r="N1201">
            <v>0</v>
          </cell>
        </row>
        <row r="1202">
          <cell r="B1202">
            <v>302020</v>
          </cell>
          <cell r="C1202" t="str">
            <v xml:space="preserve">CAB. - ROYAL BANK OF SCOTLAND NV  ACU                                        </v>
          </cell>
          <cell r="D1202">
            <v>0</v>
          </cell>
          <cell r="F1202">
            <v>0</v>
          </cell>
          <cell r="L1202">
            <v>302020</v>
          </cell>
          <cell r="M1202" t="str">
            <v xml:space="preserve">CAB. - ROYAL BANK OF SCOTLAND NV  ACU                                        </v>
          </cell>
          <cell r="N1202">
            <v>0</v>
          </cell>
        </row>
        <row r="1203">
          <cell r="B1203">
            <v>301620</v>
          </cell>
          <cell r="C1203" t="str">
            <v xml:space="preserve">CAB. - HSBC BANK PLC LONDON GBP                                        </v>
          </cell>
          <cell r="D1203">
            <v>0</v>
          </cell>
          <cell r="F1203">
            <v>0</v>
          </cell>
          <cell r="L1203">
            <v>301620</v>
          </cell>
          <cell r="M1203" t="str">
            <v xml:space="preserve">CAB. - HSBC BANK PLC LONDON GBP                                        </v>
          </cell>
          <cell r="N1203">
            <v>0</v>
          </cell>
        </row>
        <row r="1204">
          <cell r="B1204">
            <v>301830</v>
          </cell>
          <cell r="C1204" t="str">
            <v xml:space="preserve">CAB. - CITIBANK, NA, NEW YORK USD"                                        </v>
          </cell>
          <cell r="D1204">
            <v>0</v>
          </cell>
          <cell r="F1204">
            <v>0</v>
          </cell>
          <cell r="L1204">
            <v>301830</v>
          </cell>
          <cell r="M1204" t="str">
            <v xml:space="preserve">CAB. - CITIBANK, NA, NEW YORK USD"                                        </v>
          </cell>
          <cell r="N1204">
            <v>0</v>
          </cell>
        </row>
        <row r="1205">
          <cell r="B1205">
            <v>302410</v>
          </cell>
          <cell r="C1205" t="str">
            <v xml:space="preserve">CAB JP MORGAN USD A/C CARD CENTE                                        </v>
          </cell>
          <cell r="D1205">
            <v>-45812500</v>
          </cell>
          <cell r="F1205">
            <v>-45812500</v>
          </cell>
          <cell r="L1205">
            <v>302410</v>
          </cell>
          <cell r="M1205" t="str">
            <v xml:space="preserve">CAB JP MORGAN USD A/C CARD CENTE                                        </v>
          </cell>
          <cell r="N1205">
            <v>0</v>
          </cell>
        </row>
        <row r="1206">
          <cell r="B1206">
            <v>301350</v>
          </cell>
          <cell r="C1206" t="str">
            <v xml:space="preserve">CAB.- AUS &amp; NEWZ BANK GRP LTD-NZD                                        </v>
          </cell>
          <cell r="D1206">
            <v>0</v>
          </cell>
          <cell r="F1206">
            <v>0</v>
          </cell>
          <cell r="L1206">
            <v>301350</v>
          </cell>
          <cell r="M1206" t="str">
            <v xml:space="preserve">CAB.- AUS &amp; NEWZ BANK GRP LTD-NZD                                        </v>
          </cell>
          <cell r="N1206">
            <v>0</v>
          </cell>
        </row>
        <row r="1207">
          <cell r="B1207">
            <v>301450</v>
          </cell>
          <cell r="C1207" t="str">
            <v xml:space="preserve">CAB. - DBS BANK LTD, SINGAPORE SGD"                                        </v>
          </cell>
          <cell r="D1207">
            <v>0</v>
          </cell>
          <cell r="F1207">
            <v>0</v>
          </cell>
          <cell r="L1207">
            <v>301450</v>
          </cell>
          <cell r="M1207" t="str">
            <v xml:space="preserve">CAB. - DBS BANK LTD, SINGAPORE SGD"                                        </v>
          </cell>
          <cell r="N1207">
            <v>0</v>
          </cell>
        </row>
        <row r="1208">
          <cell r="B1208">
            <v>302500</v>
          </cell>
          <cell r="C1208" t="str">
            <v xml:space="preserve">CAB.-WELLS FARGO BANK N.A. USD                                        </v>
          </cell>
          <cell r="D1208">
            <v>0</v>
          </cell>
          <cell r="F1208">
            <v>0</v>
          </cell>
          <cell r="L1208">
            <v>302500</v>
          </cell>
          <cell r="M1208" t="str">
            <v xml:space="preserve">CAB.-WELLS FARGO BANK N.A. USD                                        </v>
          </cell>
          <cell r="N1208">
            <v>-25198193.767999999</v>
          </cell>
        </row>
        <row r="1209">
          <cell r="B1209">
            <v>301090</v>
          </cell>
          <cell r="C1209" t="str">
            <v>CAB - RSERVE A/C BANK OF CHINA SHANGHAI</v>
          </cell>
          <cell r="D1209">
            <v>0</v>
          </cell>
          <cell r="F1209">
            <v>0</v>
          </cell>
          <cell r="L1209">
            <v>301090</v>
          </cell>
          <cell r="M1209" t="str">
            <v>CAB - RSERVE A/C BANK OF CHINA SHANGHAI</v>
          </cell>
          <cell r="N1209">
            <v>0</v>
          </cell>
        </row>
        <row r="1210">
          <cell r="B1210">
            <v>301840</v>
          </cell>
          <cell r="C1210" t="str">
            <v xml:space="preserve">CAB. - STANDARD CHARTERED BANK USD                                        </v>
          </cell>
          <cell r="D1210">
            <v>0</v>
          </cell>
          <cell r="F1210">
            <v>0</v>
          </cell>
          <cell r="L1210">
            <v>301840</v>
          </cell>
          <cell r="M1210" t="str">
            <v xml:space="preserve">CAB. - STANDARD CHARTERED BANK USD                                        </v>
          </cell>
          <cell r="N1210">
            <v>0</v>
          </cell>
        </row>
        <row r="1211">
          <cell r="B1211">
            <v>302060</v>
          </cell>
          <cell r="C1211" t="str">
            <v xml:space="preserve">CAB.- HABIB AMERICAN BANK USA                                        </v>
          </cell>
          <cell r="D1211">
            <v>0</v>
          </cell>
          <cell r="F1211">
            <v>0</v>
          </cell>
          <cell r="L1211">
            <v>302060</v>
          </cell>
          <cell r="M1211" t="str">
            <v xml:space="preserve">CAB.- HABIB AMERICAN BANK USA                                        </v>
          </cell>
          <cell r="N1211">
            <v>0</v>
          </cell>
        </row>
        <row r="1212">
          <cell r="B1212">
            <v>302200</v>
          </cell>
          <cell r="C1212" t="str">
            <v xml:space="preserve">CAB. - COMMERZBANK AG-EUR                                        </v>
          </cell>
          <cell r="D1212">
            <v>0</v>
          </cell>
          <cell r="F1212">
            <v>0</v>
          </cell>
          <cell r="L1212">
            <v>302200</v>
          </cell>
          <cell r="M1212" t="str">
            <v xml:space="preserve">CAB. - COMMERZBANK AG-EUR                                        </v>
          </cell>
          <cell r="N1212">
            <v>0</v>
          </cell>
        </row>
        <row r="1213">
          <cell r="B1213">
            <v>301820</v>
          </cell>
          <cell r="C1213" t="str">
            <v xml:space="preserve">CAB. - JP MORGAN CHASE BANK N. A.                                        </v>
          </cell>
          <cell r="D1213">
            <v>0</v>
          </cell>
          <cell r="F1213">
            <v>0</v>
          </cell>
          <cell r="L1213">
            <v>301820</v>
          </cell>
          <cell r="M1213" t="str">
            <v xml:space="preserve">CAB. - JP MORGAN CHASE BANK N. A.                                        </v>
          </cell>
          <cell r="N1213">
            <v>0</v>
          </cell>
        </row>
        <row r="1214">
          <cell r="B1214">
            <v>302360</v>
          </cell>
          <cell r="C1214" t="str">
            <v xml:space="preserve">CITIBANK LONDON - EURO                                        </v>
          </cell>
          <cell r="D1214">
            <v>0</v>
          </cell>
          <cell r="F1214">
            <v>0</v>
          </cell>
          <cell r="L1214">
            <v>302360</v>
          </cell>
          <cell r="M1214" t="str">
            <v xml:space="preserve">CITIBANK LONDON - EURO                                        </v>
          </cell>
          <cell r="N1214">
            <v>-12922798.241979601</v>
          </cell>
        </row>
        <row r="1215">
          <cell r="B1215">
            <v>301130</v>
          </cell>
          <cell r="C1215" t="str">
            <v xml:space="preserve">CAB.-STANDARD CHARTERD BANK BANGLADESH                                        </v>
          </cell>
          <cell r="D1215">
            <v>0</v>
          </cell>
          <cell r="F1215">
            <v>0</v>
          </cell>
          <cell r="L1215">
            <v>301130</v>
          </cell>
          <cell r="M1215" t="str">
            <v xml:space="preserve">CAB.-STANDARD CHARTERD BANK BANGLADESH                                        </v>
          </cell>
          <cell r="N1215">
            <v>-28519428.061000001</v>
          </cell>
        </row>
        <row r="1216">
          <cell r="B1216">
            <v>301100</v>
          </cell>
          <cell r="C1216" t="str">
            <v xml:space="preserve">CAB-HSBC BANK                                        </v>
          </cell>
          <cell r="D1216">
            <v>0</v>
          </cell>
          <cell r="F1216">
            <v>0</v>
          </cell>
          <cell r="L1216">
            <v>301100</v>
          </cell>
          <cell r="M1216" t="str">
            <v xml:space="preserve">CAB-HSBC BANK                                        </v>
          </cell>
          <cell r="N1216">
            <v>0</v>
          </cell>
        </row>
        <row r="1217">
          <cell r="B1217">
            <v>301120</v>
          </cell>
          <cell r="C1217" t="str">
            <v xml:space="preserve">CAB. - NATI. AUS.BANK LTD, MELBO. - AU                                        </v>
          </cell>
          <cell r="D1217">
            <v>0</v>
          </cell>
          <cell r="F1217">
            <v>0</v>
          </cell>
          <cell r="L1217">
            <v>301120</v>
          </cell>
          <cell r="M1217" t="str">
            <v xml:space="preserve">CAB. - NATI. AUS.BANK LTD, MELBO. - AU                                        </v>
          </cell>
          <cell r="N1217">
            <v>0</v>
          </cell>
        </row>
        <row r="1218">
          <cell r="B1218">
            <v>301880</v>
          </cell>
          <cell r="C1218" t="str">
            <v xml:space="preserve">CAB. - MASHREQ BANK PSC                                        </v>
          </cell>
          <cell r="D1218">
            <v>0</v>
          </cell>
          <cell r="F1218">
            <v>0</v>
          </cell>
          <cell r="L1218">
            <v>301880</v>
          </cell>
          <cell r="M1218" t="str">
            <v xml:space="preserve">CAB. - MASHREQ BANK PSC                                        </v>
          </cell>
          <cell r="N1218">
            <v>0</v>
          </cell>
        </row>
        <row r="1219">
          <cell r="B1219">
            <v>301850</v>
          </cell>
          <cell r="C1219" t="str">
            <v xml:space="preserve">CAB. - HSBC BANK USA NA                                        </v>
          </cell>
          <cell r="D1219">
            <v>0</v>
          </cell>
          <cell r="F1219">
            <v>0</v>
          </cell>
          <cell r="L1219">
            <v>301850</v>
          </cell>
          <cell r="M1219" t="str">
            <v xml:space="preserve">CAB. - HSBC BANK USA NA                                        </v>
          </cell>
          <cell r="N1219">
            <v>-197784432.178</v>
          </cell>
        </row>
        <row r="1220">
          <cell r="B1220">
            <v>301600</v>
          </cell>
          <cell r="C1220" t="str">
            <v xml:space="preserve">CAB. - BARCLAYS BANK PLC                                        </v>
          </cell>
          <cell r="D1220">
            <v>0</v>
          </cell>
          <cell r="F1220">
            <v>0</v>
          </cell>
          <cell r="L1220">
            <v>301600</v>
          </cell>
          <cell r="M1220" t="str">
            <v xml:space="preserve">CAB. - BARCLAYS BANK PLC                                        </v>
          </cell>
          <cell r="N1220">
            <v>0</v>
          </cell>
        </row>
        <row r="1221">
          <cell r="B1221">
            <v>301150</v>
          </cell>
          <cell r="C1221" t="str">
            <v xml:space="preserve">CAB. - CAN. IMP. BANK OF COM., TORO.-C                                        </v>
          </cell>
          <cell r="D1221">
            <v>0</v>
          </cell>
          <cell r="F1221">
            <v>0</v>
          </cell>
          <cell r="L1221">
            <v>301150</v>
          </cell>
          <cell r="M1221" t="str">
            <v xml:space="preserve">CAB. - CAN. IMP. BANK OF COM., TORO.-C                                        </v>
          </cell>
          <cell r="N1221">
            <v>0</v>
          </cell>
        </row>
        <row r="1222">
          <cell r="B1222">
            <v>302030</v>
          </cell>
          <cell r="C1222" t="str">
            <v xml:space="preserve">CAB.-STANDARD CHART BANK(PAKISTAN)LTD.                                        </v>
          </cell>
          <cell r="D1222">
            <v>0</v>
          </cell>
          <cell r="F1222">
            <v>0</v>
          </cell>
          <cell r="L1222">
            <v>302030</v>
          </cell>
          <cell r="M1222" t="str">
            <v xml:space="preserve">CAB.-STANDARD CHART BANK(PAKISTAN)LTD.                                        </v>
          </cell>
          <cell r="N1222">
            <v>0</v>
          </cell>
        </row>
        <row r="1223">
          <cell r="B1223">
            <v>301160</v>
          </cell>
          <cell r="C1223" t="str">
            <v xml:space="preserve">CAB. - BANK OF MONTREAL, MONTREAL- CAD                                        </v>
          </cell>
          <cell r="D1223">
            <v>0</v>
          </cell>
          <cell r="F1223">
            <v>0</v>
          </cell>
          <cell r="L1223">
            <v>301160</v>
          </cell>
          <cell r="M1223" t="str">
            <v xml:space="preserve">CAB. - BANK OF MONTREAL, MONTREAL- CAD                                        </v>
          </cell>
          <cell r="N1223">
            <v>0</v>
          </cell>
        </row>
        <row r="1224">
          <cell r="B1224">
            <v>301170</v>
          </cell>
          <cell r="C1224" t="str">
            <v>CAB.- HANA BANK</v>
          </cell>
          <cell r="D1224">
            <v>0</v>
          </cell>
          <cell r="F1224">
            <v>0</v>
          </cell>
          <cell r="L1224">
            <v>301170</v>
          </cell>
          <cell r="M1224" t="str">
            <v>CAB.- HANA BANK</v>
          </cell>
          <cell r="N1224">
            <v>0</v>
          </cell>
        </row>
        <row r="1225">
          <cell r="B1225">
            <v>302210</v>
          </cell>
          <cell r="C1225" t="str">
            <v xml:space="preserve">CAB. - DEUTSCHE BANK AG EUR                                        </v>
          </cell>
          <cell r="D1225">
            <v>-5462815.3848369997</v>
          </cell>
          <cell r="F1225">
            <v>-5462815.3848369997</v>
          </cell>
          <cell r="L1225">
            <v>302210</v>
          </cell>
          <cell r="M1225" t="str">
            <v xml:space="preserve">CAB. - DEUTSCHE BANK AG EUR                                        </v>
          </cell>
          <cell r="N1225">
            <v>-25103757.018211626</v>
          </cell>
        </row>
        <row r="1226">
          <cell r="B1226">
            <v>302430</v>
          </cell>
          <cell r="C1226" t="str">
            <v xml:space="preserve">CAB - KOREA EXCHANGE BANK -USD                                        </v>
          </cell>
          <cell r="D1226">
            <v>0</v>
          </cell>
          <cell r="F1226">
            <v>0</v>
          </cell>
          <cell r="L1226">
            <v>302430</v>
          </cell>
          <cell r="M1226" t="str">
            <v xml:space="preserve">CAB - KOREA EXCHANGE BANK -USD                                        </v>
          </cell>
          <cell r="N1226">
            <v>-808881.43850000005</v>
          </cell>
        </row>
        <row r="1227">
          <cell r="B1227">
            <v>301900</v>
          </cell>
          <cell r="C1227" t="str">
            <v xml:space="preserve">CAB. - PUBALI BANK LTD ACU                                        </v>
          </cell>
          <cell r="D1227">
            <v>0</v>
          </cell>
          <cell r="F1227">
            <v>0</v>
          </cell>
          <cell r="L1227">
            <v>301900</v>
          </cell>
          <cell r="M1227" t="str">
            <v xml:space="preserve">CAB. - PUBALI BANK LTD ACU                                        </v>
          </cell>
          <cell r="N1227">
            <v>0</v>
          </cell>
        </row>
        <row r="1228">
          <cell r="B1228">
            <v>302400</v>
          </cell>
          <cell r="C1228" t="str">
            <v xml:space="preserve">CAB - ICICI BANK LIMITED, INDIA ACU$ AC                                        </v>
          </cell>
          <cell r="D1228">
            <v>0</v>
          </cell>
          <cell r="F1228">
            <v>0</v>
          </cell>
          <cell r="L1228">
            <v>302400</v>
          </cell>
          <cell r="M1228" t="str">
            <v xml:space="preserve">CAB - ICICI BANK LIMITED, INDIA ACU$ AC                                        </v>
          </cell>
          <cell r="N1228">
            <v>0</v>
          </cell>
        </row>
        <row r="1229">
          <cell r="B1229">
            <v>302340</v>
          </cell>
          <cell r="C1229" t="str">
            <v xml:space="preserve">CAB. - ROYAL BANK SCOTLAND N V                                        </v>
          </cell>
          <cell r="D1229">
            <v>0</v>
          </cell>
          <cell r="F1229">
            <v>0</v>
          </cell>
          <cell r="L1229">
            <v>302340</v>
          </cell>
          <cell r="M1229" t="str">
            <v xml:space="preserve">CAB. - ROYAL BANK SCOTLAND N V                                        </v>
          </cell>
          <cell r="N1229">
            <v>0</v>
          </cell>
        </row>
        <row r="1230">
          <cell r="B1230">
            <v>302980</v>
          </cell>
          <cell r="C1230" t="str">
            <v xml:space="preserve">NATIONAL NET MIRROR A/C                                        </v>
          </cell>
          <cell r="D1230">
            <v>-9023909.9800000004</v>
          </cell>
          <cell r="F1230">
            <v>-9023909.9800000004</v>
          </cell>
          <cell r="L1230">
            <v>302980</v>
          </cell>
          <cell r="M1230" t="str">
            <v xml:space="preserve">NATIONAL NET MIRROR A/C                                        </v>
          </cell>
          <cell r="N1230">
            <v>-57972512.189999998</v>
          </cell>
        </row>
        <row r="1231">
          <cell r="B1231">
            <v>301940</v>
          </cell>
          <cell r="C1231" t="str">
            <v xml:space="preserve">CAB. - STATE BANK OF INDIA                                        </v>
          </cell>
          <cell r="D1231">
            <v>0</v>
          </cell>
          <cell r="F1231">
            <v>0</v>
          </cell>
          <cell r="L1231">
            <v>301940</v>
          </cell>
          <cell r="M1231" t="str">
            <v xml:space="preserve">CAB. - STATE BANK OF INDIA                                        </v>
          </cell>
          <cell r="N1231">
            <v>0</v>
          </cell>
        </row>
        <row r="1232">
          <cell r="B1232">
            <v>302490</v>
          </cell>
          <cell r="C1232" t="str">
            <v xml:space="preserve">CAB-MASHREQBANK PSC-ACU                                        </v>
          </cell>
          <cell r="D1232">
            <v>0</v>
          </cell>
          <cell r="F1232">
            <v>0</v>
          </cell>
          <cell r="L1232">
            <v>302490</v>
          </cell>
          <cell r="M1232" t="str">
            <v xml:space="preserve">CAB-MASHREQBANK PSC-ACU                                        </v>
          </cell>
          <cell r="N1232">
            <v>0</v>
          </cell>
        </row>
        <row r="1233">
          <cell r="B1233">
            <v>301400</v>
          </cell>
          <cell r="C1233" t="str">
            <v xml:space="preserve">CAB. - NORDEA BANK NORGE ASA                                        </v>
          </cell>
          <cell r="D1233">
            <v>0</v>
          </cell>
          <cell r="F1233">
            <v>0</v>
          </cell>
          <cell r="L1233">
            <v>301400</v>
          </cell>
          <cell r="M1233" t="str">
            <v xml:space="preserve">CAB. - NORDEA BANK NORGE ASA                                        </v>
          </cell>
          <cell r="N1233">
            <v>0</v>
          </cell>
        </row>
        <row r="1234">
          <cell r="B1234">
            <v>301280</v>
          </cell>
          <cell r="C1234" t="str">
            <v xml:space="preserve">CAB. - SUMITOMO MITSUI BANKING CORPORAT.                                        </v>
          </cell>
          <cell r="D1234">
            <v>0</v>
          </cell>
          <cell r="F1234">
            <v>0</v>
          </cell>
          <cell r="L1234">
            <v>301280</v>
          </cell>
          <cell r="M1234" t="str">
            <v xml:space="preserve">CAB. - SUMITOMO MITSUI BANKING CORPORAT.                                        </v>
          </cell>
          <cell r="N1234">
            <v>0</v>
          </cell>
        </row>
        <row r="1235">
          <cell r="B1235">
            <v>302350</v>
          </cell>
          <cell r="C1235" t="str">
            <v xml:space="preserve">CAB.- KOOK MIN BANK SOUTH KOREA                                        </v>
          </cell>
          <cell r="D1235">
            <v>0</v>
          </cell>
          <cell r="F1235">
            <v>0</v>
          </cell>
          <cell r="L1235">
            <v>302350</v>
          </cell>
          <cell r="M1235" t="str">
            <v xml:space="preserve">CAB.- KOOK MIN BANK SOUTH KOREA                                        </v>
          </cell>
          <cell r="N1235">
            <v>0</v>
          </cell>
        </row>
        <row r="1236">
          <cell r="B1236">
            <v>301110</v>
          </cell>
          <cell r="C1236" t="str">
            <v xml:space="preserve">CAB. - AUS &amp; NEWZ BANK GRO. LTD                                        </v>
          </cell>
          <cell r="D1236">
            <v>0</v>
          </cell>
          <cell r="F1236">
            <v>0</v>
          </cell>
          <cell r="L1236">
            <v>301110</v>
          </cell>
          <cell r="M1236" t="str">
            <v xml:space="preserve">CAB. - AUS &amp; NEWZ BANK GRO. LTD                                        </v>
          </cell>
          <cell r="N1236">
            <v>0</v>
          </cell>
        </row>
        <row r="1237">
          <cell r="B1237">
            <v>301200</v>
          </cell>
          <cell r="C1237" t="str">
            <v xml:space="preserve">CAB. -  DANSKE BANK A/S                                        </v>
          </cell>
          <cell r="D1237">
            <v>0</v>
          </cell>
          <cell r="F1237">
            <v>0</v>
          </cell>
          <cell r="L1237">
            <v>301200</v>
          </cell>
          <cell r="M1237" t="str">
            <v xml:space="preserve">CAB. -  DANSKE BANK A/S                                        </v>
          </cell>
          <cell r="N1237">
            <v>0</v>
          </cell>
        </row>
        <row r="1238">
          <cell r="B1238">
            <v>301500</v>
          </cell>
          <cell r="C1238" t="str">
            <v xml:space="preserve">CAB.- OVERSEA CHINESE BANKING CO LTD-SGD                                        </v>
          </cell>
          <cell r="D1238">
            <v>0</v>
          </cell>
          <cell r="F1238">
            <v>0</v>
          </cell>
          <cell r="L1238">
            <v>301500</v>
          </cell>
          <cell r="M1238" t="str">
            <v xml:space="preserve">CAB.- OVERSEA CHINESE BANKING CO LTD-SGD                                        </v>
          </cell>
          <cell r="N1238">
            <v>0</v>
          </cell>
        </row>
        <row r="1239">
          <cell r="B1239">
            <v>302480</v>
          </cell>
          <cell r="C1239" t="str">
            <v xml:space="preserve">CAB.- AXIS BANK LIMITED ACU EUR                                        </v>
          </cell>
          <cell r="D1239">
            <v>0</v>
          </cell>
          <cell r="F1239">
            <v>0</v>
          </cell>
          <cell r="L1239">
            <v>302480</v>
          </cell>
          <cell r="M1239" t="str">
            <v xml:space="preserve">CAB.- AXIS BANK LIMITED ACU EUR                                        </v>
          </cell>
          <cell r="N1239">
            <v>0</v>
          </cell>
        </row>
        <row r="1240">
          <cell r="B1240">
            <v>302390</v>
          </cell>
          <cell r="C1240" t="str">
            <v xml:space="preserve">CAB.- COMMERZBANK AG-USD                                        </v>
          </cell>
          <cell r="D1240">
            <v>0</v>
          </cell>
          <cell r="F1240">
            <v>0</v>
          </cell>
          <cell r="L1240">
            <v>302390</v>
          </cell>
          <cell r="M1240" t="str">
            <v xml:space="preserve">CAB.- COMMERZBANK AG-USD                                        </v>
          </cell>
          <cell r="N1240">
            <v>0</v>
          </cell>
        </row>
        <row r="1241">
          <cell r="B1241">
            <v>301250</v>
          </cell>
          <cell r="C1241" t="str">
            <v xml:space="preserve">CAB. - BANK OF TOKYO-MITSUBISHI UFJ LTD                                        </v>
          </cell>
          <cell r="D1241">
            <v>-242997.66734399999</v>
          </cell>
          <cell r="F1241">
            <v>-242997.66734399999</v>
          </cell>
          <cell r="L1241">
            <v>301250</v>
          </cell>
          <cell r="M1241" t="str">
            <v xml:space="preserve">CAB. - BANK OF TOKYO-MITSUBISHI UFJ LTD                                        </v>
          </cell>
          <cell r="N1241">
            <v>-127886.8140825</v>
          </cell>
        </row>
        <row r="1242">
          <cell r="B1242">
            <v>302270</v>
          </cell>
          <cell r="C1242" t="str">
            <v xml:space="preserve">CAB. - BNP- PARIBAS SA                                        </v>
          </cell>
          <cell r="D1242">
            <v>0</v>
          </cell>
          <cell r="F1242">
            <v>0</v>
          </cell>
          <cell r="L1242">
            <v>302270</v>
          </cell>
          <cell r="M1242" t="str">
            <v xml:space="preserve">CAB. - BNP- PARIBAS SA                                        </v>
          </cell>
          <cell r="N1242">
            <v>0</v>
          </cell>
        </row>
        <row r="1243">
          <cell r="B1243">
            <v>301950</v>
          </cell>
          <cell r="C1243" t="str">
            <v xml:space="preserve">CAB. - HABIB BANK LTD-KARACHCHI                                        </v>
          </cell>
          <cell r="D1243">
            <v>0</v>
          </cell>
          <cell r="F1243">
            <v>0</v>
          </cell>
          <cell r="L1243">
            <v>301950</v>
          </cell>
          <cell r="M1243" t="str">
            <v xml:space="preserve">CAB. - HABIB BANK LTD-KARACHCHI                                        </v>
          </cell>
          <cell r="N1243">
            <v>0</v>
          </cell>
        </row>
        <row r="1244">
          <cell r="B1244">
            <v>302010</v>
          </cell>
          <cell r="C1244" t="str">
            <v xml:space="preserve">CAB.- BANK OF CEYLON, CHENNAI AMU                                        </v>
          </cell>
          <cell r="D1244">
            <v>0</v>
          </cell>
          <cell r="F1244">
            <v>0</v>
          </cell>
          <cell r="L1244">
            <v>302010</v>
          </cell>
          <cell r="M1244" t="str">
            <v xml:space="preserve">CAB.- BANK OF CEYLON, CHENNAI AMU                                        </v>
          </cell>
          <cell r="N1244">
            <v>0</v>
          </cell>
        </row>
        <row r="1245">
          <cell r="B1245">
            <v>302220</v>
          </cell>
          <cell r="C1245" t="str">
            <v xml:space="preserve">CAB. - UNICREDIT BANK AUSTRALIA  AG                                        </v>
          </cell>
          <cell r="D1245">
            <v>0</v>
          </cell>
          <cell r="F1245">
            <v>0</v>
          </cell>
          <cell r="L1245">
            <v>302220</v>
          </cell>
          <cell r="M1245" t="str">
            <v xml:space="preserve">CAB. - UNICREDIT BANK AUSTRALIA  AG                                        </v>
          </cell>
          <cell r="N1245">
            <v>0</v>
          </cell>
        </row>
        <row r="1246">
          <cell r="B1246">
            <v>302250</v>
          </cell>
          <cell r="C1246" t="str">
            <v xml:space="preserve">CAB. - BANCA NAZI. DEL LAVORO SPA                                        </v>
          </cell>
          <cell r="D1246">
            <v>0</v>
          </cell>
          <cell r="F1246">
            <v>0</v>
          </cell>
          <cell r="L1246">
            <v>302250</v>
          </cell>
          <cell r="M1246" t="str">
            <v xml:space="preserve">CAB. - BANCA NAZI. DEL LAVORO SPA                                        </v>
          </cell>
          <cell r="N1246">
            <v>0</v>
          </cell>
        </row>
        <row r="1247">
          <cell r="B1247">
            <v>302230</v>
          </cell>
          <cell r="C1247" t="str">
            <v xml:space="preserve">CAB. - ING BANK NV                                        </v>
          </cell>
          <cell r="D1247">
            <v>0</v>
          </cell>
          <cell r="F1247">
            <v>0</v>
          </cell>
          <cell r="L1247">
            <v>302230</v>
          </cell>
          <cell r="M1247" t="str">
            <v xml:space="preserve">CAB. - ING BANK NV                                        </v>
          </cell>
          <cell r="N1247">
            <v>0</v>
          </cell>
        </row>
        <row r="1248">
          <cell r="B1248">
            <v>301990</v>
          </cell>
          <cell r="C1248" t="str">
            <v xml:space="preserve">CAB. - NEPAL BANK LTD                                        </v>
          </cell>
          <cell r="D1248">
            <v>0</v>
          </cell>
          <cell r="F1248">
            <v>0</v>
          </cell>
          <cell r="L1248">
            <v>301990</v>
          </cell>
          <cell r="M1248" t="str">
            <v xml:space="preserve">CAB. - NEPAL BANK LTD                                        </v>
          </cell>
          <cell r="N1248">
            <v>0</v>
          </cell>
        </row>
        <row r="1249">
          <cell r="B1249">
            <v>302050</v>
          </cell>
          <cell r="C1249" t="str">
            <v xml:space="preserve">CAB.- BANCA POPOLARE DE MILANO EUR                                        </v>
          </cell>
          <cell r="D1249">
            <v>0</v>
          </cell>
          <cell r="F1249">
            <v>0</v>
          </cell>
          <cell r="L1249">
            <v>302050</v>
          </cell>
          <cell r="M1249" t="str">
            <v xml:space="preserve">CAB.- BANCA POPOLARE DE MILANO EUR                                        </v>
          </cell>
          <cell r="N1249">
            <v>0</v>
          </cell>
        </row>
        <row r="1250">
          <cell r="B1250">
            <v>301890</v>
          </cell>
          <cell r="C1250" t="str">
            <v xml:space="preserve">CAB.- BANK OF CYPRUS PUB CO  LTD-USD                                        </v>
          </cell>
          <cell r="D1250">
            <v>0</v>
          </cell>
          <cell r="F1250">
            <v>0</v>
          </cell>
          <cell r="L1250">
            <v>301890</v>
          </cell>
          <cell r="M1250" t="str">
            <v xml:space="preserve">CAB.- BANK OF CYPRUS PUB CO  LTD-USD                                        </v>
          </cell>
          <cell r="N1250">
            <v>0</v>
          </cell>
        </row>
        <row r="1251">
          <cell r="B1251">
            <v>301960</v>
          </cell>
          <cell r="C1251" t="str">
            <v xml:space="preserve">CAB. - MCB BANK LTD                                        </v>
          </cell>
          <cell r="D1251">
            <v>0</v>
          </cell>
          <cell r="F1251">
            <v>0</v>
          </cell>
          <cell r="L1251">
            <v>301960</v>
          </cell>
          <cell r="M1251" t="str">
            <v xml:space="preserve">CAB. - MCB BANK LTD                                        </v>
          </cell>
          <cell r="N1251">
            <v>0</v>
          </cell>
        </row>
        <row r="1252">
          <cell r="B1252">
            <v>302440</v>
          </cell>
          <cell r="C1252" t="str">
            <v xml:space="preserve">CAB.- BANK OF CYPRUS PUB CO LTD-EUR                                        </v>
          </cell>
          <cell r="D1252">
            <v>0</v>
          </cell>
          <cell r="F1252">
            <v>0</v>
          </cell>
          <cell r="L1252">
            <v>302440</v>
          </cell>
          <cell r="M1252" t="str">
            <v xml:space="preserve">CAB.- BANK OF CYPRUS PUB CO LTD-EUR                                        </v>
          </cell>
          <cell r="N1252">
            <v>0</v>
          </cell>
        </row>
        <row r="1253">
          <cell r="B1253">
            <v>301640</v>
          </cell>
          <cell r="C1253" t="str">
            <v xml:space="preserve">CAB. - BANK OF CEYLON, LONDON GBP"                                        </v>
          </cell>
          <cell r="D1253">
            <v>0</v>
          </cell>
          <cell r="F1253">
            <v>0</v>
          </cell>
          <cell r="L1253">
            <v>301640</v>
          </cell>
          <cell r="M1253" t="str">
            <v xml:space="preserve">CAB. - BANK OF CEYLON, LONDON GBP"                                        </v>
          </cell>
          <cell r="N1253">
            <v>0</v>
          </cell>
        </row>
        <row r="1254">
          <cell r="B1254">
            <v>301760</v>
          </cell>
          <cell r="C1254" t="str">
            <v xml:space="preserve">CAB. -UBS AG                                        </v>
          </cell>
          <cell r="D1254">
            <v>0</v>
          </cell>
          <cell r="F1254">
            <v>0</v>
          </cell>
          <cell r="L1254">
            <v>301760</v>
          </cell>
          <cell r="M1254" t="str">
            <v xml:space="preserve">CAB. -UBS AG                                        </v>
          </cell>
          <cell r="N1254">
            <v>0</v>
          </cell>
        </row>
        <row r="1255">
          <cell r="B1255">
            <v>302460</v>
          </cell>
          <cell r="C1255" t="str">
            <v xml:space="preserve">CAB NATIONAL BANK OF ABU DHABI AED                                        </v>
          </cell>
          <cell r="D1255">
            <v>0</v>
          </cell>
          <cell r="F1255">
            <v>0</v>
          </cell>
          <cell r="L1255">
            <v>302460</v>
          </cell>
          <cell r="M1255" t="str">
            <v xml:space="preserve">CAB NATIONAL BANK OF ABU DHABI AED                                        </v>
          </cell>
          <cell r="N1255">
            <v>0</v>
          </cell>
        </row>
        <row r="1256">
          <cell r="B1256">
            <v>302310</v>
          </cell>
          <cell r="C1256" t="str">
            <v xml:space="preserve">CAB. - NATIXIS                                        </v>
          </cell>
          <cell r="D1256">
            <v>0</v>
          </cell>
          <cell r="F1256">
            <v>0</v>
          </cell>
          <cell r="L1256">
            <v>302310</v>
          </cell>
          <cell r="M1256" t="str">
            <v xml:space="preserve">CAB. - NATIXIS                                        </v>
          </cell>
          <cell r="N1256">
            <v>0</v>
          </cell>
        </row>
        <row r="1257">
          <cell r="B1257">
            <v>302470</v>
          </cell>
          <cell r="C1257" t="str">
            <v xml:space="preserve">CAB-STANDARD CHARTERED BANK TOKYO                                        </v>
          </cell>
          <cell r="D1257">
            <v>0</v>
          </cell>
          <cell r="F1257">
            <v>0</v>
          </cell>
          <cell r="L1257">
            <v>302470</v>
          </cell>
          <cell r="M1257" t="str">
            <v xml:space="preserve">CAB-STANDARD CHARTERED BANK TOKYO                                        </v>
          </cell>
          <cell r="N1257">
            <v>0</v>
          </cell>
        </row>
        <row r="1258">
          <cell r="B1258">
            <v>301700</v>
          </cell>
          <cell r="C1258" t="str">
            <v xml:space="preserve">CAB. - SEB AG                                        </v>
          </cell>
          <cell r="D1258">
            <v>0</v>
          </cell>
          <cell r="F1258">
            <v>0</v>
          </cell>
          <cell r="L1258">
            <v>301700</v>
          </cell>
          <cell r="M1258" t="str">
            <v xml:space="preserve">CAB. - SEB AG                                        </v>
          </cell>
          <cell r="N1258">
            <v>0</v>
          </cell>
        </row>
        <row r="1259">
          <cell r="B1259">
            <v>301260</v>
          </cell>
          <cell r="C1259" t="str">
            <v xml:space="preserve">CAB. - MIZUHO CORP. BANK LTD,TOKYO-JPY                                        </v>
          </cell>
          <cell r="D1259">
            <v>0</v>
          </cell>
          <cell r="F1259">
            <v>0</v>
          </cell>
          <cell r="L1259">
            <v>301260</v>
          </cell>
          <cell r="M1259" t="str">
            <v xml:space="preserve">CAB. - MIZUHO CORP. BANK LTD,TOKYO-JPY                                        </v>
          </cell>
          <cell r="N1259">
            <v>0</v>
          </cell>
        </row>
        <row r="1260">
          <cell r="B1260">
            <v>301770</v>
          </cell>
          <cell r="C1260" t="str">
            <v xml:space="preserve">CAB.-STANDARD CHARTERED BANK NEPAL LTD                                        </v>
          </cell>
          <cell r="D1260">
            <v>0</v>
          </cell>
          <cell r="F1260">
            <v>0</v>
          </cell>
          <cell r="L1260">
            <v>301770</v>
          </cell>
          <cell r="M1260" t="str">
            <v xml:space="preserve">CAB.-STANDARD CHARTERED BANK NEPAL LTD                                        </v>
          </cell>
          <cell r="N1260">
            <v>0</v>
          </cell>
        </row>
        <row r="1261">
          <cell r="B1261">
            <v>301350</v>
          </cell>
          <cell r="C1261" t="str">
            <v xml:space="preserve">CAB.- AUS &amp; NEWZ BANK GRP LTD-NZD                                        </v>
          </cell>
          <cell r="D1261">
            <v>0</v>
          </cell>
          <cell r="F1261">
            <v>0</v>
          </cell>
          <cell r="L1261">
            <v>301350</v>
          </cell>
          <cell r="M1261" t="str">
            <v xml:space="preserve">CAB.- AUS &amp; NEWZ BANK GRP LTD-NZD                                        </v>
          </cell>
          <cell r="N1261">
            <v>0</v>
          </cell>
        </row>
        <row r="1262">
          <cell r="B1262">
            <v>301710</v>
          </cell>
          <cell r="C1262" t="str">
            <v xml:space="preserve">CAB. - SEVNSKA HANDELSBANKEN AB                                        </v>
          </cell>
          <cell r="D1262">
            <v>0</v>
          </cell>
          <cell r="F1262">
            <v>0</v>
          </cell>
          <cell r="L1262">
            <v>301710</v>
          </cell>
          <cell r="M1262" t="str">
            <v xml:space="preserve">CAB. - SEVNSKA HANDELSBANKEN AB                                        </v>
          </cell>
          <cell r="N1262">
            <v>0</v>
          </cell>
        </row>
        <row r="1263">
          <cell r="B1263">
            <v>301980</v>
          </cell>
          <cell r="C1263" t="str">
            <v xml:space="preserve">CAB.- MYANMAR FORE. TRADE BANK- AMU                                        </v>
          </cell>
          <cell r="D1263">
            <v>0</v>
          </cell>
          <cell r="F1263">
            <v>0</v>
          </cell>
          <cell r="L1263">
            <v>301980</v>
          </cell>
          <cell r="M1263" t="str">
            <v xml:space="preserve">CAB.- MYANMAR FORE. TRADE BANK- AMU                                        </v>
          </cell>
          <cell r="N1263">
            <v>0</v>
          </cell>
        </row>
        <row r="1264">
          <cell r="B1264">
            <v>301210</v>
          </cell>
          <cell r="C1264" t="str">
            <v xml:space="preserve">CAB.- BANK OF CHINA                                        </v>
          </cell>
          <cell r="D1264">
            <v>0</v>
          </cell>
          <cell r="F1264">
            <v>0</v>
          </cell>
          <cell r="L1264">
            <v>301210</v>
          </cell>
          <cell r="M1264" t="str">
            <v xml:space="preserve">CAB.- BANK OF CHINA                                        </v>
          </cell>
          <cell r="N1264">
            <v>0</v>
          </cell>
        </row>
        <row r="1265">
          <cell r="B1265">
            <v>301220</v>
          </cell>
          <cell r="C1265" t="str">
            <v xml:space="preserve">CAB. - HONGKONG &amp; SHANHAI BANKIN LTD-HDK                                        </v>
          </cell>
          <cell r="D1265">
            <v>0</v>
          </cell>
          <cell r="F1265">
            <v>0</v>
          </cell>
          <cell r="L1265">
            <v>301220</v>
          </cell>
          <cell r="M1265" t="str">
            <v xml:space="preserve">CAB. - HONGKONG &amp; SHANHAI BANKIN LTD-HDK                                        </v>
          </cell>
          <cell r="N1265">
            <v>0</v>
          </cell>
        </row>
        <row r="1266">
          <cell r="B1266">
            <v>301800</v>
          </cell>
          <cell r="C1266" t="str">
            <v xml:space="preserve">CAB. - AMEX LTD, NEW YORK USD"                                        </v>
          </cell>
          <cell r="D1266">
            <v>0</v>
          </cell>
          <cell r="F1266">
            <v>0</v>
          </cell>
          <cell r="L1266">
            <v>301800</v>
          </cell>
          <cell r="M1266" t="str">
            <v xml:space="preserve">CAB. - AMEX LTD, NEW YORK USD"                                        </v>
          </cell>
          <cell r="N1266">
            <v>0</v>
          </cell>
        </row>
        <row r="1267">
          <cell r="B1267">
            <v>301230</v>
          </cell>
          <cell r="C1267" t="str">
            <v xml:space="preserve">CAB.- OVERSEA CHINESE BANKING CO LTD-HKD                                        </v>
          </cell>
          <cell r="D1267">
            <v>0</v>
          </cell>
          <cell r="F1267">
            <v>0</v>
          </cell>
          <cell r="L1267">
            <v>301230</v>
          </cell>
          <cell r="M1267" t="str">
            <v xml:space="preserve">CAB.- OVERSEA CHINESE BANKING CO LTD-HKD                                        </v>
          </cell>
          <cell r="N1267">
            <v>0</v>
          </cell>
        </row>
        <row r="1268">
          <cell r="B1268">
            <v>301240</v>
          </cell>
          <cell r="C1268" t="str">
            <v xml:space="preserve">CAB STANDERD -CHARTED HDK                                        </v>
          </cell>
          <cell r="D1268">
            <v>0</v>
          </cell>
          <cell r="F1268">
            <v>0</v>
          </cell>
          <cell r="L1268">
            <v>301240</v>
          </cell>
          <cell r="M1268" t="str">
            <v xml:space="preserve">CAB STANDERD -CHARTED HDK                                        </v>
          </cell>
          <cell r="N1268">
            <v>0</v>
          </cell>
        </row>
        <row r="1269">
          <cell r="B1269">
            <v>301270</v>
          </cell>
          <cell r="C1269" t="str">
            <v xml:space="preserve">CAB. - BANK OF TOKYO MITSUBISHI UFJ LTD                                        </v>
          </cell>
          <cell r="D1269">
            <v>0</v>
          </cell>
          <cell r="F1269">
            <v>0</v>
          </cell>
          <cell r="L1269">
            <v>301270</v>
          </cell>
          <cell r="M1269" t="str">
            <v xml:space="preserve">CAB. - BANK OF TOKYO MITSUBISHI UFJ LTD                                        </v>
          </cell>
          <cell r="N1269">
            <v>0</v>
          </cell>
        </row>
        <row r="1270">
          <cell r="B1270">
            <v>301290</v>
          </cell>
          <cell r="C1270" t="str">
            <v xml:space="preserve">CAB. - AMEX BANK LTD, TOKYO -JPY"                                        </v>
          </cell>
          <cell r="D1270">
            <v>0</v>
          </cell>
          <cell r="F1270">
            <v>0</v>
          </cell>
          <cell r="L1270">
            <v>301290</v>
          </cell>
          <cell r="M1270" t="str">
            <v xml:space="preserve">CAB. - AMEX BANK LTD, TOKYO -JPY"                                        </v>
          </cell>
          <cell r="N1270">
            <v>0</v>
          </cell>
        </row>
        <row r="1271">
          <cell r="B1271">
            <v>301550</v>
          </cell>
          <cell r="C1271" t="str">
            <v xml:space="preserve">CAB. - NED BANK LTD                                        </v>
          </cell>
          <cell r="D1271">
            <v>0</v>
          </cell>
          <cell r="F1271">
            <v>0</v>
          </cell>
          <cell r="L1271">
            <v>301550</v>
          </cell>
          <cell r="M1271" t="str">
            <v xml:space="preserve">CAB. - NED BANK LTD                                        </v>
          </cell>
          <cell r="N1271">
            <v>0</v>
          </cell>
        </row>
        <row r="1272">
          <cell r="B1272">
            <v>301610</v>
          </cell>
          <cell r="C1272" t="str">
            <v xml:space="preserve">CAB. - LLOYDS TSB  BANK PLC                                        </v>
          </cell>
          <cell r="D1272">
            <v>0</v>
          </cell>
          <cell r="F1272">
            <v>0</v>
          </cell>
          <cell r="L1272">
            <v>301610</v>
          </cell>
          <cell r="M1272" t="str">
            <v xml:space="preserve">CAB. - LLOYDS TSB  BANK PLC                                        </v>
          </cell>
          <cell r="N1272">
            <v>0</v>
          </cell>
        </row>
        <row r="1273">
          <cell r="B1273">
            <v>301750</v>
          </cell>
          <cell r="C1273" t="str">
            <v xml:space="preserve">CAB. - SWISS BANK CORP. BASLE CHF                                        </v>
          </cell>
          <cell r="D1273">
            <v>0</v>
          </cell>
          <cell r="F1273">
            <v>0</v>
          </cell>
          <cell r="L1273">
            <v>301750</v>
          </cell>
          <cell r="M1273" t="str">
            <v xml:space="preserve">CAB. - SWISS BANK CORP. BASLE CHF                                        </v>
          </cell>
          <cell r="N1273">
            <v>0</v>
          </cell>
        </row>
        <row r="1274">
          <cell r="B1274">
            <v>301860</v>
          </cell>
          <cell r="C1274" t="str">
            <v xml:space="preserve">CAB. - CBSL (STATUTORY RESERVE) USD                                        </v>
          </cell>
          <cell r="D1274">
            <v>0</v>
          </cell>
          <cell r="F1274">
            <v>0</v>
          </cell>
          <cell r="L1274">
            <v>301860</v>
          </cell>
          <cell r="M1274" t="str">
            <v xml:space="preserve">CAB. - CBSL (STATUTORY RESERVE) USD                                        </v>
          </cell>
          <cell r="N1274">
            <v>0</v>
          </cell>
        </row>
        <row r="1275">
          <cell r="B1275">
            <v>301870</v>
          </cell>
          <cell r="C1275" t="str">
            <v xml:space="preserve">CAB. - ABN AMRO BANK                                        </v>
          </cell>
          <cell r="D1275">
            <v>0</v>
          </cell>
          <cell r="F1275">
            <v>0</v>
          </cell>
          <cell r="L1275">
            <v>301870</v>
          </cell>
          <cell r="M1275" t="str">
            <v xml:space="preserve">CAB. - ABN AMRO BANK                                        </v>
          </cell>
          <cell r="N1275">
            <v>0</v>
          </cell>
        </row>
        <row r="1276">
          <cell r="B1276">
            <v>301910</v>
          </cell>
          <cell r="C1276" t="str">
            <v xml:space="preserve">CAB. - RUPALI BANK LTD                                        </v>
          </cell>
          <cell r="D1276">
            <v>0</v>
          </cell>
          <cell r="F1276">
            <v>0</v>
          </cell>
          <cell r="L1276">
            <v>301910</v>
          </cell>
          <cell r="M1276" t="str">
            <v xml:space="preserve">CAB. - RUPALI BANK LTD                                        </v>
          </cell>
          <cell r="N1276">
            <v>0</v>
          </cell>
        </row>
        <row r="1277">
          <cell r="B1277">
            <v>301920</v>
          </cell>
          <cell r="C1277" t="str">
            <v xml:space="preserve">CAB. - CANARA BANK ACU, BOMBAY AMU"                                        </v>
          </cell>
          <cell r="D1277">
            <v>0</v>
          </cell>
          <cell r="F1277">
            <v>0</v>
          </cell>
          <cell r="L1277">
            <v>301920</v>
          </cell>
          <cell r="M1277" t="str">
            <v xml:space="preserve">CAB. - CANARA BANK ACU, BOMBAY AMU"                                        </v>
          </cell>
          <cell r="N1277">
            <v>0</v>
          </cell>
        </row>
        <row r="1278">
          <cell r="B1278">
            <v>301930</v>
          </cell>
          <cell r="C1278" t="str">
            <v xml:space="preserve">CAB. - IOB ACU, MADRAS AMU"                                        </v>
          </cell>
          <cell r="D1278">
            <v>0</v>
          </cell>
          <cell r="F1278">
            <v>0</v>
          </cell>
          <cell r="L1278">
            <v>301930</v>
          </cell>
          <cell r="M1278" t="str">
            <v xml:space="preserve">CAB. - IOB ACU, MADRAS AMU"                                        </v>
          </cell>
          <cell r="N1278">
            <v>0</v>
          </cell>
        </row>
        <row r="1279">
          <cell r="B1279">
            <v>301970</v>
          </cell>
          <cell r="C1279" t="str">
            <v xml:space="preserve">CAB. - PUN. NAT. BANK ACU, CALCUTTA AM                                        </v>
          </cell>
          <cell r="D1279">
            <v>0</v>
          </cell>
          <cell r="F1279">
            <v>0</v>
          </cell>
          <cell r="L1279">
            <v>301970</v>
          </cell>
          <cell r="M1279" t="str">
            <v xml:space="preserve">CAB. - PUN. NAT. BANK ACU, CALCUTTA AM                                        </v>
          </cell>
          <cell r="N1279">
            <v>0</v>
          </cell>
        </row>
        <row r="1280">
          <cell r="B1280">
            <v>302000</v>
          </cell>
          <cell r="C1280" t="str">
            <v xml:space="preserve">CAB. - AMEX BANK ACU, MADRAS AMU"                                        </v>
          </cell>
          <cell r="D1280">
            <v>0</v>
          </cell>
          <cell r="F1280">
            <v>0</v>
          </cell>
          <cell r="L1280">
            <v>302000</v>
          </cell>
          <cell r="M1280" t="str">
            <v xml:space="preserve">CAB. - AMEX BANK ACU, MADRAS AMU"                                        </v>
          </cell>
          <cell r="N1280">
            <v>0</v>
          </cell>
        </row>
        <row r="1281">
          <cell r="B1281">
            <v>302040</v>
          </cell>
          <cell r="C1281" t="str">
            <v xml:space="preserve">CAB.- ICICI BANK LIMITED                                        </v>
          </cell>
          <cell r="D1281">
            <v>0</v>
          </cell>
          <cell r="F1281">
            <v>0</v>
          </cell>
          <cell r="L1281">
            <v>302040</v>
          </cell>
          <cell r="M1281" t="str">
            <v xml:space="preserve">CAB.- ICICI BANK LIMITED                                        </v>
          </cell>
          <cell r="N1281">
            <v>0</v>
          </cell>
        </row>
        <row r="1282">
          <cell r="B1282">
            <v>302240</v>
          </cell>
          <cell r="C1282" t="str">
            <v xml:space="preserve">CAB. - SPARKASSE KOLNBONN                                        </v>
          </cell>
          <cell r="D1282">
            <v>0</v>
          </cell>
          <cell r="F1282">
            <v>0</v>
          </cell>
          <cell r="L1282">
            <v>302240</v>
          </cell>
          <cell r="M1282" t="str">
            <v xml:space="preserve">CAB. - SPARKASSE KOLNBONN                                        </v>
          </cell>
          <cell r="N1282">
            <v>0</v>
          </cell>
        </row>
        <row r="1283">
          <cell r="B1283">
            <v>302260</v>
          </cell>
          <cell r="C1283" t="str">
            <v xml:space="preserve">CAB. - ING BELGIUM SA/NV                                        </v>
          </cell>
          <cell r="D1283">
            <v>0</v>
          </cell>
          <cell r="F1283">
            <v>0</v>
          </cell>
          <cell r="L1283">
            <v>302260</v>
          </cell>
          <cell r="M1283" t="str">
            <v xml:space="preserve">CAB. - ING BELGIUM SA/NV                                        </v>
          </cell>
          <cell r="N1283">
            <v>0</v>
          </cell>
        </row>
        <row r="1284">
          <cell r="B1284">
            <v>302280</v>
          </cell>
          <cell r="C1284" t="str">
            <v xml:space="preserve">CAB. - RABO BANK, NETHERLAND EUR"                                        </v>
          </cell>
          <cell r="D1284">
            <v>0</v>
          </cell>
          <cell r="F1284">
            <v>0</v>
          </cell>
          <cell r="L1284">
            <v>302280</v>
          </cell>
          <cell r="M1284" t="str">
            <v xml:space="preserve">CAB. - RABO BANK, NETHERLAND EUR"                                        </v>
          </cell>
          <cell r="N1284">
            <v>0</v>
          </cell>
        </row>
        <row r="1285">
          <cell r="B1285">
            <v>302290</v>
          </cell>
          <cell r="C1285" t="str">
            <v xml:space="preserve">CAB. - INTESA SANPAOLO SPA                                        </v>
          </cell>
          <cell r="D1285">
            <v>0</v>
          </cell>
          <cell r="F1285">
            <v>0</v>
          </cell>
          <cell r="L1285">
            <v>302290</v>
          </cell>
          <cell r="M1285" t="str">
            <v xml:space="preserve">CAB. - INTESA SANPAOLO SPA                                        </v>
          </cell>
          <cell r="N1285">
            <v>0</v>
          </cell>
        </row>
        <row r="1286">
          <cell r="B1286">
            <v>302300</v>
          </cell>
          <cell r="C1286" t="str">
            <v xml:space="preserve">CAB. - DRESDNER BANK AG                                        </v>
          </cell>
          <cell r="D1286">
            <v>0</v>
          </cell>
          <cell r="F1286">
            <v>0</v>
          </cell>
          <cell r="L1286">
            <v>302300</v>
          </cell>
          <cell r="M1286" t="str">
            <v xml:space="preserve">CAB. - DRESDNER BANK AG                                        </v>
          </cell>
          <cell r="N1286">
            <v>0</v>
          </cell>
        </row>
        <row r="1287">
          <cell r="B1287">
            <v>302320</v>
          </cell>
          <cell r="C1287" t="str">
            <v xml:space="preserve">CAB. - WESTLB AG                                        </v>
          </cell>
          <cell r="D1287">
            <v>0</v>
          </cell>
          <cell r="F1287">
            <v>0</v>
          </cell>
          <cell r="L1287">
            <v>302320</v>
          </cell>
          <cell r="M1287" t="str">
            <v xml:space="preserve">CAB. - WESTLB AG                                        </v>
          </cell>
          <cell r="N1287">
            <v>0</v>
          </cell>
        </row>
        <row r="1288">
          <cell r="B1288">
            <v>302330</v>
          </cell>
          <cell r="C1288" t="str">
            <v xml:space="preserve">CAB. - BHF BANK AKTIENGESELLSHAFT                                        </v>
          </cell>
          <cell r="D1288">
            <v>0</v>
          </cell>
          <cell r="F1288">
            <v>0</v>
          </cell>
          <cell r="L1288">
            <v>302330</v>
          </cell>
          <cell r="M1288" t="str">
            <v xml:space="preserve">CAB. - BHF BANK AKTIENGESELLSHAFT                                        </v>
          </cell>
          <cell r="N1288">
            <v>0</v>
          </cell>
        </row>
        <row r="1289">
          <cell r="B1289">
            <v>302380</v>
          </cell>
          <cell r="C1289" t="str">
            <v xml:space="preserve">CAB.-BANCA POPALARE DI SONDRIO-ITALY                                        </v>
          </cell>
          <cell r="D1289">
            <v>0</v>
          </cell>
          <cell r="F1289">
            <v>0</v>
          </cell>
          <cell r="L1289">
            <v>302380</v>
          </cell>
          <cell r="M1289" t="str">
            <v xml:space="preserve">CAB.-BANCA POPALARE DI SONDRIO-ITALY                                        </v>
          </cell>
          <cell r="N1289">
            <v>0</v>
          </cell>
        </row>
        <row r="1290">
          <cell r="B1290">
            <v>302420</v>
          </cell>
          <cell r="C1290" t="str">
            <v xml:space="preserve">CAB SAMPATH BANK COLOMBO USD                                        </v>
          </cell>
          <cell r="D1290">
            <v>0</v>
          </cell>
          <cell r="F1290">
            <v>0</v>
          </cell>
          <cell r="L1290">
            <v>302420</v>
          </cell>
          <cell r="M1290" t="str">
            <v xml:space="preserve">CAB SAMPATH BANK COLOMBO USD                                        </v>
          </cell>
          <cell r="N1290">
            <v>0</v>
          </cell>
        </row>
        <row r="1291">
          <cell r="B1291">
            <v>302930</v>
          </cell>
          <cell r="C1291" t="str">
            <v xml:space="preserve">NATIONAL SETTLEMENT A/C MASTER CARD                                        </v>
          </cell>
          <cell r="D1291">
            <v>0</v>
          </cell>
          <cell r="F1291">
            <v>0</v>
          </cell>
          <cell r="L1291">
            <v>302930</v>
          </cell>
          <cell r="M1291" t="str">
            <v xml:space="preserve">NATIONAL SETTLEMENT A/C MASTER CARD                                        </v>
          </cell>
          <cell r="N1291">
            <v>0</v>
          </cell>
        </row>
        <row r="1292">
          <cell r="B1292">
            <v>302950</v>
          </cell>
          <cell r="C1292" t="str">
            <v xml:space="preserve">MERCHANT DISBURSE A/C AT FIRST CITY                                        </v>
          </cell>
          <cell r="D1292">
            <v>0</v>
          </cell>
          <cell r="F1292">
            <v>0</v>
          </cell>
          <cell r="L1292">
            <v>302950</v>
          </cell>
          <cell r="M1292" t="str">
            <v xml:space="preserve">MERCHANT DISBURSE A/C AT FIRST CITY                                        </v>
          </cell>
          <cell r="N1292">
            <v>0</v>
          </cell>
        </row>
        <row r="1293">
          <cell r="B1293">
            <v>302960</v>
          </cell>
          <cell r="C1293" t="str">
            <v xml:space="preserve">CASH AT BANKERS COLLECTION A/C                                        </v>
          </cell>
          <cell r="D1293">
            <v>0</v>
          </cell>
          <cell r="F1293">
            <v>0</v>
          </cell>
          <cell r="L1293">
            <v>302960</v>
          </cell>
          <cell r="M1293" t="str">
            <v xml:space="preserve">CASH AT BANKERS COLLECTION A/C                                        </v>
          </cell>
          <cell r="N1293">
            <v>0</v>
          </cell>
        </row>
        <row r="1294">
          <cell r="B1294">
            <v>302970</v>
          </cell>
          <cell r="C1294" t="str">
            <v xml:space="preserve">SUNDRY DISBURS A/C AT FIRST CITY                                        </v>
          </cell>
          <cell r="D1294">
            <v>0</v>
          </cell>
          <cell r="F1294">
            <v>0</v>
          </cell>
          <cell r="L1294">
            <v>302970</v>
          </cell>
          <cell r="M1294" t="str">
            <v xml:space="preserve">SUNDRY DISBURS A/C AT FIRST CITY                                        </v>
          </cell>
          <cell r="N1294">
            <v>0</v>
          </cell>
        </row>
        <row r="1295">
          <cell r="B1295">
            <v>302020</v>
          </cell>
          <cell r="C1295" t="str">
            <v xml:space="preserve">CAB. - ROYAL BANK OF SCOTLAND NV  ACU                                        </v>
          </cell>
          <cell r="D1295">
            <v>0</v>
          </cell>
          <cell r="F1295">
            <v>0</v>
          </cell>
          <cell r="L1295">
            <v>302020</v>
          </cell>
          <cell r="M1295" t="str">
            <v xml:space="preserve">CAB. - ROYAL BANK OF SCOTLAND NV  ACU                                        </v>
          </cell>
          <cell r="N1295">
            <v>0</v>
          </cell>
        </row>
        <row r="1296">
          <cell r="B1296">
            <v>301620</v>
          </cell>
          <cell r="C1296" t="str">
            <v xml:space="preserve">CAB. - HSBC BANK PLC LONDON GBP                                        </v>
          </cell>
          <cell r="D1296">
            <v>0</v>
          </cell>
          <cell r="F1296">
            <v>0</v>
          </cell>
          <cell r="L1296">
            <v>301620</v>
          </cell>
          <cell r="M1296" t="str">
            <v xml:space="preserve">CAB. - HSBC BANK PLC LONDON GBP                                        </v>
          </cell>
          <cell r="N1296">
            <v>0</v>
          </cell>
        </row>
        <row r="1297">
          <cell r="B1297">
            <v>302450</v>
          </cell>
          <cell r="C1297" t="str">
            <v xml:space="preserve">CAB.-STANDARD CHART BANK ,MUMBAI ACU USD                                        </v>
          </cell>
          <cell r="D1297">
            <v>0</v>
          </cell>
          <cell r="F1297">
            <v>0</v>
          </cell>
          <cell r="L1297">
            <v>302450</v>
          </cell>
          <cell r="M1297" t="str">
            <v xml:space="preserve">CAB.-STANDARD CHART BANK ,MUMBAI ACU USD                                        </v>
          </cell>
          <cell r="N1297">
            <v>0</v>
          </cell>
        </row>
        <row r="1298">
          <cell r="B1298">
            <v>302820</v>
          </cell>
          <cell r="C1298" t="str">
            <v xml:space="preserve">OUR BORROWINGS FROM OTH BANKS- U S DOLLARS                                     </v>
          </cell>
          <cell r="D1298">
            <v>0</v>
          </cell>
          <cell r="F1298">
            <v>0</v>
          </cell>
          <cell r="L1298">
            <v>302820</v>
          </cell>
          <cell r="M1298" t="str">
            <v xml:space="preserve">OUR BORROWINGS FROM OTH BANKS- U S DOLLARS                                     </v>
          </cell>
          <cell r="N1298">
            <v>0</v>
          </cell>
        </row>
        <row r="1299">
          <cell r="B1299">
            <v>301300</v>
          </cell>
          <cell r="C1299" t="str">
            <v>CAB - ZURCHER KANTONALBANK ZURICH</v>
          </cell>
          <cell r="D1299">
            <v>0</v>
          </cell>
          <cell r="F1299">
            <v>0</v>
          </cell>
          <cell r="L1299">
            <v>301300</v>
          </cell>
          <cell r="M1299" t="str">
            <v>CAB - ZURCHER KANTONALBANK ZURICH</v>
          </cell>
          <cell r="N1299">
            <v>0</v>
          </cell>
        </row>
        <row r="1300">
          <cell r="B1300">
            <v>456090</v>
          </cell>
          <cell r="C1300" t="str">
            <v xml:space="preserve">OTHER BORR FROM BK ABROAD FC                                        </v>
          </cell>
          <cell r="D1300">
            <v>0</v>
          </cell>
          <cell r="F1300">
            <v>0</v>
          </cell>
          <cell r="L1300">
            <v>456090</v>
          </cell>
          <cell r="M1300" t="str">
            <v xml:space="preserve">OTHER BORR FROM BK ABROAD FC                                        </v>
          </cell>
          <cell r="N1300">
            <v>0</v>
          </cell>
        </row>
        <row r="1301">
          <cell r="D1301">
            <v>-1029148941.075443</v>
          </cell>
          <cell r="E1301">
            <v>0</v>
          </cell>
          <cell r="F1301">
            <v>-1029148941.075443</v>
          </cell>
          <cell r="G1301">
            <v>0</v>
          </cell>
          <cell r="N1301">
            <v>-1387153037.2077739</v>
          </cell>
        </row>
        <row r="1302">
          <cell r="F1302">
            <v>0</v>
          </cell>
        </row>
        <row r="1303">
          <cell r="B1303" t="str">
            <v>Due to Other Customers</v>
          </cell>
          <cell r="F1303">
            <v>0</v>
          </cell>
          <cell r="L1303" t="str">
            <v>Due to Other Customers</v>
          </cell>
        </row>
        <row r="1304">
          <cell r="B1304" t="str">
            <v>Demand deposit (current accounts)</v>
          </cell>
          <cell r="F1304">
            <v>0</v>
          </cell>
          <cell r="L1304" t="str">
            <v>Demand deposit (current accounts)</v>
          </cell>
        </row>
        <row r="1305">
          <cell r="B1305">
            <v>400000</v>
          </cell>
          <cell r="C1305" t="str">
            <v xml:space="preserve">CA DEMAND DEPOSITS - LOCAL                                        </v>
          </cell>
          <cell r="D1305">
            <v>-59193919583.390007</v>
          </cell>
          <cell r="F1305">
            <v>-59193919583.390007</v>
          </cell>
          <cell r="L1305">
            <v>400000</v>
          </cell>
          <cell r="M1305" t="str">
            <v xml:space="preserve">CA DEMAND DEPOSITS - LOCAL                                        </v>
          </cell>
          <cell r="N1305">
            <v>-59718743861.640007</v>
          </cell>
        </row>
        <row r="1306">
          <cell r="B1306">
            <v>400001</v>
          </cell>
          <cell r="C1306" t="str">
            <v xml:space="preserve">S/A DEMAND DEPOSIT LOCAL- WANNI                                        </v>
          </cell>
          <cell r="D1306">
            <v>0</v>
          </cell>
          <cell r="F1306">
            <v>0</v>
          </cell>
          <cell r="L1306">
            <v>400001</v>
          </cell>
          <cell r="M1306" t="str">
            <v xml:space="preserve">S/A DEMAND DEPOSIT LOCAL- WANNI                                        </v>
          </cell>
          <cell r="N1306">
            <v>0</v>
          </cell>
        </row>
        <row r="1307">
          <cell r="B1307">
            <v>401200</v>
          </cell>
          <cell r="C1307" t="str">
            <v xml:space="preserve">CA COLLECTION - LOCAL                                        </v>
          </cell>
          <cell r="D1307">
            <v>-1571406603.1199999</v>
          </cell>
          <cell r="F1307">
            <v>-1571406603.1199999</v>
          </cell>
          <cell r="L1307">
            <v>401200</v>
          </cell>
          <cell r="M1307" t="str">
            <v xml:space="preserve">CA COLLECTION - LOCAL                                        </v>
          </cell>
          <cell r="N1307">
            <v>-478683169.21000004</v>
          </cell>
        </row>
        <row r="1308">
          <cell r="B1308">
            <v>401300</v>
          </cell>
          <cell r="C1308" t="str">
            <v xml:space="preserve">CA MARGIN - LOCAL                                        </v>
          </cell>
          <cell r="D1308">
            <v>-67836.27</v>
          </cell>
          <cell r="F1308">
            <v>-67836.27</v>
          </cell>
          <cell r="L1308">
            <v>401300</v>
          </cell>
          <cell r="M1308" t="str">
            <v xml:space="preserve">CA MARGIN - LOCAL                                        </v>
          </cell>
          <cell r="N1308">
            <v>-167836.27</v>
          </cell>
        </row>
        <row r="1309">
          <cell r="B1309">
            <v>401400</v>
          </cell>
          <cell r="C1309" t="str">
            <v xml:space="preserve">CA MARGIN FC                                        </v>
          </cell>
          <cell r="D1309">
            <v>-1099500</v>
          </cell>
          <cell r="F1309">
            <v>-1099500</v>
          </cell>
          <cell r="L1309">
            <v>401400</v>
          </cell>
          <cell r="M1309" t="str">
            <v xml:space="preserve">CA MARGIN FC                                        </v>
          </cell>
          <cell r="N1309">
            <v>-921300</v>
          </cell>
        </row>
        <row r="1310">
          <cell r="B1310">
            <v>401500</v>
          </cell>
          <cell r="C1310" t="str">
            <v xml:space="preserve">CA DEMAND DEPOSITS - FC                                        </v>
          </cell>
          <cell r="D1310">
            <v>-2903792203.1645107</v>
          </cell>
          <cell r="F1310">
            <v>-2903792203.1645107</v>
          </cell>
          <cell r="L1310">
            <v>401500</v>
          </cell>
          <cell r="M1310" t="str">
            <v xml:space="preserve">CA DEMAND DEPOSITS - FC                                        </v>
          </cell>
          <cell r="N1310">
            <v>-750258219.75667071</v>
          </cell>
        </row>
        <row r="1311">
          <cell r="D1311">
            <v>-63670285725.944519</v>
          </cell>
          <cell r="E1311">
            <v>0</v>
          </cell>
          <cell r="F1311">
            <v>-63670285725.944519</v>
          </cell>
          <cell r="G1311">
            <v>0</v>
          </cell>
          <cell r="N1311">
            <v>-60948774386.876671</v>
          </cell>
        </row>
        <row r="1312">
          <cell r="B1312" t="str">
            <v>Savings deposits</v>
          </cell>
          <cell r="F1312">
            <v>0</v>
          </cell>
          <cell r="L1312" t="str">
            <v>Savings deposits</v>
          </cell>
        </row>
        <row r="1313">
          <cell r="B1313">
            <v>402300</v>
          </cell>
          <cell r="C1313" t="str">
            <v xml:space="preserve">NORMAL SAVINGS - LOCAL                                        </v>
          </cell>
          <cell r="D1313">
            <v>-427621962614.84003</v>
          </cell>
          <cell r="F1313">
            <v>-427621962614.84003</v>
          </cell>
          <cell r="L1313">
            <v>402300</v>
          </cell>
          <cell r="M1313" t="str">
            <v xml:space="preserve">NORMAL SAVINGS - LOCAL                                        </v>
          </cell>
          <cell r="N1313">
            <v>-409213761980.23004</v>
          </cell>
        </row>
        <row r="1314">
          <cell r="B1314">
            <v>402301</v>
          </cell>
          <cell r="C1314" t="str">
            <v xml:space="preserve">S/A NORMAL SAVINGS LOCAL- WANNI                                        </v>
          </cell>
          <cell r="D1314">
            <v>0</v>
          </cell>
          <cell r="F1314">
            <v>0</v>
          </cell>
          <cell r="L1314">
            <v>402301</v>
          </cell>
          <cell r="M1314" t="str">
            <v xml:space="preserve">S/A NORMAL SAVINGS LOCAL- WANNI                                        </v>
          </cell>
          <cell r="N1314">
            <v>0</v>
          </cell>
        </row>
        <row r="1315">
          <cell r="B1315">
            <v>403500</v>
          </cell>
          <cell r="C1315" t="str">
            <v xml:space="preserve">INVESTMENT SAVING ACCOUNT ( ISA )                                        </v>
          </cell>
          <cell r="D1315">
            <v>-25836984106.360001</v>
          </cell>
          <cell r="F1315">
            <v>-25836984106.360001</v>
          </cell>
          <cell r="L1315">
            <v>403500</v>
          </cell>
          <cell r="M1315" t="str">
            <v xml:space="preserve">INVESTMENT SAVING ACCOUNT ( ISA )                                        </v>
          </cell>
          <cell r="N1315">
            <v>-22622633748.219997</v>
          </cell>
        </row>
        <row r="1316">
          <cell r="B1316">
            <v>406500</v>
          </cell>
          <cell r="C1316" t="str">
            <v xml:space="preserve">SAVINGS F.C                                        </v>
          </cell>
          <cell r="D1316">
            <v>-20227441857.754799</v>
          </cell>
          <cell r="F1316">
            <v>-20227441857.754799</v>
          </cell>
          <cell r="L1316">
            <v>406500</v>
          </cell>
          <cell r="M1316" t="str">
            <v xml:space="preserve">SAVINGS F.C                                        </v>
          </cell>
          <cell r="N1316">
            <v>-29379443245.418816</v>
          </cell>
        </row>
        <row r="1317">
          <cell r="B1317">
            <v>406501</v>
          </cell>
          <cell r="C1317" t="str">
            <v xml:space="preserve">SUS SAVINGS - FC                                        </v>
          </cell>
          <cell r="D1317">
            <v>0</v>
          </cell>
          <cell r="F1317">
            <v>0</v>
          </cell>
          <cell r="L1317">
            <v>406501</v>
          </cell>
          <cell r="M1317" t="str">
            <v xml:space="preserve">SUS SAVINGS - FC                                        </v>
          </cell>
          <cell r="N1317">
            <v>0</v>
          </cell>
        </row>
        <row r="1318">
          <cell r="B1318">
            <v>430000</v>
          </cell>
          <cell r="C1318" t="str">
            <v xml:space="preserve">SAVINGS CERTIFICATE                                        </v>
          </cell>
          <cell r="D1318">
            <v>0</v>
          </cell>
          <cell r="F1318">
            <v>0</v>
          </cell>
          <cell r="L1318">
            <v>430000</v>
          </cell>
          <cell r="M1318" t="str">
            <v xml:space="preserve">SAVINGS CERTIFICATE                                        </v>
          </cell>
          <cell r="N1318">
            <v>0</v>
          </cell>
        </row>
        <row r="1319">
          <cell r="B1319">
            <v>430100</v>
          </cell>
          <cell r="C1319" t="str">
            <v xml:space="preserve">SAVINGS CERTIFICATE OLD                                        </v>
          </cell>
          <cell r="D1319">
            <v>-740000</v>
          </cell>
          <cell r="F1319">
            <v>-740000</v>
          </cell>
          <cell r="L1319">
            <v>430100</v>
          </cell>
          <cell r="M1319" t="str">
            <v xml:space="preserve">SAVINGS CERTIFICATE OLD                                        </v>
          </cell>
          <cell r="N1319">
            <v>-1002417</v>
          </cell>
        </row>
        <row r="1320">
          <cell r="B1320">
            <v>490010</v>
          </cell>
          <cell r="C1320" t="str">
            <v xml:space="preserve">ACCRUED INTEREST EXPENSES - SAVINGS                                        </v>
          </cell>
          <cell r="D1320">
            <v>-32257050.5199605</v>
          </cell>
          <cell r="F1320">
            <v>-32257050.5199605</v>
          </cell>
          <cell r="L1320">
            <v>490010</v>
          </cell>
          <cell r="M1320" t="str">
            <v xml:space="preserve">ACCRUED INTEREST EXPENSES - SAVINGS                                        </v>
          </cell>
          <cell r="N1320">
            <v>-1246802.7082373849</v>
          </cell>
        </row>
        <row r="1321">
          <cell r="B1321">
            <v>490060</v>
          </cell>
          <cell r="C1321" t="str">
            <v xml:space="preserve">ACCRUED INTEREST EXPENCES ISA                                        </v>
          </cell>
          <cell r="D1321">
            <v>-1830362606.6800001</v>
          </cell>
          <cell r="F1321">
            <v>-1830362606.6800001</v>
          </cell>
          <cell r="L1321">
            <v>490060</v>
          </cell>
          <cell r="M1321" t="str">
            <v xml:space="preserve">ACCRUED INTEREST EXPENCES ISA                                        </v>
          </cell>
          <cell r="N1321">
            <v>-1437217258.45</v>
          </cell>
        </row>
        <row r="1322">
          <cell r="B1322">
            <v>490061</v>
          </cell>
          <cell r="C1322" t="str">
            <v xml:space="preserve">SUS ACCRUED INTEREST EXPENSES - ISA                                        </v>
          </cell>
          <cell r="D1322">
            <v>0</v>
          </cell>
          <cell r="F1322">
            <v>0</v>
          </cell>
          <cell r="L1322">
            <v>490061</v>
          </cell>
          <cell r="M1322" t="str">
            <v xml:space="preserve">SUS ACCRUED INTEREST EXPENSES - ISA                                        </v>
          </cell>
          <cell r="N1322">
            <v>0</v>
          </cell>
        </row>
        <row r="1323">
          <cell r="B1323">
            <v>490070</v>
          </cell>
          <cell r="C1323" t="str">
            <v xml:space="preserve">SUSP A/C - INT PAYABLE - EXTENDED DEPOSITS                                     </v>
          </cell>
          <cell r="D1323">
            <v>-292318.45</v>
          </cell>
          <cell r="F1323">
            <v>-292318.45</v>
          </cell>
          <cell r="L1323">
            <v>490070</v>
          </cell>
          <cell r="M1323" t="str">
            <v xml:space="preserve">SUSP A/C - INT PAYABLE - EXTENDED DEPOSITS                                     </v>
          </cell>
          <cell r="N1323">
            <v>-292318.45</v>
          </cell>
        </row>
        <row r="1324">
          <cell r="B1324">
            <v>490080</v>
          </cell>
          <cell r="C1324" t="str">
            <v xml:space="preserve">SUSPENSE A/C - INT PAYABLE GURUSETHA                                        </v>
          </cell>
          <cell r="D1324">
            <v>-371400.08</v>
          </cell>
          <cell r="F1324">
            <v>-371400.08</v>
          </cell>
          <cell r="L1324">
            <v>490080</v>
          </cell>
          <cell r="M1324" t="str">
            <v xml:space="preserve">SUSPENSE A/C - INT PAYABLE GURUSETHA                                        </v>
          </cell>
          <cell r="N1324">
            <v>-371400.08</v>
          </cell>
        </row>
        <row r="1325">
          <cell r="B1325">
            <v>490090</v>
          </cell>
          <cell r="C1325" t="str">
            <v xml:space="preserve">SUSPENSE A/C - INT PAYABLE SUWASEWANA                                        </v>
          </cell>
          <cell r="D1325">
            <v>-569359.51</v>
          </cell>
          <cell r="F1325">
            <v>-569359.51</v>
          </cell>
          <cell r="L1325">
            <v>490090</v>
          </cell>
          <cell r="M1325" t="str">
            <v xml:space="preserve">SUSPENSE A/C - INT PAYABLE SUWASEWANA                                        </v>
          </cell>
          <cell r="N1325">
            <v>-569359.51</v>
          </cell>
        </row>
        <row r="1326">
          <cell r="B1326">
            <v>490100</v>
          </cell>
          <cell r="C1326" t="str">
            <v xml:space="preserve">SUSP A/C - INT PAYABLE - CB - AGRI REHABILITATION PROJECT                      </v>
          </cell>
          <cell r="D1326">
            <v>-1009.46</v>
          </cell>
          <cell r="F1326">
            <v>-1009.46</v>
          </cell>
          <cell r="L1326">
            <v>490100</v>
          </cell>
          <cell r="M1326" t="str">
            <v xml:space="preserve">SUSP A/C - INT PAYABLE - CB - AGRI REHABILITATION PROJECT                      </v>
          </cell>
          <cell r="N1326">
            <v>-559.46</v>
          </cell>
        </row>
        <row r="1327">
          <cell r="B1327">
            <v>490200</v>
          </cell>
          <cell r="C1327" t="str">
            <v xml:space="preserve">ACCRUED INT EXP SAV CERTI OLD                                        </v>
          </cell>
          <cell r="D1327">
            <v>-46462</v>
          </cell>
          <cell r="F1327">
            <v>-46462</v>
          </cell>
          <cell r="L1327">
            <v>490200</v>
          </cell>
          <cell r="M1327" t="str">
            <v xml:space="preserve">ACCRUED INT EXP SAV CERTI OLD                                        </v>
          </cell>
          <cell r="N1327">
            <v>-46462</v>
          </cell>
        </row>
        <row r="1328">
          <cell r="B1328">
            <v>490210</v>
          </cell>
          <cell r="C1328" t="str">
            <v xml:space="preserve">ACCRUED INT EXP CERTI DEPOSITS OLD                                        </v>
          </cell>
          <cell r="D1328">
            <v>-42721</v>
          </cell>
          <cell r="F1328">
            <v>-42721</v>
          </cell>
          <cell r="L1328">
            <v>490210</v>
          </cell>
          <cell r="M1328" t="str">
            <v xml:space="preserve">ACCRUED INT EXP CERTI DEPOSITS OLD                                        </v>
          </cell>
          <cell r="N1328">
            <v>-42721</v>
          </cell>
        </row>
        <row r="1329">
          <cell r="D1329">
            <v>-475551071506.65485</v>
          </cell>
          <cell r="E1329">
            <v>0</v>
          </cell>
          <cell r="F1329">
            <v>-475551071506.65485</v>
          </cell>
          <cell r="G1329">
            <v>0</v>
          </cell>
          <cell r="N1329">
            <v>-462656628272.52716</v>
          </cell>
        </row>
        <row r="1330">
          <cell r="B1330" t="str">
            <v xml:space="preserve"> Fixed deposits</v>
          </cell>
          <cell r="F1330">
            <v>0</v>
          </cell>
          <cell r="L1330" t="str">
            <v xml:space="preserve"> Fixed deposits</v>
          </cell>
        </row>
        <row r="1331">
          <cell r="B1331">
            <v>415000</v>
          </cell>
          <cell r="C1331" t="str">
            <v xml:space="preserve">7 DAY CALL DEPOSIT - LOCAL                                        </v>
          </cell>
          <cell r="D1331">
            <v>-8133074467.7740831</v>
          </cell>
          <cell r="F1331">
            <v>-8133074467.7740831</v>
          </cell>
          <cell r="L1331">
            <v>415000</v>
          </cell>
          <cell r="M1331" t="str">
            <v xml:space="preserve">7 DAY CALL DEPOSIT - LOCAL                                        </v>
          </cell>
          <cell r="N1331">
            <v>-9770912617.3430824</v>
          </cell>
        </row>
        <row r="1332">
          <cell r="B1332">
            <v>415001</v>
          </cell>
          <cell r="C1332" t="str">
            <v xml:space="preserve">SUS.7 DAY CALL DEPOSIT - LOCAL                                        </v>
          </cell>
          <cell r="D1332">
            <v>0</v>
          </cell>
          <cell r="F1332">
            <v>0</v>
          </cell>
          <cell r="L1332">
            <v>415001</v>
          </cell>
          <cell r="M1332" t="str">
            <v xml:space="preserve">SUS.7 DAY CALL DEPOSIT - LOCAL                                        </v>
          </cell>
          <cell r="N1332">
            <v>0</v>
          </cell>
        </row>
        <row r="1333">
          <cell r="B1333">
            <v>415100</v>
          </cell>
          <cell r="C1333" t="str">
            <v xml:space="preserve">7 DAY CALL DEPOSIT LOCAL OLD                                        </v>
          </cell>
          <cell r="D1333">
            <v>-1027229.14</v>
          </cell>
          <cell r="F1333">
            <v>-1027229.14</v>
          </cell>
          <cell r="L1333">
            <v>415100</v>
          </cell>
          <cell r="M1333" t="str">
            <v xml:space="preserve">7 DAY CALL DEPOSIT LOCAL OLD                                        </v>
          </cell>
          <cell r="N1333">
            <v>-1067229.1399999999</v>
          </cell>
        </row>
        <row r="1334">
          <cell r="B1334">
            <v>415500</v>
          </cell>
          <cell r="C1334" t="str">
            <v xml:space="preserve">TIME DEPOSITS - LOCAL                                        </v>
          </cell>
          <cell r="D1334">
            <v>-769620114626.73999</v>
          </cell>
          <cell r="E1334">
            <v>283580551.33656526</v>
          </cell>
          <cell r="F1334">
            <v>-769336534075.40344</v>
          </cell>
          <cell r="L1334">
            <v>415500</v>
          </cell>
          <cell r="M1334" t="str">
            <v xml:space="preserve">TIME DEPOSITS - LOCAL                                        </v>
          </cell>
          <cell r="N1334">
            <v>-600852574605.95947</v>
          </cell>
        </row>
        <row r="1335">
          <cell r="B1335">
            <v>415501</v>
          </cell>
          <cell r="C1335" t="str">
            <v xml:space="preserve">SUS.TIME DEPOSITS - LOCAL                                        </v>
          </cell>
          <cell r="D1335">
            <v>-90455435.629999995</v>
          </cell>
          <cell r="F1335">
            <v>-90455435.629999995</v>
          </cell>
          <cell r="L1335">
            <v>415501</v>
          </cell>
          <cell r="M1335" t="str">
            <v xml:space="preserve">SUS.TIME DEPOSITS - LOCAL                                        </v>
          </cell>
          <cell r="N1335">
            <v>-96245081.409999996</v>
          </cell>
        </row>
        <row r="1336">
          <cell r="B1336">
            <v>419000</v>
          </cell>
          <cell r="C1336" t="str">
            <v xml:space="preserve">TIME DEPOSITS - FC                                        </v>
          </cell>
          <cell r="D1336">
            <v>-65853469729.166283</v>
          </cell>
          <cell r="F1336">
            <v>-65853469729.166283</v>
          </cell>
          <cell r="L1336">
            <v>419000</v>
          </cell>
          <cell r="M1336" t="str">
            <v xml:space="preserve">TIME DEPOSITS - FC                                        </v>
          </cell>
          <cell r="N1336">
            <v>-75160772558.031555</v>
          </cell>
        </row>
        <row r="1337">
          <cell r="B1337">
            <v>419001</v>
          </cell>
          <cell r="C1337" t="str">
            <v xml:space="preserve">SUS TIME DEPOSITS-FC                                        </v>
          </cell>
          <cell r="D1337">
            <v>0</v>
          </cell>
          <cell r="F1337">
            <v>0</v>
          </cell>
          <cell r="L1337">
            <v>419001</v>
          </cell>
          <cell r="M1337" t="str">
            <v xml:space="preserve">SUS TIME DEPOSITS-FC                                        </v>
          </cell>
          <cell r="N1337">
            <v>0</v>
          </cell>
        </row>
        <row r="1338">
          <cell r="B1338">
            <v>435000</v>
          </cell>
          <cell r="C1338" t="str">
            <v xml:space="preserve">CERTIFICATE DEPOSITS                                        </v>
          </cell>
          <cell r="D1338">
            <v>-21776</v>
          </cell>
          <cell r="F1338">
            <v>-21776</v>
          </cell>
          <cell r="L1338">
            <v>435000</v>
          </cell>
          <cell r="M1338" t="str">
            <v xml:space="preserve">CERTIFICATE DEPOSITS                                        </v>
          </cell>
          <cell r="N1338">
            <v>-321776</v>
          </cell>
        </row>
        <row r="1339">
          <cell r="B1339">
            <v>435100</v>
          </cell>
          <cell r="C1339" t="str">
            <v xml:space="preserve">CERTIFICATE OF DEPOSIT OLD                                        </v>
          </cell>
          <cell r="D1339">
            <v>-225169</v>
          </cell>
          <cell r="F1339">
            <v>-225169</v>
          </cell>
          <cell r="L1339">
            <v>435100</v>
          </cell>
          <cell r="M1339" t="str">
            <v xml:space="preserve">CERTIFICATE OF DEPOSIT OLD                                        </v>
          </cell>
          <cell r="N1339">
            <v>-225169</v>
          </cell>
        </row>
        <row r="1340">
          <cell r="B1340">
            <v>490020</v>
          </cell>
          <cell r="C1340" t="str">
            <v xml:space="preserve">ACCRUED INT EXPENSES - TIME DEPOSITS                                        </v>
          </cell>
          <cell r="D1340">
            <v>-35857657368.160957</v>
          </cell>
          <cell r="F1340">
            <v>-35857657368.160957</v>
          </cell>
          <cell r="L1340">
            <v>490020</v>
          </cell>
          <cell r="M1340" t="str">
            <v xml:space="preserve">ACCRUED INT EXPENSES - TIME DEPOSITS                                        </v>
          </cell>
          <cell r="N1340">
            <v>-30631915689.726406</v>
          </cell>
        </row>
        <row r="1341">
          <cell r="B1341">
            <v>490021</v>
          </cell>
          <cell r="C1341" t="str">
            <v xml:space="preserve">SUS ACCRUED INT EXPENSES - TIME DEPOSITS                                        </v>
          </cell>
          <cell r="D1341">
            <v>0</v>
          </cell>
          <cell r="F1341">
            <v>0</v>
          </cell>
          <cell r="L1341">
            <v>490021</v>
          </cell>
          <cell r="M1341" t="str">
            <v xml:space="preserve">SUS ACCRUED INT EXPENSES - TIME DEPOSITS                                        </v>
          </cell>
          <cell r="N1341">
            <v>0</v>
          </cell>
        </row>
        <row r="1342">
          <cell r="B1342">
            <v>490030</v>
          </cell>
          <cell r="C1342" t="str">
            <v xml:space="preserve">ACCRUED INT EXPENSES - CERTIFICATE OF D                                        </v>
          </cell>
          <cell r="D1342">
            <v>3667979.69</v>
          </cell>
          <cell r="F1342">
            <v>3667979.69</v>
          </cell>
          <cell r="L1342">
            <v>490030</v>
          </cell>
          <cell r="M1342" t="str">
            <v xml:space="preserve">ACCRUED INT EXPENSES - CERTIFICATE OF D                                        </v>
          </cell>
          <cell r="N1342">
            <v>3667979.69</v>
          </cell>
        </row>
        <row r="1343">
          <cell r="B1343">
            <v>490110</v>
          </cell>
          <cell r="C1343" t="str">
            <v xml:space="preserve">ACCRUED INTEREST 7 DAY CALL                                        </v>
          </cell>
          <cell r="D1343">
            <v>0</v>
          </cell>
          <cell r="F1343">
            <v>0</v>
          </cell>
          <cell r="L1343">
            <v>490110</v>
          </cell>
          <cell r="M1343" t="str">
            <v xml:space="preserve">ACCRUED INTEREST 7 DAY CALL                                        </v>
          </cell>
          <cell r="N1343">
            <v>0</v>
          </cell>
        </row>
        <row r="1344">
          <cell r="B1344">
            <v>490190</v>
          </cell>
          <cell r="C1344" t="str">
            <v xml:space="preserve">ACCRUED INT EXP 7 DAY CALL OLD                                        </v>
          </cell>
          <cell r="D1344">
            <v>-459234.61</v>
          </cell>
          <cell r="F1344">
            <v>-459234.61</v>
          </cell>
          <cell r="L1344">
            <v>490190</v>
          </cell>
          <cell r="M1344" t="str">
            <v xml:space="preserve">ACCRUED INT EXP 7 DAY CALL OLD                                        </v>
          </cell>
          <cell r="N1344">
            <v>-440035.33</v>
          </cell>
        </row>
        <row r="1345">
          <cell r="D1345">
            <v>-879552837056.53137</v>
          </cell>
          <cell r="E1345">
            <v>283580551.33656526</v>
          </cell>
          <cell r="F1345">
            <v>-879269256505.19482</v>
          </cell>
          <cell r="G1345">
            <v>0</v>
          </cell>
          <cell r="N1345">
            <v>-716510806782.25049</v>
          </cell>
        </row>
        <row r="1346">
          <cell r="B1346" t="str">
            <v xml:space="preserve">Other products </v>
          </cell>
          <cell r="F1346">
            <v>0</v>
          </cell>
          <cell r="L1346" t="str">
            <v xml:space="preserve">Other products </v>
          </cell>
        </row>
        <row r="1347">
          <cell r="B1347">
            <v>407500</v>
          </cell>
          <cell r="C1347" t="str">
            <v xml:space="preserve">MARGIN DEPOSITS                                        </v>
          </cell>
          <cell r="D1347">
            <v>-736482140.64250004</v>
          </cell>
          <cell r="F1347">
            <v>-736482140.64250004</v>
          </cell>
          <cell r="L1347">
            <v>407500</v>
          </cell>
          <cell r="M1347" t="str">
            <v xml:space="preserve">MARGIN DEPOSITS                                        </v>
          </cell>
          <cell r="N1347">
            <v>-719235821.72749996</v>
          </cell>
        </row>
        <row r="1348">
          <cell r="B1348">
            <v>407510</v>
          </cell>
          <cell r="C1348" t="str">
            <v xml:space="preserve">INT PAYABLE MARGIN A/C LETTEROF CREDIT                                        </v>
          </cell>
          <cell r="D1348">
            <v>0</v>
          </cell>
          <cell r="F1348">
            <v>0</v>
          </cell>
          <cell r="L1348">
            <v>407510</v>
          </cell>
          <cell r="M1348" t="str">
            <v xml:space="preserve">INT PAYABLE MARGIN A/C LETTEROF CREDIT                                        </v>
          </cell>
          <cell r="N1348">
            <v>0</v>
          </cell>
        </row>
        <row r="1349">
          <cell r="B1349">
            <v>407520</v>
          </cell>
          <cell r="C1349" t="str">
            <v xml:space="preserve">INT PAYABLE MARGIN A/C ADVANCE PAYMENTS                                        </v>
          </cell>
          <cell r="D1349">
            <v>0</v>
          </cell>
          <cell r="F1349">
            <v>0</v>
          </cell>
          <cell r="L1349">
            <v>407520</v>
          </cell>
          <cell r="M1349" t="str">
            <v xml:space="preserve">INT PAYABLE MARGIN A/C ADVANCE PAYMENTS                                        </v>
          </cell>
          <cell r="N1349">
            <v>0</v>
          </cell>
        </row>
        <row r="1350">
          <cell r="B1350">
            <v>407530</v>
          </cell>
          <cell r="C1350" t="str">
            <v xml:space="preserve">INT PAYABLE MARGIN A/C COLLECTION                                        </v>
          </cell>
          <cell r="D1350">
            <v>0</v>
          </cell>
          <cell r="F1350">
            <v>0</v>
          </cell>
          <cell r="L1350">
            <v>407530</v>
          </cell>
          <cell r="M1350" t="str">
            <v xml:space="preserve">INT PAYABLE MARGIN A/C COLLECTION                                        </v>
          </cell>
          <cell r="N1350">
            <v>0</v>
          </cell>
        </row>
        <row r="1351">
          <cell r="B1351">
            <v>436000</v>
          </cell>
          <cell r="C1351" t="str">
            <v xml:space="preserve">MARGIN A/C - LC BILLS AWITING RETIREMENT                                       </v>
          </cell>
          <cell r="D1351">
            <v>0</v>
          </cell>
          <cell r="F1351">
            <v>0</v>
          </cell>
          <cell r="L1351">
            <v>436000</v>
          </cell>
          <cell r="M1351" t="str">
            <v xml:space="preserve">MARGIN A/C - LC BILLS AWITING RETIREMENT                                       </v>
          </cell>
          <cell r="N1351">
            <v>0</v>
          </cell>
        </row>
        <row r="1352">
          <cell r="B1352">
            <v>436010</v>
          </cell>
          <cell r="C1352" t="str">
            <v xml:space="preserve">MARGIN A/C - LETTER OF CREDIT                                        </v>
          </cell>
          <cell r="D1352">
            <v>-1787840995.04</v>
          </cell>
          <cell r="F1352">
            <v>-1787840995.04</v>
          </cell>
          <cell r="L1352">
            <v>436010</v>
          </cell>
          <cell r="M1352" t="str">
            <v xml:space="preserve">MARGIN A/C - LETTER OF CREDIT                                        </v>
          </cell>
          <cell r="N1352">
            <v>-239550746.58000001</v>
          </cell>
        </row>
        <row r="1353">
          <cell r="B1353">
            <v>436020</v>
          </cell>
          <cell r="C1353" t="str">
            <v xml:space="preserve">MARGIN A/C - SHIPPING GUARANTEE ISSUED                                        </v>
          </cell>
          <cell r="D1353">
            <v>-198318189.17750001</v>
          </cell>
          <cell r="F1353">
            <v>-198318189.17750001</v>
          </cell>
          <cell r="L1353">
            <v>436020</v>
          </cell>
          <cell r="M1353" t="str">
            <v xml:space="preserve">MARGIN A/C - SHIPPING GUARANTEE ISSUED                                        </v>
          </cell>
          <cell r="N1353">
            <v>-1235927388.138</v>
          </cell>
        </row>
        <row r="1354">
          <cell r="B1354">
            <v>436030</v>
          </cell>
          <cell r="C1354" t="str">
            <v xml:space="preserve">MARGIN A/C - COMMI.OF NATIONAL HOUSING                                        </v>
          </cell>
          <cell r="D1354">
            <v>0</v>
          </cell>
          <cell r="F1354">
            <v>0</v>
          </cell>
          <cell r="L1354">
            <v>436030</v>
          </cell>
          <cell r="M1354" t="str">
            <v xml:space="preserve">MARGIN A/C - COMMI.OF NATIONAL HOUSING                                        </v>
          </cell>
          <cell r="N1354">
            <v>0</v>
          </cell>
        </row>
        <row r="1355">
          <cell r="B1355">
            <v>436040</v>
          </cell>
          <cell r="C1355" t="str">
            <v xml:space="preserve">MARGIN A/C - CULTIVATION - CO-OP YALA                                        </v>
          </cell>
          <cell r="D1355">
            <v>0</v>
          </cell>
          <cell r="F1355">
            <v>0</v>
          </cell>
          <cell r="L1355">
            <v>436040</v>
          </cell>
          <cell r="M1355" t="str">
            <v xml:space="preserve">MARGIN A/C - CULTIVATION - CO-OP YALA                                        </v>
          </cell>
          <cell r="N1355">
            <v>0</v>
          </cell>
        </row>
        <row r="1356">
          <cell r="B1356">
            <v>436050</v>
          </cell>
          <cell r="C1356" t="str">
            <v xml:space="preserve">MARGIN A/C - CULTIVATION - CO-OP MAHA                                        </v>
          </cell>
          <cell r="D1356">
            <v>-1883364.15</v>
          </cell>
          <cell r="F1356">
            <v>-1883364.15</v>
          </cell>
          <cell r="L1356">
            <v>436050</v>
          </cell>
          <cell r="M1356" t="str">
            <v xml:space="preserve">MARGIN A/C - CULTIVATION - CO-OP MAHA                                        </v>
          </cell>
          <cell r="N1356">
            <v>-1883364.15</v>
          </cell>
        </row>
        <row r="1357">
          <cell r="B1357">
            <v>436060</v>
          </cell>
          <cell r="C1357" t="str">
            <v xml:space="preserve">MARGIN A/C - CULTIVATION - PVT. YALA                                        </v>
          </cell>
          <cell r="D1357">
            <v>0</v>
          </cell>
          <cell r="F1357">
            <v>0</v>
          </cell>
          <cell r="L1357">
            <v>436060</v>
          </cell>
          <cell r="M1357" t="str">
            <v xml:space="preserve">MARGIN A/C - CULTIVATION - PVT. YALA                                        </v>
          </cell>
          <cell r="N1357">
            <v>-28350</v>
          </cell>
        </row>
        <row r="1358">
          <cell r="B1358">
            <v>436070</v>
          </cell>
          <cell r="C1358" t="str">
            <v xml:space="preserve">MARGIN A/C - CULTIVATION - PVT. MAHA                                        </v>
          </cell>
          <cell r="D1358">
            <v>-2820525</v>
          </cell>
          <cell r="F1358">
            <v>-2820525</v>
          </cell>
          <cell r="L1358">
            <v>436070</v>
          </cell>
          <cell r="M1358" t="str">
            <v xml:space="preserve">MARGIN A/C - CULTIVATION - PVT. MAHA                                        </v>
          </cell>
          <cell r="N1358">
            <v>-4375650</v>
          </cell>
        </row>
        <row r="1359">
          <cell r="B1359">
            <v>436080</v>
          </cell>
          <cell r="C1359" t="str">
            <v xml:space="preserve">MARGIN A/C - STAFF HOUSING LOANS                                        </v>
          </cell>
          <cell r="D1359">
            <v>-298413207.35000002</v>
          </cell>
          <cell r="F1359">
            <v>-298413207.35000002</v>
          </cell>
          <cell r="L1359">
            <v>436080</v>
          </cell>
          <cell r="M1359" t="str">
            <v xml:space="preserve">MARGIN A/C - STAFF HOUSING LOANS                                        </v>
          </cell>
          <cell r="N1359">
            <v>-294501776.48000002</v>
          </cell>
        </row>
        <row r="1360">
          <cell r="B1360">
            <v>436090</v>
          </cell>
          <cell r="C1360" t="str">
            <v xml:space="preserve">MARGIN A/C - LOANS                                        </v>
          </cell>
          <cell r="D1360">
            <v>-290050743.06</v>
          </cell>
          <cell r="F1360">
            <v>-290050743.06</v>
          </cell>
          <cell r="L1360">
            <v>436090</v>
          </cell>
          <cell r="M1360" t="str">
            <v xml:space="preserve">MARGIN A/C - LOANS                                        </v>
          </cell>
          <cell r="N1360">
            <v>-298054556.02999997</v>
          </cell>
        </row>
        <row r="1361">
          <cell r="B1361">
            <v>436100</v>
          </cell>
          <cell r="C1361" t="str">
            <v xml:space="preserve">MARGIN A/C - PAST DUE ADVANCES                                        </v>
          </cell>
          <cell r="D1361">
            <v>-140439720.27000001</v>
          </cell>
          <cell r="F1361">
            <v>-140439720.27000001</v>
          </cell>
          <cell r="L1361">
            <v>436100</v>
          </cell>
          <cell r="M1361" t="str">
            <v xml:space="preserve">MARGIN A/C - PAST DUE ADVANCES                                        </v>
          </cell>
          <cell r="N1361">
            <v>-187942514.39000002</v>
          </cell>
        </row>
        <row r="1362">
          <cell r="B1362">
            <v>436110</v>
          </cell>
          <cell r="C1362" t="str">
            <v xml:space="preserve">MARGIN A/C - MISCE. GUARANTEE ISSUED                                        </v>
          </cell>
          <cell r="D1362">
            <v>-328905732.12</v>
          </cell>
          <cell r="F1362">
            <v>-328905732.12</v>
          </cell>
          <cell r="L1362">
            <v>436110</v>
          </cell>
          <cell r="M1362" t="str">
            <v xml:space="preserve">MARGIN A/C - MISCE. GUARANTEE ISSUED                                        </v>
          </cell>
          <cell r="N1362">
            <v>-306139705.91999996</v>
          </cell>
        </row>
        <row r="1363">
          <cell r="B1363">
            <v>436120</v>
          </cell>
          <cell r="C1363" t="str">
            <v xml:space="preserve">MARGIN A/C - COLLECTION                                        </v>
          </cell>
          <cell r="D1363">
            <v>-33239.75</v>
          </cell>
          <cell r="F1363">
            <v>-33239.75</v>
          </cell>
          <cell r="L1363">
            <v>436120</v>
          </cell>
          <cell r="M1363" t="str">
            <v xml:space="preserve">MARGIN A/C - COLLECTION                                        </v>
          </cell>
          <cell r="N1363">
            <v>-495238.5</v>
          </cell>
        </row>
        <row r="1364">
          <cell r="B1364">
            <v>436130</v>
          </cell>
          <cell r="C1364" t="str">
            <v xml:space="preserve">MARGIN A/C - CO-OP                                        </v>
          </cell>
          <cell r="D1364">
            <v>-336756</v>
          </cell>
          <cell r="F1364">
            <v>-336756</v>
          </cell>
          <cell r="L1364">
            <v>436130</v>
          </cell>
          <cell r="M1364" t="str">
            <v xml:space="preserve">MARGIN A/C - CO-OP                                        </v>
          </cell>
          <cell r="N1364">
            <v>-328756</v>
          </cell>
        </row>
        <row r="1365">
          <cell r="B1365">
            <v>436140</v>
          </cell>
          <cell r="C1365" t="str">
            <v xml:space="preserve">MARGIN A/C - NON DISBURSED LOANS -CO-OP                                        </v>
          </cell>
          <cell r="D1365">
            <v>0</v>
          </cell>
          <cell r="F1365">
            <v>0</v>
          </cell>
          <cell r="L1365">
            <v>436140</v>
          </cell>
          <cell r="M1365" t="str">
            <v xml:space="preserve">MARGIN A/C - NON DISBURSED LOANS -CO-OP                                        </v>
          </cell>
          <cell r="N1365">
            <v>0</v>
          </cell>
        </row>
        <row r="1366">
          <cell r="B1366">
            <v>436150</v>
          </cell>
          <cell r="C1366" t="str">
            <v xml:space="preserve">MARGIN A/C - NON DISBURSED LOANS -PVT                                        </v>
          </cell>
          <cell r="D1366">
            <v>-30144513.75</v>
          </cell>
          <cell r="F1366">
            <v>-30144513.75</v>
          </cell>
          <cell r="L1366">
            <v>436150</v>
          </cell>
          <cell r="M1366" t="str">
            <v xml:space="preserve">MARGIN A/C - NON DISBURSED LOANS -PVT                                        </v>
          </cell>
          <cell r="N1366">
            <v>-39798388.25</v>
          </cell>
        </row>
        <row r="1367">
          <cell r="B1367">
            <v>436160</v>
          </cell>
          <cell r="C1367" t="str">
            <v xml:space="preserve">MARGIN A/C - MISCELLANIOUS                                        </v>
          </cell>
          <cell r="D1367">
            <v>-261746189.1225</v>
          </cell>
          <cell r="F1367">
            <v>-261746189.1225</v>
          </cell>
          <cell r="L1367">
            <v>436160</v>
          </cell>
          <cell r="M1367" t="str">
            <v xml:space="preserve">MARGIN A/C - MISCELLANIOUS                                        </v>
          </cell>
          <cell r="N1367">
            <v>-170696583.16499999</v>
          </cell>
        </row>
        <row r="1368">
          <cell r="B1368">
            <v>436170</v>
          </cell>
          <cell r="C1368" t="str">
            <v xml:space="preserve">MARGIN A/C - USANCE BILLS                                        </v>
          </cell>
          <cell r="D1368">
            <v>0</v>
          </cell>
          <cell r="F1368">
            <v>0</v>
          </cell>
          <cell r="L1368">
            <v>436170</v>
          </cell>
          <cell r="M1368" t="str">
            <v xml:space="preserve">MARGIN A/C - USANCE BILLS                                        </v>
          </cell>
          <cell r="N1368">
            <v>0</v>
          </cell>
        </row>
        <row r="1369">
          <cell r="B1369">
            <v>436190</v>
          </cell>
          <cell r="C1369" t="str">
            <v xml:space="preserve">MARGIN A/C - LAND REDEMPTION                                        </v>
          </cell>
          <cell r="D1369">
            <v>-780154.82</v>
          </cell>
          <cell r="F1369">
            <v>-780154.82</v>
          </cell>
          <cell r="L1369">
            <v>436190</v>
          </cell>
          <cell r="M1369" t="str">
            <v xml:space="preserve">MARGIN A/C - LAND REDEMPTION                                        </v>
          </cell>
          <cell r="N1369">
            <v>-477654.82</v>
          </cell>
        </row>
        <row r="1370">
          <cell r="B1370">
            <v>436200</v>
          </cell>
          <cell r="C1370" t="str">
            <v xml:space="preserve">MARGIN AC CORPORATE II RECOVERIES                                        </v>
          </cell>
          <cell r="D1370">
            <v>0</v>
          </cell>
          <cell r="F1370">
            <v>0</v>
          </cell>
          <cell r="L1370">
            <v>436200</v>
          </cell>
          <cell r="M1370" t="str">
            <v xml:space="preserve">MARGIN AC CORPORATE II RECOVERIES                                        </v>
          </cell>
          <cell r="N1370">
            <v>0</v>
          </cell>
        </row>
        <row r="1371">
          <cell r="B1371">
            <v>436210</v>
          </cell>
          <cell r="C1371" t="str">
            <v xml:space="preserve">MARGIN A/C DA BILLS AWAITING RETIREMENT                                        </v>
          </cell>
          <cell r="D1371">
            <v>0</v>
          </cell>
          <cell r="F1371">
            <v>0</v>
          </cell>
          <cell r="L1371">
            <v>436210</v>
          </cell>
          <cell r="M1371" t="str">
            <v xml:space="preserve">MARGIN A/C DA BILLS AWAITING RETIREMENT                                        </v>
          </cell>
          <cell r="N1371">
            <v>0</v>
          </cell>
        </row>
        <row r="1372">
          <cell r="B1372">
            <v>436220</v>
          </cell>
          <cell r="C1372" t="str">
            <v xml:space="preserve">MARGIN A/C GUARANTEES GARMENT UNIT                                        </v>
          </cell>
          <cell r="D1372">
            <v>-12970787.74</v>
          </cell>
          <cell r="F1372">
            <v>-12970787.74</v>
          </cell>
          <cell r="L1372">
            <v>436220</v>
          </cell>
          <cell r="M1372" t="str">
            <v xml:space="preserve">MARGIN A/C GUARANTEES GARMENT UNIT                                        </v>
          </cell>
          <cell r="N1372">
            <v>-12970787.74</v>
          </cell>
        </row>
        <row r="1373">
          <cell r="B1373">
            <v>440000</v>
          </cell>
          <cell r="C1373" t="str">
            <v xml:space="preserve">STAFF SECURITY DEPOSIT                                        </v>
          </cell>
          <cell r="D1373">
            <v>-20104176.850000001</v>
          </cell>
          <cell r="F1373">
            <v>-20104176.850000001</v>
          </cell>
          <cell r="L1373">
            <v>440000</v>
          </cell>
          <cell r="M1373" t="str">
            <v xml:space="preserve">STAFF SECURITY DEPOSIT                                        </v>
          </cell>
          <cell r="N1373">
            <v>-22124811.07</v>
          </cell>
        </row>
        <row r="1374">
          <cell r="B1374">
            <v>440100</v>
          </cell>
          <cell r="C1374" t="str">
            <v xml:space="preserve">EMPLOYEES PROVIDENT FUND                                        </v>
          </cell>
          <cell r="D1374">
            <v>-201083979.38999999</v>
          </cell>
          <cell r="F1374">
            <v>-201083979.38999999</v>
          </cell>
          <cell r="L1374">
            <v>440100</v>
          </cell>
          <cell r="M1374" t="str">
            <v xml:space="preserve">EMPLOYEES PROVIDENT FUND                                        </v>
          </cell>
          <cell r="N1374">
            <v>-200957165.36000001</v>
          </cell>
        </row>
        <row r="1375">
          <cell r="B1375">
            <v>440400</v>
          </cell>
          <cell r="C1375" t="str">
            <v xml:space="preserve">CO-OP. DEVELOPMENT FUND                                        </v>
          </cell>
          <cell r="D1375">
            <v>-113500000</v>
          </cell>
          <cell r="F1375">
            <v>-113500000</v>
          </cell>
          <cell r="L1375">
            <v>440400</v>
          </cell>
          <cell r="M1375" t="str">
            <v xml:space="preserve">CO-OP. DEVELOPMENT FUND                                        </v>
          </cell>
          <cell r="N1375">
            <v>-113500000</v>
          </cell>
        </row>
        <row r="1376">
          <cell r="B1376">
            <v>440500</v>
          </cell>
          <cell r="C1376" t="str">
            <v xml:space="preserve">CO-OP. DEVELOPMENT FUND (INTEREST)                                        </v>
          </cell>
          <cell r="D1376">
            <v>-44644442.539999999</v>
          </cell>
          <cell r="F1376">
            <v>-44644442.539999999</v>
          </cell>
          <cell r="L1376">
            <v>440500</v>
          </cell>
          <cell r="M1376" t="str">
            <v xml:space="preserve">CO-OP. DEVELOPMENT FUND (INTEREST)                                        </v>
          </cell>
          <cell r="N1376">
            <v>-37443192.539999999</v>
          </cell>
        </row>
        <row r="1377">
          <cell r="B1377">
            <v>490040</v>
          </cell>
          <cell r="C1377" t="str">
            <v xml:space="preserve">ACCRUED INT EXPENSES - OTHER DEPOSITS                                        </v>
          </cell>
          <cell r="D1377">
            <v>-126600</v>
          </cell>
          <cell r="F1377">
            <v>-126600</v>
          </cell>
          <cell r="L1377">
            <v>490040</v>
          </cell>
          <cell r="M1377" t="str">
            <v xml:space="preserve">ACCRUED INT EXPENSES - OTHER DEPOSITS                                        </v>
          </cell>
          <cell r="N1377">
            <v>-126600</v>
          </cell>
        </row>
        <row r="1378">
          <cell r="B1378">
            <v>393350</v>
          </cell>
          <cell r="C1378" t="str">
            <v xml:space="preserve">UNPAID INTEREST CERTIFICATE DEPOSITS                                        </v>
          </cell>
          <cell r="D1378">
            <v>0</v>
          </cell>
          <cell r="F1378">
            <v>0</v>
          </cell>
          <cell r="L1378">
            <v>393350</v>
          </cell>
          <cell r="M1378" t="str">
            <v xml:space="preserve">UNPAID INTEREST CERTIFICATE DEPOSITS                                        </v>
          </cell>
          <cell r="N1378">
            <v>0</v>
          </cell>
        </row>
        <row r="1379">
          <cell r="D1379">
            <v>-4470625456.7724991</v>
          </cell>
          <cell r="E1379">
            <v>0</v>
          </cell>
          <cell r="F1379">
            <v>-4470625456.7724991</v>
          </cell>
          <cell r="G1379">
            <v>0</v>
          </cell>
          <cell r="N1379">
            <v>-3886559050.8605003</v>
          </cell>
        </row>
        <row r="1380">
          <cell r="B1380" t="str">
            <v>Other Borrowings</v>
          </cell>
          <cell r="F1380">
            <v>0</v>
          </cell>
          <cell r="L1380" t="str">
            <v>Other Borrowings</v>
          </cell>
        </row>
        <row r="1381">
          <cell r="B1381" t="str">
            <v>From Central Bank</v>
          </cell>
          <cell r="F1381">
            <v>0</v>
          </cell>
          <cell r="L1381" t="str">
            <v>From Central Bank</v>
          </cell>
        </row>
        <row r="1382">
          <cell r="B1382">
            <v>451400</v>
          </cell>
          <cell r="C1382" t="str">
            <v xml:space="preserve">RE FINANCE CENTRAL BANK OF SRI LANKA LKR                                        </v>
          </cell>
          <cell r="D1382">
            <v>0</v>
          </cell>
          <cell r="F1382">
            <v>0</v>
          </cell>
          <cell r="L1382">
            <v>451400</v>
          </cell>
          <cell r="M1382" t="str">
            <v xml:space="preserve">RE FINANCE CENTRAL BANK OF SRI LANKA LKR                                        </v>
          </cell>
          <cell r="N1382">
            <v>0</v>
          </cell>
        </row>
        <row r="1383">
          <cell r="B1383">
            <v>451780</v>
          </cell>
          <cell r="C1383" t="str">
            <v>REF BHAGYA COMMUNITY DEVELOP REVO FUND</v>
          </cell>
          <cell r="D1383">
            <v>0</v>
          </cell>
          <cell r="F1383">
            <v>0</v>
          </cell>
          <cell r="L1383">
            <v>451780</v>
          </cell>
          <cell r="M1383" t="str">
            <v>REF BHAGYA COMMUNITY DEVELOP REVO FUND</v>
          </cell>
          <cell r="N1383">
            <v>0</v>
          </cell>
        </row>
        <row r="1384">
          <cell r="B1384">
            <v>451790</v>
          </cell>
          <cell r="C1384" t="str">
            <v>REF PTSUNAMI COAS REH RESO MAT REVO FUND</v>
          </cell>
          <cell r="D1384">
            <v>0</v>
          </cell>
          <cell r="F1384">
            <v>0</v>
          </cell>
          <cell r="L1384">
            <v>451790</v>
          </cell>
          <cell r="M1384" t="str">
            <v>REF PTSUNAMI COAS REH RESO MAT REVO FUND</v>
          </cell>
          <cell r="N1384">
            <v>0</v>
          </cell>
        </row>
        <row r="1385">
          <cell r="B1385">
            <v>451410</v>
          </cell>
          <cell r="C1385" t="str">
            <v xml:space="preserve">REF. PAY - SMALL TEA HOLDER D.C.S.                                        </v>
          </cell>
          <cell r="D1385">
            <v>-7888.63</v>
          </cell>
          <cell r="F1385">
            <v>-7888.63</v>
          </cell>
          <cell r="L1385">
            <v>451410</v>
          </cell>
          <cell r="M1385" t="str">
            <v xml:space="preserve">REF. PAY - SMALL TEA HOLDER D.C.S.                                        </v>
          </cell>
          <cell r="N1385">
            <v>-8428.6299999999992</v>
          </cell>
        </row>
        <row r="1386">
          <cell r="B1386">
            <v>451440</v>
          </cell>
          <cell r="C1386" t="str">
            <v xml:space="preserve">REF PAY - SABARAGAMUWA IRDP(REVOLVING FUND)                                    </v>
          </cell>
          <cell r="D1386">
            <v>0</v>
          </cell>
          <cell r="F1386">
            <v>0</v>
          </cell>
          <cell r="L1386">
            <v>451440</v>
          </cell>
          <cell r="M1386" t="str">
            <v xml:space="preserve">REF PAY - SABARAGAMUWA IRDP(REVOLVING FUND)                                    </v>
          </cell>
          <cell r="N1386">
            <v>0</v>
          </cell>
        </row>
        <row r="1387">
          <cell r="B1387">
            <v>451460</v>
          </cell>
          <cell r="C1387" t="str">
            <v xml:space="preserve">REF PAY - REGIONAL ECONOMICS ADV CRED SCH-MATALE DIS                           </v>
          </cell>
          <cell r="D1387">
            <v>0</v>
          </cell>
          <cell r="F1387">
            <v>0</v>
          </cell>
          <cell r="L1387">
            <v>451460</v>
          </cell>
          <cell r="M1387" t="str">
            <v xml:space="preserve">REF PAY - REGIONAL ECONOMICS ADV CRED SCH-MATALE DIS                           </v>
          </cell>
          <cell r="N1387">
            <v>0</v>
          </cell>
        </row>
        <row r="1388">
          <cell r="B1388">
            <v>451500</v>
          </cell>
          <cell r="C1388" t="str">
            <v xml:space="preserve">REF. PAY - HOUSING LOAN-US-AID                                        </v>
          </cell>
          <cell r="D1388">
            <v>-1276600</v>
          </cell>
          <cell r="F1388">
            <v>-1276600</v>
          </cell>
          <cell r="L1388">
            <v>451500</v>
          </cell>
          <cell r="M1388" t="str">
            <v xml:space="preserve">REF. PAY - HOUSING LOAN-US-AID                                        </v>
          </cell>
          <cell r="N1388">
            <v>-1325700</v>
          </cell>
        </row>
        <row r="1389">
          <cell r="B1389">
            <v>451520</v>
          </cell>
          <cell r="C1389" t="str">
            <v xml:space="preserve">RE PAY - TSUNAMI LOANS SCHEME - SUSAHANA                                        </v>
          </cell>
          <cell r="D1389">
            <v>0</v>
          </cell>
          <cell r="F1389">
            <v>0</v>
          </cell>
          <cell r="L1389">
            <v>451520</v>
          </cell>
          <cell r="M1389" t="str">
            <v xml:space="preserve">RE PAY - TSUNAMI LOANS SCHEME - SUSAHANA                                        </v>
          </cell>
          <cell r="N1389">
            <v>0</v>
          </cell>
        </row>
        <row r="1390">
          <cell r="B1390">
            <v>451550</v>
          </cell>
          <cell r="C1390" t="str">
            <v xml:space="preserve">REF 2ND PERE CROP DEVE PROJET REVO FUND                                        </v>
          </cell>
          <cell r="D1390">
            <v>0</v>
          </cell>
          <cell r="F1390">
            <v>0</v>
          </cell>
          <cell r="L1390">
            <v>451550</v>
          </cell>
          <cell r="M1390" t="str">
            <v xml:space="preserve">REF 2ND PERE CROP DEVE PROJET REVO FUND                                        </v>
          </cell>
          <cell r="N1390">
            <v>0</v>
          </cell>
        </row>
        <row r="1391">
          <cell r="B1391">
            <v>451560</v>
          </cell>
          <cell r="C1391" t="str">
            <v xml:space="preserve">REFINANCE PAY SUSAHANA LOAN SCHEME                                        </v>
          </cell>
          <cell r="D1391">
            <v>0</v>
          </cell>
          <cell r="F1391">
            <v>0</v>
          </cell>
          <cell r="L1391">
            <v>451560</v>
          </cell>
          <cell r="M1391" t="str">
            <v xml:space="preserve">REFINANCE PAY SUSAHANA LOAN SCHEME                                        </v>
          </cell>
          <cell r="N1391">
            <v>0</v>
          </cell>
        </row>
        <row r="1392">
          <cell r="B1392">
            <v>451570</v>
          </cell>
          <cell r="C1392" t="str">
            <v xml:space="preserve">REVOLVIN. FUND FOR POVERTY ALLEV. MI.FIN                                        </v>
          </cell>
          <cell r="D1392">
            <v>-423800</v>
          </cell>
          <cell r="F1392">
            <v>-423800</v>
          </cell>
          <cell r="L1392">
            <v>451570</v>
          </cell>
          <cell r="M1392" t="str">
            <v xml:space="preserve">REVOLVIN. FUND FOR POVERTY ALLEV. MI.FIN                                        </v>
          </cell>
          <cell r="N1392">
            <v>-6259300</v>
          </cell>
        </row>
        <row r="1393">
          <cell r="B1393">
            <v>451580</v>
          </cell>
          <cell r="C1393" t="str">
            <v xml:space="preserve">REF PAY SABARAGAMUWA PRO. IRDP REV. FUND                                        </v>
          </cell>
          <cell r="D1393">
            <v>0</v>
          </cell>
          <cell r="F1393">
            <v>0</v>
          </cell>
          <cell r="L1393">
            <v>451580</v>
          </cell>
          <cell r="M1393" t="str">
            <v xml:space="preserve">REF PAY SABARAGAMUWA PRO. IRDP REV. FUND                                        </v>
          </cell>
          <cell r="N1393">
            <v>0</v>
          </cell>
        </row>
        <row r="1394">
          <cell r="B1394">
            <v>451590</v>
          </cell>
          <cell r="C1394" t="str">
            <v xml:space="preserve">MATALE DIST IRDP REVOLVING FUND                                        </v>
          </cell>
          <cell r="D1394">
            <v>0</v>
          </cell>
          <cell r="F1394">
            <v>0</v>
          </cell>
          <cell r="L1394">
            <v>451590</v>
          </cell>
          <cell r="M1394" t="str">
            <v xml:space="preserve">MATALE DIST IRDP REVOLVING FUND                                        </v>
          </cell>
          <cell r="N1394">
            <v>0</v>
          </cell>
        </row>
        <row r="1395">
          <cell r="B1395">
            <v>451600</v>
          </cell>
          <cell r="C1395" t="str">
            <v xml:space="preserve">SMALL BUSINESS REVIVAL PROGRAM REVO FUND                                        </v>
          </cell>
          <cell r="D1395">
            <v>0</v>
          </cell>
          <cell r="F1395">
            <v>0</v>
          </cell>
          <cell r="L1395">
            <v>451600</v>
          </cell>
          <cell r="M1395" t="str">
            <v xml:space="preserve">SMALL BUSINESS REVIVAL PROGRAM REVO FUND                                        </v>
          </cell>
          <cell r="N1395">
            <v>0</v>
          </cell>
        </row>
        <row r="1396">
          <cell r="B1396">
            <v>451610</v>
          </cell>
          <cell r="C1396" t="str">
            <v xml:space="preserve">REF  CONSTRUCTUION SECTOR DEVEL. PROJECT                                        </v>
          </cell>
          <cell r="D1396">
            <v>0</v>
          </cell>
          <cell r="F1396">
            <v>0</v>
          </cell>
          <cell r="L1396">
            <v>451610</v>
          </cell>
          <cell r="M1396" t="str">
            <v xml:space="preserve">REF  CONSTRUCTUION SECTOR DEVEL. PROJECT                                        </v>
          </cell>
          <cell r="N1396">
            <v>0</v>
          </cell>
        </row>
        <row r="1397">
          <cell r="B1397">
            <v>451620</v>
          </cell>
          <cell r="C1397" t="str">
            <v xml:space="preserve">REF SELF EMPLOYMENT PROMOTION INITIATIVE                                        </v>
          </cell>
          <cell r="D1397">
            <v>-911250</v>
          </cell>
          <cell r="F1397">
            <v>-911250</v>
          </cell>
          <cell r="L1397">
            <v>451620</v>
          </cell>
          <cell r="M1397" t="str">
            <v xml:space="preserve">REF SELF EMPLOYMENT PROMOTION INITIATIVE                                        </v>
          </cell>
          <cell r="N1397">
            <v>-3148336</v>
          </cell>
        </row>
        <row r="1398">
          <cell r="B1398">
            <v>451630</v>
          </cell>
          <cell r="C1398" t="str">
            <v xml:space="preserve">REF. AWAKENING NORTH LOAN SCHEME - CBSL                                        </v>
          </cell>
          <cell r="D1398">
            <v>0</v>
          </cell>
          <cell r="F1398">
            <v>0</v>
          </cell>
          <cell r="L1398">
            <v>451630</v>
          </cell>
          <cell r="M1398" t="str">
            <v xml:space="preserve">REF. AWAKENING NORTH LOAN SCHEME - CBSL                                        </v>
          </cell>
          <cell r="N1398">
            <v>0</v>
          </cell>
        </row>
        <row r="1399">
          <cell r="B1399">
            <v>451640</v>
          </cell>
          <cell r="C1399" t="str">
            <v xml:space="preserve">REF BHAGYA PEOPLE DEVELOPMENT LOAN CBSL                                        </v>
          </cell>
          <cell r="D1399">
            <v>0</v>
          </cell>
          <cell r="F1399">
            <v>0</v>
          </cell>
          <cell r="L1399">
            <v>451640</v>
          </cell>
          <cell r="M1399" t="str">
            <v xml:space="preserve">REF BHAGYA PEOPLE DEVELOPMENT LOAN CBSL                                        </v>
          </cell>
          <cell r="N1399">
            <v>0</v>
          </cell>
        </row>
        <row r="1400">
          <cell r="B1400">
            <v>451650</v>
          </cell>
          <cell r="C1400" t="str">
            <v xml:space="preserve">REF SABARAGAMUWA PROVINCE IRDP CR SCHEME                                        </v>
          </cell>
          <cell r="D1400">
            <v>0</v>
          </cell>
          <cell r="F1400">
            <v>0</v>
          </cell>
          <cell r="L1400">
            <v>451650</v>
          </cell>
          <cell r="M1400" t="str">
            <v xml:space="preserve">REF SABARAGAMUWA PROVINCE IRDP CR SCHEME                                        </v>
          </cell>
          <cell r="N1400">
            <v>0</v>
          </cell>
        </row>
        <row r="1401">
          <cell r="B1401">
            <v>451660</v>
          </cell>
          <cell r="C1401" t="str">
            <v xml:space="preserve">REFINANCE AWAKENING EAST LOAN SCHEME                                        </v>
          </cell>
          <cell r="D1401">
            <v>0</v>
          </cell>
          <cell r="F1401">
            <v>0</v>
          </cell>
          <cell r="L1401">
            <v>451660</v>
          </cell>
          <cell r="M1401" t="str">
            <v xml:space="preserve">REFINANCE AWAKENING EAST LOAN SCHEME                                        </v>
          </cell>
          <cell r="N1401">
            <v>0</v>
          </cell>
        </row>
        <row r="1402">
          <cell r="B1402">
            <v>451670</v>
          </cell>
          <cell r="C1402" t="str">
            <v xml:space="preserve">POVERTY  ALLEVATION   MICRO FINANCE PROJECT 11                                  </v>
          </cell>
          <cell r="D1402">
            <v>0</v>
          </cell>
          <cell r="F1402">
            <v>0</v>
          </cell>
          <cell r="L1402">
            <v>451670</v>
          </cell>
          <cell r="M1402" t="str">
            <v xml:space="preserve">POVERTY  ALLEVATION   MICRO FINANCE PROJECT 11                                  </v>
          </cell>
          <cell r="N1402">
            <v>-2354200</v>
          </cell>
        </row>
        <row r="1403">
          <cell r="B1403">
            <v>451680</v>
          </cell>
          <cell r="C1403" t="str">
            <v xml:space="preserve">REF SMALLHOLDER PLANTA ENTERPRE DEV PROG                                        </v>
          </cell>
          <cell r="D1403">
            <v>-1876006</v>
          </cell>
          <cell r="F1403">
            <v>-1876006</v>
          </cell>
          <cell r="L1403">
            <v>451680</v>
          </cell>
          <cell r="M1403" t="str">
            <v xml:space="preserve">REF SMALLHOLDER PLANTA ENTERPRE DEV PROG                                        </v>
          </cell>
          <cell r="N1403">
            <v>-6506257</v>
          </cell>
        </row>
        <row r="1404">
          <cell r="B1404">
            <v>451690</v>
          </cell>
          <cell r="C1404" t="str">
            <v xml:space="preserve">REF NOTHERN REGION SME DEVE LOAN SCHEME                                        </v>
          </cell>
          <cell r="D1404">
            <v>0</v>
          </cell>
          <cell r="F1404">
            <v>0</v>
          </cell>
          <cell r="L1404">
            <v>451690</v>
          </cell>
          <cell r="M1404" t="str">
            <v xml:space="preserve">REF NOTHERN REGION SME DEVE LOAN SCHEME                                        </v>
          </cell>
          <cell r="N1404">
            <v>0</v>
          </cell>
        </row>
        <row r="1405">
          <cell r="B1405">
            <v>451700</v>
          </cell>
          <cell r="C1405" t="str">
            <v xml:space="preserve">PRE FINANCE A/C PROV DEVELOP CR SCHEME                                        </v>
          </cell>
          <cell r="D1405">
            <v>0</v>
          </cell>
          <cell r="F1405">
            <v>0</v>
          </cell>
          <cell r="L1405">
            <v>451700</v>
          </cell>
          <cell r="M1405" t="str">
            <v xml:space="preserve">PRE FINANCE A/C PROV DEVELOP CR SCHEME                                        </v>
          </cell>
          <cell r="N1405">
            <v>0</v>
          </cell>
        </row>
        <row r="1406">
          <cell r="B1406">
            <v>451710</v>
          </cell>
          <cell r="C1406" t="str">
            <v xml:space="preserve">REF SAUBHAGYA LOAN SCHEME                                        </v>
          </cell>
          <cell r="D1406">
            <v>-647756253</v>
          </cell>
          <cell r="F1406">
            <v>-647756253</v>
          </cell>
          <cell r="L1406">
            <v>451710</v>
          </cell>
          <cell r="M1406" t="str">
            <v xml:space="preserve">REF SAUBHAGYA LOAN SCHEME                                        </v>
          </cell>
          <cell r="N1406">
            <v>-532408455.99999994</v>
          </cell>
        </row>
        <row r="1407">
          <cell r="B1407">
            <v>451720</v>
          </cell>
          <cell r="C1407" t="str">
            <v xml:space="preserve">REF POST TSUNAMI REH. RESOURCE MGT LOAN                                        </v>
          </cell>
          <cell r="D1407">
            <v>0</v>
          </cell>
          <cell r="F1407">
            <v>0</v>
          </cell>
          <cell r="L1407">
            <v>451720</v>
          </cell>
          <cell r="M1407" t="str">
            <v xml:space="preserve">REF POST TSUNAMI REH. RESOURCE MGT LOAN                                        </v>
          </cell>
          <cell r="N1407">
            <v>-50000</v>
          </cell>
        </row>
        <row r="1408">
          <cell r="B1408">
            <v>451730</v>
          </cell>
          <cell r="C1408" t="str">
            <v xml:space="preserve">REF AWAKENING NORTH LOAN SCHEME 11- CBSL                                        </v>
          </cell>
          <cell r="D1408">
            <v>-1242000</v>
          </cell>
          <cell r="F1408">
            <v>-1242000</v>
          </cell>
          <cell r="L1408">
            <v>451730</v>
          </cell>
          <cell r="M1408" t="str">
            <v xml:space="preserve">REF AWAKENING NORTH LOAN SCHEME 11- CBSL                                        </v>
          </cell>
          <cell r="N1408">
            <v>-8890500</v>
          </cell>
        </row>
        <row r="1409">
          <cell r="B1409">
            <v>451740</v>
          </cell>
          <cell r="C1409" t="str">
            <v xml:space="preserve">REF AWAKENING EAST LOAN SCHEME 11 - CBSL                                        </v>
          </cell>
          <cell r="D1409">
            <v>0</v>
          </cell>
          <cell r="F1409">
            <v>0</v>
          </cell>
          <cell r="L1409">
            <v>451740</v>
          </cell>
          <cell r="M1409" t="str">
            <v xml:space="preserve">REF AWAKENING EAST LOAN SCHEME 11 - CBSL                                        </v>
          </cell>
          <cell r="N1409">
            <v>-125000</v>
          </cell>
        </row>
        <row r="1410">
          <cell r="B1410">
            <v>451750</v>
          </cell>
          <cell r="C1410" t="str">
            <v xml:space="preserve">REF AWAKENING EAST LOAN SCHEME III-CBSL                                        </v>
          </cell>
          <cell r="D1410">
            <v>-13350500</v>
          </cell>
          <cell r="F1410">
            <v>-13350500</v>
          </cell>
          <cell r="L1410">
            <v>451750</v>
          </cell>
          <cell r="M1410" t="str">
            <v xml:space="preserve">REF AWAKENING EAST LOAN SCHEME III-CBSL                                        </v>
          </cell>
          <cell r="N1410">
            <v>-39009000</v>
          </cell>
        </row>
        <row r="1411">
          <cell r="B1411">
            <v>451760</v>
          </cell>
          <cell r="C1411" t="str">
            <v>REVOL FUND FOR POVERTY ALLEV MI FIN II</v>
          </cell>
          <cell r="D1411">
            <v>0</v>
          </cell>
          <cell r="F1411">
            <v>0</v>
          </cell>
          <cell r="L1411">
            <v>451760</v>
          </cell>
          <cell r="M1411" t="str">
            <v>REVOL FUND FOR POVERTY ALLEV MI FIN II</v>
          </cell>
          <cell r="N1411">
            <v>-78449249.999999985</v>
          </cell>
        </row>
        <row r="1412">
          <cell r="B1412">
            <v>470050</v>
          </cell>
          <cell r="C1412" t="str">
            <v>S/A NATIONALl AGREE BUSINESS DEVELOP PROGRA</v>
          </cell>
          <cell r="D1412">
            <v>0</v>
          </cell>
          <cell r="F1412">
            <v>0</v>
          </cell>
          <cell r="L1412">
            <v>470050</v>
          </cell>
          <cell r="M1412" t="str">
            <v>S/A NATIONALl AGREE BUSINESS DEVELOP PROGRA</v>
          </cell>
          <cell r="N1412">
            <v>0</v>
          </cell>
        </row>
        <row r="1413">
          <cell r="B1413">
            <v>451540</v>
          </cell>
          <cell r="C1413" t="str">
            <v xml:space="preserve">TEA DEVELOPMENTPROJECTREF REVOLVING FUND                                        </v>
          </cell>
          <cell r="D1413">
            <v>-2931823.77</v>
          </cell>
          <cell r="F1413">
            <v>-2931823.77</v>
          </cell>
          <cell r="L1413">
            <v>451540</v>
          </cell>
          <cell r="M1413" t="str">
            <v xml:space="preserve">TEA DEVELOPMENTPROJECTREF REVOLVING FUND                                        </v>
          </cell>
          <cell r="N1413">
            <v>-4553211.74</v>
          </cell>
        </row>
        <row r="1414">
          <cell r="B1414">
            <v>451920</v>
          </cell>
          <cell r="C1414" t="str">
            <v xml:space="preserve">REF PAYABLE VISKAMLOAN SCHEME                                        </v>
          </cell>
          <cell r="D1414">
            <v>0</v>
          </cell>
          <cell r="F1414">
            <v>0</v>
          </cell>
          <cell r="L1414">
            <v>451920</v>
          </cell>
          <cell r="M1414" t="str">
            <v xml:space="preserve">REF PAYABLE VISKAMLOAN SCHEME                                        </v>
          </cell>
          <cell r="N1414">
            <v>-2458323</v>
          </cell>
        </row>
        <row r="1415">
          <cell r="B1415">
            <v>451250</v>
          </cell>
          <cell r="C1415" t="str">
            <v>REF NADeF - PHASE II</v>
          </cell>
          <cell r="D1415">
            <v>-17450178</v>
          </cell>
          <cell r="F1415">
            <v>-17450178</v>
          </cell>
          <cell r="L1415">
            <v>451250</v>
          </cell>
          <cell r="M1415" t="str">
            <v>REF NADeF - PHASE II</v>
          </cell>
          <cell r="N1415">
            <v>-49096694</v>
          </cell>
        </row>
        <row r="1416">
          <cell r="B1416">
            <v>451260</v>
          </cell>
          <cell r="C1416" t="str">
            <v>REF SMELoC</v>
          </cell>
          <cell r="D1416">
            <v>-639625000.50999999</v>
          </cell>
          <cell r="F1416">
            <v>-639625000.50999999</v>
          </cell>
          <cell r="L1416">
            <v>451260</v>
          </cell>
          <cell r="M1416" t="str">
            <v>REF SMELoC</v>
          </cell>
          <cell r="N1416">
            <v>-634778125</v>
          </cell>
        </row>
        <row r="1417">
          <cell r="B1417">
            <v>451270</v>
          </cell>
          <cell r="C1417" t="str">
            <v>REF. - ATHWELA</v>
          </cell>
          <cell r="D1417">
            <v>-168954170.59999999</v>
          </cell>
          <cell r="F1417">
            <v>-168954170.59999999</v>
          </cell>
          <cell r="L1417">
            <v>451270</v>
          </cell>
          <cell r="M1417" t="str">
            <v>REF. - ATHWELA</v>
          </cell>
          <cell r="N1417">
            <v>-24500000</v>
          </cell>
        </row>
        <row r="1418">
          <cell r="B1418">
            <v>451280</v>
          </cell>
          <cell r="C1418" t="str">
            <v>REF. SMELoc - PHASE II</v>
          </cell>
          <cell r="D1418">
            <v>-640707950.33000004</v>
          </cell>
          <cell r="F1418">
            <v>-640707950.33000004</v>
          </cell>
          <cell r="L1418">
            <v>451280</v>
          </cell>
          <cell r="M1418" t="str">
            <v>REF. SMELoc - PHASE II</v>
          </cell>
          <cell r="N1418">
            <v>0</v>
          </cell>
        </row>
        <row r="1419">
          <cell r="B1419">
            <v>451800</v>
          </cell>
          <cell r="C1419" t="str">
            <v>REF SELF EMPLOYMENT PROMOTION INITIAT II</v>
          </cell>
          <cell r="D1419">
            <v>-25604606</v>
          </cell>
          <cell r="F1419">
            <v>-25604606</v>
          </cell>
          <cell r="L1419">
            <v>451800</v>
          </cell>
          <cell r="M1419" t="str">
            <v>REF SELF EMPLOYMENT PROMOTION INITIAT II</v>
          </cell>
          <cell r="N1419">
            <v>-20335425</v>
          </cell>
        </row>
        <row r="1420">
          <cell r="B1420">
            <v>451130</v>
          </cell>
          <cell r="C1420" t="str">
            <v>REF SME DEVELOPMENT PROJECT LOANS 11</v>
          </cell>
          <cell r="D1420">
            <v>-302578338.14999998</v>
          </cell>
          <cell r="F1420">
            <v>-302578338.14999998</v>
          </cell>
          <cell r="L1420">
            <v>451130</v>
          </cell>
          <cell r="M1420" t="str">
            <v>REF SME DEVELOPMENT PROJECT LOANS 11</v>
          </cell>
          <cell r="N1420">
            <v>-395962257.48000002</v>
          </cell>
        </row>
        <row r="1421">
          <cell r="D1421">
            <v>-2464696364.9899998</v>
          </cell>
          <cell r="E1421">
            <v>0</v>
          </cell>
          <cell r="F1421">
            <v>-2464696364.9899998</v>
          </cell>
          <cell r="G1421">
            <v>0</v>
          </cell>
          <cell r="N1421">
            <v>-1810218463.8499999</v>
          </cell>
        </row>
        <row r="1422">
          <cell r="B1422" t="str">
            <v>Other Financial institution</v>
          </cell>
          <cell r="F1422">
            <v>0</v>
          </cell>
          <cell r="L1422" t="str">
            <v>Other Financial institution</v>
          </cell>
        </row>
        <row r="1423">
          <cell r="B1423">
            <v>451770</v>
          </cell>
          <cell r="C1423" t="str">
            <v xml:space="preserve">REF SMILE 111 REV LOAN SCHEME </v>
          </cell>
          <cell r="D1423">
            <v>-309177777.37</v>
          </cell>
          <cell r="F1423">
            <v>-309177777.37</v>
          </cell>
          <cell r="L1423">
            <v>451770</v>
          </cell>
          <cell r="M1423" t="str">
            <v xml:space="preserve">REF SMILE 111 REV LOAN SCHEME </v>
          </cell>
          <cell r="N1423">
            <v>-392075796.83999997</v>
          </cell>
        </row>
        <row r="1424">
          <cell r="B1424">
            <v>451110</v>
          </cell>
          <cell r="C1424" t="str">
            <v xml:space="preserve">REF SME DEVELOPMENT PROJECT LOANS                                        </v>
          </cell>
          <cell r="D1424">
            <v>-47639797.280000001</v>
          </cell>
          <cell r="F1424">
            <v>-47639797.280000001</v>
          </cell>
          <cell r="L1424">
            <v>451110</v>
          </cell>
          <cell r="M1424" t="str">
            <v xml:space="preserve">REF SME DEVELOPMENT PROJECT LOANS                                        </v>
          </cell>
          <cell r="N1424">
            <v>-81190692.569999993</v>
          </cell>
        </row>
        <row r="1425">
          <cell r="B1425">
            <v>451120</v>
          </cell>
          <cell r="C1425" t="str">
            <v>REF SME DEVELOPMENT PROJECT LOANS 11</v>
          </cell>
          <cell r="D1425">
            <v>-376349828.30000001</v>
          </cell>
          <cell r="F1425">
            <v>-376349828.30000001</v>
          </cell>
          <cell r="L1425">
            <v>451120</v>
          </cell>
          <cell r="M1425" t="str">
            <v>REF SME DEVELOPMENT PROJECT LOANS 11</v>
          </cell>
          <cell r="N1425">
            <v>-520304726.45999998</v>
          </cell>
        </row>
        <row r="1426">
          <cell r="B1426">
            <v>451420</v>
          </cell>
          <cell r="C1426" t="str">
            <v xml:space="preserve">REF PAY - MID COUNTRY PERENNIAL CROP DPCS                                      </v>
          </cell>
          <cell r="D1426">
            <v>0</v>
          </cell>
          <cell r="F1426">
            <v>0</v>
          </cell>
          <cell r="L1426">
            <v>451420</v>
          </cell>
          <cell r="M1426" t="str">
            <v xml:space="preserve">REF PAY - MID COUNTRY PERENNIAL CROP DPCS                                      </v>
          </cell>
          <cell r="N1426">
            <v>0</v>
          </cell>
        </row>
        <row r="1427">
          <cell r="B1427">
            <v>451430</v>
          </cell>
          <cell r="C1427" t="str">
            <v xml:space="preserve">REF PAY - AGRICULTURE REHABILITATION CS                                        </v>
          </cell>
          <cell r="D1427">
            <v>0</v>
          </cell>
          <cell r="F1427">
            <v>0</v>
          </cell>
          <cell r="L1427">
            <v>451430</v>
          </cell>
          <cell r="M1427" t="str">
            <v xml:space="preserve">REF PAY - AGRICULTURE REHABILITATION CS                                        </v>
          </cell>
          <cell r="N1427">
            <v>0</v>
          </cell>
        </row>
        <row r="1428">
          <cell r="B1428">
            <v>451450</v>
          </cell>
          <cell r="C1428" t="str">
            <v xml:space="preserve">REF PAY - KEGALLE DIS INTERGRATED RDP                                        </v>
          </cell>
          <cell r="D1428">
            <v>0</v>
          </cell>
          <cell r="F1428">
            <v>0</v>
          </cell>
          <cell r="L1428">
            <v>451450</v>
          </cell>
          <cell r="M1428" t="str">
            <v xml:space="preserve">REF PAY - KEGALLE DIS INTERGRATED RDP                                        </v>
          </cell>
          <cell r="N1428">
            <v>0</v>
          </cell>
        </row>
        <row r="1429">
          <cell r="B1429">
            <v>451470</v>
          </cell>
          <cell r="C1429" t="str">
            <v xml:space="preserve">REF. PAY - B/C 28/79                                        </v>
          </cell>
          <cell r="D1429">
            <v>0</v>
          </cell>
          <cell r="F1429">
            <v>0</v>
          </cell>
          <cell r="L1429">
            <v>451470</v>
          </cell>
          <cell r="M1429" t="str">
            <v xml:space="preserve">REF. PAY - B/C 28/79                                        </v>
          </cell>
          <cell r="N1429">
            <v>0</v>
          </cell>
        </row>
        <row r="1430">
          <cell r="B1430">
            <v>451480</v>
          </cell>
          <cell r="C1430" t="str">
            <v xml:space="preserve">REF. PAY - FOOD &amp;NUTRITION PROMO CR S                                        </v>
          </cell>
          <cell r="D1430">
            <v>0</v>
          </cell>
          <cell r="F1430">
            <v>0</v>
          </cell>
          <cell r="L1430">
            <v>451480</v>
          </cell>
          <cell r="M1430" t="str">
            <v xml:space="preserve">REF. PAY - FOOD &amp;NUTRITION PROMO CR S                                        </v>
          </cell>
          <cell r="N1430">
            <v>0</v>
          </cell>
        </row>
        <row r="1431">
          <cell r="B1431">
            <v>451510</v>
          </cell>
          <cell r="C1431" t="str">
            <v xml:space="preserve">NORTH CENTRAL PROVPARTICIPATORY RURAL DEVPROJECT (NCP-RRDP)IFAD                </v>
          </cell>
          <cell r="D1431">
            <v>0</v>
          </cell>
          <cell r="F1431">
            <v>0</v>
          </cell>
          <cell r="L1431">
            <v>451510</v>
          </cell>
          <cell r="M1431" t="str">
            <v xml:space="preserve">NORTH CENTRAL PROVPARTICIPATORY RURAL DEVPROJECT (NCP-RRDP)IFAD                </v>
          </cell>
          <cell r="N1431">
            <v>0</v>
          </cell>
        </row>
        <row r="1432">
          <cell r="B1432">
            <v>451530</v>
          </cell>
          <cell r="C1432" t="str">
            <v xml:space="preserve">PAMP N&amp;E CBSL                                        </v>
          </cell>
          <cell r="D1432">
            <v>0</v>
          </cell>
          <cell r="F1432">
            <v>0</v>
          </cell>
          <cell r="L1432">
            <v>451530</v>
          </cell>
          <cell r="M1432" t="str">
            <v xml:space="preserve">PAMP N&amp;E CBSL                                        </v>
          </cell>
          <cell r="N1432">
            <v>0</v>
          </cell>
        </row>
        <row r="1433">
          <cell r="B1433">
            <v>451820</v>
          </cell>
          <cell r="C1433" t="str">
            <v xml:space="preserve">REF PAY - FISHERIES COMMUNITY DEV LOANNDB                                     </v>
          </cell>
          <cell r="D1433">
            <v>0</v>
          </cell>
          <cell r="F1433">
            <v>0</v>
          </cell>
          <cell r="L1433">
            <v>451820</v>
          </cell>
          <cell r="M1433" t="str">
            <v xml:space="preserve">REF PAY - FISHERIES COMMUNITY DEV LOANNDB                                     </v>
          </cell>
          <cell r="N1433">
            <v>0</v>
          </cell>
        </row>
        <row r="1434">
          <cell r="B1434">
            <v>451830</v>
          </cell>
          <cell r="C1434" t="str">
            <v xml:space="preserve">REF. PAY - SRI LANKA A.D.B. LIVESTOCK                                        </v>
          </cell>
          <cell r="D1434">
            <v>0</v>
          </cell>
          <cell r="F1434">
            <v>0</v>
          </cell>
          <cell r="L1434">
            <v>451830</v>
          </cell>
          <cell r="M1434" t="str">
            <v xml:space="preserve">REF. PAY - SRI LANKA A.D.B. LIVESTOCK                                        </v>
          </cell>
          <cell r="N1434">
            <v>0</v>
          </cell>
        </row>
        <row r="1435">
          <cell r="B1435">
            <v>451840</v>
          </cell>
          <cell r="C1435" t="str">
            <v xml:space="preserve">REF. PAY - N.D.B.                                        </v>
          </cell>
          <cell r="D1435">
            <v>0</v>
          </cell>
          <cell r="F1435">
            <v>0</v>
          </cell>
          <cell r="L1435">
            <v>451840</v>
          </cell>
          <cell r="M1435" t="str">
            <v xml:space="preserve">REF. PAY - N.D.B.                                        </v>
          </cell>
          <cell r="N1435">
            <v>0</v>
          </cell>
        </row>
        <row r="1436">
          <cell r="B1436">
            <v>451850</v>
          </cell>
          <cell r="C1436" t="str">
            <v xml:space="preserve">NDB SPECIAL HOUSING LOAN FUND - RESIDENTIALPVT                                 </v>
          </cell>
          <cell r="D1436">
            <v>0</v>
          </cell>
          <cell r="F1436">
            <v>0</v>
          </cell>
          <cell r="L1436">
            <v>451850</v>
          </cell>
          <cell r="M1436" t="str">
            <v xml:space="preserve">NDB SPECIAL HOUSING LOAN FUND - RESIDENTIALPVT                                 </v>
          </cell>
          <cell r="N1436">
            <v>0</v>
          </cell>
        </row>
        <row r="1437">
          <cell r="B1437">
            <v>451860</v>
          </cell>
          <cell r="C1437" t="str">
            <v xml:space="preserve">NDB SPECIAL HOUSING LOAN FUND - NON RESIDENTIA                                 </v>
          </cell>
          <cell r="D1437">
            <v>0</v>
          </cell>
          <cell r="F1437">
            <v>0</v>
          </cell>
          <cell r="L1437">
            <v>451860</v>
          </cell>
          <cell r="M1437" t="str">
            <v xml:space="preserve">NDB SPECIAL HOUSING LOAN FUND - NON RESIDENTIA                                 </v>
          </cell>
          <cell r="N1437">
            <v>0</v>
          </cell>
        </row>
        <row r="1438">
          <cell r="B1438">
            <v>451870</v>
          </cell>
          <cell r="C1438" t="str">
            <v xml:space="preserve">BORROWING FROM BOC INDIAN LINE OF CREDIT                                       </v>
          </cell>
          <cell r="D1438">
            <v>-5</v>
          </cell>
          <cell r="F1438">
            <v>-5</v>
          </cell>
          <cell r="L1438">
            <v>451870</v>
          </cell>
          <cell r="M1438" t="str">
            <v xml:space="preserve">BORROWING FROM BOC INDIAN LINE OF CREDIT                                       </v>
          </cell>
          <cell r="N1438">
            <v>-5</v>
          </cell>
        </row>
        <row r="1439">
          <cell r="B1439">
            <v>451880</v>
          </cell>
          <cell r="C1439" t="str">
            <v xml:space="preserve">WORLD BANK EMERGENCY ASSIST. LOAN                                        </v>
          </cell>
          <cell r="D1439">
            <v>0</v>
          </cell>
          <cell r="F1439">
            <v>0</v>
          </cell>
          <cell r="L1439">
            <v>451880</v>
          </cell>
          <cell r="M1439" t="str">
            <v xml:space="preserve">WORLD BANK EMERGENCY ASSIST. LOAN                                        </v>
          </cell>
          <cell r="N1439">
            <v>0</v>
          </cell>
        </row>
        <row r="1440">
          <cell r="B1440">
            <v>451890</v>
          </cell>
          <cell r="C1440" t="str">
            <v xml:space="preserve">REVOIVING FUND FOR VANITHA NAVIDYA UNIFE                                        </v>
          </cell>
          <cell r="D1440">
            <v>-2767500</v>
          </cell>
          <cell r="F1440">
            <v>-2767500</v>
          </cell>
          <cell r="L1440">
            <v>451890</v>
          </cell>
          <cell r="M1440" t="str">
            <v xml:space="preserve">REVOIVING FUND FOR VANITHA NAVIDYA UNIFE                                        </v>
          </cell>
          <cell r="N1440">
            <v>-2767500</v>
          </cell>
        </row>
        <row r="1441">
          <cell r="B1441">
            <v>451900</v>
          </cell>
          <cell r="C1441" t="str">
            <v xml:space="preserve">REFINANCE FOR DASUNA LOAN SCHEME                                        </v>
          </cell>
          <cell r="D1441">
            <v>0</v>
          </cell>
          <cell r="F1441">
            <v>0</v>
          </cell>
          <cell r="L1441">
            <v>451900</v>
          </cell>
          <cell r="M1441" t="str">
            <v xml:space="preserve">REFINANCE FOR DASUNA LOAN SCHEME                                        </v>
          </cell>
          <cell r="N1441">
            <v>0</v>
          </cell>
        </row>
        <row r="1442">
          <cell r="B1442">
            <v>451910</v>
          </cell>
          <cell r="C1442" t="str">
            <v xml:space="preserve">ENV FRIEND SOLU REVOLVING FUND LOAN SCHE                                        </v>
          </cell>
          <cell r="D1442">
            <v>0</v>
          </cell>
          <cell r="F1442">
            <v>0</v>
          </cell>
          <cell r="L1442">
            <v>451910</v>
          </cell>
          <cell r="M1442" t="str">
            <v xml:space="preserve">ENV FRIEND SOLU REVOLVING FUND LOAN SCHE                                        </v>
          </cell>
          <cell r="N1442">
            <v>0</v>
          </cell>
        </row>
        <row r="1443">
          <cell r="B1443">
            <v>451930</v>
          </cell>
          <cell r="C1443" t="str">
            <v>REFINANCE FOR DASUNA 11 LOAN SCHEME</v>
          </cell>
          <cell r="D1443">
            <v>-0.11</v>
          </cell>
          <cell r="F1443">
            <v>-0.11</v>
          </cell>
          <cell r="L1443">
            <v>451930</v>
          </cell>
          <cell r="M1443" t="str">
            <v>REFINANCE FOR DASUNA 11 LOAN SCHEME</v>
          </cell>
          <cell r="N1443">
            <v>-2520470</v>
          </cell>
        </row>
        <row r="1444">
          <cell r="B1444">
            <v>452210</v>
          </cell>
          <cell r="C1444" t="str">
            <v xml:space="preserve">REF. PAY - SAMURDHI DEVE. LOAN SCHEME                                        </v>
          </cell>
          <cell r="D1444">
            <v>-25942085.16</v>
          </cell>
          <cell r="F1444">
            <v>-25942085.16</v>
          </cell>
          <cell r="L1444">
            <v>452210</v>
          </cell>
          <cell r="M1444" t="str">
            <v xml:space="preserve">REF. PAY - SAMURDHI DEVE. LOAN SCHEME                                        </v>
          </cell>
          <cell r="N1444">
            <v>-25942085.16</v>
          </cell>
        </row>
        <row r="1445">
          <cell r="B1445">
            <v>452220</v>
          </cell>
          <cell r="C1445" t="str">
            <v xml:space="preserve">REF. PAY - SAMURDI ENTERPREN                                        </v>
          </cell>
          <cell r="D1445">
            <v>-32437563.350000001</v>
          </cell>
          <cell r="F1445">
            <v>-32437563.350000001</v>
          </cell>
          <cell r="L1445">
            <v>452220</v>
          </cell>
          <cell r="M1445" t="str">
            <v xml:space="preserve">REF. PAY - SAMURDI ENTERPREN                                        </v>
          </cell>
          <cell r="N1445">
            <v>-32437563.350000001</v>
          </cell>
        </row>
        <row r="1446">
          <cell r="B1446">
            <v>452230</v>
          </cell>
          <cell r="C1446" t="str">
            <v xml:space="preserve">REF PAY- WAYAMBA PRODRY ZONE-KURUNEGAL                                        </v>
          </cell>
          <cell r="D1446">
            <v>0</v>
          </cell>
          <cell r="F1446">
            <v>0</v>
          </cell>
          <cell r="L1446">
            <v>452230</v>
          </cell>
          <cell r="M1446" t="str">
            <v xml:space="preserve">REF PAY- WAYAMBA PRODRY ZONE-KURUNEGAL                                        </v>
          </cell>
          <cell r="N1446">
            <v>0</v>
          </cell>
        </row>
        <row r="1447">
          <cell r="B1447">
            <v>452240</v>
          </cell>
          <cell r="C1447" t="str">
            <v xml:space="preserve">REF PAY - ASST TO DEV SSI PROJ RS200 MBUDGETAR                                </v>
          </cell>
          <cell r="D1447">
            <v>0</v>
          </cell>
          <cell r="F1447">
            <v>0</v>
          </cell>
          <cell r="L1447">
            <v>452240</v>
          </cell>
          <cell r="M1447" t="str">
            <v xml:space="preserve">REF PAY - ASST TO DEV SSI PROJ RS200 MBUDGETAR                                </v>
          </cell>
          <cell r="N1447">
            <v>0</v>
          </cell>
        </row>
        <row r="1448">
          <cell r="B1448">
            <v>452250</v>
          </cell>
          <cell r="C1448" t="str">
            <v xml:space="preserve">REF PAP ADB RURAL CREDIT PROJECT LOANS                                        </v>
          </cell>
          <cell r="D1448">
            <v>0</v>
          </cell>
          <cell r="F1448">
            <v>0</v>
          </cell>
          <cell r="L1448">
            <v>452250</v>
          </cell>
          <cell r="M1448" t="str">
            <v xml:space="preserve">REF PAP ADB RURAL CREDIT PROJECT LOANS                                        </v>
          </cell>
          <cell r="N1448">
            <v>0</v>
          </cell>
        </row>
        <row r="1449">
          <cell r="B1449">
            <v>452260</v>
          </cell>
          <cell r="C1449" t="str">
            <v xml:space="preserve">REF PAY - COCONUT DEVELOPMENT CREDIT SCHEAME COCO DEV BOARD                    </v>
          </cell>
          <cell r="D1449">
            <v>-132341094</v>
          </cell>
          <cell r="F1449">
            <v>-132341094</v>
          </cell>
          <cell r="L1449">
            <v>452260</v>
          </cell>
          <cell r="M1449" t="str">
            <v xml:space="preserve">REF PAY - COCONUT DEVELOPMENT CREDIT SCHEAME COCO DEV BOARD                    </v>
          </cell>
          <cell r="N1449">
            <v>-83700865.930000007</v>
          </cell>
        </row>
        <row r="1450">
          <cell r="B1450">
            <v>452270</v>
          </cell>
          <cell r="C1450" t="str">
            <v xml:space="preserve">REPPIA SPECIAL COMM/INDBUIL&amp; EQUIP FUND                                        </v>
          </cell>
          <cell r="D1450">
            <v>0</v>
          </cell>
          <cell r="F1450">
            <v>0</v>
          </cell>
          <cell r="L1450">
            <v>452270</v>
          </cell>
          <cell r="M1450" t="str">
            <v xml:space="preserve">REPPIA SPECIAL COMM/INDBUIL&amp; EQUIP FUND                                        </v>
          </cell>
          <cell r="N1450">
            <v>0</v>
          </cell>
        </row>
        <row r="1451">
          <cell r="B1451">
            <v>452280</v>
          </cell>
          <cell r="C1451" t="str">
            <v xml:space="preserve">REPPIA SPECIAL HOUSING LOAN FUND                                        </v>
          </cell>
          <cell r="D1451">
            <v>-10000000</v>
          </cell>
          <cell r="F1451">
            <v>-10000000</v>
          </cell>
          <cell r="L1451">
            <v>452280</v>
          </cell>
          <cell r="M1451" t="str">
            <v xml:space="preserve">REPPIA SPECIAL HOUSING LOAN FUND                                        </v>
          </cell>
          <cell r="N1451">
            <v>-10000000</v>
          </cell>
        </row>
        <row r="1452">
          <cell r="B1452">
            <v>452290</v>
          </cell>
          <cell r="C1452" t="str">
            <v xml:space="preserve">REPPIA LOAN FUND FOR SEVERLY AFFECTED INDUSTRIES                               </v>
          </cell>
          <cell r="D1452">
            <v>0</v>
          </cell>
          <cell r="F1452">
            <v>0</v>
          </cell>
          <cell r="L1452">
            <v>452290</v>
          </cell>
          <cell r="M1452" t="str">
            <v xml:space="preserve">REPPIA LOAN FUND FOR SEVERLY AFFECTED INDUSTRIES                               </v>
          </cell>
          <cell r="N1452">
            <v>0</v>
          </cell>
        </row>
        <row r="1453">
          <cell r="B1453">
            <v>452300</v>
          </cell>
          <cell r="C1453" t="str">
            <v xml:space="preserve">LOAN FUND FOR RESHEDULE &amp; REHAB AUTHORITY                                      </v>
          </cell>
          <cell r="D1453">
            <v>-164260</v>
          </cell>
          <cell r="F1453">
            <v>-164260</v>
          </cell>
          <cell r="L1453">
            <v>452300</v>
          </cell>
          <cell r="M1453" t="str">
            <v xml:space="preserve">LOAN FUND FOR RESHEDULE &amp; REHAB AUTHORITY                                      </v>
          </cell>
          <cell r="N1453">
            <v>-26650000</v>
          </cell>
        </row>
        <row r="1454">
          <cell r="B1454">
            <v>452310</v>
          </cell>
          <cell r="C1454" t="str">
            <v xml:space="preserve">REFINACE PAYABLE - AFFORDABLE FINANCE FOR HOUSING (HDFC)LOAN SCH               </v>
          </cell>
          <cell r="D1454">
            <v>-50872764.049999997</v>
          </cell>
          <cell r="F1454">
            <v>-50872764.049999997</v>
          </cell>
          <cell r="L1454">
            <v>452310</v>
          </cell>
          <cell r="M1454" t="str">
            <v xml:space="preserve">REFINACE PAYABLE - AFFORDABLE FINANCE FOR HOUSING (HDFC)LOAN SCH               </v>
          </cell>
          <cell r="N1454">
            <v>-86353404.780000001</v>
          </cell>
        </row>
        <row r="1455">
          <cell r="B1455">
            <v>452320</v>
          </cell>
          <cell r="C1455" t="str">
            <v xml:space="preserve">REFINANCE FUND - FUTURE BUS LOAN PROJECT                                       </v>
          </cell>
          <cell r="D1455">
            <v>0</v>
          </cell>
          <cell r="F1455">
            <v>0</v>
          </cell>
          <cell r="L1455">
            <v>452320</v>
          </cell>
          <cell r="M1455" t="str">
            <v xml:space="preserve">REFINANCE FUND - FUTURE BUS LOAN PROJECT                                       </v>
          </cell>
          <cell r="N1455">
            <v>0</v>
          </cell>
        </row>
        <row r="1456">
          <cell r="B1456">
            <v>452340</v>
          </cell>
          <cell r="C1456" t="str">
            <v xml:space="preserve">JANASAVIYA TRUST FUND                                        </v>
          </cell>
          <cell r="D1456">
            <v>0</v>
          </cell>
          <cell r="F1456">
            <v>0</v>
          </cell>
          <cell r="L1456">
            <v>452340</v>
          </cell>
          <cell r="M1456" t="str">
            <v xml:space="preserve">JANASAVIYA TRUST FUND                                        </v>
          </cell>
          <cell r="N1456">
            <v>0</v>
          </cell>
        </row>
        <row r="1457">
          <cell r="B1457">
            <v>452350</v>
          </cell>
          <cell r="C1457" t="str">
            <v xml:space="preserve">REF PAY SKILLS DEVELOPMENT LOAN SCHEME                                        </v>
          </cell>
          <cell r="D1457">
            <v>0</v>
          </cell>
          <cell r="F1457">
            <v>0</v>
          </cell>
          <cell r="L1457">
            <v>452350</v>
          </cell>
          <cell r="M1457" t="str">
            <v xml:space="preserve">REF PAY SKILLS DEVELOPMENT LOAN SCHEME                                        </v>
          </cell>
          <cell r="N1457">
            <v>0</v>
          </cell>
        </row>
        <row r="1458">
          <cell r="B1458">
            <v>452360</v>
          </cell>
          <cell r="C1458" t="str">
            <v xml:space="preserve">N.C.P PARTICIPATORY RURAL DEVE. PROJECT                                        </v>
          </cell>
          <cell r="D1458">
            <v>0</v>
          </cell>
          <cell r="F1458">
            <v>0</v>
          </cell>
          <cell r="L1458">
            <v>452360</v>
          </cell>
          <cell r="M1458" t="str">
            <v xml:space="preserve">N.C.P PARTICIPATORY RURAL DEVE. PROJECT                                        </v>
          </cell>
          <cell r="N1458">
            <v>0</v>
          </cell>
        </row>
        <row r="1459">
          <cell r="B1459">
            <v>452370</v>
          </cell>
          <cell r="C1459" t="str">
            <v xml:space="preserve">REF LOAN CBSL UNDER JEEVANA SHAKTHI UNDP                                        </v>
          </cell>
          <cell r="D1459">
            <v>0</v>
          </cell>
          <cell r="F1459">
            <v>0</v>
          </cell>
          <cell r="L1459">
            <v>452370</v>
          </cell>
          <cell r="M1459" t="str">
            <v xml:space="preserve">REF LOAN CBSL UNDER JEEVANA SHAKTHI UNDP                                        </v>
          </cell>
          <cell r="N1459">
            <v>0</v>
          </cell>
        </row>
        <row r="1460">
          <cell r="B1460">
            <v>452380</v>
          </cell>
          <cell r="C1460" t="str">
            <v xml:space="preserve">REF.PAY POVERTY ALLEV.SMALL ENTERPR.NDFT                                        </v>
          </cell>
          <cell r="D1460">
            <v>0</v>
          </cell>
          <cell r="F1460">
            <v>0</v>
          </cell>
          <cell r="L1460">
            <v>452380</v>
          </cell>
          <cell r="M1460" t="str">
            <v xml:space="preserve">REF.PAY POVERTY ALLEV.SMALL ENTERPR.NDFT                                        </v>
          </cell>
          <cell r="N1460">
            <v>0</v>
          </cell>
        </row>
        <row r="1461">
          <cell r="B1461">
            <v>452390</v>
          </cell>
          <cell r="C1461" t="str">
            <v xml:space="preserve">REF PAY RENE ENE FOR RURAL ECO DEV PROLOAN                                    </v>
          </cell>
          <cell r="D1461">
            <v>0</v>
          </cell>
          <cell r="F1461">
            <v>0</v>
          </cell>
          <cell r="L1461">
            <v>452390</v>
          </cell>
          <cell r="M1461" t="str">
            <v xml:space="preserve">REF PAY RENE ENE FOR RURAL ECO DEV PROLOAN                                    </v>
          </cell>
          <cell r="N1461">
            <v>0</v>
          </cell>
        </row>
        <row r="1462">
          <cell r="B1462">
            <v>452400</v>
          </cell>
          <cell r="C1462" t="str">
            <v xml:space="preserve">RE FIN KAPRUKA PURAWARA                                        </v>
          </cell>
          <cell r="D1462">
            <v>-7745386.4199999999</v>
          </cell>
          <cell r="F1462">
            <v>-7745386.4199999999</v>
          </cell>
          <cell r="L1462">
            <v>452400</v>
          </cell>
          <cell r="M1462" t="str">
            <v xml:space="preserve">RE FIN KAPRUKA PURAWARA                                        </v>
          </cell>
          <cell r="N1462">
            <v>-15765797.279999999</v>
          </cell>
        </row>
        <row r="1463">
          <cell r="B1463">
            <v>451000</v>
          </cell>
          <cell r="C1463" t="str">
            <v xml:space="preserve">RE FINANCE BORROWINGS                                        </v>
          </cell>
          <cell r="D1463">
            <v>0</v>
          </cell>
          <cell r="F1463">
            <v>0</v>
          </cell>
          <cell r="L1463">
            <v>451000</v>
          </cell>
          <cell r="M1463" t="str">
            <v xml:space="preserve">RE FINANCE BORROWINGS                                        </v>
          </cell>
          <cell r="N1463">
            <v>0</v>
          </cell>
        </row>
        <row r="1464">
          <cell r="B1464">
            <v>456100</v>
          </cell>
          <cell r="C1464" t="str">
            <v xml:space="preserve">OTHER BORR FROM OTHERS FC                                        </v>
          </cell>
          <cell r="D1464">
            <v>0</v>
          </cell>
          <cell r="F1464">
            <v>0</v>
          </cell>
          <cell r="L1464">
            <v>456100</v>
          </cell>
          <cell r="M1464" t="str">
            <v xml:space="preserve">OTHER BORR FROM OTHERS FC                                        </v>
          </cell>
          <cell r="N1464">
            <v>0</v>
          </cell>
        </row>
        <row r="1465">
          <cell r="D1465">
            <v>-995438061.03999996</v>
          </cell>
          <cell r="E1465">
            <v>0</v>
          </cell>
          <cell r="F1465">
            <v>-995438061.03999996</v>
          </cell>
          <cell r="G1465">
            <v>0</v>
          </cell>
          <cell r="N1465">
            <v>-1279708907.3699999</v>
          </cell>
        </row>
        <row r="1466">
          <cell r="B1466" t="str">
            <v>Securities sold under Re Purchase Agreement</v>
          </cell>
          <cell r="F1466">
            <v>0</v>
          </cell>
          <cell r="L1466" t="str">
            <v>Securities sold under Re Purchase Agreement</v>
          </cell>
        </row>
        <row r="1467">
          <cell r="B1467">
            <v>454000</v>
          </cell>
          <cell r="C1467" t="str">
            <v xml:space="preserve">BORR.UNDER  REPO AGREEMENT                                        </v>
          </cell>
          <cell r="D1467">
            <v>0</v>
          </cell>
          <cell r="F1467">
            <v>0</v>
          </cell>
          <cell r="L1467">
            <v>454000</v>
          </cell>
          <cell r="M1467" t="str">
            <v xml:space="preserve">BORR.UNDER  REPO AGREEMENT                                        </v>
          </cell>
          <cell r="N1467">
            <v>0</v>
          </cell>
        </row>
        <row r="1468">
          <cell r="B1468">
            <v>454020</v>
          </cell>
          <cell r="C1468" t="str">
            <v xml:space="preserve">BORR. REPO LKR OTHERS                                        </v>
          </cell>
          <cell r="D1468">
            <v>-10048185984.16</v>
          </cell>
          <cell r="F1468">
            <v>-10048185984.16</v>
          </cell>
          <cell r="L1468">
            <v>454020</v>
          </cell>
          <cell r="M1468" t="str">
            <v xml:space="preserve">BORR. REPO LKR OTHERS                                        </v>
          </cell>
          <cell r="N1468">
            <v>-21177224288.27</v>
          </cell>
        </row>
        <row r="1469">
          <cell r="B1469">
            <v>454030</v>
          </cell>
          <cell r="C1469" t="str">
            <v xml:space="preserve">BORR. REPO LKR BANK                                        </v>
          </cell>
          <cell r="D1469">
            <v>0</v>
          </cell>
          <cell r="F1469">
            <v>0</v>
          </cell>
          <cell r="L1469">
            <v>454030</v>
          </cell>
          <cell r="M1469" t="str">
            <v xml:space="preserve">BORR. REPO LKR BANK                                        </v>
          </cell>
          <cell r="N1469">
            <v>0</v>
          </cell>
        </row>
        <row r="1470">
          <cell r="B1470">
            <v>454130</v>
          </cell>
          <cell r="C1470" t="str">
            <v>CBSL STANDING DEPOSIT FACILITY</v>
          </cell>
          <cell r="D1470">
            <v>-22000000000</v>
          </cell>
          <cell r="F1470">
            <v>-22000000000</v>
          </cell>
          <cell r="L1470">
            <v>454130</v>
          </cell>
          <cell r="M1470" t="str">
            <v>CBSL STANDING DEPOSIT FACILITY</v>
          </cell>
          <cell r="N1470">
            <v>0</v>
          </cell>
        </row>
        <row r="1471">
          <cell r="B1471">
            <v>490130</v>
          </cell>
          <cell r="C1471" t="str">
            <v xml:space="preserve">INTEREST ACCR -REPO BORROWINGES-LKR-BANK                                        </v>
          </cell>
          <cell r="D1471">
            <v>0</v>
          </cell>
          <cell r="F1471">
            <v>0</v>
          </cell>
          <cell r="L1471">
            <v>490130</v>
          </cell>
          <cell r="M1471" t="str">
            <v xml:space="preserve">INTEREST ACCR -REPO BORROWINGES-LKR-BANK                                        </v>
          </cell>
          <cell r="N1471">
            <v>0</v>
          </cell>
        </row>
        <row r="1472">
          <cell r="B1472">
            <v>490140</v>
          </cell>
          <cell r="C1472" t="str">
            <v xml:space="preserve">INTEREST ACCR-REPO BORROWINGS-LKR-OTHERS                                        </v>
          </cell>
          <cell r="D1472">
            <v>-67234378.689999998</v>
          </cell>
          <cell r="F1472">
            <v>-67234378.689999998</v>
          </cell>
          <cell r="L1472">
            <v>490140</v>
          </cell>
          <cell r="M1472" t="str">
            <v xml:space="preserve">INTEREST ACCR-REPO BORROWINGS-LKR-OTHERS                                        </v>
          </cell>
          <cell r="N1472">
            <v>-113810610.31</v>
          </cell>
        </row>
        <row r="1473">
          <cell r="B1473">
            <v>456010</v>
          </cell>
          <cell r="C1473" t="str">
            <v xml:space="preserve">BORR. REPO - OTHER SECURITIES                                        </v>
          </cell>
          <cell r="D1473">
            <v>0</v>
          </cell>
          <cell r="F1473">
            <v>0</v>
          </cell>
          <cell r="L1473">
            <v>456010</v>
          </cell>
          <cell r="M1473" t="str">
            <v xml:space="preserve">BORR. REPO - OTHER SECURITIES                                        </v>
          </cell>
          <cell r="N1473">
            <v>0</v>
          </cell>
        </row>
        <row r="1474">
          <cell r="D1474">
            <v>-32115420362.849998</v>
          </cell>
          <cell r="E1474">
            <v>0</v>
          </cell>
          <cell r="F1474">
            <v>-32115420362.849998</v>
          </cell>
          <cell r="G1474">
            <v>0</v>
          </cell>
          <cell r="N1474">
            <v>-21291034898.580002</v>
          </cell>
        </row>
        <row r="1475">
          <cell r="B1475" t="str">
            <v>Current Tax Liabilities</v>
          </cell>
          <cell r="F1475">
            <v>0</v>
          </cell>
          <cell r="L1475" t="str">
            <v>Current Tax Liabilities</v>
          </cell>
        </row>
        <row r="1476">
          <cell r="B1476">
            <v>465120</v>
          </cell>
          <cell r="C1476" t="str">
            <v xml:space="preserve">PROVISION FOR TAX A/C                                        </v>
          </cell>
          <cell r="D1476">
            <v>-3997965357.84618</v>
          </cell>
          <cell r="E1476">
            <v>0</v>
          </cell>
          <cell r="F1476">
            <v>-3997965357.84618</v>
          </cell>
          <cell r="L1476">
            <v>465120</v>
          </cell>
          <cell r="M1476" t="str">
            <v xml:space="preserve">PROVISION FOR TAX A/C                                        </v>
          </cell>
          <cell r="N1476">
            <v>-6684818627.310112</v>
          </cell>
        </row>
        <row r="1477">
          <cell r="B1477">
            <v>395230</v>
          </cell>
          <cell r="C1477" t="str">
            <v xml:space="preserve">NOTIONAL TAX RECEIVABLE                                        </v>
          </cell>
          <cell r="D1477">
            <v>543635944.11000001</v>
          </cell>
          <cell r="F1477">
            <v>543635944.11000001</v>
          </cell>
          <cell r="L1477">
            <v>395230</v>
          </cell>
          <cell r="M1477" t="str">
            <v xml:space="preserve">NOTIONAL TAX RECEIVABLE                                        </v>
          </cell>
          <cell r="N1477">
            <v>2302025716.0799999</v>
          </cell>
        </row>
        <row r="1478">
          <cell r="B1478">
            <v>474800</v>
          </cell>
          <cell r="C1478" t="str">
            <v xml:space="preserve">INCOME TAX PAYABLES                                        </v>
          </cell>
          <cell r="D1478">
            <v>-1368597330.9075</v>
          </cell>
          <cell r="F1478">
            <v>-1368597330.9075</v>
          </cell>
          <cell r="L1478">
            <v>474800</v>
          </cell>
          <cell r="M1478" t="str">
            <v xml:space="preserve">INCOME TAX PAYABLES                                        </v>
          </cell>
          <cell r="N1478">
            <v>-389029257.37950003</v>
          </cell>
        </row>
        <row r="1479">
          <cell r="B1479">
            <v>395250</v>
          </cell>
          <cell r="C1479" t="str">
            <v xml:space="preserve">S/A ECONOMICS SERVICE CHARGES                                        </v>
          </cell>
          <cell r="D1479">
            <v>851094017.11000001</v>
          </cell>
          <cell r="F1479">
            <v>851094017.11000001</v>
          </cell>
          <cell r="L1479">
            <v>395250</v>
          </cell>
          <cell r="M1479" t="str">
            <v xml:space="preserve">S/A ECONOMICS SERVICE CHARGES                                        </v>
          </cell>
          <cell r="N1479">
            <v>706915307.86000001</v>
          </cell>
        </row>
        <row r="1480">
          <cell r="D1480">
            <v>-3971832727.5336795</v>
          </cell>
          <cell r="E1480">
            <v>0</v>
          </cell>
          <cell r="F1480">
            <v>-3971832727.5336795</v>
          </cell>
          <cell r="G1480">
            <v>0</v>
          </cell>
          <cell r="N1480">
            <v>-4064906860.7496123</v>
          </cell>
        </row>
        <row r="1482">
          <cell r="B1482" t="str">
            <v>Net  Deferred Tax Assets/Liability</v>
          </cell>
          <cell r="L1482" t="str">
            <v xml:space="preserve"> Deferred Tax Assets/Liability</v>
          </cell>
        </row>
        <row r="1483">
          <cell r="B1483" t="str">
            <v>Deferred tax assets</v>
          </cell>
          <cell r="L1483" t="str">
            <v>Deferred tax assets</v>
          </cell>
        </row>
        <row r="1484">
          <cell r="B1484">
            <v>395260</v>
          </cell>
          <cell r="C1484" t="str">
            <v>Defferred tax Asset</v>
          </cell>
          <cell r="D1484">
            <v>115936704.3</v>
          </cell>
          <cell r="E1484">
            <v>1613730508</v>
          </cell>
          <cell r="F1484">
            <v>1729667212.3</v>
          </cell>
          <cell r="L1484">
            <v>395260</v>
          </cell>
          <cell r="M1484" t="str">
            <v>Defferred tax Asset</v>
          </cell>
          <cell r="N1484">
            <v>115936704.29999995</v>
          </cell>
        </row>
        <row r="1486">
          <cell r="B1486" t="str">
            <v>Deferred tax liabilities</v>
          </cell>
          <cell r="L1486" t="str">
            <v>Deferred tax liabilities</v>
          </cell>
        </row>
        <row r="1487">
          <cell r="B1487">
            <v>474600</v>
          </cell>
          <cell r="C1487" t="str">
            <v>DEFERRED TAXATION  - Liability</v>
          </cell>
          <cell r="D1487">
            <v>-4465974465</v>
          </cell>
          <cell r="E1487">
            <v>-630894051</v>
          </cell>
          <cell r="F1487">
            <v>-5096868516</v>
          </cell>
          <cell r="L1487">
            <v>474600</v>
          </cell>
          <cell r="M1487" t="str">
            <v>DEFERRED TAXATION  - Liability</v>
          </cell>
          <cell r="N1487">
            <v>-4571554041</v>
          </cell>
        </row>
        <row r="1488">
          <cell r="D1488">
            <v>-4350037760.6999998</v>
          </cell>
          <cell r="E1488">
            <v>982836457</v>
          </cell>
          <cell r="F1488">
            <v>-3367201303.6999998</v>
          </cell>
          <cell r="G1488">
            <v>0</v>
          </cell>
          <cell r="N1488">
            <v>-4455617336.6999998</v>
          </cell>
        </row>
        <row r="1489">
          <cell r="B1489" t="str">
            <v>Other Liabilities</v>
          </cell>
          <cell r="F1489">
            <v>0</v>
          </cell>
          <cell r="L1489" t="str">
            <v>Other Liabilities</v>
          </cell>
        </row>
        <row r="1490">
          <cell r="F1490">
            <v>0</v>
          </cell>
          <cell r="L1490" t="str">
            <v>Deferred income in respect of off-balance sheet items</v>
          </cell>
        </row>
        <row r="1491">
          <cell r="B1491" t="str">
            <v>Deferred income in respect of off-balance sheet items</v>
          </cell>
          <cell r="D1491">
            <v>0</v>
          </cell>
          <cell r="E1491">
            <v>-567774863.10887241</v>
          </cell>
          <cell r="F1491">
            <v>-567774863.10887241</v>
          </cell>
          <cell r="N1491">
            <v>-562325954.82000005</v>
          </cell>
        </row>
        <row r="1493">
          <cell r="B1493" t="str">
            <v>Expected Credit Loss inrespect of  Off Balance Sheet Items</v>
          </cell>
          <cell r="E1493">
            <v>-546236378.05121303</v>
          </cell>
          <cell r="F1493">
            <v>-546236378.05121303</v>
          </cell>
        </row>
        <row r="1495">
          <cell r="B1495" t="str">
            <v>Sundry creditors</v>
          </cell>
          <cell r="F1495">
            <v>0</v>
          </cell>
          <cell r="L1495" t="str">
            <v>Sundry creditors</v>
          </cell>
        </row>
        <row r="1496">
          <cell r="B1496">
            <v>467030</v>
          </cell>
          <cell r="C1496" t="str">
            <v xml:space="preserve">DRAFT PAYABLE                                        </v>
          </cell>
          <cell r="D1496">
            <v>128595.6875</v>
          </cell>
          <cell r="F1496">
            <v>128595.6875</v>
          </cell>
          <cell r="L1496">
            <v>467030</v>
          </cell>
          <cell r="M1496" t="str">
            <v xml:space="preserve">DRAFT PAYABLE                                        </v>
          </cell>
          <cell r="N1496">
            <v>131440.33549999999</v>
          </cell>
        </row>
        <row r="1497">
          <cell r="B1497">
            <v>467040</v>
          </cell>
          <cell r="C1497" t="str">
            <v xml:space="preserve">PAY ORDER                                        </v>
          </cell>
          <cell r="D1497">
            <v>-587745182.42999995</v>
          </cell>
          <cell r="F1497">
            <v>-587745182.42999995</v>
          </cell>
          <cell r="L1497">
            <v>467040</v>
          </cell>
          <cell r="M1497" t="str">
            <v xml:space="preserve">PAY ORDER                                        </v>
          </cell>
          <cell r="N1497">
            <v>-954558551.93999994</v>
          </cell>
        </row>
        <row r="1498">
          <cell r="B1498">
            <v>467050</v>
          </cell>
          <cell r="C1498" t="str">
            <v xml:space="preserve">RTGS PAYABLE                                        </v>
          </cell>
          <cell r="D1498">
            <v>0</v>
          </cell>
          <cell r="F1498">
            <v>0</v>
          </cell>
          <cell r="L1498">
            <v>467050</v>
          </cell>
          <cell r="M1498" t="str">
            <v xml:space="preserve">RTGS PAYABLE                                        </v>
          </cell>
          <cell r="N1498">
            <v>0</v>
          </cell>
        </row>
        <row r="1499">
          <cell r="B1499">
            <v>467060</v>
          </cell>
          <cell r="C1499" t="str">
            <v xml:space="preserve">PAY ORDER R.H.O.                                        </v>
          </cell>
          <cell r="D1499">
            <v>-6244</v>
          </cell>
          <cell r="F1499">
            <v>-6244</v>
          </cell>
          <cell r="L1499">
            <v>467060</v>
          </cell>
          <cell r="M1499" t="str">
            <v xml:space="preserve">PAY ORDER R.H.O.                                        </v>
          </cell>
          <cell r="N1499">
            <v>-6244</v>
          </cell>
        </row>
        <row r="1500">
          <cell r="B1500">
            <v>467070</v>
          </cell>
          <cell r="C1500" t="str">
            <v xml:space="preserve">UNCLAIMED BALANCE                                        </v>
          </cell>
          <cell r="D1500">
            <v>-1315458552.9903002</v>
          </cell>
          <cell r="F1500">
            <v>-1315458552.9903002</v>
          </cell>
          <cell r="L1500">
            <v>467070</v>
          </cell>
          <cell r="M1500" t="str">
            <v xml:space="preserve">UNCLAIMED BALANCE                                        </v>
          </cell>
          <cell r="N1500">
            <v>-1252459999.2902236</v>
          </cell>
        </row>
        <row r="1501">
          <cell r="B1501">
            <v>467080</v>
          </cell>
          <cell r="C1501" t="str">
            <v xml:space="preserve">DIVIDEND PAYABLE                                        </v>
          </cell>
          <cell r="D1501">
            <v>0</v>
          </cell>
          <cell r="F1501">
            <v>0</v>
          </cell>
          <cell r="L1501">
            <v>467080</v>
          </cell>
          <cell r="M1501" t="str">
            <v xml:space="preserve">DIVIDEND PAYABLE                                        </v>
          </cell>
          <cell r="N1501">
            <v>0</v>
          </cell>
        </row>
        <row r="1502">
          <cell r="B1502">
            <v>467090</v>
          </cell>
          <cell r="C1502" t="str">
            <v xml:space="preserve">UNCLAIMED DIVIDENDS                                        </v>
          </cell>
          <cell r="D1502">
            <v>0</v>
          </cell>
          <cell r="F1502">
            <v>0</v>
          </cell>
          <cell r="L1502">
            <v>467090</v>
          </cell>
          <cell r="M1502" t="str">
            <v xml:space="preserve">UNCLAIMED DIVIDENDS                                        </v>
          </cell>
          <cell r="N1502">
            <v>0</v>
          </cell>
        </row>
        <row r="1503">
          <cell r="B1503">
            <v>467120</v>
          </cell>
          <cell r="C1503" t="str">
            <v xml:space="preserve">SUSPENSE A/C - CREDITORS                                        </v>
          </cell>
          <cell r="D1503">
            <v>-93575005.587136492</v>
          </cell>
          <cell r="F1503">
            <v>-93575005.587136492</v>
          </cell>
          <cell r="L1503">
            <v>467120</v>
          </cell>
          <cell r="M1503" t="str">
            <v xml:space="preserve">SUSPENSE A/C - CREDITORS                                        </v>
          </cell>
          <cell r="N1503">
            <v>-104112548.8533005</v>
          </cell>
        </row>
        <row r="1504">
          <cell r="B1504">
            <v>467130</v>
          </cell>
          <cell r="C1504" t="str">
            <v xml:space="preserve">SUSPENSE A/C - CREDITORS PAWNING                                        </v>
          </cell>
          <cell r="D1504">
            <v>-225829643.83000001</v>
          </cell>
          <cell r="F1504">
            <v>-225829643.83000001</v>
          </cell>
          <cell r="L1504">
            <v>467130</v>
          </cell>
          <cell r="M1504" t="str">
            <v xml:space="preserve">SUSPENSE A/C - CREDITORS PAWNING                                        </v>
          </cell>
          <cell r="N1504">
            <v>-153934797.56999999</v>
          </cell>
        </row>
        <row r="1505">
          <cell r="B1505">
            <v>467140</v>
          </cell>
          <cell r="C1505" t="str">
            <v xml:space="preserve">SUSPENSE A/C - CREDITORS (2)                                        </v>
          </cell>
          <cell r="D1505">
            <v>-40521121.609999999</v>
          </cell>
          <cell r="F1505">
            <v>-40521121.609999999</v>
          </cell>
          <cell r="L1505">
            <v>467140</v>
          </cell>
          <cell r="M1505" t="str">
            <v xml:space="preserve">SUSPENSE A/C - CREDITORS (2)                                        </v>
          </cell>
          <cell r="N1505">
            <v>-38741162.669999994</v>
          </cell>
        </row>
        <row r="1506">
          <cell r="B1506">
            <v>467160</v>
          </cell>
          <cell r="C1506" t="str">
            <v xml:space="preserve">SUSPENSE A/C - CREDITORS (R.H.O.)                                        </v>
          </cell>
          <cell r="D1506">
            <v>-1950558.94</v>
          </cell>
          <cell r="F1506">
            <v>-1950558.94</v>
          </cell>
          <cell r="L1506">
            <v>467160</v>
          </cell>
          <cell r="M1506" t="str">
            <v xml:space="preserve">SUSPENSE A/C - CREDITORS (R.H.O.)                                        </v>
          </cell>
          <cell r="N1506">
            <v>-3710848.63</v>
          </cell>
        </row>
        <row r="1507">
          <cell r="B1507">
            <v>467270</v>
          </cell>
          <cell r="C1507" t="str">
            <v xml:space="preserve">PAY ORDER OLD                                        </v>
          </cell>
          <cell r="D1507">
            <v>0</v>
          </cell>
          <cell r="F1507">
            <v>0</v>
          </cell>
          <cell r="L1507">
            <v>467270</v>
          </cell>
          <cell r="M1507" t="str">
            <v xml:space="preserve">PAY ORDER OLD                                        </v>
          </cell>
          <cell r="N1507">
            <v>0</v>
          </cell>
        </row>
        <row r="1508">
          <cell r="B1508">
            <v>467320</v>
          </cell>
          <cell r="C1508" t="str">
            <v xml:space="preserve">SUSPENSE A/C CREDITORS (CENTRAL CASH)                                        </v>
          </cell>
          <cell r="D1508">
            <v>0</v>
          </cell>
          <cell r="F1508">
            <v>0</v>
          </cell>
          <cell r="L1508">
            <v>467320</v>
          </cell>
          <cell r="M1508" t="str">
            <v xml:space="preserve">SUSPENSE A/C CREDITORS (CENTRAL CASH)                                        </v>
          </cell>
          <cell r="N1508">
            <v>-160240</v>
          </cell>
        </row>
        <row r="1509">
          <cell r="B1509">
            <v>467330</v>
          </cell>
          <cell r="C1509" t="str">
            <v xml:space="preserve">S/A FEES INCOME ON  OPTIONS  COLLAR                                        </v>
          </cell>
          <cell r="D1509">
            <v>0</v>
          </cell>
          <cell r="F1509">
            <v>0</v>
          </cell>
          <cell r="L1509">
            <v>467330</v>
          </cell>
          <cell r="M1509" t="str">
            <v xml:space="preserve">S/A FEES INCOME ON  OPTIONS  COLLAR                                        </v>
          </cell>
          <cell r="N1509">
            <v>0</v>
          </cell>
        </row>
        <row r="1510">
          <cell r="B1510">
            <v>467340</v>
          </cell>
          <cell r="C1510" t="str">
            <v xml:space="preserve">SUSPENSE A/C CREDITORS PAWNING 1                                        </v>
          </cell>
          <cell r="D1510">
            <v>-17919006.989999998</v>
          </cell>
          <cell r="F1510">
            <v>-17919006.989999998</v>
          </cell>
          <cell r="L1510">
            <v>467340</v>
          </cell>
          <cell r="M1510" t="str">
            <v xml:space="preserve">SUSPENSE A/C CREDITORS PAWNING 1                                        </v>
          </cell>
          <cell r="N1510">
            <v>-7901908.04</v>
          </cell>
        </row>
        <row r="1511">
          <cell r="B1511">
            <v>467350</v>
          </cell>
          <cell r="C1511" t="str">
            <v xml:space="preserve">SUSPENSE A/C CREDITORS PAWNING 2                                        </v>
          </cell>
          <cell r="D1511">
            <v>-9960147.9600000009</v>
          </cell>
          <cell r="F1511">
            <v>-9960147.9600000009</v>
          </cell>
          <cell r="L1511">
            <v>467350</v>
          </cell>
          <cell r="M1511" t="str">
            <v xml:space="preserve">SUSPENSE A/C CREDITORS PAWNING 2                                        </v>
          </cell>
          <cell r="N1511">
            <v>-5786512.1699999999</v>
          </cell>
        </row>
        <row r="1512">
          <cell r="B1512">
            <v>467360</v>
          </cell>
          <cell r="C1512" t="str">
            <v xml:space="preserve">SUSPENSE A/C CREDITORS PAWNING 3                                        </v>
          </cell>
          <cell r="D1512">
            <v>-3481188.78</v>
          </cell>
          <cell r="F1512">
            <v>-3481188.78</v>
          </cell>
          <cell r="L1512">
            <v>467360</v>
          </cell>
          <cell r="M1512" t="str">
            <v xml:space="preserve">SUSPENSE A/C CREDITORS PAWNING 3                                        </v>
          </cell>
          <cell r="N1512">
            <v>-1611033.17</v>
          </cell>
        </row>
        <row r="1513">
          <cell r="B1513">
            <v>467370</v>
          </cell>
          <cell r="C1513" t="str">
            <v xml:space="preserve">SUSPENSE A/C CREDITORS PAWNING 4                                        </v>
          </cell>
          <cell r="D1513">
            <v>-160874.28</v>
          </cell>
          <cell r="F1513">
            <v>-160874.28</v>
          </cell>
          <cell r="L1513">
            <v>467370</v>
          </cell>
          <cell r="M1513" t="str">
            <v xml:space="preserve">SUSPENSE A/C CREDITORS PAWNING 4                                        </v>
          </cell>
          <cell r="N1513">
            <v>-333610.57</v>
          </cell>
        </row>
        <row r="1514">
          <cell r="B1514">
            <v>467380</v>
          </cell>
          <cell r="C1514" t="str">
            <v xml:space="preserve">SUSPENSE A/C CREDITORS PAWNING 5                                        </v>
          </cell>
          <cell r="D1514">
            <v>-60329.2</v>
          </cell>
          <cell r="F1514">
            <v>-60329.2</v>
          </cell>
          <cell r="L1514">
            <v>467380</v>
          </cell>
          <cell r="M1514" t="str">
            <v xml:space="preserve">SUSPENSE A/C CREDITORS PAWNING 5                                        </v>
          </cell>
          <cell r="N1514">
            <v>-391400</v>
          </cell>
        </row>
        <row r="1515">
          <cell r="B1515">
            <v>467420</v>
          </cell>
          <cell r="C1515" t="str">
            <v>UNCLAIM BALANCE OF DECESED TRY CUSTOMERS</v>
          </cell>
          <cell r="D1515">
            <v>-4631379.82</v>
          </cell>
          <cell r="F1515">
            <v>-4631379.82</v>
          </cell>
          <cell r="L1515">
            <v>467420</v>
          </cell>
          <cell r="M1515" t="str">
            <v>UNCLAIM BALANCE OF DECESED TRY CUSTOMERS</v>
          </cell>
          <cell r="N1515">
            <v>-4631379.82</v>
          </cell>
        </row>
        <row r="1516">
          <cell r="B1516">
            <v>470040</v>
          </cell>
          <cell r="C1516" t="str">
            <v xml:space="preserve">SUSPENSE A/C - BINDING CHARGES RECOVERED                                       </v>
          </cell>
          <cell r="D1516">
            <v>-839097</v>
          </cell>
          <cell r="F1516">
            <v>-839097</v>
          </cell>
          <cell r="L1516">
            <v>470040</v>
          </cell>
          <cell r="M1516" t="str">
            <v xml:space="preserve">SUSPENSE A/C - BINDING CHARGES RECOVERED                                       </v>
          </cell>
          <cell r="N1516">
            <v>-903709.4</v>
          </cell>
        </row>
        <row r="1517">
          <cell r="B1517">
            <v>474810</v>
          </cell>
          <cell r="C1517" t="str">
            <v xml:space="preserve">SUSPENSE A/C - WITHHOLDING TAX PAYABLE                                        </v>
          </cell>
          <cell r="D1517">
            <v>-40938112.055</v>
          </cell>
          <cell r="F1517">
            <v>-40938112.055</v>
          </cell>
          <cell r="L1517">
            <v>474810</v>
          </cell>
          <cell r="M1517" t="str">
            <v xml:space="preserve">SUSPENSE A/C - WITHHOLDING TAX PAYABLE                                        </v>
          </cell>
          <cell r="N1517">
            <v>-61875431.475500003</v>
          </cell>
        </row>
        <row r="1518">
          <cell r="B1518">
            <v>475100</v>
          </cell>
          <cell r="C1518" t="str">
            <v xml:space="preserve">DIVIDEND PAYABLE TO GOSL BONDS                                        </v>
          </cell>
          <cell r="D1518">
            <v>-91537500</v>
          </cell>
          <cell r="F1518">
            <v>-91537500</v>
          </cell>
          <cell r="L1518">
            <v>475100</v>
          </cell>
          <cell r="M1518" t="str">
            <v xml:space="preserve">DIVIDEND PAYABLE TO GOSL BONDS                                        </v>
          </cell>
          <cell r="N1518">
            <v>-91537500</v>
          </cell>
        </row>
        <row r="1519">
          <cell r="B1519">
            <v>475110</v>
          </cell>
          <cell r="C1519" t="str">
            <v xml:space="preserve">SPECIAL LEVY PAYABLE TO GOSL                                        </v>
          </cell>
          <cell r="D1519">
            <v>0</v>
          </cell>
          <cell r="F1519">
            <v>0</v>
          </cell>
          <cell r="L1519">
            <v>475110</v>
          </cell>
          <cell r="M1519" t="str">
            <v xml:space="preserve">SPECIAL LEVY PAYABLE TO GOSL                                        </v>
          </cell>
          <cell r="N1519">
            <v>0</v>
          </cell>
        </row>
        <row r="1520">
          <cell r="B1520">
            <v>475160</v>
          </cell>
          <cell r="C1520" t="str">
            <v>S/A WHT PAYABLE FROM CBSL OPEN MARKET</v>
          </cell>
          <cell r="D1520">
            <v>0</v>
          </cell>
          <cell r="F1520">
            <v>0</v>
          </cell>
          <cell r="L1520">
            <v>475160</v>
          </cell>
          <cell r="M1520" t="str">
            <v>S/A WHT PAYABLE FROM CBSL OPEN MARKET</v>
          </cell>
          <cell r="N1520">
            <v>0</v>
          </cell>
        </row>
        <row r="1521">
          <cell r="B1521">
            <v>475170</v>
          </cell>
          <cell r="C1521" t="str">
            <v>S/A VEHICLE ENTITLEMENT LEVY</v>
          </cell>
          <cell r="D1521">
            <v>-13209000</v>
          </cell>
          <cell r="F1521">
            <v>-13209000</v>
          </cell>
          <cell r="L1521">
            <v>475170</v>
          </cell>
          <cell r="M1521" t="str">
            <v>S/A VEHICLE ENTITLEMENT LEVY</v>
          </cell>
          <cell r="N1521">
            <v>-7215000</v>
          </cell>
        </row>
        <row r="1522">
          <cell r="B1522">
            <v>478060</v>
          </cell>
          <cell r="C1522" t="str">
            <v xml:space="preserve">AMOUNT PAYABLE O/A INTER BRANCH TRANSACTIONS                                   </v>
          </cell>
          <cell r="D1522">
            <v>-1994769.41</v>
          </cell>
          <cell r="F1522">
            <v>-1994769.41</v>
          </cell>
          <cell r="L1522">
            <v>478060</v>
          </cell>
          <cell r="M1522" t="str">
            <v xml:space="preserve">AMOUNT PAYABLE O/A INTER BRANCH TRANSACTIONS                                   </v>
          </cell>
          <cell r="N1522">
            <v>-1994769.41</v>
          </cell>
        </row>
        <row r="1523">
          <cell r="B1523">
            <v>489080</v>
          </cell>
          <cell r="C1523" t="str">
            <v xml:space="preserve">SUSP A/C - AMOUNT PAYABLE TO SUPPLIERS                                        </v>
          </cell>
          <cell r="D1523">
            <v>-36059401</v>
          </cell>
          <cell r="F1523">
            <v>-36059401</v>
          </cell>
          <cell r="L1523">
            <v>489080</v>
          </cell>
          <cell r="M1523" t="str">
            <v xml:space="preserve">SUSP A/C - AMOUNT PAYABLE TO SUPPLIERS                                        </v>
          </cell>
          <cell r="N1523">
            <v>-88112238.150000006</v>
          </cell>
        </row>
        <row r="1524">
          <cell r="B1524">
            <v>489100</v>
          </cell>
          <cell r="C1524" t="str">
            <v xml:space="preserve">BROKERAGE PAYABLE                                        </v>
          </cell>
          <cell r="D1524">
            <v>-6957761.1100000003</v>
          </cell>
          <cell r="F1524">
            <v>-6957761.1100000003</v>
          </cell>
          <cell r="L1524">
            <v>489100</v>
          </cell>
          <cell r="M1524" t="str">
            <v xml:space="preserve">BROKERAGE PAYABLE                                        </v>
          </cell>
          <cell r="N1524">
            <v>-2167138.5099999998</v>
          </cell>
        </row>
        <row r="1525">
          <cell r="B1525">
            <v>489110</v>
          </cell>
          <cell r="C1525" t="str">
            <v xml:space="preserve">LOAN PAYABLE OF LAND REDEMPTION                                        </v>
          </cell>
          <cell r="D1525">
            <v>0</v>
          </cell>
          <cell r="F1525">
            <v>0</v>
          </cell>
          <cell r="L1525">
            <v>489110</v>
          </cell>
          <cell r="M1525" t="str">
            <v xml:space="preserve">LOAN PAYABLE OF LAND REDEMPTION                                        </v>
          </cell>
          <cell r="N1525">
            <v>0</v>
          </cell>
        </row>
        <row r="1526">
          <cell r="B1526">
            <v>489130</v>
          </cell>
          <cell r="C1526" t="str">
            <v xml:space="preserve">SALE OF PROMISSORY NOTES-AMOUNT PAYBLE                                        </v>
          </cell>
          <cell r="D1526">
            <v>0</v>
          </cell>
          <cell r="F1526">
            <v>0</v>
          </cell>
          <cell r="L1526">
            <v>489130</v>
          </cell>
          <cell r="M1526" t="str">
            <v xml:space="preserve">SALE OF PROMISSORY NOTES-AMOUNT PAYBLE                                        </v>
          </cell>
          <cell r="N1526">
            <v>0</v>
          </cell>
        </row>
        <row r="1527">
          <cell r="B1527">
            <v>489140</v>
          </cell>
          <cell r="C1527" t="str">
            <v xml:space="preserve">SUSPENSE A/C - PRINTING OF MICR CHERQUES                                       </v>
          </cell>
          <cell r="D1527">
            <v>0</v>
          </cell>
          <cell r="F1527">
            <v>0</v>
          </cell>
          <cell r="L1527">
            <v>489140</v>
          </cell>
          <cell r="M1527" t="str">
            <v xml:space="preserve">SUSPENSE A/C - PRINTING OF MICR CHERQUES                                       </v>
          </cell>
          <cell r="N1527">
            <v>0</v>
          </cell>
        </row>
        <row r="1528">
          <cell r="B1528">
            <v>489160</v>
          </cell>
          <cell r="C1528" t="str">
            <v xml:space="preserve">SUSPENSE A\C DEATH GRATIVITY PAYABLE                                        </v>
          </cell>
          <cell r="D1528">
            <v>0</v>
          </cell>
          <cell r="F1528">
            <v>0</v>
          </cell>
          <cell r="L1528">
            <v>489160</v>
          </cell>
          <cell r="M1528" t="str">
            <v xml:space="preserve">SUSPENSE A\C DEATH GRATIVITY PAYABLE                                        </v>
          </cell>
          <cell r="N1528">
            <v>0</v>
          </cell>
        </row>
        <row r="1529">
          <cell r="B1529">
            <v>489170</v>
          </cell>
          <cell r="C1529" t="str">
            <v xml:space="preserve">POST TSUNAMI INWARD REMITTANCES AC                                        </v>
          </cell>
          <cell r="D1529">
            <v>0</v>
          </cell>
          <cell r="F1529">
            <v>0</v>
          </cell>
          <cell r="L1529">
            <v>489170</v>
          </cell>
          <cell r="M1529" t="str">
            <v xml:space="preserve">POST TSUNAMI INWARD REMITTANCES AC                                        </v>
          </cell>
          <cell r="N1529">
            <v>0</v>
          </cell>
        </row>
        <row r="1530">
          <cell r="B1530">
            <v>491780</v>
          </cell>
          <cell r="C1530" t="str">
            <v xml:space="preserve">SUSPENSE A/CCORES. BANKERS CHGS RECD                                        </v>
          </cell>
          <cell r="D1530">
            <v>-5029473.4574999996</v>
          </cell>
          <cell r="F1530">
            <v>-5029473.4574999996</v>
          </cell>
          <cell r="L1530">
            <v>491780</v>
          </cell>
          <cell r="M1530" t="str">
            <v xml:space="preserve">SUSPENSE A/CCORES. BANKERS CHGS RECD                                        </v>
          </cell>
          <cell r="N1530">
            <v>-2637371.04</v>
          </cell>
        </row>
        <row r="1531">
          <cell r="B1531">
            <v>492010</v>
          </cell>
          <cell r="C1531" t="str">
            <v xml:space="preserve">SUSP A/C - AMT RECO- UNDER MICR CHQ BKS                                        </v>
          </cell>
          <cell r="D1531">
            <v>-2458.31</v>
          </cell>
          <cell r="F1531">
            <v>-2458.31</v>
          </cell>
          <cell r="L1531">
            <v>492010</v>
          </cell>
          <cell r="M1531" t="str">
            <v xml:space="preserve">SUSP A/C - AMT RECO- UNDER MICR CHQ BKS                                        </v>
          </cell>
          <cell r="N1531">
            <v>-2458.31</v>
          </cell>
        </row>
        <row r="1532">
          <cell r="B1532">
            <v>492190</v>
          </cell>
          <cell r="C1532" t="str">
            <v xml:space="preserve">E- CHANNELING PAYABLE                                        </v>
          </cell>
          <cell r="D1532">
            <v>-50348</v>
          </cell>
          <cell r="F1532">
            <v>-50348</v>
          </cell>
          <cell r="L1532">
            <v>492150</v>
          </cell>
          <cell r="M1532" t="str">
            <v xml:space="preserve">SUSPENSE A/C - AMOUNT PAYBLE TO CRIBS                                        </v>
          </cell>
          <cell r="N1532">
            <v>4713863.4415000007</v>
          </cell>
        </row>
        <row r="1533">
          <cell r="B1533">
            <v>492200</v>
          </cell>
          <cell r="C1533" t="str">
            <v xml:space="preserve">SUSPENSE A/C - CEYLON ELECTRICITY BOARD                                        </v>
          </cell>
          <cell r="D1533">
            <v>-20000</v>
          </cell>
          <cell r="F1533">
            <v>-20000</v>
          </cell>
          <cell r="L1533">
            <v>492190</v>
          </cell>
          <cell r="M1533" t="str">
            <v xml:space="preserve">E- CHANNELING PAYABLE                                        </v>
          </cell>
          <cell r="N1533">
            <v>-5652.5</v>
          </cell>
        </row>
        <row r="1534">
          <cell r="B1534">
            <v>492210</v>
          </cell>
          <cell r="C1534" t="str">
            <v xml:space="preserve">SUSPENSE A/C - APPRENTICE BOARD                                        </v>
          </cell>
          <cell r="D1534">
            <v>0</v>
          </cell>
          <cell r="F1534">
            <v>0</v>
          </cell>
          <cell r="L1534">
            <v>492200</v>
          </cell>
          <cell r="M1534" t="str">
            <v xml:space="preserve">SUSPENSE A/C - CEYLON ELECTRICITY BOARD                                        </v>
          </cell>
          <cell r="N1534">
            <v>-20000</v>
          </cell>
        </row>
        <row r="1535">
          <cell r="B1535">
            <v>492220</v>
          </cell>
          <cell r="C1535" t="str">
            <v xml:space="preserve">SUSP A/C - NATIONAL HOUSING COMMISIONER                                        </v>
          </cell>
          <cell r="D1535">
            <v>0</v>
          </cell>
          <cell r="F1535">
            <v>0</v>
          </cell>
          <cell r="L1535">
            <v>492210</v>
          </cell>
          <cell r="M1535" t="str">
            <v xml:space="preserve">SUSPENSE A/C - APPRENTICE BOARD                                        </v>
          </cell>
          <cell r="N1535">
            <v>0</v>
          </cell>
        </row>
        <row r="1536">
          <cell r="B1536">
            <v>492240</v>
          </cell>
          <cell r="C1536" t="str">
            <v xml:space="preserve">SUSPENSE A/C - MAHAPOLA                                        </v>
          </cell>
          <cell r="D1536">
            <v>0</v>
          </cell>
          <cell r="F1536">
            <v>0</v>
          </cell>
          <cell r="L1536">
            <v>492220</v>
          </cell>
          <cell r="M1536" t="str">
            <v xml:space="preserve">SUSP A/C - NATIONAL HOUSING COMMISIONER                                        </v>
          </cell>
          <cell r="N1536">
            <v>0</v>
          </cell>
        </row>
        <row r="1537">
          <cell r="B1537">
            <v>492400</v>
          </cell>
          <cell r="C1537" t="str">
            <v xml:space="preserve">FOREIGN DRAFTS ISSUED LOCAL CLEARING                                        </v>
          </cell>
          <cell r="D1537">
            <v>0</v>
          </cell>
          <cell r="F1537">
            <v>0</v>
          </cell>
          <cell r="L1537">
            <v>492240</v>
          </cell>
          <cell r="M1537" t="str">
            <v xml:space="preserve">SUSPENSE A/C - MAHAPOLA                                        </v>
          </cell>
          <cell r="N1537">
            <v>0</v>
          </cell>
        </row>
        <row r="1538">
          <cell r="B1538">
            <v>492460</v>
          </cell>
          <cell r="C1538" t="str">
            <v xml:space="preserve">SUSP A/C - BILLS SENT FOR COLLEC OUTS                                        </v>
          </cell>
          <cell r="D1538">
            <v>0</v>
          </cell>
          <cell r="F1538">
            <v>0</v>
          </cell>
          <cell r="L1538">
            <v>492390</v>
          </cell>
          <cell r="M1538" t="str">
            <v xml:space="preserve">TRAVELLERS CHEQUES ISSUED                                        </v>
          </cell>
          <cell r="N1538">
            <v>860762.99250000005</v>
          </cell>
        </row>
        <row r="1539">
          <cell r="B1539">
            <v>492470</v>
          </cell>
          <cell r="C1539" t="str">
            <v xml:space="preserve">SUSP A/C - BILLS HELD IN FLOAT                                        </v>
          </cell>
          <cell r="D1539">
            <v>0</v>
          </cell>
          <cell r="F1539">
            <v>0</v>
          </cell>
          <cell r="L1539">
            <v>492400</v>
          </cell>
          <cell r="M1539" t="str">
            <v xml:space="preserve">FOREIGN DRAFTS ISSUED LOCAL CLEARING                                        </v>
          </cell>
          <cell r="N1539">
            <v>0</v>
          </cell>
        </row>
        <row r="1540">
          <cell r="B1540">
            <v>492480</v>
          </cell>
          <cell r="C1540" t="str">
            <v xml:space="preserve">SUSP A/C - PROCEEDS OF LC BILLS PAID                                        </v>
          </cell>
          <cell r="D1540">
            <v>-1200</v>
          </cell>
          <cell r="F1540">
            <v>-1200</v>
          </cell>
          <cell r="L1540">
            <v>492450</v>
          </cell>
          <cell r="M1540" t="str">
            <v xml:space="preserve">SUSP A/C -  BILLS SENT FOR COLLECTION                                        </v>
          </cell>
          <cell r="N1540">
            <v>35712342.940000005</v>
          </cell>
        </row>
        <row r="1541">
          <cell r="B1541">
            <v>492490</v>
          </cell>
          <cell r="C1541" t="str">
            <v>SUSP A/C - PROCEED OF COLLEC BILLS PAID</v>
          </cell>
          <cell r="D1541">
            <v>0</v>
          </cell>
          <cell r="F1541">
            <v>0</v>
          </cell>
          <cell r="L1541">
            <v>492460</v>
          </cell>
          <cell r="M1541" t="str">
            <v xml:space="preserve">SUSP A/C - BILLS SENT FOR COLLEC OUTS                                        </v>
          </cell>
          <cell r="N1541">
            <v>0</v>
          </cell>
        </row>
        <row r="1542">
          <cell r="B1542">
            <v>492680</v>
          </cell>
          <cell r="C1542" t="str">
            <v xml:space="preserve">SUSP A/C - PLC O/A LEASING OF COMPUTER.                                        </v>
          </cell>
          <cell r="D1542">
            <v>0</v>
          </cell>
          <cell r="F1542">
            <v>0</v>
          </cell>
          <cell r="L1542">
            <v>492470</v>
          </cell>
          <cell r="M1542" t="str">
            <v xml:space="preserve">SUSP A/C - BILLS HELD IN FLOAT                                        </v>
          </cell>
          <cell r="N1542">
            <v>-25</v>
          </cell>
        </row>
        <row r="1543">
          <cell r="B1543">
            <v>492710</v>
          </cell>
          <cell r="C1543" t="str">
            <v xml:space="preserve">SUSP A/C-MONEY RETAI O/A CONTR PERFORM                                        </v>
          </cell>
          <cell r="D1543">
            <v>-70647015.950000003</v>
          </cell>
          <cell r="F1543">
            <v>-70647015.950000003</v>
          </cell>
          <cell r="L1543">
            <v>492480</v>
          </cell>
          <cell r="M1543" t="str">
            <v xml:space="preserve">SUSP A/C - PROCEEDS OF LC BILLS PAID                                        </v>
          </cell>
          <cell r="N1543">
            <v>-1200</v>
          </cell>
        </row>
        <row r="1544">
          <cell r="B1544">
            <v>492780</v>
          </cell>
          <cell r="C1544" t="str">
            <v xml:space="preserve">AMT REC FR TREA TO SS PAD MIL PURCH RELI                                        </v>
          </cell>
          <cell r="D1544">
            <v>0</v>
          </cell>
          <cell r="F1544">
            <v>0</v>
          </cell>
          <cell r="L1544">
            <v>492490</v>
          </cell>
          <cell r="M1544" t="str">
            <v>SUSP A/C - PROCEED OF COLLEC BILLS PAID</v>
          </cell>
          <cell r="N1544">
            <v>0</v>
          </cell>
        </row>
        <row r="1545">
          <cell r="B1545">
            <v>492790</v>
          </cell>
          <cell r="C1545" t="str">
            <v xml:space="preserve">S/A-AMT RECD O/A TWHEEL OWNER FUEL SUBSI                                        </v>
          </cell>
          <cell r="D1545">
            <v>0</v>
          </cell>
          <cell r="F1545">
            <v>0</v>
          </cell>
          <cell r="L1545">
            <v>492680</v>
          </cell>
          <cell r="M1545" t="str">
            <v xml:space="preserve">SUSP A/C - PLC O/A LEASING OF COMPUTER.                                        </v>
          </cell>
          <cell r="N1545">
            <v>0</v>
          </cell>
        </row>
        <row r="1546">
          <cell r="B1546">
            <v>492800</v>
          </cell>
          <cell r="C1546" t="str">
            <v xml:space="preserve">GOVT STAMP DUTY AC SALARY RECEIPTS                                        </v>
          </cell>
          <cell r="D1546">
            <v>-1091775.75</v>
          </cell>
          <cell r="F1546">
            <v>-1091775.75</v>
          </cell>
          <cell r="L1546">
            <v>492710</v>
          </cell>
          <cell r="M1546" t="str">
            <v xml:space="preserve">SUSP A/C-MONEY RETAI O/A CONTR PERFORM                                        </v>
          </cell>
          <cell r="N1546">
            <v>-67795641.659999996</v>
          </cell>
        </row>
        <row r="1547">
          <cell r="B1547">
            <v>492810</v>
          </cell>
          <cell r="C1547" t="str">
            <v xml:space="preserve">GOVT STAMP DUTY A/C TRUST RECEIPTS                                        </v>
          </cell>
          <cell r="D1547">
            <v>0</v>
          </cell>
          <cell r="F1547">
            <v>0</v>
          </cell>
          <cell r="L1547">
            <v>492780</v>
          </cell>
          <cell r="M1547" t="str">
            <v xml:space="preserve">AMT REC FR TREA TO SS PAD MIL PURCH RELI                                        </v>
          </cell>
          <cell r="N1547">
            <v>0</v>
          </cell>
        </row>
        <row r="1548">
          <cell r="B1548">
            <v>492820</v>
          </cell>
          <cell r="C1548" t="str">
            <v xml:space="preserve">GOVT STAMP DUTY A/C PROMISSORY NOTES                                        </v>
          </cell>
          <cell r="D1548">
            <v>-33742542.879999995</v>
          </cell>
          <cell r="F1548">
            <v>-33742542.879999995</v>
          </cell>
          <cell r="L1548">
            <v>492790</v>
          </cell>
          <cell r="M1548" t="str">
            <v xml:space="preserve">S/A-AMT RECD O/A TWHEEL OWNER FUEL SUBSI                                        </v>
          </cell>
          <cell r="N1548">
            <v>0</v>
          </cell>
        </row>
        <row r="1549">
          <cell r="B1549">
            <v>492830</v>
          </cell>
          <cell r="C1549" t="str">
            <v xml:space="preserve">GOVT STAMP DUTY A/C CHEQUES                                        </v>
          </cell>
          <cell r="D1549">
            <v>0</v>
          </cell>
          <cell r="F1549">
            <v>0</v>
          </cell>
          <cell r="L1549">
            <v>492800</v>
          </cell>
          <cell r="M1549" t="str">
            <v xml:space="preserve">GOVT STAMP DUTY AC SALARY RECEIPTS                                        </v>
          </cell>
          <cell r="N1549">
            <v>-889417.25</v>
          </cell>
        </row>
        <row r="1550">
          <cell r="B1550">
            <v>492840</v>
          </cell>
          <cell r="C1550" t="str">
            <v xml:space="preserve">GOVT STAMP DUTY A/C - CERTIFICATE OF DEP                                        </v>
          </cell>
          <cell r="D1550">
            <v>0</v>
          </cell>
          <cell r="F1550">
            <v>0</v>
          </cell>
          <cell r="L1550">
            <v>492810</v>
          </cell>
          <cell r="M1550" t="str">
            <v xml:space="preserve">GOVT STAMP DUTY A/C TRUST RECEIPTS                                        </v>
          </cell>
          <cell r="N1550">
            <v>0</v>
          </cell>
        </row>
        <row r="1551">
          <cell r="B1551">
            <v>492850</v>
          </cell>
          <cell r="C1551" t="str">
            <v xml:space="preserve">GOVT STAMP DUTY A/C LEASING                                        </v>
          </cell>
          <cell r="D1551">
            <v>0</v>
          </cell>
          <cell r="F1551">
            <v>0</v>
          </cell>
          <cell r="L1551">
            <v>492820</v>
          </cell>
          <cell r="M1551" t="str">
            <v xml:space="preserve">GOVT STAMP DUTY A/C PROMISSORY NOTES                                        </v>
          </cell>
          <cell r="N1551">
            <v>-48970249.653000005</v>
          </cell>
        </row>
        <row r="1552">
          <cell r="B1552">
            <v>492860</v>
          </cell>
          <cell r="C1552" t="str">
            <v xml:space="preserve">GOVT.STAMP DUTY A/C -CREDIT CARD                                        </v>
          </cell>
          <cell r="D1552">
            <v>-12346217.25</v>
          </cell>
          <cell r="F1552">
            <v>-12346217.25</v>
          </cell>
          <cell r="L1552">
            <v>492830</v>
          </cell>
          <cell r="M1552" t="str">
            <v xml:space="preserve">GOVT STAMP DUTY A/C CHEQUES                                        </v>
          </cell>
          <cell r="N1552">
            <v>0</v>
          </cell>
        </row>
        <row r="1553">
          <cell r="B1553">
            <v>495320</v>
          </cell>
          <cell r="C1553" t="str">
            <v xml:space="preserve">RETAIL SLIPS                                        </v>
          </cell>
          <cell r="D1553">
            <v>-3038912</v>
          </cell>
          <cell r="F1553">
            <v>-3038912</v>
          </cell>
          <cell r="L1553">
            <v>492840</v>
          </cell>
          <cell r="M1553" t="str">
            <v xml:space="preserve">GOVT STAMP DUTY A/C - CERTIFICATE OF DEP                                        </v>
          </cell>
          <cell r="N1553">
            <v>0</v>
          </cell>
        </row>
        <row r="1554">
          <cell r="B1554">
            <v>495360</v>
          </cell>
          <cell r="C1554" t="str">
            <v xml:space="preserve">OUR VISA DEBIT CARD IN OTHER BANKS ATM                                        </v>
          </cell>
          <cell r="D1554">
            <v>-2375003.88</v>
          </cell>
          <cell r="F1554">
            <v>-2375003.88</v>
          </cell>
          <cell r="L1554">
            <v>492850</v>
          </cell>
          <cell r="M1554" t="str">
            <v xml:space="preserve">GOVT STAMP DUTY A/C LEASING                                        </v>
          </cell>
          <cell r="N1554">
            <v>0</v>
          </cell>
        </row>
        <row r="1555">
          <cell r="B1555">
            <v>495361</v>
          </cell>
          <cell r="C1555" t="str">
            <v xml:space="preserve">OUR VISA DR CARD IN OTHER BANK ATM OLD                                        </v>
          </cell>
          <cell r="D1555">
            <v>0</v>
          </cell>
          <cell r="F1555">
            <v>0</v>
          </cell>
          <cell r="L1555">
            <v>492860</v>
          </cell>
          <cell r="M1555" t="str">
            <v xml:space="preserve">GOVT.STAMP DUTY A/C -CREDIT CARD                                        </v>
          </cell>
          <cell r="N1555">
            <v>-31317617.379999999</v>
          </cell>
        </row>
        <row r="1556">
          <cell r="B1556">
            <v>495371</v>
          </cell>
          <cell r="C1556" t="str">
            <v xml:space="preserve">OUR VISA DR CARD IN OUR POS OLD                                        </v>
          </cell>
          <cell r="D1556">
            <v>0</v>
          </cell>
          <cell r="F1556">
            <v>0</v>
          </cell>
          <cell r="L1556">
            <v>495320</v>
          </cell>
          <cell r="M1556" t="str">
            <v xml:space="preserve">RETAIL SLIPS                                        </v>
          </cell>
          <cell r="N1556">
            <v>-550222</v>
          </cell>
        </row>
        <row r="1557">
          <cell r="B1557">
            <v>495372</v>
          </cell>
          <cell r="C1557" t="str">
            <v xml:space="preserve">OUR VISA DR CARD IN OUR POS MISMATCHES                                        </v>
          </cell>
          <cell r="D1557">
            <v>-26348.34</v>
          </cell>
          <cell r="F1557">
            <v>-26348.34</v>
          </cell>
          <cell r="L1557">
            <v>495360</v>
          </cell>
          <cell r="M1557" t="str">
            <v xml:space="preserve">OUR VISA DEBIT CARD IN OTHER BANKS ATM                                        </v>
          </cell>
          <cell r="N1557">
            <v>60078051.100000001</v>
          </cell>
        </row>
        <row r="1558">
          <cell r="B1558">
            <v>495642</v>
          </cell>
          <cell r="C1558" t="str">
            <v xml:space="preserve">OUR MASTER DARD IN OUR POS MISMATCHES                                        </v>
          </cell>
          <cell r="D1558">
            <v>-1387</v>
          </cell>
          <cell r="F1558">
            <v>-1387</v>
          </cell>
          <cell r="L1558">
            <v>495361</v>
          </cell>
          <cell r="M1558" t="str">
            <v xml:space="preserve">OUR VISA DR CARD IN OTHER BANK ATM OLD                                        </v>
          </cell>
          <cell r="N1558">
            <v>0</v>
          </cell>
        </row>
        <row r="1559">
          <cell r="B1559">
            <v>495370</v>
          </cell>
          <cell r="C1559" t="str">
            <v xml:space="preserve">OUR VISA DEBIT CARD IN OUR POS                                        </v>
          </cell>
          <cell r="D1559">
            <v>-4128649.33</v>
          </cell>
          <cell r="F1559">
            <v>-4128649.33</v>
          </cell>
          <cell r="L1559">
            <v>495371</v>
          </cell>
          <cell r="M1559" t="str">
            <v xml:space="preserve">OUR VISA DR CARD IN OUR POS OLD                                        </v>
          </cell>
          <cell r="N1559">
            <v>0</v>
          </cell>
        </row>
        <row r="1560">
          <cell r="B1560">
            <v>495380</v>
          </cell>
          <cell r="C1560" t="str">
            <v xml:space="preserve">OUR VISA DEBIT CARD IN OTHER BANKS POS                                        </v>
          </cell>
          <cell r="D1560">
            <v>-330848826.86000001</v>
          </cell>
          <cell r="F1560">
            <v>-330848826.86000001</v>
          </cell>
          <cell r="L1560">
            <v>495372</v>
          </cell>
          <cell r="M1560" t="str">
            <v xml:space="preserve">OUR VISA DR CARD IN OUR POS MISMATCHES                                        </v>
          </cell>
          <cell r="N1560">
            <v>0</v>
          </cell>
        </row>
        <row r="1561">
          <cell r="B1561">
            <v>495390</v>
          </cell>
          <cell r="C1561" t="str">
            <v xml:space="preserve">ONUS VISA DEBIT                                        </v>
          </cell>
          <cell r="D1561">
            <v>0</v>
          </cell>
          <cell r="F1561">
            <v>0</v>
          </cell>
          <cell r="L1561">
            <v>495641</v>
          </cell>
          <cell r="M1561" t="str">
            <v xml:space="preserve">OUR MASTER CARD IN OUR POS OLD                                        </v>
          </cell>
          <cell r="N1561">
            <v>0</v>
          </cell>
        </row>
        <row r="1562">
          <cell r="B1562">
            <v>495630</v>
          </cell>
          <cell r="C1562" t="str">
            <v>OUR MASTER DEBIT CARD IN OTHER ATM</v>
          </cell>
          <cell r="D1562">
            <v>0</v>
          </cell>
          <cell r="F1562">
            <v>0</v>
          </cell>
          <cell r="L1562">
            <v>495642</v>
          </cell>
          <cell r="M1562" t="str">
            <v xml:space="preserve">OUR MASTER DARD IN OUR POS MISMATCHES                                        </v>
          </cell>
          <cell r="N1562">
            <v>0</v>
          </cell>
        </row>
        <row r="1563">
          <cell r="B1563">
            <v>495640</v>
          </cell>
          <cell r="C1563" t="str">
            <v>OUR MASTER DEBIT CARD IN OUR POS</v>
          </cell>
          <cell r="D1563">
            <v>-210130.64</v>
          </cell>
          <cell r="F1563">
            <v>-210130.64</v>
          </cell>
          <cell r="L1563">
            <v>495370</v>
          </cell>
          <cell r="M1563" t="str">
            <v xml:space="preserve">OUR VISA DEBIT CARD IN OUR POS                                        </v>
          </cell>
          <cell r="N1563">
            <v>-2369938.7400000002</v>
          </cell>
        </row>
        <row r="1564">
          <cell r="B1564">
            <v>495650</v>
          </cell>
          <cell r="C1564" t="str">
            <v>OUR MASTER DEBIT CARD IN OTHER POS</v>
          </cell>
          <cell r="D1564">
            <v>0</v>
          </cell>
          <cell r="F1564">
            <v>0</v>
          </cell>
          <cell r="L1564">
            <v>495380</v>
          </cell>
          <cell r="M1564" t="str">
            <v xml:space="preserve">OUR VISA DEBIT CARD IN OTHER BANKS POS                                        </v>
          </cell>
          <cell r="N1564">
            <v>-305394614.67000002</v>
          </cell>
        </row>
        <row r="1565">
          <cell r="B1565">
            <v>495450</v>
          </cell>
          <cell r="C1565" t="str">
            <v xml:space="preserve">SLIPS REJECTED ITEMS CENTRALY                                        </v>
          </cell>
          <cell r="D1565">
            <v>-51857773.960000001</v>
          </cell>
          <cell r="F1565">
            <v>-51857773.960000001</v>
          </cell>
          <cell r="L1565">
            <v>495390</v>
          </cell>
          <cell r="M1565" t="str">
            <v xml:space="preserve">ONUS VISA DEBIT                                        </v>
          </cell>
          <cell r="N1565">
            <v>0</v>
          </cell>
        </row>
        <row r="1566">
          <cell r="B1566">
            <v>495460</v>
          </cell>
          <cell r="C1566" t="str">
            <v xml:space="preserve">TRAVEL CARD WITHDRAWAL FROM OUR ATM                                        </v>
          </cell>
          <cell r="D1566">
            <v>0</v>
          </cell>
          <cell r="F1566">
            <v>0</v>
          </cell>
          <cell r="L1566">
            <v>495630</v>
          </cell>
          <cell r="M1566" t="str">
            <v>OUR MASTER DEBIT CARD IN OTHER ATM</v>
          </cell>
          <cell r="N1566">
            <v>0</v>
          </cell>
        </row>
        <row r="1567">
          <cell r="B1567">
            <v>495470</v>
          </cell>
          <cell r="C1567" t="str">
            <v xml:space="preserve">TRAVEL CARD WITHDRAWALS OTHER BANK ATM                                        </v>
          </cell>
          <cell r="D1567">
            <v>0</v>
          </cell>
          <cell r="F1567">
            <v>0</v>
          </cell>
          <cell r="L1567">
            <v>495640</v>
          </cell>
          <cell r="M1567" t="str">
            <v>OUR MASTER DEBIT CARD IN OUR POS</v>
          </cell>
          <cell r="N1567">
            <v>0</v>
          </cell>
        </row>
        <row r="1568">
          <cell r="B1568">
            <v>495480</v>
          </cell>
          <cell r="C1568" t="str">
            <v xml:space="preserve">TRAVEL CARD WITHDRAWAL FROM OUR POS                                        </v>
          </cell>
          <cell r="D1568">
            <v>0</v>
          </cell>
          <cell r="F1568">
            <v>0</v>
          </cell>
          <cell r="L1568">
            <v>495650</v>
          </cell>
          <cell r="M1568" t="str">
            <v>OUR MASTER DEBIT CARD IN OTHER POS</v>
          </cell>
          <cell r="N1568">
            <v>0</v>
          </cell>
        </row>
        <row r="1569">
          <cell r="B1569">
            <v>495490</v>
          </cell>
          <cell r="C1569" t="str">
            <v xml:space="preserve">TRAVEL CARD WITHDRAW OTHER POS/INTERNET                                        </v>
          </cell>
          <cell r="D1569">
            <v>0</v>
          </cell>
          <cell r="F1569">
            <v>0</v>
          </cell>
          <cell r="L1569">
            <v>495450</v>
          </cell>
          <cell r="M1569" t="str">
            <v xml:space="preserve">SLIPS REJECTED ITEMS CENTRALY                                        </v>
          </cell>
          <cell r="N1569">
            <v>-31129913.169999998</v>
          </cell>
        </row>
        <row r="1570">
          <cell r="B1570">
            <v>496600</v>
          </cell>
          <cell r="C1570" t="str">
            <v xml:space="preserve">USD .CHEQUES &amp; DRAFTS LOCAL CLG.A/C                                        </v>
          </cell>
          <cell r="D1570">
            <v>-86879272.129999995</v>
          </cell>
          <cell r="F1570">
            <v>-86879272.129999995</v>
          </cell>
          <cell r="L1570">
            <v>495460</v>
          </cell>
          <cell r="M1570" t="str">
            <v xml:space="preserve">TRAVEL CARD WITHDRAWAL FROM OUR ATM                                        </v>
          </cell>
          <cell r="N1570">
            <v>0</v>
          </cell>
        </row>
        <row r="1571">
          <cell r="B1571">
            <v>496660</v>
          </cell>
          <cell r="C1571" t="str">
            <v xml:space="preserve">SUNDRY CREDITORS - IMPERSONAL NATURE                                        </v>
          </cell>
          <cell r="D1571">
            <v>0</v>
          </cell>
          <cell r="F1571">
            <v>0</v>
          </cell>
          <cell r="L1571">
            <v>495470</v>
          </cell>
          <cell r="M1571" t="str">
            <v xml:space="preserve">TRAVEL CARD WITHDRAWALS OTHER BANK ATM                                        </v>
          </cell>
          <cell r="N1571">
            <v>0</v>
          </cell>
        </row>
        <row r="1572">
          <cell r="B1572">
            <v>496870</v>
          </cell>
          <cell r="C1572" t="str">
            <v xml:space="preserve">S/A ISURU UDANA GIFT VOUCHER SOLD                                        </v>
          </cell>
          <cell r="D1572">
            <v>-10610611</v>
          </cell>
          <cell r="F1572">
            <v>-10610611</v>
          </cell>
          <cell r="L1572">
            <v>495480</v>
          </cell>
          <cell r="M1572" t="str">
            <v xml:space="preserve">TRAVEL CARD WITHDRAWAL FROM OUR POS                                        </v>
          </cell>
          <cell r="N1572">
            <v>0</v>
          </cell>
        </row>
        <row r="1573">
          <cell r="B1573">
            <v>496920</v>
          </cell>
          <cell r="C1573" t="str">
            <v xml:space="preserve">PEOPLES GIFT VOUCHERS SOLD                                        </v>
          </cell>
          <cell r="D1573">
            <v>-78650</v>
          </cell>
          <cell r="F1573">
            <v>-78650</v>
          </cell>
          <cell r="L1573">
            <v>495490</v>
          </cell>
          <cell r="M1573" t="str">
            <v xml:space="preserve">TRAVEL CARD WITHDRAW OTHER POS/INTERNET                                        </v>
          </cell>
          <cell r="N1573">
            <v>0</v>
          </cell>
        </row>
        <row r="1574">
          <cell r="B1574">
            <v>496930</v>
          </cell>
          <cell r="C1574" t="str">
            <v xml:space="preserve">ABANDONED PROPERT CONTROL  WITH CBSL 10%                                        </v>
          </cell>
          <cell r="D1574">
            <v>-329384424.95302498</v>
          </cell>
          <cell r="F1574">
            <v>-329384424.95302498</v>
          </cell>
          <cell r="L1574">
            <v>496600</v>
          </cell>
          <cell r="M1574" t="str">
            <v xml:space="preserve">USD .CHEQUES &amp; DRAFTS LOCAL CLG.A/C                                        </v>
          </cell>
          <cell r="N1574">
            <v>-28629394.428999998</v>
          </cell>
        </row>
        <row r="1575">
          <cell r="B1575">
            <v>498020</v>
          </cell>
          <cell r="C1575" t="str">
            <v xml:space="preserve">SUSPENSE ACCOUNT SWIFT CHARGE                                        </v>
          </cell>
          <cell r="D1575">
            <v>-544900</v>
          </cell>
          <cell r="F1575">
            <v>-544900</v>
          </cell>
          <cell r="L1575">
            <v>496660</v>
          </cell>
          <cell r="M1575" t="str">
            <v xml:space="preserve">SUNDRY CREDITORS - IMPERSONAL NATURE                                        </v>
          </cell>
          <cell r="N1575">
            <v>0</v>
          </cell>
        </row>
        <row r="1576">
          <cell r="B1576">
            <v>498030</v>
          </cell>
          <cell r="C1576" t="str">
            <v xml:space="preserve">S/A TRAVEL CARD                                        </v>
          </cell>
          <cell r="D1576">
            <v>0</v>
          </cell>
          <cell r="F1576">
            <v>0</v>
          </cell>
          <cell r="L1576">
            <v>496870</v>
          </cell>
          <cell r="M1576" t="str">
            <v xml:space="preserve">S/A ISURU UDANA GIFT VOUCHER SOLD                                        </v>
          </cell>
          <cell r="N1576">
            <v>-11138306</v>
          </cell>
        </row>
        <row r="1577">
          <cell r="B1577">
            <v>498040</v>
          </cell>
          <cell r="C1577" t="str">
            <v>S/A LOAN DEFAULT INVESTIGATION PAYMENT</v>
          </cell>
          <cell r="D1577">
            <v>0</v>
          </cell>
          <cell r="F1577">
            <v>0</v>
          </cell>
          <cell r="L1577">
            <v>496920</v>
          </cell>
          <cell r="M1577" t="str">
            <v xml:space="preserve">PEOPLES GIFT VOUCHERS SOLD                                        </v>
          </cell>
          <cell r="N1577">
            <v>1750750</v>
          </cell>
        </row>
        <row r="1578">
          <cell r="B1578">
            <v>498050</v>
          </cell>
          <cell r="C1578" t="str">
            <v>AT &amp; T GLOBAL INFORMATION SOLU(LANKA)LTD</v>
          </cell>
          <cell r="D1578">
            <v>0</v>
          </cell>
          <cell r="F1578">
            <v>0</v>
          </cell>
          <cell r="L1578">
            <v>496930</v>
          </cell>
          <cell r="M1578" t="str">
            <v xml:space="preserve">ABANDONED PROPERT CONTROL  WITH CBSL 10%                                        </v>
          </cell>
          <cell r="N1578">
            <v>-81878309.051335096</v>
          </cell>
        </row>
        <row r="1579">
          <cell r="B1579">
            <v>498060</v>
          </cell>
          <cell r="C1579" t="str">
            <v>BC COMPUTERS (PVT) LIMITED</v>
          </cell>
          <cell r="D1579">
            <v>0</v>
          </cell>
          <cell r="F1579">
            <v>0</v>
          </cell>
          <cell r="L1579">
            <v>498020</v>
          </cell>
          <cell r="M1579" t="str">
            <v xml:space="preserve">SUSPENSE ACCOUNT SWIFT CHARGE                                        </v>
          </cell>
          <cell r="N1579">
            <v>-484200</v>
          </cell>
        </row>
        <row r="1580">
          <cell r="B1580">
            <v>498070</v>
          </cell>
          <cell r="C1580" t="str">
            <v>BARTLEET ELECTRONIC (PVT) LTD.</v>
          </cell>
          <cell r="D1580">
            <v>0</v>
          </cell>
          <cell r="F1580">
            <v>0</v>
          </cell>
          <cell r="L1580">
            <v>498030</v>
          </cell>
          <cell r="M1580" t="str">
            <v xml:space="preserve">S/A TRAVEL CARD                                        </v>
          </cell>
          <cell r="N1580">
            <v>0</v>
          </cell>
        </row>
        <row r="1581">
          <cell r="B1581">
            <v>498080</v>
          </cell>
          <cell r="C1581" t="str">
            <v>BARTLEET TECHNOLOGIES (PVT) LTD.</v>
          </cell>
          <cell r="D1581">
            <v>0</v>
          </cell>
          <cell r="F1581">
            <v>0</v>
          </cell>
          <cell r="L1581">
            <v>498040</v>
          </cell>
          <cell r="M1581" t="str">
            <v>S/A LOAN DEFAULT INVESTIGATION PAYMENT</v>
          </cell>
          <cell r="N1581">
            <v>0</v>
          </cell>
        </row>
        <row r="1582">
          <cell r="B1582">
            <v>498090</v>
          </cell>
          <cell r="C1582" t="str">
            <v>BUSINESS MACHINES COMPANY (PVT) LTD.</v>
          </cell>
          <cell r="D1582">
            <v>0</v>
          </cell>
          <cell r="F1582">
            <v>0</v>
          </cell>
          <cell r="L1582">
            <v>498050</v>
          </cell>
          <cell r="M1582" t="str">
            <v>AT &amp; T GLOBAL INFORMATION SOLU(LANKA)LTD</v>
          </cell>
          <cell r="N1582">
            <v>0</v>
          </cell>
        </row>
        <row r="1583">
          <cell r="B1583">
            <v>498100</v>
          </cell>
          <cell r="C1583" t="str">
            <v>CONSOLE ELECTRONICS (PVT) LTD</v>
          </cell>
          <cell r="D1583">
            <v>0</v>
          </cell>
          <cell r="F1583">
            <v>0</v>
          </cell>
          <cell r="L1583">
            <v>498060</v>
          </cell>
          <cell r="M1583" t="str">
            <v>BC COMPUTERS (PVT) LIMITED</v>
          </cell>
          <cell r="N1583">
            <v>0</v>
          </cell>
        </row>
        <row r="1584">
          <cell r="B1584">
            <v>498110</v>
          </cell>
          <cell r="C1584" t="str">
            <v>DATA MANAGEMENT SYSTEM (PVT)LTD.</v>
          </cell>
          <cell r="D1584">
            <v>0</v>
          </cell>
          <cell r="F1584">
            <v>0</v>
          </cell>
          <cell r="L1584">
            <v>498070</v>
          </cell>
          <cell r="M1584" t="str">
            <v>BARTLEET ELECTRONIC (PVT) LTD.</v>
          </cell>
          <cell r="N1584">
            <v>0</v>
          </cell>
        </row>
        <row r="1585">
          <cell r="B1585">
            <v>498120</v>
          </cell>
          <cell r="C1585" t="str">
            <v>DEBUG COMPUTER PERIPHERALS (PVT) LTD.</v>
          </cell>
          <cell r="D1585">
            <v>0</v>
          </cell>
          <cell r="F1585">
            <v>0</v>
          </cell>
          <cell r="L1585">
            <v>498080</v>
          </cell>
          <cell r="M1585" t="str">
            <v>BARTLEET TECHNOLOGIES (PVT) LTD.</v>
          </cell>
          <cell r="N1585">
            <v>0</v>
          </cell>
        </row>
        <row r="1586">
          <cell r="B1586">
            <v>498130</v>
          </cell>
          <cell r="C1586" t="str">
            <v>INFORMATICS (PVT) LTD.</v>
          </cell>
          <cell r="D1586">
            <v>0</v>
          </cell>
          <cell r="F1586">
            <v>0</v>
          </cell>
          <cell r="L1586">
            <v>498090</v>
          </cell>
          <cell r="M1586" t="str">
            <v>BUSINESS MACHINES COMPANY (PVT) LTD.</v>
          </cell>
          <cell r="N1586">
            <v>0</v>
          </cell>
        </row>
        <row r="1587">
          <cell r="B1587">
            <v>498140</v>
          </cell>
          <cell r="C1587" t="str">
            <v>JOHN KEELS OFFICE AUTOMATION (PVT)LTD.</v>
          </cell>
          <cell r="D1587">
            <v>0</v>
          </cell>
          <cell r="F1587">
            <v>0</v>
          </cell>
          <cell r="L1587">
            <v>498100</v>
          </cell>
          <cell r="M1587" t="str">
            <v>CONSOLE ELECTRONICS (PVT) LTD</v>
          </cell>
          <cell r="N1587">
            <v>0</v>
          </cell>
        </row>
        <row r="1588">
          <cell r="B1588">
            <v>498150</v>
          </cell>
          <cell r="C1588" t="str">
            <v>METROPOLITAN COMPUTER (PVT) LTD.</v>
          </cell>
          <cell r="D1588">
            <v>0</v>
          </cell>
          <cell r="F1588">
            <v>0</v>
          </cell>
          <cell r="L1588">
            <v>498110</v>
          </cell>
          <cell r="M1588" t="str">
            <v>DATA MANAGEMENT SYSTEM (PVT)LTD.</v>
          </cell>
          <cell r="N1588">
            <v>0</v>
          </cell>
        </row>
        <row r="1589">
          <cell r="B1589">
            <v>498160</v>
          </cell>
          <cell r="C1589" t="str">
            <v>MILLENNIUM INFORMATION TECHNOLOGIES LTD.</v>
          </cell>
          <cell r="D1589">
            <v>0</v>
          </cell>
          <cell r="F1589">
            <v>0</v>
          </cell>
          <cell r="L1589">
            <v>498120</v>
          </cell>
          <cell r="M1589" t="str">
            <v>DEBUG COMPUTER PERIPHERALS (PVT) LTD.</v>
          </cell>
          <cell r="N1589">
            <v>0</v>
          </cell>
        </row>
        <row r="1590">
          <cell r="B1590">
            <v>498170</v>
          </cell>
          <cell r="C1590" t="str">
            <v>SOFTLOGIC INFORMATION TECHNO (PVT) LTD.</v>
          </cell>
          <cell r="D1590">
            <v>0</v>
          </cell>
          <cell r="F1590">
            <v>0</v>
          </cell>
          <cell r="L1590">
            <v>498130</v>
          </cell>
          <cell r="M1590" t="str">
            <v>INFORMATICS (PVT) LTD.</v>
          </cell>
          <cell r="N1590">
            <v>0</v>
          </cell>
        </row>
        <row r="1591">
          <cell r="B1591">
            <v>498180</v>
          </cell>
          <cell r="C1591" t="str">
            <v>SUMATHI INFORMATION TECHNO (PVT) LTD.</v>
          </cell>
          <cell r="D1591">
            <v>0</v>
          </cell>
          <cell r="F1591">
            <v>0</v>
          </cell>
          <cell r="L1591">
            <v>498140</v>
          </cell>
          <cell r="M1591" t="str">
            <v>JOHN KEELS OFFICE AUTOMATION (PVT)LTD.</v>
          </cell>
          <cell r="N1591">
            <v>0</v>
          </cell>
        </row>
        <row r="1592">
          <cell r="B1592">
            <v>498190</v>
          </cell>
          <cell r="C1592" t="str">
            <v>SOFTLOGIC COMPUTER (PVT)  LTD.</v>
          </cell>
          <cell r="D1592">
            <v>0</v>
          </cell>
          <cell r="F1592">
            <v>0</v>
          </cell>
          <cell r="L1592">
            <v>498150</v>
          </cell>
          <cell r="M1592" t="str">
            <v>METROPOLITAN COMPUTER (PVT) LTD.</v>
          </cell>
          <cell r="N1592">
            <v>0</v>
          </cell>
        </row>
        <row r="1593">
          <cell r="B1593">
            <v>498200</v>
          </cell>
          <cell r="C1593" t="str">
            <v>UNI WAIKERS (PVT) LTD.</v>
          </cell>
          <cell r="D1593">
            <v>0</v>
          </cell>
          <cell r="F1593">
            <v>0</v>
          </cell>
          <cell r="L1593">
            <v>498160</v>
          </cell>
          <cell r="M1593" t="str">
            <v>MILLENNIUM INFORMATION TECHNOLOGIES LTD.</v>
          </cell>
          <cell r="N1593">
            <v>0</v>
          </cell>
        </row>
        <row r="1594">
          <cell r="B1594">
            <v>498210</v>
          </cell>
          <cell r="C1594" t="str">
            <v>V S INFORMATION SYSTEM (PVT) LTD.</v>
          </cell>
          <cell r="D1594">
            <v>0</v>
          </cell>
          <cell r="F1594">
            <v>0</v>
          </cell>
          <cell r="L1594">
            <v>498170</v>
          </cell>
          <cell r="M1594" t="str">
            <v>SOFTLOGIC INFORMATION TECHNO (PVT) LTD.</v>
          </cell>
          <cell r="N1594">
            <v>0</v>
          </cell>
        </row>
        <row r="1595">
          <cell r="B1595">
            <v>498220</v>
          </cell>
          <cell r="C1595" t="str">
            <v>SRI LANKA TELECOM</v>
          </cell>
          <cell r="D1595">
            <v>-170658501.25999999</v>
          </cell>
          <cell r="F1595">
            <v>-170658501.25999999</v>
          </cell>
          <cell r="L1595">
            <v>498180</v>
          </cell>
          <cell r="M1595" t="str">
            <v>SUMATHI INFORMATION TECHNO (PVT) LTD.</v>
          </cell>
          <cell r="N1595">
            <v>0</v>
          </cell>
        </row>
        <row r="1596">
          <cell r="B1596">
            <v>498230</v>
          </cell>
          <cell r="C1596" t="str">
            <v>LANKA BELL</v>
          </cell>
          <cell r="D1596">
            <v>-827463.65</v>
          </cell>
          <cell r="F1596">
            <v>-827463.65</v>
          </cell>
          <cell r="L1596">
            <v>498190</v>
          </cell>
          <cell r="M1596" t="str">
            <v>SOFTLOGIC COMPUTER (PVT)  LTD.</v>
          </cell>
          <cell r="N1596">
            <v>0</v>
          </cell>
        </row>
        <row r="1597">
          <cell r="B1597">
            <v>498240</v>
          </cell>
          <cell r="C1597" t="str">
            <v>LANKA COMMIUNICATION SERVICES (PVT) LTD.</v>
          </cell>
          <cell r="D1597">
            <v>-1651135.29</v>
          </cell>
          <cell r="F1597">
            <v>-1651135.29</v>
          </cell>
          <cell r="L1597">
            <v>498200</v>
          </cell>
          <cell r="M1597" t="str">
            <v>UNI WAIKERS (PVT) LTD.</v>
          </cell>
          <cell r="N1597">
            <v>0</v>
          </cell>
        </row>
        <row r="1598">
          <cell r="B1598">
            <v>498250</v>
          </cell>
          <cell r="C1598" t="str">
            <v>SUNTEL LTD.</v>
          </cell>
          <cell r="D1598">
            <v>-54491619.189999998</v>
          </cell>
          <cell r="F1598">
            <v>-54491619.189999998</v>
          </cell>
          <cell r="L1598">
            <v>498210</v>
          </cell>
          <cell r="M1598" t="str">
            <v>V S INFORMATION SYSTEM (PVT) LTD.</v>
          </cell>
          <cell r="N1598">
            <v>0</v>
          </cell>
        </row>
        <row r="1599">
          <cell r="B1599">
            <v>498260</v>
          </cell>
          <cell r="C1599" t="str">
            <v>DIALOG BROADBAND NETWORK (PVT) LTD</v>
          </cell>
          <cell r="D1599">
            <v>6430550.2299999967</v>
          </cell>
          <cell r="F1599">
            <v>6430550.2299999967</v>
          </cell>
          <cell r="L1599">
            <v>498220</v>
          </cell>
          <cell r="M1599" t="str">
            <v>SRI LANKA TELECOM</v>
          </cell>
          <cell r="N1599">
            <v>-220613570.87</v>
          </cell>
        </row>
        <row r="1600">
          <cell r="D1600">
            <v>-3656820372.1554618</v>
          </cell>
          <cell r="E1600">
            <v>0</v>
          </cell>
          <cell r="F1600">
            <v>-3656820372.1554618</v>
          </cell>
          <cell r="L1600">
            <v>498230</v>
          </cell>
          <cell r="M1600" t="str">
            <v>LANKA BELL</v>
          </cell>
          <cell r="N1600">
            <v>94927.13</v>
          </cell>
        </row>
        <row r="1601">
          <cell r="L1601">
            <v>498240</v>
          </cell>
          <cell r="M1601" t="str">
            <v>LANKA COMMIUNICATION SERVICES (PVT) LTD.</v>
          </cell>
          <cell r="N1601">
            <v>1292463.76</v>
          </cell>
        </row>
        <row r="1602">
          <cell r="L1602">
            <v>498250</v>
          </cell>
          <cell r="M1602" t="str">
            <v>SUNTEL LTD.</v>
          </cell>
          <cell r="N1602">
            <v>14459960.939999999</v>
          </cell>
        </row>
        <row r="1603">
          <cell r="B1603" t="str">
            <v>Net  Defined benefit  obligation - Post 1996 Pension Plan</v>
          </cell>
          <cell r="L1603">
            <v>498260</v>
          </cell>
          <cell r="M1603" t="str">
            <v>DIALOG BROADBAND NETWORK (PVT) LTD</v>
          </cell>
          <cell r="N1603">
            <v>17701646.91</v>
          </cell>
        </row>
        <row r="1604">
          <cell r="G1604">
            <v>0</v>
          </cell>
          <cell r="N1604">
            <v>-3479177915.8428597</v>
          </cell>
        </row>
        <row r="1605">
          <cell r="B1605" t="str">
            <v>Net  Defined benefit  obligation - Pre 1996 Pension Plan</v>
          </cell>
          <cell r="E1605">
            <v>-5124861667</v>
          </cell>
          <cell r="F1605">
            <v>-5124861667</v>
          </cell>
        </row>
        <row r="1607">
          <cell r="B1607" t="str">
            <v>Provision For Gratuity</v>
          </cell>
          <cell r="L1607" t="str">
            <v>Net  Defined benefit  obligation - Post 1996 Pension Plan</v>
          </cell>
        </row>
        <row r="1608">
          <cell r="B1608">
            <v>440220</v>
          </cell>
          <cell r="C1608" t="str">
            <v xml:space="preserve">PROVISION FOR GRATUITY                                        </v>
          </cell>
          <cell r="D1608">
            <v>-281930526.64999998</v>
          </cell>
          <cell r="E1608">
            <v>-35754929.870000005</v>
          </cell>
          <cell r="F1608">
            <v>-317685456.51999998</v>
          </cell>
        </row>
        <row r="1609">
          <cell r="D1609">
            <v>-281930526.64999998</v>
          </cell>
          <cell r="E1609">
            <v>-35754929.870000005</v>
          </cell>
          <cell r="F1609">
            <v>-317685456.51999998</v>
          </cell>
          <cell r="L1609" t="str">
            <v>Net  Defined benefit  obligation - Pre 1996 Pension Plan</v>
          </cell>
          <cell r="N1609">
            <v>-5124861667</v>
          </cell>
        </row>
        <row r="1610">
          <cell r="B1610" t="str">
            <v>Other payables</v>
          </cell>
        </row>
        <row r="1611">
          <cell r="B1611">
            <v>440600</v>
          </cell>
          <cell r="C1611" t="str">
            <v xml:space="preserve">INSURANCE FUND ACCOUNT                                        </v>
          </cell>
          <cell r="D1611">
            <v>0</v>
          </cell>
          <cell r="F1611">
            <v>0</v>
          </cell>
          <cell r="L1611" t="str">
            <v>Provision For Gratuity</v>
          </cell>
        </row>
        <row r="1612">
          <cell r="B1612">
            <v>465020</v>
          </cell>
          <cell r="C1612" t="str">
            <v xml:space="preserve">CONTINGENCY FUND - I.D.B. LOANS                                        </v>
          </cell>
          <cell r="D1612">
            <v>0</v>
          </cell>
          <cell r="F1612">
            <v>0</v>
          </cell>
          <cell r="L1612">
            <v>440220</v>
          </cell>
          <cell r="M1612" t="str">
            <v xml:space="preserve">PROVISION FOR GRATUITY                                        </v>
          </cell>
          <cell r="N1612">
            <v>-314828856.64000005</v>
          </cell>
        </row>
        <row r="1613">
          <cell r="B1613">
            <v>465030</v>
          </cell>
          <cell r="C1613" t="str">
            <v xml:space="preserve">CONTINGENCY FUND - CO-OP. RURAL BANK                                        </v>
          </cell>
          <cell r="D1613">
            <v>-99571261.109999999</v>
          </cell>
          <cell r="F1613">
            <v>-99571261.109999999</v>
          </cell>
          <cell r="G1613">
            <v>0</v>
          </cell>
          <cell r="N1613">
            <v>-314828856.64000005</v>
          </cell>
        </row>
        <row r="1614">
          <cell r="B1614">
            <v>465040</v>
          </cell>
          <cell r="C1614" t="str">
            <v xml:space="preserve">CONTINGENCY FUND - CO-OP RURAL BANK ( INT)                                     </v>
          </cell>
          <cell r="D1614">
            <v>-160244849.02000001</v>
          </cell>
          <cell r="F1614">
            <v>-160244849.02000001</v>
          </cell>
          <cell r="L1614" t="str">
            <v>Other payables</v>
          </cell>
        </row>
        <row r="1615">
          <cell r="B1615">
            <v>465050</v>
          </cell>
          <cell r="C1615" t="str">
            <v xml:space="preserve">CONTINGENCY FUND - DEVELOPMENT SCHEME                                        </v>
          </cell>
          <cell r="D1615">
            <v>0</v>
          </cell>
          <cell r="F1615">
            <v>0</v>
          </cell>
          <cell r="L1615">
            <v>440600</v>
          </cell>
          <cell r="M1615" t="str">
            <v xml:space="preserve">INSURANCE FUND ACCOUNT                                        </v>
          </cell>
          <cell r="N1615">
            <v>0</v>
          </cell>
        </row>
        <row r="1616">
          <cell r="B1616">
            <v>465060</v>
          </cell>
          <cell r="C1616" t="str">
            <v xml:space="preserve">CONTINGENCY FUND - ATAMARU LOANS                                        </v>
          </cell>
          <cell r="D1616">
            <v>-405055.47</v>
          </cell>
          <cell r="F1616">
            <v>-405055.47</v>
          </cell>
          <cell r="L1616">
            <v>465020</v>
          </cell>
          <cell r="M1616" t="str">
            <v xml:space="preserve">CONTINGENCY FUND - I.D.B. LOANS                                        </v>
          </cell>
          <cell r="N1616">
            <v>0</v>
          </cell>
        </row>
        <row r="1617">
          <cell r="B1617">
            <v>465070</v>
          </cell>
          <cell r="C1617" t="str">
            <v xml:space="preserve">CONTINGENCY FUND - O/A C.R.B. BLOCK A/C.                                       </v>
          </cell>
          <cell r="D1617">
            <v>-38500000</v>
          </cell>
          <cell r="F1617">
            <v>-38500000</v>
          </cell>
          <cell r="L1617">
            <v>465030</v>
          </cell>
          <cell r="M1617" t="str">
            <v xml:space="preserve">CONTINGENCY FUND - CO-OP. RURAL BANK                                        </v>
          </cell>
          <cell r="N1617">
            <v>-99571261.109999999</v>
          </cell>
        </row>
        <row r="1618">
          <cell r="B1618">
            <v>465080</v>
          </cell>
          <cell r="C1618" t="str">
            <v xml:space="preserve">CONTINGENCY FUND - O/A C.R.B. PAWNING                                        </v>
          </cell>
          <cell r="D1618">
            <v>-2500</v>
          </cell>
          <cell r="F1618">
            <v>-2500</v>
          </cell>
          <cell r="L1618">
            <v>465040</v>
          </cell>
          <cell r="M1618" t="str">
            <v xml:space="preserve">CONTINGENCY FUND - CO-OP RURAL BANK ( INT)                                     </v>
          </cell>
          <cell r="N1618">
            <v>-152123144.47</v>
          </cell>
        </row>
        <row r="1619">
          <cell r="B1619">
            <v>465090</v>
          </cell>
          <cell r="C1619" t="str">
            <v xml:space="preserve">CONTINGENCY FUND - SPEC LOANS TO S LANKAN RETURN                               </v>
          </cell>
          <cell r="D1619">
            <v>-19440.62</v>
          </cell>
          <cell r="F1619">
            <v>-19440.62</v>
          </cell>
          <cell r="L1619">
            <v>465050</v>
          </cell>
          <cell r="M1619" t="str">
            <v xml:space="preserve">CONTINGENCY FUND - DEVELOPMENT SCHEME                                        </v>
          </cell>
          <cell r="N1619">
            <v>0</v>
          </cell>
        </row>
        <row r="1620">
          <cell r="B1620">
            <v>465100</v>
          </cell>
          <cell r="C1620" t="str">
            <v xml:space="preserve">CONTINGENCY FUND - KANDY DIS SMA &amp; MEDSCALE EN                                </v>
          </cell>
          <cell r="D1620">
            <v>-27914.74</v>
          </cell>
          <cell r="F1620">
            <v>-27914.74</v>
          </cell>
          <cell r="L1620">
            <v>465060</v>
          </cell>
          <cell r="M1620" t="str">
            <v xml:space="preserve">CONTINGENCY FUND - ATAMARU LOANS                                        </v>
          </cell>
          <cell r="N1620">
            <v>-405055.47</v>
          </cell>
        </row>
        <row r="1621">
          <cell r="B1621">
            <v>465110</v>
          </cell>
          <cell r="C1621" t="str">
            <v xml:space="preserve">RURAL BANK DEPOSIT GUARANTEE FUND                                        </v>
          </cell>
          <cell r="D1621">
            <v>0</v>
          </cell>
          <cell r="F1621">
            <v>0</v>
          </cell>
          <cell r="L1621">
            <v>465070</v>
          </cell>
          <cell r="M1621" t="str">
            <v xml:space="preserve">CONTINGENCY FUND - O/A C.R.B. BLOCK A/C.                                       </v>
          </cell>
          <cell r="N1621">
            <v>-38500000</v>
          </cell>
        </row>
        <row r="1622">
          <cell r="B1622">
            <v>465250</v>
          </cell>
          <cell r="C1622" t="str">
            <v xml:space="preserve">CONTINGENCY FUND FOR VANITHA NAVODYA -1%                                        </v>
          </cell>
          <cell r="D1622">
            <v>-230498.63</v>
          </cell>
          <cell r="F1622">
            <v>-230498.63</v>
          </cell>
          <cell r="L1622">
            <v>465080</v>
          </cell>
          <cell r="M1622" t="str">
            <v xml:space="preserve">CONTINGENCY FUND - O/A C.R.B. PAWNING                                        </v>
          </cell>
          <cell r="N1622">
            <v>0</v>
          </cell>
        </row>
        <row r="1623">
          <cell r="B1623">
            <v>465260</v>
          </cell>
          <cell r="C1623" t="str">
            <v xml:space="preserve">CONTINGENCY FUND O/A FOREIGN REMITTANC L                                        </v>
          </cell>
          <cell r="D1623">
            <v>0</v>
          </cell>
          <cell r="F1623">
            <v>0</v>
          </cell>
          <cell r="L1623">
            <v>465090</v>
          </cell>
          <cell r="M1623" t="str">
            <v xml:space="preserve">CONTINGENCY FUND - SPEC LOANS TO S LANKAN RETURN                               </v>
          </cell>
          <cell r="N1623">
            <v>-19440.62</v>
          </cell>
        </row>
        <row r="1624">
          <cell r="B1624">
            <v>465340</v>
          </cell>
          <cell r="C1624" t="str">
            <v xml:space="preserve">PROVISION FOR TSUNAMI LOSSES                                        </v>
          </cell>
          <cell r="D1624">
            <v>-24500</v>
          </cell>
          <cell r="F1624">
            <v>-24500</v>
          </cell>
          <cell r="L1624">
            <v>465100</v>
          </cell>
          <cell r="M1624" t="str">
            <v xml:space="preserve">CONTINGENCY FUND - KANDY DIS SMA &amp; MEDSCALE EN                                </v>
          </cell>
          <cell r="N1624">
            <v>-27914.74</v>
          </cell>
        </row>
        <row r="1625">
          <cell r="B1625">
            <v>465430</v>
          </cell>
          <cell r="C1625" t="str">
            <v xml:space="preserve">PROVISION FOR REV LOSS COMMERCIAL PAPER                                        </v>
          </cell>
          <cell r="D1625">
            <v>0</v>
          </cell>
          <cell r="F1625">
            <v>0</v>
          </cell>
          <cell r="L1625">
            <v>465110</v>
          </cell>
          <cell r="M1625" t="str">
            <v xml:space="preserve">RURAL BANK DEPOSIT GUARANTEE FUND                                        </v>
          </cell>
          <cell r="N1625">
            <v>0</v>
          </cell>
        </row>
        <row r="1626">
          <cell r="B1626">
            <v>467010</v>
          </cell>
          <cell r="C1626" t="str">
            <v xml:space="preserve">CASHIERS EXCESS AND  SHORTAGES                                        </v>
          </cell>
          <cell r="D1626">
            <v>-117809178.07897501</v>
          </cell>
          <cell r="F1626">
            <v>-117809178.07897501</v>
          </cell>
          <cell r="L1626">
            <v>465250</v>
          </cell>
          <cell r="M1626" t="str">
            <v xml:space="preserve">CONTINGENCY FUND FOR VANITHA NAVODYA -1%                                        </v>
          </cell>
          <cell r="N1626">
            <v>-230498.63</v>
          </cell>
        </row>
        <row r="1627">
          <cell r="B1627">
            <v>467020</v>
          </cell>
          <cell r="C1627" t="str">
            <v xml:space="preserve">TELEGRAPHIC TRANSFER PAYABLE (INLAND)                                        </v>
          </cell>
          <cell r="D1627">
            <v>0</v>
          </cell>
          <cell r="F1627">
            <v>0</v>
          </cell>
          <cell r="L1627">
            <v>465260</v>
          </cell>
          <cell r="M1627" t="str">
            <v xml:space="preserve">CONTINGENCY FUND O/A FOREIGN REMITTANC L                                        </v>
          </cell>
          <cell r="N1627">
            <v>0</v>
          </cell>
        </row>
        <row r="1628">
          <cell r="B1628">
            <v>467100</v>
          </cell>
          <cell r="C1628" t="str">
            <v xml:space="preserve">UNCLAIMED DIVIDENDS - CO-OP. TAKEN OVER                                        </v>
          </cell>
          <cell r="D1628">
            <v>0</v>
          </cell>
          <cell r="F1628">
            <v>0</v>
          </cell>
          <cell r="L1628">
            <v>465340</v>
          </cell>
          <cell r="M1628" t="str">
            <v xml:space="preserve">PROVISION FOR TSUNAMI LOSSES                                        </v>
          </cell>
          <cell r="N1628">
            <v>-24500</v>
          </cell>
        </row>
        <row r="1629">
          <cell r="B1629">
            <v>467150</v>
          </cell>
          <cell r="C1629" t="str">
            <v xml:space="preserve">SUSPENCE A/C - AMOUNT HELD O/A TBILLS MATURED                                  </v>
          </cell>
          <cell r="D1629">
            <v>0</v>
          </cell>
          <cell r="F1629">
            <v>0</v>
          </cell>
          <cell r="L1629">
            <v>465430</v>
          </cell>
          <cell r="M1629" t="str">
            <v xml:space="preserve">PROVISION FOR REV LOSS COMMERCIAL PAPER                                        </v>
          </cell>
          <cell r="N1629">
            <v>0</v>
          </cell>
        </row>
        <row r="1630">
          <cell r="B1630">
            <v>467170</v>
          </cell>
          <cell r="C1630" t="str">
            <v xml:space="preserve">SUSPENSE A/C - PENSIONS - GOVT.                                        </v>
          </cell>
          <cell r="D1630">
            <v>0</v>
          </cell>
          <cell r="F1630">
            <v>0</v>
          </cell>
          <cell r="L1630">
            <v>467010</v>
          </cell>
          <cell r="M1630" t="str">
            <v xml:space="preserve">CASHIERS EXCESS AND  SHORTAGES                                        </v>
          </cell>
          <cell r="N1630">
            <v>-108544917.72269499</v>
          </cell>
        </row>
        <row r="1631">
          <cell r="B1631">
            <v>467180</v>
          </cell>
          <cell r="C1631" t="str">
            <v xml:space="preserve">SUSPENSE A/C - PENSION LOCAL GOVT.                                        </v>
          </cell>
          <cell r="D1631">
            <v>0</v>
          </cell>
          <cell r="F1631">
            <v>0</v>
          </cell>
          <cell r="L1631">
            <v>467020</v>
          </cell>
          <cell r="M1631" t="str">
            <v xml:space="preserve">TELEGRAPHIC TRANSFER PAYABLE (INLAND)                                        </v>
          </cell>
          <cell r="N1631">
            <v>0</v>
          </cell>
        </row>
        <row r="1632">
          <cell r="B1632">
            <v>467190</v>
          </cell>
          <cell r="C1632" t="str">
            <v xml:space="preserve">SUSPENSE A/C - W. &amp; O. P.                                        </v>
          </cell>
          <cell r="D1632">
            <v>0</v>
          </cell>
          <cell r="F1632">
            <v>0</v>
          </cell>
          <cell r="L1632">
            <v>467100</v>
          </cell>
          <cell r="M1632" t="str">
            <v xml:space="preserve">UNCLAIMED DIVIDENDS - CO-OP. TAKEN OVER                                        </v>
          </cell>
          <cell r="N1632">
            <v>0</v>
          </cell>
        </row>
        <row r="1633">
          <cell r="B1633">
            <v>467200</v>
          </cell>
          <cell r="C1633" t="str">
            <v xml:space="preserve">SUSP A/C - PENSION PAYABLE (PB )                                        </v>
          </cell>
          <cell r="D1633">
            <v>0</v>
          </cell>
          <cell r="F1633">
            <v>0</v>
          </cell>
          <cell r="L1633">
            <v>467150</v>
          </cell>
          <cell r="M1633" t="str">
            <v xml:space="preserve">SUSPENCE A/C - AMOUNT HELD O/A TBILLS MATURED                                  </v>
          </cell>
          <cell r="N1633">
            <v>0</v>
          </cell>
        </row>
        <row r="1634">
          <cell r="B1634">
            <v>467210</v>
          </cell>
          <cell r="C1634" t="str">
            <v xml:space="preserve">SUSPENCE A/C - W &amp; OP PAYABLE (PB)                                        </v>
          </cell>
          <cell r="D1634">
            <v>-4706238.2300000004</v>
          </cell>
          <cell r="F1634">
            <v>-4706238.2300000004</v>
          </cell>
          <cell r="L1634">
            <v>467170</v>
          </cell>
          <cell r="M1634" t="str">
            <v xml:space="preserve">SUSPENSE A/C - PENSIONS - GOVT.                                        </v>
          </cell>
          <cell r="N1634">
            <v>-274475.92</v>
          </cell>
        </row>
        <row r="1635">
          <cell r="B1635">
            <v>467220</v>
          </cell>
          <cell r="C1635" t="str">
            <v xml:space="preserve">PEOPLE'S SMART CASH                                        </v>
          </cell>
          <cell r="D1635">
            <v>-14782</v>
          </cell>
          <cell r="F1635">
            <v>-14782</v>
          </cell>
          <cell r="L1635">
            <v>467180</v>
          </cell>
          <cell r="M1635" t="str">
            <v xml:space="preserve">SUSPENSE A/C - PENSION LOCAL GOVT.                                        </v>
          </cell>
          <cell r="N1635">
            <v>0</v>
          </cell>
        </row>
        <row r="1636">
          <cell r="B1636">
            <v>467230</v>
          </cell>
          <cell r="C1636" t="str">
            <v xml:space="preserve">PEOPLE'S SMART CASH (2)                                        </v>
          </cell>
          <cell r="D1636">
            <v>-762784.41</v>
          </cell>
          <cell r="F1636">
            <v>-762784.41</v>
          </cell>
          <cell r="L1636">
            <v>467190</v>
          </cell>
          <cell r="M1636" t="str">
            <v xml:space="preserve">SUSPENSE A/C - W. &amp; O. P.                                        </v>
          </cell>
          <cell r="N1636">
            <v>0</v>
          </cell>
        </row>
        <row r="1637">
          <cell r="B1637">
            <v>467240</v>
          </cell>
          <cell r="C1637" t="str">
            <v xml:space="preserve">BRANCH TO BRANCH TRANSFER                                        </v>
          </cell>
          <cell r="D1637">
            <v>-5991951.8899999997</v>
          </cell>
          <cell r="F1637">
            <v>-5991951.8899999997</v>
          </cell>
          <cell r="L1637">
            <v>467200</v>
          </cell>
          <cell r="M1637" t="str">
            <v xml:space="preserve">SUSP A/C - PENSION PAYABLE (PB )                                        </v>
          </cell>
          <cell r="N1637">
            <v>0</v>
          </cell>
        </row>
        <row r="1638">
          <cell r="B1638">
            <v>467250</v>
          </cell>
          <cell r="C1638" t="str">
            <v xml:space="preserve">BRANCH TO BRANCH PAYABLE                                        </v>
          </cell>
          <cell r="D1638">
            <v>0</v>
          </cell>
          <cell r="F1638">
            <v>0</v>
          </cell>
          <cell r="L1638">
            <v>467210</v>
          </cell>
          <cell r="M1638" t="str">
            <v xml:space="preserve">SUSPENCE A/C - W &amp; OP PAYABLE (PB)                                        </v>
          </cell>
          <cell r="N1638">
            <v>-4143565.13</v>
          </cell>
        </row>
        <row r="1639">
          <cell r="B1639">
            <v>467260</v>
          </cell>
          <cell r="C1639" t="str">
            <v xml:space="preserve">SLIPS PAYMENT A/C WELFARE DEPT.                                        </v>
          </cell>
          <cell r="D1639">
            <v>0</v>
          </cell>
          <cell r="F1639">
            <v>0</v>
          </cell>
          <cell r="L1639">
            <v>467220</v>
          </cell>
          <cell r="M1639" t="str">
            <v xml:space="preserve">PEOPLE'S SMART CASH                                        </v>
          </cell>
          <cell r="N1639">
            <v>0</v>
          </cell>
        </row>
        <row r="1640">
          <cell r="B1640">
            <v>467280</v>
          </cell>
          <cell r="C1640" t="str">
            <v xml:space="preserve">SUSP A/C PENSION CENTRAL BANK                                        </v>
          </cell>
          <cell r="D1640">
            <v>0</v>
          </cell>
          <cell r="F1640">
            <v>0</v>
          </cell>
          <cell r="L1640">
            <v>467230</v>
          </cell>
          <cell r="M1640" t="str">
            <v xml:space="preserve">PEOPLE'S SMART CASH (2)                                        </v>
          </cell>
          <cell r="N1640">
            <v>-762784.41</v>
          </cell>
        </row>
        <row r="1641">
          <cell r="B1641">
            <v>467290</v>
          </cell>
          <cell r="C1641" t="str">
            <v xml:space="preserve">WESTERN UNION-BUSINESS PROMOTION                                        </v>
          </cell>
          <cell r="D1641">
            <v>-22589985.420000002</v>
          </cell>
          <cell r="F1641">
            <v>-22589985.420000002</v>
          </cell>
          <cell r="L1641">
            <v>467240</v>
          </cell>
          <cell r="M1641" t="str">
            <v xml:space="preserve">BRANCH TO BRANCH TRANSFER                                        </v>
          </cell>
          <cell r="N1641">
            <v>-2843409.27</v>
          </cell>
        </row>
        <row r="1642">
          <cell r="B1642">
            <v>467300</v>
          </cell>
          <cell r="C1642" t="str">
            <v xml:space="preserve">S/A MERCHANTS                                        </v>
          </cell>
          <cell r="D1642">
            <v>0</v>
          </cell>
          <cell r="F1642">
            <v>0</v>
          </cell>
          <cell r="L1642">
            <v>467250</v>
          </cell>
          <cell r="M1642" t="str">
            <v xml:space="preserve">BRANCH TO BRANCH PAYABLE                                        </v>
          </cell>
          <cell r="N1642">
            <v>0</v>
          </cell>
        </row>
        <row r="1643">
          <cell r="B1643">
            <v>467310</v>
          </cell>
          <cell r="C1643" t="str">
            <v xml:space="preserve">S/A SISU UDANA-FIRST DAY FIRST LESSION                                        </v>
          </cell>
          <cell r="D1643">
            <v>0</v>
          </cell>
          <cell r="F1643">
            <v>0</v>
          </cell>
          <cell r="L1643">
            <v>467260</v>
          </cell>
          <cell r="M1643" t="str">
            <v xml:space="preserve">SLIPS PAYMENT A/C WELFARE DEPT.                                        </v>
          </cell>
          <cell r="N1643">
            <v>0</v>
          </cell>
        </row>
        <row r="1644">
          <cell r="B1644">
            <v>467390</v>
          </cell>
          <cell r="C1644" t="str">
            <v xml:space="preserve">UNCLAIMED BALANCE SPECIAL NOSTRO DRAFTS                                        </v>
          </cell>
          <cell r="D1644">
            <v>-27825935.670849301</v>
          </cell>
          <cell r="F1644">
            <v>-27825935.670849301</v>
          </cell>
          <cell r="L1644">
            <v>467280</v>
          </cell>
          <cell r="M1644" t="str">
            <v xml:space="preserve">SUSP A/C PENSION CENTRAL BANK                                        </v>
          </cell>
          <cell r="N1644">
            <v>0</v>
          </cell>
        </row>
        <row r="1645">
          <cell r="B1645">
            <v>470000</v>
          </cell>
          <cell r="C1645" t="str">
            <v xml:space="preserve">TENDER DEPOSITS (NON-REFUNDABLE)                                        </v>
          </cell>
          <cell r="D1645">
            <v>-216045.23</v>
          </cell>
          <cell r="F1645">
            <v>-216045.23</v>
          </cell>
          <cell r="L1645">
            <v>467290</v>
          </cell>
          <cell r="M1645" t="str">
            <v xml:space="preserve">WESTERN UNION-BUSINESS PROMOTION                                        </v>
          </cell>
          <cell r="N1645">
            <v>-26568914.529999997</v>
          </cell>
        </row>
        <row r="1646">
          <cell r="B1646">
            <v>470010</v>
          </cell>
          <cell r="C1646" t="str">
            <v xml:space="preserve">SUSP A/C - STORES RENT &amp; INSURANCE CHARGES REC                                 </v>
          </cell>
          <cell r="D1646">
            <v>0</v>
          </cell>
          <cell r="F1646">
            <v>0</v>
          </cell>
          <cell r="L1646">
            <v>467300</v>
          </cell>
          <cell r="M1646" t="str">
            <v xml:space="preserve">S/A MERCHANTS                                        </v>
          </cell>
          <cell r="N1646">
            <v>0</v>
          </cell>
        </row>
        <row r="1647">
          <cell r="B1647">
            <v>470020</v>
          </cell>
          <cell r="C1647" t="str">
            <v xml:space="preserve">SUSPENSE A/C - LEGAL CHARGES RECOVERED                                        </v>
          </cell>
          <cell r="D1647">
            <v>0</v>
          </cell>
          <cell r="F1647">
            <v>0</v>
          </cell>
          <cell r="L1647">
            <v>467310</v>
          </cell>
          <cell r="M1647" t="str">
            <v xml:space="preserve">S/A SISU UDANA-FIRST DAY FIRST LESSION                                        </v>
          </cell>
          <cell r="N1647">
            <v>0</v>
          </cell>
        </row>
        <row r="1648">
          <cell r="B1648">
            <v>470030</v>
          </cell>
          <cell r="C1648" t="str">
            <v xml:space="preserve">SUSP A/C - LEGAL CHARGES RECOVERED - RHO                                       </v>
          </cell>
          <cell r="D1648">
            <v>0</v>
          </cell>
          <cell r="F1648">
            <v>0</v>
          </cell>
          <cell r="L1648">
            <v>467390</v>
          </cell>
          <cell r="M1648" t="str">
            <v xml:space="preserve">UNCLAIMED BALANCE SPECIAL NOSTRO DRAFTS                                        </v>
          </cell>
          <cell r="N1648">
            <v>-23138338.210724499</v>
          </cell>
        </row>
        <row r="1649">
          <cell r="B1649">
            <v>474780</v>
          </cell>
          <cell r="C1649" t="str">
            <v xml:space="preserve">SUSPENSE ACCOUNT VAT ON SWIFT CHARGES                                        </v>
          </cell>
          <cell r="D1649">
            <v>0</v>
          </cell>
          <cell r="F1649">
            <v>0</v>
          </cell>
          <cell r="L1649">
            <v>470000</v>
          </cell>
          <cell r="M1649" t="str">
            <v xml:space="preserve">TENDER DEPOSITS (NON-REFUNDABLE)                                        </v>
          </cell>
          <cell r="N1649">
            <v>-312310.23</v>
          </cell>
        </row>
        <row r="1650">
          <cell r="B1650">
            <v>474790</v>
          </cell>
          <cell r="C1650" t="str">
            <v xml:space="preserve">NBT CONTROL A/C                                        </v>
          </cell>
          <cell r="D1650">
            <v>0</v>
          </cell>
          <cell r="F1650">
            <v>0</v>
          </cell>
          <cell r="L1650">
            <v>470010</v>
          </cell>
          <cell r="M1650" t="str">
            <v xml:space="preserve">SUSP A/C - STORES RENT &amp; INSURANCE CHARGES REC                                 </v>
          </cell>
          <cell r="N1650">
            <v>0</v>
          </cell>
        </row>
        <row r="1651">
          <cell r="B1651">
            <v>474820</v>
          </cell>
          <cell r="C1651" t="str">
            <v xml:space="preserve">SUSP A/C - EPF TAX LIA - PENSIONERS                                        </v>
          </cell>
          <cell r="D1651">
            <v>-300</v>
          </cell>
          <cell r="F1651">
            <v>-300</v>
          </cell>
          <cell r="L1651">
            <v>470020</v>
          </cell>
          <cell r="M1651" t="str">
            <v xml:space="preserve">SUSPENSE A/C - LEGAL CHARGES RECOVERED                                        </v>
          </cell>
          <cell r="N1651">
            <v>0</v>
          </cell>
        </row>
        <row r="1652">
          <cell r="B1652">
            <v>474830</v>
          </cell>
          <cell r="C1652" t="str">
            <v xml:space="preserve">SUSP A/C - WITHHOLDING TAX PAYBLE O/A SPECIFIED FEES                           </v>
          </cell>
          <cell r="D1652">
            <v>0</v>
          </cell>
          <cell r="F1652">
            <v>0</v>
          </cell>
          <cell r="L1652">
            <v>470030</v>
          </cell>
          <cell r="M1652" t="str">
            <v xml:space="preserve">SUSP A/C - LEGAL CHARGES RECOVERED - RHO                                       </v>
          </cell>
          <cell r="N1652">
            <v>0</v>
          </cell>
        </row>
        <row r="1653">
          <cell r="B1653">
            <v>474840</v>
          </cell>
          <cell r="C1653" t="str">
            <v xml:space="preserve">DEBIT TAX PAYABLE                                        </v>
          </cell>
          <cell r="D1653">
            <v>-7880021.2999999998</v>
          </cell>
          <cell r="F1653">
            <v>-7880021.2999999998</v>
          </cell>
          <cell r="L1653">
            <v>474780</v>
          </cell>
          <cell r="M1653" t="str">
            <v xml:space="preserve">SUSPENSE ACCOUNT VAT ON SWIFT CHARGES                                        </v>
          </cell>
          <cell r="N1653">
            <v>-826.56</v>
          </cell>
        </row>
        <row r="1654">
          <cell r="B1654">
            <v>474850</v>
          </cell>
          <cell r="C1654" t="str">
            <v xml:space="preserve">VAT PAYBLE ON LEASE RENTAL RECEIVED                                        </v>
          </cell>
          <cell r="D1654">
            <v>0</v>
          </cell>
          <cell r="F1654">
            <v>0</v>
          </cell>
          <cell r="L1654">
            <v>474790</v>
          </cell>
          <cell r="M1654" t="str">
            <v xml:space="preserve">NBT CONTROL A/C                                        </v>
          </cell>
          <cell r="N1654">
            <v>0</v>
          </cell>
        </row>
        <row r="1655">
          <cell r="B1655">
            <v>474860</v>
          </cell>
          <cell r="C1655" t="str">
            <v xml:space="preserve">VAT PAYBLE ON PAWNING AUCTION SALE                                        </v>
          </cell>
          <cell r="D1655">
            <v>-18864.009999999998</v>
          </cell>
          <cell r="F1655">
            <v>-18864.009999999998</v>
          </cell>
          <cell r="L1655">
            <v>474820</v>
          </cell>
          <cell r="M1655" t="str">
            <v xml:space="preserve">SUSP A/C - EPF TAX LIA - PENSIONERS                                        </v>
          </cell>
          <cell r="N1655">
            <v>0</v>
          </cell>
        </row>
        <row r="1656">
          <cell r="B1656">
            <v>474870</v>
          </cell>
          <cell r="C1656" t="str">
            <v xml:space="preserve">VAT PAYBLE ON COLLECTION COMMISSION                                        </v>
          </cell>
          <cell r="D1656">
            <v>-6626542.04</v>
          </cell>
          <cell r="F1656">
            <v>-6626542.04</v>
          </cell>
          <cell r="L1656">
            <v>474830</v>
          </cell>
          <cell r="M1656" t="str">
            <v xml:space="preserve">SUSP A/C - WITHHOLDING TAX PAYBLE O/A SPECIFIED FEES                           </v>
          </cell>
          <cell r="N1656">
            <v>0</v>
          </cell>
        </row>
        <row r="1657">
          <cell r="B1657">
            <v>474880</v>
          </cell>
          <cell r="C1657" t="str">
            <v xml:space="preserve">VAT PAYBLE ON CHARG RECO CURIAR SERVICES                                        </v>
          </cell>
          <cell r="D1657">
            <v>-517446.81</v>
          </cell>
          <cell r="F1657">
            <v>-517446.81</v>
          </cell>
          <cell r="L1657">
            <v>474840</v>
          </cell>
          <cell r="M1657" t="str">
            <v xml:space="preserve">DEBIT TAX PAYABLE                                        </v>
          </cell>
          <cell r="N1657">
            <v>-7906505.0800000001</v>
          </cell>
        </row>
        <row r="1658">
          <cell r="B1658">
            <v>474890</v>
          </cell>
          <cell r="C1658" t="str">
            <v xml:space="preserve">VAT PAYBLE ON CHA COMMI ESTATE LABOU PAY                                        </v>
          </cell>
          <cell r="D1658">
            <v>-705774.93</v>
          </cell>
          <cell r="F1658">
            <v>-705774.93</v>
          </cell>
          <cell r="L1658">
            <v>474850</v>
          </cell>
          <cell r="M1658" t="str">
            <v xml:space="preserve">VAT PAYBLE ON LEASE RENTAL RECEIVED                                        </v>
          </cell>
          <cell r="N1658">
            <v>0</v>
          </cell>
        </row>
        <row r="1659">
          <cell r="B1659">
            <v>474900</v>
          </cell>
          <cell r="C1659" t="str">
            <v xml:space="preserve">VAT PAYBLE ON CHARGES GURANTEES GRANTED                                        </v>
          </cell>
          <cell r="D1659">
            <v>-94495425.319999993</v>
          </cell>
          <cell r="F1659">
            <v>-94495425.319999993</v>
          </cell>
          <cell r="L1659">
            <v>474860</v>
          </cell>
          <cell r="M1659" t="str">
            <v xml:space="preserve">VAT PAYBLE ON PAWNING AUCTION SALE                                        </v>
          </cell>
          <cell r="N1659">
            <v>-166438.21</v>
          </cell>
        </row>
        <row r="1660">
          <cell r="B1660">
            <v>474910</v>
          </cell>
          <cell r="C1660" t="str">
            <v xml:space="preserve">VAT PAYBLE ON CHARG RECO INSURANCE SERVI                                        </v>
          </cell>
          <cell r="D1660">
            <v>-5240702.5999999996</v>
          </cell>
          <cell r="F1660">
            <v>-5240702.5999999996</v>
          </cell>
          <cell r="L1660">
            <v>474870</v>
          </cell>
          <cell r="M1660" t="str">
            <v xml:space="preserve">VAT PAYBLE ON COLLECTION COMMISSION                                        </v>
          </cell>
          <cell r="N1660">
            <v>-4679492.79</v>
          </cell>
        </row>
        <row r="1661">
          <cell r="B1661">
            <v>474920</v>
          </cell>
          <cell r="C1661" t="str">
            <v xml:space="preserve">VAT PAYBLE ON CHARGES RECOVERED LEGAL                                        </v>
          </cell>
          <cell r="D1661">
            <v>-22273559.987500001</v>
          </cell>
          <cell r="F1661">
            <v>-22273559.987500001</v>
          </cell>
          <cell r="L1661">
            <v>474880</v>
          </cell>
          <cell r="M1661" t="str">
            <v xml:space="preserve">VAT PAYBLE ON CHARG RECO CURIAR SERVICES                                        </v>
          </cell>
          <cell r="N1661">
            <v>-297269.74</v>
          </cell>
        </row>
        <row r="1662">
          <cell r="B1662">
            <v>474930</v>
          </cell>
          <cell r="C1662" t="str">
            <v xml:space="preserve">VAT PAYBLE ON COMMISSION A/C REMITTANCE                                        </v>
          </cell>
          <cell r="D1662">
            <v>-8857475.5299999993</v>
          </cell>
          <cell r="F1662">
            <v>-8857475.5299999993</v>
          </cell>
          <cell r="L1662">
            <v>474890</v>
          </cell>
          <cell r="M1662" t="str">
            <v xml:space="preserve">VAT PAYBLE ON CHA COMMI ESTATE LABOU PAY                                        </v>
          </cell>
          <cell r="N1662">
            <v>-825207.78</v>
          </cell>
        </row>
        <row r="1663">
          <cell r="B1663">
            <v>474940</v>
          </cell>
          <cell r="C1663" t="str">
            <v xml:space="preserve">VAT PAYBLE ON CHARGES RECO STATIONARY                                        </v>
          </cell>
          <cell r="D1663">
            <v>-60877568.509999998</v>
          </cell>
          <cell r="F1663">
            <v>-60877568.509999998</v>
          </cell>
          <cell r="L1663">
            <v>474900</v>
          </cell>
          <cell r="M1663" t="str">
            <v xml:space="preserve">VAT PAYBLE ON CHARGES GURANTEES GRANTED                                        </v>
          </cell>
          <cell r="N1663">
            <v>-89560595.899999991</v>
          </cell>
        </row>
        <row r="1664">
          <cell r="B1664">
            <v>474950</v>
          </cell>
          <cell r="C1664" t="str">
            <v xml:space="preserve">VAT PAYBLE ON COMMISSION A/C SUNDRIES                                        </v>
          </cell>
          <cell r="D1664">
            <v>-7431313.4474999998</v>
          </cell>
          <cell r="F1664">
            <v>-7431313.4474999998</v>
          </cell>
          <cell r="L1664">
            <v>474910</v>
          </cell>
          <cell r="M1664" t="str">
            <v xml:space="preserve">VAT PAYBLE ON CHARG RECO INSURANCE SERVI                                        </v>
          </cell>
          <cell r="N1664">
            <v>-5300334.82</v>
          </cell>
        </row>
        <row r="1665">
          <cell r="B1665">
            <v>474960</v>
          </cell>
          <cell r="C1665" t="str">
            <v xml:space="preserve">VAT PAYBLE ON CHARGES RECO TELEGRAMS                                        </v>
          </cell>
          <cell r="D1665">
            <v>-2284.1</v>
          </cell>
          <cell r="F1665">
            <v>-2284.1</v>
          </cell>
          <cell r="L1665">
            <v>474920</v>
          </cell>
          <cell r="M1665" t="str">
            <v xml:space="preserve">VAT PAYBLE ON CHARGES RECOVERED LEGAL                                        </v>
          </cell>
          <cell r="N1665">
            <v>-18258285.949999999</v>
          </cell>
        </row>
        <row r="1666">
          <cell r="B1666">
            <v>474970</v>
          </cell>
          <cell r="C1666" t="str">
            <v xml:space="preserve">VAT PAYBLE ON CHARGES RECO TELEPHONE                                        </v>
          </cell>
          <cell r="D1666">
            <v>-5728.04</v>
          </cell>
          <cell r="F1666">
            <v>-5728.04</v>
          </cell>
          <cell r="L1666">
            <v>474930</v>
          </cell>
          <cell r="M1666" t="str">
            <v xml:space="preserve">VAT PAYBLE ON COMMISSION A/C REMITTANCE                                        </v>
          </cell>
          <cell r="N1666">
            <v>-8250221.0599999996</v>
          </cell>
        </row>
        <row r="1667">
          <cell r="B1667">
            <v>474980</v>
          </cell>
          <cell r="C1667" t="str">
            <v xml:space="preserve">VAT PAYBLE ON CHARG RECOVERED TELEX                                        </v>
          </cell>
          <cell r="D1667">
            <v>-11702534.0625</v>
          </cell>
          <cell r="F1667">
            <v>-11702534.0625</v>
          </cell>
          <cell r="L1667">
            <v>474940</v>
          </cell>
          <cell r="M1667" t="str">
            <v xml:space="preserve">VAT PAYBLE ON CHARGES RECO STATIONARY                                        </v>
          </cell>
          <cell r="N1667">
            <v>-76286264.600000009</v>
          </cell>
        </row>
        <row r="1668">
          <cell r="B1668">
            <v>474990</v>
          </cell>
          <cell r="C1668" t="str">
            <v xml:space="preserve">VAT PAYBLE ON INC RECE ON HOLDING RESORT                                        </v>
          </cell>
          <cell r="D1668">
            <v>-758140.42</v>
          </cell>
          <cell r="F1668">
            <v>-758140.42</v>
          </cell>
          <cell r="L1668">
            <v>474950</v>
          </cell>
          <cell r="M1668" t="str">
            <v xml:space="preserve">VAT PAYBLE ON COMMISSION A/C SUNDRIES                                        </v>
          </cell>
          <cell r="N1668">
            <v>-6773397.9900000002</v>
          </cell>
        </row>
        <row r="1669">
          <cell r="B1669">
            <v>475000</v>
          </cell>
          <cell r="C1669" t="str">
            <v xml:space="preserve">VAT PAYBLE ON RENT RECOVERED                                        </v>
          </cell>
          <cell r="D1669">
            <v>-9070941.1099999994</v>
          </cell>
          <cell r="F1669">
            <v>-9070941.1099999994</v>
          </cell>
          <cell r="L1669">
            <v>474960</v>
          </cell>
          <cell r="M1669" t="str">
            <v xml:space="preserve">VAT PAYBLE ON CHARGES RECO TELEGRAMS                                        </v>
          </cell>
          <cell r="N1669">
            <v>-3833.47</v>
          </cell>
        </row>
        <row r="1670">
          <cell r="B1670">
            <v>475010</v>
          </cell>
          <cell r="C1670" t="str">
            <v xml:space="preserve">VAT PAYBLE ON RENT RECEI  SAFE DEP LOCK                                        </v>
          </cell>
          <cell r="D1670">
            <v>-3123113.91</v>
          </cell>
          <cell r="F1670">
            <v>-3123113.91</v>
          </cell>
          <cell r="L1670">
            <v>474970</v>
          </cell>
          <cell r="M1670" t="str">
            <v xml:space="preserve">VAT PAYBLE ON CHARGES RECO TELEPHONE                                        </v>
          </cell>
          <cell r="N1670">
            <v>-3128.63</v>
          </cell>
        </row>
        <row r="1671">
          <cell r="B1671">
            <v>475020</v>
          </cell>
          <cell r="C1671" t="str">
            <v xml:space="preserve">VAT PAYBLE ON SALE OF IMMOVABLE PROPERT                                        </v>
          </cell>
          <cell r="D1671">
            <v>0</v>
          </cell>
          <cell r="F1671">
            <v>0</v>
          </cell>
          <cell r="L1671">
            <v>474980</v>
          </cell>
          <cell r="M1671" t="str">
            <v xml:space="preserve">VAT PAYBLE ON CHARG RECOVERED TELEX                                        </v>
          </cell>
          <cell r="N1671">
            <v>-10161007.26</v>
          </cell>
        </row>
        <row r="1672">
          <cell r="B1672">
            <v>475030</v>
          </cell>
          <cell r="C1672" t="str">
            <v xml:space="preserve">VAT PAYBLE ON SALE OF PLEDGE GOODS                                        </v>
          </cell>
          <cell r="D1672">
            <v>-62.21</v>
          </cell>
          <cell r="F1672">
            <v>-62.21</v>
          </cell>
          <cell r="L1672">
            <v>474990</v>
          </cell>
          <cell r="M1672" t="str">
            <v xml:space="preserve">VAT PAYBLE ON INC RECE ON HOLDING RESORT                                        </v>
          </cell>
          <cell r="N1672">
            <v>-1121316.08</v>
          </cell>
        </row>
        <row r="1673">
          <cell r="B1673">
            <v>475040</v>
          </cell>
          <cell r="C1673" t="str">
            <v xml:space="preserve">VAT PAYBLE ON POSTAGE RECOVERED                                        </v>
          </cell>
          <cell r="D1673">
            <v>-15285703.439999999</v>
          </cell>
          <cell r="F1673">
            <v>-15285703.439999999</v>
          </cell>
          <cell r="L1673">
            <v>475000</v>
          </cell>
          <cell r="M1673" t="str">
            <v xml:space="preserve">VAT PAYBLE ON RENT RECOVERED                                        </v>
          </cell>
          <cell r="N1673">
            <v>-5109601.43</v>
          </cell>
        </row>
        <row r="1674">
          <cell r="B1674">
            <v>475050</v>
          </cell>
          <cell r="C1674" t="str">
            <v xml:space="preserve">VAT PAYBLE TO D I R                                        </v>
          </cell>
          <cell r="D1674">
            <v>0</v>
          </cell>
          <cell r="F1674">
            <v>0</v>
          </cell>
          <cell r="L1674">
            <v>475010</v>
          </cell>
          <cell r="M1674" t="str">
            <v xml:space="preserve">VAT PAYBLE ON RENT RECEI  SAFE DEP LOCK                                        </v>
          </cell>
          <cell r="N1674">
            <v>-2736873.57</v>
          </cell>
        </row>
        <row r="1675">
          <cell r="B1675">
            <v>475060</v>
          </cell>
          <cell r="C1675" t="str">
            <v xml:space="preserve">VAT PAYABLE A/C MICR CHQ BOOK CHG RECOVE                                        </v>
          </cell>
          <cell r="D1675">
            <v>-28356886.82</v>
          </cell>
          <cell r="F1675">
            <v>-28356886.82</v>
          </cell>
          <cell r="L1675">
            <v>475020</v>
          </cell>
          <cell r="M1675" t="str">
            <v xml:space="preserve">VAT PAYBLE ON SALE OF IMMOVABLE PROPERT                                        </v>
          </cell>
          <cell r="N1675">
            <v>0</v>
          </cell>
        </row>
        <row r="1676">
          <cell r="B1676">
            <v>475070</v>
          </cell>
          <cell r="C1676" t="str">
            <v xml:space="preserve">VAT CONTROL A/C - HOLU                                        </v>
          </cell>
          <cell r="D1676">
            <v>0</v>
          </cell>
          <cell r="F1676">
            <v>0</v>
          </cell>
          <cell r="L1676">
            <v>475030</v>
          </cell>
          <cell r="M1676" t="str">
            <v xml:space="preserve">VAT PAYBLE ON SALE OF PLEDGE GOODS                                        </v>
          </cell>
          <cell r="N1676">
            <v>0</v>
          </cell>
        </row>
        <row r="1677">
          <cell r="B1677">
            <v>475180</v>
          </cell>
          <cell r="C1677" t="str">
            <v>VAT PAYABLE ON CHARGES RECO - BINDING</v>
          </cell>
          <cell r="D1677">
            <v>-184916.06</v>
          </cell>
          <cell r="F1677">
            <v>-184916.06</v>
          </cell>
          <cell r="L1677">
            <v>475040</v>
          </cell>
          <cell r="M1677" t="str">
            <v xml:space="preserve">VAT PAYBLE ON POSTAGE RECOVERED                                        </v>
          </cell>
          <cell r="N1677">
            <v>-14041440.270000001</v>
          </cell>
        </row>
        <row r="1678">
          <cell r="B1678">
            <v>475190</v>
          </cell>
          <cell r="C1678" t="str">
            <v>S/A WHT on RENT</v>
          </cell>
          <cell r="D1678">
            <v>-13350641.550000001</v>
          </cell>
          <cell r="F1678">
            <v>-13350641.550000001</v>
          </cell>
          <cell r="L1678">
            <v>475050</v>
          </cell>
          <cell r="M1678" t="str">
            <v xml:space="preserve">VAT PAYBLE TO D I R                                        </v>
          </cell>
          <cell r="N1678">
            <v>0</v>
          </cell>
        </row>
        <row r="1679">
          <cell r="B1679">
            <v>475200</v>
          </cell>
          <cell r="C1679" t="str">
            <v>S/A WHT on Service Fee &amp; Contract Payment</v>
          </cell>
          <cell r="D1679">
            <v>-10999391.18</v>
          </cell>
          <cell r="F1679">
            <v>-10999391.18</v>
          </cell>
          <cell r="L1679">
            <v>475060</v>
          </cell>
          <cell r="M1679" t="str">
            <v xml:space="preserve">VAT PAYABLE A/C MICR CHQ BOOK CHG RECOVE                                        </v>
          </cell>
          <cell r="N1679">
            <v>-30037901.219999999</v>
          </cell>
        </row>
        <row r="1680">
          <cell r="B1680">
            <v>475210</v>
          </cell>
          <cell r="C1680" t="str">
            <v>S/A WHT on PORIFIT SHARING MUDHARABA</v>
          </cell>
          <cell r="D1680">
            <v>-73967.95</v>
          </cell>
          <cell r="F1680">
            <v>-73967.95</v>
          </cell>
          <cell r="L1680">
            <v>475070</v>
          </cell>
          <cell r="M1680" t="str">
            <v xml:space="preserve">VAT CONTROL A/C - HOLU                                        </v>
          </cell>
          <cell r="N1680">
            <v>0</v>
          </cell>
        </row>
        <row r="1681">
          <cell r="B1681">
            <v>475230</v>
          </cell>
          <cell r="C1681" t="str">
            <v xml:space="preserve">SUSPENSES A/C - WHT ON OBU                                        </v>
          </cell>
          <cell r="D1681">
            <v>0</v>
          </cell>
          <cell r="F1681">
            <v>0</v>
          </cell>
          <cell r="L1681">
            <v>475180</v>
          </cell>
          <cell r="M1681" t="str">
            <v>VAT PAYABLE ON CHARGES RECO - BINDING</v>
          </cell>
          <cell r="N1681">
            <v>-133774.35999999999</v>
          </cell>
        </row>
        <row r="1682">
          <cell r="B1682">
            <v>475240</v>
          </cell>
          <cell r="C1682" t="str">
            <v>VAT PAYABLE - OBU</v>
          </cell>
          <cell r="D1682">
            <v>-591256.36</v>
          </cell>
          <cell r="F1682">
            <v>-591256.36</v>
          </cell>
          <cell r="L1682">
            <v>475190</v>
          </cell>
          <cell r="M1682" t="str">
            <v>S/A WHT on RENT</v>
          </cell>
          <cell r="N1682">
            <v>0</v>
          </cell>
        </row>
        <row r="1683">
          <cell r="B1683">
            <v>475250</v>
          </cell>
          <cell r="C1683" t="str">
            <v>NBT PAYABLE A/C -OBU</v>
          </cell>
          <cell r="D1683">
            <v>-322407.15999999997</v>
          </cell>
          <cell r="F1683">
            <v>-322407.15999999997</v>
          </cell>
          <cell r="L1683">
            <v>475200</v>
          </cell>
          <cell r="M1683" t="str">
            <v>S/A WHT on Service Fee &amp; Contract Payment</v>
          </cell>
        </row>
        <row r="1684">
          <cell r="B1684">
            <v>475260</v>
          </cell>
          <cell r="C1684" t="str">
            <v xml:space="preserve">PROVISION FOR DEBT REPAYMENT LEVY                                        </v>
          </cell>
          <cell r="D1684">
            <v>-358101433.23000002</v>
          </cell>
          <cell r="F1684">
            <v>-358101433.23000002</v>
          </cell>
          <cell r="L1684">
            <v>475210</v>
          </cell>
          <cell r="M1684" t="str">
            <v>S/A WHT on PORIFIT SHARING MUDHARABA</v>
          </cell>
        </row>
        <row r="1685">
          <cell r="B1685">
            <v>475080</v>
          </cell>
          <cell r="C1685" t="str">
            <v xml:space="preserve">VAT PAYABLE ON DISPOSAL OF BANK ASSETS                                        </v>
          </cell>
          <cell r="D1685">
            <v>0</v>
          </cell>
          <cell r="F1685">
            <v>0</v>
          </cell>
          <cell r="L1685">
            <v>475230</v>
          </cell>
          <cell r="M1685" t="str">
            <v xml:space="preserve">SUSPENSES A/C - WHT ON OBU                                        </v>
          </cell>
        </row>
        <row r="1686">
          <cell r="B1686">
            <v>475090</v>
          </cell>
          <cell r="C1686" t="str">
            <v xml:space="preserve">S/A - VAT  WITHHOLDING                                        </v>
          </cell>
          <cell r="D1686">
            <v>0</v>
          </cell>
          <cell r="F1686">
            <v>0</v>
          </cell>
          <cell r="L1686">
            <v>475240</v>
          </cell>
          <cell r="M1686" t="str">
            <v>VAT PAYABLE - OBU</v>
          </cell>
        </row>
        <row r="1687">
          <cell r="B1687">
            <v>489040</v>
          </cell>
          <cell r="C1687" t="str">
            <v xml:space="preserve">S/A - WESTERN UNION PAYMENT SENT                                        </v>
          </cell>
          <cell r="D1687">
            <v>0</v>
          </cell>
          <cell r="F1687">
            <v>0</v>
          </cell>
          <cell r="L1687">
            <v>475250</v>
          </cell>
          <cell r="M1687" t="str">
            <v>NBT PAYABLE A/C -OBU</v>
          </cell>
        </row>
        <row r="1688">
          <cell r="B1688">
            <v>489050</v>
          </cell>
          <cell r="C1688" t="str">
            <v xml:space="preserve">TENDER DEPOSITS (REFUNDABLE)                                       </v>
          </cell>
          <cell r="D1688">
            <v>-197936</v>
          </cell>
          <cell r="F1688">
            <v>-197936</v>
          </cell>
          <cell r="L1688">
            <v>475260</v>
          </cell>
          <cell r="M1688" t="str">
            <v xml:space="preserve">PROVISION FOR DEBT REPAYMENT LEVY                                        </v>
          </cell>
        </row>
        <row r="1689">
          <cell r="B1689">
            <v>489060</v>
          </cell>
          <cell r="C1689" t="str">
            <v xml:space="preserve">TENDER DEPOSITS                                        </v>
          </cell>
          <cell r="D1689">
            <v>-3408822.11</v>
          </cell>
          <cell r="F1689">
            <v>-3408822.11</v>
          </cell>
          <cell r="L1689">
            <v>475080</v>
          </cell>
          <cell r="M1689" t="str">
            <v xml:space="preserve">VAT PAYABLE ON DISPOSAL OF BANK ASSETS                                        </v>
          </cell>
          <cell r="N1689">
            <v>0</v>
          </cell>
        </row>
        <row r="1690">
          <cell r="B1690">
            <v>489070</v>
          </cell>
          <cell r="C1690" t="str">
            <v xml:space="preserve">RECONSTRUCTION A/C - AMOUNTS PAYABLE                                        </v>
          </cell>
          <cell r="D1690">
            <v>-7265836.8799999999</v>
          </cell>
          <cell r="F1690">
            <v>-7265836.8799999999</v>
          </cell>
          <cell r="L1690">
            <v>475090</v>
          </cell>
          <cell r="M1690" t="str">
            <v xml:space="preserve">S/A - VAT  WITHHOLDING                                        </v>
          </cell>
          <cell r="N1690">
            <v>0</v>
          </cell>
        </row>
        <row r="1691">
          <cell r="B1691">
            <v>489090</v>
          </cell>
          <cell r="C1691" t="str">
            <v xml:space="preserve">COMPENSATION PAYABLE                                        </v>
          </cell>
          <cell r="D1691">
            <v>0</v>
          </cell>
          <cell r="F1691">
            <v>0</v>
          </cell>
          <cell r="L1691">
            <v>489040</v>
          </cell>
          <cell r="M1691" t="str">
            <v xml:space="preserve">S/A - WESTERN UNION PAYMENT SENT                                        </v>
          </cell>
          <cell r="N1691">
            <v>0</v>
          </cell>
        </row>
        <row r="1692">
          <cell r="B1692">
            <v>489190</v>
          </cell>
          <cell r="C1692" t="str">
            <v xml:space="preserve">S/A WESTERN UNION SETTLEMENT                                        </v>
          </cell>
          <cell r="D1692">
            <v>0</v>
          </cell>
          <cell r="F1692">
            <v>0</v>
          </cell>
          <cell r="L1692">
            <v>489050</v>
          </cell>
          <cell r="M1692" t="str">
            <v xml:space="preserve">TENDER DEPOSITS (REFUNDABLE)                                       </v>
          </cell>
          <cell r="N1692">
            <v>-277800</v>
          </cell>
        </row>
        <row r="1693">
          <cell r="B1693">
            <v>491000</v>
          </cell>
          <cell r="C1693" t="str">
            <v xml:space="preserve">ACCRUED OTHER EXPENSES                                        </v>
          </cell>
          <cell r="D1693">
            <v>-3854169521.0299997</v>
          </cell>
          <cell r="E1693">
            <v>0</v>
          </cell>
          <cell r="F1693">
            <v>-3854169521.0299997</v>
          </cell>
          <cell r="L1693">
            <v>489060</v>
          </cell>
          <cell r="M1693" t="str">
            <v xml:space="preserve">TENDER DEPOSITS                                        </v>
          </cell>
          <cell r="N1693">
            <v>-3408822.11</v>
          </cell>
        </row>
        <row r="1694">
          <cell r="B1694">
            <v>491640</v>
          </cell>
          <cell r="C1694" t="str">
            <v xml:space="preserve">SUSPENSES A/C LOAN RECOVERIES                                        </v>
          </cell>
          <cell r="D1694">
            <v>-568283.89</v>
          </cell>
          <cell r="F1694">
            <v>-568283.89</v>
          </cell>
          <cell r="L1694">
            <v>489070</v>
          </cell>
          <cell r="M1694" t="str">
            <v xml:space="preserve">RECONSTRUCTION A/C - AMOUNTS PAYABLE                                        </v>
          </cell>
          <cell r="N1694">
            <v>-7273680.6900000004</v>
          </cell>
        </row>
        <row r="1695">
          <cell r="B1695">
            <v>491660</v>
          </cell>
          <cell r="C1695" t="str">
            <v xml:space="preserve">SUSPENSE AC STAFF LOAN RECOVERIES                                        </v>
          </cell>
          <cell r="D1695">
            <v>-877003.29</v>
          </cell>
          <cell r="F1695">
            <v>-877003.29</v>
          </cell>
          <cell r="L1695">
            <v>489090</v>
          </cell>
          <cell r="M1695" t="str">
            <v xml:space="preserve">COMPENSATION PAYABLE                                        </v>
          </cell>
          <cell r="N1695">
            <v>0</v>
          </cell>
        </row>
        <row r="1696">
          <cell r="B1696">
            <v>492020</v>
          </cell>
          <cell r="C1696" t="str">
            <v xml:space="preserve">SUSPENSE A/C - BAD DEBTS. RECOVERED PVT.                                       </v>
          </cell>
          <cell r="D1696">
            <v>0</v>
          </cell>
          <cell r="F1696">
            <v>0</v>
          </cell>
          <cell r="L1696">
            <v>489190</v>
          </cell>
          <cell r="M1696" t="str">
            <v xml:space="preserve">S/A WESTERN UNION SETTLEMENT                                        </v>
          </cell>
          <cell r="N1696">
            <v>0</v>
          </cell>
        </row>
        <row r="1697">
          <cell r="B1697">
            <v>492030</v>
          </cell>
          <cell r="C1697" t="str">
            <v xml:space="preserve">SUSPENSE A/C - RENT                                        </v>
          </cell>
          <cell r="D1697">
            <v>-3815000</v>
          </cell>
          <cell r="F1697">
            <v>-3815000</v>
          </cell>
          <cell r="L1697">
            <v>491000</v>
          </cell>
          <cell r="M1697" t="str">
            <v xml:space="preserve">ACCRUED OTHER EXPENSES                                        </v>
          </cell>
          <cell r="N1697">
            <v>-3669475151.2674994</v>
          </cell>
        </row>
        <row r="1698">
          <cell r="B1698">
            <v>492050</v>
          </cell>
          <cell r="C1698" t="str">
            <v xml:space="preserve">SUSP A/C - SETTLEMENT THRU NATIONAL NET                                        </v>
          </cell>
          <cell r="D1698">
            <v>0</v>
          </cell>
          <cell r="F1698">
            <v>0</v>
          </cell>
          <cell r="L1698">
            <v>491640</v>
          </cell>
          <cell r="M1698" t="str">
            <v xml:space="preserve">SUSPENSES A/C LOAN RECOVERIES                                        </v>
          </cell>
          <cell r="N1698">
            <v>-5471547.1699999999</v>
          </cell>
        </row>
        <row r="1699">
          <cell r="B1699">
            <v>492060</v>
          </cell>
          <cell r="C1699" t="str">
            <v xml:space="preserve">SUSPENSE A/C - SETTLEMENT THRU. CHASE                                        </v>
          </cell>
          <cell r="D1699">
            <v>0</v>
          </cell>
          <cell r="F1699">
            <v>0</v>
          </cell>
          <cell r="L1699">
            <v>491660</v>
          </cell>
          <cell r="M1699" t="str">
            <v xml:space="preserve">SUSPENSE AC STAFF LOAN RECOVERIES                                        </v>
          </cell>
          <cell r="N1699">
            <v>0</v>
          </cell>
        </row>
        <row r="1700">
          <cell r="B1700">
            <v>492070</v>
          </cell>
          <cell r="C1700" t="str">
            <v xml:space="preserve">SUSPENSE A/C - SETTLEMENT THRU. ACQUIRER                                       </v>
          </cell>
          <cell r="D1700">
            <v>0</v>
          </cell>
          <cell r="F1700">
            <v>0</v>
          </cell>
          <cell r="L1700">
            <v>492020</v>
          </cell>
          <cell r="M1700" t="str">
            <v xml:space="preserve">SUSPENSE A/C - BAD DEBTS. RECOVERED PVT.                                       </v>
          </cell>
          <cell r="N1700">
            <v>0</v>
          </cell>
        </row>
        <row r="1701">
          <cell r="B1701">
            <v>492080</v>
          </cell>
          <cell r="C1701" t="str">
            <v xml:space="preserve">SUSPENSE A/C - CLOSED CARD TRANSFER A/C                                        </v>
          </cell>
          <cell r="D1701">
            <v>-1980</v>
          </cell>
          <cell r="F1701">
            <v>-1980</v>
          </cell>
          <cell r="L1701">
            <v>492030</v>
          </cell>
          <cell r="M1701" t="str">
            <v xml:space="preserve">SUSPENSE A/C - RENT                                        </v>
          </cell>
          <cell r="N1701">
            <v>-3130000</v>
          </cell>
        </row>
        <row r="1702">
          <cell r="B1702">
            <v>492090</v>
          </cell>
          <cell r="C1702" t="str">
            <v xml:space="preserve">SUSPENSE A/C - TAX COLLECTION                                        </v>
          </cell>
          <cell r="D1702">
            <v>0</v>
          </cell>
          <cell r="F1702">
            <v>0</v>
          </cell>
          <cell r="L1702">
            <v>492050</v>
          </cell>
          <cell r="M1702" t="str">
            <v xml:space="preserve">SUSP A/C - SETTLEMENT THRU NATIONAL NET                                        </v>
          </cell>
          <cell r="N1702">
            <v>0</v>
          </cell>
        </row>
        <row r="1703">
          <cell r="B1703">
            <v>492100</v>
          </cell>
          <cell r="C1703" t="str">
            <v xml:space="preserve">SUSPENSE A/C - PAYEE TAX COLLECTION                                        </v>
          </cell>
          <cell r="D1703">
            <v>-106408742.59999999</v>
          </cell>
          <cell r="F1703">
            <v>-106408742.59999999</v>
          </cell>
          <cell r="L1703">
            <v>492060</v>
          </cell>
          <cell r="M1703" t="str">
            <v xml:space="preserve">SUSPENSE A/C - SETTLEMENT THRU. CHASE                                        </v>
          </cell>
          <cell r="N1703">
            <v>0</v>
          </cell>
        </row>
        <row r="1704">
          <cell r="B1704">
            <v>492110</v>
          </cell>
          <cell r="C1704" t="str">
            <v xml:space="preserve">SUSPENSE A/C - ETF COLLECTION                                        </v>
          </cell>
          <cell r="D1704">
            <v>-5972.28</v>
          </cell>
          <cell r="F1704">
            <v>-5972.28</v>
          </cell>
          <cell r="L1704">
            <v>492070</v>
          </cell>
          <cell r="M1704" t="str">
            <v xml:space="preserve">SUSPENSE A/C - SETTLEMENT THRU. ACQUIRER                                       </v>
          </cell>
          <cell r="N1704">
            <v>0</v>
          </cell>
        </row>
        <row r="1705">
          <cell r="B1705">
            <v>492120</v>
          </cell>
          <cell r="C1705" t="str">
            <v xml:space="preserve">SUSP A/C - LETTER DE CHARGES COLLECTED                                        </v>
          </cell>
          <cell r="D1705">
            <v>-3450</v>
          </cell>
          <cell r="F1705">
            <v>-3450</v>
          </cell>
          <cell r="L1705">
            <v>492080</v>
          </cell>
          <cell r="M1705" t="str">
            <v xml:space="preserve">SUSPENSE A/C - CLOSED CARD TRANSFER A/C                                        </v>
          </cell>
          <cell r="N1705">
            <v>0</v>
          </cell>
        </row>
        <row r="1706">
          <cell r="B1706">
            <v>492130</v>
          </cell>
          <cell r="C1706" t="str">
            <v xml:space="preserve">SUSPENSE A/C - NATIONAL DEFENCE FUND                                        </v>
          </cell>
          <cell r="D1706">
            <v>-2275</v>
          </cell>
          <cell r="F1706">
            <v>-2275</v>
          </cell>
          <cell r="L1706">
            <v>492090</v>
          </cell>
          <cell r="M1706" t="str">
            <v xml:space="preserve">SUSPENSE A/C - TAX COLLECTION                                        </v>
          </cell>
          <cell r="N1706">
            <v>0</v>
          </cell>
        </row>
        <row r="1707">
          <cell r="B1707">
            <v>492140</v>
          </cell>
          <cell r="C1707" t="str">
            <v xml:space="preserve">SUSP A/C - NATIONAL HOSPITAL FUND-MRI                                        </v>
          </cell>
          <cell r="D1707">
            <v>0</v>
          </cell>
          <cell r="F1707">
            <v>0</v>
          </cell>
          <cell r="L1707">
            <v>492100</v>
          </cell>
          <cell r="M1707" t="str">
            <v xml:space="preserve">SUSPENSE A/C - PAYEE TAX COLLECTION                                        </v>
          </cell>
          <cell r="N1707">
            <v>-277219084.22999996</v>
          </cell>
        </row>
        <row r="1708">
          <cell r="B1708">
            <v>492160</v>
          </cell>
          <cell r="C1708" t="str">
            <v xml:space="preserve">COLLECTION A/C - SRI LANKA LAW COLLEGE                                        </v>
          </cell>
          <cell r="D1708">
            <v>-2205</v>
          </cell>
          <cell r="F1708">
            <v>-2205</v>
          </cell>
          <cell r="L1708">
            <v>492110</v>
          </cell>
          <cell r="M1708" t="str">
            <v xml:space="preserve">SUSPENSE A/C - ETF COLLECTION                                        </v>
          </cell>
          <cell r="N1708">
            <v>0</v>
          </cell>
        </row>
        <row r="1709">
          <cell r="B1709">
            <v>492170</v>
          </cell>
          <cell r="C1709" t="str">
            <v xml:space="preserve">COLLECTION A/C - BUDDHIST WELFARE FUND                                        </v>
          </cell>
          <cell r="D1709">
            <v>0</v>
          </cell>
          <cell r="F1709">
            <v>0</v>
          </cell>
          <cell r="L1709">
            <v>492120</v>
          </cell>
          <cell r="M1709" t="str">
            <v xml:space="preserve">SUSP A/C - LETTER DE CHARGES COLLECTED                                        </v>
          </cell>
          <cell r="N1709">
            <v>-2340</v>
          </cell>
        </row>
        <row r="1710">
          <cell r="B1710">
            <v>492180</v>
          </cell>
          <cell r="C1710" t="str">
            <v xml:space="preserve">COLLECTION A/C - MISCELLANEOUS                                        </v>
          </cell>
          <cell r="D1710">
            <v>-1116731.3</v>
          </cell>
          <cell r="F1710">
            <v>-1116731.3</v>
          </cell>
          <cell r="L1710">
            <v>492130</v>
          </cell>
          <cell r="M1710" t="str">
            <v xml:space="preserve">SUSPENSE A/C - NATIONAL DEFENCE FUND                                        </v>
          </cell>
          <cell r="N1710">
            <v>-2275</v>
          </cell>
        </row>
        <row r="1711">
          <cell r="B1711">
            <v>492250</v>
          </cell>
          <cell r="C1711" t="str">
            <v>COLLECTION A/C - NATIONAL LOTTERIES BOA</v>
          </cell>
          <cell r="D1711">
            <v>0</v>
          </cell>
          <cell r="F1711">
            <v>0</v>
          </cell>
          <cell r="L1711">
            <v>492140</v>
          </cell>
          <cell r="M1711" t="str">
            <v xml:space="preserve">SUSP A/C - NATIONAL HOSPITAL FUND-MRI                                        </v>
          </cell>
          <cell r="N1711">
            <v>0</v>
          </cell>
        </row>
        <row r="1712">
          <cell r="B1712">
            <v>492260</v>
          </cell>
          <cell r="C1712" t="str">
            <v xml:space="preserve">COLLECTION A/C - SRI LANKA INSURANCE CORPORATION LTD                           </v>
          </cell>
          <cell r="D1712">
            <v>0</v>
          </cell>
          <cell r="F1712">
            <v>0</v>
          </cell>
          <cell r="L1712">
            <v>492160</v>
          </cell>
          <cell r="M1712" t="str">
            <v xml:space="preserve">COLLECTION A/C - SRI LANKA LAW COLLEGE                                        </v>
          </cell>
          <cell r="N1712">
            <v>-1140</v>
          </cell>
        </row>
        <row r="1713">
          <cell r="B1713">
            <v>492270</v>
          </cell>
          <cell r="C1713" t="str">
            <v xml:space="preserve">COLLECTION A/C - NATIONAL INSURANCE CORPORATION LTD                            </v>
          </cell>
          <cell r="D1713">
            <v>-400</v>
          </cell>
          <cell r="F1713">
            <v>-400</v>
          </cell>
          <cell r="L1713">
            <v>492170</v>
          </cell>
          <cell r="M1713" t="str">
            <v xml:space="preserve">COLLECTION A/C - BUDDHIST WELFARE FUND                                        </v>
          </cell>
          <cell r="N1713">
            <v>0</v>
          </cell>
        </row>
        <row r="1714">
          <cell r="B1714">
            <v>492280</v>
          </cell>
          <cell r="C1714" t="str">
            <v xml:space="preserve">SUSP A/C - AMOUNT RECEIVED FROM NDB-SMI SEMINARS                               </v>
          </cell>
          <cell r="D1714">
            <v>-74.75</v>
          </cell>
          <cell r="F1714">
            <v>-74.75</v>
          </cell>
          <cell r="L1714">
            <v>492180</v>
          </cell>
          <cell r="M1714" t="str">
            <v xml:space="preserve">COLLECTION A/C - MISCELLANEOUS                                        </v>
          </cell>
          <cell r="N1714">
            <v>-1297201.6000000001</v>
          </cell>
        </row>
        <row r="1715">
          <cell r="B1715">
            <v>492290</v>
          </cell>
          <cell r="C1715" t="str">
            <v xml:space="preserve">SUSP A/C - PROJECT CONTRCT RESEARCH DEPT                                       </v>
          </cell>
          <cell r="D1715">
            <v>0</v>
          </cell>
          <cell r="F1715">
            <v>0</v>
          </cell>
          <cell r="L1715">
            <v>492250</v>
          </cell>
          <cell r="M1715" t="str">
            <v>COLLECTION A/C - NATIONAL LOTTERIES BOA</v>
          </cell>
          <cell r="N1715">
            <v>0</v>
          </cell>
        </row>
        <row r="1716">
          <cell r="B1716">
            <v>492300</v>
          </cell>
          <cell r="C1716" t="str">
            <v xml:space="preserve">SUSPENSE A/C - SPECIAL LEAVY TO TREA.                                        </v>
          </cell>
          <cell r="D1716">
            <v>0</v>
          </cell>
          <cell r="F1716">
            <v>0</v>
          </cell>
          <cell r="L1716">
            <v>492260</v>
          </cell>
          <cell r="M1716" t="str">
            <v xml:space="preserve">COLLECTION A/C - SRI LANKA INSURANCE CORPORATION LTD                           </v>
          </cell>
          <cell r="N1716">
            <v>0</v>
          </cell>
        </row>
        <row r="1717">
          <cell r="B1717">
            <v>492310</v>
          </cell>
          <cell r="C1717" t="str">
            <v xml:space="preserve">SUSP A/C-AMO RECD FROM INSURERS - O/A L                                        </v>
          </cell>
          <cell r="D1717">
            <v>-3623067.38</v>
          </cell>
          <cell r="F1717">
            <v>-3623067.38</v>
          </cell>
          <cell r="L1717">
            <v>492270</v>
          </cell>
          <cell r="M1717" t="str">
            <v xml:space="preserve">COLLECTION A/C - NATIONAL INSURANCE CORPORATION LTD                            </v>
          </cell>
          <cell r="N1717">
            <v>-400</v>
          </cell>
        </row>
        <row r="1718">
          <cell r="B1718">
            <v>492330</v>
          </cell>
          <cell r="C1718" t="str">
            <v xml:space="preserve">SUSPA/C- AMO. PAYABLE TO PAWNS O/A LOSSE                                       </v>
          </cell>
          <cell r="D1718">
            <v>0</v>
          </cell>
          <cell r="F1718">
            <v>0</v>
          </cell>
          <cell r="L1718">
            <v>492280</v>
          </cell>
          <cell r="M1718" t="str">
            <v xml:space="preserve">SUSP A/C - AMOUNT RECEIVED FROM NDB-SMI SEMINARS                               </v>
          </cell>
          <cell r="N1718">
            <v>-74.75</v>
          </cell>
        </row>
        <row r="1719">
          <cell r="B1719">
            <v>492350</v>
          </cell>
          <cell r="C1719" t="str">
            <v>SUSPENSE A/C - LOAN RECOVERIES</v>
          </cell>
          <cell r="D1719">
            <v>0</v>
          </cell>
          <cell r="F1719">
            <v>0</v>
          </cell>
          <cell r="L1719">
            <v>492290</v>
          </cell>
          <cell r="M1719" t="str">
            <v xml:space="preserve">SUSP A/C - PROJECT CONTRCT RESEARCH DEPT                                       </v>
          </cell>
          <cell r="N1719">
            <v>0</v>
          </cell>
        </row>
        <row r="1720">
          <cell r="B1720">
            <v>492370</v>
          </cell>
          <cell r="C1720" t="str">
            <v xml:space="preserve">SUSPENSE A/C - MICR STATIONERY SUPPLIERS                                       </v>
          </cell>
          <cell r="D1720">
            <v>0</v>
          </cell>
          <cell r="F1720">
            <v>0</v>
          </cell>
          <cell r="L1720">
            <v>492300</v>
          </cell>
          <cell r="M1720" t="str">
            <v xml:space="preserve">SUSPENSE A/C - SPECIAL LEAVY TO TREA.                                        </v>
          </cell>
          <cell r="N1720">
            <v>0</v>
          </cell>
        </row>
        <row r="1721">
          <cell r="B1721">
            <v>492380</v>
          </cell>
          <cell r="C1721" t="str">
            <v xml:space="preserve">DEFAULT-REAL                                        </v>
          </cell>
          <cell r="D1721">
            <v>0</v>
          </cell>
          <cell r="F1721">
            <v>0</v>
          </cell>
          <cell r="L1721">
            <v>492310</v>
          </cell>
          <cell r="M1721" t="str">
            <v xml:space="preserve">SUSP A/C-AMO RECD FROM INSURERS - O/A L                                        </v>
          </cell>
          <cell r="N1721">
            <v>-619561.9</v>
          </cell>
        </row>
        <row r="1722">
          <cell r="B1722">
            <v>492420</v>
          </cell>
          <cell r="C1722" t="str">
            <v xml:space="preserve">SUSPA/C - CONVERS SIFFERENCE OF BALANCES                                       </v>
          </cell>
          <cell r="D1722">
            <v>-75</v>
          </cell>
          <cell r="F1722">
            <v>-75</v>
          </cell>
          <cell r="L1722">
            <v>492330</v>
          </cell>
          <cell r="M1722" t="str">
            <v xml:space="preserve">SUSPA/C- AMO. PAYABLE TO PAWNS O/A LOSSE                                       </v>
          </cell>
          <cell r="N1722">
            <v>0</v>
          </cell>
        </row>
        <row r="1723">
          <cell r="B1723">
            <v>492440</v>
          </cell>
          <cell r="C1723" t="str">
            <v xml:space="preserve">SUSP A/C -  PROCE OF COLLECBILLS CARD C                                        </v>
          </cell>
          <cell r="D1723">
            <v>0</v>
          </cell>
          <cell r="F1723">
            <v>0</v>
          </cell>
          <cell r="L1723">
            <v>492350</v>
          </cell>
          <cell r="M1723" t="str">
            <v>SUSPENSE A/C - LOAN RECOVERIES</v>
          </cell>
        </row>
        <row r="1724">
          <cell r="B1724">
            <v>492500</v>
          </cell>
          <cell r="C1724" t="str">
            <v xml:space="preserve">SUSP A/C-COURIER SERVICE CHARG RECOVERED                                       </v>
          </cell>
          <cell r="D1724">
            <v>-750</v>
          </cell>
          <cell r="F1724">
            <v>-750</v>
          </cell>
          <cell r="L1724">
            <v>492370</v>
          </cell>
          <cell r="M1724" t="str">
            <v xml:space="preserve">SUSPENSE A/C - MICR STATIONERY SUPPLIERS                                       </v>
          </cell>
          <cell r="N1724">
            <v>0</v>
          </cell>
        </row>
        <row r="1725">
          <cell r="B1725">
            <v>492510</v>
          </cell>
          <cell r="C1725" t="str">
            <v xml:space="preserve">SUSP A/C - CHARGES AWAITING REALISATION                                        </v>
          </cell>
          <cell r="D1725">
            <v>0</v>
          </cell>
          <cell r="F1725">
            <v>0</v>
          </cell>
          <cell r="L1725">
            <v>492380</v>
          </cell>
          <cell r="M1725" t="str">
            <v xml:space="preserve">DEFAULT-REAL                                        </v>
          </cell>
          <cell r="N1725">
            <v>0</v>
          </cell>
        </row>
        <row r="1726">
          <cell r="B1726">
            <v>492520</v>
          </cell>
          <cell r="C1726" t="str">
            <v xml:space="preserve">SUSPENSE A/C - LETTER OF CREDIT                                        </v>
          </cell>
          <cell r="D1726">
            <v>-300</v>
          </cell>
          <cell r="F1726">
            <v>-300</v>
          </cell>
          <cell r="L1726">
            <v>492420</v>
          </cell>
          <cell r="M1726" t="str">
            <v xml:space="preserve">SUSPA/C - CONVERS SIFFERENCE OF BALANCES                                       </v>
          </cell>
          <cell r="N1726">
            <v>-75</v>
          </cell>
        </row>
        <row r="1727">
          <cell r="B1727">
            <v>492530</v>
          </cell>
          <cell r="C1727" t="str">
            <v xml:space="preserve">SUSP A/C-LAND REDEM. COMPEN PAID TO CLA                                        </v>
          </cell>
          <cell r="D1727">
            <v>0</v>
          </cell>
          <cell r="F1727">
            <v>0</v>
          </cell>
          <cell r="L1727">
            <v>492440</v>
          </cell>
          <cell r="M1727" t="str">
            <v xml:space="preserve">SUSP A/C -  PROCE OF COLLECBILLS CARD C                                        </v>
          </cell>
          <cell r="N1727">
            <v>0</v>
          </cell>
        </row>
        <row r="1728">
          <cell r="B1728">
            <v>492540</v>
          </cell>
          <cell r="C1728" t="str">
            <v xml:space="preserve">SUSPENSE A/C - APRACA                                        </v>
          </cell>
          <cell r="D1728">
            <v>0</v>
          </cell>
          <cell r="F1728">
            <v>0</v>
          </cell>
          <cell r="L1728">
            <v>492500</v>
          </cell>
          <cell r="M1728" t="str">
            <v xml:space="preserve">SUSP A/C-COURIER SERVICE CHARG RECOVERED                                       </v>
          </cell>
          <cell r="N1728">
            <v>0</v>
          </cell>
        </row>
        <row r="1729">
          <cell r="B1729">
            <v>492550</v>
          </cell>
          <cell r="C1729" t="str">
            <v xml:space="preserve">SUSP A/C - AWAIFUNDS FOR FC LOANS RECOV                                        </v>
          </cell>
          <cell r="D1729">
            <v>0</v>
          </cell>
          <cell r="F1729">
            <v>0</v>
          </cell>
          <cell r="L1729">
            <v>492510</v>
          </cell>
          <cell r="M1729" t="str">
            <v xml:space="preserve">SUSP A/C - CHARGES AWAITING REALISATION                                        </v>
          </cell>
          <cell r="N1729">
            <v>0</v>
          </cell>
        </row>
        <row r="1730">
          <cell r="B1730">
            <v>492560</v>
          </cell>
          <cell r="C1730" t="str">
            <v xml:space="preserve">SUSP A/C - LOANS WRITE OFF - PADDY MB                                        </v>
          </cell>
          <cell r="D1730">
            <v>-56.63</v>
          </cell>
          <cell r="F1730">
            <v>-56.63</v>
          </cell>
          <cell r="L1730">
            <v>492520</v>
          </cell>
          <cell r="M1730" t="str">
            <v xml:space="preserve">SUSPENSE A/C - LETTER OF CREDIT                                        </v>
          </cell>
          <cell r="N1730">
            <v>-300</v>
          </cell>
        </row>
        <row r="1731">
          <cell r="B1731">
            <v>492570</v>
          </cell>
          <cell r="C1731" t="str">
            <v xml:space="preserve">SUSP A/C - LOANS TRANSFERABLE TO RACA                                        </v>
          </cell>
          <cell r="D1731">
            <v>0</v>
          </cell>
          <cell r="F1731">
            <v>0</v>
          </cell>
          <cell r="L1731">
            <v>492530</v>
          </cell>
          <cell r="M1731" t="str">
            <v xml:space="preserve">SUSP A/C-LAND REDEM. COMPEN PAID TO CLA                                        </v>
          </cell>
          <cell r="N1731">
            <v>0</v>
          </cell>
        </row>
        <row r="1732">
          <cell r="B1732">
            <v>492620</v>
          </cell>
          <cell r="C1732" t="str">
            <v xml:space="preserve">SUSP A/C - GOVT REHABILITATION PAYMENTS                                        </v>
          </cell>
          <cell r="D1732">
            <v>-2100</v>
          </cell>
          <cell r="F1732">
            <v>-2100</v>
          </cell>
          <cell r="L1732">
            <v>492540</v>
          </cell>
          <cell r="M1732" t="str">
            <v xml:space="preserve">SUSPENSE A/C - APRACA                                        </v>
          </cell>
          <cell r="N1732">
            <v>0</v>
          </cell>
        </row>
        <row r="1733">
          <cell r="B1733">
            <v>492630</v>
          </cell>
          <cell r="C1733" t="str">
            <v xml:space="preserve">SUSP A/C - RESCHEDULE CULTIVATION LOANS                                        </v>
          </cell>
          <cell r="D1733">
            <v>0</v>
          </cell>
          <cell r="F1733">
            <v>0</v>
          </cell>
          <cell r="L1733">
            <v>492550</v>
          </cell>
          <cell r="M1733" t="str">
            <v xml:space="preserve">SUSP A/C - AWAIFUNDS FOR FC LOANS RECOV                                        </v>
          </cell>
          <cell r="N1733">
            <v>0</v>
          </cell>
        </row>
        <row r="1734">
          <cell r="B1734">
            <v>492640</v>
          </cell>
          <cell r="C1734" t="str">
            <v xml:space="preserve">SUSP A/C - PMB O/A LEASE OF COMP                                        </v>
          </cell>
          <cell r="D1734">
            <v>0</v>
          </cell>
          <cell r="F1734">
            <v>0</v>
          </cell>
          <cell r="L1734">
            <v>492560</v>
          </cell>
          <cell r="M1734" t="str">
            <v xml:space="preserve">SUSP A/C - LOANS WRITE OFF - PADDY MB                                        </v>
          </cell>
          <cell r="N1734">
            <v>-56.63</v>
          </cell>
        </row>
        <row r="1735">
          <cell r="B1735">
            <v>492650</v>
          </cell>
          <cell r="C1735" t="str">
            <v xml:space="preserve">SUSPENSE A/C - ATHAMARU LOANS                                        </v>
          </cell>
          <cell r="D1735">
            <v>0</v>
          </cell>
          <cell r="F1735">
            <v>0</v>
          </cell>
          <cell r="L1735">
            <v>492570</v>
          </cell>
          <cell r="M1735" t="str">
            <v xml:space="preserve">SUSP A/C - LOANS TRANSFERABLE TO RACA                                        </v>
          </cell>
          <cell r="N1735">
            <v>0</v>
          </cell>
        </row>
        <row r="1736">
          <cell r="B1736">
            <v>492670</v>
          </cell>
          <cell r="C1736" t="str">
            <v xml:space="preserve">SUSPENSE A/C - STUDENT STAMPS                                        </v>
          </cell>
          <cell r="D1736">
            <v>0</v>
          </cell>
          <cell r="F1736">
            <v>0</v>
          </cell>
          <cell r="L1736">
            <v>492620</v>
          </cell>
          <cell r="M1736" t="str">
            <v xml:space="preserve">SUSP A/C - GOVT REHABILITATION PAYMENTS                                        </v>
          </cell>
          <cell r="N1736">
            <v>-600</v>
          </cell>
        </row>
        <row r="1737">
          <cell r="B1737">
            <v>492690</v>
          </cell>
          <cell r="C1737" t="str">
            <v xml:space="preserve">SUSP A/C-ROTATING FUND O/A SM TEA HOL PR                                       </v>
          </cell>
          <cell r="D1737">
            <v>0</v>
          </cell>
          <cell r="F1737">
            <v>0</v>
          </cell>
          <cell r="L1737">
            <v>492630</v>
          </cell>
          <cell r="M1737" t="str">
            <v xml:space="preserve">SUSP A/C - RESCHEDULE CULTIVATION LOANS                                        </v>
          </cell>
          <cell r="N1737">
            <v>0</v>
          </cell>
        </row>
        <row r="1738">
          <cell r="B1738">
            <v>492700</v>
          </cell>
          <cell r="C1738" t="str">
            <v xml:space="preserve">SUSP A/C - MID COUNT. PERENNICROPS DEVE.                                       </v>
          </cell>
          <cell r="D1738">
            <v>-375</v>
          </cell>
          <cell r="F1738">
            <v>-375</v>
          </cell>
          <cell r="L1738">
            <v>492640</v>
          </cell>
          <cell r="M1738" t="str">
            <v xml:space="preserve">SUSP A/C - PMB O/A LEASE OF COMP                                        </v>
          </cell>
          <cell r="N1738">
            <v>0</v>
          </cell>
        </row>
        <row r="1739">
          <cell r="B1739">
            <v>492720</v>
          </cell>
          <cell r="C1739" t="str">
            <v xml:space="preserve">SUSPENSE A/C - ADVANCE PAYMENT (LOANS)                                        </v>
          </cell>
          <cell r="D1739">
            <v>-865066.02</v>
          </cell>
          <cell r="F1739">
            <v>-865066.02</v>
          </cell>
          <cell r="L1739">
            <v>492650</v>
          </cell>
          <cell r="M1739" t="str">
            <v xml:space="preserve">SUSPENSE A/C - ATHAMARU LOANS                                        </v>
          </cell>
          <cell r="N1739">
            <v>0</v>
          </cell>
        </row>
        <row r="1740">
          <cell r="B1740">
            <v>492730</v>
          </cell>
          <cell r="C1740" t="str">
            <v xml:space="preserve">SUSPENSE A/C - MISCELLANEOUS1                                        </v>
          </cell>
          <cell r="D1740">
            <v>0</v>
          </cell>
          <cell r="F1740">
            <v>0</v>
          </cell>
          <cell r="L1740">
            <v>492670</v>
          </cell>
          <cell r="M1740" t="str">
            <v xml:space="preserve">SUSPENSE A/C - STUDENT STAMPS                                        </v>
          </cell>
          <cell r="N1740">
            <v>0</v>
          </cell>
        </row>
        <row r="1741">
          <cell r="B1741">
            <v>492740</v>
          </cell>
          <cell r="C1741" t="str">
            <v xml:space="preserve">SUSP A/C - STAMP DUTY PAYABLE                                        </v>
          </cell>
          <cell r="D1741">
            <v>-12466215.069039101</v>
          </cell>
          <cell r="F1741">
            <v>-12466215.069039101</v>
          </cell>
          <cell r="L1741">
            <v>492690</v>
          </cell>
          <cell r="M1741" t="str">
            <v xml:space="preserve">SUSP A/C-ROTATING FUND O/A SM TEA HOL PR                                       </v>
          </cell>
          <cell r="N1741">
            <v>-70</v>
          </cell>
        </row>
        <row r="1742">
          <cell r="B1742">
            <v>492750</v>
          </cell>
          <cell r="C1742" t="str">
            <v xml:space="preserve">SUSP A/C - OUTWARD   RTGS                                        </v>
          </cell>
          <cell r="D1742">
            <v>-975</v>
          </cell>
          <cell r="F1742">
            <v>-975</v>
          </cell>
          <cell r="L1742">
            <v>492700</v>
          </cell>
          <cell r="M1742" t="str">
            <v xml:space="preserve">SUSP A/C - MID COUNT. PERENNICROPS DEVE.                                       </v>
          </cell>
          <cell r="N1742">
            <v>-350</v>
          </cell>
        </row>
        <row r="1743">
          <cell r="B1743">
            <v>492760</v>
          </cell>
          <cell r="C1743" t="str">
            <v xml:space="preserve">S/A   STAFF DISASTER RELIEF                                        </v>
          </cell>
          <cell r="D1743">
            <v>-3436482.46</v>
          </cell>
          <cell r="F1743">
            <v>-3436482.46</v>
          </cell>
          <cell r="L1743">
            <v>492720</v>
          </cell>
          <cell r="M1743" t="str">
            <v xml:space="preserve">SUSPENSE A/C - ADVANCE PAYMENT (LOANS)                                        </v>
          </cell>
          <cell r="N1743">
            <v>-1446266.95</v>
          </cell>
        </row>
        <row r="1744">
          <cell r="B1744">
            <v>492770</v>
          </cell>
          <cell r="C1744" t="str">
            <v xml:space="preserve">SUSPENCE ACCOUNT DEATH GRATUVITY PAYABLE                                        </v>
          </cell>
          <cell r="D1744">
            <v>0</v>
          </cell>
          <cell r="F1744">
            <v>0</v>
          </cell>
          <cell r="L1744">
            <v>492730</v>
          </cell>
          <cell r="M1744" t="str">
            <v xml:space="preserve">SUSPENSE A/C - MISCELLANEOUS1                                        </v>
          </cell>
          <cell r="N1744">
            <v>0</v>
          </cell>
        </row>
        <row r="1745">
          <cell r="B1745">
            <v>492930</v>
          </cell>
          <cell r="C1745" t="str">
            <v xml:space="preserve">INSURANCE CLAIM RECEIVED O/A HO PREMISES                                        </v>
          </cell>
          <cell r="D1745">
            <v>0</v>
          </cell>
          <cell r="F1745">
            <v>0</v>
          </cell>
          <cell r="L1745">
            <v>492740</v>
          </cell>
          <cell r="M1745" t="str">
            <v xml:space="preserve">SUSP A/C - STAMP DUTY PAYABLE                                        </v>
          </cell>
          <cell r="N1745">
            <v>-11245368.875605388</v>
          </cell>
        </row>
        <row r="1746">
          <cell r="B1746">
            <v>492940</v>
          </cell>
          <cell r="C1746" t="str">
            <v xml:space="preserve">PENDING DISB ETF SISU UDANA SCHOL PRJCT                                        </v>
          </cell>
          <cell r="D1746">
            <v>-15667575</v>
          </cell>
          <cell r="F1746">
            <v>-15667575</v>
          </cell>
          <cell r="L1746">
            <v>492750</v>
          </cell>
          <cell r="M1746" t="str">
            <v xml:space="preserve">SUSP A/C - OUTWARD   RTGS                                        </v>
          </cell>
          <cell r="N1746">
            <v>-225</v>
          </cell>
        </row>
        <row r="1747">
          <cell r="B1747">
            <v>495000</v>
          </cell>
          <cell r="C1747" t="str">
            <v>GENERAL REMITTANCE INTERMEDIATE - II</v>
          </cell>
          <cell r="D1747">
            <v>0</v>
          </cell>
          <cell r="F1747">
            <v>0</v>
          </cell>
          <cell r="L1747">
            <v>492760</v>
          </cell>
          <cell r="M1747" t="str">
            <v xml:space="preserve">S/A   STAFF DISASTER RELIEF                                        </v>
          </cell>
          <cell r="N1747">
            <v>-3436482.46</v>
          </cell>
        </row>
        <row r="1748">
          <cell r="B1748">
            <v>495010</v>
          </cell>
          <cell r="C1748" t="str">
            <v xml:space="preserve">GENERAL REMITTANCE INTERMEDIATE A/C                                        </v>
          </cell>
          <cell r="D1748">
            <v>0</v>
          </cell>
          <cell r="F1748">
            <v>0</v>
          </cell>
          <cell r="L1748">
            <v>492770</v>
          </cell>
          <cell r="M1748" t="str">
            <v xml:space="preserve">SUSPENCE ACCOUNT DEATH GRATUVITY PAYABLE                                        </v>
          </cell>
          <cell r="N1748">
            <v>0</v>
          </cell>
        </row>
        <row r="1749">
          <cell r="B1749">
            <v>495020</v>
          </cell>
          <cell r="C1749" t="str">
            <v xml:space="preserve">INWARD REMITANCE SUSPENSE A/C                                        </v>
          </cell>
          <cell r="D1749">
            <v>0</v>
          </cell>
          <cell r="F1749">
            <v>0</v>
          </cell>
          <cell r="L1749">
            <v>492930</v>
          </cell>
          <cell r="M1749" t="str">
            <v xml:space="preserve">INSURANCE CLAIM RECEIVED O/A HO PREMISES                                        </v>
          </cell>
          <cell r="N1749">
            <v>0</v>
          </cell>
        </row>
        <row r="1750">
          <cell r="B1750">
            <v>495030</v>
          </cell>
          <cell r="C1750" t="str">
            <v xml:space="preserve">TRADE FINANCE INTERMEDIATE A/C                                        </v>
          </cell>
          <cell r="D1750">
            <v>0</v>
          </cell>
          <cell r="F1750">
            <v>0</v>
          </cell>
          <cell r="L1750">
            <v>492940</v>
          </cell>
          <cell r="M1750" t="str">
            <v xml:space="preserve">PENDING DISB ETF SISU UDANA SCHOL PRJCT                                        </v>
          </cell>
          <cell r="N1750">
            <v>-3040000</v>
          </cell>
        </row>
        <row r="1751">
          <cell r="B1751">
            <v>495040</v>
          </cell>
          <cell r="C1751" t="str">
            <v xml:space="preserve">WITHDRAWABLE INTEREST                                        </v>
          </cell>
          <cell r="D1751">
            <v>-1857734.3774999999</v>
          </cell>
          <cell r="F1751">
            <v>-1857734.3774999999</v>
          </cell>
          <cell r="L1751">
            <v>495000</v>
          </cell>
          <cell r="M1751" t="str">
            <v>GENERAL REMITTANCE INTERMEDIATE - II</v>
          </cell>
          <cell r="N1751">
            <v>0</v>
          </cell>
        </row>
        <row r="1752">
          <cell r="B1752">
            <v>495050</v>
          </cell>
          <cell r="C1752" t="str">
            <v xml:space="preserve">TD INTEREST CLEARING                                        </v>
          </cell>
          <cell r="D1752">
            <v>0</v>
          </cell>
          <cell r="F1752">
            <v>0</v>
          </cell>
          <cell r="L1752">
            <v>495010</v>
          </cell>
          <cell r="M1752" t="str">
            <v xml:space="preserve">GENERAL REMITTANCE INTERMEDIATE A/C                                        </v>
          </cell>
          <cell r="N1752">
            <v>-21713777.329485059</v>
          </cell>
        </row>
        <row r="1753">
          <cell r="B1753">
            <v>495060</v>
          </cell>
          <cell r="C1753" t="str">
            <v xml:space="preserve">LOAN INTERMEDIATE                                        </v>
          </cell>
          <cell r="D1753">
            <v>-100513.15</v>
          </cell>
          <cell r="F1753">
            <v>-100513.15</v>
          </cell>
          <cell r="L1753">
            <v>495020</v>
          </cell>
          <cell r="M1753" t="str">
            <v xml:space="preserve">INWARD REMITANCE SUSPENSE A/C                                        </v>
          </cell>
          <cell r="N1753">
            <v>0</v>
          </cell>
        </row>
        <row r="1754">
          <cell r="B1754">
            <v>495070</v>
          </cell>
          <cell r="C1754" t="str">
            <v xml:space="preserve">REMITTANCE CLEARING SUSPEND                                        </v>
          </cell>
          <cell r="D1754">
            <v>0</v>
          </cell>
          <cell r="F1754">
            <v>0</v>
          </cell>
          <cell r="L1754">
            <v>495030</v>
          </cell>
          <cell r="M1754" t="str">
            <v xml:space="preserve">TRADE FINANCE INTERMEDIATE A/C                                        </v>
          </cell>
          <cell r="N1754">
            <v>0</v>
          </cell>
        </row>
        <row r="1755">
          <cell r="B1755">
            <v>495080</v>
          </cell>
          <cell r="C1755" t="str">
            <v xml:space="preserve">DEPOSIT INTERMEDIATE                                        </v>
          </cell>
          <cell r="D1755">
            <v>0</v>
          </cell>
          <cell r="F1755">
            <v>0</v>
          </cell>
          <cell r="L1755">
            <v>495040</v>
          </cell>
          <cell r="M1755" t="str">
            <v xml:space="preserve">WITHDRAWABLE INTEREST                                        </v>
          </cell>
          <cell r="N1755">
            <v>-2753692.8684999999</v>
          </cell>
        </row>
        <row r="1756">
          <cell r="B1756">
            <v>495090</v>
          </cell>
          <cell r="C1756" t="str">
            <v xml:space="preserve">GL INTERMEDIATE                                        </v>
          </cell>
          <cell r="D1756">
            <v>0</v>
          </cell>
          <cell r="F1756">
            <v>0</v>
          </cell>
          <cell r="L1756">
            <v>495050</v>
          </cell>
          <cell r="M1756" t="str">
            <v xml:space="preserve">TD INTEREST CLEARING                                        </v>
          </cell>
          <cell r="N1756">
            <v>0</v>
          </cell>
        </row>
        <row r="1757">
          <cell r="B1757">
            <v>495100</v>
          </cell>
          <cell r="C1757" t="str">
            <v xml:space="preserve">CREDIT CARD PAYMENT SUSPEND                                        </v>
          </cell>
          <cell r="D1757">
            <v>0</v>
          </cell>
          <cell r="F1757">
            <v>0</v>
          </cell>
          <cell r="L1757">
            <v>495060</v>
          </cell>
          <cell r="M1757" t="str">
            <v xml:space="preserve">LOAN INTERMEDIATE                                        </v>
          </cell>
          <cell r="N1757">
            <v>0</v>
          </cell>
        </row>
        <row r="1758">
          <cell r="B1758">
            <v>495110</v>
          </cell>
          <cell r="C1758" t="str">
            <v xml:space="preserve">INWARD DRAFT CLEARING SUSPEND                                        </v>
          </cell>
          <cell r="D1758">
            <v>0</v>
          </cell>
          <cell r="F1758">
            <v>0</v>
          </cell>
          <cell r="L1758">
            <v>495070</v>
          </cell>
          <cell r="M1758" t="str">
            <v xml:space="preserve">REMITTANCE CLEARING SUSPEND                                        </v>
          </cell>
          <cell r="N1758">
            <v>0</v>
          </cell>
        </row>
        <row r="1759">
          <cell r="B1759">
            <v>495120</v>
          </cell>
          <cell r="C1759" t="str">
            <v xml:space="preserve">SALARY CREDITING SUSPENSE                                        </v>
          </cell>
          <cell r="D1759">
            <v>0</v>
          </cell>
          <cell r="F1759">
            <v>0</v>
          </cell>
          <cell r="L1759">
            <v>495080</v>
          </cell>
          <cell r="M1759" t="str">
            <v xml:space="preserve">DEPOSIT INTERMEDIATE                                        </v>
          </cell>
          <cell r="N1759">
            <v>0</v>
          </cell>
        </row>
        <row r="1760">
          <cell r="B1760">
            <v>495130</v>
          </cell>
          <cell r="C1760" t="str">
            <v xml:space="preserve">CLEARING &amp; RETURN INTERMEDIATE                                        </v>
          </cell>
          <cell r="D1760">
            <v>-3265534.82</v>
          </cell>
          <cell r="F1760">
            <v>-3265534.82</v>
          </cell>
          <cell r="L1760">
            <v>495090</v>
          </cell>
          <cell r="M1760" t="str">
            <v xml:space="preserve">GL INTERMEDIATE                                        </v>
          </cell>
          <cell r="N1760">
            <v>0</v>
          </cell>
        </row>
        <row r="1761">
          <cell r="B1761">
            <v>495140</v>
          </cell>
          <cell r="C1761" t="str">
            <v xml:space="preserve">SLIPS CONTROL ACCOUNT                                        </v>
          </cell>
          <cell r="D1761">
            <v>0</v>
          </cell>
          <cell r="F1761">
            <v>0</v>
          </cell>
          <cell r="L1761">
            <v>495100</v>
          </cell>
          <cell r="M1761" t="str">
            <v xml:space="preserve">CREDIT CARD PAYMENT SUSPEND                                        </v>
          </cell>
          <cell r="N1761">
            <v>0</v>
          </cell>
        </row>
        <row r="1762">
          <cell r="B1762">
            <v>495150</v>
          </cell>
          <cell r="C1762" t="str">
            <v xml:space="preserve">SLIPS SUSPEND ACCOUNT (HO)                                        </v>
          </cell>
          <cell r="D1762">
            <v>0</v>
          </cell>
          <cell r="F1762">
            <v>0</v>
          </cell>
          <cell r="L1762">
            <v>495110</v>
          </cell>
          <cell r="M1762" t="str">
            <v xml:space="preserve">INWARD DRAFT CLEARING SUSPEND                                        </v>
          </cell>
          <cell r="N1762">
            <v>0</v>
          </cell>
        </row>
        <row r="1763">
          <cell r="B1763">
            <v>495160</v>
          </cell>
          <cell r="C1763" t="str">
            <v xml:space="preserve">SLIPS REJECTED ITEM                                        </v>
          </cell>
          <cell r="D1763">
            <v>0</v>
          </cell>
          <cell r="F1763">
            <v>0</v>
          </cell>
          <cell r="L1763">
            <v>495120</v>
          </cell>
          <cell r="M1763" t="str">
            <v xml:space="preserve">SALARY CREDITING SUSPENSE                                        </v>
          </cell>
          <cell r="N1763">
            <v>0</v>
          </cell>
        </row>
        <row r="1764">
          <cell r="B1764">
            <v>495170</v>
          </cell>
          <cell r="C1764" t="str">
            <v xml:space="preserve">SLIPS REJECTED ITEM (HO)                                        </v>
          </cell>
          <cell r="D1764">
            <v>0</v>
          </cell>
          <cell r="F1764">
            <v>0</v>
          </cell>
          <cell r="L1764">
            <v>495130</v>
          </cell>
          <cell r="M1764" t="str">
            <v xml:space="preserve">CLEARING &amp; RETURN INTERMEDIATE                                        </v>
          </cell>
          <cell r="N1764">
            <v>-367580.17</v>
          </cell>
        </row>
        <row r="1765">
          <cell r="B1765">
            <v>495180</v>
          </cell>
          <cell r="C1765" t="str">
            <v xml:space="preserve">SLIPS PAYABLE SUSPEND (HO)                                        </v>
          </cell>
          <cell r="D1765">
            <v>-418111460.26999998</v>
          </cell>
          <cell r="F1765">
            <v>-418111460.26999998</v>
          </cell>
          <cell r="L1765">
            <v>495140</v>
          </cell>
          <cell r="M1765" t="str">
            <v xml:space="preserve">SLIPS CONTROL ACCOUNT                                        </v>
          </cell>
          <cell r="N1765">
            <v>0</v>
          </cell>
        </row>
        <row r="1766">
          <cell r="B1766">
            <v>495190</v>
          </cell>
          <cell r="C1766" t="str">
            <v xml:space="preserve">SLIPS PENDING ITEM                                        </v>
          </cell>
          <cell r="D1766">
            <v>-29515731.93</v>
          </cell>
          <cell r="F1766">
            <v>-29515731.93</v>
          </cell>
          <cell r="L1766">
            <v>495150</v>
          </cell>
          <cell r="M1766" t="str">
            <v xml:space="preserve">SLIPS SUSPEND ACCOUNT (HO)                                        </v>
          </cell>
          <cell r="N1766">
            <v>0</v>
          </cell>
        </row>
        <row r="1767">
          <cell r="B1767">
            <v>495220</v>
          </cell>
          <cell r="C1767" t="str">
            <v xml:space="preserve">LOCAL CHQ RETURN INTERMEDIATE                                        </v>
          </cell>
          <cell r="D1767">
            <v>0</v>
          </cell>
          <cell r="F1767">
            <v>0</v>
          </cell>
          <cell r="L1767">
            <v>495160</v>
          </cell>
          <cell r="M1767" t="str">
            <v xml:space="preserve">SLIPS REJECTED ITEM                                        </v>
          </cell>
          <cell r="N1767">
            <v>0</v>
          </cell>
        </row>
        <row r="1768">
          <cell r="B1768">
            <v>495230</v>
          </cell>
          <cell r="C1768" t="str">
            <v xml:space="preserve">MANY TO MANY TRANSACTION INTERMEDIATE                                        </v>
          </cell>
          <cell r="D1768">
            <v>-400</v>
          </cell>
          <cell r="F1768">
            <v>-400</v>
          </cell>
          <cell r="L1768">
            <v>495170</v>
          </cell>
          <cell r="M1768" t="str">
            <v xml:space="preserve">SLIPS REJECTED ITEM (HO)                                        </v>
          </cell>
          <cell r="N1768">
            <v>0</v>
          </cell>
        </row>
        <row r="1769">
          <cell r="B1769">
            <v>495240</v>
          </cell>
          <cell r="C1769" t="str">
            <v xml:space="preserve">HEAD OFFICE  TRANSACTION INTERMEDIATE                                        </v>
          </cell>
          <cell r="D1769">
            <v>0</v>
          </cell>
          <cell r="F1769">
            <v>0</v>
          </cell>
          <cell r="L1769">
            <v>495180</v>
          </cell>
          <cell r="M1769" t="str">
            <v xml:space="preserve">SLIPS PAYABLE SUSPEND (HO)                                        </v>
          </cell>
          <cell r="N1769">
            <v>-522224940.47000003</v>
          </cell>
        </row>
        <row r="1770">
          <cell r="B1770">
            <v>495250</v>
          </cell>
          <cell r="C1770" t="str">
            <v xml:space="preserve">COLLECT INTERMED AC LOCAL DRAFTS &amp; MISC                                        </v>
          </cell>
          <cell r="D1770">
            <v>0</v>
          </cell>
          <cell r="F1770">
            <v>0</v>
          </cell>
          <cell r="L1770">
            <v>495190</v>
          </cell>
          <cell r="M1770" t="str">
            <v xml:space="preserve">SLIPS PENDING ITEM                                        </v>
          </cell>
          <cell r="N1770">
            <v>-11822685.08</v>
          </cell>
        </row>
        <row r="1771">
          <cell r="B1771">
            <v>495260</v>
          </cell>
          <cell r="C1771" t="str">
            <v xml:space="preserve">TRADE FINANCE INTERMEDIATE A/C - CASA                                        </v>
          </cell>
          <cell r="D1771">
            <v>0</v>
          </cell>
          <cell r="F1771">
            <v>0</v>
          </cell>
          <cell r="L1771">
            <v>495220</v>
          </cell>
          <cell r="M1771" t="str">
            <v xml:space="preserve">LOCAL CHQ RETURN INTERMEDIATE                                        </v>
          </cell>
          <cell r="N1771">
            <v>0</v>
          </cell>
        </row>
        <row r="1772">
          <cell r="B1772">
            <v>495270</v>
          </cell>
          <cell r="C1772" t="str">
            <v xml:space="preserve">TRADE FINANCE INTERMEDIATE A/C ADVANCES                                        </v>
          </cell>
          <cell r="D1772">
            <v>0</v>
          </cell>
          <cell r="F1772">
            <v>0</v>
          </cell>
          <cell r="L1772">
            <v>495230</v>
          </cell>
          <cell r="M1772" t="str">
            <v xml:space="preserve">MANY TO MANY TRANSACTION INTERMEDIATE                                        </v>
          </cell>
          <cell r="N1772">
            <v>0</v>
          </cell>
        </row>
        <row r="1773">
          <cell r="B1773">
            <v>495280</v>
          </cell>
          <cell r="C1773" t="str">
            <v xml:space="preserve">IBT INTERMEDIATE                                        </v>
          </cell>
          <cell r="D1773">
            <v>0</v>
          </cell>
          <cell r="F1773">
            <v>0</v>
          </cell>
          <cell r="L1773">
            <v>495240</v>
          </cell>
          <cell r="M1773" t="str">
            <v xml:space="preserve">HEAD OFFICE  TRANSACTION INTERMEDIATE                                        </v>
          </cell>
          <cell r="N1773">
            <v>-16441892.149999999</v>
          </cell>
        </row>
        <row r="1774">
          <cell r="B1774">
            <v>495290</v>
          </cell>
          <cell r="C1774" t="str">
            <v xml:space="preserve">PEOPLE'S CARD CENTRE - BRANCH COLL A/C                                        </v>
          </cell>
          <cell r="D1774">
            <v>0</v>
          </cell>
          <cell r="F1774">
            <v>0</v>
          </cell>
          <cell r="L1774">
            <v>495250</v>
          </cell>
          <cell r="M1774" t="str">
            <v xml:space="preserve">COLLECT INTERMED AC LOCAL DRAFTS &amp; MISC                                        </v>
          </cell>
          <cell r="N1774">
            <v>0</v>
          </cell>
        </row>
        <row r="1775">
          <cell r="B1775">
            <v>495300</v>
          </cell>
          <cell r="C1775" t="str">
            <v xml:space="preserve">IBT INTERMEDIATE OLD                                        </v>
          </cell>
          <cell r="D1775">
            <v>0</v>
          </cell>
          <cell r="F1775">
            <v>0</v>
          </cell>
          <cell r="L1775">
            <v>495260</v>
          </cell>
          <cell r="M1775" t="str">
            <v xml:space="preserve">TRADE FINANCE INTERMEDIATE A/C - CASA                                        </v>
          </cell>
          <cell r="N1775">
            <v>0</v>
          </cell>
        </row>
        <row r="1776">
          <cell r="B1776">
            <v>495310</v>
          </cell>
          <cell r="C1776" t="str">
            <v xml:space="preserve">SWEEP INTERMEDIATE ACCOUNT                                        </v>
          </cell>
          <cell r="D1776">
            <v>0</v>
          </cell>
          <cell r="F1776">
            <v>0</v>
          </cell>
          <cell r="L1776">
            <v>495270</v>
          </cell>
          <cell r="M1776" t="str">
            <v xml:space="preserve">TRADE FINANCE INTERMEDIATE A/C ADVANCES                                        </v>
          </cell>
          <cell r="N1776">
            <v>0</v>
          </cell>
        </row>
        <row r="1777">
          <cell r="B1777">
            <v>495330</v>
          </cell>
          <cell r="C1777" t="str">
            <v xml:space="preserve">EXTERNAL FUND CREDITING INTERMEDIATE A/C                                        </v>
          </cell>
          <cell r="D1777">
            <v>-1959741.48</v>
          </cell>
          <cell r="F1777">
            <v>-1959741.48</v>
          </cell>
          <cell r="L1777">
            <v>495280</v>
          </cell>
          <cell r="M1777" t="str">
            <v xml:space="preserve">IBT INTERMEDIATE                                        </v>
          </cell>
          <cell r="N1777">
            <v>0</v>
          </cell>
        </row>
        <row r="1778">
          <cell r="B1778">
            <v>495340</v>
          </cell>
          <cell r="C1778" t="str">
            <v xml:space="preserve">SMS BANKING INTERMEDIATE ACCOUNT                                        </v>
          </cell>
          <cell r="D1778">
            <v>0</v>
          </cell>
          <cell r="F1778">
            <v>0</v>
          </cell>
          <cell r="L1778">
            <v>495290</v>
          </cell>
          <cell r="M1778" t="str">
            <v xml:space="preserve">PEOPLE'S CARD CENTRE - BRANCH COLL A/C                                        </v>
          </cell>
          <cell r="N1778">
            <v>-22147234.289999999</v>
          </cell>
        </row>
        <row r="1779">
          <cell r="B1779">
            <v>495400</v>
          </cell>
          <cell r="C1779" t="str">
            <v xml:space="preserve">S/A OUR VISA DR CRD IN OTHER BNK ATM PLF                                        </v>
          </cell>
          <cell r="D1779">
            <v>0</v>
          </cell>
          <cell r="F1779">
            <v>0</v>
          </cell>
          <cell r="L1779">
            <v>495300</v>
          </cell>
          <cell r="M1779" t="str">
            <v xml:space="preserve">IBT INTERMEDIATE OLD                                        </v>
          </cell>
          <cell r="N1779">
            <v>0</v>
          </cell>
        </row>
        <row r="1780">
          <cell r="B1780">
            <v>495410</v>
          </cell>
          <cell r="C1780" t="str">
            <v xml:space="preserve">S/A OUR VISA DR CRD IN OTHER BNK POS PLF                                        </v>
          </cell>
          <cell r="D1780">
            <v>0</v>
          </cell>
          <cell r="F1780">
            <v>0</v>
          </cell>
          <cell r="L1780">
            <v>495310</v>
          </cell>
          <cell r="M1780" t="str">
            <v xml:space="preserve">SWEEP INTERMEDIATE ACCOUNT                                        </v>
          </cell>
          <cell r="N1780">
            <v>0</v>
          </cell>
        </row>
        <row r="1781">
          <cell r="B1781">
            <v>495420</v>
          </cell>
          <cell r="C1781" t="str">
            <v xml:space="preserve">S/A  OUR VISA DR CRD IN OUR POS PLF                                        </v>
          </cell>
          <cell r="D1781">
            <v>0</v>
          </cell>
          <cell r="F1781">
            <v>0</v>
          </cell>
          <cell r="L1781">
            <v>495330</v>
          </cell>
          <cell r="M1781" t="str">
            <v xml:space="preserve">EXTERNAL FUND CREDITING INTERMEDIATE A/C                                        </v>
          </cell>
          <cell r="N1781">
            <v>0</v>
          </cell>
        </row>
        <row r="1782">
          <cell r="B1782">
            <v>495430</v>
          </cell>
          <cell r="C1782" t="str">
            <v xml:space="preserve">SUSPENSE ACCOUNT RTGS INWARD A/C                                        </v>
          </cell>
          <cell r="D1782">
            <v>-2360000000</v>
          </cell>
          <cell r="F1782">
            <v>-2360000000</v>
          </cell>
          <cell r="L1782">
            <v>495340</v>
          </cell>
          <cell r="M1782" t="str">
            <v xml:space="preserve">SMS BANKING INTERMEDIATE ACCOUNT                                        </v>
          </cell>
          <cell r="N1782">
            <v>0</v>
          </cell>
        </row>
        <row r="1783">
          <cell r="B1783">
            <v>495440</v>
          </cell>
          <cell r="C1783" t="str">
            <v xml:space="preserve">SUSPENSE ACCOUNT RTGS OUTWARD A/C                                        </v>
          </cell>
          <cell r="D1783">
            <v>0</v>
          </cell>
          <cell r="F1783">
            <v>0</v>
          </cell>
          <cell r="L1783">
            <v>495400</v>
          </cell>
          <cell r="M1783" t="str">
            <v xml:space="preserve">S/A OUR VISA DR CRD IN OTHER BNK ATM PLF                                        </v>
          </cell>
          <cell r="N1783">
            <v>0</v>
          </cell>
        </row>
        <row r="1784">
          <cell r="B1784">
            <v>496000</v>
          </cell>
          <cell r="C1784" t="str">
            <v xml:space="preserve">SYSTEM GENERATED SUSPENSE ACCOUNTS                                        </v>
          </cell>
          <cell r="D1784">
            <v>0</v>
          </cell>
          <cell r="F1784">
            <v>0</v>
          </cell>
          <cell r="L1784">
            <v>495410</v>
          </cell>
          <cell r="M1784" t="str">
            <v xml:space="preserve">S/A OUR VISA DR CRD IN OTHER BNK POS PLF                                        </v>
          </cell>
          <cell r="N1784">
            <v>0</v>
          </cell>
        </row>
        <row r="1785">
          <cell r="B1785">
            <v>496010</v>
          </cell>
          <cell r="C1785" t="str">
            <v xml:space="preserve">FORCED BALANCE                                        </v>
          </cell>
          <cell r="D1785">
            <v>-13985802.495157</v>
          </cell>
          <cell r="F1785">
            <v>-13985802.495157</v>
          </cell>
          <cell r="L1785">
            <v>495420</v>
          </cell>
          <cell r="M1785" t="str">
            <v xml:space="preserve">S/A  OUR VISA DR CRD IN OUR POS PLF                                        </v>
          </cell>
          <cell r="N1785">
            <v>0</v>
          </cell>
        </row>
        <row r="1786">
          <cell r="B1786">
            <v>496020</v>
          </cell>
          <cell r="C1786" t="str">
            <v xml:space="preserve">INVALID POSTINGS                                        </v>
          </cell>
          <cell r="D1786">
            <v>-85920757.855770007</v>
          </cell>
          <cell r="F1786">
            <v>-85920757.855770007</v>
          </cell>
          <cell r="L1786">
            <v>495430</v>
          </cell>
          <cell r="M1786" t="str">
            <v xml:space="preserve">SUSPENSE ACCOUNT RTGS INWARD A/C                                        </v>
          </cell>
          <cell r="N1786">
            <v>0</v>
          </cell>
        </row>
        <row r="1787">
          <cell r="B1787">
            <v>496030</v>
          </cell>
          <cell r="C1787" t="str">
            <v xml:space="preserve">SIBS UNPOSTED SUSPEND                                        </v>
          </cell>
          <cell r="D1787">
            <v>-2427.71</v>
          </cell>
          <cell r="F1787">
            <v>-2427.71</v>
          </cell>
          <cell r="L1787">
            <v>495440</v>
          </cell>
          <cell r="M1787" t="str">
            <v xml:space="preserve">SUSPENSE ACCOUNT RTGS OUTWARD A/C                                        </v>
          </cell>
          <cell r="N1787">
            <v>0</v>
          </cell>
        </row>
        <row r="1788">
          <cell r="B1788">
            <v>496040</v>
          </cell>
          <cell r="C1788" t="str">
            <v xml:space="preserve">CONVERSION DISCREPANCY SUSPEND                                        </v>
          </cell>
          <cell r="D1788">
            <v>0</v>
          </cell>
          <cell r="F1788">
            <v>0</v>
          </cell>
          <cell r="L1788">
            <v>496000</v>
          </cell>
          <cell r="M1788" t="str">
            <v xml:space="preserve">SYSTEM GENERATED SUSPENSE ACCOUNTS                                        </v>
          </cell>
          <cell r="N1788">
            <v>0</v>
          </cell>
        </row>
        <row r="1789">
          <cell r="B1789">
            <v>496050</v>
          </cell>
          <cell r="C1789" t="str">
            <v xml:space="preserve">CONVERSION DISCREPANCY SUSPEND FC SAVING                                        </v>
          </cell>
          <cell r="D1789">
            <v>0</v>
          </cell>
          <cell r="F1789">
            <v>0</v>
          </cell>
          <cell r="L1789">
            <v>496010</v>
          </cell>
          <cell r="M1789" t="str">
            <v xml:space="preserve">FORCED BALANCE                                        </v>
          </cell>
          <cell r="N1789">
            <v>-9737743.8059950005</v>
          </cell>
        </row>
        <row r="1790">
          <cell r="B1790">
            <v>496070</v>
          </cell>
          <cell r="C1790" t="str">
            <v>MEDICAL CREDITING SUSPENSE</v>
          </cell>
          <cell r="D1790">
            <v>-70.7</v>
          </cell>
          <cell r="F1790">
            <v>-70.7</v>
          </cell>
          <cell r="L1790">
            <v>496020</v>
          </cell>
          <cell r="M1790" t="str">
            <v xml:space="preserve">INVALID POSTINGS                                        </v>
          </cell>
          <cell r="N1790">
            <v>-10956875.0275</v>
          </cell>
        </row>
        <row r="1791">
          <cell r="B1791">
            <v>496500</v>
          </cell>
          <cell r="C1791" t="str">
            <v xml:space="preserve">AGENT COMMISSION PAYABLE                                        </v>
          </cell>
          <cell r="D1791">
            <v>-776683.48555724998</v>
          </cell>
          <cell r="F1791">
            <v>-776683.48555724998</v>
          </cell>
          <cell r="L1791">
            <v>496030</v>
          </cell>
          <cell r="M1791" t="str">
            <v xml:space="preserve">SIBS UNPOSTED SUSPEND                                        </v>
          </cell>
          <cell r="N1791">
            <v>0</v>
          </cell>
        </row>
        <row r="1792">
          <cell r="B1792">
            <v>496510</v>
          </cell>
          <cell r="C1792" t="str">
            <v xml:space="preserve">DEFERRED - CAPITAL GRANT                                        </v>
          </cell>
          <cell r="D1792">
            <v>0</v>
          </cell>
          <cell r="F1792">
            <v>0</v>
          </cell>
          <cell r="L1792">
            <v>496040</v>
          </cell>
          <cell r="M1792" t="str">
            <v xml:space="preserve">CONVERSION DISCREPANCY SUSPEND                                        </v>
          </cell>
          <cell r="N1792">
            <v>0</v>
          </cell>
        </row>
        <row r="1793">
          <cell r="B1793">
            <v>496520</v>
          </cell>
          <cell r="C1793" t="str">
            <v xml:space="preserve">SUSPENCE A/C - CLEARING VOUCHERS PAYABLE                                       </v>
          </cell>
          <cell r="D1793">
            <v>-823622.81</v>
          </cell>
          <cell r="F1793">
            <v>-823622.81</v>
          </cell>
          <cell r="L1793">
            <v>496050</v>
          </cell>
          <cell r="M1793" t="str">
            <v xml:space="preserve">CONVERSION DISCREPANCY SUSPEND FC SAVING                                        </v>
          </cell>
          <cell r="N1793">
            <v>0</v>
          </cell>
        </row>
        <row r="1794">
          <cell r="B1794">
            <v>496530</v>
          </cell>
          <cell r="C1794" t="str">
            <v xml:space="preserve">SUSPENSE A/C - REGIONAL CLEARING                                        </v>
          </cell>
          <cell r="D1794">
            <v>0</v>
          </cell>
          <cell r="F1794">
            <v>0</v>
          </cell>
          <cell r="L1794">
            <v>496070</v>
          </cell>
          <cell r="M1794" t="str">
            <v>MEDICAL CREDITING SUSPENSE</v>
          </cell>
        </row>
        <row r="1795">
          <cell r="B1795">
            <v>496540</v>
          </cell>
          <cell r="C1795" t="str">
            <v xml:space="preserve">SUSPENSE A/C - LOCAL CLEARING                                        </v>
          </cell>
          <cell r="D1795">
            <v>0</v>
          </cell>
          <cell r="F1795">
            <v>0</v>
          </cell>
          <cell r="L1795">
            <v>496500</v>
          </cell>
          <cell r="M1795" t="str">
            <v xml:space="preserve">AGENT COMMISSION PAYABLE                                        </v>
          </cell>
          <cell r="N1795">
            <v>-704475.23407994991</v>
          </cell>
        </row>
        <row r="1796">
          <cell r="B1796">
            <v>496550</v>
          </cell>
          <cell r="C1796" t="str">
            <v xml:space="preserve">SUSP A/C - CENTRALIZ OUTSTATION LOC CLG                                        </v>
          </cell>
          <cell r="D1796">
            <v>0</v>
          </cell>
          <cell r="F1796">
            <v>0</v>
          </cell>
          <cell r="L1796">
            <v>496510</v>
          </cell>
          <cell r="M1796" t="str">
            <v xml:space="preserve">DEFERRED - CAPITAL GRANT                                        </v>
          </cell>
          <cell r="N1796">
            <v>0</v>
          </cell>
        </row>
        <row r="1797">
          <cell r="B1797">
            <v>496560</v>
          </cell>
          <cell r="C1797" t="str">
            <v xml:space="preserve">CHEQUES MARKED FOR PAYMENT1                                        </v>
          </cell>
          <cell r="D1797">
            <v>0</v>
          </cell>
          <cell r="F1797">
            <v>0</v>
          </cell>
          <cell r="L1797">
            <v>496520</v>
          </cell>
          <cell r="M1797" t="str">
            <v xml:space="preserve">SUSPENCE A/C - CLEARING VOUCHERS PAYABLE                                       </v>
          </cell>
          <cell r="N1797">
            <v>-823622.81</v>
          </cell>
        </row>
        <row r="1798">
          <cell r="B1798">
            <v>496570</v>
          </cell>
          <cell r="C1798" t="str">
            <v xml:space="preserve">CLEARING HOUSE A/C1                                        </v>
          </cell>
          <cell r="D1798">
            <v>0</v>
          </cell>
          <cell r="F1798">
            <v>0</v>
          </cell>
          <cell r="L1798">
            <v>496530</v>
          </cell>
          <cell r="M1798" t="str">
            <v xml:space="preserve">SUSPENSE A/C - REGIONAL CLEARING                                        </v>
          </cell>
          <cell r="N1798">
            <v>0</v>
          </cell>
        </row>
        <row r="1799">
          <cell r="B1799">
            <v>496580</v>
          </cell>
          <cell r="C1799" t="str">
            <v xml:space="preserve">USD CHEQ/DRAFTS CLG SETT- SAMPATH BANK                                        </v>
          </cell>
          <cell r="D1799">
            <v>0</v>
          </cell>
          <cell r="F1799">
            <v>0</v>
          </cell>
          <cell r="L1799">
            <v>496540</v>
          </cell>
          <cell r="M1799" t="str">
            <v xml:space="preserve">SUSPENSE A/C - LOCAL CLEARING                                        </v>
          </cell>
          <cell r="N1799">
            <v>0</v>
          </cell>
        </row>
        <row r="1800">
          <cell r="B1800">
            <v>496590</v>
          </cell>
          <cell r="C1800" t="str">
            <v xml:space="preserve">USD  CHEQUES/DRAFTS LOC CLG A/C-FCBU                                        </v>
          </cell>
          <cell r="D1800">
            <v>0</v>
          </cell>
          <cell r="F1800">
            <v>0</v>
          </cell>
          <cell r="L1800">
            <v>496550</v>
          </cell>
          <cell r="M1800" t="str">
            <v xml:space="preserve">SUSP A/C - CENTRALIZ OUTSTATION LOC CLG                                        </v>
          </cell>
          <cell r="N1800">
            <v>0</v>
          </cell>
        </row>
        <row r="1801">
          <cell r="B1801">
            <v>496620</v>
          </cell>
          <cell r="C1801" t="str">
            <v xml:space="preserve">SUSP A/C - SALES PROCEEDS ECONOMIC REVIEW                                      </v>
          </cell>
          <cell r="D1801">
            <v>0</v>
          </cell>
          <cell r="F1801">
            <v>0</v>
          </cell>
          <cell r="L1801">
            <v>496560</v>
          </cell>
          <cell r="M1801" t="str">
            <v xml:space="preserve">CHEQUES MARKED FOR PAYMENT1                                        </v>
          </cell>
          <cell r="N1801">
            <v>0</v>
          </cell>
        </row>
        <row r="1802">
          <cell r="B1802">
            <v>496630</v>
          </cell>
          <cell r="C1802" t="str">
            <v xml:space="preserve">SUSPENSE A/C - PROCEEDS OF VASANA TILLS                                        </v>
          </cell>
          <cell r="D1802">
            <v>0</v>
          </cell>
          <cell r="F1802">
            <v>0</v>
          </cell>
          <cell r="L1802">
            <v>496570</v>
          </cell>
          <cell r="M1802" t="str">
            <v xml:space="preserve">CLEARING HOUSE A/C1                                        </v>
          </cell>
          <cell r="N1802">
            <v>0</v>
          </cell>
        </row>
        <row r="1803">
          <cell r="B1803">
            <v>496640</v>
          </cell>
          <cell r="C1803" t="str">
            <v xml:space="preserve">SUSP A/C - AMOUNTS RECO - BUS PROJECT                                        </v>
          </cell>
          <cell r="D1803">
            <v>0</v>
          </cell>
          <cell r="F1803">
            <v>0</v>
          </cell>
          <cell r="L1803">
            <v>496580</v>
          </cell>
          <cell r="M1803" t="str">
            <v xml:space="preserve">USD CHEQ/DRAFTS CLG SETT- SAMPATH BANK                                        </v>
          </cell>
          <cell r="N1803">
            <v>0</v>
          </cell>
        </row>
        <row r="1804">
          <cell r="B1804">
            <v>496650</v>
          </cell>
          <cell r="C1804" t="str">
            <v xml:space="preserve">SUSPENSE A/C - VOUCHERS RECD INTERCHANGE                                       </v>
          </cell>
          <cell r="D1804">
            <v>0</v>
          </cell>
          <cell r="F1804">
            <v>0</v>
          </cell>
          <cell r="L1804">
            <v>496590</v>
          </cell>
          <cell r="M1804" t="str">
            <v xml:space="preserve">USD  CHEQUES/DRAFTS LOC CLG A/C-FCBU                                        </v>
          </cell>
          <cell r="N1804">
            <v>0</v>
          </cell>
        </row>
        <row r="1805">
          <cell r="B1805">
            <v>496670</v>
          </cell>
          <cell r="C1805" t="str">
            <v xml:space="preserve">BANK OF CEYLON - 1                                        </v>
          </cell>
          <cell r="D1805">
            <v>0</v>
          </cell>
          <cell r="F1805">
            <v>0</v>
          </cell>
          <cell r="L1805">
            <v>496620</v>
          </cell>
          <cell r="M1805" t="str">
            <v xml:space="preserve">SUSP A/C - SALES PROCEEDS ECONOMIC REVIEW                                      </v>
          </cell>
          <cell r="N1805">
            <v>0</v>
          </cell>
        </row>
        <row r="1806">
          <cell r="B1806">
            <v>496680</v>
          </cell>
          <cell r="C1806" t="str">
            <v xml:space="preserve">BANK OF CETLON - 2                                        </v>
          </cell>
          <cell r="D1806">
            <v>0</v>
          </cell>
          <cell r="F1806">
            <v>0</v>
          </cell>
          <cell r="L1806">
            <v>496630</v>
          </cell>
          <cell r="M1806" t="str">
            <v xml:space="preserve">SUSPENSE A/C - PROCEEDS OF VASANA TILLS                                        </v>
          </cell>
          <cell r="N1806">
            <v>0</v>
          </cell>
        </row>
        <row r="1807">
          <cell r="B1807">
            <v>496690</v>
          </cell>
          <cell r="C1807" t="str">
            <v xml:space="preserve">COMMERCIAL BANK                                        </v>
          </cell>
          <cell r="D1807">
            <v>0</v>
          </cell>
          <cell r="F1807">
            <v>0</v>
          </cell>
          <cell r="L1807">
            <v>496640</v>
          </cell>
          <cell r="M1807" t="str">
            <v xml:space="preserve">SUSP A/C - AMOUNTS RECO - BUS PROJECT                                        </v>
          </cell>
          <cell r="N1807">
            <v>0</v>
          </cell>
        </row>
        <row r="1808">
          <cell r="B1808">
            <v>496700</v>
          </cell>
          <cell r="C1808" t="str">
            <v xml:space="preserve">HATTON NATIONAL BANK                                        </v>
          </cell>
          <cell r="D1808">
            <v>0</v>
          </cell>
          <cell r="F1808">
            <v>0</v>
          </cell>
          <cell r="L1808">
            <v>496650</v>
          </cell>
          <cell r="M1808" t="str">
            <v xml:space="preserve">SUSPENSE A/C - VOUCHERS RECD INTERCHANGE                                       </v>
          </cell>
          <cell r="N1808">
            <v>0</v>
          </cell>
        </row>
        <row r="1809">
          <cell r="B1809">
            <v>496710</v>
          </cell>
          <cell r="C1809" t="str">
            <v xml:space="preserve">SAMPATH BANK                                        </v>
          </cell>
          <cell r="D1809">
            <v>0</v>
          </cell>
          <cell r="F1809">
            <v>0</v>
          </cell>
          <cell r="L1809">
            <v>496670</v>
          </cell>
          <cell r="M1809" t="str">
            <v xml:space="preserve">BANK OF CEYLON - 1                                        </v>
          </cell>
          <cell r="N1809">
            <v>0</v>
          </cell>
        </row>
        <row r="1810">
          <cell r="B1810">
            <v>496720</v>
          </cell>
          <cell r="C1810" t="str">
            <v xml:space="preserve">SEYLAN BANK                                        </v>
          </cell>
          <cell r="D1810">
            <v>0</v>
          </cell>
          <cell r="F1810">
            <v>0</v>
          </cell>
          <cell r="L1810">
            <v>496680</v>
          </cell>
          <cell r="M1810" t="str">
            <v xml:space="preserve">BANK OF CETLON - 2                                        </v>
          </cell>
          <cell r="N1810">
            <v>0</v>
          </cell>
        </row>
        <row r="1811">
          <cell r="B1811">
            <v>496760</v>
          </cell>
          <cell r="C1811" t="str">
            <v xml:space="preserve">UNION BANK                                        </v>
          </cell>
          <cell r="D1811">
            <v>0</v>
          </cell>
          <cell r="F1811">
            <v>0</v>
          </cell>
          <cell r="L1811">
            <v>496690</v>
          </cell>
          <cell r="M1811" t="str">
            <v xml:space="preserve">COMMERCIAL BANK                                        </v>
          </cell>
          <cell r="N1811">
            <v>0</v>
          </cell>
        </row>
        <row r="1812">
          <cell r="B1812">
            <v>496770</v>
          </cell>
          <cell r="C1812" t="str">
            <v xml:space="preserve">PAN ASIA BANK                                        </v>
          </cell>
          <cell r="D1812">
            <v>0</v>
          </cell>
          <cell r="F1812">
            <v>0</v>
          </cell>
          <cell r="L1812">
            <v>496700</v>
          </cell>
          <cell r="M1812" t="str">
            <v xml:space="preserve">HATTON NATIONAL BANK                                        </v>
          </cell>
          <cell r="N1812">
            <v>0</v>
          </cell>
        </row>
        <row r="1813">
          <cell r="B1813">
            <v>496780</v>
          </cell>
          <cell r="C1813" t="str">
            <v xml:space="preserve">NATIONS TRUST BANK                                        </v>
          </cell>
          <cell r="D1813">
            <v>0</v>
          </cell>
          <cell r="F1813">
            <v>0</v>
          </cell>
          <cell r="L1813">
            <v>496710</v>
          </cell>
          <cell r="M1813" t="str">
            <v xml:space="preserve">SAMPATH BANK                                        </v>
          </cell>
          <cell r="N1813">
            <v>0</v>
          </cell>
        </row>
        <row r="1814">
          <cell r="B1814">
            <v>496790</v>
          </cell>
          <cell r="C1814" t="str">
            <v xml:space="preserve">DFCC WARDANA BANK                                        </v>
          </cell>
          <cell r="D1814">
            <v>0</v>
          </cell>
          <cell r="F1814">
            <v>0</v>
          </cell>
          <cell r="L1814">
            <v>496720</v>
          </cell>
          <cell r="M1814" t="str">
            <v xml:space="preserve">SEYLAN BANK                                        </v>
          </cell>
          <cell r="N1814">
            <v>0</v>
          </cell>
        </row>
        <row r="1815">
          <cell r="B1815">
            <v>496800</v>
          </cell>
          <cell r="C1815" t="str">
            <v xml:space="preserve">NATIONAL DEVELOPMENT BANK                                        </v>
          </cell>
          <cell r="D1815">
            <v>0</v>
          </cell>
          <cell r="F1815">
            <v>0</v>
          </cell>
          <cell r="L1815">
            <v>496760</v>
          </cell>
          <cell r="M1815" t="str">
            <v xml:space="preserve">UNION BANK                                        </v>
          </cell>
          <cell r="N1815">
            <v>0</v>
          </cell>
        </row>
        <row r="1816">
          <cell r="B1816">
            <v>496750</v>
          </cell>
          <cell r="C1816" t="str">
            <v xml:space="preserve">CLEARING SUSPEND                                        </v>
          </cell>
          <cell r="D1816">
            <v>0</v>
          </cell>
          <cell r="F1816">
            <v>0</v>
          </cell>
          <cell r="L1816">
            <v>496770</v>
          </cell>
          <cell r="M1816" t="str">
            <v xml:space="preserve">PAN ASIA BANK                                        </v>
          </cell>
          <cell r="N1816">
            <v>0</v>
          </cell>
        </row>
        <row r="1817">
          <cell r="B1817">
            <v>496810</v>
          </cell>
          <cell r="C1817" t="str">
            <v xml:space="preserve">CLEARING SUSPEND OLD                                        </v>
          </cell>
          <cell r="D1817">
            <v>0</v>
          </cell>
          <cell r="F1817">
            <v>0</v>
          </cell>
          <cell r="L1817">
            <v>496780</v>
          </cell>
          <cell r="M1817" t="str">
            <v xml:space="preserve">NATIONS TRUST BANK                                        </v>
          </cell>
          <cell r="N1817">
            <v>0</v>
          </cell>
        </row>
        <row r="1818">
          <cell r="B1818">
            <v>496820</v>
          </cell>
          <cell r="C1818" t="str">
            <v xml:space="preserve">CBD RECOVERY SUSPEND                                        </v>
          </cell>
          <cell r="D1818">
            <v>0</v>
          </cell>
          <cell r="F1818">
            <v>0</v>
          </cell>
          <cell r="L1818">
            <v>496790</v>
          </cell>
          <cell r="M1818" t="str">
            <v xml:space="preserve">DFCC WARDANA BANK                                        </v>
          </cell>
          <cell r="N1818">
            <v>0</v>
          </cell>
        </row>
        <row r="1819">
          <cell r="B1819">
            <v>496830</v>
          </cell>
          <cell r="C1819" t="str">
            <v xml:space="preserve">PEOPLES BANK REGIONAL CLEARING 01                                        </v>
          </cell>
          <cell r="D1819">
            <v>0</v>
          </cell>
          <cell r="F1819">
            <v>0</v>
          </cell>
          <cell r="L1819">
            <v>496800</v>
          </cell>
          <cell r="M1819" t="str">
            <v xml:space="preserve">NATIONAL DEVELOPMENT BANK                                        </v>
          </cell>
          <cell r="N1819">
            <v>0</v>
          </cell>
        </row>
        <row r="1820">
          <cell r="B1820">
            <v>496840</v>
          </cell>
          <cell r="C1820" t="str">
            <v xml:space="preserve">PEOPLES BANK REGIONAL CLEARING 02                                        </v>
          </cell>
          <cell r="D1820">
            <v>0</v>
          </cell>
          <cell r="F1820">
            <v>0</v>
          </cell>
          <cell r="L1820">
            <v>496750</v>
          </cell>
          <cell r="M1820" t="str">
            <v xml:space="preserve">CLEARING SUSPEND                                        </v>
          </cell>
          <cell r="N1820">
            <v>0</v>
          </cell>
        </row>
        <row r="1821">
          <cell r="B1821">
            <v>496850</v>
          </cell>
          <cell r="C1821" t="str">
            <v xml:space="preserve">PEOPLES BANK REGIONAL CLEARING 03                                        </v>
          </cell>
          <cell r="D1821">
            <v>0</v>
          </cell>
          <cell r="F1821">
            <v>0</v>
          </cell>
          <cell r="L1821">
            <v>496810</v>
          </cell>
          <cell r="M1821" t="str">
            <v xml:space="preserve">CLEARING SUSPEND OLD                                        </v>
          </cell>
          <cell r="N1821">
            <v>0</v>
          </cell>
        </row>
        <row r="1822">
          <cell r="B1822">
            <v>496860</v>
          </cell>
          <cell r="C1822" t="str">
            <v xml:space="preserve">PEOPLES BANK REGIONAL CLEARING 04                                        </v>
          </cell>
          <cell r="D1822">
            <v>0</v>
          </cell>
          <cell r="F1822">
            <v>0</v>
          </cell>
          <cell r="L1822">
            <v>496820</v>
          </cell>
          <cell r="M1822" t="str">
            <v xml:space="preserve">CBD RECOVERY SUSPEND                                        </v>
          </cell>
          <cell r="N1822">
            <v>0</v>
          </cell>
        </row>
        <row r="1823">
          <cell r="B1823">
            <v>496880</v>
          </cell>
          <cell r="C1823" t="str">
            <v xml:space="preserve">ACQUIRER SETTLEMENT A/C                                        </v>
          </cell>
          <cell r="D1823">
            <v>0</v>
          </cell>
          <cell r="F1823">
            <v>0</v>
          </cell>
          <cell r="L1823">
            <v>496830</v>
          </cell>
          <cell r="M1823" t="str">
            <v xml:space="preserve">PEOPLES BANK REGIONAL CLEARING 01                                        </v>
          </cell>
          <cell r="N1823">
            <v>0</v>
          </cell>
        </row>
        <row r="1824">
          <cell r="B1824">
            <v>475120</v>
          </cell>
          <cell r="C1824" t="str">
            <v xml:space="preserve">VAT SEIZED ACCOUNT                                        </v>
          </cell>
          <cell r="D1824">
            <v>-887914.53</v>
          </cell>
          <cell r="F1824">
            <v>-887914.53</v>
          </cell>
          <cell r="L1824">
            <v>496840</v>
          </cell>
          <cell r="M1824" t="str">
            <v xml:space="preserve">PEOPLES BANK REGIONAL CLEARING 02                                        </v>
          </cell>
          <cell r="N1824">
            <v>0</v>
          </cell>
        </row>
        <row r="1825">
          <cell r="B1825">
            <v>475130</v>
          </cell>
          <cell r="C1825" t="str">
            <v xml:space="preserve">S/A NATION BUILDING TAX                                        </v>
          </cell>
          <cell r="D1825">
            <v>-6496064.0575000001</v>
          </cell>
          <cell r="F1825">
            <v>-6496064.0575000001</v>
          </cell>
          <cell r="L1825">
            <v>496850</v>
          </cell>
          <cell r="M1825" t="str">
            <v xml:space="preserve">PEOPLES BANK REGIONAL CLEARING 03                                        </v>
          </cell>
          <cell r="N1825">
            <v>0</v>
          </cell>
        </row>
        <row r="1826">
          <cell r="B1826">
            <v>475140</v>
          </cell>
          <cell r="C1826" t="str">
            <v xml:space="preserve">S/A WHT ON INTEREST 2013 ONWARDS                                        </v>
          </cell>
          <cell r="D1826">
            <v>-351502591.71249998</v>
          </cell>
          <cell r="F1826">
            <v>-351502591.71249998</v>
          </cell>
          <cell r="L1826">
            <v>496860</v>
          </cell>
          <cell r="M1826" t="str">
            <v xml:space="preserve">PEOPLES BANK REGIONAL CLEARING 04                                        </v>
          </cell>
          <cell r="N1826">
            <v>0</v>
          </cell>
        </row>
        <row r="1827">
          <cell r="B1827">
            <v>475150</v>
          </cell>
          <cell r="C1827" t="str">
            <v>S/A CROP INSURANCE LEVY</v>
          </cell>
          <cell r="D1827">
            <v>-48318342.129999995</v>
          </cell>
          <cell r="F1827">
            <v>-48318342.129999995</v>
          </cell>
          <cell r="L1827">
            <v>496880</v>
          </cell>
          <cell r="M1827" t="str">
            <v xml:space="preserve">ACQUIRER SETTLEMENT A/C                                        </v>
          </cell>
          <cell r="N1827">
            <v>0</v>
          </cell>
        </row>
        <row r="1828">
          <cell r="B1828">
            <v>496900</v>
          </cell>
          <cell r="C1828" t="str">
            <v xml:space="preserve">SUS CR GURANTEE PAYABLETO CBLS FROM BR                                        </v>
          </cell>
          <cell r="D1828">
            <v>-2871687.79</v>
          </cell>
          <cell r="F1828">
            <v>-2871687.79</v>
          </cell>
          <cell r="L1828">
            <v>475120</v>
          </cell>
          <cell r="M1828" t="str">
            <v xml:space="preserve">VAT SEIZED ACCOUNT                                        </v>
          </cell>
          <cell r="N1828">
            <v>-887914.53</v>
          </cell>
        </row>
        <row r="1829">
          <cell r="B1829">
            <v>496910</v>
          </cell>
          <cell r="C1829" t="str">
            <v xml:space="preserve">S/A OPTION COLLAR PAYABLE                                        </v>
          </cell>
          <cell r="D1829">
            <v>0</v>
          </cell>
          <cell r="F1829">
            <v>0</v>
          </cell>
          <cell r="L1829">
            <v>475130</v>
          </cell>
          <cell r="M1829" t="str">
            <v xml:space="preserve">S/A NATION BUILDING TAX                                        </v>
          </cell>
          <cell r="N1829">
            <v>-7711178.2800000003</v>
          </cell>
        </row>
        <row r="1830">
          <cell r="B1830">
            <v>496940</v>
          </cell>
          <cell r="C1830" t="str">
            <v xml:space="preserve">ABANDONED PROPERT CONTROL  WITH CBSL 90%                                        </v>
          </cell>
          <cell r="D1830">
            <v>0</v>
          </cell>
          <cell r="F1830">
            <v>0</v>
          </cell>
          <cell r="L1830">
            <v>475140</v>
          </cell>
          <cell r="M1830" t="str">
            <v xml:space="preserve">S/A WHT ON INTEREST 2013 ONWARDS                                        </v>
          </cell>
          <cell r="N1830">
            <v>-163607394.69</v>
          </cell>
        </row>
        <row r="1831">
          <cell r="B1831">
            <v>498010</v>
          </cell>
          <cell r="C1831" t="str">
            <v xml:space="preserve">PENDING DISBURSEMNT PRODUCT RELATED FUND                                        </v>
          </cell>
          <cell r="D1831">
            <v>0</v>
          </cell>
          <cell r="F1831">
            <v>0</v>
          </cell>
          <cell r="L1831">
            <v>475150</v>
          </cell>
          <cell r="M1831" t="str">
            <v>S/A CROP INSURANCE LEVY</v>
          </cell>
          <cell r="N1831">
            <v>-74228154.25</v>
          </cell>
        </row>
        <row r="1832">
          <cell r="B1832">
            <v>393700</v>
          </cell>
          <cell r="C1832" t="str">
            <v xml:space="preserve">SUSPENCE A/C CORE BANKING PROJECT                                        </v>
          </cell>
          <cell r="D1832">
            <v>0</v>
          </cell>
          <cell r="F1832">
            <v>0</v>
          </cell>
          <cell r="L1832">
            <v>496900</v>
          </cell>
          <cell r="M1832" t="str">
            <v xml:space="preserve">SUS CR GURANTEE PAYABLETO CBLS FROM BR                                        </v>
          </cell>
          <cell r="N1832">
            <v>-2871687.79</v>
          </cell>
        </row>
        <row r="1833">
          <cell r="B1833">
            <v>492580</v>
          </cell>
          <cell r="C1833" t="str">
            <v xml:space="preserve">SUSPA/C-AMT RECD UNDER GUARA. MISC LOANS                                       </v>
          </cell>
          <cell r="D1833">
            <v>-4442709.57</v>
          </cell>
          <cell r="F1833">
            <v>-4442709.57</v>
          </cell>
          <cell r="L1833">
            <v>496910</v>
          </cell>
          <cell r="M1833" t="str">
            <v xml:space="preserve">S/A OPTION COLLAR PAYABLE                                        </v>
          </cell>
          <cell r="N1833">
            <v>0</v>
          </cell>
        </row>
        <row r="1834">
          <cell r="B1834">
            <v>492590</v>
          </cell>
          <cell r="C1834" t="str">
            <v xml:space="preserve">SUSPA/C- AMT RECD UNDER GUARAN CULT LNS                                        </v>
          </cell>
          <cell r="D1834">
            <v>-125701986.64</v>
          </cell>
          <cell r="F1834">
            <v>-125701986.64</v>
          </cell>
          <cell r="L1834">
            <v>496940</v>
          </cell>
          <cell r="M1834" t="str">
            <v xml:space="preserve">ABANDONED PROPERT CONTROL  WITH CBSL 90%                                        </v>
          </cell>
          <cell r="N1834">
            <v>0</v>
          </cell>
        </row>
        <row r="1835">
          <cell r="B1835">
            <v>492600</v>
          </cell>
          <cell r="C1835" t="str">
            <v xml:space="preserve">SUSPA/C-AMT RECD UNDER GUARAN. SMI LOANS                                       </v>
          </cell>
          <cell r="D1835">
            <v>-8179314.5199999996</v>
          </cell>
          <cell r="F1835">
            <v>-8179314.5199999996</v>
          </cell>
          <cell r="L1835">
            <v>498010</v>
          </cell>
          <cell r="M1835" t="str">
            <v xml:space="preserve">PENDING DISBURSEMNT PRODUCT RELATED FUND                                        </v>
          </cell>
          <cell r="N1835">
            <v>0</v>
          </cell>
        </row>
        <row r="1836">
          <cell r="B1836">
            <v>492610</v>
          </cell>
          <cell r="C1836" t="str">
            <v xml:space="preserve">SUSP A/C - AMT RECD UNDER GUARAN.- IDB                                        </v>
          </cell>
          <cell r="D1836">
            <v>-150</v>
          </cell>
          <cell r="F1836">
            <v>-150</v>
          </cell>
          <cell r="L1836">
            <v>393700</v>
          </cell>
          <cell r="M1836" t="str">
            <v xml:space="preserve">SUSPENCE A/C CORE BANKING PROJECT                                        </v>
          </cell>
          <cell r="N1836">
            <v>0</v>
          </cell>
        </row>
        <row r="1837">
          <cell r="B1837">
            <v>492880</v>
          </cell>
          <cell r="C1837" t="str">
            <v xml:space="preserve">S/A AMT RECD UNDER GUARANTEE SAMP LOANS                                        </v>
          </cell>
          <cell r="D1837">
            <v>-838479.4</v>
          </cell>
          <cell r="F1837">
            <v>-838479.4</v>
          </cell>
          <cell r="L1837">
            <v>492580</v>
          </cell>
          <cell r="M1837" t="str">
            <v xml:space="preserve">SUSPA/C-AMT RECD UNDER GUARA. MISC LOANS                                       </v>
          </cell>
          <cell r="N1837">
            <v>-4440679.57</v>
          </cell>
        </row>
        <row r="1838">
          <cell r="B1838">
            <v>492890</v>
          </cell>
          <cell r="C1838" t="str">
            <v>S/A AMT RECD UNDER GURANTEE KAPRUKA LOAN</v>
          </cell>
          <cell r="D1838">
            <v>-752083.35</v>
          </cell>
          <cell r="F1838">
            <v>-752083.35</v>
          </cell>
          <cell r="L1838">
            <v>492590</v>
          </cell>
          <cell r="M1838" t="str">
            <v xml:space="preserve">SUSPA/C- AMT RECD UNDER GUARAN CULT LNS                                        </v>
          </cell>
          <cell r="N1838">
            <v>-123700670.18000001</v>
          </cell>
        </row>
        <row r="1839">
          <cell r="B1839">
            <v>492040</v>
          </cell>
          <cell r="C1839" t="str">
            <v xml:space="preserve">SUSPENSE A/C - KALPANA                                        </v>
          </cell>
          <cell r="D1839">
            <v>0</v>
          </cell>
          <cell r="F1839">
            <v>0</v>
          </cell>
          <cell r="L1839">
            <v>492600</v>
          </cell>
          <cell r="M1839" t="str">
            <v xml:space="preserve">SUSPA/C-AMT RECD UNDER GUARAN. SMI LOANS                                       </v>
          </cell>
          <cell r="N1839">
            <v>-8179314.5199999996</v>
          </cell>
        </row>
        <row r="1840">
          <cell r="B1840">
            <v>492340</v>
          </cell>
          <cell r="C1840" t="str">
            <v xml:space="preserve">SUSP A/C - INT COLLEC - STAFF EPF LOAN                                        </v>
          </cell>
          <cell r="D1840">
            <v>0</v>
          </cell>
          <cell r="F1840">
            <v>0</v>
          </cell>
          <cell r="L1840">
            <v>492610</v>
          </cell>
          <cell r="M1840" t="str">
            <v xml:space="preserve">SUSP A/C - AMT RECD UNDER GUARAN.- IDB                                        </v>
          </cell>
          <cell r="N1840">
            <v>-1470</v>
          </cell>
        </row>
        <row r="1841">
          <cell r="B1841">
            <v>492660</v>
          </cell>
          <cell r="C1841" t="str">
            <v xml:space="preserve">SUSP A/C - TRACT LOAN &amp; INT-PLAN MINISTR                                       </v>
          </cell>
          <cell r="D1841">
            <v>0</v>
          </cell>
          <cell r="F1841">
            <v>0</v>
          </cell>
          <cell r="L1841">
            <v>492880</v>
          </cell>
          <cell r="M1841" t="str">
            <v xml:space="preserve">S/A AMT RECD UNDER GUARANTEE SAMP LOANS                                        </v>
          </cell>
          <cell r="N1841">
            <v>-4438815.0599999996</v>
          </cell>
        </row>
        <row r="1842">
          <cell r="B1842">
            <v>495500</v>
          </cell>
          <cell r="C1842" t="str">
            <v xml:space="preserve">S/A SLIPS THROUGH SMS                                        </v>
          </cell>
          <cell r="D1842">
            <v>-139110</v>
          </cell>
          <cell r="F1842">
            <v>-139110</v>
          </cell>
          <cell r="L1842">
            <v>492890</v>
          </cell>
          <cell r="M1842" t="str">
            <v>S/A AMT RECD UNDER GURANTEE KAPRUKA LOAN</v>
          </cell>
          <cell r="N1842">
            <v>-752083.35</v>
          </cell>
        </row>
        <row r="1843">
          <cell r="B1843">
            <v>495510</v>
          </cell>
          <cell r="C1843" t="str">
            <v xml:space="preserve">S/A SLIPS THROUGH INTERNET                                        </v>
          </cell>
          <cell r="D1843">
            <v>-1019633.67</v>
          </cell>
          <cell r="F1843">
            <v>-1019633.67</v>
          </cell>
          <cell r="L1843">
            <v>492040</v>
          </cell>
          <cell r="M1843" t="str">
            <v xml:space="preserve">SUSPENSE A/C - KALPANA                                        </v>
          </cell>
          <cell r="N1843">
            <v>0</v>
          </cell>
        </row>
        <row r="1844">
          <cell r="B1844">
            <v>495520</v>
          </cell>
          <cell r="C1844" t="str">
            <v xml:space="preserve">S/A SLIPS AS AUTOMATIC FUND TRANSFER                                        </v>
          </cell>
          <cell r="D1844">
            <v>-22443679.23</v>
          </cell>
          <cell r="F1844">
            <v>-22443679.23</v>
          </cell>
          <cell r="L1844">
            <v>492340</v>
          </cell>
          <cell r="M1844" t="str">
            <v xml:space="preserve">SUSP A/C - INT COLLEC - STAFF EPF LOAN                                        </v>
          </cell>
          <cell r="N1844">
            <v>0</v>
          </cell>
        </row>
        <row r="1845">
          <cell r="B1845">
            <v>495530</v>
          </cell>
          <cell r="C1845" t="str">
            <v xml:space="preserve">S/A SLIPS AS CASH AND TRANSFERS                                        </v>
          </cell>
          <cell r="D1845">
            <v>0</v>
          </cell>
          <cell r="F1845">
            <v>0</v>
          </cell>
          <cell r="L1845">
            <v>492660</v>
          </cell>
          <cell r="M1845" t="str">
            <v xml:space="preserve">SUSP A/C - TRACT LOAN &amp; INT-PLAN MINISTR                                       </v>
          </cell>
          <cell r="N1845">
            <v>0</v>
          </cell>
        </row>
        <row r="1846">
          <cell r="B1846">
            <v>394320</v>
          </cell>
          <cell r="C1846" t="str">
            <v xml:space="preserve">DEFAULT -NOMINAL                                        </v>
          </cell>
          <cell r="D1846">
            <v>0</v>
          </cell>
          <cell r="F1846">
            <v>0</v>
          </cell>
          <cell r="L1846">
            <v>495500</v>
          </cell>
          <cell r="M1846" t="str">
            <v xml:space="preserve">S/A SLIPS THROUGH SMS                                        </v>
          </cell>
          <cell r="N1846">
            <v>-356570</v>
          </cell>
        </row>
        <row r="1847">
          <cell r="B1847">
            <v>492910</v>
          </cell>
          <cell r="C1847" t="str">
            <v xml:space="preserve">DEFAULT REAL - USD                                        </v>
          </cell>
          <cell r="D1847">
            <v>0</v>
          </cell>
          <cell r="F1847">
            <v>0</v>
          </cell>
          <cell r="L1847">
            <v>495510</v>
          </cell>
          <cell r="M1847" t="str">
            <v xml:space="preserve">S/A SLIPS THROUGH INTERNET                                        </v>
          </cell>
          <cell r="N1847">
            <v>0</v>
          </cell>
        </row>
        <row r="1848">
          <cell r="B1848">
            <v>492920</v>
          </cell>
          <cell r="C1848" t="str">
            <v xml:space="preserve">DEFAULT REAL - EUR                                        </v>
          </cell>
          <cell r="D1848">
            <v>0</v>
          </cell>
          <cell r="F1848">
            <v>0</v>
          </cell>
          <cell r="L1848">
            <v>495520</v>
          </cell>
          <cell r="M1848" t="str">
            <v xml:space="preserve">S/A SLIPS AS AUTOMATIC FUND TRANSFER                                        </v>
          </cell>
          <cell r="N1848">
            <v>-11712300.699999999</v>
          </cell>
        </row>
        <row r="1849">
          <cell r="B1849">
            <v>492320</v>
          </cell>
          <cell r="C1849" t="str">
            <v xml:space="preserve">SUSP A/C - AMOUNTS RECEIVED FROM P M B                                        </v>
          </cell>
          <cell r="D1849">
            <v>-25</v>
          </cell>
          <cell r="F1849">
            <v>-25</v>
          </cell>
          <cell r="L1849">
            <v>495530</v>
          </cell>
          <cell r="M1849" t="str">
            <v xml:space="preserve">S/A SLIPS AS CASH AND TRANSFERS                                        </v>
          </cell>
          <cell r="N1849">
            <v>0</v>
          </cell>
        </row>
        <row r="1850">
          <cell r="B1850">
            <v>495200</v>
          </cell>
          <cell r="C1850" t="str">
            <v xml:space="preserve">SUSPENSE AC UNION PLACE TREASURY UNIT                                        </v>
          </cell>
          <cell r="D1850">
            <v>0</v>
          </cell>
          <cell r="F1850">
            <v>0</v>
          </cell>
          <cell r="L1850">
            <v>394320</v>
          </cell>
          <cell r="M1850" t="str">
            <v xml:space="preserve">DEFAULT -NOMINAL                                        </v>
          </cell>
          <cell r="N1850">
            <v>0</v>
          </cell>
        </row>
        <row r="1851">
          <cell r="B1851">
            <v>451940</v>
          </cell>
          <cell r="C1851" t="str">
            <v xml:space="preserve">TOURISM DEVELOP PROJECT- MATCHING  GRANT                                        </v>
          </cell>
          <cell r="D1851">
            <v>0</v>
          </cell>
          <cell r="F1851">
            <v>0</v>
          </cell>
          <cell r="L1851">
            <v>492910</v>
          </cell>
          <cell r="M1851" t="str">
            <v xml:space="preserve">DEFAULT REAL - USD                                        </v>
          </cell>
          <cell r="N1851">
            <v>0</v>
          </cell>
        </row>
        <row r="1852">
          <cell r="B1852">
            <v>451950</v>
          </cell>
          <cell r="C1852" t="str">
            <v>AGRICULTUR MODERNIZ PROJE MATCHING GRANT</v>
          </cell>
          <cell r="D1852">
            <v>0</v>
          </cell>
          <cell r="F1852">
            <v>0</v>
          </cell>
          <cell r="L1852">
            <v>492920</v>
          </cell>
          <cell r="M1852" t="str">
            <v xml:space="preserve">DEFAULT REAL - EUR                                        </v>
          </cell>
          <cell r="N1852">
            <v>0</v>
          </cell>
        </row>
        <row r="1853">
          <cell r="B1853">
            <v>492410</v>
          </cell>
          <cell r="C1853" t="str">
            <v xml:space="preserve">CASH LOAN RECOVERIES                                        </v>
          </cell>
          <cell r="D1853">
            <v>0</v>
          </cell>
          <cell r="F1853">
            <v>0</v>
          </cell>
          <cell r="L1853">
            <v>492320</v>
          </cell>
          <cell r="M1853" t="str">
            <v xml:space="preserve">SUSP A/C - AMOUNTS RECEIVED FROM P M B                                        </v>
          </cell>
          <cell r="N1853">
            <v>0</v>
          </cell>
        </row>
        <row r="1854">
          <cell r="B1854">
            <v>393110</v>
          </cell>
          <cell r="C1854" t="str">
            <v xml:space="preserve">SUSPENSE A/C - STAFF TRAVELLING                                        </v>
          </cell>
          <cell r="D1854">
            <v>0</v>
          </cell>
          <cell r="F1854">
            <v>0</v>
          </cell>
          <cell r="L1854">
            <v>495200</v>
          </cell>
          <cell r="M1854" t="str">
            <v xml:space="preserve">SUSPENSE AC UNION PLACE TREASURY UNIT                                        </v>
          </cell>
          <cell r="N1854">
            <v>0</v>
          </cell>
        </row>
        <row r="1855">
          <cell r="B1855">
            <v>393120</v>
          </cell>
          <cell r="C1855" t="str">
            <v xml:space="preserve">SUSPENSE A/C - STAFF MEDICAL AID                                        </v>
          </cell>
          <cell r="D1855">
            <v>0</v>
          </cell>
          <cell r="F1855">
            <v>0</v>
          </cell>
          <cell r="L1855">
            <v>451940</v>
          </cell>
          <cell r="M1855" t="str">
            <v xml:space="preserve">TOURISM DEVELOP PROJECT- MATCHING  GRANT                                        </v>
          </cell>
          <cell r="N1855">
            <v>0</v>
          </cell>
        </row>
        <row r="1856">
          <cell r="B1856">
            <v>393130</v>
          </cell>
          <cell r="C1856" t="str">
            <v xml:space="preserve">SUSPENSE A/C - STAFF SALARY ADVANCES                                        </v>
          </cell>
          <cell r="D1856">
            <v>0</v>
          </cell>
          <cell r="F1856">
            <v>0</v>
          </cell>
          <cell r="L1856">
            <v>451950</v>
          </cell>
          <cell r="M1856" t="str">
            <v>AGRICULTUR MODERNIZ PROJE MATCHING GRANT</v>
          </cell>
        </row>
        <row r="1857">
          <cell r="B1857">
            <v>393140</v>
          </cell>
          <cell r="C1857" t="str">
            <v xml:space="preserve">SUSPENSE A/C - SALARY ADVANCE A/C (2)                                        </v>
          </cell>
          <cell r="D1857">
            <v>0</v>
          </cell>
          <cell r="F1857">
            <v>0</v>
          </cell>
          <cell r="L1857">
            <v>492410</v>
          </cell>
          <cell r="M1857" t="str">
            <v xml:space="preserve">CASH LOAN RECOVERIES                                        </v>
          </cell>
          <cell r="N1857">
            <v>0</v>
          </cell>
        </row>
        <row r="1858">
          <cell r="B1858">
            <v>393150</v>
          </cell>
          <cell r="C1858" t="str">
            <v xml:space="preserve">BANK DEPOSIT RECOVERABLE                                        </v>
          </cell>
          <cell r="D1858">
            <v>0</v>
          </cell>
          <cell r="F1858">
            <v>0</v>
          </cell>
          <cell r="L1858">
            <v>393110</v>
          </cell>
          <cell r="M1858" t="str">
            <v xml:space="preserve">SUSPENSE A/C - STAFF TRAVELLING                                        </v>
          </cell>
          <cell r="N1858">
            <v>0</v>
          </cell>
        </row>
        <row r="1859">
          <cell r="B1859">
            <v>393300</v>
          </cell>
          <cell r="C1859" t="str">
            <v xml:space="preserve">SUSP A/C - INITIAL EXPENCES FOR BRANCHOPENING                                 </v>
          </cell>
          <cell r="D1859">
            <v>-112579.82</v>
          </cell>
          <cell r="F1859">
            <v>-112579.82</v>
          </cell>
          <cell r="L1859">
            <v>393120</v>
          </cell>
          <cell r="M1859" t="str">
            <v xml:space="preserve">SUSPENSE A/C - STAFF MEDICAL AID                                        </v>
          </cell>
          <cell r="N1859">
            <v>0</v>
          </cell>
        </row>
        <row r="1860">
          <cell r="B1860">
            <v>393400</v>
          </cell>
          <cell r="C1860" t="str">
            <v xml:space="preserve">SUSPENSE A/C - STATIONERY                                        </v>
          </cell>
          <cell r="D1860">
            <v>0</v>
          </cell>
          <cell r="F1860">
            <v>0</v>
          </cell>
          <cell r="L1860">
            <v>393130</v>
          </cell>
          <cell r="M1860" t="str">
            <v xml:space="preserve">SUSPENSE A/C - STAFF SALARY ADVANCES                                        </v>
          </cell>
          <cell r="N1860">
            <v>0</v>
          </cell>
        </row>
        <row r="1861">
          <cell r="B1861">
            <v>393410</v>
          </cell>
          <cell r="C1861" t="str">
            <v xml:space="preserve">SUSPENSE A/C - STATIONERY (STORES)                                        </v>
          </cell>
          <cell r="D1861">
            <v>0</v>
          </cell>
          <cell r="F1861">
            <v>0</v>
          </cell>
          <cell r="L1861">
            <v>393140</v>
          </cell>
          <cell r="M1861" t="str">
            <v xml:space="preserve">SUSPENSE A/C - SALARY ADVANCE A/C (2)                                        </v>
          </cell>
          <cell r="N1861">
            <v>0</v>
          </cell>
        </row>
        <row r="1862">
          <cell r="B1862">
            <v>393420</v>
          </cell>
          <cell r="C1862" t="str">
            <v xml:space="preserve">SUSP A/C - CHEQUE BOOKS &amp; DRAFT BOOKS (WITH NI                                 </v>
          </cell>
          <cell r="D1862">
            <v>0</v>
          </cell>
          <cell r="F1862">
            <v>0</v>
          </cell>
          <cell r="L1862">
            <v>393150</v>
          </cell>
          <cell r="M1862" t="str">
            <v xml:space="preserve">BANK DEPOSIT RECOVERABLE                                        </v>
          </cell>
          <cell r="N1862">
            <v>0</v>
          </cell>
        </row>
        <row r="1863">
          <cell r="B1863">
            <v>393430</v>
          </cell>
          <cell r="C1863" t="str">
            <v xml:space="preserve">SUSPENSE A/C - M.I.C.R. CHEQUE BOOKS                                        </v>
          </cell>
          <cell r="D1863">
            <v>0</v>
          </cell>
          <cell r="F1863">
            <v>0</v>
          </cell>
          <cell r="L1863">
            <v>393300</v>
          </cell>
          <cell r="M1863" t="str">
            <v xml:space="preserve">SUSP A/C - INITIAL EXPENCES FOR BRANCHOPENING                                 </v>
          </cell>
          <cell r="N1863">
            <v>0</v>
          </cell>
        </row>
        <row r="1864">
          <cell r="B1864">
            <v>393440</v>
          </cell>
          <cell r="C1864" t="str">
            <v xml:space="preserve">SUSP A/C - CHEQUE GUARANTEE ATM CARD                                        </v>
          </cell>
          <cell r="D1864">
            <v>0</v>
          </cell>
          <cell r="F1864">
            <v>0</v>
          </cell>
          <cell r="L1864">
            <v>393400</v>
          </cell>
          <cell r="M1864" t="str">
            <v xml:space="preserve">SUSPENSE A/C - STATIONERY                                        </v>
          </cell>
          <cell r="N1864">
            <v>0</v>
          </cell>
        </row>
        <row r="1865">
          <cell r="B1865">
            <v>393450</v>
          </cell>
          <cell r="C1865" t="str">
            <v xml:space="preserve">SUSPENSE A/C - MORTGAGE PROPERTIES PURC.                                       </v>
          </cell>
          <cell r="D1865">
            <v>0</v>
          </cell>
          <cell r="F1865">
            <v>0</v>
          </cell>
          <cell r="L1865">
            <v>393410</v>
          </cell>
          <cell r="M1865" t="str">
            <v xml:space="preserve">SUSPENSE A/C - STATIONERY (STORES)                                        </v>
          </cell>
          <cell r="N1865">
            <v>0</v>
          </cell>
        </row>
        <row r="1866">
          <cell r="B1866">
            <v>393490</v>
          </cell>
          <cell r="C1866" t="str">
            <v xml:space="preserve">SUSPENSE A/C - MICR CHEQUES PROCESSING                                        </v>
          </cell>
          <cell r="D1866">
            <v>-1777025</v>
          </cell>
          <cell r="F1866">
            <v>-1777025</v>
          </cell>
          <cell r="L1866">
            <v>393420</v>
          </cell>
          <cell r="M1866" t="str">
            <v xml:space="preserve">SUSP A/C - CHEQUE BOOKS &amp; DRAFT BOOKS (WITH NI                                 </v>
          </cell>
          <cell r="N1866">
            <v>0</v>
          </cell>
        </row>
        <row r="1867">
          <cell r="B1867">
            <v>393510</v>
          </cell>
          <cell r="C1867" t="str">
            <v xml:space="preserve">SUSPENSE A/C - MACHINE SERVICE CHARGES                                        </v>
          </cell>
          <cell r="D1867">
            <v>0</v>
          </cell>
          <cell r="F1867">
            <v>0</v>
          </cell>
          <cell r="L1867">
            <v>393430</v>
          </cell>
          <cell r="M1867" t="str">
            <v xml:space="preserve">SUSPENSE A/C - M.I.C.R. CHEQUE BOOKS                                        </v>
          </cell>
          <cell r="N1867">
            <v>0</v>
          </cell>
        </row>
        <row r="1868">
          <cell r="B1868">
            <v>393550</v>
          </cell>
          <cell r="C1868" t="str">
            <v xml:space="preserve">SUSP A/C - PUBLICATION FELICITATION VOLUME                                     </v>
          </cell>
          <cell r="D1868">
            <v>0</v>
          </cell>
          <cell r="F1868">
            <v>0</v>
          </cell>
          <cell r="L1868">
            <v>393440</v>
          </cell>
          <cell r="M1868" t="str">
            <v xml:space="preserve">SUSP A/C - CHEQUE GUARANTEE ATM CARD                                        </v>
          </cell>
          <cell r="N1868">
            <v>0</v>
          </cell>
        </row>
        <row r="1869">
          <cell r="B1869">
            <v>393570</v>
          </cell>
          <cell r="C1869" t="str">
            <v xml:space="preserve">SUSP A/C - COMPEN PAID O/A LOSS ARTICLES                                        </v>
          </cell>
          <cell r="D1869">
            <v>0</v>
          </cell>
          <cell r="F1869">
            <v>0</v>
          </cell>
          <cell r="L1869">
            <v>393450</v>
          </cell>
          <cell r="M1869" t="str">
            <v xml:space="preserve">SUSPENSE A/C - MORTGAGE PROPERTIES PURC.                                       </v>
          </cell>
          <cell r="N1869">
            <v>0</v>
          </cell>
        </row>
        <row r="1870">
          <cell r="B1870">
            <v>393580</v>
          </cell>
          <cell r="C1870" t="str">
            <v xml:space="preserve">SUSPENSE A/C - ALTERATION TO PREMISES                                        </v>
          </cell>
          <cell r="D1870">
            <v>0</v>
          </cell>
          <cell r="F1870">
            <v>0</v>
          </cell>
          <cell r="L1870">
            <v>393490</v>
          </cell>
          <cell r="M1870" t="str">
            <v xml:space="preserve">SUSPENSE A/C - MICR CHEQUES PROCESSING                                        </v>
          </cell>
          <cell r="N1870">
            <v>-1838060.75</v>
          </cell>
        </row>
        <row r="1871">
          <cell r="B1871">
            <v>393590</v>
          </cell>
          <cell r="C1871" t="str">
            <v xml:space="preserve">SUSPENSE A/C - COMPUTERAISATION EXPENSES                                       </v>
          </cell>
          <cell r="D1871">
            <v>0</v>
          </cell>
          <cell r="F1871">
            <v>0</v>
          </cell>
          <cell r="L1871">
            <v>393510</v>
          </cell>
          <cell r="M1871" t="str">
            <v xml:space="preserve">SUSPENSE A/C - MACHINE SERVICE CHARGES                                        </v>
          </cell>
          <cell r="N1871">
            <v>0</v>
          </cell>
        </row>
        <row r="1872">
          <cell r="B1872">
            <v>393600</v>
          </cell>
          <cell r="C1872" t="str">
            <v xml:space="preserve">SUSPENSE A/C - SEVANA WINNERS                                        </v>
          </cell>
          <cell r="D1872">
            <v>0</v>
          </cell>
          <cell r="F1872">
            <v>0</v>
          </cell>
          <cell r="L1872">
            <v>393550</v>
          </cell>
          <cell r="M1872" t="str">
            <v xml:space="preserve">SUSP A/C - PUBLICATION FELICITATION VOLUME                                     </v>
          </cell>
          <cell r="N1872">
            <v>0</v>
          </cell>
        </row>
        <row r="1873">
          <cell r="B1873">
            <v>393610</v>
          </cell>
          <cell r="C1873" t="str">
            <v xml:space="preserve">SUSPENSE A/C - PEOPLE'S CARD CENTRE                                        </v>
          </cell>
          <cell r="D1873">
            <v>0</v>
          </cell>
          <cell r="F1873">
            <v>0</v>
          </cell>
          <cell r="L1873">
            <v>393570</v>
          </cell>
          <cell r="M1873" t="str">
            <v xml:space="preserve">SUSP A/C - COMPEN PAID O/A LOSS ARTICLES                                        </v>
          </cell>
          <cell r="N1873">
            <v>0</v>
          </cell>
        </row>
        <row r="1874">
          <cell r="B1874">
            <v>393620</v>
          </cell>
          <cell r="C1874" t="str">
            <v xml:space="preserve">SUSPENSE A/C - STAFF UNIFORM                                        </v>
          </cell>
          <cell r="D1874">
            <v>0</v>
          </cell>
          <cell r="F1874">
            <v>0</v>
          </cell>
          <cell r="L1874">
            <v>393580</v>
          </cell>
          <cell r="M1874" t="str">
            <v xml:space="preserve">SUSPENSE A/C - ALTERATION TO PREMISES                                        </v>
          </cell>
          <cell r="N1874">
            <v>0</v>
          </cell>
        </row>
        <row r="1875">
          <cell r="B1875">
            <v>393640</v>
          </cell>
          <cell r="C1875" t="str">
            <v xml:space="preserve">SUSPENSE A/C - LEAVE ENCASHMENT                                        </v>
          </cell>
          <cell r="D1875">
            <v>0</v>
          </cell>
          <cell r="F1875">
            <v>0</v>
          </cell>
          <cell r="L1875">
            <v>393590</v>
          </cell>
          <cell r="M1875" t="str">
            <v xml:space="preserve">SUSPENSE A/C - COMPUTERAISATION EXPENSES                                       </v>
          </cell>
          <cell r="N1875">
            <v>0</v>
          </cell>
        </row>
        <row r="1876">
          <cell r="B1876">
            <v>393650</v>
          </cell>
          <cell r="C1876" t="str">
            <v xml:space="preserve">S/A - EXTE DEPOSIT GUARANTEE SCHAME                                        </v>
          </cell>
          <cell r="D1876">
            <v>0</v>
          </cell>
          <cell r="F1876">
            <v>0</v>
          </cell>
          <cell r="L1876">
            <v>393600</v>
          </cell>
          <cell r="M1876" t="str">
            <v xml:space="preserve">SUSPENSE A/C - SEVANA WINNERS                                        </v>
          </cell>
          <cell r="N1876">
            <v>0</v>
          </cell>
        </row>
        <row r="1877">
          <cell r="B1877">
            <v>393670</v>
          </cell>
          <cell r="C1877" t="str">
            <v xml:space="preserve">S/A -INT REBA RECV O/A PSM MOTOR CY                                        </v>
          </cell>
          <cell r="D1877">
            <v>0</v>
          </cell>
          <cell r="F1877">
            <v>0</v>
          </cell>
          <cell r="L1877">
            <v>393610</v>
          </cell>
          <cell r="M1877" t="str">
            <v xml:space="preserve">SUSPENSE A/C - PEOPLE'S CARD CENTRE                                        </v>
          </cell>
          <cell r="N1877">
            <v>0</v>
          </cell>
        </row>
        <row r="1878">
          <cell r="B1878">
            <v>393680</v>
          </cell>
          <cell r="C1878" t="str">
            <v xml:space="preserve">SUSPENCE A/C - FUND DISBURSEMENT                                        </v>
          </cell>
          <cell r="D1878">
            <v>0</v>
          </cell>
          <cell r="F1878">
            <v>0</v>
          </cell>
          <cell r="L1878">
            <v>393620</v>
          </cell>
          <cell r="M1878" t="str">
            <v xml:space="preserve">SUSPENSE A/C - STAFF UNIFORM                                        </v>
          </cell>
          <cell r="N1878">
            <v>0</v>
          </cell>
        </row>
        <row r="1879">
          <cell r="B1879">
            <v>393690</v>
          </cell>
          <cell r="C1879" t="str">
            <v xml:space="preserve">S/A -TY CASH IMPREST -CHAIRMAN'S OFFICE                                        </v>
          </cell>
          <cell r="D1879">
            <v>0</v>
          </cell>
          <cell r="F1879">
            <v>0</v>
          </cell>
          <cell r="L1879">
            <v>393640</v>
          </cell>
          <cell r="M1879" t="str">
            <v xml:space="preserve">SUSPENSE A/C - LEAVE ENCASHMENT                                        </v>
          </cell>
          <cell r="N1879">
            <v>-298.58999999999997</v>
          </cell>
        </row>
        <row r="1880">
          <cell r="B1880">
            <v>393720</v>
          </cell>
          <cell r="C1880" t="str">
            <v xml:space="preserve">SUSPENSE A/C - LEGAL CHARGES                                        </v>
          </cell>
          <cell r="D1880">
            <v>0</v>
          </cell>
          <cell r="F1880">
            <v>0</v>
          </cell>
          <cell r="L1880">
            <v>393650</v>
          </cell>
          <cell r="M1880" t="str">
            <v xml:space="preserve">S/A - EXTE DEPOSIT GUARANTEE SCHAME                                        </v>
          </cell>
          <cell r="N1880">
            <v>0</v>
          </cell>
        </row>
        <row r="1881">
          <cell r="B1881">
            <v>393730</v>
          </cell>
          <cell r="C1881" t="str">
            <v xml:space="preserve">SUSP A/C - LEGAL EXPENSES RECOVERABLE                                        </v>
          </cell>
          <cell r="D1881">
            <v>0</v>
          </cell>
          <cell r="F1881">
            <v>0</v>
          </cell>
          <cell r="L1881">
            <v>393670</v>
          </cell>
          <cell r="M1881" t="str">
            <v xml:space="preserve">S/A -INT REBA RECV O/A PSM MOTOR CY                                        </v>
          </cell>
          <cell r="N1881">
            <v>0</v>
          </cell>
        </row>
        <row r="1882">
          <cell r="B1882">
            <v>393740</v>
          </cell>
          <cell r="C1882" t="str">
            <v xml:space="preserve">S/A - AMT DUE FROM INS CORP O/A FRAUDS                                        </v>
          </cell>
          <cell r="D1882">
            <v>0</v>
          </cell>
          <cell r="F1882">
            <v>0</v>
          </cell>
          <cell r="L1882">
            <v>393680</v>
          </cell>
          <cell r="M1882" t="str">
            <v xml:space="preserve">SUSPENCE A/C - FUND DISBURSEMENT                                        </v>
          </cell>
          <cell r="N1882">
            <v>0</v>
          </cell>
        </row>
        <row r="1883">
          <cell r="B1883">
            <v>393750</v>
          </cell>
          <cell r="C1883" t="str">
            <v xml:space="preserve">S/A - EXP INC IN TAKE OVER OF MAYU GM                                        </v>
          </cell>
          <cell r="D1883">
            <v>0</v>
          </cell>
          <cell r="F1883">
            <v>0</v>
          </cell>
          <cell r="L1883">
            <v>393690</v>
          </cell>
          <cell r="M1883" t="str">
            <v xml:space="preserve">S/A -TY CASH IMPREST -CHAIRMAN'S OFFICE                                        </v>
          </cell>
          <cell r="N1883">
            <v>0</v>
          </cell>
        </row>
        <row r="1884">
          <cell r="B1884">
            <v>393760</v>
          </cell>
          <cell r="C1884" t="str">
            <v xml:space="preserve">SUSP A/C REPATRIATION CURRENCY                                        </v>
          </cell>
          <cell r="D1884">
            <v>0</v>
          </cell>
          <cell r="F1884">
            <v>0</v>
          </cell>
          <cell r="L1884">
            <v>393720</v>
          </cell>
          <cell r="M1884" t="str">
            <v xml:space="preserve">SUSPENSE A/C - LEGAL CHARGES                                        </v>
          </cell>
          <cell r="N1884">
            <v>0</v>
          </cell>
        </row>
        <row r="1885">
          <cell r="B1885">
            <v>393770</v>
          </cell>
          <cell r="C1885" t="str">
            <v xml:space="preserve">INT IN SUSP O/A LEASEHOLD MACHI &amp; EQUIP                                        </v>
          </cell>
          <cell r="D1885">
            <v>0</v>
          </cell>
          <cell r="F1885">
            <v>0</v>
          </cell>
          <cell r="L1885">
            <v>393730</v>
          </cell>
          <cell r="M1885" t="str">
            <v xml:space="preserve">SUSP A/C - LEGAL EXPENSES RECOVERABLE                                        </v>
          </cell>
          <cell r="N1885">
            <v>0</v>
          </cell>
        </row>
        <row r="1886">
          <cell r="B1886">
            <v>393820</v>
          </cell>
          <cell r="C1886" t="str">
            <v xml:space="preserve">AMOUNT TO BE RECOVER O/A DIVIDEND PAID                                        </v>
          </cell>
          <cell r="D1886">
            <v>0</v>
          </cell>
          <cell r="F1886">
            <v>0</v>
          </cell>
          <cell r="L1886">
            <v>393740</v>
          </cell>
          <cell r="M1886" t="str">
            <v xml:space="preserve">S/A - AMT DUE FROM INS CORP O/A FRAUDS                                        </v>
          </cell>
          <cell r="N1886">
            <v>0</v>
          </cell>
        </row>
        <row r="1887">
          <cell r="B1887">
            <v>393830</v>
          </cell>
          <cell r="C1887" t="str">
            <v xml:space="preserve">AMO DUE FROM PB EPF O/A STAFF LN DISBURS                                        </v>
          </cell>
          <cell r="D1887">
            <v>0</v>
          </cell>
          <cell r="F1887">
            <v>0</v>
          </cell>
          <cell r="L1887">
            <v>393750</v>
          </cell>
          <cell r="M1887" t="str">
            <v xml:space="preserve">S/A - EXP INC IN TAKE OVER OF MAYU GM                                        </v>
          </cell>
          <cell r="N1887">
            <v>0</v>
          </cell>
        </row>
        <row r="1888">
          <cell r="B1888">
            <v>393840</v>
          </cell>
          <cell r="C1888" t="str">
            <v xml:space="preserve">SUSPENCE A/C -EXP -INCURRED TAKE OVERS                                        </v>
          </cell>
          <cell r="D1888">
            <v>0</v>
          </cell>
          <cell r="F1888">
            <v>0</v>
          </cell>
          <cell r="L1888">
            <v>393760</v>
          </cell>
          <cell r="M1888" t="str">
            <v xml:space="preserve">SUSP A/C REPATRIATION CURRENCY                                        </v>
          </cell>
          <cell r="N1888">
            <v>0</v>
          </cell>
        </row>
        <row r="1889">
          <cell r="B1889">
            <v>393850</v>
          </cell>
          <cell r="C1889" t="str">
            <v xml:space="preserve">S/A - AMOUNT TO BE WRITTEN OFF PAWNING                                        </v>
          </cell>
          <cell r="D1889">
            <v>0</v>
          </cell>
          <cell r="F1889">
            <v>0</v>
          </cell>
          <cell r="L1889">
            <v>393770</v>
          </cell>
          <cell r="M1889" t="str">
            <v xml:space="preserve">INT IN SUSP O/A LEASEHOLD MACHI &amp; EQUIP                                        </v>
          </cell>
          <cell r="N1889">
            <v>0</v>
          </cell>
        </row>
        <row r="1890">
          <cell r="B1890">
            <v>393860</v>
          </cell>
          <cell r="C1890" t="str">
            <v xml:space="preserve">S/A WRITTEN OFF CULTIVATION LOAN                                        </v>
          </cell>
          <cell r="D1890">
            <v>0</v>
          </cell>
          <cell r="F1890">
            <v>0</v>
          </cell>
          <cell r="L1890">
            <v>393820</v>
          </cell>
          <cell r="M1890" t="str">
            <v xml:space="preserve">AMOUNT TO BE RECOVER O/A DIVIDEND PAID                                        </v>
          </cell>
          <cell r="N1890">
            <v>0</v>
          </cell>
        </row>
        <row r="1891">
          <cell r="B1891">
            <v>393870</v>
          </cell>
          <cell r="C1891" t="str">
            <v xml:space="preserve">S/A AMOUNT HELD ON TREASUREY INVESTMENT                                        </v>
          </cell>
          <cell r="D1891">
            <v>0</v>
          </cell>
          <cell r="F1891">
            <v>0</v>
          </cell>
          <cell r="L1891">
            <v>393830</v>
          </cell>
          <cell r="M1891" t="str">
            <v xml:space="preserve">AMO DUE FROM PB EPF O/A STAFF LN DISBURS                                        </v>
          </cell>
          <cell r="N1891">
            <v>0</v>
          </cell>
        </row>
        <row r="1892">
          <cell r="B1892">
            <v>393880</v>
          </cell>
          <cell r="C1892" t="str">
            <v xml:space="preserve">SUSPENSE A/C - MISCELLANEOUS                                        </v>
          </cell>
          <cell r="D1892">
            <v>0</v>
          </cell>
          <cell r="F1892">
            <v>0</v>
          </cell>
          <cell r="L1892">
            <v>393840</v>
          </cell>
          <cell r="M1892" t="str">
            <v xml:space="preserve">SUSPENCE A/C -EXP -INCURRED TAKE OVERS                                        </v>
          </cell>
          <cell r="N1892">
            <v>0</v>
          </cell>
        </row>
        <row r="1893">
          <cell r="B1893">
            <v>393890</v>
          </cell>
          <cell r="C1893" t="str">
            <v xml:space="preserve">SUSPENSE A/C - MUSEUM CURRENCY                                        </v>
          </cell>
          <cell r="D1893">
            <v>0</v>
          </cell>
          <cell r="F1893">
            <v>0</v>
          </cell>
          <cell r="L1893">
            <v>393850</v>
          </cell>
          <cell r="M1893" t="str">
            <v xml:space="preserve">S/A - AMOUNT TO BE WRITTEN OFF PAWNING                                        </v>
          </cell>
          <cell r="N1893">
            <v>0</v>
          </cell>
        </row>
        <row r="1894">
          <cell r="B1894">
            <v>393960</v>
          </cell>
          <cell r="C1894" t="str">
            <v xml:space="preserve">SUSP A/C COMPUTER MAINTENANCE OF IT DEPT                                        </v>
          </cell>
          <cell r="D1894">
            <v>-64350708.380000003</v>
          </cell>
          <cell r="F1894">
            <v>-64350708.380000003</v>
          </cell>
          <cell r="L1894">
            <v>393860</v>
          </cell>
          <cell r="M1894" t="str">
            <v xml:space="preserve">S/A WRITTEN OFF CULTIVATION LOAN                                        </v>
          </cell>
          <cell r="N1894">
            <v>0</v>
          </cell>
        </row>
        <row r="1895">
          <cell r="B1895">
            <v>394010</v>
          </cell>
          <cell r="C1895" t="str">
            <v xml:space="preserve">S/A PAWNING WANNI                                        </v>
          </cell>
          <cell r="D1895">
            <v>0</v>
          </cell>
          <cell r="F1895">
            <v>0</v>
          </cell>
          <cell r="L1895">
            <v>393870</v>
          </cell>
          <cell r="M1895" t="str">
            <v xml:space="preserve">S/A AMOUNT HELD ON TREASUREY INVESTMENT                                        </v>
          </cell>
          <cell r="N1895">
            <v>0</v>
          </cell>
        </row>
        <row r="1896">
          <cell r="B1896">
            <v>394200</v>
          </cell>
          <cell r="C1896" t="str">
            <v xml:space="preserve">ADJUSTING A/C AMT.RECEBLE                                        </v>
          </cell>
          <cell r="D1896">
            <v>0</v>
          </cell>
          <cell r="F1896">
            <v>0</v>
          </cell>
          <cell r="L1896">
            <v>393880</v>
          </cell>
          <cell r="M1896" t="str">
            <v xml:space="preserve">SUSPENSE A/C - MISCELLANEOUS                                        </v>
          </cell>
          <cell r="N1896">
            <v>0</v>
          </cell>
        </row>
        <row r="1897">
          <cell r="B1897">
            <v>394210</v>
          </cell>
          <cell r="C1897" t="str">
            <v xml:space="preserve">AMOUNT RECEBLE O/A DRAFT PAYABLE                                        </v>
          </cell>
          <cell r="D1897">
            <v>0</v>
          </cell>
          <cell r="F1897">
            <v>0</v>
          </cell>
          <cell r="L1897">
            <v>393890</v>
          </cell>
          <cell r="M1897" t="str">
            <v xml:space="preserve">SUSPENSE A/C - MUSEUM CURRENCY                                        </v>
          </cell>
          <cell r="N1897">
            <v>0</v>
          </cell>
        </row>
        <row r="1898">
          <cell r="B1898">
            <v>394220</v>
          </cell>
          <cell r="C1898" t="str">
            <v xml:space="preserve">AMOUNT RECOVERABLE O/A TELEPHONE CHARGES                                       </v>
          </cell>
          <cell r="D1898">
            <v>-794708.8</v>
          </cell>
          <cell r="F1898">
            <v>-794708.8</v>
          </cell>
          <cell r="L1898">
            <v>393960</v>
          </cell>
          <cell r="M1898" t="str">
            <v xml:space="preserve">SUSP A/C COMPUTER MAINTENANCE OF IT DEPT                                        </v>
          </cell>
          <cell r="N1898">
            <v>-77912199.310000002</v>
          </cell>
        </row>
        <row r="1899">
          <cell r="B1899">
            <v>394230</v>
          </cell>
          <cell r="C1899" t="str">
            <v xml:space="preserve">VAT RECEBLE ON PROVIDING LEASING FACILITIES                                    </v>
          </cell>
          <cell r="D1899">
            <v>0</v>
          </cell>
          <cell r="F1899">
            <v>0</v>
          </cell>
          <cell r="L1899">
            <v>394010</v>
          </cell>
          <cell r="M1899" t="str">
            <v xml:space="preserve">S/A PAWNING WANNI                                        </v>
          </cell>
          <cell r="N1899">
            <v>0</v>
          </cell>
        </row>
        <row r="1900">
          <cell r="B1900">
            <v>394240</v>
          </cell>
          <cell r="C1900" t="str">
            <v xml:space="preserve">SUSP A/C - INC RECEBLE TREA. BILLS                                        </v>
          </cell>
          <cell r="D1900">
            <v>0</v>
          </cell>
          <cell r="F1900">
            <v>0</v>
          </cell>
          <cell r="L1900">
            <v>394200</v>
          </cell>
          <cell r="M1900" t="str">
            <v xml:space="preserve">ADJUSTING A/C AMT.RECEBLE                                        </v>
          </cell>
          <cell r="N1900">
            <v>-1904</v>
          </cell>
        </row>
        <row r="1901">
          <cell r="B1901">
            <v>394290</v>
          </cell>
          <cell r="C1901" t="str">
            <v xml:space="preserve">RECONSTRUCTION A/C AMOUNT RECEBLE                                        </v>
          </cell>
          <cell r="D1901">
            <v>0</v>
          </cell>
          <cell r="F1901">
            <v>0</v>
          </cell>
          <cell r="L1901">
            <v>394210</v>
          </cell>
          <cell r="M1901" t="str">
            <v xml:space="preserve">AMOUNT RECEBLE O/A DRAFT PAYABLE                                        </v>
          </cell>
          <cell r="N1901">
            <v>0</v>
          </cell>
        </row>
        <row r="1902">
          <cell r="B1902">
            <v>394300</v>
          </cell>
          <cell r="C1902" t="str">
            <v xml:space="preserve">SUNDRY DEBTORS - IMPERSONAL NATURE                                        </v>
          </cell>
          <cell r="D1902">
            <v>0</v>
          </cell>
          <cell r="F1902">
            <v>0</v>
          </cell>
          <cell r="L1902">
            <v>394220</v>
          </cell>
          <cell r="M1902" t="str">
            <v xml:space="preserve">AMOUNT RECOVERABLE O/A TELEPHONE CHARGES                                       </v>
          </cell>
          <cell r="N1902">
            <v>-794708.8</v>
          </cell>
        </row>
        <row r="1903">
          <cell r="B1903">
            <v>394310</v>
          </cell>
          <cell r="C1903" t="str">
            <v xml:space="preserve">COMMISSION RECEBLE                                        </v>
          </cell>
          <cell r="D1903">
            <v>0</v>
          </cell>
          <cell r="F1903">
            <v>0</v>
          </cell>
          <cell r="L1903">
            <v>394230</v>
          </cell>
          <cell r="M1903" t="str">
            <v xml:space="preserve">VAT RECEBLE ON PROVIDING LEASING FACILITIES                                    </v>
          </cell>
          <cell r="N1903">
            <v>0</v>
          </cell>
        </row>
        <row r="1904">
          <cell r="B1904">
            <v>394330</v>
          </cell>
          <cell r="C1904" t="str">
            <v xml:space="preserve">INTRA DAY ADJUSTMENTS                                        </v>
          </cell>
          <cell r="D1904">
            <v>0</v>
          </cell>
          <cell r="F1904">
            <v>0</v>
          </cell>
          <cell r="L1904">
            <v>394240</v>
          </cell>
          <cell r="M1904" t="str">
            <v xml:space="preserve">SUSP A/C - INC RECEBLE TREA. BILLS                                        </v>
          </cell>
          <cell r="N1904">
            <v>0</v>
          </cell>
        </row>
        <row r="1905">
          <cell r="B1905">
            <v>394400</v>
          </cell>
          <cell r="C1905" t="str">
            <v xml:space="preserve">OUTWARD TT SUSPEND                                        </v>
          </cell>
          <cell r="D1905">
            <v>-2895170.5550000002</v>
          </cell>
          <cell r="F1905">
            <v>-2895170.5550000002</v>
          </cell>
          <cell r="L1905">
            <v>394290</v>
          </cell>
          <cell r="M1905" t="str">
            <v xml:space="preserve">RECONSTRUCTION A/C AMOUNT RECEBLE                                        </v>
          </cell>
          <cell r="N1905">
            <v>0</v>
          </cell>
        </row>
        <row r="1906">
          <cell r="B1906">
            <v>394420</v>
          </cell>
          <cell r="C1906" t="str">
            <v xml:space="preserve">STAMP DUTY RECOVERABLE - PAWNING                                        </v>
          </cell>
          <cell r="D1906">
            <v>0</v>
          </cell>
          <cell r="F1906">
            <v>0</v>
          </cell>
          <cell r="L1906">
            <v>394300</v>
          </cell>
          <cell r="M1906" t="str">
            <v xml:space="preserve">SUNDRY DEBTORS - IMPERSONAL NATURE                                        </v>
          </cell>
          <cell r="N1906">
            <v>0</v>
          </cell>
        </row>
        <row r="1907">
          <cell r="B1907">
            <v>394430</v>
          </cell>
          <cell r="C1907" t="str">
            <v xml:space="preserve">STAFF LOAN REJECT ITEM RECEIVABLE 05MAY                                        </v>
          </cell>
          <cell r="D1907">
            <v>0</v>
          </cell>
          <cell r="F1907">
            <v>0</v>
          </cell>
          <cell r="L1907">
            <v>394310</v>
          </cell>
          <cell r="M1907" t="str">
            <v xml:space="preserve">COMMISSION RECEBLE                                        </v>
          </cell>
          <cell r="N1907">
            <v>0</v>
          </cell>
        </row>
        <row r="1908">
          <cell r="B1908">
            <v>394440</v>
          </cell>
          <cell r="C1908" t="str">
            <v xml:space="preserve">FERTILIZER SUBSIDY CONTROL A/C                                        </v>
          </cell>
          <cell r="D1908">
            <v>0</v>
          </cell>
          <cell r="F1908">
            <v>0</v>
          </cell>
          <cell r="L1908">
            <v>394330</v>
          </cell>
          <cell r="M1908" t="str">
            <v xml:space="preserve">INTRA DAY ADJUSTMENTS                                        </v>
          </cell>
          <cell r="N1908">
            <v>0</v>
          </cell>
        </row>
        <row r="1909">
          <cell r="B1909">
            <v>394460</v>
          </cell>
          <cell r="C1909" t="str">
            <v xml:space="preserve">SUSPENSE A/C MOBILE ATM                                        </v>
          </cell>
          <cell r="D1909">
            <v>-8475500</v>
          </cell>
          <cell r="F1909">
            <v>-8475500</v>
          </cell>
          <cell r="L1909">
            <v>394400</v>
          </cell>
          <cell r="M1909" t="str">
            <v xml:space="preserve">OUTWARD TT SUSPEND                                        </v>
          </cell>
          <cell r="N1909">
            <v>-3307514.9720000001</v>
          </cell>
        </row>
        <row r="1910">
          <cell r="B1910">
            <v>394510</v>
          </cell>
          <cell r="C1910" t="str">
            <v xml:space="preserve">COMPENSATION PAYMENT ON PAWNING ARTICLES                                        </v>
          </cell>
          <cell r="D1910">
            <v>0</v>
          </cell>
          <cell r="F1910">
            <v>0</v>
          </cell>
          <cell r="L1910">
            <v>394420</v>
          </cell>
          <cell r="M1910" t="str">
            <v xml:space="preserve">STAMP DUTY RECOVERABLE - PAWNING                                        </v>
          </cell>
          <cell r="N1910">
            <v>0</v>
          </cell>
        </row>
        <row r="1911">
          <cell r="B1911">
            <v>394520</v>
          </cell>
          <cell r="C1911" t="str">
            <v xml:space="preserve">S/A INSURANCE CLAIM FOR COUNTERFEIT NOTE                                        </v>
          </cell>
          <cell r="D1911">
            <v>0</v>
          </cell>
          <cell r="F1911">
            <v>0</v>
          </cell>
          <cell r="L1911">
            <v>394430</v>
          </cell>
          <cell r="M1911" t="str">
            <v xml:space="preserve">STAFF LOAN REJECT ITEM RECEIVABLE 05MAY                                        </v>
          </cell>
          <cell r="N1911">
            <v>0</v>
          </cell>
        </row>
        <row r="1912">
          <cell r="B1912">
            <v>395370</v>
          </cell>
          <cell r="C1912" t="str">
            <v xml:space="preserve">SUSP A/C - LOCAL CHEQUE COLLECTION                                        </v>
          </cell>
          <cell r="D1912">
            <v>0</v>
          </cell>
          <cell r="F1912">
            <v>0</v>
          </cell>
          <cell r="L1912">
            <v>394440</v>
          </cell>
          <cell r="M1912" t="str">
            <v xml:space="preserve">FERTILIZER SUBSIDY CONTROL A/C                                        </v>
          </cell>
          <cell r="N1912">
            <v>0</v>
          </cell>
        </row>
        <row r="1913">
          <cell r="B1913">
            <v>395300</v>
          </cell>
          <cell r="C1913" t="str">
            <v xml:space="preserve">INTER BRANCH WORKING BALANCES DUE FROM                                        </v>
          </cell>
          <cell r="D1913">
            <v>0</v>
          </cell>
          <cell r="F1913">
            <v>0</v>
          </cell>
          <cell r="L1913">
            <v>394460</v>
          </cell>
          <cell r="M1913" t="str">
            <v xml:space="preserve">SUSPENSE A/C MOBILE ATM                                        </v>
          </cell>
          <cell r="N1913">
            <v>0</v>
          </cell>
        </row>
        <row r="1914">
          <cell r="B1914">
            <v>395680</v>
          </cell>
          <cell r="C1914" t="str">
            <v xml:space="preserve">RECEIVABLE - COMMITMENT FEE                                        </v>
          </cell>
          <cell r="D1914">
            <v>0</v>
          </cell>
          <cell r="F1914">
            <v>0</v>
          </cell>
          <cell r="L1914">
            <v>394510</v>
          </cell>
          <cell r="M1914" t="str">
            <v xml:space="preserve">COMPENSATION PAYMENT ON PAWNING ARTICLES                                        </v>
          </cell>
          <cell r="N1914">
            <v>0</v>
          </cell>
        </row>
        <row r="1915">
          <cell r="B1915">
            <v>396500</v>
          </cell>
          <cell r="C1915" t="str">
            <v xml:space="preserve">ACCRUED OTHER INCOME                                        </v>
          </cell>
          <cell r="D1915">
            <v>0</v>
          </cell>
          <cell r="F1915">
            <v>0</v>
          </cell>
          <cell r="L1915">
            <v>394520</v>
          </cell>
          <cell r="M1915" t="str">
            <v xml:space="preserve">S/A INSURANCE CLAIM FOR COUNTERFEIT NOTE                                        </v>
          </cell>
          <cell r="N1915">
            <v>0</v>
          </cell>
        </row>
        <row r="1916">
          <cell r="B1916">
            <v>397010</v>
          </cell>
          <cell r="C1916" t="str">
            <v xml:space="preserve">CLEARING HOUSE A/C                                        </v>
          </cell>
          <cell r="D1916">
            <v>-6035962.6299999999</v>
          </cell>
          <cell r="F1916">
            <v>-6035962.6299999999</v>
          </cell>
          <cell r="L1916">
            <v>395370</v>
          </cell>
          <cell r="M1916" t="str">
            <v xml:space="preserve">SUSP A/C - LOCAL CHEQUE COLLECTION                                        </v>
          </cell>
          <cell r="N1916">
            <v>0</v>
          </cell>
        </row>
        <row r="1917">
          <cell r="B1917">
            <v>397020</v>
          </cell>
          <cell r="C1917" t="str">
            <v xml:space="preserve">CLEARING VOUCHERS RECEIVABLE                                        </v>
          </cell>
          <cell r="D1917">
            <v>0</v>
          </cell>
          <cell r="F1917">
            <v>0</v>
          </cell>
          <cell r="L1917">
            <v>395300</v>
          </cell>
          <cell r="M1917" t="str">
            <v xml:space="preserve">INTER BRANCH WORKING BALANCES DUE FROM                                        </v>
          </cell>
          <cell r="N1917">
            <v>0</v>
          </cell>
        </row>
        <row r="1918">
          <cell r="B1918">
            <v>397030</v>
          </cell>
          <cell r="C1918" t="str">
            <v xml:space="preserve">CHEQUE RETURNED UNPAID                                        </v>
          </cell>
          <cell r="D1918">
            <v>0</v>
          </cell>
          <cell r="F1918">
            <v>0</v>
          </cell>
          <cell r="L1918">
            <v>395680</v>
          </cell>
          <cell r="M1918" t="str">
            <v xml:space="preserve">RECEIVABLE - COMMITMENT FEE                                        </v>
          </cell>
          <cell r="N1918">
            <v>0</v>
          </cell>
        </row>
        <row r="1919">
          <cell r="B1919">
            <v>397050</v>
          </cell>
          <cell r="C1919" t="str">
            <v xml:space="preserve">STAMP A/C POSTAGE                                        </v>
          </cell>
          <cell r="D1919">
            <v>0</v>
          </cell>
          <cell r="F1919">
            <v>0</v>
          </cell>
          <cell r="L1919">
            <v>396500</v>
          </cell>
          <cell r="M1919" t="str">
            <v xml:space="preserve">ACCRUED OTHER INCOME                                        </v>
          </cell>
          <cell r="N1919">
            <v>0</v>
          </cell>
        </row>
        <row r="1920">
          <cell r="B1920">
            <v>397060</v>
          </cell>
          <cell r="C1920" t="str">
            <v xml:space="preserve">STAMP A/C POSTAGE (RHO)                                        </v>
          </cell>
          <cell r="D1920">
            <v>0</v>
          </cell>
          <cell r="F1920">
            <v>0</v>
          </cell>
          <cell r="L1920">
            <v>397010</v>
          </cell>
          <cell r="M1920" t="str">
            <v xml:space="preserve">CLEARING HOUSE A/C                                        </v>
          </cell>
          <cell r="N1920">
            <v>-7417374.4299999997</v>
          </cell>
        </row>
        <row r="1921">
          <cell r="B1921">
            <v>397070</v>
          </cell>
          <cell r="C1921" t="str">
            <v xml:space="preserve">SUSPENSE A/C - STAMPS IN HAND                                        </v>
          </cell>
          <cell r="D1921">
            <v>0</v>
          </cell>
          <cell r="F1921">
            <v>0</v>
          </cell>
          <cell r="L1921">
            <v>397020</v>
          </cell>
          <cell r="M1921" t="str">
            <v xml:space="preserve">CLEARING VOUCHERS RECEIVABLE                                        </v>
          </cell>
          <cell r="N1921">
            <v>0</v>
          </cell>
        </row>
        <row r="1922">
          <cell r="B1922">
            <v>397080</v>
          </cell>
          <cell r="C1922" t="str">
            <v xml:space="preserve">TELEGRAPHIC TRANSFER                                        </v>
          </cell>
          <cell r="D1922">
            <v>0</v>
          </cell>
          <cell r="F1922">
            <v>0</v>
          </cell>
          <cell r="L1922">
            <v>397030</v>
          </cell>
          <cell r="M1922" t="str">
            <v xml:space="preserve">CHEQUE RETURNED UNPAID                                        </v>
          </cell>
          <cell r="N1922">
            <v>-50095</v>
          </cell>
        </row>
        <row r="1923">
          <cell r="B1923">
            <v>397130</v>
          </cell>
          <cell r="C1923" t="str">
            <v xml:space="preserve">SUSPENSE A/C - MOTOR VEHICLES                                        </v>
          </cell>
          <cell r="D1923">
            <v>0</v>
          </cell>
          <cell r="F1923">
            <v>0</v>
          </cell>
          <cell r="L1923">
            <v>397050</v>
          </cell>
          <cell r="M1923" t="str">
            <v xml:space="preserve">STAMP A/C POSTAGE                                        </v>
          </cell>
          <cell r="N1923">
            <v>0</v>
          </cell>
        </row>
        <row r="1924">
          <cell r="B1924">
            <v>397140</v>
          </cell>
          <cell r="C1924" t="str">
            <v xml:space="preserve">SUSP A/C - STAMPS IN HAND O/A REFINANCE                                        </v>
          </cell>
          <cell r="D1924">
            <v>0</v>
          </cell>
          <cell r="F1924">
            <v>0</v>
          </cell>
          <cell r="L1924">
            <v>397060</v>
          </cell>
          <cell r="M1924" t="str">
            <v xml:space="preserve">STAMP A/C POSTAGE (RHO)                                        </v>
          </cell>
          <cell r="N1924">
            <v>0</v>
          </cell>
        </row>
        <row r="1925">
          <cell r="B1925">
            <v>397150</v>
          </cell>
          <cell r="C1925" t="str">
            <v xml:space="preserve">SUSPENSE A/C - COURIER SERVICE                                        </v>
          </cell>
          <cell r="D1925">
            <v>0</v>
          </cell>
          <cell r="F1925">
            <v>0</v>
          </cell>
          <cell r="L1925">
            <v>397070</v>
          </cell>
          <cell r="M1925" t="str">
            <v xml:space="preserve">SUSPENSE A/C - STAMPS IN HAND                                        </v>
          </cell>
          <cell r="N1925">
            <v>0</v>
          </cell>
        </row>
        <row r="1926">
          <cell r="B1926">
            <v>397160</v>
          </cell>
          <cell r="C1926" t="str">
            <v xml:space="preserve">SUSPENSE A/C - WITHHOLDING TAX PAID                                        </v>
          </cell>
          <cell r="D1926">
            <v>0</v>
          </cell>
          <cell r="F1926">
            <v>0</v>
          </cell>
          <cell r="L1926">
            <v>397080</v>
          </cell>
          <cell r="M1926" t="str">
            <v xml:space="preserve">TELEGRAPHIC TRANSFER                                        </v>
          </cell>
          <cell r="N1926">
            <v>0</v>
          </cell>
        </row>
        <row r="1927">
          <cell r="B1927">
            <v>397170</v>
          </cell>
          <cell r="C1927" t="str">
            <v xml:space="preserve">SUSPENSE A/C - DEFFERED EXPENDITURE                                        </v>
          </cell>
          <cell r="D1927">
            <v>0</v>
          </cell>
          <cell r="F1927">
            <v>0</v>
          </cell>
          <cell r="L1927">
            <v>397130</v>
          </cell>
          <cell r="M1927" t="str">
            <v xml:space="preserve">SUSPENSE A/C - MOTOR VEHICLES                                        </v>
          </cell>
          <cell r="N1927">
            <v>0</v>
          </cell>
        </row>
        <row r="1928">
          <cell r="B1928">
            <v>397180</v>
          </cell>
          <cell r="C1928" t="str">
            <v xml:space="preserve">SUSPENSE A/C - NDB AFFECTED APPLICANTS                                        </v>
          </cell>
          <cell r="D1928">
            <v>0</v>
          </cell>
          <cell r="F1928">
            <v>0</v>
          </cell>
          <cell r="L1928">
            <v>397140</v>
          </cell>
          <cell r="M1928" t="str">
            <v xml:space="preserve">SUSP A/C - STAMPS IN HAND O/A REFINANCE                                        </v>
          </cell>
          <cell r="N1928">
            <v>0</v>
          </cell>
        </row>
        <row r="1929">
          <cell r="B1929">
            <v>397200</v>
          </cell>
          <cell r="C1929" t="str">
            <v xml:space="preserve">SUSPENSE A/C - R.H.O. ADVANCES                                        </v>
          </cell>
          <cell r="D1929">
            <v>0</v>
          </cell>
          <cell r="F1929">
            <v>0</v>
          </cell>
          <cell r="L1929">
            <v>397150</v>
          </cell>
          <cell r="M1929" t="str">
            <v xml:space="preserve">SUSPENSE A/C - COURIER SERVICE                                        </v>
          </cell>
          <cell r="N1929">
            <v>0</v>
          </cell>
        </row>
        <row r="1930">
          <cell r="B1930">
            <v>397210</v>
          </cell>
          <cell r="C1930" t="str">
            <v xml:space="preserve">SUSPENSE A/C - COIN TRANSACTION (HNB)                                        </v>
          </cell>
          <cell r="D1930">
            <v>0</v>
          </cell>
          <cell r="F1930">
            <v>0</v>
          </cell>
          <cell r="L1930">
            <v>397160</v>
          </cell>
          <cell r="M1930" t="str">
            <v xml:space="preserve">SUSPENSE A/C - WITHHOLDING TAX PAID                                        </v>
          </cell>
          <cell r="N1930">
            <v>0</v>
          </cell>
        </row>
        <row r="1931">
          <cell r="B1931">
            <v>397220</v>
          </cell>
          <cell r="C1931" t="str">
            <v xml:space="preserve">STOCK A/C FUEL                                        </v>
          </cell>
          <cell r="D1931">
            <v>0</v>
          </cell>
          <cell r="F1931">
            <v>0</v>
          </cell>
          <cell r="L1931">
            <v>397170</v>
          </cell>
          <cell r="M1931" t="str">
            <v xml:space="preserve">SUSPENSE A/C - DEFFERED EXPENDITURE                                        </v>
          </cell>
          <cell r="N1931">
            <v>-2600</v>
          </cell>
        </row>
        <row r="1932">
          <cell r="B1932">
            <v>397230</v>
          </cell>
          <cell r="C1932" t="str">
            <v xml:space="preserve">SUSPENSE A/C - FUEL ADVANCE                                        </v>
          </cell>
          <cell r="D1932">
            <v>0</v>
          </cell>
          <cell r="F1932">
            <v>0</v>
          </cell>
          <cell r="L1932">
            <v>397180</v>
          </cell>
          <cell r="M1932" t="str">
            <v xml:space="preserve">SUSPENSE A/C - NDB AFFECTED APPLICANTS                                        </v>
          </cell>
          <cell r="N1932">
            <v>0</v>
          </cell>
        </row>
        <row r="1933">
          <cell r="B1933">
            <v>397250</v>
          </cell>
          <cell r="C1933" t="str">
            <v xml:space="preserve">WESTERN UNION PAYMENT MADE ACCOUNT                                        </v>
          </cell>
          <cell r="D1933">
            <v>0</v>
          </cell>
          <cell r="F1933">
            <v>0</v>
          </cell>
          <cell r="L1933">
            <v>397200</v>
          </cell>
          <cell r="M1933" t="str">
            <v xml:space="preserve">SUSPENSE A/C - R.H.O. ADVANCES                                        </v>
          </cell>
          <cell r="N1933">
            <v>0</v>
          </cell>
        </row>
        <row r="1934">
          <cell r="B1934">
            <v>397260</v>
          </cell>
          <cell r="C1934" t="str">
            <v xml:space="preserve">S/A MISCELLANEOUS                                        </v>
          </cell>
          <cell r="D1934">
            <v>0</v>
          </cell>
          <cell r="F1934">
            <v>0</v>
          </cell>
          <cell r="L1934">
            <v>397210</v>
          </cell>
          <cell r="M1934" t="str">
            <v xml:space="preserve">SUSPENSE A/C - COIN TRANSACTION (HNB)                                        </v>
          </cell>
          <cell r="N1934">
            <v>0</v>
          </cell>
        </row>
        <row r="1935">
          <cell r="B1935">
            <v>397270</v>
          </cell>
          <cell r="C1935" t="str">
            <v xml:space="preserve">CHEQUES PAID UNDER OPEN PAYMENT FACILITY                                       </v>
          </cell>
          <cell r="D1935">
            <v>0</v>
          </cell>
          <cell r="F1935">
            <v>0</v>
          </cell>
          <cell r="L1935">
            <v>397220</v>
          </cell>
          <cell r="M1935" t="str">
            <v xml:space="preserve">STOCK A/C FUEL                                        </v>
          </cell>
          <cell r="N1935">
            <v>0</v>
          </cell>
        </row>
        <row r="1936">
          <cell r="B1936">
            <v>397290</v>
          </cell>
          <cell r="C1936" t="str">
            <v xml:space="preserve">SUSP A/C - FOREIGN CHEQUES &amp; DRAFT ENCHASED                                    </v>
          </cell>
          <cell r="D1936">
            <v>0</v>
          </cell>
          <cell r="F1936">
            <v>0</v>
          </cell>
          <cell r="L1936">
            <v>397230</v>
          </cell>
          <cell r="M1936" t="str">
            <v xml:space="preserve">SUSPENSE A/C - FUEL ADVANCE                                        </v>
          </cell>
          <cell r="N1936">
            <v>0</v>
          </cell>
        </row>
        <row r="1937">
          <cell r="B1937">
            <v>397300</v>
          </cell>
          <cell r="C1937" t="str">
            <v xml:space="preserve">S/A - VALUE OF SA STAMPS HELD BY STUDENT                                        </v>
          </cell>
          <cell r="D1937">
            <v>0</v>
          </cell>
          <cell r="F1937">
            <v>0</v>
          </cell>
          <cell r="L1937">
            <v>397250</v>
          </cell>
          <cell r="M1937" t="str">
            <v xml:space="preserve">WESTERN UNION PAYMENT MADE ACCOUNT                                        </v>
          </cell>
          <cell r="N1937">
            <v>0</v>
          </cell>
        </row>
        <row r="1938">
          <cell r="B1938">
            <v>397310</v>
          </cell>
          <cell r="C1938" t="str">
            <v xml:space="preserve">SUSPENSE A/C - AIR LANKA TICKET COUNTER                                        </v>
          </cell>
          <cell r="D1938">
            <v>0</v>
          </cell>
          <cell r="F1938">
            <v>0</v>
          </cell>
          <cell r="L1938">
            <v>397260</v>
          </cell>
          <cell r="M1938" t="str">
            <v xml:space="preserve">S/A MISCELLANEOUS                                        </v>
          </cell>
          <cell r="N1938">
            <v>0</v>
          </cell>
        </row>
        <row r="1939">
          <cell r="B1939">
            <v>397340</v>
          </cell>
          <cell r="C1939" t="str">
            <v xml:space="preserve">SUSPENCE A/C - W &amp; OP PAYBLE -P.BANK                                        </v>
          </cell>
          <cell r="D1939">
            <v>0</v>
          </cell>
          <cell r="F1939">
            <v>0</v>
          </cell>
          <cell r="L1939">
            <v>397270</v>
          </cell>
          <cell r="M1939" t="str">
            <v xml:space="preserve">CHEQUES PAID UNDER OPEN PAYMENT FACILITY                                       </v>
          </cell>
          <cell r="N1939">
            <v>0</v>
          </cell>
        </row>
        <row r="1940">
          <cell r="B1940">
            <v>397350</v>
          </cell>
          <cell r="C1940" t="str">
            <v xml:space="preserve">SUSPENSE A/C - CORPORATIONS                                        </v>
          </cell>
          <cell r="D1940">
            <v>0</v>
          </cell>
          <cell r="F1940">
            <v>0</v>
          </cell>
          <cell r="L1940">
            <v>397290</v>
          </cell>
          <cell r="M1940" t="str">
            <v xml:space="preserve">SUSP A/C - FOREIGN CHEQUES &amp; DRAFT ENCHASED                                    </v>
          </cell>
          <cell r="N1940">
            <v>0</v>
          </cell>
        </row>
        <row r="1941">
          <cell r="B1941">
            <v>397360</v>
          </cell>
          <cell r="C1941" t="str">
            <v xml:space="preserve">POSITION AWAITING TRF LOANS/BORROWINGS                                        </v>
          </cell>
          <cell r="D1941">
            <v>0</v>
          </cell>
          <cell r="F1941">
            <v>0</v>
          </cell>
          <cell r="L1941">
            <v>397300</v>
          </cell>
          <cell r="M1941" t="str">
            <v xml:space="preserve">S/A - VALUE OF SA STAMPS HELD BY STUDENT                                        </v>
          </cell>
          <cell r="N1941">
            <v>0</v>
          </cell>
        </row>
        <row r="1942">
          <cell r="B1942">
            <v>397370</v>
          </cell>
          <cell r="C1942" t="str">
            <v xml:space="preserve">S/A ON US VISA ELECTRONIC SALE DRAFT                                        </v>
          </cell>
          <cell r="D1942">
            <v>-13153464.66</v>
          </cell>
          <cell r="F1942">
            <v>-13153464.66</v>
          </cell>
          <cell r="L1942">
            <v>397310</v>
          </cell>
          <cell r="M1942" t="str">
            <v xml:space="preserve">SUSPENSE A/C - AIR LANKA TICKET COUNTER                                        </v>
          </cell>
          <cell r="N1942">
            <v>0</v>
          </cell>
        </row>
        <row r="1943">
          <cell r="B1943">
            <v>397371</v>
          </cell>
          <cell r="C1943" t="str">
            <v xml:space="preserve">S/A ON US VISA ELECTRON SALES  DRAFT PLF                                        </v>
          </cell>
          <cell r="D1943">
            <v>-54856.2</v>
          </cell>
          <cell r="F1943">
            <v>-54856.2</v>
          </cell>
          <cell r="L1943">
            <v>397340</v>
          </cell>
          <cell r="M1943" t="str">
            <v xml:space="preserve">SUSPENCE A/C - W &amp; OP PAYBLE -P.BANK                                        </v>
          </cell>
          <cell r="N1943">
            <v>0</v>
          </cell>
        </row>
        <row r="1944">
          <cell r="B1944">
            <v>397380</v>
          </cell>
          <cell r="C1944" t="str">
            <v xml:space="preserve">S/A VISA ELECTRONIC ATM INTERCHANGE                                        </v>
          </cell>
          <cell r="D1944">
            <v>0</v>
          </cell>
          <cell r="F1944">
            <v>0</v>
          </cell>
          <cell r="L1944">
            <v>397350</v>
          </cell>
          <cell r="M1944" t="str">
            <v xml:space="preserve">SUSPENSE A/C - CORPORATIONS                                        </v>
          </cell>
          <cell r="N1944">
            <v>0</v>
          </cell>
        </row>
        <row r="1945">
          <cell r="B1945">
            <v>397381</v>
          </cell>
          <cell r="C1945" t="str">
            <v xml:space="preserve">S/A VISA ELECTRON ATM INTERCHANGED PLF                                        </v>
          </cell>
          <cell r="D1945">
            <v>0</v>
          </cell>
          <cell r="F1945">
            <v>0</v>
          </cell>
          <cell r="L1945">
            <v>397360</v>
          </cell>
          <cell r="M1945" t="str">
            <v xml:space="preserve">POSITION AWAITING TRF LOANS/BORROWINGS                                        </v>
          </cell>
          <cell r="N1945">
            <v>0</v>
          </cell>
        </row>
        <row r="1946">
          <cell r="B1946">
            <v>397390</v>
          </cell>
          <cell r="C1946" t="str">
            <v xml:space="preserve">S/A  VISA ELECTRON INTERCHANGE SALE DRAF                                        </v>
          </cell>
          <cell r="D1946">
            <v>0</v>
          </cell>
          <cell r="F1946">
            <v>0</v>
          </cell>
          <cell r="L1946">
            <v>397370</v>
          </cell>
          <cell r="M1946" t="str">
            <v xml:space="preserve">S/A ON US VISA ELECTRONIC SALE DRAFT                                        </v>
          </cell>
          <cell r="N1946">
            <v>0</v>
          </cell>
        </row>
        <row r="1947">
          <cell r="B1947">
            <v>397391</v>
          </cell>
          <cell r="C1947" t="str">
            <v xml:space="preserve">S/A  VISA ELECTRON INTERCHANG SALES PLF                                        </v>
          </cell>
          <cell r="D1947">
            <v>0</v>
          </cell>
          <cell r="F1947">
            <v>0</v>
          </cell>
          <cell r="L1947">
            <v>397371</v>
          </cell>
          <cell r="M1947" t="str">
            <v xml:space="preserve">S/A ON US VISA ELECTRON SALES  DRAFT PLF                                        </v>
          </cell>
          <cell r="N1947">
            <v>0</v>
          </cell>
        </row>
        <row r="1948">
          <cell r="B1948">
            <v>397400</v>
          </cell>
          <cell r="C1948" t="str">
            <v xml:space="preserve">S/A REIMBURSEMENT FEES PAID                                        </v>
          </cell>
          <cell r="D1948">
            <v>-550</v>
          </cell>
          <cell r="F1948">
            <v>-550</v>
          </cell>
          <cell r="L1948">
            <v>397380</v>
          </cell>
          <cell r="M1948" t="str">
            <v xml:space="preserve">S/A VISA ELECTRONIC ATM INTERCHANGE                                        </v>
          </cell>
          <cell r="N1948">
            <v>-64906.52</v>
          </cell>
        </row>
        <row r="1949">
          <cell r="B1949">
            <v>397410</v>
          </cell>
          <cell r="C1949" t="str">
            <v xml:space="preserve">S/A DEBIT CARD CONTROL H/O A/C PLF                                        </v>
          </cell>
          <cell r="D1949">
            <v>0</v>
          </cell>
          <cell r="F1949">
            <v>0</v>
          </cell>
          <cell r="L1949">
            <v>397381</v>
          </cell>
          <cell r="M1949" t="str">
            <v xml:space="preserve">S/A VISA ELECTRON ATM INTERCHANGED PLF                                        </v>
          </cell>
          <cell r="N1949">
            <v>0</v>
          </cell>
        </row>
        <row r="1950">
          <cell r="B1950">
            <v>397420</v>
          </cell>
          <cell r="C1950" t="str">
            <v xml:space="preserve">S/A DEBIT CARD CONTROL OFF US ATM PLF                                        </v>
          </cell>
          <cell r="D1950">
            <v>0</v>
          </cell>
          <cell r="F1950">
            <v>0</v>
          </cell>
          <cell r="L1950">
            <v>397390</v>
          </cell>
          <cell r="M1950" t="str">
            <v xml:space="preserve">S/A  VISA ELECTRON INTERCHANGE SALE DRAF                                        </v>
          </cell>
          <cell r="N1950">
            <v>0</v>
          </cell>
        </row>
        <row r="1951">
          <cell r="B1951">
            <v>397430</v>
          </cell>
          <cell r="C1951" t="str">
            <v xml:space="preserve">S/A DR CRD CNTRL A/C ON US POS PLF                                        </v>
          </cell>
          <cell r="D1951">
            <v>0</v>
          </cell>
          <cell r="F1951">
            <v>0</v>
          </cell>
          <cell r="L1951">
            <v>397391</v>
          </cell>
          <cell r="M1951" t="str">
            <v xml:space="preserve">S/A  VISA ELECTRON INTERCHANG SALES PLF                                        </v>
          </cell>
          <cell r="N1951">
            <v>0</v>
          </cell>
        </row>
        <row r="1952">
          <cell r="B1952">
            <v>397440</v>
          </cell>
          <cell r="C1952" t="str">
            <v xml:space="preserve">S/A DR CRD CNTRL A/C OFF US POS PLF                                        </v>
          </cell>
          <cell r="D1952">
            <v>0</v>
          </cell>
          <cell r="F1952">
            <v>0</v>
          </cell>
          <cell r="L1952">
            <v>397400</v>
          </cell>
          <cell r="M1952" t="str">
            <v xml:space="preserve">S/A REIMBURSEMENT FEES PAID                                        </v>
          </cell>
          <cell r="N1952">
            <v>0</v>
          </cell>
        </row>
        <row r="1953">
          <cell r="B1953">
            <v>398000</v>
          </cell>
          <cell r="C1953" t="str">
            <v xml:space="preserve">POSITION ACCOUNT                                        </v>
          </cell>
          <cell r="D1953">
            <v>-59894564.766300239</v>
          </cell>
          <cell r="F1953">
            <v>-59894564.766300239</v>
          </cell>
          <cell r="L1953">
            <v>397410</v>
          </cell>
          <cell r="M1953" t="str">
            <v xml:space="preserve">S/A DEBIT CARD CONTROL H/O A/C PLF                                        </v>
          </cell>
          <cell r="N1953">
            <v>0</v>
          </cell>
        </row>
        <row r="1954">
          <cell r="B1954">
            <v>398010</v>
          </cell>
          <cell r="C1954" t="str">
            <v xml:space="preserve">WAVERS ON PAWNING INTE DUE TO TSUNAMI                                        </v>
          </cell>
          <cell r="D1954">
            <v>0</v>
          </cell>
          <cell r="F1954">
            <v>0</v>
          </cell>
          <cell r="L1954">
            <v>397420</v>
          </cell>
          <cell r="M1954" t="str">
            <v xml:space="preserve">S/A DEBIT CARD CONTROL OFF US ATM PLF                                        </v>
          </cell>
          <cell r="N1954">
            <v>0</v>
          </cell>
        </row>
        <row r="1955">
          <cell r="B1955">
            <v>398020</v>
          </cell>
          <cell r="C1955" t="str">
            <v xml:space="preserve">WAVERS ON LOANS INTEREST DUE TO TSUNAMI                                        </v>
          </cell>
          <cell r="D1955">
            <v>0</v>
          </cell>
          <cell r="F1955">
            <v>0</v>
          </cell>
          <cell r="L1955">
            <v>397430</v>
          </cell>
          <cell r="M1955" t="str">
            <v xml:space="preserve">S/A DR CRD CNTRL A/C ON US POS PLF                                        </v>
          </cell>
          <cell r="N1955">
            <v>0</v>
          </cell>
        </row>
        <row r="1956">
          <cell r="B1956">
            <v>398040</v>
          </cell>
          <cell r="C1956" t="str">
            <v xml:space="preserve">SUSPENSES A/C COMPLIMENTARY ITEMS STORES                                        </v>
          </cell>
          <cell r="D1956">
            <v>0</v>
          </cell>
          <cell r="F1956">
            <v>0</v>
          </cell>
          <cell r="L1956">
            <v>397440</v>
          </cell>
          <cell r="M1956" t="str">
            <v xml:space="preserve">S/A DR CRD CNTRL A/C OFF US POS PLF                                        </v>
          </cell>
          <cell r="N1956">
            <v>0</v>
          </cell>
        </row>
        <row r="1957">
          <cell r="B1957">
            <v>398050</v>
          </cell>
          <cell r="C1957" t="str">
            <v xml:space="preserve">S/A ISURU UDANA GIFT VOUCHER PAID                                        </v>
          </cell>
          <cell r="D1957">
            <v>0</v>
          </cell>
          <cell r="F1957">
            <v>0</v>
          </cell>
          <cell r="L1957">
            <v>398000</v>
          </cell>
          <cell r="M1957" t="str">
            <v xml:space="preserve">POSITION ACCOUNT                                        </v>
          </cell>
          <cell r="N1957">
            <v>-73510089.316805094</v>
          </cell>
        </row>
        <row r="1958">
          <cell r="B1958">
            <v>398060</v>
          </cell>
          <cell r="C1958" t="str">
            <v xml:space="preserve">NIDAHASE UPATA ISURU UDANA THILINAPATH                                        </v>
          </cell>
          <cell r="D1958">
            <v>0</v>
          </cell>
          <cell r="F1958">
            <v>0</v>
          </cell>
          <cell r="L1958">
            <v>398010</v>
          </cell>
          <cell r="M1958" t="str">
            <v xml:space="preserve">WAVERS ON PAWNING INTE DUE TO TSUNAMI                                        </v>
          </cell>
          <cell r="N1958">
            <v>0</v>
          </cell>
        </row>
        <row r="1959">
          <cell r="B1959">
            <v>398070</v>
          </cell>
          <cell r="C1959" t="str">
            <v xml:space="preserve">SUSPENSE A/C SENEHASA                                        </v>
          </cell>
          <cell r="D1959">
            <v>0</v>
          </cell>
          <cell r="F1959">
            <v>0</v>
          </cell>
          <cell r="L1959">
            <v>398020</v>
          </cell>
          <cell r="M1959" t="str">
            <v xml:space="preserve">WAVERS ON LOANS INTEREST DUE TO TSUNAMI                                        </v>
          </cell>
          <cell r="N1959">
            <v>0</v>
          </cell>
        </row>
        <row r="1960">
          <cell r="B1960">
            <v>398080</v>
          </cell>
          <cell r="C1960" t="str">
            <v xml:space="preserve">SUSP A/C NRFC REWARDS BRANCH USD                                        </v>
          </cell>
          <cell r="D1960">
            <v>0</v>
          </cell>
          <cell r="F1960">
            <v>0</v>
          </cell>
          <cell r="L1960">
            <v>398040</v>
          </cell>
          <cell r="M1960" t="str">
            <v xml:space="preserve">SUSPENSES A/C COMPLIMENTARY ITEMS STORES                                        </v>
          </cell>
          <cell r="N1960">
            <v>0</v>
          </cell>
        </row>
        <row r="1961">
          <cell r="B1961">
            <v>398090</v>
          </cell>
          <cell r="C1961" t="str">
            <v xml:space="preserve">SUS A/C CHARGEBACKS                                        </v>
          </cell>
          <cell r="D1961">
            <v>0</v>
          </cell>
          <cell r="F1961">
            <v>0</v>
          </cell>
          <cell r="L1961">
            <v>398050</v>
          </cell>
          <cell r="M1961" t="str">
            <v xml:space="preserve">S/A ISURU UDANA GIFT VOUCHER PAID                                        </v>
          </cell>
          <cell r="N1961">
            <v>0</v>
          </cell>
        </row>
        <row r="1962">
          <cell r="B1962">
            <v>398100</v>
          </cell>
          <cell r="C1962" t="str">
            <v xml:space="preserve">SUS AC INITIAL DEPOSIT ISURUUDANA                                        </v>
          </cell>
          <cell r="D1962">
            <v>0</v>
          </cell>
          <cell r="F1962">
            <v>0</v>
          </cell>
          <cell r="L1962">
            <v>398060</v>
          </cell>
          <cell r="M1962" t="str">
            <v xml:space="preserve">NIDAHASE UPATA ISURU UDANA THILINAPATH                                        </v>
          </cell>
          <cell r="N1962">
            <v>0</v>
          </cell>
        </row>
        <row r="1963">
          <cell r="B1963">
            <v>398110</v>
          </cell>
          <cell r="C1963" t="str">
            <v xml:space="preserve">SUSPENSE A/C AVURUDU GANUDENU VOVCH PAYA                                        </v>
          </cell>
          <cell r="D1963">
            <v>0</v>
          </cell>
          <cell r="F1963">
            <v>0</v>
          </cell>
          <cell r="L1963">
            <v>398070</v>
          </cell>
          <cell r="M1963" t="str">
            <v xml:space="preserve">SUSPENSE A/C SENEHASA                                        </v>
          </cell>
          <cell r="N1963">
            <v>0</v>
          </cell>
        </row>
        <row r="1964">
          <cell r="B1964">
            <v>398120</v>
          </cell>
          <cell r="C1964" t="str">
            <v xml:space="preserve">S/A OPTION COLLAR RECEIVABLE                                        </v>
          </cell>
          <cell r="D1964">
            <v>0</v>
          </cell>
          <cell r="F1964">
            <v>0</v>
          </cell>
          <cell r="L1964">
            <v>398080</v>
          </cell>
          <cell r="M1964" t="str">
            <v xml:space="preserve">SUSP A/C NRFC REWARDS BRANCH USD                                        </v>
          </cell>
          <cell r="N1964">
            <v>0</v>
          </cell>
        </row>
        <row r="1965">
          <cell r="B1965">
            <v>398130</v>
          </cell>
          <cell r="C1965" t="str">
            <v xml:space="preserve">BONUS INTEREST PAID TO NRFC/RFC ACCOUNTS                                        </v>
          </cell>
          <cell r="D1965">
            <v>0</v>
          </cell>
          <cell r="F1965">
            <v>0</v>
          </cell>
          <cell r="L1965">
            <v>398090</v>
          </cell>
          <cell r="M1965" t="str">
            <v xml:space="preserve">SUS A/C CHARGEBACKS                                        </v>
          </cell>
          <cell r="N1965">
            <v>0</v>
          </cell>
        </row>
        <row r="1966">
          <cell r="B1966">
            <v>398140</v>
          </cell>
          <cell r="C1966" t="str">
            <v xml:space="preserve">PEOPLES GIFT VOUCHERS PAID                                        </v>
          </cell>
          <cell r="D1966">
            <v>0</v>
          </cell>
          <cell r="F1966">
            <v>0</v>
          </cell>
          <cell r="L1966">
            <v>398100</v>
          </cell>
          <cell r="M1966" t="str">
            <v xml:space="preserve">SUS AC INITIAL DEPOSIT ISURUUDANA                                        </v>
          </cell>
          <cell r="N1966">
            <v>0</v>
          </cell>
        </row>
        <row r="1967">
          <cell r="B1967">
            <v>398150</v>
          </cell>
          <cell r="C1967" t="str">
            <v xml:space="preserve">PB 50 ANNUESARY COMMEMORATIV SILVER COIN                                        </v>
          </cell>
          <cell r="D1967">
            <v>0</v>
          </cell>
          <cell r="F1967">
            <v>0</v>
          </cell>
          <cell r="L1967">
            <v>398110</v>
          </cell>
          <cell r="M1967" t="str">
            <v xml:space="preserve">SUSPENSE A/C AVURUDU GANUDENU VOVCH PAYA                                        </v>
          </cell>
          <cell r="N1967">
            <v>0</v>
          </cell>
        </row>
        <row r="1968">
          <cell r="B1968">
            <v>398160</v>
          </cell>
          <cell r="C1968" t="str">
            <v>S/A WHT RECEBLE FROM CBSL OPEN MARKET</v>
          </cell>
          <cell r="D1968">
            <v>0</v>
          </cell>
          <cell r="F1968">
            <v>0</v>
          </cell>
          <cell r="L1968">
            <v>398120</v>
          </cell>
          <cell r="M1968" t="str">
            <v xml:space="preserve">S/A OPTION COLLAR RECEIVABLE                                        </v>
          </cell>
          <cell r="N1968">
            <v>0</v>
          </cell>
        </row>
        <row r="1969">
          <cell r="B1969">
            <v>397530</v>
          </cell>
          <cell r="C1969" t="str">
            <v>WHT RECEIVABLE ON RENT</v>
          </cell>
          <cell r="D1969">
            <v>0</v>
          </cell>
          <cell r="F1969">
            <v>0</v>
          </cell>
          <cell r="L1969">
            <v>398130</v>
          </cell>
          <cell r="M1969" t="str">
            <v xml:space="preserve">BONUS INTEREST PAID TO NRFC/RFC ACCOUNTS                                        </v>
          </cell>
          <cell r="N1969">
            <v>0</v>
          </cell>
        </row>
        <row r="1970">
          <cell r="B1970">
            <v>397560</v>
          </cell>
          <cell r="C1970" t="str">
            <v>WHT RECEIBLE ON PROFIT SHARING MUDHARAHA</v>
          </cell>
          <cell r="D1970">
            <v>0</v>
          </cell>
          <cell r="F1970">
            <v>0</v>
          </cell>
          <cell r="L1970">
            <v>398140</v>
          </cell>
          <cell r="M1970" t="str">
            <v xml:space="preserve">PEOPLES GIFT VOUCHERS PAID                                        </v>
          </cell>
          <cell r="N1970">
            <v>0</v>
          </cell>
        </row>
        <row r="1971">
          <cell r="B1971">
            <v>398170</v>
          </cell>
          <cell r="C1971" t="str">
            <v>S/A ON LINE CUSTOM DUTY PAYMENT BY LCBS</v>
          </cell>
          <cell r="D1971">
            <v>0</v>
          </cell>
          <cell r="F1971">
            <v>0</v>
          </cell>
          <cell r="L1971">
            <v>398150</v>
          </cell>
          <cell r="M1971" t="str">
            <v xml:space="preserve">PB 50 ANNUESARY COMMEMORATIV SILVER COIN                                        </v>
          </cell>
          <cell r="N1971">
            <v>0</v>
          </cell>
        </row>
        <row r="1972">
          <cell r="B1972">
            <v>398180</v>
          </cell>
          <cell r="C1972" t="str">
            <v>S/A ONLINE PAYMENT OF PORT CHARGE - SLPA</v>
          </cell>
          <cell r="D1972">
            <v>0</v>
          </cell>
          <cell r="F1972">
            <v>0</v>
          </cell>
          <cell r="L1972">
            <v>398160</v>
          </cell>
          <cell r="M1972" t="str">
            <v>S/A WHT RECEBLE FROM CBSL OPEN MARKET</v>
          </cell>
          <cell r="N1972">
            <v>0</v>
          </cell>
        </row>
        <row r="1973">
          <cell r="B1973">
            <v>398190</v>
          </cell>
          <cell r="C1973" t="str">
            <v>GRANT RECE FROM CBSL ON SWASHAKTHI LN SC</v>
          </cell>
          <cell r="D1973">
            <v>0</v>
          </cell>
          <cell r="F1973">
            <v>0</v>
          </cell>
          <cell r="L1973">
            <v>397530</v>
          </cell>
          <cell r="M1973" t="str">
            <v>WHT RECEIVABLE ON RENT</v>
          </cell>
        </row>
        <row r="1974">
          <cell r="B1974">
            <v>399910</v>
          </cell>
          <cell r="C1974" t="str">
            <v>S/A Capital loss on redem pawn articles</v>
          </cell>
          <cell r="D1974">
            <v>0</v>
          </cell>
          <cell r="F1974">
            <v>0</v>
          </cell>
          <cell r="L1974">
            <v>397560</v>
          </cell>
          <cell r="M1974" t="str">
            <v>WHT RECEIBLE ON PROFIT SHARING MUDHARAHA</v>
          </cell>
        </row>
        <row r="1975">
          <cell r="B1975">
            <v>399970</v>
          </cell>
          <cell r="C1975" t="str">
            <v xml:space="preserve">PAWNING DISPUTES ARTICLES A/C                                        </v>
          </cell>
          <cell r="D1975">
            <v>0</v>
          </cell>
          <cell r="F1975">
            <v>0</v>
          </cell>
          <cell r="L1975">
            <v>398170</v>
          </cell>
          <cell r="M1975" t="str">
            <v>S/A ON LINE CUSTOM DUTY PAYMENT BY LCBS</v>
          </cell>
          <cell r="N1975">
            <v>0</v>
          </cell>
        </row>
        <row r="1976">
          <cell r="B1976">
            <v>399980</v>
          </cell>
          <cell r="C1976" t="str">
            <v xml:space="preserve">PAWNING SPURIOUS ARTICLES A/C                                        </v>
          </cell>
          <cell r="D1976">
            <v>0</v>
          </cell>
          <cell r="F1976">
            <v>0</v>
          </cell>
          <cell r="L1976">
            <v>398180</v>
          </cell>
          <cell r="M1976" t="str">
            <v>S/A ONLINE PAYMENT OF PORT CHARGE - SLPA</v>
          </cell>
          <cell r="N1976">
            <v>0</v>
          </cell>
        </row>
        <row r="1977">
          <cell r="B1977">
            <v>393460</v>
          </cell>
          <cell r="C1977" t="str">
            <v xml:space="preserve">SUSPENSE A/C - RENT ADVANCE                                        </v>
          </cell>
          <cell r="D1977">
            <v>0</v>
          </cell>
          <cell r="F1977">
            <v>0</v>
          </cell>
          <cell r="L1977">
            <v>398190</v>
          </cell>
          <cell r="M1977" t="str">
            <v>GRANT RECE FROM CBSL ON SWASHAKTHI LN SC</v>
          </cell>
          <cell r="N1977">
            <v>0</v>
          </cell>
        </row>
        <row r="1978">
          <cell r="B1978">
            <v>394340</v>
          </cell>
          <cell r="C1978" t="str">
            <v xml:space="preserve">SUSPENSE A/C - DEBTORS                                        </v>
          </cell>
          <cell r="D1978">
            <v>0</v>
          </cell>
          <cell r="F1978">
            <v>0</v>
          </cell>
          <cell r="L1978">
            <v>399910</v>
          </cell>
          <cell r="M1978" t="str">
            <v>S/A Capital loss on redem pawn articles</v>
          </cell>
          <cell r="N1978">
            <v>0</v>
          </cell>
        </row>
        <row r="1979">
          <cell r="B1979">
            <v>394350</v>
          </cell>
          <cell r="C1979" t="str">
            <v xml:space="preserve">AMT. RECEBLE FROM CB O/A CULT.LOANS                                        </v>
          </cell>
          <cell r="D1979">
            <v>0</v>
          </cell>
          <cell r="F1979">
            <v>0</v>
          </cell>
          <cell r="L1979">
            <v>399970</v>
          </cell>
          <cell r="M1979" t="str">
            <v xml:space="preserve">PAWNING DISPUTES ARTICLES A/C                                        </v>
          </cell>
          <cell r="N1979">
            <v>0</v>
          </cell>
        </row>
        <row r="1980">
          <cell r="B1980">
            <v>394360</v>
          </cell>
          <cell r="C1980" t="str">
            <v xml:space="preserve">AMT RECEBLE FROM TREA. O/A CULT LOANS                                        </v>
          </cell>
          <cell r="D1980">
            <v>0</v>
          </cell>
          <cell r="F1980">
            <v>0</v>
          </cell>
          <cell r="L1980">
            <v>399980</v>
          </cell>
          <cell r="M1980" t="str">
            <v xml:space="preserve">PAWNING SPURIOUS ARTICLES A/C                                        </v>
          </cell>
          <cell r="N1980">
            <v>0</v>
          </cell>
        </row>
        <row r="1981">
          <cell r="B1981">
            <v>394370</v>
          </cell>
          <cell r="C1981" t="str">
            <v xml:space="preserve">AMT RECEBLE FROM TRE /G O SL O/A AQUISI                                        </v>
          </cell>
          <cell r="D1981">
            <v>0</v>
          </cell>
          <cell r="F1981">
            <v>0</v>
          </cell>
          <cell r="L1981">
            <v>393460</v>
          </cell>
          <cell r="M1981" t="str">
            <v xml:space="preserve">SUSPENSE A/C - RENT ADVANCE                                        </v>
          </cell>
          <cell r="N1981">
            <v>0</v>
          </cell>
        </row>
        <row r="1982">
          <cell r="B1982">
            <v>394380</v>
          </cell>
          <cell r="C1982" t="str">
            <v xml:space="preserve">AMOUNT RECEBLE OF MINISTRY OF FINANCE                                        </v>
          </cell>
          <cell r="D1982">
            <v>0</v>
          </cell>
          <cell r="F1982">
            <v>0</v>
          </cell>
          <cell r="L1982">
            <v>394340</v>
          </cell>
          <cell r="M1982" t="str">
            <v xml:space="preserve">SUSPENSE A/C - DEBTORS                                        </v>
          </cell>
          <cell r="N1982">
            <v>0</v>
          </cell>
        </row>
        <row r="1983">
          <cell r="B1983">
            <v>394450</v>
          </cell>
          <cell r="C1983" t="str">
            <v xml:space="preserve">SUSPENSE A/C DEBTORS (CENTRAL CASH)                                        </v>
          </cell>
          <cell r="D1983">
            <v>0</v>
          </cell>
          <cell r="F1983">
            <v>0</v>
          </cell>
          <cell r="L1983">
            <v>394350</v>
          </cell>
          <cell r="M1983" t="str">
            <v xml:space="preserve">AMT. RECEBLE FROM CB O/A CULT.LOANS                                        </v>
          </cell>
          <cell r="N1983">
            <v>0</v>
          </cell>
        </row>
        <row r="1984">
          <cell r="B1984">
            <v>396200</v>
          </cell>
          <cell r="C1984" t="str">
            <v xml:space="preserve">S/A GLOBAL MERCHANT RISK POLICY                                        </v>
          </cell>
          <cell r="D1984">
            <v>0</v>
          </cell>
          <cell r="F1984">
            <v>0</v>
          </cell>
          <cell r="L1984">
            <v>394360</v>
          </cell>
          <cell r="M1984" t="str">
            <v xml:space="preserve">AMT RECEBLE FROM TREA. O/A CULT LOANS                                        </v>
          </cell>
          <cell r="N1984">
            <v>0</v>
          </cell>
        </row>
        <row r="1985">
          <cell r="B1985">
            <v>396210</v>
          </cell>
          <cell r="C1985" t="str">
            <v xml:space="preserve">AQUIRER BIILS PAID INTERCHANGE                                        </v>
          </cell>
          <cell r="D1985">
            <v>0</v>
          </cell>
          <cell r="F1985">
            <v>0</v>
          </cell>
          <cell r="L1985">
            <v>394370</v>
          </cell>
          <cell r="M1985" t="str">
            <v xml:space="preserve">AMT RECEBLE FROM TRE /G O SL O/A AQUISI                                        </v>
          </cell>
          <cell r="N1985">
            <v>0</v>
          </cell>
        </row>
        <row r="1986">
          <cell r="B1986">
            <v>396220</v>
          </cell>
          <cell r="C1986" t="str">
            <v xml:space="preserve">ACQUIRER BILL PAID ON US                                        </v>
          </cell>
          <cell r="D1986">
            <v>-28444865.850000001</v>
          </cell>
          <cell r="F1986">
            <v>-28444865.850000001</v>
          </cell>
          <cell r="L1986">
            <v>394380</v>
          </cell>
          <cell r="M1986" t="str">
            <v xml:space="preserve">AMOUNT RECEBLE OF MINISTRY OF FINANCE                                        </v>
          </cell>
          <cell r="N1986">
            <v>0</v>
          </cell>
        </row>
        <row r="1987">
          <cell r="B1987">
            <v>396230</v>
          </cell>
          <cell r="C1987" t="str">
            <v xml:space="preserve">PENDING A/C INTERCHANGE                                        </v>
          </cell>
          <cell r="D1987">
            <v>0</v>
          </cell>
          <cell r="F1987">
            <v>0</v>
          </cell>
          <cell r="L1987">
            <v>394450</v>
          </cell>
          <cell r="M1987" t="str">
            <v xml:space="preserve">SUSPENSE A/C DEBTORS (CENTRAL CASH)                                        </v>
          </cell>
          <cell r="N1987">
            <v>0</v>
          </cell>
        </row>
        <row r="1988">
          <cell r="B1988">
            <v>396240</v>
          </cell>
          <cell r="C1988" t="str">
            <v xml:space="preserve">PENDING A/C ON US                                        </v>
          </cell>
          <cell r="D1988">
            <v>0</v>
          </cell>
          <cell r="F1988">
            <v>0</v>
          </cell>
          <cell r="L1988">
            <v>396200</v>
          </cell>
          <cell r="M1988" t="str">
            <v xml:space="preserve">S/A GLOBAL MERCHANT RISK POLICY                                        </v>
          </cell>
          <cell r="N1988">
            <v>0</v>
          </cell>
        </row>
        <row r="1989">
          <cell r="B1989">
            <v>393520</v>
          </cell>
          <cell r="C1989" t="str">
            <v xml:space="preserve">SUSPENSE A/C - RURAL BANKS                                        </v>
          </cell>
          <cell r="D1989">
            <v>0</v>
          </cell>
          <cell r="F1989">
            <v>0</v>
          </cell>
          <cell r="L1989">
            <v>396210</v>
          </cell>
          <cell r="M1989" t="str">
            <v xml:space="preserve">AQUIRER BIILS PAID INTERCHANGE                                        </v>
          </cell>
          <cell r="N1989">
            <v>0</v>
          </cell>
        </row>
        <row r="1990">
          <cell r="B1990">
            <v>393800</v>
          </cell>
          <cell r="C1990" t="str">
            <v xml:space="preserve">DUE FROM P.L.C O/A INDIAN LINE OF CREDIT                                       </v>
          </cell>
          <cell r="D1990">
            <v>0</v>
          </cell>
          <cell r="F1990">
            <v>0</v>
          </cell>
          <cell r="L1990">
            <v>396220</v>
          </cell>
          <cell r="M1990" t="str">
            <v xml:space="preserve">ACQUIRER BILL PAID ON US                                        </v>
          </cell>
          <cell r="N1990">
            <v>0</v>
          </cell>
        </row>
        <row r="1991">
          <cell r="B1991">
            <v>394000</v>
          </cell>
          <cell r="C1991" t="str">
            <v xml:space="preserve">S/A MOBILE BANKING                                        </v>
          </cell>
          <cell r="D1991">
            <v>0</v>
          </cell>
          <cell r="F1991">
            <v>0</v>
          </cell>
          <cell r="L1991">
            <v>396230</v>
          </cell>
          <cell r="M1991" t="str">
            <v xml:space="preserve">PENDING A/C INTERCHANGE                                        </v>
          </cell>
          <cell r="N1991">
            <v>-4088374.87</v>
          </cell>
        </row>
        <row r="1992">
          <cell r="B1992">
            <v>394540</v>
          </cell>
          <cell r="C1992" t="str">
            <v xml:space="preserve">RECEBLE FROM OTHER BANK NATIONAL SWITCH                                        </v>
          </cell>
          <cell r="D1992">
            <v>0</v>
          </cell>
          <cell r="F1992">
            <v>0</v>
          </cell>
          <cell r="L1992">
            <v>396240</v>
          </cell>
          <cell r="M1992" t="str">
            <v xml:space="preserve">PENDING A/C ON US                                        </v>
          </cell>
          <cell r="N1992">
            <v>0</v>
          </cell>
        </row>
        <row r="1993">
          <cell r="B1993">
            <v>467401</v>
          </cell>
          <cell r="C1993" t="str">
            <v xml:space="preserve">PAYABLE TO OTHE BANK NATIONAL SWITCH OLD                                        </v>
          </cell>
          <cell r="D1993">
            <v>0</v>
          </cell>
          <cell r="F1993">
            <v>0</v>
          </cell>
          <cell r="L1993">
            <v>393520</v>
          </cell>
          <cell r="M1993" t="str">
            <v xml:space="preserve">SUSPENSE A/C - RURAL BANKS                                        </v>
          </cell>
          <cell r="N1993">
            <v>0</v>
          </cell>
        </row>
        <row r="1994">
          <cell r="B1994">
            <v>467402</v>
          </cell>
          <cell r="C1994" t="str">
            <v xml:space="preserve">CORONA LANKAPAY ISSUER MISMATCHES                                        </v>
          </cell>
          <cell r="D1994">
            <v>0</v>
          </cell>
          <cell r="F1994">
            <v>0</v>
          </cell>
          <cell r="L1994">
            <v>393800</v>
          </cell>
          <cell r="M1994" t="str">
            <v xml:space="preserve">DUE FROM P.L.C O/A INDIAN LINE OF CREDIT                                       </v>
          </cell>
          <cell r="N1994">
            <v>0</v>
          </cell>
        </row>
        <row r="1995">
          <cell r="B1995">
            <v>467410</v>
          </cell>
          <cell r="C1995" t="str">
            <v xml:space="preserve">ACQUIRER CHARGEBACK PAYABLE NAT. SWITCH                                        </v>
          </cell>
          <cell r="D1995">
            <v>-2183700</v>
          </cell>
          <cell r="F1995">
            <v>-2183700</v>
          </cell>
          <cell r="L1995">
            <v>394000</v>
          </cell>
          <cell r="M1995" t="str">
            <v xml:space="preserve">S/A MOBILE BANKING                                        </v>
          </cell>
          <cell r="N1995">
            <v>0</v>
          </cell>
        </row>
        <row r="1996">
          <cell r="B1996">
            <v>467700</v>
          </cell>
          <cell r="C1996" t="str">
            <v>PAYABLE TO NOVUS TRANSACT LANKA PVT LTD</v>
          </cell>
          <cell r="D1996">
            <v>-124712540.06999999</v>
          </cell>
          <cell r="F1996">
            <v>-124712540.06999999</v>
          </cell>
          <cell r="L1996">
            <v>394540</v>
          </cell>
          <cell r="M1996" t="str">
            <v xml:space="preserve">RECEBLE FROM OTHER BANK NATIONAL SWITCH                                        </v>
          </cell>
          <cell r="N1996">
            <v>-7979145310</v>
          </cell>
        </row>
        <row r="1997">
          <cell r="B1997">
            <v>397190</v>
          </cell>
          <cell r="C1997" t="str">
            <v xml:space="preserve">SUSPENSE A/C - REVLUATION OF LOCAL BILLS                                       </v>
          </cell>
          <cell r="D1997">
            <v>0</v>
          </cell>
          <cell r="F1997">
            <v>0</v>
          </cell>
          <cell r="L1997">
            <v>394541</v>
          </cell>
          <cell r="M1997" t="str">
            <v xml:space="preserve">RECE OTHER BANK NATIONAL SWITCH - NOVUS                                        </v>
          </cell>
          <cell r="N1997">
            <v>7023341000</v>
          </cell>
        </row>
        <row r="1998">
          <cell r="B1998">
            <v>397320</v>
          </cell>
          <cell r="C1998" t="str">
            <v xml:space="preserve">SUSP A/C - PRODUCTION SUBSIDIES FISH C                                        </v>
          </cell>
          <cell r="D1998">
            <v>0</v>
          </cell>
          <cell r="F1998">
            <v>0</v>
          </cell>
          <cell r="L1998">
            <v>467400</v>
          </cell>
          <cell r="M1998" t="str">
            <v>PAYABLE TO OTHER BANKS NATIONAL SWITCH</v>
          </cell>
          <cell r="N1998">
            <v>0</v>
          </cell>
        </row>
        <row r="1999">
          <cell r="B1999">
            <v>397450</v>
          </cell>
          <cell r="C1999" t="str">
            <v>S/A REIMBURSEMENT OF WHT ON INTEREST</v>
          </cell>
          <cell r="D1999">
            <v>0</v>
          </cell>
          <cell r="F1999">
            <v>0</v>
          </cell>
          <cell r="L1999">
            <v>467401</v>
          </cell>
          <cell r="M1999" t="str">
            <v xml:space="preserve">PAYABLE TO OTHE BANK NATIONAL SWITCH OLD                                        </v>
          </cell>
          <cell r="N1999">
            <v>0</v>
          </cell>
        </row>
        <row r="2000">
          <cell r="B2000">
            <v>395220</v>
          </cell>
          <cell r="C2000" t="str">
            <v xml:space="preserve">SA GOVT DONA RECON TSUNAMI AFFE HOUSES                                        </v>
          </cell>
          <cell r="D2000">
            <v>0</v>
          </cell>
          <cell r="F2000">
            <v>0</v>
          </cell>
          <cell r="L2000">
            <v>467402</v>
          </cell>
          <cell r="M2000" t="str">
            <v xml:space="preserve">CORONA LANKAPAY ISSUER MISMATCHES                                        </v>
          </cell>
          <cell r="N2000">
            <v>0</v>
          </cell>
        </row>
        <row r="2001">
          <cell r="B2001">
            <v>393530</v>
          </cell>
          <cell r="C2001" t="str">
            <v xml:space="preserve">SUSPENSE A/C - IMPORTS ON FREE EXCHANGE                                        </v>
          </cell>
          <cell r="D2001">
            <v>0</v>
          </cell>
          <cell r="F2001">
            <v>0</v>
          </cell>
          <cell r="L2001">
            <v>467410</v>
          </cell>
          <cell r="M2001" t="str">
            <v xml:space="preserve">ACQUIRER CHARGEBACK PAYABLE NAT. SWITCH                                        </v>
          </cell>
          <cell r="N2001">
            <v>0</v>
          </cell>
        </row>
        <row r="2002">
          <cell r="B2002">
            <v>492950</v>
          </cell>
          <cell r="C2002" t="str">
            <v>PENDING DISB BFE SISU UDANA SCHOL PRJCT</v>
          </cell>
          <cell r="D2002">
            <v>-810000</v>
          </cell>
          <cell r="F2002">
            <v>-810000</v>
          </cell>
          <cell r="L2002">
            <v>467700</v>
          </cell>
          <cell r="M2002" t="str">
            <v>PAYABLE TO NOVUS TRANSACT LANKA PVT LTD</v>
          </cell>
          <cell r="N2002">
            <v>-55244133.129999995</v>
          </cell>
        </row>
        <row r="2003">
          <cell r="B2003">
            <v>492960</v>
          </cell>
          <cell r="C2003" t="str">
            <v>PEN DIS BURSARY FOR TECHNO - AL STUDENTS</v>
          </cell>
          <cell r="D2003">
            <v>0</v>
          </cell>
          <cell r="F2003">
            <v>0</v>
          </cell>
          <cell r="L2003">
            <v>397190</v>
          </cell>
          <cell r="M2003" t="str">
            <v xml:space="preserve">SUSPENSE A/C - REVLUATION OF LOCAL BILLS                                       </v>
          </cell>
          <cell r="N2003">
            <v>0</v>
          </cell>
        </row>
        <row r="2004">
          <cell r="B2004">
            <v>495540</v>
          </cell>
          <cell r="C2004" t="str">
            <v>S/A PAWNING COLLECTION</v>
          </cell>
          <cell r="D2004">
            <v>0</v>
          </cell>
          <cell r="F2004">
            <v>0</v>
          </cell>
          <cell r="L2004">
            <v>397320</v>
          </cell>
          <cell r="M2004" t="str">
            <v xml:space="preserve">SUSP A/C - PRODUCTION SUBSIDIES FISH C                                        </v>
          </cell>
          <cell r="N2004">
            <v>0</v>
          </cell>
        </row>
        <row r="2005">
          <cell r="B2005">
            <v>394560</v>
          </cell>
          <cell r="C2005" t="str">
            <v>REIMBURS OF PAWN INT FROM GOSL- BUDG2015</v>
          </cell>
          <cell r="D2005">
            <v>0</v>
          </cell>
          <cell r="F2005">
            <v>0</v>
          </cell>
          <cell r="L2005">
            <v>397450</v>
          </cell>
          <cell r="M2005" t="str">
            <v>S/A REIMBURSEMENT OF WHT ON INTEREST</v>
          </cell>
          <cell r="N2005">
            <v>0</v>
          </cell>
        </row>
        <row r="2006">
          <cell r="B2006">
            <v>394590</v>
          </cell>
          <cell r="C2006" t="str">
            <v xml:space="preserve">S/A INT RCVBL ON MOTORBIKE LN FROM G TRE                                        </v>
          </cell>
          <cell r="D2006">
            <v>-206390.41</v>
          </cell>
          <cell r="F2006">
            <v>-206390.41</v>
          </cell>
          <cell r="L2006">
            <v>395220</v>
          </cell>
          <cell r="M2006" t="str">
            <v xml:space="preserve">SA GOVT DONA RECON TSUNAMI AFFE HOUSES                                        </v>
          </cell>
          <cell r="N2006">
            <v>0</v>
          </cell>
        </row>
        <row r="2007">
          <cell r="B2007">
            <v>491650</v>
          </cell>
          <cell r="C2007" t="str">
            <v>INSTALMENT DEPOSIT PAWNING</v>
          </cell>
          <cell r="D2007">
            <v>0</v>
          </cell>
          <cell r="F2007">
            <v>0</v>
          </cell>
          <cell r="L2007">
            <v>393530</v>
          </cell>
          <cell r="M2007" t="str">
            <v xml:space="preserve">SUSPENSE A/C - IMPORTS ON FREE EXCHANGE                                        </v>
          </cell>
          <cell r="N2007">
            <v>0</v>
          </cell>
        </row>
        <row r="2008">
          <cell r="B2008">
            <v>467110</v>
          </cell>
          <cell r="C2008" t="str">
            <v xml:space="preserve">PRIVATE SHARE HOLDER DIVID A/C CO-OP BANK TAKEN OVE                            </v>
          </cell>
          <cell r="D2008">
            <v>0</v>
          </cell>
          <cell r="F2008">
            <v>0</v>
          </cell>
          <cell r="L2008">
            <v>492950</v>
          </cell>
          <cell r="M2008" t="str">
            <v>PENDING DISB BFE SISU UDANA SCHOL PRJCT</v>
          </cell>
          <cell r="N2008">
            <v>-920000</v>
          </cell>
        </row>
        <row r="2009">
          <cell r="B2009">
            <v>440610</v>
          </cell>
          <cell r="C2009" t="str">
            <v xml:space="preserve">FUND - MAINTENANCE OF LEDGER MACH EQUIP                                        </v>
          </cell>
          <cell r="D2009">
            <v>0</v>
          </cell>
          <cell r="F2009">
            <v>0</v>
          </cell>
          <cell r="L2009">
            <v>492960</v>
          </cell>
          <cell r="M2009" t="str">
            <v>PEN DIS BURSARY FOR TECHNO - AL STUDENTS</v>
          </cell>
          <cell r="N2009">
            <v>0</v>
          </cell>
        </row>
        <row r="2010">
          <cell r="B2010">
            <v>393560</v>
          </cell>
          <cell r="C2010" t="str">
            <v xml:space="preserve">SUSP A/C - COMPEN PAID O/A LOSS ARTICLES                                        </v>
          </cell>
          <cell r="D2010">
            <v>0</v>
          </cell>
          <cell r="F2010">
            <v>0</v>
          </cell>
          <cell r="L2010">
            <v>495540</v>
          </cell>
          <cell r="M2010" t="str">
            <v>S/A PAWNING COLLECTION</v>
          </cell>
          <cell r="N2010">
            <v>-1170313.57</v>
          </cell>
        </row>
        <row r="2011">
          <cell r="B2011">
            <v>393540</v>
          </cell>
          <cell r="C2011" t="str">
            <v xml:space="preserve">SUSPENSE A/C - WORKING A/C KALPANA                                        </v>
          </cell>
          <cell r="D2011">
            <v>0</v>
          </cell>
          <cell r="F2011">
            <v>0</v>
          </cell>
          <cell r="L2011">
            <v>394560</v>
          </cell>
          <cell r="M2011" t="str">
            <v>REIMBURS OF PAWN INT FROM GOSL- BUDG2015</v>
          </cell>
          <cell r="N2011">
            <v>0</v>
          </cell>
        </row>
        <row r="2012">
          <cell r="B2012">
            <v>393660</v>
          </cell>
          <cell r="C2012" t="str">
            <v>S/A - INT REBA RECV O/A GS MOTOR CY</v>
          </cell>
          <cell r="D2012">
            <v>0</v>
          </cell>
          <cell r="F2012">
            <v>0</v>
          </cell>
          <cell r="L2012">
            <v>394590</v>
          </cell>
          <cell r="M2012" t="str">
            <v xml:space="preserve">S/A INT RCVBL ON MOTORBIKE LN FROM G TRE                                        </v>
          </cell>
        </row>
        <row r="2013">
          <cell r="B2013">
            <v>393780</v>
          </cell>
          <cell r="C2013" t="str">
            <v xml:space="preserve">S/A ADVANCED PAID OF NATIO DEFEN FUND                                        </v>
          </cell>
          <cell r="D2013">
            <v>0</v>
          </cell>
          <cell r="F2013">
            <v>0</v>
          </cell>
          <cell r="L2013">
            <v>491650</v>
          </cell>
          <cell r="M2013" t="str">
            <v>INSTALMENT DEPOSIT PAWNING</v>
          </cell>
          <cell r="N2013">
            <v>0</v>
          </cell>
        </row>
        <row r="2014">
          <cell r="B2014">
            <v>393810</v>
          </cell>
          <cell r="C2014" t="str">
            <v xml:space="preserve">S/A - IMP OF BUSES - INDIAN LINE OF CR                                        </v>
          </cell>
          <cell r="D2014">
            <v>0</v>
          </cell>
          <cell r="F2014">
            <v>0</v>
          </cell>
          <cell r="L2014">
            <v>467110</v>
          </cell>
          <cell r="M2014" t="str">
            <v xml:space="preserve">PRIVATE SHARE HOLDER DIVID A/C CO-OP BANK TAKEN OVE                            </v>
          </cell>
          <cell r="N2014">
            <v>0</v>
          </cell>
        </row>
        <row r="2015">
          <cell r="B2015">
            <v>393970</v>
          </cell>
          <cell r="C2015" t="str">
            <v xml:space="preserve">S/A CORONA RECONCILIATION                                        </v>
          </cell>
          <cell r="D2015">
            <v>0</v>
          </cell>
          <cell r="F2015">
            <v>0</v>
          </cell>
          <cell r="L2015">
            <v>440610</v>
          </cell>
          <cell r="M2015" t="str">
            <v xml:space="preserve">FUND - MAINTENANCE OF LEDGER MACH EQUIP                                        </v>
          </cell>
          <cell r="N2015">
            <v>0</v>
          </cell>
        </row>
        <row r="2016">
          <cell r="B2016">
            <v>393980</v>
          </cell>
          <cell r="C2016" t="str">
            <v xml:space="preserve">S/A LEGAL AND OTHER CHARGES FOR SAU                                        </v>
          </cell>
          <cell r="D2016">
            <v>0</v>
          </cell>
          <cell r="F2016">
            <v>0</v>
          </cell>
          <cell r="L2016">
            <v>393560</v>
          </cell>
          <cell r="M2016" t="str">
            <v xml:space="preserve">SUSP A/C - COMPEN PAID O/A LOSS ARTICLES                                        </v>
          </cell>
          <cell r="N2016">
            <v>0</v>
          </cell>
        </row>
        <row r="2017">
          <cell r="B2017">
            <v>393990</v>
          </cell>
          <cell r="C2017" t="str">
            <v xml:space="preserve">SUSP A/C FIXED ASSETS DISPOSAL A/C                                        </v>
          </cell>
          <cell r="D2017">
            <v>0</v>
          </cell>
          <cell r="F2017">
            <v>0</v>
          </cell>
          <cell r="L2017">
            <v>393540</v>
          </cell>
          <cell r="M2017" t="str">
            <v xml:space="preserve">SUSPENSE A/C - WORKING A/C KALPANA                                        </v>
          </cell>
          <cell r="N2017">
            <v>0</v>
          </cell>
        </row>
        <row r="2018">
          <cell r="B2018">
            <v>394470</v>
          </cell>
          <cell r="C2018" t="str">
            <v xml:space="preserve">SUS AC ASSISTANCE COOP CITY SUPER MARKET                                        </v>
          </cell>
          <cell r="D2018">
            <v>0</v>
          </cell>
          <cell r="F2018">
            <v>0</v>
          </cell>
          <cell r="L2018">
            <v>393660</v>
          </cell>
          <cell r="M2018" t="str">
            <v>S/A - INT REBA RECV O/A GS MOTOR CY</v>
          </cell>
          <cell r="N2018">
            <v>0</v>
          </cell>
        </row>
        <row r="2019">
          <cell r="B2019">
            <v>394480</v>
          </cell>
          <cell r="C2019" t="str">
            <v xml:space="preserve">RESTORATION OF HEAD OFFICE PREMISES                                        </v>
          </cell>
          <cell r="D2019">
            <v>0</v>
          </cell>
          <cell r="F2019">
            <v>0</v>
          </cell>
          <cell r="L2019">
            <v>393780</v>
          </cell>
          <cell r="M2019" t="str">
            <v xml:space="preserve">S/A ADVANCED PAID OF NATIO DEFEN FUND                                        </v>
          </cell>
          <cell r="N2019">
            <v>0</v>
          </cell>
        </row>
        <row r="2020">
          <cell r="B2020">
            <v>394490</v>
          </cell>
          <cell r="C2020" t="str">
            <v xml:space="preserve">SUSPENSE A/C - MICR CHEQUES PROCESSING                                        </v>
          </cell>
          <cell r="D2020">
            <v>0</v>
          </cell>
          <cell r="F2020">
            <v>0</v>
          </cell>
          <cell r="L2020">
            <v>393810</v>
          </cell>
          <cell r="M2020" t="str">
            <v xml:space="preserve">S/A - IMP OF BUSES - INDIAN LINE OF CR                                        </v>
          </cell>
          <cell r="N2020">
            <v>0</v>
          </cell>
        </row>
        <row r="2021">
          <cell r="B2021">
            <v>394544</v>
          </cell>
          <cell r="C2021" t="str">
            <v xml:space="preserve">RECIBLE FROM OTHER BNK NSWITCH NOVOU OLD                                        </v>
          </cell>
          <cell r="D2021">
            <v>41293382800</v>
          </cell>
          <cell r="F2021">
            <v>41293382800</v>
          </cell>
          <cell r="L2021">
            <v>393970</v>
          </cell>
          <cell r="M2021" t="str">
            <v xml:space="preserve">S/A CORONA RECONCILIATION                                        </v>
          </cell>
          <cell r="N2021">
            <v>0</v>
          </cell>
        </row>
        <row r="2022">
          <cell r="B2022">
            <v>394545</v>
          </cell>
          <cell r="C2022" t="str">
            <v xml:space="preserve">RECIBLE FROM OTHER BNK NSWITCH COSES OLD                                        </v>
          </cell>
          <cell r="D2022">
            <v>-41730018885</v>
          </cell>
          <cell r="F2022">
            <v>-41730018885</v>
          </cell>
          <cell r="L2022">
            <v>393980</v>
          </cell>
          <cell r="M2022" t="str">
            <v xml:space="preserve">S/A LEGAL AND OTHER CHARGES FOR SAU                                        </v>
          </cell>
          <cell r="N2022">
            <v>0</v>
          </cell>
        </row>
        <row r="2023">
          <cell r="B2023">
            <v>395200</v>
          </cell>
          <cell r="C2023" t="str">
            <v xml:space="preserve">TAX REFUND RECEBLE FROM DIR                                        </v>
          </cell>
          <cell r="D2023">
            <v>0</v>
          </cell>
          <cell r="F2023">
            <v>0</v>
          </cell>
          <cell r="L2023">
            <v>393990</v>
          </cell>
          <cell r="M2023" t="str">
            <v xml:space="preserve">SUSP A/C FIXED ASSETS DISPOSAL A/C                                        </v>
          </cell>
          <cell r="N2023">
            <v>0</v>
          </cell>
        </row>
        <row r="2024">
          <cell r="B2024">
            <v>395210</v>
          </cell>
          <cell r="C2024" t="str">
            <v xml:space="preserve">TSUNAMI SAVINGS PAYMENT DUE FROM GOSL                                        </v>
          </cell>
          <cell r="D2024">
            <v>0</v>
          </cell>
          <cell r="F2024">
            <v>0</v>
          </cell>
          <cell r="L2024">
            <v>394470</v>
          </cell>
          <cell r="M2024" t="str">
            <v xml:space="preserve">SUS AC ASSISTANCE COOP CITY SUPER MARKET                                        </v>
          </cell>
          <cell r="N2024">
            <v>0</v>
          </cell>
        </row>
        <row r="2025">
          <cell r="B2025">
            <v>395240</v>
          </cell>
          <cell r="C2025" t="str">
            <v xml:space="preserve">VAT REFUND RECEIVABLE                                        </v>
          </cell>
          <cell r="D2025">
            <v>0</v>
          </cell>
          <cell r="F2025">
            <v>0</v>
          </cell>
          <cell r="L2025">
            <v>394480</v>
          </cell>
          <cell r="M2025" t="str">
            <v xml:space="preserve">RESTORATION OF HEAD OFFICE PREMISES                                        </v>
          </cell>
          <cell r="N2025">
            <v>0</v>
          </cell>
        </row>
        <row r="2026">
          <cell r="B2026">
            <v>394030</v>
          </cell>
          <cell r="C2026" t="str">
            <v>S/A MAINTENANCE OF COMPUTER -2015</v>
          </cell>
          <cell r="D2026">
            <v>-410070891.66000003</v>
          </cell>
          <cell r="F2026">
            <v>-410070891.66000003</v>
          </cell>
          <cell r="L2026">
            <v>394490</v>
          </cell>
          <cell r="M2026" t="str">
            <v xml:space="preserve">SUSPENSE A/C - MICR CHEQUES PROCESSING                                        </v>
          </cell>
          <cell r="N2026">
            <v>0</v>
          </cell>
        </row>
        <row r="2027">
          <cell r="B2027">
            <v>495550</v>
          </cell>
          <cell r="C2027" t="str">
            <v>S/A PAWNING AUCTION CHARGES RECOVERY</v>
          </cell>
          <cell r="D2027">
            <v>-4332308.1500000004</v>
          </cell>
          <cell r="F2027">
            <v>-4332308.1500000004</v>
          </cell>
          <cell r="L2027">
            <v>394544</v>
          </cell>
          <cell r="M2027" t="str">
            <v xml:space="preserve">RECIBLE FROM OTHER BNK NSWITCH NOVOU OLD                                        </v>
          </cell>
        </row>
        <row r="2028">
          <cell r="B2028">
            <v>397460</v>
          </cell>
          <cell r="C2028" t="str">
            <v>S/A RECEIVABLE FROM COMMON EFT SYSTEM</v>
          </cell>
          <cell r="D2028">
            <v>0</v>
          </cell>
          <cell r="F2028">
            <v>0</v>
          </cell>
          <cell r="L2028">
            <v>394545</v>
          </cell>
          <cell r="M2028" t="str">
            <v xml:space="preserve">RECIBLE FROM OTHER BNK NSWITCH COSES OLD                                        </v>
          </cell>
        </row>
        <row r="2029">
          <cell r="B2029">
            <v>397470</v>
          </cell>
          <cell r="C2029" t="str">
            <v>SUSPENSE ACCOUNT NFC CARDS</v>
          </cell>
          <cell r="D2029">
            <v>0</v>
          </cell>
          <cell r="F2029">
            <v>0</v>
          </cell>
          <cell r="L2029">
            <v>394610</v>
          </cell>
          <cell r="M2029" t="str">
            <v xml:space="preserve">DEBIT CARD LANKA PAY SETTLEMENT - NET                                        </v>
          </cell>
        </row>
        <row r="2030">
          <cell r="B2030">
            <v>397480</v>
          </cell>
          <cell r="C2030" t="str">
            <v>S/A DUE FROM HO O/A MKT &amp; PUBLICITY EXP</v>
          </cell>
          <cell r="D2030">
            <v>0</v>
          </cell>
          <cell r="F2030">
            <v>0</v>
          </cell>
          <cell r="L2030">
            <v>395200</v>
          </cell>
          <cell r="M2030" t="str">
            <v xml:space="preserve">TAX REFUND RECEBLE FROM DIR                                        </v>
          </cell>
          <cell r="N2030">
            <v>0</v>
          </cell>
        </row>
        <row r="2031">
          <cell r="B2031">
            <v>397490</v>
          </cell>
          <cell r="C2031" t="str">
            <v>S/A DUE FROM HO O/A SISU/ISURU GIFT ITEM</v>
          </cell>
          <cell r="D2031">
            <v>0</v>
          </cell>
          <cell r="F2031">
            <v>0</v>
          </cell>
          <cell r="L2031">
            <v>395210</v>
          </cell>
          <cell r="M2031" t="str">
            <v xml:space="preserve">TSUNAMI SAVINGS PAYMENT DUE FROM GOSL                                        </v>
          </cell>
          <cell r="N2031">
            <v>0</v>
          </cell>
        </row>
        <row r="2032">
          <cell r="B2032">
            <v>397501</v>
          </cell>
          <cell r="C2032" t="str">
            <v xml:space="preserve">PB CREDIT CARD TRANS ON OUR ATM - NOVUS                                        </v>
          </cell>
          <cell r="D2032">
            <v>0</v>
          </cell>
          <cell r="F2032">
            <v>0</v>
          </cell>
          <cell r="L2032">
            <v>395240</v>
          </cell>
          <cell r="M2032" t="str">
            <v xml:space="preserve">VAT REFUND RECEIVABLE                                        </v>
          </cell>
          <cell r="N2032">
            <v>0</v>
          </cell>
        </row>
        <row r="2033">
          <cell r="B2033">
            <v>397511</v>
          </cell>
          <cell r="C2033" t="str">
            <v xml:space="preserve">S/A RECEIVABLE ATM ACQUIRING - NOVUS                                        </v>
          </cell>
          <cell r="D2033">
            <v>0</v>
          </cell>
          <cell r="F2033">
            <v>0</v>
          </cell>
          <cell r="L2033">
            <v>394030</v>
          </cell>
          <cell r="M2033" t="str">
            <v>S/A MAINTENANCE OF COMPUTER -2015</v>
          </cell>
          <cell r="N2033">
            <v>-160463801.85999998</v>
          </cell>
        </row>
        <row r="2034">
          <cell r="B2034">
            <v>491770</v>
          </cell>
          <cell r="C2034" t="str">
            <v xml:space="preserve">SUSPENSE A/C DIFFERENCE IN EXCHANGE                                        </v>
          </cell>
          <cell r="D2034">
            <v>0</v>
          </cell>
          <cell r="F2034">
            <v>0</v>
          </cell>
          <cell r="L2034">
            <v>495550</v>
          </cell>
          <cell r="M2034" t="str">
            <v>S/A PAWNING AUCTION CHARGES RECOVERY</v>
          </cell>
          <cell r="N2034">
            <v>-4947925.58</v>
          </cell>
        </row>
        <row r="2035">
          <cell r="B2035">
            <v>394550</v>
          </cell>
          <cell r="C2035" t="str">
            <v>ISSUER CHARGEBACK RECEIVABLE NAT. SWITCH</v>
          </cell>
          <cell r="D2035">
            <v>0</v>
          </cell>
          <cell r="F2035">
            <v>0</v>
          </cell>
          <cell r="L2035">
            <v>397460</v>
          </cell>
          <cell r="M2035" t="str">
            <v>S/A RECEIVABLE FROM COMMON EFT SYSTEM</v>
          </cell>
          <cell r="N2035">
            <v>0</v>
          </cell>
        </row>
        <row r="2036">
          <cell r="B2036">
            <v>492970</v>
          </cell>
          <cell r="C2036" t="str">
            <v xml:space="preserve">ISSUER CHARGE BACK DEBIT CARD MASTER                                        </v>
          </cell>
          <cell r="D2036">
            <v>-59389.39</v>
          </cell>
          <cell r="F2036">
            <v>-59389.39</v>
          </cell>
          <cell r="L2036">
            <v>397470</v>
          </cell>
          <cell r="M2036" t="str">
            <v>SUSPENSE ACCOUNT NFC CARDS</v>
          </cell>
          <cell r="N2036">
            <v>0</v>
          </cell>
        </row>
        <row r="2037">
          <cell r="B2037">
            <v>492980</v>
          </cell>
          <cell r="C2037" t="str">
            <v>ISSUER CHARGEBACK CREDIT CARD MASTER</v>
          </cell>
          <cell r="D2037">
            <v>-133435.32999999999</v>
          </cell>
          <cell r="F2037">
            <v>-133435.32999999999</v>
          </cell>
          <cell r="L2037">
            <v>397480</v>
          </cell>
          <cell r="M2037" t="str">
            <v>S/A DUE FROM HO O/A MKT &amp; PUBLICITY EXP</v>
          </cell>
          <cell r="N2037">
            <v>0</v>
          </cell>
        </row>
        <row r="2038">
          <cell r="B2038">
            <v>397520</v>
          </cell>
          <cell r="C2038" t="str">
            <v>ACQUIRER CHARGE BACK MASTER</v>
          </cell>
          <cell r="D2038">
            <v>0</v>
          </cell>
          <cell r="F2038">
            <v>0</v>
          </cell>
          <cell r="L2038">
            <v>397490</v>
          </cell>
          <cell r="M2038" t="str">
            <v>S/A DUE FROM HO O/A SISU/ISURU GIFT ITEM</v>
          </cell>
          <cell r="N2038">
            <v>-2461574.5099999998</v>
          </cell>
        </row>
        <row r="2039">
          <cell r="B2039">
            <v>465600</v>
          </cell>
          <cell r="C2039" t="str">
            <v xml:space="preserve">PROVISION FOR FS VAT                                        </v>
          </cell>
          <cell r="D2039">
            <v>-2522308083.02</v>
          </cell>
          <cell r="F2039">
            <v>-2522308083.02</v>
          </cell>
          <cell r="L2039">
            <v>397501</v>
          </cell>
          <cell r="M2039" t="str">
            <v xml:space="preserve">PB CREDIT CARD TRANS ON OUR ATM - NOVUS                                        </v>
          </cell>
          <cell r="N2039">
            <v>0</v>
          </cell>
        </row>
        <row r="2040">
          <cell r="B2040">
            <v>465610</v>
          </cell>
          <cell r="C2040" t="str">
            <v xml:space="preserve">PROVISION FOR FS NBT                                        </v>
          </cell>
          <cell r="D2040">
            <v>-339636733.94</v>
          </cell>
          <cell r="F2040">
            <v>-339636733.94</v>
          </cell>
          <cell r="L2040">
            <v>397511</v>
          </cell>
          <cell r="M2040" t="str">
            <v xml:space="preserve">S/A RECEIVABLE ATM ACQUIRING - NOVUS                                        </v>
          </cell>
          <cell r="N2040">
            <v>0</v>
          </cell>
        </row>
        <row r="2041">
          <cell r="B2041">
            <v>440200</v>
          </cell>
          <cell r="C2041" t="str">
            <v xml:space="preserve">PENSION FUNDS (GENERAL)                                        </v>
          </cell>
          <cell r="D2041">
            <v>0</v>
          </cell>
          <cell r="F2041">
            <v>0</v>
          </cell>
          <cell r="L2041">
            <v>491770</v>
          </cell>
          <cell r="M2041" t="str">
            <v xml:space="preserve">SUSPENSE A/C DIFFERENCE IN EXCHANGE                                        </v>
          </cell>
          <cell r="N2041">
            <v>0</v>
          </cell>
        </row>
        <row r="2042">
          <cell r="B2042">
            <v>440210</v>
          </cell>
          <cell r="C2042" t="str">
            <v xml:space="preserve">POST 1996 EMPLOYEES PENSION FUND                                        </v>
          </cell>
          <cell r="D2042">
            <v>0</v>
          </cell>
          <cell r="F2042">
            <v>0</v>
          </cell>
          <cell r="L2042">
            <v>394550</v>
          </cell>
          <cell r="M2042" t="str">
            <v>ISSUER CHARGEBACK RECEIVABLE NAT. SWITCH</v>
          </cell>
          <cell r="N2042">
            <v>-1048800</v>
          </cell>
        </row>
        <row r="2043">
          <cell r="B2043">
            <v>440300</v>
          </cell>
          <cell r="C2043" t="str">
            <v xml:space="preserve">W &amp; O P FUND (GENERAL)                                        </v>
          </cell>
          <cell r="D2043">
            <v>0</v>
          </cell>
          <cell r="F2043">
            <v>0</v>
          </cell>
          <cell r="L2043">
            <v>492970</v>
          </cell>
          <cell r="M2043" t="str">
            <v xml:space="preserve">ISSUER CHARGE BACK DEBIT CARD MASTER                                        </v>
          </cell>
        </row>
        <row r="2044">
          <cell r="B2044">
            <v>440310</v>
          </cell>
          <cell r="C2044" t="str">
            <v xml:space="preserve">PENSIONERS MEDICAL FUND                                        </v>
          </cell>
          <cell r="D2044">
            <v>0</v>
          </cell>
          <cell r="F2044">
            <v>0</v>
          </cell>
          <cell r="L2044">
            <v>492980</v>
          </cell>
          <cell r="M2044" t="str">
            <v>ISSUER CHARGEBACK CREDIT CARD MASTER</v>
          </cell>
        </row>
        <row r="2045">
          <cell r="B2045">
            <v>495570</v>
          </cell>
          <cell r="C2045" t="str">
            <v>PAYABLE TO FCBU</v>
          </cell>
          <cell r="D2045">
            <v>0</v>
          </cell>
          <cell r="F2045">
            <v>0</v>
          </cell>
          <cell r="L2045">
            <v>397520</v>
          </cell>
          <cell r="M2045" t="str">
            <v>ACQUIRER CHARGE BACK MASTER</v>
          </cell>
          <cell r="N2045">
            <v>0</v>
          </cell>
        </row>
        <row r="2046">
          <cell r="B2046">
            <v>495580</v>
          </cell>
          <cell r="C2046" t="str">
            <v>ACQUIRE BILLS PAID ON US MASTER</v>
          </cell>
          <cell r="D2046">
            <v>-96304730.739999995</v>
          </cell>
          <cell r="F2046">
            <v>-96304730.739999995</v>
          </cell>
          <cell r="L2046">
            <v>465600</v>
          </cell>
          <cell r="M2046" t="str">
            <v xml:space="preserve">PROVISION FOR FS VAT                                        </v>
          </cell>
          <cell r="N2046">
            <v>-2357223852.1900001</v>
          </cell>
        </row>
        <row r="2047">
          <cell r="B2047">
            <v>495590</v>
          </cell>
          <cell r="C2047" t="str">
            <v>ATM ACQUIRING MASTER</v>
          </cell>
          <cell r="D2047">
            <v>-1915533075.73</v>
          </cell>
          <cell r="F2047">
            <v>-1915533075.73</v>
          </cell>
          <cell r="L2047">
            <v>465610</v>
          </cell>
          <cell r="M2047" t="str">
            <v xml:space="preserve">PROVISION FOR FS NBT                                        </v>
          </cell>
          <cell r="N2047">
            <v>-317532079.06999999</v>
          </cell>
        </row>
        <row r="2048">
          <cell r="B2048">
            <v>495600</v>
          </cell>
          <cell r="C2048" t="str">
            <v>ACQUIRE BILLS PAID INTERCHANGE MASTER</v>
          </cell>
          <cell r="D2048">
            <v>-17200763.760000002</v>
          </cell>
          <cell r="F2048">
            <v>-17200763.760000002</v>
          </cell>
          <cell r="L2048">
            <v>440200</v>
          </cell>
          <cell r="M2048" t="str">
            <v xml:space="preserve">PENSION FUNDS (GENERAL)                                        </v>
          </cell>
          <cell r="N2048">
            <v>0</v>
          </cell>
        </row>
        <row r="2049">
          <cell r="B2049">
            <v>495610</v>
          </cell>
          <cell r="C2049" t="str">
            <v>VOUCHER RECEIVED INTECHANGE MASTER</v>
          </cell>
          <cell r="D2049">
            <v>0</v>
          </cell>
          <cell r="F2049">
            <v>0</v>
          </cell>
          <cell r="L2049">
            <v>440210</v>
          </cell>
          <cell r="M2049" t="str">
            <v xml:space="preserve">POST 1996 EMPLOYEES PENSION FUND                                        </v>
          </cell>
          <cell r="N2049">
            <v>0</v>
          </cell>
        </row>
        <row r="2050">
          <cell r="B2050">
            <v>492390</v>
          </cell>
          <cell r="C2050" t="str">
            <v xml:space="preserve">TRAVELLERS CHEQUES ISSUED                                        </v>
          </cell>
          <cell r="D2050">
            <v>0</v>
          </cell>
          <cell r="F2050">
            <v>0</v>
          </cell>
        </row>
        <row r="2051">
          <cell r="B2051">
            <v>492150</v>
          </cell>
          <cell r="C2051" t="str">
            <v xml:space="preserve">SUSPENSE A/C - AMOUNT PAYBLE TO CRIBS                                        </v>
          </cell>
          <cell r="D2051">
            <v>0</v>
          </cell>
          <cell r="F2051">
            <v>0</v>
          </cell>
        </row>
        <row r="2052">
          <cell r="B2052">
            <v>495630</v>
          </cell>
          <cell r="C2052" t="str">
            <v>OUR MASTER DEBIT CARD IN OTHER ATM</v>
          </cell>
          <cell r="D2052">
            <v>0</v>
          </cell>
          <cell r="F2052">
            <v>0</v>
          </cell>
        </row>
        <row r="2053">
          <cell r="B2053">
            <v>495650</v>
          </cell>
          <cell r="C2053" t="str">
            <v>OUR MASTER DEBIT CARD IN OTHER POS</v>
          </cell>
          <cell r="D2053">
            <v>0</v>
          </cell>
          <cell r="F2053">
            <v>0</v>
          </cell>
        </row>
        <row r="2054">
          <cell r="B2054">
            <v>397500</v>
          </cell>
          <cell r="C2054" t="str">
            <v>OUR MASTER CREDIT CARD IN NOVUS ATM</v>
          </cell>
          <cell r="D2054">
            <v>-2082400</v>
          </cell>
          <cell r="F2054">
            <v>-2082400</v>
          </cell>
        </row>
        <row r="2055">
          <cell r="B2055">
            <v>397571</v>
          </cell>
          <cell r="C2055" t="str">
            <v>OTHER MASTER CARDS IN NOVUS ATMS</v>
          </cell>
          <cell r="D2055">
            <v>-190391175</v>
          </cell>
          <cell r="F2055">
            <v>-190391175</v>
          </cell>
        </row>
        <row r="2056">
          <cell r="B2056">
            <v>492450</v>
          </cell>
          <cell r="C2056" t="str">
            <v xml:space="preserve">SUSP A/C -  BILLS SENT FOR COLLECTION                                        </v>
          </cell>
          <cell r="D2056">
            <v>0</v>
          </cell>
          <cell r="F2056">
            <v>0</v>
          </cell>
        </row>
        <row r="2057">
          <cell r="C2057" t="str">
            <v>Inter Unit Items</v>
          </cell>
          <cell r="D2057">
            <v>0</v>
          </cell>
          <cell r="E2057">
            <v>0</v>
          </cell>
          <cell r="F2057">
            <v>0</v>
          </cell>
          <cell r="L2057">
            <v>440300</v>
          </cell>
          <cell r="M2057" t="str">
            <v xml:space="preserve">W &amp; O P FUND (GENERAL)                                        </v>
          </cell>
          <cell r="N2057">
            <v>0</v>
          </cell>
        </row>
        <row r="2058">
          <cell r="D2058">
            <v>-14898210505.841646</v>
          </cell>
          <cell r="E2058">
            <v>0</v>
          </cell>
          <cell r="F2058">
            <v>-14898210505.841646</v>
          </cell>
          <cell r="L2058">
            <v>440310</v>
          </cell>
          <cell r="M2058" t="str">
            <v xml:space="preserve">PENSIONERS MEDICAL FUND                                        </v>
          </cell>
          <cell r="N2058">
            <v>0</v>
          </cell>
        </row>
        <row r="2059">
          <cell r="L2059">
            <v>495570</v>
          </cell>
          <cell r="M2059" t="str">
            <v>PAYABLE TO FCBU</v>
          </cell>
          <cell r="N2059">
            <v>0</v>
          </cell>
        </row>
        <row r="2060">
          <cell r="B2060" t="str">
            <v>Subordinated Term Debts</v>
          </cell>
          <cell r="L2060">
            <v>495580</v>
          </cell>
          <cell r="M2060" t="str">
            <v>ACQUIRE BILLS PAID ON US MASTER</v>
          </cell>
          <cell r="N2060">
            <v>0</v>
          </cell>
        </row>
        <row r="2061">
          <cell r="B2061">
            <v>595000</v>
          </cell>
          <cell r="C2061" t="str">
            <v xml:space="preserve">DEBENTURES                                        </v>
          </cell>
          <cell r="D2061">
            <v>0</v>
          </cell>
          <cell r="F2061">
            <v>0</v>
          </cell>
          <cell r="L2061">
            <v>495590</v>
          </cell>
          <cell r="M2061" t="str">
            <v>ATM ACQUIRING MASTER</v>
          </cell>
          <cell r="N2061">
            <v>0</v>
          </cell>
        </row>
        <row r="2062">
          <cell r="B2062">
            <v>595010</v>
          </cell>
          <cell r="C2062" t="str">
            <v xml:space="preserve">DEBENTURES 11 13.5%                                        </v>
          </cell>
          <cell r="D2062">
            <v>-2500000000</v>
          </cell>
          <cell r="F2062">
            <v>-2500000000</v>
          </cell>
          <cell r="L2062">
            <v>495600</v>
          </cell>
          <cell r="M2062" t="str">
            <v>ACQUIRE BILLS PAID INTERCHANGE MASTER</v>
          </cell>
          <cell r="N2062">
            <v>0</v>
          </cell>
        </row>
        <row r="2063">
          <cell r="B2063">
            <v>595020</v>
          </cell>
          <cell r="C2063" t="str">
            <v xml:space="preserve">DEBENTURE 111 12%                                        </v>
          </cell>
          <cell r="D2063">
            <v>-5000000000</v>
          </cell>
          <cell r="F2063">
            <v>-5000000000</v>
          </cell>
          <cell r="L2063">
            <v>495610</v>
          </cell>
          <cell r="M2063" t="str">
            <v>VOUCHER RECEIVED INTECHANGE MASTER</v>
          </cell>
          <cell r="N2063">
            <v>0</v>
          </cell>
        </row>
        <row r="2064">
          <cell r="B2064">
            <v>595030</v>
          </cell>
          <cell r="C2064" t="str">
            <v xml:space="preserve">DEBENTURE IV 13%                                        </v>
          </cell>
          <cell r="D2064">
            <v>-5000000000</v>
          </cell>
          <cell r="E2064">
            <v>-31728545</v>
          </cell>
          <cell r="F2064">
            <v>-5031728545</v>
          </cell>
          <cell r="M2064" t="str">
            <v>Inter Unit Items</v>
          </cell>
          <cell r="N2064">
            <v>0</v>
          </cell>
        </row>
        <row r="2065">
          <cell r="D2065">
            <v>-12500000000</v>
          </cell>
          <cell r="E2065">
            <v>-31728545</v>
          </cell>
          <cell r="F2065">
            <v>-12531728545</v>
          </cell>
          <cell r="G2065">
            <v>0</v>
          </cell>
          <cell r="N2065">
            <v>-9774880789.4908905</v>
          </cell>
        </row>
        <row r="2066">
          <cell r="F2066">
            <v>0</v>
          </cell>
        </row>
        <row r="2067">
          <cell r="B2067" t="str">
            <v xml:space="preserve"> T O T A L     L I A B I L I T I E S </v>
          </cell>
          <cell r="D2067">
            <v>-1636510626135.8982</v>
          </cell>
          <cell r="E2067">
            <v>-5039939374.6935205</v>
          </cell>
          <cell r="F2067">
            <v>-1641550565510.5918</v>
          </cell>
          <cell r="L2067" t="str">
            <v>Subordinated Term Debts</v>
          </cell>
        </row>
        <row r="2068">
          <cell r="F2068">
            <v>0</v>
          </cell>
          <cell r="L2068">
            <v>595000</v>
          </cell>
          <cell r="M2068" t="str">
            <v xml:space="preserve">DEBENTURES                                        </v>
          </cell>
          <cell r="N2068">
            <v>0</v>
          </cell>
        </row>
        <row r="2069">
          <cell r="B2069" t="str">
            <v xml:space="preserve"> Stated capital</v>
          </cell>
          <cell r="F2069">
            <v>0</v>
          </cell>
          <cell r="L2069">
            <v>595010</v>
          </cell>
          <cell r="M2069" t="str">
            <v xml:space="preserve">DEBENTURES 11 13.5%                                        </v>
          </cell>
          <cell r="N2069">
            <v>-2500000000</v>
          </cell>
        </row>
        <row r="2070">
          <cell r="B2070">
            <v>500020</v>
          </cell>
          <cell r="C2070" t="str">
            <v xml:space="preserve">SHARE FULLY PAID - GOVT.                                        </v>
          </cell>
          <cell r="D2070">
            <v>-46135200</v>
          </cell>
          <cell r="F2070">
            <v>-46135200</v>
          </cell>
          <cell r="L2070">
            <v>595020</v>
          </cell>
          <cell r="M2070" t="str">
            <v xml:space="preserve">DEBENTURE 111 12%                                        </v>
          </cell>
          <cell r="N2070">
            <v>-5000000000</v>
          </cell>
        </row>
        <row r="2071">
          <cell r="B2071">
            <v>500030</v>
          </cell>
          <cell r="C2071" t="str">
            <v xml:space="preserve">SHARE FULLY PAID - CO-OP.                                        </v>
          </cell>
          <cell r="D2071">
            <v>-3840700</v>
          </cell>
          <cell r="F2071">
            <v>-3840700</v>
          </cell>
          <cell r="L2071">
            <v>595030</v>
          </cell>
          <cell r="M2071" t="str">
            <v xml:space="preserve">DEBENTURE IV 13%                                        </v>
          </cell>
          <cell r="N2071">
            <v>-5031728545</v>
          </cell>
        </row>
        <row r="2072">
          <cell r="B2072">
            <v>500040</v>
          </cell>
          <cell r="C2072" t="str">
            <v xml:space="preserve">SHARE A/C LIQUIDATED CO-OP. SOCIETIES                                        </v>
          </cell>
          <cell r="D2072">
            <v>-21350</v>
          </cell>
          <cell r="F2072">
            <v>-21350</v>
          </cell>
          <cell r="G2072">
            <v>0</v>
          </cell>
          <cell r="N2072">
            <v>-12531728545</v>
          </cell>
        </row>
        <row r="2073">
          <cell r="B2073">
            <v>500050</v>
          </cell>
          <cell r="C2073" t="str">
            <v xml:space="preserve">SHARE APPLICATION                                        </v>
          </cell>
          <cell r="D2073">
            <v>-1591.25</v>
          </cell>
          <cell r="F2073">
            <v>-1591.25</v>
          </cell>
        </row>
        <row r="2074">
          <cell r="B2074">
            <v>530000</v>
          </cell>
          <cell r="C2074" t="str">
            <v xml:space="preserve">CAPITAL PENDING ALLOTMENT                                        </v>
          </cell>
          <cell r="D2074">
            <v>-1152000000</v>
          </cell>
          <cell r="F2074">
            <v>-1152000000</v>
          </cell>
          <cell r="G2074">
            <v>0</v>
          </cell>
          <cell r="L2074" t="str">
            <v xml:space="preserve"> T O T A L     L I A B I L I T I E S </v>
          </cell>
          <cell r="N2074">
            <v>-1384912791081.1775</v>
          </cell>
        </row>
        <row r="2075">
          <cell r="B2075">
            <v>531000</v>
          </cell>
          <cell r="C2075" t="str">
            <v xml:space="preserve">TRANCH - 1 CAPITAL BY GOSL                                        </v>
          </cell>
          <cell r="D2075">
            <v>-1000000000</v>
          </cell>
          <cell r="F2075">
            <v>-1000000000</v>
          </cell>
        </row>
        <row r="2076">
          <cell r="B2076">
            <v>531010</v>
          </cell>
          <cell r="C2076" t="str">
            <v xml:space="preserve">TRANCH 2 CAPITAL BY GOSL                                        </v>
          </cell>
          <cell r="D2076">
            <v>-5000000000</v>
          </cell>
          <cell r="F2076">
            <v>-5000000000</v>
          </cell>
          <cell r="L2076" t="str">
            <v xml:space="preserve"> Stated capital</v>
          </cell>
        </row>
        <row r="2077">
          <cell r="B2077">
            <v>531020</v>
          </cell>
          <cell r="C2077" t="str">
            <v>TRANCH 3 CAPITAL BY GOSL 2017 JULY</v>
          </cell>
          <cell r="D2077">
            <v>-5000000000</v>
          </cell>
          <cell r="F2077">
            <v>-5000000000</v>
          </cell>
          <cell r="L2077">
            <v>500020</v>
          </cell>
          <cell r="M2077" t="str">
            <v xml:space="preserve">SHARE FULLY PAID - GOVT.                                        </v>
          </cell>
          <cell r="N2077">
            <v>-46134700</v>
          </cell>
        </row>
        <row r="2078">
          <cell r="D2078">
            <v>-12201998841.25</v>
          </cell>
          <cell r="E2078">
            <v>0</v>
          </cell>
          <cell r="F2078">
            <v>-12201998841.25</v>
          </cell>
          <cell r="L2078">
            <v>500030</v>
          </cell>
          <cell r="M2078" t="str">
            <v xml:space="preserve">SHARE FULLY PAID - CO-OP.                                        </v>
          </cell>
          <cell r="N2078">
            <v>-3840700</v>
          </cell>
        </row>
        <row r="2079">
          <cell r="F2079">
            <v>0</v>
          </cell>
          <cell r="L2079">
            <v>500040</v>
          </cell>
          <cell r="M2079" t="str">
            <v xml:space="preserve">SHARE A/C LIQUIDATED CO-OP. SOCIETIES                                        </v>
          </cell>
          <cell r="N2079">
            <v>-21350</v>
          </cell>
        </row>
        <row r="2080">
          <cell r="B2080" t="str">
            <v>Statutory Reserve Fund</v>
          </cell>
          <cell r="F2080">
            <v>0</v>
          </cell>
          <cell r="L2080">
            <v>500050</v>
          </cell>
          <cell r="M2080" t="str">
            <v xml:space="preserve">SHARE APPLICATION                                        </v>
          </cell>
          <cell r="N2080">
            <v>-1591.25</v>
          </cell>
        </row>
        <row r="2081">
          <cell r="B2081">
            <v>535000</v>
          </cell>
          <cell r="C2081" t="str">
            <v xml:space="preserve">RESERVE FUND                                        </v>
          </cell>
          <cell r="D2081">
            <v>-5814744097.25</v>
          </cell>
          <cell r="F2081">
            <v>-5814744097.25</v>
          </cell>
          <cell r="L2081">
            <v>530000</v>
          </cell>
          <cell r="M2081" t="str">
            <v xml:space="preserve">CAPITAL PENDING ALLOTMENT                                        </v>
          </cell>
          <cell r="N2081">
            <v>-1152000000</v>
          </cell>
        </row>
        <row r="2082">
          <cell r="L2082">
            <v>531000</v>
          </cell>
          <cell r="M2082" t="str">
            <v xml:space="preserve">TRANCH - 1 CAPITAL BY GOSL                                        </v>
          </cell>
          <cell r="N2082">
            <v>-1000000000</v>
          </cell>
        </row>
        <row r="2083">
          <cell r="B2083" t="str">
            <v>Other Reserves</v>
          </cell>
          <cell r="L2083">
            <v>531010</v>
          </cell>
          <cell r="M2083" t="str">
            <v xml:space="preserve">TRANCH 2 CAPITAL BY GOSL                                        </v>
          </cell>
          <cell r="N2083">
            <v>-5000000000</v>
          </cell>
        </row>
        <row r="2084">
          <cell r="B2084">
            <v>520000</v>
          </cell>
          <cell r="C2084" t="str">
            <v xml:space="preserve">CAPITAL RESERVE                                        </v>
          </cell>
          <cell r="D2084">
            <v>-5662761.7800000003</v>
          </cell>
          <cell r="F2084">
            <v>-5662761.7800000003</v>
          </cell>
          <cell r="L2084">
            <v>531020</v>
          </cell>
          <cell r="M2084" t="str">
            <v>TRANCH 3 CAPITAL BY GOSL 2017 JULY</v>
          </cell>
          <cell r="N2084">
            <v>-5000000000</v>
          </cell>
        </row>
        <row r="2085">
          <cell r="B2085">
            <v>540000</v>
          </cell>
          <cell r="C2085" t="str">
            <v xml:space="preserve">REVALUATION RESERVE                                        </v>
          </cell>
          <cell r="D2085">
            <v>-14051910845.879999</v>
          </cell>
          <cell r="E2085">
            <v>0</v>
          </cell>
          <cell r="F2085">
            <v>-14051910845.879999</v>
          </cell>
          <cell r="G2085">
            <v>0</v>
          </cell>
          <cell r="N2085">
            <v>-12201998341.25</v>
          </cell>
        </row>
        <row r="2086">
          <cell r="B2086">
            <v>560000</v>
          </cell>
          <cell r="C2086" t="str">
            <v xml:space="preserve">GENERAL RESERVE                                        </v>
          </cell>
          <cell r="D2086">
            <v>-9312364438</v>
          </cell>
          <cell r="F2086">
            <v>-9312364438</v>
          </cell>
        </row>
        <row r="2087">
          <cell r="B2087">
            <v>570000</v>
          </cell>
          <cell r="C2087" t="str">
            <v xml:space="preserve">OTHER RESERVE                                        </v>
          </cell>
          <cell r="D2087">
            <v>0</v>
          </cell>
          <cell r="F2087">
            <v>0</v>
          </cell>
          <cell r="L2087" t="str">
            <v>Statutory Reserve Fund</v>
          </cell>
        </row>
        <row r="2088">
          <cell r="B2088">
            <v>571000</v>
          </cell>
          <cell r="C2088" t="str">
            <v xml:space="preserve">BUILDING RESERVE                                        </v>
          </cell>
          <cell r="D2088">
            <v>-1000000</v>
          </cell>
          <cell r="F2088">
            <v>-1000000</v>
          </cell>
          <cell r="L2088">
            <v>535000</v>
          </cell>
          <cell r="M2088" t="str">
            <v xml:space="preserve">RESERVE FUND                                        </v>
          </cell>
          <cell r="N2088">
            <v>-4902255247.25</v>
          </cell>
        </row>
        <row r="2089">
          <cell r="B2089">
            <v>573000</v>
          </cell>
          <cell r="C2089" t="str">
            <v xml:space="preserve">SPECIAL RISK RESERVE - PDU                                        </v>
          </cell>
          <cell r="D2089">
            <v>-1633709883.28</v>
          </cell>
          <cell r="F2089">
            <v>-1633709883.28</v>
          </cell>
        </row>
        <row r="2090">
          <cell r="B2090">
            <v>575010</v>
          </cell>
          <cell r="C2090" t="str">
            <v xml:space="preserve">AFS RESERVE ON T BONDS                                        </v>
          </cell>
          <cell r="D2090">
            <v>249159.66</v>
          </cell>
          <cell r="F2090">
            <v>249159.66</v>
          </cell>
          <cell r="L2090" t="str">
            <v>Other Reserves</v>
          </cell>
        </row>
        <row r="2091">
          <cell r="B2091">
            <v>575020</v>
          </cell>
          <cell r="C2091" t="str">
            <v>AFS RESERVE ON SHARES</v>
          </cell>
          <cell r="D2091">
            <v>173512122.34999999</v>
          </cell>
          <cell r="F2091">
            <v>173512122.34999999</v>
          </cell>
          <cell r="L2091">
            <v>520000</v>
          </cell>
          <cell r="M2091" t="str">
            <v xml:space="preserve">CAPITAL RESERVE                                        </v>
          </cell>
          <cell r="N2091">
            <v>-5662761.7800000003</v>
          </cell>
        </row>
        <row r="2092">
          <cell r="B2092">
            <v>575030</v>
          </cell>
          <cell r="C2092" t="str">
            <v>AFS RESERVE ON DEBENTURES</v>
          </cell>
          <cell r="D2092">
            <v>-5149400</v>
          </cell>
          <cell r="F2092">
            <v>-5149400</v>
          </cell>
          <cell r="L2092">
            <v>540000</v>
          </cell>
          <cell r="M2092" t="str">
            <v xml:space="preserve">REVALUATION RESERVE                                        </v>
          </cell>
          <cell r="N2092">
            <v>-14051910846.280001</v>
          </cell>
        </row>
        <row r="2093">
          <cell r="D2093">
            <v>-24836036046.93</v>
          </cell>
          <cell r="E2093">
            <v>0</v>
          </cell>
          <cell r="F2093">
            <v>-24836036046.93</v>
          </cell>
          <cell r="L2093">
            <v>560000</v>
          </cell>
          <cell r="M2093" t="str">
            <v xml:space="preserve">GENERAL RESERVE                                        </v>
          </cell>
          <cell r="N2093">
            <v>-8438500000</v>
          </cell>
        </row>
        <row r="2094">
          <cell r="F2094">
            <v>0</v>
          </cell>
          <cell r="L2094">
            <v>570000</v>
          </cell>
          <cell r="M2094" t="str">
            <v xml:space="preserve">OTHER RESERVE                                        </v>
          </cell>
          <cell r="N2094">
            <v>0</v>
          </cell>
        </row>
        <row r="2095">
          <cell r="B2095" t="str">
            <v>Retained Earnings</v>
          </cell>
          <cell r="F2095">
            <v>0</v>
          </cell>
          <cell r="L2095">
            <v>571000</v>
          </cell>
          <cell r="M2095" t="str">
            <v xml:space="preserve">BUILDING RESERVE                                        </v>
          </cell>
          <cell r="N2095">
            <v>-1000000</v>
          </cell>
        </row>
        <row r="2096">
          <cell r="B2096">
            <v>550000</v>
          </cell>
          <cell r="C2096" t="str">
            <v xml:space="preserve">REVENUE RESERVE (OTHERS) A/C                                        </v>
          </cell>
          <cell r="D2096">
            <v>-1054216376.51</v>
          </cell>
          <cell r="F2096">
            <v>-1054216376.51</v>
          </cell>
          <cell r="L2096">
            <v>573000</v>
          </cell>
          <cell r="M2096" t="str">
            <v xml:space="preserve">SPECIAL RISK RESERVE - PDU                                        </v>
          </cell>
          <cell r="N2096">
            <v>-1633709883.28</v>
          </cell>
        </row>
        <row r="2097">
          <cell r="B2097">
            <v>572000</v>
          </cell>
          <cell r="C2097" t="str">
            <v xml:space="preserve">F.C.B.U. RESERVE                                        </v>
          </cell>
          <cell r="D2097">
            <v>-531260624.51999998</v>
          </cell>
          <cell r="F2097">
            <v>-531260624.51999998</v>
          </cell>
          <cell r="L2097">
            <v>575010</v>
          </cell>
          <cell r="M2097" t="str">
            <v xml:space="preserve">AFS RESERVE ON T BONDS                                        </v>
          </cell>
          <cell r="N2097">
            <v>-22529.52</v>
          </cell>
        </row>
        <row r="2098">
          <cell r="B2098">
            <v>580000</v>
          </cell>
          <cell r="C2098" t="str">
            <v xml:space="preserve">P &amp; L ACCOUNT C/F                                        </v>
          </cell>
          <cell r="D2098">
            <v>-36922293093.32</v>
          </cell>
          <cell r="E2098">
            <v>5286155459.8332567</v>
          </cell>
          <cell r="F2098">
            <v>-31636137633.486744</v>
          </cell>
          <cell r="L2098">
            <v>575020</v>
          </cell>
          <cell r="M2098" t="str">
            <v>AFS RESERVE ON SHARES</v>
          </cell>
          <cell r="N2098">
            <v>97320292</v>
          </cell>
        </row>
        <row r="2099">
          <cell r="B2099">
            <v>590000</v>
          </cell>
          <cell r="C2099" t="str">
            <v xml:space="preserve">PROFIT AND LOSS YEAR UNDER REWIV                                        </v>
          </cell>
          <cell r="D2099">
            <v>0</v>
          </cell>
          <cell r="E2099">
            <v>0</v>
          </cell>
          <cell r="F2099">
            <v>0</v>
          </cell>
          <cell r="L2099">
            <v>575030</v>
          </cell>
          <cell r="M2099" t="str">
            <v>AFS RESERVE ON DEBENTURES</v>
          </cell>
          <cell r="N2099">
            <v>-12499000</v>
          </cell>
        </row>
        <row r="2100">
          <cell r="C2100" t="str">
            <v>Profit for the Year</v>
          </cell>
          <cell r="D2100">
            <v>-11218517326.721008</v>
          </cell>
          <cell r="E2100">
            <v>-2416958515.6274691</v>
          </cell>
          <cell r="F2100">
            <v>-13635475842.348476</v>
          </cell>
          <cell r="G2100">
            <v>0</v>
          </cell>
          <cell r="N2100">
            <v>-24045984728.860001</v>
          </cell>
        </row>
        <row r="2101">
          <cell r="D2101">
            <v>-49726287421.071007</v>
          </cell>
          <cell r="E2101">
            <v>2869196944.2057877</v>
          </cell>
          <cell r="F2101">
            <v>-46857090476.865219</v>
          </cell>
        </row>
        <row r="2102">
          <cell r="L2102" t="str">
            <v>Retained Earnings</v>
          </cell>
        </row>
        <row r="2103">
          <cell r="D2103">
            <v>-92579066406.501007</v>
          </cell>
          <cell r="E2103">
            <v>2869196944.2057877</v>
          </cell>
          <cell r="F2103">
            <v>-89709869462.295227</v>
          </cell>
          <cell r="L2103">
            <v>550000</v>
          </cell>
          <cell r="M2103" t="str">
            <v xml:space="preserve">REVENUE RESERVE (OTHERS) A/C                                        </v>
          </cell>
          <cell r="N2103">
            <v>-1054216376.51</v>
          </cell>
        </row>
        <row r="2104">
          <cell r="L2104">
            <v>572000</v>
          </cell>
          <cell r="M2104" t="str">
            <v xml:space="preserve">F.C.B.U. RESERVE                                        </v>
          </cell>
          <cell r="N2104">
            <v>-531260624.51999998</v>
          </cell>
        </row>
        <row r="2105">
          <cell r="B2105" t="str">
            <v xml:space="preserve">R e c o n c I l I a t I o n </v>
          </cell>
          <cell r="L2105">
            <v>580000</v>
          </cell>
          <cell r="M2105" t="str">
            <v xml:space="preserve">P &amp; L ACCOUNT C/F                                        </v>
          </cell>
          <cell r="N2105">
            <v>-24914014098.395107</v>
          </cell>
        </row>
        <row r="2106">
          <cell r="B2106" t="str">
            <v>Total Assets</v>
          </cell>
          <cell r="D2106">
            <v>1729089692495.3828</v>
          </cell>
          <cell r="E2106">
            <v>2170742430.4877329</v>
          </cell>
          <cell r="F2106">
            <v>1731260434925.8706</v>
          </cell>
          <cell r="L2106">
            <v>590000</v>
          </cell>
          <cell r="M2106" t="str">
            <v xml:space="preserve">PROFIT AND LOSS YEAR UNDER REWIV                                        </v>
          </cell>
          <cell r="N2106">
            <v>0</v>
          </cell>
        </row>
        <row r="2107">
          <cell r="B2107" t="str">
            <v>Total Liabilities</v>
          </cell>
          <cell r="D2107">
            <v>-1636510626135.8982</v>
          </cell>
          <cell r="E2107">
            <v>-5039939374.6935205</v>
          </cell>
          <cell r="F2107">
            <v>-1641550565510.5918</v>
          </cell>
          <cell r="M2107" t="str">
            <v>Profit for the Year</v>
          </cell>
          <cell r="N2107">
            <v>-9807006855.551939</v>
          </cell>
        </row>
        <row r="2108">
          <cell r="B2108" t="str">
            <v>Equity</v>
          </cell>
          <cell r="D2108">
            <v>-92579066406.501007</v>
          </cell>
          <cell r="E2108">
            <v>2869196944.2057877</v>
          </cell>
          <cell r="F2108">
            <v>-89709869462.295227</v>
          </cell>
          <cell r="G2108">
            <v>0</v>
          </cell>
          <cell r="N2108">
            <v>-36306497954.977043</v>
          </cell>
        </row>
        <row r="2110">
          <cell r="B2110" t="str">
            <v>Difference</v>
          </cell>
          <cell r="D2110">
            <v>-47.016387939453125</v>
          </cell>
          <cell r="E2110">
            <v>0</v>
          </cell>
          <cell r="F2110">
            <v>-47.01641845703125</v>
          </cell>
          <cell r="G2110">
            <v>0</v>
          </cell>
          <cell r="N2110">
            <v>-77456736272.337036</v>
          </cell>
        </row>
      </sheetData>
      <sheetData sheetId="83">
        <row r="8">
          <cell r="C8" t="str">
            <v>Interest Income</v>
          </cell>
          <cell r="L8" t="str">
            <v>Interest Income</v>
          </cell>
        </row>
        <row r="10">
          <cell r="C10" t="str">
            <v>Cash &amp; Cash Equivalents</v>
          </cell>
          <cell r="L10" t="str">
            <v>Cash &amp; Cash Equivalents</v>
          </cell>
        </row>
        <row r="12">
          <cell r="C12">
            <v>102510</v>
          </cell>
          <cell r="D12" t="str">
            <v xml:space="preserve">INT-CALL MONEY LENDING BANKS                                        </v>
          </cell>
          <cell r="E12">
            <v>197170910.87</v>
          </cell>
          <cell r="G12">
            <v>197170910.87</v>
          </cell>
          <cell r="L12">
            <v>102510</v>
          </cell>
          <cell r="M12" t="str">
            <v xml:space="preserve">INT-CALL MONEY LENDING BANKS                                        </v>
          </cell>
          <cell r="N12">
            <v>238337928.65000001</v>
          </cell>
        </row>
        <row r="13">
          <cell r="C13">
            <v>102610</v>
          </cell>
          <cell r="D13" t="str">
            <v xml:space="preserve">INT- LENDING TERM MONEY BANK                                        </v>
          </cell>
          <cell r="E13">
            <v>0</v>
          </cell>
          <cell r="G13">
            <v>0</v>
          </cell>
          <cell r="L13">
            <v>102610</v>
          </cell>
          <cell r="M13" t="str">
            <v xml:space="preserve">INT- LENDING TERM MONEY BANK                                        </v>
          </cell>
          <cell r="N13">
            <v>0</v>
          </cell>
        </row>
        <row r="14">
          <cell r="C14">
            <v>102630</v>
          </cell>
          <cell r="D14" t="str">
            <v xml:space="preserve">INT- ST LOANS ( TD &amp; SH. NOTICE)                                        </v>
          </cell>
          <cell r="E14">
            <v>0</v>
          </cell>
          <cell r="G14">
            <v>0</v>
          </cell>
          <cell r="L14">
            <v>102630</v>
          </cell>
          <cell r="M14" t="str">
            <v xml:space="preserve">INT- ST LOANS ( TD &amp; SH. NOTICE)                                        </v>
          </cell>
          <cell r="N14">
            <v>0</v>
          </cell>
        </row>
        <row r="16">
          <cell r="C16" t="str">
            <v>Placements with Banks</v>
          </cell>
          <cell r="E16">
            <v>197170910.87</v>
          </cell>
          <cell r="F16">
            <v>0</v>
          </cell>
          <cell r="G16">
            <v>197170910.87</v>
          </cell>
          <cell r="L16" t="str">
            <v>Placements with Banks</v>
          </cell>
          <cell r="N16">
            <v>238337928.65000001</v>
          </cell>
        </row>
        <row r="18">
          <cell r="C18">
            <v>102810</v>
          </cell>
          <cell r="D18" t="str">
            <v xml:space="preserve">INT.ON PLACEMENTS WITH OTHER BANKS MMFC                                        </v>
          </cell>
          <cell r="E18">
            <v>370057817.59319699</v>
          </cell>
          <cell r="G18">
            <v>370057817.59319699</v>
          </cell>
          <cell r="L18">
            <v>102810</v>
          </cell>
          <cell r="M18" t="str">
            <v xml:space="preserve">INT.ON PLACEMENTS WITH OTHER BANKS MMFC                                        </v>
          </cell>
          <cell r="N18">
            <v>163065311.49532098</v>
          </cell>
        </row>
        <row r="19">
          <cell r="C19">
            <v>102820</v>
          </cell>
          <cell r="D19" t="str">
            <v xml:space="preserve">INT ON NOSTRO AC (CAB) WORKING BALANCE                                        </v>
          </cell>
          <cell r="E19">
            <v>11512508.13514</v>
          </cell>
          <cell r="G19">
            <v>11512508.13514</v>
          </cell>
          <cell r="L19">
            <v>102820</v>
          </cell>
          <cell r="M19" t="str">
            <v xml:space="preserve">INT ON NOSTRO AC (CAB) WORKING BALANCE                                        </v>
          </cell>
          <cell r="N19">
            <v>5063801.0562460832</v>
          </cell>
        </row>
        <row r="20">
          <cell r="C20">
            <v>102640</v>
          </cell>
          <cell r="D20" t="str">
            <v xml:space="preserve">INTEREST INCOME MML                                        </v>
          </cell>
          <cell r="E20">
            <v>55122.376110000005</v>
          </cell>
          <cell r="G20">
            <v>55122.376110000005</v>
          </cell>
          <cell r="L20">
            <v>102640</v>
          </cell>
          <cell r="M20" t="str">
            <v xml:space="preserve">INTEREST INCOME MML                                        </v>
          </cell>
          <cell r="N20">
            <v>27313724.069352161</v>
          </cell>
        </row>
        <row r="21">
          <cell r="C21">
            <v>104330</v>
          </cell>
          <cell r="D21" t="str">
            <v>INT- PLACEMENTS SECURITIES WITH COUSTOM</v>
          </cell>
          <cell r="E21">
            <v>0</v>
          </cell>
          <cell r="G21">
            <v>0</v>
          </cell>
          <cell r="L21">
            <v>104330</v>
          </cell>
          <cell r="M21" t="str">
            <v>INT- PLACEMENTS SECURITIES WITH COUSTOM</v>
          </cell>
          <cell r="N21">
            <v>0</v>
          </cell>
        </row>
        <row r="22">
          <cell r="E22">
            <v>381625448.10444701</v>
          </cell>
          <cell r="F22">
            <v>0</v>
          </cell>
          <cell r="G22">
            <v>381625448.10444701</v>
          </cell>
          <cell r="N22">
            <v>195442836.6209192</v>
          </cell>
        </row>
        <row r="23">
          <cell r="G23">
            <v>0</v>
          </cell>
        </row>
        <row r="24">
          <cell r="C24">
            <v>191500</v>
          </cell>
          <cell r="D24" t="str">
            <v xml:space="preserve">INT- NP INTEREST RATE SWAPS                                        </v>
          </cell>
          <cell r="E24">
            <v>0</v>
          </cell>
          <cell r="G24">
            <v>0</v>
          </cell>
          <cell r="L24">
            <v>191500</v>
          </cell>
          <cell r="M24" t="str">
            <v xml:space="preserve">INT- NP INTEREST RATE SWAPS                                        </v>
          </cell>
          <cell r="N24">
            <v>250</v>
          </cell>
        </row>
        <row r="25">
          <cell r="E25">
            <v>0</v>
          </cell>
          <cell r="F25">
            <v>0</v>
          </cell>
          <cell r="G25">
            <v>0</v>
          </cell>
          <cell r="N25">
            <v>250</v>
          </cell>
        </row>
        <row r="26">
          <cell r="C26" t="str">
            <v>Other Financial assets held-for-trading</v>
          </cell>
          <cell r="G26">
            <v>0</v>
          </cell>
          <cell r="L26" t="str">
            <v>Other Financial assets held-for-trading</v>
          </cell>
        </row>
        <row r="27">
          <cell r="G27">
            <v>0</v>
          </cell>
        </row>
        <row r="28">
          <cell r="C28">
            <v>103310</v>
          </cell>
          <cell r="D28" t="str">
            <v xml:space="preserve">INT- T/BONDS GOSL TAX TRAD WITH CBSL                                        </v>
          </cell>
          <cell r="E28">
            <v>1303050384.01</v>
          </cell>
          <cell r="G28">
            <v>1303050384.01</v>
          </cell>
          <cell r="L28">
            <v>103310</v>
          </cell>
          <cell r="M28" t="str">
            <v xml:space="preserve">INT- T/BONDS GOSL TAX TRAD WITH CBSL                                        </v>
          </cell>
          <cell r="N28">
            <v>1529538504.8</v>
          </cell>
        </row>
        <row r="29">
          <cell r="C29">
            <v>103510</v>
          </cell>
          <cell r="D29" t="str">
            <v xml:space="preserve">INT SEC 91 DAYS T/BILLTRAD WITH CBSL                                        </v>
          </cell>
          <cell r="E29">
            <v>1141838315.3199999</v>
          </cell>
          <cell r="G29">
            <v>1141838315.3199999</v>
          </cell>
          <cell r="L29">
            <v>103510</v>
          </cell>
          <cell r="M29" t="str">
            <v xml:space="preserve">INT SEC 91 DAYS T/BILLTRAD WITH CBSL                                        </v>
          </cell>
          <cell r="N29">
            <v>935289885.55999994</v>
          </cell>
        </row>
        <row r="30">
          <cell r="C30">
            <v>103540</v>
          </cell>
          <cell r="D30" t="str">
            <v xml:space="preserve">INT  SEC 182 DAYS T/BILL TRAD WITH CBSL                                        </v>
          </cell>
          <cell r="E30">
            <v>1303889071.55</v>
          </cell>
          <cell r="G30">
            <v>1303889071.55</v>
          </cell>
          <cell r="L30">
            <v>103540</v>
          </cell>
          <cell r="M30" t="str">
            <v xml:space="preserve">INT  SEC 182 DAYS T/BILL TRAD WITH CBSL                                        </v>
          </cell>
          <cell r="N30">
            <v>4086388218.2600002</v>
          </cell>
        </row>
        <row r="31">
          <cell r="C31">
            <v>103570</v>
          </cell>
          <cell r="D31" t="str">
            <v xml:space="preserve">INT  SEC 1 YEAR T/BILL TRAD WITH CBSL                                        </v>
          </cell>
          <cell r="E31">
            <v>2865756050.9899998</v>
          </cell>
          <cell r="G31">
            <v>2865756050.9899998</v>
          </cell>
          <cell r="L31">
            <v>103570</v>
          </cell>
          <cell r="M31" t="str">
            <v xml:space="preserve">INT  SEC 1 YEAR T/BILL TRAD WITH CBSL                                        </v>
          </cell>
          <cell r="N31">
            <v>2669890721.8500004</v>
          </cell>
        </row>
        <row r="32">
          <cell r="C32">
            <v>103710</v>
          </cell>
          <cell r="D32" t="str">
            <v xml:space="preserve">INT SL DIASPORA-T/BONDS GOSL TRAD CBSL                                        </v>
          </cell>
          <cell r="E32">
            <v>0</v>
          </cell>
          <cell r="G32">
            <v>0</v>
          </cell>
          <cell r="L32">
            <v>103710</v>
          </cell>
          <cell r="M32" t="str">
            <v xml:space="preserve">INT SL DIASPORA-T/BONDS GOSL TRAD CBSL                                        </v>
          </cell>
          <cell r="N32">
            <v>0.01</v>
          </cell>
        </row>
        <row r="33">
          <cell r="C33">
            <v>103720</v>
          </cell>
          <cell r="D33" t="str">
            <v xml:space="preserve">INT SL DIASPORA 91 DAYS T/BILL TRAD CBSL                                        </v>
          </cell>
          <cell r="E33">
            <v>0</v>
          </cell>
          <cell r="G33">
            <v>0</v>
          </cell>
          <cell r="L33">
            <v>103720</v>
          </cell>
          <cell r="M33" t="str">
            <v xml:space="preserve">INT SL DIASPORA 91 DAYS T/BILL TRAD CBSL                                        </v>
          </cell>
          <cell r="N33">
            <v>0</v>
          </cell>
        </row>
        <row r="34">
          <cell r="C34">
            <v>103730</v>
          </cell>
          <cell r="D34" t="str">
            <v xml:space="preserve">INT SL DIASPORA 182DAYS T/BILL TRA CBSL                                        </v>
          </cell>
          <cell r="E34">
            <v>0</v>
          </cell>
          <cell r="G34">
            <v>0</v>
          </cell>
          <cell r="L34">
            <v>103730</v>
          </cell>
          <cell r="M34" t="str">
            <v xml:space="preserve">INT SL DIASPORA 182DAYS T/BILL TRA CBSL                                        </v>
          </cell>
          <cell r="N34">
            <v>0</v>
          </cell>
        </row>
        <row r="35">
          <cell r="C35">
            <v>103740</v>
          </cell>
          <cell r="D35" t="str">
            <v xml:space="preserve">INT SL DIASPORA 1 YEAR T/BILL TRAD CBSL                                        </v>
          </cell>
          <cell r="E35">
            <v>11748.36</v>
          </cell>
          <cell r="G35">
            <v>11748.36</v>
          </cell>
          <cell r="L35">
            <v>103740</v>
          </cell>
          <cell r="M35" t="str">
            <v xml:space="preserve">INT SL DIASPORA 1 YEAR T/BILL TRAD CBSL                                        </v>
          </cell>
          <cell r="N35">
            <v>0</v>
          </cell>
        </row>
        <row r="36">
          <cell r="C36">
            <v>103750</v>
          </cell>
          <cell r="D36" t="str">
            <v xml:space="preserve">INT FI-T/BONDS GOSL TAX TRADING CBSL                                        </v>
          </cell>
          <cell r="E36">
            <v>0</v>
          </cell>
          <cell r="G36">
            <v>0</v>
          </cell>
          <cell r="L36">
            <v>103750</v>
          </cell>
          <cell r="M36" t="str">
            <v xml:space="preserve">INT FI-T/BONDS GOSL TAX TRADING CBSL                                        </v>
          </cell>
          <cell r="N36">
            <v>0</v>
          </cell>
        </row>
        <row r="37">
          <cell r="C37">
            <v>103760</v>
          </cell>
          <cell r="D37" t="str">
            <v xml:space="preserve">INT FI SEC 91 DAYS T/BILLTRAD WITH CBSL                                        </v>
          </cell>
          <cell r="E37">
            <v>0</v>
          </cell>
          <cell r="G37">
            <v>0</v>
          </cell>
          <cell r="L37">
            <v>103760</v>
          </cell>
          <cell r="M37" t="str">
            <v xml:space="preserve">INT FI SEC 91 DAYS T/BILLTRAD WITH CBSL                                        </v>
          </cell>
          <cell r="N37">
            <v>0</v>
          </cell>
        </row>
        <row r="38">
          <cell r="C38">
            <v>103770</v>
          </cell>
          <cell r="D38" t="str">
            <v xml:space="preserve">INT FI SEC 182 DAY T/BILL TRAD WITH CBSL                                        </v>
          </cell>
          <cell r="E38">
            <v>0</v>
          </cell>
          <cell r="G38">
            <v>0</v>
          </cell>
          <cell r="L38">
            <v>103770</v>
          </cell>
          <cell r="M38" t="str">
            <v xml:space="preserve">INT FI SEC 182 DAY T/BILL TRAD WITH CBSL                                        </v>
          </cell>
          <cell r="N38">
            <v>0</v>
          </cell>
        </row>
        <row r="39">
          <cell r="C39">
            <v>103780</v>
          </cell>
          <cell r="D39" t="str">
            <v xml:space="preserve">INT FI SEC 1 YEAR T/BILL TRAD WITH CBSL                                        </v>
          </cell>
          <cell r="E39">
            <v>0</v>
          </cell>
          <cell r="G39">
            <v>0</v>
          </cell>
          <cell r="L39">
            <v>103780</v>
          </cell>
          <cell r="M39" t="str">
            <v xml:space="preserve">INT FI SEC 1 YEAR T/BILL TRAD WITH CBSL                                        </v>
          </cell>
          <cell r="N39">
            <v>0</v>
          </cell>
        </row>
        <row r="40">
          <cell r="C40">
            <v>104220</v>
          </cell>
          <cell r="D40" t="str">
            <v xml:space="preserve">INT- INVESTMENT DEBENTURES-TRADING                                        </v>
          </cell>
          <cell r="E40">
            <v>9088402.5</v>
          </cell>
          <cell r="G40">
            <v>9088402.5</v>
          </cell>
          <cell r="L40">
            <v>104220</v>
          </cell>
          <cell r="M40" t="str">
            <v xml:space="preserve">INT- INVESTMENT DEBENTURES-TRADING                                        </v>
          </cell>
          <cell r="N40">
            <v>10644075.02</v>
          </cell>
        </row>
        <row r="41">
          <cell r="C41">
            <v>264230</v>
          </cell>
          <cell r="D41" t="str">
            <v>REVALUATION LOSS - DEBENTURES -TRADING</v>
          </cell>
          <cell r="E41">
            <v>0</v>
          </cell>
          <cell r="G41">
            <v>0</v>
          </cell>
          <cell r="L41">
            <v>264230</v>
          </cell>
          <cell r="M41" t="str">
            <v>REVALUATION LOSS - DEBENTURES -TRADING</v>
          </cell>
          <cell r="N41">
            <v>0</v>
          </cell>
        </row>
        <row r="42">
          <cell r="C42">
            <v>264260</v>
          </cell>
          <cell r="D42" t="str">
            <v xml:space="preserve">PREM AMORT -TRESBONDS-GOSL TAXABLE -TRADING                                    </v>
          </cell>
          <cell r="E42">
            <v>-8539500</v>
          </cell>
          <cell r="G42">
            <v>-8539500</v>
          </cell>
          <cell r="L42">
            <v>264260</v>
          </cell>
          <cell r="M42" t="str">
            <v xml:space="preserve">PREM AMORT -TRESBONDS-GOSL TAXABLE -TRADING                                    </v>
          </cell>
          <cell r="N42">
            <v>-8067315.6600000001</v>
          </cell>
        </row>
        <row r="43">
          <cell r="E43">
            <v>6615094472.7299995</v>
          </cell>
          <cell r="F43">
            <v>0</v>
          </cell>
          <cell r="G43">
            <v>6615094472.7299995</v>
          </cell>
          <cell r="N43">
            <v>9223684089.8400021</v>
          </cell>
        </row>
        <row r="44">
          <cell r="G44">
            <v>0</v>
          </cell>
        </row>
        <row r="45">
          <cell r="C45" t="str">
            <v>Loans and receivables - To Banks</v>
          </cell>
          <cell r="G45">
            <v>0</v>
          </cell>
          <cell r="L45" t="str">
            <v>Loans and receivables - To Banks</v>
          </cell>
        </row>
        <row r="46">
          <cell r="G46">
            <v>0</v>
          </cell>
        </row>
        <row r="47">
          <cell r="C47">
            <v>102710</v>
          </cell>
          <cell r="D47" t="str">
            <v xml:space="preserve">INT- LENDING ON REPO LKR BANKS                                        </v>
          </cell>
          <cell r="E47">
            <v>4942381297.6800003</v>
          </cell>
          <cell r="G47">
            <v>4942381297.6800003</v>
          </cell>
          <cell r="L47">
            <v>102710</v>
          </cell>
          <cell r="M47" t="str">
            <v xml:space="preserve">INT- LENDING ON REPO LKR BANKS                                        </v>
          </cell>
          <cell r="N47">
            <v>3799569078.249999</v>
          </cell>
        </row>
        <row r="48">
          <cell r="C48">
            <v>103000</v>
          </cell>
          <cell r="D48" t="str">
            <v xml:space="preserve">INT- RESTRUCTURING BOND                                        </v>
          </cell>
          <cell r="E48">
            <v>878757430</v>
          </cell>
          <cell r="G48">
            <v>878757430</v>
          </cell>
          <cell r="L48">
            <v>103000</v>
          </cell>
          <cell r="M48" t="str">
            <v xml:space="preserve">INT- RESTRUCTURING BOND                                        </v>
          </cell>
          <cell r="N48">
            <v>878760000</v>
          </cell>
        </row>
        <row r="49">
          <cell r="C49">
            <v>103120</v>
          </cell>
          <cell r="D49" t="str">
            <v xml:space="preserve">INT- SLDB BONDS FC                                        </v>
          </cell>
          <cell r="E49">
            <v>409720666.85046005</v>
          </cell>
          <cell r="G49">
            <v>409720666.85046005</v>
          </cell>
          <cell r="L49">
            <v>103120</v>
          </cell>
          <cell r="M49" t="str">
            <v xml:space="preserve">INT- SLDB BONDS FC                                        </v>
          </cell>
          <cell r="N49">
            <v>2079820416.7269697</v>
          </cell>
        </row>
        <row r="50">
          <cell r="C50">
            <v>102730</v>
          </cell>
          <cell r="D50" t="str">
            <v>INT. CBSL STANDINGLENDING FACILITY</v>
          </cell>
          <cell r="E50">
            <v>118356444.8</v>
          </cell>
          <cell r="G50">
            <v>118356444.8</v>
          </cell>
          <cell r="L50">
            <v>102730</v>
          </cell>
          <cell r="M50" t="str">
            <v>INT. CBSL STANDINGLENDING FACILITY</v>
          </cell>
          <cell r="N50">
            <v>197427278</v>
          </cell>
        </row>
        <row r="51">
          <cell r="C51">
            <v>264300</v>
          </cell>
          <cell r="D51" t="str">
            <v xml:space="preserve">PREMIUM AMORTIZED SLDB FC                                        </v>
          </cell>
          <cell r="E51">
            <v>0</v>
          </cell>
          <cell r="G51">
            <v>0</v>
          </cell>
          <cell r="L51">
            <v>264300</v>
          </cell>
          <cell r="M51" t="str">
            <v xml:space="preserve">PREMIUM AMORTIZED SLDB FC                                        </v>
          </cell>
          <cell r="N51">
            <v>0</v>
          </cell>
        </row>
        <row r="52">
          <cell r="E52">
            <v>6349215839.3304605</v>
          </cell>
          <cell r="F52">
            <v>0</v>
          </cell>
          <cell r="G52">
            <v>6349215839.3304605</v>
          </cell>
          <cell r="N52">
            <v>6955576772.9769688</v>
          </cell>
        </row>
        <row r="53">
          <cell r="G53">
            <v>0</v>
          </cell>
        </row>
        <row r="54">
          <cell r="C54" t="str">
            <v>Loans and receivables to other customers</v>
          </cell>
          <cell r="G54">
            <v>0</v>
          </cell>
          <cell r="L54" t="str">
            <v>Loans and receivables to other customers</v>
          </cell>
        </row>
        <row r="55">
          <cell r="G55">
            <v>0</v>
          </cell>
        </row>
        <row r="56">
          <cell r="C56">
            <v>102720</v>
          </cell>
          <cell r="D56" t="str">
            <v xml:space="preserve">INT- LENDING ON REPO LKR OTHERS                                        </v>
          </cell>
          <cell r="E56">
            <v>4450274.9800000004</v>
          </cell>
          <cell r="G56">
            <v>4450274.9800000004</v>
          </cell>
          <cell r="L56">
            <v>102720</v>
          </cell>
          <cell r="M56" t="str">
            <v xml:space="preserve">INT- LENDING ON REPO LKR OTHERS                                        </v>
          </cell>
          <cell r="N56">
            <v>3599450.61</v>
          </cell>
        </row>
        <row r="57">
          <cell r="C57">
            <v>105000</v>
          </cell>
          <cell r="D57" t="str">
            <v xml:space="preserve">INT- IMPORT SIGHT BILLS DRAWN                                        </v>
          </cell>
          <cell r="E57">
            <v>13302190.689990001</v>
          </cell>
          <cell r="G57">
            <v>13302190.689990001</v>
          </cell>
          <cell r="L57">
            <v>105000</v>
          </cell>
          <cell r="M57" t="str">
            <v xml:space="preserve">INT- IMPORT SIGHT BILLS DRAWN                                        </v>
          </cell>
          <cell r="N57">
            <v>9301751.5199999996</v>
          </cell>
        </row>
        <row r="58">
          <cell r="C58">
            <v>105001</v>
          </cell>
          <cell r="D58" t="str">
            <v xml:space="preserve">INT- IMPORT SIGHT BILLS DRAWN OLD                                        </v>
          </cell>
          <cell r="E58">
            <v>0</v>
          </cell>
          <cell r="G58">
            <v>0</v>
          </cell>
          <cell r="L58">
            <v>105001</v>
          </cell>
          <cell r="M58" t="str">
            <v xml:space="preserve">INT- IMPORT SIGHT BILLS DRAWN OLD                                        </v>
          </cell>
          <cell r="N58">
            <v>-8219.17</v>
          </cell>
        </row>
        <row r="59">
          <cell r="C59">
            <v>105100</v>
          </cell>
          <cell r="D59" t="str">
            <v xml:space="preserve">INT INCOME IMPORT SIGHT BILLS BRANCH                                        </v>
          </cell>
          <cell r="E59">
            <v>25000</v>
          </cell>
          <cell r="G59">
            <v>25000</v>
          </cell>
          <cell r="L59">
            <v>105100</v>
          </cell>
          <cell r="M59" t="str">
            <v xml:space="preserve">INT INCOME IMPORT SIGHT BILLS BRANCH                                        </v>
          </cell>
          <cell r="N59">
            <v>0</v>
          </cell>
        </row>
        <row r="60">
          <cell r="C60">
            <v>106000</v>
          </cell>
          <cell r="D60" t="str">
            <v xml:space="preserve">INT- IMPORT USANCE BILLS                                        </v>
          </cell>
          <cell r="E60">
            <v>249505711.60879999</v>
          </cell>
          <cell r="G60">
            <v>249505711.60879999</v>
          </cell>
          <cell r="L60">
            <v>106000</v>
          </cell>
          <cell r="M60" t="str">
            <v xml:space="preserve">INT- IMPORT USANCE BILLS                                        </v>
          </cell>
          <cell r="N60">
            <v>99815788.472453848</v>
          </cell>
        </row>
        <row r="61">
          <cell r="C61">
            <v>106001</v>
          </cell>
          <cell r="D61" t="str">
            <v xml:space="preserve">INT- IMPORT USANCE BILLS OLD                                        </v>
          </cell>
          <cell r="E61">
            <v>0</v>
          </cell>
          <cell r="G61">
            <v>0</v>
          </cell>
          <cell r="L61">
            <v>106001</v>
          </cell>
          <cell r="M61" t="str">
            <v xml:space="preserve">INT- IMPORT USANCE BILLS OLD                                        </v>
          </cell>
          <cell r="N61">
            <v>0</v>
          </cell>
        </row>
        <row r="62">
          <cell r="C62">
            <v>106100</v>
          </cell>
          <cell r="D62" t="str">
            <v xml:space="preserve">INT INCOME IMPORT USENCE BILLS BRANCH                                        </v>
          </cell>
          <cell r="E62">
            <v>0</v>
          </cell>
          <cell r="G62">
            <v>0</v>
          </cell>
          <cell r="L62">
            <v>106100</v>
          </cell>
          <cell r="M62" t="str">
            <v xml:space="preserve">INT INCOME IMPORT USENCE BILLS BRANCH                                        </v>
          </cell>
          <cell r="N62">
            <v>0</v>
          </cell>
        </row>
        <row r="63">
          <cell r="C63">
            <v>108000</v>
          </cell>
          <cell r="D63" t="str">
            <v xml:space="preserve">INT- FOREIGN BILLS PURC. UNDER LC                                        </v>
          </cell>
          <cell r="E63">
            <v>0</v>
          </cell>
          <cell r="G63">
            <v>0</v>
          </cell>
          <cell r="L63">
            <v>108000</v>
          </cell>
          <cell r="M63" t="str">
            <v xml:space="preserve">INT- FOREIGN BILLS PURC. UNDER LC                                        </v>
          </cell>
          <cell r="N63">
            <v>0</v>
          </cell>
        </row>
        <row r="64">
          <cell r="C64">
            <v>108001</v>
          </cell>
          <cell r="D64" t="str">
            <v xml:space="preserve">INT- FOREIGN BILLS PURC. UNDER LC OLD                                        </v>
          </cell>
          <cell r="E64">
            <v>0</v>
          </cell>
          <cell r="G64">
            <v>0</v>
          </cell>
          <cell r="L64">
            <v>108001</v>
          </cell>
          <cell r="M64" t="str">
            <v xml:space="preserve">INT- FOREIGN BILLS PURC. UNDER LC OLD                                        </v>
          </cell>
          <cell r="N64">
            <v>0</v>
          </cell>
        </row>
        <row r="65">
          <cell r="C65">
            <v>109200</v>
          </cell>
          <cell r="D65" t="str">
            <v xml:space="preserve">INT- FOREIGN BILLS PURCHASED                                        </v>
          </cell>
          <cell r="E65">
            <v>0</v>
          </cell>
          <cell r="G65">
            <v>0</v>
          </cell>
          <cell r="L65">
            <v>109200</v>
          </cell>
          <cell r="M65" t="str">
            <v xml:space="preserve">INT- FOREIGN BILLS PURCHASED                                        </v>
          </cell>
          <cell r="N65">
            <v>0</v>
          </cell>
        </row>
        <row r="66">
          <cell r="C66">
            <v>109201</v>
          </cell>
          <cell r="D66" t="str">
            <v xml:space="preserve">INT- FOREIGN BILLS PURCHASED OLD                                        </v>
          </cell>
          <cell r="E66">
            <v>0</v>
          </cell>
          <cell r="G66">
            <v>0</v>
          </cell>
          <cell r="L66">
            <v>109201</v>
          </cell>
          <cell r="M66" t="str">
            <v xml:space="preserve">INT- FOREIGN BILLS PURCHASED OLD                                        </v>
          </cell>
          <cell r="N66">
            <v>0</v>
          </cell>
        </row>
        <row r="67">
          <cell r="C67">
            <v>110800</v>
          </cell>
          <cell r="D67" t="str">
            <v xml:space="preserve">INT- FGN BILLS DISC/NEGO UNDER LC                                        </v>
          </cell>
          <cell r="E67">
            <v>12598855.360800002</v>
          </cell>
          <cell r="G67">
            <v>12598855.360800002</v>
          </cell>
          <cell r="L67">
            <v>110800</v>
          </cell>
          <cell r="M67" t="str">
            <v xml:space="preserve">INT- FGN BILLS DISC/NEGO UNDER LC                                        </v>
          </cell>
          <cell r="N67">
            <v>10641182.450555665</v>
          </cell>
        </row>
        <row r="68">
          <cell r="C68">
            <v>110801</v>
          </cell>
          <cell r="D68" t="str">
            <v xml:space="preserve">INT- FGN BILLS DISC/NEGO UNDER LC OLD                                        </v>
          </cell>
          <cell r="E68">
            <v>0</v>
          </cell>
          <cell r="G68">
            <v>0</v>
          </cell>
          <cell r="L68">
            <v>110801</v>
          </cell>
          <cell r="M68" t="str">
            <v xml:space="preserve">INT- FGN BILLS DISC/NEGO UNDER LC OLD                                        </v>
          </cell>
          <cell r="N68">
            <v>0</v>
          </cell>
        </row>
        <row r="69">
          <cell r="C69">
            <v>112200</v>
          </cell>
          <cell r="D69" t="str">
            <v xml:space="preserve">INT- FOREIGN BILLS DISC/NEGO                                        </v>
          </cell>
          <cell r="E69">
            <v>34817060.368780002</v>
          </cell>
          <cell r="G69">
            <v>34817060.368780002</v>
          </cell>
          <cell r="L69">
            <v>112200</v>
          </cell>
          <cell r="M69" t="str">
            <v xml:space="preserve">INT- FOREIGN BILLS DISC/NEGO                                        </v>
          </cell>
          <cell r="N69">
            <v>20663798.3227445</v>
          </cell>
        </row>
        <row r="70">
          <cell r="C70">
            <v>112201</v>
          </cell>
          <cell r="D70" t="str">
            <v xml:space="preserve">INT- FOREIGN BILLS DISC/NEGO OLD                                        </v>
          </cell>
          <cell r="E70">
            <v>5884653.55987</v>
          </cell>
          <cell r="G70">
            <v>5884653.55987</v>
          </cell>
          <cell r="L70">
            <v>112201</v>
          </cell>
          <cell r="M70" t="str">
            <v xml:space="preserve">INT- FOREIGN BILLS DISC/NEGO OLD                                        </v>
          </cell>
          <cell r="N70">
            <v>-2280824.9076069999</v>
          </cell>
        </row>
        <row r="71">
          <cell r="C71">
            <v>113500</v>
          </cell>
          <cell r="D71" t="str">
            <v xml:space="preserve">INT- DOM BILLS OF EXCH DISC/NEGO LC                                        </v>
          </cell>
          <cell r="E71">
            <v>193806.54174000002</v>
          </cell>
          <cell r="G71">
            <v>193806.54174000002</v>
          </cell>
          <cell r="L71">
            <v>113500</v>
          </cell>
          <cell r="M71" t="str">
            <v xml:space="preserve">INT- DOM BILLS OF EXCH DISC/NEGO LC                                        </v>
          </cell>
          <cell r="N71">
            <v>207930.22351383331</v>
          </cell>
        </row>
        <row r="72">
          <cell r="C72">
            <v>113600</v>
          </cell>
          <cell r="D72" t="str">
            <v xml:space="preserve">INT- BILLS OF EXCH. DISC/NEGO                                        </v>
          </cell>
          <cell r="E72">
            <v>198830787.31</v>
          </cell>
          <cell r="G72">
            <v>198830787.31</v>
          </cell>
          <cell r="L72">
            <v>113600</v>
          </cell>
          <cell r="M72" t="str">
            <v xml:space="preserve">INT- BILLS OF EXCH. DISC/NEGO                                        </v>
          </cell>
          <cell r="N72">
            <v>79387537.5</v>
          </cell>
        </row>
        <row r="73">
          <cell r="C73">
            <v>113700</v>
          </cell>
          <cell r="D73" t="str">
            <v xml:space="preserve">INT- DOM. BILLS OF EXCH. PURC. LC                                        </v>
          </cell>
          <cell r="E73">
            <v>0</v>
          </cell>
          <cell r="G73">
            <v>0</v>
          </cell>
          <cell r="L73">
            <v>113700</v>
          </cell>
          <cell r="M73" t="str">
            <v xml:space="preserve">INT- DOM. BILLS OF EXCH. PURC. LC                                        </v>
          </cell>
          <cell r="N73">
            <v>0</v>
          </cell>
        </row>
        <row r="74">
          <cell r="C74">
            <v>113701</v>
          </cell>
          <cell r="D74" t="str">
            <v xml:space="preserve">INT- DOM. BILLS OF EXCH. PURC. LC OLD                                        </v>
          </cell>
          <cell r="E74">
            <v>0</v>
          </cell>
          <cell r="G74">
            <v>0</v>
          </cell>
          <cell r="L74">
            <v>113701</v>
          </cell>
          <cell r="M74" t="str">
            <v xml:space="preserve">INT- DOM. BILLS OF EXCH. PURC. LC OLD                                        </v>
          </cell>
          <cell r="N74">
            <v>0</v>
          </cell>
        </row>
        <row r="75">
          <cell r="C75">
            <v>116500</v>
          </cell>
          <cell r="D75" t="str">
            <v xml:space="preserve">INT- OVERDRAFTS                                        </v>
          </cell>
          <cell r="E75">
            <v>12844361217.729389</v>
          </cell>
          <cell r="G75">
            <v>12844361217.729389</v>
          </cell>
          <cell r="L75">
            <v>116500</v>
          </cell>
          <cell r="M75" t="str">
            <v xml:space="preserve">INT- OVERDRAFTS                                        </v>
          </cell>
          <cell r="N75">
            <v>11882181714.816086</v>
          </cell>
        </row>
        <row r="76">
          <cell r="C76">
            <v>116501</v>
          </cell>
          <cell r="D76" t="str">
            <v xml:space="preserve">INT OVERDRAFTS OLD                                        </v>
          </cell>
          <cell r="E76">
            <v>-124367477.69864</v>
          </cell>
          <cell r="G76">
            <v>-124367477.69864</v>
          </cell>
          <cell r="L76">
            <v>116501</v>
          </cell>
          <cell r="M76" t="str">
            <v xml:space="preserve">INT OVERDRAFTS OLD                                        </v>
          </cell>
          <cell r="N76">
            <v>231092292.54360875</v>
          </cell>
        </row>
        <row r="77">
          <cell r="C77">
            <v>120500</v>
          </cell>
          <cell r="D77" t="str">
            <v xml:space="preserve">INT- IMPORT TRUST RECEIPT LOAN                                        </v>
          </cell>
          <cell r="E77">
            <v>55450755.509999998</v>
          </cell>
          <cell r="G77">
            <v>55450755.509999998</v>
          </cell>
          <cell r="L77">
            <v>120500</v>
          </cell>
          <cell r="M77" t="str">
            <v xml:space="preserve">INT- IMPORT TRUST RECEIPT LOAN                                        </v>
          </cell>
          <cell r="N77">
            <v>51869592.199999996</v>
          </cell>
        </row>
        <row r="78">
          <cell r="C78">
            <v>120501</v>
          </cell>
          <cell r="D78" t="str">
            <v xml:space="preserve">INT IMPORT TRUST RECEIPT LOAN OLD                                        </v>
          </cell>
          <cell r="E78">
            <v>0</v>
          </cell>
          <cell r="G78">
            <v>0</v>
          </cell>
          <cell r="L78">
            <v>120501</v>
          </cell>
          <cell r="M78" t="str">
            <v xml:space="preserve">INT IMPORT TRUST RECEIPT LOAN OLD                                        </v>
          </cell>
          <cell r="N78">
            <v>5055507.8853123328</v>
          </cell>
        </row>
        <row r="79">
          <cell r="C79">
            <v>120900</v>
          </cell>
          <cell r="D79" t="str">
            <v xml:space="preserve">INT- IMP.TEMP. TRUST RCPT. LOAN                                        </v>
          </cell>
          <cell r="E79">
            <v>0</v>
          </cell>
          <cell r="G79">
            <v>0</v>
          </cell>
          <cell r="L79">
            <v>120900</v>
          </cell>
          <cell r="M79" t="str">
            <v xml:space="preserve">INT- IMP.TEMP. TRUST RCPT. LOAN                                        </v>
          </cell>
          <cell r="N79">
            <v>0</v>
          </cell>
        </row>
        <row r="80">
          <cell r="C80">
            <v>121300</v>
          </cell>
          <cell r="D80" t="str">
            <v xml:space="preserve">INT- PLEDGE LOANS IMPORT                                        </v>
          </cell>
          <cell r="E80">
            <v>0</v>
          </cell>
          <cell r="G80">
            <v>0</v>
          </cell>
          <cell r="L80">
            <v>121300</v>
          </cell>
          <cell r="M80" t="str">
            <v xml:space="preserve">INT- PLEDGE LOANS IMPORT                                        </v>
          </cell>
          <cell r="N80">
            <v>0</v>
          </cell>
        </row>
        <row r="81">
          <cell r="C81">
            <v>121301</v>
          </cell>
          <cell r="D81" t="str">
            <v xml:space="preserve">INT PLEDGE LOANS IMPORT OLD                                        </v>
          </cell>
          <cell r="E81">
            <v>0</v>
          </cell>
          <cell r="G81">
            <v>0</v>
          </cell>
          <cell r="L81">
            <v>121301</v>
          </cell>
          <cell r="M81" t="str">
            <v xml:space="preserve">INT PLEDGE LOANS IMPORT OLD                                        </v>
          </cell>
          <cell r="N81">
            <v>0</v>
          </cell>
        </row>
        <row r="82">
          <cell r="C82">
            <v>121700</v>
          </cell>
          <cell r="D82" t="str">
            <v xml:space="preserve">INT- LOCAL PURC TRUST RCPT LN - IMP                                        </v>
          </cell>
          <cell r="E82">
            <v>0</v>
          </cell>
          <cell r="G82">
            <v>0</v>
          </cell>
          <cell r="L82">
            <v>121700</v>
          </cell>
          <cell r="M82" t="str">
            <v xml:space="preserve">INT- LOCAL PURC TRUST RCPT LN - IMP                                        </v>
          </cell>
          <cell r="N82">
            <v>0</v>
          </cell>
        </row>
        <row r="83">
          <cell r="C83">
            <v>122100</v>
          </cell>
          <cell r="D83" t="str">
            <v xml:space="preserve">INT- STL FOR  LOCAL  PURC LN                                        </v>
          </cell>
          <cell r="E83">
            <v>7851250094.7700005</v>
          </cell>
          <cell r="G83">
            <v>7851250094.7700005</v>
          </cell>
          <cell r="L83">
            <v>122100</v>
          </cell>
          <cell r="M83" t="str">
            <v xml:space="preserve">INT- STL FOR  LOCAL  PURC LN                                        </v>
          </cell>
          <cell r="N83">
            <v>3668294154.8500004</v>
          </cell>
        </row>
        <row r="84">
          <cell r="C84">
            <v>122101</v>
          </cell>
          <cell r="D84" t="str">
            <v xml:space="preserve">INT STL FOR LOCAL PURC LN OLD                                        </v>
          </cell>
          <cell r="E84">
            <v>-325753.42</v>
          </cell>
          <cell r="G84">
            <v>-325753.42</v>
          </cell>
          <cell r="L84">
            <v>122101</v>
          </cell>
          <cell r="M84" t="str">
            <v xml:space="preserve">INT STL FOR LOCAL PURC LN OLD                                        </v>
          </cell>
          <cell r="N84">
            <v>-3359627.66</v>
          </cell>
        </row>
        <row r="85">
          <cell r="C85">
            <v>122500</v>
          </cell>
          <cell r="D85" t="str">
            <v xml:space="preserve">INT- IMP TEMP. ST LOANS IMP                                        </v>
          </cell>
          <cell r="E85">
            <v>0</v>
          </cell>
          <cell r="G85">
            <v>0</v>
          </cell>
          <cell r="L85">
            <v>122500</v>
          </cell>
          <cell r="M85" t="str">
            <v xml:space="preserve">INT- IMP TEMP. ST LOANS IMP                                        </v>
          </cell>
          <cell r="N85">
            <v>0</v>
          </cell>
        </row>
        <row r="86">
          <cell r="C86">
            <v>122900</v>
          </cell>
          <cell r="D86" t="str">
            <v xml:space="preserve">INT- SHORT TERM LOANS IMPORT                                        </v>
          </cell>
          <cell r="E86">
            <v>3616418227.1999998</v>
          </cell>
          <cell r="G86">
            <v>3616418227.1999998</v>
          </cell>
          <cell r="L86">
            <v>122900</v>
          </cell>
          <cell r="M86" t="str">
            <v xml:space="preserve">INT- SHORT TERM LOANS IMPORT                                        </v>
          </cell>
          <cell r="N86">
            <v>3445829662.6599998</v>
          </cell>
        </row>
        <row r="87">
          <cell r="C87">
            <v>122901</v>
          </cell>
          <cell r="D87" t="str">
            <v xml:space="preserve">INT SHORT TERM LOANS IMPORT OLD                                        </v>
          </cell>
          <cell r="E87">
            <v>400000</v>
          </cell>
          <cell r="G87">
            <v>400000</v>
          </cell>
          <cell r="L87">
            <v>122901</v>
          </cell>
          <cell r="M87" t="str">
            <v xml:space="preserve">INT SHORT TERM LOANS IMPORT OLD                                        </v>
          </cell>
          <cell r="N87">
            <v>284365.94</v>
          </cell>
        </row>
        <row r="88">
          <cell r="C88">
            <v>123300</v>
          </cell>
          <cell r="D88" t="str">
            <v xml:space="preserve">INT- EXPORT TRUST RECEIPT LOAN                                        </v>
          </cell>
          <cell r="E88">
            <v>54266210.690019995</v>
          </cell>
          <cell r="G88">
            <v>54266210.690019995</v>
          </cell>
          <cell r="L88">
            <v>123300</v>
          </cell>
          <cell r="M88" t="str">
            <v xml:space="preserve">INT- EXPORT TRUST RECEIPT LOAN                                        </v>
          </cell>
          <cell r="N88">
            <v>51059992.424990088</v>
          </cell>
        </row>
        <row r="89">
          <cell r="C89">
            <v>123301</v>
          </cell>
          <cell r="D89" t="str">
            <v xml:space="preserve">INT EXPORT TRUST RECEIPT LOAN OLD                                        </v>
          </cell>
          <cell r="E89">
            <v>885887.79</v>
          </cell>
          <cell r="G89">
            <v>885887.79</v>
          </cell>
          <cell r="L89">
            <v>123301</v>
          </cell>
          <cell r="M89" t="str">
            <v xml:space="preserve">INT EXPORT TRUST RECEIPT LOAN OLD                                        </v>
          </cell>
          <cell r="N89">
            <v>528776.5</v>
          </cell>
        </row>
        <row r="90">
          <cell r="C90">
            <v>123700</v>
          </cell>
          <cell r="D90" t="str">
            <v xml:space="preserve">INT- PLEDGE LOANS EXPORT                                        </v>
          </cell>
          <cell r="E90">
            <v>0</v>
          </cell>
          <cell r="G90">
            <v>0</v>
          </cell>
          <cell r="L90">
            <v>123700</v>
          </cell>
          <cell r="M90" t="str">
            <v xml:space="preserve">INT- PLEDGE LOANS EXPORT                                        </v>
          </cell>
          <cell r="N90">
            <v>0</v>
          </cell>
        </row>
        <row r="91">
          <cell r="C91">
            <v>124000</v>
          </cell>
          <cell r="D91" t="str">
            <v xml:space="preserve">INT- LOC PURC TRUS RCPT LN - EXPO                                        </v>
          </cell>
          <cell r="E91">
            <v>0</v>
          </cell>
          <cell r="G91">
            <v>0</v>
          </cell>
          <cell r="L91">
            <v>124000</v>
          </cell>
          <cell r="M91" t="str">
            <v xml:space="preserve">INT- LOC PURC TRUS RCPT LN - EXPO                                        </v>
          </cell>
          <cell r="N91">
            <v>0</v>
          </cell>
        </row>
        <row r="92">
          <cell r="C92">
            <v>124200</v>
          </cell>
          <cell r="D92" t="str">
            <v xml:space="preserve">INT- STL FOR LOC PURC LN - EXPO                                        </v>
          </cell>
          <cell r="E92">
            <v>0</v>
          </cell>
          <cell r="G92">
            <v>0</v>
          </cell>
          <cell r="L92">
            <v>124200</v>
          </cell>
          <cell r="M92" t="str">
            <v xml:space="preserve">INT- STL FOR LOC PURC LN - EXPO                                        </v>
          </cell>
          <cell r="N92">
            <v>0</v>
          </cell>
        </row>
        <row r="93">
          <cell r="C93">
            <v>124400</v>
          </cell>
          <cell r="D93" t="str">
            <v xml:space="preserve">INT- INC TEMP. ST LNS EXPOS                                        </v>
          </cell>
          <cell r="E93">
            <v>0</v>
          </cell>
          <cell r="G93">
            <v>0</v>
          </cell>
          <cell r="L93">
            <v>124400</v>
          </cell>
          <cell r="M93" t="str">
            <v xml:space="preserve">INT- INC TEMP. ST LNS EXPOS                                        </v>
          </cell>
          <cell r="N93">
            <v>0</v>
          </cell>
        </row>
        <row r="94">
          <cell r="C94">
            <v>124600</v>
          </cell>
          <cell r="D94" t="str">
            <v xml:space="preserve">INT- SHORT TERM LNS EXPO                                        </v>
          </cell>
          <cell r="E94">
            <v>5557472262.6195707</v>
          </cell>
          <cell r="G94">
            <v>5557472262.6195707</v>
          </cell>
          <cell r="L94">
            <v>124600</v>
          </cell>
          <cell r="M94" t="str">
            <v xml:space="preserve">INT- SHORT TERM LNS EXPO                                        </v>
          </cell>
          <cell r="N94">
            <v>5719121452.90903</v>
          </cell>
        </row>
        <row r="95">
          <cell r="C95">
            <v>124601</v>
          </cell>
          <cell r="D95" t="str">
            <v xml:space="preserve">INT SHORT TERM LOANS EXP OLD                                        </v>
          </cell>
          <cell r="E95">
            <v>2711023.6605599998</v>
          </cell>
          <cell r="G95">
            <v>2711023.6605599998</v>
          </cell>
          <cell r="L95">
            <v>124601</v>
          </cell>
          <cell r="M95" t="str">
            <v xml:space="preserve">INT SHORT TERM LOANS EXP OLD                                        </v>
          </cell>
          <cell r="N95">
            <v>4747518.17</v>
          </cell>
        </row>
        <row r="96">
          <cell r="C96">
            <v>124950</v>
          </cell>
          <cell r="D96" t="str">
            <v xml:space="preserve">INT RECD GUARANTEE CLAIMD PAID                                        </v>
          </cell>
          <cell r="E96">
            <v>17620.62</v>
          </cell>
          <cell r="G96">
            <v>17620.62</v>
          </cell>
          <cell r="L96">
            <v>124950</v>
          </cell>
          <cell r="M96" t="str">
            <v xml:space="preserve">INT RECD GUARANTEE CLAIMD PAID                                        </v>
          </cell>
          <cell r="N96">
            <v>0</v>
          </cell>
        </row>
        <row r="97">
          <cell r="C97">
            <v>124951</v>
          </cell>
          <cell r="D97" t="str">
            <v xml:space="preserve">INT RECD GUARANTEE CLAIMD PAID OLD                                        </v>
          </cell>
          <cell r="E97">
            <v>-17620.63</v>
          </cell>
          <cell r="G97">
            <v>-17620.63</v>
          </cell>
          <cell r="L97">
            <v>124951</v>
          </cell>
          <cell r="M97" t="str">
            <v xml:space="preserve">INT RECD GUARANTEE CLAIMD PAID OLD                                        </v>
          </cell>
          <cell r="N97">
            <v>0</v>
          </cell>
        </row>
        <row r="98">
          <cell r="C98">
            <v>125000</v>
          </cell>
          <cell r="D98" t="str">
            <v xml:space="preserve">INT- SHORT TERM BLOCKLOANS                                        </v>
          </cell>
          <cell r="E98">
            <v>3566053835.3374701</v>
          </cell>
          <cell r="G98">
            <v>3566053835.3374701</v>
          </cell>
          <cell r="L98">
            <v>125000</v>
          </cell>
          <cell r="M98" t="str">
            <v xml:space="preserve">INT- SHORT TERM BLOCKLOANS                                        </v>
          </cell>
          <cell r="N98">
            <v>4294557588.0700002</v>
          </cell>
        </row>
        <row r="99">
          <cell r="C99">
            <v>125001</v>
          </cell>
          <cell r="D99" t="str">
            <v xml:space="preserve">INT SHORT TERM BLOCK LOANS OLD                                        </v>
          </cell>
          <cell r="E99">
            <v>1059647.44</v>
          </cell>
          <cell r="G99">
            <v>1059647.44</v>
          </cell>
          <cell r="L99">
            <v>125001</v>
          </cell>
          <cell r="M99" t="str">
            <v xml:space="preserve">INT SHORT TERM BLOCK LOANS OLD                                        </v>
          </cell>
          <cell r="N99">
            <v>-640824783.83999991</v>
          </cell>
        </row>
        <row r="100">
          <cell r="C100">
            <v>126000</v>
          </cell>
          <cell r="D100" t="str">
            <v xml:space="preserve">INT-RECEIVED BLOCK LOANS-RLOS                                        </v>
          </cell>
          <cell r="E100">
            <v>16612.32</v>
          </cell>
          <cell r="G100">
            <v>16612.32</v>
          </cell>
          <cell r="L100">
            <v>126000</v>
          </cell>
          <cell r="M100" t="str">
            <v xml:space="preserve">INT-RECEIVED BLOCK LOANS-RLOS                                        </v>
          </cell>
          <cell r="N100">
            <v>0</v>
          </cell>
        </row>
        <row r="101">
          <cell r="C101">
            <v>129000</v>
          </cell>
          <cell r="D101" t="str">
            <v xml:space="preserve">INT- MEDIUM TERM BLOCKLOANS                                        </v>
          </cell>
          <cell r="E101">
            <v>11310978377.492289</v>
          </cell>
          <cell r="G101">
            <v>11310978377.492289</v>
          </cell>
          <cell r="L101">
            <v>129000</v>
          </cell>
          <cell r="M101" t="str">
            <v xml:space="preserve">INT- MEDIUM TERM BLOCKLOANS                                        </v>
          </cell>
          <cell r="N101">
            <v>11623461609.018211</v>
          </cell>
        </row>
        <row r="102">
          <cell r="C102">
            <v>129001</v>
          </cell>
          <cell r="D102" t="str">
            <v xml:space="preserve">INT- MEDIUM TERM BLOCKLOANS OLD                                        </v>
          </cell>
          <cell r="E102">
            <v>6493448.4320800006</v>
          </cell>
          <cell r="G102">
            <v>6493448.4320800006</v>
          </cell>
          <cell r="L102">
            <v>129001</v>
          </cell>
          <cell r="M102" t="str">
            <v xml:space="preserve">INT- MEDIUM TERM BLOCKLOANS OLD                                        </v>
          </cell>
          <cell r="N102">
            <v>990291501.24000001</v>
          </cell>
        </row>
        <row r="103">
          <cell r="C103">
            <v>133000</v>
          </cell>
          <cell r="D103" t="str">
            <v xml:space="preserve">INT- LONG TERM BLOCKLOANS                                        </v>
          </cell>
          <cell r="E103">
            <v>14936745235.884491</v>
          </cell>
          <cell r="G103">
            <v>14936745235.884491</v>
          </cell>
          <cell r="L103">
            <v>133000</v>
          </cell>
          <cell r="M103" t="str">
            <v xml:space="preserve">INT- LONG TERM BLOCKLOANS                                        </v>
          </cell>
          <cell r="N103">
            <v>9578300596.1272964</v>
          </cell>
        </row>
        <row r="104">
          <cell r="C104">
            <v>133001</v>
          </cell>
          <cell r="D104" t="str">
            <v xml:space="preserve">INT- LONG TERM BLOCKLOANS OLD                                        </v>
          </cell>
          <cell r="E104">
            <v>1004991118.4591501</v>
          </cell>
          <cell r="G104">
            <v>1004991118.4591501</v>
          </cell>
          <cell r="L104">
            <v>133001</v>
          </cell>
          <cell r="M104" t="str">
            <v xml:space="preserve">INT- LONG TERM BLOCKLOANS OLD                                        </v>
          </cell>
          <cell r="N104">
            <v>-7116109.8099999996</v>
          </cell>
        </row>
        <row r="105">
          <cell r="C105">
            <v>137000</v>
          </cell>
          <cell r="D105" t="str">
            <v xml:space="preserve">INT- SHORT TERM EMI LOANS                                        </v>
          </cell>
          <cell r="E105">
            <v>118824605</v>
          </cell>
          <cell r="G105">
            <v>118824605</v>
          </cell>
          <cell r="L105">
            <v>137000</v>
          </cell>
          <cell r="M105" t="str">
            <v xml:space="preserve">INT- SHORT TERM EMI LOANS                                        </v>
          </cell>
          <cell r="N105">
            <v>128947986.19</v>
          </cell>
        </row>
        <row r="106">
          <cell r="C106">
            <v>137001</v>
          </cell>
          <cell r="D106" t="str">
            <v xml:space="preserve">INT- SHORT TERM EMI LOANS OLD                                        </v>
          </cell>
          <cell r="E106">
            <v>-93322.76</v>
          </cell>
          <cell r="G106">
            <v>-93322.76</v>
          </cell>
          <cell r="L106">
            <v>137001</v>
          </cell>
          <cell r="M106" t="str">
            <v xml:space="preserve">INT- SHORT TERM EMI LOANS OLD                                        </v>
          </cell>
          <cell r="N106">
            <v>-96167.98</v>
          </cell>
        </row>
        <row r="107">
          <cell r="C107">
            <v>138000</v>
          </cell>
          <cell r="D107" t="str">
            <v>INT- RECEIVED EMI LOANS-RLOS</v>
          </cell>
          <cell r="E107">
            <v>300039.39</v>
          </cell>
          <cell r="G107">
            <v>300039.39</v>
          </cell>
          <cell r="L107">
            <v>138000</v>
          </cell>
          <cell r="M107" t="str">
            <v>INT- RECEIVED EMI LOANS-RLOS</v>
          </cell>
          <cell r="N107">
            <v>0</v>
          </cell>
        </row>
        <row r="108">
          <cell r="C108">
            <v>141000</v>
          </cell>
          <cell r="D108" t="str">
            <v xml:space="preserve">INT- MEDIUM  EMI LOANS                                        </v>
          </cell>
          <cell r="E108">
            <v>8181944683.6847506</v>
          </cell>
          <cell r="G108">
            <v>8181944683.6847506</v>
          </cell>
          <cell r="L108">
            <v>141000</v>
          </cell>
          <cell r="M108" t="str">
            <v xml:space="preserve">INT- MEDIUM  EMI LOANS                                        </v>
          </cell>
          <cell r="N108">
            <v>8945145829.6700001</v>
          </cell>
        </row>
        <row r="109">
          <cell r="C109">
            <v>141001</v>
          </cell>
          <cell r="D109" t="str">
            <v xml:space="preserve">INT- MEDIUM  EMI LOANS OLD                                        </v>
          </cell>
          <cell r="E109">
            <v>-338756.09</v>
          </cell>
          <cell r="G109">
            <v>-338756.09</v>
          </cell>
          <cell r="L109">
            <v>141001</v>
          </cell>
          <cell r="M109" t="str">
            <v xml:space="preserve">INT- MEDIUM  EMI LOANS OLD                                        </v>
          </cell>
          <cell r="N109">
            <v>-195212.77</v>
          </cell>
        </row>
        <row r="110">
          <cell r="C110">
            <v>145000</v>
          </cell>
          <cell r="D110" t="str">
            <v xml:space="preserve">INT- LONG TERM EMI LOANS                                        </v>
          </cell>
          <cell r="E110">
            <v>35873898076.220001</v>
          </cell>
          <cell r="F110">
            <v>4455041766.0592937</v>
          </cell>
          <cell r="G110">
            <v>40328939842.279297</v>
          </cell>
          <cell r="L110">
            <v>145000</v>
          </cell>
          <cell r="M110" t="str">
            <v xml:space="preserve">INT- LONG TERM EMI LOANS                                        </v>
          </cell>
          <cell r="N110">
            <v>32310206514.409313</v>
          </cell>
        </row>
        <row r="111">
          <cell r="C111">
            <v>145001</v>
          </cell>
          <cell r="D111" t="str">
            <v xml:space="preserve">INT LONG TERM EMI LOAN OLD                                        </v>
          </cell>
          <cell r="E111">
            <v>-1071390.58</v>
          </cell>
          <cell r="G111">
            <v>-1071390.58</v>
          </cell>
          <cell r="L111">
            <v>145001</v>
          </cell>
          <cell r="M111" t="str">
            <v xml:space="preserve">INT LONG TERM EMI LOAN OLD                                        </v>
          </cell>
          <cell r="N111">
            <v>-1505435.95</v>
          </cell>
        </row>
        <row r="112">
          <cell r="C112">
            <v>147000</v>
          </cell>
          <cell r="D112" t="str">
            <v xml:space="preserve">INT- ONE TIME LOANS                                        </v>
          </cell>
          <cell r="E112">
            <v>5486392571.0966606</v>
          </cell>
          <cell r="G112">
            <v>5486392571.0966606</v>
          </cell>
          <cell r="L112">
            <v>147000</v>
          </cell>
          <cell r="M112" t="str">
            <v xml:space="preserve">INT- ONE TIME LOANS                                        </v>
          </cell>
          <cell r="N112">
            <v>3836530524.2652631</v>
          </cell>
        </row>
        <row r="113">
          <cell r="C113">
            <v>147001</v>
          </cell>
          <cell r="D113" t="str">
            <v xml:space="preserve">INT- ONE TIME LOANS OLD                                        </v>
          </cell>
          <cell r="E113">
            <v>-311954412.96000004</v>
          </cell>
          <cell r="G113">
            <v>-311954412.96000004</v>
          </cell>
          <cell r="L113">
            <v>147001</v>
          </cell>
          <cell r="M113" t="str">
            <v xml:space="preserve">INT- ONE TIME LOANS OLD                                        </v>
          </cell>
          <cell r="N113">
            <v>885378.06</v>
          </cell>
        </row>
        <row r="114">
          <cell r="C114">
            <v>149000</v>
          </cell>
          <cell r="D114" t="str">
            <v xml:space="preserve">INT- RESCHEDULED LOANS                                        </v>
          </cell>
          <cell r="E114">
            <v>0</v>
          </cell>
          <cell r="G114">
            <v>0</v>
          </cell>
          <cell r="L114">
            <v>149000</v>
          </cell>
          <cell r="M114" t="str">
            <v xml:space="preserve">INT- RESCHEDULED LOANS                                        </v>
          </cell>
          <cell r="N114">
            <v>0</v>
          </cell>
        </row>
        <row r="115">
          <cell r="C115">
            <v>149001</v>
          </cell>
          <cell r="D115" t="str">
            <v xml:space="preserve">INT- RESCHEDULED LOANS OLD                                        </v>
          </cell>
          <cell r="E115">
            <v>0</v>
          </cell>
          <cell r="G115">
            <v>0</v>
          </cell>
          <cell r="L115">
            <v>149001</v>
          </cell>
          <cell r="M115" t="str">
            <v xml:space="preserve">INT- RESCHEDULED LOANS OLD                                        </v>
          </cell>
          <cell r="N115">
            <v>0</v>
          </cell>
        </row>
        <row r="116">
          <cell r="C116">
            <v>172000</v>
          </cell>
          <cell r="D116" t="str">
            <v xml:space="preserve">INT- STAFF LOANS                                        </v>
          </cell>
          <cell r="E116">
            <v>1299377086.6700001</v>
          </cell>
          <cell r="G116">
            <v>1299377086.6700001</v>
          </cell>
          <cell r="L116">
            <v>172000</v>
          </cell>
          <cell r="M116" t="str">
            <v xml:space="preserve">INT- STAFF LOANS                                        </v>
          </cell>
          <cell r="N116">
            <v>1252394750.97</v>
          </cell>
        </row>
        <row r="117">
          <cell r="C117">
            <v>173000</v>
          </cell>
          <cell r="D117" t="str">
            <v xml:space="preserve">INT- SCHEME LOANS                                        </v>
          </cell>
          <cell r="E117">
            <v>0</v>
          </cell>
          <cell r="G117">
            <v>0</v>
          </cell>
          <cell r="L117">
            <v>173000</v>
          </cell>
          <cell r="M117" t="str">
            <v xml:space="preserve">INT- SCHEME LOANS                                        </v>
          </cell>
          <cell r="N117">
            <v>41119.370000000003</v>
          </cell>
        </row>
        <row r="118">
          <cell r="C118">
            <v>178000</v>
          </cell>
          <cell r="D118" t="str">
            <v xml:space="preserve">INT.SYNDICATED  LOANS                                        </v>
          </cell>
          <cell r="E118">
            <v>372238260.33165002</v>
          </cell>
          <cell r="G118">
            <v>372238260.33165002</v>
          </cell>
          <cell r="L118">
            <v>178000</v>
          </cell>
          <cell r="M118" t="str">
            <v xml:space="preserve">INT.SYNDICATED  LOANS                                        </v>
          </cell>
          <cell r="N118">
            <v>90686092.129033327</v>
          </cell>
        </row>
        <row r="119">
          <cell r="C119">
            <v>179000</v>
          </cell>
          <cell r="D119" t="str">
            <v xml:space="preserve">INT- REFINANCE LOANS  ST BL                                        </v>
          </cell>
          <cell r="E119">
            <v>280694.39</v>
          </cell>
          <cell r="G119">
            <v>280694.39</v>
          </cell>
          <cell r="L119">
            <v>179000</v>
          </cell>
          <cell r="M119" t="str">
            <v xml:space="preserve">INT- REFINANCE LOANS  ST BL                                        </v>
          </cell>
          <cell r="N119">
            <v>0</v>
          </cell>
        </row>
        <row r="120">
          <cell r="C120">
            <v>185000</v>
          </cell>
          <cell r="D120" t="str">
            <v xml:space="preserve">INT- INTEREST SUBSIDY LOANS                                        </v>
          </cell>
          <cell r="E120">
            <v>85364222.609999999</v>
          </cell>
          <cell r="G120">
            <v>85364222.609999999</v>
          </cell>
          <cell r="L120">
            <v>185000</v>
          </cell>
          <cell r="M120" t="str">
            <v xml:space="preserve">INT- INTEREST SUBSIDY LOANS                                        </v>
          </cell>
          <cell r="N120">
            <v>45709123.170000002</v>
          </cell>
        </row>
        <row r="121">
          <cell r="C121">
            <v>185010</v>
          </cell>
          <cell r="D121" t="str">
            <v>INT. INTEREST SUBSIDY - SOLAR POWER</v>
          </cell>
          <cell r="E121">
            <v>1125070.8899999999</v>
          </cell>
          <cell r="G121">
            <v>1125070.8899999999</v>
          </cell>
          <cell r="L121">
            <v>185010</v>
          </cell>
          <cell r="M121" t="str">
            <v>INT. INTEREST SUBSIDY - SOLAR POWER</v>
          </cell>
          <cell r="N121">
            <v>0</v>
          </cell>
        </row>
        <row r="122">
          <cell r="C122">
            <v>191010</v>
          </cell>
          <cell r="D122" t="str">
            <v xml:space="preserve">INT- INCOME LAND REDEMPTION LOAN                                        </v>
          </cell>
          <cell r="E122">
            <v>0</v>
          </cell>
          <cell r="G122">
            <v>0</v>
          </cell>
          <cell r="L122">
            <v>191010</v>
          </cell>
          <cell r="M122" t="str">
            <v xml:space="preserve">INT- INCOME LAND REDEMPTION LOAN                                        </v>
          </cell>
          <cell r="N122">
            <v>0</v>
          </cell>
        </row>
        <row r="123">
          <cell r="C123">
            <v>191200</v>
          </cell>
          <cell r="D123" t="str">
            <v xml:space="preserve">INT- PAWNING                                        </v>
          </cell>
          <cell r="E123">
            <v>23967048079.639999</v>
          </cell>
          <cell r="G123">
            <v>23967048079.639999</v>
          </cell>
          <cell r="L123">
            <v>191200</v>
          </cell>
          <cell r="M123" t="str">
            <v xml:space="preserve">INT- PAWNING                                        </v>
          </cell>
          <cell r="N123">
            <v>20440405421.579998</v>
          </cell>
        </row>
        <row r="124">
          <cell r="C124">
            <v>191210</v>
          </cell>
          <cell r="D124" t="str">
            <v xml:space="preserve">INT- PAWNING - WHOLESALE                                        </v>
          </cell>
          <cell r="E124">
            <v>0</v>
          </cell>
          <cell r="G124">
            <v>0</v>
          </cell>
          <cell r="L124">
            <v>191210</v>
          </cell>
          <cell r="M124" t="str">
            <v xml:space="preserve">INT- PAWNING - WHOLESALE                                        </v>
          </cell>
          <cell r="N124">
            <v>0</v>
          </cell>
        </row>
        <row r="125">
          <cell r="C125">
            <v>191220</v>
          </cell>
          <cell r="D125" t="str">
            <v xml:space="preserve">INT- NP PAWNING                                        </v>
          </cell>
          <cell r="E125">
            <v>136069.07999999999</v>
          </cell>
          <cell r="G125">
            <v>136069.07999999999</v>
          </cell>
          <cell r="L125">
            <v>191220</v>
          </cell>
          <cell r="M125" t="str">
            <v xml:space="preserve">INT- NP PAWNING                                        </v>
          </cell>
          <cell r="N125">
            <v>-258418.21</v>
          </cell>
        </row>
        <row r="126">
          <cell r="C126">
            <v>191230</v>
          </cell>
          <cell r="D126" t="str">
            <v xml:space="preserve">INT- NP PAWNING - WHOLESALE                                        </v>
          </cell>
          <cell r="E126">
            <v>0</v>
          </cell>
          <cell r="G126">
            <v>0</v>
          </cell>
          <cell r="L126">
            <v>191230</v>
          </cell>
          <cell r="M126" t="str">
            <v xml:space="preserve">INT- NP PAWNING - WHOLESALE                                        </v>
          </cell>
          <cell r="N126">
            <v>0</v>
          </cell>
        </row>
        <row r="127">
          <cell r="C127">
            <v>191300</v>
          </cell>
          <cell r="D127" t="str">
            <v xml:space="preserve">INT- LEASING                                        </v>
          </cell>
          <cell r="E127">
            <v>0</v>
          </cell>
          <cell r="G127">
            <v>0</v>
          </cell>
          <cell r="L127">
            <v>191300</v>
          </cell>
          <cell r="M127" t="str">
            <v xml:space="preserve">INT- LEASING                                        </v>
          </cell>
          <cell r="N127">
            <v>0</v>
          </cell>
        </row>
        <row r="128">
          <cell r="C128">
            <v>191310</v>
          </cell>
          <cell r="D128" t="str">
            <v xml:space="preserve">INT- NP LEASING                                        </v>
          </cell>
          <cell r="E128">
            <v>0</v>
          </cell>
          <cell r="G128">
            <v>0</v>
          </cell>
          <cell r="L128">
            <v>191310</v>
          </cell>
          <cell r="M128" t="str">
            <v xml:space="preserve">INT- NP LEASING                                        </v>
          </cell>
          <cell r="N128">
            <v>246232</v>
          </cell>
        </row>
        <row r="129">
          <cell r="C129">
            <v>191320</v>
          </cell>
          <cell r="D129" t="str">
            <v xml:space="preserve">INT. RECEIVED PERFORMING LEASE HOLU                                        </v>
          </cell>
          <cell r="E129">
            <v>0</v>
          </cell>
          <cell r="G129">
            <v>0</v>
          </cell>
          <cell r="L129">
            <v>191320</v>
          </cell>
          <cell r="M129" t="str">
            <v xml:space="preserve">INT. RECEIVED PERFORMING LEASE HOLU                                        </v>
          </cell>
          <cell r="N129">
            <v>0</v>
          </cell>
        </row>
        <row r="130">
          <cell r="C130">
            <v>191330</v>
          </cell>
          <cell r="D130" t="str">
            <v xml:space="preserve">INT. NON PERFORMING LEASES HOLU                                        </v>
          </cell>
          <cell r="E130">
            <v>0</v>
          </cell>
          <cell r="G130">
            <v>0</v>
          </cell>
          <cell r="L130">
            <v>191330</v>
          </cell>
          <cell r="M130" t="str">
            <v xml:space="preserve">INT. NON PERFORMING LEASES HOLU                                        </v>
          </cell>
          <cell r="N130">
            <v>0</v>
          </cell>
        </row>
        <row r="131">
          <cell r="C131">
            <v>191400</v>
          </cell>
          <cell r="D131" t="str">
            <v xml:space="preserve">INT- CREDIT CARD                                        </v>
          </cell>
          <cell r="E131">
            <v>505085555.24000001</v>
          </cell>
          <cell r="G131">
            <v>505085555.24000001</v>
          </cell>
          <cell r="L131">
            <v>191400</v>
          </cell>
          <cell r="M131" t="str">
            <v xml:space="preserve">INT- CREDIT CARD                                        </v>
          </cell>
          <cell r="N131">
            <v>390753390.84000003</v>
          </cell>
        </row>
        <row r="132">
          <cell r="C132">
            <v>191410</v>
          </cell>
          <cell r="D132" t="str">
            <v xml:space="preserve">INT- NP CREDIT CARD                                        </v>
          </cell>
          <cell r="E132">
            <v>0</v>
          </cell>
          <cell r="G132">
            <v>0</v>
          </cell>
          <cell r="L132">
            <v>191410</v>
          </cell>
          <cell r="M132" t="str">
            <v xml:space="preserve">INT- NP CREDIT CARD                                        </v>
          </cell>
          <cell r="N132">
            <v>0</v>
          </cell>
        </row>
        <row r="133">
          <cell r="C133">
            <v>104260</v>
          </cell>
          <cell r="D133" t="str">
            <v>INT- invest asset back certi</v>
          </cell>
          <cell r="E133">
            <v>41364300</v>
          </cell>
          <cell r="F133">
            <v>0</v>
          </cell>
          <cell r="G133">
            <v>41364300</v>
          </cell>
          <cell r="L133">
            <v>104260</v>
          </cell>
          <cell r="M133" t="str">
            <v>INT- invest asset back certi</v>
          </cell>
          <cell r="N133">
            <v>171312700.00000003</v>
          </cell>
        </row>
        <row r="134">
          <cell r="C134">
            <v>104600</v>
          </cell>
          <cell r="D134" t="str">
            <v>PROFIT SHARING MUDARABAH</v>
          </cell>
          <cell r="E134">
            <v>19333516.16</v>
          </cell>
          <cell r="F134">
            <v>0</v>
          </cell>
          <cell r="G134">
            <v>19333516.16</v>
          </cell>
          <cell r="L134">
            <v>104600</v>
          </cell>
          <cell r="M134" t="str">
            <v>PROFIT SHARING MUDARABAH</v>
          </cell>
          <cell r="N134">
            <v>0</v>
          </cell>
        </row>
        <row r="135">
          <cell r="E135">
            <v>136843724012.63943</v>
          </cell>
          <cell r="F135">
            <v>4455041766.0592937</v>
          </cell>
          <cell r="G135">
            <v>141298765778.6987</v>
          </cell>
          <cell r="N135">
            <v>118727914026.80978</v>
          </cell>
        </row>
        <row r="136">
          <cell r="C136" t="str">
            <v>Financial investments - Held-to-maturity</v>
          </cell>
          <cell r="G136">
            <v>0</v>
          </cell>
          <cell r="L136" t="str">
            <v>Financial investments - Held-to-maturity</v>
          </cell>
        </row>
        <row r="137">
          <cell r="G137">
            <v>0</v>
          </cell>
        </row>
        <row r="138">
          <cell r="C138">
            <v>103250</v>
          </cell>
          <cell r="D138" t="str">
            <v xml:space="preserve">INTEREST LONG TERM TREASURY BOND                                        </v>
          </cell>
          <cell r="E138">
            <v>0</v>
          </cell>
          <cell r="G138">
            <v>0</v>
          </cell>
          <cell r="L138">
            <v>103250</v>
          </cell>
          <cell r="M138" t="str">
            <v xml:space="preserve">INTEREST LONG TERM TREASURY BOND                                        </v>
          </cell>
          <cell r="N138">
            <v>0</v>
          </cell>
        </row>
        <row r="139">
          <cell r="C139">
            <v>103410</v>
          </cell>
          <cell r="D139" t="str">
            <v xml:space="preserve">INT-T/BONDS GOSL  TAX INV  WITH CBSL                                        </v>
          </cell>
          <cell r="E139">
            <v>12248050164.709999</v>
          </cell>
          <cell r="F139">
            <v>0</v>
          </cell>
          <cell r="G139">
            <v>12248050164.709999</v>
          </cell>
          <cell r="L139">
            <v>103410</v>
          </cell>
          <cell r="M139" t="str">
            <v xml:space="preserve">INT-T/BONDS GOSL  TAX INV  WITH CBSL                                        </v>
          </cell>
          <cell r="N139">
            <v>10919954680.67</v>
          </cell>
        </row>
        <row r="140">
          <cell r="C140">
            <v>103610</v>
          </cell>
          <cell r="D140" t="str">
            <v xml:space="preserve">INT  SEC 91 DAYS T/BILL INV WITH CBSL                                        </v>
          </cell>
          <cell r="E140">
            <v>170884490</v>
          </cell>
          <cell r="G140">
            <v>170884490</v>
          </cell>
          <cell r="L140">
            <v>103610</v>
          </cell>
          <cell r="M140" t="str">
            <v xml:space="preserve">INT  SEC 91 DAYS T/BILL INV WITH CBSL                                        </v>
          </cell>
          <cell r="N140">
            <v>46922000.390000001</v>
          </cell>
        </row>
        <row r="141">
          <cell r="C141">
            <v>103620</v>
          </cell>
          <cell r="D141" t="str">
            <v xml:space="preserve">INT SEC 91 DAYS T/BILL INV WITH LCBS                                        </v>
          </cell>
          <cell r="E141">
            <v>0</v>
          </cell>
          <cell r="G141">
            <v>0</v>
          </cell>
          <cell r="L141">
            <v>103620</v>
          </cell>
          <cell r="M141" t="str">
            <v xml:space="preserve">INT SEC 91 DAYS T/BILL INV WITH LCBS                                        </v>
          </cell>
          <cell r="N141">
            <v>0</v>
          </cell>
        </row>
        <row r="142">
          <cell r="C142">
            <v>103640</v>
          </cell>
          <cell r="D142" t="str">
            <v xml:space="preserve">INT SEC 182 DAYS T/BILL INV WITH CBSL                                        </v>
          </cell>
          <cell r="E142">
            <v>179052600</v>
          </cell>
          <cell r="G142">
            <v>179052600</v>
          </cell>
          <cell r="L142">
            <v>103640</v>
          </cell>
          <cell r="M142" t="str">
            <v xml:space="preserve">INT SEC 182 DAYS T/BILL INV WITH CBSL                                        </v>
          </cell>
          <cell r="N142">
            <v>1672864600.02</v>
          </cell>
        </row>
        <row r="143">
          <cell r="C143">
            <v>103650</v>
          </cell>
          <cell r="D143" t="str">
            <v xml:space="preserve">INT SEC 182 DAYS T/BILL INV  WITH LCBS                                        </v>
          </cell>
          <cell r="E143">
            <v>0</v>
          </cell>
          <cell r="G143">
            <v>0</v>
          </cell>
          <cell r="L143">
            <v>103650</v>
          </cell>
          <cell r="M143" t="str">
            <v xml:space="preserve">INT SEC 182 DAYS T/BILL INV  WITH LCBS                                        </v>
          </cell>
          <cell r="N143">
            <v>0</v>
          </cell>
        </row>
        <row r="144">
          <cell r="C144">
            <v>103670</v>
          </cell>
          <cell r="D144" t="str">
            <v xml:space="preserve">INT SEC 1 YEAR T/BILL INV WITH CBSL                                        </v>
          </cell>
          <cell r="E144">
            <v>2606540858.3800001</v>
          </cell>
          <cell r="G144">
            <v>2606540858.3800001</v>
          </cell>
          <cell r="L144">
            <v>103670</v>
          </cell>
          <cell r="M144" t="str">
            <v xml:space="preserve">INT SEC 1 YEAR T/BILL INV WITH CBSL                                        </v>
          </cell>
          <cell r="N144">
            <v>0</v>
          </cell>
        </row>
        <row r="145">
          <cell r="C145">
            <v>264240</v>
          </cell>
          <cell r="D145" t="str">
            <v xml:space="preserve">PREM AMORT-TRESBONDS -GOSL TAXABLE -INV                                        </v>
          </cell>
          <cell r="E145">
            <v>-373921812.94</v>
          </cell>
          <cell r="G145">
            <v>-373921812.94</v>
          </cell>
          <cell r="L145">
            <v>264240</v>
          </cell>
          <cell r="M145" t="str">
            <v xml:space="preserve">PREM AMORT-TRESBONDS -GOSL TAXABLE -INV                                        </v>
          </cell>
          <cell r="N145">
            <v>-296012443.76999998</v>
          </cell>
        </row>
        <row r="146">
          <cell r="C146">
            <v>264310</v>
          </cell>
          <cell r="D146" t="str">
            <v xml:space="preserve">PREM AMORT -SL DIASPORA TRESURY BONDS                                        </v>
          </cell>
          <cell r="E146">
            <v>0</v>
          </cell>
          <cell r="G146">
            <v>0</v>
          </cell>
          <cell r="L146">
            <v>264310</v>
          </cell>
          <cell r="M146" t="str">
            <v xml:space="preserve">PREM AMORT -SL DIASPORA TRESURY BONDS                                        </v>
          </cell>
          <cell r="N146">
            <v>0</v>
          </cell>
        </row>
        <row r="147">
          <cell r="C147">
            <v>264320</v>
          </cell>
          <cell r="D147" t="str">
            <v xml:space="preserve">PREM AMORT -FI TRESURY BONDS                                        </v>
          </cell>
          <cell r="E147">
            <v>0</v>
          </cell>
          <cell r="G147">
            <v>0</v>
          </cell>
          <cell r="L147">
            <v>264320</v>
          </cell>
          <cell r="M147" t="str">
            <v xml:space="preserve">PREM AMORT -FI TRESURY BONDS                                        </v>
          </cell>
          <cell r="N147">
            <v>0</v>
          </cell>
        </row>
        <row r="148">
          <cell r="G148">
            <v>0</v>
          </cell>
        </row>
        <row r="149">
          <cell r="E149">
            <v>14830606300.15</v>
          </cell>
          <cell r="F149">
            <v>0</v>
          </cell>
          <cell r="G149">
            <v>14830606300.15</v>
          </cell>
          <cell r="N149">
            <v>12343728837.309999</v>
          </cell>
        </row>
        <row r="150">
          <cell r="C150" t="str">
            <v>Financial investments - Available-for-sale</v>
          </cell>
          <cell r="G150">
            <v>0</v>
          </cell>
          <cell r="L150" t="str">
            <v>Financial investments - Available-for-sale</v>
          </cell>
        </row>
        <row r="151">
          <cell r="G151">
            <v>0</v>
          </cell>
        </row>
        <row r="152">
          <cell r="C152">
            <v>103920</v>
          </cell>
          <cell r="D152" t="str">
            <v xml:space="preserve">INT- INV COMMERCIAL PAPER- TRAD - CUST                                        </v>
          </cell>
          <cell r="E152">
            <v>0</v>
          </cell>
          <cell r="G152">
            <v>0</v>
          </cell>
          <cell r="L152">
            <v>103920</v>
          </cell>
          <cell r="M152" t="str">
            <v xml:space="preserve">INT- INV COMMERCIAL PAPER- TRAD - CUST                                        </v>
          </cell>
          <cell r="N152">
            <v>0</v>
          </cell>
        </row>
        <row r="153">
          <cell r="C153">
            <v>103930</v>
          </cell>
          <cell r="D153" t="str">
            <v xml:space="preserve">INT T/BONDS AFS                                        </v>
          </cell>
          <cell r="E153">
            <v>177396618.26000002</v>
          </cell>
          <cell r="G153">
            <v>177396618.26000002</v>
          </cell>
          <cell r="L153">
            <v>103930</v>
          </cell>
          <cell r="M153" t="str">
            <v xml:space="preserve">INT T/BONDS AFS                                        </v>
          </cell>
          <cell r="N153">
            <v>237829885.88</v>
          </cell>
        </row>
        <row r="154">
          <cell r="C154">
            <v>103940</v>
          </cell>
          <cell r="D154" t="str">
            <v xml:space="preserve">INT. SEC 91 DAYS T BILL AFS                                        </v>
          </cell>
          <cell r="E154">
            <v>0</v>
          </cell>
          <cell r="G154">
            <v>0</v>
          </cell>
          <cell r="L154">
            <v>103940</v>
          </cell>
          <cell r="M154" t="str">
            <v xml:space="preserve">INT. SEC 91 DAYS T BILL AFS                                        </v>
          </cell>
          <cell r="N154">
            <v>0</v>
          </cell>
        </row>
        <row r="155">
          <cell r="C155">
            <v>103950</v>
          </cell>
          <cell r="D155" t="str">
            <v xml:space="preserve">INT SEC 182 DAYS T BILL AFS                                        </v>
          </cell>
          <cell r="E155">
            <v>0</v>
          </cell>
          <cell r="G155">
            <v>0</v>
          </cell>
          <cell r="L155">
            <v>103950</v>
          </cell>
          <cell r="M155" t="str">
            <v xml:space="preserve">INT SEC 182 DAYS T BILL AFS                                        </v>
          </cell>
          <cell r="N155">
            <v>0</v>
          </cell>
        </row>
        <row r="156">
          <cell r="C156">
            <v>103960</v>
          </cell>
          <cell r="D156" t="str">
            <v xml:space="preserve">INT. SEC 1 YEAR T BILL AFS                                        </v>
          </cell>
          <cell r="E156">
            <v>0</v>
          </cell>
          <cell r="G156">
            <v>0</v>
          </cell>
          <cell r="L156">
            <v>103960</v>
          </cell>
          <cell r="M156" t="str">
            <v xml:space="preserve">INT. SEC 1 YEAR T BILL AFS                                        </v>
          </cell>
          <cell r="N156">
            <v>0</v>
          </cell>
        </row>
        <row r="157">
          <cell r="C157">
            <v>192310</v>
          </cell>
          <cell r="D157" t="str">
            <v xml:space="preserve">REVALUATION GAIN COMERCIAL PAPER TRADING                                        </v>
          </cell>
          <cell r="E157">
            <v>0</v>
          </cell>
          <cell r="G157">
            <v>0</v>
          </cell>
          <cell r="L157">
            <v>192310</v>
          </cell>
          <cell r="M157" t="str">
            <v xml:space="preserve">REVALUATION GAIN COMERCIAL PAPER TRADING                                        </v>
          </cell>
          <cell r="N157">
            <v>0</v>
          </cell>
        </row>
        <row r="158">
          <cell r="C158">
            <v>104210</v>
          </cell>
          <cell r="D158" t="str">
            <v xml:space="preserve">INT- DEBENTURES -INVESTMENT                                        </v>
          </cell>
          <cell r="E158">
            <v>107782629.15000001</v>
          </cell>
          <cell r="G158">
            <v>107782629.15000001</v>
          </cell>
          <cell r="L158">
            <v>104210</v>
          </cell>
          <cell r="M158" t="str">
            <v xml:space="preserve">INT- DEBENTURES -INVESTMENT                                        </v>
          </cell>
          <cell r="N158">
            <v>92651545</v>
          </cell>
        </row>
        <row r="159">
          <cell r="C159">
            <v>264330</v>
          </cell>
          <cell r="D159" t="str">
            <v xml:space="preserve">PREM AMORT T BONDS AFS                                        </v>
          </cell>
          <cell r="E159">
            <v>-25106050</v>
          </cell>
          <cell r="G159">
            <v>-25106050</v>
          </cell>
          <cell r="L159">
            <v>264330</v>
          </cell>
          <cell r="M159" t="str">
            <v xml:space="preserve">PREM AMORT T BONDS AFS                                        </v>
          </cell>
          <cell r="N159">
            <v>0</v>
          </cell>
        </row>
        <row r="160">
          <cell r="C160">
            <v>104230</v>
          </cell>
          <cell r="D160" t="str">
            <v>INT INCOME INVESTMENT DEBENTURE AFS</v>
          </cell>
          <cell r="E160">
            <v>174152645.91999999</v>
          </cell>
          <cell r="G160">
            <v>174152645.91999999</v>
          </cell>
          <cell r="L160">
            <v>104230</v>
          </cell>
          <cell r="M160" t="str">
            <v>INT INCOME INVESTMENT DEBENTURE AFS</v>
          </cell>
          <cell r="N160">
            <v>187259825.30000001</v>
          </cell>
        </row>
        <row r="161">
          <cell r="E161">
            <v>434225843.33000004</v>
          </cell>
          <cell r="F161">
            <v>0</v>
          </cell>
          <cell r="G161">
            <v>434225843.33000004</v>
          </cell>
          <cell r="H161">
            <v>0</v>
          </cell>
          <cell r="N161">
            <v>517741256.18000001</v>
          </cell>
        </row>
        <row r="162">
          <cell r="G162">
            <v>0</v>
          </cell>
        </row>
        <row r="164">
          <cell r="D164" t="str">
            <v>Day One Difference on Staff Loans</v>
          </cell>
          <cell r="F164">
            <v>1027996454.565936</v>
          </cell>
          <cell r="G164">
            <v>1027996454.565936</v>
          </cell>
          <cell r="M164" t="str">
            <v>Day One Difference on Staff Loans</v>
          </cell>
          <cell r="N164">
            <v>982044900.43999994</v>
          </cell>
        </row>
        <row r="166">
          <cell r="C166" t="str">
            <v xml:space="preserve">Others </v>
          </cell>
          <cell r="G166">
            <v>0</v>
          </cell>
          <cell r="L166" t="str">
            <v xml:space="preserve">Others </v>
          </cell>
        </row>
        <row r="167">
          <cell r="G167">
            <v>0</v>
          </cell>
        </row>
        <row r="168">
          <cell r="C168">
            <v>102520</v>
          </cell>
          <cell r="D168" t="str">
            <v xml:space="preserve">INT-CALL MONEY LENDINGS OTHERS                                        </v>
          </cell>
          <cell r="E168">
            <v>0</v>
          </cell>
          <cell r="G168">
            <v>0</v>
          </cell>
          <cell r="L168">
            <v>102520</v>
          </cell>
          <cell r="M168" t="str">
            <v xml:space="preserve">INT-CALL MONEY LENDINGS OTHERS                                        </v>
          </cell>
          <cell r="N168">
            <v>0</v>
          </cell>
        </row>
        <row r="169">
          <cell r="C169">
            <v>102900</v>
          </cell>
          <cell r="D169" t="str">
            <v xml:space="preserve">INT- OUR DEPOSIT ACCOUNT WITH FCBU                                        </v>
          </cell>
          <cell r="E169">
            <v>0</v>
          </cell>
          <cell r="G169">
            <v>0</v>
          </cell>
          <cell r="L169">
            <v>102900</v>
          </cell>
          <cell r="M169" t="str">
            <v xml:space="preserve">INT- OUR DEPOSIT ACCOUNT WITH FCBU                                        </v>
          </cell>
          <cell r="N169">
            <v>0</v>
          </cell>
        </row>
        <row r="170">
          <cell r="C170">
            <v>102910</v>
          </cell>
          <cell r="D170" t="str">
            <v xml:space="preserve">INT. RECEIVED FD FIRST CITY                                        </v>
          </cell>
          <cell r="E170">
            <v>0</v>
          </cell>
          <cell r="G170">
            <v>0</v>
          </cell>
          <cell r="L170">
            <v>102910</v>
          </cell>
          <cell r="M170" t="str">
            <v xml:space="preserve">INT. RECEIVED FD FIRST CITY                                        </v>
          </cell>
          <cell r="N170">
            <v>0</v>
          </cell>
        </row>
        <row r="171">
          <cell r="C171">
            <v>103200</v>
          </cell>
          <cell r="D171" t="str">
            <v xml:space="preserve">INT- PRIMARY DEALER TRADING A/C                                        </v>
          </cell>
          <cell r="E171">
            <v>0</v>
          </cell>
          <cell r="G171">
            <v>0</v>
          </cell>
          <cell r="L171">
            <v>103200</v>
          </cell>
          <cell r="M171" t="str">
            <v xml:space="preserve">INT- PRIMARY DEALER TRADING A/C                                        </v>
          </cell>
          <cell r="N171">
            <v>0</v>
          </cell>
        </row>
        <row r="172">
          <cell r="C172">
            <v>103810</v>
          </cell>
          <cell r="D172" t="str">
            <v xml:space="preserve">INT- INV -PRO NOTES - INV WITH LCBS                                        </v>
          </cell>
          <cell r="E172">
            <v>0</v>
          </cell>
          <cell r="G172">
            <v>0</v>
          </cell>
          <cell r="L172">
            <v>103810</v>
          </cell>
          <cell r="M172" t="str">
            <v xml:space="preserve">INT- INV -PRO NOTES - INV WITH LCBS                                        </v>
          </cell>
          <cell r="N172">
            <v>0</v>
          </cell>
        </row>
        <row r="173">
          <cell r="C173">
            <v>103820</v>
          </cell>
          <cell r="D173" t="str">
            <v xml:space="preserve">INT- INV -PRO NOTES - INV WITH CUST                                        </v>
          </cell>
          <cell r="E173">
            <v>0</v>
          </cell>
          <cell r="G173">
            <v>0</v>
          </cell>
          <cell r="L173">
            <v>103820</v>
          </cell>
          <cell r="M173" t="str">
            <v xml:space="preserve">INT- INV -PRO NOTES - INV WITH CUST                                        </v>
          </cell>
          <cell r="N173">
            <v>0</v>
          </cell>
        </row>
        <row r="174">
          <cell r="C174">
            <v>104100</v>
          </cell>
          <cell r="D174" t="str">
            <v xml:space="preserve">INT-SECURIT.OF LEASE RECEIVED                                        </v>
          </cell>
          <cell r="E174">
            <v>0</v>
          </cell>
          <cell r="G174">
            <v>0</v>
          </cell>
          <cell r="L174">
            <v>104100</v>
          </cell>
          <cell r="M174" t="str">
            <v xml:space="preserve">INT-SECURIT.OF LEASE RECEIVED                                        </v>
          </cell>
          <cell r="N174">
            <v>0</v>
          </cell>
        </row>
        <row r="175">
          <cell r="G175">
            <v>0</v>
          </cell>
          <cell r="N175">
            <v>0</v>
          </cell>
        </row>
        <row r="176">
          <cell r="C176">
            <v>104250</v>
          </cell>
          <cell r="D176" t="str">
            <v xml:space="preserve">INT- CBSL SECURITIES                                        </v>
          </cell>
          <cell r="E176">
            <v>0</v>
          </cell>
          <cell r="G176">
            <v>0</v>
          </cell>
          <cell r="L176">
            <v>104250</v>
          </cell>
          <cell r="M176" t="str">
            <v xml:space="preserve">INT- CBSL SECURITIES                                        </v>
          </cell>
          <cell r="N176">
            <v>0</v>
          </cell>
        </row>
        <row r="177">
          <cell r="C177">
            <v>104300</v>
          </cell>
          <cell r="D177" t="str">
            <v xml:space="preserve">INT.  USD TERM LN TO GOVT. OF SL- P NOTE                                        </v>
          </cell>
          <cell r="E177">
            <v>0</v>
          </cell>
          <cell r="G177">
            <v>0</v>
          </cell>
          <cell r="L177">
            <v>104300</v>
          </cell>
          <cell r="M177" t="str">
            <v xml:space="preserve">INT.  USD TERM LN TO GOVT. OF SL- P NOTE                                        </v>
          </cell>
          <cell r="N177">
            <v>0</v>
          </cell>
        </row>
        <row r="178">
          <cell r="E178">
            <v>0</v>
          </cell>
          <cell r="F178">
            <v>0</v>
          </cell>
          <cell r="G178">
            <v>0</v>
          </cell>
          <cell r="N178">
            <v>0</v>
          </cell>
        </row>
        <row r="179">
          <cell r="C179" t="str">
            <v>Interest Expenses</v>
          </cell>
          <cell r="G179">
            <v>0</v>
          </cell>
          <cell r="L179" t="str">
            <v>Interest Expenses</v>
          </cell>
        </row>
        <row r="180">
          <cell r="G180">
            <v>0</v>
          </cell>
        </row>
        <row r="181">
          <cell r="C181" t="str">
            <v>Due to banks</v>
          </cell>
          <cell r="G181">
            <v>0</v>
          </cell>
          <cell r="L181" t="str">
            <v>Due to banks</v>
          </cell>
        </row>
        <row r="182">
          <cell r="G182">
            <v>0</v>
          </cell>
        </row>
        <row r="183">
          <cell r="C183">
            <v>202000</v>
          </cell>
          <cell r="D183" t="str">
            <v xml:space="preserve">INT.DEMAND DEPOSITS - VOSTRO LOCAL                                        </v>
          </cell>
          <cell r="E183">
            <v>0</v>
          </cell>
          <cell r="G183">
            <v>0</v>
          </cell>
          <cell r="L183">
            <v>202000</v>
          </cell>
          <cell r="M183" t="str">
            <v xml:space="preserve">INT.DEMAND DEPOSITS - VOSTRO LOCAL                                        </v>
          </cell>
          <cell r="N183">
            <v>0</v>
          </cell>
        </row>
        <row r="184">
          <cell r="C184">
            <v>202100</v>
          </cell>
          <cell r="D184" t="str">
            <v xml:space="preserve">INT.DEMAND DEPOSITS - VOSTRO - FC                                        </v>
          </cell>
          <cell r="E184">
            <v>0</v>
          </cell>
          <cell r="G184">
            <v>0</v>
          </cell>
          <cell r="L184">
            <v>202100</v>
          </cell>
          <cell r="M184" t="str">
            <v xml:space="preserve">INT.DEMAND DEPOSITS - VOSTRO - FC                                        </v>
          </cell>
          <cell r="N184">
            <v>0</v>
          </cell>
        </row>
        <row r="185">
          <cell r="C185">
            <v>245000</v>
          </cell>
          <cell r="D185" t="str">
            <v xml:space="preserve">INT.O/D A/C WITH CBSL                                        </v>
          </cell>
          <cell r="E185">
            <v>0</v>
          </cell>
          <cell r="G185">
            <v>0</v>
          </cell>
          <cell r="L185">
            <v>245000</v>
          </cell>
          <cell r="M185" t="str">
            <v xml:space="preserve">INT.O/D A/C WITH CBSL                                        </v>
          </cell>
          <cell r="N185">
            <v>0</v>
          </cell>
        </row>
        <row r="186">
          <cell r="C186">
            <v>246100</v>
          </cell>
          <cell r="D186" t="str">
            <v xml:space="preserve">INT.O/D NOSTRO A/C WITH BANKS &amp; FINAN                                        </v>
          </cell>
          <cell r="E186">
            <v>0</v>
          </cell>
          <cell r="G186">
            <v>0</v>
          </cell>
          <cell r="L186">
            <v>246100</v>
          </cell>
          <cell r="M186" t="str">
            <v xml:space="preserve">INT.O/D NOSTRO A/C WITH BANKS &amp; FINAN                                        </v>
          </cell>
          <cell r="N186">
            <v>0</v>
          </cell>
        </row>
        <row r="187">
          <cell r="C187">
            <v>248500</v>
          </cell>
          <cell r="D187" t="str">
            <v xml:space="preserve">INT.LONG TERM MMB BORROWINGS                                        </v>
          </cell>
          <cell r="E187">
            <v>4752131923.4928169</v>
          </cell>
          <cell r="G187">
            <v>4752131923.4928169</v>
          </cell>
          <cell r="L187">
            <v>248500</v>
          </cell>
          <cell r="M187" t="str">
            <v xml:space="preserve">INT.LONG TERM MMB BORROWINGS                                        </v>
          </cell>
          <cell r="N187">
            <v>4171288348.5648365</v>
          </cell>
        </row>
        <row r="188">
          <cell r="C188">
            <v>248520</v>
          </cell>
          <cell r="D188" t="str">
            <v xml:space="preserve">INT.LT MMB BORRO FROM CBSL - LKR                                        </v>
          </cell>
          <cell r="E188">
            <v>0</v>
          </cell>
          <cell r="G188">
            <v>0</v>
          </cell>
          <cell r="L188">
            <v>248520</v>
          </cell>
          <cell r="M188" t="str">
            <v xml:space="preserve">INT.LT MMB BORRO FROM CBSL - LKR                                        </v>
          </cell>
          <cell r="N188">
            <v>0</v>
          </cell>
        </row>
        <row r="189">
          <cell r="C189">
            <v>248560</v>
          </cell>
          <cell r="D189" t="str">
            <v xml:space="preserve">INT.LT MMB BORRO FROM CBSL - FC                                        </v>
          </cell>
          <cell r="E189">
            <v>0</v>
          </cell>
          <cell r="G189">
            <v>0</v>
          </cell>
          <cell r="L189">
            <v>248560</v>
          </cell>
          <cell r="M189" t="str">
            <v xml:space="preserve">INT.LT MMB BORRO FROM CBSL - FC                                        </v>
          </cell>
          <cell r="N189">
            <v>0</v>
          </cell>
        </row>
        <row r="190">
          <cell r="C190">
            <v>249500</v>
          </cell>
          <cell r="D190" t="str">
            <v xml:space="preserve">INT. SHORT TERM MMB BORROWINGS                                        </v>
          </cell>
          <cell r="E190">
            <v>0</v>
          </cell>
          <cell r="G190">
            <v>0</v>
          </cell>
          <cell r="L190">
            <v>249500</v>
          </cell>
          <cell r="M190" t="str">
            <v xml:space="preserve">INT. SHORT TERM MMB BORROWINGS                                        </v>
          </cell>
          <cell r="N190">
            <v>0</v>
          </cell>
        </row>
        <row r="191">
          <cell r="C191">
            <v>249560</v>
          </cell>
          <cell r="D191" t="str">
            <v xml:space="preserve">INT.ST MMB BORRO FROM CBSL - FC                                        </v>
          </cell>
          <cell r="E191">
            <v>0</v>
          </cell>
          <cell r="G191">
            <v>0</v>
          </cell>
          <cell r="L191">
            <v>249560</v>
          </cell>
          <cell r="M191" t="str">
            <v xml:space="preserve">INT.ST MMB BORRO FROM CBSL - FC                                        </v>
          </cell>
          <cell r="N191">
            <v>0</v>
          </cell>
        </row>
        <row r="192">
          <cell r="C192">
            <v>249570</v>
          </cell>
          <cell r="D192" t="str">
            <v xml:space="preserve">INT.ON MMFC BORROWING BANKS                                        </v>
          </cell>
          <cell r="E192">
            <v>0</v>
          </cell>
          <cell r="G192">
            <v>0</v>
          </cell>
          <cell r="L192">
            <v>249570</v>
          </cell>
          <cell r="M192" t="str">
            <v xml:space="preserve">INT.ON MMFC BORROWING BANKS                                        </v>
          </cell>
          <cell r="N192">
            <v>0</v>
          </cell>
        </row>
        <row r="193">
          <cell r="C193">
            <v>250000</v>
          </cell>
          <cell r="D193" t="str">
            <v xml:space="preserve">INT.CALL MONEY BORROWINGS                                        </v>
          </cell>
          <cell r="E193">
            <v>0</v>
          </cell>
          <cell r="G193">
            <v>0</v>
          </cell>
          <cell r="L193">
            <v>250000</v>
          </cell>
          <cell r="M193" t="str">
            <v xml:space="preserve">INT.CALL MONEY BORROWINGS                                        </v>
          </cell>
          <cell r="N193">
            <v>100</v>
          </cell>
        </row>
        <row r="194">
          <cell r="C194">
            <v>250010</v>
          </cell>
          <cell r="D194" t="str">
            <v xml:space="preserve">INT-. CALL M BORRO GOSL -LKR                                        </v>
          </cell>
          <cell r="E194">
            <v>0</v>
          </cell>
          <cell r="G194">
            <v>0</v>
          </cell>
          <cell r="L194">
            <v>250010</v>
          </cell>
          <cell r="M194" t="str">
            <v xml:space="preserve">INT-. CALL M BORRO GOSL -LKR                                        </v>
          </cell>
          <cell r="N194">
            <v>0</v>
          </cell>
        </row>
        <row r="195">
          <cell r="C195">
            <v>250030</v>
          </cell>
          <cell r="D195" t="str">
            <v xml:space="preserve">INT-. CALL M BORRO - LKR BANK                                        </v>
          </cell>
          <cell r="E195">
            <v>16396876.65</v>
          </cell>
          <cell r="G195">
            <v>16396876.65</v>
          </cell>
          <cell r="L195">
            <v>250030</v>
          </cell>
          <cell r="M195" t="str">
            <v xml:space="preserve">INT-. CALL M BORRO - LKR BANK                                        </v>
          </cell>
          <cell r="N195">
            <v>24629486.280000001</v>
          </cell>
        </row>
        <row r="196">
          <cell r="C196">
            <v>250040</v>
          </cell>
          <cell r="D196" t="str">
            <v xml:space="preserve">INT-. CALL M BORRO OTHERS LKR                                        </v>
          </cell>
          <cell r="E196">
            <v>0</v>
          </cell>
          <cell r="G196">
            <v>0</v>
          </cell>
          <cell r="L196">
            <v>250040</v>
          </cell>
          <cell r="M196" t="str">
            <v xml:space="preserve">INT-. CALL M BORRO OTHERS LKR                                        </v>
          </cell>
          <cell r="N196">
            <v>0</v>
          </cell>
        </row>
        <row r="197">
          <cell r="C197">
            <v>250080</v>
          </cell>
          <cell r="D197" t="str">
            <v xml:space="preserve">INT. BORROWING FROM BANKS MMFC                                        </v>
          </cell>
          <cell r="E197">
            <v>31449.09</v>
          </cell>
          <cell r="G197">
            <v>31449.09</v>
          </cell>
          <cell r="L197">
            <v>250080</v>
          </cell>
          <cell r="M197" t="str">
            <v xml:space="preserve">INT. BORROWING FROM BANKS MMFC                                        </v>
          </cell>
          <cell r="N197">
            <v>25608.85</v>
          </cell>
        </row>
        <row r="198">
          <cell r="C198">
            <v>250090</v>
          </cell>
          <cell r="D198" t="str">
            <v xml:space="preserve">INT-. CALL M BORRO OTHERS FC                                        </v>
          </cell>
          <cell r="E198">
            <v>0</v>
          </cell>
          <cell r="G198">
            <v>0</v>
          </cell>
          <cell r="L198">
            <v>250090</v>
          </cell>
          <cell r="M198" t="str">
            <v xml:space="preserve">INT-. CALL M BORRO OTHERS FC                                        </v>
          </cell>
          <cell r="N198">
            <v>0</v>
          </cell>
        </row>
        <row r="199">
          <cell r="G199">
            <v>0</v>
          </cell>
        </row>
        <row r="200">
          <cell r="E200">
            <v>4768560249.2328167</v>
          </cell>
          <cell r="F200">
            <v>0</v>
          </cell>
          <cell r="G200">
            <v>4768560249.2328167</v>
          </cell>
          <cell r="N200">
            <v>4195943543.6948366</v>
          </cell>
        </row>
        <row r="201">
          <cell r="G201">
            <v>0</v>
          </cell>
        </row>
        <row r="202">
          <cell r="C202">
            <v>244990</v>
          </cell>
          <cell r="D202" t="str">
            <v xml:space="preserve">INTEREST RATE SWAPS                                        </v>
          </cell>
          <cell r="E202">
            <v>0</v>
          </cell>
          <cell r="G202">
            <v>0</v>
          </cell>
          <cell r="L202">
            <v>244990</v>
          </cell>
          <cell r="M202" t="str">
            <v xml:space="preserve">INTEREST RATE SWAPS                                        </v>
          </cell>
          <cell r="N202">
            <v>0</v>
          </cell>
        </row>
        <row r="203">
          <cell r="G203">
            <v>0</v>
          </cell>
        </row>
        <row r="204">
          <cell r="E204">
            <v>0</v>
          </cell>
          <cell r="F204">
            <v>0</v>
          </cell>
          <cell r="G204">
            <v>0</v>
          </cell>
          <cell r="N204">
            <v>0</v>
          </cell>
        </row>
        <row r="205">
          <cell r="C205" t="str">
            <v>Due to other customers</v>
          </cell>
          <cell r="G205">
            <v>0</v>
          </cell>
          <cell r="L205" t="str">
            <v>Due to other customers</v>
          </cell>
        </row>
        <row r="206">
          <cell r="G206">
            <v>0</v>
          </cell>
        </row>
        <row r="207">
          <cell r="C207">
            <v>200000</v>
          </cell>
          <cell r="D207" t="str">
            <v xml:space="preserve">INT.CA  - LOCAL                                        </v>
          </cell>
          <cell r="E207">
            <v>546519.43999999994</v>
          </cell>
          <cell r="G207">
            <v>546519.43999999994</v>
          </cell>
          <cell r="L207">
            <v>200000</v>
          </cell>
          <cell r="M207" t="str">
            <v xml:space="preserve">INT.CA  - LOCAL                                        </v>
          </cell>
          <cell r="N207">
            <v>712130.47</v>
          </cell>
        </row>
        <row r="208">
          <cell r="C208">
            <v>201200</v>
          </cell>
          <cell r="D208" t="str">
            <v xml:space="preserve">INT.CA COLLECTION - LOCAL                                        </v>
          </cell>
          <cell r="E208">
            <v>0</v>
          </cell>
          <cell r="G208">
            <v>0</v>
          </cell>
          <cell r="L208">
            <v>201200</v>
          </cell>
          <cell r="M208" t="str">
            <v xml:space="preserve">INT.CA COLLECTION - LOCAL                                        </v>
          </cell>
          <cell r="N208">
            <v>0</v>
          </cell>
        </row>
        <row r="209">
          <cell r="C209">
            <v>201300</v>
          </cell>
          <cell r="D209" t="str">
            <v xml:space="preserve">INT.CA MARGIN - LOCAL                                        </v>
          </cell>
          <cell r="E209">
            <v>0</v>
          </cell>
          <cell r="G209">
            <v>0</v>
          </cell>
          <cell r="L209">
            <v>201300</v>
          </cell>
          <cell r="M209" t="str">
            <v xml:space="preserve">INT.CA MARGIN - LOCAL                                        </v>
          </cell>
          <cell r="N209">
            <v>186.54</v>
          </cell>
        </row>
        <row r="210">
          <cell r="C210">
            <v>201301</v>
          </cell>
          <cell r="D210" t="str">
            <v xml:space="preserve">INT CA MARGIN OLD                                        </v>
          </cell>
          <cell r="E210">
            <v>0</v>
          </cell>
          <cell r="G210">
            <v>0</v>
          </cell>
          <cell r="L210">
            <v>201301</v>
          </cell>
          <cell r="M210" t="str">
            <v xml:space="preserve">INT CA MARGIN OLD                                        </v>
          </cell>
          <cell r="N210">
            <v>-3.74</v>
          </cell>
        </row>
        <row r="211">
          <cell r="C211">
            <v>201400</v>
          </cell>
          <cell r="D211" t="str">
            <v xml:space="preserve">INT.CA MARGIN - FC                                        </v>
          </cell>
          <cell r="E211">
            <v>0</v>
          </cell>
          <cell r="G211">
            <v>0</v>
          </cell>
          <cell r="L211">
            <v>201400</v>
          </cell>
          <cell r="M211" t="str">
            <v xml:space="preserve">INT.CA MARGIN - FC                                        </v>
          </cell>
          <cell r="N211">
            <v>0</v>
          </cell>
        </row>
        <row r="212">
          <cell r="C212">
            <v>201500</v>
          </cell>
          <cell r="D212" t="str">
            <v xml:space="preserve">INT.CA DEMAND DEPOSITS - FC                                        </v>
          </cell>
          <cell r="E212">
            <v>7010.79</v>
          </cell>
          <cell r="G212">
            <v>7010.79</v>
          </cell>
          <cell r="L212">
            <v>201500</v>
          </cell>
          <cell r="M212" t="str">
            <v xml:space="preserve">INT.CA DEMAND DEPOSITS - FC                                        </v>
          </cell>
          <cell r="N212">
            <v>0</v>
          </cell>
        </row>
        <row r="213">
          <cell r="C213">
            <v>202300</v>
          </cell>
          <cell r="D213" t="str">
            <v xml:space="preserve">INT.NORMAL SAVINGS - LOCAL                                        </v>
          </cell>
          <cell r="E213">
            <v>20588607651.09</v>
          </cell>
          <cell r="G213">
            <v>20588607651.09</v>
          </cell>
          <cell r="L213">
            <v>202300</v>
          </cell>
          <cell r="M213" t="str">
            <v xml:space="preserve">INT.NORMAL SAVINGS - LOCAL                                        </v>
          </cell>
          <cell r="N213">
            <v>17696086626.119999</v>
          </cell>
        </row>
        <row r="214">
          <cell r="C214">
            <v>202301</v>
          </cell>
          <cell r="D214" t="str">
            <v xml:space="preserve">INT.NORMAL SAVINGS - LOCAL OLD                                        </v>
          </cell>
          <cell r="E214">
            <v>80104978.829999998</v>
          </cell>
          <cell r="G214">
            <v>80104978.829999998</v>
          </cell>
          <cell r="L214">
            <v>202301</v>
          </cell>
          <cell r="M214" t="str">
            <v xml:space="preserve">INT.NORMAL SAVINGS - LOCAL OLD                                        </v>
          </cell>
          <cell r="N214">
            <v>105802505.13000001</v>
          </cell>
        </row>
        <row r="215">
          <cell r="C215">
            <v>202310</v>
          </cell>
          <cell r="D215" t="str">
            <v xml:space="preserve">INT. BONUS ON SAVINGS INTEREST                                        </v>
          </cell>
          <cell r="E215">
            <v>0</v>
          </cell>
          <cell r="G215">
            <v>0</v>
          </cell>
          <cell r="L215">
            <v>202310</v>
          </cell>
          <cell r="M215" t="str">
            <v xml:space="preserve">INT. BONUS ON SAVINGS INTEREST                                        </v>
          </cell>
          <cell r="N215">
            <v>0</v>
          </cell>
        </row>
        <row r="216">
          <cell r="C216">
            <v>203500</v>
          </cell>
          <cell r="D216" t="str">
            <v xml:space="preserve">INT.INVESTMENT SAVING ACCOUNT ( ISA )                                        </v>
          </cell>
          <cell r="E216">
            <v>996641625.78999996</v>
          </cell>
          <cell r="G216">
            <v>996641625.78999996</v>
          </cell>
          <cell r="L216">
            <v>203500</v>
          </cell>
          <cell r="M216" t="str">
            <v xml:space="preserve">INT.INVESTMENT SAVING ACCOUNT ( ISA )                                        </v>
          </cell>
          <cell r="N216">
            <v>824690909.75</v>
          </cell>
        </row>
        <row r="217">
          <cell r="C217">
            <v>203501</v>
          </cell>
          <cell r="D217" t="str">
            <v xml:space="preserve">INT.INVESTMENT SAVING AC ( ISA ) OLD                                        </v>
          </cell>
          <cell r="E217">
            <v>696558.6</v>
          </cell>
          <cell r="G217">
            <v>696558.6</v>
          </cell>
          <cell r="L217">
            <v>203501</v>
          </cell>
          <cell r="M217" t="str">
            <v xml:space="preserve">INT.INVESTMENT SAVING AC ( ISA ) OLD                                        </v>
          </cell>
          <cell r="N217">
            <v>341150.32</v>
          </cell>
        </row>
        <row r="218">
          <cell r="C218">
            <v>206500</v>
          </cell>
          <cell r="D218" t="str">
            <v xml:space="preserve">INT.SAVINGS F.C                                        </v>
          </cell>
          <cell r="E218">
            <v>283509014.00440001</v>
          </cell>
          <cell r="G218">
            <v>283509014.00440001</v>
          </cell>
          <cell r="L218">
            <v>206500</v>
          </cell>
          <cell r="M218" t="str">
            <v xml:space="preserve">INT.SAVINGS F.C                                        </v>
          </cell>
          <cell r="N218">
            <v>266012337.03236118</v>
          </cell>
        </row>
        <row r="219">
          <cell r="C219">
            <v>206501</v>
          </cell>
          <cell r="D219" t="str">
            <v xml:space="preserve">INT.SAVINGS F.C OLD                                        </v>
          </cell>
          <cell r="E219">
            <v>15894968.43</v>
          </cell>
          <cell r="G219">
            <v>15894968.43</v>
          </cell>
          <cell r="L219">
            <v>206501</v>
          </cell>
          <cell r="M219" t="str">
            <v xml:space="preserve">INT.SAVINGS F.C OLD                                        </v>
          </cell>
          <cell r="N219">
            <v>1633670.08</v>
          </cell>
        </row>
        <row r="220">
          <cell r="C220">
            <v>207500</v>
          </cell>
          <cell r="D220" t="str">
            <v xml:space="preserve">INT PAID MARGIN DEPOSITS                                        </v>
          </cell>
          <cell r="E220">
            <v>0</v>
          </cell>
          <cell r="G220">
            <v>0</v>
          </cell>
          <cell r="L220">
            <v>207500</v>
          </cell>
          <cell r="M220" t="str">
            <v xml:space="preserve">INT PAID MARGIN DEPOSITS                                        </v>
          </cell>
          <cell r="N220">
            <v>0</v>
          </cell>
        </row>
        <row r="221">
          <cell r="C221">
            <v>207501</v>
          </cell>
          <cell r="D221" t="str">
            <v xml:space="preserve">INT PAID MARGIN DEPOSITS OLD                                        </v>
          </cell>
          <cell r="E221">
            <v>0</v>
          </cell>
          <cell r="G221">
            <v>0</v>
          </cell>
          <cell r="L221">
            <v>207501</v>
          </cell>
          <cell r="M221" t="str">
            <v xml:space="preserve">INT PAID MARGIN DEPOSITS OLD                                        </v>
          </cell>
          <cell r="N221">
            <v>0</v>
          </cell>
        </row>
        <row r="222">
          <cell r="C222">
            <v>215000</v>
          </cell>
          <cell r="D222" t="str">
            <v xml:space="preserve">INT.7 DAY CALL DEPOSIT - LOCAL                                        </v>
          </cell>
          <cell r="E222">
            <v>717363415.32681</v>
          </cell>
          <cell r="G222">
            <v>717363415.32681</v>
          </cell>
          <cell r="L222">
            <v>215000</v>
          </cell>
          <cell r="M222" t="str">
            <v xml:space="preserve">INT.7 DAY CALL DEPOSIT - LOCAL                                        </v>
          </cell>
          <cell r="N222">
            <v>1412854065.8209519</v>
          </cell>
        </row>
        <row r="223">
          <cell r="C223">
            <v>215001</v>
          </cell>
          <cell r="D223" t="str">
            <v xml:space="preserve">INT.7 DAY CALL DEP- LOCAL OLD                                        </v>
          </cell>
          <cell r="E223">
            <v>8171.3649999999998</v>
          </cell>
          <cell r="G223">
            <v>8171.3649999999998</v>
          </cell>
          <cell r="L223">
            <v>215001</v>
          </cell>
          <cell r="M223" t="str">
            <v xml:space="preserve">INT.7 DAY CALL DEP- LOCAL OLD                                        </v>
          </cell>
          <cell r="N223">
            <v>6363803.8300000001</v>
          </cell>
        </row>
        <row r="224">
          <cell r="C224">
            <v>215100</v>
          </cell>
          <cell r="D224" t="str">
            <v xml:space="preserve">INT 7 DAY CALL DEPO LOCAL OLD                                        </v>
          </cell>
          <cell r="E224">
            <v>20148167.379999999</v>
          </cell>
          <cell r="G224">
            <v>20148167.379999999</v>
          </cell>
          <cell r="L224">
            <v>215100</v>
          </cell>
          <cell r="M224" t="str">
            <v xml:space="preserve">INT 7 DAY CALL DEPO LOCAL OLD                                        </v>
          </cell>
          <cell r="N224">
            <v>15421047.310000001</v>
          </cell>
        </row>
        <row r="225">
          <cell r="C225">
            <v>215500</v>
          </cell>
          <cell r="D225" t="str">
            <v xml:space="preserve">INT.TIME DEPOSITS - LOCAL                                        </v>
          </cell>
          <cell r="E225">
            <v>79887503007.875961</v>
          </cell>
          <cell r="G225">
            <v>79887503007.875961</v>
          </cell>
          <cell r="L225">
            <v>215500</v>
          </cell>
          <cell r="M225" t="str">
            <v xml:space="preserve">INT.TIME DEPOSITS - LOCAL                                        </v>
          </cell>
          <cell r="N225">
            <v>68003288425.638947</v>
          </cell>
        </row>
        <row r="226">
          <cell r="C226">
            <v>215501</v>
          </cell>
          <cell r="D226" t="str">
            <v xml:space="preserve">INTTIME DEP - LOCAL OLD                                        </v>
          </cell>
          <cell r="E226">
            <v>-2881549931.5900002</v>
          </cell>
          <cell r="F226">
            <v>-17953503.526565254</v>
          </cell>
          <cell r="G226">
            <v>-2899503435.1165652</v>
          </cell>
          <cell r="L226">
            <v>215501</v>
          </cell>
          <cell r="M226" t="str">
            <v xml:space="preserve">INTTIME DEP - LOCAL OLD                                        </v>
          </cell>
          <cell r="N226">
            <v>-1760206428.3621724</v>
          </cell>
        </row>
        <row r="227">
          <cell r="C227">
            <v>219000</v>
          </cell>
          <cell r="D227" t="str">
            <v xml:space="preserve">INT.TIME DEPOSITS - FC                                        </v>
          </cell>
          <cell r="E227">
            <v>2648899586.6479502</v>
          </cell>
          <cell r="G227">
            <v>2648899586.6479502</v>
          </cell>
          <cell r="L227">
            <v>219000</v>
          </cell>
          <cell r="M227" t="str">
            <v xml:space="preserve">INT.TIME DEPOSITS - FC                                        </v>
          </cell>
          <cell r="N227">
            <v>3152544704.129077</v>
          </cell>
        </row>
        <row r="228">
          <cell r="C228">
            <v>219001</v>
          </cell>
          <cell r="D228" t="str">
            <v xml:space="preserve">INT TIME DEPOSITS FC OLD                                        </v>
          </cell>
          <cell r="E228">
            <v>-14613655.78407</v>
          </cell>
          <cell r="G228">
            <v>-14613655.78407</v>
          </cell>
          <cell r="L228">
            <v>219001</v>
          </cell>
          <cell r="M228" t="str">
            <v xml:space="preserve">INT TIME DEPOSITS FC OLD                                        </v>
          </cell>
          <cell r="N228">
            <v>35410896.522166751</v>
          </cell>
        </row>
        <row r="229">
          <cell r="C229">
            <v>229000</v>
          </cell>
          <cell r="D229" t="str">
            <v xml:space="preserve">INT CALL DEPOSITS FC                                        </v>
          </cell>
          <cell r="E229">
            <v>0</v>
          </cell>
          <cell r="G229">
            <v>0</v>
          </cell>
          <cell r="L229">
            <v>229000</v>
          </cell>
          <cell r="M229" t="str">
            <v xml:space="preserve">INT CALL DEPOSITS FC                                        </v>
          </cell>
          <cell r="N229">
            <v>0</v>
          </cell>
        </row>
        <row r="230">
          <cell r="C230">
            <v>230000</v>
          </cell>
          <cell r="D230" t="str">
            <v xml:space="preserve">INT.SAVINGS CERTIFICATE                                        </v>
          </cell>
          <cell r="E230">
            <v>0</v>
          </cell>
          <cell r="G230">
            <v>0</v>
          </cell>
          <cell r="L230">
            <v>230000</v>
          </cell>
          <cell r="M230" t="str">
            <v xml:space="preserve">INT.SAVINGS CERTIFICATE                                        </v>
          </cell>
          <cell r="N230">
            <v>0</v>
          </cell>
        </row>
        <row r="231">
          <cell r="C231">
            <v>230001</v>
          </cell>
          <cell r="D231" t="str">
            <v xml:space="preserve">INT.SAVINGS CERTIFICATE OLD                                        </v>
          </cell>
          <cell r="E231">
            <v>8057.61</v>
          </cell>
          <cell r="G231">
            <v>8057.61</v>
          </cell>
          <cell r="L231">
            <v>230001</v>
          </cell>
          <cell r="M231" t="str">
            <v xml:space="preserve">INT.SAVINGS CERTIFICATE OLD                                        </v>
          </cell>
          <cell r="N231">
            <v>-230</v>
          </cell>
        </row>
        <row r="232">
          <cell r="C232">
            <v>230100</v>
          </cell>
          <cell r="D232" t="str">
            <v xml:space="preserve">INT SAVINGS CERTIFICATE OLD                                        </v>
          </cell>
          <cell r="E232">
            <v>2858675.55</v>
          </cell>
          <cell r="G232">
            <v>2858675.55</v>
          </cell>
          <cell r="L232">
            <v>230100</v>
          </cell>
          <cell r="M232" t="str">
            <v xml:space="preserve">INT SAVINGS CERTIFICATE OLD                                        </v>
          </cell>
          <cell r="N232">
            <v>403700.54</v>
          </cell>
        </row>
        <row r="233">
          <cell r="C233">
            <v>235000</v>
          </cell>
          <cell r="D233" t="str">
            <v xml:space="preserve">INT.CERTIFICATE DEPOSITS                                        </v>
          </cell>
          <cell r="E233">
            <v>0</v>
          </cell>
          <cell r="G233">
            <v>0</v>
          </cell>
          <cell r="L233">
            <v>235000</v>
          </cell>
          <cell r="M233" t="str">
            <v xml:space="preserve">INT.CERTIFICATE DEPOSITS                                        </v>
          </cell>
          <cell r="N233">
            <v>0</v>
          </cell>
        </row>
        <row r="234">
          <cell r="C234">
            <v>235001</v>
          </cell>
          <cell r="D234" t="str">
            <v xml:space="preserve">INT.CERTIF DEPOSITS OLD                                        </v>
          </cell>
          <cell r="E234">
            <v>287731.95</v>
          </cell>
          <cell r="G234">
            <v>287731.95</v>
          </cell>
          <cell r="L234">
            <v>235001</v>
          </cell>
          <cell r="M234" t="str">
            <v xml:space="preserve">INT.CERTIF DEPOSITS OLD                                        </v>
          </cell>
          <cell r="N234">
            <v>53093.84</v>
          </cell>
        </row>
        <row r="235">
          <cell r="C235">
            <v>235100</v>
          </cell>
          <cell r="D235" t="str">
            <v xml:space="preserve">INT CERTIFICATE DEPOSITS OLD                                        </v>
          </cell>
          <cell r="E235">
            <v>20198.41</v>
          </cell>
          <cell r="G235">
            <v>20198.41</v>
          </cell>
          <cell r="L235">
            <v>235100</v>
          </cell>
          <cell r="M235" t="str">
            <v xml:space="preserve">INT CERTIFICATE DEPOSITS OLD                                        </v>
          </cell>
          <cell r="N235">
            <v>41330.449999999997</v>
          </cell>
        </row>
        <row r="236">
          <cell r="C236">
            <v>240000</v>
          </cell>
          <cell r="D236" t="str">
            <v xml:space="preserve">INT.STAFF SECURITY DEPOSIT                                        </v>
          </cell>
          <cell r="E236">
            <v>2822041.02</v>
          </cell>
          <cell r="G236">
            <v>2822041.02</v>
          </cell>
          <cell r="L236">
            <v>240000</v>
          </cell>
          <cell r="M236" t="str">
            <v xml:space="preserve">INT.STAFF SECURITY DEPOSIT                                        </v>
          </cell>
          <cell r="N236">
            <v>2399390.96</v>
          </cell>
        </row>
        <row r="237">
          <cell r="C237">
            <v>240100</v>
          </cell>
          <cell r="D237" t="str">
            <v xml:space="preserve">INT.EMPLOYEES PROVIDENT FUND                                        </v>
          </cell>
          <cell r="E237">
            <v>766751694.54999995</v>
          </cell>
          <cell r="G237">
            <v>766751694.54999995</v>
          </cell>
          <cell r="L237">
            <v>240100</v>
          </cell>
          <cell r="M237" t="str">
            <v xml:space="preserve">INT.EMPLOYEES PROVIDENT FUND                                        </v>
          </cell>
          <cell r="N237">
            <v>661811221.75</v>
          </cell>
        </row>
        <row r="238">
          <cell r="C238">
            <v>240200</v>
          </cell>
          <cell r="D238" t="str">
            <v xml:space="preserve">INT.PENSION FUNDS (GENERAL)                                        </v>
          </cell>
          <cell r="E238">
            <v>0</v>
          </cell>
          <cell r="G238">
            <v>0</v>
          </cell>
          <cell r="L238">
            <v>240200</v>
          </cell>
          <cell r="M238" t="str">
            <v xml:space="preserve">INT.PENSION FUNDS (GENERAL)                                        </v>
          </cell>
          <cell r="N238">
            <v>0</v>
          </cell>
        </row>
        <row r="239">
          <cell r="C239">
            <v>240300</v>
          </cell>
          <cell r="D239" t="str">
            <v xml:space="preserve">INT.W &amp; O P FUND (GENERAL)                                        </v>
          </cell>
          <cell r="E239">
            <v>0</v>
          </cell>
          <cell r="G239">
            <v>0</v>
          </cell>
          <cell r="L239">
            <v>240300</v>
          </cell>
          <cell r="M239" t="str">
            <v xml:space="preserve">INT.W &amp; O P FUND (GENERAL)                                        </v>
          </cell>
          <cell r="N239">
            <v>0</v>
          </cell>
        </row>
        <row r="240">
          <cell r="C240">
            <v>240400</v>
          </cell>
          <cell r="D240" t="str">
            <v xml:space="preserve">INT.CO-OP. DEVELOPMENT FUND                                        </v>
          </cell>
          <cell r="E240">
            <v>0</v>
          </cell>
          <cell r="G240">
            <v>0</v>
          </cell>
          <cell r="I240">
            <v>-7630450.1165652536</v>
          </cell>
          <cell r="L240">
            <v>240400</v>
          </cell>
          <cell r="M240" t="str">
            <v xml:space="preserve">INT.CO-OP. DEVELOPMENT FUND                                        </v>
          </cell>
          <cell r="N240">
            <v>0</v>
          </cell>
        </row>
        <row r="241">
          <cell r="C241">
            <v>240500</v>
          </cell>
          <cell r="D241" t="str">
            <v xml:space="preserve">INT.CO-OP. DEVELOPMENT FUND (INTEREST)                                        </v>
          </cell>
          <cell r="E241">
            <v>12201250</v>
          </cell>
          <cell r="G241">
            <v>12201250</v>
          </cell>
          <cell r="L241">
            <v>240500</v>
          </cell>
          <cell r="M241" t="str">
            <v xml:space="preserve">INT.CO-OP. DEVELOPMENT FUND (INTEREST)                                        </v>
          </cell>
          <cell r="N241">
            <v>12265000</v>
          </cell>
        </row>
        <row r="242">
          <cell r="C242">
            <v>248550</v>
          </cell>
          <cell r="D242" t="str">
            <v xml:space="preserve">INT.LT MMB BORRO FROM GOSL - FC                                        </v>
          </cell>
          <cell r="E242">
            <v>0</v>
          </cell>
          <cell r="G242">
            <v>0</v>
          </cell>
          <cell r="L242">
            <v>248550</v>
          </cell>
          <cell r="M242" t="str">
            <v xml:space="preserve">INT.LT MMB BORRO FROM GOSL - FC                                        </v>
          </cell>
          <cell r="N242">
            <v>0</v>
          </cell>
        </row>
        <row r="243">
          <cell r="C243">
            <v>249510</v>
          </cell>
          <cell r="D243" t="str">
            <v xml:space="preserve">INT.ST MMB BORRO FROM GOSL - LKR                                        </v>
          </cell>
          <cell r="E243">
            <v>0</v>
          </cell>
          <cell r="G243">
            <v>0</v>
          </cell>
          <cell r="L243">
            <v>249510</v>
          </cell>
          <cell r="M243" t="str">
            <v xml:space="preserve">INT.ST MMB BORRO FROM GOSL - LKR                                        </v>
          </cell>
          <cell r="N243">
            <v>0</v>
          </cell>
        </row>
        <row r="244">
          <cell r="C244">
            <v>252200</v>
          </cell>
          <cell r="D244" t="str">
            <v xml:space="preserve">INT. EXP. - OTHERS DEPOSITS                                        </v>
          </cell>
          <cell r="E244">
            <v>205350</v>
          </cell>
          <cell r="G244">
            <v>205350</v>
          </cell>
          <cell r="L244">
            <v>252200</v>
          </cell>
          <cell r="M244" t="str">
            <v xml:space="preserve">INT. EXP. - OTHERS DEPOSITS                                        </v>
          </cell>
          <cell r="N244">
            <v>1482500</v>
          </cell>
        </row>
        <row r="245">
          <cell r="C245">
            <v>265040</v>
          </cell>
          <cell r="D245" t="str">
            <v xml:space="preserve">INT.CONTINGENTCY FUND CO OP RURAL                                        </v>
          </cell>
          <cell r="E245">
            <v>8121600.4400000004</v>
          </cell>
          <cell r="G245">
            <v>8121600.4400000004</v>
          </cell>
          <cell r="L245">
            <v>265040</v>
          </cell>
          <cell r="M245" t="str">
            <v xml:space="preserve">INT.CONTINGENTCY FUND CO OP RURAL                                        </v>
          </cell>
          <cell r="N245">
            <v>8217850.4400000004</v>
          </cell>
        </row>
        <row r="246">
          <cell r="C246">
            <v>204600</v>
          </cell>
          <cell r="D246" t="str">
            <v>C/A PROFIT SHARING MUDARABAH</v>
          </cell>
          <cell r="E246">
            <v>10323053.41</v>
          </cell>
          <cell r="G246">
            <v>10323053.41</v>
          </cell>
          <cell r="L246">
            <v>204600</v>
          </cell>
          <cell r="M246" t="str">
            <v>C/A PROFIT SHARING MUDARABAH</v>
          </cell>
          <cell r="N246">
            <v>0</v>
          </cell>
        </row>
        <row r="247">
          <cell r="E247">
            <v>103147366741.13608</v>
          </cell>
          <cell r="F247">
            <v>-17953503.526565254</v>
          </cell>
          <cell r="G247">
            <v>103129413237.60951</v>
          </cell>
          <cell r="N247">
            <v>90447629884.571335</v>
          </cell>
        </row>
        <row r="248">
          <cell r="C248" t="str">
            <v>Other Borrowings</v>
          </cell>
          <cell r="G248">
            <v>0</v>
          </cell>
          <cell r="L248" t="str">
            <v>Other Borrowings</v>
          </cell>
        </row>
        <row r="249">
          <cell r="G249">
            <v>0</v>
          </cell>
        </row>
        <row r="250">
          <cell r="C250">
            <v>191830</v>
          </cell>
          <cell r="D250" t="str">
            <v xml:space="preserve">PROFIT AND LOSS ON REPO DISCOUNTING                                        </v>
          </cell>
          <cell r="E250">
            <v>-1089437.5900000001</v>
          </cell>
          <cell r="G250">
            <v>-1089437.5900000001</v>
          </cell>
          <cell r="L250">
            <v>191830</v>
          </cell>
          <cell r="M250" t="str">
            <v xml:space="preserve">PROFIT AND LOSS ON REPO DISCOUNTING                                        </v>
          </cell>
          <cell r="N250">
            <v>-902199.96</v>
          </cell>
        </row>
        <row r="251">
          <cell r="C251">
            <v>251000</v>
          </cell>
          <cell r="D251" t="str">
            <v xml:space="preserve">INT.RE FINANCE BORROWINGS                                        </v>
          </cell>
          <cell r="E251">
            <v>193819396.06</v>
          </cell>
          <cell r="G251">
            <v>193819396.06</v>
          </cell>
          <cell r="L251">
            <v>251000</v>
          </cell>
          <cell r="M251" t="str">
            <v xml:space="preserve">INT.RE FINANCE BORROWINGS                                        </v>
          </cell>
          <cell r="N251">
            <v>143168383.97999999</v>
          </cell>
        </row>
        <row r="252">
          <cell r="C252">
            <v>251500</v>
          </cell>
          <cell r="D252" t="str">
            <v xml:space="preserve">INT.REF. PAY - HOUSING LOAN-US-AID                                        </v>
          </cell>
          <cell r="E252">
            <v>162527.44</v>
          </cell>
          <cell r="G252">
            <v>162527.44</v>
          </cell>
          <cell r="L252">
            <v>251500</v>
          </cell>
          <cell r="M252" t="str">
            <v xml:space="preserve">INT.REF. PAY - HOUSING LOAN-US-AID                                        </v>
          </cell>
          <cell r="N252">
            <v>168294.08</v>
          </cell>
        </row>
        <row r="253">
          <cell r="C253">
            <v>251880</v>
          </cell>
          <cell r="D253" t="str">
            <v xml:space="preserve">INT.WORLD BANK EMERGENCY ASSIST. LOAN                                        </v>
          </cell>
          <cell r="E253">
            <v>0</v>
          </cell>
          <cell r="G253">
            <v>0</v>
          </cell>
          <cell r="L253">
            <v>251880</v>
          </cell>
          <cell r="M253" t="str">
            <v xml:space="preserve">INT.WORLD BANK EMERGENCY ASSIST. LOAN                                        </v>
          </cell>
          <cell r="N253">
            <v>0</v>
          </cell>
        </row>
        <row r="254">
          <cell r="C254">
            <v>252340</v>
          </cell>
          <cell r="D254" t="str">
            <v xml:space="preserve">INT.JANASAVIYA TRUST FUND                                        </v>
          </cell>
          <cell r="E254">
            <v>0</v>
          </cell>
          <cell r="G254">
            <v>0</v>
          </cell>
          <cell r="L254">
            <v>252340</v>
          </cell>
          <cell r="M254" t="str">
            <v xml:space="preserve">INT.JANASAVIYA TRUST FUND                                        </v>
          </cell>
          <cell r="N254">
            <v>0</v>
          </cell>
        </row>
        <row r="255">
          <cell r="C255">
            <v>254010</v>
          </cell>
          <cell r="D255" t="str">
            <v xml:space="preserve">INT.EXP.BORR. REPO (T BOND) FROM GOSL                                        </v>
          </cell>
          <cell r="E255">
            <v>0</v>
          </cell>
          <cell r="G255">
            <v>0</v>
          </cell>
          <cell r="L255">
            <v>254010</v>
          </cell>
          <cell r="M255" t="str">
            <v xml:space="preserve">INT.EXP.BORR. REPO (T BOND) FROM GOSL                                        </v>
          </cell>
          <cell r="N255">
            <v>0</v>
          </cell>
        </row>
        <row r="256">
          <cell r="C256">
            <v>254020</v>
          </cell>
          <cell r="D256" t="str">
            <v xml:space="preserve">INT.EXP.BORR. REPO (T BOND) FROM CBSL                                        </v>
          </cell>
          <cell r="E256">
            <v>0</v>
          </cell>
          <cell r="G256">
            <v>0</v>
          </cell>
          <cell r="L256">
            <v>254020</v>
          </cell>
          <cell r="M256" t="str">
            <v xml:space="preserve">INT.EXP.BORR. REPO (T BOND) FROM CBSL                                        </v>
          </cell>
          <cell r="N256">
            <v>0</v>
          </cell>
        </row>
        <row r="257">
          <cell r="C257">
            <v>254030</v>
          </cell>
          <cell r="D257" t="str">
            <v xml:space="preserve">INT.EXP.BORR. REPO (T BOND) FROM FI INS.                                        </v>
          </cell>
          <cell r="E257">
            <v>145679776.15999985</v>
          </cell>
          <cell r="G257">
            <v>145679776.15999985</v>
          </cell>
          <cell r="L257">
            <v>254030</v>
          </cell>
          <cell r="M257" t="str">
            <v xml:space="preserve">INT.EXP.BORR. REPO (T BOND) FROM FI INS.                                        </v>
          </cell>
          <cell r="N257">
            <v>276112972.34000111</v>
          </cell>
        </row>
        <row r="258">
          <cell r="C258">
            <v>254040</v>
          </cell>
          <cell r="D258" t="str">
            <v xml:space="preserve">INT.EXP.BORR. REPO (T BOND) FROM OTHERS                                        </v>
          </cell>
          <cell r="E258">
            <v>1171872160.2199998</v>
          </cell>
          <cell r="G258">
            <v>1171872160.2199998</v>
          </cell>
          <cell r="L258">
            <v>254040</v>
          </cell>
          <cell r="M258" t="str">
            <v xml:space="preserve">INT.EXP.BORR. REPO (T BOND) FROM OTHERS                                        </v>
          </cell>
          <cell r="N258">
            <v>2044014532.73</v>
          </cell>
        </row>
        <row r="259">
          <cell r="C259">
            <v>256500</v>
          </cell>
          <cell r="D259" t="str">
            <v xml:space="preserve">INT ON INITIAL CAPITAL REQUIREMENT-PDU                                        </v>
          </cell>
          <cell r="E259">
            <v>0</v>
          </cell>
          <cell r="G259">
            <v>0</v>
          </cell>
          <cell r="L259">
            <v>256500</v>
          </cell>
          <cell r="M259" t="str">
            <v xml:space="preserve">INT ON INITIAL CAPITAL REQUIREMENT-PDU                                        </v>
          </cell>
          <cell r="N259">
            <v>0</v>
          </cell>
        </row>
        <row r="260">
          <cell r="C260">
            <v>259000</v>
          </cell>
          <cell r="D260" t="str">
            <v xml:space="preserve">INT.EXP.BORR. REPO - OTHER SECURITIES                                        </v>
          </cell>
          <cell r="E260">
            <v>0</v>
          </cell>
          <cell r="G260">
            <v>0</v>
          </cell>
          <cell r="L260">
            <v>259000</v>
          </cell>
          <cell r="M260" t="str">
            <v xml:space="preserve">INT.EXP.BORR. REPO - OTHER SECURITIES                                        </v>
          </cell>
          <cell r="N260">
            <v>0</v>
          </cell>
        </row>
        <row r="261">
          <cell r="C261">
            <v>259080</v>
          </cell>
          <cell r="D261" t="str">
            <v xml:space="preserve">INT EXP OTHER BORR FROM BK ABROAD FC                                        </v>
          </cell>
          <cell r="E261">
            <v>0</v>
          </cell>
          <cell r="G261">
            <v>0</v>
          </cell>
          <cell r="L261">
            <v>259080</v>
          </cell>
          <cell r="M261" t="str">
            <v xml:space="preserve">INT EXP OTHER BORR FROM BK ABROAD FC                                        </v>
          </cell>
          <cell r="N261">
            <v>0</v>
          </cell>
        </row>
        <row r="262">
          <cell r="C262">
            <v>254130</v>
          </cell>
          <cell r="D262" t="str">
            <v xml:space="preserve">INT.CBSL STANDING DEPOSIT FACILITY </v>
          </cell>
          <cell r="E262">
            <v>13912771</v>
          </cell>
          <cell r="G262">
            <v>13912771</v>
          </cell>
          <cell r="L262">
            <v>254130</v>
          </cell>
          <cell r="M262" t="str">
            <v xml:space="preserve">INT.CBSL STANDING DEPOSIT FACILITY </v>
          </cell>
          <cell r="N262">
            <v>0</v>
          </cell>
        </row>
        <row r="263">
          <cell r="E263">
            <v>1524357193.2899995</v>
          </cell>
          <cell r="F263">
            <v>0</v>
          </cell>
          <cell r="G263">
            <v>1524357193.2899995</v>
          </cell>
          <cell r="N263">
            <v>2462561983.170001</v>
          </cell>
        </row>
        <row r="264">
          <cell r="G264">
            <v>0</v>
          </cell>
        </row>
        <row r="265">
          <cell r="C265" t="str">
            <v>Debt secutities issued</v>
          </cell>
          <cell r="G265">
            <v>0</v>
          </cell>
          <cell r="L265" t="str">
            <v>Debt secutities issued</v>
          </cell>
        </row>
        <row r="266">
          <cell r="G266">
            <v>0</v>
          </cell>
        </row>
        <row r="267">
          <cell r="C267">
            <v>256000</v>
          </cell>
          <cell r="D267" t="str">
            <v xml:space="preserve">INT.PAID DEBENTURES                                        </v>
          </cell>
          <cell r="E267">
            <v>1637500000</v>
          </cell>
          <cell r="F267">
            <v>0</v>
          </cell>
          <cell r="G267">
            <v>1637500000</v>
          </cell>
          <cell r="L267">
            <v>256000</v>
          </cell>
          <cell r="M267" t="str">
            <v xml:space="preserve">INT.PAID DEBENTURES                                        </v>
          </cell>
          <cell r="N267">
            <v>1612499999.9999998</v>
          </cell>
        </row>
        <row r="268">
          <cell r="E268">
            <v>1637500000</v>
          </cell>
          <cell r="F268">
            <v>0</v>
          </cell>
          <cell r="G268">
            <v>1637500000</v>
          </cell>
          <cell r="N268">
            <v>1612499999.9999998</v>
          </cell>
        </row>
        <row r="269">
          <cell r="C269" t="str">
            <v>Net Fee and Commission Income</v>
          </cell>
          <cell r="G269">
            <v>0</v>
          </cell>
          <cell r="L269" t="str">
            <v>Net Fee and Commission Income</v>
          </cell>
        </row>
        <row r="270">
          <cell r="C270" t="str">
            <v xml:space="preserve"> Fee and Commission Income</v>
          </cell>
          <cell r="G270">
            <v>0</v>
          </cell>
          <cell r="L270" t="str">
            <v xml:space="preserve"> Fee and Commission Income</v>
          </cell>
        </row>
        <row r="271">
          <cell r="G271">
            <v>0</v>
          </cell>
        </row>
        <row r="272">
          <cell r="C272" t="str">
            <v xml:space="preserve">   Loans</v>
          </cell>
          <cell r="G272">
            <v>0</v>
          </cell>
          <cell r="L272" t="str">
            <v xml:space="preserve">   Loans</v>
          </cell>
        </row>
        <row r="273">
          <cell r="G273">
            <v>0</v>
          </cell>
        </row>
        <row r="274">
          <cell r="C274">
            <v>192580</v>
          </cell>
          <cell r="D274" t="str">
            <v xml:space="preserve">COM  A/C. - CULTIVATION LOANS                                        </v>
          </cell>
          <cell r="E274">
            <v>2077001.21</v>
          </cell>
          <cell r="G274">
            <v>2077001.21</v>
          </cell>
          <cell r="L274">
            <v>192580</v>
          </cell>
          <cell r="M274" t="str">
            <v xml:space="preserve">COM  A/C. - CULTIVATION LOANS                                        </v>
          </cell>
          <cell r="N274">
            <v>2341003.35</v>
          </cell>
        </row>
        <row r="275">
          <cell r="C275">
            <v>192660</v>
          </cell>
          <cell r="D275" t="str">
            <v xml:space="preserve">COM  A/C. - LOAN DEFAULT                                        </v>
          </cell>
          <cell r="E275">
            <v>67973.240000000005</v>
          </cell>
          <cell r="G275">
            <v>67973.240000000005</v>
          </cell>
          <cell r="L275">
            <v>192660</v>
          </cell>
          <cell r="M275" t="str">
            <v xml:space="preserve">COM  A/C. - LOAN DEFAULT                                        </v>
          </cell>
          <cell r="N275">
            <v>122884.07</v>
          </cell>
        </row>
        <row r="276">
          <cell r="C276">
            <v>192760</v>
          </cell>
          <cell r="D276" t="str">
            <v xml:space="preserve">FEE INC.- OTHERS (LOANS)                                        </v>
          </cell>
          <cell r="E276">
            <v>133914219.96567002</v>
          </cell>
          <cell r="G276">
            <v>133914219.96567002</v>
          </cell>
          <cell r="L276">
            <v>192760</v>
          </cell>
          <cell r="M276" t="str">
            <v xml:space="preserve">FEE INC.- OTHERS (LOANS)                                        </v>
          </cell>
          <cell r="N276">
            <v>111139473.03486891</v>
          </cell>
        </row>
        <row r="277">
          <cell r="C277">
            <v>192820</v>
          </cell>
          <cell r="D277" t="str">
            <v xml:space="preserve">REMUNERATION FEE RCVD ON SYNDICATE LOANS                                        </v>
          </cell>
          <cell r="E277">
            <v>0</v>
          </cell>
          <cell r="G277">
            <v>0</v>
          </cell>
          <cell r="L277">
            <v>192820</v>
          </cell>
          <cell r="M277" t="str">
            <v xml:space="preserve">REMUNERATION FEE RCVD ON SYNDICATE LOANS                                        </v>
          </cell>
          <cell r="N277">
            <v>-374687.87125783332</v>
          </cell>
        </row>
        <row r="278">
          <cell r="C278">
            <v>192840</v>
          </cell>
          <cell r="D278" t="str">
            <v xml:space="preserve">COMMISSION A/C PLEDGE OF GRAIN &amp; PADDY                                        </v>
          </cell>
          <cell r="E278">
            <v>0</v>
          </cell>
          <cell r="G278">
            <v>0</v>
          </cell>
          <cell r="L278">
            <v>192840</v>
          </cell>
          <cell r="M278" t="str">
            <v xml:space="preserve">COMMISSION A/C PLEDGE OF GRAIN &amp; PADDY                                        </v>
          </cell>
          <cell r="N278">
            <v>0</v>
          </cell>
        </row>
        <row r="279">
          <cell r="C279">
            <v>192850</v>
          </cell>
          <cell r="D279" t="str">
            <v xml:space="preserve">COMMISSION A/C AGRO INSURANCE BOARD                                        </v>
          </cell>
          <cell r="E279">
            <v>54747.45</v>
          </cell>
          <cell r="G279">
            <v>54747.45</v>
          </cell>
          <cell r="L279">
            <v>192850</v>
          </cell>
          <cell r="M279" t="str">
            <v xml:space="preserve">COMMISSION A/C AGRO INSURANCE BOARD                                        </v>
          </cell>
          <cell r="N279">
            <v>126384.75</v>
          </cell>
        </row>
        <row r="280">
          <cell r="C280">
            <v>192870</v>
          </cell>
          <cell r="D280" t="str">
            <v xml:space="preserve">COMMISSION  RECEIVED ATHAMARU                                        </v>
          </cell>
          <cell r="E280">
            <v>50000</v>
          </cell>
          <cell r="G280">
            <v>50000</v>
          </cell>
          <cell r="L280">
            <v>192870</v>
          </cell>
          <cell r="M280" t="str">
            <v xml:space="preserve">COMMISSION  RECEIVED ATHAMARU                                        </v>
          </cell>
          <cell r="N280">
            <v>175400</v>
          </cell>
        </row>
        <row r="281">
          <cell r="C281">
            <v>192980</v>
          </cell>
          <cell r="D281" t="str">
            <v>FEE ON EARLY SETTLEMENT OF LOANS</v>
          </cell>
          <cell r="E281">
            <v>110442167.00582001</v>
          </cell>
          <cell r="G281">
            <v>110442167.00582001</v>
          </cell>
          <cell r="L281">
            <v>192980</v>
          </cell>
          <cell r="M281" t="str">
            <v>FEE ON EARLY SETTLEMENT OF LOANS</v>
          </cell>
          <cell r="N281">
            <v>79769936.100000009</v>
          </cell>
        </row>
        <row r="282">
          <cell r="G282">
            <v>0</v>
          </cell>
        </row>
        <row r="283">
          <cell r="E283">
            <v>246606108.87149</v>
          </cell>
          <cell r="F283">
            <v>0</v>
          </cell>
          <cell r="G283">
            <v>246606108.87149</v>
          </cell>
          <cell r="N283">
            <v>193300393.43361109</v>
          </cell>
        </row>
        <row r="284">
          <cell r="C284" t="str">
            <v xml:space="preserve">   Cards</v>
          </cell>
          <cell r="G284">
            <v>0</v>
          </cell>
          <cell r="L284" t="str">
            <v xml:space="preserve">   Cards</v>
          </cell>
        </row>
        <row r="285">
          <cell r="G285">
            <v>0</v>
          </cell>
        </row>
        <row r="286">
          <cell r="C286">
            <v>192890</v>
          </cell>
          <cell r="D286" t="str">
            <v xml:space="preserve">COMMISSION RECEIVED ON CC MASTER                                        </v>
          </cell>
          <cell r="E286">
            <v>0</v>
          </cell>
          <cell r="G286">
            <v>0</v>
          </cell>
          <cell r="L286">
            <v>192890</v>
          </cell>
          <cell r="M286" t="str">
            <v xml:space="preserve">COMMISSION RECEIVED ON CC MASTER                                        </v>
          </cell>
          <cell r="N286">
            <v>0</v>
          </cell>
        </row>
        <row r="287">
          <cell r="C287">
            <v>195060</v>
          </cell>
          <cell r="D287" t="str">
            <v xml:space="preserve">FEE - CREDIT CARD OPERATION                                        </v>
          </cell>
          <cell r="E287">
            <v>0</v>
          </cell>
          <cell r="G287">
            <v>0</v>
          </cell>
          <cell r="L287">
            <v>195060</v>
          </cell>
          <cell r="M287" t="str">
            <v xml:space="preserve">FEE - CREDIT CARD OPERATION                                        </v>
          </cell>
          <cell r="N287">
            <v>11900</v>
          </cell>
        </row>
        <row r="288">
          <cell r="C288">
            <v>195070</v>
          </cell>
          <cell r="D288" t="str">
            <v xml:space="preserve">DISCOUNT RECEIVED - CREDIT CARDS                                        </v>
          </cell>
          <cell r="E288">
            <v>68761296.180000007</v>
          </cell>
          <cell r="G288">
            <v>68761296.180000007</v>
          </cell>
          <cell r="L288">
            <v>195070</v>
          </cell>
          <cell r="M288" t="str">
            <v xml:space="preserve">DISCOUNT RECEIVED - CREDIT CARDS                                        </v>
          </cell>
          <cell r="N288">
            <v>46317818.859999999</v>
          </cell>
        </row>
        <row r="289">
          <cell r="C289">
            <v>195100</v>
          </cell>
          <cell r="D289" t="str">
            <v xml:space="preserve">COMMISION RECEIVED DC MASTER                                        </v>
          </cell>
          <cell r="E289">
            <v>250</v>
          </cell>
          <cell r="G289">
            <v>250</v>
          </cell>
          <cell r="L289">
            <v>195100</v>
          </cell>
          <cell r="M289" t="str">
            <v xml:space="preserve">COMMISION RECEIVED DC MASTER                                        </v>
          </cell>
          <cell r="N289">
            <v>0</v>
          </cell>
        </row>
        <row r="290">
          <cell r="C290">
            <v>195110</v>
          </cell>
          <cell r="D290" t="str">
            <v xml:space="preserve">FEES COLLECTED                                        </v>
          </cell>
          <cell r="E290">
            <v>7242102.5899999999</v>
          </cell>
          <cell r="G290">
            <v>7242102.5899999999</v>
          </cell>
          <cell r="L290">
            <v>195110</v>
          </cell>
          <cell r="M290" t="str">
            <v xml:space="preserve">FEES COLLECTED                                        </v>
          </cell>
          <cell r="N290">
            <v>4865668.3499999996</v>
          </cell>
        </row>
        <row r="291">
          <cell r="C291">
            <v>195120</v>
          </cell>
          <cell r="D291" t="str">
            <v xml:space="preserve">SERVICE FEE ON RETURNED CHEQUES                                        </v>
          </cell>
          <cell r="E291">
            <v>0</v>
          </cell>
          <cell r="G291">
            <v>0</v>
          </cell>
          <cell r="L291">
            <v>195120</v>
          </cell>
          <cell r="M291" t="str">
            <v xml:space="preserve">SERVICE FEE ON RETURNED CHEQUES                                        </v>
          </cell>
          <cell r="N291">
            <v>-500</v>
          </cell>
        </row>
        <row r="292">
          <cell r="C292">
            <v>195130</v>
          </cell>
          <cell r="D292" t="str">
            <v xml:space="preserve">CASH ADVANCE FEE RECEIVED                                        </v>
          </cell>
          <cell r="E292">
            <v>63568159.490000002</v>
          </cell>
          <cell r="G292">
            <v>63568159.490000002</v>
          </cell>
          <cell r="L292">
            <v>195130</v>
          </cell>
          <cell r="M292" t="str">
            <v xml:space="preserve">CASH ADVANCE FEE RECEIVED                                        </v>
          </cell>
          <cell r="N292">
            <v>48703347.869999997</v>
          </cell>
        </row>
        <row r="293">
          <cell r="C293">
            <v>195140</v>
          </cell>
          <cell r="D293" t="str">
            <v xml:space="preserve">ANUAL FEES RECEIVED                                        </v>
          </cell>
          <cell r="E293">
            <v>20104770.66</v>
          </cell>
          <cell r="G293">
            <v>20104770.66</v>
          </cell>
          <cell r="L293">
            <v>195140</v>
          </cell>
          <cell r="M293" t="str">
            <v xml:space="preserve">ANUAL FEES RECEIVED                                        </v>
          </cell>
          <cell r="N293">
            <v>48964275.640000001</v>
          </cell>
        </row>
        <row r="294">
          <cell r="C294">
            <v>195150</v>
          </cell>
          <cell r="D294" t="str">
            <v xml:space="preserve">JOINING FEES RECEIVED                                        </v>
          </cell>
          <cell r="E294">
            <v>2438476.12</v>
          </cell>
          <cell r="G294">
            <v>2438476.12</v>
          </cell>
          <cell r="L294">
            <v>195150</v>
          </cell>
          <cell r="M294" t="str">
            <v xml:space="preserve">JOINING FEES RECEIVED                                        </v>
          </cell>
          <cell r="N294">
            <v>15309874.9</v>
          </cell>
        </row>
        <row r="295">
          <cell r="C295">
            <v>195160</v>
          </cell>
          <cell r="D295" t="str">
            <v xml:space="preserve">REIMBERSEMENT FEES REC. CHASE                                        </v>
          </cell>
          <cell r="E295">
            <v>12292577.609999999</v>
          </cell>
          <cell r="G295">
            <v>12292577.609999999</v>
          </cell>
          <cell r="L295">
            <v>195160</v>
          </cell>
          <cell r="M295" t="str">
            <v xml:space="preserve">REIMBERSEMENT FEES REC. CHASE                                        </v>
          </cell>
          <cell r="N295">
            <v>1407595.84</v>
          </cell>
        </row>
        <row r="296">
          <cell r="C296">
            <v>195170</v>
          </cell>
          <cell r="D296" t="str">
            <v xml:space="preserve">REIMBERSEMENT FEES RECEIVED N/NET                                        </v>
          </cell>
          <cell r="E296">
            <v>213936933.05000001</v>
          </cell>
          <cell r="G296">
            <v>213936933.05000001</v>
          </cell>
          <cell r="L296">
            <v>195170</v>
          </cell>
          <cell r="M296" t="str">
            <v xml:space="preserve">REIMBERSEMENT FEES RECEIVED N/NET                                        </v>
          </cell>
          <cell r="N296">
            <v>161760401.70000002</v>
          </cell>
        </row>
        <row r="297">
          <cell r="C297">
            <v>195180</v>
          </cell>
          <cell r="D297" t="str">
            <v xml:space="preserve">RENEWAL FEES RECEIVED                                        </v>
          </cell>
          <cell r="E297">
            <v>402411.8</v>
          </cell>
          <cell r="G297">
            <v>402411.8</v>
          </cell>
          <cell r="L297">
            <v>195180</v>
          </cell>
          <cell r="M297" t="str">
            <v xml:space="preserve">RENEWAL FEES RECEIVED                                        </v>
          </cell>
          <cell r="N297">
            <v>149100</v>
          </cell>
        </row>
        <row r="298">
          <cell r="C298">
            <v>195190</v>
          </cell>
          <cell r="D298" t="str">
            <v xml:space="preserve">COMMISSION A/C PETRO                                        </v>
          </cell>
          <cell r="E298">
            <v>1241967.6599999999</v>
          </cell>
          <cell r="G298">
            <v>1241967.6599999999</v>
          </cell>
          <cell r="L298">
            <v>195190</v>
          </cell>
          <cell r="M298" t="str">
            <v xml:space="preserve">COMMISSION A/C PETRO                                        </v>
          </cell>
          <cell r="N298">
            <v>2378085.79</v>
          </cell>
        </row>
        <row r="299">
          <cell r="C299">
            <v>195200</v>
          </cell>
          <cell r="D299" t="str">
            <v xml:space="preserve">LATE CHARGES RECEIVED                                        </v>
          </cell>
          <cell r="E299">
            <v>110135537.26000001</v>
          </cell>
          <cell r="G299">
            <v>110135537.26000001</v>
          </cell>
          <cell r="L299">
            <v>195200</v>
          </cell>
          <cell r="M299" t="str">
            <v xml:space="preserve">LATE CHARGES RECEIVED                                        </v>
          </cell>
          <cell r="N299">
            <v>85689210.700000003</v>
          </cell>
        </row>
        <row r="300">
          <cell r="C300">
            <v>195210</v>
          </cell>
          <cell r="D300" t="str">
            <v xml:space="preserve">MEMBERSHIP FEES RECEIVED                                        </v>
          </cell>
          <cell r="E300">
            <v>0</v>
          </cell>
          <cell r="G300">
            <v>0</v>
          </cell>
          <cell r="L300">
            <v>195210</v>
          </cell>
          <cell r="M300" t="str">
            <v xml:space="preserve">MEMBERSHIP FEES RECEIVED                                        </v>
          </cell>
          <cell r="N300">
            <v>0</v>
          </cell>
        </row>
        <row r="301">
          <cell r="C301">
            <v>195220</v>
          </cell>
          <cell r="D301" t="str">
            <v xml:space="preserve">FEES RECEIVED ON AQUIRING                                        </v>
          </cell>
          <cell r="E301">
            <v>5804120.5499999998</v>
          </cell>
          <cell r="G301">
            <v>5804120.5499999998</v>
          </cell>
          <cell r="L301">
            <v>195220</v>
          </cell>
          <cell r="M301" t="str">
            <v xml:space="preserve">FEES RECEIVED ON AQUIRING                                        </v>
          </cell>
          <cell r="N301">
            <v>997500</v>
          </cell>
        </row>
        <row r="302">
          <cell r="C302">
            <v>195230</v>
          </cell>
          <cell r="D302" t="str">
            <v xml:space="preserve">FEES FOR OVER LIMIT OF CREDIT CARD                                        </v>
          </cell>
          <cell r="E302">
            <v>20034600</v>
          </cell>
          <cell r="G302">
            <v>20034600</v>
          </cell>
          <cell r="L302">
            <v>195230</v>
          </cell>
          <cell r="M302" t="str">
            <v xml:space="preserve">FEES FOR OVER LIMIT OF CREDIT CARD                                        </v>
          </cell>
          <cell r="N302">
            <v>19691198.649999999</v>
          </cell>
        </row>
        <row r="303">
          <cell r="C303">
            <v>195240</v>
          </cell>
          <cell r="D303" t="str">
            <v xml:space="preserve">VISA DR CARD INTERNATIONAL ATM TRANS FEE                                        </v>
          </cell>
          <cell r="E303">
            <v>15193150</v>
          </cell>
          <cell r="G303">
            <v>15193150</v>
          </cell>
          <cell r="L303">
            <v>195240</v>
          </cell>
          <cell r="M303" t="str">
            <v xml:space="preserve">VISA DR CARD INTERNATIONAL ATM TRANS FEE                                        </v>
          </cell>
          <cell r="N303">
            <v>7753270</v>
          </cell>
        </row>
        <row r="304">
          <cell r="C304">
            <v>195250</v>
          </cell>
          <cell r="D304" t="str">
            <v xml:space="preserve">CASH ADVANCE FEES - MASTER                                        </v>
          </cell>
          <cell r="E304">
            <v>0</v>
          </cell>
          <cell r="G304">
            <v>0</v>
          </cell>
          <cell r="L304">
            <v>195250</v>
          </cell>
          <cell r="M304" t="str">
            <v xml:space="preserve">CASH ADVANCE FEES - MASTER                                        </v>
          </cell>
          <cell r="N304">
            <v>0</v>
          </cell>
        </row>
        <row r="305">
          <cell r="C305">
            <v>195260</v>
          </cell>
          <cell r="D305" t="str">
            <v xml:space="preserve">REIMBURSMENT FEES RECEIVED CC MASTER                                        </v>
          </cell>
          <cell r="E305">
            <v>23506573.850000001</v>
          </cell>
          <cell r="G305">
            <v>23506573.850000001</v>
          </cell>
          <cell r="L305">
            <v>195260</v>
          </cell>
          <cell r="M305" t="str">
            <v xml:space="preserve">REIMBURSMENT FEES RECEIVED CC MASTER                                        </v>
          </cell>
          <cell r="N305">
            <v>0</v>
          </cell>
        </row>
        <row r="306">
          <cell r="G306">
            <v>0</v>
          </cell>
          <cell r="N306">
            <v>0</v>
          </cell>
        </row>
        <row r="307">
          <cell r="E307">
            <v>564662926.82000005</v>
          </cell>
          <cell r="F307">
            <v>0</v>
          </cell>
          <cell r="G307">
            <v>564662926.82000005</v>
          </cell>
          <cell r="N307">
            <v>443998748.30000001</v>
          </cell>
        </row>
        <row r="308">
          <cell r="C308" t="str">
            <v xml:space="preserve">   Trade and remittances</v>
          </cell>
          <cell r="G308">
            <v>0</v>
          </cell>
          <cell r="L308" t="str">
            <v xml:space="preserve">   Trade and remittances</v>
          </cell>
        </row>
        <row r="309">
          <cell r="G309">
            <v>0</v>
          </cell>
        </row>
        <row r="310">
          <cell r="C310">
            <v>192460</v>
          </cell>
          <cell r="D310" t="str">
            <v xml:space="preserve">COM  A/C. - ACCEPTANCE                                        </v>
          </cell>
          <cell r="E310">
            <v>184266999.49607003</v>
          </cell>
          <cell r="G310">
            <v>184266999.49607003</v>
          </cell>
          <cell r="L310">
            <v>192460</v>
          </cell>
          <cell r="M310" t="str">
            <v xml:space="preserve">COM  A/C. - ACCEPTANCE                                        </v>
          </cell>
          <cell r="N310">
            <v>127932489.89781658</v>
          </cell>
        </row>
        <row r="311">
          <cell r="C311">
            <v>192480</v>
          </cell>
          <cell r="D311" t="str">
            <v xml:space="preserve">COM  A/C. - LETTERS OF CREDIT                                        </v>
          </cell>
          <cell r="E311">
            <v>724994315.85751998</v>
          </cell>
          <cell r="F311">
            <v>-5448908.2888723612</v>
          </cell>
          <cell r="G311">
            <v>719545407.56864762</v>
          </cell>
          <cell r="L311">
            <v>192480</v>
          </cell>
          <cell r="M311" t="str">
            <v xml:space="preserve">COM  A/C. - LETTERS OF CREDIT                                        </v>
          </cell>
          <cell r="N311">
            <v>421693013.68616921</v>
          </cell>
        </row>
        <row r="312">
          <cell r="C312">
            <v>192570</v>
          </cell>
          <cell r="D312" t="str">
            <v xml:space="preserve">COM  A/C. - FORE. BILLS  (IMPORTS)                                        </v>
          </cell>
          <cell r="E312">
            <v>137760054.18737</v>
          </cell>
          <cell r="G312">
            <v>137760054.18737</v>
          </cell>
          <cell r="L312">
            <v>192570</v>
          </cell>
          <cell r="M312" t="str">
            <v xml:space="preserve">COM  A/C. - FORE. BILLS  (IMPORTS)                                        </v>
          </cell>
          <cell r="N312">
            <v>121149712.19732675</v>
          </cell>
        </row>
        <row r="313">
          <cell r="C313">
            <v>192590</v>
          </cell>
          <cell r="D313" t="str">
            <v xml:space="preserve">COM  A/C. - REMITTANCES                                        </v>
          </cell>
          <cell r="E313">
            <v>59242150.350000001</v>
          </cell>
          <cell r="G313">
            <v>59242150.350000001</v>
          </cell>
          <cell r="L313">
            <v>192590</v>
          </cell>
          <cell r="M313" t="str">
            <v xml:space="preserve">COM  A/C. - REMITTANCES                                        </v>
          </cell>
          <cell r="N313">
            <v>53176422.640000001</v>
          </cell>
        </row>
        <row r="314">
          <cell r="C314">
            <v>192630</v>
          </cell>
          <cell r="D314" t="str">
            <v xml:space="preserve">COM  A/C. - BILLS DISCOUNT                                        </v>
          </cell>
          <cell r="E314">
            <v>195745.12</v>
          </cell>
          <cell r="G314">
            <v>195745.12</v>
          </cell>
          <cell r="L314">
            <v>192630</v>
          </cell>
          <cell r="M314" t="str">
            <v xml:space="preserve">COM  A/C. - BILLS DISCOUNT                                        </v>
          </cell>
          <cell r="N314">
            <v>219415.7</v>
          </cell>
        </row>
        <row r="315">
          <cell r="C315">
            <v>192640</v>
          </cell>
          <cell r="D315" t="str">
            <v xml:space="preserve">COM  A/C. - BILLS PURCHASED                                        </v>
          </cell>
          <cell r="E315">
            <v>44849076.060000002</v>
          </cell>
          <cell r="G315">
            <v>44849076.060000002</v>
          </cell>
          <cell r="L315">
            <v>192640</v>
          </cell>
          <cell r="M315" t="str">
            <v xml:space="preserve">COM  A/C. - BILLS PURCHASED                                        </v>
          </cell>
          <cell r="N315">
            <v>48998355.359999999</v>
          </cell>
        </row>
        <row r="316">
          <cell r="C316">
            <v>192650</v>
          </cell>
          <cell r="D316" t="str">
            <v xml:space="preserve">COM  A/C. - WESTERN UNION REMITANC                                        </v>
          </cell>
          <cell r="E316">
            <v>75239645.480000004</v>
          </cell>
          <cell r="G316">
            <v>75239645.480000004</v>
          </cell>
          <cell r="L316">
            <v>192650</v>
          </cell>
          <cell r="M316" t="str">
            <v xml:space="preserve">COM  A/C. - WESTERN UNION REMITANC                                        </v>
          </cell>
          <cell r="N316">
            <v>99531536.530000001</v>
          </cell>
        </row>
        <row r="317">
          <cell r="C317">
            <v>192700</v>
          </cell>
          <cell r="D317" t="str">
            <v xml:space="preserve">COM  A/C -FORE. BILLS  NEGO/PUR/ (EXPORT)                                      </v>
          </cell>
          <cell r="E317">
            <v>24687823.200819999</v>
          </cell>
          <cell r="G317">
            <v>24687823.200819999</v>
          </cell>
          <cell r="L317">
            <v>192700</v>
          </cell>
          <cell r="M317" t="str">
            <v xml:space="preserve">COM  A/C -FORE. BILLS  NEGO/PUR/ (EXPORT)                                      </v>
          </cell>
          <cell r="N317">
            <v>16751799.441085501</v>
          </cell>
        </row>
        <row r="318">
          <cell r="C318">
            <v>192710</v>
          </cell>
          <cell r="D318" t="str">
            <v xml:space="preserve">COM  A/C -FORE.CHEQ/DRAFT/TC/ETC PURCH.                                        </v>
          </cell>
          <cell r="E318">
            <v>91727769.317169994</v>
          </cell>
          <cell r="G318">
            <v>91727769.317169994</v>
          </cell>
          <cell r="L318">
            <v>192710</v>
          </cell>
          <cell r="M318" t="str">
            <v xml:space="preserve">COM  A/C -FORE.CHEQ/DRAFT/TC/ETC PURCH.                                        </v>
          </cell>
          <cell r="N318">
            <v>105683843.5218385</v>
          </cell>
        </row>
        <row r="319">
          <cell r="C319">
            <v>192720</v>
          </cell>
          <cell r="D319" t="str">
            <v xml:space="preserve">COM  A/C -FORE.CHEQ/DRAFT/TC/ETC ISSUED                                        </v>
          </cell>
          <cell r="E319">
            <v>75406750.685000002</v>
          </cell>
          <cell r="G319">
            <v>75406750.685000002</v>
          </cell>
          <cell r="L319">
            <v>192720</v>
          </cell>
          <cell r="M319" t="str">
            <v xml:space="preserve">COM  A/C -FORE.CHEQ/DRAFT/TC/ETC ISSUED                                        </v>
          </cell>
          <cell r="N319">
            <v>68046250.381828159</v>
          </cell>
        </row>
        <row r="320">
          <cell r="C320">
            <v>192721</v>
          </cell>
          <cell r="D320" t="str">
            <v xml:space="preserve">SUS COM  A/C-FOR.CHEQ/DRAFT/TC/ETC ISSUE                                        </v>
          </cell>
          <cell r="E320">
            <v>0</v>
          </cell>
          <cell r="G320">
            <v>0</v>
          </cell>
          <cell r="L320">
            <v>192721</v>
          </cell>
          <cell r="M320" t="str">
            <v xml:space="preserve">SUS COM  A/C-FOR.CHEQ/DRAFT/TC/ETC ISSUE                                        </v>
          </cell>
          <cell r="N320">
            <v>0</v>
          </cell>
        </row>
        <row r="321">
          <cell r="C321">
            <v>192770</v>
          </cell>
          <cell r="D321" t="str">
            <v xml:space="preserve">COM  A/C - REBATE RECD. ON TRADE FIN.TRANS.                                    </v>
          </cell>
          <cell r="E321">
            <v>51852901.740000002</v>
          </cell>
          <cell r="G321">
            <v>51852901.740000002</v>
          </cell>
          <cell r="L321">
            <v>192770</v>
          </cell>
          <cell r="M321" t="str">
            <v xml:space="preserve">COM  A/C - REBATE RECD. ON TRADE FIN.TRANS.                                    </v>
          </cell>
          <cell r="N321">
            <v>45169841.959999993</v>
          </cell>
        </row>
        <row r="322">
          <cell r="C322">
            <v>192970</v>
          </cell>
          <cell r="D322" t="str">
            <v>COMMISSION RECEIVED NATIONAL SWITCH</v>
          </cell>
          <cell r="E322">
            <v>292914737.5</v>
          </cell>
          <cell r="G322">
            <v>292914737.5</v>
          </cell>
          <cell r="L322">
            <v>192970</v>
          </cell>
          <cell r="M322" t="str">
            <v>COMMISSION RECEIVED NATIONAL SWITCH</v>
          </cell>
          <cell r="N322">
            <v>219696807.5</v>
          </cell>
        </row>
        <row r="323">
          <cell r="G323">
            <v>0</v>
          </cell>
        </row>
        <row r="324">
          <cell r="E324">
            <v>1763137968.9939497</v>
          </cell>
          <cell r="F324">
            <v>-5448908.2888723612</v>
          </cell>
          <cell r="G324">
            <v>1757689060.7050772</v>
          </cell>
          <cell r="N324">
            <v>1328049488.8160648</v>
          </cell>
        </row>
        <row r="325">
          <cell r="C325" t="str">
            <v xml:space="preserve">   Investment banking</v>
          </cell>
          <cell r="G325">
            <v>0</v>
          </cell>
          <cell r="L325" t="str">
            <v xml:space="preserve">   Investment banking</v>
          </cell>
        </row>
        <row r="326">
          <cell r="G326">
            <v>0</v>
          </cell>
        </row>
        <row r="327">
          <cell r="C327">
            <v>192730</v>
          </cell>
          <cell r="D327" t="str">
            <v xml:space="preserve">FEE  INC.. - TREASURY                                        </v>
          </cell>
          <cell r="E327">
            <v>328912.46000000002</v>
          </cell>
          <cell r="G327">
            <v>328912.46000000002</v>
          </cell>
          <cell r="L327">
            <v>192730</v>
          </cell>
          <cell r="M327" t="str">
            <v xml:space="preserve">FEE  INC.. - TREASURY                                        </v>
          </cell>
          <cell r="N327">
            <v>365739.78</v>
          </cell>
        </row>
        <row r="328">
          <cell r="C328">
            <v>192930</v>
          </cell>
          <cell r="D328" t="str">
            <v xml:space="preserve">COM.A/C INVESTMENT BANKING                                        </v>
          </cell>
          <cell r="E328">
            <v>35158846.82</v>
          </cell>
          <cell r="G328">
            <v>35158846.82</v>
          </cell>
          <cell r="L328">
            <v>192930</v>
          </cell>
          <cell r="M328" t="str">
            <v xml:space="preserve">COM.A/C INVESTMENT BANKING                                        </v>
          </cell>
          <cell r="N328">
            <v>9151572.3300000001</v>
          </cell>
        </row>
        <row r="329">
          <cell r="E329">
            <v>35487759.280000001</v>
          </cell>
          <cell r="F329">
            <v>0</v>
          </cell>
          <cell r="G329">
            <v>35487759.280000001</v>
          </cell>
          <cell r="N329">
            <v>9517312.1099999994</v>
          </cell>
        </row>
        <row r="330">
          <cell r="C330" t="str">
            <v xml:space="preserve">   Deposits</v>
          </cell>
          <cell r="G330">
            <v>0</v>
          </cell>
          <cell r="L330" t="str">
            <v xml:space="preserve">   Deposits</v>
          </cell>
        </row>
        <row r="331">
          <cell r="G331">
            <v>0</v>
          </cell>
        </row>
        <row r="332">
          <cell r="C332">
            <v>192610</v>
          </cell>
          <cell r="D332" t="str">
            <v xml:space="preserve">COM  A/C. - CURRENT A/C                                        </v>
          </cell>
          <cell r="E332">
            <v>960939150.33583009</v>
          </cell>
          <cell r="G332">
            <v>960939150.33583009</v>
          </cell>
          <cell r="L332">
            <v>192610</v>
          </cell>
          <cell r="M332" t="str">
            <v xml:space="preserve">COM  A/C. - CURRENT A/C                                        </v>
          </cell>
          <cell r="N332">
            <v>700274184.02190793</v>
          </cell>
        </row>
        <row r="333">
          <cell r="C333">
            <v>192670</v>
          </cell>
          <cell r="D333" t="str">
            <v xml:space="preserve">COM  A/C. - NON CURRENT ACCOUNTS                                        </v>
          </cell>
          <cell r="E333">
            <v>2090699821.7695401</v>
          </cell>
          <cell r="G333">
            <v>2090699821.7695401</v>
          </cell>
          <cell r="L333">
            <v>192670</v>
          </cell>
          <cell r="M333" t="str">
            <v xml:space="preserve">COM  A/C. - NON CURRENT ACCOUNTS                                        </v>
          </cell>
          <cell r="N333">
            <v>1384079663.3044167</v>
          </cell>
        </row>
        <row r="334">
          <cell r="C334">
            <v>192830</v>
          </cell>
          <cell r="D334" t="str">
            <v xml:space="preserve">FEE INCOME ON ATM WITHDRAWALS                                        </v>
          </cell>
          <cell r="E334">
            <v>227300180</v>
          </cell>
          <cell r="G334">
            <v>227300180</v>
          </cell>
          <cell r="L334">
            <v>192830</v>
          </cell>
          <cell r="M334" t="str">
            <v xml:space="preserve">FEE INCOME ON ATM WITHDRAWALS                                        </v>
          </cell>
          <cell r="N334">
            <v>205702615</v>
          </cell>
        </row>
        <row r="335">
          <cell r="C335">
            <v>192880</v>
          </cell>
          <cell r="D335" t="str">
            <v xml:space="preserve">COMMISION A/C ATM VISA                                        </v>
          </cell>
          <cell r="E335">
            <v>2806140</v>
          </cell>
          <cell r="G335">
            <v>2806140</v>
          </cell>
          <cell r="L335">
            <v>192880</v>
          </cell>
          <cell r="M335" t="str">
            <v xml:space="preserve">COMMISION A/C ATM VISA                                        </v>
          </cell>
          <cell r="N335">
            <v>2987600</v>
          </cell>
        </row>
        <row r="336">
          <cell r="C336">
            <v>192990</v>
          </cell>
          <cell r="D336" t="str">
            <v>DEBIT CARD ANNUAL FEES</v>
          </cell>
          <cell r="E336">
            <v>243630886.81999999</v>
          </cell>
          <cell r="G336">
            <v>243630886.81999999</v>
          </cell>
          <cell r="L336">
            <v>192990</v>
          </cell>
          <cell r="M336" t="str">
            <v>DEBIT CARD ANNUAL FEES</v>
          </cell>
          <cell r="N336">
            <v>76087000</v>
          </cell>
        </row>
        <row r="337">
          <cell r="E337">
            <v>3525376178.9253702</v>
          </cell>
          <cell r="F337">
            <v>0</v>
          </cell>
          <cell r="G337">
            <v>3525376178.9253702</v>
          </cell>
          <cell r="N337">
            <v>2369131062.3263245</v>
          </cell>
        </row>
        <row r="338">
          <cell r="G338">
            <v>0</v>
          </cell>
        </row>
        <row r="339">
          <cell r="C339" t="str">
            <v xml:space="preserve">   Guarantees</v>
          </cell>
          <cell r="G339">
            <v>0</v>
          </cell>
          <cell r="L339" t="str">
            <v xml:space="preserve">   Guarantees</v>
          </cell>
        </row>
        <row r="340">
          <cell r="G340">
            <v>0</v>
          </cell>
        </row>
        <row r="341">
          <cell r="C341">
            <v>192490</v>
          </cell>
          <cell r="D341" t="str">
            <v xml:space="preserve">COM  A/C. - GUARANTEES GRANTED                                        </v>
          </cell>
          <cell r="E341">
            <v>616779117.66852999</v>
          </cell>
          <cell r="G341">
            <v>616779117.66852999</v>
          </cell>
          <cell r="L341">
            <v>192490</v>
          </cell>
          <cell r="M341" t="str">
            <v xml:space="preserve">COM  A/C. - GUARANTEES GRANTED                                        </v>
          </cell>
          <cell r="N341">
            <v>603836146.15742493</v>
          </cell>
        </row>
        <row r="342">
          <cell r="C342">
            <v>192500</v>
          </cell>
          <cell r="D342" t="str">
            <v xml:space="preserve">COM  A/C.-  SHIPPING GURANTEE                                        </v>
          </cell>
          <cell r="E342">
            <v>57706772.085319996</v>
          </cell>
          <cell r="G342">
            <v>57706772.085319996</v>
          </cell>
          <cell r="L342">
            <v>192500</v>
          </cell>
          <cell r="M342" t="str">
            <v xml:space="preserve">COM  A/C.-  SHIPPING GURANTEE                                        </v>
          </cell>
          <cell r="N342">
            <v>52564228.997971676</v>
          </cell>
        </row>
        <row r="343">
          <cell r="E343">
            <v>674485889.75384998</v>
          </cell>
          <cell r="F343">
            <v>0</v>
          </cell>
          <cell r="G343">
            <v>674485889.75384998</v>
          </cell>
          <cell r="N343">
            <v>656400375.15539658</v>
          </cell>
        </row>
        <row r="344">
          <cell r="C344" t="str">
            <v xml:space="preserve">   Others </v>
          </cell>
          <cell r="G344">
            <v>0</v>
          </cell>
          <cell r="L344" t="str">
            <v xml:space="preserve">   Others </v>
          </cell>
        </row>
        <row r="345">
          <cell r="G345">
            <v>0</v>
          </cell>
        </row>
        <row r="346">
          <cell r="C346">
            <v>192470</v>
          </cell>
          <cell r="D346" t="str">
            <v xml:space="preserve">COM  A/C. - ESTATE LABOUR PAYMENTS                                        </v>
          </cell>
          <cell r="E346">
            <v>6763438.1600000001</v>
          </cell>
          <cell r="G346">
            <v>6763438.1600000001</v>
          </cell>
          <cell r="L346">
            <v>192470</v>
          </cell>
          <cell r="M346" t="str">
            <v xml:space="preserve">COM  A/C. - ESTATE LABOUR PAYMENTS                                        </v>
          </cell>
          <cell r="N346">
            <v>7482258.5800000001</v>
          </cell>
        </row>
        <row r="347">
          <cell r="C347">
            <v>192560</v>
          </cell>
          <cell r="D347" t="str">
            <v xml:space="preserve">COM  A/C. - COLLECTION                                        </v>
          </cell>
          <cell r="E347">
            <v>40589942.219999999</v>
          </cell>
          <cell r="G347">
            <v>40589942.219999999</v>
          </cell>
          <cell r="L347">
            <v>192560</v>
          </cell>
          <cell r="M347" t="str">
            <v xml:space="preserve">COM  A/C. - COLLECTION                                        </v>
          </cell>
          <cell r="N347">
            <v>42567245.920000002</v>
          </cell>
        </row>
        <row r="348">
          <cell r="C348">
            <v>192600</v>
          </cell>
          <cell r="D348" t="str">
            <v xml:space="preserve">COM  A/C. - DUTY REBATES                                        </v>
          </cell>
          <cell r="E348">
            <v>0</v>
          </cell>
          <cell r="G348">
            <v>0</v>
          </cell>
          <cell r="L348">
            <v>192600</v>
          </cell>
          <cell r="M348" t="str">
            <v xml:space="preserve">COM  A/C. - DUTY REBATES                                        </v>
          </cell>
          <cell r="N348">
            <v>0</v>
          </cell>
        </row>
        <row r="349">
          <cell r="C349">
            <v>192620</v>
          </cell>
          <cell r="D349" t="str">
            <v xml:space="preserve">COM  A/C. - T.C SALES                                        </v>
          </cell>
          <cell r="E349">
            <v>24925.75</v>
          </cell>
          <cell r="G349">
            <v>24925.75</v>
          </cell>
          <cell r="L349">
            <v>192620</v>
          </cell>
          <cell r="M349" t="str">
            <v xml:space="preserve">COM  A/C. - T.C SALES                                        </v>
          </cell>
          <cell r="N349">
            <v>7220</v>
          </cell>
        </row>
        <row r="350">
          <cell r="C350">
            <v>192680</v>
          </cell>
          <cell r="D350" t="str">
            <v xml:space="preserve">COM  A/C. - C.E.B COLLECTION                                        </v>
          </cell>
          <cell r="E350">
            <v>3899094.31</v>
          </cell>
          <cell r="G350">
            <v>3899094.31</v>
          </cell>
          <cell r="L350">
            <v>192680</v>
          </cell>
          <cell r="M350" t="str">
            <v xml:space="preserve">COM  A/C. - C.E.B COLLECTION                                        </v>
          </cell>
          <cell r="N350">
            <v>3600141.81</v>
          </cell>
        </row>
        <row r="351">
          <cell r="C351">
            <v>192690</v>
          </cell>
          <cell r="D351" t="str">
            <v xml:space="preserve">COM  A/C ""E"" CHANNELING"                                        </v>
          </cell>
          <cell r="E351">
            <v>361956.44</v>
          </cell>
          <cell r="G351">
            <v>361956.44</v>
          </cell>
          <cell r="L351">
            <v>192690</v>
          </cell>
          <cell r="M351" t="str">
            <v xml:space="preserve">COM  A/C ""E"" CHANNELING"                                        </v>
          </cell>
          <cell r="N351">
            <v>411691.11</v>
          </cell>
        </row>
        <row r="352">
          <cell r="C352">
            <v>192740</v>
          </cell>
          <cell r="D352" t="str">
            <v xml:space="preserve">COM  A/C. - SUNDRIES                                        </v>
          </cell>
          <cell r="E352">
            <v>56283774.049390003</v>
          </cell>
          <cell r="G352">
            <v>56283774.049390003</v>
          </cell>
          <cell r="L352">
            <v>192740</v>
          </cell>
          <cell r="M352" t="str">
            <v xml:space="preserve">COM  A/C. - SUNDRIES                                        </v>
          </cell>
          <cell r="N352">
            <v>52791086.270035587</v>
          </cell>
        </row>
        <row r="353">
          <cell r="C353">
            <v>192750</v>
          </cell>
          <cell r="D353" t="str">
            <v xml:space="preserve">FEE INC.- COMMITMENT                                        </v>
          </cell>
          <cell r="E353">
            <v>3900</v>
          </cell>
          <cell r="G353">
            <v>3900</v>
          </cell>
          <cell r="L353">
            <v>192750</v>
          </cell>
          <cell r="M353" t="str">
            <v xml:space="preserve">FEE INC.- COMMITMENT                                        </v>
          </cell>
          <cell r="N353">
            <v>21381.77</v>
          </cell>
        </row>
        <row r="354">
          <cell r="C354">
            <v>192780</v>
          </cell>
          <cell r="D354" t="str">
            <v xml:space="preserve">COM  A/C - PEOLES SMART CASH                                        </v>
          </cell>
          <cell r="E354">
            <v>1705.61</v>
          </cell>
          <cell r="G354">
            <v>1705.61</v>
          </cell>
          <cell r="L354">
            <v>192780</v>
          </cell>
          <cell r="M354" t="str">
            <v xml:space="preserve">COM  A/C - PEOLES SMART CASH                                        </v>
          </cell>
          <cell r="N354">
            <v>-750</v>
          </cell>
        </row>
        <row r="355">
          <cell r="C355">
            <v>192790</v>
          </cell>
          <cell r="D355" t="str">
            <v xml:space="preserve">COM. A/C DIOLOG PEOPLES EASY PACKAGE                                        </v>
          </cell>
          <cell r="E355">
            <v>-7433.83</v>
          </cell>
          <cell r="G355">
            <v>-7433.83</v>
          </cell>
          <cell r="L355">
            <v>192790</v>
          </cell>
          <cell r="M355" t="str">
            <v xml:space="preserve">COM. A/C DIOLOG PEOPLES EASY PACKAGE                                        </v>
          </cell>
          <cell r="N355">
            <v>-4500</v>
          </cell>
        </row>
        <row r="356">
          <cell r="C356">
            <v>192800</v>
          </cell>
          <cell r="D356" t="str">
            <v xml:space="preserve">COM.A/C SUNTEL CDMA EASY PAYMENT SCHEME                                        </v>
          </cell>
          <cell r="E356">
            <v>400</v>
          </cell>
          <cell r="G356">
            <v>400</v>
          </cell>
          <cell r="L356">
            <v>192800</v>
          </cell>
          <cell r="M356" t="str">
            <v xml:space="preserve">COM.A/C SUNTEL CDMA EASY PAYMENT SCHEME                                        </v>
          </cell>
          <cell r="N356">
            <v>0</v>
          </cell>
        </row>
        <row r="357">
          <cell r="C357">
            <v>192810</v>
          </cell>
          <cell r="D357" t="str">
            <v xml:space="preserve">COM A/C CDMA EASY PAYMENT SCHEME                                        </v>
          </cell>
          <cell r="E357">
            <v>0</v>
          </cell>
          <cell r="G357">
            <v>0</v>
          </cell>
          <cell r="L357">
            <v>192810</v>
          </cell>
          <cell r="M357" t="str">
            <v xml:space="preserve">COM A/C CDMA EASY PAYMENT SCHEME                                        </v>
          </cell>
          <cell r="N357">
            <v>0</v>
          </cell>
        </row>
        <row r="358">
          <cell r="C358">
            <v>192860</v>
          </cell>
          <cell r="D358" t="str">
            <v xml:space="preserve">FEES INCOME A/C ON OPTIONS-COLLAR                                        </v>
          </cell>
          <cell r="E358">
            <v>0</v>
          </cell>
          <cell r="G358">
            <v>0</v>
          </cell>
          <cell r="L358">
            <v>192860</v>
          </cell>
          <cell r="M358" t="str">
            <v xml:space="preserve">FEES INCOME A/C ON OPTIONS-COLLAR                                        </v>
          </cell>
          <cell r="N358">
            <v>0</v>
          </cell>
        </row>
        <row r="359">
          <cell r="C359">
            <v>192900</v>
          </cell>
          <cell r="D359" t="str">
            <v xml:space="preserve">COMMISSION ACCOUNT (TEMP)                                        </v>
          </cell>
          <cell r="E359">
            <v>480</v>
          </cell>
          <cell r="G359">
            <v>480</v>
          </cell>
          <cell r="L359">
            <v>192900</v>
          </cell>
          <cell r="M359" t="str">
            <v xml:space="preserve">COMMISSION ACCOUNT (TEMP)                                        </v>
          </cell>
          <cell r="N359">
            <v>2400</v>
          </cell>
        </row>
        <row r="360">
          <cell r="C360">
            <v>192910</v>
          </cell>
          <cell r="D360" t="str">
            <v xml:space="preserve">COM. A/C SMS BANKING                                        </v>
          </cell>
          <cell r="E360">
            <v>0</v>
          </cell>
          <cell r="G360">
            <v>0</v>
          </cell>
          <cell r="L360">
            <v>192910</v>
          </cell>
          <cell r="M360" t="str">
            <v xml:space="preserve">COM. A/C SMS BANKING                                        </v>
          </cell>
          <cell r="N360">
            <v>0</v>
          </cell>
        </row>
        <row r="361">
          <cell r="C361">
            <v>192920</v>
          </cell>
          <cell r="D361" t="str">
            <v xml:space="preserve">FEE INCOME INSURANCE SERVICE- PIC                                        </v>
          </cell>
          <cell r="E361">
            <v>13907975.09</v>
          </cell>
          <cell r="G361">
            <v>13907975.09</v>
          </cell>
          <cell r="L361">
            <v>192920</v>
          </cell>
          <cell r="M361" t="str">
            <v xml:space="preserve">FEE INCOME INSURANCE SERVICE- PIC                                        </v>
          </cell>
          <cell r="N361">
            <v>12534159.199999999</v>
          </cell>
        </row>
        <row r="362">
          <cell r="C362">
            <v>193000</v>
          </cell>
          <cell r="D362" t="str">
            <v xml:space="preserve">FEE INCOME INSURANCE SERVICE- SLIC             </v>
          </cell>
          <cell r="E362">
            <v>2887296.72</v>
          </cell>
          <cell r="G362">
            <v>2887296.72</v>
          </cell>
          <cell r="L362">
            <v>193000</v>
          </cell>
          <cell r="M362" t="str">
            <v xml:space="preserve">FEE INCOME INSURANCE SERVICE- SLIC             </v>
          </cell>
          <cell r="N362">
            <v>0</v>
          </cell>
        </row>
        <row r="363">
          <cell r="C363">
            <v>192940</v>
          </cell>
          <cell r="D363" t="str">
            <v xml:space="preserve">FEE INCOME PDU                                        </v>
          </cell>
          <cell r="E363">
            <v>0</v>
          </cell>
          <cell r="G363">
            <v>0</v>
          </cell>
          <cell r="L363">
            <v>192940</v>
          </cell>
          <cell r="M363" t="str">
            <v xml:space="preserve">FEE INCOME PDU                                        </v>
          </cell>
          <cell r="N363">
            <v>0</v>
          </cell>
        </row>
        <row r="364">
          <cell r="C364">
            <v>192950</v>
          </cell>
          <cell r="D364" t="str">
            <v xml:space="preserve">COMMISSION A/C PALM TOP BANKING                                        </v>
          </cell>
          <cell r="E364">
            <v>10540</v>
          </cell>
          <cell r="G364">
            <v>10540</v>
          </cell>
          <cell r="L364">
            <v>192950</v>
          </cell>
          <cell r="M364" t="str">
            <v xml:space="preserve">COMMISSION A/C PALM TOP BANKING                                        </v>
          </cell>
          <cell r="N364">
            <v>12460</v>
          </cell>
        </row>
        <row r="365">
          <cell r="C365">
            <v>192960</v>
          </cell>
          <cell r="D365" t="str">
            <v xml:space="preserve">COMMISION A/C PEOPLES MOBILE BANKING                                        </v>
          </cell>
          <cell r="E365">
            <v>16866750</v>
          </cell>
          <cell r="G365">
            <v>16866750</v>
          </cell>
          <cell r="L365">
            <v>192960</v>
          </cell>
          <cell r="M365" t="str">
            <v xml:space="preserve">COMMISION A/C PEOPLES MOBILE BANKING                                        </v>
          </cell>
          <cell r="N365">
            <v>5961550</v>
          </cell>
        </row>
        <row r="366">
          <cell r="C366">
            <v>193760</v>
          </cell>
          <cell r="D366" t="str">
            <v xml:space="preserve">FEE INCOME INSURANCE SERVICE - CEYLINCO                                        </v>
          </cell>
          <cell r="E366">
            <v>400</v>
          </cell>
          <cell r="G366">
            <v>400</v>
          </cell>
          <cell r="L366">
            <v>193760</v>
          </cell>
          <cell r="M366" t="str">
            <v xml:space="preserve">FEE INCOME INSURANCE SERVICE - CEYLINCO                                        </v>
          </cell>
          <cell r="N366">
            <v>13000</v>
          </cell>
        </row>
        <row r="367">
          <cell r="C367">
            <v>193770</v>
          </cell>
          <cell r="D367" t="str">
            <v>CHARGES RECOVERED SMS ALERT</v>
          </cell>
          <cell r="E367">
            <v>0</v>
          </cell>
          <cell r="G367">
            <v>0</v>
          </cell>
          <cell r="L367">
            <v>193770</v>
          </cell>
          <cell r="M367" t="str">
            <v>CHARGES RECOVERED SMS ALERT</v>
          </cell>
          <cell r="N367">
            <v>0</v>
          </cell>
        </row>
        <row r="368">
          <cell r="C368">
            <v>193780</v>
          </cell>
          <cell r="D368" t="str">
            <v>CHARGES RECOVERED - BINDING</v>
          </cell>
          <cell r="E368">
            <v>1727897.35515</v>
          </cell>
          <cell r="G368">
            <v>1727897.35515</v>
          </cell>
          <cell r="L368">
            <v>193780</v>
          </cell>
          <cell r="M368" t="str">
            <v>CHARGES RECOVERED - BINDING</v>
          </cell>
          <cell r="N368">
            <v>1969024.78</v>
          </cell>
        </row>
        <row r="369">
          <cell r="C369">
            <v>193790</v>
          </cell>
          <cell r="D369" t="str">
            <v>CHARGES RECOVERED - LEGAL O/A NP RECOVER</v>
          </cell>
          <cell r="E369">
            <v>8661281.5500000007</v>
          </cell>
          <cell r="G369">
            <v>8661281.5500000007</v>
          </cell>
          <cell r="L369">
            <v>193790</v>
          </cell>
          <cell r="M369" t="str">
            <v>CHARGES RECOVERED - LEGAL O/A NP RECOVER</v>
          </cell>
          <cell r="N369">
            <v>5142845.26</v>
          </cell>
        </row>
        <row r="370">
          <cell r="E370">
            <v>151984323.42454001</v>
          </cell>
          <cell r="F370">
            <v>0</v>
          </cell>
          <cell r="G370">
            <v>151984323.42454001</v>
          </cell>
          <cell r="H370">
            <v>0</v>
          </cell>
          <cell r="N370">
            <v>132511214.70003559</v>
          </cell>
        </row>
        <row r="371">
          <cell r="C371" t="str">
            <v>Fee and Commission Expenses</v>
          </cell>
          <cell r="G371">
            <v>0</v>
          </cell>
          <cell r="L371" t="str">
            <v>Fee and Commission Expenses</v>
          </cell>
        </row>
        <row r="372">
          <cell r="G372">
            <v>0</v>
          </cell>
        </row>
        <row r="373">
          <cell r="C373" t="str">
            <v xml:space="preserve">    Loans</v>
          </cell>
          <cell r="G373">
            <v>0</v>
          </cell>
          <cell r="L373" t="str">
            <v xml:space="preserve">    Loans</v>
          </cell>
        </row>
        <row r="374">
          <cell r="G374">
            <v>0</v>
          </cell>
        </row>
        <row r="375">
          <cell r="C375">
            <v>269030</v>
          </cell>
          <cell r="D375" t="str">
            <v xml:space="preserve">MANAGEMENT FEES PAID TO PLC                                        </v>
          </cell>
          <cell r="E375">
            <v>0</v>
          </cell>
          <cell r="G375">
            <v>0</v>
          </cell>
          <cell r="L375">
            <v>269030</v>
          </cell>
          <cell r="M375" t="str">
            <v xml:space="preserve">MANAGEMENT FEES PAID TO PLC                                        </v>
          </cell>
          <cell r="N375">
            <v>0</v>
          </cell>
        </row>
        <row r="376">
          <cell r="G376">
            <v>0</v>
          </cell>
        </row>
        <row r="377">
          <cell r="E377">
            <v>0</v>
          </cell>
          <cell r="F377">
            <v>0</v>
          </cell>
          <cell r="G377">
            <v>0</v>
          </cell>
          <cell r="N377">
            <v>0</v>
          </cell>
        </row>
        <row r="378">
          <cell r="C378" t="str">
            <v xml:space="preserve">   Cards</v>
          </cell>
          <cell r="G378">
            <v>0</v>
          </cell>
          <cell r="L378" t="str">
            <v xml:space="preserve">   Cards</v>
          </cell>
        </row>
        <row r="379">
          <cell r="G379">
            <v>0</v>
          </cell>
        </row>
        <row r="380">
          <cell r="C380">
            <v>264000</v>
          </cell>
          <cell r="D380" t="str">
            <v xml:space="preserve">C/A- ACTIVITY FEES PAID TO FOREIGN BANKS                                        </v>
          </cell>
          <cell r="E380">
            <v>155779049.09979999</v>
          </cell>
          <cell r="G380">
            <v>155779049.09979999</v>
          </cell>
          <cell r="L380">
            <v>264000</v>
          </cell>
          <cell r="M380" t="str">
            <v xml:space="preserve">C/A- ACTIVITY FEES PAID TO FOREIGN BANKS                                        </v>
          </cell>
          <cell r="N380">
            <v>76237739.987858161</v>
          </cell>
        </row>
        <row r="381">
          <cell r="C381">
            <v>264010</v>
          </cell>
          <cell r="D381" t="str">
            <v xml:space="preserve">CHARGES A/C - FEES PAID TO AGENTS                                        </v>
          </cell>
          <cell r="E381">
            <v>36260688.216069996</v>
          </cell>
          <cell r="G381">
            <v>36260688.216069996</v>
          </cell>
          <cell r="L381">
            <v>264010</v>
          </cell>
          <cell r="M381" t="str">
            <v xml:space="preserve">CHARGES A/C - FEES PAID TO AGENTS                                        </v>
          </cell>
          <cell r="N381">
            <v>35160755.022496581</v>
          </cell>
        </row>
        <row r="382">
          <cell r="C382">
            <v>267080</v>
          </cell>
          <cell r="D382" t="str">
            <v>C/A VISA DEBIT CARD ATM TRANS FEES PAID</v>
          </cell>
          <cell r="E382">
            <v>12078721.550000001</v>
          </cell>
          <cell r="G382">
            <v>12078721.550000001</v>
          </cell>
          <cell r="L382">
            <v>267080</v>
          </cell>
          <cell r="M382" t="str">
            <v>C/A VISA DEBIT CARD ATM TRANS FEES PAID</v>
          </cell>
          <cell r="N382">
            <v>4112283</v>
          </cell>
        </row>
        <row r="383">
          <cell r="E383">
            <v>204118458.86587</v>
          </cell>
          <cell r="F383">
            <v>0</v>
          </cell>
          <cell r="G383">
            <v>204118458.86587</v>
          </cell>
          <cell r="N383">
            <v>115510778.01035474</v>
          </cell>
        </row>
        <row r="384">
          <cell r="C384" t="str">
            <v xml:space="preserve">   Trade and remittances</v>
          </cell>
          <cell r="G384">
            <v>0</v>
          </cell>
          <cell r="L384" t="str">
            <v xml:space="preserve">   Trade and remittances</v>
          </cell>
        </row>
        <row r="385">
          <cell r="C385">
            <v>264060</v>
          </cell>
          <cell r="D385" t="str">
            <v xml:space="preserve">FEES PAID TO RTGS                                        </v>
          </cell>
          <cell r="E385">
            <v>1783500</v>
          </cell>
          <cell r="G385">
            <v>1783500</v>
          </cell>
          <cell r="L385">
            <v>264060</v>
          </cell>
          <cell r="M385" t="str">
            <v xml:space="preserve">FEES PAID TO RTGS                                        </v>
          </cell>
          <cell r="N385">
            <v>2167600</v>
          </cell>
        </row>
        <row r="386">
          <cell r="G386">
            <v>0</v>
          </cell>
        </row>
        <row r="387">
          <cell r="E387">
            <v>1783500</v>
          </cell>
          <cell r="F387">
            <v>0</v>
          </cell>
          <cell r="G387">
            <v>1783500</v>
          </cell>
          <cell r="N387">
            <v>2167600</v>
          </cell>
        </row>
        <row r="388">
          <cell r="C388" t="str">
            <v xml:space="preserve">    Investment banking</v>
          </cell>
          <cell r="G388">
            <v>0</v>
          </cell>
          <cell r="L388" t="str">
            <v xml:space="preserve">    Investment banking</v>
          </cell>
        </row>
        <row r="389">
          <cell r="G389">
            <v>0</v>
          </cell>
        </row>
        <row r="390">
          <cell r="C390">
            <v>263970</v>
          </cell>
          <cell r="D390" t="str">
            <v xml:space="preserve">C/A CDS FEES SHARE TRADING                                        </v>
          </cell>
          <cell r="E390">
            <v>183400</v>
          </cell>
          <cell r="G390">
            <v>183400</v>
          </cell>
          <cell r="L390">
            <v>263970</v>
          </cell>
          <cell r="M390" t="str">
            <v xml:space="preserve">C/A CDS FEES SHARE TRADING                                        </v>
          </cell>
          <cell r="N390">
            <v>169875</v>
          </cell>
        </row>
        <row r="391">
          <cell r="C391">
            <v>263980</v>
          </cell>
          <cell r="D391" t="str">
            <v xml:space="preserve">C/A FEES PAID SHARE TRADING                                        </v>
          </cell>
          <cell r="E391">
            <v>1608161.67</v>
          </cell>
          <cell r="G391">
            <v>1608161.67</v>
          </cell>
          <cell r="L391">
            <v>263980</v>
          </cell>
          <cell r="M391" t="str">
            <v xml:space="preserve">C/A FEES PAID SHARE TRADING                                        </v>
          </cell>
          <cell r="N391">
            <v>1881053.18</v>
          </cell>
        </row>
        <row r="392">
          <cell r="C392">
            <v>263990</v>
          </cell>
          <cell r="D392" t="str">
            <v xml:space="preserve">C/A BROKERAGE PAID SHARE TRADING                                        </v>
          </cell>
          <cell r="E392">
            <v>2144215.02</v>
          </cell>
          <cell r="G392">
            <v>2144215.02</v>
          </cell>
          <cell r="L392">
            <v>263990</v>
          </cell>
          <cell r="M392" t="str">
            <v xml:space="preserve">C/A BROKERAGE PAID SHARE TRADING                                        </v>
          </cell>
          <cell r="N392">
            <v>2508070.87</v>
          </cell>
        </row>
        <row r="393">
          <cell r="C393">
            <v>291120</v>
          </cell>
          <cell r="D393" t="str">
            <v>CHARGES PAID ON GILT UNIT TRUST FUNDS</v>
          </cell>
          <cell r="E393">
            <v>0</v>
          </cell>
          <cell r="G393">
            <v>0</v>
          </cell>
          <cell r="L393">
            <v>291120</v>
          </cell>
          <cell r="M393" t="str">
            <v>CHARGES PAID ON GILT UNIT TRUST FUNDS</v>
          </cell>
        </row>
        <row r="394">
          <cell r="E394">
            <v>3935776.69</v>
          </cell>
          <cell r="F394">
            <v>0</v>
          </cell>
          <cell r="G394">
            <v>3935776.69</v>
          </cell>
          <cell r="N394">
            <v>4558999.05</v>
          </cell>
        </row>
        <row r="395">
          <cell r="C395" t="str">
            <v xml:space="preserve">    Guarantees</v>
          </cell>
          <cell r="G395">
            <v>0</v>
          </cell>
          <cell r="L395" t="str">
            <v xml:space="preserve">    Guarantees</v>
          </cell>
        </row>
        <row r="396">
          <cell r="G396">
            <v>0</v>
          </cell>
        </row>
        <row r="397">
          <cell r="C397">
            <v>264020</v>
          </cell>
          <cell r="D397" t="str">
            <v xml:space="preserve">GUARANTEE FEE O/A - S.M.I.                                        </v>
          </cell>
          <cell r="E397">
            <v>0</v>
          </cell>
          <cell r="G397">
            <v>0</v>
          </cell>
          <cell r="L397">
            <v>264020</v>
          </cell>
          <cell r="M397" t="str">
            <v xml:space="preserve">GUARANTEE FEE O/A - S.M.I.                                        </v>
          </cell>
          <cell r="N397">
            <v>0</v>
          </cell>
        </row>
        <row r="398">
          <cell r="C398">
            <v>264030</v>
          </cell>
          <cell r="D398" t="str">
            <v xml:space="preserve">GUARANTEE FEE O/A - CULTIVATION                                        </v>
          </cell>
          <cell r="E398">
            <v>0</v>
          </cell>
          <cell r="G398">
            <v>0</v>
          </cell>
          <cell r="L398">
            <v>264030</v>
          </cell>
          <cell r="M398" t="str">
            <v xml:space="preserve">GUARANTEE FEE O/A - CULTIVATION                                        </v>
          </cell>
          <cell r="N398">
            <v>0</v>
          </cell>
        </row>
        <row r="399">
          <cell r="C399">
            <v>264040</v>
          </cell>
          <cell r="D399" t="str">
            <v xml:space="preserve">GUARANTEE FEE O/A - MISCELLANEOUS                                        </v>
          </cell>
          <cell r="E399">
            <v>3811446.18</v>
          </cell>
          <cell r="G399">
            <v>3811446.18</v>
          </cell>
          <cell r="L399">
            <v>264040</v>
          </cell>
          <cell r="M399" t="str">
            <v xml:space="preserve">GUARANTEE FEE O/A - MISCELLANEOUS                                        </v>
          </cell>
          <cell r="N399">
            <v>3130511.99</v>
          </cell>
        </row>
        <row r="400">
          <cell r="C400">
            <v>264050</v>
          </cell>
          <cell r="D400" t="str">
            <v xml:space="preserve">GUARANTEE FEE O/A - S.M.A.P                                        </v>
          </cell>
          <cell r="E400">
            <v>0</v>
          </cell>
          <cell r="G400">
            <v>0</v>
          </cell>
          <cell r="L400">
            <v>264050</v>
          </cell>
          <cell r="M400" t="str">
            <v xml:space="preserve">GUARANTEE FEE O/A - S.M.A.P                                        </v>
          </cell>
          <cell r="N400">
            <v>0</v>
          </cell>
        </row>
        <row r="401">
          <cell r="E401">
            <v>3811446.18</v>
          </cell>
          <cell r="F401">
            <v>0</v>
          </cell>
          <cell r="G401">
            <v>3811446.18</v>
          </cell>
          <cell r="N401">
            <v>3130511.99</v>
          </cell>
        </row>
        <row r="402">
          <cell r="C402" t="str">
            <v xml:space="preserve">    Others </v>
          </cell>
          <cell r="G402">
            <v>0</v>
          </cell>
          <cell r="L402" t="str">
            <v xml:space="preserve">    Others </v>
          </cell>
        </row>
        <row r="403">
          <cell r="G403">
            <v>0</v>
          </cell>
        </row>
        <row r="404">
          <cell r="C404">
            <v>263960</v>
          </cell>
          <cell r="D404" t="str">
            <v xml:space="preserve">CHARGES A/C- MONEY MARKET BORROWING FEES                                        </v>
          </cell>
          <cell r="E404">
            <v>0</v>
          </cell>
          <cell r="G404">
            <v>0</v>
          </cell>
          <cell r="L404">
            <v>263960</v>
          </cell>
          <cell r="M404" t="str">
            <v xml:space="preserve">CHARGES A/C- MONEY MARKET BORROWING FEES                                        </v>
          </cell>
          <cell r="N404">
            <v>0</v>
          </cell>
        </row>
        <row r="405">
          <cell r="C405">
            <v>267070</v>
          </cell>
          <cell r="D405" t="str">
            <v xml:space="preserve">CURRENCY CONVERSION FEES PAID                                        </v>
          </cell>
          <cell r="E405">
            <v>4172364.84</v>
          </cell>
          <cell r="G405">
            <v>4172364.84</v>
          </cell>
          <cell r="L405">
            <v>267070</v>
          </cell>
          <cell r="M405" t="str">
            <v xml:space="preserve">CURRENCY CONVERSION FEES PAID                                        </v>
          </cell>
          <cell r="N405">
            <v>9526363.1799999997</v>
          </cell>
        </row>
        <row r="406">
          <cell r="C406">
            <v>268020</v>
          </cell>
          <cell r="D406" t="str">
            <v xml:space="preserve">COMMISION PAID TO BRANCHES O/A TREAS INV                                       </v>
          </cell>
          <cell r="E406">
            <v>0</v>
          </cell>
          <cell r="G406">
            <v>0</v>
          </cell>
          <cell r="L406">
            <v>268020</v>
          </cell>
          <cell r="M406" t="str">
            <v xml:space="preserve">COMMISION PAID TO BRANCHES O/A TREAS INV                                       </v>
          </cell>
          <cell r="N406">
            <v>0</v>
          </cell>
        </row>
        <row r="407">
          <cell r="C407">
            <v>269060</v>
          </cell>
          <cell r="D407" t="str">
            <v xml:space="preserve">C/A COMMIS. PAID TO NEW F/C A/C PROMOTER                                        </v>
          </cell>
          <cell r="E407">
            <v>-1553.38</v>
          </cell>
          <cell r="G407">
            <v>-1553.38</v>
          </cell>
          <cell r="L407">
            <v>269060</v>
          </cell>
          <cell r="M407" t="str">
            <v xml:space="preserve">C/A COMMIS. PAID TO NEW F/C A/C PROMOTER                                        </v>
          </cell>
          <cell r="N407">
            <v>402912.95</v>
          </cell>
        </row>
        <row r="408">
          <cell r="C408">
            <v>263950</v>
          </cell>
          <cell r="D408" t="str">
            <v>COM. PAID TO OTHER BANK NATIONAL SWITCH</v>
          </cell>
          <cell r="E408">
            <v>145621710</v>
          </cell>
          <cell r="G408">
            <v>145621710</v>
          </cell>
          <cell r="L408">
            <v>263950</v>
          </cell>
          <cell r="M408" t="str">
            <v>COM. PAID TO OTHER BANK NATIONAL SWITCH</v>
          </cell>
          <cell r="N408">
            <v>125474870.00000001</v>
          </cell>
        </row>
        <row r="409">
          <cell r="E409">
            <v>149792521.46000001</v>
          </cell>
          <cell r="F409">
            <v>0</v>
          </cell>
          <cell r="G409">
            <v>149792521.46000001</v>
          </cell>
          <cell r="N409">
            <v>135404146.13000003</v>
          </cell>
        </row>
        <row r="410">
          <cell r="C410" t="str">
            <v xml:space="preserve">Net Gain From Trading </v>
          </cell>
          <cell r="G410">
            <v>0</v>
          </cell>
          <cell r="L410" t="str">
            <v xml:space="preserve">Net Gain From Trading </v>
          </cell>
        </row>
        <row r="411">
          <cell r="G411">
            <v>0</v>
          </cell>
        </row>
        <row r="412">
          <cell r="C412" t="str">
            <v>Foreign exchange</v>
          </cell>
          <cell r="G412">
            <v>0</v>
          </cell>
          <cell r="L412" t="str">
            <v xml:space="preserve">    Foreign exchange</v>
          </cell>
        </row>
        <row r="413">
          <cell r="G413">
            <v>0</v>
          </cell>
        </row>
        <row r="414">
          <cell r="C414">
            <v>192110</v>
          </cell>
          <cell r="D414" t="str">
            <v xml:space="preserve">GAIN / LOSS ON FOREIGN EXCHANGE                                        </v>
          </cell>
          <cell r="E414">
            <v>3397463938.8342299</v>
          </cell>
          <cell r="G414">
            <v>3397463938.8342299</v>
          </cell>
          <cell r="L414">
            <v>192110</v>
          </cell>
          <cell r="M414" t="str">
            <v xml:space="preserve">GAIN / LOSS ON FOREIGN EXCHANGE                                        </v>
          </cell>
          <cell r="N414">
            <v>1672095975.4295952</v>
          </cell>
        </row>
        <row r="415">
          <cell r="C415">
            <v>192120</v>
          </cell>
          <cell r="D415" t="str">
            <v xml:space="preserve">EXCHANGE ACCOUNT - P&amp;L O/A FOREX TRADING                                       </v>
          </cell>
          <cell r="E415">
            <v>0</v>
          </cell>
          <cell r="G415">
            <v>0</v>
          </cell>
          <cell r="L415">
            <v>192120</v>
          </cell>
          <cell r="M415" t="str">
            <v xml:space="preserve">EXCHANGE ACCOUNT - P&amp;L O/A FOREX TRADING                                       </v>
          </cell>
          <cell r="N415">
            <v>0</v>
          </cell>
        </row>
        <row r="416">
          <cell r="C416">
            <v>192130</v>
          </cell>
          <cell r="D416" t="str">
            <v xml:space="preserve">EXCHANGE ACCOUNT - TRADING                                        </v>
          </cell>
          <cell r="E416">
            <v>0</v>
          </cell>
          <cell r="G416">
            <v>0</v>
          </cell>
          <cell r="L416">
            <v>192130</v>
          </cell>
          <cell r="M416" t="str">
            <v xml:space="preserve">EXCHANGE ACCOUNT - TRADING                                        </v>
          </cell>
          <cell r="N416">
            <v>0</v>
          </cell>
        </row>
        <row r="417">
          <cell r="C417">
            <v>192140</v>
          </cell>
          <cell r="D417" t="str">
            <v xml:space="preserve">EXCH. ACCOUNT - REPATRIATION OF CURRENCY                                       </v>
          </cell>
          <cell r="E417">
            <v>154466734.56999999</v>
          </cell>
          <cell r="G417">
            <v>154466734.56999999</v>
          </cell>
          <cell r="L417">
            <v>192140</v>
          </cell>
          <cell r="M417" t="str">
            <v xml:space="preserve">EXCH. ACCOUNT - REPATRIATION OF CURRENCY                                       </v>
          </cell>
          <cell r="N417">
            <v>202929691.04999998</v>
          </cell>
        </row>
        <row r="418">
          <cell r="C418">
            <v>192150</v>
          </cell>
          <cell r="D418" t="str">
            <v xml:space="preserve">EXCH. ACCOUNT - DIFFERENCES IN EXCH.                                        </v>
          </cell>
          <cell r="E418">
            <v>2431029805.7335997</v>
          </cell>
          <cell r="G418">
            <v>2431029805.7335997</v>
          </cell>
          <cell r="L418">
            <v>192150</v>
          </cell>
          <cell r="M418" t="str">
            <v xml:space="preserve">EXCH. ACCOUNT - DIFFERENCES IN EXCH.                                        </v>
          </cell>
          <cell r="N418">
            <v>228541834.89169985</v>
          </cell>
        </row>
        <row r="419">
          <cell r="C419">
            <v>192160</v>
          </cell>
          <cell r="D419" t="str">
            <v xml:space="preserve">EXCH. DIFFERENCE ON US $ HOUSING LOANS                                        </v>
          </cell>
          <cell r="E419">
            <v>0</v>
          </cell>
          <cell r="G419">
            <v>0</v>
          </cell>
          <cell r="L419">
            <v>192160</v>
          </cell>
          <cell r="M419" t="str">
            <v xml:space="preserve">EXCH. DIFFERENCE ON US $ HOUSING LOANS                                        </v>
          </cell>
          <cell r="N419">
            <v>0</v>
          </cell>
        </row>
        <row r="420">
          <cell r="C420">
            <v>192170</v>
          </cell>
          <cell r="D420" t="str">
            <v xml:space="preserve">EXCHANGE A/C WESTERN UNION                                        </v>
          </cell>
          <cell r="E420">
            <v>32974653.579999998</v>
          </cell>
          <cell r="G420">
            <v>32974653.579999998</v>
          </cell>
          <cell r="L420">
            <v>192170</v>
          </cell>
          <cell r="M420" t="str">
            <v xml:space="preserve">EXCHANGE A/C WESTERN UNION                                        </v>
          </cell>
          <cell r="N420">
            <v>15778816.950000001</v>
          </cell>
        </row>
        <row r="421">
          <cell r="C421">
            <v>192180</v>
          </cell>
          <cell r="D421" t="str">
            <v xml:space="preserve">CURRENCY CONVERSION FEES RECEIVED                                        </v>
          </cell>
          <cell r="E421">
            <v>164176.99</v>
          </cell>
          <cell r="G421">
            <v>164176.99</v>
          </cell>
          <cell r="L421">
            <v>192180</v>
          </cell>
          <cell r="M421" t="str">
            <v xml:space="preserve">CURRENCY CONVERSION FEES RECEIVED                                        </v>
          </cell>
          <cell r="N421">
            <v>152442.4</v>
          </cell>
        </row>
        <row r="422">
          <cell r="G422">
            <v>0</v>
          </cell>
        </row>
        <row r="423">
          <cell r="E423">
            <v>6016099309.7078295</v>
          </cell>
          <cell r="F423">
            <v>0</v>
          </cell>
          <cell r="G423">
            <v>6016099309.7078295</v>
          </cell>
          <cell r="N423">
            <v>2119498760.7212951</v>
          </cell>
        </row>
        <row r="424">
          <cell r="G424">
            <v>0</v>
          </cell>
        </row>
        <row r="426">
          <cell r="C426" t="str">
            <v>Government Securities - Capital Gain T Bills/Bonds</v>
          </cell>
          <cell r="G426">
            <v>0</v>
          </cell>
          <cell r="L426" t="str">
            <v>Capital Gain T Bills/Bonds</v>
          </cell>
        </row>
        <row r="427">
          <cell r="G427">
            <v>0</v>
          </cell>
        </row>
        <row r="428">
          <cell r="C428">
            <v>191810</v>
          </cell>
          <cell r="D428" t="str">
            <v xml:space="preserve">CAPITAL GAIN/LOSS ON T BILLS TRADING                                        </v>
          </cell>
          <cell r="E428">
            <v>82132795.420000002</v>
          </cell>
          <cell r="G428">
            <v>82132795.420000002</v>
          </cell>
          <cell r="L428">
            <v>191810</v>
          </cell>
          <cell r="M428" t="str">
            <v xml:space="preserve">CAPITAL GAIN/LOSS ON T BILLS TRADING                                        </v>
          </cell>
          <cell r="N428">
            <v>272038765.49000001</v>
          </cell>
        </row>
        <row r="429">
          <cell r="C429">
            <v>191820</v>
          </cell>
          <cell r="D429" t="str">
            <v xml:space="preserve">CAPITAL GAIN/LOSS ON T BONDS TRADING                                        </v>
          </cell>
          <cell r="E429">
            <v>80542512.180000007</v>
          </cell>
          <cell r="G429">
            <v>80542512.180000007</v>
          </cell>
          <cell r="L429">
            <v>191820</v>
          </cell>
          <cell r="M429" t="str">
            <v xml:space="preserve">CAPITAL GAIN/LOSS ON T BONDS TRADING                                        </v>
          </cell>
          <cell r="N429">
            <v>-146634593.22</v>
          </cell>
        </row>
        <row r="430">
          <cell r="C430">
            <v>191840</v>
          </cell>
          <cell r="D430" t="str">
            <v xml:space="preserve">PROFIT ON SALE -T/BONDS TAX TRADING                                        </v>
          </cell>
          <cell r="E430">
            <v>0</v>
          </cell>
          <cell r="G430">
            <v>0</v>
          </cell>
          <cell r="L430">
            <v>191840</v>
          </cell>
          <cell r="M430" t="str">
            <v xml:space="preserve">PROFIT ON SALE -T/BONDS TAX TRADING                                        </v>
          </cell>
          <cell r="N430">
            <v>0</v>
          </cell>
        </row>
        <row r="431">
          <cell r="C431">
            <v>191860</v>
          </cell>
          <cell r="D431" t="str">
            <v xml:space="preserve">SL DIASPORA CAPITAL GAIN/LOSS ON T/BILLS                                        </v>
          </cell>
          <cell r="E431">
            <v>247975.71</v>
          </cell>
          <cell r="G431">
            <v>247975.71</v>
          </cell>
          <cell r="L431">
            <v>191860</v>
          </cell>
          <cell r="M431" t="str">
            <v xml:space="preserve">SL DIASPORA CAPITAL GAIN/LOSS ON T/BILLS                                        </v>
          </cell>
          <cell r="N431">
            <v>167562.06</v>
          </cell>
        </row>
        <row r="432">
          <cell r="C432">
            <v>191870</v>
          </cell>
          <cell r="D432" t="str">
            <v xml:space="preserve">SL DIASPORA CAPITAL GAIN/LOSS ON T/BONDS                                        </v>
          </cell>
          <cell r="E432">
            <v>0</v>
          </cell>
          <cell r="G432">
            <v>0</v>
          </cell>
          <cell r="L432">
            <v>191870</v>
          </cell>
          <cell r="M432" t="str">
            <v xml:space="preserve">SL DIASPORA CAPITAL GAIN/LOSS ON T/BONDS                                        </v>
          </cell>
          <cell r="N432">
            <v>191092.76</v>
          </cell>
        </row>
        <row r="433">
          <cell r="C433">
            <v>191880</v>
          </cell>
          <cell r="D433" t="str">
            <v xml:space="preserve">FI CAPITAL GAIN/LOSS ON T/BILLS                                        </v>
          </cell>
          <cell r="E433">
            <v>0</v>
          </cell>
          <cell r="G433">
            <v>0</v>
          </cell>
          <cell r="L433">
            <v>191880</v>
          </cell>
          <cell r="M433" t="str">
            <v xml:space="preserve">FI CAPITAL GAIN/LOSS ON T/BILLS                                        </v>
          </cell>
          <cell r="N433">
            <v>0</v>
          </cell>
        </row>
        <row r="434">
          <cell r="C434">
            <v>191890</v>
          </cell>
          <cell r="D434" t="str">
            <v xml:space="preserve">FI CAPITAL GAIN/LOSS ON T/BONDS                                        </v>
          </cell>
          <cell r="E434">
            <v>0</v>
          </cell>
          <cell r="G434">
            <v>0</v>
          </cell>
          <cell r="L434">
            <v>191890</v>
          </cell>
          <cell r="M434" t="str">
            <v xml:space="preserve">FI CAPITAL GAIN/LOSS ON T/BONDS                                        </v>
          </cell>
          <cell r="N434">
            <v>0</v>
          </cell>
        </row>
        <row r="435">
          <cell r="G435">
            <v>0</v>
          </cell>
        </row>
        <row r="436">
          <cell r="E436">
            <v>162923283.31000003</v>
          </cell>
          <cell r="F436">
            <v>0</v>
          </cell>
          <cell r="G436">
            <v>162923283.31000003</v>
          </cell>
          <cell r="N436">
            <v>125762827.09000002</v>
          </cell>
        </row>
        <row r="438">
          <cell r="C438" t="str">
            <v xml:space="preserve">    Equities</v>
          </cell>
          <cell r="G438">
            <v>0</v>
          </cell>
          <cell r="L438" t="str">
            <v xml:space="preserve">    Equities</v>
          </cell>
        </row>
        <row r="439">
          <cell r="G439">
            <v>0</v>
          </cell>
        </row>
        <row r="440">
          <cell r="C440">
            <v>192020</v>
          </cell>
          <cell r="D440" t="str">
            <v xml:space="preserve">PROFIT/LOSS ON SHARE TRADING                                        </v>
          </cell>
          <cell r="E440">
            <v>0</v>
          </cell>
          <cell r="G440">
            <v>0</v>
          </cell>
          <cell r="L440">
            <v>192020</v>
          </cell>
          <cell r="M440" t="str">
            <v xml:space="preserve">PROFIT/LOSS ON SHARE TRADING                                        </v>
          </cell>
          <cell r="N440">
            <v>0</v>
          </cell>
        </row>
        <row r="441">
          <cell r="C441">
            <v>290300</v>
          </cell>
          <cell r="D441" t="str">
            <v xml:space="preserve">REVALIVATION GAIN/LOSS ON SHARE TRADINDG                                        </v>
          </cell>
          <cell r="E441">
            <v>-73226104.099999994</v>
          </cell>
          <cell r="F441">
            <v>9231.7000000000007</v>
          </cell>
          <cell r="G441">
            <v>-73216872.399999991</v>
          </cell>
          <cell r="L441">
            <v>290300</v>
          </cell>
          <cell r="M441" t="str">
            <v xml:space="preserve">REVALIVATION GAIN/LOSS ON SHARE TRADINDG                                        </v>
          </cell>
          <cell r="N441">
            <v>4571658.3499999996</v>
          </cell>
        </row>
        <row r="442">
          <cell r="E442">
            <v>-73226104.099999994</v>
          </cell>
          <cell r="F442">
            <v>9231.7000000000007</v>
          </cell>
          <cell r="G442">
            <v>-73216872.399999991</v>
          </cell>
          <cell r="N442">
            <v>4571658.3499999996</v>
          </cell>
        </row>
        <row r="446">
          <cell r="C446" t="str">
            <v xml:space="preserve">Net Fair value Gain or Loss </v>
          </cell>
        </row>
        <row r="448">
          <cell r="C448" t="str">
            <v>Derivatives</v>
          </cell>
        </row>
        <row r="450">
          <cell r="C450">
            <v>192410</v>
          </cell>
          <cell r="D450" t="str">
            <v xml:space="preserve">RE GAIN/LOSS ON FOREX FORWARD POSITIONS                                        </v>
          </cell>
          <cell r="E450">
            <v>-1409076229.0799999</v>
          </cell>
          <cell r="G450">
            <v>-1409076229.0799999</v>
          </cell>
          <cell r="L450">
            <v>192410</v>
          </cell>
          <cell r="M450" t="str">
            <v xml:space="preserve">RE GAIN/LOSS ON FOREX FORWARD POSITIONS                                        </v>
          </cell>
          <cell r="N450">
            <v>117380503.68000001</v>
          </cell>
        </row>
        <row r="451">
          <cell r="C451">
            <v>192300</v>
          </cell>
          <cell r="D451" t="str">
            <v xml:space="preserve">GAIN / LOSS ON DERIVATIVES                                        </v>
          </cell>
          <cell r="E451">
            <v>0</v>
          </cell>
          <cell r="G451">
            <v>0</v>
          </cell>
          <cell r="L451">
            <v>192300</v>
          </cell>
          <cell r="M451" t="str">
            <v xml:space="preserve">GAIN / LOSS ON DERIVATIVES                                        </v>
          </cell>
          <cell r="N451">
            <v>0</v>
          </cell>
        </row>
        <row r="452">
          <cell r="E452">
            <v>-1409076229.0799999</v>
          </cell>
          <cell r="F452">
            <v>0</v>
          </cell>
          <cell r="G452">
            <v>-1409076229.0799999</v>
          </cell>
          <cell r="N452">
            <v>117380503.68000001</v>
          </cell>
        </row>
        <row r="454">
          <cell r="C454" t="str">
            <v>Government Securities - Capital Gain T Bills/Bonds</v>
          </cell>
          <cell r="G454">
            <v>0</v>
          </cell>
        </row>
        <row r="455">
          <cell r="C455" t="str">
            <v>Change in Fair Valuation of Treasury bills</v>
          </cell>
          <cell r="G455">
            <v>0</v>
          </cell>
          <cell r="L455" t="str">
            <v>Change in Fair Valuation of Treasury bills</v>
          </cell>
        </row>
        <row r="456">
          <cell r="G456">
            <v>0</v>
          </cell>
        </row>
        <row r="457">
          <cell r="C457">
            <v>192420</v>
          </cell>
          <cell r="D457" t="str">
            <v xml:space="preserve">RE GAIN/LOSS ON T BILLS- TRADING                                        </v>
          </cell>
          <cell r="E457">
            <v>-140356947.78999999</v>
          </cell>
          <cell r="G457">
            <v>-140356947.78999999</v>
          </cell>
          <cell r="L457">
            <v>192420</v>
          </cell>
          <cell r="M457" t="str">
            <v xml:space="preserve">RE GAIN/LOSS ON T BILLS- TRADING                                        </v>
          </cell>
          <cell r="N457">
            <v>84798792.829999998</v>
          </cell>
        </row>
        <row r="458">
          <cell r="C458">
            <v>264080</v>
          </cell>
          <cell r="D458" t="str">
            <v xml:space="preserve">REVALUATION LOSS-91 DAYS T/BILL -TRADING                                       </v>
          </cell>
          <cell r="E458">
            <v>0</v>
          </cell>
          <cell r="G458">
            <v>0</v>
          </cell>
          <cell r="L458">
            <v>264080</v>
          </cell>
          <cell r="M458" t="str">
            <v xml:space="preserve">REVALUATION LOSS-91 DAYS T/BILL -TRADING                                       </v>
          </cell>
          <cell r="N458">
            <v>0</v>
          </cell>
        </row>
        <row r="459">
          <cell r="C459">
            <v>264100</v>
          </cell>
          <cell r="D459" t="str">
            <v xml:space="preserve">REVALUATION LOSS-182 DAYS T/BILL -TRADING                                      </v>
          </cell>
          <cell r="E459">
            <v>0</v>
          </cell>
          <cell r="G459">
            <v>0</v>
          </cell>
          <cell r="L459">
            <v>264100</v>
          </cell>
          <cell r="M459" t="str">
            <v xml:space="preserve">REVALUATION LOSS-182 DAYS T/BILL -TRADING                                      </v>
          </cell>
          <cell r="N459">
            <v>0</v>
          </cell>
        </row>
        <row r="460">
          <cell r="C460">
            <v>264120</v>
          </cell>
          <cell r="D460" t="str">
            <v xml:space="preserve">REVALUATION LOSS-1 YEAR T/BILL-TRADING                                        </v>
          </cell>
          <cell r="E460">
            <v>0</v>
          </cell>
          <cell r="G460">
            <v>0</v>
          </cell>
          <cell r="L460">
            <v>264120</v>
          </cell>
          <cell r="M460" t="str">
            <v xml:space="preserve">REVALUATION LOSS-1 YEAR T/BILL-TRADING                                        </v>
          </cell>
          <cell r="N460">
            <v>0</v>
          </cell>
        </row>
        <row r="461">
          <cell r="C461">
            <v>264130</v>
          </cell>
          <cell r="D461" t="str">
            <v xml:space="preserve">REVALUATION LOSS-I YEAR T/BILL -INV.                                        </v>
          </cell>
          <cell r="E461">
            <v>0</v>
          </cell>
          <cell r="G461">
            <v>0</v>
          </cell>
          <cell r="L461">
            <v>264130</v>
          </cell>
          <cell r="M461" t="str">
            <v xml:space="preserve">REVALUATION LOSS-I YEAR T/BILL -INV.                                        </v>
          </cell>
          <cell r="N461">
            <v>0</v>
          </cell>
        </row>
        <row r="462">
          <cell r="C462">
            <v>264150</v>
          </cell>
          <cell r="D462" t="str">
            <v xml:space="preserve">REVAL LOSS T BONDS -GOSL NON TAX INVEST                                        </v>
          </cell>
          <cell r="E462">
            <v>0</v>
          </cell>
          <cell r="G462">
            <v>0</v>
          </cell>
          <cell r="L462">
            <v>264150</v>
          </cell>
          <cell r="M462" t="str">
            <v xml:space="preserve">REVAL LOSS T BONDS -GOSL NON TAX INVEST                                        </v>
          </cell>
          <cell r="N462">
            <v>0</v>
          </cell>
        </row>
        <row r="463">
          <cell r="C463">
            <v>264160</v>
          </cell>
          <cell r="D463" t="str">
            <v xml:space="preserve">REVAL LOSS-T BONDS -GOSL TAX -TRAD                                        </v>
          </cell>
          <cell r="E463">
            <v>0</v>
          </cell>
          <cell r="G463">
            <v>0</v>
          </cell>
          <cell r="L463">
            <v>264160</v>
          </cell>
          <cell r="M463" t="str">
            <v xml:space="preserve">REVAL LOSS-T BONDS -GOSL TAX -TRAD                                        </v>
          </cell>
          <cell r="N463">
            <v>0</v>
          </cell>
        </row>
        <row r="464">
          <cell r="C464">
            <v>268700</v>
          </cell>
          <cell r="D464" t="str">
            <v xml:space="preserve">LOSS ON SALE -182 DAYS TBILL -TRADING                                        </v>
          </cell>
          <cell r="E464">
            <v>0</v>
          </cell>
          <cell r="G464">
            <v>0</v>
          </cell>
          <cell r="L464">
            <v>268700</v>
          </cell>
          <cell r="M464" t="str">
            <v xml:space="preserve">LOSS ON SALE -182 DAYS TBILL -TRADING                                        </v>
          </cell>
          <cell r="N464">
            <v>0</v>
          </cell>
        </row>
        <row r="465">
          <cell r="C465">
            <v>268720</v>
          </cell>
          <cell r="D465" t="str">
            <v xml:space="preserve">LOSS ON SALE -I YEAR TBILL-TRADING                                        </v>
          </cell>
          <cell r="E465">
            <v>-713.64</v>
          </cell>
          <cell r="G465">
            <v>-713.64</v>
          </cell>
          <cell r="L465">
            <v>268720</v>
          </cell>
          <cell r="M465" t="str">
            <v xml:space="preserve">LOSS ON SALE -I YEAR TBILL-TRADING                                        </v>
          </cell>
          <cell r="N465">
            <v>0</v>
          </cell>
        </row>
        <row r="466">
          <cell r="C466">
            <v>268760</v>
          </cell>
          <cell r="D466" t="str">
            <v xml:space="preserve">LOSS ON SALE -T BONDS-GOSL TAX TRAD                                        </v>
          </cell>
          <cell r="E466">
            <v>0</v>
          </cell>
          <cell r="G466">
            <v>0</v>
          </cell>
          <cell r="L466">
            <v>268760</v>
          </cell>
          <cell r="M466" t="str">
            <v xml:space="preserve">LOSS ON SALE -T BONDS-GOSL TAX TRAD                                        </v>
          </cell>
          <cell r="N466">
            <v>0</v>
          </cell>
        </row>
        <row r="467">
          <cell r="C467">
            <v>268770</v>
          </cell>
          <cell r="D467" t="str">
            <v xml:space="preserve">LOSS ON SALE -T BONDS-GOSL NON TAX TRAD                                        </v>
          </cell>
          <cell r="E467">
            <v>-3040</v>
          </cell>
          <cell r="G467">
            <v>-3040</v>
          </cell>
          <cell r="L467">
            <v>268770</v>
          </cell>
          <cell r="M467" t="str">
            <v xml:space="preserve">LOSS ON SALE -T BONDS-GOSL NON TAX TRAD                                        </v>
          </cell>
          <cell r="N467">
            <v>0</v>
          </cell>
        </row>
        <row r="468">
          <cell r="E468">
            <v>-140360701.42999998</v>
          </cell>
          <cell r="F468">
            <v>0</v>
          </cell>
          <cell r="G468">
            <v>-140360701.42999998</v>
          </cell>
          <cell r="N468">
            <v>84798792.829999998</v>
          </cell>
        </row>
        <row r="469">
          <cell r="G469">
            <v>0</v>
          </cell>
        </row>
        <row r="470">
          <cell r="C470" t="str">
            <v>Change in Fair Valuation of Treasury bonds</v>
          </cell>
          <cell r="G470">
            <v>0</v>
          </cell>
          <cell r="L470" t="str">
            <v>Change in Fair Valuation of Treasury bonds</v>
          </cell>
        </row>
        <row r="471">
          <cell r="G471">
            <v>0</v>
          </cell>
        </row>
        <row r="472">
          <cell r="C472">
            <v>192430</v>
          </cell>
          <cell r="D472" t="str">
            <v xml:space="preserve">RE GAIN/LOSS ON TBONDS TRADING                                        </v>
          </cell>
          <cell r="E472">
            <v>-1278869.5</v>
          </cell>
          <cell r="G472">
            <v>-1278869.5</v>
          </cell>
          <cell r="L472">
            <v>192430</v>
          </cell>
          <cell r="M472" t="str">
            <v xml:space="preserve">RE GAIN/LOSS ON TBONDS TRADING                                        </v>
          </cell>
          <cell r="N472">
            <v>330088254.26999998</v>
          </cell>
        </row>
        <row r="473">
          <cell r="C473">
            <v>192440</v>
          </cell>
          <cell r="D473" t="str">
            <v xml:space="preserve">REVAL GAIN-T BONDS GOSL NON TAXABLE-TRADING                                    </v>
          </cell>
          <cell r="E473">
            <v>0</v>
          </cell>
          <cell r="G473">
            <v>0</v>
          </cell>
          <cell r="L473">
            <v>192440</v>
          </cell>
          <cell r="M473" t="str">
            <v xml:space="preserve">REVAL GAIN-T BONDS GOSL NON TAXABLE-TRADING                                    </v>
          </cell>
          <cell r="N473">
            <v>0</v>
          </cell>
        </row>
        <row r="474">
          <cell r="E474">
            <v>-1278869.5</v>
          </cell>
          <cell r="F474">
            <v>0</v>
          </cell>
          <cell r="G474">
            <v>-1278869.5</v>
          </cell>
          <cell r="N474">
            <v>330088254.26999998</v>
          </cell>
        </row>
        <row r="475">
          <cell r="G475">
            <v>0</v>
          </cell>
        </row>
        <row r="476">
          <cell r="C476" t="str">
            <v>Equities</v>
          </cell>
          <cell r="E476">
            <v>0</v>
          </cell>
          <cell r="G476">
            <v>0</v>
          </cell>
          <cell r="N476">
            <v>0</v>
          </cell>
        </row>
        <row r="477">
          <cell r="G477">
            <v>0</v>
          </cell>
        </row>
        <row r="478">
          <cell r="C478">
            <v>290300</v>
          </cell>
          <cell r="D478" t="str">
            <v xml:space="preserve">REVALIVATION GAIN/LOSS ON SHARE TRADINDG                                        </v>
          </cell>
          <cell r="G478">
            <v>0</v>
          </cell>
        </row>
        <row r="480">
          <cell r="C480" t="str">
            <v>Debt Securities</v>
          </cell>
        </row>
        <row r="484">
          <cell r="G484">
            <v>0</v>
          </cell>
        </row>
        <row r="485">
          <cell r="C485" t="str">
            <v xml:space="preserve"> Other Operating Income (net)</v>
          </cell>
          <cell r="G485">
            <v>0</v>
          </cell>
          <cell r="L485" t="str">
            <v xml:space="preserve"> Other Operating Income (net)</v>
          </cell>
        </row>
        <row r="486">
          <cell r="G486">
            <v>0</v>
          </cell>
        </row>
        <row r="487">
          <cell r="C487" t="str">
            <v>Gain on sale of property, plant and equipment</v>
          </cell>
          <cell r="G487">
            <v>0</v>
          </cell>
          <cell r="L487" t="str">
            <v>Gain on sale of property, plant and equipment</v>
          </cell>
        </row>
        <row r="488">
          <cell r="G488">
            <v>0</v>
          </cell>
        </row>
        <row r="489">
          <cell r="C489">
            <v>191910</v>
          </cell>
          <cell r="D489" t="str">
            <v xml:space="preserve">P/L ON SALES OF BANK ASSETS                                        </v>
          </cell>
          <cell r="E489">
            <v>56569244.859999999</v>
          </cell>
          <cell r="G489">
            <v>56569244.859999999</v>
          </cell>
          <cell r="L489">
            <v>191910</v>
          </cell>
          <cell r="M489" t="str">
            <v xml:space="preserve">P/L ON SALES OF BANK ASSETS                                        </v>
          </cell>
          <cell r="N489">
            <v>27306488.02</v>
          </cell>
        </row>
        <row r="490">
          <cell r="G490">
            <v>0</v>
          </cell>
        </row>
        <row r="491">
          <cell r="E491">
            <v>56569244.859999999</v>
          </cell>
          <cell r="F491">
            <v>0</v>
          </cell>
          <cell r="G491">
            <v>56569244.859999999</v>
          </cell>
          <cell r="N491">
            <v>27306488.02</v>
          </cell>
        </row>
        <row r="493">
          <cell r="C493" t="str">
            <v xml:space="preserve">Dividend from investment </v>
          </cell>
          <cell r="G493">
            <v>0</v>
          </cell>
          <cell r="L493" t="str">
            <v xml:space="preserve">Dividend from investment </v>
          </cell>
        </row>
        <row r="494">
          <cell r="G494">
            <v>0</v>
          </cell>
        </row>
        <row r="495">
          <cell r="C495">
            <v>191620</v>
          </cell>
          <cell r="D495" t="str">
            <v xml:space="preserve">DIVIDEND RECEIVED - SHARE TRADING                                        </v>
          </cell>
          <cell r="E495">
            <v>7967394.3600000003</v>
          </cell>
          <cell r="G495">
            <v>7967394.3600000003</v>
          </cell>
          <cell r="L495">
            <v>191620</v>
          </cell>
          <cell r="M495" t="str">
            <v xml:space="preserve">DIVIDEND RECEIVED - SHARE TRADING                                        </v>
          </cell>
          <cell r="N495">
            <v>16355016.670000002</v>
          </cell>
        </row>
        <row r="496">
          <cell r="G496">
            <v>0</v>
          </cell>
        </row>
        <row r="497">
          <cell r="C497">
            <v>191610</v>
          </cell>
          <cell r="D497" t="str">
            <v xml:space="preserve">DIVIDEND RECEIVED - INVESTMENTS                                        </v>
          </cell>
          <cell r="E497">
            <v>1607022448.4000001</v>
          </cell>
          <cell r="G497">
            <v>1607022448.4000001</v>
          </cell>
          <cell r="L497">
            <v>191610</v>
          </cell>
          <cell r="M497" t="str">
            <v xml:space="preserve">DIVIDEND RECEIVED - INVESTMENTS                                        </v>
          </cell>
          <cell r="N497">
            <v>1588583454.6599998</v>
          </cell>
        </row>
        <row r="498">
          <cell r="C498">
            <v>191630</v>
          </cell>
          <cell r="D498" t="str">
            <v>DIVIDEND RECEIVED ON GILT UNIT TRUST FUN</v>
          </cell>
          <cell r="E498">
            <v>0</v>
          </cell>
          <cell r="G498">
            <v>0</v>
          </cell>
          <cell r="L498">
            <v>191630</v>
          </cell>
          <cell r="M498" t="str">
            <v>DIVIDEND RECEIVED ON GILT UNIT TRUST FUN</v>
          </cell>
          <cell r="N498">
            <v>0</v>
          </cell>
        </row>
        <row r="499">
          <cell r="C499">
            <v>191640</v>
          </cell>
          <cell r="D499" t="str">
            <v xml:space="preserve">DIVIDENT RECEIVED SHSRES AFS        </v>
          </cell>
          <cell r="E499">
            <v>38172753.75</v>
          </cell>
          <cell r="G499">
            <v>38172753.75</v>
          </cell>
          <cell r="L499">
            <v>191640</v>
          </cell>
          <cell r="M499" t="str">
            <v xml:space="preserve">DIVIDENT RECEIVED SHSRES AFS        </v>
          </cell>
          <cell r="N499">
            <v>38172753.75</v>
          </cell>
        </row>
        <row r="500">
          <cell r="E500">
            <v>1645195202.1500001</v>
          </cell>
          <cell r="F500">
            <v>0</v>
          </cell>
          <cell r="G500">
            <v>1645195202.1500001</v>
          </cell>
          <cell r="N500">
            <v>1626756208.4099998</v>
          </cell>
        </row>
        <row r="501">
          <cell r="C501" t="str">
            <v>Recovery of bad debts written off and provision reversals</v>
          </cell>
          <cell r="G501">
            <v>0</v>
          </cell>
          <cell r="L501" t="str">
            <v>Recovery of bad debts written off and provision reversals</v>
          </cell>
        </row>
        <row r="502">
          <cell r="G502">
            <v>0</v>
          </cell>
        </row>
        <row r="503">
          <cell r="C503">
            <v>195000</v>
          </cell>
          <cell r="D503" t="str">
            <v xml:space="preserve">BAD DEBT RECOVERED                                        </v>
          </cell>
          <cell r="E503">
            <v>61265911.044119991</v>
          </cell>
          <cell r="G503">
            <v>61265911.044119991</v>
          </cell>
          <cell r="L503">
            <v>195000</v>
          </cell>
          <cell r="M503" t="str">
            <v xml:space="preserve">BAD DEBT RECOVERED                                        </v>
          </cell>
          <cell r="N503">
            <v>49822769.695755586</v>
          </cell>
        </row>
        <row r="504">
          <cell r="N504">
            <v>0</v>
          </cell>
        </row>
        <row r="505">
          <cell r="E505">
            <v>61265911.044119991</v>
          </cell>
          <cell r="F505">
            <v>0</v>
          </cell>
          <cell r="G505">
            <v>61265911.044119991</v>
          </cell>
          <cell r="N505">
            <v>49822769.695755586</v>
          </cell>
        </row>
        <row r="506">
          <cell r="C506" t="str">
            <v>Others</v>
          </cell>
          <cell r="G506">
            <v>0</v>
          </cell>
          <cell r="L506" t="str">
            <v>Others</v>
          </cell>
        </row>
        <row r="507">
          <cell r="G507">
            <v>0</v>
          </cell>
        </row>
        <row r="508">
          <cell r="C508">
            <v>191800</v>
          </cell>
          <cell r="D508" t="str">
            <v xml:space="preserve">CAPITAL GAIN/LOSS ON SLDB FC                                        </v>
          </cell>
          <cell r="E508">
            <v>0</v>
          </cell>
          <cell r="G508">
            <v>0</v>
          </cell>
          <cell r="L508">
            <v>191800</v>
          </cell>
          <cell r="M508" t="str">
            <v xml:space="preserve">CAPITAL GAIN/LOSS ON SLDB FC                                        </v>
          </cell>
          <cell r="N508">
            <v>125211211.39999999</v>
          </cell>
        </row>
        <row r="509">
          <cell r="C509">
            <v>191920</v>
          </cell>
          <cell r="D509" t="str">
            <v xml:space="preserve">PROFIT ON SALE COMMERCIAL PAPER TRADING                                        </v>
          </cell>
          <cell r="E509">
            <v>0</v>
          </cell>
          <cell r="G509">
            <v>0</v>
          </cell>
          <cell r="L509">
            <v>191920</v>
          </cell>
          <cell r="M509" t="str">
            <v xml:space="preserve">PROFIT ON SALE COMMERCIAL PAPER TRADING                                        </v>
          </cell>
          <cell r="N509">
            <v>0</v>
          </cell>
        </row>
        <row r="510">
          <cell r="C510">
            <v>192010</v>
          </cell>
          <cell r="D510" t="str">
            <v xml:space="preserve">PROFIT/LOSS ON REALISATION OF INVESTMENT                                        </v>
          </cell>
          <cell r="E510">
            <v>0</v>
          </cell>
          <cell r="G510">
            <v>0</v>
          </cell>
          <cell r="L510">
            <v>192010</v>
          </cell>
          <cell r="M510" t="str">
            <v xml:space="preserve">PROFIT/LOSS ON REALISATION OF INVESTMENT                                        </v>
          </cell>
          <cell r="N510">
            <v>0</v>
          </cell>
        </row>
        <row r="511">
          <cell r="C511">
            <v>192030</v>
          </cell>
          <cell r="D511" t="str">
            <v xml:space="preserve">CAPITAL GAIN/LOSS ON T BONDS AFS                                        </v>
          </cell>
          <cell r="E511">
            <v>0</v>
          </cell>
          <cell r="G511">
            <v>0</v>
          </cell>
          <cell r="L511">
            <v>192030</v>
          </cell>
          <cell r="M511" t="str">
            <v xml:space="preserve">CAPITAL GAIN/LOSS ON T BONDS AFS                                        </v>
          </cell>
          <cell r="N511">
            <v>41050032.679999992</v>
          </cell>
        </row>
        <row r="512">
          <cell r="C512">
            <v>192040</v>
          </cell>
          <cell r="D512" t="str">
            <v xml:space="preserve">CAPITAL GAIN/LOSS ON T BILL AFS                                        </v>
          </cell>
          <cell r="E512">
            <v>0</v>
          </cell>
          <cell r="G512">
            <v>0</v>
          </cell>
          <cell r="L512">
            <v>192040</v>
          </cell>
          <cell r="M512" t="str">
            <v xml:space="preserve">CAPITAL GAIN/LOSS ON T BILL AFS                                        </v>
          </cell>
          <cell r="N512">
            <v>0</v>
          </cell>
        </row>
        <row r="513">
          <cell r="C513">
            <v>192050</v>
          </cell>
          <cell r="D513" t="str">
            <v>GAIN/LOSS ON GILT UNIT TRUST FUNDS</v>
          </cell>
          <cell r="E513">
            <v>38886090.310000002</v>
          </cell>
          <cell r="G513">
            <v>38886090.310000002</v>
          </cell>
          <cell r="L513">
            <v>192050</v>
          </cell>
          <cell r="M513" t="str">
            <v>GAIN/LOSS ON GILT UNIT TRUST FUNDS</v>
          </cell>
          <cell r="N513">
            <v>63462385.399999999</v>
          </cell>
        </row>
        <row r="514">
          <cell r="C514">
            <v>192060</v>
          </cell>
          <cell r="D514" t="str">
            <v>PROFIT/LOSS ON SALE OF SHARES - AFS</v>
          </cell>
          <cell r="E514">
            <v>0</v>
          </cell>
          <cell r="G514">
            <v>0</v>
          </cell>
          <cell r="L514">
            <v>192060</v>
          </cell>
          <cell r="M514" t="str">
            <v>PROFIT/LOSS ON SALE OF SHARES - AFS</v>
          </cell>
          <cell r="N514">
            <v>0</v>
          </cell>
        </row>
        <row r="515">
          <cell r="C515">
            <v>193510</v>
          </cell>
          <cell r="D515" t="str">
            <v xml:space="preserve">COMPENSATION RECOVERED                                        </v>
          </cell>
          <cell r="E515">
            <v>8417658.1500000004</v>
          </cell>
          <cell r="G515">
            <v>8417658.1500000004</v>
          </cell>
          <cell r="L515">
            <v>193510</v>
          </cell>
          <cell r="M515" t="str">
            <v xml:space="preserve">COMPENSATION RECOVERED                                        </v>
          </cell>
          <cell r="N515">
            <v>12873260.5</v>
          </cell>
        </row>
        <row r="516">
          <cell r="C516">
            <v>193520</v>
          </cell>
          <cell r="D516" t="str">
            <v xml:space="preserve">MEDICAL FUND - CONTRIBUTION                                        </v>
          </cell>
          <cell r="E516">
            <v>1839135</v>
          </cell>
          <cell r="G516">
            <v>1839135</v>
          </cell>
          <cell r="L516">
            <v>193520</v>
          </cell>
          <cell r="M516" t="str">
            <v xml:space="preserve">MEDICAL FUND - CONTRIBUTION                                        </v>
          </cell>
          <cell r="N516">
            <v>1935353.5</v>
          </cell>
        </row>
        <row r="517">
          <cell r="C517">
            <v>193530</v>
          </cell>
          <cell r="D517" t="str">
            <v xml:space="preserve">PROCEEDS OF SALES PUBLICATION                                        </v>
          </cell>
          <cell r="E517">
            <v>0</v>
          </cell>
          <cell r="G517">
            <v>0</v>
          </cell>
          <cell r="L517">
            <v>193530</v>
          </cell>
          <cell r="M517" t="str">
            <v xml:space="preserve">PROCEEDS OF SALES PUBLICATION                                        </v>
          </cell>
          <cell r="N517">
            <v>1583677.83</v>
          </cell>
        </row>
        <row r="518">
          <cell r="C518">
            <v>193540</v>
          </cell>
          <cell r="D518" t="str">
            <v xml:space="preserve">RENT RECOVERED                                        </v>
          </cell>
          <cell r="E518">
            <v>61777878.159999996</v>
          </cell>
          <cell r="G518">
            <v>61777878.159999996</v>
          </cell>
          <cell r="L518">
            <v>193540</v>
          </cell>
          <cell r="M518" t="str">
            <v xml:space="preserve">RENT RECOVERED                                        </v>
          </cell>
          <cell r="N518">
            <v>39016355.789999999</v>
          </cell>
        </row>
        <row r="519">
          <cell r="C519">
            <v>193550</v>
          </cell>
          <cell r="D519" t="str">
            <v xml:space="preserve">RENT RECOVERED FROM BRANCHES                                        </v>
          </cell>
          <cell r="E519">
            <v>0</v>
          </cell>
          <cell r="G519">
            <v>0</v>
          </cell>
          <cell r="L519">
            <v>193550</v>
          </cell>
          <cell r="M519" t="str">
            <v xml:space="preserve">RENT RECOVERED FROM BRANCHES                                        </v>
          </cell>
          <cell r="N519">
            <v>0</v>
          </cell>
        </row>
        <row r="520">
          <cell r="C520">
            <v>193560</v>
          </cell>
          <cell r="D520" t="str">
            <v xml:space="preserve">COST RECOVERED O/A VASANA TILLS                                        </v>
          </cell>
          <cell r="E520">
            <v>3050</v>
          </cell>
          <cell r="G520">
            <v>3050</v>
          </cell>
          <cell r="L520">
            <v>193560</v>
          </cell>
          <cell r="M520" t="str">
            <v xml:space="preserve">COST RECOVERED O/A VASANA TILLS                                        </v>
          </cell>
          <cell r="N520">
            <v>58.67</v>
          </cell>
        </row>
        <row r="521">
          <cell r="C521">
            <v>193570</v>
          </cell>
          <cell r="D521" t="str">
            <v xml:space="preserve">CASH TRANSPORT TRANSFERED RECOVERED FROM BR                                    </v>
          </cell>
          <cell r="E521">
            <v>133615.06</v>
          </cell>
          <cell r="G521">
            <v>133615.06</v>
          </cell>
          <cell r="L521">
            <v>193570</v>
          </cell>
          <cell r="M521" t="str">
            <v xml:space="preserve">CASH TRANSPORT TRANSFERED RECOVERED FROM BR                                    </v>
          </cell>
          <cell r="N521">
            <v>143248.35999999999</v>
          </cell>
        </row>
        <row r="522">
          <cell r="C522">
            <v>193580</v>
          </cell>
          <cell r="D522" t="str">
            <v xml:space="preserve">AMOUNT RECEIVED O/A CBSL PENALTY                                        </v>
          </cell>
          <cell r="E522">
            <v>250</v>
          </cell>
          <cell r="G522">
            <v>250</v>
          </cell>
          <cell r="L522">
            <v>193580</v>
          </cell>
          <cell r="M522" t="str">
            <v xml:space="preserve">AMOUNT RECEIVED O/A CBSL PENALTY                                        </v>
          </cell>
          <cell r="N522">
            <v>14000</v>
          </cell>
        </row>
        <row r="523">
          <cell r="C523">
            <v>193590</v>
          </cell>
          <cell r="D523" t="str">
            <v xml:space="preserve">CHARGES RECOVERED - LEGAL                                        </v>
          </cell>
          <cell r="E523">
            <v>167706333.09635001</v>
          </cell>
          <cell r="G523">
            <v>167706333.09635001</v>
          </cell>
          <cell r="L523">
            <v>193590</v>
          </cell>
          <cell r="M523" t="str">
            <v xml:space="preserve">CHARGES RECOVERED - LEGAL                                        </v>
          </cell>
          <cell r="N523">
            <v>205483215.97157463</v>
          </cell>
        </row>
        <row r="524">
          <cell r="C524">
            <v>193600</v>
          </cell>
          <cell r="D524" t="str">
            <v xml:space="preserve">CHARGES RECOVERED - STATIONERY                                        </v>
          </cell>
          <cell r="E524">
            <v>404185247.15487999</v>
          </cell>
          <cell r="G524">
            <v>404185247.15487999</v>
          </cell>
          <cell r="L524">
            <v>193600</v>
          </cell>
          <cell r="M524" t="str">
            <v xml:space="preserve">CHARGES RECOVERED - STATIONERY                                        </v>
          </cell>
          <cell r="N524">
            <v>503352483.2684657</v>
          </cell>
        </row>
        <row r="525">
          <cell r="C525">
            <v>193610</v>
          </cell>
          <cell r="D525" t="str">
            <v xml:space="preserve">CHARGES RECOVERED - TELEGRAM                                        </v>
          </cell>
          <cell r="E525">
            <v>11308</v>
          </cell>
          <cell r="G525">
            <v>11308</v>
          </cell>
          <cell r="L525">
            <v>193610</v>
          </cell>
          <cell r="M525" t="str">
            <v xml:space="preserve">CHARGES RECOVERED - TELEGRAM                                        </v>
          </cell>
          <cell r="N525">
            <v>27476.06</v>
          </cell>
        </row>
        <row r="526">
          <cell r="C526">
            <v>193620</v>
          </cell>
          <cell r="D526" t="str">
            <v xml:space="preserve">CHARGES RECOVERED - POSTAGE                                        </v>
          </cell>
          <cell r="E526">
            <v>105728805.325</v>
          </cell>
          <cell r="G526">
            <v>105728805.325</v>
          </cell>
          <cell r="L526">
            <v>193620</v>
          </cell>
          <cell r="M526" t="str">
            <v xml:space="preserve">CHARGES RECOVERED - POSTAGE                                        </v>
          </cell>
          <cell r="N526">
            <v>92028997.88000001</v>
          </cell>
        </row>
        <row r="527">
          <cell r="C527">
            <v>193630</v>
          </cell>
          <cell r="D527" t="str">
            <v xml:space="preserve">CHARGES RECOVERED - TELEX / SWIFT                                        </v>
          </cell>
          <cell r="E527">
            <v>89693526.953999996</v>
          </cell>
          <cell r="G527">
            <v>89693526.953999996</v>
          </cell>
          <cell r="L527">
            <v>193630</v>
          </cell>
          <cell r="M527" t="str">
            <v xml:space="preserve">CHARGES RECOVERED - TELEX / SWIFT                                        </v>
          </cell>
          <cell r="N527">
            <v>77074198.586125001</v>
          </cell>
        </row>
        <row r="528">
          <cell r="C528">
            <v>193640</v>
          </cell>
          <cell r="D528" t="str">
            <v xml:space="preserve">CHARGES RECOVERED - INSURANCE (STORES)                                        </v>
          </cell>
          <cell r="E528">
            <v>0</v>
          </cell>
          <cell r="G528">
            <v>0</v>
          </cell>
          <cell r="L528">
            <v>193640</v>
          </cell>
          <cell r="M528" t="str">
            <v xml:space="preserve">CHARGES RECOVERED - INSURANCE (STORES)                                        </v>
          </cell>
          <cell r="N528">
            <v>0</v>
          </cell>
        </row>
        <row r="529">
          <cell r="C529">
            <v>193650</v>
          </cell>
          <cell r="D529" t="str">
            <v xml:space="preserve">CHARGES RECOVERED - SAFE DEPOSITS RENT                                        </v>
          </cell>
          <cell r="E529">
            <v>20236140.640000001</v>
          </cell>
          <cell r="G529">
            <v>20236140.640000001</v>
          </cell>
          <cell r="L529">
            <v>193650</v>
          </cell>
          <cell r="M529" t="str">
            <v xml:space="preserve">CHARGES RECOVERED - SAFE DEPOSITS RENT                                        </v>
          </cell>
          <cell r="N529">
            <v>18194014.009999998</v>
          </cell>
        </row>
        <row r="530">
          <cell r="C530">
            <v>193670</v>
          </cell>
          <cell r="D530" t="str">
            <v xml:space="preserve">CHARGES RECOVERED - MICR CHEQUE BOOKS                                        </v>
          </cell>
          <cell r="E530">
            <v>186245538.50999999</v>
          </cell>
          <cell r="G530">
            <v>186245538.50999999</v>
          </cell>
          <cell r="L530">
            <v>193670</v>
          </cell>
          <cell r="M530" t="str">
            <v xml:space="preserve">CHARGES RECOVERED - MICR CHEQUE BOOKS                                        </v>
          </cell>
          <cell r="N530">
            <v>197184192.74000001</v>
          </cell>
        </row>
        <row r="531">
          <cell r="C531">
            <v>193680</v>
          </cell>
          <cell r="D531" t="str">
            <v xml:space="preserve">CHARGES RECOVERED - TELEPHONE                                        </v>
          </cell>
          <cell r="E531">
            <v>53617.82</v>
          </cell>
          <cell r="G531">
            <v>53617.82</v>
          </cell>
          <cell r="L531">
            <v>193680</v>
          </cell>
          <cell r="M531" t="str">
            <v xml:space="preserve">CHARGES RECOVERED - TELEPHONE                                        </v>
          </cell>
          <cell r="N531">
            <v>18854.77</v>
          </cell>
        </row>
        <row r="532">
          <cell r="C532">
            <v>193700</v>
          </cell>
          <cell r="D532" t="str">
            <v xml:space="preserve">CHARGES RECOVERED - INSURANCE (SERVICES)                                       </v>
          </cell>
          <cell r="E532">
            <v>0</v>
          </cell>
          <cell r="G532">
            <v>0</v>
          </cell>
          <cell r="L532">
            <v>193700</v>
          </cell>
          <cell r="M532" t="str">
            <v xml:space="preserve">CHARGES RECOVERED - INSURANCE (SERVICES)                                       </v>
          </cell>
          <cell r="N532">
            <v>18022.8</v>
          </cell>
        </row>
        <row r="533">
          <cell r="C533">
            <v>193710</v>
          </cell>
          <cell r="D533" t="str">
            <v xml:space="preserve">CHARGES RECOVERED - COURIER SERVICE                                        </v>
          </cell>
          <cell r="E533">
            <v>6827483.4263800001</v>
          </cell>
          <cell r="G533">
            <v>6827483.4263800001</v>
          </cell>
          <cell r="L533">
            <v>193710</v>
          </cell>
          <cell r="M533" t="str">
            <v xml:space="preserve">CHARGES RECOVERED - COURIER SERVICE                                        </v>
          </cell>
          <cell r="N533">
            <v>5080271.2918402497</v>
          </cell>
        </row>
        <row r="534">
          <cell r="C534">
            <v>193720</v>
          </cell>
          <cell r="D534" t="str">
            <v xml:space="preserve">CHARGES RECOVERED - STAMP DUTY O/A PAWNING                                     </v>
          </cell>
          <cell r="E534">
            <v>0</v>
          </cell>
          <cell r="G534">
            <v>0</v>
          </cell>
          <cell r="L534">
            <v>193720</v>
          </cell>
          <cell r="M534" t="str">
            <v xml:space="preserve">CHARGES RECOVERED - STAMP DUTY O/A PAWNING                                     </v>
          </cell>
          <cell r="N534">
            <v>0</v>
          </cell>
        </row>
        <row r="535">
          <cell r="C535">
            <v>193730</v>
          </cell>
          <cell r="D535" t="str">
            <v xml:space="preserve">CHARGES RECOVERED - PEOPLES SMART CASHRENEWAL                                 </v>
          </cell>
          <cell r="E535">
            <v>0</v>
          </cell>
          <cell r="G535">
            <v>0</v>
          </cell>
          <cell r="L535">
            <v>193730</v>
          </cell>
          <cell r="M535" t="str">
            <v xml:space="preserve">CHARGES RECOVERED - PEOPLES SMART CASHRENEWAL                                 </v>
          </cell>
          <cell r="N535">
            <v>0</v>
          </cell>
        </row>
        <row r="536">
          <cell r="C536">
            <v>193740</v>
          </cell>
          <cell r="D536" t="str">
            <v xml:space="preserve">CHARGES RECOVERED - CORESPONDENT BANKERS                                       </v>
          </cell>
          <cell r="E536">
            <v>8278387.7949999999</v>
          </cell>
          <cell r="G536">
            <v>8278387.7949999999</v>
          </cell>
          <cell r="L536">
            <v>193740</v>
          </cell>
          <cell r="M536" t="str">
            <v xml:space="preserve">CHARGES RECOVERED - CORESPONDENT BANKERS                                       </v>
          </cell>
          <cell r="N536">
            <v>5913790.8073999994</v>
          </cell>
        </row>
        <row r="537">
          <cell r="C537">
            <v>193750</v>
          </cell>
          <cell r="D537" t="str">
            <v xml:space="preserve">MEDICAL FUND PENSIONERS                                        </v>
          </cell>
          <cell r="E537">
            <v>2507408.5</v>
          </cell>
          <cell r="G537">
            <v>2507408.5</v>
          </cell>
          <cell r="L537">
            <v>193750</v>
          </cell>
          <cell r="M537" t="str">
            <v xml:space="preserve">MEDICAL FUND PENSIONERS                                        </v>
          </cell>
          <cell r="N537">
            <v>2287425</v>
          </cell>
        </row>
        <row r="538">
          <cell r="C538">
            <v>195030</v>
          </cell>
          <cell r="D538" t="str">
            <v xml:space="preserve">DISCOUNT RECEIVED - INLAND BILLS                                        </v>
          </cell>
          <cell r="E538">
            <v>0</v>
          </cell>
          <cell r="G538">
            <v>0</v>
          </cell>
          <cell r="L538">
            <v>195030</v>
          </cell>
          <cell r="M538" t="str">
            <v xml:space="preserve">DISCOUNT RECEIVED - INLAND BILLS                                        </v>
          </cell>
          <cell r="N538">
            <v>0</v>
          </cell>
        </row>
        <row r="539">
          <cell r="C539">
            <v>195040</v>
          </cell>
          <cell r="D539" t="str">
            <v xml:space="preserve">INCOME RECEIVED FROM HOLIDAY RESORT                                        </v>
          </cell>
          <cell r="E539">
            <v>5063626.05</v>
          </cell>
          <cell r="G539">
            <v>5063626.05</v>
          </cell>
          <cell r="L539">
            <v>195040</v>
          </cell>
          <cell r="M539" t="str">
            <v xml:space="preserve">INCOME RECEIVED FROM HOLIDAY RESORT                                        </v>
          </cell>
          <cell r="N539">
            <v>7365227.7400000002</v>
          </cell>
        </row>
        <row r="540">
          <cell r="C540">
            <v>195050</v>
          </cell>
          <cell r="D540" t="str">
            <v xml:space="preserve">CAPITAL GRANTS                                        </v>
          </cell>
          <cell r="E540">
            <v>2500.02</v>
          </cell>
          <cell r="G540">
            <v>2500.02</v>
          </cell>
          <cell r="L540">
            <v>195050</v>
          </cell>
          <cell r="M540" t="str">
            <v xml:space="preserve">CAPITAL GRANTS                                        </v>
          </cell>
          <cell r="N540">
            <v>200</v>
          </cell>
        </row>
        <row r="541">
          <cell r="C541">
            <v>195080</v>
          </cell>
          <cell r="D541" t="str">
            <v xml:space="preserve">RECEIVED - SERVICES PROVIDED TO OTHER BRAN.                                    </v>
          </cell>
          <cell r="E541">
            <v>0</v>
          </cell>
          <cell r="G541">
            <v>0</v>
          </cell>
          <cell r="L541">
            <v>195080</v>
          </cell>
          <cell r="M541" t="str">
            <v xml:space="preserve">RECEIVED - SERVICES PROVIDED TO OTHER BRAN.                                    </v>
          </cell>
          <cell r="N541">
            <v>0</v>
          </cell>
        </row>
        <row r="542">
          <cell r="C542">
            <v>195090</v>
          </cell>
          <cell r="D542" t="str">
            <v xml:space="preserve">MISCELLANIOUS INCOME                                        </v>
          </cell>
          <cell r="E542">
            <v>452693598.07999998</v>
          </cell>
          <cell r="G542">
            <v>452693598.07999998</v>
          </cell>
          <cell r="L542">
            <v>195090</v>
          </cell>
          <cell r="M542" t="str">
            <v xml:space="preserve">MISCELLANIOUS INCOME                                        </v>
          </cell>
          <cell r="N542">
            <v>616353412.90999997</v>
          </cell>
        </row>
        <row r="543">
          <cell r="C543">
            <v>290200</v>
          </cell>
          <cell r="D543" t="str">
            <v xml:space="preserve">CHARGES A/C-PROVI. FOR DEMI VALUE SHARES                                        </v>
          </cell>
          <cell r="E543">
            <v>0</v>
          </cell>
          <cell r="G543">
            <v>0</v>
          </cell>
          <cell r="L543">
            <v>290200</v>
          </cell>
          <cell r="M543" t="str">
            <v xml:space="preserve">CHARGES A/C-PROVI. FOR DEMI VALUE SHARES                                        </v>
          </cell>
          <cell r="N543">
            <v>0</v>
          </cell>
        </row>
        <row r="544">
          <cell r="G544">
            <v>0</v>
          </cell>
          <cell r="N544">
            <v>0</v>
          </cell>
        </row>
        <row r="545">
          <cell r="G545">
            <v>0</v>
          </cell>
        </row>
        <row r="546">
          <cell r="E546">
            <v>1560291198.0516098</v>
          </cell>
          <cell r="F546">
            <v>0</v>
          </cell>
          <cell r="G546">
            <v>1560291198.0516098</v>
          </cell>
          <cell r="N546">
            <v>2015671367.9654055</v>
          </cell>
        </row>
        <row r="547">
          <cell r="G547">
            <v>0</v>
          </cell>
        </row>
        <row r="548">
          <cell r="C548" t="str">
            <v>Net  Impairment Charge/( Reversal)</v>
          </cell>
          <cell r="G548">
            <v>0</v>
          </cell>
          <cell r="L548" t="str">
            <v>Net  Impairment Charge/( Reversal)</v>
          </cell>
        </row>
        <row r="549">
          <cell r="G549">
            <v>0</v>
          </cell>
        </row>
        <row r="550">
          <cell r="C550">
            <v>290000</v>
          </cell>
          <cell r="D550" t="str">
            <v xml:space="preserve">CHARGES A/C - PROVI. FOR BAD &amp; DOUBTFUL DEBTS                                  </v>
          </cell>
          <cell r="E550">
            <v>4795440757.1216803</v>
          </cell>
          <cell r="F550">
            <v>-1299586633.1178534</v>
          </cell>
          <cell r="G550">
            <v>3495854124.0038271</v>
          </cell>
          <cell r="L550">
            <v>290000</v>
          </cell>
          <cell r="M550" t="str">
            <v xml:space="preserve">CHARGES A/C - PROVI. FOR BAD &amp; DOUBTFUL DEBTS                                  </v>
          </cell>
          <cell r="N550">
            <v>685322248.6396718</v>
          </cell>
        </row>
        <row r="551">
          <cell r="C551">
            <v>290010</v>
          </cell>
          <cell r="D551" t="str">
            <v xml:space="preserve">CHARGES AC GENERAL LOAN LOSS PROVISION                                        </v>
          </cell>
          <cell r="E551">
            <v>973540084.03802001</v>
          </cell>
          <cell r="F551">
            <v>4455041766.0592937</v>
          </cell>
          <cell r="G551">
            <v>5428581850.0973139</v>
          </cell>
          <cell r="L551">
            <v>290010</v>
          </cell>
          <cell r="M551" t="str">
            <v xml:space="preserve">CHARGES AC GENERAL LOAN LOSS PROVISION                                        </v>
          </cell>
          <cell r="N551">
            <v>2369089585.0182381</v>
          </cell>
        </row>
        <row r="552">
          <cell r="C552">
            <v>290020</v>
          </cell>
          <cell r="D552" t="str">
            <v>CHARGES AC PROVISION FOR SPECIFIC PAWNING</v>
          </cell>
          <cell r="E552">
            <v>0</v>
          </cell>
          <cell r="G552">
            <v>0</v>
          </cell>
          <cell r="L552">
            <v>290020</v>
          </cell>
          <cell r="M552" t="str">
            <v>CHARGES AC PROVISION FOR SPECIFIC PAWNING</v>
          </cell>
          <cell r="N552">
            <v>0</v>
          </cell>
        </row>
        <row r="553">
          <cell r="C553">
            <v>290030</v>
          </cell>
          <cell r="D553" t="str">
            <v xml:space="preserve">Charges A/C Provision For Ransahana NP Loan                                  </v>
          </cell>
          <cell r="E553">
            <v>0</v>
          </cell>
          <cell r="G553">
            <v>0</v>
          </cell>
          <cell r="L553">
            <v>290030</v>
          </cell>
          <cell r="M553" t="str">
            <v xml:space="preserve">Charges A/C Provision For Ransahana NP Loan                                  </v>
          </cell>
          <cell r="N553">
            <v>-26875777.960000001</v>
          </cell>
        </row>
        <row r="554">
          <cell r="C554">
            <v>290040</v>
          </cell>
          <cell r="D554" t="str">
            <v>Charges A/c-CBSL Pawning Gurantee Fund</v>
          </cell>
          <cell r="E554">
            <v>188369806.63</v>
          </cell>
          <cell r="G554">
            <v>188369806.63</v>
          </cell>
          <cell r="L554">
            <v>290040</v>
          </cell>
          <cell r="M554" t="str">
            <v>Charges A/c-CBSL Pawning Gurantee Fund</v>
          </cell>
          <cell r="N554">
            <v>284614537.50999999</v>
          </cell>
        </row>
        <row r="555">
          <cell r="C555">
            <v>290050</v>
          </cell>
          <cell r="D555" t="str">
            <v>Charges A/c- Pawning 0.75% -Provosion</v>
          </cell>
          <cell r="E555">
            <v>83740000</v>
          </cell>
          <cell r="G555">
            <v>83740000</v>
          </cell>
          <cell r="L555">
            <v>290050</v>
          </cell>
          <cell r="M555" t="str">
            <v>Charges A/c- Pawning 0.75% -Provosion</v>
          </cell>
          <cell r="N555">
            <v>142254990</v>
          </cell>
        </row>
        <row r="556">
          <cell r="C556">
            <v>290060</v>
          </cell>
          <cell r="D556" t="str">
            <v>Charges A/c- 2% Interest Income</v>
          </cell>
          <cell r="E556">
            <v>0</v>
          </cell>
          <cell r="G556">
            <v>0</v>
          </cell>
          <cell r="L556">
            <v>290060</v>
          </cell>
          <cell r="M556" t="str">
            <v>Charges A/c- 2% Interest Income</v>
          </cell>
          <cell r="N556">
            <v>-776039454.45499992</v>
          </cell>
        </row>
        <row r="557">
          <cell r="C557">
            <v>195010</v>
          </cell>
          <cell r="D557" t="str">
            <v xml:space="preserve">LLP REVERS. IN RESPECT  OF NP RECOVERIES                                        </v>
          </cell>
          <cell r="E557">
            <v>-1712367809.7293401</v>
          </cell>
          <cell r="G557">
            <v>-1712367809.7293401</v>
          </cell>
          <cell r="L557">
            <v>195010</v>
          </cell>
          <cell r="M557" t="str">
            <v xml:space="preserve">LLP REVERS. IN RESPECT  OF NP RECOVERIES                                        </v>
          </cell>
          <cell r="N557">
            <v>-1329905851.3689466</v>
          </cell>
        </row>
        <row r="558">
          <cell r="E558">
            <v>4328722838.06036</v>
          </cell>
          <cell r="F558">
            <v>3155455132.9414406</v>
          </cell>
          <cell r="G558">
            <v>7484177971.0018005</v>
          </cell>
          <cell r="N558">
            <v>1348460277.3839631</v>
          </cell>
        </row>
        <row r="559">
          <cell r="C559">
            <v>290080</v>
          </cell>
          <cell r="D559" t="str">
            <v>IMPAIRMENT ON OTHER ASSETS [AFS]</v>
          </cell>
          <cell r="E559">
            <v>298223227</v>
          </cell>
          <cell r="F559">
            <v>0</v>
          </cell>
          <cell r="G559">
            <v>298223227</v>
          </cell>
        </row>
        <row r="561">
          <cell r="C561" t="str">
            <v>Personnel Expenses</v>
          </cell>
          <cell r="G561">
            <v>0</v>
          </cell>
          <cell r="L561" t="str">
            <v>Personnel Expenses</v>
          </cell>
        </row>
        <row r="562">
          <cell r="G562">
            <v>0</v>
          </cell>
        </row>
        <row r="563">
          <cell r="C563" t="str">
            <v>Salaries , bonus &amp; related expenses</v>
          </cell>
          <cell r="G563">
            <v>0</v>
          </cell>
          <cell r="L563" t="str">
            <v>Salaries , bonus &amp; related expenses</v>
          </cell>
        </row>
        <row r="564">
          <cell r="G564">
            <v>0</v>
          </cell>
        </row>
        <row r="565">
          <cell r="C565">
            <v>260100</v>
          </cell>
          <cell r="D565" t="str">
            <v xml:space="preserve">CHARGES A/C - REMUNER TO EMPLO ON COTR                                        </v>
          </cell>
          <cell r="E565">
            <v>95823089.920000002</v>
          </cell>
          <cell r="G565">
            <v>95823089.920000002</v>
          </cell>
          <cell r="L565">
            <v>260100</v>
          </cell>
          <cell r="M565" t="str">
            <v xml:space="preserve">CHARGES A/C - REMUNER TO EMPLO ON COTR                                        </v>
          </cell>
          <cell r="N565">
            <v>102210000</v>
          </cell>
        </row>
        <row r="566">
          <cell r="C566">
            <v>260110</v>
          </cell>
          <cell r="D566" t="str">
            <v xml:space="preserve">CHARGES A/C. - SALARIES                                        </v>
          </cell>
          <cell r="E566">
            <v>10741457064.24575</v>
          </cell>
          <cell r="G566">
            <v>10741457064.24575</v>
          </cell>
          <cell r="L566">
            <v>260110</v>
          </cell>
          <cell r="M566" t="str">
            <v xml:space="preserve">CHARGES A/C. - SALARIES                                        </v>
          </cell>
          <cell r="N566">
            <v>8482442513.4759235</v>
          </cell>
        </row>
        <row r="567">
          <cell r="C567">
            <v>260160</v>
          </cell>
          <cell r="D567" t="str">
            <v xml:space="preserve">CHARGES A/C. - BONUS                                        </v>
          </cell>
          <cell r="E567">
            <v>1563448964.2808402</v>
          </cell>
          <cell r="G567">
            <v>1563448964.2808402</v>
          </cell>
          <cell r="L567">
            <v>260160</v>
          </cell>
          <cell r="M567" t="str">
            <v xml:space="preserve">CHARGES A/C. - BONUS                                        </v>
          </cell>
          <cell r="N567">
            <v>1222635233.0858262</v>
          </cell>
        </row>
        <row r="568">
          <cell r="E568">
            <v>12400729118.44659</v>
          </cell>
          <cell r="F568">
            <v>0</v>
          </cell>
          <cell r="G568">
            <v>12400729118.44659</v>
          </cell>
          <cell r="N568">
            <v>9807287746.5617504</v>
          </cell>
        </row>
        <row r="569">
          <cell r="G569">
            <v>0</v>
          </cell>
        </row>
        <row r="570">
          <cell r="C570" t="str">
            <v>Contribution to defined benefit plan - Pre 1996</v>
          </cell>
          <cell r="G570">
            <v>0</v>
          </cell>
          <cell r="L570" t="str">
            <v>Contribution to defined benefit plan - Pre 1996</v>
          </cell>
        </row>
        <row r="571">
          <cell r="G571">
            <v>0</v>
          </cell>
        </row>
        <row r="572">
          <cell r="C572">
            <v>260280</v>
          </cell>
          <cell r="D572" t="str">
            <v xml:space="preserve">CHARGES A/C - STAFF RETIRE BEN (PENSION)                                        </v>
          </cell>
          <cell r="E572">
            <v>1517000000</v>
          </cell>
          <cell r="F572">
            <v>0</v>
          </cell>
          <cell r="G572">
            <v>1517000000</v>
          </cell>
          <cell r="L572">
            <v>260280</v>
          </cell>
          <cell r="M572" t="str">
            <v xml:space="preserve">CHARGES A/C - STAFF RETIRE BEN (PENSION)                                        </v>
          </cell>
          <cell r="N572">
            <v>1095455271</v>
          </cell>
        </row>
        <row r="573">
          <cell r="G573">
            <v>0</v>
          </cell>
        </row>
        <row r="574">
          <cell r="E574">
            <v>1517000000</v>
          </cell>
          <cell r="F574">
            <v>0</v>
          </cell>
          <cell r="G574">
            <v>1517000000</v>
          </cell>
          <cell r="N574">
            <v>1095455271</v>
          </cell>
        </row>
        <row r="576">
          <cell r="C576" t="str">
            <v>Contribution to defined benefit plan-Gratuity</v>
          </cell>
          <cell r="F576">
            <v>0</v>
          </cell>
          <cell r="G576">
            <v>0</v>
          </cell>
          <cell r="L576" t="str">
            <v>Contribution to defined benefit plan-Gratuity</v>
          </cell>
          <cell r="N576">
            <v>74449141</v>
          </cell>
        </row>
        <row r="578">
          <cell r="C578" t="str">
            <v>Amortization of pre paid staff cost</v>
          </cell>
          <cell r="F578">
            <v>1027996454.565936</v>
          </cell>
          <cell r="G578">
            <v>1027996454.565936</v>
          </cell>
          <cell r="L578" t="str">
            <v>Amortization of pre paid staff cost</v>
          </cell>
          <cell r="N578">
            <v>982044900.43999994</v>
          </cell>
        </row>
        <row r="580">
          <cell r="C580" t="str">
            <v>Others</v>
          </cell>
          <cell r="L580" t="str">
            <v>Others</v>
          </cell>
        </row>
        <row r="582">
          <cell r="C582">
            <v>260120</v>
          </cell>
          <cell r="D582" t="str">
            <v xml:space="preserve">CHARGES A/C. - OVERTIME                                        </v>
          </cell>
          <cell r="E582">
            <v>715634679.82867992</v>
          </cell>
          <cell r="G582">
            <v>715634679.82867992</v>
          </cell>
          <cell r="L582">
            <v>260120</v>
          </cell>
          <cell r="M582" t="str">
            <v xml:space="preserve">CHARGES A/C. - OVERTIME                                        </v>
          </cell>
          <cell r="N582">
            <v>599304836.64175785</v>
          </cell>
        </row>
        <row r="583">
          <cell r="C583">
            <v>260130</v>
          </cell>
          <cell r="D583" t="str">
            <v xml:space="preserve">CHARGES A/C. - SPECIAL ALLOWANCES                                        </v>
          </cell>
          <cell r="E583">
            <v>199276850.43193001</v>
          </cell>
          <cell r="G583">
            <v>199276850.43193001</v>
          </cell>
          <cell r="L583">
            <v>260130</v>
          </cell>
          <cell r="M583" t="str">
            <v xml:space="preserve">CHARGES A/C. - SPECIAL ALLOWANCES                                        </v>
          </cell>
          <cell r="N583">
            <v>177873531.59086975</v>
          </cell>
        </row>
        <row r="584">
          <cell r="C584">
            <v>260140</v>
          </cell>
          <cell r="D584" t="str">
            <v xml:space="preserve">CHARGES A/C. - OUT OF POCKET ALLOWANCE                                        </v>
          </cell>
          <cell r="E584">
            <v>420469144.69844997</v>
          </cell>
          <cell r="G584">
            <v>420469144.69844997</v>
          </cell>
          <cell r="L584">
            <v>260140</v>
          </cell>
          <cell r="M584" t="str">
            <v xml:space="preserve">CHARGES A/C. - OUT OF POCKET ALLOWANCE                                        </v>
          </cell>
          <cell r="N584">
            <v>395119381.84841841</v>
          </cell>
        </row>
        <row r="585">
          <cell r="C585">
            <v>260150</v>
          </cell>
          <cell r="D585" t="str">
            <v xml:space="preserve">CHARGES A/C. - INCENTIVE                                        </v>
          </cell>
          <cell r="E585">
            <v>1535626025.1800001</v>
          </cell>
          <cell r="G585">
            <v>1535626025.1800001</v>
          </cell>
          <cell r="L585">
            <v>260150</v>
          </cell>
          <cell r="M585" t="str">
            <v xml:space="preserve">CHARGES A/C. - INCENTIVE                                        </v>
          </cell>
          <cell r="N585">
            <v>1128914128.6500001</v>
          </cell>
        </row>
        <row r="586">
          <cell r="C586">
            <v>260170</v>
          </cell>
          <cell r="D586" t="str">
            <v xml:space="preserve">CHARGES A/C. - SPECIAL INCENTIVE BONUS                                        </v>
          </cell>
          <cell r="E586">
            <v>1500</v>
          </cell>
          <cell r="G586">
            <v>1500</v>
          </cell>
          <cell r="L586">
            <v>260170</v>
          </cell>
          <cell r="M586" t="str">
            <v xml:space="preserve">CHARGES A/C. - SPECIAL INCENTIVE BONUS                                        </v>
          </cell>
          <cell r="N586">
            <v>2823364.24</v>
          </cell>
        </row>
        <row r="587">
          <cell r="C587">
            <v>260180</v>
          </cell>
          <cell r="D587" t="str">
            <v xml:space="preserve">CHARGES A/C. - MEDICAL                                        </v>
          </cell>
          <cell r="E587">
            <v>789385279.08201993</v>
          </cell>
          <cell r="G587">
            <v>789385279.08201993</v>
          </cell>
          <cell r="L587">
            <v>260180</v>
          </cell>
          <cell r="M587" t="str">
            <v xml:space="preserve">CHARGES A/C. - MEDICAL                                        </v>
          </cell>
          <cell r="N587">
            <v>725515252.79817569</v>
          </cell>
        </row>
        <row r="588">
          <cell r="C588">
            <v>260190</v>
          </cell>
          <cell r="D588" t="str">
            <v xml:space="preserve">CHARGES A/C. - MEDICAL FOR PENSIONERS                                        </v>
          </cell>
          <cell r="E588">
            <v>816425345.67999995</v>
          </cell>
          <cell r="G588">
            <v>816425345.67999995</v>
          </cell>
          <cell r="L588">
            <v>260190</v>
          </cell>
          <cell r="M588" t="str">
            <v xml:space="preserve">CHARGES A/C. - MEDICAL FOR PENSIONERS                                        </v>
          </cell>
          <cell r="N588">
            <v>687047741.07999992</v>
          </cell>
        </row>
        <row r="589">
          <cell r="C589">
            <v>260200</v>
          </cell>
          <cell r="D589" t="str">
            <v xml:space="preserve">CHARGES A/C. - WELFARE                                        </v>
          </cell>
          <cell r="E589">
            <v>85034085.920000002</v>
          </cell>
          <cell r="G589">
            <v>85034085.920000002</v>
          </cell>
          <cell r="L589">
            <v>260200</v>
          </cell>
          <cell r="M589" t="str">
            <v xml:space="preserve">CHARGES A/C. - WELFARE                                        </v>
          </cell>
          <cell r="N589">
            <v>73704957.379999995</v>
          </cell>
        </row>
        <row r="590">
          <cell r="C590">
            <v>260210</v>
          </cell>
          <cell r="D590" t="str">
            <v xml:space="preserve">CHARGES A/C. - GRATUITY PAID - NEW ACT                                        </v>
          </cell>
          <cell r="E590">
            <v>15000000</v>
          </cell>
          <cell r="G590">
            <v>15000000</v>
          </cell>
          <cell r="L590">
            <v>260210</v>
          </cell>
          <cell r="M590" t="str">
            <v xml:space="preserve">CHARGES A/C. - GRATUITY PAID - NEW ACT                                        </v>
          </cell>
          <cell r="N590">
            <v>-511991.83999999985</v>
          </cell>
        </row>
        <row r="591">
          <cell r="C591">
            <v>260220</v>
          </cell>
          <cell r="D591" t="str">
            <v xml:space="preserve">CHARGES A/C - GRATU PD NEW ACT - NON PEN                                        </v>
          </cell>
          <cell r="E591">
            <v>0</v>
          </cell>
          <cell r="G591">
            <v>0</v>
          </cell>
          <cell r="L591">
            <v>260220</v>
          </cell>
          <cell r="M591" t="str">
            <v xml:space="preserve">CHARGES A/C - GRATU PD NEW ACT - NON PEN                                        </v>
          </cell>
          <cell r="N591">
            <v>0</v>
          </cell>
        </row>
        <row r="592">
          <cell r="C592">
            <v>260230</v>
          </cell>
          <cell r="D592" t="str">
            <v xml:space="preserve">CHARGES A/C. - DEATH GRATUITY                                        </v>
          </cell>
          <cell r="E592">
            <v>15000000</v>
          </cell>
          <cell r="G592">
            <v>15000000</v>
          </cell>
          <cell r="L592">
            <v>260230</v>
          </cell>
          <cell r="M592" t="str">
            <v xml:space="preserve">CHARGES A/C. - DEATH GRATUITY                                        </v>
          </cell>
          <cell r="N592">
            <v>540</v>
          </cell>
        </row>
        <row r="593">
          <cell r="C593">
            <v>260250</v>
          </cell>
          <cell r="D593" t="str">
            <v xml:space="preserve">CHARGES A/C - INCENTI PAY MEDICAL LEAVE                                        </v>
          </cell>
          <cell r="E593">
            <v>200202238.60439</v>
          </cell>
          <cell r="G593">
            <v>200202238.60439</v>
          </cell>
          <cell r="L593">
            <v>260250</v>
          </cell>
          <cell r="M593" t="str">
            <v xml:space="preserve">CHARGES A/C - INCENTI PAY MEDICAL LEAVE                                        </v>
          </cell>
          <cell r="N593">
            <v>153888991.63824391</v>
          </cell>
        </row>
        <row r="594">
          <cell r="C594">
            <v>260260</v>
          </cell>
          <cell r="D594" t="str">
            <v xml:space="preserve">CHARGES A/C - INCENTI PAY CASUAL LEAVE                                        </v>
          </cell>
          <cell r="E594">
            <v>253680950.28439</v>
          </cell>
          <cell r="G594">
            <v>253680950.28439</v>
          </cell>
          <cell r="L594">
            <v>260260</v>
          </cell>
          <cell r="M594" t="str">
            <v xml:space="preserve">CHARGES A/C - INCENTI PAY CASUAL LEAVE                                        </v>
          </cell>
          <cell r="N594">
            <v>183778035.90572241</v>
          </cell>
        </row>
        <row r="595">
          <cell r="C595">
            <v>260270</v>
          </cell>
          <cell r="D595" t="str">
            <v xml:space="preserve">CHARGES A/C - EMPLOYEES ACCIDENT BEN SCH                                        </v>
          </cell>
          <cell r="E595">
            <v>300000</v>
          </cell>
          <cell r="G595">
            <v>300000</v>
          </cell>
          <cell r="L595">
            <v>260270</v>
          </cell>
          <cell r="M595" t="str">
            <v xml:space="preserve">CHARGES A/C - EMPLOYEES ACCIDENT BEN SCH                                        </v>
          </cell>
          <cell r="N595">
            <v>23206.880000000001</v>
          </cell>
        </row>
        <row r="596">
          <cell r="C596">
            <v>260290</v>
          </cell>
          <cell r="D596" t="str">
            <v xml:space="preserve">CHARGES A/C - STAFF RETIRE BEN (W&amp; OP)                                        </v>
          </cell>
          <cell r="E596">
            <v>600</v>
          </cell>
          <cell r="G596">
            <v>600</v>
          </cell>
          <cell r="L596">
            <v>260290</v>
          </cell>
          <cell r="M596" t="str">
            <v xml:space="preserve">CHARGES A/C - STAFF RETIRE BEN (W&amp; OP)                                        </v>
          </cell>
          <cell r="N596">
            <v>0</v>
          </cell>
        </row>
        <row r="597">
          <cell r="C597">
            <v>260300</v>
          </cell>
          <cell r="D597" t="str">
            <v xml:space="preserve">CHARGES A/C. - BRANCH MANAGER ALLOWANCE                                        </v>
          </cell>
          <cell r="E597">
            <v>163640267.90000001</v>
          </cell>
          <cell r="G597">
            <v>163640267.90000001</v>
          </cell>
          <cell r="L597">
            <v>260300</v>
          </cell>
          <cell r="M597" t="str">
            <v xml:space="preserve">CHARGES A/C. - BRANCH MANAGER ALLOWANCE                                        </v>
          </cell>
          <cell r="N597">
            <v>165074729.31</v>
          </cell>
        </row>
        <row r="598">
          <cell r="C598">
            <v>260310</v>
          </cell>
          <cell r="D598" t="str">
            <v xml:space="preserve">CHARGES A/C - INCENTI PAY PRIVILE LEAVE                                        </v>
          </cell>
          <cell r="E598">
            <v>0</v>
          </cell>
          <cell r="G598">
            <v>0</v>
          </cell>
          <cell r="L598">
            <v>260310</v>
          </cell>
          <cell r="M598" t="str">
            <v xml:space="preserve">CHARGES A/C - INCENTI PAY PRIVILE LEAVE                                        </v>
          </cell>
          <cell r="N598">
            <v>0</v>
          </cell>
        </row>
        <row r="599">
          <cell r="C599">
            <v>260320</v>
          </cell>
          <cell r="D599" t="str">
            <v xml:space="preserve">CHARGES A/C STAFF TRANSPORT ALLOWANCES                                        </v>
          </cell>
          <cell r="E599">
            <v>50473220.008019999</v>
          </cell>
          <cell r="G599">
            <v>50473220.008019999</v>
          </cell>
          <cell r="L599">
            <v>260320</v>
          </cell>
          <cell r="M599" t="str">
            <v xml:space="preserve">CHARGES A/C STAFF TRANSPORT ALLOWANCES                                        </v>
          </cell>
          <cell r="N599">
            <v>38612415.901876085</v>
          </cell>
        </row>
        <row r="600">
          <cell r="C600">
            <v>260340</v>
          </cell>
          <cell r="D600" t="str">
            <v xml:space="preserve">ZAGM/RMM/ARMM ALLOWANCE A/C                                        </v>
          </cell>
          <cell r="E600">
            <v>33222173.170000002</v>
          </cell>
          <cell r="G600">
            <v>33222173.170000002</v>
          </cell>
          <cell r="L600">
            <v>260340</v>
          </cell>
          <cell r="M600" t="str">
            <v xml:space="preserve">ZAGM/RMM/ARMM ALLOWANCE A/C                                        </v>
          </cell>
          <cell r="N600">
            <v>33893377.660000004</v>
          </cell>
        </row>
        <row r="601">
          <cell r="C601">
            <v>260350</v>
          </cell>
          <cell r="D601" t="str">
            <v xml:space="preserve">C/A CONTRI FOR PENSIONERS MEDICAL FUND                                        </v>
          </cell>
          <cell r="E601">
            <v>0</v>
          </cell>
          <cell r="G601">
            <v>0</v>
          </cell>
          <cell r="L601">
            <v>260350</v>
          </cell>
          <cell r="M601" t="str">
            <v xml:space="preserve">C/A CONTRI FOR PENSIONERS MEDICAL FUND                                        </v>
          </cell>
          <cell r="N601">
            <v>0</v>
          </cell>
        </row>
        <row r="602">
          <cell r="C602">
            <v>260360</v>
          </cell>
          <cell r="D602" t="str">
            <v xml:space="preserve">C/A PROVI.RETIRE BENI PENSION AFTER 1996                                        </v>
          </cell>
          <cell r="E602">
            <v>160204999.99801004</v>
          </cell>
          <cell r="F602">
            <v>0</v>
          </cell>
          <cell r="G602">
            <v>160204999.99801004</v>
          </cell>
          <cell r="L602">
            <v>260360</v>
          </cell>
          <cell r="M602" t="str">
            <v xml:space="preserve">C/A PROVI.RETIRE BENI PENSION AFTER 1996                                        </v>
          </cell>
          <cell r="N602">
            <v>-899182913.45907104</v>
          </cell>
        </row>
        <row r="603">
          <cell r="C603">
            <v>268880</v>
          </cell>
          <cell r="D603" t="str">
            <v xml:space="preserve">CHARGES A/C. - PAYE                                        </v>
          </cell>
          <cell r="E603">
            <v>400000000</v>
          </cell>
          <cell r="G603">
            <v>400000000</v>
          </cell>
          <cell r="L603">
            <v>268880</v>
          </cell>
          <cell r="M603" t="str">
            <v xml:space="preserve">CHARGES A/C. - PAYE                                        </v>
          </cell>
          <cell r="N603">
            <v>489388826.06999999</v>
          </cell>
        </row>
        <row r="604">
          <cell r="E604">
            <v>5853577360.7858906</v>
          </cell>
          <cell r="F604">
            <v>0</v>
          </cell>
          <cell r="G604">
            <v>5853577360.7858906</v>
          </cell>
          <cell r="N604">
            <v>3955268412.2959933</v>
          </cell>
        </row>
        <row r="605">
          <cell r="C605" t="str">
            <v xml:space="preserve"> Other Expenses</v>
          </cell>
          <cell r="G605">
            <v>0</v>
          </cell>
          <cell r="L605" t="str">
            <v xml:space="preserve"> Other Expenses</v>
          </cell>
        </row>
        <row r="606">
          <cell r="G606">
            <v>0</v>
          </cell>
        </row>
        <row r="607">
          <cell r="C607" t="str">
            <v>Directors' Emoluments</v>
          </cell>
          <cell r="G607">
            <v>0</v>
          </cell>
          <cell r="L607" t="str">
            <v>Directors' Emoluments</v>
          </cell>
        </row>
        <row r="608">
          <cell r="G608">
            <v>0</v>
          </cell>
        </row>
        <row r="609">
          <cell r="C609">
            <v>268790</v>
          </cell>
          <cell r="D609" t="str">
            <v xml:space="preserve">CHARGES A/C. - DIRECTORS FEES                                        </v>
          </cell>
          <cell r="E609">
            <v>6307500</v>
          </cell>
          <cell r="G609">
            <v>6307500</v>
          </cell>
          <cell r="L609">
            <v>268790</v>
          </cell>
          <cell r="M609" t="str">
            <v xml:space="preserve">CHARGES A/C. - DIRECTORS FEES                                        </v>
          </cell>
          <cell r="N609">
            <v>7331250</v>
          </cell>
        </row>
        <row r="610">
          <cell r="C610">
            <v>268800</v>
          </cell>
          <cell r="D610" t="str">
            <v xml:space="preserve">CHARGES A/C. - DIRECTORES BARANCH VISITS                                       </v>
          </cell>
          <cell r="E610">
            <v>0</v>
          </cell>
          <cell r="G610">
            <v>0</v>
          </cell>
          <cell r="L610">
            <v>268800</v>
          </cell>
          <cell r="M610" t="str">
            <v xml:space="preserve">CHARGES A/C. - DIRECTORES BARANCH VISITS                                       </v>
          </cell>
          <cell r="N610">
            <v>0</v>
          </cell>
        </row>
        <row r="611">
          <cell r="C611">
            <v>268820</v>
          </cell>
          <cell r="D611" t="str">
            <v xml:space="preserve">CHARGES A/C. - DIRECTORS TRAVELLING                                        </v>
          </cell>
          <cell r="E611">
            <v>0</v>
          </cell>
          <cell r="G611">
            <v>0</v>
          </cell>
          <cell r="L611">
            <v>268820</v>
          </cell>
          <cell r="M611" t="str">
            <v xml:space="preserve">CHARGES A/C. - DIRECTORS TRAVELLING                                        </v>
          </cell>
          <cell r="N611">
            <v>0</v>
          </cell>
        </row>
        <row r="612">
          <cell r="E612">
            <v>6307500</v>
          </cell>
          <cell r="F612">
            <v>0</v>
          </cell>
          <cell r="G612">
            <v>6307500</v>
          </cell>
          <cell r="N612">
            <v>7331250</v>
          </cell>
        </row>
        <row r="613">
          <cell r="C613" t="str">
            <v xml:space="preserve">Auditors' Remunerations </v>
          </cell>
          <cell r="G613">
            <v>0</v>
          </cell>
          <cell r="L613" t="str">
            <v xml:space="preserve">Auditors' Remunerations </v>
          </cell>
        </row>
        <row r="614">
          <cell r="G614">
            <v>0</v>
          </cell>
        </row>
        <row r="615">
          <cell r="C615">
            <v>268400</v>
          </cell>
          <cell r="D615" t="str">
            <v xml:space="preserve">CHARGES A/C. - AUDIT FEES                                        </v>
          </cell>
          <cell r="E615">
            <v>19794831.719999999</v>
          </cell>
          <cell r="G615">
            <v>19794831.719999999</v>
          </cell>
          <cell r="L615">
            <v>268400</v>
          </cell>
          <cell r="M615" t="str">
            <v xml:space="preserve">CHARGES A/C. - AUDIT FEES                                        </v>
          </cell>
          <cell r="N615">
            <v>10296711.550000001</v>
          </cell>
        </row>
        <row r="616">
          <cell r="E616">
            <v>19794831.719999999</v>
          </cell>
          <cell r="F616">
            <v>0</v>
          </cell>
          <cell r="G616">
            <v>19794831.719999999</v>
          </cell>
          <cell r="N616">
            <v>10296711.550000001</v>
          </cell>
        </row>
        <row r="617">
          <cell r="C617" t="str">
            <v>Professional and Legal Expenses</v>
          </cell>
          <cell r="G617">
            <v>0</v>
          </cell>
          <cell r="L617" t="str">
            <v>Professional and Legal Expenses</v>
          </cell>
        </row>
        <row r="618">
          <cell r="G618">
            <v>0</v>
          </cell>
        </row>
        <row r="619">
          <cell r="C619">
            <v>268090</v>
          </cell>
          <cell r="D619" t="str">
            <v xml:space="preserve">CHARGES A/C - ANNUAL SUBSCRIPTION TO PROFESSIONA                               </v>
          </cell>
          <cell r="E619">
            <v>40125279.460000001</v>
          </cell>
          <cell r="G619">
            <v>40125279.460000001</v>
          </cell>
          <cell r="L619">
            <v>268090</v>
          </cell>
          <cell r="M619" t="str">
            <v xml:space="preserve">CHARGES A/C - ANNUAL SUBSCRIPTION TO PROFESSIONA                               </v>
          </cell>
          <cell r="N619">
            <v>36964562.93</v>
          </cell>
        </row>
        <row r="620">
          <cell r="C620">
            <v>268390</v>
          </cell>
          <cell r="D620" t="str">
            <v xml:space="preserve">CHARGES A/C - ADVISORY, CONSUL &amp; INQUIRY                                        </v>
          </cell>
          <cell r="E620">
            <v>109342123.06999999</v>
          </cell>
          <cell r="G620">
            <v>109342123.06999999</v>
          </cell>
          <cell r="L620">
            <v>268390</v>
          </cell>
          <cell r="M620" t="str">
            <v xml:space="preserve">CHARGES A/C - ADVISORY, CONSUL &amp; INQUIRY                                        </v>
          </cell>
          <cell r="N620">
            <v>69236339.820000008</v>
          </cell>
        </row>
        <row r="621">
          <cell r="C621">
            <v>268410</v>
          </cell>
          <cell r="D621" t="str">
            <v xml:space="preserve">CHARGES A/C. - LEGAL EXPENSES                                        </v>
          </cell>
          <cell r="E621">
            <v>31043171.914439999</v>
          </cell>
          <cell r="G621">
            <v>31043171.914439999</v>
          </cell>
          <cell r="L621">
            <v>268410</v>
          </cell>
          <cell r="M621" t="str">
            <v xml:space="preserve">CHARGES A/C. - LEGAL EXPENSES                                        </v>
          </cell>
          <cell r="N621">
            <v>29971564.182100751</v>
          </cell>
        </row>
        <row r="622">
          <cell r="E622">
            <v>180510574.44444001</v>
          </cell>
          <cell r="F622">
            <v>0</v>
          </cell>
          <cell r="G622">
            <v>180510574.44444001</v>
          </cell>
          <cell r="N622">
            <v>136172466.93210074</v>
          </cell>
        </row>
        <row r="623">
          <cell r="C623" t="str">
            <v>Depreciation of Property, Plant and Equipment</v>
          </cell>
          <cell r="G623">
            <v>0</v>
          </cell>
          <cell r="L623" t="str">
            <v>Depreciation of Property, Plant and Equipment</v>
          </cell>
        </row>
        <row r="624">
          <cell r="G624">
            <v>0</v>
          </cell>
        </row>
        <row r="625">
          <cell r="C625">
            <v>290400</v>
          </cell>
          <cell r="D625" t="str">
            <v xml:space="preserve">CHARGES A/C. - DEPN FUR,&amp; FITTINGS                                        </v>
          </cell>
          <cell r="E625">
            <v>40075952.589999996</v>
          </cell>
          <cell r="G625">
            <v>40075952.589999996</v>
          </cell>
          <cell r="L625">
            <v>290400</v>
          </cell>
          <cell r="M625" t="str">
            <v xml:space="preserve">CHARGES A/C. - DEPN FUR,&amp; FITTINGS                                        </v>
          </cell>
          <cell r="N625">
            <v>35128384.510000005</v>
          </cell>
        </row>
        <row r="626">
          <cell r="C626">
            <v>290500</v>
          </cell>
          <cell r="D626" t="str">
            <v xml:space="preserve">CHARGES A/C. - DEPN -MOTOR VEHICALS                                        </v>
          </cell>
          <cell r="E626">
            <v>175754963.44</v>
          </cell>
          <cell r="G626">
            <v>175754963.44</v>
          </cell>
          <cell r="L626">
            <v>290500</v>
          </cell>
          <cell r="M626" t="str">
            <v xml:space="preserve">CHARGES A/C. - DEPN -MOTOR VEHICALS                                        </v>
          </cell>
          <cell r="N626">
            <v>144464530.94999999</v>
          </cell>
        </row>
        <row r="627">
          <cell r="C627">
            <v>290501</v>
          </cell>
          <cell r="D627" t="str">
            <v xml:space="preserve">CHARGES A/C. - DEPN -LEASE HOLD .MOTOR VEHICALS                                        </v>
          </cell>
          <cell r="E627">
            <v>0</v>
          </cell>
          <cell r="G627">
            <v>0</v>
          </cell>
          <cell r="L627">
            <v>290501</v>
          </cell>
          <cell r="M627" t="str">
            <v xml:space="preserve">CHARGES A/C. - DEPN -LEASE HOLD .MOTOR VEHICALS                                        </v>
          </cell>
          <cell r="N627">
            <v>0</v>
          </cell>
        </row>
        <row r="628">
          <cell r="C628">
            <v>290600</v>
          </cell>
          <cell r="D628" t="str">
            <v xml:space="preserve">CHARGES A/C. - DEPN  MACHINERY                                        </v>
          </cell>
          <cell r="E628">
            <v>197641555.78999999</v>
          </cell>
          <cell r="G628">
            <v>197641555.78999999</v>
          </cell>
          <cell r="L628">
            <v>290600</v>
          </cell>
          <cell r="M628" t="str">
            <v xml:space="preserve">CHARGES A/C. - DEPN  MACHINERY                                        </v>
          </cell>
          <cell r="N628">
            <v>204050524.66</v>
          </cell>
        </row>
        <row r="629">
          <cell r="C629">
            <v>290700</v>
          </cell>
          <cell r="D629" t="str">
            <v xml:space="preserve">CHARGES A/C. - DEPN -EQUIPMENT                                        </v>
          </cell>
          <cell r="E629">
            <v>117278601.8</v>
          </cell>
          <cell r="F629">
            <v>77310212.950000003</v>
          </cell>
          <cell r="G629">
            <v>194588814.75</v>
          </cell>
          <cell r="L629">
            <v>290700</v>
          </cell>
          <cell r="M629" t="str">
            <v xml:space="preserve">CHARGES A/C. - DEPN -EQUIPMENT                                        </v>
          </cell>
          <cell r="N629">
            <v>120201633.35999998</v>
          </cell>
        </row>
        <row r="630">
          <cell r="C630">
            <v>290800</v>
          </cell>
          <cell r="D630" t="str">
            <v xml:space="preserve">CHARGES A/C. - DEPN -COMPUTER                                        </v>
          </cell>
          <cell r="E630">
            <v>639401639.35000002</v>
          </cell>
          <cell r="G630">
            <v>639401639.35000002</v>
          </cell>
          <cell r="L630">
            <v>290800</v>
          </cell>
          <cell r="M630" t="str">
            <v xml:space="preserve">CHARGES A/C. - DEPN -COMPUTER                                        </v>
          </cell>
          <cell r="N630">
            <v>377863545.87</v>
          </cell>
        </row>
        <row r="631">
          <cell r="G631">
            <v>0</v>
          </cell>
        </row>
        <row r="632">
          <cell r="C632">
            <v>291000</v>
          </cell>
          <cell r="D632" t="str">
            <v xml:space="preserve">CHARGES A/C. - DEPN-FREE HOLD PREMESES                                        </v>
          </cell>
          <cell r="E632">
            <v>272938082.97000003</v>
          </cell>
          <cell r="F632">
            <v>0</v>
          </cell>
          <cell r="G632">
            <v>272938082.97000003</v>
          </cell>
          <cell r="L632">
            <v>291000</v>
          </cell>
          <cell r="M632" t="str">
            <v xml:space="preserve">CHARGES A/C. - DEPN-FREE HOLD PREMESES                                        </v>
          </cell>
          <cell r="N632">
            <v>199730961.03558856</v>
          </cell>
        </row>
        <row r="633">
          <cell r="E633">
            <v>1443090795.9400001</v>
          </cell>
          <cell r="F633">
            <v>77310212.950000003</v>
          </cell>
          <cell r="G633">
            <v>1520401008.8900001</v>
          </cell>
          <cell r="N633">
            <v>1081439580.3855886</v>
          </cell>
        </row>
        <row r="634">
          <cell r="C634" t="str">
            <v>Amortisation of Leasehold Property</v>
          </cell>
          <cell r="G634">
            <v>0</v>
          </cell>
          <cell r="L634" t="str">
            <v>Amortisation of Leasehold Property</v>
          </cell>
        </row>
        <row r="635">
          <cell r="G635">
            <v>0</v>
          </cell>
        </row>
        <row r="636">
          <cell r="C636">
            <v>290900</v>
          </cell>
          <cell r="D636" t="str">
            <v xml:space="preserve">CHARGES A/C. - DEPN-LEASE HOLD PREMISES                                        </v>
          </cell>
          <cell r="E636">
            <v>128629442.53</v>
          </cell>
          <cell r="F636">
            <v>0</v>
          </cell>
          <cell r="G636">
            <v>128629442.53</v>
          </cell>
          <cell r="L636">
            <v>290900</v>
          </cell>
          <cell r="M636" t="str">
            <v xml:space="preserve">CHARGES A/C. - DEPN-LEASE HOLD PREMISES                                        </v>
          </cell>
          <cell r="N636">
            <v>94989074.742676675</v>
          </cell>
        </row>
        <row r="637">
          <cell r="G637">
            <v>0</v>
          </cell>
        </row>
        <row r="638">
          <cell r="G638">
            <v>0</v>
          </cell>
        </row>
        <row r="639">
          <cell r="C639" t="str">
            <v>Depreciation of Investment Property</v>
          </cell>
          <cell r="G639">
            <v>0</v>
          </cell>
          <cell r="L639" t="str">
            <v>Depreciation of Investment Property</v>
          </cell>
        </row>
        <row r="640">
          <cell r="G640">
            <v>0</v>
          </cell>
        </row>
        <row r="641">
          <cell r="C641">
            <v>290970</v>
          </cell>
          <cell r="D641" t="str">
            <v>C/A DEPN INVESTMENT PROPERTY</v>
          </cell>
          <cell r="E641">
            <v>1707358.35</v>
          </cell>
          <cell r="F641">
            <v>0</v>
          </cell>
          <cell r="G641">
            <v>1707358.35</v>
          </cell>
          <cell r="L641">
            <v>290970</v>
          </cell>
          <cell r="M641" t="str">
            <v>C/A DEPN INVESTMENT PROPERTY</v>
          </cell>
          <cell r="N641">
            <v>1707358.41</v>
          </cell>
        </row>
        <row r="642">
          <cell r="G642">
            <v>0</v>
          </cell>
        </row>
        <row r="643">
          <cell r="G643">
            <v>0</v>
          </cell>
        </row>
        <row r="644">
          <cell r="C644" t="str">
            <v>Amortisation of Intangible Assets</v>
          </cell>
          <cell r="G644">
            <v>0</v>
          </cell>
          <cell r="L644" t="str">
            <v>Amortisation of Intangible Assets</v>
          </cell>
        </row>
        <row r="645">
          <cell r="G645">
            <v>0</v>
          </cell>
        </row>
        <row r="646">
          <cell r="C646">
            <v>291020</v>
          </cell>
          <cell r="D646" t="str">
            <v xml:space="preserve">CHARGES A/C DEPRICIATION CORE BANKING PR                                        </v>
          </cell>
          <cell r="E646">
            <v>18143547.870000001</v>
          </cell>
          <cell r="G646">
            <v>18143547.870000001</v>
          </cell>
          <cell r="L646">
            <v>291020</v>
          </cell>
          <cell r="M646" t="str">
            <v xml:space="preserve">CHARGES A/C DEPRICIATION CORE BANKING PR                                        </v>
          </cell>
          <cell r="N646">
            <v>12204299.830000002</v>
          </cell>
        </row>
        <row r="647">
          <cell r="C647">
            <v>291040</v>
          </cell>
          <cell r="D647" t="str">
            <v xml:space="preserve">C/A AMOTIZATION OF CORONA RECONCI SYSTEM                                        </v>
          </cell>
          <cell r="E647">
            <v>0</v>
          </cell>
          <cell r="G647">
            <v>0</v>
          </cell>
          <cell r="L647">
            <v>291040</v>
          </cell>
          <cell r="M647" t="str">
            <v xml:space="preserve">C/A AMOTIZATION OF CORONA RECONCI SYSTEM                                        </v>
          </cell>
          <cell r="N647">
            <v>0</v>
          </cell>
        </row>
        <row r="648">
          <cell r="C648">
            <v>291050</v>
          </cell>
          <cell r="D648" t="str">
            <v xml:space="preserve">CHARGES A/C AMOTIZATION DEBIT CARD SYSTM                                        </v>
          </cell>
          <cell r="E648">
            <v>0</v>
          </cell>
          <cell r="G648">
            <v>0</v>
          </cell>
          <cell r="L648">
            <v>291050</v>
          </cell>
          <cell r="M648" t="str">
            <v xml:space="preserve">CHARGES A/C AMOTIZATION DEBIT CARD SYSTM                                        </v>
          </cell>
          <cell r="N648">
            <v>0</v>
          </cell>
        </row>
        <row r="649">
          <cell r="C649">
            <v>290920</v>
          </cell>
          <cell r="D649" t="str">
            <v>C/A AMORT OF FINACLE TREASURY SYSTEM</v>
          </cell>
          <cell r="E649">
            <v>12481676.359999999</v>
          </cell>
          <cell r="G649">
            <v>12481676.359999999</v>
          </cell>
          <cell r="L649">
            <v>290920</v>
          </cell>
          <cell r="M649" t="str">
            <v>C/A AMORT OF FINACLE TREASURY SYSTEM</v>
          </cell>
          <cell r="N649">
            <v>12389901.98</v>
          </cell>
        </row>
        <row r="650">
          <cell r="C650">
            <v>290930</v>
          </cell>
          <cell r="D650" t="str">
            <v>C/A AMORT OF ON LINE DATABASE SY-PCC</v>
          </cell>
          <cell r="E650">
            <v>64705610.600000001</v>
          </cell>
          <cell r="G650">
            <v>64705610.600000001</v>
          </cell>
          <cell r="L650">
            <v>290930</v>
          </cell>
          <cell r="M650" t="str">
            <v>C/A AMORT OF ON LINE DATABASE SY-PCC</v>
          </cell>
          <cell r="N650">
            <v>14592740.199999999</v>
          </cell>
        </row>
        <row r="651">
          <cell r="C651">
            <v>290940</v>
          </cell>
          <cell r="D651" t="str">
            <v>C/A AMORT DUAL CONTROL FOR IHRM SYSTEM</v>
          </cell>
          <cell r="E651">
            <v>447854.11</v>
          </cell>
          <cell r="G651">
            <v>447854.11</v>
          </cell>
          <cell r="L651">
            <v>290940</v>
          </cell>
          <cell r="M651" t="str">
            <v>C/A AMORT DUAL CONTROL FOR IHRM SYSTEM</v>
          </cell>
          <cell r="N651">
            <v>343349.99</v>
          </cell>
        </row>
        <row r="652">
          <cell r="C652">
            <v>290950</v>
          </cell>
          <cell r="D652" t="str">
            <v>C/A AMORT OF FILTERING SY FOR INTERNET</v>
          </cell>
          <cell r="E652">
            <v>1277698.3400000001</v>
          </cell>
          <cell r="G652">
            <v>1277698.3400000001</v>
          </cell>
          <cell r="L652">
            <v>290950</v>
          </cell>
          <cell r="M652" t="str">
            <v>C/A AMORT OF FILTERING SY FOR INTERNET</v>
          </cell>
          <cell r="N652">
            <v>1723179.6</v>
          </cell>
        </row>
        <row r="653">
          <cell r="C653">
            <v>290960</v>
          </cell>
          <cell r="D653" t="str">
            <v>C/A AMORT OF ONLINE EPF PAYMENT SYS</v>
          </cell>
          <cell r="E653">
            <v>510821.92</v>
          </cell>
          <cell r="G653">
            <v>510821.92</v>
          </cell>
          <cell r="L653">
            <v>290960</v>
          </cell>
          <cell r="M653" t="str">
            <v>C/A AMORT OF ONLINE EPF PAYMENT SYS</v>
          </cell>
          <cell r="N653">
            <v>452064.04</v>
          </cell>
        </row>
        <row r="654">
          <cell r="C654">
            <v>290980</v>
          </cell>
          <cell r="D654" t="str">
            <v>C/A AMOTIZ CENTRALIZE IMAGE PROCE PRONTO</v>
          </cell>
          <cell r="E654">
            <v>1319517.56</v>
          </cell>
          <cell r="G654">
            <v>1319517.56</v>
          </cell>
          <cell r="L654">
            <v>290980</v>
          </cell>
          <cell r="M654" t="str">
            <v>C/A AMOTIZ CENTRALIZE IMAGE PROCE PRONTO</v>
          </cell>
          <cell r="N654">
            <v>239783.4</v>
          </cell>
        </row>
        <row r="655">
          <cell r="C655">
            <v>290280</v>
          </cell>
          <cell r="D655" t="str">
            <v>C/A amort of Unisys Doc Processor</v>
          </cell>
          <cell r="E655">
            <v>214257.1</v>
          </cell>
          <cell r="G655">
            <v>214257.1</v>
          </cell>
          <cell r="L655">
            <v>290280</v>
          </cell>
          <cell r="M655" t="str">
            <v>C/A amort of Unisys Doc Processor</v>
          </cell>
          <cell r="N655">
            <v>214257.1</v>
          </cell>
        </row>
        <row r="656">
          <cell r="C656">
            <v>290290</v>
          </cell>
          <cell r="D656" t="str">
            <v>C/A AMORT OF WEB BASED REMITTANCE SYSTEM</v>
          </cell>
          <cell r="E656">
            <v>760835.44</v>
          </cell>
          <cell r="G656">
            <v>760835.44</v>
          </cell>
          <cell r="L656">
            <v>290290</v>
          </cell>
          <cell r="M656" t="str">
            <v>C/A AMORT OF WEB BASED REMITTANCE SYSTEM</v>
          </cell>
          <cell r="N656">
            <v>412871.18</v>
          </cell>
        </row>
        <row r="657">
          <cell r="C657">
            <v>291130</v>
          </cell>
          <cell r="D657" t="str">
            <v>CA Amort of Aml Solution</v>
          </cell>
          <cell r="E657">
            <v>2927592.41</v>
          </cell>
          <cell r="G657">
            <v>2927592.41</v>
          </cell>
          <cell r="L657">
            <v>291130</v>
          </cell>
          <cell r="M657" t="str">
            <v>CA Amort of Aml Solution</v>
          </cell>
          <cell r="N657">
            <v>691252.55</v>
          </cell>
        </row>
        <row r="658">
          <cell r="C658">
            <v>290990</v>
          </cell>
          <cell r="D658" t="str">
            <v>C/A AMORT ACTIVE CC S/W TELE-BANKING</v>
          </cell>
          <cell r="E658">
            <v>221952.17</v>
          </cell>
          <cell r="G658">
            <v>221952.17</v>
          </cell>
          <cell r="L658">
            <v>290990</v>
          </cell>
          <cell r="M658" t="str">
            <v>C/A AMORT ACTIVE CC S/W TELE-BANKING</v>
          </cell>
          <cell r="N658">
            <v>221952.97</v>
          </cell>
        </row>
        <row r="659">
          <cell r="C659">
            <v>291140</v>
          </cell>
          <cell r="D659" t="str">
            <v xml:space="preserve">C/A- AMORT DATA WAREHOUSE&amp; B I SYSTEM                                        </v>
          </cell>
          <cell r="E659">
            <v>825929.62</v>
          </cell>
          <cell r="G659">
            <v>825929.62</v>
          </cell>
          <cell r="L659">
            <v>291140</v>
          </cell>
          <cell r="M659" t="str">
            <v xml:space="preserve">C/A- AMORT DATA WAREHOUSE&amp; B I SYSTEM                                        </v>
          </cell>
          <cell r="N659">
            <v>50205.15</v>
          </cell>
        </row>
        <row r="660">
          <cell r="C660">
            <v>291150</v>
          </cell>
          <cell r="D660" t="str">
            <v>C/A AMORT NETWOROKMGT CENTER SOLUTI SLT</v>
          </cell>
          <cell r="E660">
            <v>3491341.9</v>
          </cell>
          <cell r="G660">
            <v>3491341.9</v>
          </cell>
          <cell r="L660">
            <v>291150</v>
          </cell>
          <cell r="M660" t="str">
            <v>C/A AMORT NETWOROKMGT CENTER SOLUTI SLT</v>
          </cell>
          <cell r="N660">
            <v>0</v>
          </cell>
        </row>
        <row r="661">
          <cell r="C661">
            <v>291160</v>
          </cell>
          <cell r="D661" t="str">
            <v>C/A AMORT RESPON WEB SITE &amp; DIGI CHANAL</v>
          </cell>
          <cell r="E661">
            <v>0</v>
          </cell>
          <cell r="G661">
            <v>0</v>
          </cell>
          <cell r="L661">
            <v>291160</v>
          </cell>
          <cell r="M661" t="str">
            <v>C/A AMORT RESPON WEB SITE &amp; DIGI CHANAL</v>
          </cell>
          <cell r="N661">
            <v>0</v>
          </cell>
        </row>
        <row r="662">
          <cell r="G662">
            <v>0</v>
          </cell>
        </row>
        <row r="663">
          <cell r="E663">
            <v>107328635.40000001</v>
          </cell>
          <cell r="F663">
            <v>0</v>
          </cell>
          <cell r="G663">
            <v>107328635.40000001</v>
          </cell>
          <cell r="N663">
            <v>43535857.990000002</v>
          </cell>
        </row>
        <row r="664">
          <cell r="C664" t="str">
            <v>Amortisation of Prepayment Leases</v>
          </cell>
          <cell r="G664">
            <v>0</v>
          </cell>
          <cell r="L664" t="str">
            <v>Amortisation of Prepayment Leases</v>
          </cell>
        </row>
        <row r="665">
          <cell r="G665">
            <v>0</v>
          </cell>
        </row>
        <row r="666">
          <cell r="C666">
            <v>290910</v>
          </cell>
          <cell r="D666" t="str">
            <v xml:space="preserve">CHGS A/C AMORTIZATION PREPAID LEASES                                        </v>
          </cell>
          <cell r="E666">
            <v>22908761.969999999</v>
          </cell>
          <cell r="G666">
            <v>22908761.969999999</v>
          </cell>
          <cell r="L666">
            <v>290910</v>
          </cell>
          <cell r="M666" t="str">
            <v xml:space="preserve">CHGS A/C AMORTIZATION PREPAID LEASES                                        </v>
          </cell>
          <cell r="N666">
            <v>30856171.219999999</v>
          </cell>
        </row>
        <row r="667">
          <cell r="G667">
            <v>0</v>
          </cell>
        </row>
        <row r="668">
          <cell r="E668">
            <v>22908761.969999999</v>
          </cell>
          <cell r="F668">
            <v>0</v>
          </cell>
          <cell r="G668">
            <v>22908761.969999999</v>
          </cell>
          <cell r="N668">
            <v>30856171.219999999</v>
          </cell>
        </row>
        <row r="669">
          <cell r="C669" t="str">
            <v>Office Administration and Establishment Expenses</v>
          </cell>
          <cell r="G669">
            <v>0</v>
          </cell>
          <cell r="L669" t="str">
            <v>Office Administration and Establishment Expenses</v>
          </cell>
        </row>
        <row r="670">
          <cell r="G670">
            <v>0</v>
          </cell>
        </row>
        <row r="671">
          <cell r="C671">
            <v>262010</v>
          </cell>
          <cell r="D671" t="str">
            <v xml:space="preserve">CHARGES A/C. - CEREMONIAL OPENINGS                                        </v>
          </cell>
          <cell r="E671">
            <v>3422823.66</v>
          </cell>
          <cell r="G671">
            <v>3422823.66</v>
          </cell>
          <cell r="L671">
            <v>262010</v>
          </cell>
          <cell r="M671" t="str">
            <v xml:space="preserve">CHARGES A/C. - CEREMONIAL OPENINGS                                        </v>
          </cell>
          <cell r="N671">
            <v>681175.42</v>
          </cell>
        </row>
        <row r="672">
          <cell r="C672">
            <v>262020</v>
          </cell>
          <cell r="D672" t="str">
            <v xml:space="preserve">CHARGES A/C. - RENT                                        </v>
          </cell>
          <cell r="E672">
            <v>943153846.7090199</v>
          </cell>
          <cell r="G672">
            <v>943153846.7090199</v>
          </cell>
          <cell r="L672">
            <v>262020</v>
          </cell>
          <cell r="M672" t="str">
            <v xml:space="preserve">CHARGES A/C. - RENT                                        </v>
          </cell>
          <cell r="N672">
            <v>822026891.74536347</v>
          </cell>
        </row>
        <row r="673">
          <cell r="C673">
            <v>262030</v>
          </cell>
          <cell r="D673" t="str">
            <v xml:space="preserve">CHARGES A/C. - STORES                                        </v>
          </cell>
          <cell r="E673">
            <v>1366060.1</v>
          </cell>
          <cell r="G673">
            <v>1366060.1</v>
          </cell>
          <cell r="L673">
            <v>262030</v>
          </cell>
          <cell r="M673" t="str">
            <v xml:space="preserve">CHARGES A/C. - STORES                                        </v>
          </cell>
          <cell r="N673">
            <v>1461919.24</v>
          </cell>
        </row>
        <row r="674">
          <cell r="C674">
            <v>262040</v>
          </cell>
          <cell r="D674" t="str">
            <v xml:space="preserve">CHARGES A/C. - INSURANCE                                        </v>
          </cell>
          <cell r="E674">
            <v>209797395.97248</v>
          </cell>
          <cell r="G674">
            <v>209797395.97248</v>
          </cell>
          <cell r="L674">
            <v>262040</v>
          </cell>
          <cell r="M674" t="str">
            <v xml:space="preserve">CHARGES A/C. - INSURANCE                                        </v>
          </cell>
          <cell r="N674">
            <v>201037550.57678473</v>
          </cell>
        </row>
        <row r="675">
          <cell r="C675">
            <v>262050</v>
          </cell>
          <cell r="D675" t="str">
            <v xml:space="preserve">CHARGES A/C. - INSURANCE - STORES                                        </v>
          </cell>
          <cell r="E675">
            <v>1618.03</v>
          </cell>
          <cell r="G675">
            <v>1618.03</v>
          </cell>
          <cell r="L675">
            <v>262050</v>
          </cell>
          <cell r="M675" t="str">
            <v xml:space="preserve">CHARGES A/C. - INSURANCE - STORES                                        </v>
          </cell>
          <cell r="N675">
            <v>59035.95</v>
          </cell>
        </row>
        <row r="676">
          <cell r="C676">
            <v>262060</v>
          </cell>
          <cell r="D676" t="str">
            <v xml:space="preserve">CHARGES A/C. - ELECTRICITY                                        </v>
          </cell>
          <cell r="E676">
            <v>676945972.89512992</v>
          </cell>
          <cell r="G676">
            <v>676945972.89512992</v>
          </cell>
          <cell r="L676">
            <v>262060</v>
          </cell>
          <cell r="M676" t="str">
            <v xml:space="preserve">CHARGES A/C. - ELECTRICITY                                        </v>
          </cell>
          <cell r="N676">
            <v>676660680.44834399</v>
          </cell>
        </row>
        <row r="677">
          <cell r="C677">
            <v>262070</v>
          </cell>
          <cell r="D677" t="str">
            <v xml:space="preserve">CHARGES A/C. - ALTERATION TO PREMISES                                        </v>
          </cell>
          <cell r="E677">
            <v>225560153.41999999</v>
          </cell>
          <cell r="G677">
            <v>225560153.41999999</v>
          </cell>
          <cell r="L677">
            <v>262070</v>
          </cell>
          <cell r="M677" t="str">
            <v xml:space="preserve">CHARGES A/C. - ALTERATION TO PREMISES                                        </v>
          </cell>
          <cell r="N677">
            <v>288030973.52999997</v>
          </cell>
        </row>
        <row r="678">
          <cell r="C678">
            <v>262080</v>
          </cell>
          <cell r="D678" t="str">
            <v xml:space="preserve">CHARGES A/C. - MAINTENANCE OF PREMISES                                        </v>
          </cell>
          <cell r="E678">
            <v>648193507.19045007</v>
          </cell>
          <cell r="G678">
            <v>648193507.19045007</v>
          </cell>
          <cell r="L678">
            <v>262080</v>
          </cell>
          <cell r="M678" t="str">
            <v xml:space="preserve">CHARGES A/C. - MAINTENANCE OF PREMISES                                        </v>
          </cell>
          <cell r="N678">
            <v>412306639.45712411</v>
          </cell>
        </row>
        <row r="679">
          <cell r="C679">
            <v>262090</v>
          </cell>
          <cell r="D679" t="str">
            <v xml:space="preserve">CHARGES A/C. -MOTOR  VEHICLES                                        </v>
          </cell>
          <cell r="E679">
            <v>107769418.04000001</v>
          </cell>
          <cell r="G679">
            <v>107769418.04000001</v>
          </cell>
          <cell r="L679">
            <v>262090</v>
          </cell>
          <cell r="M679" t="str">
            <v xml:space="preserve">CHARGES A/C. -MOTOR  VEHICLES                                        </v>
          </cell>
          <cell r="N679">
            <v>105213274.42</v>
          </cell>
        </row>
        <row r="680">
          <cell r="C680">
            <v>262100</v>
          </cell>
          <cell r="D680" t="str">
            <v xml:space="preserve">CHARGES A/C - MAINT OF FU EQUIP &amp; MACHI                                        </v>
          </cell>
          <cell r="E680">
            <v>185456549.16951999</v>
          </cell>
          <cell r="G680">
            <v>185456549.16951999</v>
          </cell>
          <cell r="L680">
            <v>262100</v>
          </cell>
          <cell r="M680" t="str">
            <v xml:space="preserve">CHARGES A/C - MAINT OF FU EQUIP &amp; MACHI                                        </v>
          </cell>
          <cell r="N680">
            <v>164622820.04999998</v>
          </cell>
        </row>
        <row r="681">
          <cell r="C681">
            <v>262110</v>
          </cell>
          <cell r="D681" t="str">
            <v xml:space="preserve">CHARGES A/C - LEASE HOLD EQUIP &amp; MACHI                                        </v>
          </cell>
          <cell r="E681">
            <v>0</v>
          </cell>
          <cell r="G681">
            <v>0</v>
          </cell>
          <cell r="L681">
            <v>262110</v>
          </cell>
          <cell r="M681" t="str">
            <v xml:space="preserve">CHARGES A/C - LEASE HOLD EQUIP &amp; MACHI                                        </v>
          </cell>
          <cell r="N681">
            <v>0</v>
          </cell>
        </row>
        <row r="682">
          <cell r="C682">
            <v>262120</v>
          </cell>
          <cell r="D682" t="str">
            <v xml:space="preserve">CHARGES A/C. - MAINTENANCE OF COMPUTERS                                        </v>
          </cell>
          <cell r="E682">
            <v>781079317.33561003</v>
          </cell>
          <cell r="G682">
            <v>781079317.33561003</v>
          </cell>
          <cell r="L682">
            <v>262120</v>
          </cell>
          <cell r="M682" t="str">
            <v xml:space="preserve">CHARGES A/C. - MAINTENANCE OF COMPUTERS                                        </v>
          </cell>
          <cell r="N682">
            <v>486696086.69</v>
          </cell>
        </row>
        <row r="683">
          <cell r="C683">
            <v>262130</v>
          </cell>
          <cell r="D683" t="str">
            <v xml:space="preserve">CHARGES A/C - OFFICE SECU &amp; SECU EQUIP                                        </v>
          </cell>
          <cell r="E683">
            <v>145361622.47</v>
          </cell>
          <cell r="G683">
            <v>145361622.47</v>
          </cell>
          <cell r="L683">
            <v>262130</v>
          </cell>
          <cell r="M683" t="str">
            <v xml:space="preserve">CHARGES A/C - OFFICE SECU &amp; SECU EQUIP                                        </v>
          </cell>
          <cell r="N683">
            <v>141617993.38999999</v>
          </cell>
        </row>
        <row r="684">
          <cell r="C684">
            <v>262140</v>
          </cell>
          <cell r="D684" t="str">
            <v xml:space="preserve">CHARGES A/C. - ESTATE LABOUR PAYMENT                                        </v>
          </cell>
          <cell r="E684">
            <v>17437.5</v>
          </cell>
          <cell r="G684">
            <v>17437.5</v>
          </cell>
          <cell r="L684">
            <v>262140</v>
          </cell>
          <cell r="M684" t="str">
            <v xml:space="preserve">CHARGES A/C. - ESTATE LABOUR PAYMENT                                        </v>
          </cell>
          <cell r="N684">
            <v>0</v>
          </cell>
        </row>
        <row r="685">
          <cell r="C685">
            <v>262150</v>
          </cell>
          <cell r="D685" t="str">
            <v xml:space="preserve">CHARGES A/C. - LABOUR SERVICES OBTAINED                                        </v>
          </cell>
          <cell r="E685">
            <v>838839399.73000002</v>
          </cell>
          <cell r="G685">
            <v>838839399.73000002</v>
          </cell>
          <cell r="L685">
            <v>262150</v>
          </cell>
          <cell r="M685" t="str">
            <v xml:space="preserve">CHARGES A/C. - LABOUR SERVICES OBTAINED                                        </v>
          </cell>
          <cell r="N685">
            <v>782728281.90999997</v>
          </cell>
        </row>
        <row r="686">
          <cell r="C686">
            <v>262190</v>
          </cell>
          <cell r="D686" t="str">
            <v xml:space="preserve">CHARGES A/C. - OPERATING LEASE RENTAL                                        </v>
          </cell>
          <cell r="E686">
            <v>77589119.150000006</v>
          </cell>
          <cell r="G686">
            <v>77589119.150000006</v>
          </cell>
          <cell r="L686">
            <v>262190</v>
          </cell>
          <cell r="M686" t="str">
            <v xml:space="preserve">CHARGES A/C. - OPERATING LEASE RENTAL                                        </v>
          </cell>
          <cell r="N686">
            <v>43944740</v>
          </cell>
        </row>
        <row r="687">
          <cell r="C687">
            <v>262210</v>
          </cell>
          <cell r="D687" t="str">
            <v xml:space="preserve">CHARGES A/C - FUEL                                        </v>
          </cell>
          <cell r="E687">
            <v>40432306.549999997</v>
          </cell>
          <cell r="G687">
            <v>40432306.549999997</v>
          </cell>
          <cell r="L687">
            <v>262210</v>
          </cell>
          <cell r="M687" t="str">
            <v xml:space="preserve">CHARGES A/C - FUEL                                        </v>
          </cell>
          <cell r="N687">
            <v>36194371.910000004</v>
          </cell>
        </row>
        <row r="688">
          <cell r="C688">
            <v>262220</v>
          </cell>
          <cell r="D688" t="str">
            <v>HIRING CHARGES ATM/CDM/KIOSK</v>
          </cell>
          <cell r="E688">
            <v>992702546.48000002</v>
          </cell>
          <cell r="G688">
            <v>992702546.48000002</v>
          </cell>
          <cell r="L688">
            <v>262220</v>
          </cell>
          <cell r="M688" t="str">
            <v>HIRING CHARGES ATM/CDM/KIOSK</v>
          </cell>
          <cell r="N688">
            <v>293546307.60000002</v>
          </cell>
        </row>
        <row r="689">
          <cell r="C689">
            <v>262230</v>
          </cell>
          <cell r="D689" t="str">
            <v>CHARGES A/C CALL CENTER</v>
          </cell>
          <cell r="E689">
            <v>61497740.969999999</v>
          </cell>
          <cell r="G689">
            <v>61497740.969999999</v>
          </cell>
          <cell r="L689">
            <v>262230</v>
          </cell>
          <cell r="M689" t="str">
            <v>CHARGES A/C CALL CENTER</v>
          </cell>
          <cell r="N689">
            <v>30799362.09</v>
          </cell>
        </row>
        <row r="690">
          <cell r="C690">
            <v>267020</v>
          </cell>
          <cell r="D690" t="str">
            <v xml:space="preserve">PAY TO TOTAL CR MGT (PVT) LTD.                                        </v>
          </cell>
          <cell r="E690">
            <v>0</v>
          </cell>
          <cell r="G690">
            <v>0</v>
          </cell>
          <cell r="L690">
            <v>267020</v>
          </cell>
          <cell r="M690" t="str">
            <v xml:space="preserve">PAY TO TOTAL CR MGT (PVT) LTD.                                        </v>
          </cell>
          <cell r="N690">
            <v>0</v>
          </cell>
        </row>
        <row r="691">
          <cell r="C691">
            <v>267040</v>
          </cell>
          <cell r="D691" t="str">
            <v xml:space="preserve">PRIME ELITE LICENSE                                        </v>
          </cell>
          <cell r="E691">
            <v>0</v>
          </cell>
          <cell r="G691">
            <v>0</v>
          </cell>
          <cell r="L691">
            <v>267040</v>
          </cell>
          <cell r="M691" t="str">
            <v xml:space="preserve">PRIME ELITE LICENSE                                        </v>
          </cell>
          <cell r="N691">
            <v>0</v>
          </cell>
        </row>
        <row r="692">
          <cell r="C692">
            <v>267050</v>
          </cell>
          <cell r="D692" t="str">
            <v xml:space="preserve">PRIME ELITE SYSTEM                                        </v>
          </cell>
          <cell r="E692">
            <v>-16500000</v>
          </cell>
          <cell r="G692">
            <v>-16500000</v>
          </cell>
          <cell r="L692">
            <v>267050</v>
          </cell>
          <cell r="M692" t="str">
            <v xml:space="preserve">PRIME ELITE SYSTEM                                        </v>
          </cell>
          <cell r="N692">
            <v>15000000</v>
          </cell>
        </row>
        <row r="693">
          <cell r="C693">
            <v>268010</v>
          </cell>
          <cell r="D693" t="str">
            <v xml:space="preserve">CHARGES A/C. - RATES &amp; TAXES                                        </v>
          </cell>
          <cell r="E693">
            <v>41665368.18</v>
          </cell>
          <cell r="G693">
            <v>41665368.18</v>
          </cell>
          <cell r="L693">
            <v>268010</v>
          </cell>
          <cell r="M693" t="str">
            <v xml:space="preserve">CHARGES A/C. - RATES &amp; TAXES                                        </v>
          </cell>
          <cell r="N693">
            <v>40039475.559999995</v>
          </cell>
        </row>
        <row r="694">
          <cell r="C694">
            <v>268040</v>
          </cell>
          <cell r="D694" t="str">
            <v xml:space="preserve">CHARGES A/C. - EXPENDITURE ON COMPUTER                                        </v>
          </cell>
          <cell r="E694">
            <v>48934.41</v>
          </cell>
          <cell r="G694">
            <v>48934.41</v>
          </cell>
          <cell r="L694">
            <v>268040</v>
          </cell>
          <cell r="M694" t="str">
            <v xml:space="preserve">CHARGES A/C. - EXPENDITURE ON COMPUTER                                        </v>
          </cell>
          <cell r="N694">
            <v>746014.98</v>
          </cell>
        </row>
        <row r="695">
          <cell r="C695">
            <v>268100</v>
          </cell>
          <cell r="D695" t="str">
            <v xml:space="preserve">CHARGES A/C. - POSTAGE                                        </v>
          </cell>
          <cell r="E695">
            <v>202520211.52081999</v>
          </cell>
          <cell r="G695">
            <v>202520211.52081999</v>
          </cell>
          <cell r="L695">
            <v>268100</v>
          </cell>
          <cell r="M695" t="str">
            <v xml:space="preserve">CHARGES A/C. - POSTAGE                                        </v>
          </cell>
          <cell r="N695">
            <v>188220905.42706507</v>
          </cell>
        </row>
        <row r="696">
          <cell r="C696">
            <v>268110</v>
          </cell>
          <cell r="D696" t="str">
            <v xml:space="preserve">CHARGES A/C. - TELEGRAMS                                        </v>
          </cell>
          <cell r="E696">
            <v>603088.4</v>
          </cell>
          <cell r="G696">
            <v>603088.4</v>
          </cell>
          <cell r="L696">
            <v>268110</v>
          </cell>
          <cell r="M696" t="str">
            <v xml:space="preserve">CHARGES A/C. - TELEGRAMS                                        </v>
          </cell>
          <cell r="N696">
            <v>461056.74</v>
          </cell>
        </row>
        <row r="697">
          <cell r="C697">
            <v>268120</v>
          </cell>
          <cell r="D697" t="str">
            <v xml:space="preserve">CHARGES A/C - TELE RENTAL &amp; TELE CALLS                                        </v>
          </cell>
          <cell r="E697">
            <v>129825739.89763999</v>
          </cell>
          <cell r="G697">
            <v>129825739.89763999</v>
          </cell>
          <cell r="L697">
            <v>268120</v>
          </cell>
          <cell r="M697" t="str">
            <v xml:space="preserve">CHARGES A/C - TELE RENTAL &amp; TELE CALLS                                        </v>
          </cell>
          <cell r="N697">
            <v>127033468.02392434</v>
          </cell>
        </row>
        <row r="698">
          <cell r="C698">
            <v>268130</v>
          </cell>
          <cell r="D698" t="str">
            <v xml:space="preserve">CHARGES A/C - TELE &amp; OTHER  EXPENSES                                        </v>
          </cell>
          <cell r="E698">
            <v>4925713.66</v>
          </cell>
          <cell r="G698">
            <v>4925713.66</v>
          </cell>
          <cell r="L698">
            <v>268130</v>
          </cell>
          <cell r="M698" t="str">
            <v xml:space="preserve">CHARGES A/C - TELE &amp; OTHER  EXPENSES                                        </v>
          </cell>
          <cell r="N698">
            <v>5568906.5996350832</v>
          </cell>
        </row>
        <row r="699">
          <cell r="C699">
            <v>268140</v>
          </cell>
          <cell r="D699" t="str">
            <v xml:space="preserve">CHARGES A/C. - TELEX RENTALS &amp; C/O CALLS                                       </v>
          </cell>
          <cell r="E699">
            <v>123314.61</v>
          </cell>
          <cell r="G699">
            <v>123314.61</v>
          </cell>
          <cell r="L699">
            <v>268140</v>
          </cell>
          <cell r="M699" t="str">
            <v xml:space="preserve">CHARGES A/C. - TELEX RENTALS &amp; C/O CALLS                                       </v>
          </cell>
          <cell r="N699">
            <v>73177.710000000006</v>
          </cell>
        </row>
        <row r="700">
          <cell r="C700">
            <v>268150</v>
          </cell>
          <cell r="D700" t="str">
            <v xml:space="preserve">CHARGES A/C. - TELEX &amp; OTHER CHARGES                                        </v>
          </cell>
          <cell r="E700">
            <v>633706.15</v>
          </cell>
          <cell r="G700">
            <v>633706.15</v>
          </cell>
          <cell r="L700">
            <v>268150</v>
          </cell>
          <cell r="M700" t="str">
            <v xml:space="preserve">CHARGES A/C. - TELEX &amp; OTHER CHARGES                                        </v>
          </cell>
          <cell r="N700">
            <v>405581.33</v>
          </cell>
        </row>
        <row r="701">
          <cell r="C701">
            <v>268160</v>
          </cell>
          <cell r="D701" t="str">
            <v xml:space="preserve">CHARGES A/C. - REUTER &amp; OTHER SERVICES                                        </v>
          </cell>
          <cell r="E701">
            <v>32507329.829999998</v>
          </cell>
          <cell r="G701">
            <v>32507329.829999998</v>
          </cell>
          <cell r="L701">
            <v>268160</v>
          </cell>
          <cell r="M701" t="str">
            <v xml:space="preserve">CHARGES A/C. - REUTER &amp; OTHER SERVICES                                        </v>
          </cell>
          <cell r="N701">
            <v>30717351.59</v>
          </cell>
        </row>
        <row r="702">
          <cell r="C702">
            <v>268170</v>
          </cell>
          <cell r="D702" t="str">
            <v xml:space="preserve">CHARGES A/C. - COURIER SERVICES                                        </v>
          </cell>
          <cell r="E702">
            <v>54374613.515160002</v>
          </cell>
          <cell r="G702">
            <v>54374613.515160002</v>
          </cell>
          <cell r="L702">
            <v>268170</v>
          </cell>
          <cell r="M702" t="str">
            <v xml:space="preserve">CHARGES A/C. - COURIER SERVICES                                        </v>
          </cell>
          <cell r="N702">
            <v>41388881.871328577</v>
          </cell>
        </row>
        <row r="703">
          <cell r="C703">
            <v>268200</v>
          </cell>
          <cell r="D703" t="str">
            <v xml:space="preserve">CHARGES A/C - CHEQUES &amp; DRAFT BOOKS (WITH MICR)                                </v>
          </cell>
          <cell r="E703">
            <v>30705605.989999998</v>
          </cell>
          <cell r="G703">
            <v>30705605.989999998</v>
          </cell>
          <cell r="L703">
            <v>268200</v>
          </cell>
          <cell r="M703" t="str">
            <v xml:space="preserve">CHARGES A/C - CHEQUES &amp; DRAFT BOOKS (WITH MICR)                                </v>
          </cell>
          <cell r="N703">
            <v>23756699.219999999</v>
          </cell>
        </row>
        <row r="704">
          <cell r="C704">
            <v>268220</v>
          </cell>
          <cell r="D704" t="str">
            <v xml:space="preserve">CHARGES A/C. - AUTOMATED CLEARING HOUSE                                        </v>
          </cell>
          <cell r="E704">
            <v>62346405.030000001</v>
          </cell>
          <cell r="G704">
            <v>62346405.030000001</v>
          </cell>
          <cell r="L704">
            <v>268220</v>
          </cell>
          <cell r="M704" t="str">
            <v xml:space="preserve">CHARGES A/C. - AUTOMATED CLEARING HOUSE                                        </v>
          </cell>
          <cell r="N704">
            <v>67871041.969999999</v>
          </cell>
        </row>
        <row r="705">
          <cell r="C705">
            <v>268230</v>
          </cell>
          <cell r="D705" t="str">
            <v xml:space="preserve">CHARGES A/C - ADVERTISING NO (GENERAL)                                        </v>
          </cell>
          <cell r="E705">
            <v>8266128.9299999997</v>
          </cell>
          <cell r="G705">
            <v>8266128.9299999997</v>
          </cell>
          <cell r="L705">
            <v>268230</v>
          </cell>
          <cell r="M705" t="str">
            <v xml:space="preserve">CHARGES A/C - ADVERTISING NO (GENERAL)                                        </v>
          </cell>
          <cell r="N705">
            <v>14757418.09</v>
          </cell>
        </row>
        <row r="706">
          <cell r="C706">
            <v>268240</v>
          </cell>
          <cell r="D706" t="str">
            <v xml:space="preserve">CHARGES A/C - ADVERTISING NO(PUBLICITY)                                        </v>
          </cell>
          <cell r="E706">
            <v>561669288.63999999</v>
          </cell>
          <cell r="G706">
            <v>561669288.63999999</v>
          </cell>
          <cell r="L706">
            <v>268240</v>
          </cell>
          <cell r="M706" t="str">
            <v xml:space="preserve">CHARGES A/C - ADVERTISING NO(PUBLICITY)                                        </v>
          </cell>
          <cell r="N706">
            <v>248180237.70999998</v>
          </cell>
        </row>
        <row r="707">
          <cell r="C707">
            <v>268250</v>
          </cell>
          <cell r="D707" t="str">
            <v xml:space="preserve">CHARGES A/C - PUBLICITY &amp; PUBLIC RELATI                                        </v>
          </cell>
          <cell r="E707">
            <v>139838554.56374002</v>
          </cell>
          <cell r="G707">
            <v>139838554.56374002</v>
          </cell>
          <cell r="L707">
            <v>268250</v>
          </cell>
          <cell r="M707" t="str">
            <v xml:space="preserve">CHARGES A/C - PUBLICITY &amp; PUBLIC RELATI                                        </v>
          </cell>
          <cell r="N707">
            <v>126582846.79569626</v>
          </cell>
        </row>
        <row r="708">
          <cell r="C708">
            <v>268260</v>
          </cell>
          <cell r="D708" t="str">
            <v xml:space="preserve">CHARGES A/C. - PUBLIC RELATIONS                                        </v>
          </cell>
          <cell r="E708">
            <v>835777123.66999996</v>
          </cell>
          <cell r="G708">
            <v>835777123.66999996</v>
          </cell>
          <cell r="L708">
            <v>268260</v>
          </cell>
          <cell r="M708" t="str">
            <v xml:space="preserve">CHARGES A/C. - PUBLIC RELATIONS                                        </v>
          </cell>
          <cell r="N708">
            <v>1167296111.52</v>
          </cell>
        </row>
        <row r="709">
          <cell r="C709">
            <v>268290</v>
          </cell>
          <cell r="D709" t="str">
            <v xml:space="preserve">CHARGES A/C. - BUSINESS PROMOTIONS                                        </v>
          </cell>
          <cell r="E709">
            <v>62566169.289999999</v>
          </cell>
          <cell r="G709">
            <v>62566169.289999999</v>
          </cell>
          <cell r="L709">
            <v>268290</v>
          </cell>
          <cell r="M709" t="str">
            <v xml:space="preserve">CHARGES A/C. - BUSINESS PROMOTIONS                                        </v>
          </cell>
          <cell r="N709">
            <v>58351936.821811423</v>
          </cell>
        </row>
        <row r="710">
          <cell r="C710">
            <v>268330</v>
          </cell>
          <cell r="D710" t="str">
            <v xml:space="preserve">CHARGES A/C. - SWIFT                                        </v>
          </cell>
          <cell r="E710">
            <v>19724544.649999999</v>
          </cell>
          <cell r="G710">
            <v>19724544.649999999</v>
          </cell>
          <cell r="L710">
            <v>268330</v>
          </cell>
          <cell r="M710" t="str">
            <v xml:space="preserve">CHARGES A/C. - SWIFT                                        </v>
          </cell>
          <cell r="N710">
            <v>18757831.369999997</v>
          </cell>
        </row>
        <row r="711">
          <cell r="C711">
            <v>268340</v>
          </cell>
          <cell r="D711" t="str">
            <v xml:space="preserve">CHARGES A/C. - DATA COMMUNICATION                                        </v>
          </cell>
          <cell r="E711">
            <v>436725799.83999997</v>
          </cell>
          <cell r="G711">
            <v>436725799.83999997</v>
          </cell>
          <cell r="L711">
            <v>268340</v>
          </cell>
          <cell r="M711" t="str">
            <v xml:space="preserve">CHARGES A/C. - DATA COMMUNICATION                                        </v>
          </cell>
          <cell r="N711">
            <v>534872888.31</v>
          </cell>
        </row>
        <row r="712">
          <cell r="C712">
            <v>268360</v>
          </cell>
          <cell r="D712" t="str">
            <v xml:space="preserve">CHARGES A/C - DISKETTE PROCESSING (SLIPS)                                      </v>
          </cell>
          <cell r="E712">
            <v>15025640.5</v>
          </cell>
          <cell r="G712">
            <v>15025640.5</v>
          </cell>
          <cell r="L712">
            <v>268360</v>
          </cell>
          <cell r="M712" t="str">
            <v xml:space="preserve">CHARGES A/C - DISKETTE PROCESSING (SLIPS)                                      </v>
          </cell>
          <cell r="N712">
            <v>14402604.9</v>
          </cell>
        </row>
        <row r="713">
          <cell r="C713">
            <v>268370</v>
          </cell>
          <cell r="D713" t="str">
            <v xml:space="preserve">CHARGES A/C - CASH TRANSPORTED BY H/O                                        </v>
          </cell>
          <cell r="E713">
            <v>2869480.38</v>
          </cell>
          <cell r="G713">
            <v>2869480.38</v>
          </cell>
          <cell r="L713">
            <v>268370</v>
          </cell>
          <cell r="M713" t="str">
            <v xml:space="preserve">CHARGES A/C - CASH TRANSPORTED BY H/O                                        </v>
          </cell>
          <cell r="N713">
            <v>3323019.5</v>
          </cell>
        </row>
        <row r="714">
          <cell r="C714">
            <v>268380</v>
          </cell>
          <cell r="D714" t="str">
            <v xml:space="preserve">CHARGES A/C - CASH TRANSPORT BY BRANCHES                                       </v>
          </cell>
          <cell r="E714">
            <v>7277623.4100000001</v>
          </cell>
          <cell r="G714">
            <v>7277623.4100000001</v>
          </cell>
          <cell r="L714">
            <v>268380</v>
          </cell>
          <cell r="M714" t="str">
            <v xml:space="preserve">CHARGES A/C - CASH TRANSPORT BY BRANCHES                                       </v>
          </cell>
          <cell r="N714">
            <v>6146582.6799999997</v>
          </cell>
        </row>
        <row r="715">
          <cell r="C715">
            <v>268430</v>
          </cell>
          <cell r="D715" t="str">
            <v>CHARGES A/C - DATA COMMUNICATION - SBU</v>
          </cell>
          <cell r="E715">
            <v>25860438.859999999</v>
          </cell>
          <cell r="G715">
            <v>25860438.859999999</v>
          </cell>
          <cell r="L715">
            <v>268430</v>
          </cell>
          <cell r="M715" t="str">
            <v>CHARGES A/C - DATA COMMUNICATION - SBU</v>
          </cell>
          <cell r="N715">
            <v>0</v>
          </cell>
        </row>
        <row r="716">
          <cell r="C716">
            <v>268450</v>
          </cell>
          <cell r="D716" t="str">
            <v xml:space="preserve">CHARGES A/C. - SUBSISTENCE &amp; LODGING                                        </v>
          </cell>
          <cell r="E716">
            <v>89707704.799999997</v>
          </cell>
          <cell r="G716">
            <v>89707704.799999997</v>
          </cell>
          <cell r="L716">
            <v>268450</v>
          </cell>
          <cell r="M716" t="str">
            <v xml:space="preserve">CHARGES A/C. - SUBSISTENCE &amp; LODGING                                        </v>
          </cell>
          <cell r="N716">
            <v>80850977.930000007</v>
          </cell>
        </row>
        <row r="717">
          <cell r="C717">
            <v>268460</v>
          </cell>
          <cell r="D717" t="str">
            <v xml:space="preserve">CHARGES A/C. - STAFF TRAVELLING                                        </v>
          </cell>
          <cell r="E717">
            <v>35669726.964960001</v>
          </cell>
          <cell r="G717">
            <v>35669726.964960001</v>
          </cell>
          <cell r="L717">
            <v>268460</v>
          </cell>
          <cell r="M717" t="str">
            <v xml:space="preserve">CHARGES A/C. - STAFF TRAVELLING                                        </v>
          </cell>
          <cell r="N717">
            <v>31094927.501692001</v>
          </cell>
        </row>
        <row r="718">
          <cell r="C718">
            <v>268530</v>
          </cell>
          <cell r="D718" t="str">
            <v xml:space="preserve">CHARGES A/C. - VISA                                        </v>
          </cell>
          <cell r="E718">
            <v>229611572.56</v>
          </cell>
          <cell r="G718">
            <v>229611572.56</v>
          </cell>
          <cell r="L718">
            <v>268530</v>
          </cell>
          <cell r="M718" t="str">
            <v xml:space="preserve">CHARGES A/C. - VISA                                        </v>
          </cell>
          <cell r="N718">
            <v>128728305.34999999</v>
          </cell>
        </row>
        <row r="719">
          <cell r="C719">
            <v>269010</v>
          </cell>
          <cell r="D719" t="str">
            <v xml:space="preserve">C/A OSEAS BISI. PRO. &amp; TECH. CONFERENC                                        </v>
          </cell>
          <cell r="E719">
            <v>26205763.27899</v>
          </cell>
          <cell r="G719">
            <v>26205763.27899</v>
          </cell>
          <cell r="L719">
            <v>269010</v>
          </cell>
          <cell r="M719" t="str">
            <v xml:space="preserve">C/A OSEAS BISI. PRO. &amp; TECH. CONFERENC                                        </v>
          </cell>
          <cell r="N719">
            <v>35476495.123410419</v>
          </cell>
        </row>
        <row r="720">
          <cell r="C720">
            <v>269040</v>
          </cell>
          <cell r="D720" t="str">
            <v xml:space="preserve">CHARGES A/C.  WITHHOLDING TAX                                        </v>
          </cell>
          <cell r="E720">
            <v>163418844.56</v>
          </cell>
          <cell r="G720">
            <v>163418844.56</v>
          </cell>
          <cell r="L720">
            <v>269040</v>
          </cell>
          <cell r="M720" t="str">
            <v xml:space="preserve">CHARGES A/C.  WITHHOLDING TAX                                        </v>
          </cell>
          <cell r="N720">
            <v>136716462.09</v>
          </cell>
        </row>
        <row r="721">
          <cell r="C721">
            <v>268890</v>
          </cell>
          <cell r="D721" t="str">
            <v xml:space="preserve">CHARGES A/C. - STAFF TRAINING - LOCAL                                        </v>
          </cell>
          <cell r="E721">
            <v>53561012.240000002</v>
          </cell>
          <cell r="G721">
            <v>53561012.240000002</v>
          </cell>
          <cell r="L721">
            <v>268890</v>
          </cell>
          <cell r="M721" t="str">
            <v xml:space="preserve">CHARGES A/C. - STAFF TRAINING - LOCAL                                        </v>
          </cell>
          <cell r="N721">
            <v>49642907.439999998</v>
          </cell>
        </row>
        <row r="722">
          <cell r="C722">
            <v>268900</v>
          </cell>
          <cell r="D722" t="str">
            <v xml:space="preserve">CHARGES A/C. - STAFF TRAINING - FOREIGN                                        </v>
          </cell>
          <cell r="E722">
            <v>20720208.649999999</v>
          </cell>
          <cell r="G722">
            <v>20720208.649999999</v>
          </cell>
          <cell r="L722">
            <v>268900</v>
          </cell>
          <cell r="M722" t="str">
            <v xml:space="preserve">CHARGES A/C. - STAFF TRAINING - FOREIGN                                        </v>
          </cell>
          <cell r="N722">
            <v>21886577.500000004</v>
          </cell>
        </row>
        <row r="723">
          <cell r="C723">
            <v>264070</v>
          </cell>
          <cell r="D723" t="str">
            <v xml:space="preserve">C/A PROCESS OF SERVICEABLE CURRENCY NOTE                                        </v>
          </cell>
          <cell r="E723">
            <v>2326400</v>
          </cell>
          <cell r="G723">
            <v>2326400</v>
          </cell>
          <cell r="L723">
            <v>264070</v>
          </cell>
          <cell r="M723" t="str">
            <v xml:space="preserve">C/A PROCESS OF SERVICEABLE CURRENCY NOTE                                        </v>
          </cell>
          <cell r="N723">
            <v>1902300</v>
          </cell>
        </row>
        <row r="724">
          <cell r="C724">
            <v>269081</v>
          </cell>
          <cell r="D724" t="str">
            <v xml:space="preserve">CHARGES A/C NATION BUILDING TAX  - Financial NBT                                   </v>
          </cell>
          <cell r="E724">
            <v>0</v>
          </cell>
          <cell r="G724">
            <v>0</v>
          </cell>
          <cell r="L724">
            <v>269081</v>
          </cell>
          <cell r="M724" t="str">
            <v xml:space="preserve">CHARGES A/C NATION BUILDING TAX  - Financial NBT                                   </v>
          </cell>
          <cell r="N724">
            <v>0</v>
          </cell>
        </row>
        <row r="725">
          <cell r="G725">
            <v>0</v>
          </cell>
          <cell r="N725">
            <v>0</v>
          </cell>
        </row>
        <row r="726">
          <cell r="E726">
            <v>9219788892.3535156</v>
          </cell>
          <cell r="F726">
            <v>0</v>
          </cell>
          <cell r="G726">
            <v>9219788892.3535156</v>
          </cell>
          <cell r="N726">
            <v>7707881096.08218</v>
          </cell>
        </row>
        <row r="727">
          <cell r="C727" t="str">
            <v xml:space="preserve">Others </v>
          </cell>
          <cell r="G727">
            <v>0</v>
          </cell>
          <cell r="L727" t="str">
            <v xml:space="preserve">Others </v>
          </cell>
        </row>
        <row r="728">
          <cell r="G728">
            <v>0</v>
          </cell>
        </row>
        <row r="729">
          <cell r="C729">
            <v>291100</v>
          </cell>
          <cell r="D729" t="str">
            <v xml:space="preserve">CHARGES A/C. - Library Book Depreciation            </v>
          </cell>
          <cell r="E729">
            <v>59638.39</v>
          </cell>
          <cell r="G729">
            <v>59638.39</v>
          </cell>
          <cell r="L729">
            <v>291100</v>
          </cell>
          <cell r="M729" t="str">
            <v xml:space="preserve">CHARGES A/C. - Library Book Depreciation            </v>
          </cell>
          <cell r="N729">
            <v>71776.44</v>
          </cell>
        </row>
        <row r="730">
          <cell r="C730">
            <v>260330</v>
          </cell>
          <cell r="D730" t="str">
            <v xml:space="preserve">C/A SOCIAL RESPONSIBILITY LEVY                                        </v>
          </cell>
          <cell r="E730">
            <v>0</v>
          </cell>
          <cell r="G730">
            <v>0</v>
          </cell>
          <cell r="L730">
            <v>260330</v>
          </cell>
          <cell r="M730" t="str">
            <v xml:space="preserve">C/A SOCIAL RESPONSIBILITY LEVY                                        </v>
          </cell>
          <cell r="N730">
            <v>0</v>
          </cell>
        </row>
        <row r="731">
          <cell r="C731">
            <v>262160</v>
          </cell>
          <cell r="D731" t="str">
            <v xml:space="preserve">CHARGES A/C - THARUNA ARUNA GRADUATE TRAINING SCHEME                           </v>
          </cell>
          <cell r="E731">
            <v>0</v>
          </cell>
          <cell r="G731">
            <v>0</v>
          </cell>
          <cell r="L731">
            <v>262160</v>
          </cell>
          <cell r="M731" t="str">
            <v xml:space="preserve">CHARGES A/C - THARUNA ARUNA GRADUATE TRAINING SCHEME                           </v>
          </cell>
          <cell r="N731">
            <v>8200</v>
          </cell>
        </row>
        <row r="732">
          <cell r="C732">
            <v>262170</v>
          </cell>
          <cell r="D732" t="str">
            <v xml:space="preserve">CHARGES A/C - ALLOWANCE PAID TO APPRENTICES                                    </v>
          </cell>
          <cell r="E732">
            <v>0</v>
          </cell>
          <cell r="G732">
            <v>0</v>
          </cell>
          <cell r="L732">
            <v>262170</v>
          </cell>
          <cell r="M732" t="str">
            <v xml:space="preserve">CHARGES A/C - ALLOWANCE PAID TO APPRENTICES                                    </v>
          </cell>
          <cell r="N732">
            <v>0</v>
          </cell>
        </row>
        <row r="733">
          <cell r="C733">
            <v>262180</v>
          </cell>
          <cell r="D733" t="str">
            <v xml:space="preserve">CHARGES A/C - VANITHA VASANA INSURANCESCHEAM                                  </v>
          </cell>
          <cell r="E733">
            <v>0</v>
          </cell>
          <cell r="G733">
            <v>0</v>
          </cell>
          <cell r="L733">
            <v>262180</v>
          </cell>
          <cell r="M733" t="str">
            <v xml:space="preserve">CHARGES A/C - VANITHA VASANA INSURANCESCHEAM                                  </v>
          </cell>
          <cell r="N733">
            <v>0</v>
          </cell>
        </row>
        <row r="734">
          <cell r="C734">
            <v>267010</v>
          </cell>
          <cell r="D734" t="str">
            <v xml:space="preserve">CHARGE BACKS                                        </v>
          </cell>
          <cell r="E734">
            <v>7000000</v>
          </cell>
          <cell r="G734">
            <v>7000000</v>
          </cell>
          <cell r="L734">
            <v>267010</v>
          </cell>
          <cell r="M734" t="str">
            <v xml:space="preserve">CHARGE BACKS                                        </v>
          </cell>
          <cell r="N734">
            <v>0</v>
          </cell>
        </row>
        <row r="735">
          <cell r="C735">
            <v>267030</v>
          </cell>
          <cell r="D735" t="str">
            <v xml:space="preserve">OTHER CHARGES PAID ON N/NET ACCOUNT                                        </v>
          </cell>
          <cell r="E735">
            <v>112320.8</v>
          </cell>
          <cell r="G735">
            <v>112320.8</v>
          </cell>
          <cell r="L735">
            <v>267030</v>
          </cell>
          <cell r="M735" t="str">
            <v xml:space="preserve">OTHER CHARGES PAID ON N/NET ACCOUNT                                        </v>
          </cell>
          <cell r="N735">
            <v>266438.44</v>
          </cell>
        </row>
        <row r="736">
          <cell r="C736">
            <v>267060</v>
          </cell>
          <cell r="D736" t="str">
            <v xml:space="preserve">COMBINE CARD RECOVERY BULLETINE                                        </v>
          </cell>
          <cell r="E736">
            <v>0</v>
          </cell>
          <cell r="G736">
            <v>0</v>
          </cell>
          <cell r="L736">
            <v>267060</v>
          </cell>
          <cell r="M736" t="str">
            <v xml:space="preserve">COMBINE CARD RECOVERY BULLETINE                                        </v>
          </cell>
          <cell r="N736">
            <v>0</v>
          </cell>
        </row>
        <row r="737">
          <cell r="C737">
            <v>268030</v>
          </cell>
          <cell r="D737" t="str">
            <v xml:space="preserve">CHARGES A/C. - TRANPORT                                        </v>
          </cell>
          <cell r="E737">
            <v>21502957.75</v>
          </cell>
          <cell r="G737">
            <v>21502957.75</v>
          </cell>
          <cell r="L737">
            <v>268030</v>
          </cell>
          <cell r="M737" t="str">
            <v xml:space="preserve">CHARGES A/C. - TRANPORT                                        </v>
          </cell>
          <cell r="N737">
            <v>33384990.700000003</v>
          </cell>
        </row>
        <row r="738">
          <cell r="C738">
            <v>268050</v>
          </cell>
          <cell r="D738" t="str">
            <v xml:space="preserve">CHARGES A/C. - WATER SUPPLY                                        </v>
          </cell>
          <cell r="E738">
            <v>48568218.741420001</v>
          </cell>
          <cell r="G738">
            <v>48568218.741420001</v>
          </cell>
          <cell r="L738">
            <v>268050</v>
          </cell>
          <cell r="M738" t="str">
            <v xml:space="preserve">CHARGES A/C. - WATER SUPPLY                                        </v>
          </cell>
          <cell r="N738">
            <v>47058205.155350089</v>
          </cell>
        </row>
        <row r="739">
          <cell r="C739">
            <v>268060</v>
          </cell>
          <cell r="D739" t="str">
            <v xml:space="preserve">CHARGES A/C. - COMPUTER RENTAL                                        </v>
          </cell>
          <cell r="E739">
            <v>0</v>
          </cell>
          <cell r="G739">
            <v>0</v>
          </cell>
          <cell r="L739">
            <v>268060</v>
          </cell>
          <cell r="M739" t="str">
            <v xml:space="preserve">CHARGES A/C. - COMPUTER RENTAL                                        </v>
          </cell>
          <cell r="N739">
            <v>0</v>
          </cell>
        </row>
        <row r="740">
          <cell r="C740">
            <v>268070</v>
          </cell>
          <cell r="D740" t="str">
            <v xml:space="preserve">CHARGES A/C. - ANNUAL GENERAL MEETING                                        </v>
          </cell>
          <cell r="E740">
            <v>-149884.5</v>
          </cell>
          <cell r="G740">
            <v>-149884.5</v>
          </cell>
          <cell r="L740">
            <v>268070</v>
          </cell>
          <cell r="M740" t="str">
            <v xml:space="preserve">CHARGES A/C. - ANNUAL GENERAL MEETING                                        </v>
          </cell>
          <cell r="N740">
            <v>1799100</v>
          </cell>
        </row>
        <row r="741">
          <cell r="C741">
            <v>268080</v>
          </cell>
          <cell r="D741" t="str">
            <v xml:space="preserve">CHARGES A/C. - MESSENGERS UNIFORMS                                        </v>
          </cell>
          <cell r="E741">
            <v>2568252.9500000002</v>
          </cell>
          <cell r="G741">
            <v>2568252.9500000002</v>
          </cell>
          <cell r="L741">
            <v>268080</v>
          </cell>
          <cell r="M741" t="str">
            <v xml:space="preserve">CHARGES A/C. - MESSENGERS UNIFORMS                                        </v>
          </cell>
          <cell r="N741">
            <v>5393127.4394810833</v>
          </cell>
        </row>
        <row r="742">
          <cell r="C742">
            <v>268180</v>
          </cell>
          <cell r="D742" t="str">
            <v xml:space="preserve">CHARGES A/C. - NEWSPAPERS &amp; PERIODICALS                                        </v>
          </cell>
          <cell r="E742">
            <v>12683176.614780001</v>
          </cell>
          <cell r="G742">
            <v>12683176.614780001</v>
          </cell>
          <cell r="L742">
            <v>268180</v>
          </cell>
          <cell r="M742" t="str">
            <v xml:space="preserve">CHARGES A/C. - NEWSPAPERS &amp; PERIODICALS                                        </v>
          </cell>
          <cell r="N742">
            <v>13774789.577253666</v>
          </cell>
        </row>
        <row r="743">
          <cell r="C743">
            <v>268190</v>
          </cell>
          <cell r="D743" t="str">
            <v xml:space="preserve">CHARGES A/C. - STATIONERY                                        </v>
          </cell>
          <cell r="E743">
            <v>447969693.45258999</v>
          </cell>
          <cell r="G743">
            <v>447969693.45258999</v>
          </cell>
          <cell r="L743">
            <v>268190</v>
          </cell>
          <cell r="M743" t="str">
            <v xml:space="preserve">CHARGES A/C. - STATIONERY                                        </v>
          </cell>
          <cell r="N743">
            <v>406752316.18955481</v>
          </cell>
        </row>
        <row r="744">
          <cell r="C744">
            <v>268210</v>
          </cell>
          <cell r="D744" t="str">
            <v xml:space="preserve">CHARGES A/C. - M.I.C.R. STATIONERY                                        </v>
          </cell>
          <cell r="E744">
            <v>46919.65</v>
          </cell>
          <cell r="G744">
            <v>46919.65</v>
          </cell>
          <cell r="L744">
            <v>268210</v>
          </cell>
          <cell r="M744" t="str">
            <v xml:space="preserve">CHARGES A/C. - M.I.C.R. STATIONERY                                        </v>
          </cell>
          <cell r="N744">
            <v>182566.19</v>
          </cell>
        </row>
        <row r="745">
          <cell r="C745">
            <v>268270</v>
          </cell>
          <cell r="D745" t="str">
            <v xml:space="preserve">CHARGES A/C. - ENTERTAINMENT                                        </v>
          </cell>
          <cell r="E745">
            <v>31926648.495359998</v>
          </cell>
          <cell r="G745">
            <v>31926648.495359998</v>
          </cell>
          <cell r="L745">
            <v>268270</v>
          </cell>
          <cell r="M745" t="str">
            <v xml:space="preserve">CHARGES A/C. - ENTERTAINMENT                                        </v>
          </cell>
          <cell r="N745">
            <v>28199628.076969251</v>
          </cell>
        </row>
        <row r="746">
          <cell r="C746">
            <v>268280</v>
          </cell>
          <cell r="D746" t="str">
            <v xml:space="preserve">CHARGES A/C. - PUBLICATIONS                                        </v>
          </cell>
          <cell r="E746">
            <v>9740431.1999999993</v>
          </cell>
          <cell r="G746">
            <v>9740431.1999999993</v>
          </cell>
          <cell r="L746">
            <v>268280</v>
          </cell>
          <cell r="M746" t="str">
            <v xml:space="preserve">CHARGES A/C. - PUBLICATIONS                                        </v>
          </cell>
          <cell r="N746">
            <v>6001450</v>
          </cell>
        </row>
        <row r="747">
          <cell r="C747">
            <v>268300</v>
          </cell>
          <cell r="D747" t="str">
            <v xml:space="preserve">CHARGES A/C. - PEOPLE'S CARD CENTRE                                        </v>
          </cell>
          <cell r="E747">
            <v>0</v>
          </cell>
          <cell r="G747">
            <v>0</v>
          </cell>
          <cell r="L747">
            <v>268300</v>
          </cell>
          <cell r="M747" t="str">
            <v xml:space="preserve">CHARGES A/C. - PEOPLE'S CARD CENTRE                                        </v>
          </cell>
          <cell r="N747">
            <v>0</v>
          </cell>
        </row>
        <row r="748">
          <cell r="C748">
            <v>268320</v>
          </cell>
          <cell r="D748" t="str">
            <v xml:space="preserve">CHARGES A/C. - REPATRIATION OF CURRENCY                                        </v>
          </cell>
          <cell r="E748">
            <v>811918.73</v>
          </cell>
          <cell r="G748">
            <v>811918.73</v>
          </cell>
          <cell r="L748">
            <v>268320</v>
          </cell>
          <cell r="M748" t="str">
            <v xml:space="preserve">CHARGES A/C. - REPATRIATION OF CURRENCY                                        </v>
          </cell>
          <cell r="N748">
            <v>589730.06999999995</v>
          </cell>
        </row>
        <row r="749">
          <cell r="C749">
            <v>268350</v>
          </cell>
          <cell r="D749" t="str">
            <v xml:space="preserve">CHARGES A/C. - E-MAIL &amp; INTERNET                                        </v>
          </cell>
          <cell r="E749">
            <v>67595.429999999993</v>
          </cell>
          <cell r="G749">
            <v>67595.429999999993</v>
          </cell>
          <cell r="L749">
            <v>268350</v>
          </cell>
          <cell r="M749" t="str">
            <v xml:space="preserve">CHARGES A/C. - E-MAIL &amp; INTERNET                                        </v>
          </cell>
          <cell r="N749">
            <v>79497.039999999994</v>
          </cell>
        </row>
        <row r="750">
          <cell r="C750">
            <v>268420</v>
          </cell>
          <cell r="D750" t="str">
            <v xml:space="preserve">CHARGES A/C - LAND REDEMPTION COM TRIBUNAL                                     </v>
          </cell>
          <cell r="E750">
            <v>0</v>
          </cell>
          <cell r="G750">
            <v>0</v>
          </cell>
          <cell r="L750">
            <v>268420</v>
          </cell>
          <cell r="M750" t="str">
            <v xml:space="preserve">CHARGES A/C - LAND REDEMPTION COM TRIBUNAL                                     </v>
          </cell>
          <cell r="N750">
            <v>10196</v>
          </cell>
        </row>
        <row r="751">
          <cell r="C751">
            <v>268440</v>
          </cell>
          <cell r="D751" t="str">
            <v xml:space="preserve">CHARGES A/C - EX GRATIA PAYDEC EMPLOYEE                                        </v>
          </cell>
          <cell r="E751">
            <v>24444</v>
          </cell>
          <cell r="G751">
            <v>24444</v>
          </cell>
          <cell r="L751">
            <v>268440</v>
          </cell>
          <cell r="M751" t="str">
            <v xml:space="preserve">CHARGES A/C - EX GRATIA PAYDEC EMPLOYEE                                        </v>
          </cell>
          <cell r="N751">
            <v>376.87</v>
          </cell>
        </row>
        <row r="752">
          <cell r="C752">
            <v>268470</v>
          </cell>
          <cell r="D752" t="str">
            <v xml:space="preserve">CHARGES A/C - INCENTIVE PAY  ON RECO NPL                                        </v>
          </cell>
          <cell r="E752">
            <v>264142</v>
          </cell>
          <cell r="G752">
            <v>264142</v>
          </cell>
          <cell r="L752">
            <v>268470</v>
          </cell>
          <cell r="M752" t="str">
            <v xml:space="preserve">CHARGES A/C - INCENTIVE PAY  ON RECO NPL                                        </v>
          </cell>
          <cell r="N752">
            <v>9781233.2700000014</v>
          </cell>
        </row>
        <row r="753">
          <cell r="C753">
            <v>268490</v>
          </cell>
          <cell r="D753" t="str">
            <v xml:space="preserve">CHARGES A/C - EXTENDED DEPO GUARANTE SCH                                        </v>
          </cell>
          <cell r="E753">
            <v>1200</v>
          </cell>
          <cell r="G753">
            <v>1200</v>
          </cell>
          <cell r="L753">
            <v>268490</v>
          </cell>
          <cell r="M753" t="str">
            <v xml:space="preserve">CHARGES A/C - EXTENDED DEPO GUARANTE SCH                                        </v>
          </cell>
          <cell r="N753">
            <v>900</v>
          </cell>
        </row>
        <row r="754">
          <cell r="C754">
            <v>268500</v>
          </cell>
          <cell r="D754" t="str">
            <v xml:space="preserve">CHARGES A/C - GRANTS &amp; MISCELLANEOUS                                        </v>
          </cell>
          <cell r="E754">
            <v>0</v>
          </cell>
          <cell r="G754">
            <v>0</v>
          </cell>
          <cell r="L754">
            <v>268500</v>
          </cell>
          <cell r="M754" t="str">
            <v xml:space="preserve">CHARGES A/C - GRANTS &amp; MISCELLANEOUS                                        </v>
          </cell>
          <cell r="N754">
            <v>0</v>
          </cell>
        </row>
        <row r="755">
          <cell r="C755">
            <v>268510</v>
          </cell>
          <cell r="D755" t="str">
            <v xml:space="preserve">CHARGES A/C. - SMALL PROJECT VISITING                                        </v>
          </cell>
          <cell r="E755">
            <v>0</v>
          </cell>
          <cell r="G755">
            <v>0</v>
          </cell>
          <cell r="L755">
            <v>268510</v>
          </cell>
          <cell r="M755" t="str">
            <v xml:space="preserve">CHARGES A/C. - SMALL PROJECT VISITING                                        </v>
          </cell>
          <cell r="N755">
            <v>0</v>
          </cell>
        </row>
        <row r="756">
          <cell r="C756">
            <v>268520</v>
          </cell>
          <cell r="D756" t="str">
            <v xml:space="preserve">CO OP DEVELOPMENT FUND                                        </v>
          </cell>
          <cell r="E756">
            <v>0</v>
          </cell>
          <cell r="G756">
            <v>0</v>
          </cell>
          <cell r="L756">
            <v>268520</v>
          </cell>
          <cell r="M756" t="str">
            <v xml:space="preserve">CO OP DEVELOPMENT FUND                                        </v>
          </cell>
          <cell r="N756">
            <v>2000000</v>
          </cell>
        </row>
        <row r="757">
          <cell r="C757">
            <v>268550</v>
          </cell>
          <cell r="D757" t="str">
            <v xml:space="preserve">CHARGES A/C. - SUP. VISITS OF SMAP LOANS                                       </v>
          </cell>
          <cell r="E757">
            <v>0</v>
          </cell>
          <cell r="G757">
            <v>0</v>
          </cell>
          <cell r="L757">
            <v>268550</v>
          </cell>
          <cell r="M757" t="str">
            <v xml:space="preserve">CHARGES A/C. - SUP. VISITS OF SMAP LOANS                                       </v>
          </cell>
          <cell r="N757">
            <v>300</v>
          </cell>
        </row>
        <row r="758">
          <cell r="C758">
            <v>268570</v>
          </cell>
          <cell r="D758" t="str">
            <v xml:space="preserve">CHARGES A/C - SMI-WORLD BANK FUND SUPERVISION                                  </v>
          </cell>
          <cell r="E758">
            <v>0</v>
          </cell>
          <cell r="G758">
            <v>0</v>
          </cell>
          <cell r="L758">
            <v>268570</v>
          </cell>
          <cell r="M758" t="str">
            <v xml:space="preserve">CHARGES A/C - SMI-WORLD BANK FUND SUPERVISION                                  </v>
          </cell>
          <cell r="N758">
            <v>0</v>
          </cell>
        </row>
        <row r="759">
          <cell r="C759">
            <v>268580</v>
          </cell>
          <cell r="D759" t="str">
            <v xml:space="preserve">CHARGES A/C - SMALL SCALE ENTER SUPERVI                                        </v>
          </cell>
          <cell r="E759">
            <v>1550</v>
          </cell>
          <cell r="G759">
            <v>1550</v>
          </cell>
          <cell r="L759">
            <v>268580</v>
          </cell>
          <cell r="M759" t="str">
            <v xml:space="preserve">CHARGES A/C - SMALL SCALE ENTER SUPERVI                                        </v>
          </cell>
          <cell r="N759">
            <v>0</v>
          </cell>
        </row>
        <row r="760">
          <cell r="C760">
            <v>268600</v>
          </cell>
          <cell r="D760" t="str">
            <v xml:space="preserve">CHA A/C-COM PAID TO DEBT COLLEC FROM A/C                                        </v>
          </cell>
          <cell r="E760">
            <v>1788343.09</v>
          </cell>
          <cell r="G760">
            <v>1788343.09</v>
          </cell>
          <cell r="L760">
            <v>268600</v>
          </cell>
          <cell r="M760" t="str">
            <v xml:space="preserve">CHA A/C-COM PAID TO DEBT COLLEC FROM A/C                                        </v>
          </cell>
          <cell r="N760">
            <v>2003411.1</v>
          </cell>
        </row>
        <row r="761">
          <cell r="C761">
            <v>268610</v>
          </cell>
          <cell r="D761" t="str">
            <v xml:space="preserve">CHARGES  A/C - COM PAID TO DEBT COLLECT                                        </v>
          </cell>
          <cell r="E761">
            <v>10827620.060000001</v>
          </cell>
          <cell r="G761">
            <v>10827620.060000001</v>
          </cell>
          <cell r="L761">
            <v>268610</v>
          </cell>
          <cell r="M761" t="str">
            <v xml:space="preserve">CHARGES  A/C - COM PAID TO DEBT COLLECT                                        </v>
          </cell>
          <cell r="N761">
            <v>11194176.77</v>
          </cell>
        </row>
        <row r="762">
          <cell r="C762">
            <v>268620</v>
          </cell>
          <cell r="D762" t="str">
            <v xml:space="preserve">CHARGES A/C - SPECIAL CONCES - DECE PAWN                                        </v>
          </cell>
          <cell r="E762">
            <v>1399536.2</v>
          </cell>
          <cell r="G762">
            <v>1399536.2</v>
          </cell>
          <cell r="L762">
            <v>268620</v>
          </cell>
          <cell r="M762" t="str">
            <v xml:space="preserve">CHARGES A/C - SPECIAL CONCES - DECE PAWN                                        </v>
          </cell>
          <cell r="N762">
            <v>1145613</v>
          </cell>
        </row>
        <row r="763">
          <cell r="C763">
            <v>268630</v>
          </cell>
          <cell r="D763" t="str">
            <v xml:space="preserve">CHARGES A/C MISCE ITEMS WRITE OFF                                        </v>
          </cell>
          <cell r="E763">
            <v>94785061.590000004</v>
          </cell>
          <cell r="G763">
            <v>94785061.590000004</v>
          </cell>
          <cell r="L763">
            <v>268630</v>
          </cell>
          <cell r="M763" t="str">
            <v xml:space="preserve">CHARGES A/C MISCE ITEMS WRITE OFF                                        </v>
          </cell>
          <cell r="N763">
            <v>14000</v>
          </cell>
        </row>
        <row r="764">
          <cell r="C764">
            <v>268640</v>
          </cell>
          <cell r="D764" t="str">
            <v xml:space="preserve">CHARGES A/C NON OPERATIONS RELATED LOSSES &amp; DAMAGES                            </v>
          </cell>
          <cell r="E764">
            <v>0</v>
          </cell>
          <cell r="G764">
            <v>0</v>
          </cell>
          <cell r="L764">
            <v>268640</v>
          </cell>
          <cell r="M764" t="str">
            <v xml:space="preserve">CHARGES A/C NON OPERATIONS RELATED LOSSES &amp; DAMAGES                            </v>
          </cell>
          <cell r="N764">
            <v>0</v>
          </cell>
        </row>
        <row r="765">
          <cell r="C765">
            <v>268650</v>
          </cell>
          <cell r="D765" t="str">
            <v xml:space="preserve">CHARGES A/C. - SUNDRIES                                        </v>
          </cell>
          <cell r="E765">
            <v>24996817.706330001</v>
          </cell>
          <cell r="F765">
            <v>0</v>
          </cell>
          <cell r="G765">
            <v>24996817.706330001</v>
          </cell>
          <cell r="L765">
            <v>268650</v>
          </cell>
          <cell r="M765" t="str">
            <v xml:space="preserve">CHARGES A/C. - SUNDRIES                                        </v>
          </cell>
          <cell r="N765">
            <v>538982664.35297072</v>
          </cell>
        </row>
        <row r="766">
          <cell r="C766">
            <v>268660</v>
          </cell>
          <cell r="D766" t="str">
            <v xml:space="preserve">CHARGES A/C PENALTY TO CBSL                                        </v>
          </cell>
          <cell r="E766">
            <v>1500000</v>
          </cell>
          <cell r="G766">
            <v>1500000</v>
          </cell>
          <cell r="L766">
            <v>268660</v>
          </cell>
          <cell r="M766" t="str">
            <v xml:space="preserve">CHARGES A/C PENALTY TO CBSL                                        </v>
          </cell>
          <cell r="N766">
            <v>972862.45</v>
          </cell>
        </row>
        <row r="767">
          <cell r="C767">
            <v>268730</v>
          </cell>
          <cell r="D767" t="str">
            <v xml:space="preserve">LOSS ON SALE -1 YEAR TBILL-INVESTMENT                                        </v>
          </cell>
          <cell r="E767">
            <v>0</v>
          </cell>
          <cell r="G767">
            <v>0</v>
          </cell>
          <cell r="L767">
            <v>268730</v>
          </cell>
          <cell r="M767" t="str">
            <v xml:space="preserve">LOSS ON SALE -1 YEAR TBILL-INVESTMENT                                        </v>
          </cell>
          <cell r="N767">
            <v>0</v>
          </cell>
        </row>
        <row r="768">
          <cell r="C768">
            <v>268740</v>
          </cell>
          <cell r="D768" t="str">
            <v xml:space="preserve">LOSS ON SALE -T BONDS -GOSL TAX INV                                        </v>
          </cell>
          <cell r="E768">
            <v>0</v>
          </cell>
          <cell r="G768">
            <v>0</v>
          </cell>
          <cell r="L768">
            <v>268740</v>
          </cell>
          <cell r="M768" t="str">
            <v xml:space="preserve">LOSS ON SALE -T BONDS -GOSL TAX INV                                        </v>
          </cell>
          <cell r="N768">
            <v>0</v>
          </cell>
        </row>
        <row r="769">
          <cell r="C769">
            <v>268750</v>
          </cell>
          <cell r="D769" t="str">
            <v xml:space="preserve">LOSS ON SALE -T BONDS -GOSL NON TAX INV                                        </v>
          </cell>
          <cell r="E769">
            <v>3000</v>
          </cell>
          <cell r="G769">
            <v>3000</v>
          </cell>
          <cell r="L769">
            <v>268750</v>
          </cell>
          <cell r="M769" t="str">
            <v xml:space="preserve">LOSS ON SALE -T BONDS -GOSL NON TAX INV                                        </v>
          </cell>
          <cell r="N769">
            <v>890</v>
          </cell>
        </row>
        <row r="770">
          <cell r="C770">
            <v>268780</v>
          </cell>
          <cell r="D770" t="str">
            <v xml:space="preserve">LOSS ON SALE -SECURITISATION OF LEASE                                        </v>
          </cell>
          <cell r="E770">
            <v>0</v>
          </cell>
          <cell r="G770">
            <v>0</v>
          </cell>
          <cell r="L770">
            <v>268780</v>
          </cell>
          <cell r="M770" t="str">
            <v xml:space="preserve">LOSS ON SALE -SECURITISATION OF LEASE                                        </v>
          </cell>
          <cell r="N770">
            <v>0</v>
          </cell>
        </row>
        <row r="771">
          <cell r="C771">
            <v>268910</v>
          </cell>
          <cell r="D771" t="str">
            <v xml:space="preserve">CHARGES A/C - CORP SOCIAL RESPONSIBILTY                                        </v>
          </cell>
          <cell r="E771">
            <v>748412.8</v>
          </cell>
          <cell r="G771">
            <v>748412.8</v>
          </cell>
          <cell r="L771">
            <v>268910</v>
          </cell>
          <cell r="M771" t="str">
            <v xml:space="preserve">CHARGES A/C - CORP SOCIAL RESPONSIBILTY                                        </v>
          </cell>
          <cell r="N771">
            <v>28190098.739999998</v>
          </cell>
        </row>
        <row r="772">
          <cell r="C772">
            <v>268920</v>
          </cell>
          <cell r="D772" t="str">
            <v xml:space="preserve">CHARGES A/C-NATIONAL DISASTER RELIEF                                        </v>
          </cell>
          <cell r="E772">
            <v>0</v>
          </cell>
          <cell r="G772">
            <v>0</v>
          </cell>
          <cell r="L772">
            <v>268920</v>
          </cell>
          <cell r="M772" t="str">
            <v xml:space="preserve">CHARGES A/C-NATIONAL DISASTER RELIEF                                        </v>
          </cell>
          <cell r="N772">
            <v>0</v>
          </cell>
        </row>
        <row r="773">
          <cell r="C773">
            <v>268930</v>
          </cell>
          <cell r="D773" t="str">
            <v xml:space="preserve">CREDIT INFO BUREAU CHARGES                                        </v>
          </cell>
          <cell r="E773">
            <v>6589164.25</v>
          </cell>
          <cell r="G773">
            <v>6589164.25</v>
          </cell>
          <cell r="L773">
            <v>268930</v>
          </cell>
          <cell r="M773" t="str">
            <v xml:space="preserve">CREDIT INFO BUREAU CHARGES                                        </v>
          </cell>
          <cell r="N773">
            <v>3636551</v>
          </cell>
        </row>
        <row r="774">
          <cell r="C774">
            <v>269000</v>
          </cell>
          <cell r="D774" t="str">
            <v xml:space="preserve">CHARGES A/C ECONOMIC SERVICE CHARGES                                        </v>
          </cell>
          <cell r="E774">
            <v>0</v>
          </cell>
          <cell r="G774">
            <v>0</v>
          </cell>
          <cell r="L774">
            <v>269000</v>
          </cell>
          <cell r="M774" t="str">
            <v xml:space="preserve">CHARGES A/C ECONOMIC SERVICE CHARGES                                        </v>
          </cell>
          <cell r="N774">
            <v>0</v>
          </cell>
        </row>
        <row r="775">
          <cell r="C775">
            <v>269020</v>
          </cell>
          <cell r="D775" t="str">
            <v xml:space="preserve">C/A PROFESSIONAL SEMINARS &amp; CONFERENCES                                        </v>
          </cell>
          <cell r="E775">
            <v>0</v>
          </cell>
          <cell r="G775">
            <v>0</v>
          </cell>
          <cell r="L775">
            <v>269020</v>
          </cell>
          <cell r="M775" t="str">
            <v xml:space="preserve">C/A PROFESSIONAL SEMINARS &amp; CONFERENCES                                        </v>
          </cell>
          <cell r="N775">
            <v>60000</v>
          </cell>
        </row>
        <row r="776">
          <cell r="C776">
            <v>269050</v>
          </cell>
          <cell r="D776" t="str">
            <v xml:space="preserve">CHARGES A/C STAMP DUTY O/A REFINANCE                                        </v>
          </cell>
          <cell r="E776">
            <v>2130551.92</v>
          </cell>
          <cell r="G776">
            <v>2130551.92</v>
          </cell>
          <cell r="L776">
            <v>269050</v>
          </cell>
          <cell r="M776" t="str">
            <v xml:space="preserve">CHARGES A/C STAMP DUTY O/A REFINANCE                                        </v>
          </cell>
          <cell r="N776">
            <v>1561796.97</v>
          </cell>
        </row>
        <row r="777">
          <cell r="C777">
            <v>269070</v>
          </cell>
          <cell r="D777" t="str">
            <v xml:space="preserve">CHARGES A/C DEBIT TAX                                        </v>
          </cell>
          <cell r="E777">
            <v>0</v>
          </cell>
          <cell r="G777">
            <v>0</v>
          </cell>
          <cell r="L777">
            <v>269070</v>
          </cell>
          <cell r="M777" t="str">
            <v xml:space="preserve">CHARGES A/C DEBIT TAX                                        </v>
          </cell>
          <cell r="N777">
            <v>0</v>
          </cell>
        </row>
        <row r="778">
          <cell r="C778">
            <v>290100</v>
          </cell>
          <cell r="D778" t="str">
            <v xml:space="preserve">CHARGES A/C - PROVI. FOR OTHER ASSETS                                        </v>
          </cell>
          <cell r="E778">
            <v>0</v>
          </cell>
          <cell r="G778">
            <v>0</v>
          </cell>
          <cell r="L778">
            <v>290100</v>
          </cell>
          <cell r="M778" t="str">
            <v xml:space="preserve">CHARGES A/C - PROVI. FOR OTHER ASSETS                                        </v>
          </cell>
          <cell r="N778">
            <v>0</v>
          </cell>
        </row>
        <row r="779">
          <cell r="C779">
            <v>291010</v>
          </cell>
          <cell r="D779" t="str">
            <v xml:space="preserve">C/A EXPENSES RELETED TO TSUNSMI PAYMENT                                        </v>
          </cell>
          <cell r="E779">
            <v>0</v>
          </cell>
          <cell r="G779">
            <v>0</v>
          </cell>
          <cell r="L779">
            <v>291010</v>
          </cell>
          <cell r="M779" t="str">
            <v xml:space="preserve">C/A EXPENSES RELETED TO TSUNSMI PAYMENT                                        </v>
          </cell>
          <cell r="N779">
            <v>0</v>
          </cell>
        </row>
        <row r="780">
          <cell r="C780">
            <v>291030</v>
          </cell>
          <cell r="D780" t="str">
            <v xml:space="preserve">CHARGES A/C. CORE BANKING SYSTEM ERROR                                        </v>
          </cell>
          <cell r="E780">
            <v>0</v>
          </cell>
          <cell r="G780">
            <v>0</v>
          </cell>
          <cell r="L780">
            <v>291030</v>
          </cell>
          <cell r="M780" t="str">
            <v xml:space="preserve">CHARGES A/C. CORE BANKING SYSTEM ERROR                                        </v>
          </cell>
          <cell r="N780">
            <v>0</v>
          </cell>
        </row>
        <row r="781">
          <cell r="C781">
            <v>291060</v>
          </cell>
          <cell r="D781" t="str">
            <v xml:space="preserve">C/A PROVISION FOR OPERATIONAL RISK                                        </v>
          </cell>
          <cell r="E781">
            <v>205573285.56</v>
          </cell>
          <cell r="G781">
            <v>205573285.56</v>
          </cell>
          <cell r="L781">
            <v>291060</v>
          </cell>
          <cell r="M781" t="str">
            <v xml:space="preserve">C/A PROVISION FOR OPERATIONAL RISK                                        </v>
          </cell>
          <cell r="N781">
            <v>-9722595.6799999997</v>
          </cell>
        </row>
        <row r="782">
          <cell r="C782">
            <v>291070</v>
          </cell>
          <cell r="D782" t="str">
            <v xml:space="preserve">C/A PROVISION FOR HEDGING                                        </v>
          </cell>
          <cell r="E782">
            <v>0</v>
          </cell>
          <cell r="G782">
            <v>0</v>
          </cell>
          <cell r="L782">
            <v>291070</v>
          </cell>
          <cell r="M782" t="str">
            <v xml:space="preserve">C/A PROVISION FOR HEDGING                                        </v>
          </cell>
          <cell r="N782">
            <v>0</v>
          </cell>
        </row>
        <row r="783">
          <cell r="C783">
            <v>291080</v>
          </cell>
          <cell r="D783" t="str">
            <v xml:space="preserve">CHARGES A/C 50TH ANNIVERSARY CELIBRATION                                        </v>
          </cell>
          <cell r="E783">
            <v>0</v>
          </cell>
          <cell r="G783">
            <v>0</v>
          </cell>
          <cell r="L783">
            <v>291080</v>
          </cell>
          <cell r="M783" t="str">
            <v xml:space="preserve">CHARGES A/C 50TH ANNIVERSARY CELIBRATION                                        </v>
          </cell>
          <cell r="N783">
            <v>0</v>
          </cell>
        </row>
        <row r="784">
          <cell r="C784">
            <v>291090</v>
          </cell>
          <cell r="D784" t="str">
            <v xml:space="preserve">CHARGES A/C DEPOSITS INSURANCE                                        </v>
          </cell>
          <cell r="E784">
            <v>1600526523.3400002</v>
          </cell>
          <cell r="G784">
            <v>1600526523.3400002</v>
          </cell>
          <cell r="L784">
            <v>291090</v>
          </cell>
          <cell r="M784" t="str">
            <v xml:space="preserve">CHARGES A/C DEPOSITS INSURANCE                                        </v>
          </cell>
          <cell r="N784">
            <v>1395878364.7100003</v>
          </cell>
        </row>
        <row r="785">
          <cell r="C785">
            <v>291100</v>
          </cell>
          <cell r="D785" t="str">
            <v xml:space="preserve">C/A PENALTIES TO THE CBSL                                        </v>
          </cell>
          <cell r="E785">
            <v>159810</v>
          </cell>
          <cell r="G785">
            <v>159810</v>
          </cell>
          <cell r="L785">
            <v>291100</v>
          </cell>
          <cell r="M785" t="str">
            <v xml:space="preserve">C/A PENALTIES TO THE CBSL                                        </v>
          </cell>
          <cell r="N785">
            <v>0</v>
          </cell>
        </row>
        <row r="786">
          <cell r="C786">
            <v>268840</v>
          </cell>
          <cell r="D786" t="str">
            <v xml:space="preserve">CHARGES A/C VAT PAID                                        </v>
          </cell>
          <cell r="E786">
            <v>680605158.59000003</v>
          </cell>
          <cell r="G786">
            <v>680605158.59000003</v>
          </cell>
          <cell r="L786">
            <v>268840</v>
          </cell>
          <cell r="M786" t="str">
            <v xml:space="preserve">CHARGES A/C VAT PAID                                        </v>
          </cell>
          <cell r="N786">
            <v>469429464.58999997</v>
          </cell>
        </row>
        <row r="787">
          <cell r="C787">
            <v>291110</v>
          </cell>
          <cell r="D787" t="str">
            <v xml:space="preserve">Charges A/C. - Crop Insurance Levy                                </v>
          </cell>
          <cell r="E787">
            <v>160565451.84999999</v>
          </cell>
          <cell r="G787">
            <v>160565451.84999999</v>
          </cell>
          <cell r="L787">
            <v>291110</v>
          </cell>
          <cell r="M787" t="str">
            <v xml:space="preserve">Charges A/C. - Crop Insurance Levy                                </v>
          </cell>
          <cell r="N787">
            <v>178944927.55000001</v>
          </cell>
        </row>
        <row r="788">
          <cell r="C788">
            <v>262200</v>
          </cell>
          <cell r="D788" t="str">
            <v xml:space="preserve">CHARGES A/C. - INSURANCE NRFC A/C                                        </v>
          </cell>
          <cell r="E788">
            <v>3301561.3</v>
          </cell>
          <cell r="G788">
            <v>3301561.3</v>
          </cell>
          <cell r="L788">
            <v>262200</v>
          </cell>
          <cell r="M788" t="str">
            <v xml:space="preserve">CHARGES A/C. - INSURANCE NRFC A/C                                        </v>
          </cell>
          <cell r="N788">
            <v>4667797.07</v>
          </cell>
        </row>
        <row r="789">
          <cell r="C789">
            <v>260240</v>
          </cell>
          <cell r="D789" t="str">
            <v xml:space="preserve">CHARGES A/C. - COMPANSATION                                        </v>
          </cell>
          <cell r="E789">
            <v>5204930</v>
          </cell>
          <cell r="G789">
            <v>5204930</v>
          </cell>
          <cell r="L789">
            <v>260240</v>
          </cell>
          <cell r="M789" t="str">
            <v xml:space="preserve">CHARGES A/C. - COMPANSATION                                        </v>
          </cell>
          <cell r="N789">
            <v>23783967.100000001</v>
          </cell>
        </row>
        <row r="790">
          <cell r="C790">
            <v>268830</v>
          </cell>
          <cell r="D790" t="str">
            <v xml:space="preserve">CHARGES A/C TAX ON E.P.F. INTEREST                                        </v>
          </cell>
          <cell r="E790">
            <v>0</v>
          </cell>
          <cell r="G790">
            <v>0</v>
          </cell>
          <cell r="L790">
            <v>268830</v>
          </cell>
          <cell r="M790" t="str">
            <v xml:space="preserve">CHARGES A/C TAX ON E.P.F. INTEREST                                        </v>
          </cell>
          <cell r="N790">
            <v>0</v>
          </cell>
        </row>
        <row r="791">
          <cell r="C791">
            <v>268950</v>
          </cell>
          <cell r="D791" t="str">
            <v>CHARGES A/C SMS ALERT</v>
          </cell>
          <cell r="E791">
            <v>34922675.850000001</v>
          </cell>
          <cell r="G791">
            <v>34922675.850000001</v>
          </cell>
          <cell r="L791">
            <v>268950</v>
          </cell>
          <cell r="M791" t="str">
            <v>CHARGES A/C SMS ALERT</v>
          </cell>
          <cell r="N791">
            <v>33605782.530000001</v>
          </cell>
        </row>
        <row r="792">
          <cell r="C792">
            <v>269080</v>
          </cell>
          <cell r="D792" t="str">
            <v xml:space="preserve">CHARGES A/C NATION BUILDING TAX                                  </v>
          </cell>
          <cell r="E792">
            <v>81428299.829999998</v>
          </cell>
          <cell r="G792">
            <v>81428299.829999998</v>
          </cell>
          <cell r="L792">
            <v>269080</v>
          </cell>
          <cell r="M792" t="str">
            <v xml:space="preserve">CHARGES A/C NATION BUILDING TAX                                  </v>
          </cell>
          <cell r="N792">
            <v>52783621.289999999</v>
          </cell>
        </row>
        <row r="793">
          <cell r="C793">
            <v>269090</v>
          </cell>
          <cell r="D793" t="str">
            <v>CHARGES A/C - BINDING</v>
          </cell>
          <cell r="E793">
            <v>1018141</v>
          </cell>
          <cell r="G793">
            <v>1018141</v>
          </cell>
          <cell r="L793">
            <v>269090</v>
          </cell>
          <cell r="M793" t="str">
            <v>CHARGES A/C - BINDING</v>
          </cell>
          <cell r="N793">
            <v>648870</v>
          </cell>
        </row>
        <row r="794">
          <cell r="C794">
            <v>269110</v>
          </cell>
          <cell r="D794" t="str">
            <v>Debt Repayment Levy</v>
          </cell>
          <cell r="E794">
            <v>928760411.3499999</v>
          </cell>
          <cell r="G794">
            <v>928760411.3499999</v>
          </cell>
          <cell r="L794">
            <v>269110</v>
          </cell>
          <cell r="M794" t="str">
            <v>Debt Repayment Levy</v>
          </cell>
          <cell r="N794">
            <v>0</v>
          </cell>
        </row>
        <row r="795">
          <cell r="C795">
            <v>290070</v>
          </cell>
          <cell r="D795" t="str">
            <v xml:space="preserve">C/A PROVISION FOR CONTINGENCY RELIF FUND                                        </v>
          </cell>
          <cell r="E795">
            <v>49500</v>
          </cell>
          <cell r="G795">
            <v>49500</v>
          </cell>
        </row>
        <row r="796">
          <cell r="E796">
            <v>4430083479.9904804</v>
          </cell>
          <cell r="F796">
            <v>0</v>
          </cell>
          <cell r="G796">
            <v>4430083479.9904804</v>
          </cell>
          <cell r="H796">
            <v>0</v>
          </cell>
          <cell r="N796">
            <v>3293137085.0015807</v>
          </cell>
        </row>
        <row r="797">
          <cell r="G797">
            <v>0</v>
          </cell>
        </row>
        <row r="798">
          <cell r="C798" t="str">
            <v xml:space="preserve"> Tax Expenses</v>
          </cell>
          <cell r="G798">
            <v>0</v>
          </cell>
          <cell r="L798" t="str">
            <v xml:space="preserve"> Tax Expenses</v>
          </cell>
        </row>
        <row r="799">
          <cell r="G799">
            <v>0</v>
          </cell>
        </row>
        <row r="800">
          <cell r="C800">
            <v>268860</v>
          </cell>
          <cell r="D800" t="str">
            <v xml:space="preserve">CHARGES A/C TAX                                        </v>
          </cell>
          <cell r="E800">
            <v>7966987282.9300003</v>
          </cell>
          <cell r="G800">
            <v>7966987282.9300003</v>
          </cell>
          <cell r="L800">
            <v>268860</v>
          </cell>
          <cell r="M800" t="str">
            <v xml:space="preserve">CHARGES A/C TAX                                        </v>
          </cell>
          <cell r="N800">
            <v>6678662805.2799997</v>
          </cell>
        </row>
        <row r="801">
          <cell r="C801">
            <v>268861</v>
          </cell>
          <cell r="D801" t="str">
            <v>Provision for Income Tax - Deferred Tax Asset</v>
          </cell>
          <cell r="E801">
            <v>0</v>
          </cell>
          <cell r="F801">
            <v>-739180024</v>
          </cell>
          <cell r="G801">
            <v>-739180024</v>
          </cell>
          <cell r="L801">
            <v>268861</v>
          </cell>
          <cell r="M801" t="str">
            <v>Provision for Income Tax - Deferred Tax Asset</v>
          </cell>
          <cell r="N801">
            <v>847909134</v>
          </cell>
        </row>
        <row r="802">
          <cell r="C802">
            <v>268862</v>
          </cell>
          <cell r="D802" t="str">
            <v>Provision for Income Tax - Deferred Tax Liability</v>
          </cell>
          <cell r="E802">
            <v>0</v>
          </cell>
          <cell r="F802">
            <v>553099155</v>
          </cell>
          <cell r="G802">
            <v>553099155</v>
          </cell>
          <cell r="L802">
            <v>268862</v>
          </cell>
          <cell r="M802" t="str">
            <v>Provision for Income Tax - Deferred Tax Liability</v>
          </cell>
          <cell r="N802">
            <v>136756662</v>
          </cell>
        </row>
        <row r="803">
          <cell r="E803">
            <v>7966987282.9300003</v>
          </cell>
          <cell r="F803">
            <v>-186080869</v>
          </cell>
          <cell r="G803">
            <v>7780906413.9300003</v>
          </cell>
          <cell r="I803">
            <v>7780906413.9300003</v>
          </cell>
          <cell r="N803">
            <v>7663328601.2799997</v>
          </cell>
        </row>
        <row r="804">
          <cell r="I804">
            <v>0</v>
          </cell>
        </row>
        <row r="805">
          <cell r="C805" t="str">
            <v>VAT &amp; NBT on Financial Services</v>
          </cell>
          <cell r="G805">
            <v>0</v>
          </cell>
          <cell r="L805" t="str">
            <v>VAT &amp; NBT on Financial Services</v>
          </cell>
        </row>
        <row r="806">
          <cell r="G806">
            <v>0</v>
          </cell>
        </row>
        <row r="807">
          <cell r="C807">
            <v>268850</v>
          </cell>
          <cell r="D807" t="str">
            <v xml:space="preserve">CHARGES A/C - VAT PAID TO D I R                                        </v>
          </cell>
          <cell r="E807">
            <v>5730838508.0299997</v>
          </cell>
          <cell r="G807">
            <v>5730838508.0299997</v>
          </cell>
          <cell r="L807">
            <v>268850</v>
          </cell>
          <cell r="M807" t="str">
            <v xml:space="preserve">CHARGES A/C - VAT PAID TO D I R                                        </v>
          </cell>
          <cell r="N807">
            <v>5534615790.3199997</v>
          </cell>
        </row>
        <row r="808">
          <cell r="C808">
            <v>268940</v>
          </cell>
          <cell r="D808" t="str">
            <v>CHARGES A/C FS NBT</v>
          </cell>
          <cell r="E808">
            <v>764111801.06999993</v>
          </cell>
          <cell r="G808">
            <v>764111801.06999993</v>
          </cell>
          <cell r="L808">
            <v>268940</v>
          </cell>
          <cell r="M808" t="str">
            <v>CHARGES A/C FS NBT</v>
          </cell>
          <cell r="N808">
            <v>737948772.04000008</v>
          </cell>
        </row>
        <row r="809">
          <cell r="E809">
            <v>6494950309.0999994</v>
          </cell>
          <cell r="F809">
            <v>0</v>
          </cell>
          <cell r="G809">
            <v>6494950309.0999994</v>
          </cell>
          <cell r="N809">
            <v>6272564562.3599997</v>
          </cell>
        </row>
        <row r="810">
          <cell r="C810" t="str">
            <v xml:space="preserve">Special levy  to Treasury/ Dividend </v>
          </cell>
          <cell r="G810">
            <v>0</v>
          </cell>
          <cell r="L810" t="str">
            <v xml:space="preserve">Special levy  to Treasury/ Dividend </v>
          </cell>
        </row>
        <row r="811">
          <cell r="G811">
            <v>0</v>
          </cell>
        </row>
        <row r="812">
          <cell r="C812">
            <v>268560</v>
          </cell>
          <cell r="D812" t="str">
            <v xml:space="preserve">CHARGES A/C - SPECIAL LEAVY TREASURY                                        </v>
          </cell>
          <cell r="E812">
            <v>3200000000</v>
          </cell>
          <cell r="G812">
            <v>3200000000</v>
          </cell>
          <cell r="L812">
            <v>268560</v>
          </cell>
          <cell r="M812" t="str">
            <v xml:space="preserve">CHARGES A/C - SPECIAL LEAVY TREASURY                                        </v>
          </cell>
          <cell r="N812">
            <v>5000000000</v>
          </cell>
        </row>
        <row r="813">
          <cell r="C813">
            <v>268670</v>
          </cell>
          <cell r="D813" t="str">
            <v xml:space="preserve">DIVIDEND PAID TO GOSL BOND                                        </v>
          </cell>
          <cell r="E813">
            <v>219690000</v>
          </cell>
          <cell r="G813">
            <v>219690000</v>
          </cell>
          <cell r="L813">
            <v>268670</v>
          </cell>
          <cell r="M813" t="str">
            <v xml:space="preserve">DIVIDEND PAID TO GOSL BOND                                        </v>
          </cell>
          <cell r="N813">
            <v>219690000</v>
          </cell>
        </row>
      </sheetData>
      <sheetData sheetId="84">
        <row r="7">
          <cell r="B7" t="str">
            <v>Interest Income</v>
          </cell>
        </row>
        <row r="9">
          <cell r="B9" t="str">
            <v>Cash &amp; Cash Equivalents</v>
          </cell>
        </row>
        <row r="11">
          <cell r="B11">
            <v>102510</v>
          </cell>
          <cell r="C11" t="str">
            <v xml:space="preserve">INT-CALL MONEY LENDING BANKS                                        </v>
          </cell>
          <cell r="D11">
            <v>238337928.65000001</v>
          </cell>
          <cell r="F11">
            <v>238337928.65000001</v>
          </cell>
        </row>
        <row r="12">
          <cell r="B12">
            <v>102610</v>
          </cell>
          <cell r="C12" t="str">
            <v xml:space="preserve">INT- LENDING TERM MONEY BANK                                        </v>
          </cell>
          <cell r="D12">
            <v>0</v>
          </cell>
          <cell r="F12">
            <v>0</v>
          </cell>
        </row>
        <row r="13">
          <cell r="B13">
            <v>102630</v>
          </cell>
          <cell r="C13" t="str">
            <v xml:space="preserve">INT- ST LOANS ( TD &amp; SH. NOTICE)                                        </v>
          </cell>
          <cell r="D13">
            <v>0</v>
          </cell>
          <cell r="F13">
            <v>0</v>
          </cell>
        </row>
        <row r="15">
          <cell r="B15" t="str">
            <v>Placements with Banks</v>
          </cell>
          <cell r="D15">
            <v>238337928.65000001</v>
          </cell>
          <cell r="E15">
            <v>0</v>
          </cell>
          <cell r="F15">
            <v>238337928.65000001</v>
          </cell>
        </row>
        <row r="17">
          <cell r="B17">
            <v>102810</v>
          </cell>
          <cell r="C17" t="str">
            <v xml:space="preserve">INT.ON PLACEMENTS WITH OTHER BANKS MMFC                                        </v>
          </cell>
          <cell r="D17">
            <v>163065311.49532098</v>
          </cell>
          <cell r="F17">
            <v>163065311.49532098</v>
          </cell>
        </row>
        <row r="18">
          <cell r="B18">
            <v>102820</v>
          </cell>
          <cell r="C18" t="str">
            <v xml:space="preserve">INT ON NOSTRO AC (CAB) WORKING BALANCE                                        </v>
          </cell>
          <cell r="D18">
            <v>5063801.0562460832</v>
          </cell>
          <cell r="F18">
            <v>5063801.0562460832</v>
          </cell>
        </row>
        <row r="19">
          <cell r="B19">
            <v>102640</v>
          </cell>
          <cell r="C19" t="str">
            <v xml:space="preserve">INTEREST INCOME MML                                        </v>
          </cell>
          <cell r="D19">
            <v>27313724.069352161</v>
          </cell>
          <cell r="F19">
            <v>27313724.069352161</v>
          </cell>
        </row>
        <row r="20">
          <cell r="B20">
            <v>104330</v>
          </cell>
          <cell r="C20" t="str">
            <v>INT- PLACEMENTS SECURITIES WITH COUSTOM</v>
          </cell>
          <cell r="D20">
            <v>0</v>
          </cell>
          <cell r="F20">
            <v>0</v>
          </cell>
        </row>
        <row r="21">
          <cell r="D21">
            <v>195442836.6209192</v>
          </cell>
          <cell r="E21">
            <v>0</v>
          </cell>
          <cell r="F21">
            <v>195442836.6209192</v>
          </cell>
        </row>
        <row r="22">
          <cell r="F22">
            <v>0</v>
          </cell>
        </row>
        <row r="23">
          <cell r="B23">
            <v>191500</v>
          </cell>
          <cell r="C23" t="str">
            <v xml:space="preserve">INT- NP INTEREST RATE SWAPS                                        </v>
          </cell>
          <cell r="D23">
            <v>250</v>
          </cell>
          <cell r="F23">
            <v>250</v>
          </cell>
        </row>
        <row r="24">
          <cell r="D24">
            <v>250</v>
          </cell>
          <cell r="E24">
            <v>0</v>
          </cell>
          <cell r="F24">
            <v>250</v>
          </cell>
        </row>
        <row r="25">
          <cell r="B25" t="str">
            <v>Other Financial assets held-for-trading</v>
          </cell>
          <cell r="F25">
            <v>0</v>
          </cell>
        </row>
        <row r="26">
          <cell r="F26">
            <v>0</v>
          </cell>
        </row>
        <row r="27">
          <cell r="B27">
            <v>103310</v>
          </cell>
          <cell r="C27" t="str">
            <v xml:space="preserve">INT- T/BONDS GOSL TAX TRAD WITH CBSL                                        </v>
          </cell>
          <cell r="D27">
            <v>1529538504.8</v>
          </cell>
          <cell r="F27">
            <v>1529538504.8</v>
          </cell>
        </row>
        <row r="28">
          <cell r="B28">
            <v>103510</v>
          </cell>
          <cell r="C28" t="str">
            <v xml:space="preserve">INT SEC 91 DAYS T/BILLTRAD WITH CBSL                                        </v>
          </cell>
          <cell r="D28">
            <v>935289885.55999994</v>
          </cell>
          <cell r="F28">
            <v>935289885.55999994</v>
          </cell>
        </row>
        <row r="29">
          <cell r="B29">
            <v>103540</v>
          </cell>
          <cell r="C29" t="str">
            <v xml:space="preserve">INT  SEC 182 DAYS T/BILL TRAD WITH CBSL                                        </v>
          </cell>
          <cell r="D29">
            <v>4086388218.2600002</v>
          </cell>
          <cell r="F29">
            <v>4086388218.2600002</v>
          </cell>
        </row>
        <row r="30">
          <cell r="B30">
            <v>103570</v>
          </cell>
          <cell r="C30" t="str">
            <v xml:space="preserve">INT  SEC 1 YEAR T/BILL TRAD WITH CBSL                                        </v>
          </cell>
          <cell r="D30">
            <v>2669890721.8500004</v>
          </cell>
          <cell r="F30">
            <v>2669890721.8500004</v>
          </cell>
        </row>
        <row r="31">
          <cell r="B31">
            <v>103710</v>
          </cell>
          <cell r="C31" t="str">
            <v xml:space="preserve">INT SL DIASPORA-T/BONDS GOSL TRAD CBSL                                        </v>
          </cell>
          <cell r="D31">
            <v>0.01</v>
          </cell>
          <cell r="F31">
            <v>0.01</v>
          </cell>
        </row>
        <row r="32">
          <cell r="B32">
            <v>103720</v>
          </cell>
          <cell r="C32" t="str">
            <v xml:space="preserve">INT SL DIASPORA 91 DAYS T/BILL TRAD CBSL                                        </v>
          </cell>
          <cell r="D32">
            <v>0</v>
          </cell>
          <cell r="F32">
            <v>0</v>
          </cell>
        </row>
        <row r="33">
          <cell r="B33">
            <v>103730</v>
          </cell>
          <cell r="C33" t="str">
            <v xml:space="preserve">INT SL DIASPORA 182DAYS T/BILL TRA CBSL                                        </v>
          </cell>
          <cell r="D33">
            <v>0</v>
          </cell>
          <cell r="F33">
            <v>0</v>
          </cell>
        </row>
        <row r="34">
          <cell r="B34">
            <v>103740</v>
          </cell>
          <cell r="C34" t="str">
            <v xml:space="preserve">INT SL DIASPORA 1 YEAR T/BILL TRAD CBSL                                        </v>
          </cell>
          <cell r="D34">
            <v>0</v>
          </cell>
          <cell r="F34">
            <v>0</v>
          </cell>
        </row>
        <row r="35">
          <cell r="B35">
            <v>103750</v>
          </cell>
          <cell r="C35" t="str">
            <v xml:space="preserve">INT FI-T/BONDS GOSL TAX TRADING CBSL                                        </v>
          </cell>
          <cell r="D35">
            <v>0</v>
          </cell>
          <cell r="F35">
            <v>0</v>
          </cell>
        </row>
        <row r="36">
          <cell r="B36">
            <v>103760</v>
          </cell>
          <cell r="C36" t="str">
            <v xml:space="preserve">INT FI SEC 91 DAYS T/BILLTRAD WITH CBSL                                        </v>
          </cell>
          <cell r="D36">
            <v>0</v>
          </cell>
          <cell r="F36">
            <v>0</v>
          </cell>
        </row>
        <row r="37">
          <cell r="B37">
            <v>103770</v>
          </cell>
          <cell r="C37" t="str">
            <v xml:space="preserve">INT FI SEC 182 DAY T/BILL TRAD WITH CBSL                                        </v>
          </cell>
          <cell r="D37">
            <v>0</v>
          </cell>
          <cell r="F37">
            <v>0</v>
          </cell>
        </row>
        <row r="38">
          <cell r="B38">
            <v>103780</v>
          </cell>
          <cell r="C38" t="str">
            <v xml:space="preserve">INT FI SEC 1 YEAR T/BILL TRAD WITH CBSL                                        </v>
          </cell>
          <cell r="D38">
            <v>0</v>
          </cell>
          <cell r="F38">
            <v>0</v>
          </cell>
        </row>
        <row r="39">
          <cell r="B39">
            <v>104220</v>
          </cell>
          <cell r="C39" t="str">
            <v xml:space="preserve">INT- INVESTMENT DEBENTURES-TRADING                                        </v>
          </cell>
          <cell r="D39">
            <v>10644075.02</v>
          </cell>
          <cell r="F39">
            <v>10644075.02</v>
          </cell>
        </row>
        <row r="40">
          <cell r="B40">
            <v>264230</v>
          </cell>
          <cell r="C40" t="str">
            <v>REVALUATION LOSS - DEBENTURES -TRADING</v>
          </cell>
          <cell r="D40">
            <v>0</v>
          </cell>
          <cell r="F40">
            <v>0</v>
          </cell>
        </row>
        <row r="41">
          <cell r="B41">
            <v>264260</v>
          </cell>
          <cell r="C41" t="str">
            <v xml:space="preserve">PREM AMORT -TRESBONDS-GOSL TAXABLE -TRADING                                    </v>
          </cell>
          <cell r="D41">
            <v>-8067315.6600000001</v>
          </cell>
          <cell r="E41">
            <v>0</v>
          </cell>
          <cell r="F41">
            <v>-8067315.6600000001</v>
          </cell>
        </row>
        <row r="42">
          <cell r="D42">
            <v>9223684089.8400021</v>
          </cell>
          <cell r="E42">
            <v>0</v>
          </cell>
          <cell r="F42">
            <v>9223684089.8400021</v>
          </cell>
        </row>
        <row r="43">
          <cell r="F43">
            <v>0</v>
          </cell>
        </row>
        <row r="44">
          <cell r="B44" t="str">
            <v>Loans and receivables - To Banks</v>
          </cell>
          <cell r="F44">
            <v>0</v>
          </cell>
        </row>
        <row r="45">
          <cell r="F45">
            <v>0</v>
          </cell>
        </row>
        <row r="46">
          <cell r="B46">
            <v>102710</v>
          </cell>
          <cell r="C46" t="str">
            <v xml:space="preserve">INT- LENDING ON REPO LKR BANKS                                        </v>
          </cell>
          <cell r="D46">
            <v>3799569078.249999</v>
          </cell>
          <cell r="F46">
            <v>3799569078.249999</v>
          </cell>
        </row>
        <row r="47">
          <cell r="B47">
            <v>103000</v>
          </cell>
          <cell r="C47" t="str">
            <v xml:space="preserve">INT- RESTRUCTURING BOND                                        </v>
          </cell>
          <cell r="D47">
            <v>878760000</v>
          </cell>
          <cell r="F47">
            <v>878760000</v>
          </cell>
        </row>
        <row r="48">
          <cell r="B48">
            <v>103120</v>
          </cell>
          <cell r="C48" t="str">
            <v xml:space="preserve">INT- SLDB BONDS FC                                        </v>
          </cell>
          <cell r="D48">
            <v>2079820416.7269697</v>
          </cell>
          <cell r="F48">
            <v>2079820416.7269697</v>
          </cell>
        </row>
        <row r="49">
          <cell r="B49">
            <v>102730</v>
          </cell>
          <cell r="C49" t="str">
            <v>INT. CBSL STANDINGLENDING FACILITY</v>
          </cell>
          <cell r="D49">
            <v>197427278</v>
          </cell>
          <cell r="F49">
            <v>197427278</v>
          </cell>
        </row>
        <row r="50">
          <cell r="B50">
            <v>264300</v>
          </cell>
          <cell r="C50" t="str">
            <v xml:space="preserve">PREMIUM AMORTIZED SLDB FC                                        </v>
          </cell>
          <cell r="D50">
            <v>0</v>
          </cell>
          <cell r="F50">
            <v>0</v>
          </cell>
        </row>
        <row r="51">
          <cell r="D51">
            <v>6955576772.9769688</v>
          </cell>
          <cell r="E51">
            <v>0</v>
          </cell>
          <cell r="F51">
            <v>6955576772.9769688</v>
          </cell>
        </row>
        <row r="52">
          <cell r="F52">
            <v>0</v>
          </cell>
        </row>
        <row r="53">
          <cell r="B53" t="str">
            <v>Loans and receivables to other customers</v>
          </cell>
          <cell r="F53">
            <v>0</v>
          </cell>
        </row>
        <row r="54">
          <cell r="F54">
            <v>0</v>
          </cell>
        </row>
        <row r="55">
          <cell r="B55">
            <v>102720</v>
          </cell>
          <cell r="C55" t="str">
            <v xml:space="preserve">INT- LENDING ON REPO LKR OTHERS                                        </v>
          </cell>
          <cell r="D55">
            <v>3599450.61</v>
          </cell>
          <cell r="F55">
            <v>3599450.61</v>
          </cell>
        </row>
        <row r="56">
          <cell r="B56">
            <v>105000</v>
          </cell>
          <cell r="C56" t="str">
            <v xml:space="preserve">INT- IMPORT SIGHT BILLS DRAWN                                        </v>
          </cell>
          <cell r="D56">
            <v>9301751.5199999996</v>
          </cell>
          <cell r="F56">
            <v>9301751.5199999996</v>
          </cell>
        </row>
        <row r="57">
          <cell r="B57">
            <v>105001</v>
          </cell>
          <cell r="C57" t="str">
            <v xml:space="preserve">INT- IMPORT SIGHT BILLS DRAWN OLD                                        </v>
          </cell>
          <cell r="D57">
            <v>-8219.17</v>
          </cell>
          <cell r="F57">
            <v>-8219.17</v>
          </cell>
        </row>
        <row r="58">
          <cell r="B58">
            <v>105100</v>
          </cell>
          <cell r="C58" t="str">
            <v xml:space="preserve">INT INCOME IMPORT SIGHT BILLS BRANCH                                        </v>
          </cell>
          <cell r="D58">
            <v>0</v>
          </cell>
          <cell r="F58">
            <v>0</v>
          </cell>
        </row>
        <row r="59">
          <cell r="B59">
            <v>106000</v>
          </cell>
          <cell r="C59" t="str">
            <v xml:space="preserve">INT- IMPORT USANCE BILLS                                        </v>
          </cell>
          <cell r="D59">
            <v>99815788.472453848</v>
          </cell>
          <cell r="F59">
            <v>99815788.472453848</v>
          </cell>
        </row>
        <row r="60">
          <cell r="B60">
            <v>106001</v>
          </cell>
          <cell r="C60" t="str">
            <v xml:space="preserve">INT- IMPORT USANCE BILLS OLD                                        </v>
          </cell>
          <cell r="D60">
            <v>0</v>
          </cell>
          <cell r="F60">
            <v>0</v>
          </cell>
        </row>
        <row r="61">
          <cell r="B61">
            <v>106100</v>
          </cell>
          <cell r="C61" t="str">
            <v xml:space="preserve">INT INCOME IMPORT USENCE BILLS BRANCH                                        </v>
          </cell>
          <cell r="D61">
            <v>0</v>
          </cell>
          <cell r="F61">
            <v>0</v>
          </cell>
        </row>
        <row r="62">
          <cell r="B62">
            <v>108000</v>
          </cell>
          <cell r="C62" t="str">
            <v xml:space="preserve">INT- FOREIGN BILLS PURC. UNDER LC                                        </v>
          </cell>
          <cell r="D62">
            <v>0</v>
          </cell>
          <cell r="F62">
            <v>0</v>
          </cell>
        </row>
        <row r="63">
          <cell r="B63">
            <v>108001</v>
          </cell>
          <cell r="C63" t="str">
            <v xml:space="preserve">INT- FOREIGN BILLS PURC. UNDER LC OLD                                        </v>
          </cell>
          <cell r="D63">
            <v>0</v>
          </cell>
          <cell r="F63">
            <v>0</v>
          </cell>
        </row>
        <row r="64">
          <cell r="B64">
            <v>109200</v>
          </cell>
          <cell r="C64" t="str">
            <v xml:space="preserve">INT- FOREIGN BILLS PURCHASED                                        </v>
          </cell>
          <cell r="D64">
            <v>0</v>
          </cell>
          <cell r="F64">
            <v>0</v>
          </cell>
        </row>
        <row r="65">
          <cell r="B65">
            <v>109201</v>
          </cell>
          <cell r="C65" t="str">
            <v xml:space="preserve">INT- FOREIGN BILLS PURCHASED OLD                                        </v>
          </cell>
          <cell r="D65">
            <v>0</v>
          </cell>
          <cell r="F65">
            <v>0</v>
          </cell>
        </row>
        <row r="66">
          <cell r="B66">
            <v>110800</v>
          </cell>
          <cell r="C66" t="str">
            <v xml:space="preserve">INT- FGN BILLS DISC/NEGO UNDER LC                                        </v>
          </cell>
          <cell r="D66">
            <v>10641182.450555665</v>
          </cell>
          <cell r="F66">
            <v>10641182.450555665</v>
          </cell>
        </row>
        <row r="67">
          <cell r="B67">
            <v>110801</v>
          </cell>
          <cell r="C67" t="str">
            <v xml:space="preserve">INT- FGN BILLS DISC/NEGO UNDER LC OLD                                        </v>
          </cell>
          <cell r="D67">
            <v>0</v>
          </cell>
          <cell r="F67">
            <v>0</v>
          </cell>
        </row>
        <row r="68">
          <cell r="B68">
            <v>112200</v>
          </cell>
          <cell r="C68" t="str">
            <v xml:space="preserve">INT- FOREIGN BILLS DISC/NEGO                                        </v>
          </cell>
          <cell r="D68">
            <v>20663798.3227445</v>
          </cell>
          <cell r="F68">
            <v>20663798.3227445</v>
          </cell>
        </row>
        <row r="69">
          <cell r="B69">
            <v>112201</v>
          </cell>
          <cell r="C69" t="str">
            <v xml:space="preserve">INT- FOREIGN BILLS DISC/NEGO OLD                                        </v>
          </cell>
          <cell r="D69">
            <v>-2280824.9076069999</v>
          </cell>
          <cell r="F69">
            <v>-2280824.9076069999</v>
          </cell>
        </row>
        <row r="70">
          <cell r="B70">
            <v>113500</v>
          </cell>
          <cell r="C70" t="str">
            <v xml:space="preserve">INT- DOM BILLS OF EXCH DISC/NEGO LC                                        </v>
          </cell>
          <cell r="D70">
            <v>207930.22351383331</v>
          </cell>
          <cell r="F70">
            <v>207930.22351383331</v>
          </cell>
        </row>
        <row r="71">
          <cell r="B71">
            <v>113600</v>
          </cell>
          <cell r="C71" t="str">
            <v xml:space="preserve">INT- BILLS OF EXCH. DISC/NEGO                                        </v>
          </cell>
          <cell r="D71">
            <v>79387537.5</v>
          </cell>
          <cell r="F71">
            <v>79387537.5</v>
          </cell>
        </row>
        <row r="72">
          <cell r="B72">
            <v>113700</v>
          </cell>
          <cell r="C72" t="str">
            <v xml:space="preserve">INT- DOM. BILLS OF EXCH. PURC. LC                                        </v>
          </cell>
          <cell r="D72">
            <v>0</v>
          </cell>
          <cell r="F72">
            <v>0</v>
          </cell>
        </row>
        <row r="73">
          <cell r="B73">
            <v>113701</v>
          </cell>
          <cell r="C73" t="str">
            <v xml:space="preserve">INT- DOM. BILLS OF EXCH. PURC. LC OLD                                        </v>
          </cell>
          <cell r="D73">
            <v>0</v>
          </cell>
          <cell r="F73">
            <v>0</v>
          </cell>
        </row>
        <row r="74">
          <cell r="B74">
            <v>116500</v>
          </cell>
          <cell r="C74" t="str">
            <v xml:space="preserve">INT- OVERDRAFTS                                        </v>
          </cell>
          <cell r="D74">
            <v>11882181714.816086</v>
          </cell>
          <cell r="F74">
            <v>11882181714.816086</v>
          </cell>
        </row>
        <row r="75">
          <cell r="B75">
            <v>116501</v>
          </cell>
          <cell r="C75" t="str">
            <v xml:space="preserve">INT OVERDRAFTS OLD                                        </v>
          </cell>
          <cell r="D75">
            <v>231092292.54360875</v>
          </cell>
          <cell r="F75">
            <v>231092292.54360875</v>
          </cell>
        </row>
        <row r="76">
          <cell r="B76">
            <v>120500</v>
          </cell>
          <cell r="C76" t="str">
            <v xml:space="preserve">INT- IMPORT TRUST RECEIPT LOAN                                        </v>
          </cell>
          <cell r="D76">
            <v>51869592.199999996</v>
          </cell>
          <cell r="F76">
            <v>51869592.199999996</v>
          </cell>
        </row>
        <row r="77">
          <cell r="B77">
            <v>120501</v>
          </cell>
          <cell r="C77" t="str">
            <v xml:space="preserve">INT IMPORT TRUST RECEIPT LOAN OLD                                        </v>
          </cell>
          <cell r="D77">
            <v>5055507.8853123328</v>
          </cell>
          <cell r="F77">
            <v>5055507.8853123328</v>
          </cell>
        </row>
        <row r="78">
          <cell r="B78">
            <v>120900</v>
          </cell>
          <cell r="C78" t="str">
            <v xml:space="preserve">INT- IMP.TEMP. TRUST RCPT. LOAN                                        </v>
          </cell>
          <cell r="D78">
            <v>0</v>
          </cell>
          <cell r="F78">
            <v>0</v>
          </cell>
        </row>
        <row r="79">
          <cell r="B79">
            <v>121300</v>
          </cell>
          <cell r="C79" t="str">
            <v xml:space="preserve">INT- PLEDGE LOANS IMPORT                                        </v>
          </cell>
          <cell r="D79">
            <v>0</v>
          </cell>
          <cell r="F79">
            <v>0</v>
          </cell>
        </row>
        <row r="80">
          <cell r="B80">
            <v>121301</v>
          </cell>
          <cell r="C80" t="str">
            <v xml:space="preserve">INT PLEDGE LOANS IMPORT OLD                                        </v>
          </cell>
          <cell r="D80">
            <v>0</v>
          </cell>
          <cell r="F80">
            <v>0</v>
          </cell>
        </row>
        <row r="81">
          <cell r="B81">
            <v>121700</v>
          </cell>
          <cell r="C81" t="str">
            <v xml:space="preserve">INT- LOCAL PURC TRUST RCPT LN - IMP                                        </v>
          </cell>
          <cell r="D81">
            <v>0</v>
          </cell>
          <cell r="F81">
            <v>0</v>
          </cell>
        </row>
        <row r="82">
          <cell r="B82">
            <v>122100</v>
          </cell>
          <cell r="C82" t="str">
            <v xml:space="preserve">INT- STL FOR  LOCAL  PURC LN                                        </v>
          </cell>
          <cell r="D82">
            <v>3668294154.8500004</v>
          </cell>
          <cell r="F82">
            <v>3668294154.8500004</v>
          </cell>
        </row>
        <row r="83">
          <cell r="B83">
            <v>122101</v>
          </cell>
          <cell r="C83" t="str">
            <v xml:space="preserve">INT STL FOR LOCAL PURC LN OLD                                        </v>
          </cell>
          <cell r="D83">
            <v>-3359627.66</v>
          </cell>
          <cell r="F83">
            <v>-3359627.66</v>
          </cell>
        </row>
        <row r="84">
          <cell r="B84">
            <v>122500</v>
          </cell>
          <cell r="C84" t="str">
            <v xml:space="preserve">INT- IMP TEMP. ST LOANS IMP                                        </v>
          </cell>
          <cell r="D84">
            <v>0</v>
          </cell>
          <cell r="F84">
            <v>0</v>
          </cell>
        </row>
        <row r="85">
          <cell r="B85">
            <v>122900</v>
          </cell>
          <cell r="C85" t="str">
            <v xml:space="preserve">INT- SHORT TERM LOANS IMPORT                                        </v>
          </cell>
          <cell r="D85">
            <v>3445829662.6599998</v>
          </cell>
          <cell r="F85">
            <v>3445829662.6599998</v>
          </cell>
        </row>
        <row r="86">
          <cell r="B86">
            <v>122901</v>
          </cell>
          <cell r="C86" t="str">
            <v xml:space="preserve">INT SHORT TERM LOANS IMPORT OLD                                        </v>
          </cell>
          <cell r="D86">
            <v>284365.94</v>
          </cell>
          <cell r="F86">
            <v>284365.94</v>
          </cell>
        </row>
        <row r="87">
          <cell r="B87">
            <v>123300</v>
          </cell>
          <cell r="C87" t="str">
            <v xml:space="preserve">INT- EXPORT TRUST RECEIPT LOAN                                        </v>
          </cell>
          <cell r="D87">
            <v>51059992.424990088</v>
          </cell>
          <cell r="F87">
            <v>51059992.424990088</v>
          </cell>
        </row>
        <row r="88">
          <cell r="B88">
            <v>123301</v>
          </cell>
          <cell r="C88" t="str">
            <v xml:space="preserve">INT EXPORT TRUST RECEIPT LOAN OLD                                        </v>
          </cell>
          <cell r="D88">
            <v>528776.5</v>
          </cell>
          <cell r="F88">
            <v>528776.5</v>
          </cell>
        </row>
        <row r="89">
          <cell r="B89">
            <v>123700</v>
          </cell>
          <cell r="C89" t="str">
            <v xml:space="preserve">INT- PLEDGE LOANS EXPORT                                        </v>
          </cell>
          <cell r="D89">
            <v>0</v>
          </cell>
          <cell r="F89">
            <v>0</v>
          </cell>
        </row>
        <row r="90">
          <cell r="B90">
            <v>124000</v>
          </cell>
          <cell r="C90" t="str">
            <v xml:space="preserve">INT- LOC PURC TRUS RCPT LN - EXPO                                        </v>
          </cell>
          <cell r="D90">
            <v>0</v>
          </cell>
          <cell r="F90">
            <v>0</v>
          </cell>
        </row>
        <row r="91">
          <cell r="B91">
            <v>124200</v>
          </cell>
          <cell r="C91" t="str">
            <v xml:space="preserve">INT- STL FOR LOC PURC LN - EXPO                                        </v>
          </cell>
          <cell r="D91">
            <v>0</v>
          </cell>
          <cell r="F91">
            <v>0</v>
          </cell>
        </row>
        <row r="92">
          <cell r="B92">
            <v>124400</v>
          </cell>
          <cell r="C92" t="str">
            <v xml:space="preserve">INT- INC TEMP. ST LNS EXPOS                                        </v>
          </cell>
          <cell r="D92">
            <v>0</v>
          </cell>
          <cell r="F92">
            <v>0</v>
          </cell>
        </row>
        <row r="93">
          <cell r="B93">
            <v>124600</v>
          </cell>
          <cell r="C93" t="str">
            <v xml:space="preserve">INT- SHORT TERM LNS EXPO                                        </v>
          </cell>
          <cell r="D93">
            <v>5719121452.90903</v>
          </cell>
          <cell r="F93">
            <v>5719121452.90903</v>
          </cell>
        </row>
        <row r="94">
          <cell r="B94">
            <v>124601</v>
          </cell>
          <cell r="C94" t="str">
            <v xml:space="preserve">INT SHORT TERM LOANS EXP OLD                                        </v>
          </cell>
          <cell r="D94">
            <v>4747518.17</v>
          </cell>
          <cell r="F94">
            <v>4747518.17</v>
          </cell>
        </row>
        <row r="95">
          <cell r="B95">
            <v>124950</v>
          </cell>
          <cell r="C95" t="str">
            <v xml:space="preserve">INT RECD GUARANTEE CLAIMD PAID                                        </v>
          </cell>
          <cell r="D95">
            <v>0</v>
          </cell>
          <cell r="F95">
            <v>0</v>
          </cell>
        </row>
        <row r="96">
          <cell r="B96">
            <v>124951</v>
          </cell>
          <cell r="C96" t="str">
            <v xml:space="preserve">INT RECD GUARANTEE CLAIMD PAID OLD                                        </v>
          </cell>
          <cell r="D96">
            <v>0</v>
          </cell>
          <cell r="F96">
            <v>0</v>
          </cell>
        </row>
        <row r="97">
          <cell r="B97">
            <v>125000</v>
          </cell>
          <cell r="C97" t="str">
            <v xml:space="preserve">INT- SHORT TERM BLOCKLOANS                                        </v>
          </cell>
          <cell r="D97">
            <v>4294557588.0700002</v>
          </cell>
          <cell r="F97">
            <v>4294557588.0700002</v>
          </cell>
        </row>
        <row r="98">
          <cell r="B98">
            <v>125001</v>
          </cell>
          <cell r="C98" t="str">
            <v xml:space="preserve">INT SHORT TERM BLOCK LOANS OLD                                        </v>
          </cell>
          <cell r="D98">
            <v>-640824783.83999991</v>
          </cell>
          <cell r="F98">
            <v>-640824783.83999991</v>
          </cell>
        </row>
        <row r="99">
          <cell r="B99">
            <v>129000</v>
          </cell>
          <cell r="C99" t="str">
            <v xml:space="preserve">INT- MEDIUM TERM BLOCKLOANS                                        </v>
          </cell>
          <cell r="D99">
            <v>11623461609.018211</v>
          </cell>
          <cell r="F99">
            <v>11623461609.018211</v>
          </cell>
        </row>
        <row r="100">
          <cell r="B100">
            <v>129001</v>
          </cell>
          <cell r="C100" t="str">
            <v xml:space="preserve">INT- MEDIUM TERM BLOCKLOANS OLD                                        </v>
          </cell>
          <cell r="D100">
            <v>990291501.24000001</v>
          </cell>
          <cell r="F100">
            <v>990291501.24000001</v>
          </cell>
        </row>
        <row r="101">
          <cell r="B101">
            <v>133000</v>
          </cell>
          <cell r="C101" t="str">
            <v xml:space="preserve">INT- LONG TERM BLOCKLOANS                                        </v>
          </cell>
          <cell r="D101">
            <v>9578300596.1272964</v>
          </cell>
          <cell r="F101">
            <v>9578300596.1272964</v>
          </cell>
        </row>
        <row r="102">
          <cell r="B102">
            <v>133001</v>
          </cell>
          <cell r="C102" t="str">
            <v xml:space="preserve">INT- LONG TERM BLOCKLOANS OLD                                        </v>
          </cell>
          <cell r="D102">
            <v>-7116109.8099999996</v>
          </cell>
          <cell r="F102">
            <v>-7116109.8099999996</v>
          </cell>
        </row>
        <row r="103">
          <cell r="B103">
            <v>137000</v>
          </cell>
          <cell r="C103" t="str">
            <v xml:space="preserve">INT- SHORT TERM EMI LOANS                                        </v>
          </cell>
          <cell r="D103">
            <v>128947986.19</v>
          </cell>
          <cell r="F103">
            <v>128947986.19</v>
          </cell>
        </row>
        <row r="104">
          <cell r="B104">
            <v>137001</v>
          </cell>
          <cell r="C104" t="str">
            <v xml:space="preserve">INT- SHORT TERM EMI LOANS OLD                                        </v>
          </cell>
          <cell r="D104">
            <v>-96167.98</v>
          </cell>
          <cell r="F104">
            <v>-96167.98</v>
          </cell>
        </row>
        <row r="105">
          <cell r="B105">
            <v>141000</v>
          </cell>
          <cell r="C105" t="str">
            <v xml:space="preserve">INT- MEDIUM  EMI LOANS                                        </v>
          </cell>
          <cell r="D105">
            <v>8945145829.6700001</v>
          </cell>
          <cell r="F105">
            <v>8945145829.6700001</v>
          </cell>
        </row>
        <row r="106">
          <cell r="B106">
            <v>141001</v>
          </cell>
          <cell r="C106" t="str">
            <v xml:space="preserve">INT- MEDIUM  EMI LOANS OLD                                        </v>
          </cell>
          <cell r="D106">
            <v>-195212.77</v>
          </cell>
          <cell r="F106">
            <v>-195212.77</v>
          </cell>
        </row>
        <row r="107">
          <cell r="B107">
            <v>145000</v>
          </cell>
          <cell r="C107" t="str">
            <v xml:space="preserve">INT- LONG TERM EMI LOANS                                        </v>
          </cell>
          <cell r="D107">
            <v>30329500558.900002</v>
          </cell>
          <cell r="E107">
            <v>1980705955.5093122</v>
          </cell>
          <cell r="F107">
            <v>32310206514.409313</v>
          </cell>
        </row>
        <row r="108">
          <cell r="B108">
            <v>145001</v>
          </cell>
          <cell r="C108" t="str">
            <v xml:space="preserve">INT LONG TERM EMI LOAN OLD                                        </v>
          </cell>
          <cell r="D108">
            <v>-1505435.95</v>
          </cell>
          <cell r="F108">
            <v>-1505435.95</v>
          </cell>
        </row>
        <row r="109">
          <cell r="B109">
            <v>147000</v>
          </cell>
          <cell r="C109" t="str">
            <v xml:space="preserve">INT- ONE TIME LOANS                                        </v>
          </cell>
          <cell r="D109">
            <v>3836530524.2652631</v>
          </cell>
          <cell r="F109">
            <v>3836530524.2652631</v>
          </cell>
        </row>
        <row r="110">
          <cell r="B110">
            <v>147001</v>
          </cell>
          <cell r="C110" t="str">
            <v xml:space="preserve">INT- ONE TIME LOANS OLD                                        </v>
          </cell>
          <cell r="D110">
            <v>885378.06</v>
          </cell>
          <cell r="F110">
            <v>885378.06</v>
          </cell>
        </row>
        <row r="111">
          <cell r="B111">
            <v>149000</v>
          </cell>
          <cell r="C111" t="str">
            <v xml:space="preserve">INT- RESCHEDULED LOANS                                        </v>
          </cell>
          <cell r="D111">
            <v>0</v>
          </cell>
          <cell r="F111">
            <v>0</v>
          </cell>
        </row>
        <row r="112">
          <cell r="B112">
            <v>149001</v>
          </cell>
          <cell r="C112" t="str">
            <v xml:space="preserve">INT- RESCHEDULED LOANS OLD                                        </v>
          </cell>
          <cell r="D112">
            <v>0</v>
          </cell>
          <cell r="F112">
            <v>0</v>
          </cell>
        </row>
        <row r="113">
          <cell r="B113">
            <v>172000</v>
          </cell>
          <cell r="C113" t="str">
            <v xml:space="preserve">INT- STAFF LOANS                                        </v>
          </cell>
          <cell r="D113">
            <v>1252394750.97</v>
          </cell>
          <cell r="F113">
            <v>1252394750.97</v>
          </cell>
        </row>
        <row r="114">
          <cell r="B114">
            <v>173000</v>
          </cell>
          <cell r="C114" t="str">
            <v xml:space="preserve">INT- SCHEME LOANS                                        </v>
          </cell>
          <cell r="D114">
            <v>41119.370000000003</v>
          </cell>
          <cell r="F114">
            <v>41119.370000000003</v>
          </cell>
        </row>
        <row r="115">
          <cell r="B115">
            <v>178000</v>
          </cell>
          <cell r="C115" t="str">
            <v xml:space="preserve">INT.SYNDICATED  LOANS                                        </v>
          </cell>
          <cell r="D115">
            <v>90686092.129033327</v>
          </cell>
          <cell r="F115">
            <v>90686092.129033327</v>
          </cell>
        </row>
        <row r="116">
          <cell r="B116">
            <v>179000</v>
          </cell>
          <cell r="C116" t="str">
            <v xml:space="preserve">INT- REFINANCE LOANS  ST BL                                        </v>
          </cell>
          <cell r="D116">
            <v>0</v>
          </cell>
          <cell r="F116">
            <v>0</v>
          </cell>
        </row>
        <row r="117">
          <cell r="B117">
            <v>185000</v>
          </cell>
          <cell r="C117" t="str">
            <v xml:space="preserve">INT- INTEREST SUBSIDY LOANS                                        </v>
          </cell>
          <cell r="D117">
            <v>45709123.170000002</v>
          </cell>
          <cell r="F117">
            <v>45709123.170000002</v>
          </cell>
        </row>
        <row r="118">
          <cell r="B118">
            <v>191010</v>
          </cell>
          <cell r="C118" t="str">
            <v xml:space="preserve">INT- INCOME LAND REDEMPTION LOAN                                        </v>
          </cell>
          <cell r="D118">
            <v>0</v>
          </cell>
          <cell r="F118">
            <v>0</v>
          </cell>
        </row>
        <row r="119">
          <cell r="B119">
            <v>191200</v>
          </cell>
          <cell r="C119" t="str">
            <v xml:space="preserve">INT- PAWNING                                        </v>
          </cell>
          <cell r="D119">
            <v>20440405421.579998</v>
          </cell>
          <cell r="F119">
            <v>20440405421.579998</v>
          </cell>
        </row>
        <row r="120">
          <cell r="B120">
            <v>191210</v>
          </cell>
          <cell r="C120" t="str">
            <v xml:space="preserve">INT- PAWNING - WHOLESALE                                        </v>
          </cell>
          <cell r="D120">
            <v>0</v>
          </cell>
          <cell r="F120">
            <v>0</v>
          </cell>
        </row>
        <row r="121">
          <cell r="B121">
            <v>191220</v>
          </cell>
          <cell r="C121" t="str">
            <v xml:space="preserve">INT- NP PAWNING                                        </v>
          </cell>
          <cell r="D121">
            <v>-258418.21</v>
          </cell>
          <cell r="F121">
            <v>-258418.21</v>
          </cell>
        </row>
        <row r="122">
          <cell r="B122">
            <v>191230</v>
          </cell>
          <cell r="C122" t="str">
            <v xml:space="preserve">INT- NP PAWNING - WHOLESALE                                        </v>
          </cell>
          <cell r="D122">
            <v>0</v>
          </cell>
          <cell r="F122">
            <v>0</v>
          </cell>
        </row>
        <row r="123">
          <cell r="B123">
            <v>191300</v>
          </cell>
          <cell r="C123" t="str">
            <v xml:space="preserve">INT- LEASING                                        </v>
          </cell>
          <cell r="D123">
            <v>0</v>
          </cell>
          <cell r="F123">
            <v>0</v>
          </cell>
        </row>
        <row r="124">
          <cell r="B124">
            <v>191310</v>
          </cell>
          <cell r="C124" t="str">
            <v xml:space="preserve">INT- NP LEASING                                        </v>
          </cell>
          <cell r="D124">
            <v>246232</v>
          </cell>
          <cell r="F124">
            <v>246232</v>
          </cell>
        </row>
        <row r="125">
          <cell r="B125">
            <v>191320</v>
          </cell>
          <cell r="C125" t="str">
            <v xml:space="preserve">INT. RECEIVED PERFORMING LEASE HOLU                                        </v>
          </cell>
          <cell r="D125">
            <v>0</v>
          </cell>
          <cell r="F125">
            <v>0</v>
          </cell>
        </row>
        <row r="126">
          <cell r="B126">
            <v>191330</v>
          </cell>
          <cell r="C126" t="str">
            <v xml:space="preserve">INT. NON PERFORMING LEASES HOLU                                        </v>
          </cell>
          <cell r="D126">
            <v>0</v>
          </cell>
          <cell r="F126">
            <v>0</v>
          </cell>
        </row>
        <row r="127">
          <cell r="B127">
            <v>191400</v>
          </cell>
          <cell r="C127" t="str">
            <v xml:space="preserve">INT- CREDIT CARD                                        </v>
          </cell>
          <cell r="D127">
            <v>390753390.84000003</v>
          </cell>
          <cell r="F127">
            <v>390753390.84000003</v>
          </cell>
        </row>
        <row r="128">
          <cell r="B128">
            <v>191410</v>
          </cell>
          <cell r="C128" t="str">
            <v xml:space="preserve">INT- NP CREDIT CARD                                        </v>
          </cell>
          <cell r="D128">
            <v>0</v>
          </cell>
          <cell r="F128">
            <v>0</v>
          </cell>
        </row>
        <row r="129">
          <cell r="B129">
            <v>104260</v>
          </cell>
          <cell r="C129" t="str">
            <v>INT- invest asset back certi</v>
          </cell>
          <cell r="D129">
            <v>171312700.00000003</v>
          </cell>
          <cell r="E129">
            <v>0</v>
          </cell>
          <cell r="F129">
            <v>171312700.00000003</v>
          </cell>
        </row>
        <row r="130">
          <cell r="D130">
            <v>116747208071.30048</v>
          </cell>
          <cell r="E130">
            <v>1980705955.5093122</v>
          </cell>
          <cell r="F130">
            <v>118727914026.80978</v>
          </cell>
        </row>
        <row r="131">
          <cell r="B131" t="str">
            <v>Financial investments - Held-to-maturity</v>
          </cell>
          <cell r="F131">
            <v>0</v>
          </cell>
        </row>
        <row r="132">
          <cell r="F132">
            <v>0</v>
          </cell>
        </row>
        <row r="133">
          <cell r="B133">
            <v>103250</v>
          </cell>
          <cell r="C133" t="str">
            <v xml:space="preserve">INTEREST LONG TERM TREASURY BOND                                        </v>
          </cell>
          <cell r="D133">
            <v>0</v>
          </cell>
          <cell r="F133">
            <v>0</v>
          </cell>
        </row>
        <row r="134">
          <cell r="B134">
            <v>103410</v>
          </cell>
          <cell r="C134" t="str">
            <v xml:space="preserve">INT-T/BONDS GOSL  TAX INV  WITH CBSL                                        </v>
          </cell>
          <cell r="D134">
            <v>10926937514.67</v>
          </cell>
          <cell r="E134">
            <v>-6982834</v>
          </cell>
          <cell r="F134">
            <v>10919954680.67</v>
          </cell>
        </row>
        <row r="135">
          <cell r="B135">
            <v>103610</v>
          </cell>
          <cell r="C135" t="str">
            <v xml:space="preserve">INT  SEC 91 DAYS T/BILL INV WITH CBSL                                        </v>
          </cell>
          <cell r="D135">
            <v>46922000.390000001</v>
          </cell>
          <cell r="F135">
            <v>46922000.390000001</v>
          </cell>
        </row>
        <row r="136">
          <cell r="B136">
            <v>103620</v>
          </cell>
          <cell r="C136" t="str">
            <v xml:space="preserve">INT SEC 91 DAYS T/BILL INV WITH LCBS                                        </v>
          </cell>
          <cell r="D136">
            <v>0</v>
          </cell>
          <cell r="F136">
            <v>0</v>
          </cell>
        </row>
        <row r="137">
          <cell r="B137">
            <v>103640</v>
          </cell>
          <cell r="C137" t="str">
            <v xml:space="preserve">INT SEC 182 DAYS T/BILL INV WITH CBSL                                        </v>
          </cell>
          <cell r="D137">
            <v>1672864600.02</v>
          </cell>
          <cell r="F137">
            <v>1672864600.02</v>
          </cell>
        </row>
        <row r="138">
          <cell r="B138">
            <v>103650</v>
          </cell>
          <cell r="C138" t="str">
            <v xml:space="preserve">INT SEC 182 DAYS T/BILL INV  WITH LCBS                                        </v>
          </cell>
          <cell r="D138">
            <v>0</v>
          </cell>
          <cell r="F138">
            <v>0</v>
          </cell>
        </row>
        <row r="139">
          <cell r="B139">
            <v>103670</v>
          </cell>
          <cell r="C139" t="str">
            <v xml:space="preserve">INT SEC 1 YEAR T/BILL INV WITH CBSL                                        </v>
          </cell>
          <cell r="D139">
            <v>0</v>
          </cell>
          <cell r="F139">
            <v>0</v>
          </cell>
        </row>
        <row r="140">
          <cell r="B140">
            <v>264240</v>
          </cell>
          <cell r="C140" t="str">
            <v xml:space="preserve">PREM AMORT-TRESBONDS -GOSL TAXABLE -INV                                        </v>
          </cell>
          <cell r="D140">
            <v>-296012443.76999998</v>
          </cell>
          <cell r="F140">
            <v>-296012443.76999998</v>
          </cell>
        </row>
        <row r="141">
          <cell r="B141">
            <v>264310</v>
          </cell>
          <cell r="C141" t="str">
            <v xml:space="preserve">PREM AMORT -SL DIASPORA TRESURY BONDS                                        </v>
          </cell>
          <cell r="D141">
            <v>0</v>
          </cell>
          <cell r="F141">
            <v>0</v>
          </cell>
        </row>
        <row r="142">
          <cell r="B142">
            <v>264320</v>
          </cell>
          <cell r="C142" t="str">
            <v xml:space="preserve">PREM AMORT -FI TRESURY BONDS                                        </v>
          </cell>
          <cell r="D142">
            <v>0</v>
          </cell>
          <cell r="F142">
            <v>0</v>
          </cell>
        </row>
        <row r="143">
          <cell r="F143">
            <v>0</v>
          </cell>
        </row>
        <row r="144">
          <cell r="D144">
            <v>12350711671.309999</v>
          </cell>
          <cell r="E144">
            <v>-6982834</v>
          </cell>
          <cell r="F144">
            <v>12343728837.309999</v>
          </cell>
        </row>
        <row r="145">
          <cell r="B145" t="str">
            <v>Financial investments - Available-for-sale</v>
          </cell>
          <cell r="F145">
            <v>0</v>
          </cell>
        </row>
        <row r="146">
          <cell r="F146">
            <v>0</v>
          </cell>
        </row>
        <row r="147">
          <cell r="B147">
            <v>103920</v>
          </cell>
          <cell r="C147" t="str">
            <v xml:space="preserve">INT- INV COMMERCIAL PAPER- TRAD - CUST                                        </v>
          </cell>
          <cell r="D147">
            <v>0</v>
          </cell>
          <cell r="F147">
            <v>0</v>
          </cell>
        </row>
        <row r="148">
          <cell r="B148">
            <v>103930</v>
          </cell>
          <cell r="C148" t="str">
            <v xml:space="preserve">INT T/BONDS AFS                                        </v>
          </cell>
          <cell r="D148">
            <v>237829885.88</v>
          </cell>
          <cell r="F148">
            <v>237829885.88</v>
          </cell>
        </row>
        <row r="149">
          <cell r="B149">
            <v>103940</v>
          </cell>
          <cell r="C149" t="str">
            <v xml:space="preserve">INT. SEC 91 DAYS T BILL AFS                                        </v>
          </cell>
          <cell r="D149">
            <v>0</v>
          </cell>
          <cell r="F149">
            <v>0</v>
          </cell>
        </row>
        <row r="150">
          <cell r="B150">
            <v>103950</v>
          </cell>
          <cell r="C150" t="str">
            <v xml:space="preserve">INT SEC 182 DAYS T BILL AFS                                        </v>
          </cell>
          <cell r="D150">
            <v>0</v>
          </cell>
          <cell r="F150">
            <v>0</v>
          </cell>
        </row>
        <row r="151">
          <cell r="B151">
            <v>103960</v>
          </cell>
          <cell r="C151" t="str">
            <v xml:space="preserve">INT. SEC 1 YEAR T BILL AFS                                        </v>
          </cell>
          <cell r="D151">
            <v>0</v>
          </cell>
          <cell r="F151">
            <v>0</v>
          </cell>
        </row>
        <row r="152">
          <cell r="B152">
            <v>192310</v>
          </cell>
          <cell r="C152" t="str">
            <v xml:space="preserve">REVALUATION GAIN COMERCIAL PAPER TRADING                                        </v>
          </cell>
          <cell r="D152">
            <v>0</v>
          </cell>
          <cell r="F152">
            <v>0</v>
          </cell>
        </row>
        <row r="153">
          <cell r="B153">
            <v>104210</v>
          </cell>
          <cell r="C153" t="str">
            <v xml:space="preserve">INT- DEBENTURES -INVESTMENT                                        </v>
          </cell>
          <cell r="D153">
            <v>92651545</v>
          </cell>
          <cell r="F153">
            <v>92651545</v>
          </cell>
        </row>
        <row r="154">
          <cell r="B154">
            <v>264330</v>
          </cell>
          <cell r="C154" t="str">
            <v xml:space="preserve">PREM AMORT T BONDS AFS                                        </v>
          </cell>
          <cell r="D154">
            <v>0</v>
          </cell>
          <cell r="F154">
            <v>0</v>
          </cell>
        </row>
        <row r="155">
          <cell r="B155">
            <v>104230</v>
          </cell>
          <cell r="C155" t="str">
            <v>INT INCOME INVESTMENT DEBENTURE AFS</v>
          </cell>
          <cell r="D155">
            <v>187259825.30000001</v>
          </cell>
          <cell r="F155">
            <v>187259825.30000001</v>
          </cell>
        </row>
        <row r="156">
          <cell r="D156">
            <v>517741256.18000001</v>
          </cell>
          <cell r="E156">
            <v>0</v>
          </cell>
          <cell r="F156">
            <v>517741256.18000001</v>
          </cell>
        </row>
        <row r="157">
          <cell r="F157">
            <v>0</v>
          </cell>
        </row>
        <row r="159">
          <cell r="C159" t="str">
            <v>Day One Difference on Staff Loans</v>
          </cell>
          <cell r="E159">
            <v>982044900.43999994</v>
          </cell>
          <cell r="F159">
            <v>982044900.43999994</v>
          </cell>
        </row>
        <row r="161">
          <cell r="B161" t="str">
            <v xml:space="preserve">Others </v>
          </cell>
          <cell r="F161">
            <v>0</v>
          </cell>
        </row>
        <row r="162">
          <cell r="F162">
            <v>0</v>
          </cell>
        </row>
        <row r="163">
          <cell r="B163">
            <v>102520</v>
          </cell>
          <cell r="C163" t="str">
            <v xml:space="preserve">INT-CALL MONEY LENDINGS OTHERS                                        </v>
          </cell>
          <cell r="D163">
            <v>0</v>
          </cell>
          <cell r="F163">
            <v>0</v>
          </cell>
        </row>
        <row r="164">
          <cell r="B164">
            <v>102900</v>
          </cell>
          <cell r="C164" t="str">
            <v xml:space="preserve">INT- OUR DEPOSIT ACCOUNT WITH FCBU                                        </v>
          </cell>
          <cell r="D164">
            <v>0</v>
          </cell>
          <cell r="F164">
            <v>0</v>
          </cell>
        </row>
        <row r="165">
          <cell r="B165">
            <v>102910</v>
          </cell>
          <cell r="C165" t="str">
            <v xml:space="preserve">INT. RECEIVED FD FIRST CITY                                        </v>
          </cell>
          <cell r="D165">
            <v>0</v>
          </cell>
          <cell r="F165">
            <v>0</v>
          </cell>
        </row>
        <row r="166">
          <cell r="B166">
            <v>103200</v>
          </cell>
          <cell r="C166" t="str">
            <v xml:space="preserve">INT- PRIMARY DEALER TRADING A/C                                        </v>
          </cell>
          <cell r="D166">
            <v>0</v>
          </cell>
          <cell r="F166">
            <v>0</v>
          </cell>
        </row>
        <row r="167">
          <cell r="B167">
            <v>103810</v>
          </cell>
          <cell r="C167" t="str">
            <v xml:space="preserve">INT- INV -PRO NOTES - INV WITH LCBS                                        </v>
          </cell>
          <cell r="D167">
            <v>0</v>
          </cell>
          <cell r="F167">
            <v>0</v>
          </cell>
        </row>
        <row r="168">
          <cell r="B168">
            <v>103820</v>
          </cell>
          <cell r="C168" t="str">
            <v xml:space="preserve">INT- INV -PRO NOTES - INV WITH CUST                                        </v>
          </cell>
          <cell r="D168">
            <v>0</v>
          </cell>
          <cell r="F168">
            <v>0</v>
          </cell>
        </row>
        <row r="169">
          <cell r="B169">
            <v>104100</v>
          </cell>
          <cell r="C169" t="str">
            <v xml:space="preserve">INT-SECURIT.OF LEASE RECEIVED                                        </v>
          </cell>
          <cell r="D169">
            <v>0</v>
          </cell>
          <cell r="F169">
            <v>0</v>
          </cell>
        </row>
        <row r="170">
          <cell r="D170">
            <v>0</v>
          </cell>
          <cell r="F170">
            <v>0</v>
          </cell>
        </row>
        <row r="171">
          <cell r="B171">
            <v>104250</v>
          </cell>
          <cell r="C171" t="str">
            <v xml:space="preserve">INT- CBSL SECURITIES                                        </v>
          </cell>
          <cell r="D171">
            <v>0</v>
          </cell>
          <cell r="F171">
            <v>0</v>
          </cell>
        </row>
        <row r="172">
          <cell r="B172">
            <v>104300</v>
          </cell>
          <cell r="C172" t="str">
            <v xml:space="preserve">INT.  USD TERM LN TO GOVT. OF SL- P NOTE                                        </v>
          </cell>
          <cell r="D172">
            <v>0</v>
          </cell>
          <cell r="F172">
            <v>0</v>
          </cell>
        </row>
        <row r="173">
          <cell r="D173">
            <v>0</v>
          </cell>
          <cell r="E173">
            <v>0</v>
          </cell>
          <cell r="F173">
            <v>0</v>
          </cell>
        </row>
        <row r="174">
          <cell r="B174" t="str">
            <v>Interest Expenses</v>
          </cell>
          <cell r="F174">
            <v>0</v>
          </cell>
        </row>
        <row r="175">
          <cell r="F175">
            <v>0</v>
          </cell>
        </row>
        <row r="176">
          <cell r="B176" t="str">
            <v>Due to banks</v>
          </cell>
          <cell r="F176">
            <v>0</v>
          </cell>
        </row>
        <row r="177">
          <cell r="F177">
            <v>0</v>
          </cell>
        </row>
        <row r="178">
          <cell r="B178">
            <v>202000</v>
          </cell>
          <cell r="C178" t="str">
            <v xml:space="preserve">INT.DEMAND DEPOSITS - VOSTRO LOCAL                                        </v>
          </cell>
          <cell r="D178">
            <v>0</v>
          </cell>
          <cell r="F178">
            <v>0</v>
          </cell>
        </row>
        <row r="179">
          <cell r="B179">
            <v>202100</v>
          </cell>
          <cell r="C179" t="str">
            <v xml:space="preserve">INT.DEMAND DEPOSITS - VOSTRO - FC                                        </v>
          </cell>
          <cell r="D179">
            <v>0</v>
          </cell>
          <cell r="F179">
            <v>0</v>
          </cell>
        </row>
        <row r="180">
          <cell r="B180">
            <v>245000</v>
          </cell>
          <cell r="C180" t="str">
            <v xml:space="preserve">INT.O/D A/C WITH CBSL                                        </v>
          </cell>
          <cell r="D180">
            <v>0</v>
          </cell>
          <cell r="F180">
            <v>0</v>
          </cell>
        </row>
        <row r="181">
          <cell r="B181">
            <v>246100</v>
          </cell>
          <cell r="C181" t="str">
            <v xml:space="preserve">INT.O/D NOSTRO A/C WITH BANKS &amp; FINAN                                        </v>
          </cell>
          <cell r="D181">
            <v>0</v>
          </cell>
          <cell r="F181">
            <v>0</v>
          </cell>
        </row>
        <row r="182">
          <cell r="B182">
            <v>248500</v>
          </cell>
          <cell r="C182" t="str">
            <v xml:space="preserve">INT.LONG TERM MMB BORROWINGS                                        </v>
          </cell>
          <cell r="D182">
            <v>4171288348.5648365</v>
          </cell>
          <cell r="F182">
            <v>4171288348.5648365</v>
          </cell>
        </row>
        <row r="183">
          <cell r="B183">
            <v>248520</v>
          </cell>
          <cell r="C183" t="str">
            <v xml:space="preserve">INT.LT MMB BORRO FROM CBSL - LKR                                        </v>
          </cell>
          <cell r="D183">
            <v>0</v>
          </cell>
          <cell r="F183">
            <v>0</v>
          </cell>
        </row>
        <row r="184">
          <cell r="B184">
            <v>248560</v>
          </cell>
          <cell r="C184" t="str">
            <v xml:space="preserve">INT.LT MMB BORRO FROM CBSL - FC                                        </v>
          </cell>
          <cell r="D184">
            <v>0</v>
          </cell>
          <cell r="F184">
            <v>0</v>
          </cell>
        </row>
        <row r="185">
          <cell r="B185">
            <v>249500</v>
          </cell>
          <cell r="C185" t="str">
            <v xml:space="preserve">INT. SHORT TERM MMB BORROWINGS                                        </v>
          </cell>
          <cell r="D185">
            <v>0</v>
          </cell>
          <cell r="F185">
            <v>0</v>
          </cell>
        </row>
        <row r="186">
          <cell r="B186">
            <v>249560</v>
          </cell>
          <cell r="C186" t="str">
            <v xml:space="preserve">INT.ST MMB BORRO FROM CBSL - FC                                        </v>
          </cell>
          <cell r="D186">
            <v>0</v>
          </cell>
          <cell r="F186">
            <v>0</v>
          </cell>
        </row>
        <row r="187">
          <cell r="B187">
            <v>249570</v>
          </cell>
          <cell r="C187" t="str">
            <v xml:space="preserve">INT.ON MMFC BORROWING BANKS                                        </v>
          </cell>
          <cell r="D187">
            <v>0</v>
          </cell>
          <cell r="F187">
            <v>0</v>
          </cell>
        </row>
        <row r="188">
          <cell r="B188">
            <v>250000</v>
          </cell>
          <cell r="C188" t="str">
            <v xml:space="preserve">INT.CALL MONEY BORROWINGS                                        </v>
          </cell>
          <cell r="D188">
            <v>100</v>
          </cell>
          <cell r="F188">
            <v>100</v>
          </cell>
        </row>
        <row r="189">
          <cell r="B189">
            <v>250010</v>
          </cell>
          <cell r="C189" t="str">
            <v xml:space="preserve">INT-. CALL M BORRO GOSL -LKR                                        </v>
          </cell>
          <cell r="D189">
            <v>0</v>
          </cell>
          <cell r="F189">
            <v>0</v>
          </cell>
        </row>
        <row r="190">
          <cell r="B190">
            <v>250030</v>
          </cell>
          <cell r="C190" t="str">
            <v xml:space="preserve">INT-. CALL M BORRO - LKR BANK                                        </v>
          </cell>
          <cell r="D190">
            <v>24629486.280000001</v>
          </cell>
          <cell r="F190">
            <v>24629486.280000001</v>
          </cell>
        </row>
        <row r="191">
          <cell r="B191">
            <v>250040</v>
          </cell>
          <cell r="C191" t="str">
            <v xml:space="preserve">INT-. CALL M BORRO OTHERS LKR                                        </v>
          </cell>
          <cell r="D191">
            <v>0</v>
          </cell>
          <cell r="F191">
            <v>0</v>
          </cell>
        </row>
        <row r="192">
          <cell r="B192">
            <v>250080</v>
          </cell>
          <cell r="C192" t="str">
            <v xml:space="preserve">INT. BORROWING FROM BANKS MMFC                                        </v>
          </cell>
          <cell r="D192">
            <v>25608.85</v>
          </cell>
          <cell r="F192">
            <v>25608.85</v>
          </cell>
        </row>
        <row r="193">
          <cell r="B193">
            <v>250090</v>
          </cell>
          <cell r="C193" t="str">
            <v xml:space="preserve">INT-. CALL M BORRO OTHERS FC                                        </v>
          </cell>
          <cell r="D193">
            <v>0</v>
          </cell>
          <cell r="F193">
            <v>0</v>
          </cell>
        </row>
        <row r="194">
          <cell r="F194">
            <v>0</v>
          </cell>
        </row>
        <row r="195">
          <cell r="D195">
            <v>4195943543.6948366</v>
          </cell>
          <cell r="E195">
            <v>0</v>
          </cell>
          <cell r="F195">
            <v>4195943543.6948366</v>
          </cell>
        </row>
        <row r="196">
          <cell r="F196">
            <v>0</v>
          </cell>
        </row>
        <row r="197">
          <cell r="B197">
            <v>244990</v>
          </cell>
          <cell r="C197" t="str">
            <v xml:space="preserve">INTEREST RATE SWAPS                                        </v>
          </cell>
          <cell r="D197">
            <v>0</v>
          </cell>
          <cell r="F197">
            <v>0</v>
          </cell>
        </row>
        <row r="198">
          <cell r="F198">
            <v>0</v>
          </cell>
        </row>
        <row r="199">
          <cell r="D199">
            <v>0</v>
          </cell>
          <cell r="E199">
            <v>0</v>
          </cell>
          <cell r="F199">
            <v>0</v>
          </cell>
        </row>
        <row r="200">
          <cell r="B200" t="str">
            <v>Due to other customers</v>
          </cell>
          <cell r="F200">
            <v>0</v>
          </cell>
        </row>
        <row r="201">
          <cell r="F201">
            <v>0</v>
          </cell>
        </row>
        <row r="202">
          <cell r="B202">
            <v>200000</v>
          </cell>
          <cell r="C202" t="str">
            <v xml:space="preserve">INT.CA  - LOCAL                                        </v>
          </cell>
          <cell r="D202">
            <v>712130.47</v>
          </cell>
          <cell r="F202">
            <v>712130.47</v>
          </cell>
        </row>
        <row r="203">
          <cell r="B203">
            <v>201200</v>
          </cell>
          <cell r="C203" t="str">
            <v xml:space="preserve">INT.CA COLLECTION - LOCAL                                        </v>
          </cell>
          <cell r="D203">
            <v>0</v>
          </cell>
          <cell r="F203">
            <v>0</v>
          </cell>
        </row>
        <row r="204">
          <cell r="B204">
            <v>201300</v>
          </cell>
          <cell r="C204" t="str">
            <v xml:space="preserve">INT.CA MARGIN - LOCAL                                        </v>
          </cell>
          <cell r="D204">
            <v>186.54</v>
          </cell>
          <cell r="F204">
            <v>186.54</v>
          </cell>
        </row>
        <row r="205">
          <cell r="B205">
            <v>201301</v>
          </cell>
          <cell r="C205" t="str">
            <v xml:space="preserve">INT CA MARGIN OLD                                        </v>
          </cell>
          <cell r="D205">
            <v>-3.74</v>
          </cell>
          <cell r="F205">
            <v>-3.74</v>
          </cell>
        </row>
        <row r="206">
          <cell r="B206">
            <v>201400</v>
          </cell>
          <cell r="C206" t="str">
            <v xml:space="preserve">INT.CA MARGIN - FC                                        </v>
          </cell>
          <cell r="D206">
            <v>0</v>
          </cell>
          <cell r="F206">
            <v>0</v>
          </cell>
        </row>
        <row r="207">
          <cell r="B207">
            <v>201500</v>
          </cell>
          <cell r="C207" t="str">
            <v xml:space="preserve">INT.CA DEMAND DEPOSITS - FC                                        </v>
          </cell>
          <cell r="D207">
            <v>0</v>
          </cell>
          <cell r="F207">
            <v>0</v>
          </cell>
        </row>
        <row r="208">
          <cell r="B208">
            <v>202300</v>
          </cell>
          <cell r="C208" t="str">
            <v xml:space="preserve">INT.NORMAL SAVINGS - LOCAL                                        </v>
          </cell>
          <cell r="D208">
            <v>17696086626.119999</v>
          </cell>
          <cell r="F208">
            <v>17696086626.119999</v>
          </cell>
        </row>
        <row r="209">
          <cell r="B209">
            <v>202301</v>
          </cell>
          <cell r="C209" t="str">
            <v xml:space="preserve">INT.NORMAL SAVINGS - LOCAL OLD                                        </v>
          </cell>
          <cell r="D209">
            <v>105802505.13000001</v>
          </cell>
          <cell r="F209">
            <v>105802505.13000001</v>
          </cell>
        </row>
        <row r="210">
          <cell r="B210">
            <v>202310</v>
          </cell>
          <cell r="C210" t="str">
            <v xml:space="preserve">INT. BONUS ON SAVINGS INTEREST                                        </v>
          </cell>
          <cell r="D210">
            <v>0</v>
          </cell>
          <cell r="F210">
            <v>0</v>
          </cell>
        </row>
        <row r="211">
          <cell r="B211">
            <v>203500</v>
          </cell>
          <cell r="C211" t="str">
            <v xml:space="preserve">INT.INVESTMENT SAVING ACCOUNT ( ISA )                                        </v>
          </cell>
          <cell r="D211">
            <v>824690909.75</v>
          </cell>
          <cell r="F211">
            <v>824690909.75</v>
          </cell>
        </row>
        <row r="212">
          <cell r="B212">
            <v>203501</v>
          </cell>
          <cell r="C212" t="str">
            <v xml:space="preserve">INT.INVESTMENT SAVING AC ( ISA ) OLD                                        </v>
          </cell>
          <cell r="D212">
            <v>341150.32</v>
          </cell>
          <cell r="F212">
            <v>341150.32</v>
          </cell>
        </row>
        <row r="213">
          <cell r="B213">
            <v>206500</v>
          </cell>
          <cell r="C213" t="str">
            <v xml:space="preserve">INT.SAVINGS F.C                                        </v>
          </cell>
          <cell r="D213">
            <v>266012337.03236118</v>
          </cell>
          <cell r="F213">
            <v>266012337.03236118</v>
          </cell>
        </row>
        <row r="214">
          <cell r="B214">
            <v>206501</v>
          </cell>
          <cell r="C214" t="str">
            <v xml:space="preserve">INT.SAVINGS F.C OLD                                        </v>
          </cell>
          <cell r="D214">
            <v>1633670.08</v>
          </cell>
          <cell r="F214">
            <v>1633670.08</v>
          </cell>
        </row>
        <row r="215">
          <cell r="B215">
            <v>207500</v>
          </cell>
          <cell r="C215" t="str">
            <v xml:space="preserve">INT PAID MARGIN DEPOSITS                                        </v>
          </cell>
          <cell r="D215">
            <v>0</v>
          </cell>
          <cell r="F215">
            <v>0</v>
          </cell>
        </row>
        <row r="216">
          <cell r="B216">
            <v>207501</v>
          </cell>
          <cell r="C216" t="str">
            <v xml:space="preserve">INT PAID MARGIN DEPOSITS OLD                                        </v>
          </cell>
          <cell r="D216">
            <v>0</v>
          </cell>
          <cell r="F216">
            <v>0</v>
          </cell>
        </row>
        <row r="217">
          <cell r="B217">
            <v>215000</v>
          </cell>
          <cell r="C217" t="str">
            <v xml:space="preserve">INT.7 DAY CALL DEPOSIT - LOCAL                                        </v>
          </cell>
          <cell r="D217">
            <v>1412854065.8209519</v>
          </cell>
          <cell r="F217">
            <v>1412854065.8209519</v>
          </cell>
        </row>
        <row r="218">
          <cell r="B218">
            <v>215001</v>
          </cell>
          <cell r="C218" t="str">
            <v xml:space="preserve">INT.7 DAY CALL DEP- LOCAL OLD                                        </v>
          </cell>
          <cell r="D218">
            <v>6363803.8300000001</v>
          </cell>
          <cell r="F218">
            <v>6363803.8300000001</v>
          </cell>
        </row>
        <row r="219">
          <cell r="B219">
            <v>215100</v>
          </cell>
          <cell r="C219" t="str">
            <v xml:space="preserve">INT 7 DAY CALL DEPO LOCAL OLD                                        </v>
          </cell>
          <cell r="D219">
            <v>15421047.310000001</v>
          </cell>
          <cell r="F219">
            <v>15421047.310000001</v>
          </cell>
        </row>
        <row r="220">
          <cell r="B220">
            <v>215500</v>
          </cell>
          <cell r="C220" t="str">
            <v xml:space="preserve">INT.TIME DEPOSITS - LOCAL                                        </v>
          </cell>
          <cell r="D220">
            <v>68003288425.638947</v>
          </cell>
          <cell r="F220">
            <v>68003288425.638947</v>
          </cell>
        </row>
        <row r="221">
          <cell r="B221">
            <v>215501</v>
          </cell>
          <cell r="C221" t="str">
            <v xml:space="preserve">INTTIME DEP - LOCAL OLD                                        </v>
          </cell>
          <cell r="D221">
            <v>-1699713280.5521724</v>
          </cell>
          <cell r="E221">
            <v>-60493147.810000002</v>
          </cell>
          <cell r="F221">
            <v>-1760206428.3621724</v>
          </cell>
        </row>
        <row r="222">
          <cell r="B222">
            <v>219000</v>
          </cell>
          <cell r="C222" t="str">
            <v xml:space="preserve">INT.TIME DEPOSITS - FC                                        </v>
          </cell>
          <cell r="D222">
            <v>3152544704.129077</v>
          </cell>
          <cell r="F222">
            <v>3152544704.129077</v>
          </cell>
        </row>
        <row r="223">
          <cell r="B223">
            <v>219001</v>
          </cell>
          <cell r="C223" t="str">
            <v xml:space="preserve">INT TIME DEPOSITS FC OLD                                        </v>
          </cell>
          <cell r="D223">
            <v>35410896.522166751</v>
          </cell>
          <cell r="F223">
            <v>35410896.522166751</v>
          </cell>
        </row>
        <row r="224">
          <cell r="B224">
            <v>229000</v>
          </cell>
          <cell r="C224" t="str">
            <v xml:space="preserve">INT CALL DEPOSITS FC                                        </v>
          </cell>
          <cell r="D224">
            <v>0</v>
          </cell>
          <cell r="F224">
            <v>0</v>
          </cell>
        </row>
        <row r="225">
          <cell r="B225">
            <v>230000</v>
          </cell>
          <cell r="C225" t="str">
            <v xml:space="preserve">INT.SAVINGS CERTIFICATE                                        </v>
          </cell>
          <cell r="D225">
            <v>0</v>
          </cell>
          <cell r="F225">
            <v>0</v>
          </cell>
        </row>
        <row r="226">
          <cell r="B226">
            <v>230001</v>
          </cell>
          <cell r="C226" t="str">
            <v xml:space="preserve">INT.SAVINGS CERTIFICATE OLD                                        </v>
          </cell>
          <cell r="D226">
            <v>-230</v>
          </cell>
          <cell r="F226">
            <v>-230</v>
          </cell>
        </row>
        <row r="227">
          <cell r="B227">
            <v>230100</v>
          </cell>
          <cell r="C227" t="str">
            <v xml:space="preserve">INT SAVINGS CERTIFICATE OLD                                        </v>
          </cell>
          <cell r="D227">
            <v>403700.54</v>
          </cell>
          <cell r="F227">
            <v>403700.54</v>
          </cell>
        </row>
        <row r="228">
          <cell r="B228">
            <v>235000</v>
          </cell>
          <cell r="C228" t="str">
            <v xml:space="preserve">INT.CERTIFICATE DEPOSITS                                        </v>
          </cell>
          <cell r="D228">
            <v>0</v>
          </cell>
          <cell r="F228">
            <v>0</v>
          </cell>
        </row>
        <row r="229">
          <cell r="B229">
            <v>235001</v>
          </cell>
          <cell r="C229" t="str">
            <v xml:space="preserve">INT.CERTIF DEPOSITS OLD                                        </v>
          </cell>
          <cell r="D229">
            <v>53093.84</v>
          </cell>
          <cell r="F229">
            <v>53093.84</v>
          </cell>
        </row>
        <row r="230">
          <cell r="B230">
            <v>235100</v>
          </cell>
          <cell r="C230" t="str">
            <v xml:space="preserve">INT CERTIFICATE DEPOSITS OLD                                        </v>
          </cell>
          <cell r="D230">
            <v>41330.449999999997</v>
          </cell>
          <cell r="F230">
            <v>41330.449999999997</v>
          </cell>
        </row>
        <row r="231">
          <cell r="B231">
            <v>240000</v>
          </cell>
          <cell r="C231" t="str">
            <v xml:space="preserve">INT.STAFF SECURITY DEPOSIT                                        </v>
          </cell>
          <cell r="D231">
            <v>2399390.96</v>
          </cell>
          <cell r="F231">
            <v>2399390.96</v>
          </cell>
        </row>
        <row r="232">
          <cell r="B232">
            <v>240100</v>
          </cell>
          <cell r="C232" t="str">
            <v xml:space="preserve">INT.EMPLOYEES PROVIDENT FUND                                        </v>
          </cell>
          <cell r="D232">
            <v>661811221.75</v>
          </cell>
          <cell r="F232">
            <v>661811221.75</v>
          </cell>
        </row>
        <row r="233">
          <cell r="B233">
            <v>240200</v>
          </cell>
          <cell r="C233" t="str">
            <v xml:space="preserve">INT.PENSION FUNDS (GENERAL)                                        </v>
          </cell>
          <cell r="D233">
            <v>0</v>
          </cell>
          <cell r="F233">
            <v>0</v>
          </cell>
        </row>
        <row r="234">
          <cell r="B234">
            <v>240300</v>
          </cell>
          <cell r="C234" t="str">
            <v xml:space="preserve">INT.W &amp; O P FUND (GENERAL)                                        </v>
          </cell>
          <cell r="D234">
            <v>0</v>
          </cell>
          <cell r="F234">
            <v>0</v>
          </cell>
        </row>
        <row r="235">
          <cell r="B235">
            <v>240400</v>
          </cell>
          <cell r="C235" t="str">
            <v xml:space="preserve">INT.CO-OP. DEVELOPMENT FUND                                        </v>
          </cell>
          <cell r="D235">
            <v>0</v>
          </cell>
          <cell r="F235">
            <v>0</v>
          </cell>
        </row>
        <row r="236">
          <cell r="B236">
            <v>240500</v>
          </cell>
          <cell r="C236" t="str">
            <v xml:space="preserve">INT.CO-OP. DEVELOPMENT FUND (INTEREST)                                        </v>
          </cell>
          <cell r="D236">
            <v>12265000</v>
          </cell>
          <cell r="F236">
            <v>12265000</v>
          </cell>
        </row>
        <row r="237">
          <cell r="B237">
            <v>248550</v>
          </cell>
          <cell r="C237" t="str">
            <v xml:space="preserve">INT.LT MMB BORRO FROM GOSL - FC                                        </v>
          </cell>
          <cell r="D237">
            <v>0</v>
          </cell>
          <cell r="F237">
            <v>0</v>
          </cell>
        </row>
        <row r="238">
          <cell r="B238">
            <v>249510</v>
          </cell>
          <cell r="C238" t="str">
            <v xml:space="preserve">INT.ST MMB BORRO FROM GOSL - LKR                                        </v>
          </cell>
          <cell r="D238">
            <v>0</v>
          </cell>
          <cell r="F238">
            <v>0</v>
          </cell>
        </row>
        <row r="239">
          <cell r="B239">
            <v>252200</v>
          </cell>
          <cell r="C239" t="str">
            <v xml:space="preserve">INT. EXP. - OTHERS DEPOSITS                                        </v>
          </cell>
          <cell r="D239">
            <v>1482500</v>
          </cell>
          <cell r="F239">
            <v>1482500</v>
          </cell>
        </row>
        <row r="240">
          <cell r="B240">
            <v>265040</v>
          </cell>
          <cell r="C240" t="str">
            <v xml:space="preserve">INT.CONTINGENTCY FUND CO OP RURAL                                        </v>
          </cell>
          <cell r="D240">
            <v>8217850.4400000004</v>
          </cell>
          <cell r="F240">
            <v>8217850.4400000004</v>
          </cell>
        </row>
        <row r="241">
          <cell r="D241">
            <v>90508123032.381332</v>
          </cell>
          <cell r="E241">
            <v>-60493147.810000002</v>
          </cell>
          <cell r="F241">
            <v>90447629884.571335</v>
          </cell>
        </row>
        <row r="242">
          <cell r="B242" t="str">
            <v>Other Borrowings</v>
          </cell>
          <cell r="F242">
            <v>0</v>
          </cell>
        </row>
        <row r="243">
          <cell r="F243">
            <v>0</v>
          </cell>
        </row>
        <row r="244">
          <cell r="B244">
            <v>191830</v>
          </cell>
          <cell r="C244" t="str">
            <v xml:space="preserve">PROFIT AND LOSS ON REPO DISCOUNTING                                        </v>
          </cell>
          <cell r="D244">
            <v>-902199.96</v>
          </cell>
          <cell r="F244">
            <v>-902199.96</v>
          </cell>
        </row>
        <row r="245">
          <cell r="B245">
            <v>251000</v>
          </cell>
          <cell r="C245" t="str">
            <v xml:space="preserve">INT.RE FINANCE BORROWINGS                                        </v>
          </cell>
          <cell r="D245">
            <v>143168383.97999999</v>
          </cell>
          <cell r="F245">
            <v>143168383.97999999</v>
          </cell>
        </row>
        <row r="246">
          <cell r="B246">
            <v>251500</v>
          </cell>
          <cell r="C246" t="str">
            <v xml:space="preserve">INT.REF. PAY - HOUSING LOAN-US-AID                                        </v>
          </cell>
          <cell r="D246">
            <v>168294.08</v>
          </cell>
          <cell r="F246">
            <v>168294.08</v>
          </cell>
        </row>
        <row r="247">
          <cell r="B247">
            <v>251880</v>
          </cell>
          <cell r="C247" t="str">
            <v xml:space="preserve">INT.WORLD BANK EMERGENCY ASSIST. LOAN                                        </v>
          </cell>
          <cell r="D247">
            <v>0</v>
          </cell>
          <cell r="F247">
            <v>0</v>
          </cell>
        </row>
        <row r="248">
          <cell r="B248">
            <v>252340</v>
          </cell>
          <cell r="C248" t="str">
            <v xml:space="preserve">INT.JANASAVIYA TRUST FUND                                        </v>
          </cell>
          <cell r="D248">
            <v>0</v>
          </cell>
          <cell r="F248">
            <v>0</v>
          </cell>
        </row>
        <row r="249">
          <cell r="B249">
            <v>254010</v>
          </cell>
          <cell r="C249" t="str">
            <v xml:space="preserve">INT.EXP.BORR. REPO (T BOND) FROM GOSL                                        </v>
          </cell>
          <cell r="D249">
            <v>0</v>
          </cell>
          <cell r="F249">
            <v>0</v>
          </cell>
        </row>
        <row r="250">
          <cell r="B250">
            <v>254020</v>
          </cell>
          <cell r="C250" t="str">
            <v xml:space="preserve">INT.EXP.BORR. REPO (T BOND) FROM CBSL                                        </v>
          </cell>
          <cell r="D250">
            <v>0</v>
          </cell>
          <cell r="F250">
            <v>0</v>
          </cell>
        </row>
        <row r="251">
          <cell r="B251">
            <v>254030</v>
          </cell>
          <cell r="C251" t="str">
            <v xml:space="preserve">INT.EXP.BORR. REPO (T BOND) FROM FI INS.                                        </v>
          </cell>
          <cell r="D251">
            <v>276112972.34000111</v>
          </cell>
          <cell r="F251">
            <v>276112972.34000111</v>
          </cell>
        </row>
        <row r="252">
          <cell r="B252">
            <v>254040</v>
          </cell>
          <cell r="C252" t="str">
            <v xml:space="preserve">INT.EXP.BORR. REPO (T BOND) FROM OTHERS                                        </v>
          </cell>
          <cell r="D252">
            <v>2044014532.73</v>
          </cell>
          <cell r="F252">
            <v>2044014532.73</v>
          </cell>
        </row>
        <row r="253">
          <cell r="B253">
            <v>256500</v>
          </cell>
          <cell r="C253" t="str">
            <v xml:space="preserve">INT ON INITIAL CAPITAL REQUIREMENT-PDU                                        </v>
          </cell>
          <cell r="D253">
            <v>0</v>
          </cell>
          <cell r="F253">
            <v>0</v>
          </cell>
        </row>
        <row r="254">
          <cell r="B254">
            <v>259000</v>
          </cell>
          <cell r="C254" t="str">
            <v xml:space="preserve">INT.EXP.BORR. REPO - OTHER SECURITIES                                        </v>
          </cell>
          <cell r="D254">
            <v>0</v>
          </cell>
          <cell r="F254">
            <v>0</v>
          </cell>
        </row>
        <row r="255">
          <cell r="B255">
            <v>259080</v>
          </cell>
          <cell r="C255" t="str">
            <v xml:space="preserve">INT EXP OTHER BORR FROM BK ABROAD FC                                        </v>
          </cell>
          <cell r="D255">
            <v>0</v>
          </cell>
          <cell r="F255">
            <v>0</v>
          </cell>
        </row>
        <row r="256">
          <cell r="B256">
            <v>254130</v>
          </cell>
          <cell r="C256" t="str">
            <v xml:space="preserve">INT.CBSL STANDING DEPOSIT FACILITY </v>
          </cell>
          <cell r="D256">
            <v>0</v>
          </cell>
          <cell r="F256">
            <v>0</v>
          </cell>
        </row>
        <row r="257">
          <cell r="D257">
            <v>2462561983.170001</v>
          </cell>
          <cell r="E257">
            <v>0</v>
          </cell>
          <cell r="F257">
            <v>2462561983.170001</v>
          </cell>
        </row>
        <row r="258">
          <cell r="F258">
            <v>0</v>
          </cell>
        </row>
        <row r="259">
          <cell r="B259" t="str">
            <v>Debt secutities issued</v>
          </cell>
          <cell r="F259">
            <v>0</v>
          </cell>
        </row>
        <row r="260">
          <cell r="F260">
            <v>0</v>
          </cell>
        </row>
        <row r="261">
          <cell r="B261">
            <v>256000</v>
          </cell>
          <cell r="C261" t="str">
            <v xml:space="preserve">INT.PAID DEBENTURES                                        </v>
          </cell>
          <cell r="D261">
            <v>1612499999.9999998</v>
          </cell>
          <cell r="E261">
            <v>0</v>
          </cell>
          <cell r="F261">
            <v>1612499999.9999998</v>
          </cell>
        </row>
        <row r="262">
          <cell r="D262">
            <v>1612499999.9999998</v>
          </cell>
          <cell r="E262">
            <v>0</v>
          </cell>
          <cell r="F262">
            <v>1612499999.9999998</v>
          </cell>
        </row>
        <row r="263">
          <cell r="B263" t="str">
            <v>Net Fee and Commission Income</v>
          </cell>
          <cell r="F263">
            <v>0</v>
          </cell>
        </row>
        <row r="264">
          <cell r="B264" t="str">
            <v xml:space="preserve"> Fee and Commission Income</v>
          </cell>
          <cell r="F264">
            <v>0</v>
          </cell>
        </row>
        <row r="265">
          <cell r="F265">
            <v>0</v>
          </cell>
        </row>
        <row r="266">
          <cell r="B266" t="str">
            <v xml:space="preserve">   Loans</v>
          </cell>
          <cell r="F266">
            <v>0</v>
          </cell>
        </row>
        <row r="267">
          <cell r="F267">
            <v>0</v>
          </cell>
        </row>
        <row r="268">
          <cell r="B268">
            <v>192580</v>
          </cell>
          <cell r="C268" t="str">
            <v xml:space="preserve">COM  A/C. - CULTIVATION LOANS                                        </v>
          </cell>
          <cell r="D268">
            <v>2341003.35</v>
          </cell>
          <cell r="F268">
            <v>2341003.35</v>
          </cell>
        </row>
        <row r="269">
          <cell r="B269">
            <v>192660</v>
          </cell>
          <cell r="C269" t="str">
            <v xml:space="preserve">COM  A/C. - LOAN DEFAULT                                        </v>
          </cell>
          <cell r="D269">
            <v>122884.07</v>
          </cell>
          <cell r="F269">
            <v>122884.07</v>
          </cell>
        </row>
        <row r="270">
          <cell r="B270">
            <v>192760</v>
          </cell>
          <cell r="C270" t="str">
            <v xml:space="preserve">FEE INC.- OTHERS (LOANS)                                        </v>
          </cell>
          <cell r="D270">
            <v>111139473.03486891</v>
          </cell>
          <cell r="F270">
            <v>111139473.03486891</v>
          </cell>
        </row>
        <row r="271">
          <cell r="B271">
            <v>192820</v>
          </cell>
          <cell r="C271" t="str">
            <v xml:space="preserve">REMUNERATION FEE RCVD ON SYNDICATE LOANS                                        </v>
          </cell>
          <cell r="D271">
            <v>-374687.87125783332</v>
          </cell>
          <cell r="F271">
            <v>-374687.87125783332</v>
          </cell>
        </row>
        <row r="272">
          <cell r="B272">
            <v>192840</v>
          </cell>
          <cell r="C272" t="str">
            <v xml:space="preserve">COMMISSION A/C PLEDGE OF GRAIN &amp; PADDY                                        </v>
          </cell>
          <cell r="D272">
            <v>0</v>
          </cell>
          <cell r="F272">
            <v>0</v>
          </cell>
        </row>
        <row r="273">
          <cell r="B273">
            <v>192850</v>
          </cell>
          <cell r="C273" t="str">
            <v xml:space="preserve">COMMISSION A/C AGRO INSURANCE BOARD                                        </v>
          </cell>
          <cell r="D273">
            <v>126384.75</v>
          </cell>
          <cell r="F273">
            <v>126384.75</v>
          </cell>
        </row>
        <row r="274">
          <cell r="B274">
            <v>192870</v>
          </cell>
          <cell r="C274" t="str">
            <v xml:space="preserve">COMMISSION  RECEIVED ATHAMARU                                        </v>
          </cell>
          <cell r="D274">
            <v>175400</v>
          </cell>
          <cell r="F274">
            <v>175400</v>
          </cell>
        </row>
        <row r="275">
          <cell r="B275">
            <v>192980</v>
          </cell>
          <cell r="C275" t="str">
            <v>FEE ON EARLY SETTLEMENT OF LOANS</v>
          </cell>
          <cell r="D275">
            <v>79769936.100000009</v>
          </cell>
          <cell r="F275">
            <v>79769936.100000009</v>
          </cell>
        </row>
        <row r="276">
          <cell r="F276">
            <v>0</v>
          </cell>
        </row>
        <row r="277">
          <cell r="D277">
            <v>193300393.43361109</v>
          </cell>
          <cell r="E277">
            <v>0</v>
          </cell>
          <cell r="F277">
            <v>193300393.43361109</v>
          </cell>
        </row>
        <row r="278">
          <cell r="B278" t="str">
            <v xml:space="preserve">   Cards</v>
          </cell>
          <cell r="F278">
            <v>0</v>
          </cell>
        </row>
        <row r="279">
          <cell r="F279">
            <v>0</v>
          </cell>
        </row>
        <row r="280">
          <cell r="B280">
            <v>192890</v>
          </cell>
          <cell r="C280" t="str">
            <v xml:space="preserve">COMMISSION RECEIVED ON CC MASTER                                        </v>
          </cell>
          <cell r="D280">
            <v>0</v>
          </cell>
          <cell r="F280">
            <v>0</v>
          </cell>
        </row>
        <row r="281">
          <cell r="B281">
            <v>195060</v>
          </cell>
          <cell r="C281" t="str">
            <v xml:space="preserve">FEE - CREDIT CARD OPERATION                                        </v>
          </cell>
          <cell r="D281">
            <v>11900</v>
          </cell>
          <cell r="F281">
            <v>11900</v>
          </cell>
        </row>
        <row r="282">
          <cell r="B282">
            <v>195070</v>
          </cell>
          <cell r="C282" t="str">
            <v xml:space="preserve">DISCOUNT RECEIVED - CREDIT CARDS                                        </v>
          </cell>
          <cell r="D282">
            <v>46317818.859999999</v>
          </cell>
          <cell r="F282">
            <v>46317818.859999999</v>
          </cell>
        </row>
        <row r="283">
          <cell r="B283">
            <v>195100</v>
          </cell>
          <cell r="C283" t="str">
            <v xml:space="preserve">COMMISION RECEIVED DC MASTER                                        </v>
          </cell>
          <cell r="D283">
            <v>0</v>
          </cell>
          <cell r="F283">
            <v>0</v>
          </cell>
        </row>
        <row r="284">
          <cell r="B284">
            <v>195110</v>
          </cell>
          <cell r="C284" t="str">
            <v xml:space="preserve">FEES COLLECTED                                        </v>
          </cell>
          <cell r="D284">
            <v>4865668.3499999996</v>
          </cell>
          <cell r="F284">
            <v>4865668.3499999996</v>
          </cell>
        </row>
        <row r="285">
          <cell r="B285">
            <v>195120</v>
          </cell>
          <cell r="C285" t="str">
            <v xml:space="preserve">SERVICE FEE ON RETURNED CHEQUES                                        </v>
          </cell>
          <cell r="D285">
            <v>-500</v>
          </cell>
          <cell r="F285">
            <v>-500</v>
          </cell>
        </row>
        <row r="286">
          <cell r="B286">
            <v>195130</v>
          </cell>
          <cell r="C286" t="str">
            <v xml:space="preserve">CASH ADVANCE FEE RECEIVED                                        </v>
          </cell>
          <cell r="D286">
            <v>48703347.869999997</v>
          </cell>
          <cell r="F286">
            <v>48703347.869999997</v>
          </cell>
        </row>
        <row r="287">
          <cell r="B287">
            <v>195140</v>
          </cell>
          <cell r="C287" t="str">
            <v xml:space="preserve">ANUAL FEES RECEIVED                                        </v>
          </cell>
          <cell r="D287">
            <v>48964275.640000001</v>
          </cell>
          <cell r="F287">
            <v>48964275.640000001</v>
          </cell>
        </row>
        <row r="288">
          <cell r="B288">
            <v>195150</v>
          </cell>
          <cell r="C288" t="str">
            <v xml:space="preserve">JOINING FEES RECEIVED                                        </v>
          </cell>
          <cell r="D288">
            <v>15309874.9</v>
          </cell>
          <cell r="F288">
            <v>15309874.9</v>
          </cell>
        </row>
        <row r="289">
          <cell r="B289">
            <v>195160</v>
          </cell>
          <cell r="C289" t="str">
            <v xml:space="preserve">REIMBERSEMENT FEES REC. CHASE                                        </v>
          </cell>
          <cell r="D289">
            <v>1407595.84</v>
          </cell>
          <cell r="F289">
            <v>1407595.84</v>
          </cell>
        </row>
        <row r="290">
          <cell r="B290">
            <v>195170</v>
          </cell>
          <cell r="C290" t="str">
            <v xml:space="preserve">REIMBERSEMENT FEES RECEIVED N/NET                                        </v>
          </cell>
          <cell r="D290">
            <v>161760401.70000002</v>
          </cell>
          <cell r="F290">
            <v>161760401.70000002</v>
          </cell>
        </row>
        <row r="291">
          <cell r="B291">
            <v>195180</v>
          </cell>
          <cell r="C291" t="str">
            <v xml:space="preserve">RENEWAL FEES RECEIVED                                        </v>
          </cell>
          <cell r="D291">
            <v>149100</v>
          </cell>
          <cell r="F291">
            <v>149100</v>
          </cell>
        </row>
        <row r="292">
          <cell r="B292">
            <v>195190</v>
          </cell>
          <cell r="C292" t="str">
            <v xml:space="preserve">COMMISSION A/C PETRO                                        </v>
          </cell>
          <cell r="D292">
            <v>2378085.79</v>
          </cell>
          <cell r="F292">
            <v>2378085.79</v>
          </cell>
        </row>
        <row r="293">
          <cell r="B293">
            <v>195200</v>
          </cell>
          <cell r="C293" t="str">
            <v xml:space="preserve">LATE CHARGES RECEIVED                                        </v>
          </cell>
          <cell r="D293">
            <v>85689210.700000003</v>
          </cell>
          <cell r="F293">
            <v>85689210.700000003</v>
          </cell>
        </row>
        <row r="294">
          <cell r="B294">
            <v>195210</v>
          </cell>
          <cell r="C294" t="str">
            <v xml:space="preserve">MEMBERSHIP FEES RECEIVED                                        </v>
          </cell>
          <cell r="D294">
            <v>0</v>
          </cell>
          <cell r="F294">
            <v>0</v>
          </cell>
        </row>
        <row r="295">
          <cell r="B295">
            <v>195220</v>
          </cell>
          <cell r="C295" t="str">
            <v xml:space="preserve">FEES RECEIVED ON AQUIRING                                        </v>
          </cell>
          <cell r="D295">
            <v>997500</v>
          </cell>
          <cell r="F295">
            <v>997500</v>
          </cell>
        </row>
        <row r="296">
          <cell r="B296">
            <v>195230</v>
          </cell>
          <cell r="C296" t="str">
            <v xml:space="preserve">FEES FOR OVER LIMIT OF CREDIT CARD                                        </v>
          </cell>
          <cell r="D296">
            <v>19691198.649999999</v>
          </cell>
          <cell r="F296">
            <v>19691198.649999999</v>
          </cell>
        </row>
        <row r="297">
          <cell r="B297">
            <v>195240</v>
          </cell>
          <cell r="C297" t="str">
            <v xml:space="preserve">VISA DR CARD INTERNATIONAL ATM TRANS FEE                                        </v>
          </cell>
          <cell r="D297">
            <v>7753270</v>
          </cell>
          <cell r="F297">
            <v>7753270</v>
          </cell>
        </row>
        <row r="298">
          <cell r="B298">
            <v>195250</v>
          </cell>
          <cell r="C298" t="str">
            <v xml:space="preserve">CASH ADVANCE FEES - MASTER                                        </v>
          </cell>
          <cell r="D298">
            <v>0</v>
          </cell>
          <cell r="F298">
            <v>0</v>
          </cell>
        </row>
        <row r="299">
          <cell r="B299">
            <v>195260</v>
          </cell>
          <cell r="C299" t="str">
            <v xml:space="preserve">REIMBURSMENT FEES RECEIVED CC MASTER                                        </v>
          </cell>
          <cell r="D299">
            <v>0</v>
          </cell>
          <cell r="F299">
            <v>0</v>
          </cell>
        </row>
        <row r="300">
          <cell r="F300">
            <v>0</v>
          </cell>
        </row>
        <row r="301">
          <cell r="D301">
            <v>443998748.30000001</v>
          </cell>
          <cell r="E301">
            <v>0</v>
          </cell>
          <cell r="F301">
            <v>443998748.30000001</v>
          </cell>
        </row>
        <row r="302">
          <cell r="B302" t="str">
            <v xml:space="preserve">   Trade and remittances</v>
          </cell>
          <cell r="F302">
            <v>0</v>
          </cell>
        </row>
        <row r="303">
          <cell r="F303">
            <v>0</v>
          </cell>
        </row>
        <row r="304">
          <cell r="B304">
            <v>192460</v>
          </cell>
          <cell r="C304" t="str">
            <v xml:space="preserve">COM  A/C. - ACCEPTANCE                                        </v>
          </cell>
          <cell r="D304">
            <v>127932489.89781658</v>
          </cell>
          <cell r="F304">
            <v>127932489.89781658</v>
          </cell>
        </row>
        <row r="305">
          <cell r="B305">
            <v>192480</v>
          </cell>
          <cell r="C305" t="str">
            <v xml:space="preserve">COM  A/C. - LETTERS OF CREDIT                                        </v>
          </cell>
          <cell r="D305">
            <v>647413920.18616927</v>
          </cell>
          <cell r="E305">
            <v>-225720906.50000006</v>
          </cell>
          <cell r="F305">
            <v>421693013.68616921</v>
          </cell>
        </row>
        <row r="306">
          <cell r="B306">
            <v>192570</v>
          </cell>
          <cell r="C306" t="str">
            <v xml:space="preserve">COM  A/C. - FORE. BILLS  (IMPORTS)                                        </v>
          </cell>
          <cell r="D306">
            <v>121149712.19732675</v>
          </cell>
          <cell r="F306">
            <v>121149712.19732675</v>
          </cell>
        </row>
        <row r="307">
          <cell r="B307">
            <v>192590</v>
          </cell>
          <cell r="C307" t="str">
            <v xml:space="preserve">COM  A/C. - REMITTANCES                                        </v>
          </cell>
          <cell r="D307">
            <v>53176422.640000001</v>
          </cell>
          <cell r="F307">
            <v>53176422.640000001</v>
          </cell>
        </row>
        <row r="308">
          <cell r="B308">
            <v>192630</v>
          </cell>
          <cell r="C308" t="str">
            <v xml:space="preserve">COM  A/C. - BILLS DISCOUNT                                        </v>
          </cell>
          <cell r="D308">
            <v>219415.7</v>
          </cell>
          <cell r="F308">
            <v>219415.7</v>
          </cell>
        </row>
        <row r="309">
          <cell r="B309">
            <v>192640</v>
          </cell>
          <cell r="C309" t="str">
            <v xml:space="preserve">COM  A/C. - BILLS PURCHASED                                        </v>
          </cell>
          <cell r="D309">
            <v>48998355.359999999</v>
          </cell>
          <cell r="F309">
            <v>48998355.359999999</v>
          </cell>
        </row>
        <row r="310">
          <cell r="B310">
            <v>192650</v>
          </cell>
          <cell r="C310" t="str">
            <v xml:space="preserve">COM  A/C. - WESTERN UNION REMITANC                                        </v>
          </cell>
          <cell r="D310">
            <v>99531536.530000001</v>
          </cell>
          <cell r="F310">
            <v>99531536.530000001</v>
          </cell>
        </row>
        <row r="311">
          <cell r="B311">
            <v>192700</v>
          </cell>
          <cell r="C311" t="str">
            <v xml:space="preserve">COM  A/C -FORE. BILLS  NEGO/PUR/ (EXPORT)                                      </v>
          </cell>
          <cell r="D311">
            <v>16751799.441085501</v>
          </cell>
          <cell r="F311">
            <v>16751799.441085501</v>
          </cell>
        </row>
        <row r="312">
          <cell r="B312">
            <v>192710</v>
          </cell>
          <cell r="C312" t="str">
            <v xml:space="preserve">COM  A/C -FORE.CHEQ/DRAFT/TC/ETC PURCH.                                        </v>
          </cell>
          <cell r="D312">
            <v>105683843.5218385</v>
          </cell>
          <cell r="F312">
            <v>105683843.5218385</v>
          </cell>
        </row>
        <row r="313">
          <cell r="B313">
            <v>192720</v>
          </cell>
          <cell r="C313" t="str">
            <v xml:space="preserve">COM  A/C -FORE.CHEQ/DRAFT/TC/ETC ISSUED                                        </v>
          </cell>
          <cell r="D313">
            <v>68046250.381828159</v>
          </cell>
          <cell r="F313">
            <v>68046250.381828159</v>
          </cell>
        </row>
        <row r="314">
          <cell r="B314">
            <v>192721</v>
          </cell>
          <cell r="C314" t="str">
            <v xml:space="preserve">SUS COM  A/C-FOR.CHEQ/DRAFT/TC/ETC ISSUE                                        </v>
          </cell>
          <cell r="D314">
            <v>0</v>
          </cell>
          <cell r="F314">
            <v>0</v>
          </cell>
        </row>
        <row r="315">
          <cell r="B315">
            <v>192770</v>
          </cell>
          <cell r="C315" t="str">
            <v xml:space="preserve">COM  A/C - REBATE RECD. ON TRADE FIN.TRANS.                                    </v>
          </cell>
          <cell r="D315">
            <v>45169841.959999993</v>
          </cell>
          <cell r="F315">
            <v>45169841.959999993</v>
          </cell>
        </row>
        <row r="316">
          <cell r="B316">
            <v>192970</v>
          </cell>
          <cell r="C316" t="str">
            <v>COMMISSION RECEIVED NATIONAL SWITCH</v>
          </cell>
          <cell r="D316">
            <v>219696807.5</v>
          </cell>
          <cell r="F316">
            <v>219696807.5</v>
          </cell>
        </row>
        <row r="317">
          <cell r="F317">
            <v>0</v>
          </cell>
        </row>
        <row r="318">
          <cell r="D318">
            <v>1553770395.3160648</v>
          </cell>
          <cell r="E318">
            <v>-225720906.50000006</v>
          </cell>
          <cell r="F318">
            <v>1328049488.8160648</v>
          </cell>
        </row>
        <row r="319">
          <cell r="B319" t="str">
            <v xml:space="preserve">   Investment banking</v>
          </cell>
          <cell r="F319">
            <v>0</v>
          </cell>
        </row>
        <row r="320">
          <cell r="F320">
            <v>0</v>
          </cell>
        </row>
        <row r="321">
          <cell r="B321">
            <v>192730</v>
          </cell>
          <cell r="C321" t="str">
            <v xml:space="preserve">FEE  INC.. - TREASURY                                        </v>
          </cell>
          <cell r="D321">
            <v>365739.78</v>
          </cell>
          <cell r="F321">
            <v>365739.78</v>
          </cell>
        </row>
        <row r="322">
          <cell r="B322">
            <v>192930</v>
          </cell>
          <cell r="C322" t="str">
            <v xml:space="preserve">COM.A/C INVESTMENT BANKING                                        </v>
          </cell>
          <cell r="D322">
            <v>9151572.3300000001</v>
          </cell>
          <cell r="F322">
            <v>9151572.3300000001</v>
          </cell>
        </row>
        <row r="323">
          <cell r="D323">
            <v>9517312.1099999994</v>
          </cell>
          <cell r="E323">
            <v>0</v>
          </cell>
          <cell r="F323">
            <v>9517312.1099999994</v>
          </cell>
        </row>
        <row r="324">
          <cell r="B324" t="str">
            <v xml:space="preserve">   Deposits</v>
          </cell>
          <cell r="F324">
            <v>0</v>
          </cell>
        </row>
        <row r="325">
          <cell r="F325">
            <v>0</v>
          </cell>
        </row>
        <row r="326">
          <cell r="B326">
            <v>192610</v>
          </cell>
          <cell r="C326" t="str">
            <v xml:space="preserve">COM  A/C. - CURRENT A/C                                        </v>
          </cell>
          <cell r="D326">
            <v>700274184.02190793</v>
          </cell>
          <cell r="F326">
            <v>700274184.02190793</v>
          </cell>
        </row>
        <row r="327">
          <cell r="B327">
            <v>192670</v>
          </cell>
          <cell r="C327" t="str">
            <v xml:space="preserve">COM  A/C. - NON CURRENT ACCOUNTS                                        </v>
          </cell>
          <cell r="D327">
            <v>1384079663.3044167</v>
          </cell>
          <cell r="F327">
            <v>1384079663.3044167</v>
          </cell>
        </row>
        <row r="328">
          <cell r="B328">
            <v>192830</v>
          </cell>
          <cell r="C328" t="str">
            <v xml:space="preserve">FEE INCOME ON ATM WITHDRAWALS                                        </v>
          </cell>
          <cell r="D328">
            <v>205702615</v>
          </cell>
          <cell r="F328">
            <v>205702615</v>
          </cell>
        </row>
        <row r="329">
          <cell r="B329">
            <v>192880</v>
          </cell>
          <cell r="C329" t="str">
            <v xml:space="preserve">COMMISION A/C ATM VISA                                        </v>
          </cell>
          <cell r="D329">
            <v>2987600</v>
          </cell>
          <cell r="F329">
            <v>2987600</v>
          </cell>
        </row>
        <row r="330">
          <cell r="B330">
            <v>192990</v>
          </cell>
          <cell r="C330" t="str">
            <v>DEBIT CARD ANNUAL FEES</v>
          </cell>
          <cell r="D330">
            <v>76087000</v>
          </cell>
          <cell r="F330">
            <v>76087000</v>
          </cell>
        </row>
        <row r="331">
          <cell r="D331">
            <v>2369131062.3263245</v>
          </cell>
          <cell r="E331">
            <v>0</v>
          </cell>
          <cell r="F331">
            <v>2369131062.3263245</v>
          </cell>
        </row>
        <row r="332">
          <cell r="F332">
            <v>0</v>
          </cell>
        </row>
        <row r="333">
          <cell r="B333" t="str">
            <v xml:space="preserve">   Guarantees</v>
          </cell>
          <cell r="F333">
            <v>0</v>
          </cell>
        </row>
        <row r="334">
          <cell r="F334">
            <v>0</v>
          </cell>
        </row>
        <row r="335">
          <cell r="B335">
            <v>192490</v>
          </cell>
          <cell r="C335" t="str">
            <v xml:space="preserve">COM  A/C. - GUARANTEES GRANTED                                        </v>
          </cell>
          <cell r="D335">
            <v>603836146.15742493</v>
          </cell>
          <cell r="F335">
            <v>603836146.15742493</v>
          </cell>
        </row>
        <row r="336">
          <cell r="B336">
            <v>192500</v>
          </cell>
          <cell r="C336" t="str">
            <v xml:space="preserve">COM  A/C.-  SHIPPING GURANTEE                                        </v>
          </cell>
          <cell r="D336">
            <v>52564228.997971676</v>
          </cell>
          <cell r="F336">
            <v>52564228.997971676</v>
          </cell>
        </row>
        <row r="337">
          <cell r="D337">
            <v>656400375.15539658</v>
          </cell>
          <cell r="E337">
            <v>0</v>
          </cell>
          <cell r="F337">
            <v>656400375.15539658</v>
          </cell>
        </row>
        <row r="338">
          <cell r="B338" t="str">
            <v xml:space="preserve">   Others </v>
          </cell>
          <cell r="F338">
            <v>0</v>
          </cell>
        </row>
        <row r="339">
          <cell r="F339">
            <v>0</v>
          </cell>
        </row>
        <row r="340">
          <cell r="B340">
            <v>192470</v>
          </cell>
          <cell r="C340" t="str">
            <v xml:space="preserve">COM  A/C. - ESTATE LABOUR PAYMENTS                                        </v>
          </cell>
          <cell r="D340">
            <v>7482258.5800000001</v>
          </cell>
          <cell r="F340">
            <v>7482258.5800000001</v>
          </cell>
        </row>
        <row r="341">
          <cell r="B341">
            <v>192560</v>
          </cell>
          <cell r="C341" t="str">
            <v xml:space="preserve">COM  A/C. - COLLECTION                                        </v>
          </cell>
          <cell r="D341">
            <v>42567245.920000002</v>
          </cell>
          <cell r="F341">
            <v>42567245.920000002</v>
          </cell>
        </row>
        <row r="342">
          <cell r="B342">
            <v>192600</v>
          </cell>
          <cell r="C342" t="str">
            <v xml:space="preserve">COM  A/C. - DUTY REBATES                                        </v>
          </cell>
          <cell r="D342">
            <v>0</v>
          </cell>
          <cell r="F342">
            <v>0</v>
          </cell>
        </row>
        <row r="343">
          <cell r="B343">
            <v>192620</v>
          </cell>
          <cell r="C343" t="str">
            <v xml:space="preserve">COM  A/C. - T.C SALES                                        </v>
          </cell>
          <cell r="D343">
            <v>7220</v>
          </cell>
          <cell r="F343">
            <v>7220</v>
          </cell>
        </row>
        <row r="344">
          <cell r="B344">
            <v>192680</v>
          </cell>
          <cell r="C344" t="str">
            <v xml:space="preserve">COM  A/C. - C.E.B COLLECTION                                        </v>
          </cell>
          <cell r="D344">
            <v>3600141.81</v>
          </cell>
          <cell r="F344">
            <v>3600141.81</v>
          </cell>
        </row>
        <row r="345">
          <cell r="B345">
            <v>192690</v>
          </cell>
          <cell r="C345" t="str">
            <v xml:space="preserve">COM  A/C ""E"" CHANNELING"                                        </v>
          </cell>
          <cell r="D345">
            <v>411691.11</v>
          </cell>
          <cell r="F345">
            <v>411691.11</v>
          </cell>
        </row>
        <row r="346">
          <cell r="B346">
            <v>192740</v>
          </cell>
          <cell r="C346" t="str">
            <v xml:space="preserve">COM  A/C. - SUNDRIES                                        </v>
          </cell>
          <cell r="D346">
            <v>52791086.270035587</v>
          </cell>
          <cell r="F346">
            <v>52791086.270035587</v>
          </cell>
        </row>
        <row r="347">
          <cell r="B347">
            <v>192750</v>
          </cell>
          <cell r="C347" t="str">
            <v xml:space="preserve">FEE INC.- COMMITMENT                                        </v>
          </cell>
          <cell r="D347">
            <v>21381.77</v>
          </cell>
          <cell r="F347">
            <v>21381.77</v>
          </cell>
        </row>
        <row r="348">
          <cell r="B348">
            <v>192780</v>
          </cell>
          <cell r="C348" t="str">
            <v xml:space="preserve">COM  A/C - PEOLES SMART CASH                                        </v>
          </cell>
          <cell r="D348">
            <v>-750</v>
          </cell>
          <cell r="F348">
            <v>-750</v>
          </cell>
        </row>
        <row r="349">
          <cell r="B349">
            <v>192790</v>
          </cell>
          <cell r="C349" t="str">
            <v xml:space="preserve">COM. A/C DIOLOG PEOPLES EASY PACKAGE                                        </v>
          </cell>
          <cell r="D349">
            <v>-4500</v>
          </cell>
          <cell r="F349">
            <v>-4500</v>
          </cell>
        </row>
        <row r="350">
          <cell r="B350">
            <v>192800</v>
          </cell>
          <cell r="C350" t="str">
            <v xml:space="preserve">COM.A/C SUNTEL CDMA EASY PAYMENT SCHEME                                        </v>
          </cell>
          <cell r="D350">
            <v>0</v>
          </cell>
          <cell r="F350">
            <v>0</v>
          </cell>
        </row>
        <row r="351">
          <cell r="B351">
            <v>192810</v>
          </cell>
          <cell r="C351" t="str">
            <v xml:space="preserve">COM A/C CDMA EASY PAYMENT SCHEME                                        </v>
          </cell>
          <cell r="D351">
            <v>0</v>
          </cell>
          <cell r="F351">
            <v>0</v>
          </cell>
        </row>
        <row r="352">
          <cell r="B352">
            <v>192860</v>
          </cell>
          <cell r="C352" t="str">
            <v xml:space="preserve">FEES INCOME A/C ON OPTIONS-COLLAR                                        </v>
          </cell>
          <cell r="D352">
            <v>0</v>
          </cell>
          <cell r="F352">
            <v>0</v>
          </cell>
        </row>
        <row r="353">
          <cell r="B353">
            <v>192900</v>
          </cell>
          <cell r="C353" t="str">
            <v xml:space="preserve">COMMISSION ACCOUNT (TEMP)                                        </v>
          </cell>
          <cell r="D353">
            <v>2400</v>
          </cell>
          <cell r="F353">
            <v>2400</v>
          </cell>
        </row>
        <row r="354">
          <cell r="B354">
            <v>192910</v>
          </cell>
          <cell r="C354" t="str">
            <v xml:space="preserve">COM. A/C SMS BANKING                                        </v>
          </cell>
          <cell r="D354">
            <v>0</v>
          </cell>
          <cell r="F354">
            <v>0</v>
          </cell>
        </row>
        <row r="355">
          <cell r="B355">
            <v>192920</v>
          </cell>
          <cell r="C355" t="str">
            <v xml:space="preserve">FEE INCOME INSURANCE SERVICE- PIC                                        </v>
          </cell>
          <cell r="D355">
            <v>12534159.199999999</v>
          </cell>
          <cell r="F355">
            <v>12534159.199999999</v>
          </cell>
        </row>
        <row r="356">
          <cell r="B356">
            <v>192940</v>
          </cell>
          <cell r="C356" t="str">
            <v xml:space="preserve">FEE INCOME PDU                                        </v>
          </cell>
          <cell r="D356">
            <v>0</v>
          </cell>
          <cell r="F356">
            <v>0</v>
          </cell>
        </row>
        <row r="357">
          <cell r="B357">
            <v>192950</v>
          </cell>
          <cell r="C357" t="str">
            <v xml:space="preserve">COMMISSION A/C PALM TOP BANKING                                        </v>
          </cell>
          <cell r="D357">
            <v>12460</v>
          </cell>
          <cell r="F357">
            <v>12460</v>
          </cell>
        </row>
        <row r="358">
          <cell r="B358">
            <v>192960</v>
          </cell>
          <cell r="C358" t="str">
            <v xml:space="preserve">COMMISION A/C PEOPLES MOBILE BANKING                                        </v>
          </cell>
          <cell r="D358">
            <v>5961550</v>
          </cell>
          <cell r="F358">
            <v>5961550</v>
          </cell>
        </row>
        <row r="359">
          <cell r="B359">
            <v>193760</v>
          </cell>
          <cell r="C359" t="str">
            <v xml:space="preserve">FEE INCOME INSURANCE SERVICE - CEYLINCO                                        </v>
          </cell>
          <cell r="D359">
            <v>13000</v>
          </cell>
          <cell r="F359">
            <v>13000</v>
          </cell>
        </row>
        <row r="360">
          <cell r="B360">
            <v>193770</v>
          </cell>
          <cell r="C360" t="str">
            <v>CHARGES RECOVERED SMS ALERT</v>
          </cell>
          <cell r="D360">
            <v>0</v>
          </cell>
          <cell r="F360">
            <v>0</v>
          </cell>
        </row>
        <row r="361">
          <cell r="B361">
            <v>193780</v>
          </cell>
          <cell r="C361" t="str">
            <v>CHARGES RECOVERED - BINDING</v>
          </cell>
          <cell r="D361">
            <v>1969024.78</v>
          </cell>
          <cell r="F361">
            <v>1969024.78</v>
          </cell>
        </row>
        <row r="362">
          <cell r="B362">
            <v>193790</v>
          </cell>
          <cell r="C362" t="str">
            <v>CHARGES RECOVERED - LEGAL O/A NP RECOVER</v>
          </cell>
          <cell r="D362">
            <v>5142845.26</v>
          </cell>
          <cell r="F362">
            <v>5142845.26</v>
          </cell>
        </row>
        <row r="363">
          <cell r="D363">
            <v>132511214.70003559</v>
          </cell>
          <cell r="E363">
            <v>0</v>
          </cell>
          <cell r="F363">
            <v>132511214.70003559</v>
          </cell>
        </row>
        <row r="364">
          <cell r="B364" t="str">
            <v>Fee and Commission Expenses</v>
          </cell>
          <cell r="F364">
            <v>0</v>
          </cell>
        </row>
        <row r="365">
          <cell r="F365">
            <v>0</v>
          </cell>
        </row>
        <row r="366">
          <cell r="B366" t="str">
            <v xml:space="preserve">    Loans</v>
          </cell>
          <cell r="F366">
            <v>0</v>
          </cell>
        </row>
        <row r="367">
          <cell r="F367">
            <v>0</v>
          </cell>
        </row>
        <row r="368">
          <cell r="B368">
            <v>269030</v>
          </cell>
          <cell r="C368" t="str">
            <v xml:space="preserve">MANAGEMENT FEES PAID TO PLC                                        </v>
          </cell>
          <cell r="D368">
            <v>0</v>
          </cell>
          <cell r="F368">
            <v>0</v>
          </cell>
        </row>
        <row r="369">
          <cell r="F369">
            <v>0</v>
          </cell>
        </row>
        <row r="370">
          <cell r="D370">
            <v>0</v>
          </cell>
          <cell r="E370">
            <v>0</v>
          </cell>
          <cell r="F370">
            <v>0</v>
          </cell>
        </row>
        <row r="371">
          <cell r="B371" t="str">
            <v xml:space="preserve">   Cards</v>
          </cell>
          <cell r="F371">
            <v>0</v>
          </cell>
        </row>
        <row r="372">
          <cell r="F372">
            <v>0</v>
          </cell>
        </row>
        <row r="373">
          <cell r="B373">
            <v>264000</v>
          </cell>
          <cell r="C373" t="str">
            <v xml:space="preserve">C/A- ACTIVITY FEES PAID TO FOREIGN BANKS                                        </v>
          </cell>
          <cell r="D373">
            <v>76237739.987858161</v>
          </cell>
          <cell r="F373">
            <v>76237739.987858161</v>
          </cell>
        </row>
        <row r="374">
          <cell r="B374">
            <v>264010</v>
          </cell>
          <cell r="C374" t="str">
            <v xml:space="preserve">CHARGES A/C - FEES PAID TO AGENTS                                        </v>
          </cell>
          <cell r="D374">
            <v>35160755.022496581</v>
          </cell>
          <cell r="F374">
            <v>35160755.022496581</v>
          </cell>
        </row>
        <row r="375">
          <cell r="B375">
            <v>267080</v>
          </cell>
          <cell r="C375" t="str">
            <v>C/A VISA DEBIT CARD ATM TRANS FEES PAID</v>
          </cell>
          <cell r="D375">
            <v>4112283</v>
          </cell>
          <cell r="F375">
            <v>4112283</v>
          </cell>
        </row>
        <row r="376">
          <cell r="D376">
            <v>115510778.01035474</v>
          </cell>
          <cell r="E376">
            <v>0</v>
          </cell>
          <cell r="F376">
            <v>115510778.01035474</v>
          </cell>
        </row>
        <row r="377">
          <cell r="B377" t="str">
            <v xml:space="preserve">   Trade and remittances</v>
          </cell>
          <cell r="F377">
            <v>0</v>
          </cell>
        </row>
        <row r="378">
          <cell r="B378">
            <v>264060</v>
          </cell>
          <cell r="C378" t="str">
            <v xml:space="preserve">FEES PAID TO RTGS                                        </v>
          </cell>
          <cell r="D378">
            <v>2167600</v>
          </cell>
          <cell r="F378">
            <v>2167600</v>
          </cell>
        </row>
        <row r="379">
          <cell r="F379">
            <v>0</v>
          </cell>
        </row>
        <row r="380">
          <cell r="D380">
            <v>2167600</v>
          </cell>
          <cell r="E380">
            <v>0</v>
          </cell>
          <cell r="F380">
            <v>2167600</v>
          </cell>
        </row>
        <row r="381">
          <cell r="B381" t="str">
            <v xml:space="preserve">    Investment banking</v>
          </cell>
          <cell r="F381">
            <v>0</v>
          </cell>
        </row>
        <row r="382">
          <cell r="F382">
            <v>0</v>
          </cell>
        </row>
        <row r="383">
          <cell r="B383">
            <v>263970</v>
          </cell>
          <cell r="C383" t="str">
            <v xml:space="preserve">C/A CDS FEES SHARE TRADING                                        </v>
          </cell>
          <cell r="D383">
            <v>169875</v>
          </cell>
          <cell r="F383">
            <v>169875</v>
          </cell>
        </row>
        <row r="384">
          <cell r="B384">
            <v>263980</v>
          </cell>
          <cell r="C384" t="str">
            <v xml:space="preserve">C/A FEES PAID SHARE TRADING                                        </v>
          </cell>
          <cell r="D384">
            <v>1881053.18</v>
          </cell>
          <cell r="F384">
            <v>1881053.18</v>
          </cell>
        </row>
        <row r="385">
          <cell r="B385">
            <v>263990</v>
          </cell>
          <cell r="C385" t="str">
            <v xml:space="preserve">C/A BROKERAGE PAID SHARE TRADING                                        </v>
          </cell>
          <cell r="D385">
            <v>2508070.87</v>
          </cell>
          <cell r="F385">
            <v>2508070.87</v>
          </cell>
        </row>
        <row r="386">
          <cell r="B386">
            <v>291120</v>
          </cell>
          <cell r="C386" t="str">
            <v>CHARGES PAID ON GILT UNIT TRUST FUNDS</v>
          </cell>
          <cell r="D386">
            <v>0</v>
          </cell>
          <cell r="F386">
            <v>0</v>
          </cell>
        </row>
        <row r="387">
          <cell r="D387">
            <v>4558999.05</v>
          </cell>
          <cell r="E387">
            <v>0</v>
          </cell>
          <cell r="F387">
            <v>4558999.05</v>
          </cell>
        </row>
        <row r="388">
          <cell r="B388" t="str">
            <v xml:space="preserve">    Guarantees</v>
          </cell>
          <cell r="F388">
            <v>0</v>
          </cell>
        </row>
        <row r="389">
          <cell r="F389">
            <v>0</v>
          </cell>
        </row>
        <row r="390">
          <cell r="B390">
            <v>264020</v>
          </cell>
          <cell r="C390" t="str">
            <v xml:space="preserve">GUARANTEE FEE O/A - S.M.I.                                        </v>
          </cell>
          <cell r="D390">
            <v>0</v>
          </cell>
          <cell r="F390">
            <v>0</v>
          </cell>
        </row>
        <row r="391">
          <cell r="B391">
            <v>264030</v>
          </cell>
          <cell r="C391" t="str">
            <v xml:space="preserve">GUARANTEE FEE O/A - CULTIVATION                                        </v>
          </cell>
          <cell r="D391">
            <v>0</v>
          </cell>
          <cell r="F391">
            <v>0</v>
          </cell>
        </row>
        <row r="392">
          <cell r="B392">
            <v>264040</v>
          </cell>
          <cell r="C392" t="str">
            <v xml:space="preserve">GUARANTEE FEE O/A - MISCELLANEOUS                                        </v>
          </cell>
          <cell r="D392">
            <v>3130511.99</v>
          </cell>
          <cell r="F392">
            <v>3130511.99</v>
          </cell>
        </row>
        <row r="393">
          <cell r="B393">
            <v>264050</v>
          </cell>
          <cell r="C393" t="str">
            <v xml:space="preserve">GUARANTEE FEE O/A - S.M.A.P                                        </v>
          </cell>
          <cell r="D393">
            <v>0</v>
          </cell>
          <cell r="F393">
            <v>0</v>
          </cell>
        </row>
        <row r="394">
          <cell r="D394">
            <v>3130511.99</v>
          </cell>
          <cell r="E394">
            <v>0</v>
          </cell>
          <cell r="F394">
            <v>3130511.99</v>
          </cell>
        </row>
        <row r="395">
          <cell r="B395" t="str">
            <v xml:space="preserve">    Others </v>
          </cell>
          <cell r="F395">
            <v>0</v>
          </cell>
        </row>
        <row r="396">
          <cell r="F396">
            <v>0</v>
          </cell>
        </row>
        <row r="397">
          <cell r="B397">
            <v>263960</v>
          </cell>
          <cell r="C397" t="str">
            <v xml:space="preserve">CHARGES A/C- MONEY MARKET BORROWING FEES                                        </v>
          </cell>
          <cell r="D397">
            <v>0</v>
          </cell>
          <cell r="F397">
            <v>0</v>
          </cell>
        </row>
        <row r="398">
          <cell r="B398">
            <v>267070</v>
          </cell>
          <cell r="C398" t="str">
            <v xml:space="preserve">CURRENCY CONVERSION FEES PAID                                        </v>
          </cell>
          <cell r="D398">
            <v>9526363.1799999997</v>
          </cell>
          <cell r="F398">
            <v>9526363.1799999997</v>
          </cell>
        </row>
        <row r="399">
          <cell r="B399">
            <v>268020</v>
          </cell>
          <cell r="C399" t="str">
            <v xml:space="preserve">COMMISION PAID TO BRANCHES O/A TREAS INV                                       </v>
          </cell>
          <cell r="D399">
            <v>0</v>
          </cell>
          <cell r="F399">
            <v>0</v>
          </cell>
        </row>
        <row r="400">
          <cell r="B400">
            <v>269060</v>
          </cell>
          <cell r="C400" t="str">
            <v xml:space="preserve">C/A COMMIS. PAID TO NEW F/C A/C PROMOTER                                        </v>
          </cell>
          <cell r="D400">
            <v>402912.95</v>
          </cell>
          <cell r="F400">
            <v>402912.95</v>
          </cell>
        </row>
        <row r="401">
          <cell r="B401">
            <v>263950</v>
          </cell>
          <cell r="C401" t="str">
            <v>COM. PAID TO OTHER BANK NATIONAL SWITCH</v>
          </cell>
          <cell r="D401">
            <v>125474870.00000001</v>
          </cell>
          <cell r="F401">
            <v>125474870.00000001</v>
          </cell>
        </row>
        <row r="402">
          <cell r="D402">
            <v>135404146.13000003</v>
          </cell>
          <cell r="E402">
            <v>0</v>
          </cell>
          <cell r="F402">
            <v>135404146.13000003</v>
          </cell>
        </row>
        <row r="403">
          <cell r="B403" t="str">
            <v xml:space="preserve">Net Gain From Trading </v>
          </cell>
          <cell r="F403">
            <v>0</v>
          </cell>
        </row>
        <row r="404">
          <cell r="F404">
            <v>0</v>
          </cell>
        </row>
        <row r="405">
          <cell r="B405" t="str">
            <v xml:space="preserve">    Foreign exchange</v>
          </cell>
          <cell r="F405">
            <v>0</v>
          </cell>
        </row>
        <row r="406">
          <cell r="F406">
            <v>0</v>
          </cell>
        </row>
        <row r="407">
          <cell r="B407">
            <v>192110</v>
          </cell>
          <cell r="C407" t="str">
            <v xml:space="preserve">GAIN / LOSS ON FOREIGN EXCHANGE                                        </v>
          </cell>
          <cell r="D407">
            <v>1672095975.4295952</v>
          </cell>
          <cell r="F407">
            <v>1672095975.4295952</v>
          </cell>
        </row>
        <row r="408">
          <cell r="B408">
            <v>192120</v>
          </cell>
          <cell r="C408" t="str">
            <v xml:space="preserve">EXCHANGE ACCOUNT - P&amp;L O/A FOREX TRADING                                       </v>
          </cell>
          <cell r="D408">
            <v>0</v>
          </cell>
          <cell r="F408">
            <v>0</v>
          </cell>
        </row>
        <row r="409">
          <cell r="B409">
            <v>192130</v>
          </cell>
          <cell r="C409" t="str">
            <v xml:space="preserve">EXCHANGE ACCOUNT - TRADING                                        </v>
          </cell>
          <cell r="D409">
            <v>0</v>
          </cell>
          <cell r="F409">
            <v>0</v>
          </cell>
        </row>
        <row r="410">
          <cell r="B410">
            <v>192140</v>
          </cell>
          <cell r="C410" t="str">
            <v xml:space="preserve">EXCH. ACCOUNT - REPATRIATION OF CURRENCY                                       </v>
          </cell>
          <cell r="D410">
            <v>202929691.04999998</v>
          </cell>
          <cell r="F410">
            <v>202929691.04999998</v>
          </cell>
        </row>
        <row r="411">
          <cell r="B411">
            <v>192150</v>
          </cell>
          <cell r="C411" t="str">
            <v xml:space="preserve">EXCH. ACCOUNT - DIFFERENCES IN EXCH.                                        </v>
          </cell>
          <cell r="D411">
            <v>228541834.89169985</v>
          </cell>
          <cell r="F411">
            <v>228541834.89169985</v>
          </cell>
        </row>
        <row r="412">
          <cell r="B412">
            <v>192160</v>
          </cell>
          <cell r="C412" t="str">
            <v xml:space="preserve">EXCH. DIFFERENCE ON US $ HOUSING LOANS                                        </v>
          </cell>
          <cell r="D412">
            <v>0</v>
          </cell>
          <cell r="F412">
            <v>0</v>
          </cell>
        </row>
        <row r="413">
          <cell r="B413">
            <v>192170</v>
          </cell>
          <cell r="C413" t="str">
            <v xml:space="preserve">EXCHANGE A/C WESTERN UNION                                        </v>
          </cell>
          <cell r="D413">
            <v>15778816.950000001</v>
          </cell>
          <cell r="F413">
            <v>15778816.950000001</v>
          </cell>
        </row>
        <row r="414">
          <cell r="B414">
            <v>192180</v>
          </cell>
          <cell r="C414" t="str">
            <v xml:space="preserve">CURRENCY CONVERSION FEES RECEIVED                                        </v>
          </cell>
          <cell r="D414">
            <v>152442.4</v>
          </cell>
          <cell r="F414">
            <v>152442.4</v>
          </cell>
        </row>
        <row r="415">
          <cell r="F415">
            <v>0</v>
          </cell>
        </row>
        <row r="416">
          <cell r="D416">
            <v>2119498760.7212951</v>
          </cell>
          <cell r="E416">
            <v>0</v>
          </cell>
          <cell r="F416">
            <v>2119498760.7212951</v>
          </cell>
        </row>
        <row r="417">
          <cell r="F417">
            <v>0</v>
          </cell>
        </row>
        <row r="418">
          <cell r="B418">
            <v>192300</v>
          </cell>
          <cell r="C418" t="str">
            <v xml:space="preserve">GAIN / LOSS ON DERIVATIVES                                        </v>
          </cell>
          <cell r="D418">
            <v>0</v>
          </cell>
          <cell r="F418">
            <v>0</v>
          </cell>
        </row>
        <row r="419">
          <cell r="D419">
            <v>0</v>
          </cell>
          <cell r="F419">
            <v>0</v>
          </cell>
        </row>
        <row r="420">
          <cell r="F420">
            <v>0</v>
          </cell>
        </row>
        <row r="421">
          <cell r="B421" t="str">
            <v xml:space="preserve">    Equities</v>
          </cell>
          <cell r="F421">
            <v>0</v>
          </cell>
        </row>
        <row r="422">
          <cell r="F422">
            <v>0</v>
          </cell>
        </row>
        <row r="423">
          <cell r="B423">
            <v>192020</v>
          </cell>
          <cell r="C423" t="str">
            <v xml:space="preserve">PROFIT/LOSS ON SHARE TRADING                                        </v>
          </cell>
          <cell r="D423">
            <v>0</v>
          </cell>
          <cell r="F423">
            <v>0</v>
          </cell>
        </row>
        <row r="424">
          <cell r="B424">
            <v>290300</v>
          </cell>
          <cell r="C424" t="str">
            <v xml:space="preserve">REVALIVATION GAIN/LOSS ON SHARE TRADINDG                                        </v>
          </cell>
          <cell r="D424">
            <v>4571658.3499999996</v>
          </cell>
          <cell r="E424">
            <v>0</v>
          </cell>
          <cell r="F424">
            <v>4571658.3499999996</v>
          </cell>
        </row>
        <row r="425">
          <cell r="D425">
            <v>4571658.3499999996</v>
          </cell>
          <cell r="E425">
            <v>0</v>
          </cell>
          <cell r="F425">
            <v>4571658.3499999996</v>
          </cell>
        </row>
        <row r="426">
          <cell r="F426">
            <v>0</v>
          </cell>
        </row>
        <row r="427">
          <cell r="F427">
            <v>0</v>
          </cell>
        </row>
        <row r="428">
          <cell r="F428">
            <v>0</v>
          </cell>
        </row>
        <row r="429">
          <cell r="F429">
            <v>0</v>
          </cell>
        </row>
        <row r="430">
          <cell r="B430" t="str">
            <v xml:space="preserve">Others </v>
          </cell>
          <cell r="F430">
            <v>0</v>
          </cell>
        </row>
        <row r="431">
          <cell r="B431" t="str">
            <v>Capital Gain T Bills/Bonds</v>
          </cell>
          <cell r="F431">
            <v>0</v>
          </cell>
        </row>
        <row r="432">
          <cell r="F432">
            <v>0</v>
          </cell>
        </row>
        <row r="433">
          <cell r="B433">
            <v>191810</v>
          </cell>
          <cell r="C433" t="str">
            <v xml:space="preserve">CAPITAL GAIN/LOSS ON T BILLS TRADING                                        </v>
          </cell>
          <cell r="D433">
            <v>272038765.49000001</v>
          </cell>
          <cell r="F433">
            <v>272038765.49000001</v>
          </cell>
        </row>
        <row r="434">
          <cell r="B434">
            <v>191820</v>
          </cell>
          <cell r="C434" t="str">
            <v xml:space="preserve">CAPITAL GAIN/LOSS ON T BONDS TRADING                                        </v>
          </cell>
          <cell r="D434">
            <v>-146634593.22</v>
          </cell>
          <cell r="F434">
            <v>-146634593.22</v>
          </cell>
        </row>
        <row r="435">
          <cell r="B435">
            <v>191840</v>
          </cell>
          <cell r="C435" t="str">
            <v xml:space="preserve">PROFIT ON SALE -T/BONDS TAX TRADING                                        </v>
          </cell>
          <cell r="D435">
            <v>0</v>
          </cell>
          <cell r="F435">
            <v>0</v>
          </cell>
        </row>
        <row r="436">
          <cell r="B436">
            <v>191860</v>
          </cell>
          <cell r="C436" t="str">
            <v xml:space="preserve">SL DIASPORA CAPITAL GAIN/LOSS ON T/BILLS                                        </v>
          </cell>
          <cell r="D436">
            <v>167562.06</v>
          </cell>
          <cell r="F436">
            <v>167562.06</v>
          </cell>
        </row>
        <row r="437">
          <cell r="B437">
            <v>191870</v>
          </cell>
          <cell r="C437" t="str">
            <v xml:space="preserve">SL DIASPORA CAPITAL GAIN/LOSS ON T/BONDS                                        </v>
          </cell>
          <cell r="D437">
            <v>191092.76</v>
          </cell>
          <cell r="F437">
            <v>191092.76</v>
          </cell>
        </row>
        <row r="438">
          <cell r="B438">
            <v>191880</v>
          </cell>
          <cell r="C438" t="str">
            <v xml:space="preserve">FI CAPITAL GAIN/LOSS ON T/BILLS                                        </v>
          </cell>
          <cell r="D438">
            <v>0</v>
          </cell>
          <cell r="F438">
            <v>0</v>
          </cell>
        </row>
        <row r="439">
          <cell r="B439">
            <v>191890</v>
          </cell>
          <cell r="C439" t="str">
            <v xml:space="preserve">FI CAPITAL GAIN/LOSS ON T/BONDS                                        </v>
          </cell>
          <cell r="D439">
            <v>0</v>
          </cell>
          <cell r="F439">
            <v>0</v>
          </cell>
        </row>
        <row r="440">
          <cell r="F440">
            <v>0</v>
          </cell>
        </row>
        <row r="441">
          <cell r="D441">
            <v>125762827.09000002</v>
          </cell>
          <cell r="E441">
            <v>0</v>
          </cell>
          <cell r="F441">
            <v>125762827.09000002</v>
          </cell>
        </row>
        <row r="442">
          <cell r="B442" t="str">
            <v>Change in Fair Valuation of Treasury bills</v>
          </cell>
          <cell r="F442">
            <v>0</v>
          </cell>
        </row>
        <row r="443">
          <cell r="F443">
            <v>0</v>
          </cell>
        </row>
        <row r="444">
          <cell r="B444">
            <v>192420</v>
          </cell>
          <cell r="C444" t="str">
            <v xml:space="preserve">RE GAIN/LOSS ON T BILLS- TRADING                                        </v>
          </cell>
          <cell r="D444">
            <v>84798792.829999998</v>
          </cell>
          <cell r="F444">
            <v>84798792.829999998</v>
          </cell>
        </row>
        <row r="445">
          <cell r="B445">
            <v>264080</v>
          </cell>
          <cell r="C445" t="str">
            <v xml:space="preserve">REVALUATION LOSS-91 DAYS T/BILL -TRADING                                       </v>
          </cell>
          <cell r="D445">
            <v>0</v>
          </cell>
          <cell r="F445">
            <v>0</v>
          </cell>
        </row>
        <row r="446">
          <cell r="B446">
            <v>264100</v>
          </cell>
          <cell r="C446" t="str">
            <v xml:space="preserve">REVALUATION LOSS-182 DAYS T/BILL -TRADING                                      </v>
          </cell>
          <cell r="D446">
            <v>0</v>
          </cell>
          <cell r="F446">
            <v>0</v>
          </cell>
        </row>
        <row r="447">
          <cell r="B447">
            <v>264120</v>
          </cell>
          <cell r="C447" t="str">
            <v xml:space="preserve">REVALUATION LOSS-1 YEAR T/BILL-TRADING                                        </v>
          </cell>
          <cell r="D447">
            <v>0</v>
          </cell>
          <cell r="F447">
            <v>0</v>
          </cell>
        </row>
        <row r="448">
          <cell r="B448">
            <v>264130</v>
          </cell>
          <cell r="C448" t="str">
            <v xml:space="preserve">REVALUATION LOSS-I YEAR T/BILL -INV.                                        </v>
          </cell>
          <cell r="D448">
            <v>0</v>
          </cell>
          <cell r="F448">
            <v>0</v>
          </cell>
        </row>
        <row r="449">
          <cell r="B449">
            <v>264150</v>
          </cell>
          <cell r="C449" t="str">
            <v xml:space="preserve">REVAL LOSS T BONDS -GOSL NON TAX INVEST                                        </v>
          </cell>
          <cell r="D449">
            <v>0</v>
          </cell>
          <cell r="F449">
            <v>0</v>
          </cell>
        </row>
        <row r="450">
          <cell r="B450">
            <v>264160</v>
          </cell>
          <cell r="C450" t="str">
            <v xml:space="preserve">REVAL LOSS-T BONDS -GOSL TAX -TRAD                                        </v>
          </cell>
          <cell r="D450">
            <v>0</v>
          </cell>
          <cell r="F450">
            <v>0</v>
          </cell>
        </row>
        <row r="451">
          <cell r="B451">
            <v>268700</v>
          </cell>
          <cell r="C451" t="str">
            <v xml:space="preserve">LOSS ON SALE -182 DAYS TBILL -TRADING                                        </v>
          </cell>
          <cell r="D451">
            <v>0</v>
          </cell>
          <cell r="F451">
            <v>0</v>
          </cell>
        </row>
        <row r="452">
          <cell r="B452">
            <v>268720</v>
          </cell>
          <cell r="C452" t="str">
            <v xml:space="preserve">LOSS ON SALE -I YEAR TBILL-TRADING                                        </v>
          </cell>
          <cell r="D452">
            <v>0</v>
          </cell>
          <cell r="F452">
            <v>0</v>
          </cell>
        </row>
        <row r="453">
          <cell r="B453">
            <v>268760</v>
          </cell>
          <cell r="C453" t="str">
            <v xml:space="preserve">LOSS ON SALE -T BONDS-GOSL TAX TRAD                                        </v>
          </cell>
          <cell r="D453">
            <v>0</v>
          </cell>
          <cell r="F453">
            <v>0</v>
          </cell>
        </row>
        <row r="454">
          <cell r="B454">
            <v>268770</v>
          </cell>
          <cell r="C454" t="str">
            <v xml:space="preserve">LOSS ON SALE -T BONDS-GOSL NON TAX TRAD                                        </v>
          </cell>
          <cell r="D454">
            <v>0</v>
          </cell>
          <cell r="F454">
            <v>0</v>
          </cell>
        </row>
        <row r="455">
          <cell r="D455">
            <v>84798792.829999998</v>
          </cell>
          <cell r="E455">
            <v>0</v>
          </cell>
          <cell r="F455">
            <v>84798792.829999998</v>
          </cell>
        </row>
        <row r="456">
          <cell r="F456">
            <v>0</v>
          </cell>
        </row>
        <row r="457">
          <cell r="B457" t="str">
            <v>Change in Fair Valuation of Treasury bonds</v>
          </cell>
          <cell r="F457">
            <v>0</v>
          </cell>
        </row>
        <row r="458">
          <cell r="F458">
            <v>0</v>
          </cell>
        </row>
        <row r="459">
          <cell r="B459">
            <v>192430</v>
          </cell>
          <cell r="C459" t="str">
            <v xml:space="preserve">RE GAIN/LOSS ON TBONDS TRADING                                        </v>
          </cell>
          <cell r="D459">
            <v>330088254.26999998</v>
          </cell>
          <cell r="F459">
            <v>330088254.26999998</v>
          </cell>
        </row>
        <row r="460">
          <cell r="B460">
            <v>192440</v>
          </cell>
          <cell r="C460" t="str">
            <v xml:space="preserve">REVAL GAIN-T BONDS GOSL NON TAXABLE-TRADING                                    </v>
          </cell>
          <cell r="D460">
            <v>0</v>
          </cell>
          <cell r="F460">
            <v>0</v>
          </cell>
        </row>
        <row r="461">
          <cell r="D461">
            <v>330088254.26999998</v>
          </cell>
          <cell r="E461">
            <v>0</v>
          </cell>
          <cell r="F461">
            <v>330088254.26999998</v>
          </cell>
        </row>
        <row r="462">
          <cell r="F462">
            <v>0</v>
          </cell>
        </row>
        <row r="463">
          <cell r="D463">
            <v>0</v>
          </cell>
          <cell r="F463">
            <v>0</v>
          </cell>
        </row>
        <row r="464">
          <cell r="F464">
            <v>0</v>
          </cell>
        </row>
        <row r="465">
          <cell r="F465">
            <v>0</v>
          </cell>
        </row>
        <row r="466">
          <cell r="D466">
            <v>0</v>
          </cell>
          <cell r="E466">
            <v>0</v>
          </cell>
          <cell r="F466">
            <v>0</v>
          </cell>
        </row>
        <row r="467">
          <cell r="F467">
            <v>0</v>
          </cell>
        </row>
        <row r="468">
          <cell r="B468" t="str">
            <v xml:space="preserve"> Other Operating Income (net)</v>
          </cell>
          <cell r="F468">
            <v>0</v>
          </cell>
        </row>
        <row r="469">
          <cell r="F469">
            <v>0</v>
          </cell>
        </row>
        <row r="470">
          <cell r="B470" t="str">
            <v>Gain on sale of property, plant and equipment</v>
          </cell>
          <cell r="F470">
            <v>0</v>
          </cell>
        </row>
        <row r="471">
          <cell r="F471">
            <v>0</v>
          </cell>
        </row>
        <row r="472">
          <cell r="B472">
            <v>191910</v>
          </cell>
          <cell r="C472" t="str">
            <v xml:space="preserve">P/L ON SALES OF BANK ASSETS                                        </v>
          </cell>
          <cell r="D472">
            <v>27306488.02</v>
          </cell>
          <cell r="F472">
            <v>27306488.02</v>
          </cell>
        </row>
        <row r="473">
          <cell r="F473">
            <v>0</v>
          </cell>
        </row>
        <row r="474">
          <cell r="D474">
            <v>27306488.02</v>
          </cell>
          <cell r="E474">
            <v>0</v>
          </cell>
          <cell r="F474">
            <v>27306488.02</v>
          </cell>
        </row>
        <row r="475">
          <cell r="B475" t="str">
            <v>Gain/ (Loss) on revaluation of foreign exchange</v>
          </cell>
          <cell r="F475">
            <v>0</v>
          </cell>
        </row>
        <row r="476">
          <cell r="F476">
            <v>0</v>
          </cell>
        </row>
        <row r="477">
          <cell r="B477">
            <v>192410</v>
          </cell>
          <cell r="C477" t="str">
            <v xml:space="preserve">RE GAIN/LOSS ON FOREX FORWARD POSITIONS                                        </v>
          </cell>
          <cell r="D477">
            <v>117380503.68000001</v>
          </cell>
          <cell r="F477">
            <v>117380503.68000001</v>
          </cell>
        </row>
        <row r="478">
          <cell r="F478">
            <v>0</v>
          </cell>
        </row>
        <row r="479">
          <cell r="D479">
            <v>117380503.68000001</v>
          </cell>
          <cell r="E479">
            <v>0</v>
          </cell>
          <cell r="F479">
            <v>117380503.68000001</v>
          </cell>
        </row>
        <row r="480">
          <cell r="B480" t="str">
            <v xml:space="preserve">Dividend from investment </v>
          </cell>
          <cell r="F480">
            <v>0</v>
          </cell>
        </row>
        <row r="481">
          <cell r="F481">
            <v>0</v>
          </cell>
        </row>
        <row r="482">
          <cell r="B482">
            <v>191620</v>
          </cell>
          <cell r="C482" t="str">
            <v xml:space="preserve">DIVIDEND RECEIVED - SHARE TRADING                                        </v>
          </cell>
          <cell r="D482">
            <v>16355016.670000002</v>
          </cell>
          <cell r="F482">
            <v>16355016.670000002</v>
          </cell>
        </row>
        <row r="483">
          <cell r="F483">
            <v>0</v>
          </cell>
        </row>
        <row r="484">
          <cell r="B484">
            <v>191610</v>
          </cell>
          <cell r="C484" t="str">
            <v xml:space="preserve">DIVIDEND RECEIVED - INVESTMENTS                                        </v>
          </cell>
          <cell r="D484">
            <v>1588583454.6599998</v>
          </cell>
          <cell r="F484">
            <v>1588583454.6599998</v>
          </cell>
        </row>
        <row r="485">
          <cell r="B485">
            <v>191630</v>
          </cell>
          <cell r="C485" t="str">
            <v>DIVIDEND RECEIVED ON GILT UNIT TRUST FUN</v>
          </cell>
          <cell r="D485">
            <v>0</v>
          </cell>
          <cell r="F485">
            <v>0</v>
          </cell>
        </row>
        <row r="486">
          <cell r="B486">
            <v>191640</v>
          </cell>
          <cell r="C486" t="str">
            <v xml:space="preserve">DIVIDENT RECEIVED SHSRES AFS        </v>
          </cell>
          <cell r="D486">
            <v>38172753.75</v>
          </cell>
          <cell r="F486">
            <v>38172753.75</v>
          </cell>
        </row>
        <row r="487">
          <cell r="D487">
            <v>1626756208.4099998</v>
          </cell>
          <cell r="E487">
            <v>0</v>
          </cell>
          <cell r="F487">
            <v>1626756208.4099998</v>
          </cell>
        </row>
        <row r="488">
          <cell r="B488" t="str">
            <v>Recovery of bad debts written off and provision reversals</v>
          </cell>
          <cell r="F488">
            <v>0</v>
          </cell>
        </row>
        <row r="489">
          <cell r="F489">
            <v>0</v>
          </cell>
        </row>
        <row r="490">
          <cell r="B490">
            <v>195000</v>
          </cell>
          <cell r="C490" t="str">
            <v xml:space="preserve">BAD DEBT RECOVERED                                        </v>
          </cell>
          <cell r="D490">
            <v>49822769.695755586</v>
          </cell>
          <cell r="F490">
            <v>49822769.695755586</v>
          </cell>
        </row>
        <row r="491">
          <cell r="B491">
            <v>195010</v>
          </cell>
          <cell r="C491" t="str">
            <v xml:space="preserve">LLP REVERS. IN RESPECT  OF NP RECOVERIES                                        </v>
          </cell>
          <cell r="D491">
            <v>1329905851.3689466</v>
          </cell>
          <cell r="F491">
            <v>1329905851.3689466</v>
          </cell>
        </row>
        <row r="492">
          <cell r="D492">
            <v>1379728621.064702</v>
          </cell>
          <cell r="E492">
            <v>0</v>
          </cell>
          <cell r="F492">
            <v>1379728621.064702</v>
          </cell>
        </row>
        <row r="493">
          <cell r="B493" t="str">
            <v>Others</v>
          </cell>
          <cell r="F493">
            <v>0</v>
          </cell>
        </row>
        <row r="494">
          <cell r="F494">
            <v>0</v>
          </cell>
        </row>
        <row r="495">
          <cell r="B495">
            <v>191800</v>
          </cell>
          <cell r="C495" t="str">
            <v xml:space="preserve">CAPITAL GAIN/LOSS ON SLDB FC                                        </v>
          </cell>
          <cell r="D495">
            <v>125211211.39999999</v>
          </cell>
          <cell r="F495">
            <v>125211211.39999999</v>
          </cell>
        </row>
        <row r="496">
          <cell r="B496">
            <v>191920</v>
          </cell>
          <cell r="C496" t="str">
            <v xml:space="preserve">PROFIT ON SALE COMMERCIAL PAPER TRADING                                        </v>
          </cell>
          <cell r="D496">
            <v>0</v>
          </cell>
          <cell r="F496">
            <v>0</v>
          </cell>
        </row>
        <row r="497">
          <cell r="B497">
            <v>192010</v>
          </cell>
          <cell r="C497" t="str">
            <v xml:space="preserve">PROFIT/LOSS ON REALISATION OF INVESTMENT                                        </v>
          </cell>
          <cell r="D497">
            <v>0</v>
          </cell>
          <cell r="F497">
            <v>0</v>
          </cell>
        </row>
        <row r="498">
          <cell r="B498">
            <v>192030</v>
          </cell>
          <cell r="C498" t="str">
            <v xml:space="preserve">CAPITAL GAIN/LOSS ON T BONDS AFS                                        </v>
          </cell>
          <cell r="D498">
            <v>41050032.679999992</v>
          </cell>
          <cell r="F498">
            <v>41050032.679999992</v>
          </cell>
        </row>
        <row r="499">
          <cell r="B499">
            <v>192040</v>
          </cell>
          <cell r="C499" t="str">
            <v xml:space="preserve">CAPITAL GAIN/LOSS ON T BILL AFS                                        </v>
          </cell>
          <cell r="D499">
            <v>0</v>
          </cell>
          <cell r="F499">
            <v>0</v>
          </cell>
        </row>
        <row r="500">
          <cell r="B500">
            <v>192050</v>
          </cell>
          <cell r="C500" t="str">
            <v>GAIN/LOSS ON GILT UNIT TRUST FUNDS</v>
          </cell>
          <cell r="D500">
            <v>63462385.399999999</v>
          </cell>
          <cell r="F500">
            <v>63462385.399999999</v>
          </cell>
        </row>
        <row r="501">
          <cell r="B501">
            <v>192060</v>
          </cell>
          <cell r="C501" t="str">
            <v>PROFIT/LOSS ON SALE OF SHARES - AFS</v>
          </cell>
          <cell r="D501">
            <v>0</v>
          </cell>
          <cell r="F501">
            <v>0</v>
          </cell>
        </row>
        <row r="502">
          <cell r="B502">
            <v>193510</v>
          </cell>
          <cell r="C502" t="str">
            <v xml:space="preserve">COMPENSATION RECOVERED                                        </v>
          </cell>
          <cell r="D502">
            <v>12873260.5</v>
          </cell>
          <cell r="F502">
            <v>12873260.5</v>
          </cell>
        </row>
        <row r="503">
          <cell r="B503">
            <v>193520</v>
          </cell>
          <cell r="C503" t="str">
            <v xml:space="preserve">MEDICAL FUND - CONTRIBUTION                                        </v>
          </cell>
          <cell r="D503">
            <v>1935353.5</v>
          </cell>
          <cell r="F503">
            <v>1935353.5</v>
          </cell>
        </row>
        <row r="504">
          <cell r="B504">
            <v>193530</v>
          </cell>
          <cell r="C504" t="str">
            <v xml:space="preserve">PROCEEDS OF SALES PUBLICATION                                        </v>
          </cell>
          <cell r="D504">
            <v>1583677.83</v>
          </cell>
          <cell r="F504">
            <v>1583677.83</v>
          </cell>
        </row>
        <row r="505">
          <cell r="B505">
            <v>193540</v>
          </cell>
          <cell r="C505" t="str">
            <v xml:space="preserve">RENT RECOVERED                                        </v>
          </cell>
          <cell r="D505">
            <v>39016355.789999999</v>
          </cell>
          <cell r="F505">
            <v>39016355.789999999</v>
          </cell>
        </row>
        <row r="506">
          <cell r="B506">
            <v>193550</v>
          </cell>
          <cell r="C506" t="str">
            <v xml:space="preserve">RENT RECOVERED FROM BRANCHES                                        </v>
          </cell>
          <cell r="D506">
            <v>0</v>
          </cell>
          <cell r="F506">
            <v>0</v>
          </cell>
        </row>
        <row r="507">
          <cell r="B507">
            <v>193560</v>
          </cell>
          <cell r="C507" t="str">
            <v xml:space="preserve">COST RECOVERED O/A VASANA TILLS                                        </v>
          </cell>
          <cell r="D507">
            <v>58.67</v>
          </cell>
          <cell r="F507">
            <v>58.67</v>
          </cell>
        </row>
        <row r="508">
          <cell r="B508">
            <v>193570</v>
          </cell>
          <cell r="C508" t="str">
            <v xml:space="preserve">CASH TRANSPORT TRANSFERED RECOVERED FROM BR                                    </v>
          </cell>
          <cell r="D508">
            <v>143248.35999999999</v>
          </cell>
          <cell r="F508">
            <v>143248.35999999999</v>
          </cell>
        </row>
        <row r="509">
          <cell r="B509">
            <v>193580</v>
          </cell>
          <cell r="C509" t="str">
            <v xml:space="preserve">AMOUNT RECEIVED O/A CBSL PENALTY                                        </v>
          </cell>
          <cell r="D509">
            <v>14000</v>
          </cell>
          <cell r="F509">
            <v>14000</v>
          </cell>
        </row>
        <row r="510">
          <cell r="B510">
            <v>193590</v>
          </cell>
          <cell r="C510" t="str">
            <v xml:space="preserve">CHARGES RECOVERED - LEGAL                                        </v>
          </cell>
          <cell r="D510">
            <v>205483215.97157463</v>
          </cell>
          <cell r="F510">
            <v>205483215.97157463</v>
          </cell>
        </row>
        <row r="511">
          <cell r="B511">
            <v>193600</v>
          </cell>
          <cell r="C511" t="str">
            <v xml:space="preserve">CHARGES RECOVERED - STATIONERY                                        </v>
          </cell>
          <cell r="D511">
            <v>503352483.2684657</v>
          </cell>
          <cell r="F511">
            <v>503352483.2684657</v>
          </cell>
        </row>
        <row r="512">
          <cell r="B512">
            <v>193610</v>
          </cell>
          <cell r="C512" t="str">
            <v xml:space="preserve">CHARGES RECOVERED - TELEGRAM                                        </v>
          </cell>
          <cell r="D512">
            <v>27476.06</v>
          </cell>
          <cell r="F512">
            <v>27476.06</v>
          </cell>
        </row>
        <row r="513">
          <cell r="B513">
            <v>193620</v>
          </cell>
          <cell r="C513" t="str">
            <v xml:space="preserve">CHARGES RECOVERED - POSTAGE                                        </v>
          </cell>
          <cell r="D513">
            <v>92028997.88000001</v>
          </cell>
          <cell r="F513">
            <v>92028997.88000001</v>
          </cell>
        </row>
        <row r="514">
          <cell r="B514">
            <v>193630</v>
          </cell>
          <cell r="C514" t="str">
            <v xml:space="preserve">CHARGES RECOVERED - TELEX / SWIFT                                        </v>
          </cell>
          <cell r="D514">
            <v>77074198.586125001</v>
          </cell>
          <cell r="F514">
            <v>77074198.586125001</v>
          </cell>
        </row>
        <row r="515">
          <cell r="B515">
            <v>193640</v>
          </cell>
          <cell r="C515" t="str">
            <v xml:space="preserve">CHARGES RECOVERED - INSURANCE (STORES)                                        </v>
          </cell>
          <cell r="D515">
            <v>0</v>
          </cell>
          <cell r="F515">
            <v>0</v>
          </cell>
        </row>
        <row r="516">
          <cell r="B516">
            <v>193650</v>
          </cell>
          <cell r="C516" t="str">
            <v xml:space="preserve">CHARGES RECOVERED - SAFE DEPOSITS RENT                                        </v>
          </cell>
          <cell r="D516">
            <v>18194014.009999998</v>
          </cell>
          <cell r="F516">
            <v>18194014.009999998</v>
          </cell>
        </row>
        <row r="517">
          <cell r="B517">
            <v>193670</v>
          </cell>
          <cell r="C517" t="str">
            <v xml:space="preserve">CHARGES RECOVERED - MICR CHEQUE BOOKS                                        </v>
          </cell>
          <cell r="D517">
            <v>197184192.74000001</v>
          </cell>
          <cell r="F517">
            <v>197184192.74000001</v>
          </cell>
        </row>
        <row r="518">
          <cell r="B518">
            <v>193680</v>
          </cell>
          <cell r="C518" t="str">
            <v xml:space="preserve">CHARGES RECOVERED - TELEPHONE                                        </v>
          </cell>
          <cell r="D518">
            <v>18854.77</v>
          </cell>
          <cell r="F518">
            <v>18854.77</v>
          </cell>
        </row>
        <row r="519">
          <cell r="B519">
            <v>193700</v>
          </cell>
          <cell r="C519" t="str">
            <v xml:space="preserve">CHARGES RECOVERED - INSURANCE (SERVICES)                                       </v>
          </cell>
          <cell r="D519">
            <v>18022.8</v>
          </cell>
          <cell r="F519">
            <v>18022.8</v>
          </cell>
        </row>
        <row r="520">
          <cell r="B520">
            <v>193710</v>
          </cell>
          <cell r="C520" t="str">
            <v xml:space="preserve">CHARGES RECOVERED - COURIER SERVICE                                        </v>
          </cell>
          <cell r="D520">
            <v>5080271.2918402497</v>
          </cell>
          <cell r="F520">
            <v>5080271.2918402497</v>
          </cell>
        </row>
        <row r="521">
          <cell r="B521">
            <v>193720</v>
          </cell>
          <cell r="C521" t="str">
            <v xml:space="preserve">CHARGES RECOVERED - STAMP DUTY O/A PAWNING                                     </v>
          </cell>
          <cell r="D521">
            <v>0</v>
          </cell>
          <cell r="F521">
            <v>0</v>
          </cell>
        </row>
        <row r="522">
          <cell r="B522">
            <v>193730</v>
          </cell>
          <cell r="C522" t="str">
            <v xml:space="preserve">CHARGES RECOVERED - PEOPLES SMART CASHRENEWAL                                 </v>
          </cell>
          <cell r="D522">
            <v>0</v>
          </cell>
          <cell r="F522">
            <v>0</v>
          </cell>
        </row>
        <row r="523">
          <cell r="B523">
            <v>193740</v>
          </cell>
          <cell r="C523" t="str">
            <v xml:space="preserve">CHARGES RECOVERED - CORESPONDENT BANKERS                                       </v>
          </cell>
          <cell r="D523">
            <v>5913790.8073999994</v>
          </cell>
          <cell r="F523">
            <v>5913790.8073999994</v>
          </cell>
        </row>
        <row r="524">
          <cell r="B524">
            <v>193750</v>
          </cell>
          <cell r="C524" t="str">
            <v xml:space="preserve">MEDICAL FUND PENSIONERS                                        </v>
          </cell>
          <cell r="D524">
            <v>2287425</v>
          </cell>
          <cell r="F524">
            <v>2287425</v>
          </cell>
        </row>
        <row r="525">
          <cell r="B525">
            <v>195030</v>
          </cell>
          <cell r="C525" t="str">
            <v xml:space="preserve">DISCOUNT RECEIVED - INLAND BILLS                                        </v>
          </cell>
          <cell r="D525">
            <v>0</v>
          </cell>
          <cell r="F525">
            <v>0</v>
          </cell>
        </row>
        <row r="526">
          <cell r="B526">
            <v>195040</v>
          </cell>
          <cell r="C526" t="str">
            <v xml:space="preserve">INCOME RECEIVED FROM HOLIDAY RESORT                                        </v>
          </cell>
          <cell r="D526">
            <v>7365227.7400000002</v>
          </cell>
          <cell r="F526">
            <v>7365227.7400000002</v>
          </cell>
        </row>
        <row r="527">
          <cell r="B527">
            <v>195050</v>
          </cell>
          <cell r="C527" t="str">
            <v xml:space="preserve">CAPITAL GRANTS                                        </v>
          </cell>
          <cell r="D527">
            <v>200</v>
          </cell>
          <cell r="F527">
            <v>200</v>
          </cell>
        </row>
        <row r="528">
          <cell r="B528">
            <v>195080</v>
          </cell>
          <cell r="C528" t="str">
            <v xml:space="preserve">RECEIVED - SERVICES PROVIDED TO OTHER BRAN.                                    </v>
          </cell>
          <cell r="D528">
            <v>0</v>
          </cell>
          <cell r="F528">
            <v>0</v>
          </cell>
        </row>
        <row r="529">
          <cell r="B529">
            <v>195090</v>
          </cell>
          <cell r="C529" t="str">
            <v xml:space="preserve">MISCELLANIOUS INCOME                                        </v>
          </cell>
          <cell r="D529">
            <v>616353412.90999997</v>
          </cell>
          <cell r="F529">
            <v>616353412.90999997</v>
          </cell>
        </row>
        <row r="530">
          <cell r="B530">
            <v>290200</v>
          </cell>
          <cell r="C530" t="str">
            <v xml:space="preserve">CHARGES A/C-PROVI. FOR DEMI VALUE SHARES                                        </v>
          </cell>
          <cell r="D530">
            <v>0</v>
          </cell>
          <cell r="F530">
            <v>0</v>
          </cell>
        </row>
        <row r="531">
          <cell r="D531">
            <v>0</v>
          </cell>
          <cell r="F531">
            <v>0</v>
          </cell>
        </row>
        <row r="532">
          <cell r="F532">
            <v>0</v>
          </cell>
        </row>
        <row r="533">
          <cell r="D533">
            <v>2015671367.9654055</v>
          </cell>
          <cell r="E533">
            <v>0</v>
          </cell>
          <cell r="F533">
            <v>2015671367.9654055</v>
          </cell>
        </row>
        <row r="534">
          <cell r="F534">
            <v>0</v>
          </cell>
        </row>
        <row r="535">
          <cell r="B535" t="str">
            <v>Net  Impairment Charge/( Reversal)</v>
          </cell>
          <cell r="F535">
            <v>0</v>
          </cell>
        </row>
        <row r="536">
          <cell r="F536">
            <v>0</v>
          </cell>
        </row>
        <row r="537">
          <cell r="B537">
            <v>290000</v>
          </cell>
          <cell r="C537" t="str">
            <v xml:space="preserve">CHARGES A/C - PROVI. FOR BAD &amp; DOUBTFUL DEBTS                                  </v>
          </cell>
          <cell r="D537">
            <v>1305719140.4821019</v>
          </cell>
          <cell r="E537">
            <v>-620396891.84243011</v>
          </cell>
          <cell r="F537">
            <v>685322248.6396718</v>
          </cell>
        </row>
        <row r="538">
          <cell r="B538">
            <v>290010</v>
          </cell>
          <cell r="C538" t="str">
            <v xml:space="preserve">CHARGES AC GENERAL LOAN LOSS PROVISION                                        </v>
          </cell>
          <cell r="D538">
            <v>388383629.50892603</v>
          </cell>
          <cell r="E538">
            <v>1980705955.5093122</v>
          </cell>
          <cell r="F538">
            <v>2369089585.0182381</v>
          </cell>
        </row>
        <row r="539">
          <cell r="B539">
            <v>290020</v>
          </cell>
          <cell r="C539" t="str">
            <v>CHARGES AC PROVISION FOR SPECIFIC PAWNING</v>
          </cell>
          <cell r="D539">
            <v>0</v>
          </cell>
          <cell r="F539">
            <v>0</v>
          </cell>
        </row>
        <row r="540">
          <cell r="B540">
            <v>290030</v>
          </cell>
          <cell r="C540" t="str">
            <v xml:space="preserve">Charges A/C Provision For Ransahana NP Loan                                  </v>
          </cell>
          <cell r="D540">
            <v>-26875777.960000001</v>
          </cell>
          <cell r="F540">
            <v>-26875777.960000001</v>
          </cell>
        </row>
        <row r="541">
          <cell r="B541">
            <v>290040</v>
          </cell>
          <cell r="C541" t="str">
            <v>Charges A/c-CBSL Pawning Gurantee Fund</v>
          </cell>
          <cell r="D541">
            <v>284614537.50999999</v>
          </cell>
          <cell r="F541">
            <v>284614537.50999999</v>
          </cell>
        </row>
        <row r="542">
          <cell r="B542">
            <v>290050</v>
          </cell>
          <cell r="C542" t="str">
            <v>Charges A/c- Pawning 0.75% -Provosion</v>
          </cell>
          <cell r="D542">
            <v>142254990</v>
          </cell>
          <cell r="F542">
            <v>142254990</v>
          </cell>
        </row>
        <row r="543">
          <cell r="B543">
            <v>290060</v>
          </cell>
          <cell r="C543" t="str">
            <v>Charges A/c- 2% Interest Income</v>
          </cell>
          <cell r="D543">
            <v>-776039454.45499992</v>
          </cell>
          <cell r="F543">
            <v>-776039454.45499992</v>
          </cell>
        </row>
        <row r="544">
          <cell r="F544">
            <v>0</v>
          </cell>
        </row>
        <row r="545">
          <cell r="D545">
            <v>1318057065.0860279</v>
          </cell>
          <cell r="E545">
            <v>1360309063.666882</v>
          </cell>
          <cell r="F545">
            <v>2678366128.7529097</v>
          </cell>
        </row>
        <row r="546">
          <cell r="C546" t="str">
            <v>Investment in PMB</v>
          </cell>
          <cell r="E546">
            <v>0</v>
          </cell>
          <cell r="F546">
            <v>0</v>
          </cell>
        </row>
        <row r="547">
          <cell r="B547" t="str">
            <v>Personnel Expenses</v>
          </cell>
          <cell r="F547">
            <v>0</v>
          </cell>
        </row>
        <row r="548">
          <cell r="F548">
            <v>0</v>
          </cell>
        </row>
        <row r="549">
          <cell r="B549" t="str">
            <v>Salaries , bonus &amp; related expenses</v>
          </cell>
          <cell r="F549">
            <v>0</v>
          </cell>
        </row>
        <row r="550">
          <cell r="F550">
            <v>0</v>
          </cell>
        </row>
        <row r="551">
          <cell r="B551">
            <v>260100</v>
          </cell>
          <cell r="C551" t="str">
            <v xml:space="preserve">CHARGES A/C - REMUNER TO EMPLO ON COTR                                        </v>
          </cell>
          <cell r="D551">
            <v>102210000</v>
          </cell>
          <cell r="F551">
            <v>102210000</v>
          </cell>
        </row>
        <row r="552">
          <cell r="B552">
            <v>260110</v>
          </cell>
          <cell r="C552" t="str">
            <v xml:space="preserve">CHARGES A/C. - SALARIES                                        </v>
          </cell>
          <cell r="D552">
            <v>8482442513.4759235</v>
          </cell>
          <cell r="F552">
            <v>8482442513.4759235</v>
          </cell>
        </row>
        <row r="553">
          <cell r="B553">
            <v>260160</v>
          </cell>
          <cell r="C553" t="str">
            <v xml:space="preserve">CHARGES A/C. - BONUS                                        </v>
          </cell>
          <cell r="D553">
            <v>1222635233.0858262</v>
          </cell>
          <cell r="F553">
            <v>1222635233.0858262</v>
          </cell>
        </row>
        <row r="554">
          <cell r="D554">
            <v>9807287746.5617504</v>
          </cell>
          <cell r="E554">
            <v>0</v>
          </cell>
          <cell r="F554">
            <v>9807287746.5617504</v>
          </cell>
        </row>
        <row r="555">
          <cell r="F555">
            <v>0</v>
          </cell>
        </row>
        <row r="556">
          <cell r="B556" t="str">
            <v>Contribution to defined benefit plan - Pre 1996</v>
          </cell>
          <cell r="F556">
            <v>0</v>
          </cell>
        </row>
        <row r="557">
          <cell r="F557">
            <v>0</v>
          </cell>
        </row>
        <row r="558">
          <cell r="B558">
            <v>260280</v>
          </cell>
          <cell r="C558" t="str">
            <v xml:space="preserve">CHARGES A/C - STAFF RETIRE BEN (PENSION)                                        </v>
          </cell>
          <cell r="D558">
            <v>1361497567.75</v>
          </cell>
          <cell r="E558">
            <v>-266042296.75</v>
          </cell>
          <cell r="F558">
            <v>1095455271</v>
          </cell>
        </row>
        <row r="559">
          <cell r="F559">
            <v>0</v>
          </cell>
        </row>
        <row r="560">
          <cell r="D560">
            <v>1361497567.75</v>
          </cell>
          <cell r="E560">
            <v>-266042296.75</v>
          </cell>
          <cell r="F560">
            <v>1095455271</v>
          </cell>
        </row>
        <row r="562">
          <cell r="B562" t="str">
            <v>Contribution to defined benefit plan-Gratuity</v>
          </cell>
          <cell r="E562">
            <v>74449141</v>
          </cell>
          <cell r="F562">
            <v>74449141</v>
          </cell>
        </row>
        <row r="564">
          <cell r="B564" t="str">
            <v>Amortization of pre paid staff cost</v>
          </cell>
          <cell r="E564">
            <v>982044900.43999994</v>
          </cell>
          <cell r="F564">
            <v>982044900.43999994</v>
          </cell>
        </row>
        <row r="566">
          <cell r="B566" t="str">
            <v>Others</v>
          </cell>
        </row>
        <row r="568">
          <cell r="B568">
            <v>260120</v>
          </cell>
          <cell r="C568" t="str">
            <v xml:space="preserve">CHARGES A/C. - OVERTIME                                        </v>
          </cell>
          <cell r="D568">
            <v>599304836.64175785</v>
          </cell>
          <cell r="F568">
            <v>599304836.64175785</v>
          </cell>
        </row>
        <row r="569">
          <cell r="B569">
            <v>260130</v>
          </cell>
          <cell r="C569" t="str">
            <v xml:space="preserve">CHARGES A/C. - SPECIAL ALLOWANCES                                        </v>
          </cell>
          <cell r="D569">
            <v>177873531.59086975</v>
          </cell>
          <cell r="F569">
            <v>177873531.59086975</v>
          </cell>
        </row>
        <row r="570">
          <cell r="B570">
            <v>260140</v>
          </cell>
          <cell r="C570" t="str">
            <v xml:space="preserve">CHARGES A/C. - OUT OF POCKET ALLOWANCE                                        </v>
          </cell>
          <cell r="D570">
            <v>395119381.84841841</v>
          </cell>
          <cell r="F570">
            <v>395119381.84841841</v>
          </cell>
        </row>
        <row r="571">
          <cell r="B571">
            <v>260150</v>
          </cell>
          <cell r="C571" t="str">
            <v xml:space="preserve">CHARGES A/C. - INCENTIVE                                        </v>
          </cell>
          <cell r="D571">
            <v>1128914128.6500001</v>
          </cell>
          <cell r="F571">
            <v>1128914128.6500001</v>
          </cell>
        </row>
        <row r="572">
          <cell r="B572">
            <v>260170</v>
          </cell>
          <cell r="C572" t="str">
            <v xml:space="preserve">CHARGES A/C. - SPECIAL INCENTIVE BONUS                                        </v>
          </cell>
          <cell r="D572">
            <v>2823364.24</v>
          </cell>
          <cell r="F572">
            <v>2823364.24</v>
          </cell>
        </row>
        <row r="573">
          <cell r="B573">
            <v>260180</v>
          </cell>
          <cell r="C573" t="str">
            <v xml:space="preserve">CHARGES A/C. - MEDICAL                                        </v>
          </cell>
          <cell r="D573">
            <v>725515252.79817569</v>
          </cell>
          <cell r="F573">
            <v>725515252.79817569</v>
          </cell>
        </row>
        <row r="574">
          <cell r="B574">
            <v>260190</v>
          </cell>
          <cell r="C574" t="str">
            <v xml:space="preserve">CHARGES A/C. - MEDICAL FOR PENSIONERS                                        </v>
          </cell>
          <cell r="D574">
            <v>687047741.07999992</v>
          </cell>
          <cell r="F574">
            <v>687047741.07999992</v>
          </cell>
        </row>
        <row r="575">
          <cell r="B575">
            <v>260200</v>
          </cell>
          <cell r="C575" t="str">
            <v xml:space="preserve">CHARGES A/C. - WELFARE                                        </v>
          </cell>
          <cell r="D575">
            <v>73704957.379999995</v>
          </cell>
          <cell r="F575">
            <v>73704957.379999995</v>
          </cell>
        </row>
        <row r="576">
          <cell r="B576">
            <v>260210</v>
          </cell>
          <cell r="C576" t="str">
            <v xml:space="preserve">CHARGES A/C. - GRATUITY PAID - NEW ACT                                        </v>
          </cell>
          <cell r="D576">
            <v>-511991.83999999985</v>
          </cell>
          <cell r="F576">
            <v>-511991.83999999985</v>
          </cell>
        </row>
        <row r="577">
          <cell r="B577">
            <v>260220</v>
          </cell>
          <cell r="C577" t="str">
            <v xml:space="preserve">CHARGES A/C - GRATU PD NEW ACT - NON PEN                                        </v>
          </cell>
          <cell r="D577">
            <v>0</v>
          </cell>
          <cell r="F577">
            <v>0</v>
          </cell>
        </row>
        <row r="578">
          <cell r="B578">
            <v>260230</v>
          </cell>
          <cell r="C578" t="str">
            <v xml:space="preserve">CHARGES A/C. - DEATH GRATUITY                                        </v>
          </cell>
          <cell r="D578">
            <v>540</v>
          </cell>
          <cell r="F578">
            <v>540</v>
          </cell>
        </row>
        <row r="579">
          <cell r="B579">
            <v>260250</v>
          </cell>
          <cell r="C579" t="str">
            <v xml:space="preserve">CHARGES A/C - INCENTI PAY MEDICAL LEAVE                                        </v>
          </cell>
          <cell r="D579">
            <v>153888991.63824391</v>
          </cell>
          <cell r="F579">
            <v>153888991.63824391</v>
          </cell>
        </row>
        <row r="580">
          <cell r="B580">
            <v>260260</v>
          </cell>
          <cell r="C580" t="str">
            <v xml:space="preserve">CHARGES A/C - INCENTI PAY CASUAL LEAVE                                        </v>
          </cell>
          <cell r="D580">
            <v>183778035.90572241</v>
          </cell>
          <cell r="F580">
            <v>183778035.90572241</v>
          </cell>
        </row>
        <row r="581">
          <cell r="B581">
            <v>260270</v>
          </cell>
          <cell r="C581" t="str">
            <v xml:space="preserve">CHARGES A/C - EMPLOYEES ACCIDENT BEN SCH                                        </v>
          </cell>
          <cell r="D581">
            <v>23206.880000000001</v>
          </cell>
          <cell r="F581">
            <v>23206.880000000001</v>
          </cell>
        </row>
        <row r="582">
          <cell r="B582">
            <v>260290</v>
          </cell>
          <cell r="C582" t="str">
            <v xml:space="preserve">CHARGES A/C - STAFF RETIRE BEN (W&amp; OP)                                        </v>
          </cell>
          <cell r="D582">
            <v>0</v>
          </cell>
          <cell r="F582">
            <v>0</v>
          </cell>
        </row>
        <row r="583">
          <cell r="B583">
            <v>260300</v>
          </cell>
          <cell r="C583" t="str">
            <v xml:space="preserve">CHARGES A/C. - BRANCH MANAGER ALLOWANCE                                        </v>
          </cell>
          <cell r="D583">
            <v>165074729.31</v>
          </cell>
          <cell r="F583">
            <v>165074729.31</v>
          </cell>
        </row>
        <row r="584">
          <cell r="B584">
            <v>260310</v>
          </cell>
          <cell r="C584" t="str">
            <v xml:space="preserve">CHARGES A/C - INCENTI PAY PRIVILE LEAVE                                        </v>
          </cell>
          <cell r="D584">
            <v>0</v>
          </cell>
          <cell r="F584">
            <v>0</v>
          </cell>
        </row>
        <row r="585">
          <cell r="B585">
            <v>260320</v>
          </cell>
          <cell r="C585" t="str">
            <v xml:space="preserve">CHARGES A/C STAFF TRANSPORT ALLOWANCES                                        </v>
          </cell>
          <cell r="D585">
            <v>38612415.901876085</v>
          </cell>
          <cell r="F585">
            <v>38612415.901876085</v>
          </cell>
        </row>
        <row r="586">
          <cell r="B586">
            <v>260340</v>
          </cell>
          <cell r="C586" t="str">
            <v xml:space="preserve">ZAGM/RMM/ARMM ALLOWANCE A/C                                        </v>
          </cell>
          <cell r="D586">
            <v>33893377.660000004</v>
          </cell>
          <cell r="F586">
            <v>33893377.660000004</v>
          </cell>
        </row>
        <row r="587">
          <cell r="B587">
            <v>260350</v>
          </cell>
          <cell r="C587" t="str">
            <v xml:space="preserve">C/A CONTRI FOR PENSIONERS MEDICAL FUND                                        </v>
          </cell>
          <cell r="D587">
            <v>0</v>
          </cell>
          <cell r="F587">
            <v>0</v>
          </cell>
        </row>
        <row r="588">
          <cell r="B588">
            <v>260360</v>
          </cell>
          <cell r="C588" t="str">
            <v xml:space="preserve">C/A PROVI.RETIRE BENI PENSION AFTER 1996                                        </v>
          </cell>
          <cell r="D588">
            <v>577477045.54092896</v>
          </cell>
          <cell r="E588">
            <v>-1476659959</v>
          </cell>
          <cell r="F588">
            <v>-899182913.45907104</v>
          </cell>
        </row>
        <row r="589">
          <cell r="B589">
            <v>268880</v>
          </cell>
          <cell r="C589" t="str">
            <v xml:space="preserve">CHARGES A/C. - PAYE                                        </v>
          </cell>
          <cell r="D589">
            <v>489388826.06999999</v>
          </cell>
          <cell r="F589">
            <v>489388826.06999999</v>
          </cell>
        </row>
        <row r="590">
          <cell r="D590">
            <v>5431928371.2959929</v>
          </cell>
          <cell r="E590">
            <v>-1476659959</v>
          </cell>
          <cell r="F590">
            <v>3955268412.2959933</v>
          </cell>
        </row>
        <row r="591">
          <cell r="B591" t="str">
            <v xml:space="preserve"> Other Expenses</v>
          </cell>
          <cell r="F591">
            <v>0</v>
          </cell>
        </row>
        <row r="592">
          <cell r="F592">
            <v>0</v>
          </cell>
        </row>
        <row r="593">
          <cell r="B593" t="str">
            <v>Directors' Emoluments</v>
          </cell>
          <cell r="F593">
            <v>0</v>
          </cell>
        </row>
        <row r="594">
          <cell r="F594">
            <v>0</v>
          </cell>
        </row>
        <row r="595">
          <cell r="B595">
            <v>268790</v>
          </cell>
          <cell r="C595" t="str">
            <v xml:space="preserve">CHARGES A/C. - DIRECTORS FEES                                        </v>
          </cell>
          <cell r="D595">
            <v>7331250</v>
          </cell>
          <cell r="F595">
            <v>7331250</v>
          </cell>
        </row>
        <row r="596">
          <cell r="B596">
            <v>268800</v>
          </cell>
          <cell r="C596" t="str">
            <v xml:space="preserve">CHARGES A/C. - DIRECTORES BARANCH VISITS                                       </v>
          </cell>
          <cell r="D596">
            <v>0</v>
          </cell>
          <cell r="F596">
            <v>0</v>
          </cell>
        </row>
        <row r="597">
          <cell r="B597">
            <v>268820</v>
          </cell>
          <cell r="C597" t="str">
            <v xml:space="preserve">CHARGES A/C. - DIRECTORS TRAVELLING                                        </v>
          </cell>
          <cell r="D597">
            <v>0</v>
          </cell>
          <cell r="F597">
            <v>0</v>
          </cell>
        </row>
        <row r="598">
          <cell r="D598">
            <v>7331250</v>
          </cell>
          <cell r="E598">
            <v>0</v>
          </cell>
          <cell r="F598">
            <v>7331250</v>
          </cell>
        </row>
        <row r="599">
          <cell r="B599" t="str">
            <v xml:space="preserve">Auditors' Remunerations </v>
          </cell>
          <cell r="F599">
            <v>0</v>
          </cell>
        </row>
        <row r="600">
          <cell r="F600">
            <v>0</v>
          </cell>
        </row>
        <row r="601">
          <cell r="B601">
            <v>268400</v>
          </cell>
          <cell r="C601" t="str">
            <v xml:space="preserve">CHARGES A/C. - AUDIT FEES                                        </v>
          </cell>
          <cell r="D601">
            <v>10296711.550000001</v>
          </cell>
          <cell r="F601">
            <v>10296711.550000001</v>
          </cell>
        </row>
        <row r="602">
          <cell r="D602">
            <v>10296711.550000001</v>
          </cell>
          <cell r="E602">
            <v>0</v>
          </cell>
          <cell r="F602">
            <v>10296711.550000001</v>
          </cell>
        </row>
        <row r="603">
          <cell r="B603" t="str">
            <v>Professional and Legal Expenses</v>
          </cell>
          <cell r="F603">
            <v>0</v>
          </cell>
        </row>
        <row r="604">
          <cell r="F604">
            <v>0</v>
          </cell>
        </row>
        <row r="605">
          <cell r="B605">
            <v>268090</v>
          </cell>
          <cell r="C605" t="str">
            <v xml:space="preserve">CHARGES A/C - ANNUAL SUBSCRIPTION TO PROFESSIONA                               </v>
          </cell>
          <cell r="D605">
            <v>36964562.93</v>
          </cell>
          <cell r="F605">
            <v>36964562.93</v>
          </cell>
        </row>
        <row r="606">
          <cell r="B606">
            <v>268390</v>
          </cell>
          <cell r="C606" t="str">
            <v xml:space="preserve">CHARGES A/C - ADVISORY, CONSUL &amp; INQUIRY                                        </v>
          </cell>
          <cell r="D606">
            <v>69236339.820000008</v>
          </cell>
          <cell r="F606">
            <v>69236339.820000008</v>
          </cell>
        </row>
        <row r="607">
          <cell r="B607">
            <v>268410</v>
          </cell>
          <cell r="C607" t="str">
            <v xml:space="preserve">CHARGES A/C. - LEGAL EXPENSES                                        </v>
          </cell>
          <cell r="D607">
            <v>29971564.182100751</v>
          </cell>
          <cell r="F607">
            <v>29971564.182100751</v>
          </cell>
        </row>
        <row r="608">
          <cell r="D608">
            <v>136172466.93210074</v>
          </cell>
          <cell r="E608">
            <v>0</v>
          </cell>
          <cell r="F608">
            <v>136172466.93210074</v>
          </cell>
        </row>
        <row r="609">
          <cell r="B609" t="str">
            <v>Depreciation of Property, Plant and Equipment</v>
          </cell>
          <cell r="F609">
            <v>0</v>
          </cell>
        </row>
        <row r="610">
          <cell r="F610">
            <v>0</v>
          </cell>
        </row>
        <row r="611">
          <cell r="B611">
            <v>290400</v>
          </cell>
          <cell r="C611" t="str">
            <v xml:space="preserve">CHARGES A/C. - DEPN FUR,&amp; FITTINGS                                        </v>
          </cell>
          <cell r="D611">
            <v>35128384.510000005</v>
          </cell>
          <cell r="F611">
            <v>35128384.510000005</v>
          </cell>
        </row>
        <row r="612">
          <cell r="B612">
            <v>290500</v>
          </cell>
          <cell r="C612" t="str">
            <v xml:space="preserve">CHARGES A/C. - DEPN -MOTOR VEHICALS                                        </v>
          </cell>
          <cell r="D612">
            <v>144464530.94999999</v>
          </cell>
          <cell r="F612">
            <v>144464530.94999999</v>
          </cell>
        </row>
        <row r="613">
          <cell r="B613">
            <v>290501</v>
          </cell>
          <cell r="C613" t="str">
            <v xml:space="preserve">CHARGES A/C. - DEPN -LEASE HOLD .MOTOR VEHICALS                                        </v>
          </cell>
          <cell r="D613">
            <v>0</v>
          </cell>
          <cell r="F613">
            <v>0</v>
          </cell>
        </row>
        <row r="614">
          <cell r="B614">
            <v>290600</v>
          </cell>
          <cell r="C614" t="str">
            <v xml:space="preserve">CHARGES A/C. - DEPN  MACHINERY                                        </v>
          </cell>
          <cell r="D614">
            <v>204050524.66</v>
          </cell>
          <cell r="F614">
            <v>204050524.66</v>
          </cell>
        </row>
        <row r="615">
          <cell r="B615">
            <v>290700</v>
          </cell>
          <cell r="C615" t="str">
            <v xml:space="preserve">CHARGES A/C. - DEPN -EQUIPMENT                                        </v>
          </cell>
          <cell r="D615">
            <v>120201633.35999998</v>
          </cell>
          <cell r="F615">
            <v>120201633.35999998</v>
          </cell>
        </row>
        <row r="616">
          <cell r="B616">
            <v>290800</v>
          </cell>
          <cell r="C616" t="str">
            <v xml:space="preserve">CHARGES A/C. - DEPN -COMPUTER                                        </v>
          </cell>
          <cell r="D616">
            <v>377863545.87</v>
          </cell>
          <cell r="F616">
            <v>377863545.87</v>
          </cell>
        </row>
        <row r="617">
          <cell r="B617">
            <v>291000</v>
          </cell>
          <cell r="C617" t="str">
            <v xml:space="preserve">CHARGES A/C. - DEPN-FREE HOLD PREMESES                                        </v>
          </cell>
          <cell r="D617">
            <v>122290233.7</v>
          </cell>
          <cell r="E617">
            <v>77440727.335588574</v>
          </cell>
          <cell r="F617">
            <v>199730961.03558856</v>
          </cell>
        </row>
        <row r="618">
          <cell r="D618">
            <v>1003998853.0500001</v>
          </cell>
          <cell r="E618">
            <v>77440727.335588574</v>
          </cell>
          <cell r="F618">
            <v>1081439580.3855886</v>
          </cell>
        </row>
        <row r="619">
          <cell r="B619" t="str">
            <v>Amortisation of Leasehold Property</v>
          </cell>
          <cell r="F619">
            <v>0</v>
          </cell>
        </row>
        <row r="620">
          <cell r="F620">
            <v>0</v>
          </cell>
        </row>
        <row r="621">
          <cell r="B621">
            <v>290900</v>
          </cell>
          <cell r="C621" t="str">
            <v xml:space="preserve">CHARGES A/C. - DEPN-LEASE HOLD PREMISES                                        </v>
          </cell>
          <cell r="D621">
            <v>70665799.25</v>
          </cell>
          <cell r="E621">
            <v>24323275.492676675</v>
          </cell>
          <cell r="F621">
            <v>94989074.742676675</v>
          </cell>
        </row>
        <row r="622">
          <cell r="F622">
            <v>0</v>
          </cell>
        </row>
        <row r="623">
          <cell r="F623">
            <v>0</v>
          </cell>
        </row>
        <row r="624">
          <cell r="B624" t="str">
            <v>Depreciation of Investment Property</v>
          </cell>
          <cell r="F624">
            <v>0</v>
          </cell>
        </row>
        <row r="625">
          <cell r="F625">
            <v>0</v>
          </cell>
        </row>
        <row r="626">
          <cell r="B626">
            <v>290970</v>
          </cell>
          <cell r="C626" t="str">
            <v>C/A DEPN INVESTMENT PROPERTY</v>
          </cell>
          <cell r="D626">
            <v>1707358.41</v>
          </cell>
          <cell r="E626">
            <v>0</v>
          </cell>
          <cell r="F626">
            <v>1707358.41</v>
          </cell>
        </row>
        <row r="627">
          <cell r="F627">
            <v>0</v>
          </cell>
        </row>
        <row r="628">
          <cell r="F628">
            <v>0</v>
          </cell>
        </row>
        <row r="629">
          <cell r="B629" t="str">
            <v>Amortisation of Intangible Assets</v>
          </cell>
          <cell r="F629">
            <v>0</v>
          </cell>
        </row>
        <row r="630">
          <cell r="F630">
            <v>0</v>
          </cell>
        </row>
        <row r="631">
          <cell r="B631">
            <v>291020</v>
          </cell>
          <cell r="C631" t="str">
            <v xml:space="preserve">CHARGES A/C DEPRICIATION CORE BANKING PR                                        </v>
          </cell>
          <cell r="D631">
            <v>12204299.830000002</v>
          </cell>
          <cell r="F631">
            <v>12204299.830000002</v>
          </cell>
        </row>
        <row r="632">
          <cell r="B632">
            <v>291040</v>
          </cell>
          <cell r="C632" t="str">
            <v xml:space="preserve">C/A AMOTIZATION OF CORONA RECONCI SYSTEM                                        </v>
          </cell>
          <cell r="D632">
            <v>0</v>
          </cell>
          <cell r="F632">
            <v>0</v>
          </cell>
        </row>
        <row r="633">
          <cell r="B633">
            <v>291050</v>
          </cell>
          <cell r="C633" t="str">
            <v xml:space="preserve">CHARGES A/C AMOTIZATION DEBIT CARD SYSTM                                        </v>
          </cell>
          <cell r="D633">
            <v>0</v>
          </cell>
          <cell r="F633">
            <v>0</v>
          </cell>
        </row>
        <row r="634">
          <cell r="B634">
            <v>290920</v>
          </cell>
          <cell r="C634" t="str">
            <v>C/A AMORT OF FINACLE TREASURY SYSTEM</v>
          </cell>
          <cell r="D634">
            <v>12389901.98</v>
          </cell>
          <cell r="F634">
            <v>12389901.98</v>
          </cell>
        </row>
        <row r="635">
          <cell r="B635">
            <v>290930</v>
          </cell>
          <cell r="C635" t="str">
            <v>C/A AMORT OF ON LINE DATABASE SY-PCC</v>
          </cell>
          <cell r="D635">
            <v>14592740.199999999</v>
          </cell>
          <cell r="F635">
            <v>14592740.199999999</v>
          </cell>
        </row>
        <row r="636">
          <cell r="B636">
            <v>290940</v>
          </cell>
          <cell r="C636" t="str">
            <v>C/A AMORT DUAL CONTROL FOR IHRM SYSTEM</v>
          </cell>
          <cell r="D636">
            <v>343349.99</v>
          </cell>
          <cell r="F636">
            <v>343349.99</v>
          </cell>
        </row>
        <row r="637">
          <cell r="B637">
            <v>290950</v>
          </cell>
          <cell r="C637" t="str">
            <v>C/A AMORT OF FILTERING SY FOR INTERNET</v>
          </cell>
          <cell r="D637">
            <v>1723179.6</v>
          </cell>
          <cell r="F637">
            <v>1723179.6</v>
          </cell>
        </row>
        <row r="638">
          <cell r="B638">
            <v>290960</v>
          </cell>
          <cell r="C638" t="str">
            <v>C/A AMORT OF ONLINE EPF PAYMENT SYS</v>
          </cell>
          <cell r="D638">
            <v>452064.04</v>
          </cell>
          <cell r="F638">
            <v>452064.04</v>
          </cell>
        </row>
        <row r="639">
          <cell r="B639">
            <v>290980</v>
          </cell>
          <cell r="C639" t="str">
            <v>C/A AMOTIZ CENTRALIZE IMAGE PROCE PRONTO</v>
          </cell>
          <cell r="D639">
            <v>239783.4</v>
          </cell>
          <cell r="F639">
            <v>239783.4</v>
          </cell>
        </row>
        <row r="640">
          <cell r="B640">
            <v>290280</v>
          </cell>
          <cell r="C640" t="str">
            <v>C/A amort of Unisys Doc Processor</v>
          </cell>
          <cell r="D640">
            <v>214257.1</v>
          </cell>
          <cell r="F640">
            <v>214257.1</v>
          </cell>
        </row>
        <row r="641">
          <cell r="B641">
            <v>290290</v>
          </cell>
          <cell r="C641" t="str">
            <v>C/A AMORT OF WEB BASED REMITTANCE SYSTEM</v>
          </cell>
          <cell r="D641">
            <v>412871.18</v>
          </cell>
          <cell r="F641">
            <v>412871.18</v>
          </cell>
        </row>
        <row r="642">
          <cell r="B642">
            <v>291130</v>
          </cell>
          <cell r="C642" t="str">
            <v>CA Amort of Aml Solution</v>
          </cell>
          <cell r="D642">
            <v>691252.55</v>
          </cell>
          <cell r="F642">
            <v>691252.55</v>
          </cell>
        </row>
        <row r="643">
          <cell r="B643">
            <v>290990</v>
          </cell>
          <cell r="C643" t="str">
            <v>C/A AMORT ACTIVE CC S/W TELE-BANKING</v>
          </cell>
          <cell r="D643">
            <v>221952.97</v>
          </cell>
          <cell r="F643">
            <v>221952.97</v>
          </cell>
        </row>
        <row r="644">
          <cell r="B644">
            <v>291140</v>
          </cell>
          <cell r="C644" t="str">
            <v xml:space="preserve">C/A- AMORT DATA WAREHOUSE&amp; B I SYSTEM                                        </v>
          </cell>
          <cell r="D644">
            <v>50205.15</v>
          </cell>
          <cell r="F644">
            <v>50205.15</v>
          </cell>
        </row>
        <row r="645">
          <cell r="B645">
            <v>291150</v>
          </cell>
          <cell r="C645" t="str">
            <v>C/A AMORT NETWOROKMGT CENTER SOLUTI SLT</v>
          </cell>
          <cell r="D645">
            <v>0</v>
          </cell>
          <cell r="F645">
            <v>0</v>
          </cell>
        </row>
        <row r="646">
          <cell r="B646">
            <v>291160</v>
          </cell>
          <cell r="C646" t="str">
            <v>C/A AMORT RESPON WEB SITE &amp; DIGI CHANAL</v>
          </cell>
          <cell r="F646">
            <v>0</v>
          </cell>
        </row>
        <row r="647">
          <cell r="F647">
            <v>0</v>
          </cell>
        </row>
        <row r="648">
          <cell r="D648">
            <v>43535857.990000002</v>
          </cell>
          <cell r="E648">
            <v>0</v>
          </cell>
          <cell r="F648">
            <v>43535857.990000002</v>
          </cell>
        </row>
        <row r="649">
          <cell r="B649" t="str">
            <v>Amortisation of Prepayment Leases</v>
          </cell>
          <cell r="F649">
            <v>0</v>
          </cell>
        </row>
        <row r="650">
          <cell r="F650">
            <v>0</v>
          </cell>
        </row>
        <row r="651">
          <cell r="B651">
            <v>290910</v>
          </cell>
          <cell r="C651" t="str">
            <v xml:space="preserve">CHGS A/C AMORTIZATION PREPAID LEASES                                        </v>
          </cell>
          <cell r="D651">
            <v>30856171.219999999</v>
          </cell>
          <cell r="F651">
            <v>30856171.219999999</v>
          </cell>
        </row>
        <row r="652">
          <cell r="F652">
            <v>0</v>
          </cell>
        </row>
        <row r="653">
          <cell r="D653">
            <v>30856171.219999999</v>
          </cell>
          <cell r="E653">
            <v>0</v>
          </cell>
          <cell r="F653">
            <v>30856171.219999999</v>
          </cell>
        </row>
        <row r="654">
          <cell r="B654" t="str">
            <v>Office Administration and Establishment Expenses</v>
          </cell>
          <cell r="F654">
            <v>0</v>
          </cell>
        </row>
        <row r="655">
          <cell r="F655">
            <v>0</v>
          </cell>
        </row>
        <row r="656">
          <cell r="B656">
            <v>262010</v>
          </cell>
          <cell r="C656" t="str">
            <v xml:space="preserve">CHARGES A/C. - CEREMONIAL OPENINGS                                        </v>
          </cell>
          <cell r="D656">
            <v>681175.42</v>
          </cell>
          <cell r="F656">
            <v>681175.42</v>
          </cell>
        </row>
        <row r="657">
          <cell r="B657">
            <v>262020</v>
          </cell>
          <cell r="C657" t="str">
            <v xml:space="preserve">CHARGES A/C. - RENT                                        </v>
          </cell>
          <cell r="D657">
            <v>822026891.74536347</v>
          </cell>
          <cell r="F657">
            <v>822026891.74536347</v>
          </cell>
        </row>
        <row r="658">
          <cell r="B658">
            <v>262030</v>
          </cell>
          <cell r="C658" t="str">
            <v xml:space="preserve">CHARGES A/C. - STORES                                        </v>
          </cell>
          <cell r="D658">
            <v>1461919.24</v>
          </cell>
          <cell r="F658">
            <v>1461919.24</v>
          </cell>
        </row>
        <row r="659">
          <cell r="B659">
            <v>262040</v>
          </cell>
          <cell r="C659" t="str">
            <v xml:space="preserve">CHARGES A/C. - INSURANCE                                        </v>
          </cell>
          <cell r="D659">
            <v>201037550.57678473</v>
          </cell>
          <cell r="F659">
            <v>201037550.57678473</v>
          </cell>
        </row>
        <row r="660">
          <cell r="B660">
            <v>262050</v>
          </cell>
          <cell r="C660" t="str">
            <v xml:space="preserve">CHARGES A/C. - INSURANCE - STORES                                        </v>
          </cell>
          <cell r="D660">
            <v>59035.95</v>
          </cell>
          <cell r="F660">
            <v>59035.95</v>
          </cell>
        </row>
        <row r="661">
          <cell r="B661">
            <v>262060</v>
          </cell>
          <cell r="C661" t="str">
            <v xml:space="preserve">CHARGES A/C. - ELECTRICITY                                        </v>
          </cell>
          <cell r="D661">
            <v>676660680.44834399</v>
          </cell>
          <cell r="F661">
            <v>676660680.44834399</v>
          </cell>
        </row>
        <row r="662">
          <cell r="B662">
            <v>262070</v>
          </cell>
          <cell r="C662" t="str">
            <v xml:space="preserve">CHARGES A/C. - ALTERATION TO PREMISES                                        </v>
          </cell>
          <cell r="D662">
            <v>288030973.52999997</v>
          </cell>
          <cell r="F662">
            <v>288030973.52999997</v>
          </cell>
        </row>
        <row r="663">
          <cell r="B663">
            <v>262080</v>
          </cell>
          <cell r="C663" t="str">
            <v xml:space="preserve">CHARGES A/C. - MAINTENANCE OF PREMISES                                        </v>
          </cell>
          <cell r="D663">
            <v>412306639.45712411</v>
          </cell>
          <cell r="F663">
            <v>412306639.45712411</v>
          </cell>
        </row>
        <row r="664">
          <cell r="B664">
            <v>262090</v>
          </cell>
          <cell r="C664" t="str">
            <v xml:space="preserve">CHARGES A/C. -MOTOR  VEHICLES                                        </v>
          </cell>
          <cell r="D664">
            <v>105213274.42</v>
          </cell>
          <cell r="F664">
            <v>105213274.42</v>
          </cell>
        </row>
        <row r="665">
          <cell r="B665">
            <v>262100</v>
          </cell>
          <cell r="C665" t="str">
            <v xml:space="preserve">CHARGES A/C - MAINT OF FU EQUIP &amp; MACHI                                        </v>
          </cell>
          <cell r="D665">
            <v>164622820.04999998</v>
          </cell>
          <cell r="F665">
            <v>164622820.04999998</v>
          </cell>
        </row>
        <row r="666">
          <cell r="B666">
            <v>262110</v>
          </cell>
          <cell r="C666" t="str">
            <v xml:space="preserve">CHARGES A/C - LEASE HOLD EQUIP &amp; MACHI                                        </v>
          </cell>
          <cell r="D666">
            <v>0</v>
          </cell>
          <cell r="F666">
            <v>0</v>
          </cell>
        </row>
        <row r="667">
          <cell r="B667">
            <v>262120</v>
          </cell>
          <cell r="C667" t="str">
            <v xml:space="preserve">CHARGES A/C. - MAINTENANCE OF COMPUTERS                                        </v>
          </cell>
          <cell r="D667">
            <v>486696086.69</v>
          </cell>
          <cell r="F667">
            <v>486696086.69</v>
          </cell>
        </row>
        <row r="668">
          <cell r="B668">
            <v>262130</v>
          </cell>
          <cell r="C668" t="str">
            <v xml:space="preserve">CHARGES A/C - OFFICE SECU &amp; SECU EQUIP                                        </v>
          </cell>
          <cell r="D668">
            <v>141617993.38999999</v>
          </cell>
          <cell r="F668">
            <v>141617993.38999999</v>
          </cell>
        </row>
        <row r="669">
          <cell r="B669">
            <v>262140</v>
          </cell>
          <cell r="C669" t="str">
            <v xml:space="preserve">CHARGES A/C. - ESTATE LABOUR PAYMENT                                        </v>
          </cell>
          <cell r="D669">
            <v>0</v>
          </cell>
          <cell r="F669">
            <v>0</v>
          </cell>
        </row>
        <row r="670">
          <cell r="B670">
            <v>262150</v>
          </cell>
          <cell r="C670" t="str">
            <v xml:space="preserve">CHARGES A/C. - LABOUR SERVICES OBTAINED                                        </v>
          </cell>
          <cell r="D670">
            <v>782728281.90999997</v>
          </cell>
          <cell r="F670">
            <v>782728281.90999997</v>
          </cell>
        </row>
        <row r="671">
          <cell r="B671">
            <v>262190</v>
          </cell>
          <cell r="C671" t="str">
            <v xml:space="preserve">CHARGES A/C. - OPERATING LEASE RENTAL                                        </v>
          </cell>
          <cell r="D671">
            <v>43944740</v>
          </cell>
          <cell r="F671">
            <v>43944740</v>
          </cell>
        </row>
        <row r="672">
          <cell r="B672">
            <v>262210</v>
          </cell>
          <cell r="C672" t="str">
            <v xml:space="preserve">CHARGES A/C - FUEL                                        </v>
          </cell>
          <cell r="D672">
            <v>36194371.910000004</v>
          </cell>
          <cell r="F672">
            <v>36194371.910000004</v>
          </cell>
        </row>
        <row r="673">
          <cell r="B673">
            <v>262220</v>
          </cell>
          <cell r="C673" t="str">
            <v>HIRING CHARGES ATM/CDM/KIOSK</v>
          </cell>
          <cell r="D673">
            <v>293546307.60000002</v>
          </cell>
          <cell r="F673">
            <v>293546307.60000002</v>
          </cell>
        </row>
        <row r="674">
          <cell r="B674">
            <v>262230</v>
          </cell>
          <cell r="C674" t="str">
            <v>CHARGES A/C CALL CENTER</v>
          </cell>
          <cell r="D674">
            <v>30799362.09</v>
          </cell>
          <cell r="F674">
            <v>30799362.09</v>
          </cell>
        </row>
        <row r="675">
          <cell r="B675">
            <v>267020</v>
          </cell>
          <cell r="C675" t="str">
            <v xml:space="preserve">PAY TO TOTAL CR MGT (PVT) LTD.                                        </v>
          </cell>
          <cell r="D675">
            <v>0</v>
          </cell>
          <cell r="F675">
            <v>0</v>
          </cell>
        </row>
        <row r="676">
          <cell r="B676">
            <v>267040</v>
          </cell>
          <cell r="C676" t="str">
            <v xml:space="preserve">PRIME ELITE LICENSE                                        </v>
          </cell>
          <cell r="D676">
            <v>0</v>
          </cell>
          <cell r="F676">
            <v>0</v>
          </cell>
        </row>
        <row r="677">
          <cell r="B677">
            <v>267050</v>
          </cell>
          <cell r="C677" t="str">
            <v xml:space="preserve">PRIME ELITE SYSTEM                                        </v>
          </cell>
          <cell r="D677">
            <v>15000000</v>
          </cell>
          <cell r="F677">
            <v>15000000</v>
          </cell>
        </row>
        <row r="678">
          <cell r="B678">
            <v>268010</v>
          </cell>
          <cell r="C678" t="str">
            <v xml:space="preserve">CHARGES A/C. - RATES &amp; TAXES                                        </v>
          </cell>
          <cell r="D678">
            <v>40039475.559999995</v>
          </cell>
          <cell r="F678">
            <v>40039475.559999995</v>
          </cell>
        </row>
        <row r="679">
          <cell r="B679">
            <v>268040</v>
          </cell>
          <cell r="C679" t="str">
            <v xml:space="preserve">CHARGES A/C. - EXPENDITURE ON COMPUTER                                        </v>
          </cell>
          <cell r="D679">
            <v>746014.98</v>
          </cell>
          <cell r="F679">
            <v>746014.98</v>
          </cell>
        </row>
        <row r="680">
          <cell r="B680">
            <v>268100</v>
          </cell>
          <cell r="C680" t="str">
            <v xml:space="preserve">CHARGES A/C. - POSTAGE                                        </v>
          </cell>
          <cell r="D680">
            <v>188220905.42706507</v>
          </cell>
          <cell r="F680">
            <v>188220905.42706507</v>
          </cell>
        </row>
        <row r="681">
          <cell r="B681">
            <v>268110</v>
          </cell>
          <cell r="C681" t="str">
            <v xml:space="preserve">CHARGES A/C. - TELEGRAMS                                        </v>
          </cell>
          <cell r="D681">
            <v>461056.74</v>
          </cell>
          <cell r="F681">
            <v>461056.74</v>
          </cell>
        </row>
        <row r="682">
          <cell r="B682">
            <v>268120</v>
          </cell>
          <cell r="C682" t="str">
            <v xml:space="preserve">CHARGES A/C - TELE RENTAL &amp; TELE CALLS                                        </v>
          </cell>
          <cell r="D682">
            <v>127033468.02392434</v>
          </cell>
          <cell r="F682">
            <v>127033468.02392434</v>
          </cell>
        </row>
        <row r="683">
          <cell r="B683">
            <v>268130</v>
          </cell>
          <cell r="C683" t="str">
            <v xml:space="preserve">CHARGES A/C - TELE &amp; OTHER  EXPENSES                                        </v>
          </cell>
          <cell r="D683">
            <v>5568906.5996350832</v>
          </cell>
          <cell r="F683">
            <v>5568906.5996350832</v>
          </cell>
        </row>
        <row r="684">
          <cell r="B684">
            <v>268140</v>
          </cell>
          <cell r="C684" t="str">
            <v xml:space="preserve">CHARGES A/C. - TELEX RENTALS &amp; C/O CALLS                                       </v>
          </cell>
          <cell r="D684">
            <v>73177.710000000006</v>
          </cell>
          <cell r="F684">
            <v>73177.710000000006</v>
          </cell>
        </row>
        <row r="685">
          <cell r="B685">
            <v>268150</v>
          </cell>
          <cell r="C685" t="str">
            <v xml:space="preserve">CHARGES A/C. - TELEX &amp; OTHER CHARGES                                        </v>
          </cell>
          <cell r="D685">
            <v>405581.33</v>
          </cell>
          <cell r="F685">
            <v>405581.33</v>
          </cell>
        </row>
        <row r="686">
          <cell r="B686">
            <v>268160</v>
          </cell>
          <cell r="C686" t="str">
            <v xml:space="preserve">CHARGES A/C. - REUTER &amp; OTHER SERVICES                                        </v>
          </cell>
          <cell r="D686">
            <v>30717351.59</v>
          </cell>
          <cell r="F686">
            <v>30717351.59</v>
          </cell>
        </row>
        <row r="687">
          <cell r="B687">
            <v>268170</v>
          </cell>
          <cell r="C687" t="str">
            <v xml:space="preserve">CHARGES A/C. - COURIER SERVICES                                        </v>
          </cell>
          <cell r="D687">
            <v>41388881.871328577</v>
          </cell>
          <cell r="F687">
            <v>41388881.871328577</v>
          </cell>
        </row>
        <row r="688">
          <cell r="B688">
            <v>268200</v>
          </cell>
          <cell r="C688" t="str">
            <v xml:space="preserve">CHARGES A/C - CHEQUES &amp; DRAFT BOOKS (WITH MICR)                                </v>
          </cell>
          <cell r="D688">
            <v>23756699.219999999</v>
          </cell>
          <cell r="F688">
            <v>23756699.219999999</v>
          </cell>
        </row>
        <row r="689">
          <cell r="B689">
            <v>268220</v>
          </cell>
          <cell r="C689" t="str">
            <v xml:space="preserve">CHARGES A/C. - AUTOMATED CLEARING HOUSE                                        </v>
          </cell>
          <cell r="D689">
            <v>67871041.969999999</v>
          </cell>
          <cell r="F689">
            <v>67871041.969999999</v>
          </cell>
        </row>
        <row r="690">
          <cell r="B690">
            <v>268230</v>
          </cell>
          <cell r="C690" t="str">
            <v xml:space="preserve">CHARGES A/C - ADVERTISING NO (GENERAL)                                        </v>
          </cell>
          <cell r="D690">
            <v>14757418.09</v>
          </cell>
          <cell r="F690">
            <v>14757418.09</v>
          </cell>
        </row>
        <row r="691">
          <cell r="B691">
            <v>268240</v>
          </cell>
          <cell r="C691" t="str">
            <v xml:space="preserve">CHARGES A/C - ADVERTISING NO(PUBLICITY)                                        </v>
          </cell>
          <cell r="D691">
            <v>248180237.70999998</v>
          </cell>
          <cell r="F691">
            <v>248180237.70999998</v>
          </cell>
        </row>
        <row r="692">
          <cell r="B692">
            <v>268250</v>
          </cell>
          <cell r="C692" t="str">
            <v xml:space="preserve">CHARGES A/C - PUBLICITY &amp; PUBLIC RELATI                                        </v>
          </cell>
          <cell r="D692">
            <v>126582846.79569626</v>
          </cell>
          <cell r="F692">
            <v>126582846.79569626</v>
          </cell>
        </row>
        <row r="693">
          <cell r="B693">
            <v>268260</v>
          </cell>
          <cell r="C693" t="str">
            <v xml:space="preserve">CHARGES A/C. - PUBLIC RELATIONS                                        </v>
          </cell>
          <cell r="D693">
            <v>1167296111.52</v>
          </cell>
          <cell r="F693">
            <v>1167296111.52</v>
          </cell>
        </row>
        <row r="694">
          <cell r="B694">
            <v>268290</v>
          </cell>
          <cell r="C694" t="str">
            <v xml:space="preserve">CHARGES A/C. - BUSINESS PROMOTIONS                                        </v>
          </cell>
          <cell r="D694">
            <v>58351936.821811423</v>
          </cell>
          <cell r="F694">
            <v>58351936.821811423</v>
          </cell>
        </row>
        <row r="695">
          <cell r="B695">
            <v>268330</v>
          </cell>
          <cell r="C695" t="str">
            <v xml:space="preserve">CHARGES A/C. - SWIFT                                        </v>
          </cell>
          <cell r="D695">
            <v>18757831.369999997</v>
          </cell>
          <cell r="F695">
            <v>18757831.369999997</v>
          </cell>
        </row>
        <row r="696">
          <cell r="B696">
            <v>268340</v>
          </cell>
          <cell r="C696" t="str">
            <v xml:space="preserve">CHARGES A/C. - DATA COMMUNICATION                                        </v>
          </cell>
          <cell r="D696">
            <v>534872888.31</v>
          </cell>
          <cell r="F696">
            <v>534872888.31</v>
          </cell>
        </row>
        <row r="697">
          <cell r="B697">
            <v>268360</v>
          </cell>
          <cell r="C697" t="str">
            <v xml:space="preserve">CHARGES A/C - DISKETTE PROCESSING (SLIPS)                                      </v>
          </cell>
          <cell r="D697">
            <v>14402604.9</v>
          </cell>
          <cell r="F697">
            <v>14402604.9</v>
          </cell>
        </row>
        <row r="698">
          <cell r="B698">
            <v>268370</v>
          </cell>
          <cell r="C698" t="str">
            <v xml:space="preserve">CHARGES A/C - CASH TRANSPORTED BY H/O                                        </v>
          </cell>
          <cell r="D698">
            <v>3323019.5</v>
          </cell>
          <cell r="F698">
            <v>3323019.5</v>
          </cell>
        </row>
        <row r="699">
          <cell r="B699">
            <v>268380</v>
          </cell>
          <cell r="C699" t="str">
            <v xml:space="preserve">CHARGES A/C - CASH TRANSPORT BY BRANCHES                                       </v>
          </cell>
          <cell r="D699">
            <v>6146582.6799999997</v>
          </cell>
          <cell r="F699">
            <v>6146582.6799999997</v>
          </cell>
        </row>
        <row r="700">
          <cell r="B700">
            <v>268450</v>
          </cell>
          <cell r="C700" t="str">
            <v xml:space="preserve">CHARGES A/C. - SUBSISTENCE &amp; LODGING                                        </v>
          </cell>
          <cell r="D700">
            <v>80850977.930000007</v>
          </cell>
          <cell r="F700">
            <v>80850977.930000007</v>
          </cell>
        </row>
        <row r="701">
          <cell r="B701">
            <v>268460</v>
          </cell>
          <cell r="C701" t="str">
            <v xml:space="preserve">CHARGES A/C. - STAFF TRAVELLING                                        </v>
          </cell>
          <cell r="D701">
            <v>31094927.501692001</v>
          </cell>
          <cell r="F701">
            <v>31094927.501692001</v>
          </cell>
        </row>
        <row r="702">
          <cell r="B702">
            <v>268530</v>
          </cell>
          <cell r="C702" t="str">
            <v xml:space="preserve">CHARGES A/C. - VISA                                        </v>
          </cell>
          <cell r="D702">
            <v>128728305.34999999</v>
          </cell>
          <cell r="F702">
            <v>128728305.34999999</v>
          </cell>
        </row>
        <row r="703">
          <cell r="B703">
            <v>269010</v>
          </cell>
          <cell r="C703" t="str">
            <v xml:space="preserve">C/A OSEAS BISI. PRO. &amp; TECH. CONFERENC                                        </v>
          </cell>
          <cell r="D703">
            <v>35476495.123410419</v>
          </cell>
          <cell r="F703">
            <v>35476495.123410419</v>
          </cell>
        </row>
        <row r="704">
          <cell r="B704">
            <v>269040</v>
          </cell>
          <cell r="C704" t="str">
            <v xml:space="preserve">CHARGES A/C.  WITHHOLDING TAX                                        </v>
          </cell>
          <cell r="D704">
            <v>136716462.09</v>
          </cell>
          <cell r="F704">
            <v>136716462.09</v>
          </cell>
        </row>
        <row r="705">
          <cell r="B705">
            <v>268890</v>
          </cell>
          <cell r="C705" t="str">
            <v xml:space="preserve">CHARGES A/C. - STAFF TRAINING - LOCAL                                        </v>
          </cell>
          <cell r="D705">
            <v>49642907.439999998</v>
          </cell>
          <cell r="F705">
            <v>49642907.439999998</v>
          </cell>
        </row>
        <row r="706">
          <cell r="B706">
            <v>268900</v>
          </cell>
          <cell r="C706" t="str">
            <v xml:space="preserve">CHARGES A/C. - STAFF TRAINING - FOREIGN                                        </v>
          </cell>
          <cell r="D706">
            <v>21886577.500000004</v>
          </cell>
          <cell r="F706">
            <v>21886577.500000004</v>
          </cell>
        </row>
        <row r="707">
          <cell r="B707">
            <v>264070</v>
          </cell>
          <cell r="C707" t="str">
            <v xml:space="preserve">C/A PROCESS OF SERVICEABLE CURRENCY NOTE                                        </v>
          </cell>
          <cell r="D707">
            <v>1902300</v>
          </cell>
          <cell r="F707">
            <v>1902300</v>
          </cell>
        </row>
        <row r="708">
          <cell r="B708">
            <v>269081</v>
          </cell>
          <cell r="C708" t="str">
            <v xml:space="preserve">CHARGES A/C NATION BUILDING TAX  - Financial NBT                                   </v>
          </cell>
          <cell r="D708">
            <v>0</v>
          </cell>
          <cell r="F708">
            <v>0</v>
          </cell>
        </row>
        <row r="709">
          <cell r="F709">
            <v>0</v>
          </cell>
        </row>
        <row r="710">
          <cell r="D710">
            <v>7707881096.08218</v>
          </cell>
          <cell r="E710">
            <v>0</v>
          </cell>
          <cell r="F710">
            <v>7707881096.08218</v>
          </cell>
        </row>
        <row r="711">
          <cell r="B711" t="str">
            <v xml:space="preserve">Others </v>
          </cell>
          <cell r="F711">
            <v>0</v>
          </cell>
        </row>
        <row r="712">
          <cell r="F712">
            <v>0</v>
          </cell>
        </row>
        <row r="713">
          <cell r="B713" t="str">
            <v>291100</v>
          </cell>
          <cell r="C713" t="str">
            <v xml:space="preserve">CHARGES A/C. - Library Book Depreciation            </v>
          </cell>
          <cell r="D713">
            <v>71776.44</v>
          </cell>
          <cell r="F713">
            <v>71776.44</v>
          </cell>
        </row>
        <row r="714">
          <cell r="B714">
            <v>260330</v>
          </cell>
          <cell r="C714" t="str">
            <v xml:space="preserve">C/A SOCIAL RESPONSIBILITY LEVY                                        </v>
          </cell>
          <cell r="D714">
            <v>0</v>
          </cell>
          <cell r="F714">
            <v>0</v>
          </cell>
        </row>
        <row r="715">
          <cell r="B715">
            <v>262160</v>
          </cell>
          <cell r="C715" t="str">
            <v xml:space="preserve">CHARGES A/C - THARUNA ARUNA GRADUATE TRAINING SCHEME                           </v>
          </cell>
          <cell r="D715">
            <v>8200</v>
          </cell>
          <cell r="F715">
            <v>8200</v>
          </cell>
        </row>
        <row r="716">
          <cell r="B716">
            <v>262170</v>
          </cell>
          <cell r="C716" t="str">
            <v xml:space="preserve">CHARGES A/C - ALLOWANCE PAID TO APPRENTICES                                    </v>
          </cell>
          <cell r="D716">
            <v>0</v>
          </cell>
          <cell r="F716">
            <v>0</v>
          </cell>
        </row>
        <row r="717">
          <cell r="B717">
            <v>262180</v>
          </cell>
          <cell r="C717" t="str">
            <v xml:space="preserve">CHARGES A/C - VANITHA VASANA INSURANCESCHEAM                                  </v>
          </cell>
          <cell r="D717">
            <v>0</v>
          </cell>
          <cell r="F717">
            <v>0</v>
          </cell>
        </row>
        <row r="718">
          <cell r="B718">
            <v>267010</v>
          </cell>
          <cell r="C718" t="str">
            <v xml:space="preserve">CHARGE BACKS                                        </v>
          </cell>
          <cell r="D718">
            <v>0</v>
          </cell>
          <cell r="F718">
            <v>0</v>
          </cell>
        </row>
        <row r="719">
          <cell r="B719">
            <v>267030</v>
          </cell>
          <cell r="C719" t="str">
            <v xml:space="preserve">OTHER CHARGES PAID ON N/NET ACCOUNT                                        </v>
          </cell>
          <cell r="D719">
            <v>266438.44</v>
          </cell>
          <cell r="F719">
            <v>266438.44</v>
          </cell>
        </row>
        <row r="720">
          <cell r="B720">
            <v>267060</v>
          </cell>
          <cell r="C720" t="str">
            <v xml:space="preserve">COMBINE CARD RECOVERY BULLETINE                                        </v>
          </cell>
          <cell r="D720">
            <v>0</v>
          </cell>
          <cell r="F720">
            <v>0</v>
          </cell>
        </row>
        <row r="721">
          <cell r="B721">
            <v>268030</v>
          </cell>
          <cell r="C721" t="str">
            <v xml:space="preserve">CHARGES A/C. - TRANPORT                                        </v>
          </cell>
          <cell r="D721">
            <v>33384990.700000003</v>
          </cell>
          <cell r="F721">
            <v>33384990.700000003</v>
          </cell>
        </row>
        <row r="722">
          <cell r="B722">
            <v>268050</v>
          </cell>
          <cell r="C722" t="str">
            <v xml:space="preserve">CHARGES A/C. - WATER SUPPLY                                        </v>
          </cell>
          <cell r="D722">
            <v>47058205.155350089</v>
          </cell>
          <cell r="F722">
            <v>47058205.155350089</v>
          </cell>
        </row>
        <row r="723">
          <cell r="B723">
            <v>268060</v>
          </cell>
          <cell r="C723" t="str">
            <v xml:space="preserve">CHARGES A/C. - COMPUTER RENTAL                                        </v>
          </cell>
          <cell r="D723">
            <v>0</v>
          </cell>
          <cell r="F723">
            <v>0</v>
          </cell>
        </row>
        <row r="724">
          <cell r="B724">
            <v>268070</v>
          </cell>
          <cell r="C724" t="str">
            <v xml:space="preserve">CHARGES A/C. - ANNUAL GENERAL MEETING                                        </v>
          </cell>
          <cell r="D724">
            <v>1799100</v>
          </cell>
          <cell r="F724">
            <v>1799100</v>
          </cell>
        </row>
        <row r="725">
          <cell r="B725">
            <v>268080</v>
          </cell>
          <cell r="C725" t="str">
            <v xml:space="preserve">CHARGES A/C. - MESSENGERS UNIFORMS                                        </v>
          </cell>
          <cell r="D725">
            <v>5393127.4394810833</v>
          </cell>
          <cell r="F725">
            <v>5393127.4394810833</v>
          </cell>
        </row>
        <row r="726">
          <cell r="B726">
            <v>268180</v>
          </cell>
          <cell r="C726" t="str">
            <v xml:space="preserve">CHARGES A/C. - NEWSPAPERS &amp; PERIODICALS                                        </v>
          </cell>
          <cell r="D726">
            <v>13774789.577253666</v>
          </cell>
          <cell r="F726">
            <v>13774789.577253666</v>
          </cell>
        </row>
        <row r="727">
          <cell r="B727">
            <v>268190</v>
          </cell>
          <cell r="C727" t="str">
            <v xml:space="preserve">CHARGES A/C. - STATIONERY                                        </v>
          </cell>
          <cell r="D727">
            <v>406752316.18955481</v>
          </cell>
          <cell r="F727">
            <v>406752316.18955481</v>
          </cell>
        </row>
        <row r="728">
          <cell r="B728">
            <v>268210</v>
          </cell>
          <cell r="C728" t="str">
            <v xml:space="preserve">CHARGES A/C. - M.I.C.R. STATIONERY                                        </v>
          </cell>
          <cell r="D728">
            <v>182566.19</v>
          </cell>
          <cell r="F728">
            <v>182566.19</v>
          </cell>
        </row>
        <row r="729">
          <cell r="B729">
            <v>268270</v>
          </cell>
          <cell r="C729" t="str">
            <v xml:space="preserve">CHARGES A/C. - ENTERTAINMENT                                        </v>
          </cell>
          <cell r="D729">
            <v>28199628.076969251</v>
          </cell>
          <cell r="F729">
            <v>28199628.076969251</v>
          </cell>
        </row>
        <row r="730">
          <cell r="B730">
            <v>268280</v>
          </cell>
          <cell r="C730" t="str">
            <v xml:space="preserve">CHARGES A/C. - PUBLICATIONS                                        </v>
          </cell>
          <cell r="D730">
            <v>6001450</v>
          </cell>
          <cell r="F730">
            <v>6001450</v>
          </cell>
        </row>
        <row r="731">
          <cell r="B731">
            <v>268300</v>
          </cell>
          <cell r="C731" t="str">
            <v xml:space="preserve">CHARGES A/C. - PEOPLE'S CARD CENTRE                                        </v>
          </cell>
          <cell r="D731">
            <v>0</v>
          </cell>
          <cell r="F731">
            <v>0</v>
          </cell>
        </row>
        <row r="732">
          <cell r="B732">
            <v>268320</v>
          </cell>
          <cell r="C732" t="str">
            <v xml:space="preserve">CHARGES A/C. - REPATRIATION OF CURRENCY                                        </v>
          </cell>
          <cell r="D732">
            <v>589730.06999999995</v>
          </cell>
          <cell r="F732">
            <v>589730.06999999995</v>
          </cell>
        </row>
        <row r="733">
          <cell r="B733">
            <v>268350</v>
          </cell>
          <cell r="C733" t="str">
            <v xml:space="preserve">CHARGES A/C. - E-MAIL &amp; INTERNET                                        </v>
          </cell>
          <cell r="D733">
            <v>79497.039999999994</v>
          </cell>
          <cell r="F733">
            <v>79497.039999999994</v>
          </cell>
        </row>
        <row r="734">
          <cell r="B734">
            <v>268420</v>
          </cell>
          <cell r="C734" t="str">
            <v xml:space="preserve">CHARGES A/C - LAND REDEMPTION COM TRIBUNAL                                     </v>
          </cell>
          <cell r="D734">
            <v>10196</v>
          </cell>
          <cell r="F734">
            <v>10196</v>
          </cell>
        </row>
        <row r="735">
          <cell r="B735">
            <v>268440</v>
          </cell>
          <cell r="C735" t="str">
            <v xml:space="preserve">CHARGES A/C - EX GRATIA PAYDEC EMPLOYEE                                        </v>
          </cell>
          <cell r="D735">
            <v>376.87</v>
          </cell>
          <cell r="F735">
            <v>376.87</v>
          </cell>
        </row>
        <row r="736">
          <cell r="B736">
            <v>268470</v>
          </cell>
          <cell r="C736" t="str">
            <v xml:space="preserve">CHARGES A/C - INCENTIVE PAY  ON RECO NPL                                        </v>
          </cell>
          <cell r="D736">
            <v>9781233.2700000014</v>
          </cell>
          <cell r="F736">
            <v>9781233.2700000014</v>
          </cell>
        </row>
        <row r="737">
          <cell r="B737">
            <v>268490</v>
          </cell>
          <cell r="C737" t="str">
            <v xml:space="preserve">CHARGES A/C - EXTENDED DEPO GUARANTE SCH                                        </v>
          </cell>
          <cell r="D737">
            <v>900</v>
          </cell>
          <cell r="F737">
            <v>900</v>
          </cell>
        </row>
        <row r="738">
          <cell r="B738">
            <v>268500</v>
          </cell>
          <cell r="C738" t="str">
            <v xml:space="preserve">CHARGES A/C - GRANTS &amp; MISCELLANEOUS                                        </v>
          </cell>
          <cell r="D738">
            <v>0</v>
          </cell>
          <cell r="F738">
            <v>0</v>
          </cell>
        </row>
        <row r="739">
          <cell r="B739">
            <v>268510</v>
          </cell>
          <cell r="C739" t="str">
            <v xml:space="preserve">CHARGES A/C. - SMALL PROJECT VISITING                                        </v>
          </cell>
          <cell r="D739">
            <v>0</v>
          </cell>
          <cell r="F739">
            <v>0</v>
          </cell>
        </row>
        <row r="740">
          <cell r="B740">
            <v>268520</v>
          </cell>
          <cell r="C740" t="str">
            <v xml:space="preserve">CO OP DEVELOPMENT FUND                                        </v>
          </cell>
          <cell r="D740">
            <v>2000000</v>
          </cell>
          <cell r="F740">
            <v>2000000</v>
          </cell>
        </row>
        <row r="741">
          <cell r="B741">
            <v>268550</v>
          </cell>
          <cell r="C741" t="str">
            <v xml:space="preserve">CHARGES A/C. - SUP. VISITS OF SMAP LOANS                                       </v>
          </cell>
          <cell r="D741">
            <v>300</v>
          </cell>
          <cell r="F741">
            <v>300</v>
          </cell>
        </row>
        <row r="742">
          <cell r="B742">
            <v>268570</v>
          </cell>
          <cell r="C742" t="str">
            <v xml:space="preserve">CHARGES A/C - SMI-WORLD BANK FUND SUPERVISION                                  </v>
          </cell>
          <cell r="D742">
            <v>0</v>
          </cell>
          <cell r="F742">
            <v>0</v>
          </cell>
        </row>
        <row r="743">
          <cell r="B743">
            <v>268580</v>
          </cell>
          <cell r="C743" t="str">
            <v xml:space="preserve">CHARGES A/C - SMALL SCALE ENTER SUPERVI                                        </v>
          </cell>
          <cell r="D743">
            <v>0</v>
          </cell>
          <cell r="F743">
            <v>0</v>
          </cell>
        </row>
        <row r="744">
          <cell r="B744">
            <v>268600</v>
          </cell>
          <cell r="C744" t="str">
            <v xml:space="preserve">CHA A/C-COM PAID TO DEBT COLLEC FROM A/C                                        </v>
          </cell>
          <cell r="D744">
            <v>2003411.1</v>
          </cell>
          <cell r="F744">
            <v>2003411.1</v>
          </cell>
        </row>
        <row r="745">
          <cell r="B745">
            <v>268610</v>
          </cell>
          <cell r="C745" t="str">
            <v xml:space="preserve">CHARGES  A/C - COM PAID TO DEBT COLLECT                                        </v>
          </cell>
          <cell r="D745">
            <v>11194176.77</v>
          </cell>
          <cell r="F745">
            <v>11194176.77</v>
          </cell>
        </row>
        <row r="746">
          <cell r="B746">
            <v>268620</v>
          </cell>
          <cell r="C746" t="str">
            <v xml:space="preserve">CHARGES A/C - SPECIAL CONCES - DECE PAWN                                        </v>
          </cell>
          <cell r="D746">
            <v>1145613</v>
          </cell>
          <cell r="F746">
            <v>1145613</v>
          </cell>
        </row>
        <row r="747">
          <cell r="B747">
            <v>268630</v>
          </cell>
          <cell r="C747" t="str">
            <v xml:space="preserve">CHARGES A/C MISCE ITEMS WRITE OFF                                        </v>
          </cell>
          <cell r="D747">
            <v>14000</v>
          </cell>
          <cell r="F747">
            <v>14000</v>
          </cell>
        </row>
        <row r="748">
          <cell r="B748">
            <v>268640</v>
          </cell>
          <cell r="C748" t="str">
            <v xml:space="preserve">CHARGES A/C NON OPERATIONS RELATED LOSSES &amp; DAMAGES                            </v>
          </cell>
          <cell r="D748">
            <v>0</v>
          </cell>
          <cell r="F748">
            <v>0</v>
          </cell>
        </row>
        <row r="749">
          <cell r="B749">
            <v>268650</v>
          </cell>
          <cell r="C749" t="str">
            <v xml:space="preserve">CHARGES A/C. - SUNDRIES                                        </v>
          </cell>
          <cell r="D749">
            <v>48877906.302970663</v>
          </cell>
          <cell r="E749">
            <v>490104758.05000001</v>
          </cell>
          <cell r="F749">
            <v>538982664.35297072</v>
          </cell>
        </row>
        <row r="750">
          <cell r="B750">
            <v>268660</v>
          </cell>
          <cell r="C750" t="str">
            <v xml:space="preserve">CHARGES A/C PENALTY TO CBSL                                        </v>
          </cell>
          <cell r="D750">
            <v>972862.45</v>
          </cell>
          <cell r="F750">
            <v>972862.45</v>
          </cell>
        </row>
        <row r="751">
          <cell r="B751">
            <v>268730</v>
          </cell>
          <cell r="C751" t="str">
            <v xml:space="preserve">LOSS ON SALE -1 YEAR TBILL-INVESTMENT                                        </v>
          </cell>
          <cell r="D751">
            <v>0</v>
          </cell>
          <cell r="F751">
            <v>0</v>
          </cell>
        </row>
        <row r="752">
          <cell r="B752">
            <v>268740</v>
          </cell>
          <cell r="C752" t="str">
            <v xml:space="preserve">LOSS ON SALE -T BONDS -GOSL TAX INV                                        </v>
          </cell>
          <cell r="D752">
            <v>0</v>
          </cell>
          <cell r="F752">
            <v>0</v>
          </cell>
        </row>
        <row r="753">
          <cell r="B753">
            <v>268750</v>
          </cell>
          <cell r="C753" t="str">
            <v xml:space="preserve">LOSS ON SALE -T BONDS -GOSL NON TAX INV                                        </v>
          </cell>
          <cell r="D753">
            <v>890</v>
          </cell>
          <cell r="F753">
            <v>890</v>
          </cell>
        </row>
        <row r="754">
          <cell r="B754">
            <v>268780</v>
          </cell>
          <cell r="C754" t="str">
            <v xml:space="preserve">LOSS ON SALE -SECURITISATION OF LEASE                                        </v>
          </cell>
          <cell r="D754">
            <v>0</v>
          </cell>
          <cell r="F754">
            <v>0</v>
          </cell>
        </row>
        <row r="755">
          <cell r="B755">
            <v>268910</v>
          </cell>
          <cell r="C755" t="str">
            <v xml:space="preserve">CHARGES A/C - CORP SOCIAL RESPONSIBILTY                                        </v>
          </cell>
          <cell r="D755">
            <v>28190098.739999998</v>
          </cell>
          <cell r="F755">
            <v>28190098.739999998</v>
          </cell>
        </row>
        <row r="756">
          <cell r="B756">
            <v>268920</v>
          </cell>
          <cell r="C756" t="str">
            <v xml:space="preserve">CHARGES A/C-NATIONAL DISASTER RELIEF                                        </v>
          </cell>
          <cell r="D756">
            <v>0</v>
          </cell>
          <cell r="F756">
            <v>0</v>
          </cell>
        </row>
        <row r="757">
          <cell r="B757">
            <v>268930</v>
          </cell>
          <cell r="C757" t="str">
            <v xml:space="preserve">CREDIT INFO BUREAU CHARGES                                        </v>
          </cell>
          <cell r="D757">
            <v>3636551</v>
          </cell>
          <cell r="F757">
            <v>3636551</v>
          </cell>
        </row>
        <row r="758">
          <cell r="B758">
            <v>269000</v>
          </cell>
          <cell r="C758" t="str">
            <v xml:space="preserve">CHARGES A/C ECONOMIC SERVICE CHARGES                                        </v>
          </cell>
          <cell r="D758">
            <v>0</v>
          </cell>
          <cell r="F758">
            <v>0</v>
          </cell>
        </row>
        <row r="759">
          <cell r="B759">
            <v>269020</v>
          </cell>
          <cell r="C759" t="str">
            <v xml:space="preserve">C/A PROFESSIONAL SEMINARS &amp; CONFERENCES                                        </v>
          </cell>
          <cell r="D759">
            <v>60000</v>
          </cell>
          <cell r="F759">
            <v>60000</v>
          </cell>
        </row>
        <row r="760">
          <cell r="B760">
            <v>269050</v>
          </cell>
          <cell r="C760" t="str">
            <v xml:space="preserve">CHARGES A/C STAMP DUTY O/A REFINANCE                                        </v>
          </cell>
          <cell r="D760">
            <v>1561796.97</v>
          </cell>
          <cell r="F760">
            <v>1561796.97</v>
          </cell>
        </row>
        <row r="761">
          <cell r="B761">
            <v>269070</v>
          </cell>
          <cell r="C761" t="str">
            <v xml:space="preserve">CHARGES A/C DEBIT TAX                                        </v>
          </cell>
          <cell r="D761">
            <v>0</v>
          </cell>
          <cell r="F761">
            <v>0</v>
          </cell>
        </row>
        <row r="762">
          <cell r="B762">
            <v>290100</v>
          </cell>
          <cell r="C762" t="str">
            <v xml:space="preserve">CHARGES A/C - PROVI. FOR OTHER ASSETS                                        </v>
          </cell>
          <cell r="D762">
            <v>0</v>
          </cell>
          <cell r="F762">
            <v>0</v>
          </cell>
        </row>
        <row r="763">
          <cell r="B763">
            <v>291010</v>
          </cell>
          <cell r="C763" t="str">
            <v xml:space="preserve">C/A EXPENSES RELETED TO TSUNSMI PAYMENT                                        </v>
          </cell>
          <cell r="D763">
            <v>0</v>
          </cell>
          <cell r="F763">
            <v>0</v>
          </cell>
        </row>
        <row r="764">
          <cell r="B764">
            <v>291030</v>
          </cell>
          <cell r="C764" t="str">
            <v xml:space="preserve">CHARGES A/C. CORE BANKING SYSTEM ERROR                                        </v>
          </cell>
          <cell r="D764">
            <v>0</v>
          </cell>
          <cell r="F764">
            <v>0</v>
          </cell>
        </row>
        <row r="765">
          <cell r="B765">
            <v>291060</v>
          </cell>
          <cell r="C765" t="str">
            <v xml:space="preserve">C/A PROVISION FOR OPERATIONAL RISK                                        </v>
          </cell>
          <cell r="D765">
            <v>-9722595.6799999997</v>
          </cell>
          <cell r="F765">
            <v>-9722595.6799999997</v>
          </cell>
        </row>
        <row r="766">
          <cell r="B766">
            <v>291070</v>
          </cell>
          <cell r="C766" t="str">
            <v xml:space="preserve">C/A PROVISION FOR HEDGING                                        </v>
          </cell>
          <cell r="D766">
            <v>0</v>
          </cell>
          <cell r="F766">
            <v>0</v>
          </cell>
        </row>
        <row r="767">
          <cell r="B767">
            <v>291080</v>
          </cell>
          <cell r="C767" t="str">
            <v xml:space="preserve">CHARGES A/C 50TH ANNIVERSARY CELIBRATION                                        </v>
          </cell>
          <cell r="D767">
            <v>0</v>
          </cell>
          <cell r="F767">
            <v>0</v>
          </cell>
        </row>
        <row r="768">
          <cell r="B768">
            <v>291090</v>
          </cell>
          <cell r="C768" t="str">
            <v xml:space="preserve">CHARGES A/C DEPOSITS INSURANCE                                        </v>
          </cell>
          <cell r="D768">
            <v>1395878364.7100003</v>
          </cell>
          <cell r="F768">
            <v>1395878364.7100003</v>
          </cell>
        </row>
        <row r="769">
          <cell r="B769">
            <v>291100</v>
          </cell>
          <cell r="C769" t="str">
            <v xml:space="preserve">C/A PENALTIES TO THE CBSL                                        </v>
          </cell>
          <cell r="D769">
            <v>0</v>
          </cell>
          <cell r="F769">
            <v>0</v>
          </cell>
        </row>
        <row r="770">
          <cell r="B770">
            <v>268840</v>
          </cell>
          <cell r="C770" t="str">
            <v xml:space="preserve">CHARGES A/C VAT PAID                                        </v>
          </cell>
          <cell r="D770">
            <v>469429464.58999997</v>
          </cell>
          <cell r="F770">
            <v>469429464.58999997</v>
          </cell>
        </row>
        <row r="771">
          <cell r="B771">
            <v>291110</v>
          </cell>
          <cell r="C771" t="str">
            <v xml:space="preserve">Charges A/C. - Crop Insurance Levy                                </v>
          </cell>
          <cell r="D771">
            <v>178944927.55000001</v>
          </cell>
          <cell r="F771">
            <v>178944927.55000001</v>
          </cell>
        </row>
        <row r="772">
          <cell r="B772">
            <v>262200</v>
          </cell>
          <cell r="C772" t="str">
            <v xml:space="preserve">CHARGES A/C. - INSURANCE NRFC A/C                                        </v>
          </cell>
          <cell r="D772">
            <v>4667797.07</v>
          </cell>
          <cell r="F772">
            <v>4667797.07</v>
          </cell>
        </row>
        <row r="773">
          <cell r="B773">
            <v>260240</v>
          </cell>
          <cell r="C773" t="str">
            <v xml:space="preserve">CHARGES A/C. - COMPANSATION                                        </v>
          </cell>
          <cell r="D773">
            <v>23783967.100000001</v>
          </cell>
          <cell r="F773">
            <v>23783967.100000001</v>
          </cell>
        </row>
        <row r="774">
          <cell r="B774">
            <v>268830</v>
          </cell>
          <cell r="C774" t="str">
            <v xml:space="preserve">CHARGES A/C TAX ON E.P.F. INTEREST                                        </v>
          </cell>
          <cell r="D774">
            <v>0</v>
          </cell>
          <cell r="F774">
            <v>0</v>
          </cell>
        </row>
        <row r="775">
          <cell r="B775">
            <v>268950</v>
          </cell>
          <cell r="C775" t="str">
            <v>CHARGES A/C SMS ALERT</v>
          </cell>
          <cell r="D775">
            <v>33605782.530000001</v>
          </cell>
          <cell r="F775">
            <v>33605782.530000001</v>
          </cell>
        </row>
        <row r="776">
          <cell r="B776">
            <v>269080</v>
          </cell>
          <cell r="C776" t="str">
            <v xml:space="preserve">CHARGES A/C NATION BUILDING TAX                                  </v>
          </cell>
          <cell r="D776">
            <v>52783621.289999999</v>
          </cell>
          <cell r="F776">
            <v>52783621.289999999</v>
          </cell>
        </row>
        <row r="777">
          <cell r="B777">
            <v>269090</v>
          </cell>
          <cell r="C777" t="str">
            <v>CHARGES A/C - BINDING</v>
          </cell>
          <cell r="D777">
            <v>648870</v>
          </cell>
          <cell r="F777">
            <v>648870</v>
          </cell>
        </row>
        <row r="778">
          <cell r="B778">
            <v>263981</v>
          </cell>
          <cell r="D778">
            <v>0</v>
          </cell>
          <cell r="F778">
            <v>0</v>
          </cell>
        </row>
        <row r="779">
          <cell r="D779">
            <v>2803032326.9515805</v>
          </cell>
          <cell r="E779">
            <v>490104758.05000001</v>
          </cell>
          <cell r="F779">
            <v>3293137085.0015807</v>
          </cell>
        </row>
        <row r="780">
          <cell r="F780">
            <v>0</v>
          </cell>
        </row>
        <row r="781">
          <cell r="B781" t="str">
            <v xml:space="preserve"> Tax Expenses</v>
          </cell>
          <cell r="F781">
            <v>0</v>
          </cell>
        </row>
        <row r="782">
          <cell r="F782">
            <v>0</v>
          </cell>
        </row>
        <row r="783">
          <cell r="B783">
            <v>268860</v>
          </cell>
          <cell r="C783" t="str">
            <v xml:space="preserve">CHARGES A/C TAX                                        </v>
          </cell>
          <cell r="D783">
            <v>6678662805.2799997</v>
          </cell>
          <cell r="F783">
            <v>6678662805.2799997</v>
          </cell>
        </row>
        <row r="784">
          <cell r="B784">
            <v>268861</v>
          </cell>
          <cell r="C784" t="str">
            <v>Provision for Income Tax - Deferred Tax Asset</v>
          </cell>
          <cell r="D784">
            <v>0</v>
          </cell>
          <cell r="E784">
            <v>847909134</v>
          </cell>
          <cell r="F784">
            <v>847909134</v>
          </cell>
        </row>
        <row r="785">
          <cell r="B785">
            <v>268862</v>
          </cell>
          <cell r="C785" t="str">
            <v>Provision for Income Tax - Deferred Tax Liability</v>
          </cell>
          <cell r="D785">
            <v>0</v>
          </cell>
          <cell r="E785">
            <v>136756662</v>
          </cell>
          <cell r="F785">
            <v>136756662</v>
          </cell>
        </row>
        <row r="786">
          <cell r="D786">
            <v>6678662805.2799997</v>
          </cell>
          <cell r="E786">
            <v>984665796</v>
          </cell>
          <cell r="F786">
            <v>7663328601.2799997</v>
          </cell>
        </row>
        <row r="787">
          <cell r="F787">
            <v>0</v>
          </cell>
        </row>
        <row r="788">
          <cell r="B788" t="str">
            <v>VAT &amp; NBT on Financial Services</v>
          </cell>
          <cell r="F788">
            <v>0</v>
          </cell>
        </row>
        <row r="789">
          <cell r="F789">
            <v>0</v>
          </cell>
        </row>
        <row r="790">
          <cell r="B790">
            <v>268850</v>
          </cell>
          <cell r="C790" t="str">
            <v xml:space="preserve">CHARGES A/C - VAT PAID TO D I R                                        </v>
          </cell>
          <cell r="D790">
            <v>5534615790.3199997</v>
          </cell>
          <cell r="F790">
            <v>5534615790.3199997</v>
          </cell>
        </row>
        <row r="791">
          <cell r="B791">
            <v>268940</v>
          </cell>
          <cell r="C791" t="str">
            <v>CHARGES A/C FS NBT</v>
          </cell>
          <cell r="D791">
            <v>737948772.04000008</v>
          </cell>
          <cell r="F791">
            <v>737948772.04000008</v>
          </cell>
        </row>
        <row r="792">
          <cell r="D792">
            <v>6272564562.3599997</v>
          </cell>
          <cell r="E792">
            <v>0</v>
          </cell>
          <cell r="F792">
            <v>6272564562.3599997</v>
          </cell>
        </row>
        <row r="793">
          <cell r="B793" t="str">
            <v xml:space="preserve">Special levy  to Treasury/ Dividend </v>
          </cell>
          <cell r="F793">
            <v>0</v>
          </cell>
        </row>
        <row r="794">
          <cell r="F794">
            <v>0</v>
          </cell>
        </row>
        <row r="795">
          <cell r="B795">
            <v>268560</v>
          </cell>
          <cell r="C795" t="str">
            <v xml:space="preserve">CHARGES A/C - SPECIAL LEAVY TREASURY                                        </v>
          </cell>
          <cell r="D795">
            <v>5000000000</v>
          </cell>
          <cell r="F795">
            <v>5000000000</v>
          </cell>
        </row>
        <row r="796">
          <cell r="B796">
            <v>268670</v>
          </cell>
          <cell r="C796" t="str">
            <v xml:space="preserve">DIVIDEND PAID TO GOSL BOND                                        </v>
          </cell>
          <cell r="D796">
            <v>219690000</v>
          </cell>
          <cell r="F796">
            <v>219690000</v>
          </cell>
        </row>
        <row r="797">
          <cell r="D797">
            <v>5219690000</v>
          </cell>
          <cell r="E797">
            <v>0</v>
          </cell>
          <cell r="F797">
            <v>5219690000</v>
          </cell>
        </row>
        <row r="800">
          <cell r="C800" t="str">
            <v>TOTAL INCOME</v>
          </cell>
          <cell r="D800">
            <v>159435250877.29114</v>
          </cell>
          <cell r="E800">
            <v>2730047115.4493122</v>
          </cell>
          <cell r="F800">
            <v>162165297992.74045</v>
          </cell>
        </row>
        <row r="801">
          <cell r="C801" t="str">
            <v>TOTAL EXPENDITURE</v>
          </cell>
          <cell r="D801">
            <v>146945066604.19617</v>
          </cell>
          <cell r="E801">
            <v>2190142258.4251475</v>
          </cell>
          <cell r="F801">
            <v>149135208862.62134</v>
          </cell>
        </row>
        <row r="803">
          <cell r="C803" t="str">
            <v>Operational  Profit (Trial Profit)</v>
          </cell>
          <cell r="D803">
            <v>12490184273.094971</v>
          </cell>
        </row>
        <row r="804">
          <cell r="C804" t="str">
            <v>Trial Profit</v>
          </cell>
          <cell r="D804">
            <v>12490184273.095001</v>
          </cell>
        </row>
        <row r="805">
          <cell r="C805" t="str">
            <v>Difference</v>
          </cell>
          <cell r="D805">
            <v>-3.0517578125E-5</v>
          </cell>
        </row>
        <row r="807">
          <cell r="C807" t="str">
            <v>Impact from IFRS adjustments during the Period</v>
          </cell>
        </row>
        <row r="808">
          <cell r="C808" t="str">
            <v xml:space="preserve">              INCOME</v>
          </cell>
          <cell r="E808">
            <v>2730047115.4493122</v>
          </cell>
        </row>
        <row r="809">
          <cell r="C809" t="str">
            <v xml:space="preserve">              EXPENDITURE</v>
          </cell>
          <cell r="E809">
            <v>2190142258.4251475</v>
          </cell>
        </row>
        <row r="811">
          <cell r="C811" t="str">
            <v>Final Profit</v>
          </cell>
          <cell r="F811">
            <v>18249779.130119111</v>
          </cell>
        </row>
        <row r="812">
          <cell r="C812" t="str">
            <v>Profit as per Accounts [ P&amp;L Face ]</v>
          </cell>
          <cell r="F812">
            <v>18249777</v>
          </cell>
        </row>
        <row r="813">
          <cell r="C813" t="str">
            <v>Difference</v>
          </cell>
          <cell r="F813">
            <v>2.1301191113889217</v>
          </cell>
        </row>
      </sheetData>
      <sheetData sheetId="85">
        <row r="10">
          <cell r="A10">
            <v>300000</v>
          </cell>
          <cell r="B10" t="str">
            <v>CASH IN HAND(ACUD)</v>
          </cell>
          <cell r="C10">
            <v>0</v>
          </cell>
          <cell r="E10">
            <v>0</v>
          </cell>
        </row>
        <row r="11">
          <cell r="A11">
            <v>300000</v>
          </cell>
          <cell r="B11" t="str">
            <v>CASH IN HAND(AED )</v>
          </cell>
          <cell r="C11">
            <v>7680217.2479759995</v>
          </cell>
          <cell r="E11">
            <v>7680217.2479759995</v>
          </cell>
        </row>
        <row r="12">
          <cell r="A12">
            <v>300000</v>
          </cell>
          <cell r="B12" t="str">
            <v>CASH IN HAND(AUD )</v>
          </cell>
          <cell r="C12">
            <v>24180455.692424998</v>
          </cell>
          <cell r="E12">
            <v>24180455.692424998</v>
          </cell>
        </row>
        <row r="13">
          <cell r="A13">
            <v>300000</v>
          </cell>
          <cell r="B13" t="str">
            <v>CASH IN HAND(BHD )</v>
          </cell>
          <cell r="C13">
            <v>583121.88392399997</v>
          </cell>
          <cell r="E13">
            <v>583121.88392399997</v>
          </cell>
        </row>
        <row r="14">
          <cell r="A14">
            <v>300000</v>
          </cell>
          <cell r="B14" t="str">
            <v>CASH IN HAND(BND )</v>
          </cell>
          <cell r="C14">
            <v>0</v>
          </cell>
          <cell r="E14">
            <v>0</v>
          </cell>
        </row>
        <row r="15">
          <cell r="A15">
            <v>300000</v>
          </cell>
          <cell r="B15" t="str">
            <v>CASH IN HAND(BUK )</v>
          </cell>
          <cell r="C15">
            <v>0</v>
          </cell>
          <cell r="E15">
            <v>0</v>
          </cell>
        </row>
        <row r="16">
          <cell r="A16">
            <v>300000</v>
          </cell>
          <cell r="B16" t="str">
            <v>CASH IN HAND(CAD )</v>
          </cell>
          <cell r="C16">
            <v>9277271.9081950001</v>
          </cell>
          <cell r="E16">
            <v>9277271.9081950001</v>
          </cell>
        </row>
        <row r="17">
          <cell r="A17">
            <v>300000</v>
          </cell>
          <cell r="B17" t="str">
            <v>CASH IN HAND(CHF )</v>
          </cell>
          <cell r="C17">
            <v>3506439.1254200004</v>
          </cell>
          <cell r="E17">
            <v>3506439.1254200004</v>
          </cell>
        </row>
        <row r="18">
          <cell r="A18">
            <v>300000</v>
          </cell>
          <cell r="B18" t="str">
            <v>CASH IN HAND(CNY )</v>
          </cell>
          <cell r="C18">
            <v>8866885.5875940006</v>
          </cell>
          <cell r="E18">
            <v>8866885.5875940006</v>
          </cell>
        </row>
        <row r="19">
          <cell r="A19">
            <v>300000</v>
          </cell>
          <cell r="B19" t="str">
            <v>CASH IN HAND(CYP )</v>
          </cell>
          <cell r="C19">
            <v>0</v>
          </cell>
          <cell r="E19">
            <v>0</v>
          </cell>
        </row>
        <row r="20">
          <cell r="A20">
            <v>300000</v>
          </cell>
          <cell r="B20" t="str">
            <v>CASH IN HAND(DKK )</v>
          </cell>
          <cell r="C20">
            <v>1011153.48484</v>
          </cell>
          <cell r="E20">
            <v>1011153.48484</v>
          </cell>
        </row>
        <row r="21">
          <cell r="A21">
            <v>300000</v>
          </cell>
          <cell r="B21" t="str">
            <v>CASH IN HAND(ESP )</v>
          </cell>
          <cell r="C21">
            <v>0</v>
          </cell>
          <cell r="E21">
            <v>0</v>
          </cell>
        </row>
        <row r="22">
          <cell r="A22">
            <v>300000</v>
          </cell>
          <cell r="B22" t="str">
            <v>CASH IN HAND(EUR )</v>
          </cell>
          <cell r="C22">
            <v>115308253.78512076</v>
          </cell>
          <cell r="E22">
            <v>115308253.78512076</v>
          </cell>
        </row>
        <row r="23">
          <cell r="A23">
            <v>300000</v>
          </cell>
          <cell r="B23" t="str">
            <v>CASH IN HAND(GBP )</v>
          </cell>
          <cell r="C23">
            <v>23516213.438789502</v>
          </cell>
          <cell r="E23">
            <v>23516213.438789502</v>
          </cell>
        </row>
        <row r="24">
          <cell r="A24">
            <v>300000</v>
          </cell>
          <cell r="B24" t="str">
            <v>CASH IN HAND(HKD )</v>
          </cell>
          <cell r="C24">
            <v>2949032.0359499999</v>
          </cell>
          <cell r="E24">
            <v>2949032.0359499999</v>
          </cell>
        </row>
        <row r="25">
          <cell r="A25">
            <v>300000</v>
          </cell>
          <cell r="B25" t="str">
            <v>CASH IN HAND(IDR )</v>
          </cell>
          <cell r="C25">
            <v>0</v>
          </cell>
          <cell r="E25">
            <v>0</v>
          </cell>
        </row>
        <row r="26">
          <cell r="A26">
            <v>300000</v>
          </cell>
          <cell r="B26" t="str">
            <v>CASH IN HAND(INR )</v>
          </cell>
          <cell r="C26">
            <v>0</v>
          </cell>
          <cell r="E26">
            <v>0</v>
          </cell>
        </row>
        <row r="27">
          <cell r="A27">
            <v>300000</v>
          </cell>
          <cell r="B27" t="str">
            <v>CASH IN HAND(JOD )</v>
          </cell>
          <cell r="C27">
            <v>318129.64783759997</v>
          </cell>
          <cell r="E27">
            <v>318129.64783759997</v>
          </cell>
        </row>
        <row r="28">
          <cell r="A28">
            <v>300000</v>
          </cell>
          <cell r="B28" t="str">
            <v>CASH IN HAND(JPY )</v>
          </cell>
          <cell r="C28">
            <v>19950261.267000001</v>
          </cell>
          <cell r="E28">
            <v>19950261.267000001</v>
          </cell>
        </row>
        <row r="29">
          <cell r="A29">
            <v>300000</v>
          </cell>
          <cell r="B29" t="str">
            <v>CASH IN HAND(KWD )</v>
          </cell>
          <cell r="C29">
            <v>6159559.1705099503</v>
          </cell>
          <cell r="E29">
            <v>6159559.1705099503</v>
          </cell>
        </row>
        <row r="30">
          <cell r="A30">
            <v>300000</v>
          </cell>
          <cell r="B30" t="str">
            <v>CASH IN HAND(MYR )</v>
          </cell>
          <cell r="C30">
            <v>2617131.2080620001</v>
          </cell>
          <cell r="E30">
            <v>2617131.2080620001</v>
          </cell>
        </row>
        <row r="31">
          <cell r="A31">
            <v>300000</v>
          </cell>
          <cell r="B31" t="str">
            <v>CASH IN HAND(NOK )</v>
          </cell>
          <cell r="C31">
            <v>255972.51487499999</v>
          </cell>
          <cell r="E31">
            <v>255972.51487499999</v>
          </cell>
        </row>
        <row r="32">
          <cell r="A32">
            <v>300000</v>
          </cell>
          <cell r="B32" t="str">
            <v>CASH IN HAND(NZD )</v>
          </cell>
          <cell r="C32">
            <v>1686002.0325</v>
          </cell>
          <cell r="E32">
            <v>1686002.0325</v>
          </cell>
        </row>
        <row r="33">
          <cell r="A33">
            <v>300000</v>
          </cell>
          <cell r="B33" t="str">
            <v>CASH IN HAND(OMR )</v>
          </cell>
          <cell r="C33">
            <v>2131752.597236</v>
          </cell>
          <cell r="E33">
            <v>2131752.597236</v>
          </cell>
        </row>
        <row r="34">
          <cell r="A34">
            <v>300000</v>
          </cell>
          <cell r="B34" t="str">
            <v>CASH IN HAND(QAR )</v>
          </cell>
          <cell r="C34">
            <v>8210981.8559999997</v>
          </cell>
          <cell r="E34">
            <v>8210981.8559999997</v>
          </cell>
        </row>
        <row r="35">
          <cell r="A35">
            <v>300000</v>
          </cell>
          <cell r="B35" t="str">
            <v>CASH IN HAND(SAR )</v>
          </cell>
          <cell r="C35">
            <v>16417617.970386</v>
          </cell>
          <cell r="E35">
            <v>16417617.970386</v>
          </cell>
        </row>
        <row r="36">
          <cell r="A36">
            <v>300000</v>
          </cell>
          <cell r="B36" t="str">
            <v>CASH IN HAND(SCP )</v>
          </cell>
          <cell r="C36">
            <v>0</v>
          </cell>
          <cell r="E36">
            <v>0</v>
          </cell>
        </row>
        <row r="37">
          <cell r="A37">
            <v>300000</v>
          </cell>
          <cell r="B37" t="str">
            <v>CASH IN HAND(SEK )</v>
          </cell>
          <cell r="C37">
            <v>500722.71274400002</v>
          </cell>
          <cell r="E37">
            <v>500722.71274400002</v>
          </cell>
        </row>
        <row r="38">
          <cell r="A38">
            <v>300000</v>
          </cell>
          <cell r="B38" t="str">
            <v>CASH IN HAND(SGD )</v>
          </cell>
          <cell r="C38">
            <v>6419354.709082</v>
          </cell>
          <cell r="E38">
            <v>6419354.709082</v>
          </cell>
        </row>
        <row r="39">
          <cell r="A39">
            <v>300000</v>
          </cell>
          <cell r="B39" t="str">
            <v>CASH IN HAND(THB )</v>
          </cell>
          <cell r="C39">
            <v>991898.22135000001</v>
          </cell>
          <cell r="E39">
            <v>991898.22135000001</v>
          </cell>
        </row>
        <row r="40">
          <cell r="A40">
            <v>300000</v>
          </cell>
          <cell r="B40" t="str">
            <v>CASH IN HAND(USD )</v>
          </cell>
          <cell r="C40">
            <v>384812422.75</v>
          </cell>
          <cell r="E40">
            <v>384812422.75</v>
          </cell>
        </row>
        <row r="41">
          <cell r="A41">
            <v>300000</v>
          </cell>
          <cell r="B41" t="str">
            <v>CASH IN HAND(ZAR )</v>
          </cell>
          <cell r="C41">
            <v>0</v>
          </cell>
          <cell r="E41">
            <v>0</v>
          </cell>
        </row>
        <row r="42">
          <cell r="A42">
            <v>300070</v>
          </cell>
          <cell r="B42" t="str">
            <v>FOREIGN CURRENCY NOTES IN HAND NRFC(AED )</v>
          </cell>
          <cell r="C42">
            <v>0</v>
          </cell>
          <cell r="E42">
            <v>0</v>
          </cell>
        </row>
        <row r="43">
          <cell r="A43">
            <v>300070</v>
          </cell>
          <cell r="B43" t="str">
            <v>FOREIGN CURRENCY NOTES IN HAND NRFC(AUD )</v>
          </cell>
          <cell r="C43">
            <v>0</v>
          </cell>
          <cell r="E43">
            <v>0</v>
          </cell>
        </row>
        <row r="44">
          <cell r="A44">
            <v>300070</v>
          </cell>
          <cell r="B44" t="str">
            <v>FOREIGN CURRENCY NOTES IN HAND NRFC(CAD )</v>
          </cell>
          <cell r="C44">
            <v>0</v>
          </cell>
          <cell r="E44">
            <v>0</v>
          </cell>
        </row>
        <row r="45">
          <cell r="A45">
            <v>300070</v>
          </cell>
          <cell r="B45" t="str">
            <v>FOREIGN CURRENCY NOTES IN HAND NRFC(CHF )</v>
          </cell>
          <cell r="C45">
            <v>0</v>
          </cell>
          <cell r="E45">
            <v>0</v>
          </cell>
        </row>
        <row r="46">
          <cell r="A46">
            <v>300070</v>
          </cell>
          <cell r="B46" t="str">
            <v>FOREIGN CURRENCY NOTES IN HAND NRFC(CNY )</v>
          </cell>
          <cell r="C46">
            <v>0</v>
          </cell>
          <cell r="E46">
            <v>0</v>
          </cell>
        </row>
        <row r="47">
          <cell r="A47">
            <v>300070</v>
          </cell>
          <cell r="B47" t="str">
            <v>FOREIGN CURRENCY NOTES IN HAND NRFC(CYP )</v>
          </cell>
          <cell r="C47">
            <v>0</v>
          </cell>
          <cell r="E47">
            <v>0</v>
          </cell>
        </row>
        <row r="48">
          <cell r="A48">
            <v>300070</v>
          </cell>
          <cell r="B48" t="str">
            <v>FOREIGN CURRENCY NOTES IN HAND NRFC(EUR )</v>
          </cell>
          <cell r="C48">
            <v>0</v>
          </cell>
          <cell r="E48">
            <v>0</v>
          </cell>
        </row>
        <row r="49">
          <cell r="A49">
            <v>300070</v>
          </cell>
          <cell r="B49" t="str">
            <v>FOREIGN CURRENCY NOTES IN HAND NRFC(GBP )</v>
          </cell>
          <cell r="C49">
            <v>0</v>
          </cell>
          <cell r="E49">
            <v>0</v>
          </cell>
        </row>
        <row r="50">
          <cell r="A50">
            <v>300070</v>
          </cell>
          <cell r="B50" t="str">
            <v>FOREIGN CURRENCY NOTES IN HAND NRFC(JPY )</v>
          </cell>
          <cell r="C50">
            <v>0</v>
          </cell>
          <cell r="E50">
            <v>0</v>
          </cell>
        </row>
        <row r="51">
          <cell r="A51">
            <v>300070</v>
          </cell>
          <cell r="B51" t="str">
            <v>FOREIGN CURRENCY NOTES IN HAND NRFC(KWD )</v>
          </cell>
          <cell r="C51">
            <v>0</v>
          </cell>
          <cell r="E51">
            <v>0</v>
          </cell>
        </row>
        <row r="52">
          <cell r="A52">
            <v>300070</v>
          </cell>
          <cell r="B52" t="str">
            <v>FOREIGN CURRENCY NOTES IN HAND NRFC(NZD )</v>
          </cell>
          <cell r="C52">
            <v>0</v>
          </cell>
          <cell r="E52">
            <v>0</v>
          </cell>
        </row>
        <row r="53">
          <cell r="A53">
            <v>300070</v>
          </cell>
          <cell r="B53" t="str">
            <v>FOREIGN CURRENCY NOTES IN HAND NRFC(SAR )</v>
          </cell>
          <cell r="C53">
            <v>0</v>
          </cell>
          <cell r="E53">
            <v>0</v>
          </cell>
        </row>
        <row r="54">
          <cell r="A54">
            <v>300070</v>
          </cell>
          <cell r="B54" t="str">
            <v>FOREIGN CURRENCY NOTES IN HAND NRFC(SGD )</v>
          </cell>
          <cell r="C54">
            <v>0</v>
          </cell>
          <cell r="E54">
            <v>0</v>
          </cell>
        </row>
        <row r="55">
          <cell r="A55">
            <v>300070</v>
          </cell>
          <cell r="B55" t="str">
            <v>FOREIGN CURRENCY NOTES IN HAND NRFC(THB )</v>
          </cell>
          <cell r="C55">
            <v>0</v>
          </cell>
          <cell r="E55">
            <v>0</v>
          </cell>
        </row>
        <row r="56">
          <cell r="A56">
            <v>300070</v>
          </cell>
          <cell r="B56" t="str">
            <v>FOREIGN CURRENCY NOTES IN HAND NRFC(USD )</v>
          </cell>
          <cell r="C56">
            <v>0</v>
          </cell>
          <cell r="E56">
            <v>0</v>
          </cell>
        </row>
        <row r="57">
          <cell r="A57">
            <v>300080</v>
          </cell>
          <cell r="B57" t="str">
            <v>FOREIGN CURRENCY NOTES IN HAND OCS(AED )</v>
          </cell>
          <cell r="C57">
            <v>0</v>
          </cell>
          <cell r="E57">
            <v>0</v>
          </cell>
        </row>
        <row r="58">
          <cell r="A58">
            <v>300080</v>
          </cell>
          <cell r="B58" t="str">
            <v>FOREIGN CURRENCY NOTES IN HAND OCS(AUD )</v>
          </cell>
          <cell r="C58">
            <v>0</v>
          </cell>
          <cell r="E58">
            <v>0</v>
          </cell>
        </row>
        <row r="59">
          <cell r="A59">
            <v>300080</v>
          </cell>
          <cell r="B59" t="str">
            <v>FOREIGN CURRENCY NOTES IN HAND OCS(BHD )</v>
          </cell>
          <cell r="C59">
            <v>0</v>
          </cell>
          <cell r="E59">
            <v>0</v>
          </cell>
        </row>
        <row r="60">
          <cell r="A60">
            <v>300080</v>
          </cell>
          <cell r="B60" t="str">
            <v>FOREIGN CURRENCY NOTES IN HAND OCS(CAD )</v>
          </cell>
          <cell r="C60">
            <v>0</v>
          </cell>
          <cell r="E60">
            <v>0</v>
          </cell>
        </row>
        <row r="61">
          <cell r="A61">
            <v>300080</v>
          </cell>
          <cell r="B61" t="str">
            <v>FOREIGN CURRENCY NOTES IN HAND OCS(CHF )</v>
          </cell>
          <cell r="C61">
            <v>0</v>
          </cell>
          <cell r="E61">
            <v>0</v>
          </cell>
        </row>
        <row r="62">
          <cell r="A62">
            <v>300080</v>
          </cell>
          <cell r="B62" t="str">
            <v>FOREIGN CURRENCY NOTES IN HAND OCS(CNY )</v>
          </cell>
          <cell r="C62">
            <v>0</v>
          </cell>
          <cell r="E62">
            <v>0</v>
          </cell>
        </row>
        <row r="63">
          <cell r="A63">
            <v>300080</v>
          </cell>
          <cell r="B63" t="str">
            <v>FOREIGN CURRENCY NOTES IN HAND OCS(CYP )</v>
          </cell>
          <cell r="C63">
            <v>0</v>
          </cell>
          <cell r="E63">
            <v>0</v>
          </cell>
        </row>
        <row r="64">
          <cell r="A64">
            <v>300080</v>
          </cell>
          <cell r="B64" t="str">
            <v>FOREIGN CURRENCY NOTES IN HAND OCS(DKK )</v>
          </cell>
          <cell r="C64">
            <v>0</v>
          </cell>
          <cell r="E64">
            <v>0</v>
          </cell>
        </row>
        <row r="65">
          <cell r="A65">
            <v>300080</v>
          </cell>
          <cell r="B65" t="str">
            <v>FOREIGN CURRENCY NOTES IN HAND OCS(EUR )</v>
          </cell>
          <cell r="C65">
            <v>0</v>
          </cell>
          <cell r="E65">
            <v>0</v>
          </cell>
        </row>
        <row r="66">
          <cell r="A66">
            <v>300080</v>
          </cell>
          <cell r="B66" t="str">
            <v>FOREIGN CURRENCY NOTES IN HAND OCS(GBP )</v>
          </cell>
          <cell r="C66">
            <v>0</v>
          </cell>
          <cell r="E66">
            <v>0</v>
          </cell>
        </row>
        <row r="67">
          <cell r="A67">
            <v>300080</v>
          </cell>
          <cell r="B67" t="str">
            <v>FOREIGN CURRENCY NOTES IN HAND OCS(HKD )</v>
          </cell>
          <cell r="C67">
            <v>0</v>
          </cell>
          <cell r="E67">
            <v>0</v>
          </cell>
        </row>
        <row r="68">
          <cell r="A68">
            <v>300080</v>
          </cell>
          <cell r="B68" t="str">
            <v>FOREIGN CURRENCY NOTES IN HAND OCS(JOD )</v>
          </cell>
          <cell r="C68">
            <v>0</v>
          </cell>
          <cell r="E68">
            <v>0</v>
          </cell>
        </row>
        <row r="69">
          <cell r="A69">
            <v>300080</v>
          </cell>
          <cell r="B69" t="str">
            <v>FOREIGN CURRENCY NOTES IN HAND OCS(JPY )</v>
          </cell>
          <cell r="C69">
            <v>0</v>
          </cell>
          <cell r="E69">
            <v>0</v>
          </cell>
        </row>
        <row r="70">
          <cell r="A70">
            <v>300080</v>
          </cell>
          <cell r="B70" t="str">
            <v>FOREIGN CURRENCY NOTES IN HAND OCS(KWD )</v>
          </cell>
          <cell r="C70">
            <v>0</v>
          </cell>
          <cell r="E70">
            <v>0</v>
          </cell>
        </row>
        <row r="71">
          <cell r="A71">
            <v>300080</v>
          </cell>
          <cell r="B71" t="str">
            <v>FOREIGN CURRENCY NOTES IN HAND OCS(LKR )</v>
          </cell>
          <cell r="C71">
            <v>0</v>
          </cell>
          <cell r="E71">
            <v>0</v>
          </cell>
        </row>
        <row r="72">
          <cell r="A72">
            <v>300080</v>
          </cell>
          <cell r="B72" t="str">
            <v>FOREIGN CURRENCY NOTES IN HAND OCS(MYR )</v>
          </cell>
          <cell r="C72">
            <v>0</v>
          </cell>
          <cell r="E72">
            <v>0</v>
          </cell>
        </row>
        <row r="73">
          <cell r="A73">
            <v>300080</v>
          </cell>
          <cell r="B73" t="str">
            <v>FOREIGN CURRENCY NOTES IN HAND OCS(NOK )</v>
          </cell>
          <cell r="C73">
            <v>0</v>
          </cell>
          <cell r="E73">
            <v>0</v>
          </cell>
        </row>
        <row r="74">
          <cell r="A74">
            <v>300080</v>
          </cell>
          <cell r="B74" t="str">
            <v>FOREIGN CURRENCY NOTES IN HAND OCS(NZD )</v>
          </cell>
          <cell r="C74">
            <v>0</v>
          </cell>
          <cell r="E74">
            <v>0</v>
          </cell>
        </row>
        <row r="75">
          <cell r="A75">
            <v>300080</v>
          </cell>
          <cell r="B75" t="str">
            <v>FOREIGN CURRENCY NOTES IN HAND OCS(OMR )</v>
          </cell>
          <cell r="C75">
            <v>0</v>
          </cell>
          <cell r="E75">
            <v>0</v>
          </cell>
        </row>
        <row r="76">
          <cell r="A76">
            <v>300080</v>
          </cell>
          <cell r="B76" t="str">
            <v>FOREIGN CURRENCY NOTES IN HAND OCS(QAR )</v>
          </cell>
          <cell r="C76">
            <v>0</v>
          </cell>
          <cell r="E76">
            <v>0</v>
          </cell>
        </row>
        <row r="77">
          <cell r="A77">
            <v>300080</v>
          </cell>
          <cell r="B77" t="str">
            <v>FOREIGN CURRENCY NOTES IN HAND OCS(SAR )</v>
          </cell>
          <cell r="C77">
            <v>0</v>
          </cell>
          <cell r="E77">
            <v>0</v>
          </cell>
        </row>
        <row r="78">
          <cell r="A78">
            <v>300080</v>
          </cell>
          <cell r="B78" t="str">
            <v>FOREIGN CURRENCY NOTES IN HAND OCS(SEK )</v>
          </cell>
          <cell r="C78">
            <v>0</v>
          </cell>
          <cell r="E78">
            <v>0</v>
          </cell>
        </row>
        <row r="79">
          <cell r="A79">
            <v>300080</v>
          </cell>
          <cell r="B79" t="str">
            <v>FOREIGN CURRENCY NOTES IN HAND OCS(SGD )</v>
          </cell>
          <cell r="C79">
            <v>0</v>
          </cell>
          <cell r="E79">
            <v>0</v>
          </cell>
        </row>
        <row r="80">
          <cell r="A80">
            <v>300080</v>
          </cell>
          <cell r="B80" t="str">
            <v>FOREIGN CURRENCY NOTES IN HAND OCS(THB )</v>
          </cell>
          <cell r="C80">
            <v>0</v>
          </cell>
          <cell r="E80">
            <v>0</v>
          </cell>
        </row>
        <row r="81">
          <cell r="A81">
            <v>300080</v>
          </cell>
          <cell r="B81" t="str">
            <v>FOREIGN CURRENCY NOTES IN HAND OCS(USD )</v>
          </cell>
          <cell r="C81">
            <v>0</v>
          </cell>
          <cell r="E81">
            <v>0</v>
          </cell>
        </row>
        <row r="82">
          <cell r="A82">
            <v>300090</v>
          </cell>
          <cell r="B82" t="str">
            <v>FOREIGN CURRENCY NOTES IN HAND ADFU(ACUD)</v>
          </cell>
          <cell r="C82">
            <v>0</v>
          </cell>
          <cell r="E82">
            <v>0</v>
          </cell>
        </row>
        <row r="83">
          <cell r="A83">
            <v>300090</v>
          </cell>
          <cell r="B83" t="str">
            <v>FOREIGN CURRENCY NOTES IN HAND ADFU(AED )</v>
          </cell>
          <cell r="C83">
            <v>0</v>
          </cell>
          <cell r="E83">
            <v>0</v>
          </cell>
        </row>
        <row r="84">
          <cell r="A84">
            <v>300090</v>
          </cell>
          <cell r="B84" t="str">
            <v>FOREIGN CURRENCY NOTES IN HAND ADFU(AUD )</v>
          </cell>
          <cell r="C84">
            <v>0</v>
          </cell>
          <cell r="E84">
            <v>0</v>
          </cell>
        </row>
        <row r="85">
          <cell r="A85">
            <v>300090</v>
          </cell>
          <cell r="B85" t="str">
            <v>FOREIGN CURRENCY NOTES IN HAND ADFU(BHD )</v>
          </cell>
          <cell r="C85">
            <v>0</v>
          </cell>
          <cell r="E85">
            <v>0</v>
          </cell>
        </row>
        <row r="86">
          <cell r="A86">
            <v>300090</v>
          </cell>
          <cell r="B86" t="str">
            <v>FOREIGN CURRENCY NOTES IN HAND ADFU(BND )</v>
          </cell>
          <cell r="C86">
            <v>0</v>
          </cell>
          <cell r="E86">
            <v>0</v>
          </cell>
        </row>
        <row r="87">
          <cell r="A87">
            <v>300090</v>
          </cell>
          <cell r="B87" t="str">
            <v>FOREIGN CURRENCY NOTES IN HAND ADFU(BUK )</v>
          </cell>
          <cell r="C87">
            <v>0</v>
          </cell>
          <cell r="E87">
            <v>0</v>
          </cell>
        </row>
        <row r="88">
          <cell r="A88">
            <v>300090</v>
          </cell>
          <cell r="B88" t="str">
            <v>FOREIGN CURRENCY NOTES IN HAND ADFU(CAD )</v>
          </cell>
          <cell r="C88">
            <v>0</v>
          </cell>
          <cell r="E88">
            <v>0</v>
          </cell>
        </row>
        <row r="89">
          <cell r="A89">
            <v>300090</v>
          </cell>
          <cell r="B89" t="str">
            <v>FOREIGN CURRENCY NOTES IN HAND ADFU(CHF )</v>
          </cell>
          <cell r="C89">
            <v>0</v>
          </cell>
          <cell r="E89">
            <v>0</v>
          </cell>
        </row>
        <row r="90">
          <cell r="A90">
            <v>300090</v>
          </cell>
          <cell r="B90" t="str">
            <v>FOREIGN CURRENCY NOTES IN HAND ADFU(CNY )</v>
          </cell>
          <cell r="C90">
            <v>0</v>
          </cell>
          <cell r="E90">
            <v>0</v>
          </cell>
        </row>
        <row r="91">
          <cell r="A91">
            <v>300090</v>
          </cell>
          <cell r="B91" t="str">
            <v>FOREIGN CURRENCY NOTES IN HAND ADFU(CYP )</v>
          </cell>
          <cell r="C91">
            <v>0</v>
          </cell>
          <cell r="E91">
            <v>0</v>
          </cell>
        </row>
        <row r="92">
          <cell r="A92">
            <v>300090</v>
          </cell>
          <cell r="B92" t="str">
            <v>FOREIGN CURRENCY NOTES IN HAND ADFU(DKK )</v>
          </cell>
          <cell r="C92">
            <v>0</v>
          </cell>
          <cell r="E92">
            <v>0</v>
          </cell>
        </row>
        <row r="93">
          <cell r="A93">
            <v>300090</v>
          </cell>
          <cell r="B93" t="str">
            <v>FOREIGN CURRENCY NOTES IN HAND ADFU(ESP )</v>
          </cell>
          <cell r="C93">
            <v>0</v>
          </cell>
          <cell r="E93">
            <v>0</v>
          </cell>
        </row>
        <row r="94">
          <cell r="A94">
            <v>300090</v>
          </cell>
          <cell r="B94" t="str">
            <v>FOREIGN CURRENCY NOTES IN HAND ADFU(EUR )</v>
          </cell>
          <cell r="C94">
            <v>0</v>
          </cell>
          <cell r="E94">
            <v>0</v>
          </cell>
        </row>
        <row r="95">
          <cell r="A95">
            <v>300090</v>
          </cell>
          <cell r="B95" t="str">
            <v>FOREIGN CURRENCY NOTES IN HAND ADFU(GBP )</v>
          </cell>
          <cell r="C95">
            <v>0</v>
          </cell>
          <cell r="E95">
            <v>0</v>
          </cell>
        </row>
        <row r="96">
          <cell r="A96">
            <v>300090</v>
          </cell>
          <cell r="B96" t="str">
            <v>FOREIGN CURRENCY NOTES IN HAND ADFU(HKD )</v>
          </cell>
          <cell r="C96">
            <v>0</v>
          </cell>
          <cell r="E96">
            <v>0</v>
          </cell>
        </row>
        <row r="97">
          <cell r="A97">
            <v>300090</v>
          </cell>
          <cell r="B97" t="str">
            <v>FOREIGN CURRENCY NOTES IN HAND ADFU(IDR )</v>
          </cell>
          <cell r="C97">
            <v>0</v>
          </cell>
          <cell r="E97">
            <v>0</v>
          </cell>
        </row>
        <row r="98">
          <cell r="A98">
            <v>300090</v>
          </cell>
          <cell r="B98" t="str">
            <v>FOREIGN CURRENCY NOTES IN HAND ADFU(INR )</v>
          </cell>
          <cell r="C98">
            <v>0</v>
          </cell>
          <cell r="E98">
            <v>0</v>
          </cell>
        </row>
        <row r="99">
          <cell r="A99">
            <v>300090</v>
          </cell>
          <cell r="B99" t="str">
            <v>FOREIGN CURRENCY NOTES IN HAND ADFU(JOD )</v>
          </cell>
          <cell r="C99">
            <v>0</v>
          </cell>
          <cell r="E99">
            <v>0</v>
          </cell>
        </row>
        <row r="100">
          <cell r="A100">
            <v>300090</v>
          </cell>
          <cell r="B100" t="str">
            <v>FOREIGN CURRENCY NOTES IN HAND ADFU(JPY )</v>
          </cell>
          <cell r="C100">
            <v>0</v>
          </cell>
          <cell r="E100">
            <v>0</v>
          </cell>
        </row>
        <row r="101">
          <cell r="A101">
            <v>300090</v>
          </cell>
          <cell r="B101" t="str">
            <v>FOREIGN CURRENCY NOTES IN HAND ADFU(KWD )</v>
          </cell>
          <cell r="C101">
            <v>0</v>
          </cell>
          <cell r="E101">
            <v>0</v>
          </cell>
        </row>
        <row r="102">
          <cell r="A102">
            <v>300090</v>
          </cell>
          <cell r="B102" t="str">
            <v>FOREIGN CURRENCY NOTES IN HAND ADFU(LKR )</v>
          </cell>
          <cell r="C102">
            <v>110043731.33</v>
          </cell>
          <cell r="E102">
            <v>110043731.33</v>
          </cell>
        </row>
        <row r="103">
          <cell r="A103">
            <v>300090</v>
          </cell>
          <cell r="B103" t="str">
            <v>FOREIGN CURRENCY NOTES IN HAND ADFU(MYR )</v>
          </cell>
          <cell r="C103">
            <v>0</v>
          </cell>
          <cell r="E103">
            <v>0</v>
          </cell>
        </row>
        <row r="104">
          <cell r="A104">
            <v>300090</v>
          </cell>
          <cell r="B104" t="str">
            <v>FOREIGN CURRENCY NOTES IN HAND ADFU(NOK )</v>
          </cell>
          <cell r="C104">
            <v>0</v>
          </cell>
          <cell r="E104">
            <v>0</v>
          </cell>
        </row>
        <row r="105">
          <cell r="A105">
            <v>300090</v>
          </cell>
          <cell r="B105" t="str">
            <v>FOREIGN CURRENCY NOTES IN HAND ADFU(NZD )</v>
          </cell>
          <cell r="C105">
            <v>0</v>
          </cell>
          <cell r="E105">
            <v>0</v>
          </cell>
        </row>
        <row r="106">
          <cell r="A106">
            <v>300090</v>
          </cell>
          <cell r="B106" t="str">
            <v>FOREIGN CURRENCY NOTES IN HAND ADFU(OMR )</v>
          </cell>
          <cell r="C106">
            <v>0</v>
          </cell>
          <cell r="E106">
            <v>0</v>
          </cell>
        </row>
        <row r="107">
          <cell r="A107">
            <v>300090</v>
          </cell>
          <cell r="B107" t="str">
            <v>FOREIGN CURRENCY NOTES IN HAND ADFU(QAR )</v>
          </cell>
          <cell r="C107">
            <v>0</v>
          </cell>
          <cell r="E107">
            <v>0</v>
          </cell>
        </row>
        <row r="108">
          <cell r="A108">
            <v>300090</v>
          </cell>
          <cell r="B108" t="str">
            <v>FOREIGN CURRENCY NOTES IN HAND ADFU(SAR )</v>
          </cell>
          <cell r="C108">
            <v>0</v>
          </cell>
          <cell r="E108">
            <v>0</v>
          </cell>
        </row>
        <row r="109">
          <cell r="A109">
            <v>300090</v>
          </cell>
          <cell r="B109" t="str">
            <v>FOREIGN CURRENCY NOTES IN HAND ADFU(SCP )</v>
          </cell>
          <cell r="C109">
            <v>0</v>
          </cell>
          <cell r="E109">
            <v>0</v>
          </cell>
        </row>
        <row r="110">
          <cell r="A110">
            <v>300090</v>
          </cell>
          <cell r="B110" t="str">
            <v>FOREIGN CURRENCY NOTES IN HAND ADFU(SEK )</v>
          </cell>
          <cell r="C110">
            <v>0</v>
          </cell>
          <cell r="E110">
            <v>0</v>
          </cell>
        </row>
        <row r="111">
          <cell r="A111">
            <v>300090</v>
          </cell>
          <cell r="B111" t="str">
            <v>FOREIGN CURRENCY NOTES IN HAND ADFU(SGD )</v>
          </cell>
          <cell r="C111">
            <v>0</v>
          </cell>
          <cell r="E111">
            <v>0</v>
          </cell>
        </row>
        <row r="112">
          <cell r="A112">
            <v>300090</v>
          </cell>
          <cell r="B112" t="str">
            <v>FOREIGN CURRENCY NOTES IN HAND ADFU(THB )</v>
          </cell>
          <cell r="C112">
            <v>0</v>
          </cell>
          <cell r="E112">
            <v>0</v>
          </cell>
        </row>
        <row r="113">
          <cell r="A113">
            <v>300090</v>
          </cell>
          <cell r="B113" t="str">
            <v>FOREIGN CURRENCY NOTES IN HAND ADFU(USD )</v>
          </cell>
          <cell r="C113">
            <v>0</v>
          </cell>
          <cell r="E113">
            <v>0</v>
          </cell>
        </row>
        <row r="114">
          <cell r="A114">
            <v>300090</v>
          </cell>
          <cell r="B114" t="str">
            <v>FOREIGN CURRENCY NOTES IN HAND ADFU(ZAR )</v>
          </cell>
          <cell r="C114">
            <v>110070321.48428147</v>
          </cell>
          <cell r="E114">
            <v>110070321.48428147</v>
          </cell>
        </row>
        <row r="115">
          <cell r="A115">
            <v>300100</v>
          </cell>
          <cell r="B115" t="str">
            <v xml:space="preserve">CASH ON HAND - F/C -                                        </v>
          </cell>
          <cell r="C115">
            <v>0</v>
          </cell>
          <cell r="E115">
            <v>0</v>
          </cell>
        </row>
        <row r="116">
          <cell r="A116">
            <v>300110</v>
          </cell>
          <cell r="B116" t="str">
            <v>CASH IN TRANSIT - FOREIGN CURRENCY</v>
          </cell>
          <cell r="C116">
            <v>434560409.73780161</v>
          </cell>
          <cell r="E116">
            <v>434560409.73780161</v>
          </cell>
        </row>
        <row r="117">
          <cell r="A117">
            <v>300420</v>
          </cell>
          <cell r="B117" t="str">
            <v xml:space="preserve">FOREIGN CURRENCY ENCAHSED A/C                                        </v>
          </cell>
          <cell r="C117">
            <v>0</v>
          </cell>
          <cell r="E117">
            <v>0</v>
          </cell>
        </row>
        <row r="118">
          <cell r="A118">
            <v>300010</v>
          </cell>
          <cell r="B118" t="str">
            <v xml:space="preserve">PETTY CASH A/C                                        </v>
          </cell>
          <cell r="C118">
            <v>0</v>
          </cell>
          <cell r="E118">
            <v>0</v>
          </cell>
        </row>
        <row r="119">
          <cell r="A119">
            <v>300000</v>
          </cell>
          <cell r="B119" t="str">
            <v>CASH IN HAND(LKR )</v>
          </cell>
          <cell r="C119">
            <v>29841830326.560001</v>
          </cell>
          <cell r="E119">
            <v>29841830326.560001</v>
          </cell>
        </row>
        <row r="120">
          <cell r="A120">
            <v>300020</v>
          </cell>
          <cell r="B120" t="str">
            <v xml:space="preserve">CASH IN HAND - CENTRAL SWITCH                                        </v>
          </cell>
          <cell r="C120">
            <v>5434258833.9700003</v>
          </cell>
          <cell r="E120">
            <v>5434258833.9700003</v>
          </cell>
        </row>
        <row r="121">
          <cell r="A121">
            <v>300021</v>
          </cell>
          <cell r="B121" t="str">
            <v>CASH IN HAND CENTRAL SWITCH - NOVUS</v>
          </cell>
          <cell r="C121">
            <v>1486297925</v>
          </cell>
          <cell r="E121">
            <v>1486297925</v>
          </cell>
        </row>
        <row r="122">
          <cell r="A122">
            <v>300030</v>
          </cell>
          <cell r="B122" t="str">
            <v xml:space="preserve">CASH IN TRANSIT                                        </v>
          </cell>
          <cell r="C122">
            <v>8998996.2313337903</v>
          </cell>
          <cell r="E122">
            <v>8998996.2313337903</v>
          </cell>
        </row>
        <row r="123">
          <cell r="A123">
            <v>495350</v>
          </cell>
          <cell r="B123" t="str">
            <v xml:space="preserve">OUR VISA DEBIT CARD IN OUR ATM                                        </v>
          </cell>
          <cell r="C123">
            <v>-2557225640</v>
          </cell>
          <cell r="E123">
            <v>-2557225640</v>
          </cell>
        </row>
        <row r="124">
          <cell r="A124">
            <v>495620</v>
          </cell>
          <cell r="B124" t="str">
            <v>OUR MASTER DEBIT CARD IN OUR ATM</v>
          </cell>
          <cell r="C124">
            <v>221169900.00000003</v>
          </cell>
          <cell r="E124">
            <v>221169900.00000003</v>
          </cell>
        </row>
        <row r="125">
          <cell r="A125">
            <v>300040</v>
          </cell>
          <cell r="B125" t="str">
            <v xml:space="preserve">ATM CASH LOAD                                        </v>
          </cell>
          <cell r="C125">
            <v>0</v>
          </cell>
          <cell r="E125">
            <v>0</v>
          </cell>
        </row>
        <row r="126">
          <cell r="A126">
            <v>300050</v>
          </cell>
          <cell r="B126" t="str">
            <v xml:space="preserve">CASH IN HAND - PALM TOP BANKING                                        </v>
          </cell>
          <cell r="C126">
            <v>0</v>
          </cell>
          <cell r="E126">
            <v>0</v>
          </cell>
        </row>
        <row r="127">
          <cell r="A127">
            <v>300060</v>
          </cell>
          <cell r="B127" t="str">
            <v xml:space="preserve">CASH IN HAND - ATD KIOSK MACHINE                                        </v>
          </cell>
          <cell r="C127">
            <v>1640827800</v>
          </cell>
          <cell r="E127">
            <v>1640827800</v>
          </cell>
        </row>
        <row r="128">
          <cell r="A128">
            <v>390060</v>
          </cell>
          <cell r="B128" t="str">
            <v>CASH IN HAND - ATD CDM MACHINE</v>
          </cell>
          <cell r="C128">
            <v>0</v>
          </cell>
          <cell r="E128">
            <v>0</v>
          </cell>
        </row>
        <row r="129">
          <cell r="C129">
            <v>37378183455.161232</v>
          </cell>
          <cell r="D129">
            <v>0</v>
          </cell>
          <cell r="E129">
            <v>37378183455.161232</v>
          </cell>
        </row>
        <row r="130">
          <cell r="A130" t="str">
            <v>Cash at Banks</v>
          </cell>
          <cell r="E130">
            <v>0</v>
          </cell>
        </row>
        <row r="131">
          <cell r="E131">
            <v>0</v>
          </cell>
        </row>
        <row r="132">
          <cell r="A132">
            <v>301090</v>
          </cell>
          <cell r="B132" t="str">
            <v>CAB - RSERVE A/C BANK OF CHINA SHANGHAI</v>
          </cell>
          <cell r="C132">
            <v>0</v>
          </cell>
          <cell r="E132">
            <v>0</v>
          </cell>
        </row>
        <row r="133">
          <cell r="A133">
            <v>301840</v>
          </cell>
          <cell r="B133" t="str">
            <v xml:space="preserve">CAB. - STANDARD CHARTERED BANK USD                                        </v>
          </cell>
          <cell r="C133">
            <v>825433935.02700019</v>
          </cell>
          <cell r="E133">
            <v>825433935.02700019</v>
          </cell>
        </row>
        <row r="134">
          <cell r="A134">
            <v>302060</v>
          </cell>
          <cell r="B134" t="str">
            <v xml:space="preserve">CAB.- HABIB AMERICAN BANK USA                                        </v>
          </cell>
          <cell r="C134">
            <v>63143389.922000006</v>
          </cell>
          <cell r="E134">
            <v>63143389.922000006</v>
          </cell>
        </row>
        <row r="135">
          <cell r="A135">
            <v>302200</v>
          </cell>
          <cell r="B135" t="str">
            <v xml:space="preserve">CAB. - COMMERZBANK AG-EUR                                        </v>
          </cell>
          <cell r="C135">
            <v>43741485.305851348</v>
          </cell>
          <cell r="E135">
            <v>43741485.305851348</v>
          </cell>
        </row>
        <row r="136">
          <cell r="A136">
            <v>301820</v>
          </cell>
          <cell r="B136" t="str">
            <v xml:space="preserve">CAB. - JP MORGAN CHASE BANK N. A.                                        </v>
          </cell>
          <cell r="C136">
            <v>148021308.39699998</v>
          </cell>
          <cell r="E136">
            <v>148021308.39699998</v>
          </cell>
        </row>
        <row r="137">
          <cell r="A137">
            <v>302360</v>
          </cell>
          <cell r="B137" t="str">
            <v xml:space="preserve">CITIBANK LONDON - EURO                                        </v>
          </cell>
          <cell r="C137">
            <v>0</v>
          </cell>
          <cell r="E137">
            <v>0</v>
          </cell>
        </row>
        <row r="138">
          <cell r="A138">
            <v>301130</v>
          </cell>
          <cell r="B138" t="str">
            <v xml:space="preserve">CAB.-STANDARD CHARTERD BANK BANGLADESH                                        </v>
          </cell>
          <cell r="C138">
            <v>0</v>
          </cell>
          <cell r="E138">
            <v>0</v>
          </cell>
        </row>
        <row r="139">
          <cell r="A139">
            <v>301100</v>
          </cell>
          <cell r="B139" t="str">
            <v xml:space="preserve">CAB-HSBC BANK                                        </v>
          </cell>
          <cell r="C139">
            <v>0</v>
          </cell>
          <cell r="E139">
            <v>0</v>
          </cell>
        </row>
        <row r="140">
          <cell r="A140">
            <v>301120</v>
          </cell>
          <cell r="B140" t="str">
            <v xml:space="preserve">CAB. - NATI. AUS.BANK LTD, MELBO. - AU                                        </v>
          </cell>
          <cell r="C140">
            <v>33591502.430536352</v>
          </cell>
          <cell r="E140">
            <v>33591502.430536352</v>
          </cell>
        </row>
        <row r="141">
          <cell r="A141">
            <v>301880</v>
          </cell>
          <cell r="B141" t="str">
            <v xml:space="preserve">CAB. - MASHREQ BANK PSC                                        </v>
          </cell>
          <cell r="C141">
            <v>18758818.089499999</v>
          </cell>
          <cell r="E141">
            <v>18758818.089499999</v>
          </cell>
        </row>
        <row r="142">
          <cell r="A142">
            <v>301850</v>
          </cell>
          <cell r="B142" t="str">
            <v xml:space="preserve">CAB. - HSBC BANK USA NA                                        </v>
          </cell>
          <cell r="C142">
            <v>0</v>
          </cell>
          <cell r="E142">
            <v>0</v>
          </cell>
        </row>
        <row r="143">
          <cell r="A143">
            <v>301600</v>
          </cell>
          <cell r="B143" t="str">
            <v xml:space="preserve">CAB. - BARCLAYS BANK PLC                                        </v>
          </cell>
          <cell r="C143">
            <v>29938858.032899499</v>
          </cell>
          <cell r="E143">
            <v>29938858.032899499</v>
          </cell>
        </row>
        <row r="144">
          <cell r="A144">
            <v>301150</v>
          </cell>
          <cell r="B144" t="str">
            <v xml:space="preserve">CAB. - CAN. IMP. BANK OF COM., TORO.-C                                        </v>
          </cell>
          <cell r="C144">
            <v>0</v>
          </cell>
          <cell r="E144">
            <v>0</v>
          </cell>
        </row>
        <row r="145">
          <cell r="A145">
            <v>302030</v>
          </cell>
          <cell r="B145" t="str">
            <v xml:space="preserve">CAB.-STANDARD CHART BANK(PAKISTAN)LTD.                                        </v>
          </cell>
          <cell r="C145">
            <v>33903411.5955</v>
          </cell>
          <cell r="E145">
            <v>33903411.5955</v>
          </cell>
        </row>
        <row r="146">
          <cell r="A146">
            <v>301160</v>
          </cell>
          <cell r="B146" t="str">
            <v xml:space="preserve">CAB. - BANK OF MONTREAL, MONTREAL- CAD                                        </v>
          </cell>
          <cell r="C146">
            <v>6604799.3174908767</v>
          </cell>
          <cell r="E146">
            <v>6604799.3174908767</v>
          </cell>
        </row>
        <row r="147">
          <cell r="A147">
            <v>301170</v>
          </cell>
          <cell r="B147" t="str">
            <v>CAB.- HANA BANK</v>
          </cell>
          <cell r="C147">
            <v>0</v>
          </cell>
          <cell r="E147">
            <v>0</v>
          </cell>
        </row>
        <row r="148">
          <cell r="A148">
            <v>302210</v>
          </cell>
          <cell r="B148" t="str">
            <v xml:space="preserve">CAB. - DEUTSCHE BANK AG EUR                                        </v>
          </cell>
          <cell r="C148">
            <v>0</v>
          </cell>
          <cell r="E148">
            <v>0</v>
          </cell>
        </row>
        <row r="149">
          <cell r="A149">
            <v>302430</v>
          </cell>
          <cell r="B149" t="str">
            <v xml:space="preserve">CAB - KOREA EXCHANGE BANK -USD                                        </v>
          </cell>
          <cell r="C149">
            <v>0</v>
          </cell>
          <cell r="E149">
            <v>0</v>
          </cell>
        </row>
        <row r="150">
          <cell r="A150">
            <v>301810</v>
          </cell>
          <cell r="B150" t="str">
            <v xml:space="preserve">CAB.-DEUTS BANK TRUST COMP. AMERICAS-USD                                        </v>
          </cell>
          <cell r="C150">
            <v>0</v>
          </cell>
          <cell r="E150">
            <v>0</v>
          </cell>
        </row>
        <row r="151">
          <cell r="A151">
            <v>301900</v>
          </cell>
          <cell r="B151" t="str">
            <v xml:space="preserve">CAB. - PUBALI BANK LTD ACU                                        </v>
          </cell>
          <cell r="C151">
            <v>1430932.45</v>
          </cell>
          <cell r="E151">
            <v>1430932.45</v>
          </cell>
        </row>
        <row r="152">
          <cell r="A152">
            <v>302400</v>
          </cell>
          <cell r="B152" t="str">
            <v xml:space="preserve">CAB - ICICI BANK LIMITED, INDIA ACU$ AC                                        </v>
          </cell>
          <cell r="C152">
            <v>8105164.3889999995</v>
          </cell>
          <cell r="E152">
            <v>8105164.3889999995</v>
          </cell>
        </row>
        <row r="153">
          <cell r="A153">
            <v>302340</v>
          </cell>
          <cell r="B153" t="str">
            <v xml:space="preserve">CAB. - ROYAL BANK SCOTLAND N V                                        </v>
          </cell>
          <cell r="C153">
            <v>0</v>
          </cell>
          <cell r="E153">
            <v>0</v>
          </cell>
        </row>
        <row r="154">
          <cell r="A154">
            <v>302980</v>
          </cell>
          <cell r="B154" t="str">
            <v xml:space="preserve">NATIONAL NET MIRROR A/C                                        </v>
          </cell>
          <cell r="C154">
            <v>0</v>
          </cell>
          <cell r="E154">
            <v>0</v>
          </cell>
        </row>
        <row r="155">
          <cell r="A155">
            <v>301940</v>
          </cell>
          <cell r="B155" t="str">
            <v xml:space="preserve">CAB. - STATE BANK OF INDIA                                        </v>
          </cell>
          <cell r="C155">
            <v>6096234.4224999994</v>
          </cell>
          <cell r="E155">
            <v>6096234.4224999994</v>
          </cell>
        </row>
        <row r="156">
          <cell r="A156">
            <v>302490</v>
          </cell>
          <cell r="B156" t="str">
            <v xml:space="preserve">CAB-MASHREQBANK PSC-ACU                                        </v>
          </cell>
          <cell r="C156">
            <v>0</v>
          </cell>
          <cell r="E156">
            <v>0</v>
          </cell>
        </row>
        <row r="157">
          <cell r="A157">
            <v>301400</v>
          </cell>
          <cell r="B157" t="str">
            <v xml:space="preserve">CAB. - NORDEA BANK NORGE ASA                                        </v>
          </cell>
          <cell r="C157">
            <v>5866997.6424721619</v>
          </cell>
          <cell r="E157">
            <v>5866997.6424721619</v>
          </cell>
        </row>
        <row r="158">
          <cell r="A158">
            <v>301280</v>
          </cell>
          <cell r="B158" t="str">
            <v xml:space="preserve">CAB. - SUMITOMO MITSUI BANKING CORPORAT.                                        </v>
          </cell>
          <cell r="C158">
            <v>15986577.566643499</v>
          </cell>
          <cell r="E158">
            <v>15986577.566643499</v>
          </cell>
        </row>
        <row r="159">
          <cell r="A159">
            <v>302350</v>
          </cell>
          <cell r="B159" t="str">
            <v xml:space="preserve">CAB.- KOOK MIN BANK SOUTH KOREA                                        </v>
          </cell>
          <cell r="C159">
            <v>21753889.150000002</v>
          </cell>
          <cell r="E159">
            <v>21753889.150000002</v>
          </cell>
        </row>
        <row r="160">
          <cell r="A160">
            <v>301110</v>
          </cell>
          <cell r="B160" t="str">
            <v xml:space="preserve">CAB. - AUS &amp; NEWZ BANK GRO. LTD                                        </v>
          </cell>
          <cell r="C160">
            <v>17356549.199571751</v>
          </cell>
          <cell r="E160">
            <v>17356549.199571751</v>
          </cell>
        </row>
        <row r="161">
          <cell r="A161">
            <v>301200</v>
          </cell>
          <cell r="B161" t="str">
            <v xml:space="preserve">CAB. -  DANSKE BANK A/S                                        </v>
          </cell>
          <cell r="C161">
            <v>4544119.5733900238</v>
          </cell>
          <cell r="E161">
            <v>4544119.5733900238</v>
          </cell>
        </row>
        <row r="162">
          <cell r="A162">
            <v>301500</v>
          </cell>
          <cell r="B162" t="str">
            <v xml:space="preserve">CAB.- OVERSEA CHINESE BANKING CO LTD-SGD                                        </v>
          </cell>
          <cell r="C162">
            <v>16110720.271359555</v>
          </cell>
          <cell r="E162">
            <v>16110720.271359555</v>
          </cell>
        </row>
        <row r="163">
          <cell r="A163">
            <v>302480</v>
          </cell>
          <cell r="B163" t="str">
            <v xml:space="preserve">CAB.- AXIS BANK LIMITED ACU EUR                                        </v>
          </cell>
          <cell r="C163">
            <v>25753652.152396575</v>
          </cell>
          <cell r="E163">
            <v>25753652.152396575</v>
          </cell>
        </row>
        <row r="164">
          <cell r="A164">
            <v>302390</v>
          </cell>
          <cell r="B164" t="str">
            <v xml:space="preserve">CAB.- COMMERZBANK AG-USD                                        </v>
          </cell>
          <cell r="C164">
            <v>20035340.659499999</v>
          </cell>
          <cell r="E164">
            <v>20035340.659499999</v>
          </cell>
        </row>
        <row r="165">
          <cell r="A165">
            <v>301250</v>
          </cell>
          <cell r="B165" t="str">
            <v xml:space="preserve">CAB. - BANK OF TOKYO-MITSUBISHI UFJ LTD                                        </v>
          </cell>
          <cell r="C165">
            <v>0</v>
          </cell>
          <cell r="E165">
            <v>0</v>
          </cell>
        </row>
        <row r="166">
          <cell r="A166">
            <v>302270</v>
          </cell>
          <cell r="B166" t="str">
            <v xml:space="preserve">CAB. - BNP- PARIBAS SA                                        </v>
          </cell>
          <cell r="C166">
            <v>0</v>
          </cell>
          <cell r="E166">
            <v>0</v>
          </cell>
        </row>
        <row r="167">
          <cell r="A167">
            <v>301950</v>
          </cell>
          <cell r="B167" t="str">
            <v xml:space="preserve">CAB. - HABIB BANK LTD-KARACHCHI                                        </v>
          </cell>
          <cell r="C167">
            <v>0</v>
          </cell>
          <cell r="E167">
            <v>0</v>
          </cell>
        </row>
        <row r="168">
          <cell r="A168">
            <v>302010</v>
          </cell>
          <cell r="B168" t="str">
            <v xml:space="preserve">CAB.- BANK OF CEYLON, CHENNAI AMU                                        </v>
          </cell>
          <cell r="C168">
            <v>74740956.930999994</v>
          </cell>
          <cell r="E168">
            <v>74740956.930999994</v>
          </cell>
        </row>
        <row r="169">
          <cell r="A169">
            <v>302220</v>
          </cell>
          <cell r="B169" t="str">
            <v xml:space="preserve">CAB. - UNICREDIT BANK AUSTRALIA  AG                                        </v>
          </cell>
          <cell r="C169">
            <v>9341422.3312095739</v>
          </cell>
          <cell r="E169">
            <v>9341422.3312095739</v>
          </cell>
        </row>
        <row r="170">
          <cell r="A170">
            <v>302250</v>
          </cell>
          <cell r="B170" t="str">
            <v xml:space="preserve">CAB. - BANCA NAZI. DEL LAVORO SPA                                        </v>
          </cell>
          <cell r="C170">
            <v>0</v>
          </cell>
          <cell r="E170">
            <v>0</v>
          </cell>
        </row>
        <row r="171">
          <cell r="A171">
            <v>302230</v>
          </cell>
          <cell r="B171" t="str">
            <v xml:space="preserve">CAB. - ING BANK NV                                        </v>
          </cell>
          <cell r="C171">
            <v>10853300.457557451</v>
          </cell>
          <cell r="E171">
            <v>10853300.457557451</v>
          </cell>
        </row>
        <row r="172">
          <cell r="A172">
            <v>301990</v>
          </cell>
          <cell r="B172" t="str">
            <v xml:space="preserve">CAB. - NEPAL BANK LTD                                        </v>
          </cell>
          <cell r="C172">
            <v>0</v>
          </cell>
          <cell r="E172">
            <v>0</v>
          </cell>
        </row>
        <row r="173">
          <cell r="A173">
            <v>302050</v>
          </cell>
          <cell r="B173" t="str">
            <v xml:space="preserve">CAB.- BANCA POPOLARE DE MILANO EUR                                        </v>
          </cell>
          <cell r="C173">
            <v>12098243.548148876</v>
          </cell>
          <cell r="E173">
            <v>12098243.548148876</v>
          </cell>
        </row>
        <row r="174">
          <cell r="A174">
            <v>301890</v>
          </cell>
          <cell r="B174" t="str">
            <v xml:space="preserve">CAB.- BANK OF CYPRUS PUB CO  LTD-USD                                        </v>
          </cell>
          <cell r="C174">
            <v>0</v>
          </cell>
          <cell r="E174">
            <v>0</v>
          </cell>
        </row>
        <row r="175">
          <cell r="A175">
            <v>301960</v>
          </cell>
          <cell r="B175" t="str">
            <v xml:space="preserve">CAB. - MCB BANK LTD                                        </v>
          </cell>
          <cell r="C175">
            <v>10273794.033</v>
          </cell>
          <cell r="E175">
            <v>10273794.033</v>
          </cell>
        </row>
        <row r="176">
          <cell r="A176">
            <v>302440</v>
          </cell>
          <cell r="B176" t="str">
            <v xml:space="preserve">CAB.- BANK OF CYPRUS PUB CO LTD-EUR                                        </v>
          </cell>
          <cell r="C176">
            <v>0</v>
          </cell>
          <cell r="E176">
            <v>0</v>
          </cell>
        </row>
        <row r="177">
          <cell r="A177">
            <v>301640</v>
          </cell>
          <cell r="B177" t="str">
            <v xml:space="preserve">CAB. - BANK OF CEYLON, LONDON GBP"                                        </v>
          </cell>
          <cell r="C177">
            <v>12243986.597053625</v>
          </cell>
          <cell r="E177">
            <v>12243986.597053625</v>
          </cell>
        </row>
        <row r="178">
          <cell r="A178">
            <v>301760</v>
          </cell>
          <cell r="B178" t="str">
            <v xml:space="preserve">CAB. -UBS AG                                        </v>
          </cell>
          <cell r="C178">
            <v>0</v>
          </cell>
          <cell r="E178">
            <v>0</v>
          </cell>
        </row>
        <row r="179">
          <cell r="A179">
            <v>302460</v>
          </cell>
          <cell r="B179" t="str">
            <v xml:space="preserve">CAB NATIONAL BANK OF ABU DHABI AED                                        </v>
          </cell>
          <cell r="C179">
            <v>324147796.5818432</v>
          </cell>
          <cell r="E179">
            <v>324147796.5818432</v>
          </cell>
        </row>
        <row r="180">
          <cell r="A180">
            <v>302310</v>
          </cell>
          <cell r="B180" t="str">
            <v xml:space="preserve">CAB. - NATIXIS                                        </v>
          </cell>
          <cell r="C180">
            <v>16300903.272891799</v>
          </cell>
          <cell r="E180">
            <v>16300903.272891799</v>
          </cell>
        </row>
        <row r="181">
          <cell r="A181">
            <v>301300</v>
          </cell>
          <cell r="B181" t="str">
            <v>CAB - ZURCHER KANTONALBANK ZURICH</v>
          </cell>
          <cell r="C181">
            <v>17613900.526595682</v>
          </cell>
          <cell r="E181">
            <v>17613900.526595682</v>
          </cell>
        </row>
        <row r="182">
          <cell r="A182">
            <v>301310</v>
          </cell>
          <cell r="B182" t="str">
            <v>CAB - INDUSTRIAL BANK OF KOREA</v>
          </cell>
          <cell r="C182">
            <v>57578843.8715</v>
          </cell>
          <cell r="E182">
            <v>57578843.8715</v>
          </cell>
        </row>
        <row r="183">
          <cell r="A183">
            <v>302470</v>
          </cell>
          <cell r="B183" t="str">
            <v xml:space="preserve">CAB-STANDARD CHARTERED BANK TOKYO                                        </v>
          </cell>
          <cell r="C183">
            <v>0</v>
          </cell>
          <cell r="E183">
            <v>0</v>
          </cell>
        </row>
        <row r="184">
          <cell r="A184">
            <v>301700</v>
          </cell>
          <cell r="B184" t="str">
            <v xml:space="preserve">CAB. - SEB AG                                        </v>
          </cell>
          <cell r="C184">
            <v>4763956.7048356803</v>
          </cell>
          <cell r="E184">
            <v>4763956.7048356803</v>
          </cell>
        </row>
        <row r="185">
          <cell r="A185">
            <v>301830</v>
          </cell>
          <cell r="B185" t="str">
            <v xml:space="preserve">CAB. - CITIBANK, NA, NEW YORK USD"                                        </v>
          </cell>
          <cell r="C185">
            <v>1750335554.691</v>
          </cell>
          <cell r="E185">
            <v>1750335554.691</v>
          </cell>
        </row>
        <row r="186">
          <cell r="A186">
            <v>302410</v>
          </cell>
          <cell r="B186" t="str">
            <v xml:space="preserve">CAB JP MORGAN USD A/C CARD CENTE                                        </v>
          </cell>
          <cell r="C186">
            <v>0</v>
          </cell>
          <cell r="E186">
            <v>0</v>
          </cell>
        </row>
        <row r="187">
          <cell r="A187">
            <v>301770</v>
          </cell>
          <cell r="B187" t="str">
            <v xml:space="preserve">CAB.-STANDARD CHARTERED BANK NEPAL LTD                                        </v>
          </cell>
          <cell r="C187">
            <v>13512584.26</v>
          </cell>
          <cell r="E187">
            <v>13512584.26</v>
          </cell>
        </row>
        <row r="188">
          <cell r="A188">
            <v>301350</v>
          </cell>
          <cell r="B188" t="str">
            <v xml:space="preserve">CAB.- AUS &amp; NEWZ BANK GRP LTD-NZD                                        </v>
          </cell>
          <cell r="C188">
            <v>13922290.70011</v>
          </cell>
          <cell r="E188">
            <v>13922290.70011</v>
          </cell>
        </row>
        <row r="189">
          <cell r="A189">
            <v>301710</v>
          </cell>
          <cell r="B189" t="str">
            <v xml:space="preserve">CAB. - SEVNSKA HANDELSBANKEN AB                                        </v>
          </cell>
          <cell r="C189">
            <v>0</v>
          </cell>
          <cell r="E189">
            <v>0</v>
          </cell>
        </row>
        <row r="190">
          <cell r="A190">
            <v>301980</v>
          </cell>
          <cell r="B190" t="str">
            <v xml:space="preserve">CAB.- MYANMAR FORE. TRADE BANK- AMU                                        </v>
          </cell>
          <cell r="C190">
            <v>0</v>
          </cell>
          <cell r="E190">
            <v>0</v>
          </cell>
        </row>
        <row r="191">
          <cell r="A191">
            <v>301210</v>
          </cell>
          <cell r="B191" t="str">
            <v xml:space="preserve">CAB.- BANK OF CHINA                                        </v>
          </cell>
          <cell r="C191">
            <v>1032255.088575138</v>
          </cell>
          <cell r="E191">
            <v>1032255.088575138</v>
          </cell>
        </row>
        <row r="192">
          <cell r="A192">
            <v>301220</v>
          </cell>
          <cell r="B192" t="str">
            <v xml:space="preserve">CAB. - HONGKONG &amp; SHANHAI BANKIN LTD-HDK                                        </v>
          </cell>
          <cell r="C192">
            <v>1514798.8331980002</v>
          </cell>
          <cell r="E192">
            <v>1514798.8331980002</v>
          </cell>
        </row>
        <row r="193">
          <cell r="A193">
            <v>301800</v>
          </cell>
          <cell r="B193" t="str">
            <v xml:space="preserve">CAB. - AMEX LTD, NEW YORK USD"                                        </v>
          </cell>
          <cell r="C193">
            <v>0</v>
          </cell>
          <cell r="E193">
            <v>0</v>
          </cell>
        </row>
        <row r="194">
          <cell r="A194">
            <v>301230</v>
          </cell>
          <cell r="B194" t="str">
            <v xml:space="preserve">CAB.- OVERSEA CHINESE BANKING CO LTD-HKD                                        </v>
          </cell>
          <cell r="C194">
            <v>1078569.3333070101</v>
          </cell>
          <cell r="E194">
            <v>1078569.3333070101</v>
          </cell>
        </row>
        <row r="195">
          <cell r="A195">
            <v>301240</v>
          </cell>
          <cell r="B195" t="str">
            <v xml:space="preserve">CAB STANDERD -CHARTED HDK                                        </v>
          </cell>
          <cell r="C195">
            <v>457113.97689600004</v>
          </cell>
          <cell r="E195">
            <v>457113.97689600004</v>
          </cell>
        </row>
        <row r="196">
          <cell r="A196">
            <v>301270</v>
          </cell>
          <cell r="B196" t="str">
            <v xml:space="preserve">CAB. - BANK OF TOKYO MITSUBISHI UFJ LTD                                        </v>
          </cell>
          <cell r="C196">
            <v>0</v>
          </cell>
          <cell r="E196">
            <v>0</v>
          </cell>
        </row>
        <row r="197">
          <cell r="A197">
            <v>301290</v>
          </cell>
          <cell r="B197" t="str">
            <v xml:space="preserve">CAB. - AMEX BANK LTD, TOKYO -JPY"                                        </v>
          </cell>
          <cell r="C197">
            <v>0</v>
          </cell>
          <cell r="E197">
            <v>0</v>
          </cell>
        </row>
        <row r="198">
          <cell r="A198">
            <v>301550</v>
          </cell>
          <cell r="B198" t="str">
            <v xml:space="preserve">CAB. - NED BANK LTD                                        </v>
          </cell>
          <cell r="C198">
            <v>0</v>
          </cell>
          <cell r="E198">
            <v>0</v>
          </cell>
        </row>
        <row r="199">
          <cell r="A199">
            <v>301610</v>
          </cell>
          <cell r="B199" t="str">
            <v xml:space="preserve">CAB. - LLOYDS TSB  BANK PLC                                        </v>
          </cell>
          <cell r="C199">
            <v>0</v>
          </cell>
          <cell r="E199">
            <v>0</v>
          </cell>
        </row>
        <row r="200">
          <cell r="A200">
            <v>301750</v>
          </cell>
          <cell r="B200" t="str">
            <v xml:space="preserve">CAB. - SWISS BANK CORP. BASLE CHF                                        </v>
          </cell>
          <cell r="C200">
            <v>0</v>
          </cell>
          <cell r="E200">
            <v>0</v>
          </cell>
        </row>
        <row r="201">
          <cell r="A201">
            <v>301860</v>
          </cell>
          <cell r="B201" t="str">
            <v xml:space="preserve">CAB. - CBSL (STATUTORY RESERVE) USD                                        </v>
          </cell>
          <cell r="C201">
            <v>0</v>
          </cell>
          <cell r="E201">
            <v>0</v>
          </cell>
        </row>
        <row r="202">
          <cell r="A202">
            <v>301870</v>
          </cell>
          <cell r="B202" t="str">
            <v xml:space="preserve">CAB. - ABN AMRO BANK                                        </v>
          </cell>
          <cell r="C202">
            <v>0</v>
          </cell>
          <cell r="E202">
            <v>0</v>
          </cell>
        </row>
        <row r="203">
          <cell r="A203">
            <v>301910</v>
          </cell>
          <cell r="B203" t="str">
            <v xml:space="preserve">CAB. - RUPALI BANK LTD                                        </v>
          </cell>
          <cell r="C203">
            <v>0</v>
          </cell>
          <cell r="E203">
            <v>0</v>
          </cell>
        </row>
        <row r="204">
          <cell r="A204">
            <v>301920</v>
          </cell>
          <cell r="B204" t="str">
            <v xml:space="preserve">CAB. - CANARA BANK ACU, BOMBAY AMU"                                        </v>
          </cell>
          <cell r="C204">
            <v>0</v>
          </cell>
          <cell r="E204">
            <v>0</v>
          </cell>
        </row>
        <row r="205">
          <cell r="A205">
            <v>301930</v>
          </cell>
          <cell r="B205" t="str">
            <v xml:space="preserve">CAB. - IOB ACU, MADRAS AMU"                                        </v>
          </cell>
          <cell r="C205">
            <v>0</v>
          </cell>
          <cell r="E205">
            <v>0</v>
          </cell>
        </row>
        <row r="206">
          <cell r="A206">
            <v>301970</v>
          </cell>
          <cell r="B206" t="str">
            <v xml:space="preserve">CAB. - PUN. NAT. BANK ACU, CALCUTTA AM                                        </v>
          </cell>
          <cell r="C206">
            <v>0</v>
          </cell>
          <cell r="E206">
            <v>0</v>
          </cell>
        </row>
        <row r="207">
          <cell r="A207">
            <v>302000</v>
          </cell>
          <cell r="B207" t="str">
            <v xml:space="preserve">CAB. - AMEX BANK ACU, MADRAS AMU"                                        </v>
          </cell>
          <cell r="C207">
            <v>0</v>
          </cell>
          <cell r="E207">
            <v>0</v>
          </cell>
        </row>
        <row r="208">
          <cell r="A208">
            <v>302040</v>
          </cell>
          <cell r="B208" t="str">
            <v xml:space="preserve">CAB.- ICICI BANK LIMITED                                        </v>
          </cell>
          <cell r="C208">
            <v>0</v>
          </cell>
          <cell r="E208">
            <v>0</v>
          </cell>
        </row>
        <row r="209">
          <cell r="A209">
            <v>302240</v>
          </cell>
          <cell r="B209" t="str">
            <v xml:space="preserve">CAB. - SPARKASSE KOLNBONN                                        </v>
          </cell>
          <cell r="C209">
            <v>0</v>
          </cell>
          <cell r="E209">
            <v>0</v>
          </cell>
        </row>
        <row r="210">
          <cell r="A210">
            <v>302260</v>
          </cell>
          <cell r="B210" t="str">
            <v xml:space="preserve">CAB. - ING BELGIUM SA/NV                                        </v>
          </cell>
          <cell r="C210">
            <v>0</v>
          </cell>
          <cell r="E210">
            <v>0</v>
          </cell>
        </row>
        <row r="211">
          <cell r="A211">
            <v>302280</v>
          </cell>
          <cell r="B211" t="str">
            <v xml:space="preserve">CAB. - RABO BANK, NETHERLAND EUR"                                        </v>
          </cell>
          <cell r="C211">
            <v>0</v>
          </cell>
          <cell r="E211">
            <v>0</v>
          </cell>
        </row>
        <row r="212">
          <cell r="A212">
            <v>302290</v>
          </cell>
          <cell r="B212" t="str">
            <v xml:space="preserve">CAB. - INTESA SANPAOLO SPA                                        </v>
          </cell>
          <cell r="C212">
            <v>0</v>
          </cell>
          <cell r="E212">
            <v>0</v>
          </cell>
        </row>
        <row r="213">
          <cell r="A213">
            <v>302300</v>
          </cell>
          <cell r="B213" t="str">
            <v xml:space="preserve">CAB. - DRESDNER BANK AG                                        </v>
          </cell>
          <cell r="C213">
            <v>0</v>
          </cell>
          <cell r="E213">
            <v>0</v>
          </cell>
        </row>
        <row r="214">
          <cell r="A214">
            <v>302320</v>
          </cell>
          <cell r="B214" t="str">
            <v xml:space="preserve">CAB. - WESTLB AG                                        </v>
          </cell>
          <cell r="C214">
            <v>0</v>
          </cell>
          <cell r="E214">
            <v>0</v>
          </cell>
        </row>
        <row r="215">
          <cell r="A215">
            <v>302330</v>
          </cell>
          <cell r="B215" t="str">
            <v xml:space="preserve">CAB. - BHF BANK AKTIENGESELLSHAFT                                        </v>
          </cell>
          <cell r="C215">
            <v>0</v>
          </cell>
          <cell r="E215">
            <v>0</v>
          </cell>
        </row>
        <row r="216">
          <cell r="A216">
            <v>302380</v>
          </cell>
          <cell r="B216" t="str">
            <v xml:space="preserve">CAB.-BANCA POPALARE DI SONDRIO-ITALY                                        </v>
          </cell>
          <cell r="C216">
            <v>0</v>
          </cell>
          <cell r="E216">
            <v>0</v>
          </cell>
        </row>
        <row r="217">
          <cell r="A217">
            <v>302420</v>
          </cell>
          <cell r="B217" t="str">
            <v xml:space="preserve">CAB SAMPATH BANK COLOMBO USD                                        </v>
          </cell>
          <cell r="C217">
            <v>84443497.363500014</v>
          </cell>
          <cell r="E217">
            <v>84443497.363500014</v>
          </cell>
        </row>
        <row r="218">
          <cell r="A218">
            <v>302930</v>
          </cell>
          <cell r="B218" t="str">
            <v xml:space="preserve">NATIONAL SETTLEMENT A/C MASTER CARD                                        </v>
          </cell>
          <cell r="C218">
            <v>20000000</v>
          </cell>
          <cell r="E218">
            <v>20000000</v>
          </cell>
        </row>
        <row r="219">
          <cell r="A219">
            <v>302950</v>
          </cell>
          <cell r="B219" t="str">
            <v xml:space="preserve">MERCHANT DISBURSE A/C AT FIRST CITY                                        </v>
          </cell>
          <cell r="C219">
            <v>0</v>
          </cell>
          <cell r="E219">
            <v>0</v>
          </cell>
        </row>
        <row r="220">
          <cell r="A220">
            <v>302960</v>
          </cell>
          <cell r="B220" t="str">
            <v xml:space="preserve">CASH AT BANKERS COLLECTION A/C                                        </v>
          </cell>
          <cell r="C220">
            <v>0</v>
          </cell>
          <cell r="E220">
            <v>0</v>
          </cell>
        </row>
        <row r="221">
          <cell r="A221">
            <v>302970</v>
          </cell>
          <cell r="B221" t="str">
            <v xml:space="preserve">SUNDRY DISBURS A/C AT FIRST CITY                                        </v>
          </cell>
          <cell r="C221">
            <v>0</v>
          </cell>
          <cell r="E221">
            <v>0</v>
          </cell>
        </row>
        <row r="222">
          <cell r="A222">
            <v>302020</v>
          </cell>
          <cell r="B222" t="str">
            <v xml:space="preserve">CAB. - ROYAL BANK OF SCOTLAND NV  ACU                                        </v>
          </cell>
          <cell r="C222">
            <v>0</v>
          </cell>
          <cell r="E222">
            <v>0</v>
          </cell>
        </row>
        <row r="223">
          <cell r="A223">
            <v>301620</v>
          </cell>
          <cell r="B223" t="str">
            <v xml:space="preserve">CAB. - HSBC BANK PLC LONDON GBP                                        </v>
          </cell>
          <cell r="C223">
            <v>10588273.571528248</v>
          </cell>
          <cell r="E223">
            <v>10588273.571528248</v>
          </cell>
        </row>
        <row r="224">
          <cell r="A224">
            <v>301630</v>
          </cell>
          <cell r="B224" t="str">
            <v xml:space="preserve">CAB. -NATIONAL WESTMINISTER BANK PLC                                        </v>
          </cell>
          <cell r="C224">
            <v>0</v>
          </cell>
          <cell r="E224">
            <v>0</v>
          </cell>
        </row>
        <row r="225">
          <cell r="A225">
            <v>301450</v>
          </cell>
          <cell r="B225" t="str">
            <v xml:space="preserve">CAB. - DBS BANK LTD, SINGAPORE SGD"                                        </v>
          </cell>
          <cell r="C225">
            <v>19555357.369816478</v>
          </cell>
          <cell r="E225">
            <v>19555357.369816478</v>
          </cell>
        </row>
        <row r="226">
          <cell r="A226">
            <v>301260</v>
          </cell>
          <cell r="B226" t="str">
            <v xml:space="preserve">CAB. - MIZUHO CORP. BANK LTD,TOKYO-JPY                                        </v>
          </cell>
          <cell r="C226">
            <v>3662183.3447435</v>
          </cell>
          <cell r="E226">
            <v>3662183.3447435</v>
          </cell>
        </row>
        <row r="227">
          <cell r="A227">
            <v>302450</v>
          </cell>
          <cell r="B227" t="str">
            <v xml:space="preserve">CAB.-STANDARD CHART BANK ,MUMBAI ACU USD                                        </v>
          </cell>
          <cell r="C227">
            <v>752469831.05699992</v>
          </cell>
          <cell r="E227">
            <v>752469831.05699992</v>
          </cell>
        </row>
        <row r="228">
          <cell r="A228">
            <v>302500</v>
          </cell>
          <cell r="B228" t="str">
            <v xml:space="preserve">CAB.-WELLS FARGO BANK N.A. USD                                        </v>
          </cell>
          <cell r="C228">
            <v>0</v>
          </cell>
          <cell r="E228">
            <v>0</v>
          </cell>
        </row>
        <row r="229">
          <cell r="C229">
            <v>4568707100.0399218</v>
          </cell>
          <cell r="D229">
            <v>0</v>
          </cell>
          <cell r="E229">
            <v>4568707100.0399218</v>
          </cell>
        </row>
        <row r="230">
          <cell r="A230" t="str">
            <v>Money at call and short notice</v>
          </cell>
          <cell r="E230">
            <v>0</v>
          </cell>
        </row>
        <row r="231">
          <cell r="E231">
            <v>0</v>
          </cell>
        </row>
        <row r="232">
          <cell r="A232">
            <v>302510</v>
          </cell>
          <cell r="B232" t="str">
            <v xml:space="preserve">LENDING ON CALL MONEY BANKS                                        </v>
          </cell>
          <cell r="C232">
            <v>6300000000</v>
          </cell>
          <cell r="E232">
            <v>6300000000</v>
          </cell>
        </row>
        <row r="233">
          <cell r="A233">
            <v>302520</v>
          </cell>
          <cell r="B233" t="str">
            <v xml:space="preserve">LENDING ON  CALL MONEY OTHERS                                        </v>
          </cell>
          <cell r="C233">
            <v>0</v>
          </cell>
          <cell r="E233">
            <v>0</v>
          </cell>
        </row>
        <row r="234">
          <cell r="A234">
            <v>302610</v>
          </cell>
          <cell r="B234" t="str">
            <v xml:space="preserve">LENDING TERM MONEY BANK                                        </v>
          </cell>
          <cell r="C234">
            <v>0</v>
          </cell>
          <cell r="E234">
            <v>0</v>
          </cell>
        </row>
        <row r="235">
          <cell r="A235">
            <v>395510</v>
          </cell>
          <cell r="B235" t="str">
            <v xml:space="preserve">INT. ACCRUED -CALL LOANS -LKR BANKS                                        </v>
          </cell>
          <cell r="C235">
            <v>23768493.150000002</v>
          </cell>
          <cell r="E235">
            <v>23768493.150000002</v>
          </cell>
        </row>
        <row r="236">
          <cell r="C236">
            <v>6323768493.1499996</v>
          </cell>
          <cell r="D236">
            <v>0</v>
          </cell>
          <cell r="E236">
            <v>6323768493.1499996</v>
          </cell>
        </row>
        <row r="237">
          <cell r="A237" t="str">
            <v>Others ( Standing lending Facility)</v>
          </cell>
          <cell r="E237">
            <v>0</v>
          </cell>
        </row>
        <row r="238">
          <cell r="E238">
            <v>0</v>
          </cell>
        </row>
        <row r="239">
          <cell r="A239">
            <v>302730</v>
          </cell>
          <cell r="B239" t="str">
            <v>CBSL STANDING LENDING FACILITY</v>
          </cell>
          <cell r="C239">
            <v>20675000000</v>
          </cell>
          <cell r="E239">
            <v>20675000000</v>
          </cell>
        </row>
        <row r="240">
          <cell r="A240">
            <v>396420</v>
          </cell>
          <cell r="B240" t="str">
            <v>INT.RECEIVABLE CBSL STANDING LENDING</v>
          </cell>
          <cell r="C240">
            <v>12353880</v>
          </cell>
          <cell r="E240">
            <v>12353880</v>
          </cell>
        </row>
        <row r="241">
          <cell r="C241">
            <v>20687353880</v>
          </cell>
          <cell r="D241">
            <v>0</v>
          </cell>
          <cell r="E241">
            <v>20687353880</v>
          </cell>
        </row>
        <row r="242">
          <cell r="A242" t="str">
            <v xml:space="preserve"> Balances with Central Bank</v>
          </cell>
          <cell r="E242">
            <v>0</v>
          </cell>
        </row>
        <row r="243">
          <cell r="A243" t="str">
            <v>Statutory balances with central bank of Sri Lanka</v>
          </cell>
          <cell r="E243">
            <v>0</v>
          </cell>
        </row>
        <row r="244">
          <cell r="E244">
            <v>0</v>
          </cell>
        </row>
        <row r="245">
          <cell r="A245">
            <v>301010</v>
          </cell>
          <cell r="B245" t="str">
            <v xml:space="preserve">CAB.- CENTRAL BANK                                        </v>
          </cell>
          <cell r="C245">
            <v>65691049738.139999</v>
          </cell>
          <cell r="E245">
            <v>65691049738.139999</v>
          </cell>
        </row>
        <row r="246">
          <cell r="A246">
            <v>301020</v>
          </cell>
          <cell r="B246" t="str">
            <v xml:space="preserve">SLIPS AWAITING FOR PAYMENT                                        </v>
          </cell>
          <cell r="C246">
            <v>-1771811.16</v>
          </cell>
          <cell r="E246">
            <v>-1771811.16</v>
          </cell>
        </row>
        <row r="247">
          <cell r="A247">
            <v>445010</v>
          </cell>
          <cell r="B247" t="str">
            <v xml:space="preserve">OVERDRAWN A/C WITH CBSL LKR                                        </v>
          </cell>
          <cell r="C247">
            <v>0</v>
          </cell>
          <cell r="E247">
            <v>0</v>
          </cell>
        </row>
        <row r="248">
          <cell r="C248">
            <v>65689277926.979996</v>
          </cell>
          <cell r="D248">
            <v>0</v>
          </cell>
          <cell r="E248">
            <v>65689277926.979996</v>
          </cell>
        </row>
        <row r="249">
          <cell r="A249" t="str">
            <v>Placements with Banks</v>
          </cell>
          <cell r="E249">
            <v>0</v>
          </cell>
        </row>
        <row r="250">
          <cell r="A250" t="str">
            <v>Placements</v>
          </cell>
          <cell r="E250">
            <v>0</v>
          </cell>
        </row>
        <row r="251">
          <cell r="A251">
            <v>302810</v>
          </cell>
          <cell r="B251" t="str">
            <v xml:space="preserve">PLACEMENTS WITH OTHER BANKS MMFC                                        </v>
          </cell>
          <cell r="C251">
            <v>13447686352.498501</v>
          </cell>
          <cell r="E251">
            <v>13447686352.498501</v>
          </cell>
        </row>
        <row r="252">
          <cell r="A252">
            <v>395570</v>
          </cell>
          <cell r="B252" t="str">
            <v xml:space="preserve">INT. ACCRUED MMFC PLACEMENTS-BANKS                                        </v>
          </cell>
          <cell r="C252">
            <v>10953025.08754375</v>
          </cell>
          <cell r="E252">
            <v>10953025.08754375</v>
          </cell>
        </row>
        <row r="253">
          <cell r="A253">
            <v>395700</v>
          </cell>
          <cell r="B253" t="str">
            <v xml:space="preserve">ACCRUE INTEREST RECEIVABLE MML                                        </v>
          </cell>
          <cell r="C253">
            <v>0</v>
          </cell>
          <cell r="E253">
            <v>0</v>
          </cell>
        </row>
        <row r="254">
          <cell r="A254">
            <v>302640</v>
          </cell>
          <cell r="B254" t="str">
            <v xml:space="preserve">MONEY MARKET LENDING MML                                        </v>
          </cell>
          <cell r="C254">
            <v>0</v>
          </cell>
          <cell r="E254">
            <v>0</v>
          </cell>
        </row>
        <row r="255">
          <cell r="C255">
            <v>13458639377.586044</v>
          </cell>
          <cell r="D255">
            <v>0</v>
          </cell>
          <cell r="E255">
            <v>13458639377.586044</v>
          </cell>
        </row>
        <row r="256">
          <cell r="A256" t="str">
            <v>Derivative Financial Asset</v>
          </cell>
          <cell r="E256">
            <v>0</v>
          </cell>
        </row>
        <row r="257">
          <cell r="A257">
            <v>465420</v>
          </cell>
          <cell r="B257" t="str">
            <v xml:space="preserve">PROVI FOR OFF BALANCE SHEET REVALUATION                                        </v>
          </cell>
          <cell r="C257">
            <v>60255040.669999994</v>
          </cell>
          <cell r="E257">
            <v>60255040.669999994</v>
          </cell>
        </row>
        <row r="258">
          <cell r="C258">
            <v>60255040.669999994</v>
          </cell>
          <cell r="D258">
            <v>0</v>
          </cell>
          <cell r="E258">
            <v>60255040.669999994</v>
          </cell>
        </row>
        <row r="259">
          <cell r="A259" t="str">
            <v>Other Financial assets held-for-trading</v>
          </cell>
          <cell r="E259">
            <v>0</v>
          </cell>
        </row>
        <row r="260">
          <cell r="A260" t="str">
            <v>Sri Lanka government securties</v>
          </cell>
          <cell r="E260">
            <v>0</v>
          </cell>
        </row>
        <row r="261">
          <cell r="A261" t="str">
            <v xml:space="preserve"> Treasury Bills</v>
          </cell>
          <cell r="E261">
            <v>0</v>
          </cell>
        </row>
        <row r="262">
          <cell r="A262">
            <v>303510</v>
          </cell>
          <cell r="B262" t="str">
            <v xml:space="preserve">INV. TBILLS 91 DAYS-TRADING WITH CBSL                                        </v>
          </cell>
          <cell r="C262">
            <v>13423982500</v>
          </cell>
          <cell r="E262">
            <v>13423982500</v>
          </cell>
        </row>
        <row r="263">
          <cell r="A263">
            <v>303540</v>
          </cell>
          <cell r="B263" t="str">
            <v xml:space="preserve">INV  SEC 182 DAYS T/BILL TRAD WITH CBSL                                        </v>
          </cell>
          <cell r="C263">
            <v>17805434500</v>
          </cell>
          <cell r="E263">
            <v>17805434500</v>
          </cell>
        </row>
        <row r="264">
          <cell r="A264">
            <v>303570</v>
          </cell>
          <cell r="B264" t="str">
            <v xml:space="preserve">INV  SEC 1 YEAR T/BILL TRAD WITH CBSL                                        </v>
          </cell>
          <cell r="C264">
            <v>15630341200</v>
          </cell>
          <cell r="E264">
            <v>15630341200</v>
          </cell>
        </row>
        <row r="265">
          <cell r="A265">
            <v>303580</v>
          </cell>
          <cell r="B265" t="str">
            <v>INV  SEC 1 YEAR T/BILL TRAD WITH LCBS</v>
          </cell>
          <cell r="C265">
            <v>0</v>
          </cell>
          <cell r="E265">
            <v>0</v>
          </cell>
        </row>
        <row r="266">
          <cell r="A266">
            <v>303720</v>
          </cell>
          <cell r="B266" t="str">
            <v xml:space="preserve">SL DIASPORA 91 DAYS T/BILLS TRAD CBSL                                        </v>
          </cell>
          <cell r="C266">
            <v>0</v>
          </cell>
          <cell r="E266">
            <v>0</v>
          </cell>
        </row>
        <row r="267">
          <cell r="A267">
            <v>303730</v>
          </cell>
          <cell r="B267" t="str">
            <v xml:space="preserve">SL DIASPORA 182 DAYST/BILL TRA CBSL                                        </v>
          </cell>
          <cell r="C267">
            <v>0</v>
          </cell>
          <cell r="E267">
            <v>0</v>
          </cell>
        </row>
        <row r="268">
          <cell r="A268">
            <v>303740</v>
          </cell>
          <cell r="B268" t="str">
            <v xml:space="preserve">SL DIASPORA 1 YEAR T/BILL TRAD CBSL                                        </v>
          </cell>
          <cell r="C268">
            <v>0</v>
          </cell>
          <cell r="E268">
            <v>0</v>
          </cell>
        </row>
        <row r="269">
          <cell r="A269">
            <v>303750</v>
          </cell>
          <cell r="B269" t="str">
            <v xml:space="preserve">FI-T/BONDS GOSL TAX TRADING CBSL                                        </v>
          </cell>
          <cell r="C269">
            <v>0</v>
          </cell>
          <cell r="E269">
            <v>0</v>
          </cell>
        </row>
        <row r="270">
          <cell r="A270">
            <v>303760</v>
          </cell>
          <cell r="B270" t="str">
            <v xml:space="preserve">FI SEC 91 DAYS T/BILL TRADWITH CBSL                                        </v>
          </cell>
          <cell r="C270">
            <v>0</v>
          </cell>
          <cell r="E270">
            <v>0</v>
          </cell>
        </row>
        <row r="271">
          <cell r="A271">
            <v>303770</v>
          </cell>
          <cell r="B271" t="str">
            <v xml:space="preserve">FI-SEC 182 DAYS T/BILL TRA WITH CBSL                                        </v>
          </cell>
          <cell r="C271">
            <v>0</v>
          </cell>
          <cell r="E271">
            <v>0</v>
          </cell>
        </row>
        <row r="272">
          <cell r="A272">
            <v>303780</v>
          </cell>
          <cell r="B272" t="str">
            <v xml:space="preserve">FI SEC 1 YEAR T/BILL TRAD WITH CBSL                                        </v>
          </cell>
          <cell r="C272">
            <v>0</v>
          </cell>
          <cell r="E272">
            <v>0</v>
          </cell>
        </row>
        <row r="273">
          <cell r="A273">
            <v>395710</v>
          </cell>
          <cell r="B273" t="str">
            <v xml:space="preserve">DISCOUNT CAARETED-91 DAYS BILL -TRADING                                        </v>
          </cell>
          <cell r="C273">
            <v>-141160576.07999998</v>
          </cell>
          <cell r="E273">
            <v>-141160576.07999998</v>
          </cell>
        </row>
        <row r="274">
          <cell r="A274">
            <v>395730</v>
          </cell>
          <cell r="B274" t="str">
            <v xml:space="preserve">DISCOUNT ACCRETED-182 DAYS BILL -TRADING                                       </v>
          </cell>
          <cell r="C274">
            <v>-367331475.20999998</v>
          </cell>
          <cell r="E274">
            <v>-367331475.20999998</v>
          </cell>
        </row>
        <row r="275">
          <cell r="A275">
            <v>395750</v>
          </cell>
          <cell r="B275" t="str">
            <v xml:space="preserve">DISCOUNT ACCRETED-1 YEAR TBILL-TRADING                                        </v>
          </cell>
          <cell r="C275">
            <v>-521645602.82999998</v>
          </cell>
          <cell r="E275">
            <v>-521645602.82999998</v>
          </cell>
        </row>
        <row r="276">
          <cell r="A276">
            <v>396340</v>
          </cell>
          <cell r="B276" t="str">
            <v xml:space="preserve">SL DIASPORA DISCOUNT ACCRETED 91TBILL                                        </v>
          </cell>
          <cell r="C276">
            <v>0</v>
          </cell>
          <cell r="E276">
            <v>0</v>
          </cell>
        </row>
        <row r="277">
          <cell r="A277">
            <v>396350</v>
          </cell>
          <cell r="B277" t="str">
            <v xml:space="preserve">SL DIASPORA DISCOUNT ACCRETE-182 T BILL                                        </v>
          </cell>
          <cell r="C277">
            <v>0</v>
          </cell>
          <cell r="E277">
            <v>0</v>
          </cell>
        </row>
        <row r="278">
          <cell r="A278">
            <v>396360</v>
          </cell>
          <cell r="B278" t="str">
            <v xml:space="preserve">SL DIASPORA DISCOUNT ACCRETE -364 T BILL                                        </v>
          </cell>
          <cell r="C278">
            <v>0</v>
          </cell>
          <cell r="E278">
            <v>0</v>
          </cell>
        </row>
        <row r="279">
          <cell r="A279">
            <v>396370</v>
          </cell>
          <cell r="B279" t="str">
            <v xml:space="preserve">FI DISC  ACCRETED-GOVT BONDS                                        </v>
          </cell>
          <cell r="C279">
            <v>0</v>
          </cell>
          <cell r="E279">
            <v>0</v>
          </cell>
        </row>
        <row r="280">
          <cell r="A280">
            <v>396380</v>
          </cell>
          <cell r="B280" t="str">
            <v xml:space="preserve">FI DISCOUNT ACCRETED -91DAYS BILL                                        </v>
          </cell>
          <cell r="C280">
            <v>0</v>
          </cell>
          <cell r="E280">
            <v>0</v>
          </cell>
        </row>
        <row r="281">
          <cell r="A281">
            <v>396390</v>
          </cell>
          <cell r="B281" t="str">
            <v xml:space="preserve">FI DISCOUNT ACCRETED-182 DAYS BILL                                        </v>
          </cell>
          <cell r="C281">
            <v>0</v>
          </cell>
          <cell r="E281">
            <v>0</v>
          </cell>
        </row>
        <row r="282">
          <cell r="A282">
            <v>396400</v>
          </cell>
          <cell r="B282" t="str">
            <v xml:space="preserve">FI DISCOUNT ACCRETED -364 DAYS BILL                                        </v>
          </cell>
          <cell r="C282">
            <v>0</v>
          </cell>
          <cell r="E282">
            <v>0</v>
          </cell>
        </row>
        <row r="283">
          <cell r="A283">
            <v>465370</v>
          </cell>
          <cell r="B283" t="str">
            <v xml:space="preserve">PROV FOR REVALUATION OF T BILLS                                        </v>
          </cell>
          <cell r="C283">
            <v>161395946.30999997</v>
          </cell>
          <cell r="E283">
            <v>161395946.30999997</v>
          </cell>
        </row>
        <row r="284">
          <cell r="C284">
            <v>45991016492.189995</v>
          </cell>
          <cell r="D284">
            <v>0</v>
          </cell>
          <cell r="E284">
            <v>45991016492.189995</v>
          </cell>
        </row>
        <row r="285">
          <cell r="A285" t="str">
            <v xml:space="preserve"> Treasury Bonds</v>
          </cell>
          <cell r="E285">
            <v>0</v>
          </cell>
        </row>
        <row r="286">
          <cell r="A286">
            <v>303310</v>
          </cell>
          <cell r="B286" t="str">
            <v xml:space="preserve">INV- T/BONDS GOSL TAX TRAD. WITH CBSL                                        </v>
          </cell>
          <cell r="C286">
            <v>4050000000</v>
          </cell>
          <cell r="E286">
            <v>4050000000</v>
          </cell>
        </row>
        <row r="287">
          <cell r="A287">
            <v>303710</v>
          </cell>
          <cell r="B287" t="str">
            <v xml:space="preserve">SL DIASPORA -T/BONDS GOSL TRAD CBSL                                        </v>
          </cell>
          <cell r="C287">
            <v>0</v>
          </cell>
          <cell r="E287">
            <v>0</v>
          </cell>
        </row>
        <row r="288">
          <cell r="A288">
            <v>395630</v>
          </cell>
          <cell r="B288" t="str">
            <v xml:space="preserve">INT. ACCRUED-T BONDS -GOSL TAXABLE -TRA                                        </v>
          </cell>
          <cell r="C288">
            <v>89088600</v>
          </cell>
          <cell r="E288">
            <v>89088600</v>
          </cell>
        </row>
        <row r="289">
          <cell r="A289">
            <v>395640</v>
          </cell>
          <cell r="B289" t="str">
            <v xml:space="preserve">INT. ACCR BONDS -GOSL NON TAXABLE TRADIN                                        </v>
          </cell>
          <cell r="C289">
            <v>0</v>
          </cell>
          <cell r="E289">
            <v>0</v>
          </cell>
        </row>
        <row r="290">
          <cell r="A290">
            <v>395790</v>
          </cell>
          <cell r="B290" t="str">
            <v xml:space="preserve">DISC ACCRETED -GOVT BONDS TAXABLE- TRADING                                     </v>
          </cell>
          <cell r="C290">
            <v>-419400</v>
          </cell>
          <cell r="E290">
            <v>-419400</v>
          </cell>
        </row>
        <row r="291">
          <cell r="A291">
            <v>395800</v>
          </cell>
          <cell r="B291" t="str">
            <v xml:space="preserve">DISC ACCRETED -GOVT BONDS NTAXABLE -TRADING                                    </v>
          </cell>
          <cell r="C291">
            <v>0</v>
          </cell>
          <cell r="E291">
            <v>0</v>
          </cell>
        </row>
        <row r="292">
          <cell r="A292">
            <v>396310</v>
          </cell>
          <cell r="B292" t="str">
            <v xml:space="preserve">INT ACCRUED-SL DIASPORA T-BONDS                                        </v>
          </cell>
          <cell r="C292">
            <v>0</v>
          </cell>
          <cell r="E292">
            <v>0</v>
          </cell>
        </row>
        <row r="293">
          <cell r="A293">
            <v>396320</v>
          </cell>
          <cell r="B293" t="str">
            <v xml:space="preserve">INT. ACCRUED-FOREIGN INVESTORS T-BONDS                                        </v>
          </cell>
          <cell r="C293">
            <v>0</v>
          </cell>
          <cell r="E293">
            <v>0</v>
          </cell>
        </row>
        <row r="294">
          <cell r="A294">
            <v>396330</v>
          </cell>
          <cell r="B294" t="str">
            <v xml:space="preserve">SL DIASPORA DISC  ACCRETE-T BONDS-TRADE                                        </v>
          </cell>
          <cell r="C294">
            <v>0</v>
          </cell>
          <cell r="E294">
            <v>0</v>
          </cell>
        </row>
        <row r="295">
          <cell r="A295">
            <v>466240</v>
          </cell>
          <cell r="B295" t="str">
            <v xml:space="preserve">PREMIUM AMORT SL DIASPORA-T BONDS                                        </v>
          </cell>
          <cell r="C295">
            <v>0</v>
          </cell>
          <cell r="E295">
            <v>0</v>
          </cell>
        </row>
        <row r="296">
          <cell r="A296">
            <v>466170</v>
          </cell>
          <cell r="B296" t="str">
            <v xml:space="preserve">PREMIUM AMORTIZED -GOVT BONDS-TRADING                                        </v>
          </cell>
          <cell r="C296">
            <v>3309500</v>
          </cell>
          <cell r="E296">
            <v>3309500</v>
          </cell>
        </row>
        <row r="297">
          <cell r="A297">
            <v>466250</v>
          </cell>
          <cell r="B297" t="str">
            <v xml:space="preserve">PREMIUM AMORT FOREIGN INVESTOR-T BONDS                                        </v>
          </cell>
          <cell r="C297">
            <v>0</v>
          </cell>
          <cell r="E297">
            <v>0</v>
          </cell>
        </row>
        <row r="298">
          <cell r="A298">
            <v>465350</v>
          </cell>
          <cell r="B298" t="str">
            <v xml:space="preserve">PROV FOR REVALUATION OF TBONDS                                        </v>
          </cell>
          <cell r="C298">
            <v>686350</v>
          </cell>
          <cell r="E298">
            <v>686350</v>
          </cell>
        </row>
        <row r="299">
          <cell r="C299">
            <v>4142665050</v>
          </cell>
          <cell r="D299">
            <v>0</v>
          </cell>
          <cell r="E299">
            <v>4142665050</v>
          </cell>
        </row>
        <row r="300">
          <cell r="A300" t="str">
            <v>Equity securities</v>
          </cell>
          <cell r="E300">
            <v>0</v>
          </cell>
        </row>
        <row r="301">
          <cell r="A301">
            <v>304000</v>
          </cell>
          <cell r="B301" t="str">
            <v xml:space="preserve">INVESTMENTS  SHARE TRADING QUOTED                                        </v>
          </cell>
          <cell r="C301">
            <v>311664556.59999996</v>
          </cell>
          <cell r="D301">
            <v>-9231.7000000000007</v>
          </cell>
          <cell r="E301">
            <v>311655324.89999998</v>
          </cell>
        </row>
        <row r="302">
          <cell r="A302">
            <v>465150</v>
          </cell>
          <cell r="B302" t="str">
            <v xml:space="preserve">PROV REVALUATION GAIN/LOSS SHARE TRADING                                        </v>
          </cell>
          <cell r="C302">
            <v>0</v>
          </cell>
          <cell r="E302">
            <v>0</v>
          </cell>
        </row>
        <row r="303">
          <cell r="C303">
            <v>311664556.59999996</v>
          </cell>
          <cell r="D303">
            <v>-9231.7000000000007</v>
          </cell>
          <cell r="E303">
            <v>311655324.89999998</v>
          </cell>
        </row>
        <row r="304">
          <cell r="A304" t="str">
            <v>Unit Trusts</v>
          </cell>
          <cell r="E304">
            <v>0</v>
          </cell>
        </row>
        <row r="305">
          <cell r="A305">
            <v>304010</v>
          </cell>
          <cell r="B305" t="str">
            <v xml:space="preserve">INVESTMENT SHARE TRADING UNQUOTED                                        </v>
          </cell>
          <cell r="C305">
            <v>0</v>
          </cell>
          <cell r="E305">
            <v>0</v>
          </cell>
        </row>
        <row r="306">
          <cell r="A306">
            <v>303890</v>
          </cell>
          <cell r="B306" t="str">
            <v>INVESTMENT IN GILT UNIT TRUST FUNDS</v>
          </cell>
          <cell r="C306">
            <v>2519075459.9200001</v>
          </cell>
          <cell r="E306">
            <v>2519075459.9200001</v>
          </cell>
        </row>
        <row r="307">
          <cell r="C307">
            <v>2519075459.9200001</v>
          </cell>
          <cell r="D307">
            <v>0</v>
          </cell>
          <cell r="E307">
            <v>2519075459.9200001</v>
          </cell>
        </row>
        <row r="308">
          <cell r="E308">
            <v>0</v>
          </cell>
        </row>
        <row r="309">
          <cell r="A309" t="str">
            <v>Debt securities</v>
          </cell>
          <cell r="E309">
            <v>0</v>
          </cell>
        </row>
        <row r="310">
          <cell r="A310">
            <v>304220</v>
          </cell>
          <cell r="B310" t="str">
            <v>INVESTMENT DEBENTURES-TRADING</v>
          </cell>
          <cell r="C310">
            <v>72780000</v>
          </cell>
          <cell r="E310">
            <v>72780000</v>
          </cell>
        </row>
        <row r="311">
          <cell r="A311">
            <v>395820</v>
          </cell>
          <cell r="B311" t="str">
            <v>DISC ACCRETED -Debenture Trading</v>
          </cell>
          <cell r="C311">
            <v>5365780.28</v>
          </cell>
          <cell r="E311">
            <v>5365780.28</v>
          </cell>
        </row>
        <row r="312">
          <cell r="A312">
            <v>466200</v>
          </cell>
          <cell r="B312" t="str">
            <v xml:space="preserve">PREMIUM AMORTIZED-DEBENTURES-TRADING                                        </v>
          </cell>
          <cell r="C312">
            <v>0</v>
          </cell>
          <cell r="D312">
            <v>0</v>
          </cell>
          <cell r="E312">
            <v>0</v>
          </cell>
        </row>
        <row r="313">
          <cell r="C313">
            <v>78145780.280000001</v>
          </cell>
          <cell r="D313">
            <v>0</v>
          </cell>
          <cell r="E313">
            <v>78145780.280000001</v>
          </cell>
        </row>
        <row r="314">
          <cell r="A314" t="str">
            <v xml:space="preserve"> Loans and Receivables to Banks</v>
          </cell>
          <cell r="E314">
            <v>0</v>
          </cell>
        </row>
        <row r="315">
          <cell r="A315" t="str">
            <v xml:space="preserve">Sri Lanka Development Bonds </v>
          </cell>
          <cell r="E315">
            <v>0</v>
          </cell>
        </row>
        <row r="316">
          <cell r="A316">
            <v>303110</v>
          </cell>
          <cell r="B316" t="str">
            <v xml:space="preserve">SLDB BONDS LKR                                        </v>
          </cell>
          <cell r="C316">
            <v>0</v>
          </cell>
          <cell r="E316">
            <v>0</v>
          </cell>
        </row>
        <row r="317">
          <cell r="A317">
            <v>395600</v>
          </cell>
          <cell r="B317" t="str">
            <v xml:space="preserve">INT. RECEBLE O/A SLDB BONDS US $                                        </v>
          </cell>
          <cell r="C317">
            <v>0</v>
          </cell>
          <cell r="E317">
            <v>0</v>
          </cell>
        </row>
        <row r="318">
          <cell r="A318">
            <v>396290</v>
          </cell>
          <cell r="B318" t="str">
            <v xml:space="preserve">INTEREST ACCRUED FOR SLDB FC                                        </v>
          </cell>
          <cell r="C318">
            <v>784381840.41849995</v>
          </cell>
          <cell r="E318">
            <v>784381840.41849995</v>
          </cell>
        </row>
        <row r="319">
          <cell r="A319">
            <v>303120</v>
          </cell>
          <cell r="B319" t="str">
            <v xml:space="preserve">SLDB BONDS FC                                        </v>
          </cell>
          <cell r="C319">
            <v>39416285000</v>
          </cell>
          <cell r="E319">
            <v>39416285000</v>
          </cell>
        </row>
        <row r="320">
          <cell r="C320">
            <v>40200666840.418503</v>
          </cell>
          <cell r="D320">
            <v>0</v>
          </cell>
          <cell r="E320">
            <v>40200666840.418503</v>
          </cell>
        </row>
        <row r="321">
          <cell r="A321" t="str">
            <v>Restructuring Bond</v>
          </cell>
          <cell r="E321">
            <v>0</v>
          </cell>
        </row>
        <row r="322">
          <cell r="A322">
            <v>303000</v>
          </cell>
          <cell r="B322" t="str">
            <v xml:space="preserve">RESTRUCTURING BOND                                        </v>
          </cell>
          <cell r="C322">
            <v>7323000000</v>
          </cell>
          <cell r="E322">
            <v>7323000000</v>
          </cell>
        </row>
        <row r="323">
          <cell r="A323">
            <v>394260</v>
          </cell>
          <cell r="B323" t="str">
            <v xml:space="preserve">SUSP A/C - INT RECEBLE GOVERNMENT BONDS                                        </v>
          </cell>
          <cell r="C323">
            <v>366150000</v>
          </cell>
          <cell r="E323">
            <v>366150000</v>
          </cell>
        </row>
        <row r="324">
          <cell r="A324">
            <v>394270</v>
          </cell>
          <cell r="B324" t="str">
            <v>SUSP A/C - INT RECEBLE GOVERNMENT BONDS</v>
          </cell>
          <cell r="C324">
            <v>0</v>
          </cell>
          <cell r="E324">
            <v>0</v>
          </cell>
        </row>
        <row r="325">
          <cell r="A325">
            <v>466160</v>
          </cell>
          <cell r="B325" t="str">
            <v xml:space="preserve">PREMIUM AMORTIZED -GOVT BONDS -NTAXABLE                                        </v>
          </cell>
          <cell r="C325">
            <v>0</v>
          </cell>
          <cell r="E325">
            <v>0</v>
          </cell>
        </row>
        <row r="326">
          <cell r="C326">
            <v>7689150000</v>
          </cell>
          <cell r="D326">
            <v>0</v>
          </cell>
          <cell r="E326">
            <v>7689150000</v>
          </cell>
        </row>
        <row r="327">
          <cell r="A327" t="str">
            <v>Securities Purchased under resale agreements</v>
          </cell>
          <cell r="E327">
            <v>0</v>
          </cell>
        </row>
        <row r="328">
          <cell r="E328">
            <v>0</v>
          </cell>
        </row>
        <row r="329">
          <cell r="A329">
            <v>302630</v>
          </cell>
          <cell r="B329" t="str">
            <v xml:space="preserve">LENDING ON REPO BANKS                                        </v>
          </cell>
          <cell r="C329">
            <v>38100000000</v>
          </cell>
          <cell r="E329">
            <v>38100000000</v>
          </cell>
        </row>
        <row r="330">
          <cell r="A330">
            <v>395550</v>
          </cell>
          <cell r="B330" t="str">
            <v xml:space="preserve">INT. ACCRUED-REPO LENDING LKR -BANKS                                        </v>
          </cell>
          <cell r="C330">
            <v>107693543.94000006</v>
          </cell>
          <cell r="E330">
            <v>107693543.94000006</v>
          </cell>
        </row>
        <row r="331">
          <cell r="C331">
            <v>38207693543.940002</v>
          </cell>
          <cell r="D331">
            <v>0</v>
          </cell>
          <cell r="E331">
            <v>38207693543.940002</v>
          </cell>
        </row>
        <row r="332">
          <cell r="A332" t="str">
            <v xml:space="preserve">Others </v>
          </cell>
          <cell r="E332">
            <v>0</v>
          </cell>
        </row>
        <row r="333">
          <cell r="A333">
            <v>394500</v>
          </cell>
          <cell r="B333" t="str">
            <v xml:space="preserve">RECEIVABLES O/A MM PLACEMENT HEDGINGS                                        </v>
          </cell>
          <cell r="C333">
            <v>3847103729.5935001</v>
          </cell>
          <cell r="E333">
            <v>3847103729.5935001</v>
          </cell>
        </row>
        <row r="334">
          <cell r="A334">
            <v>395530</v>
          </cell>
          <cell r="B334" t="str">
            <v xml:space="preserve">INT. RECEIVABLES-TERM LOANS-LKR BANKS                                        </v>
          </cell>
          <cell r="C334">
            <v>4110.7</v>
          </cell>
          <cell r="E334">
            <v>4110.7</v>
          </cell>
        </row>
        <row r="335">
          <cell r="A335">
            <v>465400</v>
          </cell>
          <cell r="B335" t="str">
            <v xml:space="preserve">GENERAL PROVISION FOR HEDGING                                        </v>
          </cell>
          <cell r="C335">
            <v>-2696103729.5900002</v>
          </cell>
          <cell r="E335">
            <v>-2696103729.5900002</v>
          </cell>
        </row>
        <row r="336">
          <cell r="A336">
            <v>465410</v>
          </cell>
          <cell r="B336" t="str">
            <v xml:space="preserve">SPECIFIC PROVISION FOR HEDGING                                        </v>
          </cell>
          <cell r="C336">
            <v>-1151000000</v>
          </cell>
          <cell r="E336">
            <v>-1151000000</v>
          </cell>
        </row>
        <row r="337">
          <cell r="C337">
            <v>4110.7034997940063</v>
          </cell>
          <cell r="D337">
            <v>0</v>
          </cell>
          <cell r="E337">
            <v>4110.7034997940063</v>
          </cell>
        </row>
        <row r="338">
          <cell r="A338" t="str">
            <v>Loans and Receivables to Other Customers</v>
          </cell>
          <cell r="E338">
            <v>0</v>
          </cell>
        </row>
        <row r="339">
          <cell r="A339" t="str">
            <v>By Product</v>
          </cell>
          <cell r="E339">
            <v>0</v>
          </cell>
        </row>
        <row r="340">
          <cell r="A340" t="str">
            <v>Bills of Exchange</v>
          </cell>
          <cell r="E340">
            <v>0</v>
          </cell>
        </row>
        <row r="341">
          <cell r="A341">
            <v>300700</v>
          </cell>
          <cell r="B341" t="str">
            <v xml:space="preserve">MO'S &amp; PO'S PURCHASED-GOVT.                                        </v>
          </cell>
          <cell r="C341">
            <v>0</v>
          </cell>
          <cell r="E341">
            <v>0</v>
          </cell>
        </row>
        <row r="342">
          <cell r="A342">
            <v>300800</v>
          </cell>
          <cell r="B342" t="str">
            <v xml:space="preserve">LOCAL CHEQUES &amp; DRAFTS PURCHASED                                        </v>
          </cell>
          <cell r="C342">
            <v>1056635428.6799999</v>
          </cell>
          <cell r="E342">
            <v>1056635428.6799999</v>
          </cell>
        </row>
        <row r="343">
          <cell r="A343">
            <v>300900</v>
          </cell>
          <cell r="B343" t="str">
            <v xml:space="preserve">TRAVELLERS CHEQUES ENCASHED                                        </v>
          </cell>
          <cell r="C343">
            <v>867498.79377500003</v>
          </cell>
          <cell r="E343">
            <v>867498.79377500003</v>
          </cell>
        </row>
        <row r="344">
          <cell r="A344">
            <v>300910</v>
          </cell>
          <cell r="B344" t="str">
            <v xml:space="preserve">FOREIGN CHEQUES &amp; DRAFTS PURCHASED                                        </v>
          </cell>
          <cell r="C344">
            <v>9479060.6914999988</v>
          </cell>
          <cell r="E344">
            <v>9479060.6914999988</v>
          </cell>
        </row>
        <row r="345">
          <cell r="A345">
            <v>313500</v>
          </cell>
          <cell r="B345" t="str">
            <v xml:space="preserve">DOM. BILLS OF EXCH. DISC/NEGO LC                                        </v>
          </cell>
          <cell r="C345">
            <v>7665008.7075000005</v>
          </cell>
          <cell r="E345">
            <v>7665008.7075000005</v>
          </cell>
        </row>
        <row r="346">
          <cell r="A346">
            <v>313600</v>
          </cell>
          <cell r="B346" t="str">
            <v xml:space="preserve">DOM BILLS OF EXCH DISCED/NEGOTIATION                                        </v>
          </cell>
          <cell r="C346">
            <v>600163223.88999999</v>
          </cell>
          <cell r="E346">
            <v>600163223.88999999</v>
          </cell>
        </row>
        <row r="347">
          <cell r="A347">
            <v>313700</v>
          </cell>
          <cell r="B347" t="str">
            <v xml:space="preserve">DOMESTIC BILLS OF EXCHANGE PURCHASED LC                                        </v>
          </cell>
          <cell r="C347">
            <v>0</v>
          </cell>
          <cell r="E347">
            <v>0</v>
          </cell>
        </row>
        <row r="348">
          <cell r="A348">
            <v>313800</v>
          </cell>
          <cell r="B348" t="str">
            <v xml:space="preserve">DOMESTIC BILLS OF EXCHANGE PURCHASED                                        </v>
          </cell>
          <cell r="C348">
            <v>0</v>
          </cell>
          <cell r="E348">
            <v>0</v>
          </cell>
        </row>
        <row r="349">
          <cell r="C349">
            <v>1674810220.7627749</v>
          </cell>
          <cell r="D349">
            <v>0</v>
          </cell>
          <cell r="E349">
            <v>1674810220.7627749</v>
          </cell>
        </row>
        <row r="350">
          <cell r="A350" t="str">
            <v>Overdrafts</v>
          </cell>
          <cell r="E350">
            <v>0</v>
          </cell>
        </row>
        <row r="351">
          <cell r="A351">
            <v>316500</v>
          </cell>
          <cell r="B351" t="str">
            <v xml:space="preserve">OVERDRAFT                                        </v>
          </cell>
          <cell r="C351">
            <v>112239080151.77203</v>
          </cell>
          <cell r="E351">
            <v>112239080151.77203</v>
          </cell>
        </row>
        <row r="352">
          <cell r="A352">
            <v>316501</v>
          </cell>
          <cell r="B352" t="str">
            <v xml:space="preserve">S/A OVERDRAFS- WANNI                                        </v>
          </cell>
          <cell r="C352">
            <v>0</v>
          </cell>
          <cell r="E352">
            <v>0</v>
          </cell>
        </row>
        <row r="353">
          <cell r="A353">
            <v>395960</v>
          </cell>
          <cell r="B353" t="str">
            <v xml:space="preserve">INT. RECEBLE OVERDRAFT                                        </v>
          </cell>
          <cell r="C353">
            <v>5395401388.3110542</v>
          </cell>
          <cell r="E353">
            <v>5395401388.3110542</v>
          </cell>
        </row>
        <row r="354">
          <cell r="A354">
            <v>395961</v>
          </cell>
          <cell r="B354" t="str">
            <v xml:space="preserve">SUS INT. RECEBLE OVERDRAFT                                        </v>
          </cell>
          <cell r="C354">
            <v>0</v>
          </cell>
          <cell r="E354">
            <v>0</v>
          </cell>
        </row>
        <row r="355">
          <cell r="C355">
            <v>117634481540.08308</v>
          </cell>
          <cell r="D355">
            <v>0</v>
          </cell>
          <cell r="E355">
            <v>117634481540.08308</v>
          </cell>
        </row>
        <row r="356">
          <cell r="A356" t="str">
            <v>Trade finance</v>
          </cell>
          <cell r="E356">
            <v>0</v>
          </cell>
        </row>
        <row r="357">
          <cell r="A357">
            <v>305000</v>
          </cell>
          <cell r="B357" t="str">
            <v xml:space="preserve">IMPORT SIGHT BILLS DRAWN                                        </v>
          </cell>
          <cell r="C357">
            <v>23871011.609999999</v>
          </cell>
          <cell r="E357">
            <v>23871011.609999999</v>
          </cell>
        </row>
        <row r="358">
          <cell r="A358">
            <v>305100</v>
          </cell>
          <cell r="B358" t="str">
            <v xml:space="preserve">IMPORT SIGHT BILLS BRANCH                                        </v>
          </cell>
          <cell r="C358">
            <v>0</v>
          </cell>
          <cell r="E358">
            <v>0</v>
          </cell>
        </row>
        <row r="359">
          <cell r="A359">
            <v>306000</v>
          </cell>
          <cell r="B359" t="str">
            <v xml:space="preserve">IMPORT USANCE BILLS                                        </v>
          </cell>
          <cell r="C359">
            <v>650058451.648</v>
          </cell>
          <cell r="E359">
            <v>650058451.648</v>
          </cell>
        </row>
        <row r="360">
          <cell r="A360">
            <v>306100</v>
          </cell>
          <cell r="B360" t="str">
            <v xml:space="preserve">IMPORT USANCE BILLS BRANCH                                        </v>
          </cell>
          <cell r="C360">
            <v>26378792.239999998</v>
          </cell>
          <cell r="E360">
            <v>26378792.239999998</v>
          </cell>
        </row>
        <row r="361">
          <cell r="A361">
            <v>308000</v>
          </cell>
          <cell r="B361" t="str">
            <v xml:space="preserve">FOREIGN BILLS PURCHASED UNDER LC                                        </v>
          </cell>
          <cell r="C361">
            <v>14</v>
          </cell>
          <cell r="E361">
            <v>14</v>
          </cell>
        </row>
        <row r="362">
          <cell r="A362">
            <v>309200</v>
          </cell>
          <cell r="B362" t="str">
            <v xml:space="preserve">FOREIGN BILLS PURCHASED                                        </v>
          </cell>
          <cell r="C362">
            <v>11</v>
          </cell>
          <cell r="E362">
            <v>11</v>
          </cell>
        </row>
        <row r="363">
          <cell r="A363">
            <v>310800</v>
          </cell>
          <cell r="B363" t="str">
            <v xml:space="preserve">FOREIGN BILLS DISC/NEGO UNDER LC                                        </v>
          </cell>
          <cell r="C363">
            <v>222104645.55900002</v>
          </cell>
          <cell r="E363">
            <v>222104645.55900002</v>
          </cell>
        </row>
        <row r="364">
          <cell r="A364">
            <v>312200</v>
          </cell>
          <cell r="B364" t="str">
            <v xml:space="preserve">FOREIGN BILLS DISCOUNTED/NEGOTIATED                                        </v>
          </cell>
          <cell r="C364">
            <v>520628230.27122879</v>
          </cell>
          <cell r="E364">
            <v>520628230.27122879</v>
          </cell>
        </row>
        <row r="365">
          <cell r="A365">
            <v>320500</v>
          </cell>
          <cell r="B365" t="str">
            <v xml:space="preserve">TRUST RECEIPT LOAN - IMPORT                                        </v>
          </cell>
          <cell r="C365">
            <v>280072327.74000001</v>
          </cell>
          <cell r="E365">
            <v>280072327.74000001</v>
          </cell>
        </row>
        <row r="366">
          <cell r="A366">
            <v>320900</v>
          </cell>
          <cell r="B366" t="str">
            <v xml:space="preserve">TEMPORARY TRUST RECEIPT LOAN - IMPORT -                                        </v>
          </cell>
          <cell r="C366">
            <v>0</v>
          </cell>
          <cell r="E366">
            <v>0</v>
          </cell>
        </row>
        <row r="367">
          <cell r="A367">
            <v>321300</v>
          </cell>
          <cell r="B367" t="str">
            <v xml:space="preserve">PLEDGE LOAN - IMPORTS                                        </v>
          </cell>
          <cell r="C367">
            <v>0</v>
          </cell>
          <cell r="E367">
            <v>0</v>
          </cell>
        </row>
        <row r="368">
          <cell r="A368">
            <v>321700</v>
          </cell>
          <cell r="B368" t="str">
            <v xml:space="preserve">LOC. PURC. TRUST RCPT. LOAN - IMPORT                                        </v>
          </cell>
          <cell r="C368">
            <v>0</v>
          </cell>
          <cell r="E368">
            <v>0</v>
          </cell>
        </row>
        <row r="369">
          <cell r="A369">
            <v>322100</v>
          </cell>
          <cell r="B369" t="str">
            <v xml:space="preserve">STL FOR LOCAL PURCHASE LOAN - IMPORT                                        </v>
          </cell>
          <cell r="C369">
            <v>31220949191.400002</v>
          </cell>
          <cell r="E369">
            <v>31220949191.400002</v>
          </cell>
        </row>
        <row r="370">
          <cell r="A370">
            <v>322500</v>
          </cell>
          <cell r="B370" t="str">
            <v xml:space="preserve">TEMP. ST LOAN - IMPORTS                                        </v>
          </cell>
          <cell r="C370">
            <v>0</v>
          </cell>
          <cell r="E370">
            <v>0</v>
          </cell>
        </row>
        <row r="371">
          <cell r="A371">
            <v>322900</v>
          </cell>
          <cell r="B371" t="str">
            <v xml:space="preserve">SHORT TERM LOAN - IMPORTS                                        </v>
          </cell>
          <cell r="C371">
            <v>26882067986.389999</v>
          </cell>
          <cell r="E371">
            <v>26882067986.389999</v>
          </cell>
        </row>
        <row r="372">
          <cell r="A372">
            <v>323300</v>
          </cell>
          <cell r="B372" t="str">
            <v xml:space="preserve">TRUST RECEIPT LOAN - EXPORT                                        </v>
          </cell>
          <cell r="C372">
            <v>1725067384.2750001</v>
          </cell>
          <cell r="E372">
            <v>1725067384.2750001</v>
          </cell>
        </row>
        <row r="373">
          <cell r="A373">
            <v>324600</v>
          </cell>
          <cell r="B373" t="str">
            <v xml:space="preserve">SHORT TERM LOAN - EXPORTS                                        </v>
          </cell>
          <cell r="C373">
            <v>76174826540.308701</v>
          </cell>
          <cell r="E373">
            <v>76174826540.308701</v>
          </cell>
        </row>
        <row r="374">
          <cell r="A374">
            <v>395880</v>
          </cell>
          <cell r="B374" t="str">
            <v xml:space="preserve">INT. RECEBLE IMPORT SIGHT BILLS                                        </v>
          </cell>
          <cell r="C374">
            <v>2826742.54</v>
          </cell>
          <cell r="E374">
            <v>2826742.54</v>
          </cell>
        </row>
        <row r="375">
          <cell r="A375">
            <v>395881</v>
          </cell>
          <cell r="B375" t="str">
            <v xml:space="preserve">SUS INT. RECEBLE IMPORT SIGHT BILLS                                        </v>
          </cell>
          <cell r="C375">
            <v>0</v>
          </cell>
          <cell r="E375">
            <v>0</v>
          </cell>
        </row>
        <row r="376">
          <cell r="A376">
            <v>395890</v>
          </cell>
          <cell r="B376" t="str">
            <v xml:space="preserve">INT ACCURED PERF USENCE BILLS                                        </v>
          </cell>
          <cell r="C376">
            <v>88894693.977499992</v>
          </cell>
          <cell r="E376">
            <v>88894693.977499992</v>
          </cell>
        </row>
        <row r="377">
          <cell r="A377">
            <v>395891</v>
          </cell>
          <cell r="B377" t="str">
            <v xml:space="preserve">SUS INT ACCURED PERF USENCE BILLS                                        </v>
          </cell>
          <cell r="C377">
            <v>0</v>
          </cell>
          <cell r="E377">
            <v>0</v>
          </cell>
        </row>
        <row r="378">
          <cell r="A378">
            <v>395900</v>
          </cell>
          <cell r="B378" t="str">
            <v xml:space="preserve">INT RECEBLE EXPORT BILLS PURC LC                                        </v>
          </cell>
          <cell r="C378">
            <v>4.1900000000000004</v>
          </cell>
          <cell r="E378">
            <v>4.1900000000000004</v>
          </cell>
        </row>
        <row r="379">
          <cell r="A379">
            <v>395901</v>
          </cell>
          <cell r="B379" t="str">
            <v xml:space="preserve">SUS INT RECEBLE EXPORT BILLS PURC LC                                        </v>
          </cell>
          <cell r="C379">
            <v>0</v>
          </cell>
          <cell r="E379">
            <v>0</v>
          </cell>
        </row>
        <row r="380">
          <cell r="A380">
            <v>395910</v>
          </cell>
          <cell r="B380" t="str">
            <v xml:space="preserve">INT. RECEBLE EXPORT BILLS PURCHASED                                        </v>
          </cell>
          <cell r="C380">
            <v>3.19</v>
          </cell>
          <cell r="E380">
            <v>3.19</v>
          </cell>
        </row>
        <row r="381">
          <cell r="A381">
            <v>395911</v>
          </cell>
          <cell r="B381" t="str">
            <v xml:space="preserve">SUS NT. RECEBLE EXPORT BILLS PURCHASED                                        </v>
          </cell>
          <cell r="C381">
            <v>0</v>
          </cell>
          <cell r="E381">
            <v>0</v>
          </cell>
        </row>
        <row r="382">
          <cell r="A382">
            <v>395920</v>
          </cell>
          <cell r="B382" t="str">
            <v xml:space="preserve">INT RECEBLE EXPORT BILLS DISC/NEGO LC                                        </v>
          </cell>
          <cell r="C382">
            <v>18261016.666999999</v>
          </cell>
          <cell r="E382">
            <v>18261016.666999999</v>
          </cell>
        </row>
        <row r="383">
          <cell r="A383">
            <v>395921</v>
          </cell>
          <cell r="B383" t="str">
            <v xml:space="preserve">SUS INT. RECEBLE EXPORT BILLS DISC/NEGO                                        </v>
          </cell>
          <cell r="C383">
            <v>0</v>
          </cell>
          <cell r="E383">
            <v>0</v>
          </cell>
        </row>
        <row r="384">
          <cell r="A384">
            <v>395930</v>
          </cell>
          <cell r="B384" t="str">
            <v xml:space="preserve">INT. RECEBLE EXPORT BILLS DISC/NEGO                                        </v>
          </cell>
          <cell r="C384">
            <v>4194172.662</v>
          </cell>
          <cell r="E384">
            <v>4194172.662</v>
          </cell>
        </row>
        <row r="385">
          <cell r="A385">
            <v>395931</v>
          </cell>
          <cell r="B385" t="str">
            <v xml:space="preserve">SUS INT. RECEBLE EXPORT BILLS DISC/NEGO                                        </v>
          </cell>
          <cell r="C385">
            <v>0</v>
          </cell>
          <cell r="E385">
            <v>0</v>
          </cell>
        </row>
        <row r="386">
          <cell r="A386">
            <v>395940</v>
          </cell>
          <cell r="B386" t="str">
            <v xml:space="preserve">INT RECEBLE  DOM BILLS DISCED/NEGOTI                                        </v>
          </cell>
          <cell r="C386">
            <v>378424.66</v>
          </cell>
          <cell r="E386">
            <v>378424.66</v>
          </cell>
        </row>
        <row r="387">
          <cell r="A387">
            <v>395941</v>
          </cell>
          <cell r="B387" t="str">
            <v xml:space="preserve">SUS INT RECEBLE  DOM BILLS DISCED/NEGOTI                                        </v>
          </cell>
          <cell r="C387">
            <v>0</v>
          </cell>
          <cell r="E387">
            <v>0</v>
          </cell>
        </row>
        <row r="388">
          <cell r="A388">
            <v>395951</v>
          </cell>
          <cell r="B388" t="str">
            <v xml:space="preserve">SUS INT RECEBLE DOM BILLS OF EXCH PURC                                        </v>
          </cell>
          <cell r="C388">
            <v>0</v>
          </cell>
          <cell r="E388">
            <v>0</v>
          </cell>
        </row>
        <row r="389">
          <cell r="A389">
            <v>395970</v>
          </cell>
          <cell r="B389" t="str">
            <v xml:space="preserve">INT. RECEBLE TRUST RICIPT LOAN                                        </v>
          </cell>
          <cell r="C389">
            <v>4114893.95</v>
          </cell>
          <cell r="E389">
            <v>4114893.95</v>
          </cell>
        </row>
        <row r="390">
          <cell r="A390">
            <v>395980</v>
          </cell>
          <cell r="B390" t="str">
            <v xml:space="preserve">INT RECEBLE TEMP TR LOAN                                        </v>
          </cell>
          <cell r="C390">
            <v>0</v>
          </cell>
          <cell r="E390">
            <v>0</v>
          </cell>
        </row>
        <row r="391">
          <cell r="A391">
            <v>395990</v>
          </cell>
          <cell r="B391" t="str">
            <v xml:space="preserve">INT RECEBLE PLEDGE LOANS RICIPT LOAN                                        </v>
          </cell>
          <cell r="C391">
            <v>0</v>
          </cell>
          <cell r="E391">
            <v>0</v>
          </cell>
        </row>
        <row r="392">
          <cell r="A392">
            <v>396000</v>
          </cell>
          <cell r="B392" t="str">
            <v xml:space="preserve">INT RECEBLE LOC PURC (TR) RICIPT LOAN                                        </v>
          </cell>
          <cell r="C392">
            <v>0</v>
          </cell>
          <cell r="E392">
            <v>0</v>
          </cell>
        </row>
        <row r="393">
          <cell r="A393">
            <v>396010</v>
          </cell>
          <cell r="B393" t="str">
            <v xml:space="preserve">INT RECEBLE STL FOR LOC PURC LOAN                                        </v>
          </cell>
          <cell r="C393">
            <v>233837588.69</v>
          </cell>
          <cell r="E393">
            <v>233837588.69</v>
          </cell>
        </row>
        <row r="394">
          <cell r="A394">
            <v>396020</v>
          </cell>
          <cell r="B394" t="str">
            <v xml:space="preserve">INT RECEBLE  TEMP ST LOAN                                        </v>
          </cell>
          <cell r="C394">
            <v>991890882.2700001</v>
          </cell>
          <cell r="E394">
            <v>991890882.2700001</v>
          </cell>
        </row>
        <row r="395">
          <cell r="A395">
            <v>396030</v>
          </cell>
          <cell r="B395" t="str">
            <v xml:space="preserve">INT RECEBLE ST LOANS -IMPORT                                        </v>
          </cell>
          <cell r="C395">
            <v>1197735730.7099979</v>
          </cell>
          <cell r="E395">
            <v>1197735730.7099979</v>
          </cell>
        </row>
        <row r="396">
          <cell r="A396">
            <v>690180</v>
          </cell>
          <cell r="B396" t="str">
            <v>INTEREST RECEIVABLE ON NP ADVANCES FCBU</v>
          </cell>
          <cell r="C396">
            <v>764017147.2930001</v>
          </cell>
          <cell r="E396">
            <v>764017147.2930001</v>
          </cell>
        </row>
        <row r="397">
          <cell r="C397">
            <v>141032175887.24142</v>
          </cell>
          <cell r="D397">
            <v>0</v>
          </cell>
          <cell r="E397">
            <v>141032175887.24142</v>
          </cell>
        </row>
        <row r="398">
          <cell r="A398" t="str">
            <v>Credit Cards</v>
          </cell>
          <cell r="E398">
            <v>0</v>
          </cell>
        </row>
        <row r="399">
          <cell r="A399">
            <v>391400</v>
          </cell>
          <cell r="B399" t="str">
            <v xml:space="preserve">CREDIT CARD                                        </v>
          </cell>
          <cell r="C399">
            <v>98749.65</v>
          </cell>
          <cell r="E399">
            <v>98749.65</v>
          </cell>
        </row>
        <row r="400">
          <cell r="A400">
            <v>391410</v>
          </cell>
          <cell r="B400" t="str">
            <v xml:space="preserve">ADVANCES TO CARDHOLDERS BIN 86                                        </v>
          </cell>
          <cell r="C400">
            <v>861239739.94999993</v>
          </cell>
          <cell r="E400">
            <v>861239739.94999993</v>
          </cell>
        </row>
        <row r="401">
          <cell r="A401">
            <v>391420</v>
          </cell>
          <cell r="B401" t="str">
            <v xml:space="preserve">ADVANCE TO CARDHOLDERS BIN 87                                        </v>
          </cell>
          <cell r="C401">
            <v>-1313958.1499999999</v>
          </cell>
          <cell r="E401">
            <v>-1313958.1499999999</v>
          </cell>
        </row>
        <row r="402">
          <cell r="A402">
            <v>391430</v>
          </cell>
          <cell r="B402" t="str">
            <v xml:space="preserve">ADVANCE TO CARDHOLDERS BIN 88                                        </v>
          </cell>
          <cell r="C402">
            <v>1338990776.3800001</v>
          </cell>
          <cell r="E402">
            <v>1338990776.3800001</v>
          </cell>
        </row>
        <row r="403">
          <cell r="A403">
            <v>391440</v>
          </cell>
          <cell r="B403" t="str">
            <v xml:space="preserve">ADVANCE TO CARDHOLDERS BIN 89                                        </v>
          </cell>
          <cell r="C403">
            <v>1218070.52</v>
          </cell>
          <cell r="E403">
            <v>1218070.52</v>
          </cell>
        </row>
        <row r="404">
          <cell r="A404">
            <v>391450</v>
          </cell>
          <cell r="B404" t="str">
            <v xml:space="preserve">ADVANCE TO CARDHOLDERS BIN 4923-0130                                        </v>
          </cell>
          <cell r="C404">
            <v>4556.8</v>
          </cell>
          <cell r="E404">
            <v>4556.8</v>
          </cell>
        </row>
        <row r="405">
          <cell r="A405">
            <v>391460</v>
          </cell>
          <cell r="B405" t="str">
            <v xml:space="preserve">ADVANCE TO CARDHOLDERS MAX                                        </v>
          </cell>
          <cell r="C405">
            <v>900160.03</v>
          </cell>
          <cell r="E405">
            <v>900160.03</v>
          </cell>
        </row>
        <row r="406">
          <cell r="A406">
            <v>391480</v>
          </cell>
          <cell r="B406" t="str">
            <v xml:space="preserve">ADVANCE CARDHOLDERS                                        </v>
          </cell>
          <cell r="C406">
            <v>162433.91</v>
          </cell>
          <cell r="E406">
            <v>162433.91</v>
          </cell>
        </row>
        <row r="407">
          <cell r="A407">
            <v>396170</v>
          </cell>
          <cell r="B407" t="str">
            <v xml:space="preserve">INT. RECEBLE CREDIT CARD                                        </v>
          </cell>
          <cell r="C407">
            <v>13772625.6</v>
          </cell>
          <cell r="E407">
            <v>13772625.6</v>
          </cell>
        </row>
        <row r="408">
          <cell r="A408">
            <v>391390</v>
          </cell>
          <cell r="B408" t="str">
            <v xml:space="preserve">CREDIT CARD ADVANCES - MASTER                                        </v>
          </cell>
          <cell r="C408">
            <v>-2940888.25</v>
          </cell>
          <cell r="E408">
            <v>-2940888.25</v>
          </cell>
        </row>
        <row r="409">
          <cell r="C409">
            <v>2212132266.4400001</v>
          </cell>
          <cell r="D409">
            <v>0</v>
          </cell>
          <cell r="E409">
            <v>2212132266.4400001</v>
          </cell>
        </row>
        <row r="410">
          <cell r="A410" t="str">
            <v>Pawning</v>
          </cell>
          <cell r="E410">
            <v>0</v>
          </cell>
        </row>
        <row r="411">
          <cell r="A411">
            <v>391200</v>
          </cell>
          <cell r="B411" t="str">
            <v xml:space="preserve">PAWNING                                        </v>
          </cell>
          <cell r="C411">
            <v>126799954573.75002</v>
          </cell>
          <cell r="E411">
            <v>126799954573.75002</v>
          </cell>
        </row>
        <row r="412">
          <cell r="A412">
            <v>391210</v>
          </cell>
          <cell r="B412" t="str">
            <v xml:space="preserve">PAWNING - WHOLESALE                                        </v>
          </cell>
          <cell r="C412">
            <v>0</v>
          </cell>
          <cell r="E412">
            <v>0</v>
          </cell>
        </row>
        <row r="413">
          <cell r="A413">
            <v>391220</v>
          </cell>
          <cell r="B413" t="str">
            <v xml:space="preserve">NP PAWNING                                        </v>
          </cell>
          <cell r="C413">
            <v>240122160</v>
          </cell>
          <cell r="E413">
            <v>240122160</v>
          </cell>
        </row>
        <row r="414">
          <cell r="A414">
            <v>391230</v>
          </cell>
          <cell r="B414" t="str">
            <v xml:space="preserve">NP PAWNING - WHOLESALE                                        </v>
          </cell>
          <cell r="C414">
            <v>0</v>
          </cell>
          <cell r="E414">
            <v>0</v>
          </cell>
        </row>
        <row r="415">
          <cell r="A415">
            <v>391240</v>
          </cell>
          <cell r="B415" t="str">
            <v xml:space="preserve">PAWNING MANUAL                                        </v>
          </cell>
          <cell r="C415">
            <v>0</v>
          </cell>
          <cell r="E415">
            <v>0</v>
          </cell>
        </row>
        <row r="416">
          <cell r="A416">
            <v>396150</v>
          </cell>
          <cell r="B416" t="str">
            <v xml:space="preserve">INT. RECEBLE PAWNING                                        </v>
          </cell>
          <cell r="C416">
            <v>9434982419.8199997</v>
          </cell>
          <cell r="E416">
            <v>9434982419.8199997</v>
          </cell>
        </row>
        <row r="417">
          <cell r="C417">
            <v>136475059153.57001</v>
          </cell>
          <cell r="D417">
            <v>0</v>
          </cell>
          <cell r="E417">
            <v>136475059153.57001</v>
          </cell>
        </row>
        <row r="418">
          <cell r="A418" t="str">
            <v>Staff loans</v>
          </cell>
          <cell r="E418">
            <v>0</v>
          </cell>
        </row>
        <row r="419">
          <cell r="A419">
            <v>372000</v>
          </cell>
          <cell r="B419" t="str">
            <v xml:space="preserve">STAFF LOANS                                        </v>
          </cell>
          <cell r="C419">
            <v>25642991037.32</v>
          </cell>
          <cell r="E419">
            <v>25642991037.32</v>
          </cell>
        </row>
        <row r="420">
          <cell r="A420">
            <v>372010</v>
          </cell>
          <cell r="B420" t="str">
            <v xml:space="preserve">NP STAFF LOANS                                        </v>
          </cell>
          <cell r="C420">
            <v>229121768.50999999</v>
          </cell>
          <cell r="E420">
            <v>229121768.50999999</v>
          </cell>
        </row>
        <row r="421">
          <cell r="A421">
            <v>396270</v>
          </cell>
          <cell r="B421" t="str">
            <v>INT RECEIVABLE STAFF LOANS</v>
          </cell>
          <cell r="C421">
            <v>0</v>
          </cell>
          <cell r="E421">
            <v>0</v>
          </cell>
        </row>
        <row r="422">
          <cell r="A422">
            <v>100000</v>
          </cell>
          <cell r="B422" t="str">
            <v>Day One Difference</v>
          </cell>
          <cell r="D422">
            <v>-9587887529.5923634</v>
          </cell>
          <cell r="E422">
            <v>-9587887529.5923634</v>
          </cell>
        </row>
        <row r="423">
          <cell r="C423">
            <v>25872112805.829998</v>
          </cell>
          <cell r="D423">
            <v>-9587887529.5923634</v>
          </cell>
          <cell r="E423">
            <v>16284225276.237635</v>
          </cell>
        </row>
        <row r="425">
          <cell r="A425" t="str">
            <v>Term loans    -    Short-term</v>
          </cell>
          <cell r="E425">
            <v>0</v>
          </cell>
        </row>
        <row r="426">
          <cell r="A426">
            <v>325000</v>
          </cell>
          <cell r="B426" t="str">
            <v xml:space="preserve">SHORT TERM BLOCKLOANS                                        </v>
          </cell>
          <cell r="C426">
            <v>35736264645.800003</v>
          </cell>
          <cell r="E426">
            <v>35736264645.800003</v>
          </cell>
        </row>
        <row r="427">
          <cell r="A427">
            <v>325001</v>
          </cell>
          <cell r="B427" t="str">
            <v xml:space="preserve">S/A SHORT TERM BLOCK LOANS- WANNI                                        </v>
          </cell>
          <cell r="C427">
            <v>253000</v>
          </cell>
          <cell r="E427">
            <v>253000</v>
          </cell>
        </row>
        <row r="428">
          <cell r="A428">
            <v>337000</v>
          </cell>
          <cell r="B428" t="str">
            <v xml:space="preserve">SHORT TERM EMI LOANS                                        </v>
          </cell>
          <cell r="C428">
            <v>609675158.84208679</v>
          </cell>
          <cell r="E428">
            <v>609675158.84208679</v>
          </cell>
        </row>
        <row r="429">
          <cell r="A429">
            <v>347000</v>
          </cell>
          <cell r="B429" t="str">
            <v xml:space="preserve">ONE TIME LOANS                                        </v>
          </cell>
          <cell r="C429">
            <v>48390049629.099998</v>
          </cell>
          <cell r="E429">
            <v>48390049629.099998</v>
          </cell>
        </row>
        <row r="430">
          <cell r="A430">
            <v>396040</v>
          </cell>
          <cell r="B430" t="str">
            <v xml:space="preserve">INT RECEBLE ST BLOCK LOANS                                        </v>
          </cell>
          <cell r="C430">
            <v>24654351680.005501</v>
          </cell>
          <cell r="E430">
            <v>24654351680.005501</v>
          </cell>
        </row>
        <row r="431">
          <cell r="A431">
            <v>396070</v>
          </cell>
          <cell r="B431" t="str">
            <v xml:space="preserve">INT. RECEBLE ST EMI LOANS                                        </v>
          </cell>
          <cell r="C431">
            <v>38972330.24106805</v>
          </cell>
          <cell r="E431">
            <v>38972330.24106805</v>
          </cell>
        </row>
        <row r="432">
          <cell r="A432">
            <v>396100</v>
          </cell>
          <cell r="B432" t="str">
            <v xml:space="preserve">INT. RECEBLE ONE TIME LOANS                                        </v>
          </cell>
          <cell r="C432">
            <v>1343210321.401</v>
          </cell>
          <cell r="E432">
            <v>1343210321.401</v>
          </cell>
        </row>
        <row r="433">
          <cell r="C433">
            <v>110772776765.38966</v>
          </cell>
          <cell r="D433">
            <v>0</v>
          </cell>
          <cell r="E433">
            <v>110772776765.38966</v>
          </cell>
        </row>
        <row r="434">
          <cell r="A434" t="str">
            <v>Term loans    -      Medium term</v>
          </cell>
          <cell r="E434">
            <v>0</v>
          </cell>
        </row>
        <row r="435">
          <cell r="A435">
            <v>329000</v>
          </cell>
          <cell r="B435" t="str">
            <v xml:space="preserve">MEDIUM TERM BLOCKLOANS                                        </v>
          </cell>
          <cell r="C435">
            <v>108702354230.3015</v>
          </cell>
          <cell r="E435">
            <v>108702354230.3015</v>
          </cell>
        </row>
        <row r="436">
          <cell r="A436">
            <v>341000</v>
          </cell>
          <cell r="B436" t="str">
            <v xml:space="preserve">MEDIUM TERM EMI LOANS                                        </v>
          </cell>
          <cell r="C436">
            <v>64422280602.027496</v>
          </cell>
          <cell r="E436">
            <v>64422280602.027496</v>
          </cell>
        </row>
        <row r="437">
          <cell r="A437">
            <v>396050</v>
          </cell>
          <cell r="B437" t="str">
            <v xml:space="preserve">INT. RECEBLE MEDIUM TERM BLOCKLOANS                                        </v>
          </cell>
          <cell r="C437">
            <v>9874580350.1830006</v>
          </cell>
          <cell r="E437">
            <v>9874580350.1830006</v>
          </cell>
        </row>
        <row r="438">
          <cell r="A438">
            <v>396080</v>
          </cell>
          <cell r="B438" t="str">
            <v xml:space="preserve">INT. RECEBLE MEDIUM TERM EMI LOANS                                        </v>
          </cell>
          <cell r="C438">
            <v>916578954.30850005</v>
          </cell>
          <cell r="E438">
            <v>916578954.30850005</v>
          </cell>
        </row>
        <row r="439">
          <cell r="C439">
            <v>183915794136.8205</v>
          </cell>
          <cell r="D439">
            <v>0</v>
          </cell>
          <cell r="E439">
            <v>183915794136.8205</v>
          </cell>
        </row>
        <row r="440">
          <cell r="A440" t="str">
            <v>Term loans    -    Long-term</v>
          </cell>
          <cell r="E440">
            <v>0</v>
          </cell>
        </row>
        <row r="441">
          <cell r="A441">
            <v>333000</v>
          </cell>
          <cell r="B441" t="str">
            <v xml:space="preserve">LONG TERM BLOCKLOANS                                        </v>
          </cell>
          <cell r="C441">
            <v>106647347715.66025</v>
          </cell>
          <cell r="E441">
            <v>106647347715.66025</v>
          </cell>
        </row>
        <row r="442">
          <cell r="A442">
            <v>345000</v>
          </cell>
          <cell r="B442" t="str">
            <v xml:space="preserve">LONG TERM EMI LOANS                                        </v>
          </cell>
          <cell r="C442">
            <v>250005966416.85999</v>
          </cell>
          <cell r="E442">
            <v>250005966416.85999</v>
          </cell>
        </row>
        <row r="443">
          <cell r="A443">
            <v>378000</v>
          </cell>
          <cell r="B443" t="str">
            <v xml:space="preserve">SYNDICATED LOANS                                        </v>
          </cell>
          <cell r="C443">
            <v>1604934096.9550002</v>
          </cell>
          <cell r="E443">
            <v>1604934096.9550002</v>
          </cell>
        </row>
        <row r="444">
          <cell r="A444">
            <v>396060</v>
          </cell>
          <cell r="B444" t="str">
            <v xml:space="preserve">INT. RECEBLE LONG TERM BLOCKLOANS                                        </v>
          </cell>
          <cell r="C444">
            <v>3068844357.2348475</v>
          </cell>
          <cell r="D444">
            <v>-536718576.51999998</v>
          </cell>
          <cell r="E444">
            <v>2532125780.7148476</v>
          </cell>
        </row>
        <row r="445">
          <cell r="A445">
            <v>396090</v>
          </cell>
          <cell r="B445" t="str">
            <v xml:space="preserve">INT. RECEBLE LONG TERM EMI LOANS                                        </v>
          </cell>
          <cell r="C445">
            <v>1908394013.71</v>
          </cell>
          <cell r="E445">
            <v>1908394013.71</v>
          </cell>
        </row>
        <row r="446">
          <cell r="A446">
            <v>396250</v>
          </cell>
          <cell r="B446" t="str">
            <v xml:space="preserve">ACCRUE INTEREST RECEI. SYNDICATE LOAN                                        </v>
          </cell>
          <cell r="C446">
            <v>131664718.11500001</v>
          </cell>
          <cell r="E446">
            <v>131664718.11500001</v>
          </cell>
        </row>
        <row r="447">
          <cell r="A447">
            <v>395500</v>
          </cell>
          <cell r="B447" t="str">
            <v xml:space="preserve">ACCRUE INT. RECEIVABLE LENDING TERM LOAN                                        </v>
          </cell>
          <cell r="C447">
            <v>0</v>
          </cell>
          <cell r="E447">
            <v>0</v>
          </cell>
        </row>
        <row r="448">
          <cell r="C448">
            <v>363367151318.53516</v>
          </cell>
          <cell r="D448">
            <v>-536718576.51999998</v>
          </cell>
          <cell r="E448">
            <v>362830432742.01514</v>
          </cell>
        </row>
        <row r="450">
          <cell r="A450" t="str">
            <v>Securities Purchased under resale agreement</v>
          </cell>
        </row>
        <row r="451">
          <cell r="A451">
            <v>302710</v>
          </cell>
          <cell r="B451" t="str">
            <v xml:space="preserve">LENDING ON REPO LKR OTHERS                                        </v>
          </cell>
          <cell r="C451">
            <v>80000000</v>
          </cell>
          <cell r="E451">
            <v>80000000</v>
          </cell>
        </row>
        <row r="452">
          <cell r="A452">
            <v>395560</v>
          </cell>
          <cell r="B452" t="str">
            <v xml:space="preserve">INT. ACCRUED -REPO LENDING -LKR OTHERS                                        </v>
          </cell>
          <cell r="C452">
            <v>59340.66</v>
          </cell>
          <cell r="E452">
            <v>59340.66</v>
          </cell>
        </row>
        <row r="453">
          <cell r="C453">
            <v>80059340.659999996</v>
          </cell>
          <cell r="D453">
            <v>0</v>
          </cell>
          <cell r="E453">
            <v>80059340.659999996</v>
          </cell>
        </row>
        <row r="455">
          <cell r="A455" t="str">
            <v>Others</v>
          </cell>
          <cell r="E455">
            <v>0</v>
          </cell>
        </row>
        <row r="456">
          <cell r="A456">
            <v>324950</v>
          </cell>
          <cell r="B456" t="str">
            <v xml:space="preserve">GUARANTEE CLAIMS PAID                                        </v>
          </cell>
          <cell r="C456">
            <v>10181887.430000002</v>
          </cell>
          <cell r="E456">
            <v>10181887.430000002</v>
          </cell>
        </row>
        <row r="457">
          <cell r="A457">
            <v>349000</v>
          </cell>
          <cell r="B457" t="str">
            <v xml:space="preserve">RESCHEDULED LOANS                                        </v>
          </cell>
          <cell r="C457">
            <v>53087074.895999998</v>
          </cell>
          <cell r="E457">
            <v>53087074.895999998</v>
          </cell>
        </row>
        <row r="458">
          <cell r="A458">
            <v>361000</v>
          </cell>
          <cell r="B458" t="str">
            <v xml:space="preserve">NP RESCHEDULED  SHORT TERM BLOCKL                                        </v>
          </cell>
          <cell r="C458">
            <v>99513.91</v>
          </cell>
          <cell r="E458">
            <v>99513.91</v>
          </cell>
        </row>
        <row r="459">
          <cell r="A459">
            <v>385000</v>
          </cell>
          <cell r="B459" t="str">
            <v xml:space="preserve">INTEREST SUBSIDY LOANS                                        </v>
          </cell>
          <cell r="C459">
            <v>-16767.12</v>
          </cell>
          <cell r="E459">
            <v>-16767.12</v>
          </cell>
        </row>
        <row r="460">
          <cell r="A460">
            <v>391300</v>
          </cell>
          <cell r="B460" t="str">
            <v xml:space="preserve">LEASING                                        </v>
          </cell>
          <cell r="C460">
            <v>0</v>
          </cell>
          <cell r="E460">
            <v>0</v>
          </cell>
        </row>
        <row r="461">
          <cell r="A461">
            <v>391310</v>
          </cell>
          <cell r="B461" t="str">
            <v xml:space="preserve">NP LEASING                                        </v>
          </cell>
          <cell r="C461">
            <v>11</v>
          </cell>
          <cell r="E461">
            <v>11</v>
          </cell>
        </row>
        <row r="462">
          <cell r="A462">
            <v>391320</v>
          </cell>
          <cell r="B462" t="str">
            <v xml:space="preserve">PER. LEASE RENTAL RECEIVABLE - HOLU                                        </v>
          </cell>
          <cell r="C462">
            <v>0</v>
          </cell>
          <cell r="E462">
            <v>0</v>
          </cell>
        </row>
        <row r="463">
          <cell r="A463">
            <v>391330</v>
          </cell>
          <cell r="B463" t="str">
            <v xml:space="preserve">NP LEASE RENTAL RECEIVABLE - HOLU                                        </v>
          </cell>
          <cell r="C463">
            <v>0</v>
          </cell>
          <cell r="E463">
            <v>0</v>
          </cell>
        </row>
        <row r="464">
          <cell r="A464">
            <v>395520</v>
          </cell>
          <cell r="B464" t="str">
            <v xml:space="preserve">INT. ACCRUED -CALL LOANS -LKR -OTHER                                        </v>
          </cell>
          <cell r="C464">
            <v>0</v>
          </cell>
          <cell r="E464">
            <v>0</v>
          </cell>
        </row>
        <row r="465">
          <cell r="A465">
            <v>395540</v>
          </cell>
          <cell r="B465" t="str">
            <v xml:space="preserve">INT. ACCRUED -TERM LOANS LKR -OTHERS                                        </v>
          </cell>
          <cell r="C465">
            <v>0</v>
          </cell>
          <cell r="E465">
            <v>0</v>
          </cell>
        </row>
        <row r="466">
          <cell r="A466">
            <v>395690</v>
          </cell>
          <cell r="B466" t="str">
            <v xml:space="preserve">RECEIVABLE - OTHER CHARGES (LOAN)                                        </v>
          </cell>
          <cell r="C466">
            <v>218246801.4535</v>
          </cell>
          <cell r="E466">
            <v>218246801.4535</v>
          </cell>
        </row>
        <row r="467">
          <cell r="A467">
            <v>396110</v>
          </cell>
          <cell r="B467" t="str">
            <v xml:space="preserve">INT. RECEBLE RESCHEDULE LOANS                                        </v>
          </cell>
          <cell r="C467">
            <v>0</v>
          </cell>
          <cell r="E467">
            <v>0</v>
          </cell>
        </row>
        <row r="468">
          <cell r="A468">
            <v>396120</v>
          </cell>
          <cell r="B468" t="str">
            <v xml:space="preserve">INT. RECEBLE SCHEME LOANS                                        </v>
          </cell>
          <cell r="C468">
            <v>-164891.34</v>
          </cell>
          <cell r="E468">
            <v>-164891.34</v>
          </cell>
        </row>
        <row r="469">
          <cell r="A469">
            <v>396130</v>
          </cell>
          <cell r="B469" t="str">
            <v xml:space="preserve">INT. RECEBLE REFINANCE LOANS                                        </v>
          </cell>
          <cell r="C469">
            <v>-266138</v>
          </cell>
          <cell r="E469">
            <v>-266138</v>
          </cell>
        </row>
        <row r="470">
          <cell r="A470">
            <v>396140</v>
          </cell>
          <cell r="B470" t="str">
            <v xml:space="preserve">INT RECEBLE INT SUBSIDY LOANS                                        </v>
          </cell>
          <cell r="C470">
            <v>146591.4</v>
          </cell>
          <cell r="E470">
            <v>146591.4</v>
          </cell>
        </row>
        <row r="471">
          <cell r="A471">
            <v>396160</v>
          </cell>
          <cell r="B471" t="str">
            <v xml:space="preserve">INT. RECEBLE LEASING                                        </v>
          </cell>
          <cell r="C471">
            <v>0</v>
          </cell>
          <cell r="E471">
            <v>0</v>
          </cell>
        </row>
        <row r="472">
          <cell r="A472">
            <v>396180</v>
          </cell>
          <cell r="B472" t="str">
            <v xml:space="preserve">INT. RECEIVABLE GUARAMTEE CLAIM PAID                                        </v>
          </cell>
          <cell r="C472">
            <v>3723003.4</v>
          </cell>
          <cell r="E472">
            <v>3723003.4</v>
          </cell>
        </row>
        <row r="473">
          <cell r="A473">
            <v>396181</v>
          </cell>
          <cell r="B473" t="str">
            <v xml:space="preserve">SUS INT RECEIVABLE GUARANTEE CLAIM PAID                                        </v>
          </cell>
          <cell r="C473">
            <v>0</v>
          </cell>
          <cell r="E473">
            <v>0</v>
          </cell>
        </row>
        <row r="474">
          <cell r="A474">
            <v>396190</v>
          </cell>
          <cell r="B474" t="str">
            <v xml:space="preserve">S/A LATE CHARGES RECEIVABLE  - PASTDUE                                        </v>
          </cell>
          <cell r="C474">
            <v>0</v>
          </cell>
          <cell r="E474">
            <v>0</v>
          </cell>
        </row>
        <row r="475">
          <cell r="A475">
            <v>397040</v>
          </cell>
          <cell r="B475" t="str">
            <v xml:space="preserve">CHEQUES MARKED FOR PAYMENT                                        </v>
          </cell>
          <cell r="C475">
            <v>0</v>
          </cell>
          <cell r="E475">
            <v>0</v>
          </cell>
        </row>
        <row r="476">
          <cell r="A476">
            <v>496610</v>
          </cell>
          <cell r="B476" t="str">
            <v xml:space="preserve">LEASE RENTAL DEPOSITS RECEIVED                                        </v>
          </cell>
          <cell r="C476">
            <v>0</v>
          </cell>
          <cell r="E476">
            <v>0</v>
          </cell>
        </row>
        <row r="477">
          <cell r="A477">
            <v>489180</v>
          </cell>
          <cell r="B477" t="str">
            <v xml:space="preserve">LEASE RENTAL DEPOSITS RECEIVED - HOLU                                        </v>
          </cell>
          <cell r="C477">
            <v>0</v>
          </cell>
          <cell r="E477">
            <v>0</v>
          </cell>
        </row>
        <row r="478">
          <cell r="A478">
            <v>394530</v>
          </cell>
          <cell r="B478" t="str">
            <v xml:space="preserve">INT RECEIVABLE FOR MEDIA PERSONNEL LOAN                                        </v>
          </cell>
          <cell r="C478">
            <v>3058069.08</v>
          </cell>
          <cell r="E478">
            <v>3058069.08</v>
          </cell>
        </row>
        <row r="479">
          <cell r="A479">
            <v>396460</v>
          </cell>
          <cell r="B479" t="str">
            <v>RECEIVABLE OTHER CHARGES LOAN - CBD</v>
          </cell>
          <cell r="C479">
            <v>4576944.4800000004</v>
          </cell>
          <cell r="E479">
            <v>4576944.4800000004</v>
          </cell>
        </row>
        <row r="480">
          <cell r="A480">
            <v>304300</v>
          </cell>
          <cell r="B480" t="str">
            <v xml:space="preserve">USD TERM LOAN TO GOVT. OF SL ON P. NOTE                                        </v>
          </cell>
          <cell r="C480">
            <v>0</v>
          </cell>
          <cell r="E480">
            <v>0</v>
          </cell>
        </row>
        <row r="481">
          <cell r="A481">
            <v>395580</v>
          </cell>
          <cell r="B481" t="str">
            <v xml:space="preserve">INT. ACCRUD -LOANS- AUSTRALIAN DOLLARS                                        </v>
          </cell>
          <cell r="C481">
            <v>0</v>
          </cell>
          <cell r="E481">
            <v>0</v>
          </cell>
        </row>
        <row r="482">
          <cell r="A482">
            <v>395590</v>
          </cell>
          <cell r="B482" t="str">
            <v xml:space="preserve">INT. RECEIVABLES - LOANS EURO                                        </v>
          </cell>
          <cell r="C482">
            <v>0</v>
          </cell>
          <cell r="E482">
            <v>0</v>
          </cell>
        </row>
        <row r="483">
          <cell r="A483">
            <v>304260</v>
          </cell>
          <cell r="B483" t="str">
            <v xml:space="preserve">INVESTMENT ASSET BACKED TRUST CERTIFICAT                                        </v>
          </cell>
          <cell r="C483">
            <v>886000000</v>
          </cell>
          <cell r="E483">
            <v>886000000</v>
          </cell>
        </row>
        <row r="484">
          <cell r="A484">
            <v>396450</v>
          </cell>
          <cell r="B484" t="str">
            <v xml:space="preserve">INT RECEBLE INV ASSET BACK TRUST CERTIFI                                        </v>
          </cell>
          <cell r="C484">
            <v>157033230</v>
          </cell>
          <cell r="D484">
            <v>0</v>
          </cell>
          <cell r="E484">
            <v>157033230</v>
          </cell>
        </row>
        <row r="485">
          <cell r="C485">
            <v>1335705330.5895</v>
          </cell>
          <cell r="D485">
            <v>0</v>
          </cell>
          <cell r="E485">
            <v>1335705330.5895</v>
          </cell>
        </row>
        <row r="486">
          <cell r="E486">
            <v>0</v>
          </cell>
        </row>
        <row r="487">
          <cell r="A487" t="str">
            <v xml:space="preserve">  Lease Rental Receivable</v>
          </cell>
        </row>
        <row r="489">
          <cell r="B489" t="str">
            <v>Allowance for Day One Difference</v>
          </cell>
          <cell r="E489">
            <v>0</v>
          </cell>
        </row>
        <row r="491">
          <cell r="A491" t="str">
            <v>Impairment allowance for Loans &amp; Receivables</v>
          </cell>
          <cell r="E491">
            <v>0</v>
          </cell>
        </row>
        <row r="492">
          <cell r="A492" t="str">
            <v>Interest in Suspenses</v>
          </cell>
          <cell r="E492">
            <v>0</v>
          </cell>
        </row>
        <row r="493">
          <cell r="A493">
            <v>491500</v>
          </cell>
          <cell r="B493" t="str">
            <v xml:space="preserve">INT. IN SUS. NPL                                        </v>
          </cell>
          <cell r="C493">
            <v>-41926713094.823395</v>
          </cell>
          <cell r="E493">
            <v>-41926713094.823395</v>
          </cell>
        </row>
        <row r="494">
          <cell r="A494">
            <v>491510</v>
          </cell>
          <cell r="B494" t="str">
            <v xml:space="preserve">INT. IN SUS. - LOANS                                        </v>
          </cell>
          <cell r="C494">
            <v>-1468557.17</v>
          </cell>
          <cell r="E494">
            <v>-1468557.17</v>
          </cell>
        </row>
        <row r="495">
          <cell r="A495">
            <v>491520</v>
          </cell>
          <cell r="B495" t="str">
            <v xml:space="preserve">INT. IN SUS. - RESCHEDULED LOANS                                        </v>
          </cell>
          <cell r="C495">
            <v>-88924441.689999998</v>
          </cell>
          <cell r="E495">
            <v>-88924441.689999998</v>
          </cell>
        </row>
        <row r="496">
          <cell r="A496">
            <v>491530</v>
          </cell>
          <cell r="B496" t="str">
            <v xml:space="preserve">INT. IN SUS. - UNIVERSITY LOANS                                        </v>
          </cell>
          <cell r="C496">
            <v>0</v>
          </cell>
          <cell r="E496">
            <v>0</v>
          </cell>
        </row>
        <row r="497">
          <cell r="A497">
            <v>491540</v>
          </cell>
          <cell r="B497" t="str">
            <v xml:space="preserve">INT. IN SUS. - RESCHEDULE CULTIVATION                                        </v>
          </cell>
          <cell r="C497">
            <v>0</v>
          </cell>
          <cell r="E497">
            <v>0</v>
          </cell>
        </row>
        <row r="498">
          <cell r="A498">
            <v>491550</v>
          </cell>
          <cell r="B498" t="str">
            <v xml:space="preserve">INT. IN SUS. - NON PERFORMING ADVANCES                                        </v>
          </cell>
          <cell r="C498">
            <v>0</v>
          </cell>
          <cell r="E498">
            <v>0</v>
          </cell>
        </row>
        <row r="499">
          <cell r="A499">
            <v>491560</v>
          </cell>
          <cell r="B499" t="str">
            <v xml:space="preserve">INT. IN SUS. - PAST DUE LOANS OD                                        </v>
          </cell>
          <cell r="C499">
            <v>0</v>
          </cell>
          <cell r="E499">
            <v>0</v>
          </cell>
        </row>
        <row r="500">
          <cell r="A500">
            <v>491570</v>
          </cell>
          <cell r="B500" t="str">
            <v xml:space="preserve">INT. IN SUS. - GUARANTEES                                        </v>
          </cell>
          <cell r="C500">
            <v>0</v>
          </cell>
          <cell r="E500">
            <v>0</v>
          </cell>
        </row>
        <row r="501">
          <cell r="A501">
            <v>491590</v>
          </cell>
          <cell r="B501" t="str">
            <v xml:space="preserve">INT. IN SUS. - DEVELOPMENT LOANS                                        </v>
          </cell>
          <cell r="C501">
            <v>0</v>
          </cell>
          <cell r="E501">
            <v>0</v>
          </cell>
        </row>
        <row r="502">
          <cell r="A502">
            <v>491600</v>
          </cell>
          <cell r="B502" t="str">
            <v xml:space="preserve">INT. IN SUS. - ATHWELA LOANS                                        </v>
          </cell>
          <cell r="C502">
            <v>0</v>
          </cell>
          <cell r="E502">
            <v>0</v>
          </cell>
        </row>
        <row r="503">
          <cell r="A503">
            <v>491610</v>
          </cell>
          <cell r="B503" t="str">
            <v xml:space="preserve">INT. IN SUS. -OVERDUE O/D                                        </v>
          </cell>
          <cell r="C503">
            <v>0</v>
          </cell>
          <cell r="E503">
            <v>0</v>
          </cell>
        </row>
        <row r="504">
          <cell r="A504">
            <v>491620</v>
          </cell>
          <cell r="B504" t="str">
            <v xml:space="preserve">INT.IN SUS.-INT.HELD O.A.RESCH CULT. LO                                        </v>
          </cell>
          <cell r="C504">
            <v>0</v>
          </cell>
          <cell r="E504">
            <v>0</v>
          </cell>
        </row>
        <row r="505">
          <cell r="A505">
            <v>491630</v>
          </cell>
          <cell r="B505" t="str">
            <v xml:space="preserve">INT.IN SUS.-INT.HELD O.A. RESCH FISH. LO                                       </v>
          </cell>
          <cell r="C505">
            <v>0</v>
          </cell>
          <cell r="E505">
            <v>0</v>
          </cell>
        </row>
        <row r="506">
          <cell r="A506">
            <v>491750</v>
          </cell>
          <cell r="B506" t="str">
            <v xml:space="preserve">UNEARNED INTEREST INCOME LEASE                                        </v>
          </cell>
          <cell r="C506">
            <v>0</v>
          </cell>
          <cell r="E506">
            <v>0</v>
          </cell>
        </row>
        <row r="507">
          <cell r="A507">
            <v>491760</v>
          </cell>
          <cell r="B507" t="str">
            <v xml:space="preserve">UNEARNED INTEREST INCOME T D F R                                        </v>
          </cell>
          <cell r="C507">
            <v>-304314.86</v>
          </cell>
          <cell r="E507">
            <v>-304314.86</v>
          </cell>
        </row>
        <row r="508">
          <cell r="A508">
            <v>491790</v>
          </cell>
          <cell r="B508" t="str">
            <v xml:space="preserve">UNEARNED INT. INCOME PRE LEASES HOLU                                        </v>
          </cell>
          <cell r="C508">
            <v>0</v>
          </cell>
          <cell r="E508">
            <v>0</v>
          </cell>
        </row>
        <row r="509">
          <cell r="A509">
            <v>491800</v>
          </cell>
          <cell r="B509" t="str">
            <v xml:space="preserve">UNEARN INT INC NP LEASE HOLU                                        </v>
          </cell>
          <cell r="C509">
            <v>0</v>
          </cell>
          <cell r="E509">
            <v>0</v>
          </cell>
        </row>
        <row r="510">
          <cell r="A510">
            <v>491810</v>
          </cell>
          <cell r="B510" t="str">
            <v xml:space="preserve">UNEARNED INT.EX BILLS DISC/NEGO LC                                        </v>
          </cell>
          <cell r="C510">
            <v>-2150782.7234999998</v>
          </cell>
          <cell r="E510">
            <v>-2150782.7234999998</v>
          </cell>
        </row>
        <row r="511">
          <cell r="A511">
            <v>491820</v>
          </cell>
          <cell r="B511" t="str">
            <v xml:space="preserve">UNEARNED INT EX.BILLS DISC/NEGO                                        </v>
          </cell>
          <cell r="C511">
            <v>-1340970.122</v>
          </cell>
          <cell r="E511">
            <v>-1340970.122</v>
          </cell>
        </row>
        <row r="512">
          <cell r="A512">
            <v>491830</v>
          </cell>
          <cell r="B512" t="str">
            <v xml:space="preserve">UNEARNED INT DOM.BILLS DISC/NEGO                                        </v>
          </cell>
          <cell r="C512">
            <v>-17984780.509500001</v>
          </cell>
          <cell r="E512">
            <v>-17984780.509500001</v>
          </cell>
        </row>
        <row r="513">
          <cell r="A513">
            <v>491670</v>
          </cell>
          <cell r="B513" t="str">
            <v xml:space="preserve">INT IN SUS-NP STAFF LOANS                                        </v>
          </cell>
          <cell r="C513">
            <v>0</v>
          </cell>
          <cell r="E513">
            <v>0</v>
          </cell>
        </row>
        <row r="514">
          <cell r="A514">
            <v>690180</v>
          </cell>
          <cell r="B514" t="str">
            <v>INTEREST RECEIVABLE ON NP ADVANCES FCBU</v>
          </cell>
          <cell r="C514">
            <v>-764017147.2930001</v>
          </cell>
          <cell r="E514">
            <v>-764017147.2930001</v>
          </cell>
        </row>
        <row r="515">
          <cell r="C515">
            <v>-42802904089.191399</v>
          </cell>
          <cell r="D515">
            <v>0</v>
          </cell>
          <cell r="E515">
            <v>-42802904089.191399</v>
          </cell>
        </row>
        <row r="516">
          <cell r="E516">
            <v>0</v>
          </cell>
        </row>
        <row r="517">
          <cell r="A517" t="str">
            <v>Provision for LLP general</v>
          </cell>
          <cell r="E517">
            <v>0</v>
          </cell>
        </row>
        <row r="519">
          <cell r="A519" t="str">
            <v>Loans</v>
          </cell>
        </row>
        <row r="520">
          <cell r="A520">
            <v>465380</v>
          </cell>
          <cell r="B520" t="str">
            <v xml:space="preserve">GENERAL PROVIS 0.5 % ON PERFORMING ADVANCES                                        </v>
          </cell>
          <cell r="C520">
            <v>-4278082498.7909999</v>
          </cell>
          <cell r="E520">
            <v>-4278082498.7909999</v>
          </cell>
        </row>
        <row r="521">
          <cell r="A521" t="str">
            <v>Pawning</v>
          </cell>
        </row>
        <row r="522">
          <cell r="A522">
            <v>465000</v>
          </cell>
          <cell r="B522" t="str">
            <v xml:space="preserve">GENERAL PROVISION- PAWNING ADVANCES                                        </v>
          </cell>
          <cell r="C522">
            <v>-951011745.97000003</v>
          </cell>
          <cell r="E522">
            <v>-951011745.97000003</v>
          </cell>
        </row>
        <row r="523">
          <cell r="A523">
            <v>465710</v>
          </cell>
          <cell r="B523" t="str">
            <v>Provision for Pawning Guarantee Fund</v>
          </cell>
          <cell r="C523">
            <v>-1901999318.6099999</v>
          </cell>
          <cell r="E523">
            <v>-1901999318.6099999</v>
          </cell>
        </row>
        <row r="524">
          <cell r="A524">
            <v>465720</v>
          </cell>
          <cell r="B524" t="str">
            <v>Provision for 2% on pawning Interest Income</v>
          </cell>
          <cell r="C524">
            <v>-4.9998760223388672E-3</v>
          </cell>
          <cell r="E524">
            <v>-4.9998760223388672E-3</v>
          </cell>
        </row>
        <row r="525">
          <cell r="A525">
            <v>491840</v>
          </cell>
          <cell r="B525" t="str">
            <v xml:space="preserve">INT IN SUSPENSE NP PAWNING                                        </v>
          </cell>
          <cell r="C525">
            <v>-236782250.91</v>
          </cell>
          <cell r="E525">
            <v>-236782250.91</v>
          </cell>
        </row>
        <row r="526">
          <cell r="A526">
            <v>491850</v>
          </cell>
          <cell r="B526" t="str">
            <v xml:space="preserve">INT IN SUSPENSE HOLD PAWNING ARTICLES                                        </v>
          </cell>
          <cell r="C526">
            <v>-10439730.460000001</v>
          </cell>
          <cell r="E526">
            <v>-10439730.460000001</v>
          </cell>
        </row>
        <row r="527">
          <cell r="A527">
            <v>465450</v>
          </cell>
          <cell r="B527" t="str">
            <v>Provision for Specific pawning</v>
          </cell>
          <cell r="C527">
            <v>0</v>
          </cell>
          <cell r="E527">
            <v>0</v>
          </cell>
        </row>
        <row r="528">
          <cell r="A528">
            <v>465700</v>
          </cell>
          <cell r="B528" t="str">
            <v xml:space="preserve">Provision for NP Ranshana </v>
          </cell>
          <cell r="C528">
            <v>-525861.11</v>
          </cell>
          <cell r="E528">
            <v>-525861.11</v>
          </cell>
        </row>
        <row r="529">
          <cell r="C529">
            <v>-7378841405.855999</v>
          </cell>
          <cell r="D529">
            <v>0</v>
          </cell>
          <cell r="E529">
            <v>-7378841405.855999</v>
          </cell>
        </row>
        <row r="530">
          <cell r="A530" t="str">
            <v>Provision for LLP Specific</v>
          </cell>
          <cell r="E530">
            <v>0</v>
          </cell>
        </row>
        <row r="531">
          <cell r="A531">
            <v>465010</v>
          </cell>
          <cell r="B531" t="str">
            <v xml:space="preserve">SUSP A/C - PROVISIONS FOR BAD &amp; DOUBTFUL DEBT                                  </v>
          </cell>
          <cell r="C531">
            <v>-11959911346.789001</v>
          </cell>
          <cell r="D531">
            <v>536718576.51999599</v>
          </cell>
          <cell r="E531">
            <v>-11423192770.269005</v>
          </cell>
        </row>
        <row r="532">
          <cell r="C532">
            <v>-11959911346.789001</v>
          </cell>
          <cell r="D532">
            <v>536718576.51999617</v>
          </cell>
          <cell r="E532">
            <v>-11423192770.269005</v>
          </cell>
        </row>
        <row r="533">
          <cell r="E533">
            <v>0</v>
          </cell>
        </row>
        <row r="534">
          <cell r="A534" t="str">
            <v xml:space="preserve">Financial Investments-Available-for-Sale </v>
          </cell>
          <cell r="E534">
            <v>0</v>
          </cell>
        </row>
        <row r="535">
          <cell r="A535" t="str">
            <v>Equity securities</v>
          </cell>
          <cell r="E535">
            <v>0</v>
          </cell>
        </row>
        <row r="536">
          <cell r="A536">
            <v>304420</v>
          </cell>
          <cell r="B536" t="str">
            <v xml:space="preserve">INVESTMENTS - MISCELLANEOUS                                        </v>
          </cell>
          <cell r="C536">
            <v>238057854.42000002</v>
          </cell>
          <cell r="E536">
            <v>238057854.42000002</v>
          </cell>
        </row>
        <row r="537">
          <cell r="A537">
            <v>304020</v>
          </cell>
          <cell r="B537" t="str">
            <v xml:space="preserve">INVESTMENT SHARES QUOTED - AFS                                        </v>
          </cell>
          <cell r="C537">
            <v>548290452.79999995</v>
          </cell>
          <cell r="E537">
            <v>548290452.79999995</v>
          </cell>
        </row>
        <row r="538">
          <cell r="A538">
            <v>304030</v>
          </cell>
          <cell r="B538" t="str">
            <v xml:space="preserve">INVESTMENT SHARES UNQUOTED - AFS                                        </v>
          </cell>
          <cell r="C538">
            <v>178076560.05000001</v>
          </cell>
          <cell r="D538">
            <v>0</v>
          </cell>
          <cell r="E538">
            <v>178076560.05000001</v>
          </cell>
        </row>
        <row r="539">
          <cell r="A539">
            <v>200000</v>
          </cell>
          <cell r="B539" t="str">
            <v>Gain on Fair Valuation</v>
          </cell>
          <cell r="D539">
            <v>197936349.88034225</v>
          </cell>
          <cell r="E539">
            <v>197936349.88034225</v>
          </cell>
        </row>
        <row r="540">
          <cell r="C540">
            <v>964424867.26999998</v>
          </cell>
          <cell r="D540">
            <v>197936349.88034225</v>
          </cell>
          <cell r="E540">
            <v>1162361217.1503422</v>
          </cell>
        </row>
        <row r="541">
          <cell r="A541" t="str">
            <v>Debt securities</v>
          </cell>
          <cell r="E541">
            <v>0</v>
          </cell>
        </row>
        <row r="542">
          <cell r="A542">
            <v>304210</v>
          </cell>
          <cell r="B542" t="str">
            <v xml:space="preserve">INVESTMENT -DEBENTURES                                        </v>
          </cell>
          <cell r="C542">
            <v>600000000</v>
          </cell>
          <cell r="D542">
            <v>0</v>
          </cell>
          <cell r="E542">
            <v>600000000</v>
          </cell>
        </row>
        <row r="543">
          <cell r="A543">
            <v>395810</v>
          </cell>
          <cell r="B543" t="str">
            <v xml:space="preserve">INTEREST ACCRUED DEBENTURE INVESTMENT                                        </v>
          </cell>
          <cell r="C543">
            <v>14152427.710000001</v>
          </cell>
          <cell r="E543">
            <v>14152427.710000001</v>
          </cell>
        </row>
        <row r="544">
          <cell r="A544">
            <v>304230</v>
          </cell>
          <cell r="B544" t="str">
            <v>INVESTMENT DEBENTURE AFS</v>
          </cell>
          <cell r="C544">
            <v>1574490000</v>
          </cell>
          <cell r="E544">
            <v>1574490000</v>
          </cell>
        </row>
        <row r="545">
          <cell r="A545">
            <v>396470</v>
          </cell>
          <cell r="B545" t="str">
            <v>INTEREST ACCRUED DEBENTURE AFS</v>
          </cell>
          <cell r="C545">
            <v>64022721.810000002</v>
          </cell>
          <cell r="E545">
            <v>64022721.810000002</v>
          </cell>
        </row>
        <row r="546">
          <cell r="C546">
            <v>2252665149.52</v>
          </cell>
          <cell r="D546">
            <v>0</v>
          </cell>
          <cell r="E546">
            <v>2252665149.52</v>
          </cell>
        </row>
        <row r="547">
          <cell r="A547" t="str">
            <v>Sri Lanka Government Securities</v>
          </cell>
          <cell r="E547">
            <v>0</v>
          </cell>
        </row>
        <row r="548">
          <cell r="A548">
            <v>303850</v>
          </cell>
          <cell r="B548" t="str">
            <v xml:space="preserve">INV. T BONDS AFS                                        </v>
          </cell>
          <cell r="C548">
            <v>294000</v>
          </cell>
          <cell r="E548">
            <v>294000</v>
          </cell>
        </row>
        <row r="549">
          <cell r="A549">
            <v>303860</v>
          </cell>
          <cell r="B549" t="str">
            <v xml:space="preserve">INV. SEC 91 DAYS T BILL AFS                                        </v>
          </cell>
          <cell r="C549">
            <v>0</v>
          </cell>
          <cell r="E549">
            <v>0</v>
          </cell>
        </row>
        <row r="550">
          <cell r="A550">
            <v>303870</v>
          </cell>
          <cell r="B550" t="str">
            <v xml:space="preserve">INV. SEC 182 DAYS T BILL AFS                                        </v>
          </cell>
          <cell r="C550">
            <v>0</v>
          </cell>
          <cell r="E550">
            <v>0</v>
          </cell>
        </row>
        <row r="551">
          <cell r="A551">
            <v>303880</v>
          </cell>
          <cell r="B551" t="str">
            <v xml:space="preserve">INV. SEC 1 YEAR T BILL AFS                                        </v>
          </cell>
          <cell r="C551">
            <v>0</v>
          </cell>
          <cell r="E551">
            <v>0</v>
          </cell>
        </row>
        <row r="552">
          <cell r="A552">
            <v>396430</v>
          </cell>
          <cell r="B552" t="str">
            <v xml:space="preserve">INT ACCRUED T BONDS AFS                                        </v>
          </cell>
          <cell r="C552">
            <v>13445.8</v>
          </cell>
          <cell r="E552">
            <v>13445.8</v>
          </cell>
        </row>
        <row r="553">
          <cell r="A553">
            <v>396440</v>
          </cell>
          <cell r="B553" t="str">
            <v xml:space="preserve">PREM AMORT T BOND AFS                                        </v>
          </cell>
          <cell r="C553">
            <v>0</v>
          </cell>
          <cell r="E553">
            <v>0</v>
          </cell>
        </row>
        <row r="554">
          <cell r="A554">
            <v>466110</v>
          </cell>
          <cell r="B554" t="str">
            <v xml:space="preserve">DISCOUNT ACCRETED 1 YEAR T BILL AFS                                        </v>
          </cell>
          <cell r="C554">
            <v>-12261.86</v>
          </cell>
          <cell r="E554">
            <v>-12261.86</v>
          </cell>
        </row>
        <row r="555">
          <cell r="A555">
            <v>466120</v>
          </cell>
          <cell r="B555" t="str">
            <v xml:space="preserve">DISCOUNT ACCRETED 91 DAYS T BILL AFS                                        </v>
          </cell>
          <cell r="C555">
            <v>0</v>
          </cell>
          <cell r="E555">
            <v>0</v>
          </cell>
        </row>
        <row r="556">
          <cell r="A556">
            <v>466130</v>
          </cell>
          <cell r="B556" t="str">
            <v xml:space="preserve">DISCOUNT ACCRETED 182 DAYS T BILL AFS                                        </v>
          </cell>
          <cell r="C556">
            <v>0</v>
          </cell>
          <cell r="E556">
            <v>0</v>
          </cell>
        </row>
        <row r="557">
          <cell r="A557">
            <v>466140</v>
          </cell>
          <cell r="B557" t="str">
            <v xml:space="preserve">DISCOUNT ACCRETED 1 YEAR T BILL AFS                                        </v>
          </cell>
          <cell r="C557">
            <v>0</v>
          </cell>
          <cell r="E557">
            <v>0</v>
          </cell>
        </row>
        <row r="558">
          <cell r="A558">
            <v>465460</v>
          </cell>
          <cell r="B558" t="str">
            <v xml:space="preserve">PROVISION FOR REVALUATION T BONDS AFS                                        </v>
          </cell>
          <cell r="C558">
            <v>22529.52</v>
          </cell>
          <cell r="E558">
            <v>22529.52</v>
          </cell>
        </row>
        <row r="559">
          <cell r="A559">
            <v>465470</v>
          </cell>
          <cell r="B559" t="str">
            <v xml:space="preserve">PROVISION FOR REVALUATION T BILLS AFS                                        </v>
          </cell>
          <cell r="C559">
            <v>0</v>
          </cell>
          <cell r="E559">
            <v>0</v>
          </cell>
        </row>
        <row r="560">
          <cell r="C560">
            <v>317713.46000000002</v>
          </cell>
          <cell r="D560">
            <v>0</v>
          </cell>
          <cell r="E560">
            <v>317713.46000000002</v>
          </cell>
        </row>
        <row r="561">
          <cell r="A561" t="str">
            <v>Financial Investments-Held-to-Maturity</v>
          </cell>
          <cell r="E561">
            <v>0</v>
          </cell>
        </row>
        <row r="562">
          <cell r="A562" t="str">
            <v>Sri Lanka Government Securities</v>
          </cell>
          <cell r="E562">
            <v>0</v>
          </cell>
        </row>
        <row r="563">
          <cell r="A563" t="str">
            <v>Treasury Bills</v>
          </cell>
          <cell r="E563">
            <v>0</v>
          </cell>
        </row>
        <row r="564">
          <cell r="A564">
            <v>303610</v>
          </cell>
          <cell r="B564" t="str">
            <v xml:space="preserve">INV  SEC 91 DAYS T/BILL WITH CBSL                                        </v>
          </cell>
          <cell r="C564">
            <v>0</v>
          </cell>
          <cell r="E564">
            <v>0</v>
          </cell>
        </row>
        <row r="565">
          <cell r="A565">
            <v>303640</v>
          </cell>
          <cell r="B565" t="str">
            <v xml:space="preserve">INV SEC 182 DAYS T/BILL WITH CBSL                                        </v>
          </cell>
          <cell r="C565">
            <v>0</v>
          </cell>
          <cell r="E565">
            <v>0</v>
          </cell>
        </row>
        <row r="566">
          <cell r="A566">
            <v>303670</v>
          </cell>
          <cell r="B566" t="str">
            <v xml:space="preserve">INV SEC 1 YEAR T/BILL WITH CBSL                                        </v>
          </cell>
          <cell r="C566">
            <v>0</v>
          </cell>
          <cell r="E566">
            <v>0</v>
          </cell>
        </row>
        <row r="567">
          <cell r="A567">
            <v>303690</v>
          </cell>
          <cell r="B567" t="str">
            <v xml:space="preserve">INV SEC 1 YEAR T/BILL WITH CUST                                        </v>
          </cell>
          <cell r="C567">
            <v>0</v>
          </cell>
          <cell r="E567">
            <v>0</v>
          </cell>
        </row>
        <row r="568">
          <cell r="A568">
            <v>395720</v>
          </cell>
          <cell r="B568" t="str">
            <v xml:space="preserve">DISCOUNT ACCRETED -91 DAYS TBILL-INV.S                                        </v>
          </cell>
          <cell r="C568">
            <v>0</v>
          </cell>
          <cell r="E568">
            <v>0</v>
          </cell>
        </row>
        <row r="569">
          <cell r="A569">
            <v>395740</v>
          </cell>
          <cell r="B569" t="str">
            <v xml:space="preserve">DISCOUNT ACCRETED -182 DAYS TBILL-INV.                                        </v>
          </cell>
          <cell r="C569">
            <v>0</v>
          </cell>
          <cell r="E569">
            <v>0</v>
          </cell>
        </row>
        <row r="570">
          <cell r="A570">
            <v>395760</v>
          </cell>
          <cell r="B570" t="str">
            <v xml:space="preserve">DISCOUNT ACCRETED- 1 YEAR TBILL-INV.S                                        </v>
          </cell>
          <cell r="C570">
            <v>0</v>
          </cell>
          <cell r="E570">
            <v>0</v>
          </cell>
        </row>
        <row r="571">
          <cell r="C571">
            <v>0</v>
          </cell>
          <cell r="D571">
            <v>0</v>
          </cell>
          <cell r="E571">
            <v>0</v>
          </cell>
        </row>
        <row r="572">
          <cell r="A572" t="str">
            <v>Treasury Bonds</v>
          </cell>
          <cell r="E572">
            <v>0</v>
          </cell>
        </row>
        <row r="573">
          <cell r="A573">
            <v>303410</v>
          </cell>
          <cell r="B573" t="str">
            <v xml:space="preserve">INV-T/BONDS GOSL  TAX INV WITH CBSL                                        </v>
          </cell>
          <cell r="C573">
            <v>109776706000</v>
          </cell>
          <cell r="D573">
            <v>0</v>
          </cell>
          <cell r="E573">
            <v>109776706000</v>
          </cell>
        </row>
        <row r="574">
          <cell r="A574">
            <v>395610</v>
          </cell>
          <cell r="B574" t="str">
            <v xml:space="preserve">INT. ACCRUED-T B0NDS-GOSL TAXABLE -INV                                        </v>
          </cell>
          <cell r="C574">
            <v>3254769239.8099999</v>
          </cell>
          <cell r="E574">
            <v>3254769239.8099999</v>
          </cell>
        </row>
        <row r="575">
          <cell r="A575">
            <v>395780</v>
          </cell>
          <cell r="B575" t="str">
            <v xml:space="preserve">DISC ACCRETED -GOVT BONDS NTAXABLE -INV                                        </v>
          </cell>
          <cell r="C575">
            <v>0</v>
          </cell>
          <cell r="E575">
            <v>0</v>
          </cell>
        </row>
        <row r="576">
          <cell r="A576">
            <v>396300</v>
          </cell>
          <cell r="B576" t="str">
            <v xml:space="preserve">DIS ACCRETION GOVT BONDS TAX INVESTMENT                                        </v>
          </cell>
          <cell r="C576">
            <v>-2039783541.8400002</v>
          </cell>
          <cell r="E576">
            <v>-2039783541.8400002</v>
          </cell>
        </row>
        <row r="577">
          <cell r="A577">
            <v>466150</v>
          </cell>
          <cell r="B577" t="str">
            <v xml:space="preserve">PREMIUM AMORTIZED-GOVT BONDS-INVESTMENT                                        </v>
          </cell>
          <cell r="C577">
            <v>1359347183.8900001</v>
          </cell>
          <cell r="E577">
            <v>1359347183.8900001</v>
          </cell>
        </row>
        <row r="578">
          <cell r="A578">
            <v>394250</v>
          </cell>
          <cell r="B578" t="str">
            <v xml:space="preserve">SUSP A/C - INT RECEIVEBLE TREA. BONDS                                        </v>
          </cell>
          <cell r="C578">
            <v>250</v>
          </cell>
          <cell r="E578">
            <v>250</v>
          </cell>
        </row>
        <row r="579">
          <cell r="A579">
            <v>303250</v>
          </cell>
          <cell r="B579" t="str">
            <v xml:space="preserve">LONG TERM TREASURY BONDS                                        </v>
          </cell>
          <cell r="C579">
            <v>0</v>
          </cell>
          <cell r="E579">
            <v>0</v>
          </cell>
        </row>
        <row r="580">
          <cell r="C580">
            <v>112351039131.86</v>
          </cell>
          <cell r="D580">
            <v>0</v>
          </cell>
          <cell r="E580">
            <v>112351039131.86</v>
          </cell>
        </row>
        <row r="581">
          <cell r="A581" t="str">
            <v>Equity securities</v>
          </cell>
          <cell r="E581">
            <v>0</v>
          </cell>
        </row>
        <row r="582">
          <cell r="A582">
            <v>303200</v>
          </cell>
          <cell r="B582" t="str">
            <v xml:space="preserve">PRIMARY DEALER TRADING A/C                                        </v>
          </cell>
          <cell r="C582">
            <v>0</v>
          </cell>
          <cell r="E582">
            <v>0</v>
          </cell>
        </row>
        <row r="583">
          <cell r="E583">
            <v>0</v>
          </cell>
        </row>
        <row r="584">
          <cell r="E584">
            <v>0</v>
          </cell>
        </row>
        <row r="585">
          <cell r="A585" t="str">
            <v>Non Current Assets Held For Sale</v>
          </cell>
          <cell r="E585">
            <v>0</v>
          </cell>
        </row>
        <row r="586">
          <cell r="E586">
            <v>0</v>
          </cell>
        </row>
        <row r="587">
          <cell r="E587">
            <v>0</v>
          </cell>
        </row>
        <row r="588">
          <cell r="A588" t="str">
            <v>Investments in Subsidiaries</v>
          </cell>
          <cell r="E588">
            <v>0</v>
          </cell>
        </row>
        <row r="589">
          <cell r="A589" t="str">
            <v>Quoted equity share</v>
          </cell>
          <cell r="E589">
            <v>0</v>
          </cell>
        </row>
        <row r="590">
          <cell r="A590">
            <v>304400</v>
          </cell>
          <cell r="B590" t="str">
            <v xml:space="preserve">INVESTMENTS - SUBSIDIARIES                          </v>
          </cell>
          <cell r="C590">
            <v>1320815911</v>
          </cell>
          <cell r="D590">
            <v>0</v>
          </cell>
          <cell r="E590">
            <v>1320815911</v>
          </cell>
        </row>
        <row r="591">
          <cell r="E591">
            <v>0</v>
          </cell>
        </row>
        <row r="592">
          <cell r="A592" t="str">
            <v>Unquoted equity share</v>
          </cell>
          <cell r="C592">
            <v>4950000</v>
          </cell>
          <cell r="E592">
            <v>4950000</v>
          </cell>
        </row>
        <row r="593">
          <cell r="C593">
            <v>1325765911</v>
          </cell>
          <cell r="D593">
            <v>0</v>
          </cell>
          <cell r="E593">
            <v>1325765911</v>
          </cell>
        </row>
        <row r="594">
          <cell r="A594" t="str">
            <v xml:space="preserve">Investment in Associates </v>
          </cell>
          <cell r="E594">
            <v>0</v>
          </cell>
        </row>
        <row r="595">
          <cell r="A595" t="str">
            <v>Qutoed equity share</v>
          </cell>
          <cell r="E595">
            <v>0</v>
          </cell>
        </row>
        <row r="596">
          <cell r="A596">
            <v>304410</v>
          </cell>
          <cell r="B596" t="str">
            <v>INVESTMENTS - ASSOCIATE</v>
          </cell>
          <cell r="C596">
            <v>25000000</v>
          </cell>
          <cell r="E596">
            <v>25000000</v>
          </cell>
        </row>
        <row r="597">
          <cell r="E597">
            <v>0</v>
          </cell>
        </row>
        <row r="598">
          <cell r="A598" t="str">
            <v xml:space="preserve">(Less): Impairment </v>
          </cell>
          <cell r="E598">
            <v>0</v>
          </cell>
        </row>
        <row r="599">
          <cell r="A599">
            <v>465140</v>
          </cell>
          <cell r="B599" t="str">
            <v xml:space="preserve">PROVISION FOR DIMINUSION VALUE OF INVEST                                        </v>
          </cell>
          <cell r="C599">
            <v>-25000000</v>
          </cell>
          <cell r="E599">
            <v>-25000000</v>
          </cell>
        </row>
        <row r="600">
          <cell r="C600">
            <v>0</v>
          </cell>
          <cell r="D600">
            <v>0</v>
          </cell>
          <cell r="E600">
            <v>0</v>
          </cell>
        </row>
        <row r="601">
          <cell r="A601" t="str">
            <v xml:space="preserve"> Goodwill and Intangible Assets</v>
          </cell>
          <cell r="E601">
            <v>0</v>
          </cell>
        </row>
        <row r="602">
          <cell r="A602">
            <v>391800</v>
          </cell>
          <cell r="B602" t="str">
            <v xml:space="preserve">CORE BANKING PROJECT - SIBS                                        </v>
          </cell>
          <cell r="C602">
            <v>910469418.46000004</v>
          </cell>
          <cell r="E602">
            <v>910469418.46000004</v>
          </cell>
        </row>
        <row r="603">
          <cell r="A603">
            <v>391820</v>
          </cell>
          <cell r="B603" t="str">
            <v xml:space="preserve">CORONA RECONCILATION SYSTEM                                        </v>
          </cell>
          <cell r="C603">
            <v>16093690.77</v>
          </cell>
          <cell r="E603">
            <v>16093690.77</v>
          </cell>
        </row>
        <row r="604">
          <cell r="A604">
            <v>391830</v>
          </cell>
          <cell r="B604" t="str">
            <v xml:space="preserve">DEBIT CARD MANAGEMENT SYSTEM                                        </v>
          </cell>
          <cell r="C604">
            <v>22067415.57</v>
          </cell>
          <cell r="E604">
            <v>22067415.57</v>
          </cell>
        </row>
        <row r="605">
          <cell r="A605">
            <v>391840</v>
          </cell>
          <cell r="B605" t="str">
            <v xml:space="preserve">FINACLE TREASURY SYSTEM                                        </v>
          </cell>
          <cell r="C605">
            <v>62408381.920000002</v>
          </cell>
          <cell r="E605">
            <v>62408381.920000002</v>
          </cell>
        </row>
        <row r="606">
          <cell r="A606">
            <v>391850</v>
          </cell>
          <cell r="B606" t="str">
            <v xml:space="preserve">ON LINE DATA BASE SYSTEM FOR CARD CENTER                                        </v>
          </cell>
          <cell r="C606">
            <v>193939560.38999999</v>
          </cell>
          <cell r="E606">
            <v>193939560.38999999</v>
          </cell>
        </row>
        <row r="607">
          <cell r="A607">
            <v>391860</v>
          </cell>
          <cell r="B607" t="str">
            <v xml:space="preserve">DUAL CONTROL FACILITY OF IHRM SYSTEM                                        </v>
          </cell>
          <cell r="C607">
            <v>1716750</v>
          </cell>
          <cell r="E607">
            <v>1716750</v>
          </cell>
        </row>
        <row r="608">
          <cell r="A608">
            <v>391870</v>
          </cell>
          <cell r="B608" t="str">
            <v xml:space="preserve">CENTRALLY FILTERING SYSTEM FOR INTERNET                                        </v>
          </cell>
          <cell r="C608">
            <v>8615898.2400000002</v>
          </cell>
          <cell r="E608">
            <v>8615898.2400000002</v>
          </cell>
        </row>
        <row r="609">
          <cell r="A609">
            <v>391880</v>
          </cell>
          <cell r="B609" t="str">
            <v xml:space="preserve">ON LINE EPF PAYMENT SYSTEM                                        </v>
          </cell>
          <cell r="C609">
            <v>2260320</v>
          </cell>
          <cell r="E609">
            <v>2260320</v>
          </cell>
        </row>
        <row r="610">
          <cell r="A610">
            <v>391890</v>
          </cell>
          <cell r="B610" t="str">
            <v>CENTRALIZE IMAGE PROCESSING SYSTEM PRONTO</v>
          </cell>
          <cell r="C610">
            <v>2275958.12</v>
          </cell>
          <cell r="E610">
            <v>2275958.12</v>
          </cell>
        </row>
        <row r="611">
          <cell r="A611">
            <v>391900</v>
          </cell>
          <cell r="B611" t="str">
            <v>WEB BASED REMITTANCE SYSTEM</v>
          </cell>
          <cell r="C611">
            <v>2064356.06</v>
          </cell>
          <cell r="E611">
            <v>2064356.06</v>
          </cell>
        </row>
        <row r="612">
          <cell r="A612">
            <v>391910</v>
          </cell>
          <cell r="B612" t="str">
            <v>SOFTWARE FOR UNISYS DOCUMENT PROCESSOR</v>
          </cell>
          <cell r="C612">
            <v>1071285.6000000001</v>
          </cell>
          <cell r="E612">
            <v>1071285.6000000001</v>
          </cell>
        </row>
        <row r="613">
          <cell r="A613">
            <v>391920</v>
          </cell>
          <cell r="B613" t="str">
            <v>ACTIVE CALL CENTRE S/W TELE BANKING</v>
          </cell>
          <cell r="C613">
            <v>1109765.1000000001</v>
          </cell>
          <cell r="E613">
            <v>1109765.1000000001</v>
          </cell>
        </row>
        <row r="614">
          <cell r="A614">
            <v>391930</v>
          </cell>
          <cell r="B614" t="str">
            <v>Anti Money Laundering</v>
          </cell>
          <cell r="C614">
            <v>3456262.66</v>
          </cell>
          <cell r="E614">
            <v>3456262.66</v>
          </cell>
        </row>
        <row r="615">
          <cell r="A615">
            <v>392930</v>
          </cell>
          <cell r="B615" t="str">
            <v xml:space="preserve">DATA WAREHOUSE &amp; BUSI INTELIGENCE SYSTEM                                        </v>
          </cell>
          <cell r="C615">
            <v>2955625.7</v>
          </cell>
          <cell r="E615">
            <v>2955625.7</v>
          </cell>
        </row>
        <row r="616">
          <cell r="A616">
            <v>465270</v>
          </cell>
          <cell r="B616" t="str">
            <v xml:space="preserve">PROV FOR AMORT OF FINACLE TREASURY SYS                                        </v>
          </cell>
          <cell r="C616">
            <v>-40544829.869999997</v>
          </cell>
          <cell r="E616">
            <v>-40544829.869999997</v>
          </cell>
        </row>
        <row r="617">
          <cell r="A617">
            <v>465280</v>
          </cell>
          <cell r="B617" t="str">
            <v xml:space="preserve">PROV FOR AMORT OF ONLINE SYS FOR PCC                                        </v>
          </cell>
          <cell r="C617">
            <v>-27456362.990000002</v>
          </cell>
          <cell r="E617">
            <v>-27456362.990000002</v>
          </cell>
        </row>
        <row r="618">
          <cell r="A618">
            <v>465290</v>
          </cell>
          <cell r="B618" t="str">
            <v xml:space="preserve">PROV FOR AMORT  DUAL CONTROL- IHRM SYSTE                                        </v>
          </cell>
          <cell r="C618">
            <v>-1217649.03</v>
          </cell>
          <cell r="E618">
            <v>-1217649.03</v>
          </cell>
        </row>
        <row r="619">
          <cell r="A619">
            <v>465300</v>
          </cell>
          <cell r="B619" t="str">
            <v xml:space="preserve">PROV  AMORT FILTERING SY FOR INTERNET                                        </v>
          </cell>
          <cell r="C619">
            <v>-7288695.2599999998</v>
          </cell>
          <cell r="E619">
            <v>-7288695.2599999998</v>
          </cell>
        </row>
        <row r="620">
          <cell r="A620">
            <v>465310</v>
          </cell>
          <cell r="B620" t="str">
            <v xml:space="preserve">PROV FOR AMORT ONLINE EPF PAYMENT SYS                                        </v>
          </cell>
          <cell r="C620">
            <v>-1717288.06</v>
          </cell>
          <cell r="E620">
            <v>-1717288.06</v>
          </cell>
        </row>
        <row r="621">
          <cell r="A621">
            <v>465360</v>
          </cell>
          <cell r="B621" t="str">
            <v xml:space="preserve">PROVISION FOR DEPRI CORE BANKING PROJECT                                        </v>
          </cell>
          <cell r="C621">
            <v>-884605363.17999995</v>
          </cell>
          <cell r="E621">
            <v>-884605363.17999995</v>
          </cell>
        </row>
        <row r="622">
          <cell r="A622">
            <v>466210</v>
          </cell>
          <cell r="B622" t="str">
            <v xml:space="preserve">AMOTIZATION OF CORONA RECONCILAT SYSTEM                                        </v>
          </cell>
          <cell r="C622">
            <v>-16093690.77</v>
          </cell>
          <cell r="E622">
            <v>-16093690.77</v>
          </cell>
        </row>
        <row r="623">
          <cell r="A623">
            <v>466230</v>
          </cell>
          <cell r="B623" t="str">
            <v xml:space="preserve">AMORTIZATION OF DEBIT CARD SYSTEM                                        </v>
          </cell>
          <cell r="C623">
            <v>-22067415.57</v>
          </cell>
          <cell r="E623">
            <v>-22067415.57</v>
          </cell>
        </row>
        <row r="624">
          <cell r="A624">
            <v>466260</v>
          </cell>
          <cell r="B624" t="str">
            <v>AMOTIZATION CENTRALIZE IMAGE PROCE PRONTO</v>
          </cell>
          <cell r="C624">
            <v>-455191.62</v>
          </cell>
          <cell r="E624">
            <v>-455191.62</v>
          </cell>
        </row>
        <row r="625">
          <cell r="A625">
            <v>466270</v>
          </cell>
          <cell r="B625" t="str">
            <v>AMORTISATION  WEB BASED REMITANCE SYSTEM</v>
          </cell>
          <cell r="C625">
            <v>-497865.44</v>
          </cell>
          <cell r="E625">
            <v>-497865.44</v>
          </cell>
        </row>
        <row r="626">
          <cell r="A626">
            <v>466290</v>
          </cell>
          <cell r="B626" t="str">
            <v>Amort Anti Money Laundering</v>
          </cell>
          <cell r="C626">
            <v>-2098377.56</v>
          </cell>
          <cell r="E626">
            <v>-2098377.56</v>
          </cell>
        </row>
        <row r="627">
          <cell r="A627">
            <v>466300</v>
          </cell>
          <cell r="B627" t="str">
            <v>Amortization of unisys document Processor</v>
          </cell>
          <cell r="C627">
            <v>-733757.24</v>
          </cell>
          <cell r="E627">
            <v>-733757.24</v>
          </cell>
        </row>
        <row r="628">
          <cell r="A628">
            <v>466310</v>
          </cell>
          <cell r="B628" t="str">
            <v xml:space="preserve">AMORTIZATION DATA WAREHOUSE &amp; B I SYSTE                                        </v>
          </cell>
          <cell r="C628">
            <v>-50205.15</v>
          </cell>
          <cell r="E628">
            <v>-50205.15</v>
          </cell>
        </row>
        <row r="629">
          <cell r="A629">
            <v>393710</v>
          </cell>
          <cell r="B629" t="str">
            <v xml:space="preserve">S/A PRIME ELITE SYSTEM                                        </v>
          </cell>
          <cell r="C629">
            <v>0</v>
          </cell>
          <cell r="E629">
            <v>0</v>
          </cell>
        </row>
        <row r="630">
          <cell r="A630">
            <v>466320</v>
          </cell>
          <cell r="B630" t="str">
            <v>AMORTIZATION NETWORK MGT CENTER SOLUT SLT</v>
          </cell>
          <cell r="C630">
            <v>0</v>
          </cell>
          <cell r="E630">
            <v>0</v>
          </cell>
        </row>
        <row r="631">
          <cell r="A631">
            <v>392940</v>
          </cell>
          <cell r="B631" t="str">
            <v>NETWORK MANAGEMENT CENTER SOLUTION - SLT</v>
          </cell>
          <cell r="C631">
            <v>0</v>
          </cell>
          <cell r="E631">
            <v>0</v>
          </cell>
        </row>
        <row r="632">
          <cell r="A632">
            <v>466280</v>
          </cell>
          <cell r="B632" t="str">
            <v>Amort for Active call centre tele-bank</v>
          </cell>
          <cell r="C632">
            <v>-615995.59</v>
          </cell>
          <cell r="E632">
            <v>-615995.59</v>
          </cell>
        </row>
        <row r="633">
          <cell r="A633">
            <v>392950</v>
          </cell>
          <cell r="B633" t="str">
            <v>RESPONSIVE WEB SITE &amp; DIGITAL CHANNELS</v>
          </cell>
          <cell r="C633">
            <v>0</v>
          </cell>
          <cell r="E633">
            <v>0</v>
          </cell>
        </row>
        <row r="634">
          <cell r="A634">
            <v>466330</v>
          </cell>
          <cell r="B634" t="str">
            <v>AMORTIS RESPON WEB SITE &amp; DIGITAL CHANAL</v>
          </cell>
          <cell r="C634">
            <v>0</v>
          </cell>
          <cell r="E634">
            <v>0</v>
          </cell>
        </row>
        <row r="635">
          <cell r="C635">
            <v>225062001.26000014</v>
          </cell>
          <cell r="D635">
            <v>0</v>
          </cell>
          <cell r="E635">
            <v>225062001.26000014</v>
          </cell>
        </row>
        <row r="636">
          <cell r="A636" t="str">
            <v xml:space="preserve"> Property Plant &amp; Equipment</v>
          </cell>
          <cell r="E636">
            <v>0</v>
          </cell>
        </row>
        <row r="637">
          <cell r="A637">
            <v>391500</v>
          </cell>
          <cell r="B637" t="str">
            <v xml:space="preserve">FREE HOLD PREMISES                                        </v>
          </cell>
          <cell r="C637">
            <v>12482813746.389999</v>
          </cell>
          <cell r="D637">
            <v>5846932317.1200008</v>
          </cell>
          <cell r="E637">
            <v>18329746063.510002</v>
          </cell>
        </row>
        <row r="638">
          <cell r="A638">
            <v>391510</v>
          </cell>
          <cell r="B638" t="str">
            <v xml:space="preserve">LEASE HOLD PREMISES                                        </v>
          </cell>
          <cell r="C638">
            <v>2307894490</v>
          </cell>
          <cell r="D638">
            <v>-23174118.280000031</v>
          </cell>
          <cell r="E638">
            <v>2284720371.7199998</v>
          </cell>
        </row>
        <row r="639">
          <cell r="A639">
            <v>391550</v>
          </cell>
          <cell r="B639" t="str">
            <v xml:space="preserve">FURNITURE A/C                                        </v>
          </cell>
          <cell r="C639">
            <v>296675271.81</v>
          </cell>
          <cell r="E639">
            <v>296675271.81</v>
          </cell>
        </row>
        <row r="640">
          <cell r="A640">
            <v>391590</v>
          </cell>
          <cell r="B640" t="str">
            <v xml:space="preserve">STORES A/C FURNITURE                                        </v>
          </cell>
          <cell r="C640">
            <v>2508818.02</v>
          </cell>
          <cell r="E640">
            <v>2508818.02</v>
          </cell>
        </row>
        <row r="641">
          <cell r="A641">
            <v>391600</v>
          </cell>
          <cell r="B641" t="str">
            <v xml:space="preserve">COMPUTER INSTALLATION A/C                                        </v>
          </cell>
          <cell r="C641">
            <v>0</v>
          </cell>
          <cell r="E641">
            <v>0</v>
          </cell>
        </row>
        <row r="642">
          <cell r="A642">
            <v>391610</v>
          </cell>
          <cell r="B642" t="str">
            <v xml:space="preserve">COMPUTER &amp; RETALED EQUIPMENT                                        </v>
          </cell>
          <cell r="C642">
            <v>3670087050.1300001</v>
          </cell>
          <cell r="E642">
            <v>3670087050.1300001</v>
          </cell>
        </row>
        <row r="643">
          <cell r="A643">
            <v>391620</v>
          </cell>
          <cell r="B643" t="str">
            <v xml:space="preserve">LEASE HOLD COMPUTER                                        </v>
          </cell>
          <cell r="C643">
            <v>0</v>
          </cell>
          <cell r="E643">
            <v>0</v>
          </cell>
        </row>
        <row r="644">
          <cell r="A644">
            <v>391630</v>
          </cell>
          <cell r="B644" t="str">
            <v xml:space="preserve">STORES A/C COMPUTER  RELATED                                        </v>
          </cell>
          <cell r="C644">
            <v>274789027.13</v>
          </cell>
          <cell r="E644">
            <v>274789027.13</v>
          </cell>
        </row>
        <row r="645">
          <cell r="A645">
            <v>391650</v>
          </cell>
          <cell r="B645" t="str">
            <v xml:space="preserve">MACHINERY A/C                                        </v>
          </cell>
          <cell r="C645">
            <v>1642829030.3399999</v>
          </cell>
          <cell r="E645">
            <v>1642829030.3399999</v>
          </cell>
        </row>
        <row r="646">
          <cell r="A646">
            <v>391660</v>
          </cell>
          <cell r="B646" t="str">
            <v xml:space="preserve">STORES A/C MACHINERY                                        </v>
          </cell>
          <cell r="C646">
            <v>2418005.64</v>
          </cell>
          <cell r="E646">
            <v>2418005.64</v>
          </cell>
        </row>
        <row r="647">
          <cell r="A647">
            <v>391700</v>
          </cell>
          <cell r="B647" t="str">
            <v xml:space="preserve">EQUIPMENTS A/C                                        </v>
          </cell>
          <cell r="C647">
            <v>825043527.76000011</v>
          </cell>
          <cell r="E647">
            <v>825043527.76000011</v>
          </cell>
        </row>
        <row r="648">
          <cell r="A648">
            <v>391710</v>
          </cell>
          <cell r="B648" t="str">
            <v xml:space="preserve">STORES A/C EQUIPMENTS                                        </v>
          </cell>
          <cell r="C648">
            <v>2393548.2599999998</v>
          </cell>
          <cell r="E648">
            <v>2393548.2599999998</v>
          </cell>
        </row>
        <row r="649">
          <cell r="A649">
            <v>391750</v>
          </cell>
          <cell r="B649" t="str">
            <v xml:space="preserve">MOTOR VEHICLES A/C                                        </v>
          </cell>
          <cell r="C649">
            <v>1220592381.1400001</v>
          </cell>
          <cell r="E649">
            <v>1220592381.1400001</v>
          </cell>
        </row>
        <row r="650">
          <cell r="A650">
            <v>391760</v>
          </cell>
          <cell r="B650" t="str">
            <v xml:space="preserve">LEASE HOLD MOTOR VEHICLES                                        </v>
          </cell>
          <cell r="C650">
            <v>300333665.78999996</v>
          </cell>
          <cell r="E650">
            <v>300333665.78999996</v>
          </cell>
        </row>
        <row r="651">
          <cell r="A651">
            <v>391780</v>
          </cell>
          <cell r="B651" t="str">
            <v xml:space="preserve">LIBRARY                                        </v>
          </cell>
          <cell r="C651">
            <v>49844.62</v>
          </cell>
          <cell r="E651">
            <v>49844.62</v>
          </cell>
        </row>
        <row r="652">
          <cell r="A652">
            <v>397120</v>
          </cell>
          <cell r="B652" t="str">
            <v xml:space="preserve">SUSPENSE A/C - LIBRARY                                        </v>
          </cell>
          <cell r="C652">
            <v>0</v>
          </cell>
          <cell r="E652">
            <v>0</v>
          </cell>
        </row>
        <row r="653">
          <cell r="A653">
            <v>393630</v>
          </cell>
          <cell r="B653" t="str">
            <v xml:space="preserve">SUSPENSE A/C - PREMISES                                        </v>
          </cell>
          <cell r="C653">
            <v>1683335831.3499999</v>
          </cell>
          <cell r="D653">
            <v>-349682253.46000004</v>
          </cell>
          <cell r="E653">
            <v>1333653577.8899999</v>
          </cell>
        </row>
        <row r="654">
          <cell r="A654">
            <v>391560</v>
          </cell>
          <cell r="B654" t="str">
            <v xml:space="preserve">SELF BANKING UNIT                                        </v>
          </cell>
          <cell r="C654">
            <v>134717187.34999999</v>
          </cell>
          <cell r="E654">
            <v>134717187.34999999</v>
          </cell>
        </row>
        <row r="655">
          <cell r="A655">
            <v>465160</v>
          </cell>
          <cell r="B655" t="str">
            <v xml:space="preserve">PROVISION FOR - DEPRECIATION FUR,&amp; FITTINGS"                                  </v>
          </cell>
          <cell r="C655">
            <v>-185364030.83999997</v>
          </cell>
          <cell r="E655">
            <v>-185364030.83999997</v>
          </cell>
        </row>
        <row r="656">
          <cell r="A656">
            <v>465170</v>
          </cell>
          <cell r="B656" t="str">
            <v xml:space="preserve">PROVISION FOR - DEPRECIATION -MOTOR VEHICLES                                   </v>
          </cell>
          <cell r="C656">
            <v>-854840185.40999997</v>
          </cell>
          <cell r="E656">
            <v>-854840185.40999997</v>
          </cell>
        </row>
        <row r="657">
          <cell r="A657">
            <v>465180</v>
          </cell>
          <cell r="B657" t="str">
            <v xml:space="preserve">PROVISION FOR - DEPRECIATION (MACHINERY)                                       </v>
          </cell>
          <cell r="C657">
            <v>-1123566587.29</v>
          </cell>
          <cell r="E657">
            <v>-1123566587.29</v>
          </cell>
        </row>
        <row r="658">
          <cell r="A658">
            <v>465190</v>
          </cell>
          <cell r="B658" t="str">
            <v xml:space="preserve">PROVISION FOR - DEPRECIATION -(EQUIPMENT)                                      </v>
          </cell>
          <cell r="C658">
            <v>-495908890.38999999</v>
          </cell>
          <cell r="E658">
            <v>-495908890.38999999</v>
          </cell>
        </row>
        <row r="659">
          <cell r="A659">
            <v>465200</v>
          </cell>
          <cell r="B659" t="str">
            <v xml:space="preserve">PROVISION FOR - DEPRECIATION -COMPUTER                                        </v>
          </cell>
          <cell r="C659">
            <v>-2113422499.1300001</v>
          </cell>
          <cell r="E659">
            <v>-2113422499.1300001</v>
          </cell>
        </row>
        <row r="660">
          <cell r="A660">
            <v>465210</v>
          </cell>
          <cell r="B660" t="str">
            <v xml:space="preserve">PROVISION FOR - DEPRICIATION-LEASE HOLD PREMIS                                 </v>
          </cell>
          <cell r="C660">
            <v>-305449052.84000003</v>
          </cell>
          <cell r="D660">
            <v>244964655.29732335</v>
          </cell>
          <cell r="E660">
            <v>-60484397.542676687</v>
          </cell>
        </row>
        <row r="661">
          <cell r="A661">
            <v>465220</v>
          </cell>
          <cell r="B661" t="str">
            <v xml:space="preserve">PROVISION FOR - DEPRECIATION-FREE HOLDPREMIS                                  </v>
          </cell>
          <cell r="C661">
            <v>-513164173.19</v>
          </cell>
          <cell r="D661">
            <v>374026989.89441139</v>
          </cell>
          <cell r="E661">
            <v>-139137183.29558861</v>
          </cell>
        </row>
        <row r="662">
          <cell r="A662">
            <v>465230</v>
          </cell>
          <cell r="B662" t="str">
            <v xml:space="preserve">PROVISION FOR DEP. LEASE HOLD M.VEHICALES                                      </v>
          </cell>
          <cell r="C662">
            <v>-300333665.78999996</v>
          </cell>
          <cell r="E662">
            <v>-300333665.78999996</v>
          </cell>
        </row>
        <row r="663">
          <cell r="A663">
            <v>465240</v>
          </cell>
          <cell r="B663" t="str">
            <v xml:space="preserve">PROVISION FOR DEP. LEASE HOLD COMPUTERS                                        </v>
          </cell>
          <cell r="C663">
            <v>0</v>
          </cell>
          <cell r="E663">
            <v>0</v>
          </cell>
        </row>
        <row r="664">
          <cell r="A664">
            <v>495561</v>
          </cell>
          <cell r="B664" t="str">
            <v>Revaluation Loss</v>
          </cell>
          <cell r="C664">
            <v>0</v>
          </cell>
          <cell r="E664">
            <v>0</v>
          </cell>
        </row>
        <row r="665">
          <cell r="C665">
            <v>18954432340.849991</v>
          </cell>
          <cell r="D665">
            <v>6093067590.5717354</v>
          </cell>
          <cell r="E665">
            <v>25047499931.421734</v>
          </cell>
        </row>
        <row r="667">
          <cell r="A667" t="str">
            <v xml:space="preserve"> Investment property</v>
          </cell>
        </row>
        <row r="668">
          <cell r="A668">
            <v>391520</v>
          </cell>
          <cell r="B668" t="str">
            <v>INVESTMENT PROPERTY</v>
          </cell>
          <cell r="C668">
            <v>1257185687.24</v>
          </cell>
          <cell r="E668">
            <v>1257185687.24</v>
          </cell>
        </row>
        <row r="669">
          <cell r="A669">
            <v>465440</v>
          </cell>
          <cell r="B669" t="str">
            <v>PROVISION FOR DEPN INVESTMENT PROPERTY</v>
          </cell>
          <cell r="C669">
            <v>-34888259.580000006</v>
          </cell>
          <cell r="E669">
            <v>-34888259.580000006</v>
          </cell>
        </row>
        <row r="670">
          <cell r="C670">
            <v>1222297427.6600001</v>
          </cell>
          <cell r="D670">
            <v>0</v>
          </cell>
          <cell r="E670">
            <v>1222297427.6600001</v>
          </cell>
        </row>
        <row r="671">
          <cell r="A671" t="str">
            <v>Prepaid Leases</v>
          </cell>
        </row>
        <row r="672">
          <cell r="A672" t="str">
            <v>Cost</v>
          </cell>
        </row>
        <row r="673">
          <cell r="A673">
            <v>391810</v>
          </cell>
          <cell r="B673" t="str">
            <v xml:space="preserve">PRE PAYMENT LEASES                                        </v>
          </cell>
          <cell r="C673">
            <v>1013142647.2900001</v>
          </cell>
          <cell r="E673">
            <v>1013142647.2900001</v>
          </cell>
        </row>
        <row r="675">
          <cell r="A675" t="str">
            <v xml:space="preserve"> Accumulated Amotisation</v>
          </cell>
          <cell r="E675">
            <v>0</v>
          </cell>
        </row>
        <row r="676">
          <cell r="A676">
            <v>466220</v>
          </cell>
          <cell r="B676" t="str">
            <v xml:space="preserve">AMORTIZATION OF PRE PAYMENT LEASES                                        </v>
          </cell>
          <cell r="C676">
            <v>-529255095.06</v>
          </cell>
          <cell r="E676">
            <v>-529255095.06</v>
          </cell>
        </row>
        <row r="677">
          <cell r="C677">
            <v>483887552.23000008</v>
          </cell>
          <cell r="D677">
            <v>0</v>
          </cell>
          <cell r="E677">
            <v>483887552.23000008</v>
          </cell>
        </row>
        <row r="679">
          <cell r="A679" t="str">
            <v xml:space="preserve"> Deferred Tax Assets/Liability</v>
          </cell>
        </row>
        <row r="680">
          <cell r="A680" t="str">
            <v>Deferred tax assets</v>
          </cell>
        </row>
        <row r="681">
          <cell r="A681">
            <v>395260</v>
          </cell>
          <cell r="B681" t="str">
            <v>Defferred tax Asset</v>
          </cell>
          <cell r="C681">
            <v>1129277755.8399999</v>
          </cell>
          <cell r="D681">
            <v>-1013341051.54</v>
          </cell>
          <cell r="E681">
            <v>115936704.29999995</v>
          </cell>
        </row>
        <row r="682">
          <cell r="E682">
            <v>0</v>
          </cell>
        </row>
        <row r="683">
          <cell r="A683" t="str">
            <v>Deferred tax liabilities</v>
          </cell>
          <cell r="E683">
            <v>0</v>
          </cell>
        </row>
        <row r="684">
          <cell r="A684">
            <v>474600</v>
          </cell>
          <cell r="B684" t="str">
            <v>DEFERRED TAXATION  - Liability</v>
          </cell>
          <cell r="C684">
            <v>-1180905508.1299999</v>
          </cell>
          <cell r="D684">
            <v>-3390648532.8699999</v>
          </cell>
          <cell r="E684">
            <v>-4571554041</v>
          </cell>
        </row>
        <row r="685">
          <cell r="C685">
            <v>-51627752.289999962</v>
          </cell>
          <cell r="D685">
            <v>-4403989584.4099998</v>
          </cell>
          <cell r="E685">
            <v>-4455617336.6999998</v>
          </cell>
        </row>
        <row r="687">
          <cell r="A687" t="str">
            <v>Other Assets</v>
          </cell>
        </row>
        <row r="688">
          <cell r="A688" t="str">
            <v>Deposits and prepayments</v>
          </cell>
        </row>
        <row r="689">
          <cell r="A689">
            <v>393160</v>
          </cell>
          <cell r="B689" t="str">
            <v xml:space="preserve">PRE PAID INTEREST ON  MMB                                        </v>
          </cell>
          <cell r="C689">
            <v>0</v>
          </cell>
          <cell r="E689">
            <v>0</v>
          </cell>
        </row>
        <row r="690">
          <cell r="A690">
            <v>393470</v>
          </cell>
          <cell r="B690" t="str">
            <v xml:space="preserve">SUSP A/C - AMOUNT PAID TO SUPP ON PENDING DELIV                                </v>
          </cell>
          <cell r="C690">
            <v>2768973021.21</v>
          </cell>
          <cell r="E690">
            <v>2768973021.21</v>
          </cell>
        </row>
        <row r="691">
          <cell r="A691">
            <v>393480</v>
          </cell>
          <cell r="B691" t="str">
            <v xml:space="preserve">SUSP A/C - ADVANCE PAID TO MICR CHEQUES                                        </v>
          </cell>
          <cell r="C691">
            <v>0</v>
          </cell>
          <cell r="E691">
            <v>0</v>
          </cell>
        </row>
        <row r="692">
          <cell r="A692">
            <v>393500</v>
          </cell>
          <cell r="B692" t="str">
            <v xml:space="preserve">SUSPENSE A/C - INSURANCE                                        </v>
          </cell>
          <cell r="C692">
            <v>52713105.039999999</v>
          </cell>
          <cell r="E692">
            <v>52713105.039999999</v>
          </cell>
        </row>
        <row r="693">
          <cell r="C693">
            <v>2821686126.25</v>
          </cell>
          <cell r="D693">
            <v>0</v>
          </cell>
          <cell r="E693">
            <v>2821686126.25</v>
          </cell>
        </row>
        <row r="695">
          <cell r="A695">
            <v>100001</v>
          </cell>
          <cell r="B695" t="str">
            <v>Un Amortized Day one difference Staff loans</v>
          </cell>
          <cell r="D695">
            <v>9587887529.5923634</v>
          </cell>
          <cell r="E695">
            <v>9587887529.5923634</v>
          </cell>
        </row>
        <row r="697">
          <cell r="B697" t="str">
            <v>Net Employee Benefit Asset (Post 1996)</v>
          </cell>
          <cell r="D697">
            <v>1409071124</v>
          </cell>
          <cell r="E697">
            <v>1409071124</v>
          </cell>
        </row>
        <row r="699">
          <cell r="A699" t="str">
            <v>Others</v>
          </cell>
        </row>
        <row r="700">
          <cell r="A700">
            <v>393110</v>
          </cell>
          <cell r="B700" t="str">
            <v xml:space="preserve">SUSPENSE A/C - STAFF TRAVELLING                                        </v>
          </cell>
          <cell r="C700">
            <v>1052546.5</v>
          </cell>
          <cell r="E700">
            <v>1052546.5</v>
          </cell>
        </row>
        <row r="701">
          <cell r="A701">
            <v>393120</v>
          </cell>
          <cell r="B701" t="str">
            <v xml:space="preserve">SUSPENSE A/C - STAFF MEDICAL AID                                        </v>
          </cell>
          <cell r="C701">
            <v>0</v>
          </cell>
          <cell r="E701">
            <v>0</v>
          </cell>
        </row>
        <row r="702">
          <cell r="A702">
            <v>393130</v>
          </cell>
          <cell r="B702" t="str">
            <v xml:space="preserve">SUSPENSE A/C - STAFF SALARY ADVANCES                                        </v>
          </cell>
          <cell r="C702">
            <v>0</v>
          </cell>
          <cell r="E702">
            <v>0</v>
          </cell>
        </row>
        <row r="703">
          <cell r="A703">
            <v>393140</v>
          </cell>
          <cell r="B703" t="str">
            <v xml:space="preserve">SUSPENSE A/C - SALARY ADVANCE A/C (2)                                        </v>
          </cell>
          <cell r="C703">
            <v>0</v>
          </cell>
          <cell r="E703">
            <v>0</v>
          </cell>
        </row>
        <row r="704">
          <cell r="A704">
            <v>393150</v>
          </cell>
          <cell r="B704" t="str">
            <v xml:space="preserve">BANK DEPOSIT RECOVERABLE                                        </v>
          </cell>
          <cell r="C704">
            <v>29298676.809999999</v>
          </cell>
          <cell r="E704">
            <v>29298676.809999999</v>
          </cell>
        </row>
        <row r="705">
          <cell r="A705">
            <v>393300</v>
          </cell>
          <cell r="B705" t="str">
            <v xml:space="preserve">SUSP A/C - INITIAL EXPENCES FOR BRANCHOPENING                                 </v>
          </cell>
          <cell r="C705">
            <v>0</v>
          </cell>
          <cell r="E705">
            <v>0</v>
          </cell>
        </row>
        <row r="706">
          <cell r="A706">
            <v>393400</v>
          </cell>
          <cell r="B706" t="str">
            <v xml:space="preserve">SUSPENSE A/C - STATIONERY                                        </v>
          </cell>
          <cell r="C706">
            <v>221011598.35949999</v>
          </cell>
          <cell r="E706">
            <v>221011598.35949999</v>
          </cell>
        </row>
        <row r="707">
          <cell r="A707">
            <v>393410</v>
          </cell>
          <cell r="B707" t="str">
            <v xml:space="preserve">SUSPENSE A/C - STATIONERY (STORES)                                        </v>
          </cell>
          <cell r="C707">
            <v>90503959.669999987</v>
          </cell>
          <cell r="E707">
            <v>90503959.669999987</v>
          </cell>
        </row>
        <row r="708">
          <cell r="A708">
            <v>393420</v>
          </cell>
          <cell r="B708" t="str">
            <v xml:space="preserve">SUSP A/C - CHEQUE BOOKS &amp; DRAFT BOOKS (WITH NI                                 </v>
          </cell>
          <cell r="C708">
            <v>57143.1</v>
          </cell>
          <cell r="E708">
            <v>57143.1</v>
          </cell>
        </row>
        <row r="709">
          <cell r="A709">
            <v>393430</v>
          </cell>
          <cell r="B709" t="str">
            <v xml:space="preserve">SUSPENSE A/C - M.I.C.R. CHEQUE BOOKS                                        </v>
          </cell>
          <cell r="C709">
            <v>6405572.75</v>
          </cell>
          <cell r="E709">
            <v>6405572.75</v>
          </cell>
        </row>
        <row r="710">
          <cell r="A710">
            <v>393440</v>
          </cell>
          <cell r="B710" t="str">
            <v xml:space="preserve">SUSP A/C - CHEQUE GUARANTEE ATM CARD                                        </v>
          </cell>
          <cell r="C710">
            <v>0</v>
          </cell>
          <cell r="E710">
            <v>0</v>
          </cell>
        </row>
        <row r="711">
          <cell r="A711">
            <v>393450</v>
          </cell>
          <cell r="B711" t="str">
            <v xml:space="preserve">SUSPENSE A/C - MORTGAGE PROPERTIES PURC.                                       </v>
          </cell>
          <cell r="C711">
            <v>22071</v>
          </cell>
          <cell r="E711">
            <v>22071</v>
          </cell>
        </row>
        <row r="712">
          <cell r="A712">
            <v>393490</v>
          </cell>
          <cell r="B712" t="str">
            <v xml:space="preserve">SUSPENSE A/C - MICR CHEQUES PROCESSING                                        </v>
          </cell>
          <cell r="C712">
            <v>0</v>
          </cell>
          <cell r="E712">
            <v>0</v>
          </cell>
        </row>
        <row r="713">
          <cell r="A713">
            <v>393510</v>
          </cell>
          <cell r="B713" t="str">
            <v xml:space="preserve">SUSPENSE A/C - MACHINE SERVICE CHARGES                                        </v>
          </cell>
          <cell r="C713">
            <v>14237246.199999999</v>
          </cell>
          <cell r="E713">
            <v>14237246.199999999</v>
          </cell>
        </row>
        <row r="714">
          <cell r="A714">
            <v>393550</v>
          </cell>
          <cell r="B714" t="str">
            <v xml:space="preserve">SUSP A/C - PUBLICATION FELICITATION VOLUME                                     </v>
          </cell>
          <cell r="C714">
            <v>0</v>
          </cell>
          <cell r="E714">
            <v>0</v>
          </cell>
        </row>
        <row r="715">
          <cell r="A715">
            <v>393570</v>
          </cell>
          <cell r="B715" t="str">
            <v xml:space="preserve">SUSP A/C - COMPEN PAID O/A LOSS ARTICLES                                        </v>
          </cell>
          <cell r="C715">
            <v>697542.5</v>
          </cell>
          <cell r="E715">
            <v>697542.5</v>
          </cell>
        </row>
        <row r="716">
          <cell r="A716">
            <v>393580</v>
          </cell>
          <cell r="B716" t="str">
            <v xml:space="preserve">SUSPENSE A/C - ALTERATION TO PREMISES                                        </v>
          </cell>
          <cell r="C716">
            <v>392789301.80000001</v>
          </cell>
          <cell r="E716">
            <v>392789301.80000001</v>
          </cell>
        </row>
        <row r="717">
          <cell r="A717">
            <v>393590</v>
          </cell>
          <cell r="B717" t="str">
            <v xml:space="preserve">SUSPENSE A/C - COMPUTERAISATION EXPENSES                                       </v>
          </cell>
          <cell r="C717">
            <v>0</v>
          </cell>
          <cell r="E717">
            <v>0</v>
          </cell>
        </row>
        <row r="718">
          <cell r="A718">
            <v>393600</v>
          </cell>
          <cell r="B718" t="str">
            <v xml:space="preserve">SUSPENSE A/C - SEVANA WINNERS                                        </v>
          </cell>
          <cell r="C718">
            <v>0</v>
          </cell>
          <cell r="E718">
            <v>0</v>
          </cell>
        </row>
        <row r="719">
          <cell r="A719">
            <v>393610</v>
          </cell>
          <cell r="B719" t="str">
            <v xml:space="preserve">SUSPENSE A/C - PEOPLE'S CARD CENTRE                                        </v>
          </cell>
          <cell r="C719">
            <v>245600</v>
          </cell>
          <cell r="E719">
            <v>245600</v>
          </cell>
        </row>
        <row r="720">
          <cell r="A720">
            <v>393620</v>
          </cell>
          <cell r="B720" t="str">
            <v xml:space="preserve">SUSPENSE A/C - STAFF UNIFORM                                        </v>
          </cell>
          <cell r="C720">
            <v>928619.56</v>
          </cell>
          <cell r="E720">
            <v>928619.56</v>
          </cell>
        </row>
        <row r="721">
          <cell r="A721">
            <v>393640</v>
          </cell>
          <cell r="B721" t="str">
            <v xml:space="preserve">SUSPENSE A/C - LEAVE ENCASHMENT                                        </v>
          </cell>
          <cell r="C721">
            <v>0</v>
          </cell>
          <cell r="E721">
            <v>0</v>
          </cell>
        </row>
        <row r="722">
          <cell r="A722">
            <v>393650</v>
          </cell>
          <cell r="B722" t="str">
            <v xml:space="preserve">S/A - EXTE DEPOSIT GUARANTEE SCHAME                                        </v>
          </cell>
          <cell r="C722">
            <v>0</v>
          </cell>
          <cell r="E722">
            <v>0</v>
          </cell>
        </row>
        <row r="723">
          <cell r="A723">
            <v>393670</v>
          </cell>
          <cell r="B723" t="str">
            <v xml:space="preserve">S/A -INT REBA RECV O/A PSM MOTOR CY                                        </v>
          </cell>
          <cell r="C723">
            <v>0</v>
          </cell>
          <cell r="E723">
            <v>0</v>
          </cell>
        </row>
        <row r="724">
          <cell r="A724">
            <v>393680</v>
          </cell>
          <cell r="B724" t="str">
            <v xml:space="preserve">SUSPENCE A/C - FUND DISBURSEMENT                                        </v>
          </cell>
          <cell r="C724">
            <v>0</v>
          </cell>
          <cell r="E724">
            <v>0</v>
          </cell>
        </row>
        <row r="725">
          <cell r="A725">
            <v>393690</v>
          </cell>
          <cell r="B725" t="str">
            <v xml:space="preserve">S/A -TY CASH IMPREST -CHAIRMAN'S OFFICE                                        </v>
          </cell>
          <cell r="C725">
            <v>0</v>
          </cell>
          <cell r="E725">
            <v>0</v>
          </cell>
        </row>
        <row r="726">
          <cell r="A726">
            <v>393720</v>
          </cell>
          <cell r="B726" t="str">
            <v xml:space="preserve">SUSPENSE A/C - LEGAL CHARGES                                        </v>
          </cell>
          <cell r="C726">
            <v>23770</v>
          </cell>
          <cell r="E726">
            <v>23770</v>
          </cell>
        </row>
        <row r="727">
          <cell r="A727">
            <v>393730</v>
          </cell>
          <cell r="B727" t="str">
            <v xml:space="preserve">SUSP A/C - LEGAL EXPENSES RECOVERABLE                                        </v>
          </cell>
          <cell r="C727">
            <v>0</v>
          </cell>
          <cell r="E727">
            <v>0</v>
          </cell>
        </row>
        <row r="728">
          <cell r="A728">
            <v>393740</v>
          </cell>
          <cell r="B728" t="str">
            <v xml:space="preserve">S/A - AMT DUE FROM INS CORP O/A FRAUDS                                        </v>
          </cell>
          <cell r="C728">
            <v>0</v>
          </cell>
          <cell r="E728">
            <v>0</v>
          </cell>
        </row>
        <row r="729">
          <cell r="A729">
            <v>393750</v>
          </cell>
          <cell r="B729" t="str">
            <v xml:space="preserve">S/A - EXP INC IN TAKE OVER OF MAYU GM                                        </v>
          </cell>
          <cell r="C729">
            <v>0</v>
          </cell>
          <cell r="E729">
            <v>0</v>
          </cell>
        </row>
        <row r="730">
          <cell r="A730">
            <v>393760</v>
          </cell>
          <cell r="B730" t="str">
            <v xml:space="preserve">SUSP A/C REPATRIATION CURRENCY                                        </v>
          </cell>
          <cell r="C730">
            <v>0</v>
          </cell>
          <cell r="E730">
            <v>0</v>
          </cell>
        </row>
        <row r="731">
          <cell r="A731">
            <v>393770</v>
          </cell>
          <cell r="B731" t="str">
            <v xml:space="preserve">INT IN SUSP O/A LEASEHOLD MACHI &amp; EQUIP                                        </v>
          </cell>
          <cell r="C731">
            <v>0</v>
          </cell>
          <cell r="E731">
            <v>0</v>
          </cell>
        </row>
        <row r="732">
          <cell r="A732">
            <v>393820</v>
          </cell>
          <cell r="B732" t="str">
            <v xml:space="preserve">AMOUNT TO BE RECOVER O/A DIVIDEND PAID                                        </v>
          </cell>
          <cell r="C732">
            <v>0</v>
          </cell>
          <cell r="E732">
            <v>0</v>
          </cell>
        </row>
        <row r="733">
          <cell r="A733">
            <v>393830</v>
          </cell>
          <cell r="B733" t="str">
            <v xml:space="preserve">AMO DUE FROM PB EPF O/A STAFF LN DISBURS                                        </v>
          </cell>
          <cell r="C733">
            <v>10000</v>
          </cell>
          <cell r="E733">
            <v>10000</v>
          </cell>
        </row>
        <row r="734">
          <cell r="A734">
            <v>393840</v>
          </cell>
          <cell r="B734" t="str">
            <v xml:space="preserve">SUSPENCE A/C -EXP -INCURRED TAKE OVERS                                        </v>
          </cell>
          <cell r="C734">
            <v>97230777.450000003</v>
          </cell>
          <cell r="E734">
            <v>97230777.450000003</v>
          </cell>
        </row>
        <row r="735">
          <cell r="A735">
            <v>393850</v>
          </cell>
          <cell r="B735" t="str">
            <v xml:space="preserve">S/A - AMOUNT TO BE WRITTEN OFF PAWNING                                        </v>
          </cell>
          <cell r="C735">
            <v>0</v>
          </cell>
          <cell r="E735">
            <v>0</v>
          </cell>
        </row>
        <row r="736">
          <cell r="A736">
            <v>393860</v>
          </cell>
          <cell r="B736" t="str">
            <v xml:space="preserve">S/A WRITTEN OFF CULTIVATION LOAN                                        </v>
          </cell>
          <cell r="C736">
            <v>50000</v>
          </cell>
          <cell r="E736">
            <v>50000</v>
          </cell>
        </row>
        <row r="737">
          <cell r="A737">
            <v>393870</v>
          </cell>
          <cell r="B737" t="str">
            <v xml:space="preserve">S/A AMOUNT HELD ON TREASUREY INVESTMENT                                        </v>
          </cell>
          <cell r="C737">
            <v>0</v>
          </cell>
          <cell r="E737">
            <v>0</v>
          </cell>
        </row>
        <row r="738">
          <cell r="A738">
            <v>393880</v>
          </cell>
          <cell r="B738" t="str">
            <v xml:space="preserve">SUSPENSE A/C - MISCELLANEOUS                                        </v>
          </cell>
          <cell r="C738">
            <v>701511.96</v>
          </cell>
          <cell r="E738">
            <v>701511.96</v>
          </cell>
        </row>
        <row r="739">
          <cell r="A739">
            <v>393890</v>
          </cell>
          <cell r="B739" t="str">
            <v xml:space="preserve">SUSPENSE A/C - MUSEUM CURRENCY                                        </v>
          </cell>
          <cell r="C739">
            <v>462594.48</v>
          </cell>
          <cell r="E739">
            <v>462594.48</v>
          </cell>
        </row>
        <row r="740">
          <cell r="A740">
            <v>393960</v>
          </cell>
          <cell r="B740" t="str">
            <v xml:space="preserve">SUSP A/C COMPUTER MAINTENANCE OF IT DEPT                                        </v>
          </cell>
          <cell r="C740">
            <v>0</v>
          </cell>
          <cell r="E740">
            <v>0</v>
          </cell>
        </row>
        <row r="741">
          <cell r="A741">
            <v>394010</v>
          </cell>
          <cell r="B741" t="str">
            <v xml:space="preserve">S/A PAWNING WANNI                                        </v>
          </cell>
          <cell r="C741">
            <v>0</v>
          </cell>
          <cell r="E741">
            <v>0</v>
          </cell>
        </row>
        <row r="742">
          <cell r="A742">
            <v>394200</v>
          </cell>
          <cell r="B742" t="str">
            <v xml:space="preserve">ADJUSTING A/C AMT.RECEBLE                                        </v>
          </cell>
          <cell r="C742">
            <v>0</v>
          </cell>
          <cell r="E742">
            <v>0</v>
          </cell>
        </row>
        <row r="743">
          <cell r="A743">
            <v>394210</v>
          </cell>
          <cell r="B743" t="str">
            <v xml:space="preserve">AMOUNT RECEBLE O/A DRAFT PAYABLE                                        </v>
          </cell>
          <cell r="C743">
            <v>0</v>
          </cell>
          <cell r="E743">
            <v>0</v>
          </cell>
        </row>
        <row r="744">
          <cell r="A744">
            <v>394220</v>
          </cell>
          <cell r="B744" t="str">
            <v xml:space="preserve">AMOUNT RECOVERABLE O/A TELEPHONE CHARGES                                       </v>
          </cell>
          <cell r="C744">
            <v>0</v>
          </cell>
          <cell r="E744">
            <v>0</v>
          </cell>
        </row>
        <row r="745">
          <cell r="A745">
            <v>394230</v>
          </cell>
          <cell r="B745" t="str">
            <v xml:space="preserve">VAT RECEBLE ON PROVIDING LEASING FACILITIES                                    </v>
          </cell>
          <cell r="C745">
            <v>0</v>
          </cell>
          <cell r="E745">
            <v>0</v>
          </cell>
        </row>
        <row r="746">
          <cell r="A746">
            <v>394240</v>
          </cell>
          <cell r="B746" t="str">
            <v xml:space="preserve">SUSP A/C - INC RECEBLE TREA. BILLS                                        </v>
          </cell>
          <cell r="C746">
            <v>0</v>
          </cell>
          <cell r="E746">
            <v>0</v>
          </cell>
        </row>
        <row r="747">
          <cell r="A747">
            <v>394290</v>
          </cell>
          <cell r="B747" t="str">
            <v xml:space="preserve">RECONSTRUCTION A/C AMOUNT RECEBLE                                        </v>
          </cell>
          <cell r="C747">
            <v>5043567.54</v>
          </cell>
          <cell r="E747">
            <v>5043567.54</v>
          </cell>
        </row>
        <row r="748">
          <cell r="A748">
            <v>394300</v>
          </cell>
          <cell r="B748" t="str">
            <v xml:space="preserve">SUNDRY DEBTORS - IMPERSONAL NATURE                                        </v>
          </cell>
          <cell r="C748">
            <v>4093130.45</v>
          </cell>
          <cell r="E748">
            <v>4093130.45</v>
          </cell>
        </row>
        <row r="749">
          <cell r="A749">
            <v>394310</v>
          </cell>
          <cell r="B749" t="str">
            <v xml:space="preserve">COMMISSION RECEBLE                                        </v>
          </cell>
          <cell r="C749">
            <v>0</v>
          </cell>
          <cell r="E749">
            <v>0</v>
          </cell>
        </row>
        <row r="750">
          <cell r="A750">
            <v>394330</v>
          </cell>
          <cell r="B750" t="str">
            <v xml:space="preserve">INTRA DAY ADJUSTMENTS                                        </v>
          </cell>
          <cell r="C750">
            <v>13423354.950000001</v>
          </cell>
          <cell r="E750">
            <v>13423354.950000001</v>
          </cell>
        </row>
        <row r="751">
          <cell r="A751">
            <v>394400</v>
          </cell>
          <cell r="B751" t="str">
            <v xml:space="preserve">OUTWARD TT SUSPEND                                        </v>
          </cell>
          <cell r="C751">
            <v>0</v>
          </cell>
          <cell r="E751">
            <v>0</v>
          </cell>
        </row>
        <row r="752">
          <cell r="A752">
            <v>394420</v>
          </cell>
          <cell r="B752" t="str">
            <v xml:space="preserve">STAMP DUTY RECOVERABLE - PAWNING                                        </v>
          </cell>
          <cell r="C752">
            <v>0</v>
          </cell>
          <cell r="E752">
            <v>0</v>
          </cell>
        </row>
        <row r="753">
          <cell r="A753">
            <v>394430</v>
          </cell>
          <cell r="B753" t="str">
            <v xml:space="preserve">STAFF LOAN REJECT ITEM RECEIVABLE 05MAY                                        </v>
          </cell>
          <cell r="C753">
            <v>17909197.740000002</v>
          </cell>
          <cell r="E753">
            <v>17909197.740000002</v>
          </cell>
        </row>
        <row r="754">
          <cell r="A754">
            <v>394440</v>
          </cell>
          <cell r="B754" t="str">
            <v xml:space="preserve">FERTILIZER SUBSIDY CONTROL A/C                                        </v>
          </cell>
          <cell r="C754">
            <v>0</v>
          </cell>
          <cell r="E754">
            <v>0</v>
          </cell>
        </row>
        <row r="755">
          <cell r="A755">
            <v>394460</v>
          </cell>
          <cell r="B755" t="str">
            <v xml:space="preserve">SUSPENSE A/C MOBILE ATM                                        </v>
          </cell>
          <cell r="C755">
            <v>12700000</v>
          </cell>
          <cell r="E755">
            <v>12700000</v>
          </cell>
        </row>
        <row r="756">
          <cell r="A756">
            <v>394510</v>
          </cell>
          <cell r="B756" t="str">
            <v xml:space="preserve">COMPENSATION PAYMENT ON PAWNING ARTICLES                                        </v>
          </cell>
          <cell r="C756">
            <v>86716021.390000001</v>
          </cell>
          <cell r="E756">
            <v>86716021.390000001</v>
          </cell>
        </row>
        <row r="757">
          <cell r="A757">
            <v>394520</v>
          </cell>
          <cell r="B757" t="str">
            <v xml:space="preserve">S/A INSURANCE CLAIM FOR COUNTERFEIT NOTE                                        </v>
          </cell>
          <cell r="C757">
            <v>0</v>
          </cell>
          <cell r="E757">
            <v>0</v>
          </cell>
        </row>
        <row r="758">
          <cell r="A758">
            <v>395370</v>
          </cell>
          <cell r="B758" t="str">
            <v xml:space="preserve">SUSP A/C - LOCAL CHEQUE COLLECTION                                        </v>
          </cell>
          <cell r="C758">
            <v>38456.81</v>
          </cell>
          <cell r="E758">
            <v>38456.81</v>
          </cell>
        </row>
        <row r="759">
          <cell r="A759">
            <v>395300</v>
          </cell>
          <cell r="B759" t="str">
            <v xml:space="preserve">INTER BRANCH WORKING BALANCES DUE FROM                                        </v>
          </cell>
          <cell r="C759">
            <v>0</v>
          </cell>
          <cell r="E759">
            <v>0</v>
          </cell>
        </row>
        <row r="760">
          <cell r="A760">
            <v>395680</v>
          </cell>
          <cell r="B760" t="str">
            <v xml:space="preserve">RECEIVABLE - COMMITMENT FEE                                        </v>
          </cell>
          <cell r="C760">
            <v>0</v>
          </cell>
          <cell r="E760">
            <v>0</v>
          </cell>
        </row>
        <row r="761">
          <cell r="A761">
            <v>396500</v>
          </cell>
          <cell r="B761" t="str">
            <v xml:space="preserve">ACCRUED OTHER INCOME                                        </v>
          </cell>
          <cell r="C761">
            <v>3476867589.1399999</v>
          </cell>
          <cell r="E761">
            <v>3476867589.1399999</v>
          </cell>
        </row>
        <row r="762">
          <cell r="A762">
            <v>397010</v>
          </cell>
          <cell r="B762" t="str">
            <v xml:space="preserve">CLEARING HOUSE A/C                                        </v>
          </cell>
          <cell r="C762">
            <v>0</v>
          </cell>
          <cell r="E762">
            <v>0</v>
          </cell>
        </row>
        <row r="763">
          <cell r="A763">
            <v>397020</v>
          </cell>
          <cell r="B763" t="str">
            <v xml:space="preserve">CLEARING VOUCHERS RECEIVABLE                                        </v>
          </cell>
          <cell r="C763">
            <v>911122.29</v>
          </cell>
          <cell r="E763">
            <v>911122.29</v>
          </cell>
        </row>
        <row r="764">
          <cell r="A764">
            <v>397030</v>
          </cell>
          <cell r="B764" t="str">
            <v xml:space="preserve">CHEQUE RETURNED UNPAID                                        </v>
          </cell>
          <cell r="C764">
            <v>0</v>
          </cell>
          <cell r="E764">
            <v>0</v>
          </cell>
        </row>
        <row r="765">
          <cell r="A765">
            <v>397050</v>
          </cell>
          <cell r="B765" t="str">
            <v xml:space="preserve">STAMP A/C POSTAGE                                        </v>
          </cell>
          <cell r="C765">
            <v>8101065.6200000001</v>
          </cell>
          <cell r="E765">
            <v>8101065.6200000001</v>
          </cell>
        </row>
        <row r="766">
          <cell r="A766">
            <v>397060</v>
          </cell>
          <cell r="B766" t="str">
            <v xml:space="preserve">STAMP A/C POSTAGE (RHO)                                        </v>
          </cell>
          <cell r="C766">
            <v>195466.2</v>
          </cell>
          <cell r="E766">
            <v>195466.2</v>
          </cell>
        </row>
        <row r="767">
          <cell r="A767">
            <v>397070</v>
          </cell>
          <cell r="B767" t="str">
            <v xml:space="preserve">SUSPENSE A/C - STAMPS IN HAND                                        </v>
          </cell>
          <cell r="C767">
            <v>270585</v>
          </cell>
          <cell r="E767">
            <v>270585</v>
          </cell>
        </row>
        <row r="768">
          <cell r="A768">
            <v>397080</v>
          </cell>
          <cell r="B768" t="str">
            <v xml:space="preserve">TELEGRAPHIC TRANSFER                                        </v>
          </cell>
          <cell r="C768">
            <v>90000</v>
          </cell>
          <cell r="E768">
            <v>90000</v>
          </cell>
        </row>
        <row r="769">
          <cell r="A769">
            <v>397130</v>
          </cell>
          <cell r="B769" t="str">
            <v xml:space="preserve">SUSPENSE A/C - MOTOR VEHICLES                                        </v>
          </cell>
          <cell r="C769">
            <v>3766022.59</v>
          </cell>
          <cell r="E769">
            <v>3766022.59</v>
          </cell>
        </row>
        <row r="770">
          <cell r="A770">
            <v>397140</v>
          </cell>
          <cell r="B770" t="str">
            <v xml:space="preserve">SUSP A/C - STAMPS IN HAND O/A REFINANCE                                        </v>
          </cell>
          <cell r="C770">
            <v>0</v>
          </cell>
          <cell r="E770">
            <v>0</v>
          </cell>
        </row>
        <row r="771">
          <cell r="A771">
            <v>397150</v>
          </cell>
          <cell r="B771" t="str">
            <v xml:space="preserve">SUSPENSE A/C - COURIER SERVICE                                        </v>
          </cell>
          <cell r="C771">
            <v>151695.35999999999</v>
          </cell>
          <cell r="E771">
            <v>151695.35999999999</v>
          </cell>
        </row>
        <row r="772">
          <cell r="A772">
            <v>397160</v>
          </cell>
          <cell r="B772" t="str">
            <v xml:space="preserve">SUSPENSE A/C - WITHHOLDING TAX PAID                                        </v>
          </cell>
          <cell r="C772">
            <v>2541569.29</v>
          </cell>
          <cell r="E772">
            <v>2541569.29</v>
          </cell>
        </row>
        <row r="773">
          <cell r="A773">
            <v>397170</v>
          </cell>
          <cell r="B773" t="str">
            <v xml:space="preserve">SUSPENSE A/C - DEFFERED EXPENDITURE                                        </v>
          </cell>
          <cell r="C773">
            <v>0</v>
          </cell>
          <cell r="E773">
            <v>0</v>
          </cell>
        </row>
        <row r="774">
          <cell r="A774">
            <v>397180</v>
          </cell>
          <cell r="B774" t="str">
            <v xml:space="preserve">SUSPENSE A/C - NDB AFFECTED APPLICANTS                                        </v>
          </cell>
          <cell r="C774">
            <v>0</v>
          </cell>
          <cell r="E774">
            <v>0</v>
          </cell>
        </row>
        <row r="775">
          <cell r="A775">
            <v>397200</v>
          </cell>
          <cell r="B775" t="str">
            <v xml:space="preserve">SUSPENSE A/C - R.H.O. ADVANCES                                        </v>
          </cell>
          <cell r="C775">
            <v>1279271.6299999999</v>
          </cell>
          <cell r="E775">
            <v>1279271.6299999999</v>
          </cell>
        </row>
        <row r="776">
          <cell r="A776">
            <v>397210</v>
          </cell>
          <cell r="B776" t="str">
            <v xml:space="preserve">SUSPENSE A/C - COIN TRANSACTION (HNB)                                        </v>
          </cell>
          <cell r="C776">
            <v>0</v>
          </cell>
          <cell r="E776">
            <v>0</v>
          </cell>
        </row>
        <row r="777">
          <cell r="A777">
            <v>397220</v>
          </cell>
          <cell r="B777" t="str">
            <v xml:space="preserve">STOCK A/C FUEL                                        </v>
          </cell>
          <cell r="C777">
            <v>0</v>
          </cell>
          <cell r="E777">
            <v>0</v>
          </cell>
        </row>
        <row r="778">
          <cell r="A778">
            <v>397230</v>
          </cell>
          <cell r="B778" t="str">
            <v xml:space="preserve">SUSPENSE A/C - FUEL ADVANCE                                        </v>
          </cell>
          <cell r="C778">
            <v>100000</v>
          </cell>
          <cell r="E778">
            <v>100000</v>
          </cell>
        </row>
        <row r="779">
          <cell r="A779">
            <v>397250</v>
          </cell>
          <cell r="B779" t="str">
            <v xml:space="preserve">WESTERN UNION PAYMENT MADE ACCOUNT                                        </v>
          </cell>
          <cell r="C779">
            <v>58380758.409999996</v>
          </cell>
          <cell r="E779">
            <v>58380758.409999996</v>
          </cell>
        </row>
        <row r="780">
          <cell r="A780">
            <v>397260</v>
          </cell>
          <cell r="B780" t="str">
            <v xml:space="preserve">S/A MISCELLANEOUS                                        </v>
          </cell>
          <cell r="C780">
            <v>63746</v>
          </cell>
          <cell r="E780">
            <v>63746</v>
          </cell>
        </row>
        <row r="781">
          <cell r="A781">
            <v>397270</v>
          </cell>
          <cell r="B781" t="str">
            <v xml:space="preserve">CHEQUES PAID UNDER OPEN PAYMENT FACILITY                                       </v>
          </cell>
          <cell r="C781">
            <v>0</v>
          </cell>
          <cell r="E781">
            <v>0</v>
          </cell>
        </row>
        <row r="782">
          <cell r="A782">
            <v>397290</v>
          </cell>
          <cell r="B782" t="str">
            <v xml:space="preserve">SUSP A/C - FOREIGN CHEQUES &amp; DRAFT ENCHASED                                    </v>
          </cell>
          <cell r="C782">
            <v>24368</v>
          </cell>
          <cell r="E782">
            <v>24368</v>
          </cell>
        </row>
        <row r="783">
          <cell r="A783">
            <v>397300</v>
          </cell>
          <cell r="B783" t="str">
            <v xml:space="preserve">S/A - VALUE OF SA STAMPS HELD BY STUDENT                                        </v>
          </cell>
          <cell r="C783">
            <v>0</v>
          </cell>
          <cell r="E783">
            <v>0</v>
          </cell>
        </row>
        <row r="784">
          <cell r="A784">
            <v>397310</v>
          </cell>
          <cell r="B784" t="str">
            <v xml:space="preserve">SUSPENSE A/C - AIR LANKA TICKET COUNTER                                        </v>
          </cell>
          <cell r="C784">
            <v>0</v>
          </cell>
          <cell r="E784">
            <v>0</v>
          </cell>
        </row>
        <row r="785">
          <cell r="A785">
            <v>397340</v>
          </cell>
          <cell r="B785" t="str">
            <v xml:space="preserve">SUSPENCE A/C - W &amp; OP PAYBLE -P.BANK                                        </v>
          </cell>
          <cell r="C785">
            <v>0</v>
          </cell>
          <cell r="E785">
            <v>0</v>
          </cell>
        </row>
        <row r="786">
          <cell r="A786">
            <v>397350</v>
          </cell>
          <cell r="B786" t="str">
            <v xml:space="preserve">SUSPENSE A/C - CORPORATIONS                                        </v>
          </cell>
          <cell r="C786">
            <v>0</v>
          </cell>
          <cell r="E786">
            <v>0</v>
          </cell>
        </row>
        <row r="787">
          <cell r="A787">
            <v>397360</v>
          </cell>
          <cell r="B787" t="str">
            <v xml:space="preserve">POSITION AWAITING TRF LOANS/BORROWINGS                                        </v>
          </cell>
          <cell r="C787">
            <v>0</v>
          </cell>
          <cell r="E787">
            <v>0</v>
          </cell>
        </row>
        <row r="788">
          <cell r="A788">
            <v>397370</v>
          </cell>
          <cell r="B788" t="str">
            <v xml:space="preserve">S/A ON US VISA ELECTRONIC SALE DRAFT                                        </v>
          </cell>
          <cell r="C788">
            <v>0</v>
          </cell>
          <cell r="E788">
            <v>0</v>
          </cell>
        </row>
        <row r="789">
          <cell r="A789">
            <v>397371</v>
          </cell>
          <cell r="B789" t="str">
            <v xml:space="preserve">S/A ON US VISA ELECTRON SALES  DRAFT PLF                                        </v>
          </cell>
          <cell r="C789">
            <v>5880746.25</v>
          </cell>
          <cell r="E789">
            <v>5880746.25</v>
          </cell>
        </row>
        <row r="790">
          <cell r="A790">
            <v>397380</v>
          </cell>
          <cell r="B790" t="str">
            <v xml:space="preserve">S/A VISA ELECTRONIC ATM INTERCHANGE                                        </v>
          </cell>
          <cell r="C790">
            <v>0</v>
          </cell>
          <cell r="E790">
            <v>0</v>
          </cell>
        </row>
        <row r="791">
          <cell r="A791">
            <v>397381</v>
          </cell>
          <cell r="B791" t="str">
            <v xml:space="preserve">S/A VISA ELECTRON ATM INTERCHANGED PLF                                        </v>
          </cell>
          <cell r="C791">
            <v>0</v>
          </cell>
          <cell r="E791">
            <v>0</v>
          </cell>
        </row>
        <row r="792">
          <cell r="A792">
            <v>397390</v>
          </cell>
          <cell r="B792" t="str">
            <v xml:space="preserve">S/A  VISA ELECTRON INTERCHANGE SALE DRAF                                        </v>
          </cell>
          <cell r="C792">
            <v>81598.86</v>
          </cell>
          <cell r="E792">
            <v>81598.86</v>
          </cell>
        </row>
        <row r="793">
          <cell r="A793">
            <v>397391</v>
          </cell>
          <cell r="B793" t="str">
            <v xml:space="preserve">S/A  VISA ELECTRON INTERCHANG SALES PLF                                        </v>
          </cell>
          <cell r="C793">
            <v>0</v>
          </cell>
          <cell r="E793">
            <v>0</v>
          </cell>
        </row>
        <row r="794">
          <cell r="A794">
            <v>397400</v>
          </cell>
          <cell r="B794" t="str">
            <v xml:space="preserve">S/A REIMBURSEMENT FEES PAID                                        </v>
          </cell>
          <cell r="C794">
            <v>113265.69</v>
          </cell>
          <cell r="E794">
            <v>113265.69</v>
          </cell>
        </row>
        <row r="795">
          <cell r="A795">
            <v>397410</v>
          </cell>
          <cell r="B795" t="str">
            <v xml:space="preserve">S/A DEBIT CARD CONTROL H/O A/C PLF                                        </v>
          </cell>
          <cell r="C795">
            <v>10258300</v>
          </cell>
          <cell r="E795">
            <v>10258300</v>
          </cell>
        </row>
        <row r="796">
          <cell r="A796">
            <v>397420</v>
          </cell>
          <cell r="B796" t="str">
            <v xml:space="preserve">S/A DEBIT CARD CONTROL OFF US ATM PLF                                        </v>
          </cell>
          <cell r="C796">
            <v>0</v>
          </cell>
          <cell r="E796">
            <v>0</v>
          </cell>
        </row>
        <row r="797">
          <cell r="A797">
            <v>397430</v>
          </cell>
          <cell r="B797" t="str">
            <v xml:space="preserve">S/A DR CRD CNTRL A/C ON US POS PLF                                        </v>
          </cell>
          <cell r="C797">
            <v>0</v>
          </cell>
          <cell r="E797">
            <v>0</v>
          </cell>
        </row>
        <row r="798">
          <cell r="A798">
            <v>397440</v>
          </cell>
          <cell r="B798" t="str">
            <v xml:space="preserve">S/A DR CRD CNTRL A/C OFF US POS PLF                                        </v>
          </cell>
          <cell r="C798">
            <v>0</v>
          </cell>
          <cell r="E798">
            <v>0</v>
          </cell>
        </row>
        <row r="799">
          <cell r="A799">
            <v>398000</v>
          </cell>
          <cell r="B799" t="str">
            <v xml:space="preserve">POSITION ACCOUNT                                        </v>
          </cell>
          <cell r="C799">
            <v>0</v>
          </cell>
          <cell r="E799">
            <v>0</v>
          </cell>
        </row>
        <row r="800">
          <cell r="A800">
            <v>398010</v>
          </cell>
          <cell r="B800" t="str">
            <v xml:space="preserve">WAVERS ON PAWNING INTE DUE TO TSUNAMI                                        </v>
          </cell>
          <cell r="C800">
            <v>29183.75</v>
          </cell>
          <cell r="E800">
            <v>29183.75</v>
          </cell>
        </row>
        <row r="801">
          <cell r="A801">
            <v>398020</v>
          </cell>
          <cell r="B801" t="str">
            <v xml:space="preserve">WAVERS ON LOANS INTEREST DUE TO TSUNAMI                                        </v>
          </cell>
          <cell r="C801">
            <v>0</v>
          </cell>
          <cell r="E801">
            <v>0</v>
          </cell>
        </row>
        <row r="802">
          <cell r="A802">
            <v>398040</v>
          </cell>
          <cell r="B802" t="str">
            <v xml:space="preserve">SUSPENSES A/C COMPLIMENTARY ITEMS STORES                                        </v>
          </cell>
          <cell r="C802">
            <v>27240360.630000003</v>
          </cell>
          <cell r="E802">
            <v>27240360.630000003</v>
          </cell>
        </row>
        <row r="803">
          <cell r="A803">
            <v>398050</v>
          </cell>
          <cell r="B803" t="str">
            <v xml:space="preserve">S/A ISURU UDANA GIFT VOUCHER PAID                                        </v>
          </cell>
          <cell r="C803">
            <v>5375145</v>
          </cell>
          <cell r="E803">
            <v>5375145</v>
          </cell>
        </row>
        <row r="804">
          <cell r="A804">
            <v>398060</v>
          </cell>
          <cell r="B804" t="str">
            <v xml:space="preserve">NIDAHASE UPATA ISURU UDANA THILINAPATH                                        </v>
          </cell>
          <cell r="C804">
            <v>0</v>
          </cell>
          <cell r="E804">
            <v>0</v>
          </cell>
        </row>
        <row r="805">
          <cell r="A805">
            <v>398070</v>
          </cell>
          <cell r="B805" t="str">
            <v xml:space="preserve">SUSPENSE A/C SENEHASA                                        </v>
          </cell>
          <cell r="C805">
            <v>0</v>
          </cell>
          <cell r="E805">
            <v>0</v>
          </cell>
        </row>
        <row r="806">
          <cell r="A806">
            <v>398080</v>
          </cell>
          <cell r="B806" t="str">
            <v xml:space="preserve">SUSP A/C NRFC REWARDS BRANCH USD                                        </v>
          </cell>
          <cell r="C806">
            <v>56813.5</v>
          </cell>
          <cell r="E806">
            <v>56813.5</v>
          </cell>
        </row>
        <row r="807">
          <cell r="A807">
            <v>398090</v>
          </cell>
          <cell r="B807" t="str">
            <v xml:space="preserve">SUS A/C CHARGEBACKS                                        </v>
          </cell>
          <cell r="C807">
            <v>30403148.540000003</v>
          </cell>
          <cell r="E807">
            <v>30403148.540000003</v>
          </cell>
        </row>
        <row r="808">
          <cell r="A808">
            <v>398100</v>
          </cell>
          <cell r="B808" t="str">
            <v xml:space="preserve">SUS AC INITIAL DEPOSIT ISURUUDANA                                        </v>
          </cell>
          <cell r="C808">
            <v>616000</v>
          </cell>
          <cell r="E808">
            <v>616000</v>
          </cell>
        </row>
        <row r="809">
          <cell r="A809">
            <v>398110</v>
          </cell>
          <cell r="B809" t="str">
            <v xml:space="preserve">SUSPENSE A/C AVURUDU GANUDENU VOVCH PAYA                                        </v>
          </cell>
          <cell r="C809">
            <v>105500</v>
          </cell>
          <cell r="E809">
            <v>105500</v>
          </cell>
        </row>
        <row r="810">
          <cell r="A810">
            <v>398120</v>
          </cell>
          <cell r="B810" t="str">
            <v xml:space="preserve">S/A OPTION COLLAR RECEIVABLE                                        </v>
          </cell>
          <cell r="C810">
            <v>0</v>
          </cell>
          <cell r="E810">
            <v>0</v>
          </cell>
        </row>
        <row r="811">
          <cell r="A811">
            <v>398130</v>
          </cell>
          <cell r="B811" t="str">
            <v xml:space="preserve">BONUS INTEREST PAID TO NRFC/RFC ACCOUNTS                                        </v>
          </cell>
          <cell r="C811">
            <v>0</v>
          </cell>
          <cell r="E811">
            <v>0</v>
          </cell>
        </row>
        <row r="812">
          <cell r="A812">
            <v>398140</v>
          </cell>
          <cell r="B812" t="str">
            <v xml:space="preserve">PEOPLES GIFT VOUCHERS PAID                                        </v>
          </cell>
          <cell r="C812">
            <v>2500</v>
          </cell>
          <cell r="E812">
            <v>2500</v>
          </cell>
        </row>
        <row r="813">
          <cell r="A813">
            <v>398150</v>
          </cell>
          <cell r="B813" t="str">
            <v xml:space="preserve">PB 50 ANNUESARY COMMEMORATIV SILVER COIN                                        </v>
          </cell>
          <cell r="C813">
            <v>0</v>
          </cell>
          <cell r="E813">
            <v>0</v>
          </cell>
        </row>
        <row r="814">
          <cell r="A814">
            <v>398160</v>
          </cell>
          <cell r="B814" t="str">
            <v>S/A WHT RECEBLE FROM CBSL OPEN MARKET</v>
          </cell>
          <cell r="C814">
            <v>0</v>
          </cell>
          <cell r="E814">
            <v>0</v>
          </cell>
        </row>
        <row r="815">
          <cell r="A815">
            <v>398170</v>
          </cell>
          <cell r="B815" t="str">
            <v>S/A ON LINE CUSTOM DUTY PAYMENT BY LCBS</v>
          </cell>
          <cell r="C815">
            <v>0</v>
          </cell>
          <cell r="E815">
            <v>0</v>
          </cell>
        </row>
        <row r="816">
          <cell r="A816">
            <v>398180</v>
          </cell>
          <cell r="B816" t="str">
            <v>S/A ONLINE PAYMENT OF PORT CHARGE - SLPA</v>
          </cell>
          <cell r="C816">
            <v>0</v>
          </cell>
          <cell r="E816">
            <v>0</v>
          </cell>
        </row>
        <row r="817">
          <cell r="A817">
            <v>398190</v>
          </cell>
          <cell r="B817" t="str">
            <v>GRANT RECE FROM CBSL ON SWASHAKTHI LN SC</v>
          </cell>
          <cell r="C817">
            <v>2582175</v>
          </cell>
          <cell r="E817">
            <v>2582175</v>
          </cell>
        </row>
        <row r="818">
          <cell r="A818">
            <v>399910</v>
          </cell>
          <cell r="B818" t="str">
            <v>S/A Capital loss on redem pawn articles</v>
          </cell>
          <cell r="C818">
            <v>476063.76</v>
          </cell>
          <cell r="E818">
            <v>476063.76</v>
          </cell>
        </row>
        <row r="819">
          <cell r="A819">
            <v>399940</v>
          </cell>
          <cell r="B819" t="str">
            <v xml:space="preserve">CLAIM RECEBLE O/A DIS/SPUR PAWN ARTICLES                                        </v>
          </cell>
          <cell r="C819">
            <v>5290011.26</v>
          </cell>
          <cell r="E819">
            <v>5290011.26</v>
          </cell>
        </row>
        <row r="820">
          <cell r="A820">
            <v>399950</v>
          </cell>
          <cell r="B820" t="str">
            <v xml:space="preserve">N/P PAWNING SPURIOUS ARTICLES                                        </v>
          </cell>
          <cell r="C820">
            <v>10799500</v>
          </cell>
          <cell r="E820">
            <v>10799500</v>
          </cell>
        </row>
        <row r="821">
          <cell r="A821">
            <v>399960</v>
          </cell>
          <cell r="B821" t="str">
            <v xml:space="preserve">N/P PAWNING DISPUTED ARTICLES                                        </v>
          </cell>
          <cell r="C821">
            <v>167472450</v>
          </cell>
          <cell r="E821">
            <v>167472450</v>
          </cell>
        </row>
        <row r="822">
          <cell r="A822">
            <v>399970</v>
          </cell>
          <cell r="B822" t="str">
            <v xml:space="preserve">PAWNING DISPUTES ARTICLES A/C                                        </v>
          </cell>
          <cell r="C822">
            <v>705800</v>
          </cell>
          <cell r="E822">
            <v>705800</v>
          </cell>
        </row>
        <row r="823">
          <cell r="A823">
            <v>399980</v>
          </cell>
          <cell r="B823" t="str">
            <v xml:space="preserve">PAWNING SPURIOUS ARTICLES A/C                                        </v>
          </cell>
          <cell r="C823">
            <v>533000</v>
          </cell>
          <cell r="E823">
            <v>533000</v>
          </cell>
        </row>
        <row r="824">
          <cell r="A824">
            <v>399990</v>
          </cell>
          <cell r="B824" t="str">
            <v xml:space="preserve">OPERATIONAL LOSS ACCOUNT                                        </v>
          </cell>
          <cell r="C824">
            <v>251673870.60999998</v>
          </cell>
          <cell r="E824">
            <v>251673870.60999998</v>
          </cell>
        </row>
        <row r="825">
          <cell r="A825">
            <v>465130</v>
          </cell>
          <cell r="B825" t="str">
            <v xml:space="preserve">PROVISION FOR LOSSES ON OTHER ASSETS                                        </v>
          </cell>
          <cell r="C825">
            <v>-277760</v>
          </cell>
          <cell r="E825">
            <v>-277760</v>
          </cell>
        </row>
        <row r="826">
          <cell r="A826">
            <v>465390</v>
          </cell>
          <cell r="B826" t="str">
            <v xml:space="preserve">PROVISION FOR OPERATIONAL RISK                                        </v>
          </cell>
          <cell r="C826">
            <v>-595422932.12</v>
          </cell>
          <cell r="E826">
            <v>-595422932.12</v>
          </cell>
        </row>
        <row r="827">
          <cell r="A827">
            <v>393460</v>
          </cell>
          <cell r="B827" t="str">
            <v xml:space="preserve">SUSPENSE A/C - RENT ADVANCE                                        </v>
          </cell>
          <cell r="C827">
            <v>170556531</v>
          </cell>
          <cell r="E827">
            <v>170556531</v>
          </cell>
        </row>
        <row r="828">
          <cell r="A828">
            <v>394340</v>
          </cell>
          <cell r="B828" t="str">
            <v xml:space="preserve">SUSPENSE A/C - DEBTORS                                        </v>
          </cell>
          <cell r="C828">
            <v>101223817.80687501</v>
          </cell>
          <cell r="E828">
            <v>101223817.80687501</v>
          </cell>
        </row>
        <row r="829">
          <cell r="A829">
            <v>394350</v>
          </cell>
          <cell r="B829" t="str">
            <v xml:space="preserve">AMT. RECEBLE FROM CB O/A CULT.LOANS                                        </v>
          </cell>
          <cell r="C829">
            <v>0</v>
          </cell>
          <cell r="E829">
            <v>0</v>
          </cell>
        </row>
        <row r="830">
          <cell r="A830">
            <v>394360</v>
          </cell>
          <cell r="B830" t="str">
            <v xml:space="preserve">AMT RECEBLE FROM TREA. O/A CULT LOANS                                        </v>
          </cell>
          <cell r="C830">
            <v>0</v>
          </cell>
          <cell r="E830">
            <v>0</v>
          </cell>
        </row>
        <row r="831">
          <cell r="A831">
            <v>394370</v>
          </cell>
          <cell r="B831" t="str">
            <v xml:space="preserve">AMT RECEBLE FROM TRE /G O SL O/A AQUISI                                        </v>
          </cell>
          <cell r="C831">
            <v>0</v>
          </cell>
          <cell r="E831">
            <v>0</v>
          </cell>
        </row>
        <row r="832">
          <cell r="A832">
            <v>394380</v>
          </cell>
          <cell r="B832" t="str">
            <v xml:space="preserve">AMOUNT RECEBLE OF MINISTRY OF FINANCE                                        </v>
          </cell>
          <cell r="C832">
            <v>0</v>
          </cell>
          <cell r="E832">
            <v>0</v>
          </cell>
        </row>
        <row r="833">
          <cell r="A833">
            <v>394450</v>
          </cell>
          <cell r="B833" t="str">
            <v xml:space="preserve">SUSPENSE A/C DEBTORS (CENTRAL CASH)                                        </v>
          </cell>
          <cell r="C833">
            <v>0</v>
          </cell>
          <cell r="E833">
            <v>0</v>
          </cell>
        </row>
        <row r="834">
          <cell r="A834">
            <v>396200</v>
          </cell>
          <cell r="B834" t="str">
            <v xml:space="preserve">S/A GLOBAL MERCHANT RISK POLICY                                        </v>
          </cell>
          <cell r="C834">
            <v>0</v>
          </cell>
          <cell r="E834">
            <v>0</v>
          </cell>
        </row>
        <row r="835">
          <cell r="A835">
            <v>396210</v>
          </cell>
          <cell r="B835" t="str">
            <v xml:space="preserve">AQUIRER BIILS PAID INTERCHANGE                                        </v>
          </cell>
          <cell r="C835">
            <v>46379832.810000002</v>
          </cell>
          <cell r="E835">
            <v>46379832.810000002</v>
          </cell>
        </row>
        <row r="836">
          <cell r="A836">
            <v>396220</v>
          </cell>
          <cell r="B836" t="str">
            <v xml:space="preserve">ACQUIRER BILL PAID ON US                                        </v>
          </cell>
          <cell r="C836">
            <v>4810194.21</v>
          </cell>
          <cell r="E836">
            <v>4810194.21</v>
          </cell>
        </row>
        <row r="837">
          <cell r="A837">
            <v>396230</v>
          </cell>
          <cell r="B837" t="str">
            <v xml:space="preserve">PENDING A/C INTERCHANGE                                        </v>
          </cell>
          <cell r="C837">
            <v>0</v>
          </cell>
          <cell r="E837">
            <v>0</v>
          </cell>
        </row>
        <row r="838">
          <cell r="A838">
            <v>396240</v>
          </cell>
          <cell r="B838" t="str">
            <v xml:space="preserve">PENDING A/C ON US                                        </v>
          </cell>
          <cell r="C838">
            <v>2770748.01</v>
          </cell>
          <cell r="E838">
            <v>2770748.01</v>
          </cell>
        </row>
        <row r="839">
          <cell r="A839">
            <v>393520</v>
          </cell>
          <cell r="B839" t="str">
            <v xml:space="preserve">SUSPENSE A/C - RURAL BANKS                                        </v>
          </cell>
          <cell r="C839">
            <v>0</v>
          </cell>
          <cell r="E839">
            <v>0</v>
          </cell>
        </row>
        <row r="840">
          <cell r="A840">
            <v>393800</v>
          </cell>
          <cell r="B840" t="str">
            <v xml:space="preserve">DUE FROM P.L.C O/A INDIAN LINE OF CREDIT                                       </v>
          </cell>
          <cell r="C840">
            <v>0</v>
          </cell>
          <cell r="E840">
            <v>0</v>
          </cell>
        </row>
        <row r="841">
          <cell r="A841">
            <v>394000</v>
          </cell>
          <cell r="B841" t="str">
            <v xml:space="preserve">S/A MOBILE BANKING                                        </v>
          </cell>
          <cell r="C841">
            <v>0</v>
          </cell>
          <cell r="E841">
            <v>0</v>
          </cell>
        </row>
        <row r="842">
          <cell r="A842">
            <v>394540</v>
          </cell>
          <cell r="B842" t="str">
            <v xml:space="preserve">RECEBLE FROM OTHER BANK NATIONAL SWITCH                                        </v>
          </cell>
          <cell r="C842">
            <v>0</v>
          </cell>
          <cell r="E842">
            <v>0</v>
          </cell>
        </row>
        <row r="843">
          <cell r="A843">
            <v>394541</v>
          </cell>
          <cell r="B843" t="str">
            <v xml:space="preserve">RECE OTHER BANK NATIONAL SWITCH - NOVUS                                        </v>
          </cell>
          <cell r="C843">
            <v>0</v>
          </cell>
          <cell r="E843">
            <v>0</v>
          </cell>
        </row>
        <row r="844">
          <cell r="A844">
            <v>394550</v>
          </cell>
          <cell r="B844" t="str">
            <v>ISSUER CHARGEBACK RECEIVABLE NAT. SWITCH</v>
          </cell>
          <cell r="C844">
            <v>0</v>
          </cell>
          <cell r="E844">
            <v>0</v>
          </cell>
        </row>
        <row r="845">
          <cell r="A845">
            <v>397520</v>
          </cell>
          <cell r="B845" t="str">
            <v>ACQUIRER CHARGE BACK MASTER</v>
          </cell>
          <cell r="C845">
            <v>0</v>
          </cell>
          <cell r="E845">
            <v>0</v>
          </cell>
        </row>
        <row r="846">
          <cell r="A846">
            <v>467400</v>
          </cell>
          <cell r="B846" t="str">
            <v>PAYABLE TO OTHER BANKS NATIONAL SWITCH</v>
          </cell>
          <cell r="C846">
            <v>178279567</v>
          </cell>
          <cell r="E846">
            <v>178279567</v>
          </cell>
        </row>
        <row r="847">
          <cell r="A847">
            <v>467700</v>
          </cell>
          <cell r="B847" t="str">
            <v>PAYABLE TO NOVUS TRANSACT LANKA PVT LTD</v>
          </cell>
          <cell r="C847">
            <v>0</v>
          </cell>
          <cell r="E847">
            <v>0</v>
          </cell>
        </row>
        <row r="848">
          <cell r="A848">
            <v>397190</v>
          </cell>
          <cell r="B848" t="str">
            <v xml:space="preserve">SUSPENSE A/C - REVLUATION OF LOCAL BILLS                                       </v>
          </cell>
          <cell r="C848">
            <v>0</v>
          </cell>
          <cell r="E848">
            <v>0</v>
          </cell>
        </row>
        <row r="849">
          <cell r="A849">
            <v>397320</v>
          </cell>
          <cell r="B849" t="str">
            <v xml:space="preserve">SUSP A/C - PRODUCTION SUBSIDIES FISH C                                        </v>
          </cell>
          <cell r="C849">
            <v>0</v>
          </cell>
          <cell r="E849">
            <v>0</v>
          </cell>
        </row>
        <row r="850">
          <cell r="A850">
            <v>397450</v>
          </cell>
          <cell r="B850" t="str">
            <v>S/A REIMBURSEMENT OF WHT ON INTEREST</v>
          </cell>
          <cell r="C850">
            <v>23527634.710000001</v>
          </cell>
          <cell r="E850">
            <v>23527634.710000001</v>
          </cell>
        </row>
        <row r="851">
          <cell r="A851">
            <v>395220</v>
          </cell>
          <cell r="B851" t="str">
            <v xml:space="preserve">SA GOVT DONA RECON TSUNAMI AFFE HOUSES                                        </v>
          </cell>
          <cell r="C851">
            <v>0</v>
          </cell>
          <cell r="E851">
            <v>0</v>
          </cell>
        </row>
        <row r="852">
          <cell r="A852">
            <v>393530</v>
          </cell>
          <cell r="B852" t="str">
            <v xml:space="preserve">SUSPENSE A/C - IMPORTS ON FREE EXCHANGE                                        </v>
          </cell>
          <cell r="C852">
            <v>0</v>
          </cell>
          <cell r="E852">
            <v>0</v>
          </cell>
        </row>
        <row r="853">
          <cell r="A853">
            <v>394320</v>
          </cell>
          <cell r="B853" t="str">
            <v xml:space="preserve">DEFAULT -NOMINAL                                        </v>
          </cell>
          <cell r="C853">
            <v>0</v>
          </cell>
          <cell r="E853">
            <v>0</v>
          </cell>
        </row>
        <row r="854">
          <cell r="A854">
            <v>440600</v>
          </cell>
          <cell r="B854" t="str">
            <v xml:space="preserve">INSURANCE FUND ACCOUNT                                        </v>
          </cell>
          <cell r="C854">
            <v>0</v>
          </cell>
          <cell r="E854">
            <v>0</v>
          </cell>
        </row>
        <row r="855">
          <cell r="A855">
            <v>465020</v>
          </cell>
          <cell r="B855" t="str">
            <v xml:space="preserve">CONTINGENCY FUND - I.D.B. LOANS                                        </v>
          </cell>
          <cell r="C855">
            <v>0</v>
          </cell>
          <cell r="E855">
            <v>0</v>
          </cell>
        </row>
        <row r="856">
          <cell r="A856">
            <v>465030</v>
          </cell>
          <cell r="B856" t="str">
            <v xml:space="preserve">CONTINGENCY FUND - CO-OP. RURAL BANK                                        </v>
          </cell>
          <cell r="C856">
            <v>0</v>
          </cell>
          <cell r="E856">
            <v>0</v>
          </cell>
        </row>
        <row r="857">
          <cell r="A857">
            <v>465040</v>
          </cell>
          <cell r="B857" t="str">
            <v xml:space="preserve">CONTINGENCY FUND - CO-OP RURAL BANK ( INT)                                     </v>
          </cell>
          <cell r="C857">
            <v>0</v>
          </cell>
          <cell r="E857">
            <v>0</v>
          </cell>
        </row>
        <row r="858">
          <cell r="A858">
            <v>465050</v>
          </cell>
          <cell r="B858" t="str">
            <v xml:space="preserve">CONTINGENCY FUND - DEVELOPMENT SCHEME                                        </v>
          </cell>
          <cell r="C858">
            <v>0</v>
          </cell>
          <cell r="E858">
            <v>0</v>
          </cell>
        </row>
        <row r="859">
          <cell r="A859">
            <v>465060</v>
          </cell>
          <cell r="B859" t="str">
            <v xml:space="preserve">CONTINGENCY FUND - ATAMARU LOANS                                        </v>
          </cell>
          <cell r="C859">
            <v>0</v>
          </cell>
          <cell r="E859">
            <v>0</v>
          </cell>
        </row>
        <row r="860">
          <cell r="A860">
            <v>465070</v>
          </cell>
          <cell r="B860" t="str">
            <v xml:space="preserve">CONTINGENCY FUND - O/A C.R.B. BLOCK A/C.                                       </v>
          </cell>
          <cell r="C860">
            <v>0</v>
          </cell>
          <cell r="E860">
            <v>0</v>
          </cell>
        </row>
        <row r="861">
          <cell r="A861">
            <v>465080</v>
          </cell>
          <cell r="B861" t="str">
            <v xml:space="preserve">CONTINGENCY FUND - O/A C.R.B. PAWNING                                        </v>
          </cell>
          <cell r="C861">
            <v>0</v>
          </cell>
          <cell r="E861">
            <v>0</v>
          </cell>
        </row>
        <row r="862">
          <cell r="A862">
            <v>465090</v>
          </cell>
          <cell r="B862" t="str">
            <v xml:space="preserve">CONTINGENCY FUND - SPEC LOANS TO S LANKAN RETURN                               </v>
          </cell>
          <cell r="C862">
            <v>0</v>
          </cell>
          <cell r="E862">
            <v>0</v>
          </cell>
        </row>
        <row r="863">
          <cell r="A863">
            <v>465100</v>
          </cell>
          <cell r="B863" t="str">
            <v xml:space="preserve">CONTINGENCY FUND - KANDY DIS SMA &amp; MEDSCALE EN                                </v>
          </cell>
          <cell r="C863">
            <v>0</v>
          </cell>
          <cell r="E863">
            <v>0</v>
          </cell>
        </row>
        <row r="864">
          <cell r="A864">
            <v>465110</v>
          </cell>
          <cell r="B864" t="str">
            <v xml:space="preserve">RURAL BANK DEPOSIT GUARANTEE FUND                                        </v>
          </cell>
          <cell r="C864">
            <v>0</v>
          </cell>
          <cell r="E864">
            <v>0</v>
          </cell>
        </row>
        <row r="865">
          <cell r="A865">
            <v>465250</v>
          </cell>
          <cell r="B865" t="str">
            <v xml:space="preserve">CONTINGENCY FUND FOR VANITHA NAVODYA -1%                                        </v>
          </cell>
          <cell r="C865">
            <v>0</v>
          </cell>
          <cell r="E865">
            <v>0</v>
          </cell>
        </row>
        <row r="866">
          <cell r="A866">
            <v>465260</v>
          </cell>
          <cell r="B866" t="str">
            <v xml:space="preserve">CONTINGENCY FUND O/A FOREIGN REMITTANC L                                        </v>
          </cell>
          <cell r="C866">
            <v>0</v>
          </cell>
          <cell r="E866">
            <v>0</v>
          </cell>
        </row>
        <row r="867">
          <cell r="A867">
            <v>465340</v>
          </cell>
          <cell r="B867" t="str">
            <v xml:space="preserve">PROVISION FOR TSUNAMI LOSSES                                        </v>
          </cell>
          <cell r="C867">
            <v>0</v>
          </cell>
          <cell r="E867">
            <v>0</v>
          </cell>
        </row>
        <row r="868">
          <cell r="A868">
            <v>465430</v>
          </cell>
          <cell r="B868" t="str">
            <v xml:space="preserve">PROVISION FOR REV LOSS COMMERCIAL PAPER                                        </v>
          </cell>
          <cell r="C868">
            <v>0</v>
          </cell>
          <cell r="E868">
            <v>0</v>
          </cell>
        </row>
        <row r="869">
          <cell r="A869">
            <v>467010</v>
          </cell>
          <cell r="B869" t="str">
            <v xml:space="preserve">CASHIERS EXCESS AND  SHORTAGES                                        </v>
          </cell>
          <cell r="C869">
            <v>0</v>
          </cell>
          <cell r="E869">
            <v>0</v>
          </cell>
        </row>
        <row r="870">
          <cell r="A870">
            <v>467020</v>
          </cell>
          <cell r="B870" t="str">
            <v xml:space="preserve">TELEGRAPHIC TRANSFER PAYABLE (INLAND)                                        </v>
          </cell>
          <cell r="C870">
            <v>0</v>
          </cell>
          <cell r="E870">
            <v>0</v>
          </cell>
        </row>
        <row r="871">
          <cell r="A871">
            <v>467100</v>
          </cell>
          <cell r="B871" t="str">
            <v xml:space="preserve">UNCLAIMED DIVIDENDS - CO-OP. TAKEN OVER                                        </v>
          </cell>
          <cell r="C871">
            <v>0</v>
          </cell>
          <cell r="E871">
            <v>0</v>
          </cell>
        </row>
        <row r="872">
          <cell r="A872">
            <v>467150</v>
          </cell>
          <cell r="B872" t="str">
            <v xml:space="preserve">SUSPENCE A/C - AMOUNT HELD O/A TBILLS MATURED                                  </v>
          </cell>
          <cell r="C872">
            <v>0</v>
          </cell>
          <cell r="E872">
            <v>0</v>
          </cell>
        </row>
        <row r="873">
          <cell r="A873">
            <v>467170</v>
          </cell>
          <cell r="B873" t="str">
            <v xml:space="preserve">SUSPENSE A/C - PENSIONS - GOVT.                                        </v>
          </cell>
          <cell r="C873">
            <v>0</v>
          </cell>
          <cell r="E873">
            <v>0</v>
          </cell>
        </row>
        <row r="874">
          <cell r="A874">
            <v>467180</v>
          </cell>
          <cell r="B874" t="str">
            <v xml:space="preserve">SUSPENSE A/C - PENSION LOCAL GOVT.                                        </v>
          </cell>
          <cell r="C874">
            <v>0</v>
          </cell>
          <cell r="E874">
            <v>0</v>
          </cell>
        </row>
        <row r="875">
          <cell r="A875">
            <v>467190</v>
          </cell>
          <cell r="B875" t="str">
            <v xml:space="preserve">SUSPENSE A/C - W. &amp; O. P.                                        </v>
          </cell>
          <cell r="C875">
            <v>0</v>
          </cell>
          <cell r="E875">
            <v>0</v>
          </cell>
        </row>
        <row r="876">
          <cell r="A876">
            <v>467200</v>
          </cell>
          <cell r="B876" t="str">
            <v xml:space="preserve">SUSP A/C - PENSION PAYABLE (PB )                                        </v>
          </cell>
          <cell r="C876">
            <v>0</v>
          </cell>
          <cell r="E876">
            <v>0</v>
          </cell>
        </row>
        <row r="877">
          <cell r="A877">
            <v>467210</v>
          </cell>
          <cell r="B877" t="str">
            <v xml:space="preserve">SUSPENCE A/C - W &amp; OP PAYABLE (PB)                                        </v>
          </cell>
          <cell r="C877">
            <v>0</v>
          </cell>
          <cell r="E877">
            <v>0</v>
          </cell>
        </row>
        <row r="878">
          <cell r="A878">
            <v>467220</v>
          </cell>
          <cell r="B878" t="str">
            <v xml:space="preserve">PEOPLE'S SMART CASH                                        </v>
          </cell>
          <cell r="C878">
            <v>1200</v>
          </cell>
          <cell r="E878">
            <v>1200</v>
          </cell>
        </row>
        <row r="879">
          <cell r="A879">
            <v>467230</v>
          </cell>
          <cell r="B879" t="str">
            <v xml:space="preserve">PEOPLE'S SMART CASH (2)                                        </v>
          </cell>
          <cell r="C879">
            <v>0</v>
          </cell>
          <cell r="E879">
            <v>0</v>
          </cell>
        </row>
        <row r="880">
          <cell r="A880">
            <v>467240</v>
          </cell>
          <cell r="B880" t="str">
            <v xml:space="preserve">BRANCH TO BRANCH TRANSFER                                        </v>
          </cell>
          <cell r="C880">
            <v>0</v>
          </cell>
          <cell r="E880">
            <v>0</v>
          </cell>
        </row>
        <row r="881">
          <cell r="A881">
            <v>467250</v>
          </cell>
          <cell r="B881" t="str">
            <v xml:space="preserve">BRANCH TO BRANCH PAYABLE                                        </v>
          </cell>
          <cell r="C881">
            <v>0</v>
          </cell>
          <cell r="E881">
            <v>0</v>
          </cell>
        </row>
        <row r="882">
          <cell r="A882">
            <v>467260</v>
          </cell>
          <cell r="B882" t="str">
            <v xml:space="preserve">SLIPS PAYMENT A/C WELFARE DEPT.                                        </v>
          </cell>
          <cell r="C882">
            <v>0</v>
          </cell>
          <cell r="E882">
            <v>0</v>
          </cell>
        </row>
        <row r="883">
          <cell r="A883">
            <v>467280</v>
          </cell>
          <cell r="B883" t="str">
            <v xml:space="preserve">SUSP A/C PENSION CENTRAL BANK                                        </v>
          </cell>
          <cell r="C883">
            <v>0</v>
          </cell>
          <cell r="E883">
            <v>0</v>
          </cell>
        </row>
        <row r="884">
          <cell r="A884">
            <v>467290</v>
          </cell>
          <cell r="B884" t="str">
            <v xml:space="preserve">WESTERN UNION-BUSINESS PROMOTION                                        </v>
          </cell>
          <cell r="C884">
            <v>0</v>
          </cell>
          <cell r="E884">
            <v>0</v>
          </cell>
        </row>
        <row r="885">
          <cell r="A885">
            <v>467300</v>
          </cell>
          <cell r="B885" t="str">
            <v xml:space="preserve">S/A MERCHANTS                                        </v>
          </cell>
          <cell r="C885">
            <v>0</v>
          </cell>
          <cell r="E885">
            <v>0</v>
          </cell>
        </row>
        <row r="886">
          <cell r="A886">
            <v>467310</v>
          </cell>
          <cell r="B886" t="str">
            <v xml:space="preserve">S/A SISU UDANA-FIRST DAY FIRST LESSION                                        </v>
          </cell>
          <cell r="C886">
            <v>91750</v>
          </cell>
          <cell r="E886">
            <v>91750</v>
          </cell>
        </row>
        <row r="887">
          <cell r="A887">
            <v>467390</v>
          </cell>
          <cell r="B887" t="str">
            <v xml:space="preserve">UNCLAIMED BALANCE SPECIAL NOSTRO DRAFTS                                        </v>
          </cell>
          <cell r="C887">
            <v>0</v>
          </cell>
          <cell r="E887">
            <v>0</v>
          </cell>
        </row>
        <row r="888">
          <cell r="A888">
            <v>467410</v>
          </cell>
          <cell r="B888" t="str">
            <v>ACQUIRER CHARGEBACK PAYABLE NAT. SWITCH</v>
          </cell>
          <cell r="C888">
            <v>179626800</v>
          </cell>
          <cell r="E888">
            <v>179626800</v>
          </cell>
        </row>
        <row r="889">
          <cell r="A889">
            <v>470000</v>
          </cell>
          <cell r="B889" t="str">
            <v xml:space="preserve">TENDER DEPOSITS (NON-REFUNDABLE)                                        </v>
          </cell>
          <cell r="C889">
            <v>0</v>
          </cell>
          <cell r="E889">
            <v>0</v>
          </cell>
        </row>
        <row r="890">
          <cell r="A890">
            <v>470010</v>
          </cell>
          <cell r="B890" t="str">
            <v xml:space="preserve">SUSP A/C - STORES RENT &amp; INSURANCE CHARGES REC                                 </v>
          </cell>
          <cell r="C890">
            <v>0</v>
          </cell>
          <cell r="E890">
            <v>0</v>
          </cell>
        </row>
        <row r="891">
          <cell r="A891">
            <v>470020</v>
          </cell>
          <cell r="B891" t="str">
            <v xml:space="preserve">SUSPENSE A/C - LEGAL CHARGES RECOVERED                                        </v>
          </cell>
          <cell r="C891">
            <v>0</v>
          </cell>
          <cell r="E891">
            <v>0</v>
          </cell>
        </row>
        <row r="892">
          <cell r="A892">
            <v>470030</v>
          </cell>
          <cell r="B892" t="str">
            <v xml:space="preserve">SUSP A/C - LEGAL CHARGES RECOVERED - RHO                                       </v>
          </cell>
          <cell r="C892">
            <v>0</v>
          </cell>
          <cell r="E892">
            <v>0</v>
          </cell>
        </row>
        <row r="893">
          <cell r="A893">
            <v>474780</v>
          </cell>
          <cell r="B893" t="str">
            <v xml:space="preserve">SUSPENSE ACCOUNT VAT ON SWIFT CHARGES                                        </v>
          </cell>
          <cell r="C893">
            <v>0</v>
          </cell>
          <cell r="E893">
            <v>0</v>
          </cell>
        </row>
        <row r="894">
          <cell r="A894">
            <v>474790</v>
          </cell>
          <cell r="B894" t="str">
            <v xml:space="preserve">NBT CONTROL A/C                                        </v>
          </cell>
          <cell r="C894">
            <v>0</v>
          </cell>
          <cell r="E894">
            <v>0</v>
          </cell>
        </row>
        <row r="895">
          <cell r="A895">
            <v>474820</v>
          </cell>
          <cell r="B895" t="str">
            <v xml:space="preserve">SUSP A/C - EPF TAX LIA - PENSIONERS                                        </v>
          </cell>
          <cell r="C895">
            <v>0</v>
          </cell>
          <cell r="E895">
            <v>0</v>
          </cell>
        </row>
        <row r="896">
          <cell r="A896">
            <v>474830</v>
          </cell>
          <cell r="B896" t="str">
            <v xml:space="preserve">SUSP A/C - WITHHOLDING TAX PAYBLE O/A SPECIFIED FEES                           </v>
          </cell>
          <cell r="C896">
            <v>0</v>
          </cell>
          <cell r="E896">
            <v>0</v>
          </cell>
        </row>
        <row r="897">
          <cell r="A897">
            <v>474840</v>
          </cell>
          <cell r="B897" t="str">
            <v xml:space="preserve">DEBIT TAX PAYABLE                                        </v>
          </cell>
          <cell r="C897">
            <v>0</v>
          </cell>
          <cell r="E897">
            <v>0</v>
          </cell>
        </row>
        <row r="898">
          <cell r="A898">
            <v>474850</v>
          </cell>
          <cell r="B898" t="str">
            <v xml:space="preserve">VAT PAYBLE ON LEASE RENTAL RECEIVED                                        </v>
          </cell>
          <cell r="C898">
            <v>0</v>
          </cell>
          <cell r="E898">
            <v>0</v>
          </cell>
        </row>
        <row r="899">
          <cell r="A899">
            <v>474860</v>
          </cell>
          <cell r="B899" t="str">
            <v xml:space="preserve">VAT PAYBLE ON PAWNING AUCTION SALE                                        </v>
          </cell>
          <cell r="C899">
            <v>0</v>
          </cell>
          <cell r="E899">
            <v>0</v>
          </cell>
        </row>
        <row r="900">
          <cell r="A900">
            <v>474870</v>
          </cell>
          <cell r="B900" t="str">
            <v xml:space="preserve">VAT PAYBLE ON COLLECTION COMMISSION                                        </v>
          </cell>
          <cell r="C900">
            <v>0</v>
          </cell>
          <cell r="E900">
            <v>0</v>
          </cell>
        </row>
        <row r="901">
          <cell r="A901">
            <v>474880</v>
          </cell>
          <cell r="B901" t="str">
            <v xml:space="preserve">VAT PAYBLE ON CHARG RECO CURIAR SERVICES                                        </v>
          </cell>
          <cell r="C901">
            <v>0</v>
          </cell>
          <cell r="E901">
            <v>0</v>
          </cell>
        </row>
        <row r="902">
          <cell r="A902">
            <v>474890</v>
          </cell>
          <cell r="B902" t="str">
            <v xml:space="preserve">VAT PAYBLE ON CHA COMMI ESTATE LABOU PAY                                        </v>
          </cell>
          <cell r="C902">
            <v>0</v>
          </cell>
          <cell r="E902">
            <v>0</v>
          </cell>
        </row>
        <row r="903">
          <cell r="A903">
            <v>474900</v>
          </cell>
          <cell r="B903" t="str">
            <v xml:space="preserve">VAT PAYBLE ON CHARGES GURANTEES GRANTED                                        </v>
          </cell>
          <cell r="C903">
            <v>0</v>
          </cell>
          <cell r="E903">
            <v>0</v>
          </cell>
        </row>
        <row r="904">
          <cell r="A904">
            <v>474910</v>
          </cell>
          <cell r="B904" t="str">
            <v xml:space="preserve">VAT PAYBLE ON CHARG RECO INSURANCE SERVI                                        </v>
          </cell>
          <cell r="C904">
            <v>0</v>
          </cell>
          <cell r="E904">
            <v>0</v>
          </cell>
        </row>
        <row r="905">
          <cell r="A905">
            <v>474920</v>
          </cell>
          <cell r="B905" t="str">
            <v xml:space="preserve">VAT PAYBLE ON CHARGES RECOVERED LEGAL                                        </v>
          </cell>
          <cell r="C905">
            <v>0</v>
          </cell>
          <cell r="E905">
            <v>0</v>
          </cell>
        </row>
        <row r="906">
          <cell r="A906">
            <v>474930</v>
          </cell>
          <cell r="B906" t="str">
            <v xml:space="preserve">VAT PAYBLE ON COMMISSION A/C REMITTANCE                                        </v>
          </cell>
          <cell r="C906">
            <v>0</v>
          </cell>
          <cell r="E906">
            <v>0</v>
          </cell>
        </row>
        <row r="907">
          <cell r="A907">
            <v>474940</v>
          </cell>
          <cell r="B907" t="str">
            <v xml:space="preserve">VAT PAYBLE ON CHARGES RECO STATIONARY                                        </v>
          </cell>
          <cell r="C907">
            <v>0</v>
          </cell>
          <cell r="E907">
            <v>0</v>
          </cell>
        </row>
        <row r="908">
          <cell r="A908">
            <v>474950</v>
          </cell>
          <cell r="B908" t="str">
            <v xml:space="preserve">VAT PAYBLE ON COMMISSION A/C SUNDRIES                                        </v>
          </cell>
          <cell r="C908">
            <v>0</v>
          </cell>
          <cell r="E908">
            <v>0</v>
          </cell>
        </row>
        <row r="909">
          <cell r="A909">
            <v>474960</v>
          </cell>
          <cell r="B909" t="str">
            <v xml:space="preserve">VAT PAYBLE ON CHARGES RECO TELEGRAMS                                        </v>
          </cell>
          <cell r="C909">
            <v>0</v>
          </cell>
          <cell r="E909">
            <v>0</v>
          </cell>
        </row>
        <row r="910">
          <cell r="A910">
            <v>474970</v>
          </cell>
          <cell r="B910" t="str">
            <v xml:space="preserve">VAT PAYBLE ON CHARGES RECO TELEPHONE                                        </v>
          </cell>
          <cell r="C910">
            <v>0</v>
          </cell>
          <cell r="E910">
            <v>0</v>
          </cell>
        </row>
        <row r="911">
          <cell r="A911">
            <v>474980</v>
          </cell>
          <cell r="B911" t="str">
            <v xml:space="preserve">VAT PAYBLE ON CHARG RECOVERED TELEX                                        </v>
          </cell>
          <cell r="C911">
            <v>0</v>
          </cell>
          <cell r="E911">
            <v>0</v>
          </cell>
        </row>
        <row r="912">
          <cell r="A912">
            <v>474990</v>
          </cell>
          <cell r="B912" t="str">
            <v xml:space="preserve">VAT PAYBLE ON INC RECE ON HOLDING RESORT                                        </v>
          </cell>
          <cell r="C912">
            <v>0</v>
          </cell>
          <cell r="E912">
            <v>0</v>
          </cell>
        </row>
        <row r="913">
          <cell r="A913">
            <v>475000</v>
          </cell>
          <cell r="B913" t="str">
            <v xml:space="preserve">VAT PAYBLE ON RENT RECOVERED                                        </v>
          </cell>
          <cell r="C913">
            <v>0</v>
          </cell>
          <cell r="E913">
            <v>0</v>
          </cell>
        </row>
        <row r="914">
          <cell r="A914">
            <v>475010</v>
          </cell>
          <cell r="B914" t="str">
            <v xml:space="preserve">VAT PAYBLE ON RENT RECEI  SAFE DEP LOCK                                        </v>
          </cell>
          <cell r="C914">
            <v>0</v>
          </cell>
          <cell r="E914">
            <v>0</v>
          </cell>
        </row>
        <row r="915">
          <cell r="A915">
            <v>475020</v>
          </cell>
          <cell r="B915" t="str">
            <v xml:space="preserve">VAT PAYBLE ON SALE OF IMMOVABLE PROPERT                                        </v>
          </cell>
          <cell r="C915">
            <v>0</v>
          </cell>
          <cell r="E915">
            <v>0</v>
          </cell>
        </row>
        <row r="916">
          <cell r="A916">
            <v>475030</v>
          </cell>
          <cell r="B916" t="str">
            <v xml:space="preserve">VAT PAYBLE ON SALE OF PLEDGE GOODS                                        </v>
          </cell>
          <cell r="C916">
            <v>50.76</v>
          </cell>
          <cell r="E916">
            <v>50.76</v>
          </cell>
        </row>
        <row r="917">
          <cell r="A917">
            <v>475040</v>
          </cell>
          <cell r="B917" t="str">
            <v xml:space="preserve">VAT PAYBLE ON POSTAGE RECOVERED                                        </v>
          </cell>
          <cell r="C917">
            <v>0</v>
          </cell>
          <cell r="E917">
            <v>0</v>
          </cell>
        </row>
        <row r="918">
          <cell r="A918">
            <v>475050</v>
          </cell>
          <cell r="B918" t="str">
            <v xml:space="preserve">VAT PAYBLE TO D I R                                        </v>
          </cell>
          <cell r="C918">
            <v>275131081.5</v>
          </cell>
          <cell r="E918">
            <v>275131081.5</v>
          </cell>
        </row>
        <row r="919">
          <cell r="A919">
            <v>475060</v>
          </cell>
          <cell r="B919" t="str">
            <v xml:space="preserve">VAT PAYABLE A/C MICR CHQ BOOK CHG RECOVE                                        </v>
          </cell>
          <cell r="C919">
            <v>0</v>
          </cell>
          <cell r="E919">
            <v>0</v>
          </cell>
        </row>
        <row r="920">
          <cell r="A920">
            <v>475070</v>
          </cell>
          <cell r="B920" t="str">
            <v xml:space="preserve">VAT CONTROL A/C - HOLU                                        </v>
          </cell>
          <cell r="C920">
            <v>0</v>
          </cell>
          <cell r="E920">
            <v>0</v>
          </cell>
        </row>
        <row r="921">
          <cell r="A921">
            <v>475080</v>
          </cell>
          <cell r="B921" t="str">
            <v xml:space="preserve">VAT PAYABLE ON DISPOSAL OF BANK ASSETS                                        </v>
          </cell>
          <cell r="C921">
            <v>0</v>
          </cell>
          <cell r="E921">
            <v>0</v>
          </cell>
        </row>
        <row r="922">
          <cell r="A922">
            <v>475090</v>
          </cell>
          <cell r="B922" t="str">
            <v xml:space="preserve">S/A - VAT  WITHHOLDING                                        </v>
          </cell>
          <cell r="C922">
            <v>0</v>
          </cell>
          <cell r="E922">
            <v>0</v>
          </cell>
        </row>
        <row r="923">
          <cell r="A923">
            <v>475180</v>
          </cell>
          <cell r="B923" t="str">
            <v>VAT PAYABLE ON CHARGES RECO - BINDING</v>
          </cell>
          <cell r="C923">
            <v>0</v>
          </cell>
          <cell r="E923">
            <v>0</v>
          </cell>
        </row>
        <row r="924">
          <cell r="A924">
            <v>489040</v>
          </cell>
          <cell r="B924" t="str">
            <v xml:space="preserve">S/A - WESTERN UNION PAYMENT SENT                                        </v>
          </cell>
          <cell r="C924">
            <v>0</v>
          </cell>
          <cell r="E924">
            <v>0</v>
          </cell>
        </row>
        <row r="925">
          <cell r="A925">
            <v>489050</v>
          </cell>
          <cell r="B925" t="str">
            <v xml:space="preserve">TENDER DEPOSITS (REFUNDABLE)                                       </v>
          </cell>
          <cell r="C925">
            <v>0</v>
          </cell>
          <cell r="E925">
            <v>0</v>
          </cell>
        </row>
        <row r="926">
          <cell r="A926">
            <v>489060</v>
          </cell>
          <cell r="B926" t="str">
            <v xml:space="preserve">TENDER DEPOSITS                                        </v>
          </cell>
          <cell r="C926">
            <v>0</v>
          </cell>
          <cell r="E926">
            <v>0</v>
          </cell>
        </row>
        <row r="927">
          <cell r="A927">
            <v>489070</v>
          </cell>
          <cell r="B927" t="str">
            <v xml:space="preserve">RECONSTRUCTION A/C - AMOUNTS PAYABLE                                        </v>
          </cell>
          <cell r="C927">
            <v>0</v>
          </cell>
          <cell r="E927">
            <v>0</v>
          </cell>
        </row>
        <row r="928">
          <cell r="A928">
            <v>489090</v>
          </cell>
          <cell r="B928" t="str">
            <v xml:space="preserve">COMPENSATION PAYABLE                                        </v>
          </cell>
          <cell r="C928">
            <v>0</v>
          </cell>
          <cell r="E928">
            <v>0</v>
          </cell>
        </row>
        <row r="929">
          <cell r="A929">
            <v>489190</v>
          </cell>
          <cell r="B929" t="str">
            <v xml:space="preserve">S/A WESTERN UNION SETTLEMENT                                        </v>
          </cell>
          <cell r="C929">
            <v>0</v>
          </cell>
          <cell r="E929">
            <v>0</v>
          </cell>
        </row>
        <row r="930">
          <cell r="A930">
            <v>491000</v>
          </cell>
          <cell r="B930" t="str">
            <v xml:space="preserve">ACCRUED OTHER EXPENSES                                        </v>
          </cell>
          <cell r="C930">
            <v>0</v>
          </cell>
          <cell r="E930">
            <v>0</v>
          </cell>
        </row>
        <row r="931">
          <cell r="A931">
            <v>491640</v>
          </cell>
          <cell r="B931" t="str">
            <v xml:space="preserve">SUSPENSES A/C LOAN RECOVERIES                                        </v>
          </cell>
          <cell r="C931">
            <v>0</v>
          </cell>
          <cell r="E931">
            <v>0</v>
          </cell>
        </row>
        <row r="932">
          <cell r="A932">
            <v>491660</v>
          </cell>
          <cell r="B932" t="str">
            <v xml:space="preserve">SUSPENSE AC STAFF LOAN RECOVERIES                                        </v>
          </cell>
          <cell r="C932">
            <v>4324286.8600000003</v>
          </cell>
          <cell r="E932">
            <v>4324286.8600000003</v>
          </cell>
        </row>
        <row r="933">
          <cell r="A933">
            <v>492020</v>
          </cell>
          <cell r="B933" t="str">
            <v xml:space="preserve">SUSPENSE A/C - BAD DEBTS. RECOVERED PVT.                                       </v>
          </cell>
          <cell r="C933">
            <v>0</v>
          </cell>
          <cell r="E933">
            <v>0</v>
          </cell>
        </row>
        <row r="934">
          <cell r="A934">
            <v>492030</v>
          </cell>
          <cell r="B934" t="str">
            <v xml:space="preserve">SUSPENSE A/C - RENT                                        </v>
          </cell>
          <cell r="C934">
            <v>0</v>
          </cell>
          <cell r="E934">
            <v>0</v>
          </cell>
        </row>
        <row r="935">
          <cell r="A935">
            <v>492050</v>
          </cell>
          <cell r="B935" t="str">
            <v xml:space="preserve">SUSP A/C - SETTLEMENT THRU NATIONAL NET                                        </v>
          </cell>
          <cell r="C935">
            <v>277.5</v>
          </cell>
          <cell r="E935">
            <v>277.5</v>
          </cell>
        </row>
        <row r="936">
          <cell r="A936">
            <v>492060</v>
          </cell>
          <cell r="B936" t="str">
            <v xml:space="preserve">SUSPENSE A/C - SETTLEMENT THRU. CHASE                                        </v>
          </cell>
          <cell r="C936">
            <v>38647025.260000005</v>
          </cell>
          <cell r="E936">
            <v>38647025.260000005</v>
          </cell>
        </row>
        <row r="937">
          <cell r="A937">
            <v>492070</v>
          </cell>
          <cell r="B937" t="str">
            <v xml:space="preserve">SUSPENSE A/C - SETTLEMENT THRU. ACQUIRER                                       </v>
          </cell>
          <cell r="C937">
            <v>0</v>
          </cell>
          <cell r="E937">
            <v>0</v>
          </cell>
        </row>
        <row r="938">
          <cell r="A938">
            <v>492080</v>
          </cell>
          <cell r="B938" t="str">
            <v xml:space="preserve">SUSPENSE A/C - CLOSED CARD TRANSFER A/C                                        </v>
          </cell>
          <cell r="C938">
            <v>1610.61</v>
          </cell>
          <cell r="E938">
            <v>1610.61</v>
          </cell>
        </row>
        <row r="939">
          <cell r="A939">
            <v>492090</v>
          </cell>
          <cell r="B939" t="str">
            <v xml:space="preserve">SUSPENSE A/C - TAX COLLECTION                                        </v>
          </cell>
          <cell r="C939">
            <v>0</v>
          </cell>
          <cell r="E939">
            <v>0</v>
          </cell>
        </row>
        <row r="940">
          <cell r="A940">
            <v>492100</v>
          </cell>
          <cell r="B940" t="str">
            <v xml:space="preserve">SUSPENSE A/C - PAYEE TAX COLLECTION                                        </v>
          </cell>
          <cell r="C940">
            <v>0</v>
          </cell>
          <cell r="E940">
            <v>0</v>
          </cell>
        </row>
        <row r="941">
          <cell r="A941">
            <v>492110</v>
          </cell>
          <cell r="B941" t="str">
            <v xml:space="preserve">SUSPENSE A/C - ETF COLLECTION                                        </v>
          </cell>
          <cell r="C941">
            <v>15027.72</v>
          </cell>
          <cell r="E941">
            <v>15027.72</v>
          </cell>
        </row>
        <row r="942">
          <cell r="A942">
            <v>492120</v>
          </cell>
          <cell r="B942" t="str">
            <v xml:space="preserve">SUSP A/C - LETTER DE CHARGES COLLECTED                                        </v>
          </cell>
          <cell r="C942">
            <v>0</v>
          </cell>
          <cell r="E942">
            <v>0</v>
          </cell>
        </row>
        <row r="943">
          <cell r="A943">
            <v>492130</v>
          </cell>
          <cell r="B943" t="str">
            <v xml:space="preserve">SUSPENSE A/C - NATIONAL DEFENCE FUND                                        </v>
          </cell>
          <cell r="C943">
            <v>0</v>
          </cell>
          <cell r="E943">
            <v>0</v>
          </cell>
        </row>
        <row r="944">
          <cell r="A944">
            <v>492140</v>
          </cell>
          <cell r="B944" t="str">
            <v xml:space="preserve">SUSP A/C - NATIONAL HOSPITAL FUND-MRI                                        </v>
          </cell>
          <cell r="C944">
            <v>0</v>
          </cell>
          <cell r="E944">
            <v>0</v>
          </cell>
        </row>
        <row r="945">
          <cell r="A945">
            <v>492160</v>
          </cell>
          <cell r="B945" t="str">
            <v xml:space="preserve">COLLECTION A/C - SRI LANKA LAW COLLEGE                                        </v>
          </cell>
          <cell r="C945">
            <v>0</v>
          </cell>
          <cell r="E945">
            <v>0</v>
          </cell>
        </row>
        <row r="946">
          <cell r="A946">
            <v>492170</v>
          </cell>
          <cell r="B946" t="str">
            <v xml:space="preserve">COLLECTION A/C - BUDDHIST WELFARE FUND                                        </v>
          </cell>
          <cell r="C946">
            <v>0</v>
          </cell>
          <cell r="E946">
            <v>0</v>
          </cell>
        </row>
        <row r="947">
          <cell r="A947">
            <v>492180</v>
          </cell>
          <cell r="B947" t="str">
            <v xml:space="preserve">COLLECTION A/C - MISCELLANEOUS                                        </v>
          </cell>
          <cell r="C947">
            <v>0</v>
          </cell>
          <cell r="E947">
            <v>0</v>
          </cell>
        </row>
        <row r="948">
          <cell r="A948">
            <v>492250</v>
          </cell>
          <cell r="B948" t="str">
            <v>COLLECTION A/C - NATIONAL LOTTERIES BOA</v>
          </cell>
          <cell r="C948">
            <v>0</v>
          </cell>
          <cell r="E948">
            <v>0</v>
          </cell>
        </row>
        <row r="949">
          <cell r="A949">
            <v>492260</v>
          </cell>
          <cell r="B949" t="str">
            <v xml:space="preserve">COLLECTION A/C - SRI LANKA INSURANCE CORPORATION LTD                           </v>
          </cell>
          <cell r="C949">
            <v>0</v>
          </cell>
          <cell r="E949">
            <v>0</v>
          </cell>
        </row>
        <row r="950">
          <cell r="A950">
            <v>492270</v>
          </cell>
          <cell r="B950" t="str">
            <v xml:space="preserve">COLLECTION A/C - NATIONAL INSURANCE CORPORATION LTD                            </v>
          </cell>
          <cell r="C950">
            <v>0</v>
          </cell>
          <cell r="E950">
            <v>0</v>
          </cell>
        </row>
        <row r="951">
          <cell r="A951">
            <v>492280</v>
          </cell>
          <cell r="B951" t="str">
            <v xml:space="preserve">SUSP A/C - AMOUNT RECEIVED FROM NDB-SMI SEMINARS                               </v>
          </cell>
          <cell r="C951">
            <v>0</v>
          </cell>
          <cell r="E951">
            <v>0</v>
          </cell>
        </row>
        <row r="952">
          <cell r="A952">
            <v>492290</v>
          </cell>
          <cell r="B952" t="str">
            <v xml:space="preserve">SUSP A/C - PROJECT CONTRCT RESEARCH DEPT                                       </v>
          </cell>
          <cell r="C952">
            <v>0</v>
          </cell>
          <cell r="E952">
            <v>0</v>
          </cell>
        </row>
        <row r="953">
          <cell r="A953">
            <v>492300</v>
          </cell>
          <cell r="B953" t="str">
            <v xml:space="preserve">SUSPENSE A/C - SPECIAL LEAVY TO TREA.                                        </v>
          </cell>
          <cell r="C953">
            <v>0</v>
          </cell>
          <cell r="E953">
            <v>0</v>
          </cell>
        </row>
        <row r="954">
          <cell r="A954">
            <v>492310</v>
          </cell>
          <cell r="B954" t="str">
            <v xml:space="preserve">SUSP A/C-AMO RECD FROM INSURERS - O/A L                                        </v>
          </cell>
          <cell r="C954">
            <v>0</v>
          </cell>
          <cell r="E954">
            <v>0</v>
          </cell>
        </row>
        <row r="955">
          <cell r="A955">
            <v>492330</v>
          </cell>
          <cell r="B955" t="str">
            <v xml:space="preserve">SUSPA/C- AMO. PAYABLE TO PAWNS O/A LOSSE                                       </v>
          </cell>
          <cell r="C955">
            <v>0</v>
          </cell>
          <cell r="E955">
            <v>0</v>
          </cell>
        </row>
        <row r="956">
          <cell r="A956">
            <v>492370</v>
          </cell>
          <cell r="B956" t="str">
            <v xml:space="preserve">SUSPENSE A/C - MICR STATIONERY SUPPLIERS                                       </v>
          </cell>
          <cell r="C956">
            <v>677449.84</v>
          </cell>
          <cell r="E956">
            <v>677449.84</v>
          </cell>
        </row>
        <row r="957">
          <cell r="A957">
            <v>492380</v>
          </cell>
          <cell r="B957" t="str">
            <v xml:space="preserve">DEFAULT-REAL                                        </v>
          </cell>
          <cell r="C957">
            <v>0</v>
          </cell>
          <cell r="E957">
            <v>0</v>
          </cell>
        </row>
        <row r="958">
          <cell r="A958">
            <v>492420</v>
          </cell>
          <cell r="B958" t="str">
            <v xml:space="preserve">SUSPA/C - CONVERS SIFFERENCE OF BALANCES                                       </v>
          </cell>
          <cell r="C958">
            <v>0</v>
          </cell>
          <cell r="E958">
            <v>0</v>
          </cell>
        </row>
        <row r="959">
          <cell r="A959">
            <v>492440</v>
          </cell>
          <cell r="B959" t="str">
            <v xml:space="preserve">SUSP A/C -  PROCE OF COLLECBILLS CARD C                                        </v>
          </cell>
          <cell r="C959">
            <v>0</v>
          </cell>
          <cell r="E959">
            <v>0</v>
          </cell>
        </row>
        <row r="960">
          <cell r="A960">
            <v>492500</v>
          </cell>
          <cell r="B960" t="str">
            <v xml:space="preserve">SUSP A/C-COURIER SERVICE CHARG RECOVERED                                       </v>
          </cell>
          <cell r="C960">
            <v>0</v>
          </cell>
          <cell r="E960">
            <v>0</v>
          </cell>
        </row>
        <row r="961">
          <cell r="A961">
            <v>492510</v>
          </cell>
          <cell r="B961" t="str">
            <v xml:space="preserve">SUSP A/C - CHARGES AWAITING REALISATION                                        </v>
          </cell>
          <cell r="C961">
            <v>0</v>
          </cell>
          <cell r="E961">
            <v>0</v>
          </cell>
        </row>
        <row r="962">
          <cell r="A962">
            <v>492520</v>
          </cell>
          <cell r="B962" t="str">
            <v xml:space="preserve">SUSPENSE A/C - LETTER OF CREDIT                                        </v>
          </cell>
          <cell r="C962">
            <v>0</v>
          </cell>
          <cell r="E962">
            <v>0</v>
          </cell>
        </row>
        <row r="963">
          <cell r="A963">
            <v>492530</v>
          </cell>
          <cell r="B963" t="str">
            <v xml:space="preserve">SUSP A/C-LAND REDEM. COMPEN PAID TO CLA                                        </v>
          </cell>
          <cell r="C963">
            <v>0</v>
          </cell>
          <cell r="E963">
            <v>0</v>
          </cell>
        </row>
        <row r="964">
          <cell r="A964">
            <v>492540</v>
          </cell>
          <cell r="B964" t="str">
            <v xml:space="preserve">SUSPENSE A/C - APRACA                                        </v>
          </cell>
          <cell r="C964">
            <v>0</v>
          </cell>
          <cell r="E964">
            <v>0</v>
          </cell>
        </row>
        <row r="965">
          <cell r="A965">
            <v>492550</v>
          </cell>
          <cell r="B965" t="str">
            <v xml:space="preserve">SUSP A/C - AWAIFUNDS FOR FC LOANS RECOV                                        </v>
          </cell>
          <cell r="C965">
            <v>0</v>
          </cell>
          <cell r="E965">
            <v>0</v>
          </cell>
        </row>
        <row r="966">
          <cell r="A966">
            <v>492560</v>
          </cell>
          <cell r="B966" t="str">
            <v xml:space="preserve">SUSP A/C - LOANS WRITE OFF - PADDY MB                                        </v>
          </cell>
          <cell r="C966">
            <v>0</v>
          </cell>
          <cell r="E966">
            <v>0</v>
          </cell>
        </row>
        <row r="967">
          <cell r="A967">
            <v>492570</v>
          </cell>
          <cell r="B967" t="str">
            <v xml:space="preserve">SUSP A/C - LOANS TRANSFERABLE TO RACA                                        </v>
          </cell>
          <cell r="C967">
            <v>7500</v>
          </cell>
          <cell r="E967">
            <v>7500</v>
          </cell>
        </row>
        <row r="968">
          <cell r="A968">
            <v>492620</v>
          </cell>
          <cell r="B968" t="str">
            <v xml:space="preserve">SUSP A/C - GOVT REHABILITATION PAYMENTS                                        </v>
          </cell>
          <cell r="C968">
            <v>0</v>
          </cell>
          <cell r="E968">
            <v>0</v>
          </cell>
        </row>
        <row r="969">
          <cell r="A969">
            <v>492630</v>
          </cell>
          <cell r="B969" t="str">
            <v xml:space="preserve">SUSP A/C - RESCHEDULE CULTIVATION LOANS                                        </v>
          </cell>
          <cell r="C969">
            <v>0</v>
          </cell>
          <cell r="E969">
            <v>0</v>
          </cell>
        </row>
        <row r="970">
          <cell r="A970">
            <v>492640</v>
          </cell>
          <cell r="B970" t="str">
            <v xml:space="preserve">SUSP A/C - PMB O/A LEASE OF COMP                                        </v>
          </cell>
          <cell r="C970">
            <v>15000</v>
          </cell>
          <cell r="E970">
            <v>15000</v>
          </cell>
        </row>
        <row r="971">
          <cell r="A971">
            <v>492650</v>
          </cell>
          <cell r="B971" t="str">
            <v xml:space="preserve">SUSPENSE A/C - ATHAMARU LOANS                                        </v>
          </cell>
          <cell r="C971">
            <v>0</v>
          </cell>
          <cell r="E971">
            <v>0</v>
          </cell>
        </row>
        <row r="972">
          <cell r="A972">
            <v>492670</v>
          </cell>
          <cell r="B972" t="str">
            <v xml:space="preserve">SUSPENSE A/C - STUDENT STAMPS                                        </v>
          </cell>
          <cell r="C972">
            <v>0</v>
          </cell>
          <cell r="E972">
            <v>0</v>
          </cell>
        </row>
        <row r="973">
          <cell r="A973">
            <v>492690</v>
          </cell>
          <cell r="B973" t="str">
            <v xml:space="preserve">SUSP A/C-ROTATING FUND O/A SM TEA HOL PR                                       </v>
          </cell>
          <cell r="C973">
            <v>0</v>
          </cell>
          <cell r="E973">
            <v>0</v>
          </cell>
        </row>
        <row r="974">
          <cell r="A974">
            <v>492700</v>
          </cell>
          <cell r="B974" t="str">
            <v xml:space="preserve">SUSP A/C - MID COUNT. PERENNICROPS DEVE.                                       </v>
          </cell>
          <cell r="C974">
            <v>0</v>
          </cell>
          <cell r="E974">
            <v>0</v>
          </cell>
        </row>
        <row r="975">
          <cell r="A975">
            <v>492720</v>
          </cell>
          <cell r="B975" t="str">
            <v xml:space="preserve">SUSPENSE A/C - ADVANCE PAYMENT (LOANS)                                        </v>
          </cell>
          <cell r="C975">
            <v>0</v>
          </cell>
          <cell r="E975">
            <v>0</v>
          </cell>
        </row>
        <row r="976">
          <cell r="A976">
            <v>492730</v>
          </cell>
          <cell r="B976" t="str">
            <v xml:space="preserve">SUSPENSE A/C - MISCELLANEOUS1                                        </v>
          </cell>
          <cell r="C976">
            <v>0</v>
          </cell>
          <cell r="E976">
            <v>0</v>
          </cell>
        </row>
        <row r="977">
          <cell r="A977">
            <v>492740</v>
          </cell>
          <cell r="B977" t="str">
            <v xml:space="preserve">SUSP A/C - STAMP DUTY PAYABLE                                        </v>
          </cell>
          <cell r="C977">
            <v>0</v>
          </cell>
          <cell r="E977">
            <v>0</v>
          </cell>
        </row>
        <row r="978">
          <cell r="A978">
            <v>492750</v>
          </cell>
          <cell r="B978" t="str">
            <v xml:space="preserve">SUSP A/C - OUTWARD   RTGS                                        </v>
          </cell>
          <cell r="C978">
            <v>0</v>
          </cell>
          <cell r="E978">
            <v>0</v>
          </cell>
        </row>
        <row r="979">
          <cell r="A979">
            <v>492760</v>
          </cell>
          <cell r="B979" t="str">
            <v xml:space="preserve">S/A   STAFF DISASTER RELIEF                                        </v>
          </cell>
          <cell r="C979">
            <v>0</v>
          </cell>
          <cell r="E979">
            <v>0</v>
          </cell>
        </row>
        <row r="980">
          <cell r="A980">
            <v>492770</v>
          </cell>
          <cell r="B980" t="str">
            <v xml:space="preserve">SUSPENCE ACCOUNT DEATH GRATUVITY PAYABLE                                        </v>
          </cell>
          <cell r="C980">
            <v>0</v>
          </cell>
          <cell r="E980">
            <v>0</v>
          </cell>
        </row>
        <row r="981">
          <cell r="A981">
            <v>492930</v>
          </cell>
          <cell r="B981" t="str">
            <v xml:space="preserve">INSURANCE CLAIM RECEIVED O/A HO PREMISES                                        </v>
          </cell>
          <cell r="C981">
            <v>0</v>
          </cell>
          <cell r="E981">
            <v>0</v>
          </cell>
        </row>
        <row r="982">
          <cell r="A982">
            <v>492940</v>
          </cell>
          <cell r="B982" t="str">
            <v xml:space="preserve">PENDING DISB ETF SISU UDANA SCHOL PRJCT                                        </v>
          </cell>
          <cell r="C982">
            <v>0</v>
          </cell>
          <cell r="E982">
            <v>0</v>
          </cell>
        </row>
        <row r="983">
          <cell r="A983">
            <v>495000</v>
          </cell>
          <cell r="B983" t="str">
            <v xml:space="preserve">GENERAL REMITTANCE INTERMEDIATE A/C - II                                       </v>
          </cell>
          <cell r="C983">
            <v>495.2</v>
          </cell>
          <cell r="E983">
            <v>495.2</v>
          </cell>
        </row>
        <row r="984">
          <cell r="A984">
            <v>495010</v>
          </cell>
          <cell r="B984" t="str">
            <v xml:space="preserve">GENERAL REMITTANCE INTERMEDIATE A/C                                        </v>
          </cell>
          <cell r="C984">
            <v>0</v>
          </cell>
          <cell r="E984">
            <v>0</v>
          </cell>
        </row>
        <row r="985">
          <cell r="A985">
            <v>495020</v>
          </cell>
          <cell r="B985" t="str">
            <v xml:space="preserve">INWARD REMITANCE SUSPENSE A/C                                        </v>
          </cell>
          <cell r="C985">
            <v>0</v>
          </cell>
          <cell r="E985">
            <v>0</v>
          </cell>
        </row>
        <row r="986">
          <cell r="A986">
            <v>495030</v>
          </cell>
          <cell r="B986" t="str">
            <v xml:space="preserve">TRADE FINANCE INTERMEDIATE A/C                                        </v>
          </cell>
          <cell r="C986">
            <v>0</v>
          </cell>
          <cell r="E986">
            <v>0</v>
          </cell>
        </row>
        <row r="987">
          <cell r="A987">
            <v>495040</v>
          </cell>
          <cell r="B987" t="str">
            <v xml:space="preserve">WITHDRAWABLE INTEREST                                        </v>
          </cell>
          <cell r="C987">
            <v>0</v>
          </cell>
          <cell r="E987">
            <v>0</v>
          </cell>
        </row>
        <row r="988">
          <cell r="A988">
            <v>495050</v>
          </cell>
          <cell r="B988" t="str">
            <v xml:space="preserve">TD INTEREST CLEARING                                        </v>
          </cell>
          <cell r="C988">
            <v>0</v>
          </cell>
          <cell r="E988">
            <v>0</v>
          </cell>
        </row>
        <row r="989">
          <cell r="A989">
            <v>495060</v>
          </cell>
          <cell r="B989" t="str">
            <v xml:space="preserve">LOAN INTERMEDIATE                                        </v>
          </cell>
          <cell r="C989">
            <v>12968.19</v>
          </cell>
          <cell r="E989">
            <v>12968.19</v>
          </cell>
        </row>
        <row r="990">
          <cell r="A990">
            <v>495070</v>
          </cell>
          <cell r="B990" t="str">
            <v xml:space="preserve">REMITTANCE CLEARING SUSPEND                                        </v>
          </cell>
          <cell r="C990">
            <v>24108.8855</v>
          </cell>
          <cell r="E990">
            <v>24108.8855</v>
          </cell>
        </row>
        <row r="991">
          <cell r="A991">
            <v>495080</v>
          </cell>
          <cell r="B991" t="str">
            <v xml:space="preserve">DEPOSIT INTERMEDIATE                                        </v>
          </cell>
          <cell r="C991">
            <v>20240</v>
          </cell>
          <cell r="E991">
            <v>20240</v>
          </cell>
        </row>
        <row r="992">
          <cell r="A992">
            <v>495090</v>
          </cell>
          <cell r="B992" t="str">
            <v xml:space="preserve">GL INTERMEDIATE                                        </v>
          </cell>
          <cell r="C992">
            <v>11967540.129999999</v>
          </cell>
          <cell r="E992">
            <v>11967540.129999999</v>
          </cell>
        </row>
        <row r="993">
          <cell r="A993">
            <v>495100</v>
          </cell>
          <cell r="B993" t="str">
            <v xml:space="preserve">CREDIT CARD PAYMENT SUSPEND                                        </v>
          </cell>
          <cell r="C993">
            <v>579998.07192040002</v>
          </cell>
          <cell r="E993">
            <v>579998.07192040002</v>
          </cell>
        </row>
        <row r="994">
          <cell r="A994">
            <v>495110</v>
          </cell>
          <cell r="B994" t="str">
            <v xml:space="preserve">INWARD DRAFT CLEARING SUSPEND                                        </v>
          </cell>
          <cell r="C994">
            <v>0</v>
          </cell>
          <cell r="E994">
            <v>0</v>
          </cell>
        </row>
        <row r="995">
          <cell r="A995">
            <v>495120</v>
          </cell>
          <cell r="B995" t="str">
            <v xml:space="preserve">SALARY CREDITING SUSPENSE                                        </v>
          </cell>
          <cell r="C995">
            <v>0</v>
          </cell>
          <cell r="E995">
            <v>0</v>
          </cell>
        </row>
        <row r="996">
          <cell r="A996">
            <v>495130</v>
          </cell>
          <cell r="B996" t="str">
            <v xml:space="preserve">CLEARING &amp; RETURN INTERMEDIATE                                        </v>
          </cell>
          <cell r="C996">
            <v>0</v>
          </cell>
          <cell r="E996">
            <v>0</v>
          </cell>
        </row>
        <row r="997">
          <cell r="A997">
            <v>495140</v>
          </cell>
          <cell r="B997" t="str">
            <v xml:space="preserve">SLIPS CONTROL ACCOUNT                                        </v>
          </cell>
          <cell r="C997">
            <v>0</v>
          </cell>
          <cell r="E997">
            <v>0</v>
          </cell>
        </row>
        <row r="998">
          <cell r="A998">
            <v>495150</v>
          </cell>
          <cell r="B998" t="str">
            <v xml:space="preserve">SLIPS SUSPEND ACCOUNT (HO)                                        </v>
          </cell>
          <cell r="C998">
            <v>1802148053</v>
          </cell>
          <cell r="E998">
            <v>1802148053</v>
          </cell>
        </row>
        <row r="999">
          <cell r="A999">
            <v>495160</v>
          </cell>
          <cell r="B999" t="str">
            <v xml:space="preserve">SLIPS REJECTED ITEM                                        </v>
          </cell>
          <cell r="C999">
            <v>0</v>
          </cell>
          <cell r="E999">
            <v>0</v>
          </cell>
        </row>
        <row r="1000">
          <cell r="A1000">
            <v>495170</v>
          </cell>
          <cell r="B1000" t="str">
            <v xml:space="preserve">SLIPS REJECTED ITEM (HO)                                        </v>
          </cell>
          <cell r="C1000">
            <v>0</v>
          </cell>
          <cell r="E1000">
            <v>0</v>
          </cell>
        </row>
        <row r="1001">
          <cell r="A1001">
            <v>495180</v>
          </cell>
          <cell r="B1001" t="str">
            <v xml:space="preserve">SLIPS PAYABLE SUSPEND (HO)                                        </v>
          </cell>
          <cell r="C1001">
            <v>0</v>
          </cell>
          <cell r="E1001">
            <v>0</v>
          </cell>
        </row>
        <row r="1002">
          <cell r="A1002">
            <v>495190</v>
          </cell>
          <cell r="B1002" t="str">
            <v xml:space="preserve">SLIPS PENDING ITEM                                        </v>
          </cell>
          <cell r="C1002">
            <v>0</v>
          </cell>
          <cell r="E1002">
            <v>0</v>
          </cell>
        </row>
        <row r="1003">
          <cell r="A1003">
            <v>495220</v>
          </cell>
          <cell r="B1003" t="str">
            <v xml:space="preserve">LOCAL CHQ RETURN INTERMEDIATE                                        </v>
          </cell>
          <cell r="C1003">
            <v>763692.95</v>
          </cell>
          <cell r="E1003">
            <v>763692.95</v>
          </cell>
        </row>
        <row r="1004">
          <cell r="A1004">
            <v>495230</v>
          </cell>
          <cell r="B1004" t="str">
            <v xml:space="preserve">MANY TO MANY TRANSACTION INTERMEDIATE                                        </v>
          </cell>
          <cell r="C1004">
            <v>612502.1</v>
          </cell>
          <cell r="E1004">
            <v>612502.1</v>
          </cell>
        </row>
        <row r="1005">
          <cell r="A1005">
            <v>495240</v>
          </cell>
          <cell r="B1005" t="str">
            <v xml:space="preserve">HEAD OFFICE  TRANSACTION INTERMEDIATE                                        </v>
          </cell>
          <cell r="C1005">
            <v>0</v>
          </cell>
          <cell r="E1005">
            <v>0</v>
          </cell>
        </row>
        <row r="1006">
          <cell r="A1006">
            <v>495250</v>
          </cell>
          <cell r="B1006" t="str">
            <v xml:space="preserve">COLLECT INTERMED AC LOCAL DRAFTS &amp; MISC                                        </v>
          </cell>
          <cell r="C1006">
            <v>0</v>
          </cell>
          <cell r="E1006">
            <v>0</v>
          </cell>
        </row>
        <row r="1007">
          <cell r="A1007">
            <v>495260</v>
          </cell>
          <cell r="B1007" t="str">
            <v xml:space="preserve">TRADE FINANCE INTERMEDIATE A/C - CASA                                        </v>
          </cell>
          <cell r="C1007">
            <v>0</v>
          </cell>
          <cell r="E1007">
            <v>0</v>
          </cell>
        </row>
        <row r="1008">
          <cell r="A1008">
            <v>495270</v>
          </cell>
          <cell r="B1008" t="str">
            <v xml:space="preserve">TRADE FINANCE INTERMEDIATE A/C ADVANCES                                        </v>
          </cell>
          <cell r="C1008">
            <v>0</v>
          </cell>
          <cell r="E1008">
            <v>0</v>
          </cell>
        </row>
        <row r="1009">
          <cell r="A1009">
            <v>495280</v>
          </cell>
          <cell r="B1009" t="str">
            <v xml:space="preserve">IBT INTERMEDIATE                                        </v>
          </cell>
          <cell r="C1009">
            <v>1005541.9</v>
          </cell>
          <cell r="E1009">
            <v>1005541.9</v>
          </cell>
        </row>
        <row r="1010">
          <cell r="A1010">
            <v>495290</v>
          </cell>
          <cell r="B1010" t="str">
            <v xml:space="preserve">PEOPLE'S CARD CENTRE - BRANCH COLL A/C                                        </v>
          </cell>
          <cell r="C1010">
            <v>0</v>
          </cell>
          <cell r="E1010">
            <v>0</v>
          </cell>
        </row>
        <row r="1011">
          <cell r="A1011">
            <v>495300</v>
          </cell>
          <cell r="B1011" t="str">
            <v xml:space="preserve">IBT INTERMEDIATE OLD                                        </v>
          </cell>
          <cell r="C1011">
            <v>0</v>
          </cell>
          <cell r="E1011">
            <v>0</v>
          </cell>
        </row>
        <row r="1012">
          <cell r="A1012">
            <v>495310</v>
          </cell>
          <cell r="B1012" t="str">
            <v xml:space="preserve">SWEEP INTERMEDIATE ACCOUNT                                        </v>
          </cell>
          <cell r="C1012">
            <v>0</v>
          </cell>
          <cell r="E1012">
            <v>0</v>
          </cell>
        </row>
        <row r="1013">
          <cell r="A1013">
            <v>495330</v>
          </cell>
          <cell r="B1013" t="str">
            <v xml:space="preserve">EXTERNAL FUND CREDITING INTERMEDIATE A/C                                        </v>
          </cell>
          <cell r="C1013">
            <v>1007000</v>
          </cell>
          <cell r="E1013">
            <v>1007000</v>
          </cell>
        </row>
        <row r="1014">
          <cell r="A1014">
            <v>495340</v>
          </cell>
          <cell r="B1014" t="str">
            <v xml:space="preserve">SMS BANKING INTERMEDIATE ACCOUNT                                        </v>
          </cell>
          <cell r="C1014">
            <v>0</v>
          </cell>
          <cell r="E1014">
            <v>0</v>
          </cell>
        </row>
        <row r="1015">
          <cell r="A1015">
            <v>495400</v>
          </cell>
          <cell r="B1015" t="str">
            <v xml:space="preserve">S/A OUR VISA DR CRD IN OTHER BNK ATM PLF                                        </v>
          </cell>
          <cell r="C1015">
            <v>0</v>
          </cell>
          <cell r="E1015">
            <v>0</v>
          </cell>
        </row>
        <row r="1016">
          <cell r="A1016">
            <v>495410</v>
          </cell>
          <cell r="B1016" t="str">
            <v xml:space="preserve">S/A OUR VISA DR CRD IN OTHER BNK POS PLF                                        </v>
          </cell>
          <cell r="C1016">
            <v>0</v>
          </cell>
          <cell r="E1016">
            <v>0</v>
          </cell>
        </row>
        <row r="1017">
          <cell r="A1017">
            <v>495420</v>
          </cell>
          <cell r="B1017" t="str">
            <v xml:space="preserve">S/A  OUR VISA DR CRD IN OUR POS PLF                                        </v>
          </cell>
          <cell r="C1017">
            <v>0</v>
          </cell>
          <cell r="E1017">
            <v>0</v>
          </cell>
        </row>
        <row r="1018">
          <cell r="A1018">
            <v>495430</v>
          </cell>
          <cell r="B1018" t="str">
            <v xml:space="preserve">SUSPENSE ACCOUNT RTGS INWARD A/C                                        </v>
          </cell>
          <cell r="C1018">
            <v>0</v>
          </cell>
          <cell r="E1018">
            <v>0</v>
          </cell>
        </row>
        <row r="1019">
          <cell r="A1019">
            <v>495440</v>
          </cell>
          <cell r="B1019" t="str">
            <v xml:space="preserve">SUSPENSE ACCOUNT RTGS OUTWARD A/C                                        </v>
          </cell>
          <cell r="C1019">
            <v>0</v>
          </cell>
          <cell r="E1019">
            <v>0</v>
          </cell>
        </row>
        <row r="1020">
          <cell r="A1020">
            <v>496000</v>
          </cell>
          <cell r="B1020" t="str">
            <v xml:space="preserve">SYSTEM GENERATED SUSPENSE ACCOUNTS                                        </v>
          </cell>
          <cell r="C1020">
            <v>0</v>
          </cell>
          <cell r="E1020">
            <v>0</v>
          </cell>
        </row>
        <row r="1021">
          <cell r="A1021">
            <v>496010</v>
          </cell>
          <cell r="B1021" t="str">
            <v xml:space="preserve">FORCED BALANCE                                        </v>
          </cell>
          <cell r="C1021">
            <v>0</v>
          </cell>
          <cell r="E1021">
            <v>0</v>
          </cell>
        </row>
        <row r="1022">
          <cell r="A1022">
            <v>496020</v>
          </cell>
          <cell r="B1022" t="str">
            <v xml:space="preserve">INVALID POSTINGS                                        </v>
          </cell>
          <cell r="C1022">
            <v>0</v>
          </cell>
          <cell r="E1022">
            <v>0</v>
          </cell>
        </row>
        <row r="1023">
          <cell r="A1023">
            <v>496030</v>
          </cell>
          <cell r="B1023" t="str">
            <v xml:space="preserve">SIBS UNPOSTED SUSPEND                                        </v>
          </cell>
          <cell r="C1023">
            <v>0</v>
          </cell>
          <cell r="E1023">
            <v>0</v>
          </cell>
        </row>
        <row r="1024">
          <cell r="A1024">
            <v>496040</v>
          </cell>
          <cell r="B1024" t="str">
            <v xml:space="preserve">CONVERSION DISCREPANCY SUSPEND                                        </v>
          </cell>
          <cell r="C1024">
            <v>0</v>
          </cell>
          <cell r="E1024">
            <v>0</v>
          </cell>
        </row>
        <row r="1025">
          <cell r="A1025">
            <v>496050</v>
          </cell>
          <cell r="B1025" t="str">
            <v xml:space="preserve">CONVERSION DISCREPANCY SUSPEND FC SAVING                                        </v>
          </cell>
          <cell r="C1025">
            <v>0</v>
          </cell>
          <cell r="E1025">
            <v>0</v>
          </cell>
        </row>
        <row r="1026">
          <cell r="A1026">
            <v>496500</v>
          </cell>
          <cell r="B1026" t="str">
            <v xml:space="preserve">AGENT COMMISSION PAYABLE                                        </v>
          </cell>
          <cell r="C1026">
            <v>0</v>
          </cell>
          <cell r="E1026">
            <v>0</v>
          </cell>
        </row>
        <row r="1027">
          <cell r="A1027">
            <v>496510</v>
          </cell>
          <cell r="B1027" t="str">
            <v xml:space="preserve">DEFERRED - CAPITAL GRANT                                        </v>
          </cell>
          <cell r="C1027">
            <v>0</v>
          </cell>
          <cell r="E1027">
            <v>0</v>
          </cell>
        </row>
        <row r="1028">
          <cell r="A1028">
            <v>496520</v>
          </cell>
          <cell r="B1028" t="str">
            <v xml:space="preserve">SUSPENCE A/C - CLEARING VOUCHERS PAYABLE                                       </v>
          </cell>
          <cell r="C1028">
            <v>0</v>
          </cell>
          <cell r="E1028">
            <v>0</v>
          </cell>
        </row>
        <row r="1029">
          <cell r="A1029">
            <v>496530</v>
          </cell>
          <cell r="B1029" t="str">
            <v xml:space="preserve">SUSPENSE A/C - REGIONAL CLEARING                                        </v>
          </cell>
          <cell r="C1029">
            <v>0</v>
          </cell>
          <cell r="E1029">
            <v>0</v>
          </cell>
        </row>
        <row r="1030">
          <cell r="A1030">
            <v>496540</v>
          </cell>
          <cell r="B1030" t="str">
            <v xml:space="preserve">SUSPENSE A/C - LOCAL CLEARING                                        </v>
          </cell>
          <cell r="C1030">
            <v>0</v>
          </cell>
          <cell r="E1030">
            <v>0</v>
          </cell>
        </row>
        <row r="1031">
          <cell r="A1031">
            <v>496550</v>
          </cell>
          <cell r="B1031" t="str">
            <v xml:space="preserve">SUSP A/C - CENTRALIZ OUTSTATION LOC CLG                                        </v>
          </cell>
          <cell r="C1031">
            <v>0</v>
          </cell>
          <cell r="E1031">
            <v>0</v>
          </cell>
        </row>
        <row r="1032">
          <cell r="A1032">
            <v>496560</v>
          </cell>
          <cell r="B1032" t="str">
            <v xml:space="preserve">CHEQUES MARKED FOR PAYMENT1                                        </v>
          </cell>
          <cell r="C1032">
            <v>0</v>
          </cell>
          <cell r="E1032">
            <v>0</v>
          </cell>
        </row>
        <row r="1033">
          <cell r="A1033">
            <v>496570</v>
          </cell>
          <cell r="B1033" t="str">
            <v xml:space="preserve">CLEARING HOUSE A/C1                                        </v>
          </cell>
          <cell r="C1033">
            <v>0</v>
          </cell>
          <cell r="E1033">
            <v>0</v>
          </cell>
        </row>
        <row r="1034">
          <cell r="A1034">
            <v>496580</v>
          </cell>
          <cell r="B1034" t="str">
            <v xml:space="preserve">USD CHEQ/DRAFTS CLG SETT- SAMPATH BANK                                        </v>
          </cell>
          <cell r="C1034">
            <v>0</v>
          </cell>
          <cell r="E1034">
            <v>0</v>
          </cell>
        </row>
        <row r="1035">
          <cell r="A1035">
            <v>496590</v>
          </cell>
          <cell r="B1035" t="str">
            <v xml:space="preserve">USD  CHEQUES/DRAFTS LOC CLG A/C-FCBU                                        </v>
          </cell>
          <cell r="C1035">
            <v>519674.62000000011</v>
          </cell>
          <cell r="E1035">
            <v>519674.62000000011</v>
          </cell>
        </row>
        <row r="1036">
          <cell r="A1036">
            <v>496620</v>
          </cell>
          <cell r="B1036" t="str">
            <v xml:space="preserve">SUSP A/C - SALES PROCEEDS ECONOMIC REVIEW                                      </v>
          </cell>
          <cell r="C1036">
            <v>0</v>
          </cell>
          <cell r="E1036">
            <v>0</v>
          </cell>
        </row>
        <row r="1037">
          <cell r="A1037">
            <v>496630</v>
          </cell>
          <cell r="B1037" t="str">
            <v xml:space="preserve">SUSPENSE A/C - PROCEEDS OF VASANA TILLS                                        </v>
          </cell>
          <cell r="C1037">
            <v>0</v>
          </cell>
          <cell r="E1037">
            <v>0</v>
          </cell>
        </row>
        <row r="1038">
          <cell r="A1038">
            <v>496640</v>
          </cell>
          <cell r="B1038" t="str">
            <v xml:space="preserve">SUSP A/C - AMOUNTS RECO - BUS PROJECT                                        </v>
          </cell>
          <cell r="C1038">
            <v>0</v>
          </cell>
          <cell r="E1038">
            <v>0</v>
          </cell>
        </row>
        <row r="1039">
          <cell r="A1039">
            <v>496650</v>
          </cell>
          <cell r="B1039" t="str">
            <v xml:space="preserve">SUSPENSE A/C - VOUCHERS RECD INTERCHANGE                                       </v>
          </cell>
          <cell r="C1039">
            <v>84663074.61999999</v>
          </cell>
          <cell r="E1039">
            <v>84663074.61999999</v>
          </cell>
        </row>
        <row r="1040">
          <cell r="A1040">
            <v>496670</v>
          </cell>
          <cell r="B1040" t="str">
            <v xml:space="preserve">BANK OF CEYLON - 1                                        </v>
          </cell>
          <cell r="C1040">
            <v>0</v>
          </cell>
          <cell r="E1040">
            <v>0</v>
          </cell>
        </row>
        <row r="1041">
          <cell r="A1041">
            <v>496680</v>
          </cell>
          <cell r="B1041" t="str">
            <v xml:space="preserve">BANK OF CETLON - 2                                        </v>
          </cell>
          <cell r="C1041">
            <v>0</v>
          </cell>
          <cell r="E1041">
            <v>0</v>
          </cell>
        </row>
        <row r="1042">
          <cell r="A1042">
            <v>496690</v>
          </cell>
          <cell r="B1042" t="str">
            <v xml:space="preserve">COMMERCIAL BANK                                        </v>
          </cell>
          <cell r="C1042">
            <v>0</v>
          </cell>
          <cell r="E1042">
            <v>0</v>
          </cell>
        </row>
        <row r="1043">
          <cell r="A1043">
            <v>496700</v>
          </cell>
          <cell r="B1043" t="str">
            <v xml:space="preserve">HATTON NATIONAL BANK                                        </v>
          </cell>
          <cell r="C1043">
            <v>0</v>
          </cell>
          <cell r="E1043">
            <v>0</v>
          </cell>
        </row>
        <row r="1044">
          <cell r="A1044">
            <v>496710</v>
          </cell>
          <cell r="B1044" t="str">
            <v xml:space="preserve">SAMPATH BANK                                        </v>
          </cell>
          <cell r="C1044">
            <v>0</v>
          </cell>
          <cell r="E1044">
            <v>0</v>
          </cell>
        </row>
        <row r="1045">
          <cell r="A1045">
            <v>496720</v>
          </cell>
          <cell r="B1045" t="str">
            <v xml:space="preserve">SEYLAN BANK                                        </v>
          </cell>
          <cell r="C1045">
            <v>0</v>
          </cell>
          <cell r="E1045">
            <v>0</v>
          </cell>
        </row>
        <row r="1046">
          <cell r="A1046">
            <v>496760</v>
          </cell>
          <cell r="B1046" t="str">
            <v xml:space="preserve">UNION BANK                                        </v>
          </cell>
          <cell r="C1046">
            <v>0</v>
          </cell>
          <cell r="E1046">
            <v>0</v>
          </cell>
        </row>
        <row r="1047">
          <cell r="A1047">
            <v>496770</v>
          </cell>
          <cell r="B1047" t="str">
            <v xml:space="preserve">PAN ASIA BANK                                        </v>
          </cell>
          <cell r="C1047">
            <v>0</v>
          </cell>
          <cell r="E1047">
            <v>0</v>
          </cell>
        </row>
        <row r="1048">
          <cell r="A1048">
            <v>496780</v>
          </cell>
          <cell r="B1048" t="str">
            <v xml:space="preserve">NATIONS TRUST BANK                                        </v>
          </cell>
          <cell r="C1048">
            <v>0</v>
          </cell>
          <cell r="E1048">
            <v>0</v>
          </cell>
        </row>
        <row r="1049">
          <cell r="A1049">
            <v>496790</v>
          </cell>
          <cell r="B1049" t="str">
            <v xml:space="preserve">DFCC WARDANA BANK                                        </v>
          </cell>
          <cell r="C1049">
            <v>0</v>
          </cell>
          <cell r="E1049">
            <v>0</v>
          </cell>
        </row>
        <row r="1050">
          <cell r="A1050">
            <v>496800</v>
          </cell>
          <cell r="B1050" t="str">
            <v xml:space="preserve">NATIONAL DEVELOPMENT BANK                                        </v>
          </cell>
          <cell r="C1050">
            <v>0</v>
          </cell>
          <cell r="E1050">
            <v>0</v>
          </cell>
        </row>
        <row r="1051">
          <cell r="A1051">
            <v>496750</v>
          </cell>
          <cell r="B1051" t="str">
            <v xml:space="preserve">CLEARING SUSPEND                                        </v>
          </cell>
          <cell r="C1051">
            <v>9179743.8399999999</v>
          </cell>
          <cell r="E1051">
            <v>9179743.8399999999</v>
          </cell>
        </row>
        <row r="1052">
          <cell r="A1052">
            <v>496810</v>
          </cell>
          <cell r="B1052" t="str">
            <v xml:space="preserve">CLEARING SUSPEND OLD                                        </v>
          </cell>
          <cell r="C1052">
            <v>0</v>
          </cell>
          <cell r="E1052">
            <v>0</v>
          </cell>
        </row>
        <row r="1053">
          <cell r="A1053">
            <v>496820</v>
          </cell>
          <cell r="B1053" t="str">
            <v xml:space="preserve">CBD RECOVERY SUSPEND                                        </v>
          </cell>
          <cell r="C1053">
            <v>0</v>
          </cell>
          <cell r="E1053">
            <v>0</v>
          </cell>
        </row>
        <row r="1054">
          <cell r="A1054">
            <v>496830</v>
          </cell>
          <cell r="B1054" t="str">
            <v xml:space="preserve">PEOPLES BANK REGIONAL CLEARING 01                                        </v>
          </cell>
          <cell r="C1054">
            <v>0</v>
          </cell>
          <cell r="E1054">
            <v>0</v>
          </cell>
        </row>
        <row r="1055">
          <cell r="A1055">
            <v>496840</v>
          </cell>
          <cell r="B1055" t="str">
            <v xml:space="preserve">PEOPLES BANK REGIONAL CLEARING 02                                        </v>
          </cell>
          <cell r="C1055">
            <v>0</v>
          </cell>
          <cell r="E1055">
            <v>0</v>
          </cell>
        </row>
        <row r="1056">
          <cell r="A1056">
            <v>496850</v>
          </cell>
          <cell r="B1056" t="str">
            <v xml:space="preserve">PEOPLES BANK REGIONAL CLEARING 03                                        </v>
          </cell>
          <cell r="C1056">
            <v>0</v>
          </cell>
          <cell r="E1056">
            <v>0</v>
          </cell>
        </row>
        <row r="1057">
          <cell r="A1057">
            <v>496860</v>
          </cell>
          <cell r="B1057" t="str">
            <v xml:space="preserve">PEOPLES BANK REGIONAL CLEARING 04                                        </v>
          </cell>
          <cell r="C1057">
            <v>0</v>
          </cell>
          <cell r="E1057">
            <v>0</v>
          </cell>
        </row>
        <row r="1058">
          <cell r="A1058">
            <v>496880</v>
          </cell>
          <cell r="B1058" t="str">
            <v xml:space="preserve">ACQUIRER SETTLEMENT A/C                                        </v>
          </cell>
          <cell r="C1058">
            <v>0</v>
          </cell>
          <cell r="E1058">
            <v>0</v>
          </cell>
        </row>
        <row r="1059">
          <cell r="A1059">
            <v>496890</v>
          </cell>
          <cell r="B1059" t="str">
            <v xml:space="preserve">SUS A/C ATM AQUIRING                                        </v>
          </cell>
          <cell r="C1059">
            <v>31770304.960000001</v>
          </cell>
          <cell r="E1059">
            <v>31770304.960000001</v>
          </cell>
        </row>
        <row r="1060">
          <cell r="A1060">
            <v>475120</v>
          </cell>
          <cell r="B1060" t="str">
            <v xml:space="preserve">VAT SEIZED ACCOUNT                                        </v>
          </cell>
          <cell r="C1060">
            <v>0</v>
          </cell>
          <cell r="E1060">
            <v>0</v>
          </cell>
        </row>
        <row r="1061">
          <cell r="A1061">
            <v>475130</v>
          </cell>
          <cell r="B1061" t="str">
            <v xml:space="preserve">S/A NATION BUILDING TAX                                        </v>
          </cell>
          <cell r="C1061">
            <v>0</v>
          </cell>
          <cell r="E1061">
            <v>0</v>
          </cell>
        </row>
        <row r="1062">
          <cell r="A1062">
            <v>475140</v>
          </cell>
          <cell r="B1062" t="str">
            <v xml:space="preserve">S/A WHT ON INTEREST 2013 ONWARDS                                        </v>
          </cell>
          <cell r="C1062">
            <v>0</v>
          </cell>
          <cell r="E1062">
            <v>0</v>
          </cell>
        </row>
        <row r="1063">
          <cell r="A1063">
            <v>475150</v>
          </cell>
          <cell r="B1063" t="str">
            <v>S/A CROP INSURANCE LEVY</v>
          </cell>
          <cell r="C1063">
            <v>0</v>
          </cell>
          <cell r="E1063">
            <v>0</v>
          </cell>
        </row>
        <row r="1064">
          <cell r="A1064">
            <v>496900</v>
          </cell>
          <cell r="B1064" t="str">
            <v xml:space="preserve">SUS CR GURANTEE PAYABLETO CBLS FROM BR                                        </v>
          </cell>
          <cell r="C1064">
            <v>0</v>
          </cell>
          <cell r="E1064">
            <v>0</v>
          </cell>
        </row>
        <row r="1065">
          <cell r="A1065">
            <v>496910</v>
          </cell>
          <cell r="B1065" t="str">
            <v xml:space="preserve">S/A OPTION COLLAR PAYABLE                                        </v>
          </cell>
          <cell r="C1065">
            <v>0</v>
          </cell>
          <cell r="E1065">
            <v>0</v>
          </cell>
        </row>
        <row r="1066">
          <cell r="A1066">
            <v>496940</v>
          </cell>
          <cell r="B1066" t="str">
            <v xml:space="preserve">ABANDONED PROPERT CONTROL  WITH CBSL 90%                                        </v>
          </cell>
          <cell r="C1066">
            <v>0</v>
          </cell>
          <cell r="E1066">
            <v>0</v>
          </cell>
        </row>
        <row r="1067">
          <cell r="A1067">
            <v>498010</v>
          </cell>
          <cell r="B1067" t="str">
            <v xml:space="preserve">PENDING DISBURSEMNT PRODUCT RELATED FUND                                        </v>
          </cell>
          <cell r="C1067">
            <v>0</v>
          </cell>
          <cell r="E1067">
            <v>0</v>
          </cell>
        </row>
        <row r="1068">
          <cell r="A1068">
            <v>393700</v>
          </cell>
          <cell r="B1068" t="str">
            <v xml:space="preserve">SUSPENCE A/C CORE BANKING PROJECT                                        </v>
          </cell>
          <cell r="C1068">
            <v>0</v>
          </cell>
          <cell r="E1068">
            <v>0</v>
          </cell>
        </row>
        <row r="1069">
          <cell r="A1069">
            <v>492580</v>
          </cell>
          <cell r="B1069" t="str">
            <v xml:space="preserve">SUSPA/C-AMT RECD UNDER GUARA. MISC LOANS                                       </v>
          </cell>
          <cell r="C1069">
            <v>0</v>
          </cell>
          <cell r="E1069">
            <v>0</v>
          </cell>
        </row>
        <row r="1070">
          <cell r="A1070">
            <v>492590</v>
          </cell>
          <cell r="B1070" t="str">
            <v xml:space="preserve">SUSPA/C- AMT RECD UNDER GUARAN CULT LNS                                        </v>
          </cell>
          <cell r="C1070">
            <v>0</v>
          </cell>
          <cell r="E1070">
            <v>0</v>
          </cell>
        </row>
        <row r="1071">
          <cell r="A1071">
            <v>492600</v>
          </cell>
          <cell r="B1071" t="str">
            <v xml:space="preserve">SUSPA/C-AMT RECD UNDER GUARAN. SMI LOANS                                       </v>
          </cell>
          <cell r="C1071">
            <v>0</v>
          </cell>
          <cell r="E1071">
            <v>0</v>
          </cell>
        </row>
        <row r="1072">
          <cell r="A1072">
            <v>492610</v>
          </cell>
          <cell r="B1072" t="str">
            <v xml:space="preserve">SUSP A/C - AMT RECD UNDER GUARAN.- IDB                                        </v>
          </cell>
          <cell r="C1072">
            <v>0</v>
          </cell>
          <cell r="E1072">
            <v>0</v>
          </cell>
        </row>
        <row r="1073">
          <cell r="A1073">
            <v>492880</v>
          </cell>
          <cell r="B1073" t="str">
            <v xml:space="preserve">S/A AMT RECD UNDER GUARANTEE SAMP LOANS                                        </v>
          </cell>
          <cell r="C1073">
            <v>0</v>
          </cell>
          <cell r="E1073">
            <v>0</v>
          </cell>
        </row>
        <row r="1074">
          <cell r="A1074">
            <v>492890</v>
          </cell>
          <cell r="B1074" t="str">
            <v>S/A AMT RECD UNDER GURANTEE KAPRUKA LOAN</v>
          </cell>
          <cell r="C1074">
            <v>0</v>
          </cell>
          <cell r="E1074">
            <v>0</v>
          </cell>
        </row>
        <row r="1075">
          <cell r="A1075">
            <v>492040</v>
          </cell>
          <cell r="B1075" t="str">
            <v xml:space="preserve">SUSPENSE A/C - KALPANA                                        </v>
          </cell>
          <cell r="C1075">
            <v>0</v>
          </cell>
          <cell r="E1075">
            <v>0</v>
          </cell>
        </row>
        <row r="1076">
          <cell r="A1076">
            <v>492340</v>
          </cell>
          <cell r="B1076" t="str">
            <v xml:space="preserve">SUSP A/C - INT COLLEC - STAFF EPF LOAN                                        </v>
          </cell>
          <cell r="C1076">
            <v>0</v>
          </cell>
          <cell r="E1076">
            <v>0</v>
          </cell>
        </row>
        <row r="1077">
          <cell r="A1077">
            <v>492660</v>
          </cell>
          <cell r="B1077" t="str">
            <v xml:space="preserve">SUSP A/C - TRACT LOAN &amp; INT-PLAN MINISTR                                       </v>
          </cell>
          <cell r="C1077">
            <v>0</v>
          </cell>
          <cell r="E1077">
            <v>0</v>
          </cell>
        </row>
        <row r="1078">
          <cell r="A1078">
            <v>492950</v>
          </cell>
          <cell r="B1078" t="str">
            <v>PENDING DISB BFE SISU UDANA SCHOL PRJCT</v>
          </cell>
          <cell r="C1078">
            <v>0</v>
          </cell>
          <cell r="E1078">
            <v>0</v>
          </cell>
        </row>
        <row r="1079">
          <cell r="A1079">
            <v>492960</v>
          </cell>
          <cell r="B1079" t="str">
            <v>PEN DIS BURSARY FOR TECHNO - AL STUDENTS</v>
          </cell>
          <cell r="C1079">
            <v>0</v>
          </cell>
          <cell r="E1079">
            <v>0</v>
          </cell>
        </row>
        <row r="1080">
          <cell r="A1080">
            <v>495500</v>
          </cell>
          <cell r="B1080" t="str">
            <v xml:space="preserve">S/A SLIPS THROUGH SMS                                        </v>
          </cell>
          <cell r="C1080">
            <v>0</v>
          </cell>
          <cell r="E1080">
            <v>0</v>
          </cell>
        </row>
        <row r="1081">
          <cell r="A1081">
            <v>495510</v>
          </cell>
          <cell r="B1081" t="str">
            <v xml:space="preserve">S/A SLIPS THROUGH INTERNET                                        </v>
          </cell>
          <cell r="C1081">
            <v>277252.33</v>
          </cell>
          <cell r="E1081">
            <v>277252.33</v>
          </cell>
        </row>
        <row r="1082">
          <cell r="A1082">
            <v>495520</v>
          </cell>
          <cell r="B1082" t="str">
            <v xml:space="preserve">S/A SLIPS AS AUTOMATIC FUND TRANSFER                                        </v>
          </cell>
          <cell r="C1082">
            <v>0</v>
          </cell>
          <cell r="E1082">
            <v>0</v>
          </cell>
        </row>
        <row r="1083">
          <cell r="A1083">
            <v>495530</v>
          </cell>
          <cell r="B1083" t="str">
            <v xml:space="preserve">S/A SLIPS AS CASH AND TRANSFERS                                        </v>
          </cell>
          <cell r="C1083">
            <v>0</v>
          </cell>
          <cell r="E1083">
            <v>0</v>
          </cell>
        </row>
        <row r="1084">
          <cell r="A1084">
            <v>492910</v>
          </cell>
          <cell r="B1084" t="str">
            <v xml:space="preserve">DEFAULT REAL - USD                                        </v>
          </cell>
          <cell r="C1084">
            <v>0</v>
          </cell>
          <cell r="E1084">
            <v>0</v>
          </cell>
        </row>
        <row r="1085">
          <cell r="A1085">
            <v>492920</v>
          </cell>
          <cell r="B1085" t="str">
            <v xml:space="preserve">DEFAULT REAL - EUR                                        </v>
          </cell>
          <cell r="C1085">
            <v>0</v>
          </cell>
          <cell r="E1085">
            <v>0</v>
          </cell>
        </row>
        <row r="1086">
          <cell r="A1086">
            <v>492320</v>
          </cell>
          <cell r="B1086" t="str">
            <v xml:space="preserve">SUSP A/C - AMOUNTS RECEIVED FROM P M B                                        </v>
          </cell>
          <cell r="C1086">
            <v>0</v>
          </cell>
          <cell r="E1086">
            <v>0</v>
          </cell>
        </row>
        <row r="1087">
          <cell r="A1087">
            <v>495200</v>
          </cell>
          <cell r="B1087" t="str">
            <v xml:space="preserve">SUSPENSE AC UNION PLACE TREASURY UNIT                                        </v>
          </cell>
          <cell r="C1087">
            <v>0</v>
          </cell>
          <cell r="E1087">
            <v>0</v>
          </cell>
        </row>
        <row r="1088">
          <cell r="A1088">
            <v>451940</v>
          </cell>
          <cell r="B1088" t="str">
            <v xml:space="preserve">TOURISM DEVELOP PROJECT- MATCHING  GRANT                                        </v>
          </cell>
          <cell r="C1088">
            <v>0</v>
          </cell>
          <cell r="E1088">
            <v>0</v>
          </cell>
        </row>
        <row r="1089">
          <cell r="A1089">
            <v>492410</v>
          </cell>
          <cell r="B1089" t="str">
            <v xml:space="preserve">CASH LOAN RECOVERIES                                        </v>
          </cell>
          <cell r="C1089">
            <v>0</v>
          </cell>
          <cell r="E1089">
            <v>0</v>
          </cell>
        </row>
        <row r="1090">
          <cell r="A1090">
            <v>495540</v>
          </cell>
          <cell r="B1090" t="str">
            <v>S/A PAWNING COLLECTION</v>
          </cell>
          <cell r="C1090">
            <v>0</v>
          </cell>
          <cell r="E1090">
            <v>0</v>
          </cell>
        </row>
        <row r="1091">
          <cell r="A1091">
            <v>394560</v>
          </cell>
          <cell r="B1091" t="str">
            <v>REIMBURS OF PAWN INT FROM GOSL- BUDG2015</v>
          </cell>
          <cell r="C1091">
            <v>0</v>
          </cell>
          <cell r="E1091">
            <v>0</v>
          </cell>
        </row>
        <row r="1092">
          <cell r="A1092">
            <v>394570</v>
          </cell>
          <cell r="B1092" t="str">
            <v>S/A SISU UDANA INITIAL DEPO - BUDG 2016</v>
          </cell>
          <cell r="C1092">
            <v>6257560</v>
          </cell>
          <cell r="E1092">
            <v>6257560</v>
          </cell>
        </row>
        <row r="1093">
          <cell r="A1093">
            <v>394580</v>
          </cell>
          <cell r="B1093" t="str">
            <v>S/A INT RECEBLE ON LAPTOP LN FROM G-TREA</v>
          </cell>
          <cell r="C1093">
            <v>15845412.18</v>
          </cell>
          <cell r="E1093">
            <v>15845412.18</v>
          </cell>
        </row>
        <row r="1094">
          <cell r="A1094">
            <v>394590</v>
          </cell>
          <cell r="B1094" t="str">
            <v>S/A INT RCVBL ON MOTORBIKE LN FROM G TRE</v>
          </cell>
          <cell r="C1094">
            <v>315049.08</v>
          </cell>
          <cell r="E1094">
            <v>315049.08</v>
          </cell>
        </row>
        <row r="1095">
          <cell r="A1095">
            <v>394600</v>
          </cell>
          <cell r="B1095" t="str">
            <v>RECEVABLE FROM DIALOG - NFC CARDS</v>
          </cell>
          <cell r="C1095">
            <v>0</v>
          </cell>
          <cell r="E1095">
            <v>0</v>
          </cell>
        </row>
        <row r="1096">
          <cell r="A1096">
            <v>467110</v>
          </cell>
          <cell r="B1096" t="str">
            <v xml:space="preserve">PRIVATE SHARE HOLDER DIVID A/C CO-OP BANK TAKEN OVE                            </v>
          </cell>
          <cell r="C1096">
            <v>0</v>
          </cell>
          <cell r="E1096">
            <v>0</v>
          </cell>
        </row>
        <row r="1097">
          <cell r="A1097">
            <v>491650</v>
          </cell>
          <cell r="B1097" t="str">
            <v>INSTALMENT DEPOSIT PAWNING</v>
          </cell>
          <cell r="C1097">
            <v>0</v>
          </cell>
          <cell r="E1097">
            <v>0</v>
          </cell>
        </row>
        <row r="1098">
          <cell r="A1098">
            <v>302940</v>
          </cell>
          <cell r="B1098" t="str">
            <v xml:space="preserve">FIXED DEPOSIT AT FFIRST CITY                                        </v>
          </cell>
          <cell r="C1098">
            <v>0</v>
          </cell>
          <cell r="E1098">
            <v>0</v>
          </cell>
        </row>
        <row r="1099">
          <cell r="A1099">
            <v>440200</v>
          </cell>
          <cell r="B1099" t="str">
            <v xml:space="preserve">PENSION FUNDS (GENERAL)                                        </v>
          </cell>
          <cell r="C1099">
            <v>0</v>
          </cell>
          <cell r="E1099">
            <v>0</v>
          </cell>
        </row>
        <row r="1100">
          <cell r="A1100">
            <v>440610</v>
          </cell>
          <cell r="B1100" t="str">
            <v xml:space="preserve">FUND - MAINTENANCE OF LEDGER MACH EQUIP                                        </v>
          </cell>
          <cell r="C1100">
            <v>0</v>
          </cell>
          <cell r="E1100">
            <v>0</v>
          </cell>
        </row>
        <row r="1101">
          <cell r="A1101">
            <v>393560</v>
          </cell>
          <cell r="B1101" t="str">
            <v xml:space="preserve">SUSP A/C - COMPEN PAID O/A LOSS ARTICLES                                        </v>
          </cell>
          <cell r="C1101">
            <v>0</v>
          </cell>
          <cell r="E1101">
            <v>0</v>
          </cell>
        </row>
        <row r="1102">
          <cell r="A1102">
            <v>393540</v>
          </cell>
          <cell r="B1102" t="str">
            <v xml:space="preserve">SUSPENSE A/C - WORKING A/C KALPANA                                        </v>
          </cell>
          <cell r="C1102">
            <v>0</v>
          </cell>
          <cell r="E1102">
            <v>0</v>
          </cell>
        </row>
        <row r="1103">
          <cell r="A1103">
            <v>393660</v>
          </cell>
          <cell r="B1103" t="str">
            <v>S/A - INT REBA RECV O/A GS MOTOR CY</v>
          </cell>
          <cell r="C1103">
            <v>0</v>
          </cell>
          <cell r="E1103">
            <v>0</v>
          </cell>
        </row>
        <row r="1104">
          <cell r="A1104">
            <v>393780</v>
          </cell>
          <cell r="B1104" t="str">
            <v xml:space="preserve">S/A ADVANCED PAID OF NATIO DEFEN FUND                                        </v>
          </cell>
          <cell r="C1104">
            <v>0</v>
          </cell>
          <cell r="E1104">
            <v>0</v>
          </cell>
        </row>
        <row r="1105">
          <cell r="A1105">
            <v>393810</v>
          </cell>
          <cell r="B1105" t="str">
            <v xml:space="preserve">S/A - IMP OF BUSES - INDIAN LINE OF CR                                        </v>
          </cell>
          <cell r="C1105">
            <v>0</v>
          </cell>
          <cell r="E1105">
            <v>0</v>
          </cell>
        </row>
        <row r="1106">
          <cell r="A1106">
            <v>393970</v>
          </cell>
          <cell r="B1106" t="str">
            <v xml:space="preserve">S/A CORONA RECONCILIATION                                        </v>
          </cell>
          <cell r="C1106">
            <v>0</v>
          </cell>
          <cell r="E1106">
            <v>0</v>
          </cell>
        </row>
        <row r="1107">
          <cell r="A1107">
            <v>393980</v>
          </cell>
          <cell r="B1107" t="str">
            <v xml:space="preserve">S/A LEGAL AND OTHER CHARGES FOR SAU                                        </v>
          </cell>
          <cell r="C1107">
            <v>0</v>
          </cell>
          <cell r="E1107">
            <v>0</v>
          </cell>
        </row>
        <row r="1108">
          <cell r="A1108">
            <v>393990</v>
          </cell>
          <cell r="B1108" t="str">
            <v xml:space="preserve">SUSP A/C FIXED ASSETS DISPOSAL A/C                                        </v>
          </cell>
          <cell r="C1108">
            <v>0</v>
          </cell>
          <cell r="E1108">
            <v>0</v>
          </cell>
        </row>
        <row r="1109">
          <cell r="A1109">
            <v>394470</v>
          </cell>
          <cell r="B1109" t="str">
            <v xml:space="preserve">SUS AC ASSISTANCE COOP CITY SUPER MARKET                                        </v>
          </cell>
          <cell r="C1109">
            <v>0</v>
          </cell>
          <cell r="E1109">
            <v>0</v>
          </cell>
        </row>
        <row r="1110">
          <cell r="A1110">
            <v>394480</v>
          </cell>
          <cell r="B1110" t="str">
            <v xml:space="preserve">RESTORATION OF HEAD OFFICE PREMISES                                        </v>
          </cell>
          <cell r="C1110">
            <v>0</v>
          </cell>
          <cell r="E1110">
            <v>0</v>
          </cell>
        </row>
        <row r="1111">
          <cell r="A1111">
            <v>394490</v>
          </cell>
          <cell r="B1111" t="str">
            <v xml:space="preserve">SUSPENSE A/C - MICR CHEQUES PROCESSING                                        </v>
          </cell>
          <cell r="C1111">
            <v>0</v>
          </cell>
          <cell r="E1111">
            <v>0</v>
          </cell>
        </row>
        <row r="1112">
          <cell r="A1112">
            <v>395200</v>
          </cell>
          <cell r="B1112" t="str">
            <v xml:space="preserve">TAX REFUND RECEBLE FROM DIR                                        </v>
          </cell>
          <cell r="C1112">
            <v>0</v>
          </cell>
          <cell r="E1112">
            <v>0</v>
          </cell>
        </row>
        <row r="1113">
          <cell r="A1113">
            <v>395210</v>
          </cell>
          <cell r="B1113" t="str">
            <v xml:space="preserve">TSUNAMI SAVINGS PAYMENT DUE FROM GOSL                                        </v>
          </cell>
          <cell r="C1113">
            <v>0</v>
          </cell>
          <cell r="E1113">
            <v>0</v>
          </cell>
        </row>
        <row r="1114">
          <cell r="A1114">
            <v>395240</v>
          </cell>
          <cell r="B1114" t="str">
            <v xml:space="preserve">VAT REFUND RECEIVABLE                                        </v>
          </cell>
          <cell r="C1114">
            <v>0</v>
          </cell>
          <cell r="E1114">
            <v>0</v>
          </cell>
        </row>
        <row r="1115">
          <cell r="A1115">
            <v>394030</v>
          </cell>
          <cell r="B1115" t="str">
            <v>S/A MAINTENANCE OF COMPUTER -2015</v>
          </cell>
          <cell r="C1115">
            <v>0</v>
          </cell>
          <cell r="E1115">
            <v>0</v>
          </cell>
        </row>
        <row r="1116">
          <cell r="A1116">
            <v>495550</v>
          </cell>
          <cell r="B1116" t="str">
            <v>S/A PAWNING AUCTION CHARGES RECOVERY</v>
          </cell>
          <cell r="C1116">
            <v>0</v>
          </cell>
          <cell r="E1116">
            <v>0</v>
          </cell>
        </row>
        <row r="1117">
          <cell r="A1117">
            <v>397460</v>
          </cell>
          <cell r="B1117" t="str">
            <v>S/A RECEIVABLE FROM COMMON EFT SYSTEM</v>
          </cell>
          <cell r="C1117">
            <v>614004876.78999996</v>
          </cell>
          <cell r="E1117">
            <v>614004876.78999996</v>
          </cell>
        </row>
        <row r="1118">
          <cell r="A1118">
            <v>397470</v>
          </cell>
          <cell r="B1118" t="str">
            <v>SUSPENSE ACCOUNT NFC CARDS</v>
          </cell>
          <cell r="C1118">
            <v>0</v>
          </cell>
          <cell r="E1118">
            <v>0</v>
          </cell>
        </row>
        <row r="1119">
          <cell r="A1119">
            <v>397480</v>
          </cell>
          <cell r="B1119" t="str">
            <v>S/A DUE FROM HO O/A MKT &amp; PUBLICITY EXP</v>
          </cell>
          <cell r="C1119">
            <v>3443339</v>
          </cell>
          <cell r="E1119">
            <v>3443339</v>
          </cell>
        </row>
        <row r="1120">
          <cell r="A1120">
            <v>397490</v>
          </cell>
          <cell r="B1120" t="str">
            <v>S/A DUE FROM HO O/A SISU/ISURU GIFT ITEM</v>
          </cell>
          <cell r="C1120">
            <v>0</v>
          </cell>
          <cell r="E1120">
            <v>0</v>
          </cell>
        </row>
        <row r="1121">
          <cell r="A1121">
            <v>397501</v>
          </cell>
          <cell r="B1121" t="str">
            <v xml:space="preserve">PB CREDIT CARD TRANS ON OUR ATM - NOVUS                                        </v>
          </cell>
          <cell r="C1121">
            <v>258927695</v>
          </cell>
          <cell r="E1121">
            <v>258927695</v>
          </cell>
        </row>
        <row r="1122">
          <cell r="A1122">
            <v>397511</v>
          </cell>
          <cell r="B1122" t="str">
            <v xml:space="preserve">S/A RECEIVABLE ATM ACQUIRING - NOVUS                                        </v>
          </cell>
          <cell r="C1122">
            <v>770590535</v>
          </cell>
          <cell r="E1122">
            <v>770590535</v>
          </cell>
        </row>
        <row r="1123">
          <cell r="A1123">
            <v>495560</v>
          </cell>
          <cell r="B1123" t="str">
            <v>S/A PAYABLE TO COMMON EFT SYSTEM</v>
          </cell>
          <cell r="C1123">
            <v>-386122037.11000001</v>
          </cell>
          <cell r="E1123">
            <v>-386122037.11000001</v>
          </cell>
        </row>
        <row r="1124">
          <cell r="A1124">
            <v>495570</v>
          </cell>
          <cell r="B1124" t="str">
            <v>PAYABLE TO FCBU</v>
          </cell>
          <cell r="C1124">
            <v>0</v>
          </cell>
          <cell r="E1124">
            <v>0</v>
          </cell>
        </row>
        <row r="1125">
          <cell r="A1125">
            <v>491770</v>
          </cell>
          <cell r="B1125" t="str">
            <v xml:space="preserve">SUSPENSE A/C DIFFERENCE IN EXCHANGE                                        </v>
          </cell>
          <cell r="C1125">
            <v>0</v>
          </cell>
          <cell r="E1125">
            <v>0</v>
          </cell>
        </row>
        <row r="1126">
          <cell r="A1126">
            <v>498000</v>
          </cell>
          <cell r="B1126" t="str">
            <v>POSSITION ACCOUNT</v>
          </cell>
          <cell r="C1126">
            <v>0</v>
          </cell>
          <cell r="E1126">
            <v>0</v>
          </cell>
        </row>
        <row r="1127">
          <cell r="A1127">
            <v>304600</v>
          </cell>
          <cell r="B1127" t="str">
            <v>SUSPENSES A/C PROFIT SHARING - MUDARABAH</v>
          </cell>
          <cell r="C1127">
            <v>200000000</v>
          </cell>
          <cell r="E1127">
            <v>200000000</v>
          </cell>
        </row>
        <row r="1128">
          <cell r="A1128" t="str">
            <v>IU</v>
          </cell>
          <cell r="B1128" t="str">
            <v>Inter Unit Items</v>
          </cell>
          <cell r="C1128">
            <v>60339334.049109459</v>
          </cell>
          <cell r="E1128">
            <v>60339334.049109459</v>
          </cell>
        </row>
        <row r="1129">
          <cell r="C1129">
            <v>8986631601.6629028</v>
          </cell>
          <cell r="D1129">
            <v>0</v>
          </cell>
          <cell r="E1129">
            <v>8986631601.6629028</v>
          </cell>
        </row>
        <row r="1131">
          <cell r="A1131" t="str">
            <v xml:space="preserve"> T O T A L   A S S E T S </v>
          </cell>
          <cell r="C1131">
            <v>1459073451102.457</v>
          </cell>
          <cell r="D1131">
            <v>3296076248.3420744</v>
          </cell>
          <cell r="E1131">
            <v>1462369527350.7991</v>
          </cell>
        </row>
        <row r="1133">
          <cell r="A1133" t="str">
            <v>Due to Banks</v>
          </cell>
        </row>
        <row r="1134">
          <cell r="A1134" t="str">
            <v>Money Market Borrowings</v>
          </cell>
        </row>
        <row r="1135">
          <cell r="A1135">
            <v>448400</v>
          </cell>
          <cell r="B1135" t="str">
            <v xml:space="preserve">MONEY MARKET BORROWINGS                                        </v>
          </cell>
          <cell r="C1135">
            <v>-78464049999.998505</v>
          </cell>
          <cell r="E1135">
            <v>-78464049999.998505</v>
          </cell>
        </row>
        <row r="1136">
          <cell r="A1136">
            <v>450090</v>
          </cell>
          <cell r="B1136" t="str">
            <v xml:space="preserve">BORROWING FROM OTHER BANKS MMFC                                        </v>
          </cell>
          <cell r="C1136">
            <v>0</v>
          </cell>
          <cell r="E1136">
            <v>0</v>
          </cell>
        </row>
        <row r="1137">
          <cell r="A1137">
            <v>490220</v>
          </cell>
          <cell r="B1137" t="str">
            <v xml:space="preserve">ACCRUE INTEREST PAYABLE MMB                                        </v>
          </cell>
          <cell r="C1137">
            <v>-825146692.11300004</v>
          </cell>
          <cell r="E1137">
            <v>-825146692.11300004</v>
          </cell>
        </row>
        <row r="1138">
          <cell r="A1138">
            <v>448500</v>
          </cell>
          <cell r="B1138" t="str">
            <v xml:space="preserve">LONG TERM MMB BORROWINGS                                        </v>
          </cell>
          <cell r="C1138">
            <v>0</v>
          </cell>
          <cell r="E1138">
            <v>0</v>
          </cell>
        </row>
        <row r="1139">
          <cell r="A1139">
            <v>448560</v>
          </cell>
          <cell r="B1139" t="str">
            <v xml:space="preserve">LT MMB  BORRO FROM CBSL - FC                                        </v>
          </cell>
          <cell r="C1139">
            <v>0</v>
          </cell>
          <cell r="E1139">
            <v>0</v>
          </cell>
        </row>
        <row r="1140">
          <cell r="A1140">
            <v>449560</v>
          </cell>
          <cell r="B1140" t="str">
            <v xml:space="preserve">ST MMB  BORRO FROM CBSL - FC                                        </v>
          </cell>
          <cell r="C1140">
            <v>0</v>
          </cell>
          <cell r="E1140">
            <v>0</v>
          </cell>
        </row>
        <row r="1141">
          <cell r="A1141">
            <v>449570</v>
          </cell>
          <cell r="B1141" t="str">
            <v xml:space="preserve">ST MMB  BORRO FROM FINANCIAL INSTI. - FC                                        </v>
          </cell>
          <cell r="C1141">
            <v>0</v>
          </cell>
          <cell r="E1141">
            <v>0</v>
          </cell>
        </row>
        <row r="1142">
          <cell r="C1142">
            <v>-79289196692.111511</v>
          </cell>
          <cell r="D1142">
            <v>0</v>
          </cell>
          <cell r="E1142">
            <v>-79289196692.111511</v>
          </cell>
        </row>
        <row r="1143">
          <cell r="A1143" t="str">
            <v>Call Money Market Borrowing</v>
          </cell>
          <cell r="E1143">
            <v>0</v>
          </cell>
        </row>
        <row r="1144">
          <cell r="A1144">
            <v>450100</v>
          </cell>
          <cell r="B1144" t="str">
            <v xml:space="preserve">CALL M BORRO OTHERS FC                                        </v>
          </cell>
          <cell r="C1144">
            <v>0</v>
          </cell>
          <cell r="E1144">
            <v>0</v>
          </cell>
        </row>
        <row r="1145">
          <cell r="A1145">
            <v>450010</v>
          </cell>
          <cell r="B1145" t="str">
            <v>CALL MONEY BORROWINGS</v>
          </cell>
          <cell r="C1145">
            <v>0</v>
          </cell>
          <cell r="E1145">
            <v>0</v>
          </cell>
        </row>
        <row r="1146">
          <cell r="A1146">
            <v>450040</v>
          </cell>
          <cell r="B1146" t="str">
            <v xml:space="preserve">CALL M BORRO BANKI - LKR                                        </v>
          </cell>
          <cell r="C1146">
            <v>0</v>
          </cell>
          <cell r="E1146">
            <v>0</v>
          </cell>
        </row>
        <row r="1147">
          <cell r="A1147">
            <v>490050</v>
          </cell>
          <cell r="B1147" t="str">
            <v xml:space="preserve">INT. ACCRUED MMFC BORROWING BANKS                                        </v>
          </cell>
          <cell r="C1147">
            <v>0</v>
          </cell>
          <cell r="E1147">
            <v>0</v>
          </cell>
        </row>
        <row r="1148">
          <cell r="A1148">
            <v>490000</v>
          </cell>
          <cell r="B1148" t="str">
            <v>ACCRUE INT PAYABLE CALL MONEY BORROWING</v>
          </cell>
          <cell r="C1148">
            <v>0</v>
          </cell>
          <cell r="E1148">
            <v>0</v>
          </cell>
        </row>
        <row r="1149">
          <cell r="C1149">
            <v>0</v>
          </cell>
          <cell r="D1149">
            <v>0</v>
          </cell>
          <cell r="E1149">
            <v>0</v>
          </cell>
        </row>
        <row r="1150">
          <cell r="A1150" t="str">
            <v>Other Borrowings</v>
          </cell>
        </row>
        <row r="1151">
          <cell r="A1151">
            <v>489010</v>
          </cell>
          <cell r="B1151" t="str">
            <v xml:space="preserve">ADB FINANCED RURAL CR PROJECT - A/C 1                                        </v>
          </cell>
          <cell r="C1151">
            <v>0</v>
          </cell>
          <cell r="E1151">
            <v>0</v>
          </cell>
        </row>
        <row r="1152">
          <cell r="A1152">
            <v>489020</v>
          </cell>
          <cell r="B1152" t="str">
            <v xml:space="preserve">ADB FINANCED RURAL CR PROJECT - A/C 2                                        </v>
          </cell>
          <cell r="C1152">
            <v>0</v>
          </cell>
          <cell r="E1152">
            <v>0</v>
          </cell>
        </row>
        <row r="1153">
          <cell r="A1153">
            <v>301630</v>
          </cell>
          <cell r="B1153" t="str">
            <v xml:space="preserve">CAB. -NATIONAL WESTMINISTER BANK PLC                                        </v>
          </cell>
          <cell r="C1153">
            <v>0</v>
          </cell>
          <cell r="E1153">
            <v>0</v>
          </cell>
        </row>
        <row r="1154">
          <cell r="A1154">
            <v>301810</v>
          </cell>
          <cell r="B1154" t="str">
            <v xml:space="preserve">CAB.-DEUTS BANK TRUST COMP. AMERICAS-USD                                        </v>
          </cell>
          <cell r="C1154">
            <v>-90525731.097000003</v>
          </cell>
          <cell r="E1154">
            <v>-90525731.097000003</v>
          </cell>
        </row>
        <row r="1155">
          <cell r="A1155">
            <v>302270</v>
          </cell>
          <cell r="B1155" t="str">
            <v xml:space="preserve">CAB. - BNP- PARIBAS SA                                        </v>
          </cell>
          <cell r="C1155">
            <v>0</v>
          </cell>
          <cell r="E1155">
            <v>0</v>
          </cell>
        </row>
        <row r="1156">
          <cell r="A1156">
            <v>402000</v>
          </cell>
          <cell r="B1156" t="str">
            <v xml:space="preserve">DEMAND DEPOSITS - VOSTRO LOCAL                                        </v>
          </cell>
          <cell r="C1156">
            <v>-383106066.03000003</v>
          </cell>
          <cell r="E1156">
            <v>-383106066.03000003</v>
          </cell>
        </row>
        <row r="1157">
          <cell r="A1157">
            <v>402100</v>
          </cell>
          <cell r="B1157" t="str">
            <v xml:space="preserve">DEMAND DEPOSITS - VOSTRO - FC                                        </v>
          </cell>
          <cell r="C1157">
            <v>-565083350.37100005</v>
          </cell>
          <cell r="E1157">
            <v>-565083350.37100005</v>
          </cell>
        </row>
        <row r="1158">
          <cell r="A1158">
            <v>402101</v>
          </cell>
          <cell r="B1158" t="str">
            <v xml:space="preserve">SUS DEMAND DEPOSITS - VOSTRO - FC                                        </v>
          </cell>
          <cell r="C1158">
            <v>0</v>
          </cell>
          <cell r="E1158">
            <v>0</v>
          </cell>
        </row>
        <row r="1159">
          <cell r="A1159">
            <v>490230</v>
          </cell>
          <cell r="B1159" t="str">
            <v xml:space="preserve">ACCRUE INT OTHER BORROW FROM BANK ABROAD                                        </v>
          </cell>
          <cell r="C1159">
            <v>0</v>
          </cell>
          <cell r="E1159">
            <v>0</v>
          </cell>
        </row>
        <row r="1160">
          <cell r="A1160">
            <v>490240</v>
          </cell>
          <cell r="B1160" t="str">
            <v>INT.PAYABLE CBSL STANDING DEPOSIT</v>
          </cell>
          <cell r="C1160">
            <v>0</v>
          </cell>
          <cell r="E1160">
            <v>0</v>
          </cell>
        </row>
        <row r="1161">
          <cell r="A1161">
            <v>397240</v>
          </cell>
          <cell r="B1161" t="str">
            <v xml:space="preserve">VOSTRO SETTLEMENT A/C                                        </v>
          </cell>
          <cell r="C1161">
            <v>0</v>
          </cell>
          <cell r="E1161">
            <v>0</v>
          </cell>
        </row>
        <row r="1162">
          <cell r="A1162">
            <v>496730</v>
          </cell>
          <cell r="B1162" t="str">
            <v xml:space="preserve">OTHER BANKS - 1                                        </v>
          </cell>
          <cell r="C1162">
            <v>0</v>
          </cell>
          <cell r="E1162">
            <v>0</v>
          </cell>
        </row>
        <row r="1163">
          <cell r="A1163">
            <v>496740</v>
          </cell>
          <cell r="B1163" t="str">
            <v xml:space="preserve">OTHER BANKS - 2                                        </v>
          </cell>
          <cell r="C1163">
            <v>0</v>
          </cell>
          <cell r="E1163">
            <v>0</v>
          </cell>
        </row>
        <row r="1164">
          <cell r="A1164">
            <v>302020</v>
          </cell>
          <cell r="B1164" t="str">
            <v xml:space="preserve">CAB. - ROYAL BANK OF SCOTLAND NV  ACU                                        </v>
          </cell>
          <cell r="C1164">
            <v>0</v>
          </cell>
          <cell r="E1164">
            <v>0</v>
          </cell>
        </row>
        <row r="1165">
          <cell r="A1165">
            <v>301620</v>
          </cell>
          <cell r="B1165" t="str">
            <v xml:space="preserve">CAB. - HSBC BANK PLC LONDON GBP                                        </v>
          </cell>
          <cell r="C1165">
            <v>0</v>
          </cell>
          <cell r="E1165">
            <v>0</v>
          </cell>
        </row>
        <row r="1166">
          <cell r="A1166">
            <v>301830</v>
          </cell>
          <cell r="B1166" t="str">
            <v xml:space="preserve">CAB. - CITIBANK, NA, NEW YORK USD"                                        </v>
          </cell>
          <cell r="C1166">
            <v>0</v>
          </cell>
          <cell r="E1166">
            <v>0</v>
          </cell>
        </row>
        <row r="1167">
          <cell r="A1167">
            <v>302410</v>
          </cell>
          <cell r="B1167" t="str">
            <v xml:space="preserve">CAB JP MORGAN USD A/C CARD CENTE                                        </v>
          </cell>
          <cell r="C1167">
            <v>0</v>
          </cell>
          <cell r="E1167">
            <v>0</v>
          </cell>
        </row>
        <row r="1168">
          <cell r="A1168">
            <v>301350</v>
          </cell>
          <cell r="B1168" t="str">
            <v xml:space="preserve">CAB.- AUS &amp; NEWZ BANK GRP LTD-NZD                                        </v>
          </cell>
          <cell r="C1168">
            <v>0</v>
          </cell>
          <cell r="E1168">
            <v>0</v>
          </cell>
        </row>
        <row r="1169">
          <cell r="A1169">
            <v>301450</v>
          </cell>
          <cell r="B1169" t="str">
            <v xml:space="preserve">CAB. - DBS BANK LTD, SINGAPORE SGD"                                        </v>
          </cell>
          <cell r="C1169">
            <v>0</v>
          </cell>
          <cell r="E1169">
            <v>0</v>
          </cell>
        </row>
        <row r="1170">
          <cell r="A1170">
            <v>302500</v>
          </cell>
          <cell r="B1170" t="str">
            <v xml:space="preserve">CAB.-WELLS FARGO BANK N.A. USD                                        </v>
          </cell>
          <cell r="C1170">
            <v>-25198193.767999999</v>
          </cell>
          <cell r="E1170">
            <v>-25198193.767999999</v>
          </cell>
        </row>
        <row r="1171">
          <cell r="A1171">
            <v>301090</v>
          </cell>
          <cell r="B1171" t="str">
            <v>CAB - RSERVE A/C BANK OF CHINA SHANGHAI</v>
          </cell>
          <cell r="C1171">
            <v>0</v>
          </cell>
          <cell r="E1171">
            <v>0</v>
          </cell>
        </row>
        <row r="1172">
          <cell r="A1172">
            <v>301840</v>
          </cell>
          <cell r="B1172" t="str">
            <v xml:space="preserve">CAB. - STANDARD CHARTERED BANK USD                                        </v>
          </cell>
          <cell r="C1172">
            <v>0</v>
          </cell>
          <cell r="E1172">
            <v>0</v>
          </cell>
        </row>
        <row r="1173">
          <cell r="A1173">
            <v>302060</v>
          </cell>
          <cell r="B1173" t="str">
            <v xml:space="preserve">CAB.- HABIB AMERICAN BANK USA                                        </v>
          </cell>
          <cell r="C1173">
            <v>0</v>
          </cell>
          <cell r="E1173">
            <v>0</v>
          </cell>
        </row>
        <row r="1174">
          <cell r="A1174">
            <v>302200</v>
          </cell>
          <cell r="B1174" t="str">
            <v xml:space="preserve">CAB. - COMMERZBANK AG-EUR                                        </v>
          </cell>
          <cell r="C1174">
            <v>0</v>
          </cell>
          <cell r="E1174">
            <v>0</v>
          </cell>
        </row>
        <row r="1175">
          <cell r="A1175">
            <v>301820</v>
          </cell>
          <cell r="B1175" t="str">
            <v xml:space="preserve">CAB. - JP MORGAN CHASE BANK N. A.                                        </v>
          </cell>
          <cell r="C1175">
            <v>0</v>
          </cell>
          <cell r="E1175">
            <v>0</v>
          </cell>
        </row>
        <row r="1176">
          <cell r="A1176">
            <v>302360</v>
          </cell>
          <cell r="B1176" t="str">
            <v xml:space="preserve">CITIBANK LONDON - EURO                                        </v>
          </cell>
          <cell r="C1176">
            <v>-12922798.241979601</v>
          </cell>
          <cell r="E1176">
            <v>-12922798.241979601</v>
          </cell>
        </row>
        <row r="1177">
          <cell r="A1177">
            <v>301130</v>
          </cell>
          <cell r="B1177" t="str">
            <v xml:space="preserve">CAB.-STANDARD CHARTERD BANK BANGLADESH                                        </v>
          </cell>
          <cell r="C1177">
            <v>-28519428.061000001</v>
          </cell>
          <cell r="E1177">
            <v>-28519428.061000001</v>
          </cell>
        </row>
        <row r="1178">
          <cell r="A1178">
            <v>301100</v>
          </cell>
          <cell r="B1178" t="str">
            <v xml:space="preserve">CAB-HSBC BANK                                        </v>
          </cell>
          <cell r="C1178">
            <v>0</v>
          </cell>
          <cell r="E1178">
            <v>0</v>
          </cell>
        </row>
        <row r="1179">
          <cell r="A1179">
            <v>301120</v>
          </cell>
          <cell r="B1179" t="str">
            <v xml:space="preserve">CAB. - NATI. AUS.BANK LTD, MELBO. - AU                                        </v>
          </cell>
          <cell r="C1179">
            <v>0</v>
          </cell>
          <cell r="E1179">
            <v>0</v>
          </cell>
        </row>
        <row r="1180">
          <cell r="A1180">
            <v>301880</v>
          </cell>
          <cell r="B1180" t="str">
            <v xml:space="preserve">CAB. - MASHREQ BANK PSC                                        </v>
          </cell>
          <cell r="C1180">
            <v>0</v>
          </cell>
          <cell r="E1180">
            <v>0</v>
          </cell>
        </row>
        <row r="1181">
          <cell r="A1181">
            <v>301850</v>
          </cell>
          <cell r="B1181" t="str">
            <v xml:space="preserve">CAB. - HSBC BANK USA NA                                        </v>
          </cell>
          <cell r="C1181">
            <v>-197784432.178</v>
          </cell>
          <cell r="E1181">
            <v>-197784432.178</v>
          </cell>
        </row>
        <row r="1182">
          <cell r="A1182">
            <v>301600</v>
          </cell>
          <cell r="B1182" t="str">
            <v xml:space="preserve">CAB. - BARCLAYS BANK PLC                                        </v>
          </cell>
          <cell r="C1182">
            <v>0</v>
          </cell>
          <cell r="E1182">
            <v>0</v>
          </cell>
        </row>
        <row r="1183">
          <cell r="A1183">
            <v>301150</v>
          </cell>
          <cell r="B1183" t="str">
            <v xml:space="preserve">CAB. - CAN. IMP. BANK OF COM., TORO.-C                                        </v>
          </cell>
          <cell r="C1183">
            <v>0</v>
          </cell>
          <cell r="E1183">
            <v>0</v>
          </cell>
        </row>
        <row r="1184">
          <cell r="A1184">
            <v>302030</v>
          </cell>
          <cell r="B1184" t="str">
            <v xml:space="preserve">CAB.-STANDARD CHART BANK(PAKISTAN)LTD.                                        </v>
          </cell>
          <cell r="C1184">
            <v>0</v>
          </cell>
          <cell r="E1184">
            <v>0</v>
          </cell>
        </row>
        <row r="1185">
          <cell r="A1185">
            <v>301160</v>
          </cell>
          <cell r="B1185" t="str">
            <v xml:space="preserve">CAB. - BANK OF MONTREAL, MONTREAL- CAD                                        </v>
          </cell>
          <cell r="C1185">
            <v>0</v>
          </cell>
          <cell r="E1185">
            <v>0</v>
          </cell>
        </row>
        <row r="1186">
          <cell r="A1186">
            <v>301170</v>
          </cell>
          <cell r="B1186" t="str">
            <v>CAB.- HANA BANK</v>
          </cell>
          <cell r="C1186">
            <v>0</v>
          </cell>
          <cell r="E1186">
            <v>0</v>
          </cell>
        </row>
        <row r="1187">
          <cell r="A1187">
            <v>302210</v>
          </cell>
          <cell r="B1187" t="str">
            <v xml:space="preserve">CAB. - DEUTSCHE BANK AG EUR                                        </v>
          </cell>
          <cell r="C1187">
            <v>-25103757.018211626</v>
          </cell>
          <cell r="E1187">
            <v>-25103757.018211626</v>
          </cell>
        </row>
        <row r="1188">
          <cell r="A1188">
            <v>302430</v>
          </cell>
          <cell r="B1188" t="str">
            <v xml:space="preserve">CAB - KOREA EXCHANGE BANK -USD                                        </v>
          </cell>
          <cell r="C1188">
            <v>-808881.43850000005</v>
          </cell>
          <cell r="E1188">
            <v>-808881.43850000005</v>
          </cell>
        </row>
        <row r="1189">
          <cell r="A1189">
            <v>301900</v>
          </cell>
          <cell r="B1189" t="str">
            <v xml:space="preserve">CAB. - PUBALI BANK LTD ACU                                        </v>
          </cell>
          <cell r="C1189">
            <v>0</v>
          </cell>
          <cell r="E1189">
            <v>0</v>
          </cell>
        </row>
        <row r="1190">
          <cell r="A1190">
            <v>302400</v>
          </cell>
          <cell r="B1190" t="str">
            <v xml:space="preserve">CAB - ICICI BANK LIMITED, INDIA ACU$ AC                                        </v>
          </cell>
          <cell r="C1190">
            <v>0</v>
          </cell>
          <cell r="E1190">
            <v>0</v>
          </cell>
        </row>
        <row r="1191">
          <cell r="A1191">
            <v>302340</v>
          </cell>
          <cell r="B1191" t="str">
            <v xml:space="preserve">CAB. - ROYAL BANK SCOTLAND N V                                        </v>
          </cell>
          <cell r="C1191">
            <v>0</v>
          </cell>
          <cell r="E1191">
            <v>0</v>
          </cell>
        </row>
        <row r="1192">
          <cell r="A1192">
            <v>302980</v>
          </cell>
          <cell r="B1192" t="str">
            <v xml:space="preserve">NATIONAL NET MIRROR A/C                                        </v>
          </cell>
          <cell r="C1192">
            <v>-57972512.189999998</v>
          </cell>
          <cell r="E1192">
            <v>-57972512.189999998</v>
          </cell>
        </row>
        <row r="1193">
          <cell r="A1193">
            <v>301940</v>
          </cell>
          <cell r="B1193" t="str">
            <v xml:space="preserve">CAB. - STATE BANK OF INDIA                                        </v>
          </cell>
          <cell r="C1193">
            <v>0</v>
          </cell>
          <cell r="E1193">
            <v>0</v>
          </cell>
        </row>
        <row r="1194">
          <cell r="A1194">
            <v>302490</v>
          </cell>
          <cell r="B1194" t="str">
            <v xml:space="preserve">CAB-MASHREQBANK PSC-ACU                                        </v>
          </cell>
          <cell r="C1194">
            <v>0</v>
          </cell>
          <cell r="E1194">
            <v>0</v>
          </cell>
        </row>
        <row r="1195">
          <cell r="A1195">
            <v>301400</v>
          </cell>
          <cell r="B1195" t="str">
            <v xml:space="preserve">CAB. - NORDEA BANK NORGE ASA                                        </v>
          </cell>
          <cell r="C1195">
            <v>0</v>
          </cell>
          <cell r="E1195">
            <v>0</v>
          </cell>
        </row>
        <row r="1196">
          <cell r="A1196">
            <v>301280</v>
          </cell>
          <cell r="B1196" t="str">
            <v xml:space="preserve">CAB. - SUMITOMO MITSUI BANKING CORPORAT.                                        </v>
          </cell>
          <cell r="C1196">
            <v>0</v>
          </cell>
          <cell r="E1196">
            <v>0</v>
          </cell>
        </row>
        <row r="1197">
          <cell r="A1197">
            <v>302350</v>
          </cell>
          <cell r="B1197" t="str">
            <v xml:space="preserve">CAB.- KOOK MIN BANK SOUTH KOREA                                        </v>
          </cell>
          <cell r="C1197">
            <v>0</v>
          </cell>
          <cell r="E1197">
            <v>0</v>
          </cell>
        </row>
        <row r="1198">
          <cell r="A1198">
            <v>301110</v>
          </cell>
          <cell r="B1198" t="str">
            <v xml:space="preserve">CAB. - AUS &amp; NEWZ BANK GRO. LTD                                        </v>
          </cell>
          <cell r="C1198">
            <v>0</v>
          </cell>
          <cell r="E1198">
            <v>0</v>
          </cell>
        </row>
        <row r="1199">
          <cell r="A1199">
            <v>301200</v>
          </cell>
          <cell r="B1199" t="str">
            <v xml:space="preserve">CAB. -  DANSKE BANK A/S                                        </v>
          </cell>
          <cell r="C1199">
            <v>0</v>
          </cell>
          <cell r="E1199">
            <v>0</v>
          </cell>
        </row>
        <row r="1200">
          <cell r="A1200">
            <v>301500</v>
          </cell>
          <cell r="B1200" t="str">
            <v xml:space="preserve">CAB.- OVERSEA CHINESE BANKING CO LTD-SGD                                        </v>
          </cell>
          <cell r="C1200">
            <v>0</v>
          </cell>
          <cell r="E1200">
            <v>0</v>
          </cell>
        </row>
        <row r="1201">
          <cell r="A1201">
            <v>302480</v>
          </cell>
          <cell r="B1201" t="str">
            <v xml:space="preserve">CAB.- AXIS BANK LIMITED ACU EUR                                        </v>
          </cell>
          <cell r="C1201">
            <v>0</v>
          </cell>
          <cell r="E1201">
            <v>0</v>
          </cell>
        </row>
        <row r="1202">
          <cell r="A1202">
            <v>302390</v>
          </cell>
          <cell r="B1202" t="str">
            <v xml:space="preserve">CAB.- COMMERZBANK AG-USD                                        </v>
          </cell>
          <cell r="C1202">
            <v>0</v>
          </cell>
          <cell r="E1202">
            <v>0</v>
          </cell>
        </row>
        <row r="1203">
          <cell r="A1203">
            <v>301250</v>
          </cell>
          <cell r="B1203" t="str">
            <v xml:space="preserve">CAB. - BANK OF TOKYO-MITSUBISHI UFJ LTD                                        </v>
          </cell>
          <cell r="C1203">
            <v>-127886.8140825</v>
          </cell>
          <cell r="E1203">
            <v>-127886.8140825</v>
          </cell>
        </row>
        <row r="1204">
          <cell r="A1204">
            <v>302270</v>
          </cell>
          <cell r="B1204" t="str">
            <v xml:space="preserve">CAB. - BNP- PARIBAS SA                                        </v>
          </cell>
          <cell r="C1204">
            <v>0</v>
          </cell>
          <cell r="E1204">
            <v>0</v>
          </cell>
        </row>
        <row r="1205">
          <cell r="A1205">
            <v>301950</v>
          </cell>
          <cell r="B1205" t="str">
            <v xml:space="preserve">CAB. - HABIB BANK LTD-KARACHCHI                                        </v>
          </cell>
          <cell r="C1205">
            <v>0</v>
          </cell>
          <cell r="E1205">
            <v>0</v>
          </cell>
        </row>
        <row r="1206">
          <cell r="A1206">
            <v>302010</v>
          </cell>
          <cell r="B1206" t="str">
            <v xml:space="preserve">CAB.- BANK OF CEYLON, CHENNAI AMU                                        </v>
          </cell>
          <cell r="C1206">
            <v>0</v>
          </cell>
          <cell r="E1206">
            <v>0</v>
          </cell>
        </row>
        <row r="1207">
          <cell r="A1207">
            <v>302220</v>
          </cell>
          <cell r="B1207" t="str">
            <v xml:space="preserve">CAB. - UNICREDIT BANK AUSTRALIA  AG                                        </v>
          </cell>
          <cell r="C1207">
            <v>0</v>
          </cell>
          <cell r="E1207">
            <v>0</v>
          </cell>
        </row>
        <row r="1208">
          <cell r="A1208">
            <v>302250</v>
          </cell>
          <cell r="B1208" t="str">
            <v xml:space="preserve">CAB. - BANCA NAZI. DEL LAVORO SPA                                        </v>
          </cell>
          <cell r="C1208">
            <v>0</v>
          </cell>
          <cell r="E1208">
            <v>0</v>
          </cell>
        </row>
        <row r="1209">
          <cell r="A1209">
            <v>302230</v>
          </cell>
          <cell r="B1209" t="str">
            <v xml:space="preserve">CAB. - ING BANK NV                                        </v>
          </cell>
          <cell r="C1209">
            <v>0</v>
          </cell>
          <cell r="E1209">
            <v>0</v>
          </cell>
        </row>
        <row r="1210">
          <cell r="A1210">
            <v>301990</v>
          </cell>
          <cell r="B1210" t="str">
            <v xml:space="preserve">CAB. - NEPAL BANK LTD                                        </v>
          </cell>
          <cell r="C1210">
            <v>0</v>
          </cell>
          <cell r="E1210">
            <v>0</v>
          </cell>
        </row>
        <row r="1211">
          <cell r="A1211">
            <v>302050</v>
          </cell>
          <cell r="B1211" t="str">
            <v xml:space="preserve">CAB.- BANCA POPOLARE DE MILANO EUR                                        </v>
          </cell>
          <cell r="C1211">
            <v>0</v>
          </cell>
          <cell r="E1211">
            <v>0</v>
          </cell>
        </row>
        <row r="1212">
          <cell r="A1212">
            <v>301890</v>
          </cell>
          <cell r="B1212" t="str">
            <v xml:space="preserve">CAB.- BANK OF CYPRUS PUB CO  LTD-USD                                        </v>
          </cell>
          <cell r="C1212">
            <v>0</v>
          </cell>
          <cell r="E1212">
            <v>0</v>
          </cell>
        </row>
        <row r="1213">
          <cell r="A1213">
            <v>301960</v>
          </cell>
          <cell r="B1213" t="str">
            <v xml:space="preserve">CAB. - MCB BANK LTD                                        </v>
          </cell>
          <cell r="C1213">
            <v>0</v>
          </cell>
          <cell r="E1213">
            <v>0</v>
          </cell>
        </row>
        <row r="1214">
          <cell r="A1214">
            <v>302440</v>
          </cell>
          <cell r="B1214" t="str">
            <v xml:space="preserve">CAB.- BANK OF CYPRUS PUB CO LTD-EUR                                        </v>
          </cell>
          <cell r="C1214">
            <v>0</v>
          </cell>
          <cell r="E1214">
            <v>0</v>
          </cell>
        </row>
        <row r="1215">
          <cell r="A1215">
            <v>301640</v>
          </cell>
          <cell r="B1215" t="str">
            <v xml:space="preserve">CAB. - BANK OF CEYLON, LONDON GBP"                                        </v>
          </cell>
          <cell r="C1215">
            <v>0</v>
          </cell>
          <cell r="E1215">
            <v>0</v>
          </cell>
        </row>
        <row r="1216">
          <cell r="A1216">
            <v>301760</v>
          </cell>
          <cell r="B1216" t="str">
            <v xml:space="preserve">CAB. -UBS AG                                        </v>
          </cell>
          <cell r="C1216">
            <v>0</v>
          </cell>
          <cell r="E1216">
            <v>0</v>
          </cell>
        </row>
        <row r="1217">
          <cell r="A1217">
            <v>302460</v>
          </cell>
          <cell r="B1217" t="str">
            <v xml:space="preserve">CAB NATIONAL BANK OF ABU DHABI AED                                        </v>
          </cell>
          <cell r="C1217">
            <v>0</v>
          </cell>
          <cell r="E1217">
            <v>0</v>
          </cell>
        </row>
        <row r="1218">
          <cell r="A1218">
            <v>302310</v>
          </cell>
          <cell r="B1218" t="str">
            <v xml:space="preserve">CAB. - NATIXIS                                        </v>
          </cell>
          <cell r="C1218">
            <v>0</v>
          </cell>
          <cell r="E1218">
            <v>0</v>
          </cell>
        </row>
        <row r="1219">
          <cell r="A1219">
            <v>302470</v>
          </cell>
          <cell r="B1219" t="str">
            <v xml:space="preserve">CAB-STANDARD CHARTERED BANK TOKYO                                        </v>
          </cell>
          <cell r="C1219">
            <v>0</v>
          </cell>
          <cell r="E1219">
            <v>0</v>
          </cell>
        </row>
        <row r="1220">
          <cell r="A1220">
            <v>301700</v>
          </cell>
          <cell r="B1220" t="str">
            <v xml:space="preserve">CAB. - SEB AG                                        </v>
          </cell>
          <cell r="C1220">
            <v>0</v>
          </cell>
          <cell r="E1220">
            <v>0</v>
          </cell>
        </row>
        <row r="1221">
          <cell r="A1221">
            <v>301260</v>
          </cell>
          <cell r="B1221" t="str">
            <v xml:space="preserve">CAB. - MIZUHO CORP. BANK LTD,TOKYO-JPY                                        </v>
          </cell>
          <cell r="C1221">
            <v>0</v>
          </cell>
          <cell r="E1221">
            <v>0</v>
          </cell>
        </row>
        <row r="1222">
          <cell r="A1222">
            <v>301770</v>
          </cell>
          <cell r="B1222" t="str">
            <v xml:space="preserve">CAB.-STANDARD CHARTERED BANK NEPAL LTD                                        </v>
          </cell>
          <cell r="C1222">
            <v>0</v>
          </cell>
          <cell r="E1222">
            <v>0</v>
          </cell>
        </row>
        <row r="1223">
          <cell r="A1223">
            <v>301350</v>
          </cell>
          <cell r="B1223" t="str">
            <v xml:space="preserve">CAB.- AUS &amp; NEWZ BANK GRP LTD-NZD                                        </v>
          </cell>
          <cell r="C1223">
            <v>0</v>
          </cell>
          <cell r="E1223">
            <v>0</v>
          </cell>
        </row>
        <row r="1224">
          <cell r="A1224">
            <v>301710</v>
          </cell>
          <cell r="B1224" t="str">
            <v xml:space="preserve">CAB. - SEVNSKA HANDELSBANKEN AB                                        </v>
          </cell>
          <cell r="C1224">
            <v>0</v>
          </cell>
          <cell r="E1224">
            <v>0</v>
          </cell>
        </row>
        <row r="1225">
          <cell r="A1225">
            <v>301980</v>
          </cell>
          <cell r="B1225" t="str">
            <v xml:space="preserve">CAB.- MYANMAR FORE. TRADE BANK- AMU                                        </v>
          </cell>
          <cell r="C1225">
            <v>0</v>
          </cell>
          <cell r="E1225">
            <v>0</v>
          </cell>
        </row>
        <row r="1226">
          <cell r="A1226">
            <v>301210</v>
          </cell>
          <cell r="B1226" t="str">
            <v xml:space="preserve">CAB.- BANK OF CHINA                                        </v>
          </cell>
          <cell r="C1226">
            <v>0</v>
          </cell>
          <cell r="E1226">
            <v>0</v>
          </cell>
        </row>
        <row r="1227">
          <cell r="A1227">
            <v>301220</v>
          </cell>
          <cell r="B1227" t="str">
            <v xml:space="preserve">CAB. - HONGKONG &amp; SHANHAI BANKIN LTD-HDK                                        </v>
          </cell>
          <cell r="C1227">
            <v>0</v>
          </cell>
          <cell r="E1227">
            <v>0</v>
          </cell>
        </row>
        <row r="1228">
          <cell r="A1228">
            <v>301800</v>
          </cell>
          <cell r="B1228" t="str">
            <v xml:space="preserve">CAB. - AMEX LTD, NEW YORK USD"                                        </v>
          </cell>
          <cell r="C1228">
            <v>0</v>
          </cell>
          <cell r="E1228">
            <v>0</v>
          </cell>
        </row>
        <row r="1229">
          <cell r="A1229">
            <v>301230</v>
          </cell>
          <cell r="B1229" t="str">
            <v xml:space="preserve">CAB.- OVERSEA CHINESE BANKING CO LTD-HKD                                        </v>
          </cell>
          <cell r="C1229">
            <v>0</v>
          </cell>
          <cell r="E1229">
            <v>0</v>
          </cell>
        </row>
        <row r="1230">
          <cell r="A1230">
            <v>301240</v>
          </cell>
          <cell r="B1230" t="str">
            <v xml:space="preserve">CAB STANDERD -CHARTED HDK                                        </v>
          </cell>
          <cell r="C1230">
            <v>0</v>
          </cell>
          <cell r="E1230">
            <v>0</v>
          </cell>
        </row>
        <row r="1231">
          <cell r="A1231">
            <v>301270</v>
          </cell>
          <cell r="B1231" t="str">
            <v xml:space="preserve">CAB. - BANK OF TOKYO MITSUBISHI UFJ LTD                                        </v>
          </cell>
          <cell r="C1231">
            <v>0</v>
          </cell>
          <cell r="E1231">
            <v>0</v>
          </cell>
        </row>
        <row r="1232">
          <cell r="A1232">
            <v>301290</v>
          </cell>
          <cell r="B1232" t="str">
            <v xml:space="preserve">CAB. - AMEX BANK LTD, TOKYO -JPY"                                        </v>
          </cell>
          <cell r="C1232">
            <v>0</v>
          </cell>
          <cell r="E1232">
            <v>0</v>
          </cell>
        </row>
        <row r="1233">
          <cell r="A1233">
            <v>301550</v>
          </cell>
          <cell r="B1233" t="str">
            <v xml:space="preserve">CAB. - NED BANK LTD                                        </v>
          </cell>
          <cell r="C1233">
            <v>0</v>
          </cell>
          <cell r="E1233">
            <v>0</v>
          </cell>
        </row>
        <row r="1234">
          <cell r="A1234">
            <v>301610</v>
          </cell>
          <cell r="B1234" t="str">
            <v xml:space="preserve">CAB. - LLOYDS TSB  BANK PLC                                        </v>
          </cell>
          <cell r="C1234">
            <v>0</v>
          </cell>
          <cell r="E1234">
            <v>0</v>
          </cell>
        </row>
        <row r="1235">
          <cell r="A1235">
            <v>301750</v>
          </cell>
          <cell r="B1235" t="str">
            <v xml:space="preserve">CAB. - SWISS BANK CORP. BASLE CHF                                        </v>
          </cell>
          <cell r="C1235">
            <v>0</v>
          </cell>
          <cell r="E1235">
            <v>0</v>
          </cell>
        </row>
        <row r="1236">
          <cell r="A1236">
            <v>301860</v>
          </cell>
          <cell r="B1236" t="str">
            <v xml:space="preserve">CAB. - CBSL (STATUTORY RESERVE) USD                                        </v>
          </cell>
          <cell r="C1236">
            <v>0</v>
          </cell>
          <cell r="E1236">
            <v>0</v>
          </cell>
        </row>
        <row r="1237">
          <cell r="A1237">
            <v>301870</v>
          </cell>
          <cell r="B1237" t="str">
            <v xml:space="preserve">CAB. - ABN AMRO BANK                                        </v>
          </cell>
          <cell r="C1237">
            <v>0</v>
          </cell>
          <cell r="E1237">
            <v>0</v>
          </cell>
        </row>
        <row r="1238">
          <cell r="A1238">
            <v>301910</v>
          </cell>
          <cell r="B1238" t="str">
            <v xml:space="preserve">CAB. - RUPALI BANK LTD                                        </v>
          </cell>
          <cell r="C1238">
            <v>0</v>
          </cell>
          <cell r="E1238">
            <v>0</v>
          </cell>
        </row>
        <row r="1239">
          <cell r="A1239">
            <v>301920</v>
          </cell>
          <cell r="B1239" t="str">
            <v xml:space="preserve">CAB. - CANARA BANK ACU, BOMBAY AMU"                                        </v>
          </cell>
          <cell r="C1239">
            <v>0</v>
          </cell>
          <cell r="E1239">
            <v>0</v>
          </cell>
        </row>
        <row r="1240">
          <cell r="A1240">
            <v>301930</v>
          </cell>
          <cell r="B1240" t="str">
            <v xml:space="preserve">CAB. - IOB ACU, MADRAS AMU"                                        </v>
          </cell>
          <cell r="C1240">
            <v>0</v>
          </cell>
          <cell r="E1240">
            <v>0</v>
          </cell>
        </row>
        <row r="1241">
          <cell r="A1241">
            <v>301970</v>
          </cell>
          <cell r="B1241" t="str">
            <v xml:space="preserve">CAB. - PUN. NAT. BANK ACU, CALCUTTA AM                                        </v>
          </cell>
          <cell r="C1241">
            <v>0</v>
          </cell>
          <cell r="E1241">
            <v>0</v>
          </cell>
        </row>
        <row r="1242">
          <cell r="A1242">
            <v>302000</v>
          </cell>
          <cell r="B1242" t="str">
            <v xml:space="preserve">CAB. - AMEX BANK ACU, MADRAS AMU"                                        </v>
          </cell>
          <cell r="C1242">
            <v>0</v>
          </cell>
          <cell r="E1242">
            <v>0</v>
          </cell>
        </row>
        <row r="1243">
          <cell r="A1243">
            <v>302040</v>
          </cell>
          <cell r="B1243" t="str">
            <v xml:space="preserve">CAB.- ICICI BANK LIMITED                                        </v>
          </cell>
          <cell r="C1243">
            <v>0</v>
          </cell>
          <cell r="E1243">
            <v>0</v>
          </cell>
        </row>
        <row r="1244">
          <cell r="A1244">
            <v>302240</v>
          </cell>
          <cell r="B1244" t="str">
            <v xml:space="preserve">CAB. - SPARKASSE KOLNBONN                                        </v>
          </cell>
          <cell r="C1244">
            <v>0</v>
          </cell>
          <cell r="E1244">
            <v>0</v>
          </cell>
        </row>
        <row r="1245">
          <cell r="A1245">
            <v>302260</v>
          </cell>
          <cell r="B1245" t="str">
            <v xml:space="preserve">CAB. - ING BELGIUM SA/NV                                        </v>
          </cell>
          <cell r="C1245">
            <v>0</v>
          </cell>
          <cell r="E1245">
            <v>0</v>
          </cell>
        </row>
        <row r="1246">
          <cell r="A1246">
            <v>302280</v>
          </cell>
          <cell r="B1246" t="str">
            <v xml:space="preserve">CAB. - RABO BANK, NETHERLAND EUR"                                        </v>
          </cell>
          <cell r="C1246">
            <v>0</v>
          </cell>
          <cell r="E1246">
            <v>0</v>
          </cell>
        </row>
        <row r="1247">
          <cell r="A1247">
            <v>302290</v>
          </cell>
          <cell r="B1247" t="str">
            <v xml:space="preserve">CAB. - INTESA SANPAOLO SPA                                        </v>
          </cell>
          <cell r="C1247">
            <v>0</v>
          </cell>
          <cell r="E1247">
            <v>0</v>
          </cell>
        </row>
        <row r="1248">
          <cell r="A1248">
            <v>302300</v>
          </cell>
          <cell r="B1248" t="str">
            <v xml:space="preserve">CAB. - DRESDNER BANK AG                                        </v>
          </cell>
          <cell r="C1248">
            <v>0</v>
          </cell>
          <cell r="E1248">
            <v>0</v>
          </cell>
        </row>
        <row r="1249">
          <cell r="A1249">
            <v>302320</v>
          </cell>
          <cell r="B1249" t="str">
            <v xml:space="preserve">CAB. - WESTLB AG                                        </v>
          </cell>
          <cell r="C1249">
            <v>0</v>
          </cell>
          <cell r="E1249">
            <v>0</v>
          </cell>
        </row>
        <row r="1250">
          <cell r="A1250">
            <v>302330</v>
          </cell>
          <cell r="B1250" t="str">
            <v xml:space="preserve">CAB. - BHF BANK AKTIENGESELLSHAFT                                        </v>
          </cell>
          <cell r="C1250">
            <v>0</v>
          </cell>
          <cell r="E1250">
            <v>0</v>
          </cell>
        </row>
        <row r="1251">
          <cell r="A1251">
            <v>302380</v>
          </cell>
          <cell r="B1251" t="str">
            <v xml:space="preserve">CAB.-BANCA POPALARE DI SONDRIO-ITALY                                        </v>
          </cell>
          <cell r="C1251">
            <v>0</v>
          </cell>
          <cell r="E1251">
            <v>0</v>
          </cell>
        </row>
        <row r="1252">
          <cell r="A1252">
            <v>302420</v>
          </cell>
          <cell r="B1252" t="str">
            <v xml:space="preserve">CAB SAMPATH BANK COLOMBO USD                                        </v>
          </cell>
          <cell r="C1252">
            <v>0</v>
          </cell>
          <cell r="E1252">
            <v>0</v>
          </cell>
        </row>
        <row r="1253">
          <cell r="A1253">
            <v>302930</v>
          </cell>
          <cell r="B1253" t="str">
            <v xml:space="preserve">NATIONAL SETTLEMENT A/C MASTER CARD                                        </v>
          </cell>
          <cell r="C1253">
            <v>0</v>
          </cell>
          <cell r="E1253">
            <v>0</v>
          </cell>
        </row>
        <row r="1254">
          <cell r="A1254">
            <v>302950</v>
          </cell>
          <cell r="B1254" t="str">
            <v xml:space="preserve">MERCHANT DISBURSE A/C AT FIRST CITY                                        </v>
          </cell>
          <cell r="C1254">
            <v>0</v>
          </cell>
          <cell r="E1254">
            <v>0</v>
          </cell>
        </row>
        <row r="1255">
          <cell r="A1255">
            <v>302960</v>
          </cell>
          <cell r="B1255" t="str">
            <v xml:space="preserve">CASH AT BANKERS COLLECTION A/C                                        </v>
          </cell>
          <cell r="C1255">
            <v>0</v>
          </cell>
          <cell r="E1255">
            <v>0</v>
          </cell>
        </row>
        <row r="1256">
          <cell r="A1256">
            <v>302970</v>
          </cell>
          <cell r="B1256" t="str">
            <v xml:space="preserve">SUNDRY DISBURS A/C AT FIRST CITY                                        </v>
          </cell>
          <cell r="C1256">
            <v>0</v>
          </cell>
          <cell r="E1256">
            <v>0</v>
          </cell>
        </row>
        <row r="1257">
          <cell r="A1257">
            <v>302020</v>
          </cell>
          <cell r="B1257" t="str">
            <v xml:space="preserve">CAB. - ROYAL BANK OF SCOTLAND NV  ACU                                        </v>
          </cell>
          <cell r="C1257">
            <v>0</v>
          </cell>
          <cell r="E1257">
            <v>0</v>
          </cell>
        </row>
        <row r="1258">
          <cell r="A1258">
            <v>301620</v>
          </cell>
          <cell r="B1258" t="str">
            <v xml:space="preserve">CAB. - HSBC BANK PLC LONDON GBP                                        </v>
          </cell>
          <cell r="C1258">
            <v>0</v>
          </cell>
          <cell r="E1258">
            <v>0</v>
          </cell>
        </row>
        <row r="1259">
          <cell r="A1259">
            <v>302450</v>
          </cell>
          <cell r="B1259" t="str">
            <v xml:space="preserve">CAB.-STANDARD CHART BANK ,MUMBAI ACU USD                                        </v>
          </cell>
          <cell r="C1259">
            <v>0</v>
          </cell>
          <cell r="E1259">
            <v>0</v>
          </cell>
        </row>
        <row r="1260">
          <cell r="A1260">
            <v>302820</v>
          </cell>
          <cell r="B1260" t="str">
            <v xml:space="preserve">OUR BORROWINGS FROM OTH BANKS- U S DOLLARS                                     </v>
          </cell>
          <cell r="C1260">
            <v>0</v>
          </cell>
          <cell r="E1260">
            <v>0</v>
          </cell>
        </row>
        <row r="1261">
          <cell r="A1261">
            <v>301300</v>
          </cell>
          <cell r="B1261" t="str">
            <v>CAB - ZURCHER KANTONALBANK ZURICH</v>
          </cell>
          <cell r="C1261">
            <v>0</v>
          </cell>
          <cell r="E1261">
            <v>0</v>
          </cell>
        </row>
        <row r="1262">
          <cell r="A1262">
            <v>456090</v>
          </cell>
          <cell r="B1262" t="str">
            <v xml:space="preserve">OTHER BORR FROM BK ABROAD FC                                        </v>
          </cell>
          <cell r="C1262">
            <v>0</v>
          </cell>
          <cell r="E1262">
            <v>0</v>
          </cell>
        </row>
        <row r="1263">
          <cell r="C1263">
            <v>-1387153037.2077739</v>
          </cell>
          <cell r="D1263">
            <v>0</v>
          </cell>
          <cell r="E1263">
            <v>-1387153037.2077739</v>
          </cell>
        </row>
        <row r="1264">
          <cell r="E1264">
            <v>0</v>
          </cell>
        </row>
        <row r="1265">
          <cell r="A1265" t="str">
            <v>Due to Other Customers</v>
          </cell>
          <cell r="E1265">
            <v>0</v>
          </cell>
        </row>
        <row r="1266">
          <cell r="A1266" t="str">
            <v>Demand deposit (current accounts)</v>
          </cell>
          <cell r="E1266">
            <v>0</v>
          </cell>
        </row>
        <row r="1267">
          <cell r="A1267">
            <v>400000</v>
          </cell>
          <cell r="B1267" t="str">
            <v xml:space="preserve">CA DEMAND DEPOSITS - LOCAL                                        </v>
          </cell>
          <cell r="C1267">
            <v>-59718743861.640007</v>
          </cell>
          <cell r="E1267">
            <v>-59718743861.640007</v>
          </cell>
        </row>
        <row r="1268">
          <cell r="A1268">
            <v>400001</v>
          </cell>
          <cell r="B1268" t="str">
            <v xml:space="preserve">S/A DEMAND DEPOSIT LOCAL- WANNI                                        </v>
          </cell>
          <cell r="C1268">
            <v>0</v>
          </cell>
          <cell r="E1268">
            <v>0</v>
          </cell>
        </row>
        <row r="1269">
          <cell r="A1269">
            <v>401200</v>
          </cell>
          <cell r="B1269" t="str">
            <v xml:space="preserve">CA COLLECTION - LOCAL                                        </v>
          </cell>
          <cell r="C1269">
            <v>-478683169.21000004</v>
          </cell>
          <cell r="E1269">
            <v>-478683169.21000004</v>
          </cell>
        </row>
        <row r="1270">
          <cell r="A1270">
            <v>401300</v>
          </cell>
          <cell r="B1270" t="str">
            <v xml:space="preserve">CA MARGIN - LOCAL                                        </v>
          </cell>
          <cell r="C1270">
            <v>-167836.27</v>
          </cell>
          <cell r="E1270">
            <v>-167836.27</v>
          </cell>
        </row>
        <row r="1271">
          <cell r="A1271">
            <v>401400</v>
          </cell>
          <cell r="B1271" t="str">
            <v xml:space="preserve">CA MARGIN FC                                        </v>
          </cell>
          <cell r="C1271">
            <v>-921300</v>
          </cell>
          <cell r="E1271">
            <v>-921300</v>
          </cell>
        </row>
        <row r="1272">
          <cell r="A1272">
            <v>401500</v>
          </cell>
          <cell r="B1272" t="str">
            <v xml:space="preserve">CA DEMAND DEPOSITS - FC                                        </v>
          </cell>
          <cell r="C1272">
            <v>-750258219.75667071</v>
          </cell>
          <cell r="E1272">
            <v>-750258219.75667071</v>
          </cell>
        </row>
        <row r="1273">
          <cell r="C1273">
            <v>-60948774386.876671</v>
          </cell>
          <cell r="D1273">
            <v>0</v>
          </cell>
          <cell r="E1273">
            <v>-60948774386.876671</v>
          </cell>
        </row>
        <row r="1274">
          <cell r="A1274" t="str">
            <v>Savings deposits</v>
          </cell>
          <cell r="E1274">
            <v>0</v>
          </cell>
        </row>
        <row r="1275">
          <cell r="A1275">
            <v>402300</v>
          </cell>
          <cell r="B1275" t="str">
            <v xml:space="preserve">NORMAL SAVINGS - LOCAL                                        </v>
          </cell>
          <cell r="C1275">
            <v>-409213761980.23004</v>
          </cell>
          <cell r="E1275">
            <v>-409213761980.23004</v>
          </cell>
        </row>
        <row r="1276">
          <cell r="A1276">
            <v>402301</v>
          </cell>
          <cell r="B1276" t="str">
            <v xml:space="preserve">S/A NORMAL SAVINGS LOCAL- WANNI                                        </v>
          </cell>
          <cell r="C1276">
            <v>0</v>
          </cell>
          <cell r="E1276">
            <v>0</v>
          </cell>
        </row>
        <row r="1277">
          <cell r="A1277">
            <v>403500</v>
          </cell>
          <cell r="B1277" t="str">
            <v xml:space="preserve">INVESTMENT SAVING ACCOUNT ( ISA )                                        </v>
          </cell>
          <cell r="C1277">
            <v>-22622633748.219997</v>
          </cell>
          <cell r="E1277">
            <v>-22622633748.219997</v>
          </cell>
        </row>
        <row r="1278">
          <cell r="A1278">
            <v>406500</v>
          </cell>
          <cell r="B1278" t="str">
            <v xml:space="preserve">SAVINGS F.C                                        </v>
          </cell>
          <cell r="C1278">
            <v>-29379443245.418816</v>
          </cell>
          <cell r="E1278">
            <v>-29379443245.418816</v>
          </cell>
        </row>
        <row r="1279">
          <cell r="A1279">
            <v>406501</v>
          </cell>
          <cell r="B1279" t="str">
            <v xml:space="preserve">SUS SAVINGS - FC                                        </v>
          </cell>
          <cell r="C1279">
            <v>0</v>
          </cell>
          <cell r="E1279">
            <v>0</v>
          </cell>
        </row>
        <row r="1280">
          <cell r="A1280">
            <v>430000</v>
          </cell>
          <cell r="B1280" t="str">
            <v xml:space="preserve">SAVINGS CERTIFICATE                                        </v>
          </cell>
          <cell r="C1280">
            <v>0</v>
          </cell>
          <cell r="E1280">
            <v>0</v>
          </cell>
        </row>
        <row r="1281">
          <cell r="A1281">
            <v>430100</v>
          </cell>
          <cell r="B1281" t="str">
            <v xml:space="preserve">SAVINGS CERTIFICATE OLD                                        </v>
          </cell>
          <cell r="C1281">
            <v>-1002417</v>
          </cell>
          <cell r="E1281">
            <v>-1002417</v>
          </cell>
        </row>
        <row r="1282">
          <cell r="A1282">
            <v>490010</v>
          </cell>
          <cell r="B1282" t="str">
            <v xml:space="preserve">ACCRUED INTEREST EXPENSES - SAVINGS                                        </v>
          </cell>
          <cell r="C1282">
            <v>-1246802.7082373849</v>
          </cell>
          <cell r="E1282">
            <v>-1246802.7082373849</v>
          </cell>
        </row>
        <row r="1283">
          <cell r="A1283">
            <v>490060</v>
          </cell>
          <cell r="B1283" t="str">
            <v xml:space="preserve">ACCRUED INTEREST EXPENCES ISA                                        </v>
          </cell>
          <cell r="C1283">
            <v>-1437217258.45</v>
          </cell>
          <cell r="E1283">
            <v>-1437217258.45</v>
          </cell>
        </row>
        <row r="1284">
          <cell r="A1284">
            <v>490061</v>
          </cell>
          <cell r="B1284" t="str">
            <v xml:space="preserve">SUS ACCRUED INTEREST EXPENSES - ISA                                        </v>
          </cell>
          <cell r="C1284">
            <v>0</v>
          </cell>
          <cell r="E1284">
            <v>0</v>
          </cell>
        </row>
        <row r="1285">
          <cell r="A1285">
            <v>490070</v>
          </cell>
          <cell r="B1285" t="str">
            <v xml:space="preserve">SUSP A/C - INT PAYABLE - EXTENDED DEPOSITS                                     </v>
          </cell>
          <cell r="C1285">
            <v>-292318.45</v>
          </cell>
          <cell r="E1285">
            <v>-292318.45</v>
          </cell>
        </row>
        <row r="1286">
          <cell r="A1286">
            <v>490080</v>
          </cell>
          <cell r="B1286" t="str">
            <v xml:space="preserve">SUSPENSE A/C - INT PAYABLE GURUSETHA                                        </v>
          </cell>
          <cell r="C1286">
            <v>-371400.08</v>
          </cell>
          <cell r="E1286">
            <v>-371400.08</v>
          </cell>
        </row>
        <row r="1287">
          <cell r="A1287">
            <v>490090</v>
          </cell>
          <cell r="B1287" t="str">
            <v xml:space="preserve">SUSPENSE A/C - INT PAYABLE SUWASEWANA                                        </v>
          </cell>
          <cell r="C1287">
            <v>-569359.51</v>
          </cell>
          <cell r="E1287">
            <v>-569359.51</v>
          </cell>
        </row>
        <row r="1288">
          <cell r="A1288">
            <v>490100</v>
          </cell>
          <cell r="B1288" t="str">
            <v xml:space="preserve">SUSP A/C - INT PAYABLE - CB - AGRI REHABILITATION PROJECT                      </v>
          </cell>
          <cell r="C1288">
            <v>-559.46</v>
          </cell>
          <cell r="E1288">
            <v>-559.46</v>
          </cell>
        </row>
        <row r="1289">
          <cell r="A1289">
            <v>490200</v>
          </cell>
          <cell r="B1289" t="str">
            <v xml:space="preserve">ACCRUED INT EXP SAV CERTI OLD                                        </v>
          </cell>
          <cell r="C1289">
            <v>-46462</v>
          </cell>
          <cell r="E1289">
            <v>-46462</v>
          </cell>
        </row>
        <row r="1290">
          <cell r="A1290">
            <v>490210</v>
          </cell>
          <cell r="B1290" t="str">
            <v xml:space="preserve">ACCRUED INT EXP CERTI DEPOSITS OLD                                        </v>
          </cell>
          <cell r="C1290">
            <v>-42721</v>
          </cell>
          <cell r="E1290">
            <v>-42721</v>
          </cell>
        </row>
        <row r="1291">
          <cell r="C1291">
            <v>-462656628272.52716</v>
          </cell>
          <cell r="D1291">
            <v>0</v>
          </cell>
          <cell r="E1291">
            <v>-462656628272.52716</v>
          </cell>
        </row>
        <row r="1292">
          <cell r="A1292" t="str">
            <v xml:space="preserve"> Fixed deposits</v>
          </cell>
          <cell r="E1292">
            <v>0</v>
          </cell>
        </row>
        <row r="1293">
          <cell r="A1293">
            <v>415000</v>
          </cell>
          <cell r="B1293" t="str">
            <v xml:space="preserve">7 DAY CALL DEPOSIT - LOCAL                                        </v>
          </cell>
          <cell r="C1293">
            <v>-9770912617.3430824</v>
          </cell>
          <cell r="E1293">
            <v>-9770912617.3430824</v>
          </cell>
        </row>
        <row r="1294">
          <cell r="A1294">
            <v>415001</v>
          </cell>
          <cell r="B1294" t="str">
            <v xml:space="preserve">SUS.7 DAY CALL DEPOSIT - LOCAL                                        </v>
          </cell>
          <cell r="C1294">
            <v>0</v>
          </cell>
          <cell r="E1294">
            <v>0</v>
          </cell>
        </row>
        <row r="1295">
          <cell r="A1295">
            <v>415100</v>
          </cell>
          <cell r="B1295" t="str">
            <v xml:space="preserve">7 DAY CALL DEPOSIT LOCAL OLD                                        </v>
          </cell>
          <cell r="C1295">
            <v>-1067229.1399999999</v>
          </cell>
          <cell r="E1295">
            <v>-1067229.1399999999</v>
          </cell>
        </row>
        <row r="1296">
          <cell r="A1296">
            <v>415500</v>
          </cell>
          <cell r="B1296" t="str">
            <v xml:space="preserve">TIME DEPOSITS - LOCAL                                        </v>
          </cell>
          <cell r="C1296">
            <v>-601118201653.76953</v>
          </cell>
          <cell r="D1296">
            <v>265627047.81</v>
          </cell>
          <cell r="E1296">
            <v>-600852574605.95947</v>
          </cell>
        </row>
        <row r="1297">
          <cell r="A1297">
            <v>415501</v>
          </cell>
          <cell r="B1297" t="str">
            <v xml:space="preserve">SUS.TIME DEPOSITS - LOCAL                                        </v>
          </cell>
          <cell r="C1297">
            <v>-96245081.409999996</v>
          </cell>
          <cell r="E1297">
            <v>-96245081.409999996</v>
          </cell>
        </row>
        <row r="1298">
          <cell r="A1298">
            <v>419000</v>
          </cell>
          <cell r="B1298" t="str">
            <v xml:space="preserve">TIME DEPOSITS - FC                                        </v>
          </cell>
          <cell r="C1298">
            <v>-75160772558.031555</v>
          </cell>
          <cell r="E1298">
            <v>-75160772558.031555</v>
          </cell>
        </row>
        <row r="1299">
          <cell r="A1299">
            <v>419001</v>
          </cell>
          <cell r="B1299" t="str">
            <v xml:space="preserve">SUS TIME DEPOSITS-FC                                        </v>
          </cell>
          <cell r="C1299">
            <v>0</v>
          </cell>
          <cell r="E1299">
            <v>0</v>
          </cell>
        </row>
        <row r="1300">
          <cell r="A1300">
            <v>435000</v>
          </cell>
          <cell r="B1300" t="str">
            <v xml:space="preserve">CERTIFICATE DEPOSITS                                        </v>
          </cell>
          <cell r="C1300">
            <v>-321776</v>
          </cell>
          <cell r="E1300">
            <v>-321776</v>
          </cell>
        </row>
        <row r="1301">
          <cell r="A1301">
            <v>435100</v>
          </cell>
          <cell r="B1301" t="str">
            <v xml:space="preserve">CERTIFICATE OF DEPOSIT OLD                                        </v>
          </cell>
          <cell r="C1301">
            <v>-225169</v>
          </cell>
          <cell r="E1301">
            <v>-225169</v>
          </cell>
        </row>
        <row r="1302">
          <cell r="A1302">
            <v>490020</v>
          </cell>
          <cell r="B1302" t="str">
            <v xml:space="preserve">ACCRUED INT EXPENSES - TIME DEPOSITS                                        </v>
          </cell>
          <cell r="C1302">
            <v>-30631915689.726406</v>
          </cell>
          <cell r="E1302">
            <v>-30631915689.726406</v>
          </cell>
        </row>
        <row r="1303">
          <cell r="A1303">
            <v>490021</v>
          </cell>
          <cell r="B1303" t="str">
            <v xml:space="preserve">SUS ACCRUED INT EXPENSES - TIME DEPOSITS                                        </v>
          </cell>
          <cell r="C1303">
            <v>0</v>
          </cell>
          <cell r="E1303">
            <v>0</v>
          </cell>
        </row>
        <row r="1304">
          <cell r="A1304">
            <v>490030</v>
          </cell>
          <cell r="B1304" t="str">
            <v xml:space="preserve">ACCRUED INT EXPENSES - CERTIFICATE OF D                                        </v>
          </cell>
          <cell r="C1304">
            <v>3667979.69</v>
          </cell>
          <cell r="E1304">
            <v>3667979.69</v>
          </cell>
        </row>
        <row r="1305">
          <cell r="A1305">
            <v>490110</v>
          </cell>
          <cell r="B1305" t="str">
            <v xml:space="preserve">ACCRUED INTEREST 7 DAY CALL                                        </v>
          </cell>
          <cell r="C1305">
            <v>0</v>
          </cell>
          <cell r="E1305">
            <v>0</v>
          </cell>
        </row>
        <row r="1306">
          <cell r="A1306">
            <v>490190</v>
          </cell>
          <cell r="B1306" t="str">
            <v xml:space="preserve">ACCRUED INT EXP 7 DAY CALL OLD                                        </v>
          </cell>
          <cell r="C1306">
            <v>-440035.33</v>
          </cell>
          <cell r="E1306">
            <v>-440035.33</v>
          </cell>
        </row>
        <row r="1307">
          <cell r="C1307">
            <v>-716776433830.06055</v>
          </cell>
          <cell r="D1307">
            <v>265627047.81</v>
          </cell>
          <cell r="E1307">
            <v>-716510806782.25049</v>
          </cell>
        </row>
        <row r="1308">
          <cell r="A1308" t="str">
            <v xml:space="preserve">Other products </v>
          </cell>
          <cell r="E1308">
            <v>0</v>
          </cell>
        </row>
        <row r="1309">
          <cell r="A1309">
            <v>407500</v>
          </cell>
          <cell r="B1309" t="str">
            <v xml:space="preserve">MARGIN DEPOSITS                                        </v>
          </cell>
          <cell r="C1309">
            <v>-719235821.72749996</v>
          </cell>
          <cell r="E1309">
            <v>-719235821.72749996</v>
          </cell>
        </row>
        <row r="1310">
          <cell r="A1310">
            <v>407510</v>
          </cell>
          <cell r="B1310" t="str">
            <v xml:space="preserve">INT PAYABLE MARGIN A/C LETTEROF CREDIT                                        </v>
          </cell>
          <cell r="C1310">
            <v>0</v>
          </cell>
          <cell r="E1310">
            <v>0</v>
          </cell>
        </row>
        <row r="1311">
          <cell r="A1311">
            <v>407520</v>
          </cell>
          <cell r="B1311" t="str">
            <v xml:space="preserve">INT PAYABLE MARGIN A/C ADVANCE PAYMENTS                                        </v>
          </cell>
          <cell r="C1311">
            <v>0</v>
          </cell>
          <cell r="E1311">
            <v>0</v>
          </cell>
        </row>
        <row r="1312">
          <cell r="A1312">
            <v>407530</v>
          </cell>
          <cell r="B1312" t="str">
            <v xml:space="preserve">INT PAYABLE MARGIN A/C COLLECTION                                        </v>
          </cell>
          <cell r="C1312">
            <v>0</v>
          </cell>
          <cell r="E1312">
            <v>0</v>
          </cell>
        </row>
        <row r="1313">
          <cell r="A1313">
            <v>436000</v>
          </cell>
          <cell r="B1313" t="str">
            <v xml:space="preserve">MARGIN A/C - LC BILLS AWITING RETIREMENT                                       </v>
          </cell>
          <cell r="C1313">
            <v>0</v>
          </cell>
          <cell r="E1313">
            <v>0</v>
          </cell>
        </row>
        <row r="1314">
          <cell r="A1314">
            <v>436010</v>
          </cell>
          <cell r="B1314" t="str">
            <v xml:space="preserve">MARGIN A/C - LETTER OF CREDIT                                        </v>
          </cell>
          <cell r="C1314">
            <v>-239550746.58000001</v>
          </cell>
          <cell r="E1314">
            <v>-239550746.58000001</v>
          </cell>
        </row>
        <row r="1315">
          <cell r="A1315">
            <v>436020</v>
          </cell>
          <cell r="B1315" t="str">
            <v xml:space="preserve">MARGIN A/C - SHIPPING GUARANTEE ISSUED                                        </v>
          </cell>
          <cell r="C1315">
            <v>-1235927388.138</v>
          </cell>
          <cell r="E1315">
            <v>-1235927388.138</v>
          </cell>
        </row>
        <row r="1316">
          <cell r="A1316">
            <v>436030</v>
          </cell>
          <cell r="B1316" t="str">
            <v xml:space="preserve">MARGIN A/C - COMMI.OF NATIONAL HOUSING                                        </v>
          </cell>
          <cell r="C1316">
            <v>0</v>
          </cell>
          <cell r="E1316">
            <v>0</v>
          </cell>
        </row>
        <row r="1317">
          <cell r="A1317">
            <v>436040</v>
          </cell>
          <cell r="B1317" t="str">
            <v xml:space="preserve">MARGIN A/C - CULTIVATION - CO-OP YALA                                        </v>
          </cell>
          <cell r="C1317">
            <v>0</v>
          </cell>
          <cell r="E1317">
            <v>0</v>
          </cell>
        </row>
        <row r="1318">
          <cell r="A1318">
            <v>436050</v>
          </cell>
          <cell r="B1318" t="str">
            <v xml:space="preserve">MARGIN A/C - CULTIVATION - CO-OP MAHA                                        </v>
          </cell>
          <cell r="C1318">
            <v>-1883364.15</v>
          </cell>
          <cell r="E1318">
            <v>-1883364.15</v>
          </cell>
        </row>
        <row r="1319">
          <cell r="A1319">
            <v>436060</v>
          </cell>
          <cell r="B1319" t="str">
            <v xml:space="preserve">MARGIN A/C - CULTIVATION - PVT. YALA                                        </v>
          </cell>
          <cell r="C1319">
            <v>-28350</v>
          </cell>
          <cell r="E1319">
            <v>-28350</v>
          </cell>
        </row>
        <row r="1320">
          <cell r="A1320">
            <v>436070</v>
          </cell>
          <cell r="B1320" t="str">
            <v xml:space="preserve">MARGIN A/C - CULTIVATION - PVT. MAHA                                        </v>
          </cell>
          <cell r="C1320">
            <v>-4375650</v>
          </cell>
          <cell r="E1320">
            <v>-4375650</v>
          </cell>
        </row>
        <row r="1321">
          <cell r="A1321">
            <v>436080</v>
          </cell>
          <cell r="B1321" t="str">
            <v xml:space="preserve">MARGIN A/C - STAFF HOUSING LOANS                                        </v>
          </cell>
          <cell r="C1321">
            <v>-294501776.48000002</v>
          </cell>
          <cell r="E1321">
            <v>-294501776.48000002</v>
          </cell>
        </row>
        <row r="1322">
          <cell r="A1322">
            <v>436090</v>
          </cell>
          <cell r="B1322" t="str">
            <v xml:space="preserve">MARGIN A/C - LOANS                                        </v>
          </cell>
          <cell r="C1322">
            <v>-298054556.02999997</v>
          </cell>
          <cell r="E1322">
            <v>-298054556.02999997</v>
          </cell>
        </row>
        <row r="1323">
          <cell r="A1323">
            <v>436100</v>
          </cell>
          <cell r="B1323" t="str">
            <v xml:space="preserve">MARGIN A/C - PAST DUE ADVANCES                                        </v>
          </cell>
          <cell r="C1323">
            <v>-187942514.39000002</v>
          </cell>
          <cell r="E1323">
            <v>-187942514.39000002</v>
          </cell>
        </row>
        <row r="1324">
          <cell r="A1324">
            <v>436110</v>
          </cell>
          <cell r="B1324" t="str">
            <v xml:space="preserve">MARGIN A/C - MISCE. GUARANTEE ISSUED                                        </v>
          </cell>
          <cell r="C1324">
            <v>-306139705.91999996</v>
          </cell>
          <cell r="E1324">
            <v>-306139705.91999996</v>
          </cell>
        </row>
        <row r="1325">
          <cell r="A1325">
            <v>436120</v>
          </cell>
          <cell r="B1325" t="str">
            <v xml:space="preserve">MARGIN A/C - COLLECTION                                        </v>
          </cell>
          <cell r="C1325">
            <v>-495238.5</v>
          </cell>
          <cell r="E1325">
            <v>-495238.5</v>
          </cell>
        </row>
        <row r="1326">
          <cell r="A1326">
            <v>436130</v>
          </cell>
          <cell r="B1326" t="str">
            <v xml:space="preserve">MARGIN A/C - CO-OP                                        </v>
          </cell>
          <cell r="C1326">
            <v>-328756</v>
          </cell>
          <cell r="E1326">
            <v>-328756</v>
          </cell>
        </row>
        <row r="1327">
          <cell r="A1327">
            <v>436140</v>
          </cell>
          <cell r="B1327" t="str">
            <v xml:space="preserve">MARGIN A/C - NON DISBURSED LOANS -CO-OP                                        </v>
          </cell>
          <cell r="C1327">
            <v>0</v>
          </cell>
          <cell r="E1327">
            <v>0</v>
          </cell>
        </row>
        <row r="1328">
          <cell r="A1328">
            <v>436150</v>
          </cell>
          <cell r="B1328" t="str">
            <v xml:space="preserve">MARGIN A/C - NON DISBURSED LOANS -PVT                                        </v>
          </cell>
          <cell r="C1328">
            <v>-39798388.25</v>
          </cell>
          <cell r="E1328">
            <v>-39798388.25</v>
          </cell>
        </row>
        <row r="1329">
          <cell r="A1329">
            <v>436160</v>
          </cell>
          <cell r="B1329" t="str">
            <v xml:space="preserve">MARGIN A/C - MISCELLANIOUS                                        </v>
          </cell>
          <cell r="C1329">
            <v>-170696583.16499999</v>
          </cell>
          <cell r="E1329">
            <v>-170696583.16499999</v>
          </cell>
        </row>
        <row r="1330">
          <cell r="A1330">
            <v>436170</v>
          </cell>
          <cell r="B1330" t="str">
            <v xml:space="preserve">MARGIN A/C - USANCE BILLS                                        </v>
          </cell>
          <cell r="C1330">
            <v>0</v>
          </cell>
          <cell r="E1330">
            <v>0</v>
          </cell>
        </row>
        <row r="1331">
          <cell r="A1331">
            <v>436190</v>
          </cell>
          <cell r="B1331" t="str">
            <v xml:space="preserve">MARGIN A/C - LAND REDEMPTION                                        </v>
          </cell>
          <cell r="C1331">
            <v>-477654.82</v>
          </cell>
          <cell r="E1331">
            <v>-477654.82</v>
          </cell>
        </row>
        <row r="1332">
          <cell r="A1332">
            <v>436200</v>
          </cell>
          <cell r="B1332" t="str">
            <v xml:space="preserve">MARGIN AC CORPORATE II RECOVERIES                                        </v>
          </cell>
          <cell r="C1332">
            <v>0</v>
          </cell>
          <cell r="E1332">
            <v>0</v>
          </cell>
        </row>
        <row r="1333">
          <cell r="A1333">
            <v>436210</v>
          </cell>
          <cell r="B1333" t="str">
            <v xml:space="preserve">MARGIN A/C DA BILLS AWAITING RETIREMENT                                        </v>
          </cell>
          <cell r="C1333">
            <v>0</v>
          </cell>
          <cell r="E1333">
            <v>0</v>
          </cell>
        </row>
        <row r="1334">
          <cell r="A1334">
            <v>436220</v>
          </cell>
          <cell r="B1334" t="str">
            <v xml:space="preserve">MARGIN A/C GUARANTEES GARMENT UNIT                                        </v>
          </cell>
          <cell r="C1334">
            <v>-12970787.74</v>
          </cell>
          <cell r="E1334">
            <v>-12970787.74</v>
          </cell>
        </row>
        <row r="1335">
          <cell r="A1335">
            <v>440000</v>
          </cell>
          <cell r="B1335" t="str">
            <v xml:space="preserve">STAFF SECURITY DEPOSIT                                        </v>
          </cell>
          <cell r="C1335">
            <v>-22124811.07</v>
          </cell>
          <cell r="E1335">
            <v>-22124811.07</v>
          </cell>
        </row>
        <row r="1336">
          <cell r="A1336">
            <v>440100</v>
          </cell>
          <cell r="B1336" t="str">
            <v xml:space="preserve">EMPLOYEES PROVIDENT FUND                                        </v>
          </cell>
          <cell r="C1336">
            <v>-200957165.36000001</v>
          </cell>
          <cell r="E1336">
            <v>-200957165.36000001</v>
          </cell>
        </row>
        <row r="1337">
          <cell r="A1337">
            <v>440400</v>
          </cell>
          <cell r="B1337" t="str">
            <v xml:space="preserve">CO-OP. DEVELOPMENT FUND                                        </v>
          </cell>
          <cell r="C1337">
            <v>-113500000</v>
          </cell>
          <cell r="E1337">
            <v>-113500000</v>
          </cell>
        </row>
        <row r="1338">
          <cell r="A1338">
            <v>440500</v>
          </cell>
          <cell r="B1338" t="str">
            <v xml:space="preserve">CO-OP. DEVELOPMENT FUND (INTEREST)                                        </v>
          </cell>
          <cell r="C1338">
            <v>-37443192.539999999</v>
          </cell>
          <cell r="E1338">
            <v>-37443192.539999999</v>
          </cell>
        </row>
        <row r="1339">
          <cell r="A1339">
            <v>490040</v>
          </cell>
          <cell r="B1339" t="str">
            <v xml:space="preserve">ACCRUED INT EXPENSES - OTHER DEPOSITS                                        </v>
          </cell>
          <cell r="C1339">
            <v>-126600</v>
          </cell>
          <cell r="E1339">
            <v>-126600</v>
          </cell>
        </row>
        <row r="1340">
          <cell r="A1340">
            <v>393350</v>
          </cell>
          <cell r="B1340" t="str">
            <v xml:space="preserve">UNPAID INTEREST CERTIFICATE DEPOSITS                                        </v>
          </cell>
          <cell r="C1340">
            <v>0</v>
          </cell>
          <cell r="E1340">
            <v>0</v>
          </cell>
        </row>
        <row r="1341">
          <cell r="C1341">
            <v>-3886559050.8605003</v>
          </cell>
          <cell r="D1341">
            <v>0</v>
          </cell>
          <cell r="E1341">
            <v>-3886559050.8605003</v>
          </cell>
        </row>
        <row r="1342">
          <cell r="A1342" t="str">
            <v>Other Borrowings</v>
          </cell>
          <cell r="E1342">
            <v>0</v>
          </cell>
        </row>
        <row r="1343">
          <cell r="A1343" t="str">
            <v>From Central Bank</v>
          </cell>
          <cell r="E1343">
            <v>0</v>
          </cell>
        </row>
        <row r="1344">
          <cell r="A1344">
            <v>451400</v>
          </cell>
          <cell r="B1344" t="str">
            <v xml:space="preserve">RE FINANCE CENTRAL BANK OF SRI LANKA LKR                                        </v>
          </cell>
          <cell r="C1344">
            <v>0</v>
          </cell>
          <cell r="E1344">
            <v>0</v>
          </cell>
        </row>
        <row r="1345">
          <cell r="A1345">
            <v>451780</v>
          </cell>
          <cell r="B1345" t="str">
            <v>REF BHAGYA COMMUNITY DEVELOP REVO FUND</v>
          </cell>
          <cell r="C1345">
            <v>0</v>
          </cell>
          <cell r="E1345">
            <v>0</v>
          </cell>
        </row>
        <row r="1346">
          <cell r="A1346">
            <v>451790</v>
          </cell>
          <cell r="B1346" t="str">
            <v>REF PTSUNAMI COAS REH RESO MAT REVO FUND</v>
          </cell>
          <cell r="C1346">
            <v>0</v>
          </cell>
          <cell r="E1346">
            <v>0</v>
          </cell>
        </row>
        <row r="1347">
          <cell r="A1347">
            <v>451410</v>
          </cell>
          <cell r="B1347" t="str">
            <v xml:space="preserve">REF. PAY - SMALL TEA HOLDER D.C.S.                                        </v>
          </cell>
          <cell r="C1347">
            <v>-8428.6299999999992</v>
          </cell>
          <cell r="E1347">
            <v>-8428.6299999999992</v>
          </cell>
        </row>
        <row r="1348">
          <cell r="A1348">
            <v>451440</v>
          </cell>
          <cell r="B1348" t="str">
            <v xml:space="preserve">REF PAY - SABARAGAMUWA IRDP(REVOLVING FUND)                                    </v>
          </cell>
          <cell r="C1348">
            <v>0</v>
          </cell>
          <cell r="E1348">
            <v>0</v>
          </cell>
        </row>
        <row r="1349">
          <cell r="A1349">
            <v>451460</v>
          </cell>
          <cell r="B1349" t="str">
            <v xml:space="preserve">REF PAY - REGIONAL ECONOMICS ADV CRED SCH-MATALE DIS                           </v>
          </cell>
          <cell r="C1349">
            <v>0</v>
          </cell>
          <cell r="E1349">
            <v>0</v>
          </cell>
        </row>
        <row r="1350">
          <cell r="A1350">
            <v>451500</v>
          </cell>
          <cell r="B1350" t="str">
            <v xml:space="preserve">REF. PAY - HOUSING LOAN-US-AID                                        </v>
          </cell>
          <cell r="C1350">
            <v>-1325700</v>
          </cell>
          <cell r="E1350">
            <v>-1325700</v>
          </cell>
        </row>
        <row r="1351">
          <cell r="A1351">
            <v>451520</v>
          </cell>
          <cell r="B1351" t="str">
            <v xml:space="preserve">RE PAY - TSUNAMI LOANS SCHEME - SUSAHANA                                        </v>
          </cell>
          <cell r="C1351">
            <v>0</v>
          </cell>
          <cell r="E1351">
            <v>0</v>
          </cell>
        </row>
        <row r="1352">
          <cell r="A1352">
            <v>451550</v>
          </cell>
          <cell r="B1352" t="str">
            <v xml:space="preserve">REF 2ND PERE CROP DEVE PROJET REVO FUND                                        </v>
          </cell>
          <cell r="C1352">
            <v>0</v>
          </cell>
          <cell r="E1352">
            <v>0</v>
          </cell>
        </row>
        <row r="1353">
          <cell r="A1353">
            <v>451560</v>
          </cell>
          <cell r="B1353" t="str">
            <v xml:space="preserve">REFINANCE PAY SUSAHANA LOAN SCHEME                                        </v>
          </cell>
          <cell r="C1353">
            <v>0</v>
          </cell>
          <cell r="E1353">
            <v>0</v>
          </cell>
        </row>
        <row r="1354">
          <cell r="A1354">
            <v>451570</v>
          </cell>
          <cell r="B1354" t="str">
            <v xml:space="preserve">REVOLVIN. FUND FOR POVERTY ALLEV. MI.FIN                                        </v>
          </cell>
          <cell r="C1354">
            <v>-6259300</v>
          </cell>
          <cell r="E1354">
            <v>-6259300</v>
          </cell>
        </row>
        <row r="1355">
          <cell r="A1355">
            <v>451580</v>
          </cell>
          <cell r="B1355" t="str">
            <v xml:space="preserve">REF PAY SABARAGAMUWA PRO. IRDP REV. FUND                                        </v>
          </cell>
          <cell r="C1355">
            <v>0</v>
          </cell>
          <cell r="E1355">
            <v>0</v>
          </cell>
        </row>
        <row r="1356">
          <cell r="A1356">
            <v>451590</v>
          </cell>
          <cell r="B1356" t="str">
            <v xml:space="preserve">MATALE DIST IRDP REVOLVING FUND                                        </v>
          </cell>
          <cell r="C1356">
            <v>0</v>
          </cell>
          <cell r="E1356">
            <v>0</v>
          </cell>
        </row>
        <row r="1357">
          <cell r="A1357">
            <v>451600</v>
          </cell>
          <cell r="B1357" t="str">
            <v xml:space="preserve">SMALL BUSINESS REVIVAL PROGRAM REVO FUND                                        </v>
          </cell>
          <cell r="C1357">
            <v>0</v>
          </cell>
          <cell r="E1357">
            <v>0</v>
          </cell>
        </row>
        <row r="1358">
          <cell r="A1358">
            <v>451610</v>
          </cell>
          <cell r="B1358" t="str">
            <v xml:space="preserve">REF  CONSTRUCTUION SECTOR DEVEL. PROJECT                                        </v>
          </cell>
          <cell r="C1358">
            <v>0</v>
          </cell>
          <cell r="E1358">
            <v>0</v>
          </cell>
        </row>
        <row r="1359">
          <cell r="A1359">
            <v>451620</v>
          </cell>
          <cell r="B1359" t="str">
            <v xml:space="preserve">REF SELF EMPLOYMENT PROMOTION INITIATIVE                                        </v>
          </cell>
          <cell r="C1359">
            <v>-3148336</v>
          </cell>
          <cell r="E1359">
            <v>-3148336</v>
          </cell>
        </row>
        <row r="1360">
          <cell r="A1360">
            <v>451630</v>
          </cell>
          <cell r="B1360" t="str">
            <v xml:space="preserve">REF. AWAKENING NORTH LOAN SCHEME - CBSL                                        </v>
          </cell>
          <cell r="C1360">
            <v>0</v>
          </cell>
          <cell r="E1360">
            <v>0</v>
          </cell>
        </row>
        <row r="1361">
          <cell r="A1361">
            <v>451640</v>
          </cell>
          <cell r="B1361" t="str">
            <v xml:space="preserve">REF BHAGYA PEOPLE DEVELOPMENT LOAN CBSL                                        </v>
          </cell>
          <cell r="C1361">
            <v>0</v>
          </cell>
          <cell r="E1361">
            <v>0</v>
          </cell>
        </row>
        <row r="1362">
          <cell r="A1362">
            <v>451650</v>
          </cell>
          <cell r="B1362" t="str">
            <v xml:space="preserve">REF SABARAGAMUWA PROVINCE IRDP CR SCHEME                                        </v>
          </cell>
          <cell r="C1362">
            <v>0</v>
          </cell>
          <cell r="E1362">
            <v>0</v>
          </cell>
        </row>
        <row r="1363">
          <cell r="A1363">
            <v>451660</v>
          </cell>
          <cell r="B1363" t="str">
            <v xml:space="preserve">REFINANCE AWAKENING EAST LOAN SCHEME                                        </v>
          </cell>
          <cell r="C1363">
            <v>0</v>
          </cell>
          <cell r="E1363">
            <v>0</v>
          </cell>
        </row>
        <row r="1364">
          <cell r="A1364">
            <v>451670</v>
          </cell>
          <cell r="B1364" t="str">
            <v xml:space="preserve">POVERTY  ALLEVATION   MICRO FINANCE PROJECT 11                                  </v>
          </cell>
          <cell r="C1364">
            <v>-2354200</v>
          </cell>
          <cell r="E1364">
            <v>-2354200</v>
          </cell>
        </row>
        <row r="1365">
          <cell r="A1365">
            <v>451680</v>
          </cell>
          <cell r="B1365" t="str">
            <v xml:space="preserve">REF SMALLHOLDER PLANTA ENTERPRE DEV PROG                                        </v>
          </cell>
          <cell r="C1365">
            <v>-6506257</v>
          </cell>
          <cell r="E1365">
            <v>-6506257</v>
          </cell>
        </row>
        <row r="1366">
          <cell r="A1366">
            <v>451690</v>
          </cell>
          <cell r="B1366" t="str">
            <v xml:space="preserve">REF NOTHERN REGION SME DEVE LOAN SCHEME                                        </v>
          </cell>
          <cell r="C1366">
            <v>0</v>
          </cell>
          <cell r="E1366">
            <v>0</v>
          </cell>
        </row>
        <row r="1367">
          <cell r="A1367">
            <v>451700</v>
          </cell>
          <cell r="B1367" t="str">
            <v xml:space="preserve">PRE FINANCE A/C PROV DEVELOP CR SCHEME                                        </v>
          </cell>
          <cell r="C1367">
            <v>0</v>
          </cell>
          <cell r="E1367">
            <v>0</v>
          </cell>
        </row>
        <row r="1368">
          <cell r="A1368">
            <v>451710</v>
          </cell>
          <cell r="B1368" t="str">
            <v xml:space="preserve">REF SAUBHAGYA LOAN SCHEME                                        </v>
          </cell>
          <cell r="C1368">
            <v>-532408455.99999994</v>
          </cell>
          <cell r="E1368">
            <v>-532408455.99999994</v>
          </cell>
        </row>
        <row r="1369">
          <cell r="A1369">
            <v>451720</v>
          </cell>
          <cell r="B1369" t="str">
            <v xml:space="preserve">REF POST TSUNAMI REH. RESOURCE MGT LOAN                                        </v>
          </cell>
          <cell r="C1369">
            <v>-50000</v>
          </cell>
          <cell r="E1369">
            <v>-50000</v>
          </cell>
        </row>
        <row r="1370">
          <cell r="A1370">
            <v>451730</v>
          </cell>
          <cell r="B1370" t="str">
            <v xml:space="preserve">REF AWAKENING NORTH LOAN SCHEME 11- CBSL                                        </v>
          </cell>
          <cell r="C1370">
            <v>-8890500</v>
          </cell>
          <cell r="E1370">
            <v>-8890500</v>
          </cell>
        </row>
        <row r="1371">
          <cell r="A1371">
            <v>451740</v>
          </cell>
          <cell r="B1371" t="str">
            <v xml:space="preserve">REF AWAKENING EAST LOAN SCHEME 11 - CBSL                                        </v>
          </cell>
          <cell r="C1371">
            <v>-125000</v>
          </cell>
          <cell r="E1371">
            <v>-125000</v>
          </cell>
        </row>
        <row r="1372">
          <cell r="A1372">
            <v>451750</v>
          </cell>
          <cell r="B1372" t="str">
            <v xml:space="preserve">REF AWAKENING EAST LOAN SCHEME III-CBSL                                        </v>
          </cell>
          <cell r="C1372">
            <v>-39009000</v>
          </cell>
          <cell r="E1372">
            <v>-39009000</v>
          </cell>
        </row>
        <row r="1373">
          <cell r="A1373">
            <v>451760</v>
          </cell>
          <cell r="B1373" t="str">
            <v>REVOL FUND FOR POVERTY ALLEV MI FIN II</v>
          </cell>
          <cell r="C1373">
            <v>-78449249.999999985</v>
          </cell>
          <cell r="E1373">
            <v>-78449249.999999985</v>
          </cell>
        </row>
        <row r="1374">
          <cell r="A1374">
            <v>470050</v>
          </cell>
          <cell r="B1374" t="str">
            <v>S/A NATIONALl AGREE BUSINESS DEVELOP PROGRA</v>
          </cell>
          <cell r="C1374">
            <v>0</v>
          </cell>
          <cell r="E1374">
            <v>0</v>
          </cell>
        </row>
        <row r="1375">
          <cell r="A1375">
            <v>451540</v>
          </cell>
          <cell r="B1375" t="str">
            <v xml:space="preserve">TEA DEVELOPMENTPROJECTREF REVOLVING FUND                                        </v>
          </cell>
          <cell r="C1375">
            <v>-4553211.74</v>
          </cell>
          <cell r="E1375">
            <v>-4553211.74</v>
          </cell>
        </row>
        <row r="1376">
          <cell r="A1376">
            <v>451920</v>
          </cell>
          <cell r="B1376" t="str">
            <v xml:space="preserve">REF PAYABLE VISKAMLOAN SCHEME                                        </v>
          </cell>
          <cell r="C1376">
            <v>-2458323</v>
          </cell>
          <cell r="E1376">
            <v>-2458323</v>
          </cell>
        </row>
        <row r="1377">
          <cell r="A1377">
            <v>451250</v>
          </cell>
          <cell r="B1377" t="str">
            <v>REF NADeF - PHASE II</v>
          </cell>
          <cell r="C1377">
            <v>-49096694</v>
          </cell>
          <cell r="E1377">
            <v>-49096694</v>
          </cell>
        </row>
        <row r="1378">
          <cell r="A1378">
            <v>451260</v>
          </cell>
          <cell r="B1378" t="str">
            <v>REF SMELoC</v>
          </cell>
          <cell r="C1378">
            <v>-634778125</v>
          </cell>
          <cell r="E1378">
            <v>-634778125</v>
          </cell>
        </row>
        <row r="1379">
          <cell r="A1379">
            <v>451270</v>
          </cell>
          <cell r="B1379" t="str">
            <v>REF. - ATHWELA</v>
          </cell>
          <cell r="C1379">
            <v>-24500000</v>
          </cell>
          <cell r="E1379">
            <v>-24500000</v>
          </cell>
        </row>
        <row r="1380">
          <cell r="A1380">
            <v>451800</v>
          </cell>
          <cell r="B1380" t="str">
            <v>REF SELF EMPLOYMENT PROMOTION INITIAT II</v>
          </cell>
          <cell r="C1380">
            <v>-20335425</v>
          </cell>
          <cell r="E1380">
            <v>-20335425</v>
          </cell>
        </row>
        <row r="1381">
          <cell r="A1381">
            <v>451130</v>
          </cell>
          <cell r="B1381" t="str">
            <v>REF SME DEVELOPMENT PROJECT LOANS 11</v>
          </cell>
          <cell r="C1381">
            <v>-395962257.48000002</v>
          </cell>
          <cell r="E1381">
            <v>-395962257.48000002</v>
          </cell>
        </row>
        <row r="1382">
          <cell r="C1382">
            <v>-1810218463.8499999</v>
          </cell>
          <cell r="D1382">
            <v>0</v>
          </cell>
          <cell r="E1382">
            <v>-1810218463.8499999</v>
          </cell>
        </row>
        <row r="1383">
          <cell r="A1383" t="str">
            <v>Other Financial institution</v>
          </cell>
          <cell r="E1383">
            <v>0</v>
          </cell>
        </row>
        <row r="1384">
          <cell r="A1384">
            <v>451770</v>
          </cell>
          <cell r="B1384" t="str">
            <v xml:space="preserve">REF SMILE 111 REV LOAN SCHEME </v>
          </cell>
          <cell r="C1384">
            <v>-392075796.83999997</v>
          </cell>
          <cell r="E1384">
            <v>-392075796.83999997</v>
          </cell>
        </row>
        <row r="1385">
          <cell r="A1385">
            <v>451110</v>
          </cell>
          <cell r="B1385" t="str">
            <v xml:space="preserve">REF SME DEVELOPMENT PROJECT LOANS                                        </v>
          </cell>
          <cell r="C1385">
            <v>-81190692.569999993</v>
          </cell>
          <cell r="E1385">
            <v>-81190692.569999993</v>
          </cell>
        </row>
        <row r="1386">
          <cell r="A1386">
            <v>451120</v>
          </cell>
          <cell r="B1386" t="str">
            <v>REF SME DEVELOPMENT PROJECT LOANS 11</v>
          </cell>
          <cell r="C1386">
            <v>-520304726.45999998</v>
          </cell>
          <cell r="E1386">
            <v>-520304726.45999998</v>
          </cell>
        </row>
        <row r="1387">
          <cell r="A1387">
            <v>451420</v>
          </cell>
          <cell r="B1387" t="str">
            <v xml:space="preserve">REF PAY - MID COUNTRY PERENNIAL CROP DPCS                                      </v>
          </cell>
          <cell r="C1387">
            <v>0</v>
          </cell>
          <cell r="E1387">
            <v>0</v>
          </cell>
        </row>
        <row r="1388">
          <cell r="A1388">
            <v>451430</v>
          </cell>
          <cell r="B1388" t="str">
            <v xml:space="preserve">REF PAY - AGRICULTURE REHABILITATION CS                                        </v>
          </cell>
          <cell r="C1388">
            <v>0</v>
          </cell>
          <cell r="E1388">
            <v>0</v>
          </cell>
        </row>
        <row r="1389">
          <cell r="A1389">
            <v>451450</v>
          </cell>
          <cell r="B1389" t="str">
            <v xml:space="preserve">REF PAY - KEGALLE DIS INTERGRATED RDP                                        </v>
          </cell>
          <cell r="C1389">
            <v>0</v>
          </cell>
          <cell r="E1389">
            <v>0</v>
          </cell>
        </row>
        <row r="1390">
          <cell r="A1390">
            <v>451470</v>
          </cell>
          <cell r="B1390" t="str">
            <v xml:space="preserve">REF. PAY - B/C 28/79                                        </v>
          </cell>
          <cell r="C1390">
            <v>0</v>
          </cell>
          <cell r="E1390">
            <v>0</v>
          </cell>
        </row>
        <row r="1391">
          <cell r="A1391">
            <v>451480</v>
          </cell>
          <cell r="B1391" t="str">
            <v xml:space="preserve">REF. PAY - FOOD &amp;NUTRITION PROMO CR S                                        </v>
          </cell>
          <cell r="C1391">
            <v>0</v>
          </cell>
          <cell r="E1391">
            <v>0</v>
          </cell>
        </row>
        <row r="1392">
          <cell r="A1392">
            <v>451510</v>
          </cell>
          <cell r="B1392" t="str">
            <v xml:space="preserve">NORTH CENTRAL PROVPARTICIPATORY RURAL DEVPROJECT (NCP-RRDP)IFAD                </v>
          </cell>
          <cell r="C1392">
            <v>0</v>
          </cell>
          <cell r="E1392">
            <v>0</v>
          </cell>
        </row>
        <row r="1393">
          <cell r="A1393">
            <v>451530</v>
          </cell>
          <cell r="B1393" t="str">
            <v xml:space="preserve">PAMP N&amp;E CBSL                                        </v>
          </cell>
          <cell r="C1393">
            <v>0</v>
          </cell>
          <cell r="E1393">
            <v>0</v>
          </cell>
        </row>
        <row r="1394">
          <cell r="A1394">
            <v>451820</v>
          </cell>
          <cell r="B1394" t="str">
            <v xml:space="preserve">REF PAY - FISHERIES COMMUNITY DEV LOANNDB                                     </v>
          </cell>
          <cell r="C1394">
            <v>0</v>
          </cell>
          <cell r="E1394">
            <v>0</v>
          </cell>
        </row>
        <row r="1395">
          <cell r="A1395">
            <v>451830</v>
          </cell>
          <cell r="B1395" t="str">
            <v xml:space="preserve">REF. PAY - SRI LANKA A.D.B. LIVESTOCK                                        </v>
          </cell>
          <cell r="C1395">
            <v>0</v>
          </cell>
          <cell r="E1395">
            <v>0</v>
          </cell>
        </row>
        <row r="1396">
          <cell r="A1396">
            <v>451840</v>
          </cell>
          <cell r="B1396" t="str">
            <v xml:space="preserve">REF. PAY - N.D.B.                                        </v>
          </cell>
          <cell r="C1396">
            <v>0</v>
          </cell>
          <cell r="E1396">
            <v>0</v>
          </cell>
        </row>
        <row r="1397">
          <cell r="A1397">
            <v>451850</v>
          </cell>
          <cell r="B1397" t="str">
            <v xml:space="preserve">NDB SPECIAL HOUSING LOAN FUND - RESIDENTIALPVT                                 </v>
          </cell>
          <cell r="C1397">
            <v>0</v>
          </cell>
          <cell r="E1397">
            <v>0</v>
          </cell>
        </row>
        <row r="1398">
          <cell r="A1398">
            <v>451860</v>
          </cell>
          <cell r="B1398" t="str">
            <v xml:space="preserve">NDB SPECIAL HOUSING LOAN FUND - NON RESIDENTIA                                 </v>
          </cell>
          <cell r="C1398">
            <v>0</v>
          </cell>
          <cell r="E1398">
            <v>0</v>
          </cell>
        </row>
        <row r="1399">
          <cell r="A1399">
            <v>451870</v>
          </cell>
          <cell r="B1399" t="str">
            <v xml:space="preserve">BORROWING FROM BOC INDIAN LINE OF CREDIT                                       </v>
          </cell>
          <cell r="C1399">
            <v>-5</v>
          </cell>
          <cell r="E1399">
            <v>-5</v>
          </cell>
        </row>
        <row r="1400">
          <cell r="A1400">
            <v>451880</v>
          </cell>
          <cell r="B1400" t="str">
            <v xml:space="preserve">WORLD BANK EMERGENCY ASSIST. LOAN                                        </v>
          </cell>
          <cell r="C1400">
            <v>0</v>
          </cell>
          <cell r="E1400">
            <v>0</v>
          </cell>
        </row>
        <row r="1401">
          <cell r="A1401">
            <v>451890</v>
          </cell>
          <cell r="B1401" t="str">
            <v xml:space="preserve">REVOIVING FUND FOR VANITHA NAVIDYA UNIFE                                        </v>
          </cell>
          <cell r="C1401">
            <v>-2767500</v>
          </cell>
          <cell r="E1401">
            <v>-2767500</v>
          </cell>
        </row>
        <row r="1402">
          <cell r="A1402">
            <v>451900</v>
          </cell>
          <cell r="B1402" t="str">
            <v xml:space="preserve">REFINANCE FOR DASUNA LOAN SCHEME                                        </v>
          </cell>
          <cell r="C1402">
            <v>0</v>
          </cell>
          <cell r="E1402">
            <v>0</v>
          </cell>
        </row>
        <row r="1403">
          <cell r="A1403">
            <v>451910</v>
          </cell>
          <cell r="B1403" t="str">
            <v xml:space="preserve">ENV FRIEND SOLU REVOLVING FUND LOAN SCHE                                        </v>
          </cell>
          <cell r="C1403">
            <v>0</v>
          </cell>
          <cell r="E1403">
            <v>0</v>
          </cell>
        </row>
        <row r="1404">
          <cell r="A1404">
            <v>451930</v>
          </cell>
          <cell r="B1404" t="str">
            <v>REFINANCE FOR DASUNA 11 LOAN SCHEME</v>
          </cell>
          <cell r="C1404">
            <v>-2520470</v>
          </cell>
          <cell r="E1404">
            <v>-2520470</v>
          </cell>
        </row>
        <row r="1405">
          <cell r="A1405">
            <v>452210</v>
          </cell>
          <cell r="B1405" t="str">
            <v xml:space="preserve">REF. PAY - SAMURDHI DEVE. LOAN SCHEME                                        </v>
          </cell>
          <cell r="C1405">
            <v>-25942085.16</v>
          </cell>
          <cell r="E1405">
            <v>-25942085.16</v>
          </cell>
        </row>
        <row r="1406">
          <cell r="A1406">
            <v>452220</v>
          </cell>
          <cell r="B1406" t="str">
            <v xml:space="preserve">REF. PAY - SAMURDI ENTERPREN                                        </v>
          </cell>
          <cell r="C1406">
            <v>-32437563.350000001</v>
          </cell>
          <cell r="E1406">
            <v>-32437563.350000001</v>
          </cell>
        </row>
        <row r="1407">
          <cell r="A1407">
            <v>452230</v>
          </cell>
          <cell r="B1407" t="str">
            <v xml:space="preserve">REF PAY- WAYAMBA PRODRY ZONE-KURUNEGAL                                        </v>
          </cell>
          <cell r="C1407">
            <v>0</v>
          </cell>
          <cell r="E1407">
            <v>0</v>
          </cell>
        </row>
        <row r="1408">
          <cell r="A1408">
            <v>452240</v>
          </cell>
          <cell r="B1408" t="str">
            <v xml:space="preserve">REF PAY - ASST TO DEV SSI PROJ RS200 MBUDGETAR                                </v>
          </cell>
          <cell r="C1408">
            <v>0</v>
          </cell>
          <cell r="E1408">
            <v>0</v>
          </cell>
        </row>
        <row r="1409">
          <cell r="A1409">
            <v>452250</v>
          </cell>
          <cell r="B1409" t="str">
            <v xml:space="preserve">REF PAP ADB RURAL CREDIT PROJECT LOANS                                        </v>
          </cell>
          <cell r="C1409">
            <v>0</v>
          </cell>
          <cell r="E1409">
            <v>0</v>
          </cell>
        </row>
        <row r="1410">
          <cell r="A1410">
            <v>452260</v>
          </cell>
          <cell r="B1410" t="str">
            <v xml:space="preserve">REF PAY - COCONUT DEVELOPMENT CREDIT SCHEAME COCO DEV BOARD                    </v>
          </cell>
          <cell r="C1410">
            <v>-83700865.930000007</v>
          </cell>
          <cell r="E1410">
            <v>-83700865.930000007</v>
          </cell>
        </row>
        <row r="1411">
          <cell r="A1411">
            <v>452270</v>
          </cell>
          <cell r="B1411" t="str">
            <v xml:space="preserve">REPPIA SPECIAL COMM/INDBUIL&amp; EQUIP FUND                                        </v>
          </cell>
          <cell r="C1411">
            <v>0</v>
          </cell>
          <cell r="E1411">
            <v>0</v>
          </cell>
        </row>
        <row r="1412">
          <cell r="A1412">
            <v>452280</v>
          </cell>
          <cell r="B1412" t="str">
            <v xml:space="preserve">REPPIA SPECIAL HOUSING LOAN FUND                                        </v>
          </cell>
          <cell r="C1412">
            <v>-10000000</v>
          </cell>
          <cell r="E1412">
            <v>-10000000</v>
          </cell>
        </row>
        <row r="1413">
          <cell r="A1413">
            <v>452290</v>
          </cell>
          <cell r="B1413" t="str">
            <v xml:space="preserve">REPPIA LOAN FUND FOR SEVERLY AFFECTED INDUSTRIES                               </v>
          </cell>
          <cell r="C1413">
            <v>0</v>
          </cell>
          <cell r="E1413">
            <v>0</v>
          </cell>
        </row>
        <row r="1414">
          <cell r="A1414">
            <v>452300</v>
          </cell>
          <cell r="B1414" t="str">
            <v xml:space="preserve">LOAN FUND FOR RESHEDULE &amp; REHAB AUTHORITY                                      </v>
          </cell>
          <cell r="C1414">
            <v>-26650000</v>
          </cell>
          <cell r="E1414">
            <v>-26650000</v>
          </cell>
        </row>
        <row r="1415">
          <cell r="A1415">
            <v>452310</v>
          </cell>
          <cell r="B1415" t="str">
            <v xml:space="preserve">REFINACE PAYABLE - AFFORDABLE FINANCE FOR HOUSING (HDFC)LOAN SCH               </v>
          </cell>
          <cell r="C1415">
            <v>-86353404.780000001</v>
          </cell>
          <cell r="E1415">
            <v>-86353404.780000001</v>
          </cell>
        </row>
        <row r="1416">
          <cell r="A1416">
            <v>452320</v>
          </cell>
          <cell r="B1416" t="str">
            <v xml:space="preserve">REFINANCE FUND - FUTURE BUS LOAN PROJECT                                       </v>
          </cell>
          <cell r="C1416">
            <v>0</v>
          </cell>
          <cell r="E1416">
            <v>0</v>
          </cell>
        </row>
        <row r="1417">
          <cell r="A1417">
            <v>452340</v>
          </cell>
          <cell r="B1417" t="str">
            <v xml:space="preserve">JANASAVIYA TRUST FUND                                        </v>
          </cell>
          <cell r="C1417">
            <v>0</v>
          </cell>
          <cell r="E1417">
            <v>0</v>
          </cell>
        </row>
        <row r="1418">
          <cell r="A1418">
            <v>452350</v>
          </cell>
          <cell r="B1418" t="str">
            <v xml:space="preserve">REF PAY SKILLS DEVELOPMENT LOAN SCHEME                                        </v>
          </cell>
          <cell r="C1418">
            <v>0</v>
          </cell>
          <cell r="E1418">
            <v>0</v>
          </cell>
        </row>
        <row r="1419">
          <cell r="A1419">
            <v>452360</v>
          </cell>
          <cell r="B1419" t="str">
            <v xml:space="preserve">N.C.P PARTICIPATORY RURAL DEVE. PROJECT                                        </v>
          </cell>
          <cell r="C1419">
            <v>0</v>
          </cell>
          <cell r="E1419">
            <v>0</v>
          </cell>
        </row>
        <row r="1420">
          <cell r="A1420">
            <v>452370</v>
          </cell>
          <cell r="B1420" t="str">
            <v xml:space="preserve">REF LOAN CBSL UNDER JEEVANA SHAKTHI UNDP                                        </v>
          </cell>
          <cell r="C1420">
            <v>0</v>
          </cell>
          <cell r="E1420">
            <v>0</v>
          </cell>
        </row>
        <row r="1421">
          <cell r="A1421">
            <v>452380</v>
          </cell>
          <cell r="B1421" t="str">
            <v xml:space="preserve">REF.PAY POVERTY ALLEV.SMALL ENTERPR.NDFT                                        </v>
          </cell>
          <cell r="C1421">
            <v>0</v>
          </cell>
          <cell r="E1421">
            <v>0</v>
          </cell>
        </row>
        <row r="1422">
          <cell r="A1422">
            <v>452390</v>
          </cell>
          <cell r="B1422" t="str">
            <v xml:space="preserve">REF PAY RENE ENE FOR RURAL ECO DEV PROLOAN                                    </v>
          </cell>
          <cell r="C1422">
            <v>0</v>
          </cell>
          <cell r="E1422">
            <v>0</v>
          </cell>
        </row>
        <row r="1423">
          <cell r="A1423">
            <v>452400</v>
          </cell>
          <cell r="B1423" t="str">
            <v xml:space="preserve">RE FIN KAPRUKA PURAWARA                                        </v>
          </cell>
          <cell r="C1423">
            <v>-15765797.279999999</v>
          </cell>
          <cell r="E1423">
            <v>-15765797.279999999</v>
          </cell>
        </row>
        <row r="1424">
          <cell r="A1424">
            <v>451000</v>
          </cell>
          <cell r="B1424" t="str">
            <v xml:space="preserve">RE FINANCE BORROWINGS                                        </v>
          </cell>
          <cell r="C1424">
            <v>0</v>
          </cell>
          <cell r="E1424">
            <v>0</v>
          </cell>
        </row>
        <row r="1425">
          <cell r="A1425">
            <v>456100</v>
          </cell>
          <cell r="B1425" t="str">
            <v xml:space="preserve">OTHER BORR FROM OTHERS FC                                        </v>
          </cell>
          <cell r="C1425">
            <v>0</v>
          </cell>
          <cell r="E1425">
            <v>0</v>
          </cell>
        </row>
        <row r="1426">
          <cell r="C1426">
            <v>-1279708907.3699999</v>
          </cell>
          <cell r="D1426">
            <v>0</v>
          </cell>
          <cell r="E1426">
            <v>-1279708907.3699999</v>
          </cell>
        </row>
        <row r="1427">
          <cell r="A1427" t="str">
            <v>Securities sold under Re Purchase Agreement</v>
          </cell>
          <cell r="E1427">
            <v>0</v>
          </cell>
        </row>
        <row r="1428">
          <cell r="A1428">
            <v>454000</v>
          </cell>
          <cell r="B1428" t="str">
            <v xml:space="preserve">BORR.UNDER  REPO AGREEMENT                                        </v>
          </cell>
          <cell r="C1428">
            <v>0</v>
          </cell>
          <cell r="E1428">
            <v>0</v>
          </cell>
        </row>
        <row r="1429">
          <cell r="A1429">
            <v>454020</v>
          </cell>
          <cell r="B1429" t="str">
            <v xml:space="preserve">BORR. REPO LKR OTHERS                                        </v>
          </cell>
          <cell r="C1429">
            <v>-21177224288.27</v>
          </cell>
          <cell r="E1429">
            <v>-21177224288.27</v>
          </cell>
        </row>
        <row r="1430">
          <cell r="A1430">
            <v>454030</v>
          </cell>
          <cell r="B1430" t="str">
            <v xml:space="preserve">BORR. REPO LKR BANK                                        </v>
          </cell>
          <cell r="C1430">
            <v>0</v>
          </cell>
          <cell r="E1430">
            <v>0</v>
          </cell>
        </row>
        <row r="1431">
          <cell r="A1431">
            <v>454130</v>
          </cell>
          <cell r="B1431" t="str">
            <v>CBSL STANDING DEPOSIT FACILITY</v>
          </cell>
          <cell r="C1431">
            <v>0</v>
          </cell>
          <cell r="E1431">
            <v>0</v>
          </cell>
        </row>
        <row r="1432">
          <cell r="A1432">
            <v>490130</v>
          </cell>
          <cell r="B1432" t="str">
            <v xml:space="preserve">INTEREST ACCR -REPO BORROWINGES-LKR-BANK                                        </v>
          </cell>
          <cell r="C1432">
            <v>0</v>
          </cell>
          <cell r="E1432">
            <v>0</v>
          </cell>
        </row>
        <row r="1433">
          <cell r="A1433">
            <v>490140</v>
          </cell>
          <cell r="B1433" t="str">
            <v xml:space="preserve">INTEREST ACCR-REPO BORROWINGS-LKR-OTHERS                                        </v>
          </cell>
          <cell r="C1433">
            <v>-113810610.31</v>
          </cell>
          <cell r="E1433">
            <v>-113810610.31</v>
          </cell>
        </row>
        <row r="1434">
          <cell r="A1434">
            <v>456010</v>
          </cell>
          <cell r="B1434" t="str">
            <v xml:space="preserve">BORR. REPO - OTHER SECURITIES                                        </v>
          </cell>
          <cell r="C1434">
            <v>0</v>
          </cell>
          <cell r="E1434">
            <v>0</v>
          </cell>
        </row>
        <row r="1435">
          <cell r="C1435">
            <v>-21291034898.580002</v>
          </cell>
          <cell r="D1435">
            <v>0</v>
          </cell>
          <cell r="E1435">
            <v>-21291034898.580002</v>
          </cell>
        </row>
        <row r="1436">
          <cell r="A1436" t="str">
            <v>Current Tax Liabilities</v>
          </cell>
          <cell r="E1436">
            <v>0</v>
          </cell>
        </row>
        <row r="1437">
          <cell r="A1437">
            <v>465120</v>
          </cell>
          <cell r="B1437" t="str">
            <v xml:space="preserve">PROVISION FOR TAX A/C                                        </v>
          </cell>
          <cell r="C1437">
            <v>-6632157883.7201118</v>
          </cell>
          <cell r="D1437">
            <v>-52660743.590000004</v>
          </cell>
          <cell r="E1437">
            <v>-6684818627.310112</v>
          </cell>
        </row>
        <row r="1438">
          <cell r="A1438">
            <v>395230</v>
          </cell>
          <cell r="B1438" t="str">
            <v xml:space="preserve">NOTIONAL TAX RECEIVABLE                                        </v>
          </cell>
          <cell r="C1438">
            <v>2302025716.0799999</v>
          </cell>
          <cell r="E1438">
            <v>2302025716.0799999</v>
          </cell>
        </row>
        <row r="1439">
          <cell r="A1439">
            <v>474800</v>
          </cell>
          <cell r="B1439" t="str">
            <v xml:space="preserve">INCOME TAX PAYABLES                                        </v>
          </cell>
          <cell r="C1439">
            <v>-389029257.37950003</v>
          </cell>
          <cell r="E1439">
            <v>-389029257.37950003</v>
          </cell>
        </row>
        <row r="1440">
          <cell r="A1440">
            <v>395250</v>
          </cell>
          <cell r="B1440" t="str">
            <v xml:space="preserve">S/A ECONOMICS SERVICE CHARGES                                        </v>
          </cell>
          <cell r="C1440">
            <v>706915307.86000001</v>
          </cell>
          <cell r="E1440">
            <v>706915307.86000001</v>
          </cell>
        </row>
        <row r="1441">
          <cell r="C1441">
            <v>-4012246117.1596122</v>
          </cell>
          <cell r="D1441">
            <v>-52660743.590000004</v>
          </cell>
          <cell r="E1441">
            <v>-4064906860.7496123</v>
          </cell>
        </row>
        <row r="1442">
          <cell r="E1442">
            <v>0</v>
          </cell>
        </row>
        <row r="1443">
          <cell r="A1443" t="str">
            <v>Other Liabilities</v>
          </cell>
          <cell r="E1443">
            <v>0</v>
          </cell>
        </row>
        <row r="1444">
          <cell r="A1444" t="str">
            <v>Deferred income in respect of off-balance sheet items</v>
          </cell>
          <cell r="E1444">
            <v>0</v>
          </cell>
        </row>
        <row r="1445">
          <cell r="C1445">
            <v>0</v>
          </cell>
          <cell r="D1445">
            <v>-562325954.82000005</v>
          </cell>
          <cell r="E1445">
            <v>-562325954.82000005</v>
          </cell>
        </row>
        <row r="1446">
          <cell r="A1446" t="str">
            <v>Sundry creditors</v>
          </cell>
          <cell r="E1446">
            <v>0</v>
          </cell>
        </row>
        <row r="1447">
          <cell r="A1447">
            <v>467030</v>
          </cell>
          <cell r="B1447" t="str">
            <v xml:space="preserve">DRAFT PAYABLE                                        </v>
          </cell>
          <cell r="C1447">
            <v>131440.33549999999</v>
          </cell>
          <cell r="E1447">
            <v>131440.33549999999</v>
          </cell>
        </row>
        <row r="1448">
          <cell r="A1448">
            <v>467040</v>
          </cell>
          <cell r="B1448" t="str">
            <v xml:space="preserve">PAY ORDER                                        </v>
          </cell>
          <cell r="C1448">
            <v>-954558551.93999994</v>
          </cell>
          <cell r="E1448">
            <v>-954558551.93999994</v>
          </cell>
        </row>
        <row r="1449">
          <cell r="A1449">
            <v>467050</v>
          </cell>
          <cell r="B1449" t="str">
            <v xml:space="preserve">RTGS PAYABLE                                        </v>
          </cell>
          <cell r="C1449">
            <v>0</v>
          </cell>
          <cell r="E1449">
            <v>0</v>
          </cell>
        </row>
        <row r="1450">
          <cell r="A1450">
            <v>467060</v>
          </cell>
          <cell r="B1450" t="str">
            <v xml:space="preserve">PAY ORDER R.H.O.                                        </v>
          </cell>
          <cell r="C1450">
            <v>-6244</v>
          </cell>
          <cell r="E1450">
            <v>-6244</v>
          </cell>
        </row>
        <row r="1451">
          <cell r="A1451">
            <v>467070</v>
          </cell>
          <cell r="B1451" t="str">
            <v xml:space="preserve">UNCLAIMED BALANCE                                        </v>
          </cell>
          <cell r="C1451">
            <v>-1252459999.2902236</v>
          </cell>
          <cell r="E1451">
            <v>-1252459999.2902236</v>
          </cell>
        </row>
        <row r="1452">
          <cell r="A1452">
            <v>467080</v>
          </cell>
          <cell r="B1452" t="str">
            <v xml:space="preserve">DIVIDEND PAYABLE                                        </v>
          </cell>
          <cell r="C1452">
            <v>0</v>
          </cell>
          <cell r="E1452">
            <v>0</v>
          </cell>
        </row>
        <row r="1453">
          <cell r="A1453">
            <v>467090</v>
          </cell>
          <cell r="B1453" t="str">
            <v xml:space="preserve">UNCLAIMED DIVIDENDS                                        </v>
          </cell>
          <cell r="C1453">
            <v>0</v>
          </cell>
          <cell r="E1453">
            <v>0</v>
          </cell>
        </row>
        <row r="1454">
          <cell r="A1454">
            <v>467120</v>
          </cell>
          <cell r="B1454" t="str">
            <v xml:space="preserve">SUSPENSE A/C - CREDITORS                                        </v>
          </cell>
          <cell r="C1454">
            <v>-104112548.8533005</v>
          </cell>
          <cell r="E1454">
            <v>-104112548.8533005</v>
          </cell>
        </row>
        <row r="1455">
          <cell r="A1455">
            <v>467130</v>
          </cell>
          <cell r="B1455" t="str">
            <v xml:space="preserve">SUSPENSE A/C - CREDITORS PAWNING                                        </v>
          </cell>
          <cell r="C1455">
            <v>-153934797.56999999</v>
          </cell>
          <cell r="E1455">
            <v>-153934797.56999999</v>
          </cell>
        </row>
        <row r="1456">
          <cell r="A1456">
            <v>467140</v>
          </cell>
          <cell r="B1456" t="str">
            <v xml:space="preserve">SUSPENSE A/C - CREDITORS (2)                                        </v>
          </cell>
          <cell r="C1456">
            <v>-38741162.669999994</v>
          </cell>
          <cell r="E1456">
            <v>-38741162.669999994</v>
          </cell>
        </row>
        <row r="1457">
          <cell r="A1457">
            <v>467160</v>
          </cell>
          <cell r="B1457" t="str">
            <v xml:space="preserve">SUSPENSE A/C - CREDITORS (R.H.O.)                                        </v>
          </cell>
          <cell r="C1457">
            <v>-3710848.63</v>
          </cell>
          <cell r="E1457">
            <v>-3710848.63</v>
          </cell>
        </row>
        <row r="1458">
          <cell r="A1458">
            <v>467270</v>
          </cell>
          <cell r="B1458" t="str">
            <v xml:space="preserve">PAY ORDER OLD                                        </v>
          </cell>
          <cell r="C1458">
            <v>0</v>
          </cell>
          <cell r="E1458">
            <v>0</v>
          </cell>
        </row>
        <row r="1459">
          <cell r="A1459">
            <v>467320</v>
          </cell>
          <cell r="B1459" t="str">
            <v xml:space="preserve">SUSPENSE A/C CREDITORS (CENTRAL CASH)                                        </v>
          </cell>
          <cell r="C1459">
            <v>-160240</v>
          </cell>
          <cell r="E1459">
            <v>-160240</v>
          </cell>
        </row>
        <row r="1460">
          <cell r="A1460">
            <v>467330</v>
          </cell>
          <cell r="B1460" t="str">
            <v xml:space="preserve">S/A FEES INCOME ON  OPTIONS  COLLAR                                        </v>
          </cell>
          <cell r="C1460">
            <v>0</v>
          </cell>
          <cell r="E1460">
            <v>0</v>
          </cell>
        </row>
        <row r="1461">
          <cell r="A1461">
            <v>467340</v>
          </cell>
          <cell r="B1461" t="str">
            <v xml:space="preserve">SUSPENSE A/C CREDITORS PAWNING 1                                        </v>
          </cell>
          <cell r="C1461">
            <v>-7901908.04</v>
          </cell>
          <cell r="E1461">
            <v>-7901908.04</v>
          </cell>
        </row>
        <row r="1462">
          <cell r="A1462">
            <v>467350</v>
          </cell>
          <cell r="B1462" t="str">
            <v xml:space="preserve">SUSPENSE A/C CREDITORS PAWNING 2                                        </v>
          </cell>
          <cell r="C1462">
            <v>-5786512.1699999999</v>
          </cell>
          <cell r="E1462">
            <v>-5786512.1699999999</v>
          </cell>
        </row>
        <row r="1463">
          <cell r="A1463">
            <v>467360</v>
          </cell>
          <cell r="B1463" t="str">
            <v xml:space="preserve">SUSPENSE A/C CREDITORS PAWNING 3                                        </v>
          </cell>
          <cell r="C1463">
            <v>-1611033.17</v>
          </cell>
          <cell r="E1463">
            <v>-1611033.17</v>
          </cell>
        </row>
        <row r="1464">
          <cell r="A1464">
            <v>467370</v>
          </cell>
          <cell r="B1464" t="str">
            <v xml:space="preserve">SUSPENSE A/C CREDITORS PAWNING 4                                        </v>
          </cell>
          <cell r="C1464">
            <v>-333610.57</v>
          </cell>
          <cell r="E1464">
            <v>-333610.57</v>
          </cell>
        </row>
        <row r="1465">
          <cell r="A1465">
            <v>467380</v>
          </cell>
          <cell r="B1465" t="str">
            <v xml:space="preserve">SUSPENSE A/C CREDITORS PAWNING 5                                        </v>
          </cell>
          <cell r="C1465">
            <v>-391400</v>
          </cell>
          <cell r="E1465">
            <v>-391400</v>
          </cell>
        </row>
        <row r="1466">
          <cell r="A1466">
            <v>467420</v>
          </cell>
          <cell r="B1466" t="str">
            <v>UNCLAIM BALANCE OF DECESED TRY CUSTOMERS</v>
          </cell>
          <cell r="C1466">
            <v>-4631379.82</v>
          </cell>
          <cell r="E1466">
            <v>-4631379.82</v>
          </cell>
        </row>
        <row r="1467">
          <cell r="A1467">
            <v>470040</v>
          </cell>
          <cell r="B1467" t="str">
            <v xml:space="preserve">SUSPENSE A/C - BINDING CHARGES RECOVERED                                       </v>
          </cell>
          <cell r="C1467">
            <v>-903709.4</v>
          </cell>
          <cell r="E1467">
            <v>-903709.4</v>
          </cell>
        </row>
        <row r="1468">
          <cell r="A1468">
            <v>474810</v>
          </cell>
          <cell r="B1468" t="str">
            <v xml:space="preserve">SUSPENSE A/C - WITHHOLDING TAX PAYABLE                                        </v>
          </cell>
          <cell r="C1468">
            <v>-61875431.475500003</v>
          </cell>
          <cell r="E1468">
            <v>-61875431.475500003</v>
          </cell>
        </row>
        <row r="1469">
          <cell r="A1469">
            <v>475100</v>
          </cell>
          <cell r="B1469" t="str">
            <v xml:space="preserve">DIVIDEND PAYABLE TO GOSL BONDS                                        </v>
          </cell>
          <cell r="C1469">
            <v>-91537500</v>
          </cell>
          <cell r="E1469">
            <v>-91537500</v>
          </cell>
        </row>
        <row r="1470">
          <cell r="A1470">
            <v>475110</v>
          </cell>
          <cell r="B1470" t="str">
            <v xml:space="preserve">SPECIAL LEVY PAYABLE TO GOSL                                        </v>
          </cell>
          <cell r="C1470">
            <v>0</v>
          </cell>
          <cell r="E1470">
            <v>0</v>
          </cell>
        </row>
        <row r="1471">
          <cell r="A1471">
            <v>475160</v>
          </cell>
          <cell r="B1471" t="str">
            <v>S/A WHT PAYABLE FROM CBSL OPEN MARKET</v>
          </cell>
          <cell r="C1471">
            <v>0</v>
          </cell>
          <cell r="E1471">
            <v>0</v>
          </cell>
        </row>
        <row r="1472">
          <cell r="A1472">
            <v>475170</v>
          </cell>
          <cell r="B1472" t="str">
            <v>S/A VEHICLE ENTITLEMENT LEVY</v>
          </cell>
          <cell r="C1472">
            <v>-7215000</v>
          </cell>
          <cell r="E1472">
            <v>-7215000</v>
          </cell>
        </row>
        <row r="1473">
          <cell r="A1473">
            <v>478060</v>
          </cell>
          <cell r="B1473" t="str">
            <v xml:space="preserve">AMOUNT PAYABLE O/A INTER BRANCH TRANSACTIONS                                   </v>
          </cell>
          <cell r="C1473">
            <v>-1994769.41</v>
          </cell>
          <cell r="E1473">
            <v>-1994769.41</v>
          </cell>
        </row>
        <row r="1474">
          <cell r="A1474">
            <v>489080</v>
          </cell>
          <cell r="B1474" t="str">
            <v xml:space="preserve">SUSP A/C - AMOUNT PAYABLE TO SUPPLIERS                                        </v>
          </cell>
          <cell r="C1474">
            <v>-88112238.150000006</v>
          </cell>
          <cell r="E1474">
            <v>-88112238.150000006</v>
          </cell>
        </row>
        <row r="1475">
          <cell r="A1475">
            <v>489100</v>
          </cell>
          <cell r="B1475" t="str">
            <v xml:space="preserve">BROKERAGE PAYABLE                                        </v>
          </cell>
          <cell r="C1475">
            <v>-2167138.5099999998</v>
          </cell>
          <cell r="E1475">
            <v>-2167138.5099999998</v>
          </cell>
        </row>
        <row r="1476">
          <cell r="A1476">
            <v>489110</v>
          </cell>
          <cell r="B1476" t="str">
            <v xml:space="preserve">LOAN PAYABLE OF LAND REDEMPTION                                        </v>
          </cell>
          <cell r="C1476">
            <v>0</v>
          </cell>
          <cell r="E1476">
            <v>0</v>
          </cell>
        </row>
        <row r="1477">
          <cell r="A1477">
            <v>489130</v>
          </cell>
          <cell r="B1477" t="str">
            <v xml:space="preserve">SALE OF PROMISSORY NOTES-AMOUNT PAYBLE                                        </v>
          </cell>
          <cell r="C1477">
            <v>0</v>
          </cell>
          <cell r="E1477">
            <v>0</v>
          </cell>
        </row>
        <row r="1478">
          <cell r="A1478">
            <v>489140</v>
          </cell>
          <cell r="B1478" t="str">
            <v xml:space="preserve">SUSPENSE A/C - PRINTING OF MICR CHERQUES                                       </v>
          </cell>
          <cell r="C1478">
            <v>0</v>
          </cell>
          <cell r="E1478">
            <v>0</v>
          </cell>
        </row>
        <row r="1479">
          <cell r="A1479">
            <v>489160</v>
          </cell>
          <cell r="B1479" t="str">
            <v xml:space="preserve">SUSPENSE A\C DEATH GRATIVITY PAYABLE                                        </v>
          </cell>
          <cell r="C1479">
            <v>0</v>
          </cell>
          <cell r="E1479">
            <v>0</v>
          </cell>
        </row>
        <row r="1480">
          <cell r="A1480">
            <v>489170</v>
          </cell>
          <cell r="B1480" t="str">
            <v xml:space="preserve">POST TSUNAMI INWARD REMITTANCES AC                                        </v>
          </cell>
          <cell r="C1480">
            <v>0</v>
          </cell>
          <cell r="E1480">
            <v>0</v>
          </cell>
        </row>
        <row r="1481">
          <cell r="A1481">
            <v>491780</v>
          </cell>
          <cell r="B1481" t="str">
            <v xml:space="preserve">SUSPENSE A/CCORES. BANKERS CHGS RECD                                        </v>
          </cell>
          <cell r="C1481">
            <v>-2637371.04</v>
          </cell>
          <cell r="E1481">
            <v>-2637371.04</v>
          </cell>
        </row>
        <row r="1482">
          <cell r="A1482">
            <v>492010</v>
          </cell>
          <cell r="B1482" t="str">
            <v xml:space="preserve">SUSP A/C - AMT RECO- UNDER MICR CHQ BKS                                        </v>
          </cell>
          <cell r="C1482">
            <v>-2458.31</v>
          </cell>
          <cell r="E1482">
            <v>-2458.31</v>
          </cell>
        </row>
        <row r="1483">
          <cell r="A1483">
            <v>492150</v>
          </cell>
          <cell r="B1483" t="str">
            <v xml:space="preserve">SUSPENSE A/C - AMOUNT PAYBLE TO CRIBS                                        </v>
          </cell>
          <cell r="C1483">
            <v>4713863.4415000007</v>
          </cell>
          <cell r="E1483">
            <v>4713863.4415000007</v>
          </cell>
        </row>
        <row r="1484">
          <cell r="A1484">
            <v>492190</v>
          </cell>
          <cell r="B1484" t="str">
            <v xml:space="preserve">E- CHANNELING PAYABLE                                        </v>
          </cell>
          <cell r="C1484">
            <v>-5652.5</v>
          </cell>
          <cell r="E1484">
            <v>-5652.5</v>
          </cell>
        </row>
        <row r="1485">
          <cell r="A1485">
            <v>492200</v>
          </cell>
          <cell r="B1485" t="str">
            <v xml:space="preserve">SUSPENSE A/C - CEYLON ELECTRICITY BOARD                                        </v>
          </cell>
          <cell r="C1485">
            <v>-20000</v>
          </cell>
          <cell r="E1485">
            <v>-20000</v>
          </cell>
        </row>
        <row r="1486">
          <cell r="A1486">
            <v>492210</v>
          </cell>
          <cell r="B1486" t="str">
            <v xml:space="preserve">SUSPENSE A/C - APPRENTICE BOARD                                        </v>
          </cell>
          <cell r="C1486">
            <v>0</v>
          </cell>
          <cell r="E1486">
            <v>0</v>
          </cell>
        </row>
        <row r="1487">
          <cell r="A1487">
            <v>492220</v>
          </cell>
          <cell r="B1487" t="str">
            <v xml:space="preserve">SUSP A/C - NATIONAL HOUSING COMMISIONER                                        </v>
          </cell>
          <cell r="C1487">
            <v>0</v>
          </cell>
          <cell r="E1487">
            <v>0</v>
          </cell>
        </row>
        <row r="1488">
          <cell r="A1488">
            <v>492240</v>
          </cell>
          <cell r="B1488" t="str">
            <v xml:space="preserve">SUSPENSE A/C - MAHAPOLA                                        </v>
          </cell>
          <cell r="C1488">
            <v>0</v>
          </cell>
          <cell r="E1488">
            <v>0</v>
          </cell>
        </row>
        <row r="1489">
          <cell r="A1489">
            <v>492390</v>
          </cell>
          <cell r="B1489" t="str">
            <v xml:space="preserve">TRAVELLERS CHEQUES ISSUED                                        </v>
          </cell>
          <cell r="C1489">
            <v>860762.99250000005</v>
          </cell>
          <cell r="E1489">
            <v>860762.99250000005</v>
          </cell>
        </row>
        <row r="1490">
          <cell r="A1490">
            <v>492400</v>
          </cell>
          <cell r="B1490" t="str">
            <v xml:space="preserve">FOREIGN DRAFTS ISSUED LOCAL CLEARING                                        </v>
          </cell>
          <cell r="C1490">
            <v>0</v>
          </cell>
          <cell r="E1490">
            <v>0</v>
          </cell>
        </row>
        <row r="1491">
          <cell r="A1491">
            <v>492450</v>
          </cell>
          <cell r="B1491" t="str">
            <v xml:space="preserve">SUSP A/C -  BILLS SENT FOR COLLECTION                                        </v>
          </cell>
          <cell r="C1491">
            <v>35712342.940000005</v>
          </cell>
          <cell r="E1491">
            <v>35712342.940000005</v>
          </cell>
        </row>
        <row r="1492">
          <cell r="A1492">
            <v>492460</v>
          </cell>
          <cell r="B1492" t="str">
            <v xml:space="preserve">SUSP A/C - BILLS SENT FOR COLLEC OUTS                                        </v>
          </cell>
          <cell r="C1492">
            <v>0</v>
          </cell>
          <cell r="E1492">
            <v>0</v>
          </cell>
        </row>
        <row r="1493">
          <cell r="A1493">
            <v>492470</v>
          </cell>
          <cell r="B1493" t="str">
            <v xml:space="preserve">SUSP A/C - BILLS HELD IN FLOAT                                        </v>
          </cell>
          <cell r="C1493">
            <v>-25</v>
          </cell>
          <cell r="E1493">
            <v>-25</v>
          </cell>
        </row>
        <row r="1494">
          <cell r="A1494">
            <v>492480</v>
          </cell>
          <cell r="B1494" t="str">
            <v xml:space="preserve">SUSP A/C - PROCEEDS OF LC BILLS PAID                                        </v>
          </cell>
          <cell r="C1494">
            <v>-1200</v>
          </cell>
          <cell r="E1494">
            <v>-1200</v>
          </cell>
        </row>
        <row r="1495">
          <cell r="A1495">
            <v>492490</v>
          </cell>
          <cell r="B1495" t="str">
            <v>SUSP A/C - PROCEED OF COLLEC BILLS PAID</v>
          </cell>
          <cell r="C1495">
            <v>0</v>
          </cell>
          <cell r="E1495">
            <v>0</v>
          </cell>
        </row>
        <row r="1496">
          <cell r="A1496">
            <v>492680</v>
          </cell>
          <cell r="B1496" t="str">
            <v xml:space="preserve">SUSP A/C - PLC O/A LEASING OF COMPUTER.                                        </v>
          </cell>
          <cell r="C1496">
            <v>0</v>
          </cell>
          <cell r="E1496">
            <v>0</v>
          </cell>
        </row>
        <row r="1497">
          <cell r="A1497">
            <v>492710</v>
          </cell>
          <cell r="B1497" t="str">
            <v xml:space="preserve">SUSP A/C-MONEY RETAI O/A CONTR PERFORM                                        </v>
          </cell>
          <cell r="C1497">
            <v>-67795641.659999996</v>
          </cell>
          <cell r="E1497">
            <v>-67795641.659999996</v>
          </cell>
        </row>
        <row r="1498">
          <cell r="A1498">
            <v>492780</v>
          </cell>
          <cell r="B1498" t="str">
            <v xml:space="preserve">AMT REC FR TREA TO SS PAD MIL PURCH RELI                                        </v>
          </cell>
          <cell r="C1498">
            <v>0</v>
          </cell>
          <cell r="E1498">
            <v>0</v>
          </cell>
        </row>
        <row r="1499">
          <cell r="A1499">
            <v>492790</v>
          </cell>
          <cell r="B1499" t="str">
            <v xml:space="preserve">S/A-AMT RECD O/A TWHEEL OWNER FUEL SUBSI                                        </v>
          </cell>
          <cell r="C1499">
            <v>0</v>
          </cell>
          <cell r="E1499">
            <v>0</v>
          </cell>
        </row>
        <row r="1500">
          <cell r="A1500">
            <v>492800</v>
          </cell>
          <cell r="B1500" t="str">
            <v xml:space="preserve">GOVT STAMP DUTY AC SALARY RECEIPTS                                        </v>
          </cell>
          <cell r="C1500">
            <v>-889417.25</v>
          </cell>
          <cell r="E1500">
            <v>-889417.25</v>
          </cell>
        </row>
        <row r="1501">
          <cell r="A1501">
            <v>492810</v>
          </cell>
          <cell r="B1501" t="str">
            <v xml:space="preserve">GOVT STAMP DUTY A/C TRUST RECEIPTS                                        </v>
          </cell>
          <cell r="C1501">
            <v>0</v>
          </cell>
          <cell r="E1501">
            <v>0</v>
          </cell>
        </row>
        <row r="1502">
          <cell r="A1502">
            <v>492820</v>
          </cell>
          <cell r="B1502" t="str">
            <v xml:space="preserve">GOVT STAMP DUTY A/C PROMISSORY NOTES                                        </v>
          </cell>
          <cell r="C1502">
            <v>-48970249.653000005</v>
          </cell>
          <cell r="E1502">
            <v>-48970249.653000005</v>
          </cell>
        </row>
        <row r="1503">
          <cell r="A1503">
            <v>492830</v>
          </cell>
          <cell r="B1503" t="str">
            <v xml:space="preserve">GOVT STAMP DUTY A/C CHEQUES                                        </v>
          </cell>
          <cell r="C1503">
            <v>0</v>
          </cell>
          <cell r="E1503">
            <v>0</v>
          </cell>
        </row>
        <row r="1504">
          <cell r="A1504">
            <v>492840</v>
          </cell>
          <cell r="B1504" t="str">
            <v xml:space="preserve">GOVT STAMP DUTY A/C - CERTIFICATE OF DEP                                        </v>
          </cell>
          <cell r="C1504">
            <v>0</v>
          </cell>
          <cell r="E1504">
            <v>0</v>
          </cell>
        </row>
        <row r="1505">
          <cell r="A1505">
            <v>492850</v>
          </cell>
          <cell r="B1505" t="str">
            <v xml:space="preserve">GOVT STAMP DUTY A/C LEASING                                        </v>
          </cell>
          <cell r="C1505">
            <v>0</v>
          </cell>
          <cell r="E1505">
            <v>0</v>
          </cell>
        </row>
        <row r="1506">
          <cell r="A1506">
            <v>492860</v>
          </cell>
          <cell r="B1506" t="str">
            <v xml:space="preserve">GOVT.STAMP DUTY A/C -CREDIT CARD                                        </v>
          </cell>
          <cell r="C1506">
            <v>-31317617.379999999</v>
          </cell>
          <cell r="E1506">
            <v>-31317617.379999999</v>
          </cell>
        </row>
        <row r="1507">
          <cell r="A1507">
            <v>495320</v>
          </cell>
          <cell r="B1507" t="str">
            <v xml:space="preserve">RETAIL SLIPS                                        </v>
          </cell>
          <cell r="C1507">
            <v>-550222</v>
          </cell>
          <cell r="E1507">
            <v>-550222</v>
          </cell>
        </row>
        <row r="1508">
          <cell r="A1508">
            <v>495360</v>
          </cell>
          <cell r="B1508" t="str">
            <v xml:space="preserve">OUR VISA DEBIT CARD IN OTHER BANKS ATM                                        </v>
          </cell>
          <cell r="C1508">
            <v>60078051.100000001</v>
          </cell>
          <cell r="E1508">
            <v>60078051.100000001</v>
          </cell>
        </row>
        <row r="1509">
          <cell r="A1509">
            <v>495370</v>
          </cell>
          <cell r="B1509" t="str">
            <v xml:space="preserve">OUR VISA DEBIT CARD IN OUR POS                                        </v>
          </cell>
          <cell r="C1509">
            <v>-2369938.7400000002</v>
          </cell>
          <cell r="E1509">
            <v>-2369938.7400000002</v>
          </cell>
        </row>
        <row r="1510">
          <cell r="A1510">
            <v>495380</v>
          </cell>
          <cell r="B1510" t="str">
            <v xml:space="preserve">OUR VISA DEBIT CARD IN OTHER BANKS POS                                        </v>
          </cell>
          <cell r="C1510">
            <v>-305394614.67000002</v>
          </cell>
          <cell r="E1510">
            <v>-305394614.67000002</v>
          </cell>
        </row>
        <row r="1511">
          <cell r="A1511">
            <v>495390</v>
          </cell>
          <cell r="B1511" t="str">
            <v xml:space="preserve">ONUS VISA DEBIT                                        </v>
          </cell>
          <cell r="C1511">
            <v>0</v>
          </cell>
          <cell r="E1511">
            <v>0</v>
          </cell>
        </row>
        <row r="1512">
          <cell r="A1512">
            <v>495450</v>
          </cell>
          <cell r="B1512" t="str">
            <v xml:space="preserve">SLIPS REJECTED ITEMS CENTRALY                                        </v>
          </cell>
          <cell r="C1512">
            <v>-31129913.169999998</v>
          </cell>
          <cell r="E1512">
            <v>-31129913.169999998</v>
          </cell>
        </row>
        <row r="1513">
          <cell r="A1513">
            <v>495460</v>
          </cell>
          <cell r="B1513" t="str">
            <v xml:space="preserve">TRAVEL CARD WITHDRAWAL FROM OUR ATM                                        </v>
          </cell>
          <cell r="C1513">
            <v>0</v>
          </cell>
          <cell r="E1513">
            <v>0</v>
          </cell>
        </row>
        <row r="1514">
          <cell r="A1514">
            <v>495470</v>
          </cell>
          <cell r="B1514" t="str">
            <v xml:space="preserve">TRAVEL CARD WITHDRAWALS OTHER BANK ATM                                        </v>
          </cell>
          <cell r="C1514">
            <v>0</v>
          </cell>
          <cell r="E1514">
            <v>0</v>
          </cell>
        </row>
        <row r="1515">
          <cell r="A1515">
            <v>495480</v>
          </cell>
          <cell r="B1515" t="str">
            <v xml:space="preserve">TRAVEL CARD WITHDRAWAL FROM OUR POS                                        </v>
          </cell>
          <cell r="C1515">
            <v>0</v>
          </cell>
          <cell r="E1515">
            <v>0</v>
          </cell>
        </row>
        <row r="1516">
          <cell r="A1516">
            <v>495490</v>
          </cell>
          <cell r="B1516" t="str">
            <v xml:space="preserve">TRAVEL CARD WITHDRAW OTHER POS/INTERNET                                        </v>
          </cell>
          <cell r="C1516">
            <v>0</v>
          </cell>
          <cell r="E1516">
            <v>0</v>
          </cell>
        </row>
        <row r="1517">
          <cell r="A1517">
            <v>496600</v>
          </cell>
          <cell r="B1517" t="str">
            <v xml:space="preserve">USD .CHEQUES &amp; DRAFTS LOCAL CLG.A/C                                        </v>
          </cell>
          <cell r="C1517">
            <v>-28629394.428999998</v>
          </cell>
          <cell r="E1517">
            <v>-28629394.428999998</v>
          </cell>
        </row>
        <row r="1518">
          <cell r="A1518">
            <v>496660</v>
          </cell>
          <cell r="B1518" t="str">
            <v xml:space="preserve">SUNDRY CREDITORS - IMPERSONAL NATURE                                        </v>
          </cell>
          <cell r="C1518">
            <v>0</v>
          </cell>
          <cell r="E1518">
            <v>0</v>
          </cell>
        </row>
        <row r="1519">
          <cell r="A1519">
            <v>496870</v>
          </cell>
          <cell r="B1519" t="str">
            <v xml:space="preserve">S/A ISURU UDANA GIFT VOUCHER SOLD                                        </v>
          </cell>
          <cell r="C1519">
            <v>-11138306</v>
          </cell>
          <cell r="E1519">
            <v>-11138306</v>
          </cell>
        </row>
        <row r="1520">
          <cell r="A1520">
            <v>496920</v>
          </cell>
          <cell r="B1520" t="str">
            <v xml:space="preserve">PEOPLES GIFT VOUCHERS SOLD                                        </v>
          </cell>
          <cell r="C1520">
            <v>1750750</v>
          </cell>
          <cell r="E1520">
            <v>1750750</v>
          </cell>
        </row>
        <row r="1521">
          <cell r="A1521">
            <v>496930</v>
          </cell>
          <cell r="B1521" t="str">
            <v xml:space="preserve">ABANDONED PROPERT CONTROL  WITH CBSL 10%                                        </v>
          </cell>
          <cell r="C1521">
            <v>-81878309.051335096</v>
          </cell>
          <cell r="E1521">
            <v>-81878309.051335096</v>
          </cell>
        </row>
        <row r="1522">
          <cell r="A1522">
            <v>498020</v>
          </cell>
          <cell r="B1522" t="str">
            <v xml:space="preserve">SUSPENSE ACCOUNT SWIFT CHARGE                                        </v>
          </cell>
          <cell r="C1522">
            <v>-484200</v>
          </cell>
          <cell r="E1522">
            <v>-484200</v>
          </cell>
        </row>
        <row r="1523">
          <cell r="A1523">
            <v>498030</v>
          </cell>
          <cell r="B1523" t="str">
            <v xml:space="preserve">S/A TRAVEL CARD                                        </v>
          </cell>
          <cell r="C1523">
            <v>0</v>
          </cell>
          <cell r="E1523">
            <v>0</v>
          </cell>
        </row>
        <row r="1524">
          <cell r="A1524">
            <v>498040</v>
          </cell>
          <cell r="B1524" t="str">
            <v>S/A LOAN DEFAULT INVESTIGATION PAYMENT</v>
          </cell>
          <cell r="C1524">
            <v>0</v>
          </cell>
          <cell r="E1524">
            <v>0</v>
          </cell>
        </row>
        <row r="1525">
          <cell r="A1525">
            <v>498050</v>
          </cell>
          <cell r="B1525" t="str">
            <v>AT &amp; T GLOBAL INFORMATION SOLU(LANKA)LTD</v>
          </cell>
          <cell r="C1525">
            <v>0</v>
          </cell>
          <cell r="E1525">
            <v>0</v>
          </cell>
        </row>
        <row r="1526">
          <cell r="A1526">
            <v>498060</v>
          </cell>
          <cell r="B1526" t="str">
            <v>BC COMPUTERS (PVT) LIMITED</v>
          </cell>
          <cell r="C1526">
            <v>0</v>
          </cell>
          <cell r="E1526">
            <v>0</v>
          </cell>
        </row>
        <row r="1527">
          <cell r="A1527">
            <v>498070</v>
          </cell>
          <cell r="B1527" t="str">
            <v>BARTLEET ELECTRONIC (PVT) LTD.</v>
          </cell>
          <cell r="C1527">
            <v>0</v>
          </cell>
          <cell r="E1527">
            <v>0</v>
          </cell>
        </row>
        <row r="1528">
          <cell r="A1528">
            <v>498080</v>
          </cell>
          <cell r="B1528" t="str">
            <v>BARTLEET TECHNOLOGIES (PVT) LTD.</v>
          </cell>
          <cell r="C1528">
            <v>0</v>
          </cell>
          <cell r="E1528">
            <v>0</v>
          </cell>
        </row>
        <row r="1529">
          <cell r="A1529">
            <v>498090</v>
          </cell>
          <cell r="B1529" t="str">
            <v>BUSINESS MACHINES COMPANY (PVT) LTD.</v>
          </cell>
          <cell r="C1529">
            <v>0</v>
          </cell>
          <cell r="E1529">
            <v>0</v>
          </cell>
        </row>
        <row r="1530">
          <cell r="A1530">
            <v>498100</v>
          </cell>
          <cell r="B1530" t="str">
            <v>CONSOLE ELECTRONICS (PVT) LTD</v>
          </cell>
          <cell r="C1530">
            <v>0</v>
          </cell>
          <cell r="E1530">
            <v>0</v>
          </cell>
        </row>
        <row r="1531">
          <cell r="A1531">
            <v>498110</v>
          </cell>
          <cell r="B1531" t="str">
            <v>DATA MANAGEMENT SYSTEM (PVT)LTD.</v>
          </cell>
          <cell r="C1531">
            <v>0</v>
          </cell>
          <cell r="E1531">
            <v>0</v>
          </cell>
        </row>
        <row r="1532">
          <cell r="A1532">
            <v>498120</v>
          </cell>
          <cell r="B1532" t="str">
            <v>DEBUG COMPUTER PERIPHERALS (PVT) LTD.</v>
          </cell>
          <cell r="C1532">
            <v>0</v>
          </cell>
          <cell r="E1532">
            <v>0</v>
          </cell>
        </row>
        <row r="1533">
          <cell r="A1533">
            <v>498130</v>
          </cell>
          <cell r="B1533" t="str">
            <v>INFORMATICS (PVT) LTD.</v>
          </cell>
          <cell r="C1533">
            <v>0</v>
          </cell>
          <cell r="E1533">
            <v>0</v>
          </cell>
        </row>
        <row r="1534">
          <cell r="A1534">
            <v>498140</v>
          </cell>
          <cell r="B1534" t="str">
            <v>JOHN KEELS OFFICE AUTOMATION (PVT)LTD.</v>
          </cell>
          <cell r="C1534">
            <v>0</v>
          </cell>
          <cell r="E1534">
            <v>0</v>
          </cell>
        </row>
        <row r="1535">
          <cell r="A1535">
            <v>498150</v>
          </cell>
          <cell r="B1535" t="str">
            <v>METROPOLITAN COMPUTER (PVT) LTD.</v>
          </cell>
          <cell r="C1535">
            <v>0</v>
          </cell>
          <cell r="E1535">
            <v>0</v>
          </cell>
        </row>
        <row r="1536">
          <cell r="A1536">
            <v>498160</v>
          </cell>
          <cell r="B1536" t="str">
            <v>MILLENNIUM INFORMATION TECHNOLOGIES LTD.</v>
          </cell>
          <cell r="C1536">
            <v>0</v>
          </cell>
          <cell r="E1536">
            <v>0</v>
          </cell>
        </row>
        <row r="1537">
          <cell r="A1537">
            <v>498170</v>
          </cell>
          <cell r="B1537" t="str">
            <v>SOFTLOGIC INFORMATION TECHNO (PVT) LTD.</v>
          </cell>
          <cell r="C1537">
            <v>0</v>
          </cell>
          <cell r="E1537">
            <v>0</v>
          </cell>
        </row>
        <row r="1538">
          <cell r="A1538">
            <v>498180</v>
          </cell>
          <cell r="B1538" t="str">
            <v>SUMATHI INFORMATION TECHNO (PVT) LTD.</v>
          </cell>
          <cell r="C1538">
            <v>0</v>
          </cell>
          <cell r="E1538">
            <v>0</v>
          </cell>
        </row>
        <row r="1539">
          <cell r="A1539">
            <v>498190</v>
          </cell>
          <cell r="B1539" t="str">
            <v>SOFTLOGIC COMPUTER (PVT)  LTD.</v>
          </cell>
          <cell r="C1539">
            <v>0</v>
          </cell>
          <cell r="E1539">
            <v>0</v>
          </cell>
        </row>
        <row r="1540">
          <cell r="A1540">
            <v>498200</v>
          </cell>
          <cell r="B1540" t="str">
            <v>UNI WAIKERS (PVT) LTD.</v>
          </cell>
          <cell r="C1540">
            <v>0</v>
          </cell>
          <cell r="E1540">
            <v>0</v>
          </cell>
        </row>
        <row r="1541">
          <cell r="A1541">
            <v>498210</v>
          </cell>
          <cell r="B1541" t="str">
            <v>V S INFORMATION SYSTEM (PVT) LTD.</v>
          </cell>
          <cell r="C1541">
            <v>0</v>
          </cell>
          <cell r="E1541">
            <v>0</v>
          </cell>
        </row>
        <row r="1542">
          <cell r="A1542">
            <v>498220</v>
          </cell>
          <cell r="B1542" t="str">
            <v>SRI LANKA TELECOM</v>
          </cell>
          <cell r="C1542">
            <v>-220613570.87</v>
          </cell>
          <cell r="E1542">
            <v>-220613570.87</v>
          </cell>
        </row>
        <row r="1543">
          <cell r="A1543">
            <v>498230</v>
          </cell>
          <cell r="B1543" t="str">
            <v>LANKA BELL</v>
          </cell>
          <cell r="C1543">
            <v>94927.13</v>
          </cell>
          <cell r="E1543">
            <v>94927.13</v>
          </cell>
        </row>
        <row r="1544">
          <cell r="A1544">
            <v>498240</v>
          </cell>
          <cell r="B1544" t="str">
            <v>LANKA COMMIUNICATION SERVICES (PVT) LTD.</v>
          </cell>
          <cell r="C1544">
            <v>1292463.76</v>
          </cell>
          <cell r="E1544">
            <v>1292463.76</v>
          </cell>
        </row>
        <row r="1545">
          <cell r="A1545">
            <v>498250</v>
          </cell>
          <cell r="B1545" t="str">
            <v>SUNTEL LTD.</v>
          </cell>
          <cell r="C1545">
            <v>14459960.939999999</v>
          </cell>
          <cell r="E1545">
            <v>14459960.939999999</v>
          </cell>
        </row>
        <row r="1546">
          <cell r="A1546">
            <v>498260</v>
          </cell>
          <cell r="B1546" t="str">
            <v>DIALOG BROADBAND NETWORK (PVT) LTD</v>
          </cell>
          <cell r="C1546">
            <v>17701646.91</v>
          </cell>
          <cell r="E1546">
            <v>17701646.91</v>
          </cell>
        </row>
        <row r="1547">
          <cell r="C1547">
            <v>-3479177915.8428597</v>
          </cell>
          <cell r="D1547">
            <v>0</v>
          </cell>
          <cell r="E1547">
            <v>-3479177915.8428597</v>
          </cell>
        </row>
        <row r="1550">
          <cell r="A1550" t="str">
            <v>Net  Defined benefit  obligation - Post 1996 Pension Plan</v>
          </cell>
        </row>
        <row r="1552">
          <cell r="A1552" t="str">
            <v>Net  Defined benefit  obligation - Pre 1996 Pension Plan</v>
          </cell>
          <cell r="D1552">
            <v>-5124861667</v>
          </cell>
          <cell r="E1552">
            <v>-5124861667</v>
          </cell>
        </row>
        <row r="1554">
          <cell r="A1554" t="str">
            <v>Provision For Gratuity</v>
          </cell>
        </row>
        <row r="1555">
          <cell r="A1555">
            <v>440220</v>
          </cell>
          <cell r="B1555" t="str">
            <v xml:space="preserve">PROVISION FOR GRATUITY                                        </v>
          </cell>
          <cell r="C1555">
            <v>-279073926.77000004</v>
          </cell>
          <cell r="D1555">
            <v>-35754929.870000005</v>
          </cell>
          <cell r="E1555">
            <v>-314828856.64000005</v>
          </cell>
        </row>
        <row r="1556">
          <cell r="C1556">
            <v>-279073926.77000004</v>
          </cell>
          <cell r="D1556">
            <v>-35754929.870000005</v>
          </cell>
          <cell r="E1556">
            <v>-314828856.64000005</v>
          </cell>
        </row>
        <row r="1557">
          <cell r="A1557" t="str">
            <v>Other payables</v>
          </cell>
        </row>
        <row r="1558">
          <cell r="A1558">
            <v>440600</v>
          </cell>
          <cell r="B1558" t="str">
            <v xml:space="preserve">INSURANCE FUND ACCOUNT                                        </v>
          </cell>
          <cell r="C1558">
            <v>0</v>
          </cell>
          <cell r="E1558">
            <v>0</v>
          </cell>
        </row>
        <row r="1559">
          <cell r="A1559">
            <v>465020</v>
          </cell>
          <cell r="B1559" t="str">
            <v xml:space="preserve">CONTINGENCY FUND - I.D.B. LOANS                                        </v>
          </cell>
          <cell r="C1559">
            <v>0</v>
          </cell>
          <cell r="E1559">
            <v>0</v>
          </cell>
        </row>
        <row r="1560">
          <cell r="A1560">
            <v>465030</v>
          </cell>
          <cell r="B1560" t="str">
            <v xml:space="preserve">CONTINGENCY FUND - CO-OP. RURAL BANK                                        </v>
          </cell>
          <cell r="C1560">
            <v>-99571261.109999999</v>
          </cell>
          <cell r="E1560">
            <v>-99571261.109999999</v>
          </cell>
        </row>
        <row r="1561">
          <cell r="A1561">
            <v>465040</v>
          </cell>
          <cell r="B1561" t="str">
            <v xml:space="preserve">CONTINGENCY FUND - CO-OP RURAL BANK ( INT)                                     </v>
          </cell>
          <cell r="C1561">
            <v>-152123144.47</v>
          </cell>
          <cell r="E1561">
            <v>-152123144.47</v>
          </cell>
        </row>
        <row r="1562">
          <cell r="A1562">
            <v>465050</v>
          </cell>
          <cell r="B1562" t="str">
            <v xml:space="preserve">CONTINGENCY FUND - DEVELOPMENT SCHEME                                        </v>
          </cell>
          <cell r="C1562">
            <v>0</v>
          </cell>
          <cell r="E1562">
            <v>0</v>
          </cell>
        </row>
        <row r="1563">
          <cell r="A1563">
            <v>465060</v>
          </cell>
          <cell r="B1563" t="str">
            <v xml:space="preserve">CONTINGENCY FUND - ATAMARU LOANS                                        </v>
          </cell>
          <cell r="C1563">
            <v>-405055.47</v>
          </cell>
          <cell r="E1563">
            <v>-405055.47</v>
          </cell>
        </row>
        <row r="1564">
          <cell r="A1564">
            <v>465070</v>
          </cell>
          <cell r="B1564" t="str">
            <v xml:space="preserve">CONTINGENCY FUND - O/A C.R.B. BLOCK A/C.                                       </v>
          </cell>
          <cell r="C1564">
            <v>-38500000</v>
          </cell>
          <cell r="E1564">
            <v>-38500000</v>
          </cell>
        </row>
        <row r="1565">
          <cell r="A1565">
            <v>465080</v>
          </cell>
          <cell r="B1565" t="str">
            <v xml:space="preserve">CONTINGENCY FUND - O/A C.R.B. PAWNING                                        </v>
          </cell>
          <cell r="C1565">
            <v>0</v>
          </cell>
          <cell r="E1565">
            <v>0</v>
          </cell>
        </row>
        <row r="1566">
          <cell r="A1566">
            <v>465090</v>
          </cell>
          <cell r="B1566" t="str">
            <v xml:space="preserve">CONTINGENCY FUND - SPEC LOANS TO S LANKAN RETURN                               </v>
          </cell>
          <cell r="C1566">
            <v>-19440.62</v>
          </cell>
          <cell r="E1566">
            <v>-19440.62</v>
          </cell>
        </row>
        <row r="1567">
          <cell r="A1567">
            <v>465100</v>
          </cell>
          <cell r="B1567" t="str">
            <v xml:space="preserve">CONTINGENCY FUND - KANDY DIS SMA &amp; MEDSCALE EN                                </v>
          </cell>
          <cell r="C1567">
            <v>-27914.74</v>
          </cell>
          <cell r="E1567">
            <v>-27914.74</v>
          </cell>
        </row>
        <row r="1568">
          <cell r="A1568">
            <v>465110</v>
          </cell>
          <cell r="B1568" t="str">
            <v xml:space="preserve">RURAL BANK DEPOSIT GUARANTEE FUND                                        </v>
          </cell>
          <cell r="C1568">
            <v>0</v>
          </cell>
          <cell r="E1568">
            <v>0</v>
          </cell>
        </row>
        <row r="1569">
          <cell r="A1569">
            <v>465250</v>
          </cell>
          <cell r="B1569" t="str">
            <v xml:space="preserve">CONTINGENCY FUND FOR VANITHA NAVODYA -1%                                        </v>
          </cell>
          <cell r="C1569">
            <v>-230498.63</v>
          </cell>
          <cell r="E1569">
            <v>-230498.63</v>
          </cell>
        </row>
        <row r="1570">
          <cell r="A1570">
            <v>465260</v>
          </cell>
          <cell r="B1570" t="str">
            <v xml:space="preserve">CONTINGENCY FUND O/A FOREIGN REMITTANC L                                        </v>
          </cell>
          <cell r="C1570">
            <v>0</v>
          </cell>
          <cell r="E1570">
            <v>0</v>
          </cell>
        </row>
        <row r="1571">
          <cell r="A1571">
            <v>465340</v>
          </cell>
          <cell r="B1571" t="str">
            <v xml:space="preserve">PROVISION FOR TSUNAMI LOSSES                                        </v>
          </cell>
          <cell r="C1571">
            <v>-24500</v>
          </cell>
          <cell r="E1571">
            <v>-24500</v>
          </cell>
        </row>
        <row r="1572">
          <cell r="A1572">
            <v>465430</v>
          </cell>
          <cell r="B1572" t="str">
            <v xml:space="preserve">PROVISION FOR REV LOSS COMMERCIAL PAPER                                        </v>
          </cell>
          <cell r="C1572">
            <v>0</v>
          </cell>
          <cell r="E1572">
            <v>0</v>
          </cell>
        </row>
        <row r="1573">
          <cell r="A1573">
            <v>467010</v>
          </cell>
          <cell r="B1573" t="str">
            <v xml:space="preserve">CASHIERS EXCESS AND  SHORTAGES                                        </v>
          </cell>
          <cell r="C1573">
            <v>-108544917.72269499</v>
          </cell>
          <cell r="E1573">
            <v>-108544917.72269499</v>
          </cell>
        </row>
        <row r="1574">
          <cell r="A1574">
            <v>467020</v>
          </cell>
          <cell r="B1574" t="str">
            <v xml:space="preserve">TELEGRAPHIC TRANSFER PAYABLE (INLAND)                                        </v>
          </cell>
          <cell r="C1574">
            <v>0</v>
          </cell>
          <cell r="E1574">
            <v>0</v>
          </cell>
        </row>
        <row r="1575">
          <cell r="A1575">
            <v>467100</v>
          </cell>
          <cell r="B1575" t="str">
            <v xml:space="preserve">UNCLAIMED DIVIDENDS - CO-OP. TAKEN OVER                                        </v>
          </cell>
          <cell r="C1575">
            <v>0</v>
          </cell>
          <cell r="E1575">
            <v>0</v>
          </cell>
        </row>
        <row r="1576">
          <cell r="A1576">
            <v>467150</v>
          </cell>
          <cell r="B1576" t="str">
            <v xml:space="preserve">SUSPENCE A/C - AMOUNT HELD O/A TBILLS MATURED                                  </v>
          </cell>
          <cell r="C1576">
            <v>0</v>
          </cell>
          <cell r="E1576">
            <v>0</v>
          </cell>
        </row>
        <row r="1577">
          <cell r="A1577">
            <v>467170</v>
          </cell>
          <cell r="B1577" t="str">
            <v xml:space="preserve">SUSPENSE A/C - PENSIONS - GOVT.                                        </v>
          </cell>
          <cell r="C1577">
            <v>-274475.92</v>
          </cell>
          <cell r="E1577">
            <v>-274475.92</v>
          </cell>
        </row>
        <row r="1578">
          <cell r="A1578">
            <v>467180</v>
          </cell>
          <cell r="B1578" t="str">
            <v xml:space="preserve">SUSPENSE A/C - PENSION LOCAL GOVT.                                        </v>
          </cell>
          <cell r="C1578">
            <v>0</v>
          </cell>
          <cell r="E1578">
            <v>0</v>
          </cell>
        </row>
        <row r="1579">
          <cell r="A1579">
            <v>467190</v>
          </cell>
          <cell r="B1579" t="str">
            <v xml:space="preserve">SUSPENSE A/C - W. &amp; O. P.                                        </v>
          </cell>
          <cell r="C1579">
            <v>0</v>
          </cell>
          <cell r="E1579">
            <v>0</v>
          </cell>
        </row>
        <row r="1580">
          <cell r="A1580">
            <v>467200</v>
          </cell>
          <cell r="B1580" t="str">
            <v xml:space="preserve">SUSP A/C - PENSION PAYABLE (PB )                                        </v>
          </cell>
          <cell r="C1580">
            <v>0</v>
          </cell>
          <cell r="E1580">
            <v>0</v>
          </cell>
        </row>
        <row r="1581">
          <cell r="A1581">
            <v>467210</v>
          </cell>
          <cell r="B1581" t="str">
            <v xml:space="preserve">SUSPENCE A/C - W &amp; OP PAYABLE (PB)                                        </v>
          </cell>
          <cell r="C1581">
            <v>-4143565.13</v>
          </cell>
          <cell r="E1581">
            <v>-4143565.13</v>
          </cell>
        </row>
        <row r="1582">
          <cell r="A1582">
            <v>467220</v>
          </cell>
          <cell r="B1582" t="str">
            <v xml:space="preserve">PEOPLE'S SMART CASH                                        </v>
          </cell>
          <cell r="C1582">
            <v>0</v>
          </cell>
          <cell r="E1582">
            <v>0</v>
          </cell>
        </row>
        <row r="1583">
          <cell r="A1583">
            <v>467230</v>
          </cell>
          <cell r="B1583" t="str">
            <v xml:space="preserve">PEOPLE'S SMART CASH (2)                                        </v>
          </cell>
          <cell r="C1583">
            <v>-762784.41</v>
          </cell>
          <cell r="E1583">
            <v>-762784.41</v>
          </cell>
        </row>
        <row r="1584">
          <cell r="A1584">
            <v>467240</v>
          </cell>
          <cell r="B1584" t="str">
            <v xml:space="preserve">BRANCH TO BRANCH TRANSFER                                        </v>
          </cell>
          <cell r="C1584">
            <v>-2843409.27</v>
          </cell>
          <cell r="E1584">
            <v>-2843409.27</v>
          </cell>
        </row>
        <row r="1585">
          <cell r="A1585">
            <v>467250</v>
          </cell>
          <cell r="B1585" t="str">
            <v xml:space="preserve">BRANCH TO BRANCH PAYABLE                                        </v>
          </cell>
          <cell r="C1585">
            <v>0</v>
          </cell>
          <cell r="E1585">
            <v>0</v>
          </cell>
        </row>
        <row r="1586">
          <cell r="A1586">
            <v>467260</v>
          </cell>
          <cell r="B1586" t="str">
            <v xml:space="preserve">SLIPS PAYMENT A/C WELFARE DEPT.                                        </v>
          </cell>
          <cell r="C1586">
            <v>0</v>
          </cell>
          <cell r="E1586">
            <v>0</v>
          </cell>
        </row>
        <row r="1587">
          <cell r="A1587">
            <v>467280</v>
          </cell>
          <cell r="B1587" t="str">
            <v xml:space="preserve">SUSP A/C PENSION CENTRAL BANK                                        </v>
          </cell>
          <cell r="C1587">
            <v>0</v>
          </cell>
          <cell r="E1587">
            <v>0</v>
          </cell>
        </row>
        <row r="1588">
          <cell r="A1588">
            <v>467290</v>
          </cell>
          <cell r="B1588" t="str">
            <v xml:space="preserve">WESTERN UNION-BUSINESS PROMOTION                                        </v>
          </cell>
          <cell r="C1588">
            <v>-26568914.529999997</v>
          </cell>
          <cell r="E1588">
            <v>-26568914.529999997</v>
          </cell>
        </row>
        <row r="1589">
          <cell r="A1589">
            <v>467300</v>
          </cell>
          <cell r="B1589" t="str">
            <v xml:space="preserve">S/A MERCHANTS                                        </v>
          </cell>
          <cell r="C1589">
            <v>0</v>
          </cell>
          <cell r="E1589">
            <v>0</v>
          </cell>
        </row>
        <row r="1590">
          <cell r="A1590">
            <v>467310</v>
          </cell>
          <cell r="B1590" t="str">
            <v xml:space="preserve">S/A SISU UDANA-FIRST DAY FIRST LESSION                                        </v>
          </cell>
          <cell r="C1590">
            <v>0</v>
          </cell>
          <cell r="E1590">
            <v>0</v>
          </cell>
        </row>
        <row r="1591">
          <cell r="A1591">
            <v>467390</v>
          </cell>
          <cell r="B1591" t="str">
            <v xml:space="preserve">UNCLAIMED BALANCE SPECIAL NOSTRO DRAFTS                                        </v>
          </cell>
          <cell r="C1591">
            <v>-23138338.210724499</v>
          </cell>
          <cell r="E1591">
            <v>-23138338.210724499</v>
          </cell>
        </row>
        <row r="1592">
          <cell r="A1592">
            <v>470000</v>
          </cell>
          <cell r="B1592" t="str">
            <v xml:space="preserve">TENDER DEPOSITS (NON-REFUNDABLE)                                        </v>
          </cell>
          <cell r="C1592">
            <v>-312310.23</v>
          </cell>
          <cell r="E1592">
            <v>-312310.23</v>
          </cell>
        </row>
        <row r="1593">
          <cell r="A1593">
            <v>470010</v>
          </cell>
          <cell r="B1593" t="str">
            <v xml:space="preserve">SUSP A/C - STORES RENT &amp; INSURANCE CHARGES REC                                 </v>
          </cell>
          <cell r="C1593">
            <v>0</v>
          </cell>
          <cell r="E1593">
            <v>0</v>
          </cell>
        </row>
        <row r="1594">
          <cell r="A1594">
            <v>470020</v>
          </cell>
          <cell r="B1594" t="str">
            <v xml:space="preserve">SUSPENSE A/C - LEGAL CHARGES RECOVERED                                        </v>
          </cell>
          <cell r="C1594">
            <v>0</v>
          </cell>
          <cell r="E1594">
            <v>0</v>
          </cell>
        </row>
        <row r="1595">
          <cell r="A1595">
            <v>470030</v>
          </cell>
          <cell r="B1595" t="str">
            <v xml:space="preserve">SUSP A/C - LEGAL CHARGES RECOVERED - RHO                                       </v>
          </cell>
          <cell r="C1595">
            <v>0</v>
          </cell>
          <cell r="E1595">
            <v>0</v>
          </cell>
        </row>
        <row r="1596">
          <cell r="A1596">
            <v>474780</v>
          </cell>
          <cell r="B1596" t="str">
            <v xml:space="preserve">SUSPENSE ACCOUNT VAT ON SWIFT CHARGES                                        </v>
          </cell>
          <cell r="C1596">
            <v>-826.56</v>
          </cell>
          <cell r="E1596">
            <v>-826.56</v>
          </cell>
        </row>
        <row r="1597">
          <cell r="A1597">
            <v>474790</v>
          </cell>
          <cell r="B1597" t="str">
            <v xml:space="preserve">NBT CONTROL A/C                                        </v>
          </cell>
          <cell r="C1597">
            <v>0</v>
          </cell>
          <cell r="E1597">
            <v>0</v>
          </cell>
        </row>
        <row r="1598">
          <cell r="A1598">
            <v>474820</v>
          </cell>
          <cell r="B1598" t="str">
            <v xml:space="preserve">SUSP A/C - EPF TAX LIA - PENSIONERS                                        </v>
          </cell>
          <cell r="C1598">
            <v>0</v>
          </cell>
          <cell r="E1598">
            <v>0</v>
          </cell>
        </row>
        <row r="1599">
          <cell r="A1599">
            <v>474830</v>
          </cell>
          <cell r="B1599" t="str">
            <v xml:space="preserve">SUSP A/C - WITHHOLDING TAX PAYBLE O/A SPECIFIED FEES                           </v>
          </cell>
          <cell r="C1599">
            <v>0</v>
          </cell>
          <cell r="E1599">
            <v>0</v>
          </cell>
        </row>
        <row r="1600">
          <cell r="A1600">
            <v>474840</v>
          </cell>
          <cell r="B1600" t="str">
            <v xml:space="preserve">DEBIT TAX PAYABLE                                        </v>
          </cell>
          <cell r="C1600">
            <v>-7906505.0800000001</v>
          </cell>
          <cell r="E1600">
            <v>-7906505.0800000001</v>
          </cell>
        </row>
        <row r="1601">
          <cell r="A1601">
            <v>474850</v>
          </cell>
          <cell r="B1601" t="str">
            <v xml:space="preserve">VAT PAYBLE ON LEASE RENTAL RECEIVED                                        </v>
          </cell>
          <cell r="C1601">
            <v>0</v>
          </cell>
          <cell r="E1601">
            <v>0</v>
          </cell>
        </row>
        <row r="1602">
          <cell r="A1602">
            <v>474860</v>
          </cell>
          <cell r="B1602" t="str">
            <v xml:space="preserve">VAT PAYBLE ON PAWNING AUCTION SALE                                        </v>
          </cell>
          <cell r="C1602">
            <v>-166438.21</v>
          </cell>
          <cell r="E1602">
            <v>-166438.21</v>
          </cell>
        </row>
        <row r="1603">
          <cell r="A1603">
            <v>474870</v>
          </cell>
          <cell r="B1603" t="str">
            <v xml:space="preserve">VAT PAYBLE ON COLLECTION COMMISSION                                        </v>
          </cell>
          <cell r="C1603">
            <v>-4679492.79</v>
          </cell>
          <cell r="E1603">
            <v>-4679492.79</v>
          </cell>
        </row>
        <row r="1604">
          <cell r="A1604">
            <v>474880</v>
          </cell>
          <cell r="B1604" t="str">
            <v xml:space="preserve">VAT PAYBLE ON CHARG RECO CURIAR SERVICES                                        </v>
          </cell>
          <cell r="C1604">
            <v>-297269.74</v>
          </cell>
          <cell r="E1604">
            <v>-297269.74</v>
          </cell>
        </row>
        <row r="1605">
          <cell r="A1605">
            <v>474890</v>
          </cell>
          <cell r="B1605" t="str">
            <v xml:space="preserve">VAT PAYBLE ON CHA COMMI ESTATE LABOU PAY                                        </v>
          </cell>
          <cell r="C1605">
            <v>-825207.78</v>
          </cell>
          <cell r="E1605">
            <v>-825207.78</v>
          </cell>
        </row>
        <row r="1606">
          <cell r="A1606">
            <v>474900</v>
          </cell>
          <cell r="B1606" t="str">
            <v xml:space="preserve">VAT PAYBLE ON CHARGES GURANTEES GRANTED                                        </v>
          </cell>
          <cell r="C1606">
            <v>-89560595.899999991</v>
          </cell>
          <cell r="E1606">
            <v>-89560595.899999991</v>
          </cell>
        </row>
        <row r="1607">
          <cell r="A1607">
            <v>474910</v>
          </cell>
          <cell r="B1607" t="str">
            <v xml:space="preserve">VAT PAYBLE ON CHARG RECO INSURANCE SERVI                                        </v>
          </cell>
          <cell r="C1607">
            <v>-5300334.82</v>
          </cell>
          <cell r="E1607">
            <v>-5300334.82</v>
          </cell>
        </row>
        <row r="1608">
          <cell r="A1608">
            <v>474920</v>
          </cell>
          <cell r="B1608" t="str">
            <v xml:space="preserve">VAT PAYBLE ON CHARGES RECOVERED LEGAL                                        </v>
          </cell>
          <cell r="C1608">
            <v>-18258285.949999999</v>
          </cell>
          <cell r="E1608">
            <v>-18258285.949999999</v>
          </cell>
        </row>
        <row r="1609">
          <cell r="A1609">
            <v>474930</v>
          </cell>
          <cell r="B1609" t="str">
            <v xml:space="preserve">VAT PAYBLE ON COMMISSION A/C REMITTANCE                                        </v>
          </cell>
          <cell r="C1609">
            <v>-8250221.0599999996</v>
          </cell>
          <cell r="E1609">
            <v>-8250221.0599999996</v>
          </cell>
        </row>
        <row r="1610">
          <cell r="A1610">
            <v>474940</v>
          </cell>
          <cell r="B1610" t="str">
            <v xml:space="preserve">VAT PAYBLE ON CHARGES RECO STATIONARY                                        </v>
          </cell>
          <cell r="C1610">
            <v>-76286264.600000009</v>
          </cell>
          <cell r="E1610">
            <v>-76286264.600000009</v>
          </cell>
        </row>
        <row r="1611">
          <cell r="A1611">
            <v>474950</v>
          </cell>
          <cell r="B1611" t="str">
            <v xml:space="preserve">VAT PAYBLE ON COMMISSION A/C SUNDRIES                                        </v>
          </cell>
          <cell r="C1611">
            <v>-6773397.9900000002</v>
          </cell>
          <cell r="E1611">
            <v>-6773397.9900000002</v>
          </cell>
        </row>
        <row r="1612">
          <cell r="A1612">
            <v>474960</v>
          </cell>
          <cell r="B1612" t="str">
            <v xml:space="preserve">VAT PAYBLE ON CHARGES RECO TELEGRAMS                                        </v>
          </cell>
          <cell r="C1612">
            <v>-3833.47</v>
          </cell>
          <cell r="E1612">
            <v>-3833.47</v>
          </cell>
        </row>
        <row r="1613">
          <cell r="A1613">
            <v>474970</v>
          </cell>
          <cell r="B1613" t="str">
            <v xml:space="preserve">VAT PAYBLE ON CHARGES RECO TELEPHONE                                        </v>
          </cell>
          <cell r="C1613">
            <v>-3128.63</v>
          </cell>
          <cell r="E1613">
            <v>-3128.63</v>
          </cell>
        </row>
        <row r="1614">
          <cell r="A1614">
            <v>474980</v>
          </cell>
          <cell r="B1614" t="str">
            <v xml:space="preserve">VAT PAYBLE ON CHARG RECOVERED TELEX                                        </v>
          </cell>
          <cell r="C1614">
            <v>-10161007.26</v>
          </cell>
          <cell r="E1614">
            <v>-10161007.26</v>
          </cell>
        </row>
        <row r="1615">
          <cell r="A1615">
            <v>474990</v>
          </cell>
          <cell r="B1615" t="str">
            <v xml:space="preserve">VAT PAYBLE ON INC RECE ON HOLDING RESORT                                        </v>
          </cell>
          <cell r="C1615">
            <v>-1121316.08</v>
          </cell>
          <cell r="E1615">
            <v>-1121316.08</v>
          </cell>
        </row>
        <row r="1616">
          <cell r="A1616">
            <v>475000</v>
          </cell>
          <cell r="B1616" t="str">
            <v xml:space="preserve">VAT PAYBLE ON RENT RECOVERED                                        </v>
          </cell>
          <cell r="C1616">
            <v>-5109601.43</v>
          </cell>
          <cell r="E1616">
            <v>-5109601.43</v>
          </cell>
        </row>
        <row r="1617">
          <cell r="A1617">
            <v>475010</v>
          </cell>
          <cell r="B1617" t="str">
            <v xml:space="preserve">VAT PAYBLE ON RENT RECEI  SAFE DEP LOCK                                        </v>
          </cell>
          <cell r="C1617">
            <v>-2736873.57</v>
          </cell>
          <cell r="E1617">
            <v>-2736873.57</v>
          </cell>
        </row>
        <row r="1618">
          <cell r="A1618">
            <v>475020</v>
          </cell>
          <cell r="B1618" t="str">
            <v xml:space="preserve">VAT PAYBLE ON SALE OF IMMOVABLE PROPERT                                        </v>
          </cell>
          <cell r="C1618">
            <v>0</v>
          </cell>
          <cell r="E1618">
            <v>0</v>
          </cell>
        </row>
        <row r="1619">
          <cell r="A1619">
            <v>475030</v>
          </cell>
          <cell r="B1619" t="str">
            <v xml:space="preserve">VAT PAYBLE ON SALE OF PLEDGE GOODS                                        </v>
          </cell>
          <cell r="C1619">
            <v>0</v>
          </cell>
          <cell r="E1619">
            <v>0</v>
          </cell>
        </row>
        <row r="1620">
          <cell r="A1620">
            <v>475040</v>
          </cell>
          <cell r="B1620" t="str">
            <v xml:space="preserve">VAT PAYBLE ON POSTAGE RECOVERED                                        </v>
          </cell>
          <cell r="C1620">
            <v>-14041440.270000001</v>
          </cell>
          <cell r="E1620">
            <v>-14041440.270000001</v>
          </cell>
        </row>
        <row r="1621">
          <cell r="A1621">
            <v>475050</v>
          </cell>
          <cell r="B1621" t="str">
            <v xml:space="preserve">VAT PAYBLE TO D I R                                        </v>
          </cell>
          <cell r="C1621">
            <v>0</v>
          </cell>
          <cell r="E1621">
            <v>0</v>
          </cell>
        </row>
        <row r="1622">
          <cell r="A1622">
            <v>475060</v>
          </cell>
          <cell r="B1622" t="str">
            <v xml:space="preserve">VAT PAYABLE A/C MICR CHQ BOOK CHG RECOVE                                        </v>
          </cell>
          <cell r="C1622">
            <v>-30037901.219999999</v>
          </cell>
          <cell r="E1622">
            <v>-30037901.219999999</v>
          </cell>
        </row>
        <row r="1623">
          <cell r="A1623">
            <v>475070</v>
          </cell>
          <cell r="B1623" t="str">
            <v xml:space="preserve">VAT CONTROL A/C - HOLU                                        </v>
          </cell>
          <cell r="C1623">
            <v>0</v>
          </cell>
          <cell r="E1623">
            <v>0</v>
          </cell>
        </row>
        <row r="1624">
          <cell r="A1624">
            <v>475180</v>
          </cell>
          <cell r="B1624" t="str">
            <v>VAT PAYABLE ON CHARGES RECO - BINDING</v>
          </cell>
          <cell r="C1624">
            <v>-133774.35999999999</v>
          </cell>
          <cell r="E1624">
            <v>-133774.35999999999</v>
          </cell>
        </row>
        <row r="1625">
          <cell r="A1625">
            <v>475080</v>
          </cell>
          <cell r="B1625" t="str">
            <v xml:space="preserve">VAT PAYABLE ON DISPOSAL OF BANK ASSETS                                        </v>
          </cell>
          <cell r="C1625">
            <v>0</v>
          </cell>
          <cell r="E1625">
            <v>0</v>
          </cell>
        </row>
        <row r="1626">
          <cell r="A1626">
            <v>475090</v>
          </cell>
          <cell r="B1626" t="str">
            <v xml:space="preserve">S/A - VAT  WITHHOLDING                                        </v>
          </cell>
          <cell r="C1626">
            <v>0</v>
          </cell>
          <cell r="E1626">
            <v>0</v>
          </cell>
        </row>
        <row r="1627">
          <cell r="A1627">
            <v>489040</v>
          </cell>
          <cell r="B1627" t="str">
            <v xml:space="preserve">S/A - WESTERN UNION PAYMENT SENT                                        </v>
          </cell>
          <cell r="C1627">
            <v>0</v>
          </cell>
          <cell r="E1627">
            <v>0</v>
          </cell>
        </row>
        <row r="1628">
          <cell r="A1628">
            <v>489050</v>
          </cell>
          <cell r="B1628" t="str">
            <v xml:space="preserve">TENDER DEPOSITS (REFUNDABLE)                                       </v>
          </cell>
          <cell r="C1628">
            <v>-277800</v>
          </cell>
          <cell r="E1628">
            <v>-277800</v>
          </cell>
        </row>
        <row r="1629">
          <cell r="A1629">
            <v>489060</v>
          </cell>
          <cell r="B1629" t="str">
            <v xml:space="preserve">TENDER DEPOSITS                                        </v>
          </cell>
          <cell r="C1629">
            <v>-3408822.11</v>
          </cell>
          <cell r="E1629">
            <v>-3408822.11</v>
          </cell>
        </row>
        <row r="1630">
          <cell r="A1630">
            <v>489070</v>
          </cell>
          <cell r="B1630" t="str">
            <v xml:space="preserve">RECONSTRUCTION A/C - AMOUNTS PAYABLE                                        </v>
          </cell>
          <cell r="C1630">
            <v>-7273680.6900000004</v>
          </cell>
          <cell r="E1630">
            <v>-7273680.6900000004</v>
          </cell>
        </row>
        <row r="1631">
          <cell r="A1631">
            <v>489090</v>
          </cell>
          <cell r="B1631" t="str">
            <v xml:space="preserve">COMPENSATION PAYABLE                                        </v>
          </cell>
          <cell r="C1631">
            <v>0</v>
          </cell>
          <cell r="E1631">
            <v>0</v>
          </cell>
        </row>
        <row r="1632">
          <cell r="A1632">
            <v>489190</v>
          </cell>
          <cell r="B1632" t="str">
            <v xml:space="preserve">S/A WESTERN UNION SETTLEMENT                                        </v>
          </cell>
          <cell r="C1632">
            <v>0</v>
          </cell>
          <cell r="E1632">
            <v>0</v>
          </cell>
        </row>
        <row r="1633">
          <cell r="A1633">
            <v>491000</v>
          </cell>
          <cell r="B1633" t="str">
            <v xml:space="preserve">ACCRUED OTHER EXPENSES                                        </v>
          </cell>
          <cell r="C1633">
            <v>-3669475151.2674994</v>
          </cell>
          <cell r="E1633">
            <v>-3669475151.2674994</v>
          </cell>
        </row>
        <row r="1634">
          <cell r="A1634">
            <v>491640</v>
          </cell>
          <cell r="B1634" t="str">
            <v xml:space="preserve">SUSPENSES A/C LOAN RECOVERIES                                        </v>
          </cell>
          <cell r="C1634">
            <v>-5471547.1699999999</v>
          </cell>
          <cell r="E1634">
            <v>-5471547.1699999999</v>
          </cell>
        </row>
        <row r="1635">
          <cell r="A1635">
            <v>491660</v>
          </cell>
          <cell r="B1635" t="str">
            <v xml:space="preserve">SUSPENSE AC STAFF LOAN RECOVERIES                                        </v>
          </cell>
          <cell r="C1635">
            <v>0</v>
          </cell>
          <cell r="E1635">
            <v>0</v>
          </cell>
        </row>
        <row r="1636">
          <cell r="A1636">
            <v>492020</v>
          </cell>
          <cell r="B1636" t="str">
            <v xml:space="preserve">SUSPENSE A/C - BAD DEBTS. RECOVERED PVT.                                       </v>
          </cell>
          <cell r="C1636">
            <v>0</v>
          </cell>
          <cell r="E1636">
            <v>0</v>
          </cell>
        </row>
        <row r="1637">
          <cell r="A1637">
            <v>492030</v>
          </cell>
          <cell r="B1637" t="str">
            <v xml:space="preserve">SUSPENSE A/C - RENT                                        </v>
          </cell>
          <cell r="C1637">
            <v>-3130000</v>
          </cell>
          <cell r="E1637">
            <v>-3130000</v>
          </cell>
        </row>
        <row r="1638">
          <cell r="A1638">
            <v>492050</v>
          </cell>
          <cell r="B1638" t="str">
            <v xml:space="preserve">SUSP A/C - SETTLEMENT THRU NATIONAL NET                                        </v>
          </cell>
          <cell r="C1638">
            <v>0</v>
          </cell>
          <cell r="E1638">
            <v>0</v>
          </cell>
        </row>
        <row r="1639">
          <cell r="A1639">
            <v>492060</v>
          </cell>
          <cell r="B1639" t="str">
            <v xml:space="preserve">SUSPENSE A/C - SETTLEMENT THRU. CHASE                                        </v>
          </cell>
          <cell r="C1639">
            <v>0</v>
          </cell>
          <cell r="E1639">
            <v>0</v>
          </cell>
        </row>
        <row r="1640">
          <cell r="A1640">
            <v>492070</v>
          </cell>
          <cell r="B1640" t="str">
            <v xml:space="preserve">SUSPENSE A/C - SETTLEMENT THRU. ACQUIRER                                       </v>
          </cell>
          <cell r="C1640">
            <v>0</v>
          </cell>
          <cell r="E1640">
            <v>0</v>
          </cell>
        </row>
        <row r="1641">
          <cell r="A1641">
            <v>492080</v>
          </cell>
          <cell r="B1641" t="str">
            <v xml:space="preserve">SUSPENSE A/C - CLOSED CARD TRANSFER A/C                                        </v>
          </cell>
          <cell r="C1641">
            <v>0</v>
          </cell>
          <cell r="E1641">
            <v>0</v>
          </cell>
        </row>
        <row r="1642">
          <cell r="A1642">
            <v>492090</v>
          </cell>
          <cell r="B1642" t="str">
            <v xml:space="preserve">SUSPENSE A/C - TAX COLLECTION                                        </v>
          </cell>
          <cell r="C1642">
            <v>0</v>
          </cell>
          <cell r="E1642">
            <v>0</v>
          </cell>
        </row>
        <row r="1643">
          <cell r="A1643">
            <v>492100</v>
          </cell>
          <cell r="B1643" t="str">
            <v xml:space="preserve">SUSPENSE A/C - PAYEE TAX COLLECTION                                        </v>
          </cell>
          <cell r="C1643">
            <v>-277219084.22999996</v>
          </cell>
          <cell r="E1643">
            <v>-277219084.22999996</v>
          </cell>
        </row>
        <row r="1644">
          <cell r="A1644">
            <v>492110</v>
          </cell>
          <cell r="B1644" t="str">
            <v xml:space="preserve">SUSPENSE A/C - ETF COLLECTION                                        </v>
          </cell>
          <cell r="C1644">
            <v>0</v>
          </cell>
          <cell r="E1644">
            <v>0</v>
          </cell>
        </row>
        <row r="1645">
          <cell r="A1645">
            <v>492120</v>
          </cell>
          <cell r="B1645" t="str">
            <v xml:space="preserve">SUSP A/C - LETTER DE CHARGES COLLECTED                                        </v>
          </cell>
          <cell r="C1645">
            <v>-2340</v>
          </cell>
          <cell r="E1645">
            <v>-2340</v>
          </cell>
        </row>
        <row r="1646">
          <cell r="A1646">
            <v>492130</v>
          </cell>
          <cell r="B1646" t="str">
            <v xml:space="preserve">SUSPENSE A/C - NATIONAL DEFENCE FUND                                        </v>
          </cell>
          <cell r="C1646">
            <v>-2275</v>
          </cell>
          <cell r="E1646">
            <v>-2275</v>
          </cell>
        </row>
        <row r="1647">
          <cell r="A1647">
            <v>492140</v>
          </cell>
          <cell r="B1647" t="str">
            <v xml:space="preserve">SUSP A/C - NATIONAL HOSPITAL FUND-MRI                                        </v>
          </cell>
          <cell r="C1647">
            <v>0</v>
          </cell>
          <cell r="E1647">
            <v>0</v>
          </cell>
        </row>
        <row r="1648">
          <cell r="A1648">
            <v>492160</v>
          </cell>
          <cell r="B1648" t="str">
            <v xml:space="preserve">COLLECTION A/C - SRI LANKA LAW COLLEGE                                        </v>
          </cell>
          <cell r="C1648">
            <v>-1140</v>
          </cell>
          <cell r="E1648">
            <v>-1140</v>
          </cell>
        </row>
        <row r="1649">
          <cell r="A1649">
            <v>492170</v>
          </cell>
          <cell r="B1649" t="str">
            <v xml:space="preserve">COLLECTION A/C - BUDDHIST WELFARE FUND                                        </v>
          </cell>
          <cell r="C1649">
            <v>0</v>
          </cell>
          <cell r="E1649">
            <v>0</v>
          </cell>
        </row>
        <row r="1650">
          <cell r="A1650">
            <v>492180</v>
          </cell>
          <cell r="B1650" t="str">
            <v xml:space="preserve">COLLECTION A/C - MISCELLANEOUS                                        </v>
          </cell>
          <cell r="C1650">
            <v>-1297201.6000000001</v>
          </cell>
          <cell r="E1650">
            <v>-1297201.6000000001</v>
          </cell>
        </row>
        <row r="1651">
          <cell r="A1651">
            <v>492250</v>
          </cell>
          <cell r="B1651" t="str">
            <v>COLLECTION A/C - NATIONAL LOTTERIES BOA</v>
          </cell>
          <cell r="C1651">
            <v>0</v>
          </cell>
          <cell r="E1651">
            <v>0</v>
          </cell>
        </row>
        <row r="1652">
          <cell r="A1652">
            <v>492260</v>
          </cell>
          <cell r="B1652" t="str">
            <v xml:space="preserve">COLLECTION A/C - SRI LANKA INSURANCE CORPORATION LTD                           </v>
          </cell>
          <cell r="C1652">
            <v>0</v>
          </cell>
          <cell r="E1652">
            <v>0</v>
          </cell>
        </row>
        <row r="1653">
          <cell r="A1653">
            <v>492270</v>
          </cell>
          <cell r="B1653" t="str">
            <v xml:space="preserve">COLLECTION A/C - NATIONAL INSURANCE CORPORATION LTD                            </v>
          </cell>
          <cell r="C1653">
            <v>-400</v>
          </cell>
          <cell r="E1653">
            <v>-400</v>
          </cell>
        </row>
        <row r="1654">
          <cell r="A1654">
            <v>492280</v>
          </cell>
          <cell r="B1654" t="str">
            <v xml:space="preserve">SUSP A/C - AMOUNT RECEIVED FROM NDB-SMI SEMINARS                               </v>
          </cell>
          <cell r="C1654">
            <v>-74.75</v>
          </cell>
          <cell r="E1654">
            <v>-74.75</v>
          </cell>
        </row>
        <row r="1655">
          <cell r="A1655">
            <v>492290</v>
          </cell>
          <cell r="B1655" t="str">
            <v xml:space="preserve">SUSP A/C - PROJECT CONTRCT RESEARCH DEPT                                       </v>
          </cell>
          <cell r="C1655">
            <v>0</v>
          </cell>
          <cell r="E1655">
            <v>0</v>
          </cell>
        </row>
        <row r="1656">
          <cell r="A1656">
            <v>492300</v>
          </cell>
          <cell r="B1656" t="str">
            <v xml:space="preserve">SUSPENSE A/C - SPECIAL LEAVY TO TREA.                                        </v>
          </cell>
          <cell r="C1656">
            <v>0</v>
          </cell>
          <cell r="E1656">
            <v>0</v>
          </cell>
        </row>
        <row r="1657">
          <cell r="A1657">
            <v>492310</v>
          </cell>
          <cell r="B1657" t="str">
            <v xml:space="preserve">SUSP A/C-AMO RECD FROM INSURERS - O/A L                                        </v>
          </cell>
          <cell r="C1657">
            <v>-619561.9</v>
          </cell>
          <cell r="E1657">
            <v>-619561.9</v>
          </cell>
        </row>
        <row r="1658">
          <cell r="A1658">
            <v>492330</v>
          </cell>
          <cell r="B1658" t="str">
            <v xml:space="preserve">SUSPA/C- AMO. PAYABLE TO PAWNS O/A LOSSE                                       </v>
          </cell>
          <cell r="C1658">
            <v>0</v>
          </cell>
          <cell r="E1658">
            <v>0</v>
          </cell>
        </row>
        <row r="1659">
          <cell r="A1659">
            <v>492370</v>
          </cell>
          <cell r="B1659" t="str">
            <v xml:space="preserve">SUSPENSE A/C - MICR STATIONERY SUPPLIERS                                       </v>
          </cell>
          <cell r="C1659">
            <v>0</v>
          </cell>
          <cell r="E1659">
            <v>0</v>
          </cell>
        </row>
        <row r="1660">
          <cell r="A1660">
            <v>492380</v>
          </cell>
          <cell r="B1660" t="str">
            <v xml:space="preserve">DEFAULT-REAL                                        </v>
          </cell>
          <cell r="C1660">
            <v>0</v>
          </cell>
          <cell r="E1660">
            <v>0</v>
          </cell>
        </row>
        <row r="1661">
          <cell r="A1661">
            <v>492420</v>
          </cell>
          <cell r="B1661" t="str">
            <v xml:space="preserve">SUSPA/C - CONVERS SIFFERENCE OF BALANCES                                       </v>
          </cell>
          <cell r="C1661">
            <v>-75</v>
          </cell>
          <cell r="E1661">
            <v>-75</v>
          </cell>
        </row>
        <row r="1662">
          <cell r="A1662">
            <v>492440</v>
          </cell>
          <cell r="B1662" t="str">
            <v xml:space="preserve">SUSP A/C -  PROCE OF COLLECBILLS CARD C                                        </v>
          </cell>
          <cell r="C1662">
            <v>0</v>
          </cell>
          <cell r="E1662">
            <v>0</v>
          </cell>
        </row>
        <row r="1663">
          <cell r="A1663">
            <v>492500</v>
          </cell>
          <cell r="B1663" t="str">
            <v xml:space="preserve">SUSP A/C-COURIER SERVICE CHARG RECOVERED                                       </v>
          </cell>
          <cell r="C1663">
            <v>0</v>
          </cell>
          <cell r="E1663">
            <v>0</v>
          </cell>
        </row>
        <row r="1664">
          <cell r="A1664">
            <v>492510</v>
          </cell>
          <cell r="B1664" t="str">
            <v xml:space="preserve">SUSP A/C - CHARGES AWAITING REALISATION                                        </v>
          </cell>
          <cell r="C1664">
            <v>0</v>
          </cell>
          <cell r="E1664">
            <v>0</v>
          </cell>
        </row>
        <row r="1665">
          <cell r="A1665">
            <v>492520</v>
          </cell>
          <cell r="B1665" t="str">
            <v xml:space="preserve">SUSPENSE A/C - LETTER OF CREDIT                                        </v>
          </cell>
          <cell r="C1665">
            <v>-300</v>
          </cell>
          <cell r="E1665">
            <v>-300</v>
          </cell>
        </row>
        <row r="1666">
          <cell r="A1666">
            <v>492530</v>
          </cell>
          <cell r="B1666" t="str">
            <v xml:space="preserve">SUSP A/C-LAND REDEM. COMPEN PAID TO CLA                                        </v>
          </cell>
          <cell r="C1666">
            <v>0</v>
          </cell>
          <cell r="E1666">
            <v>0</v>
          </cell>
        </row>
        <row r="1667">
          <cell r="A1667">
            <v>492540</v>
          </cell>
          <cell r="B1667" t="str">
            <v xml:space="preserve">SUSPENSE A/C - APRACA                                        </v>
          </cell>
          <cell r="C1667">
            <v>0</v>
          </cell>
          <cell r="E1667">
            <v>0</v>
          </cell>
        </row>
        <row r="1668">
          <cell r="A1668">
            <v>492550</v>
          </cell>
          <cell r="B1668" t="str">
            <v xml:space="preserve">SUSP A/C - AWAIFUNDS FOR FC LOANS RECOV                                        </v>
          </cell>
          <cell r="C1668">
            <v>0</v>
          </cell>
          <cell r="E1668">
            <v>0</v>
          </cell>
        </row>
        <row r="1669">
          <cell r="A1669">
            <v>492560</v>
          </cell>
          <cell r="B1669" t="str">
            <v xml:space="preserve">SUSP A/C - LOANS WRITE OFF - PADDY MB                                        </v>
          </cell>
          <cell r="C1669">
            <v>-56.63</v>
          </cell>
          <cell r="E1669">
            <v>-56.63</v>
          </cell>
        </row>
        <row r="1670">
          <cell r="A1670">
            <v>492570</v>
          </cell>
          <cell r="B1670" t="str">
            <v xml:space="preserve">SUSP A/C - LOANS TRANSFERABLE TO RACA                                        </v>
          </cell>
          <cell r="C1670">
            <v>0</v>
          </cell>
          <cell r="E1670">
            <v>0</v>
          </cell>
        </row>
        <row r="1671">
          <cell r="A1671">
            <v>492620</v>
          </cell>
          <cell r="B1671" t="str">
            <v xml:space="preserve">SUSP A/C - GOVT REHABILITATION PAYMENTS                                        </v>
          </cell>
          <cell r="C1671">
            <v>-600</v>
          </cell>
          <cell r="E1671">
            <v>-600</v>
          </cell>
        </row>
        <row r="1672">
          <cell r="A1672">
            <v>492630</v>
          </cell>
          <cell r="B1672" t="str">
            <v xml:space="preserve">SUSP A/C - RESCHEDULE CULTIVATION LOANS                                        </v>
          </cell>
          <cell r="C1672">
            <v>0</v>
          </cell>
          <cell r="E1672">
            <v>0</v>
          </cell>
        </row>
        <row r="1673">
          <cell r="A1673">
            <v>492640</v>
          </cell>
          <cell r="B1673" t="str">
            <v xml:space="preserve">SUSP A/C - PMB O/A LEASE OF COMP                                        </v>
          </cell>
          <cell r="C1673">
            <v>0</v>
          </cell>
          <cell r="E1673">
            <v>0</v>
          </cell>
        </row>
        <row r="1674">
          <cell r="A1674">
            <v>492650</v>
          </cell>
          <cell r="B1674" t="str">
            <v xml:space="preserve">SUSPENSE A/C - ATHAMARU LOANS                                        </v>
          </cell>
          <cell r="C1674">
            <v>0</v>
          </cell>
          <cell r="E1674">
            <v>0</v>
          </cell>
        </row>
        <row r="1675">
          <cell r="A1675">
            <v>492670</v>
          </cell>
          <cell r="B1675" t="str">
            <v xml:space="preserve">SUSPENSE A/C - STUDENT STAMPS                                        </v>
          </cell>
          <cell r="C1675">
            <v>0</v>
          </cell>
          <cell r="E1675">
            <v>0</v>
          </cell>
        </row>
        <row r="1676">
          <cell r="A1676">
            <v>492690</v>
          </cell>
          <cell r="B1676" t="str">
            <v xml:space="preserve">SUSP A/C-ROTATING FUND O/A SM TEA HOL PR                                       </v>
          </cell>
          <cell r="C1676">
            <v>-70</v>
          </cell>
          <cell r="E1676">
            <v>-70</v>
          </cell>
        </row>
        <row r="1677">
          <cell r="A1677">
            <v>492700</v>
          </cell>
          <cell r="B1677" t="str">
            <v xml:space="preserve">SUSP A/C - MID COUNT. PERENNICROPS DEVE.                                       </v>
          </cell>
          <cell r="C1677">
            <v>-350</v>
          </cell>
          <cell r="E1677">
            <v>-350</v>
          </cell>
        </row>
        <row r="1678">
          <cell r="A1678">
            <v>492720</v>
          </cell>
          <cell r="B1678" t="str">
            <v xml:space="preserve">SUSPENSE A/C - ADVANCE PAYMENT (LOANS)                                        </v>
          </cell>
          <cell r="C1678">
            <v>-1446266.95</v>
          </cell>
          <cell r="E1678">
            <v>-1446266.95</v>
          </cell>
        </row>
        <row r="1679">
          <cell r="A1679">
            <v>492730</v>
          </cell>
          <cell r="B1679" t="str">
            <v xml:space="preserve">SUSPENSE A/C - MISCELLANEOUS1                                        </v>
          </cell>
          <cell r="C1679">
            <v>0</v>
          </cell>
          <cell r="E1679">
            <v>0</v>
          </cell>
        </row>
        <row r="1680">
          <cell r="A1680">
            <v>492740</v>
          </cell>
          <cell r="B1680" t="str">
            <v xml:space="preserve">SUSP A/C - STAMP DUTY PAYABLE                                        </v>
          </cell>
          <cell r="C1680">
            <v>-11245368.875605388</v>
          </cell>
          <cell r="E1680">
            <v>-11245368.875605388</v>
          </cell>
        </row>
        <row r="1681">
          <cell r="A1681">
            <v>492750</v>
          </cell>
          <cell r="B1681" t="str">
            <v xml:space="preserve">SUSP A/C - OUTWARD   RTGS                                        </v>
          </cell>
          <cell r="C1681">
            <v>-225</v>
          </cell>
          <cell r="E1681">
            <v>-225</v>
          </cell>
        </row>
        <row r="1682">
          <cell r="A1682">
            <v>492760</v>
          </cell>
          <cell r="B1682" t="str">
            <v xml:space="preserve">S/A   STAFF DISASTER RELIEF                                        </v>
          </cell>
          <cell r="C1682">
            <v>-3436482.46</v>
          </cell>
          <cell r="E1682">
            <v>-3436482.46</v>
          </cell>
        </row>
        <row r="1683">
          <cell r="A1683">
            <v>492770</v>
          </cell>
          <cell r="B1683" t="str">
            <v xml:space="preserve">SUSPENCE ACCOUNT DEATH GRATUVITY PAYABLE                                        </v>
          </cell>
          <cell r="C1683">
            <v>0</v>
          </cell>
          <cell r="E1683">
            <v>0</v>
          </cell>
        </row>
        <row r="1684">
          <cell r="A1684">
            <v>492930</v>
          </cell>
          <cell r="B1684" t="str">
            <v xml:space="preserve">INSURANCE CLAIM RECEIVED O/A HO PREMISES                                        </v>
          </cell>
          <cell r="C1684">
            <v>0</v>
          </cell>
          <cell r="E1684">
            <v>0</v>
          </cell>
        </row>
        <row r="1685">
          <cell r="A1685">
            <v>492940</v>
          </cell>
          <cell r="B1685" t="str">
            <v xml:space="preserve">PENDING DISB ETF SISU UDANA SCHOL PRJCT                                        </v>
          </cell>
          <cell r="C1685">
            <v>-3040000</v>
          </cell>
          <cell r="E1685">
            <v>-3040000</v>
          </cell>
        </row>
        <row r="1686">
          <cell r="A1686">
            <v>495000</v>
          </cell>
          <cell r="B1686" t="str">
            <v>GENERAL REMITTANCE INTERMEDIATE - II</v>
          </cell>
          <cell r="C1686">
            <v>0</v>
          </cell>
          <cell r="E1686">
            <v>0</v>
          </cell>
        </row>
        <row r="1687">
          <cell r="A1687">
            <v>495010</v>
          </cell>
          <cell r="B1687" t="str">
            <v xml:space="preserve">GENERAL REMITTANCE INTERMEDIATE A/C                                        </v>
          </cell>
          <cell r="C1687">
            <v>-21713777.329485059</v>
          </cell>
          <cell r="E1687">
            <v>-21713777.329485059</v>
          </cell>
        </row>
        <row r="1688">
          <cell r="A1688">
            <v>495020</v>
          </cell>
          <cell r="B1688" t="str">
            <v xml:space="preserve">INWARD REMITANCE SUSPENSE A/C                                        </v>
          </cell>
          <cell r="C1688">
            <v>0</v>
          </cell>
          <cell r="E1688">
            <v>0</v>
          </cell>
        </row>
        <row r="1689">
          <cell r="A1689">
            <v>495030</v>
          </cell>
          <cell r="B1689" t="str">
            <v xml:space="preserve">TRADE FINANCE INTERMEDIATE A/C                                        </v>
          </cell>
          <cell r="C1689">
            <v>0</v>
          </cell>
          <cell r="E1689">
            <v>0</v>
          </cell>
        </row>
        <row r="1690">
          <cell r="A1690">
            <v>495040</v>
          </cell>
          <cell r="B1690" t="str">
            <v xml:space="preserve">WITHDRAWABLE INTEREST                                        </v>
          </cell>
          <cell r="C1690">
            <v>-2753692.8684999999</v>
          </cell>
          <cell r="E1690">
            <v>-2753692.8684999999</v>
          </cell>
        </row>
        <row r="1691">
          <cell r="A1691">
            <v>495050</v>
          </cell>
          <cell r="B1691" t="str">
            <v xml:space="preserve">TD INTEREST CLEARING                                        </v>
          </cell>
          <cell r="C1691">
            <v>0</v>
          </cell>
          <cell r="E1691">
            <v>0</v>
          </cell>
        </row>
        <row r="1692">
          <cell r="A1692">
            <v>495060</v>
          </cell>
          <cell r="B1692" t="str">
            <v xml:space="preserve">LOAN INTERMEDIATE                                        </v>
          </cell>
          <cell r="C1692">
            <v>0</v>
          </cell>
          <cell r="E1692">
            <v>0</v>
          </cell>
        </row>
        <row r="1693">
          <cell r="A1693">
            <v>495070</v>
          </cell>
          <cell r="B1693" t="str">
            <v xml:space="preserve">REMITTANCE CLEARING SUSPEND                                        </v>
          </cell>
          <cell r="C1693">
            <v>0</v>
          </cell>
          <cell r="E1693">
            <v>0</v>
          </cell>
        </row>
        <row r="1694">
          <cell r="A1694">
            <v>495080</v>
          </cell>
          <cell r="B1694" t="str">
            <v xml:space="preserve">DEPOSIT INTERMEDIATE                                        </v>
          </cell>
          <cell r="C1694">
            <v>0</v>
          </cell>
          <cell r="E1694">
            <v>0</v>
          </cell>
        </row>
        <row r="1695">
          <cell r="A1695">
            <v>495090</v>
          </cell>
          <cell r="B1695" t="str">
            <v xml:space="preserve">GL INTERMEDIATE                                        </v>
          </cell>
          <cell r="C1695">
            <v>0</v>
          </cell>
          <cell r="E1695">
            <v>0</v>
          </cell>
        </row>
        <row r="1696">
          <cell r="A1696">
            <v>495100</v>
          </cell>
          <cell r="B1696" t="str">
            <v xml:space="preserve">CREDIT CARD PAYMENT SUSPEND                                        </v>
          </cell>
          <cell r="C1696">
            <v>0</v>
          </cell>
          <cell r="E1696">
            <v>0</v>
          </cell>
        </row>
        <row r="1697">
          <cell r="A1697">
            <v>495110</v>
          </cell>
          <cell r="B1697" t="str">
            <v xml:space="preserve">INWARD DRAFT CLEARING SUSPEND                                        </v>
          </cell>
          <cell r="C1697">
            <v>0</v>
          </cell>
          <cell r="E1697">
            <v>0</v>
          </cell>
        </row>
        <row r="1698">
          <cell r="A1698">
            <v>495120</v>
          </cell>
          <cell r="B1698" t="str">
            <v xml:space="preserve">SALARY CREDITING SUSPENSE                                        </v>
          </cell>
          <cell r="C1698">
            <v>0</v>
          </cell>
          <cell r="E1698">
            <v>0</v>
          </cell>
        </row>
        <row r="1699">
          <cell r="A1699">
            <v>495130</v>
          </cell>
          <cell r="B1699" t="str">
            <v xml:space="preserve">CLEARING &amp; RETURN INTERMEDIATE                                        </v>
          </cell>
          <cell r="C1699">
            <v>-367580.17</v>
          </cell>
          <cell r="E1699">
            <v>-367580.17</v>
          </cell>
        </row>
        <row r="1700">
          <cell r="A1700">
            <v>495140</v>
          </cell>
          <cell r="B1700" t="str">
            <v xml:space="preserve">SLIPS CONTROL ACCOUNT                                        </v>
          </cell>
          <cell r="C1700">
            <v>0</v>
          </cell>
          <cell r="E1700">
            <v>0</v>
          </cell>
        </row>
        <row r="1701">
          <cell r="A1701">
            <v>495150</v>
          </cell>
          <cell r="B1701" t="str">
            <v xml:space="preserve">SLIPS SUSPEND ACCOUNT (HO)                                        </v>
          </cell>
          <cell r="C1701">
            <v>0</v>
          </cell>
          <cell r="E1701">
            <v>0</v>
          </cell>
        </row>
        <row r="1702">
          <cell r="A1702">
            <v>495160</v>
          </cell>
          <cell r="B1702" t="str">
            <v xml:space="preserve">SLIPS REJECTED ITEM                                        </v>
          </cell>
          <cell r="C1702">
            <v>0</v>
          </cell>
          <cell r="E1702">
            <v>0</v>
          </cell>
        </row>
        <row r="1703">
          <cell r="A1703">
            <v>495170</v>
          </cell>
          <cell r="B1703" t="str">
            <v xml:space="preserve">SLIPS REJECTED ITEM (HO)                                        </v>
          </cell>
          <cell r="C1703">
            <v>0</v>
          </cell>
          <cell r="E1703">
            <v>0</v>
          </cell>
        </row>
        <row r="1704">
          <cell r="A1704">
            <v>495180</v>
          </cell>
          <cell r="B1704" t="str">
            <v xml:space="preserve">SLIPS PAYABLE SUSPEND (HO)                                        </v>
          </cell>
          <cell r="C1704">
            <v>-522224940.47000003</v>
          </cell>
          <cell r="E1704">
            <v>-522224940.47000003</v>
          </cell>
        </row>
        <row r="1705">
          <cell r="A1705">
            <v>495190</v>
          </cell>
          <cell r="B1705" t="str">
            <v xml:space="preserve">SLIPS PENDING ITEM                                        </v>
          </cell>
          <cell r="C1705">
            <v>-11822685.08</v>
          </cell>
          <cell r="E1705">
            <v>-11822685.08</v>
          </cell>
        </row>
        <row r="1706">
          <cell r="A1706">
            <v>495220</v>
          </cell>
          <cell r="B1706" t="str">
            <v xml:space="preserve">LOCAL CHQ RETURN INTERMEDIATE                                        </v>
          </cell>
          <cell r="C1706">
            <v>0</v>
          </cell>
          <cell r="E1706">
            <v>0</v>
          </cell>
        </row>
        <row r="1707">
          <cell r="A1707">
            <v>495230</v>
          </cell>
          <cell r="B1707" t="str">
            <v xml:space="preserve">MANY TO MANY TRANSACTION INTERMEDIATE                                        </v>
          </cell>
          <cell r="C1707">
            <v>0</v>
          </cell>
          <cell r="E1707">
            <v>0</v>
          </cell>
        </row>
        <row r="1708">
          <cell r="A1708">
            <v>495240</v>
          </cell>
          <cell r="B1708" t="str">
            <v xml:space="preserve">HEAD OFFICE  TRANSACTION INTERMEDIATE                                        </v>
          </cell>
          <cell r="C1708">
            <v>-16441892.149999999</v>
          </cell>
          <cell r="E1708">
            <v>-16441892.149999999</v>
          </cell>
        </row>
        <row r="1709">
          <cell r="A1709">
            <v>495250</v>
          </cell>
          <cell r="B1709" t="str">
            <v xml:space="preserve">COLLECT INTERMED AC LOCAL DRAFTS &amp; MISC                                        </v>
          </cell>
          <cell r="C1709">
            <v>0</v>
          </cell>
          <cell r="E1709">
            <v>0</v>
          </cell>
        </row>
        <row r="1710">
          <cell r="A1710">
            <v>495260</v>
          </cell>
          <cell r="B1710" t="str">
            <v xml:space="preserve">TRADE FINANCE INTERMEDIATE A/C - CASA                                        </v>
          </cell>
          <cell r="C1710">
            <v>0</v>
          </cell>
          <cell r="E1710">
            <v>0</v>
          </cell>
        </row>
        <row r="1711">
          <cell r="A1711">
            <v>495270</v>
          </cell>
          <cell r="B1711" t="str">
            <v xml:space="preserve">TRADE FINANCE INTERMEDIATE A/C ADVANCES                                        </v>
          </cell>
          <cell r="C1711">
            <v>0</v>
          </cell>
          <cell r="E1711">
            <v>0</v>
          </cell>
        </row>
        <row r="1712">
          <cell r="A1712">
            <v>495280</v>
          </cell>
          <cell r="B1712" t="str">
            <v xml:space="preserve">IBT INTERMEDIATE                                        </v>
          </cell>
          <cell r="C1712">
            <v>0</v>
          </cell>
          <cell r="E1712">
            <v>0</v>
          </cell>
        </row>
        <row r="1713">
          <cell r="A1713">
            <v>495290</v>
          </cell>
          <cell r="B1713" t="str">
            <v xml:space="preserve">PEOPLE'S CARD CENTRE - BRANCH COLL A/C                                        </v>
          </cell>
          <cell r="C1713">
            <v>-22147234.289999999</v>
          </cell>
          <cell r="E1713">
            <v>-22147234.289999999</v>
          </cell>
        </row>
        <row r="1714">
          <cell r="A1714">
            <v>495300</v>
          </cell>
          <cell r="B1714" t="str">
            <v xml:space="preserve">IBT INTERMEDIATE OLD                                        </v>
          </cell>
          <cell r="C1714">
            <v>0</v>
          </cell>
          <cell r="E1714">
            <v>0</v>
          </cell>
        </row>
        <row r="1715">
          <cell r="A1715">
            <v>495310</v>
          </cell>
          <cell r="B1715" t="str">
            <v xml:space="preserve">SWEEP INTERMEDIATE ACCOUNT                                        </v>
          </cell>
          <cell r="C1715">
            <v>0</v>
          </cell>
          <cell r="E1715">
            <v>0</v>
          </cell>
        </row>
        <row r="1716">
          <cell r="A1716">
            <v>495330</v>
          </cell>
          <cell r="B1716" t="str">
            <v xml:space="preserve">EXTERNAL FUND CREDITING INTERMEDIATE A/C                                        </v>
          </cell>
          <cell r="C1716">
            <v>0</v>
          </cell>
          <cell r="E1716">
            <v>0</v>
          </cell>
        </row>
        <row r="1717">
          <cell r="A1717">
            <v>495340</v>
          </cell>
          <cell r="B1717" t="str">
            <v xml:space="preserve">SMS BANKING INTERMEDIATE ACCOUNT                                        </v>
          </cell>
          <cell r="C1717">
            <v>0</v>
          </cell>
          <cell r="E1717">
            <v>0</v>
          </cell>
        </row>
        <row r="1718">
          <cell r="A1718">
            <v>495400</v>
          </cell>
          <cell r="B1718" t="str">
            <v xml:space="preserve">S/A OUR VISA DR CRD IN OTHER BNK ATM PLF                                        </v>
          </cell>
          <cell r="C1718">
            <v>0</v>
          </cell>
          <cell r="E1718">
            <v>0</v>
          </cell>
        </row>
        <row r="1719">
          <cell r="A1719">
            <v>495410</v>
          </cell>
          <cell r="B1719" t="str">
            <v xml:space="preserve">S/A OUR VISA DR CRD IN OTHER BNK POS PLF                                        </v>
          </cell>
          <cell r="C1719">
            <v>0</v>
          </cell>
          <cell r="E1719">
            <v>0</v>
          </cell>
        </row>
        <row r="1720">
          <cell r="A1720">
            <v>495420</v>
          </cell>
          <cell r="B1720" t="str">
            <v xml:space="preserve">S/A  OUR VISA DR CRD IN OUR POS PLF                                        </v>
          </cell>
          <cell r="C1720">
            <v>0</v>
          </cell>
          <cell r="E1720">
            <v>0</v>
          </cell>
        </row>
        <row r="1721">
          <cell r="A1721">
            <v>495430</v>
          </cell>
          <cell r="B1721" t="str">
            <v xml:space="preserve">SUSPENSE ACCOUNT RTGS INWARD A/C                                        </v>
          </cell>
          <cell r="C1721">
            <v>0</v>
          </cell>
          <cell r="E1721">
            <v>0</v>
          </cell>
        </row>
        <row r="1722">
          <cell r="A1722">
            <v>495440</v>
          </cell>
          <cell r="B1722" t="str">
            <v xml:space="preserve">SUSPENSE ACCOUNT RTGS OUTWARD A/C                                        </v>
          </cell>
          <cell r="C1722">
            <v>0</v>
          </cell>
          <cell r="E1722">
            <v>0</v>
          </cell>
        </row>
        <row r="1723">
          <cell r="A1723">
            <v>496000</v>
          </cell>
          <cell r="B1723" t="str">
            <v xml:space="preserve">SYSTEM GENERATED SUSPENSE ACCOUNTS                                        </v>
          </cell>
          <cell r="C1723">
            <v>0</v>
          </cell>
          <cell r="E1723">
            <v>0</v>
          </cell>
        </row>
        <row r="1724">
          <cell r="A1724">
            <v>496010</v>
          </cell>
          <cell r="B1724" t="str">
            <v xml:space="preserve">FORCED BALANCE                                        </v>
          </cell>
          <cell r="C1724">
            <v>-9737743.8059950005</v>
          </cell>
          <cell r="E1724">
            <v>-9737743.8059950005</v>
          </cell>
        </row>
        <row r="1725">
          <cell r="A1725">
            <v>496020</v>
          </cell>
          <cell r="B1725" t="str">
            <v xml:space="preserve">INVALID POSTINGS                                        </v>
          </cell>
          <cell r="C1725">
            <v>-10956875.0275</v>
          </cell>
          <cell r="E1725">
            <v>-10956875.0275</v>
          </cell>
        </row>
        <row r="1726">
          <cell r="A1726">
            <v>496030</v>
          </cell>
          <cell r="B1726" t="str">
            <v xml:space="preserve">SIBS UNPOSTED SUSPEND                                        </v>
          </cell>
          <cell r="C1726">
            <v>0</v>
          </cell>
          <cell r="E1726">
            <v>0</v>
          </cell>
        </row>
        <row r="1727">
          <cell r="A1727">
            <v>496040</v>
          </cell>
          <cell r="B1727" t="str">
            <v xml:space="preserve">CONVERSION DISCREPANCY SUSPEND                                        </v>
          </cell>
          <cell r="C1727">
            <v>0</v>
          </cell>
          <cell r="E1727">
            <v>0</v>
          </cell>
        </row>
        <row r="1728">
          <cell r="A1728">
            <v>496050</v>
          </cell>
          <cell r="B1728" t="str">
            <v xml:space="preserve">CONVERSION DISCREPANCY SUSPEND FC SAVING                                        </v>
          </cell>
          <cell r="C1728">
            <v>0</v>
          </cell>
          <cell r="E1728">
            <v>0</v>
          </cell>
        </row>
        <row r="1729">
          <cell r="A1729">
            <v>496500</v>
          </cell>
          <cell r="B1729" t="str">
            <v xml:space="preserve">AGENT COMMISSION PAYABLE                                        </v>
          </cell>
          <cell r="C1729">
            <v>-704475.23407994991</v>
          </cell>
          <cell r="E1729">
            <v>-704475.23407994991</v>
          </cell>
        </row>
        <row r="1730">
          <cell r="A1730">
            <v>496510</v>
          </cell>
          <cell r="B1730" t="str">
            <v xml:space="preserve">DEFERRED - CAPITAL GRANT                                        </v>
          </cell>
          <cell r="C1730">
            <v>0</v>
          </cell>
          <cell r="E1730">
            <v>0</v>
          </cell>
        </row>
        <row r="1731">
          <cell r="A1731">
            <v>496520</v>
          </cell>
          <cell r="B1731" t="str">
            <v xml:space="preserve">SUSPENCE A/C - CLEARING VOUCHERS PAYABLE                                       </v>
          </cell>
          <cell r="C1731">
            <v>-823622.81</v>
          </cell>
          <cell r="E1731">
            <v>-823622.81</v>
          </cell>
        </row>
        <row r="1732">
          <cell r="A1732">
            <v>496530</v>
          </cell>
          <cell r="B1732" t="str">
            <v xml:space="preserve">SUSPENSE A/C - REGIONAL CLEARING                                        </v>
          </cell>
          <cell r="C1732">
            <v>0</v>
          </cell>
          <cell r="E1732">
            <v>0</v>
          </cell>
        </row>
        <row r="1733">
          <cell r="A1733">
            <v>496540</v>
          </cell>
          <cell r="B1733" t="str">
            <v xml:space="preserve">SUSPENSE A/C - LOCAL CLEARING                                        </v>
          </cell>
          <cell r="C1733">
            <v>0</v>
          </cell>
          <cell r="E1733">
            <v>0</v>
          </cell>
        </row>
        <row r="1734">
          <cell r="A1734">
            <v>496550</v>
          </cell>
          <cell r="B1734" t="str">
            <v xml:space="preserve">SUSP A/C - CENTRALIZ OUTSTATION LOC CLG                                        </v>
          </cell>
          <cell r="C1734">
            <v>0</v>
          </cell>
          <cell r="E1734">
            <v>0</v>
          </cell>
        </row>
        <row r="1735">
          <cell r="A1735">
            <v>496560</v>
          </cell>
          <cell r="B1735" t="str">
            <v xml:space="preserve">CHEQUES MARKED FOR PAYMENT1                                        </v>
          </cell>
          <cell r="C1735">
            <v>0</v>
          </cell>
          <cell r="E1735">
            <v>0</v>
          </cell>
        </row>
        <row r="1736">
          <cell r="A1736">
            <v>496570</v>
          </cell>
          <cell r="B1736" t="str">
            <v xml:space="preserve">CLEARING HOUSE A/C1                                        </v>
          </cell>
          <cell r="C1736">
            <v>0</v>
          </cell>
          <cell r="E1736">
            <v>0</v>
          </cell>
        </row>
        <row r="1737">
          <cell r="A1737">
            <v>496580</v>
          </cell>
          <cell r="B1737" t="str">
            <v xml:space="preserve">USD CHEQ/DRAFTS CLG SETT- SAMPATH BANK                                        </v>
          </cell>
          <cell r="C1737">
            <v>0</v>
          </cell>
          <cell r="E1737">
            <v>0</v>
          </cell>
        </row>
        <row r="1738">
          <cell r="A1738">
            <v>496590</v>
          </cell>
          <cell r="B1738" t="str">
            <v xml:space="preserve">USD  CHEQUES/DRAFTS LOC CLG A/C-FCBU                                        </v>
          </cell>
          <cell r="C1738">
            <v>0</v>
          </cell>
          <cell r="E1738">
            <v>0</v>
          </cell>
        </row>
        <row r="1739">
          <cell r="A1739">
            <v>496620</v>
          </cell>
          <cell r="B1739" t="str">
            <v xml:space="preserve">SUSP A/C - SALES PROCEEDS ECONOMIC REVIEW                                      </v>
          </cell>
          <cell r="C1739">
            <v>0</v>
          </cell>
          <cell r="E1739">
            <v>0</v>
          </cell>
        </row>
        <row r="1740">
          <cell r="A1740">
            <v>496630</v>
          </cell>
          <cell r="B1740" t="str">
            <v xml:space="preserve">SUSPENSE A/C - PROCEEDS OF VASANA TILLS                                        </v>
          </cell>
          <cell r="C1740">
            <v>0</v>
          </cell>
          <cell r="E1740">
            <v>0</v>
          </cell>
        </row>
        <row r="1741">
          <cell r="A1741">
            <v>496640</v>
          </cell>
          <cell r="B1741" t="str">
            <v xml:space="preserve">SUSP A/C - AMOUNTS RECO - BUS PROJECT                                        </v>
          </cell>
          <cell r="C1741">
            <v>0</v>
          </cell>
          <cell r="E1741">
            <v>0</v>
          </cell>
        </row>
        <row r="1742">
          <cell r="A1742">
            <v>496650</v>
          </cell>
          <cell r="B1742" t="str">
            <v xml:space="preserve">SUSPENSE A/C - VOUCHERS RECD INTERCHANGE                                       </v>
          </cell>
          <cell r="C1742">
            <v>0</v>
          </cell>
          <cell r="E1742">
            <v>0</v>
          </cell>
        </row>
        <row r="1743">
          <cell r="A1743">
            <v>496670</v>
          </cell>
          <cell r="B1743" t="str">
            <v xml:space="preserve">BANK OF CEYLON - 1                                        </v>
          </cell>
          <cell r="C1743">
            <v>0</v>
          </cell>
          <cell r="E1743">
            <v>0</v>
          </cell>
        </row>
        <row r="1744">
          <cell r="A1744">
            <v>496680</v>
          </cell>
          <cell r="B1744" t="str">
            <v xml:space="preserve">BANK OF CETLON - 2                                        </v>
          </cell>
          <cell r="C1744">
            <v>0</v>
          </cell>
          <cell r="E1744">
            <v>0</v>
          </cell>
        </row>
        <row r="1745">
          <cell r="A1745">
            <v>496690</v>
          </cell>
          <cell r="B1745" t="str">
            <v xml:space="preserve">COMMERCIAL BANK                                        </v>
          </cell>
          <cell r="C1745">
            <v>0</v>
          </cell>
          <cell r="E1745">
            <v>0</v>
          </cell>
        </row>
        <row r="1746">
          <cell r="A1746">
            <v>496700</v>
          </cell>
          <cell r="B1746" t="str">
            <v xml:space="preserve">HATTON NATIONAL BANK                                        </v>
          </cell>
          <cell r="C1746">
            <v>0</v>
          </cell>
          <cell r="E1746">
            <v>0</v>
          </cell>
        </row>
        <row r="1747">
          <cell r="A1747">
            <v>496710</v>
          </cell>
          <cell r="B1747" t="str">
            <v xml:space="preserve">SAMPATH BANK                                        </v>
          </cell>
          <cell r="C1747">
            <v>0</v>
          </cell>
          <cell r="E1747">
            <v>0</v>
          </cell>
        </row>
        <row r="1748">
          <cell r="A1748">
            <v>496720</v>
          </cell>
          <cell r="B1748" t="str">
            <v xml:space="preserve">SEYLAN BANK                                        </v>
          </cell>
          <cell r="C1748">
            <v>0</v>
          </cell>
          <cell r="E1748">
            <v>0</v>
          </cell>
        </row>
        <row r="1749">
          <cell r="A1749">
            <v>496760</v>
          </cell>
          <cell r="B1749" t="str">
            <v xml:space="preserve">UNION BANK                                        </v>
          </cell>
          <cell r="C1749">
            <v>0</v>
          </cell>
          <cell r="E1749">
            <v>0</v>
          </cell>
        </row>
        <row r="1750">
          <cell r="A1750">
            <v>496770</v>
          </cell>
          <cell r="B1750" t="str">
            <v xml:space="preserve">PAN ASIA BANK                                        </v>
          </cell>
          <cell r="C1750">
            <v>0</v>
          </cell>
          <cell r="E1750">
            <v>0</v>
          </cell>
        </row>
        <row r="1751">
          <cell r="A1751">
            <v>496780</v>
          </cell>
          <cell r="B1751" t="str">
            <v xml:space="preserve">NATIONS TRUST BANK                                        </v>
          </cell>
          <cell r="C1751">
            <v>0</v>
          </cell>
          <cell r="E1751">
            <v>0</v>
          </cell>
        </row>
        <row r="1752">
          <cell r="A1752">
            <v>496790</v>
          </cell>
          <cell r="B1752" t="str">
            <v xml:space="preserve">DFCC WARDANA BANK                                        </v>
          </cell>
          <cell r="C1752">
            <v>0</v>
          </cell>
          <cell r="E1752">
            <v>0</v>
          </cell>
        </row>
        <row r="1753">
          <cell r="A1753">
            <v>496800</v>
          </cell>
          <cell r="B1753" t="str">
            <v xml:space="preserve">NATIONAL DEVELOPMENT BANK                                        </v>
          </cell>
          <cell r="C1753">
            <v>0</v>
          </cell>
          <cell r="E1753">
            <v>0</v>
          </cell>
        </row>
        <row r="1754">
          <cell r="A1754">
            <v>496750</v>
          </cell>
          <cell r="B1754" t="str">
            <v xml:space="preserve">CLEARING SUSPEND                                        </v>
          </cell>
          <cell r="C1754">
            <v>0</v>
          </cell>
          <cell r="E1754">
            <v>0</v>
          </cell>
        </row>
        <row r="1755">
          <cell r="A1755">
            <v>496810</v>
          </cell>
          <cell r="B1755" t="str">
            <v xml:space="preserve">CLEARING SUSPEND OLD                                        </v>
          </cell>
          <cell r="C1755">
            <v>0</v>
          </cell>
          <cell r="E1755">
            <v>0</v>
          </cell>
        </row>
        <row r="1756">
          <cell r="A1756">
            <v>496820</v>
          </cell>
          <cell r="B1756" t="str">
            <v xml:space="preserve">CBD RECOVERY SUSPEND                                        </v>
          </cell>
          <cell r="C1756">
            <v>0</v>
          </cell>
          <cell r="E1756">
            <v>0</v>
          </cell>
        </row>
        <row r="1757">
          <cell r="A1757">
            <v>496830</v>
          </cell>
          <cell r="B1757" t="str">
            <v xml:space="preserve">PEOPLES BANK REGIONAL CLEARING 01                                        </v>
          </cell>
          <cell r="C1757">
            <v>0</v>
          </cell>
          <cell r="E1757">
            <v>0</v>
          </cell>
        </row>
        <row r="1758">
          <cell r="A1758">
            <v>496840</v>
          </cell>
          <cell r="B1758" t="str">
            <v xml:space="preserve">PEOPLES BANK REGIONAL CLEARING 02                                        </v>
          </cell>
          <cell r="C1758">
            <v>0</v>
          </cell>
          <cell r="E1758">
            <v>0</v>
          </cell>
        </row>
        <row r="1759">
          <cell r="A1759">
            <v>496850</v>
          </cell>
          <cell r="B1759" t="str">
            <v xml:space="preserve">PEOPLES BANK REGIONAL CLEARING 03                                        </v>
          </cell>
          <cell r="C1759">
            <v>0</v>
          </cell>
          <cell r="E1759">
            <v>0</v>
          </cell>
        </row>
        <row r="1760">
          <cell r="A1760">
            <v>496860</v>
          </cell>
          <cell r="B1760" t="str">
            <v xml:space="preserve">PEOPLES BANK REGIONAL CLEARING 04                                        </v>
          </cell>
          <cell r="C1760">
            <v>0</v>
          </cell>
          <cell r="E1760">
            <v>0</v>
          </cell>
        </row>
        <row r="1761">
          <cell r="A1761">
            <v>496880</v>
          </cell>
          <cell r="B1761" t="str">
            <v xml:space="preserve">ACQUIRER SETTLEMENT A/C                                        </v>
          </cell>
          <cell r="C1761">
            <v>0</v>
          </cell>
          <cell r="E1761">
            <v>0</v>
          </cell>
        </row>
        <row r="1762">
          <cell r="A1762">
            <v>496890</v>
          </cell>
          <cell r="B1762" t="str">
            <v xml:space="preserve">SUS A/C ATM AQUIRING                                        </v>
          </cell>
          <cell r="C1762">
            <v>0</v>
          </cell>
          <cell r="E1762">
            <v>0</v>
          </cell>
        </row>
        <row r="1763">
          <cell r="A1763">
            <v>475120</v>
          </cell>
          <cell r="B1763" t="str">
            <v xml:space="preserve">VAT SEIZED ACCOUNT                                        </v>
          </cell>
          <cell r="C1763">
            <v>-887914.53</v>
          </cell>
          <cell r="E1763">
            <v>-887914.53</v>
          </cell>
        </row>
        <row r="1764">
          <cell r="A1764">
            <v>475130</v>
          </cell>
          <cell r="B1764" t="str">
            <v xml:space="preserve">S/A NATION BUILDING TAX                                        </v>
          </cell>
          <cell r="C1764">
            <v>-7711178.2800000003</v>
          </cell>
          <cell r="E1764">
            <v>-7711178.2800000003</v>
          </cell>
        </row>
        <row r="1765">
          <cell r="A1765">
            <v>475140</v>
          </cell>
          <cell r="B1765" t="str">
            <v xml:space="preserve">S/A WHT ON INTEREST 2013 ONWARDS                                        </v>
          </cell>
          <cell r="C1765">
            <v>-163607394.69</v>
          </cell>
          <cell r="E1765">
            <v>-163607394.69</v>
          </cell>
        </row>
        <row r="1766">
          <cell r="A1766">
            <v>475150</v>
          </cell>
          <cell r="B1766" t="str">
            <v>S/A CROP INSURANCE LEVY</v>
          </cell>
          <cell r="C1766">
            <v>-74228154.25</v>
          </cell>
          <cell r="E1766">
            <v>-74228154.25</v>
          </cell>
        </row>
        <row r="1767">
          <cell r="A1767">
            <v>496900</v>
          </cell>
          <cell r="B1767" t="str">
            <v xml:space="preserve">SUS CR GURANTEE PAYABLETO CBLS FROM BR                                        </v>
          </cell>
          <cell r="C1767">
            <v>-2871687.79</v>
          </cell>
          <cell r="E1767">
            <v>-2871687.79</v>
          </cell>
        </row>
        <row r="1768">
          <cell r="A1768">
            <v>496910</v>
          </cell>
          <cell r="B1768" t="str">
            <v xml:space="preserve">S/A OPTION COLLAR PAYABLE                                        </v>
          </cell>
          <cell r="C1768">
            <v>0</v>
          </cell>
          <cell r="E1768">
            <v>0</v>
          </cell>
        </row>
        <row r="1769">
          <cell r="A1769">
            <v>496940</v>
          </cell>
          <cell r="B1769" t="str">
            <v xml:space="preserve">ABANDONED PROPERT CONTROL  WITH CBSL 90%                                        </v>
          </cell>
          <cell r="C1769">
            <v>0</v>
          </cell>
          <cell r="E1769">
            <v>0</v>
          </cell>
        </row>
        <row r="1770">
          <cell r="A1770">
            <v>498010</v>
          </cell>
          <cell r="B1770" t="str">
            <v xml:space="preserve">PENDING DISBURSEMNT PRODUCT RELATED FUND                                        </v>
          </cell>
          <cell r="C1770">
            <v>0</v>
          </cell>
          <cell r="E1770">
            <v>0</v>
          </cell>
        </row>
        <row r="1771">
          <cell r="A1771">
            <v>393700</v>
          </cell>
          <cell r="B1771" t="str">
            <v xml:space="preserve">SUSPENCE A/C CORE BANKING PROJECT                                        </v>
          </cell>
          <cell r="C1771">
            <v>0</v>
          </cell>
          <cell r="E1771">
            <v>0</v>
          </cell>
        </row>
        <row r="1772">
          <cell r="A1772">
            <v>492580</v>
          </cell>
          <cell r="B1772" t="str">
            <v xml:space="preserve">SUSPA/C-AMT RECD UNDER GUARA. MISC LOANS                                       </v>
          </cell>
          <cell r="C1772">
            <v>-4440679.57</v>
          </cell>
          <cell r="E1772">
            <v>-4440679.57</v>
          </cell>
        </row>
        <row r="1773">
          <cell r="A1773">
            <v>492590</v>
          </cell>
          <cell r="B1773" t="str">
            <v xml:space="preserve">SUSPA/C- AMT RECD UNDER GUARAN CULT LNS                                        </v>
          </cell>
          <cell r="C1773">
            <v>-123700670.18000001</v>
          </cell>
          <cell r="E1773">
            <v>-123700670.18000001</v>
          </cell>
        </row>
        <row r="1774">
          <cell r="A1774">
            <v>492600</v>
          </cell>
          <cell r="B1774" t="str">
            <v xml:space="preserve">SUSPA/C-AMT RECD UNDER GUARAN. SMI LOANS                                       </v>
          </cell>
          <cell r="C1774">
            <v>-8179314.5199999996</v>
          </cell>
          <cell r="E1774">
            <v>-8179314.5199999996</v>
          </cell>
        </row>
        <row r="1775">
          <cell r="A1775">
            <v>492610</v>
          </cell>
          <cell r="B1775" t="str">
            <v xml:space="preserve">SUSP A/C - AMT RECD UNDER GUARAN.- IDB                                        </v>
          </cell>
          <cell r="C1775">
            <v>-1470</v>
          </cell>
          <cell r="E1775">
            <v>-1470</v>
          </cell>
        </row>
        <row r="1776">
          <cell r="A1776">
            <v>492880</v>
          </cell>
          <cell r="B1776" t="str">
            <v xml:space="preserve">S/A AMT RECD UNDER GUARANTEE SAMP LOANS                                        </v>
          </cell>
          <cell r="C1776">
            <v>-4438815.0599999996</v>
          </cell>
          <cell r="E1776">
            <v>-4438815.0599999996</v>
          </cell>
        </row>
        <row r="1777">
          <cell r="A1777">
            <v>492890</v>
          </cell>
          <cell r="B1777" t="str">
            <v>S/A AMT RECD UNDER GURANTEE KAPRUKA LOAN</v>
          </cell>
          <cell r="C1777">
            <v>-752083.35</v>
          </cell>
          <cell r="E1777">
            <v>-752083.35</v>
          </cell>
        </row>
        <row r="1778">
          <cell r="A1778">
            <v>492040</v>
          </cell>
          <cell r="B1778" t="str">
            <v xml:space="preserve">SUSPENSE A/C - KALPANA                                        </v>
          </cell>
          <cell r="C1778">
            <v>0</v>
          </cell>
          <cell r="E1778">
            <v>0</v>
          </cell>
        </row>
        <row r="1779">
          <cell r="A1779">
            <v>492340</v>
          </cell>
          <cell r="B1779" t="str">
            <v xml:space="preserve">SUSP A/C - INT COLLEC - STAFF EPF LOAN                                        </v>
          </cell>
          <cell r="C1779">
            <v>0</v>
          </cell>
          <cell r="E1779">
            <v>0</v>
          </cell>
        </row>
        <row r="1780">
          <cell r="A1780">
            <v>492660</v>
          </cell>
          <cell r="B1780" t="str">
            <v xml:space="preserve">SUSP A/C - TRACT LOAN &amp; INT-PLAN MINISTR                                       </v>
          </cell>
          <cell r="C1780">
            <v>0</v>
          </cell>
          <cell r="E1780">
            <v>0</v>
          </cell>
        </row>
        <row r="1781">
          <cell r="A1781">
            <v>495500</v>
          </cell>
          <cell r="B1781" t="str">
            <v xml:space="preserve">S/A SLIPS THROUGH SMS                                        </v>
          </cell>
          <cell r="C1781">
            <v>-356570</v>
          </cell>
          <cell r="E1781">
            <v>-356570</v>
          </cell>
        </row>
        <row r="1782">
          <cell r="A1782">
            <v>495510</v>
          </cell>
          <cell r="B1782" t="str">
            <v xml:space="preserve">S/A SLIPS THROUGH INTERNET                                        </v>
          </cell>
          <cell r="C1782">
            <v>0</v>
          </cell>
          <cell r="E1782">
            <v>0</v>
          </cell>
        </row>
        <row r="1783">
          <cell r="A1783">
            <v>495520</v>
          </cell>
          <cell r="B1783" t="str">
            <v xml:space="preserve">S/A SLIPS AS AUTOMATIC FUND TRANSFER                                        </v>
          </cell>
          <cell r="C1783">
            <v>-11712300.699999999</v>
          </cell>
          <cell r="E1783">
            <v>-11712300.699999999</v>
          </cell>
        </row>
        <row r="1784">
          <cell r="A1784">
            <v>495530</v>
          </cell>
          <cell r="B1784" t="str">
            <v xml:space="preserve">S/A SLIPS AS CASH AND TRANSFERS                                        </v>
          </cell>
          <cell r="C1784">
            <v>0</v>
          </cell>
          <cell r="E1784">
            <v>0</v>
          </cell>
        </row>
        <row r="1785">
          <cell r="A1785">
            <v>394320</v>
          </cell>
          <cell r="B1785" t="str">
            <v xml:space="preserve">DEFAULT -NOMINAL                                        </v>
          </cell>
          <cell r="C1785">
            <v>0</v>
          </cell>
          <cell r="E1785">
            <v>0</v>
          </cell>
        </row>
        <row r="1786">
          <cell r="A1786">
            <v>492910</v>
          </cell>
          <cell r="B1786" t="str">
            <v xml:space="preserve">DEFAULT REAL - USD                                        </v>
          </cell>
          <cell r="C1786">
            <v>0</v>
          </cell>
          <cell r="E1786">
            <v>0</v>
          </cell>
        </row>
        <row r="1787">
          <cell r="A1787">
            <v>492920</v>
          </cell>
          <cell r="B1787" t="str">
            <v xml:space="preserve">DEFAULT REAL - EUR                                        </v>
          </cell>
          <cell r="C1787">
            <v>0</v>
          </cell>
          <cell r="E1787">
            <v>0</v>
          </cell>
        </row>
        <row r="1788">
          <cell r="A1788">
            <v>492320</v>
          </cell>
          <cell r="B1788" t="str">
            <v xml:space="preserve">SUSP A/C - AMOUNTS RECEIVED FROM P M B                                        </v>
          </cell>
          <cell r="C1788">
            <v>0</v>
          </cell>
          <cell r="E1788">
            <v>0</v>
          </cell>
        </row>
        <row r="1789">
          <cell r="A1789">
            <v>495200</v>
          </cell>
          <cell r="B1789" t="str">
            <v xml:space="preserve">SUSPENSE AC UNION PLACE TREASURY UNIT                                        </v>
          </cell>
          <cell r="C1789">
            <v>0</v>
          </cell>
          <cell r="E1789">
            <v>0</v>
          </cell>
        </row>
        <row r="1790">
          <cell r="A1790">
            <v>451940</v>
          </cell>
          <cell r="B1790" t="str">
            <v xml:space="preserve">TOURISM DEVELOP PROJECT- MATCHING  GRANT                                        </v>
          </cell>
          <cell r="C1790">
            <v>0</v>
          </cell>
          <cell r="E1790">
            <v>0</v>
          </cell>
        </row>
        <row r="1791">
          <cell r="A1791">
            <v>492410</v>
          </cell>
          <cell r="B1791" t="str">
            <v xml:space="preserve">CASH LOAN RECOVERIES                                        </v>
          </cell>
          <cell r="C1791">
            <v>0</v>
          </cell>
          <cell r="E1791">
            <v>0</v>
          </cell>
        </row>
        <row r="1792">
          <cell r="A1792">
            <v>393110</v>
          </cell>
          <cell r="B1792" t="str">
            <v xml:space="preserve">SUSPENSE A/C - STAFF TRAVELLING                                        </v>
          </cell>
          <cell r="C1792">
            <v>0</v>
          </cell>
          <cell r="E1792">
            <v>0</v>
          </cell>
        </row>
        <row r="1793">
          <cell r="A1793">
            <v>393120</v>
          </cell>
          <cell r="B1793" t="str">
            <v xml:space="preserve">SUSPENSE A/C - STAFF MEDICAL AID                                        </v>
          </cell>
          <cell r="C1793">
            <v>0</v>
          </cell>
          <cell r="E1793">
            <v>0</v>
          </cell>
        </row>
        <row r="1794">
          <cell r="A1794">
            <v>393130</v>
          </cell>
          <cell r="B1794" t="str">
            <v xml:space="preserve">SUSPENSE A/C - STAFF SALARY ADVANCES                                        </v>
          </cell>
          <cell r="C1794">
            <v>0</v>
          </cell>
          <cell r="E1794">
            <v>0</v>
          </cell>
        </row>
        <row r="1795">
          <cell r="A1795">
            <v>393140</v>
          </cell>
          <cell r="B1795" t="str">
            <v xml:space="preserve">SUSPENSE A/C - SALARY ADVANCE A/C (2)                                        </v>
          </cell>
          <cell r="C1795">
            <v>0</v>
          </cell>
          <cell r="E1795">
            <v>0</v>
          </cell>
        </row>
        <row r="1796">
          <cell r="A1796">
            <v>393150</v>
          </cell>
          <cell r="B1796" t="str">
            <v xml:space="preserve">BANK DEPOSIT RECOVERABLE                                        </v>
          </cell>
          <cell r="C1796">
            <v>0</v>
          </cell>
          <cell r="E1796">
            <v>0</v>
          </cell>
        </row>
        <row r="1797">
          <cell r="A1797">
            <v>393300</v>
          </cell>
          <cell r="B1797" t="str">
            <v xml:space="preserve">SUSP A/C - INITIAL EXPENCES FOR BRANCHOPENING                                 </v>
          </cell>
          <cell r="C1797">
            <v>0</v>
          </cell>
          <cell r="E1797">
            <v>0</v>
          </cell>
        </row>
        <row r="1798">
          <cell r="A1798">
            <v>393400</v>
          </cell>
          <cell r="B1798" t="str">
            <v xml:space="preserve">SUSPENSE A/C - STATIONERY                                        </v>
          </cell>
          <cell r="C1798">
            <v>0</v>
          </cell>
          <cell r="E1798">
            <v>0</v>
          </cell>
        </row>
        <row r="1799">
          <cell r="A1799">
            <v>393410</v>
          </cell>
          <cell r="B1799" t="str">
            <v xml:space="preserve">SUSPENSE A/C - STATIONERY (STORES)                                        </v>
          </cell>
          <cell r="C1799">
            <v>0</v>
          </cell>
          <cell r="E1799">
            <v>0</v>
          </cell>
        </row>
        <row r="1800">
          <cell r="A1800">
            <v>393420</v>
          </cell>
          <cell r="B1800" t="str">
            <v xml:space="preserve">SUSP A/C - CHEQUE BOOKS &amp; DRAFT BOOKS (WITH NI                                 </v>
          </cell>
          <cell r="C1800">
            <v>0</v>
          </cell>
          <cell r="E1800">
            <v>0</v>
          </cell>
        </row>
        <row r="1801">
          <cell r="A1801">
            <v>393430</v>
          </cell>
          <cell r="B1801" t="str">
            <v xml:space="preserve">SUSPENSE A/C - M.I.C.R. CHEQUE BOOKS                                        </v>
          </cell>
          <cell r="C1801">
            <v>0</v>
          </cell>
          <cell r="E1801">
            <v>0</v>
          </cell>
        </row>
        <row r="1802">
          <cell r="A1802">
            <v>393440</v>
          </cell>
          <cell r="B1802" t="str">
            <v xml:space="preserve">SUSP A/C - CHEQUE GUARANTEE ATM CARD                                        </v>
          </cell>
          <cell r="C1802">
            <v>0</v>
          </cell>
          <cell r="E1802">
            <v>0</v>
          </cell>
        </row>
        <row r="1803">
          <cell r="A1803">
            <v>393450</v>
          </cell>
          <cell r="B1803" t="str">
            <v xml:space="preserve">SUSPENSE A/C - MORTGAGE PROPERTIES PURC.                                       </v>
          </cell>
          <cell r="C1803">
            <v>0</v>
          </cell>
          <cell r="E1803">
            <v>0</v>
          </cell>
        </row>
        <row r="1804">
          <cell r="A1804">
            <v>393490</v>
          </cell>
          <cell r="B1804" t="str">
            <v xml:space="preserve">SUSPENSE A/C - MICR CHEQUES PROCESSING                                        </v>
          </cell>
          <cell r="C1804">
            <v>-1838060.75</v>
          </cell>
          <cell r="E1804">
            <v>-1838060.75</v>
          </cell>
        </row>
        <row r="1805">
          <cell r="A1805">
            <v>393510</v>
          </cell>
          <cell r="B1805" t="str">
            <v xml:space="preserve">SUSPENSE A/C - MACHINE SERVICE CHARGES                                        </v>
          </cell>
          <cell r="C1805">
            <v>0</v>
          </cell>
          <cell r="E1805">
            <v>0</v>
          </cell>
        </row>
        <row r="1806">
          <cell r="A1806">
            <v>393550</v>
          </cell>
          <cell r="B1806" t="str">
            <v xml:space="preserve">SUSP A/C - PUBLICATION FELICITATION VOLUME                                     </v>
          </cell>
          <cell r="C1806">
            <v>0</v>
          </cell>
          <cell r="E1806">
            <v>0</v>
          </cell>
        </row>
        <row r="1807">
          <cell r="A1807">
            <v>393570</v>
          </cell>
          <cell r="B1807" t="str">
            <v xml:space="preserve">SUSP A/C - COMPEN PAID O/A LOSS ARTICLES                                        </v>
          </cell>
          <cell r="C1807">
            <v>0</v>
          </cell>
          <cell r="E1807">
            <v>0</v>
          </cell>
        </row>
        <row r="1808">
          <cell r="A1808">
            <v>393580</v>
          </cell>
          <cell r="B1808" t="str">
            <v xml:space="preserve">SUSPENSE A/C - ALTERATION TO PREMISES                                        </v>
          </cell>
          <cell r="C1808">
            <v>0</v>
          </cell>
          <cell r="E1808">
            <v>0</v>
          </cell>
        </row>
        <row r="1809">
          <cell r="A1809">
            <v>393590</v>
          </cell>
          <cell r="B1809" t="str">
            <v xml:space="preserve">SUSPENSE A/C - COMPUTERAISATION EXPENSES                                       </v>
          </cell>
          <cell r="C1809">
            <v>0</v>
          </cell>
          <cell r="E1809">
            <v>0</v>
          </cell>
        </row>
        <row r="1810">
          <cell r="A1810">
            <v>393600</v>
          </cell>
          <cell r="B1810" t="str">
            <v xml:space="preserve">SUSPENSE A/C - SEVANA WINNERS                                        </v>
          </cell>
          <cell r="C1810">
            <v>0</v>
          </cell>
          <cell r="E1810">
            <v>0</v>
          </cell>
        </row>
        <row r="1811">
          <cell r="A1811">
            <v>393610</v>
          </cell>
          <cell r="B1811" t="str">
            <v xml:space="preserve">SUSPENSE A/C - PEOPLE'S CARD CENTRE                                        </v>
          </cell>
          <cell r="C1811">
            <v>0</v>
          </cell>
          <cell r="E1811">
            <v>0</v>
          </cell>
        </row>
        <row r="1812">
          <cell r="A1812">
            <v>393620</v>
          </cell>
          <cell r="B1812" t="str">
            <v xml:space="preserve">SUSPENSE A/C - STAFF UNIFORM                                        </v>
          </cell>
          <cell r="C1812">
            <v>0</v>
          </cell>
          <cell r="E1812">
            <v>0</v>
          </cell>
        </row>
        <row r="1813">
          <cell r="A1813">
            <v>393640</v>
          </cell>
          <cell r="B1813" t="str">
            <v xml:space="preserve">SUSPENSE A/C - LEAVE ENCASHMENT                                        </v>
          </cell>
          <cell r="C1813">
            <v>-298.58999999999997</v>
          </cell>
          <cell r="E1813">
            <v>-298.58999999999997</v>
          </cell>
        </row>
        <row r="1814">
          <cell r="A1814">
            <v>393650</v>
          </cell>
          <cell r="B1814" t="str">
            <v xml:space="preserve">S/A - EXTE DEPOSIT GUARANTEE SCHAME                                        </v>
          </cell>
          <cell r="C1814">
            <v>0</v>
          </cell>
          <cell r="E1814">
            <v>0</v>
          </cell>
        </row>
        <row r="1815">
          <cell r="A1815">
            <v>393670</v>
          </cell>
          <cell r="B1815" t="str">
            <v xml:space="preserve">S/A -INT REBA RECV O/A PSM MOTOR CY                                        </v>
          </cell>
          <cell r="C1815">
            <v>0</v>
          </cell>
          <cell r="E1815">
            <v>0</v>
          </cell>
        </row>
        <row r="1816">
          <cell r="A1816">
            <v>393680</v>
          </cell>
          <cell r="B1816" t="str">
            <v xml:space="preserve">SUSPENCE A/C - FUND DISBURSEMENT                                        </v>
          </cell>
          <cell r="C1816">
            <v>0</v>
          </cell>
          <cell r="E1816">
            <v>0</v>
          </cell>
        </row>
        <row r="1817">
          <cell r="A1817">
            <v>393690</v>
          </cell>
          <cell r="B1817" t="str">
            <v xml:space="preserve">S/A -TY CASH IMPREST -CHAIRMAN'S OFFICE                                        </v>
          </cell>
          <cell r="C1817">
            <v>0</v>
          </cell>
          <cell r="E1817">
            <v>0</v>
          </cell>
        </row>
        <row r="1818">
          <cell r="A1818">
            <v>393720</v>
          </cell>
          <cell r="B1818" t="str">
            <v xml:space="preserve">SUSPENSE A/C - LEGAL CHARGES                                        </v>
          </cell>
          <cell r="C1818">
            <v>0</v>
          </cell>
          <cell r="E1818">
            <v>0</v>
          </cell>
        </row>
        <row r="1819">
          <cell r="A1819">
            <v>393730</v>
          </cell>
          <cell r="B1819" t="str">
            <v xml:space="preserve">SUSP A/C - LEGAL EXPENSES RECOVERABLE                                        </v>
          </cell>
          <cell r="C1819">
            <v>0</v>
          </cell>
          <cell r="E1819">
            <v>0</v>
          </cell>
        </row>
        <row r="1820">
          <cell r="A1820">
            <v>393740</v>
          </cell>
          <cell r="B1820" t="str">
            <v xml:space="preserve">S/A - AMT DUE FROM INS CORP O/A FRAUDS                                        </v>
          </cell>
          <cell r="C1820">
            <v>0</v>
          </cell>
          <cell r="E1820">
            <v>0</v>
          </cell>
        </row>
        <row r="1821">
          <cell r="A1821">
            <v>393750</v>
          </cell>
          <cell r="B1821" t="str">
            <v xml:space="preserve">S/A - EXP INC IN TAKE OVER OF MAYU GM                                        </v>
          </cell>
          <cell r="C1821">
            <v>0</v>
          </cell>
          <cell r="E1821">
            <v>0</v>
          </cell>
        </row>
        <row r="1822">
          <cell r="A1822">
            <v>393760</v>
          </cell>
          <cell r="B1822" t="str">
            <v xml:space="preserve">SUSP A/C REPATRIATION CURRENCY                                        </v>
          </cell>
          <cell r="C1822">
            <v>0</v>
          </cell>
          <cell r="E1822">
            <v>0</v>
          </cell>
        </row>
        <row r="1823">
          <cell r="A1823">
            <v>393770</v>
          </cell>
          <cell r="B1823" t="str">
            <v xml:space="preserve">INT IN SUSP O/A LEASEHOLD MACHI &amp; EQUIP                                        </v>
          </cell>
          <cell r="C1823">
            <v>0</v>
          </cell>
          <cell r="E1823">
            <v>0</v>
          </cell>
        </row>
        <row r="1824">
          <cell r="A1824">
            <v>393820</v>
          </cell>
          <cell r="B1824" t="str">
            <v xml:space="preserve">AMOUNT TO BE RECOVER O/A DIVIDEND PAID                                        </v>
          </cell>
          <cell r="C1824">
            <v>0</v>
          </cell>
          <cell r="E1824">
            <v>0</v>
          </cell>
        </row>
        <row r="1825">
          <cell r="A1825">
            <v>393830</v>
          </cell>
          <cell r="B1825" t="str">
            <v xml:space="preserve">AMO DUE FROM PB EPF O/A STAFF LN DISBURS                                        </v>
          </cell>
          <cell r="C1825">
            <v>0</v>
          </cell>
          <cell r="E1825">
            <v>0</v>
          </cell>
        </row>
        <row r="1826">
          <cell r="A1826">
            <v>393840</v>
          </cell>
          <cell r="B1826" t="str">
            <v xml:space="preserve">SUSPENCE A/C -EXP -INCURRED TAKE OVERS                                        </v>
          </cell>
          <cell r="C1826">
            <v>0</v>
          </cell>
          <cell r="E1826">
            <v>0</v>
          </cell>
        </row>
        <row r="1827">
          <cell r="A1827">
            <v>393850</v>
          </cell>
          <cell r="B1827" t="str">
            <v xml:space="preserve">S/A - AMOUNT TO BE WRITTEN OFF PAWNING                                        </v>
          </cell>
          <cell r="C1827">
            <v>0</v>
          </cell>
          <cell r="E1827">
            <v>0</v>
          </cell>
        </row>
        <row r="1828">
          <cell r="A1828">
            <v>393860</v>
          </cell>
          <cell r="B1828" t="str">
            <v xml:space="preserve">S/A WRITTEN OFF CULTIVATION LOAN                                        </v>
          </cell>
          <cell r="C1828">
            <v>0</v>
          </cell>
          <cell r="E1828">
            <v>0</v>
          </cell>
        </row>
        <row r="1829">
          <cell r="A1829">
            <v>393870</v>
          </cell>
          <cell r="B1829" t="str">
            <v xml:space="preserve">S/A AMOUNT HELD ON TREASUREY INVESTMENT                                        </v>
          </cell>
          <cell r="C1829">
            <v>0</v>
          </cell>
          <cell r="E1829">
            <v>0</v>
          </cell>
        </row>
        <row r="1830">
          <cell r="A1830">
            <v>393880</v>
          </cell>
          <cell r="B1830" t="str">
            <v xml:space="preserve">SUSPENSE A/C - MISCELLANEOUS                                        </v>
          </cell>
          <cell r="C1830">
            <v>0</v>
          </cell>
          <cell r="E1830">
            <v>0</v>
          </cell>
        </row>
        <row r="1831">
          <cell r="A1831">
            <v>393890</v>
          </cell>
          <cell r="B1831" t="str">
            <v xml:space="preserve">SUSPENSE A/C - MUSEUM CURRENCY                                        </v>
          </cell>
          <cell r="C1831">
            <v>0</v>
          </cell>
          <cell r="E1831">
            <v>0</v>
          </cell>
        </row>
        <row r="1832">
          <cell r="A1832">
            <v>393960</v>
          </cell>
          <cell r="B1832" t="str">
            <v xml:space="preserve">SUSP A/C COMPUTER MAINTENANCE OF IT DEPT                                        </v>
          </cell>
          <cell r="C1832">
            <v>-77912199.310000002</v>
          </cell>
          <cell r="E1832">
            <v>-77912199.310000002</v>
          </cell>
        </row>
        <row r="1833">
          <cell r="A1833">
            <v>394010</v>
          </cell>
          <cell r="B1833" t="str">
            <v xml:space="preserve">S/A PAWNING WANNI                                        </v>
          </cell>
          <cell r="C1833">
            <v>0</v>
          </cell>
          <cell r="E1833">
            <v>0</v>
          </cell>
        </row>
        <row r="1834">
          <cell r="A1834">
            <v>394200</v>
          </cell>
          <cell r="B1834" t="str">
            <v xml:space="preserve">ADJUSTING A/C AMT.RECEBLE                                        </v>
          </cell>
          <cell r="C1834">
            <v>-1904</v>
          </cell>
          <cell r="E1834">
            <v>-1904</v>
          </cell>
        </row>
        <row r="1835">
          <cell r="A1835">
            <v>394210</v>
          </cell>
          <cell r="B1835" t="str">
            <v xml:space="preserve">AMOUNT RECEBLE O/A DRAFT PAYABLE                                        </v>
          </cell>
          <cell r="C1835">
            <v>0</v>
          </cell>
          <cell r="E1835">
            <v>0</v>
          </cell>
        </row>
        <row r="1836">
          <cell r="A1836">
            <v>394220</v>
          </cell>
          <cell r="B1836" t="str">
            <v xml:space="preserve">AMOUNT RECOVERABLE O/A TELEPHONE CHARGES                                       </v>
          </cell>
          <cell r="C1836">
            <v>-794708.8</v>
          </cell>
          <cell r="E1836">
            <v>-794708.8</v>
          </cell>
        </row>
        <row r="1837">
          <cell r="A1837">
            <v>394230</v>
          </cell>
          <cell r="B1837" t="str">
            <v xml:space="preserve">VAT RECEBLE ON PROVIDING LEASING FACILITIES                                    </v>
          </cell>
          <cell r="C1837">
            <v>0</v>
          </cell>
          <cell r="E1837">
            <v>0</v>
          </cell>
        </row>
        <row r="1838">
          <cell r="A1838">
            <v>394240</v>
          </cell>
          <cell r="B1838" t="str">
            <v xml:space="preserve">SUSP A/C - INC RECEBLE TREA. BILLS                                        </v>
          </cell>
          <cell r="C1838">
            <v>0</v>
          </cell>
          <cell r="E1838">
            <v>0</v>
          </cell>
        </row>
        <row r="1839">
          <cell r="A1839">
            <v>394290</v>
          </cell>
          <cell r="B1839" t="str">
            <v xml:space="preserve">RECONSTRUCTION A/C AMOUNT RECEBLE                                        </v>
          </cell>
          <cell r="C1839">
            <v>0</v>
          </cell>
          <cell r="E1839">
            <v>0</v>
          </cell>
        </row>
        <row r="1840">
          <cell r="A1840">
            <v>394300</v>
          </cell>
          <cell r="B1840" t="str">
            <v xml:space="preserve">SUNDRY DEBTORS - IMPERSONAL NATURE                                        </v>
          </cell>
          <cell r="C1840">
            <v>0</v>
          </cell>
          <cell r="E1840">
            <v>0</v>
          </cell>
        </row>
        <row r="1841">
          <cell r="A1841">
            <v>394310</v>
          </cell>
          <cell r="B1841" t="str">
            <v xml:space="preserve">COMMISSION RECEBLE                                        </v>
          </cell>
          <cell r="C1841">
            <v>0</v>
          </cell>
          <cell r="E1841">
            <v>0</v>
          </cell>
        </row>
        <row r="1842">
          <cell r="A1842">
            <v>394330</v>
          </cell>
          <cell r="B1842" t="str">
            <v xml:space="preserve">INTRA DAY ADJUSTMENTS                                        </v>
          </cell>
          <cell r="C1842">
            <v>0</v>
          </cell>
          <cell r="E1842">
            <v>0</v>
          </cell>
        </row>
        <row r="1843">
          <cell r="A1843">
            <v>394400</v>
          </cell>
          <cell r="B1843" t="str">
            <v xml:space="preserve">OUTWARD TT SUSPEND                                        </v>
          </cell>
          <cell r="C1843">
            <v>-3307514.9720000001</v>
          </cell>
          <cell r="E1843">
            <v>-3307514.9720000001</v>
          </cell>
        </row>
        <row r="1844">
          <cell r="A1844">
            <v>394420</v>
          </cell>
          <cell r="B1844" t="str">
            <v xml:space="preserve">STAMP DUTY RECOVERABLE - PAWNING                                        </v>
          </cell>
          <cell r="C1844">
            <v>0</v>
          </cell>
          <cell r="E1844">
            <v>0</v>
          </cell>
        </row>
        <row r="1845">
          <cell r="A1845">
            <v>394430</v>
          </cell>
          <cell r="B1845" t="str">
            <v xml:space="preserve">STAFF LOAN REJECT ITEM RECEIVABLE 05MAY                                        </v>
          </cell>
          <cell r="C1845">
            <v>0</v>
          </cell>
          <cell r="E1845">
            <v>0</v>
          </cell>
        </row>
        <row r="1846">
          <cell r="A1846">
            <v>394440</v>
          </cell>
          <cell r="B1846" t="str">
            <v xml:space="preserve">FERTILIZER SUBSIDY CONTROL A/C                                        </v>
          </cell>
          <cell r="C1846">
            <v>0</v>
          </cell>
          <cell r="E1846">
            <v>0</v>
          </cell>
        </row>
        <row r="1847">
          <cell r="A1847">
            <v>394460</v>
          </cell>
          <cell r="B1847" t="str">
            <v xml:space="preserve">SUSPENSE A/C MOBILE ATM                                        </v>
          </cell>
          <cell r="C1847">
            <v>0</v>
          </cell>
          <cell r="E1847">
            <v>0</v>
          </cell>
        </row>
        <row r="1848">
          <cell r="A1848">
            <v>394510</v>
          </cell>
          <cell r="B1848" t="str">
            <v xml:space="preserve">COMPENSATION PAYMENT ON PAWNING ARTICLES                                        </v>
          </cell>
          <cell r="C1848">
            <v>0</v>
          </cell>
          <cell r="E1848">
            <v>0</v>
          </cell>
        </row>
        <row r="1849">
          <cell r="A1849">
            <v>394520</v>
          </cell>
          <cell r="B1849" t="str">
            <v xml:space="preserve">S/A INSURANCE CLAIM FOR COUNTERFEIT NOTE                                        </v>
          </cell>
          <cell r="C1849">
            <v>0</v>
          </cell>
          <cell r="E1849">
            <v>0</v>
          </cell>
        </row>
        <row r="1850">
          <cell r="A1850">
            <v>395370</v>
          </cell>
          <cell r="B1850" t="str">
            <v xml:space="preserve">SUSP A/C - LOCAL CHEQUE COLLECTION                                        </v>
          </cell>
          <cell r="C1850">
            <v>0</v>
          </cell>
          <cell r="E1850">
            <v>0</v>
          </cell>
        </row>
        <row r="1851">
          <cell r="A1851">
            <v>395300</v>
          </cell>
          <cell r="B1851" t="str">
            <v xml:space="preserve">INTER BRANCH WORKING BALANCES DUE FROM                                        </v>
          </cell>
          <cell r="C1851">
            <v>0</v>
          </cell>
          <cell r="E1851">
            <v>0</v>
          </cell>
        </row>
        <row r="1852">
          <cell r="A1852">
            <v>395680</v>
          </cell>
          <cell r="B1852" t="str">
            <v xml:space="preserve">RECEIVABLE - COMMITMENT FEE                                        </v>
          </cell>
          <cell r="C1852">
            <v>0</v>
          </cell>
          <cell r="E1852">
            <v>0</v>
          </cell>
        </row>
        <row r="1853">
          <cell r="A1853">
            <v>396500</v>
          </cell>
          <cell r="B1853" t="str">
            <v xml:space="preserve">ACCRUED OTHER INCOME                                        </v>
          </cell>
          <cell r="C1853">
            <v>0</v>
          </cell>
          <cell r="E1853">
            <v>0</v>
          </cell>
        </row>
        <row r="1854">
          <cell r="A1854">
            <v>397010</v>
          </cell>
          <cell r="B1854" t="str">
            <v xml:space="preserve">CLEARING HOUSE A/C                                        </v>
          </cell>
          <cell r="C1854">
            <v>-7417374.4299999997</v>
          </cell>
          <cell r="E1854">
            <v>-7417374.4299999997</v>
          </cell>
        </row>
        <row r="1855">
          <cell r="A1855">
            <v>397020</v>
          </cell>
          <cell r="B1855" t="str">
            <v xml:space="preserve">CLEARING VOUCHERS RECEIVABLE                                        </v>
          </cell>
          <cell r="C1855">
            <v>0</v>
          </cell>
          <cell r="E1855">
            <v>0</v>
          </cell>
        </row>
        <row r="1856">
          <cell r="A1856">
            <v>397030</v>
          </cell>
          <cell r="B1856" t="str">
            <v xml:space="preserve">CHEQUE RETURNED UNPAID                                        </v>
          </cell>
          <cell r="C1856">
            <v>-50095</v>
          </cell>
          <cell r="E1856">
            <v>-50095</v>
          </cell>
        </row>
        <row r="1857">
          <cell r="A1857">
            <v>397050</v>
          </cell>
          <cell r="B1857" t="str">
            <v xml:space="preserve">STAMP A/C POSTAGE                                        </v>
          </cell>
          <cell r="C1857">
            <v>0</v>
          </cell>
          <cell r="E1857">
            <v>0</v>
          </cell>
        </row>
        <row r="1858">
          <cell r="A1858">
            <v>397060</v>
          </cell>
          <cell r="B1858" t="str">
            <v xml:space="preserve">STAMP A/C POSTAGE (RHO)                                        </v>
          </cell>
          <cell r="C1858">
            <v>0</v>
          </cell>
          <cell r="E1858">
            <v>0</v>
          </cell>
        </row>
        <row r="1859">
          <cell r="A1859">
            <v>397070</v>
          </cell>
          <cell r="B1859" t="str">
            <v xml:space="preserve">SUSPENSE A/C - STAMPS IN HAND                                        </v>
          </cell>
          <cell r="C1859">
            <v>0</v>
          </cell>
          <cell r="E1859">
            <v>0</v>
          </cell>
        </row>
        <row r="1860">
          <cell r="A1860">
            <v>397080</v>
          </cell>
          <cell r="B1860" t="str">
            <v xml:space="preserve">TELEGRAPHIC TRANSFER                                        </v>
          </cell>
          <cell r="C1860">
            <v>0</v>
          </cell>
          <cell r="E1860">
            <v>0</v>
          </cell>
        </row>
        <row r="1861">
          <cell r="A1861">
            <v>397130</v>
          </cell>
          <cell r="B1861" t="str">
            <v xml:space="preserve">SUSPENSE A/C - MOTOR VEHICLES                                        </v>
          </cell>
          <cell r="C1861">
            <v>0</v>
          </cell>
          <cell r="E1861">
            <v>0</v>
          </cell>
        </row>
        <row r="1862">
          <cell r="A1862">
            <v>397140</v>
          </cell>
          <cell r="B1862" t="str">
            <v xml:space="preserve">SUSP A/C - STAMPS IN HAND O/A REFINANCE                                        </v>
          </cell>
          <cell r="C1862">
            <v>0</v>
          </cell>
          <cell r="E1862">
            <v>0</v>
          </cell>
        </row>
        <row r="1863">
          <cell r="A1863">
            <v>397150</v>
          </cell>
          <cell r="B1863" t="str">
            <v xml:space="preserve">SUSPENSE A/C - COURIER SERVICE                                        </v>
          </cell>
          <cell r="C1863">
            <v>0</v>
          </cell>
          <cell r="E1863">
            <v>0</v>
          </cell>
        </row>
        <row r="1864">
          <cell r="A1864">
            <v>397160</v>
          </cell>
          <cell r="B1864" t="str">
            <v xml:space="preserve">SUSPENSE A/C - WITHHOLDING TAX PAID                                        </v>
          </cell>
          <cell r="C1864">
            <v>0</v>
          </cell>
          <cell r="E1864">
            <v>0</v>
          </cell>
        </row>
        <row r="1865">
          <cell r="A1865">
            <v>397170</v>
          </cell>
          <cell r="B1865" t="str">
            <v xml:space="preserve">SUSPENSE A/C - DEFFERED EXPENDITURE                                        </v>
          </cell>
          <cell r="C1865">
            <v>-2600</v>
          </cell>
          <cell r="E1865">
            <v>-2600</v>
          </cell>
        </row>
        <row r="1866">
          <cell r="A1866">
            <v>397180</v>
          </cell>
          <cell r="B1866" t="str">
            <v xml:space="preserve">SUSPENSE A/C - NDB AFFECTED APPLICANTS                                        </v>
          </cell>
          <cell r="C1866">
            <v>0</v>
          </cell>
          <cell r="E1866">
            <v>0</v>
          </cell>
        </row>
        <row r="1867">
          <cell r="A1867">
            <v>397200</v>
          </cell>
          <cell r="B1867" t="str">
            <v xml:space="preserve">SUSPENSE A/C - R.H.O. ADVANCES                                        </v>
          </cell>
          <cell r="C1867">
            <v>0</v>
          </cell>
          <cell r="E1867">
            <v>0</v>
          </cell>
        </row>
        <row r="1868">
          <cell r="A1868">
            <v>397210</v>
          </cell>
          <cell r="B1868" t="str">
            <v xml:space="preserve">SUSPENSE A/C - COIN TRANSACTION (HNB)                                        </v>
          </cell>
          <cell r="C1868">
            <v>0</v>
          </cell>
          <cell r="E1868">
            <v>0</v>
          </cell>
        </row>
        <row r="1869">
          <cell r="A1869">
            <v>397220</v>
          </cell>
          <cell r="B1869" t="str">
            <v xml:space="preserve">STOCK A/C FUEL                                        </v>
          </cell>
          <cell r="C1869">
            <v>0</v>
          </cell>
          <cell r="E1869">
            <v>0</v>
          </cell>
        </row>
        <row r="1870">
          <cell r="A1870">
            <v>397230</v>
          </cell>
          <cell r="B1870" t="str">
            <v xml:space="preserve">SUSPENSE A/C - FUEL ADVANCE                                        </v>
          </cell>
          <cell r="C1870">
            <v>0</v>
          </cell>
          <cell r="E1870">
            <v>0</v>
          </cell>
        </row>
        <row r="1871">
          <cell r="A1871">
            <v>397250</v>
          </cell>
          <cell r="B1871" t="str">
            <v xml:space="preserve">WESTERN UNION PAYMENT MADE ACCOUNT                                        </v>
          </cell>
          <cell r="C1871">
            <v>0</v>
          </cell>
          <cell r="E1871">
            <v>0</v>
          </cell>
        </row>
        <row r="1872">
          <cell r="A1872">
            <v>397260</v>
          </cell>
          <cell r="B1872" t="str">
            <v xml:space="preserve">S/A MISCELLANEOUS                                        </v>
          </cell>
          <cell r="C1872">
            <v>0</v>
          </cell>
          <cell r="E1872">
            <v>0</v>
          </cell>
        </row>
        <row r="1873">
          <cell r="A1873">
            <v>397270</v>
          </cell>
          <cell r="B1873" t="str">
            <v xml:space="preserve">CHEQUES PAID UNDER OPEN PAYMENT FACILITY                                       </v>
          </cell>
          <cell r="C1873">
            <v>0</v>
          </cell>
          <cell r="E1873">
            <v>0</v>
          </cell>
        </row>
        <row r="1874">
          <cell r="A1874">
            <v>397290</v>
          </cell>
          <cell r="B1874" t="str">
            <v xml:space="preserve">SUSP A/C - FOREIGN CHEQUES &amp; DRAFT ENCHASED                                    </v>
          </cell>
          <cell r="C1874">
            <v>0</v>
          </cell>
          <cell r="E1874">
            <v>0</v>
          </cell>
        </row>
        <row r="1875">
          <cell r="A1875">
            <v>397300</v>
          </cell>
          <cell r="B1875" t="str">
            <v xml:space="preserve">S/A - VALUE OF SA STAMPS HELD BY STUDENT                                        </v>
          </cell>
          <cell r="C1875">
            <v>0</v>
          </cell>
          <cell r="E1875">
            <v>0</v>
          </cell>
        </row>
        <row r="1876">
          <cell r="A1876">
            <v>397310</v>
          </cell>
          <cell r="B1876" t="str">
            <v xml:space="preserve">SUSPENSE A/C - AIR LANKA TICKET COUNTER                                        </v>
          </cell>
          <cell r="C1876">
            <v>0</v>
          </cell>
          <cell r="E1876">
            <v>0</v>
          </cell>
        </row>
        <row r="1877">
          <cell r="A1877">
            <v>397340</v>
          </cell>
          <cell r="B1877" t="str">
            <v xml:space="preserve">SUSPENCE A/C - W &amp; OP PAYBLE -P.BANK                                        </v>
          </cell>
          <cell r="C1877">
            <v>0</v>
          </cell>
          <cell r="E1877">
            <v>0</v>
          </cell>
        </row>
        <row r="1878">
          <cell r="A1878">
            <v>397350</v>
          </cell>
          <cell r="B1878" t="str">
            <v xml:space="preserve">SUSPENSE A/C - CORPORATIONS                                        </v>
          </cell>
          <cell r="C1878">
            <v>0</v>
          </cell>
          <cell r="E1878">
            <v>0</v>
          </cell>
        </row>
        <row r="1879">
          <cell r="A1879">
            <v>397360</v>
          </cell>
          <cell r="B1879" t="str">
            <v xml:space="preserve">POSITION AWAITING TRF LOANS/BORROWINGS                                        </v>
          </cell>
          <cell r="C1879">
            <v>0</v>
          </cell>
          <cell r="E1879">
            <v>0</v>
          </cell>
        </row>
        <row r="1880">
          <cell r="A1880">
            <v>397370</v>
          </cell>
          <cell r="B1880" t="str">
            <v xml:space="preserve">S/A ON US VISA ELECTRONIC SALE DRAFT                                        </v>
          </cell>
          <cell r="C1880">
            <v>0</v>
          </cell>
          <cell r="E1880">
            <v>0</v>
          </cell>
        </row>
        <row r="1881">
          <cell r="A1881">
            <v>397371</v>
          </cell>
          <cell r="B1881" t="str">
            <v xml:space="preserve">S/A ON US VISA ELECTRON SALES  DRAFT PLF                                        </v>
          </cell>
          <cell r="C1881">
            <v>0</v>
          </cell>
          <cell r="E1881">
            <v>0</v>
          </cell>
        </row>
        <row r="1882">
          <cell r="A1882">
            <v>397380</v>
          </cell>
          <cell r="B1882" t="str">
            <v xml:space="preserve">S/A VISA ELECTRONIC ATM INTERCHANGE                                        </v>
          </cell>
          <cell r="C1882">
            <v>-64906.52</v>
          </cell>
          <cell r="E1882">
            <v>-64906.52</v>
          </cell>
        </row>
        <row r="1883">
          <cell r="A1883">
            <v>397381</v>
          </cell>
          <cell r="B1883" t="str">
            <v xml:space="preserve">S/A VISA ELECTRON ATM INTERCHANGED PLF                                        </v>
          </cell>
          <cell r="C1883">
            <v>0</v>
          </cell>
          <cell r="E1883">
            <v>0</v>
          </cell>
        </row>
        <row r="1884">
          <cell r="A1884">
            <v>397390</v>
          </cell>
          <cell r="B1884" t="str">
            <v xml:space="preserve">S/A  VISA ELECTRON INTERCHANGE SALE DRAF                                        </v>
          </cell>
          <cell r="C1884">
            <v>0</v>
          </cell>
          <cell r="E1884">
            <v>0</v>
          </cell>
        </row>
        <row r="1885">
          <cell r="A1885">
            <v>397391</v>
          </cell>
          <cell r="B1885" t="str">
            <v xml:space="preserve">S/A  VISA ELECTRON INTERCHANG SALES PLF                                        </v>
          </cell>
          <cell r="C1885">
            <v>0</v>
          </cell>
          <cell r="E1885">
            <v>0</v>
          </cell>
        </row>
        <row r="1886">
          <cell r="A1886">
            <v>397400</v>
          </cell>
          <cell r="B1886" t="str">
            <v xml:space="preserve">S/A REIMBURSEMENT FEES PAID                                        </v>
          </cell>
          <cell r="C1886">
            <v>0</v>
          </cell>
          <cell r="E1886">
            <v>0</v>
          </cell>
        </row>
        <row r="1887">
          <cell r="A1887">
            <v>397410</v>
          </cell>
          <cell r="B1887" t="str">
            <v xml:space="preserve">S/A DEBIT CARD CONTROL H/O A/C PLF                                        </v>
          </cell>
          <cell r="C1887">
            <v>0</v>
          </cell>
          <cell r="E1887">
            <v>0</v>
          </cell>
        </row>
        <row r="1888">
          <cell r="A1888">
            <v>397420</v>
          </cell>
          <cell r="B1888" t="str">
            <v xml:space="preserve">S/A DEBIT CARD CONTROL OFF US ATM PLF                                        </v>
          </cell>
          <cell r="C1888">
            <v>0</v>
          </cell>
          <cell r="E1888">
            <v>0</v>
          </cell>
        </row>
        <row r="1889">
          <cell r="A1889">
            <v>397430</v>
          </cell>
          <cell r="B1889" t="str">
            <v xml:space="preserve">S/A DR CRD CNTRL A/C ON US POS PLF                                        </v>
          </cell>
          <cell r="C1889">
            <v>0</v>
          </cell>
          <cell r="E1889">
            <v>0</v>
          </cell>
        </row>
        <row r="1890">
          <cell r="A1890">
            <v>397440</v>
          </cell>
          <cell r="B1890" t="str">
            <v xml:space="preserve">S/A DR CRD CNTRL A/C OFF US POS PLF                                        </v>
          </cell>
          <cell r="C1890">
            <v>0</v>
          </cell>
          <cell r="E1890">
            <v>0</v>
          </cell>
        </row>
        <row r="1891">
          <cell r="A1891">
            <v>398000</v>
          </cell>
          <cell r="B1891" t="str">
            <v xml:space="preserve">POSITION ACCOUNT                                        </v>
          </cell>
          <cell r="C1891">
            <v>-73510089.316805094</v>
          </cell>
          <cell r="E1891">
            <v>-73510089.316805094</v>
          </cell>
        </row>
        <row r="1892">
          <cell r="A1892">
            <v>398010</v>
          </cell>
          <cell r="B1892" t="str">
            <v xml:space="preserve">WAVERS ON PAWNING INTE DUE TO TSUNAMI                                        </v>
          </cell>
          <cell r="C1892">
            <v>0</v>
          </cell>
          <cell r="E1892">
            <v>0</v>
          </cell>
        </row>
        <row r="1893">
          <cell r="A1893">
            <v>398020</v>
          </cell>
          <cell r="B1893" t="str">
            <v xml:space="preserve">WAVERS ON LOANS INTEREST DUE TO TSUNAMI                                        </v>
          </cell>
          <cell r="C1893">
            <v>0</v>
          </cell>
          <cell r="E1893">
            <v>0</v>
          </cell>
        </row>
        <row r="1894">
          <cell r="A1894">
            <v>398040</v>
          </cell>
          <cell r="B1894" t="str">
            <v xml:space="preserve">SUSPENSES A/C COMPLIMENTARY ITEMS STORES                                        </v>
          </cell>
          <cell r="C1894">
            <v>0</v>
          </cell>
          <cell r="E1894">
            <v>0</v>
          </cell>
        </row>
        <row r="1895">
          <cell r="A1895">
            <v>398050</v>
          </cell>
          <cell r="B1895" t="str">
            <v xml:space="preserve">S/A ISURU UDANA GIFT VOUCHER PAID                                        </v>
          </cell>
          <cell r="C1895">
            <v>0</v>
          </cell>
          <cell r="E1895">
            <v>0</v>
          </cell>
        </row>
        <row r="1896">
          <cell r="A1896">
            <v>398060</v>
          </cell>
          <cell r="B1896" t="str">
            <v xml:space="preserve">NIDAHASE UPATA ISURU UDANA THILINAPATH                                        </v>
          </cell>
          <cell r="C1896">
            <v>0</v>
          </cell>
          <cell r="E1896">
            <v>0</v>
          </cell>
        </row>
        <row r="1897">
          <cell r="A1897">
            <v>398070</v>
          </cell>
          <cell r="B1897" t="str">
            <v xml:space="preserve">SUSPENSE A/C SENEHASA                                        </v>
          </cell>
          <cell r="C1897">
            <v>0</v>
          </cell>
          <cell r="E1897">
            <v>0</v>
          </cell>
        </row>
        <row r="1898">
          <cell r="A1898">
            <v>398080</v>
          </cell>
          <cell r="B1898" t="str">
            <v xml:space="preserve">SUSP A/C NRFC REWARDS BRANCH USD                                        </v>
          </cell>
          <cell r="C1898">
            <v>0</v>
          </cell>
          <cell r="E1898">
            <v>0</v>
          </cell>
        </row>
        <row r="1899">
          <cell r="A1899">
            <v>398090</v>
          </cell>
          <cell r="B1899" t="str">
            <v xml:space="preserve">SUS A/C CHARGEBACKS                                        </v>
          </cell>
          <cell r="C1899">
            <v>0</v>
          </cell>
          <cell r="E1899">
            <v>0</v>
          </cell>
        </row>
        <row r="1900">
          <cell r="A1900">
            <v>398100</v>
          </cell>
          <cell r="B1900" t="str">
            <v xml:space="preserve">SUS AC INITIAL DEPOSIT ISURUUDANA                                        </v>
          </cell>
          <cell r="C1900">
            <v>0</v>
          </cell>
          <cell r="E1900">
            <v>0</v>
          </cell>
        </row>
        <row r="1901">
          <cell r="A1901">
            <v>398110</v>
          </cell>
          <cell r="B1901" t="str">
            <v xml:space="preserve">SUSPENSE A/C AVURUDU GANUDENU VOVCH PAYA                                        </v>
          </cell>
          <cell r="C1901">
            <v>0</v>
          </cell>
          <cell r="E1901">
            <v>0</v>
          </cell>
        </row>
        <row r="1902">
          <cell r="A1902">
            <v>398120</v>
          </cell>
          <cell r="B1902" t="str">
            <v xml:space="preserve">S/A OPTION COLLAR RECEIVABLE                                        </v>
          </cell>
          <cell r="C1902">
            <v>0</v>
          </cell>
          <cell r="E1902">
            <v>0</v>
          </cell>
        </row>
        <row r="1903">
          <cell r="A1903">
            <v>398130</v>
          </cell>
          <cell r="B1903" t="str">
            <v xml:space="preserve">BONUS INTEREST PAID TO NRFC/RFC ACCOUNTS                                        </v>
          </cell>
          <cell r="C1903">
            <v>0</v>
          </cell>
          <cell r="E1903">
            <v>0</v>
          </cell>
        </row>
        <row r="1904">
          <cell r="A1904">
            <v>398140</v>
          </cell>
          <cell r="B1904" t="str">
            <v xml:space="preserve">PEOPLES GIFT VOUCHERS PAID                                        </v>
          </cell>
          <cell r="C1904">
            <v>0</v>
          </cell>
          <cell r="E1904">
            <v>0</v>
          </cell>
        </row>
        <row r="1905">
          <cell r="A1905">
            <v>398150</v>
          </cell>
          <cell r="B1905" t="str">
            <v xml:space="preserve">PB 50 ANNUESARY COMMEMORATIV SILVER COIN                                        </v>
          </cell>
          <cell r="C1905">
            <v>0</v>
          </cell>
          <cell r="E1905">
            <v>0</v>
          </cell>
        </row>
        <row r="1906">
          <cell r="A1906">
            <v>398160</v>
          </cell>
          <cell r="B1906" t="str">
            <v>S/A WHT RECEBLE FROM CBSL OPEN MARKET</v>
          </cell>
          <cell r="C1906">
            <v>0</v>
          </cell>
          <cell r="E1906">
            <v>0</v>
          </cell>
        </row>
        <row r="1907">
          <cell r="A1907">
            <v>398170</v>
          </cell>
          <cell r="B1907" t="str">
            <v>S/A ON LINE CUSTOM DUTY PAYMENT BY LCBS</v>
          </cell>
          <cell r="C1907">
            <v>0</v>
          </cell>
          <cell r="E1907">
            <v>0</v>
          </cell>
        </row>
        <row r="1908">
          <cell r="A1908">
            <v>398180</v>
          </cell>
          <cell r="B1908" t="str">
            <v>S/A ONLINE PAYMENT OF PORT CHARGE - SLPA</v>
          </cell>
          <cell r="C1908">
            <v>0</v>
          </cell>
          <cell r="E1908">
            <v>0</v>
          </cell>
        </row>
        <row r="1909">
          <cell r="A1909">
            <v>398190</v>
          </cell>
          <cell r="B1909" t="str">
            <v>GRANT RECE FROM CBSL ON SWASHAKTHI LN SC</v>
          </cell>
          <cell r="C1909">
            <v>0</v>
          </cell>
          <cell r="E1909">
            <v>0</v>
          </cell>
        </row>
        <row r="1910">
          <cell r="A1910">
            <v>399910</v>
          </cell>
          <cell r="B1910" t="str">
            <v>S/A Capital loss on redem pawn articles</v>
          </cell>
          <cell r="C1910">
            <v>0</v>
          </cell>
          <cell r="E1910">
            <v>0</v>
          </cell>
        </row>
        <row r="1911">
          <cell r="A1911">
            <v>399970</v>
          </cell>
          <cell r="B1911" t="str">
            <v xml:space="preserve">PAWNING DISPUTES ARTICLES A/C                                        </v>
          </cell>
          <cell r="C1911">
            <v>0</v>
          </cell>
          <cell r="E1911">
            <v>0</v>
          </cell>
        </row>
        <row r="1912">
          <cell r="A1912">
            <v>399980</v>
          </cell>
          <cell r="B1912" t="str">
            <v xml:space="preserve">PAWNING SPURIOUS ARTICLES A/C                                        </v>
          </cell>
          <cell r="C1912">
            <v>0</v>
          </cell>
          <cell r="E1912">
            <v>0</v>
          </cell>
        </row>
        <row r="1913">
          <cell r="A1913">
            <v>393460</v>
          </cell>
          <cell r="B1913" t="str">
            <v xml:space="preserve">SUSPENSE A/C - RENT ADVANCE                                        </v>
          </cell>
          <cell r="C1913">
            <v>0</v>
          </cell>
          <cell r="E1913">
            <v>0</v>
          </cell>
        </row>
        <row r="1914">
          <cell r="A1914">
            <v>394340</v>
          </cell>
          <cell r="B1914" t="str">
            <v xml:space="preserve">SUSPENSE A/C - DEBTORS                                        </v>
          </cell>
          <cell r="C1914">
            <v>0</v>
          </cell>
          <cell r="E1914">
            <v>0</v>
          </cell>
        </row>
        <row r="1915">
          <cell r="A1915">
            <v>394350</v>
          </cell>
          <cell r="B1915" t="str">
            <v xml:space="preserve">AMT. RECEBLE FROM CB O/A CULT.LOANS                                        </v>
          </cell>
          <cell r="C1915">
            <v>0</v>
          </cell>
          <cell r="E1915">
            <v>0</v>
          </cell>
        </row>
        <row r="1916">
          <cell r="A1916">
            <v>394360</v>
          </cell>
          <cell r="B1916" t="str">
            <v xml:space="preserve">AMT RECEBLE FROM TREA. O/A CULT LOANS                                        </v>
          </cell>
          <cell r="C1916">
            <v>0</v>
          </cell>
          <cell r="E1916">
            <v>0</v>
          </cell>
        </row>
        <row r="1917">
          <cell r="A1917">
            <v>394370</v>
          </cell>
          <cell r="B1917" t="str">
            <v xml:space="preserve">AMT RECEBLE FROM TRE /G O SL O/A AQUISI                                        </v>
          </cell>
          <cell r="C1917">
            <v>0</v>
          </cell>
          <cell r="E1917">
            <v>0</v>
          </cell>
        </row>
        <row r="1918">
          <cell r="A1918">
            <v>394380</v>
          </cell>
          <cell r="B1918" t="str">
            <v xml:space="preserve">AMOUNT RECEBLE OF MINISTRY OF FINANCE                                        </v>
          </cell>
          <cell r="C1918">
            <v>0</v>
          </cell>
          <cell r="E1918">
            <v>0</v>
          </cell>
        </row>
        <row r="1919">
          <cell r="A1919">
            <v>394450</v>
          </cell>
          <cell r="B1919" t="str">
            <v xml:space="preserve">SUSPENSE A/C DEBTORS (CENTRAL CASH)                                        </v>
          </cell>
          <cell r="C1919">
            <v>0</v>
          </cell>
          <cell r="E1919">
            <v>0</v>
          </cell>
        </row>
        <row r="1920">
          <cell r="A1920">
            <v>396200</v>
          </cell>
          <cell r="B1920" t="str">
            <v xml:space="preserve">S/A GLOBAL MERCHANT RISK POLICY                                        </v>
          </cell>
          <cell r="C1920">
            <v>0</v>
          </cell>
          <cell r="E1920">
            <v>0</v>
          </cell>
        </row>
        <row r="1921">
          <cell r="A1921">
            <v>396210</v>
          </cell>
          <cell r="B1921" t="str">
            <v xml:space="preserve">AQUIRER BIILS PAID INTERCHANGE                                        </v>
          </cell>
          <cell r="C1921">
            <v>0</v>
          </cell>
          <cell r="E1921">
            <v>0</v>
          </cell>
        </row>
        <row r="1922">
          <cell r="A1922">
            <v>396220</v>
          </cell>
          <cell r="B1922" t="str">
            <v xml:space="preserve">ACQUIRER BILL PAID ON US                                        </v>
          </cell>
          <cell r="C1922">
            <v>0</v>
          </cell>
          <cell r="E1922">
            <v>0</v>
          </cell>
        </row>
        <row r="1923">
          <cell r="A1923">
            <v>396230</v>
          </cell>
          <cell r="B1923" t="str">
            <v xml:space="preserve">PENDING A/C INTERCHANGE                                        </v>
          </cell>
          <cell r="C1923">
            <v>-4088374.87</v>
          </cell>
          <cell r="E1923">
            <v>-4088374.87</v>
          </cell>
        </row>
        <row r="1924">
          <cell r="A1924">
            <v>396240</v>
          </cell>
          <cell r="B1924" t="str">
            <v xml:space="preserve">PENDING A/C ON US                                        </v>
          </cell>
          <cell r="C1924">
            <v>0</v>
          </cell>
          <cell r="E1924">
            <v>0</v>
          </cell>
        </row>
        <row r="1925">
          <cell r="A1925">
            <v>393520</v>
          </cell>
          <cell r="B1925" t="str">
            <v xml:space="preserve">SUSPENSE A/C - RURAL BANKS                                        </v>
          </cell>
          <cell r="C1925">
            <v>0</v>
          </cell>
          <cell r="E1925">
            <v>0</v>
          </cell>
        </row>
        <row r="1926">
          <cell r="A1926">
            <v>393800</v>
          </cell>
          <cell r="B1926" t="str">
            <v xml:space="preserve">DUE FROM P.L.C O/A INDIAN LINE OF CREDIT                                       </v>
          </cell>
          <cell r="C1926">
            <v>0</v>
          </cell>
          <cell r="E1926">
            <v>0</v>
          </cell>
        </row>
        <row r="1927">
          <cell r="A1927">
            <v>394000</v>
          </cell>
          <cell r="B1927" t="str">
            <v xml:space="preserve">S/A MOBILE BANKING                                        </v>
          </cell>
          <cell r="C1927">
            <v>0</v>
          </cell>
          <cell r="E1927">
            <v>0</v>
          </cell>
        </row>
        <row r="1928">
          <cell r="A1928">
            <v>394540</v>
          </cell>
          <cell r="B1928" t="str">
            <v xml:space="preserve">RECEBLE FROM OTHER BANK NATIONAL SWITCH                                        </v>
          </cell>
          <cell r="C1928">
            <v>-7979145310</v>
          </cell>
          <cell r="E1928">
            <v>-7979145310</v>
          </cell>
        </row>
        <row r="1929">
          <cell r="A1929">
            <v>394541</v>
          </cell>
          <cell r="B1929" t="str">
            <v xml:space="preserve">RECE OTHER BANK NATIONAL SWITCH - NOVUS                                        </v>
          </cell>
          <cell r="C1929">
            <v>7023341000</v>
          </cell>
          <cell r="E1929">
            <v>7023341000</v>
          </cell>
        </row>
        <row r="1930">
          <cell r="A1930">
            <v>467400</v>
          </cell>
          <cell r="B1930" t="str">
            <v>PAYABLE TO OTHER BANKS NATIONAL SWITCH</v>
          </cell>
          <cell r="C1930">
            <v>0</v>
          </cell>
          <cell r="E1930">
            <v>0</v>
          </cell>
        </row>
        <row r="1931">
          <cell r="A1931">
            <v>467700</v>
          </cell>
          <cell r="B1931" t="str">
            <v>PAYABLE TO NOVUS TRANSACT LANKA PVT LTD</v>
          </cell>
          <cell r="C1931">
            <v>-55244133.129999995</v>
          </cell>
          <cell r="E1931">
            <v>-55244133.129999995</v>
          </cell>
        </row>
        <row r="1932">
          <cell r="A1932">
            <v>397190</v>
          </cell>
          <cell r="B1932" t="str">
            <v xml:space="preserve">SUSPENSE A/C - REVLUATION OF LOCAL BILLS                                       </v>
          </cell>
          <cell r="C1932">
            <v>0</v>
          </cell>
          <cell r="E1932">
            <v>0</v>
          </cell>
        </row>
        <row r="1933">
          <cell r="A1933">
            <v>397320</v>
          </cell>
          <cell r="B1933" t="str">
            <v xml:space="preserve">SUSP A/C - PRODUCTION SUBSIDIES FISH C                                        </v>
          </cell>
          <cell r="C1933">
            <v>0</v>
          </cell>
          <cell r="E1933">
            <v>0</v>
          </cell>
        </row>
        <row r="1934">
          <cell r="A1934">
            <v>397450</v>
          </cell>
          <cell r="B1934" t="str">
            <v>S/A REIMBURSEMENT OF WHT ON INTEREST</v>
          </cell>
          <cell r="C1934">
            <v>0</v>
          </cell>
          <cell r="E1934">
            <v>0</v>
          </cell>
        </row>
        <row r="1935">
          <cell r="A1935">
            <v>395220</v>
          </cell>
          <cell r="B1935" t="str">
            <v xml:space="preserve">SA GOVT DONA RECON TSUNAMI AFFE HOUSES                                        </v>
          </cell>
          <cell r="C1935">
            <v>0</v>
          </cell>
          <cell r="E1935">
            <v>0</v>
          </cell>
        </row>
        <row r="1936">
          <cell r="A1936">
            <v>393530</v>
          </cell>
          <cell r="B1936" t="str">
            <v xml:space="preserve">SUSPENSE A/C - IMPORTS ON FREE EXCHANGE                                        </v>
          </cell>
          <cell r="C1936">
            <v>0</v>
          </cell>
          <cell r="E1936">
            <v>0</v>
          </cell>
        </row>
        <row r="1937">
          <cell r="A1937">
            <v>492950</v>
          </cell>
          <cell r="B1937" t="str">
            <v>PENDING DISB BFE SISU UDANA SCHOL PRJCT</v>
          </cell>
          <cell r="C1937">
            <v>-920000</v>
          </cell>
          <cell r="E1937">
            <v>-920000</v>
          </cell>
        </row>
        <row r="1938">
          <cell r="A1938">
            <v>492960</v>
          </cell>
          <cell r="B1938" t="str">
            <v>PEN DIS BURSARY FOR TECHNO - AL STUDENTS</v>
          </cell>
          <cell r="C1938">
            <v>0</v>
          </cell>
          <cell r="E1938">
            <v>0</v>
          </cell>
        </row>
        <row r="1939">
          <cell r="A1939">
            <v>495540</v>
          </cell>
          <cell r="B1939" t="str">
            <v>S/A PAWNING COLLECTION</v>
          </cell>
          <cell r="C1939">
            <v>-1170313.57</v>
          </cell>
          <cell r="E1939">
            <v>-1170313.57</v>
          </cell>
        </row>
        <row r="1940">
          <cell r="A1940">
            <v>394560</v>
          </cell>
          <cell r="B1940" t="str">
            <v>REIMBURS OF PAWN INT FROM GOSL- BUDG2015</v>
          </cell>
          <cell r="C1940">
            <v>0</v>
          </cell>
          <cell r="E1940">
            <v>0</v>
          </cell>
        </row>
        <row r="1941">
          <cell r="A1941">
            <v>491650</v>
          </cell>
          <cell r="B1941" t="str">
            <v>INSTALMENT DEPOSIT PAWNING</v>
          </cell>
          <cell r="C1941">
            <v>0</v>
          </cell>
          <cell r="E1941">
            <v>0</v>
          </cell>
        </row>
        <row r="1942">
          <cell r="A1942">
            <v>467110</v>
          </cell>
          <cell r="B1942" t="str">
            <v xml:space="preserve">PRIVATE SHARE HOLDER DIVID A/C CO-OP BANK TAKEN OVE                            </v>
          </cell>
          <cell r="C1942">
            <v>0</v>
          </cell>
          <cell r="E1942">
            <v>0</v>
          </cell>
        </row>
        <row r="1943">
          <cell r="A1943">
            <v>440610</v>
          </cell>
          <cell r="B1943" t="str">
            <v xml:space="preserve">FUND - MAINTENANCE OF LEDGER MACH EQUIP                                        </v>
          </cell>
          <cell r="C1943">
            <v>0</v>
          </cell>
          <cell r="E1943">
            <v>0</v>
          </cell>
        </row>
        <row r="1944">
          <cell r="A1944">
            <v>393560</v>
          </cell>
          <cell r="B1944" t="str">
            <v xml:space="preserve">SUSP A/C - COMPEN PAID O/A LOSS ARTICLES                                        </v>
          </cell>
          <cell r="C1944">
            <v>0</v>
          </cell>
          <cell r="E1944">
            <v>0</v>
          </cell>
        </row>
        <row r="1945">
          <cell r="A1945">
            <v>393540</v>
          </cell>
          <cell r="B1945" t="str">
            <v xml:space="preserve">SUSPENSE A/C - WORKING A/C KALPANA                                        </v>
          </cell>
          <cell r="C1945">
            <v>0</v>
          </cell>
          <cell r="E1945">
            <v>0</v>
          </cell>
        </row>
        <row r="1946">
          <cell r="A1946">
            <v>393660</v>
          </cell>
          <cell r="B1946" t="str">
            <v>S/A - INT REBA RECV O/A GS MOTOR CY</v>
          </cell>
          <cell r="C1946">
            <v>0</v>
          </cell>
          <cell r="E1946">
            <v>0</v>
          </cell>
        </row>
        <row r="1947">
          <cell r="A1947">
            <v>393780</v>
          </cell>
          <cell r="B1947" t="str">
            <v xml:space="preserve">S/A ADVANCED PAID OF NATIO DEFEN FUND                                        </v>
          </cell>
          <cell r="C1947">
            <v>0</v>
          </cell>
          <cell r="E1947">
            <v>0</v>
          </cell>
        </row>
        <row r="1948">
          <cell r="A1948">
            <v>393810</v>
          </cell>
          <cell r="B1948" t="str">
            <v xml:space="preserve">S/A - IMP OF BUSES - INDIAN LINE OF CR                                        </v>
          </cell>
          <cell r="C1948">
            <v>0</v>
          </cell>
          <cell r="E1948">
            <v>0</v>
          </cell>
        </row>
        <row r="1949">
          <cell r="A1949">
            <v>393970</v>
          </cell>
          <cell r="B1949" t="str">
            <v xml:space="preserve">S/A CORONA RECONCILIATION                                        </v>
          </cell>
          <cell r="C1949">
            <v>0</v>
          </cell>
          <cell r="E1949">
            <v>0</v>
          </cell>
        </row>
        <row r="1950">
          <cell r="A1950">
            <v>393980</v>
          </cell>
          <cell r="B1950" t="str">
            <v xml:space="preserve">S/A LEGAL AND OTHER CHARGES FOR SAU                                        </v>
          </cell>
          <cell r="C1950">
            <v>0</v>
          </cell>
          <cell r="E1950">
            <v>0</v>
          </cell>
        </row>
        <row r="1951">
          <cell r="A1951">
            <v>393990</v>
          </cell>
          <cell r="B1951" t="str">
            <v xml:space="preserve">SUSP A/C FIXED ASSETS DISPOSAL A/C                                        </v>
          </cell>
          <cell r="C1951">
            <v>0</v>
          </cell>
          <cell r="E1951">
            <v>0</v>
          </cell>
        </row>
        <row r="1952">
          <cell r="A1952">
            <v>394470</v>
          </cell>
          <cell r="B1952" t="str">
            <v xml:space="preserve">SUS AC ASSISTANCE COOP CITY SUPER MARKET                                        </v>
          </cell>
          <cell r="C1952">
            <v>0</v>
          </cell>
          <cell r="E1952">
            <v>0</v>
          </cell>
        </row>
        <row r="1953">
          <cell r="A1953">
            <v>394480</v>
          </cell>
          <cell r="B1953" t="str">
            <v xml:space="preserve">RESTORATION OF HEAD OFFICE PREMISES                                        </v>
          </cell>
          <cell r="C1953">
            <v>0</v>
          </cell>
          <cell r="E1953">
            <v>0</v>
          </cell>
        </row>
        <row r="1954">
          <cell r="A1954">
            <v>394490</v>
          </cell>
          <cell r="B1954" t="str">
            <v xml:space="preserve">SUSPENSE A/C - MICR CHEQUES PROCESSING                                        </v>
          </cell>
          <cell r="C1954">
            <v>0</v>
          </cell>
          <cell r="E1954">
            <v>0</v>
          </cell>
        </row>
        <row r="1955">
          <cell r="A1955">
            <v>395200</v>
          </cell>
          <cell r="B1955" t="str">
            <v xml:space="preserve">TAX REFUND RECEBLE FROM DIR                                        </v>
          </cell>
          <cell r="C1955">
            <v>0</v>
          </cell>
          <cell r="E1955">
            <v>0</v>
          </cell>
        </row>
        <row r="1956">
          <cell r="A1956">
            <v>395210</v>
          </cell>
          <cell r="B1956" t="str">
            <v xml:space="preserve">TSUNAMI SAVINGS PAYMENT DUE FROM GOSL                                        </v>
          </cell>
          <cell r="C1956">
            <v>0</v>
          </cell>
          <cell r="E1956">
            <v>0</v>
          </cell>
        </row>
        <row r="1957">
          <cell r="A1957">
            <v>395240</v>
          </cell>
          <cell r="B1957" t="str">
            <v xml:space="preserve">VAT REFUND RECEIVABLE                                        </v>
          </cell>
          <cell r="C1957">
            <v>0</v>
          </cell>
          <cell r="E1957">
            <v>0</v>
          </cell>
        </row>
        <row r="1958">
          <cell r="A1958">
            <v>394030</v>
          </cell>
          <cell r="B1958" t="str">
            <v>S/A MAINTENANCE OF COMPUTER -2015</v>
          </cell>
          <cell r="C1958">
            <v>-160463801.85999998</v>
          </cell>
          <cell r="E1958">
            <v>-160463801.85999998</v>
          </cell>
        </row>
        <row r="1959">
          <cell r="A1959">
            <v>495550</v>
          </cell>
          <cell r="B1959" t="str">
            <v>S/A PAWNING AUCTION CHARGES RECOVERY</v>
          </cell>
          <cell r="C1959">
            <v>-4947925.58</v>
          </cell>
          <cell r="E1959">
            <v>-4947925.58</v>
          </cell>
        </row>
        <row r="1960">
          <cell r="A1960">
            <v>397460</v>
          </cell>
          <cell r="B1960" t="str">
            <v>S/A RECEIVABLE FROM COMMON EFT SYSTEM</v>
          </cell>
          <cell r="C1960">
            <v>0</v>
          </cell>
          <cell r="E1960">
            <v>0</v>
          </cell>
        </row>
        <row r="1961">
          <cell r="A1961">
            <v>397470</v>
          </cell>
          <cell r="B1961" t="str">
            <v>SUSPENSE ACCOUNT NFC CARDS</v>
          </cell>
          <cell r="C1961">
            <v>0</v>
          </cell>
          <cell r="E1961">
            <v>0</v>
          </cell>
        </row>
        <row r="1962">
          <cell r="A1962">
            <v>397480</v>
          </cell>
          <cell r="B1962" t="str">
            <v>S/A DUE FROM HO O/A MKT &amp; PUBLICITY EXP</v>
          </cell>
          <cell r="C1962">
            <v>0</v>
          </cell>
          <cell r="E1962">
            <v>0</v>
          </cell>
        </row>
        <row r="1963">
          <cell r="A1963">
            <v>397490</v>
          </cell>
          <cell r="B1963" t="str">
            <v>S/A DUE FROM HO O/A SISU/ISURU GIFT ITEM</v>
          </cell>
          <cell r="C1963">
            <v>-2461574.5099999998</v>
          </cell>
          <cell r="E1963">
            <v>-2461574.5099999998</v>
          </cell>
        </row>
        <row r="1964">
          <cell r="A1964">
            <v>397501</v>
          </cell>
          <cell r="B1964" t="str">
            <v xml:space="preserve">PB CREDIT CARD TRANS ON OUR ATM - NOVUS                                        </v>
          </cell>
          <cell r="C1964">
            <v>0</v>
          </cell>
          <cell r="E1964">
            <v>0</v>
          </cell>
        </row>
        <row r="1965">
          <cell r="A1965">
            <v>397511</v>
          </cell>
          <cell r="B1965" t="str">
            <v xml:space="preserve">S/A RECEIVABLE ATM ACQUIRING - NOVUS                                        </v>
          </cell>
          <cell r="C1965">
            <v>0</v>
          </cell>
          <cell r="E1965">
            <v>0</v>
          </cell>
        </row>
        <row r="1966">
          <cell r="A1966">
            <v>491770</v>
          </cell>
          <cell r="B1966" t="str">
            <v xml:space="preserve">SUSPENSE A/C DIFFERENCE IN EXCHANGE                                        </v>
          </cell>
          <cell r="C1966">
            <v>0</v>
          </cell>
          <cell r="E1966">
            <v>0</v>
          </cell>
        </row>
        <row r="1967">
          <cell r="A1967">
            <v>394550</v>
          </cell>
          <cell r="B1967" t="str">
            <v>ISSUER CHARGEBACK RECEIVABLE NAT. SWITCH</v>
          </cell>
          <cell r="C1967">
            <v>-1048800</v>
          </cell>
          <cell r="E1967">
            <v>-1048800</v>
          </cell>
        </row>
        <row r="1968">
          <cell r="A1968">
            <v>397520</v>
          </cell>
          <cell r="B1968" t="str">
            <v>ACQUIRER CHARGE BACK MASTER</v>
          </cell>
          <cell r="C1968">
            <v>0</v>
          </cell>
          <cell r="E1968">
            <v>0</v>
          </cell>
        </row>
        <row r="1969">
          <cell r="A1969">
            <v>465600</v>
          </cell>
          <cell r="B1969" t="str">
            <v xml:space="preserve">PROVISION FOR FS VAT                                        </v>
          </cell>
          <cell r="C1969">
            <v>-2357223852.1900001</v>
          </cell>
          <cell r="E1969">
            <v>-2357223852.1900001</v>
          </cell>
        </row>
        <row r="1970">
          <cell r="A1970">
            <v>465610</v>
          </cell>
          <cell r="B1970" t="str">
            <v xml:space="preserve">PROVISION FOR FS NBT                                        </v>
          </cell>
          <cell r="C1970">
            <v>-317532079.06999999</v>
          </cell>
          <cell r="E1970">
            <v>-317532079.06999999</v>
          </cell>
        </row>
        <row r="1971">
          <cell r="A1971">
            <v>440200</v>
          </cell>
          <cell r="B1971" t="str">
            <v xml:space="preserve">PENSION FUNDS (GENERAL)                                        </v>
          </cell>
          <cell r="C1971">
            <v>0</v>
          </cell>
          <cell r="E1971">
            <v>0</v>
          </cell>
        </row>
        <row r="1972">
          <cell r="A1972">
            <v>440210</v>
          </cell>
          <cell r="B1972" t="str">
            <v xml:space="preserve">POST 1996 EMPLOYEES PENSION FUND                                        </v>
          </cell>
          <cell r="C1972">
            <v>0</v>
          </cell>
          <cell r="E1972">
            <v>0</v>
          </cell>
        </row>
        <row r="1973">
          <cell r="A1973">
            <v>440300</v>
          </cell>
          <cell r="B1973" t="str">
            <v xml:space="preserve">W &amp; O P FUND (GENERAL)                                        </v>
          </cell>
          <cell r="C1973">
            <v>0</v>
          </cell>
          <cell r="E1973">
            <v>0</v>
          </cell>
        </row>
        <row r="1974">
          <cell r="A1974">
            <v>440310</v>
          </cell>
          <cell r="B1974" t="str">
            <v xml:space="preserve">PENSIONERS MEDICAL FUND                                        </v>
          </cell>
          <cell r="C1974">
            <v>0</v>
          </cell>
          <cell r="E1974">
            <v>0</v>
          </cell>
        </row>
        <row r="1975">
          <cell r="A1975">
            <v>495570</v>
          </cell>
          <cell r="B1975" t="str">
            <v>PAYABLE TO FCBU</v>
          </cell>
          <cell r="C1975">
            <v>0</v>
          </cell>
          <cell r="E1975">
            <v>0</v>
          </cell>
        </row>
        <row r="1976">
          <cell r="B1976" t="str">
            <v>Inter Unit Items</v>
          </cell>
          <cell r="C1976">
            <v>0</v>
          </cell>
          <cell r="D1976">
            <v>0</v>
          </cell>
          <cell r="E1976">
            <v>0</v>
          </cell>
        </row>
        <row r="1977">
          <cell r="C1977">
            <v>-9774880789.4908905</v>
          </cell>
          <cell r="D1977">
            <v>0</v>
          </cell>
          <cell r="E1977">
            <v>-9774880789.4908905</v>
          </cell>
        </row>
        <row r="1978">
          <cell r="E1978">
            <v>0</v>
          </cell>
        </row>
        <row r="1979">
          <cell r="A1979" t="str">
            <v>Subordinated Term Debts</v>
          </cell>
          <cell r="E1979">
            <v>0</v>
          </cell>
        </row>
        <row r="1980">
          <cell r="A1980">
            <v>595000</v>
          </cell>
          <cell r="B1980" t="str">
            <v xml:space="preserve">DEBENTURES                                        </v>
          </cell>
          <cell r="C1980">
            <v>0</v>
          </cell>
          <cell r="E1980">
            <v>0</v>
          </cell>
        </row>
        <row r="1981">
          <cell r="A1981">
            <v>595010</v>
          </cell>
          <cell r="B1981" t="str">
            <v xml:space="preserve">DEBENTURES 11 13.5%                                        </v>
          </cell>
          <cell r="C1981">
            <v>-2500000000</v>
          </cell>
          <cell r="E1981">
            <v>-2500000000</v>
          </cell>
        </row>
        <row r="1982">
          <cell r="A1982">
            <v>595020</v>
          </cell>
          <cell r="B1982" t="str">
            <v xml:space="preserve">DEBENTURE 111 12%                                        </v>
          </cell>
          <cell r="C1982">
            <v>-5000000000</v>
          </cell>
          <cell r="E1982">
            <v>-5000000000</v>
          </cell>
        </row>
        <row r="1983">
          <cell r="A1983">
            <v>595030</v>
          </cell>
          <cell r="B1983" t="str">
            <v xml:space="preserve">DEBENTURE IV 13%                                        </v>
          </cell>
          <cell r="C1983">
            <v>-5000000000</v>
          </cell>
          <cell r="D1983">
            <v>-31728545</v>
          </cell>
          <cell r="E1983">
            <v>-5031728545</v>
          </cell>
        </row>
        <row r="1984">
          <cell r="C1984">
            <v>-12500000000</v>
          </cell>
          <cell r="D1984">
            <v>-31728545</v>
          </cell>
          <cell r="E1984">
            <v>-12531728545</v>
          </cell>
        </row>
        <row r="1985">
          <cell r="E1985">
            <v>0</v>
          </cell>
        </row>
        <row r="1986">
          <cell r="A1986" t="str">
            <v xml:space="preserve"> T O T A L     L I A B I L I T I E S </v>
          </cell>
          <cell r="C1986">
            <v>-1379371086288.7078</v>
          </cell>
          <cell r="D1986">
            <v>-5541704792.4699993</v>
          </cell>
          <cell r="E1986">
            <v>-1384912791081.1775</v>
          </cell>
        </row>
        <row r="1987">
          <cell r="E1987">
            <v>0</v>
          </cell>
        </row>
        <row r="1988">
          <cell r="A1988" t="str">
            <v xml:space="preserve"> Stated capital</v>
          </cell>
          <cell r="E1988">
            <v>0</v>
          </cell>
        </row>
        <row r="1989">
          <cell r="A1989">
            <v>500020</v>
          </cell>
          <cell r="B1989" t="str">
            <v xml:space="preserve">SHARE FULLY PAID - GOVT.                                        </v>
          </cell>
          <cell r="C1989">
            <v>-46134700</v>
          </cell>
          <cell r="E1989">
            <v>-46134700</v>
          </cell>
        </row>
        <row r="1990">
          <cell r="A1990">
            <v>500030</v>
          </cell>
          <cell r="B1990" t="str">
            <v xml:space="preserve">SHARE FULLY PAID - CO-OP.                                        </v>
          </cell>
          <cell r="C1990">
            <v>-3840700</v>
          </cell>
          <cell r="E1990">
            <v>-3840700</v>
          </cell>
        </row>
        <row r="1991">
          <cell r="A1991">
            <v>500040</v>
          </cell>
          <cell r="B1991" t="str">
            <v xml:space="preserve">SHARE A/C LIQUIDATED CO-OP. SOCIETIES                                        </v>
          </cell>
          <cell r="C1991">
            <v>-21350</v>
          </cell>
          <cell r="E1991">
            <v>-21350</v>
          </cell>
        </row>
        <row r="1992">
          <cell r="A1992">
            <v>500050</v>
          </cell>
          <cell r="B1992" t="str">
            <v xml:space="preserve">SHARE APPLICATION                                        </v>
          </cell>
          <cell r="C1992">
            <v>-1591.25</v>
          </cell>
          <cell r="E1992">
            <v>-1591.25</v>
          </cell>
        </row>
        <row r="1993">
          <cell r="A1993">
            <v>530000</v>
          </cell>
          <cell r="B1993" t="str">
            <v xml:space="preserve">CAPITAL PENDING ALLOTMENT                                        </v>
          </cell>
          <cell r="C1993">
            <v>-1152000000</v>
          </cell>
          <cell r="E1993">
            <v>-1152000000</v>
          </cell>
        </row>
        <row r="1994">
          <cell r="A1994">
            <v>531000</v>
          </cell>
          <cell r="B1994" t="str">
            <v xml:space="preserve">TRANCH - 1 CAPITAL BY GOSL                                        </v>
          </cell>
          <cell r="C1994">
            <v>-1000000000</v>
          </cell>
          <cell r="E1994">
            <v>-1000000000</v>
          </cell>
        </row>
        <row r="1995">
          <cell r="A1995">
            <v>531010</v>
          </cell>
          <cell r="B1995" t="str">
            <v xml:space="preserve">TRANCH 2 CAPITAL BY GOSL                                        </v>
          </cell>
          <cell r="C1995">
            <v>-5000000000</v>
          </cell>
          <cell r="E1995">
            <v>-5000000000</v>
          </cell>
        </row>
        <row r="1996">
          <cell r="A1996">
            <v>531020</v>
          </cell>
          <cell r="B1996" t="str">
            <v>TRANCH 3 CAPITAL BY GOSL 2017 JULY</v>
          </cell>
          <cell r="C1996">
            <v>-5000000000</v>
          </cell>
          <cell r="E1996">
            <v>-5000000000</v>
          </cell>
        </row>
        <row r="1997">
          <cell r="C1997">
            <v>-12201998341.25</v>
          </cell>
          <cell r="D1997">
            <v>0</v>
          </cell>
          <cell r="E1997">
            <v>-12201998341.25</v>
          </cell>
        </row>
        <row r="1998">
          <cell r="E1998">
            <v>0</v>
          </cell>
        </row>
        <row r="1999">
          <cell r="A1999" t="str">
            <v>Statutory Reserve Fund</v>
          </cell>
          <cell r="E1999">
            <v>0</v>
          </cell>
        </row>
        <row r="2000">
          <cell r="A2000">
            <v>535000</v>
          </cell>
          <cell r="B2000" t="str">
            <v xml:space="preserve">RESERVE FUND                                        </v>
          </cell>
          <cell r="C2000">
            <v>-4902255247.25</v>
          </cell>
          <cell r="E2000">
            <v>-4902255247.25</v>
          </cell>
        </row>
        <row r="2002">
          <cell r="A2002" t="str">
            <v>Other Reserves</v>
          </cell>
        </row>
        <row r="2003">
          <cell r="A2003">
            <v>520000</v>
          </cell>
          <cell r="B2003" t="str">
            <v xml:space="preserve">CAPITAL RESERVE                                        </v>
          </cell>
          <cell r="C2003">
            <v>-5662761.7800000003</v>
          </cell>
          <cell r="E2003">
            <v>-5662761.7800000003</v>
          </cell>
        </row>
        <row r="2004">
          <cell r="A2004">
            <v>540000</v>
          </cell>
          <cell r="B2004" t="str">
            <v xml:space="preserve">REVALUATION RESERVE                                        </v>
          </cell>
          <cell r="C2004">
            <v>-10849793494.58</v>
          </cell>
          <cell r="D2004">
            <v>-3202117351.7000008</v>
          </cell>
          <cell r="E2004">
            <v>-14051910846.280001</v>
          </cell>
        </row>
        <row r="2005">
          <cell r="A2005">
            <v>560000</v>
          </cell>
          <cell r="B2005" t="str">
            <v xml:space="preserve">GENERAL RESERVE                                        </v>
          </cell>
          <cell r="C2005">
            <v>-8438500000</v>
          </cell>
          <cell r="E2005">
            <v>-8438500000</v>
          </cell>
        </row>
        <row r="2006">
          <cell r="A2006">
            <v>570000</v>
          </cell>
          <cell r="B2006" t="str">
            <v xml:space="preserve">OTHER RESERVE                                        </v>
          </cell>
          <cell r="C2006">
            <v>0</v>
          </cell>
          <cell r="E2006">
            <v>0</v>
          </cell>
        </row>
        <row r="2007">
          <cell r="A2007">
            <v>571000</v>
          </cell>
          <cell r="B2007" t="str">
            <v xml:space="preserve">BUILDING RESERVE                                        </v>
          </cell>
          <cell r="C2007">
            <v>-1000000</v>
          </cell>
          <cell r="E2007">
            <v>-1000000</v>
          </cell>
        </row>
        <row r="2008">
          <cell r="A2008">
            <v>573000</v>
          </cell>
          <cell r="B2008" t="str">
            <v xml:space="preserve">SPECIAL RISK RESERVE - PDU                                        </v>
          </cell>
          <cell r="C2008">
            <v>-1633709883.28</v>
          </cell>
          <cell r="E2008">
            <v>-1633709883.28</v>
          </cell>
        </row>
        <row r="2009">
          <cell r="A2009">
            <v>575010</v>
          </cell>
          <cell r="B2009" t="str">
            <v xml:space="preserve">AFS RESERVE ON T BONDS                                        </v>
          </cell>
          <cell r="C2009">
            <v>-22529.52</v>
          </cell>
          <cell r="E2009">
            <v>-22529.52</v>
          </cell>
        </row>
        <row r="2010">
          <cell r="A2010">
            <v>575020</v>
          </cell>
          <cell r="B2010" t="str">
            <v>AFS RESERVE ON SHARES</v>
          </cell>
          <cell r="C2010">
            <v>97320292</v>
          </cell>
          <cell r="E2010">
            <v>97320292</v>
          </cell>
        </row>
        <row r="2011">
          <cell r="A2011">
            <v>575030</v>
          </cell>
          <cell r="B2011" t="str">
            <v>AFS RESERVE ON DEBENTURES</v>
          </cell>
          <cell r="C2011">
            <v>-12499000</v>
          </cell>
          <cell r="E2011">
            <v>-12499000</v>
          </cell>
        </row>
        <row r="2012">
          <cell r="C2012">
            <v>-20843867377.16</v>
          </cell>
          <cell r="D2012">
            <v>-3202117351.7000008</v>
          </cell>
          <cell r="E2012">
            <v>-24045984728.860001</v>
          </cell>
        </row>
        <row r="2013">
          <cell r="E2013">
            <v>0</v>
          </cell>
        </row>
        <row r="2014">
          <cell r="A2014" t="str">
            <v>Retained Earnings</v>
          </cell>
          <cell r="E2014">
            <v>0</v>
          </cell>
        </row>
        <row r="2015">
          <cell r="A2015">
            <v>550000</v>
          </cell>
          <cell r="B2015" t="str">
            <v xml:space="preserve">REVENUE RESERVE (OTHERS) A/C                                        </v>
          </cell>
          <cell r="C2015">
            <v>-1054216376.51</v>
          </cell>
          <cell r="E2015">
            <v>-1054216376.51</v>
          </cell>
        </row>
        <row r="2016">
          <cell r="A2016">
            <v>572000</v>
          </cell>
          <cell r="B2016" t="str">
            <v xml:space="preserve">F.C.B.U. RESERVE                                        </v>
          </cell>
          <cell r="C2016">
            <v>-531260624.51999998</v>
          </cell>
          <cell r="E2016">
            <v>-531260624.51999998</v>
          </cell>
        </row>
        <row r="2017">
          <cell r="A2017">
            <v>580000</v>
          </cell>
          <cell r="B2017" t="str">
            <v xml:space="preserve">P &amp; L ACCOUNT C/F                                        </v>
          </cell>
          <cell r="C2017">
            <v>-27678582576.68</v>
          </cell>
          <cell r="D2017">
            <v>2764568478.2848945</v>
          </cell>
          <cell r="E2017">
            <v>-24914014098.395107</v>
          </cell>
        </row>
        <row r="2018">
          <cell r="A2018">
            <v>590000</v>
          </cell>
          <cell r="B2018" t="str">
            <v xml:space="preserve">PROFIT AND LOSS YEAR UNDER REWIV                                        </v>
          </cell>
          <cell r="C2018">
            <v>0</v>
          </cell>
          <cell r="E2018">
            <v>0</v>
          </cell>
        </row>
        <row r="2019">
          <cell r="B2019" t="str">
            <v>Profit for the Year</v>
          </cell>
          <cell r="C2019">
            <v>-12490184273.094971</v>
          </cell>
          <cell r="D2019">
            <v>2683177417.5430312</v>
          </cell>
          <cell r="E2019">
            <v>-9807006855.551939</v>
          </cell>
        </row>
        <row r="2020">
          <cell r="C2020">
            <v>-41754243850.80497</v>
          </cell>
          <cell r="D2020">
            <v>5447745895.8279257</v>
          </cell>
          <cell r="E2020">
            <v>-36306497954.977043</v>
          </cell>
        </row>
        <row r="2022">
          <cell r="C2022">
            <v>-79702364816.464966</v>
          </cell>
          <cell r="D2022">
            <v>2245628544.1279249</v>
          </cell>
          <cell r="E2022">
            <v>-77456736272.337036</v>
          </cell>
        </row>
      </sheetData>
      <sheetData sheetId="86"/>
      <sheetData sheetId="87"/>
      <sheetData sheetId="88"/>
      <sheetData sheetId="89"/>
      <sheetData sheetId="90"/>
      <sheetData sheetId="91"/>
      <sheetData sheetId="92"/>
      <sheetData sheetId="93"/>
      <sheetData sheetId="9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KK 8440"/>
      <sheetName val="KO 6485"/>
      <sheetName val="KO 7795"/>
      <sheetName val="KQ 2205"/>
      <sheetName val="KP 1081"/>
      <sheetName val="KP 2549"/>
      <sheetName val="KM 7289"/>
      <sheetName val="KI 3501"/>
      <sheetName val="KR 198, 199"/>
      <sheetName val="KI 2780"/>
      <sheetName val="KI 0462"/>
      <sheetName val="KR 9430"/>
      <sheetName val="KS 6964 &amp; 6965"/>
      <sheetName val="KS 8220 C"/>
      <sheetName val="KT 0547"/>
      <sheetName val="KT 9729 C"/>
      <sheetName val="KT 4482 C "/>
      <sheetName val="KG 4652 HNB"/>
      <sheetName val="KG 6402 HNB"/>
      <sheetName val="KH 3083 HNB"/>
      <sheetName val="KH 6372 HNB"/>
      <sheetName val="KH 6358 HNB"/>
      <sheetName val="KH 7769 HNB"/>
      <sheetName val="KI 3856,3863 HNB"/>
      <sheetName val="KI 5682 HNB"/>
      <sheetName val="KM 2586 HNB"/>
      <sheetName val="KM 3792 HNB"/>
      <sheetName val="KL 3054 HNB"/>
      <sheetName val="KR 7599 HNB"/>
      <sheetName val="KR 5145 NDB"/>
      <sheetName val="KR 5158 NDB"/>
      <sheetName val="Summery Up to Sep 12"/>
      <sheetName val="Loan Amortization Schedule"/>
      <sheetName val="IRR"/>
      <sheetName val="Test Sheet"/>
    </sheetNames>
    <sheetDataSet>
      <sheetData sheetId="0" refreshError="1"/>
      <sheetData sheetId="1">
        <row r="1">
          <cell r="A1" t="str">
            <v>KK - 8440</v>
          </cell>
        </row>
      </sheetData>
      <sheetData sheetId="2">
        <row r="1">
          <cell r="A1" t="str">
            <v>KO - 6485</v>
          </cell>
        </row>
      </sheetData>
      <sheetData sheetId="3">
        <row r="1">
          <cell r="A1" t="str">
            <v>KO - 7795</v>
          </cell>
        </row>
      </sheetData>
      <sheetData sheetId="4">
        <row r="1">
          <cell r="A1" t="str">
            <v>KQ-2205</v>
          </cell>
        </row>
      </sheetData>
      <sheetData sheetId="5">
        <row r="1">
          <cell r="A1" t="str">
            <v>KP - 1081</v>
          </cell>
        </row>
      </sheetData>
      <sheetData sheetId="6">
        <row r="1">
          <cell r="A1" t="str">
            <v>KP - 2549</v>
          </cell>
        </row>
      </sheetData>
      <sheetData sheetId="7">
        <row r="1">
          <cell r="A1" t="str">
            <v>KM - 7289</v>
          </cell>
        </row>
      </sheetData>
      <sheetData sheetId="8">
        <row r="1">
          <cell r="A1" t="str">
            <v>KI-3501</v>
          </cell>
        </row>
      </sheetData>
      <sheetData sheetId="9">
        <row r="1">
          <cell r="A1" t="str">
            <v>KR- 0198 &amp; 0199</v>
          </cell>
        </row>
      </sheetData>
      <sheetData sheetId="10">
        <row r="1">
          <cell r="A1" t="str">
            <v>KI - 2780</v>
          </cell>
        </row>
      </sheetData>
      <sheetData sheetId="11">
        <row r="1">
          <cell r="A1" t="str">
            <v>KI- 0462</v>
          </cell>
        </row>
      </sheetData>
      <sheetData sheetId="12">
        <row r="1">
          <cell r="A1" t="str">
            <v>KR - 9430</v>
          </cell>
        </row>
      </sheetData>
      <sheetData sheetId="13">
        <row r="1">
          <cell r="A1" t="str">
            <v>KS - 6964 &amp; 6965</v>
          </cell>
        </row>
      </sheetData>
      <sheetData sheetId="14">
        <row r="1">
          <cell r="A1" t="str">
            <v>KS - 8220</v>
          </cell>
        </row>
      </sheetData>
      <sheetData sheetId="15">
        <row r="13">
          <cell r="F13">
            <v>0</v>
          </cell>
        </row>
      </sheetData>
      <sheetData sheetId="16">
        <row r="1">
          <cell r="A1" t="str">
            <v>KT- 9729</v>
          </cell>
        </row>
      </sheetData>
      <sheetData sheetId="17">
        <row r="1">
          <cell r="A1" t="str">
            <v>KT - 4482</v>
          </cell>
        </row>
      </sheetData>
      <sheetData sheetId="18">
        <row r="1">
          <cell r="A1" t="str">
            <v>KG - 4652</v>
          </cell>
        </row>
      </sheetData>
      <sheetData sheetId="19">
        <row r="1">
          <cell r="A1" t="str">
            <v>KG - 6402</v>
          </cell>
        </row>
      </sheetData>
      <sheetData sheetId="20">
        <row r="1">
          <cell r="A1" t="str">
            <v>KH - 3083</v>
          </cell>
        </row>
      </sheetData>
      <sheetData sheetId="21">
        <row r="1">
          <cell r="A1" t="str">
            <v>KH - 6372</v>
          </cell>
        </row>
      </sheetData>
      <sheetData sheetId="22">
        <row r="1">
          <cell r="A1" t="str">
            <v>KH - 6358</v>
          </cell>
        </row>
      </sheetData>
      <sheetData sheetId="23">
        <row r="1">
          <cell r="A1" t="str">
            <v>KH - 7769</v>
          </cell>
        </row>
      </sheetData>
      <sheetData sheetId="24">
        <row r="1">
          <cell r="A1" t="str">
            <v>KI - 3856 &amp; 3863</v>
          </cell>
        </row>
      </sheetData>
      <sheetData sheetId="25">
        <row r="1">
          <cell r="A1" t="str">
            <v>KI -5682</v>
          </cell>
        </row>
      </sheetData>
      <sheetData sheetId="26">
        <row r="1">
          <cell r="A1" t="str">
            <v>KM - 2586</v>
          </cell>
        </row>
      </sheetData>
      <sheetData sheetId="27">
        <row r="1">
          <cell r="A1" t="str">
            <v>KM - 3792</v>
          </cell>
        </row>
      </sheetData>
      <sheetData sheetId="28">
        <row r="1">
          <cell r="A1" t="str">
            <v>KL - 3054</v>
          </cell>
        </row>
      </sheetData>
      <sheetData sheetId="29">
        <row r="1">
          <cell r="A1" t="str">
            <v>KR - 7599</v>
          </cell>
        </row>
      </sheetData>
      <sheetData sheetId="30">
        <row r="1">
          <cell r="A1" t="str">
            <v>KR- 5145</v>
          </cell>
        </row>
      </sheetData>
      <sheetData sheetId="31">
        <row r="1">
          <cell r="A1" t="str">
            <v>KR- 5158</v>
          </cell>
        </row>
      </sheetData>
      <sheetData sheetId="32" refreshError="1"/>
      <sheetData sheetId="33">
        <row r="1">
          <cell r="A1" t="str">
            <v>Loan Amortization Schedule</v>
          </cell>
          <cell r="B1">
            <v>0</v>
          </cell>
          <cell r="C1">
            <v>0</v>
          </cell>
          <cell r="D1">
            <v>0</v>
          </cell>
          <cell r="E1">
            <v>0</v>
          </cell>
          <cell r="F1">
            <v>0</v>
          </cell>
          <cell r="G1">
            <v>0</v>
          </cell>
          <cell r="H1">
            <v>0</v>
          </cell>
          <cell r="I1">
            <v>0</v>
          </cell>
          <cell r="J1">
            <v>0</v>
          </cell>
        </row>
        <row r="2">
          <cell r="A2">
            <v>0</v>
          </cell>
          <cell r="B2">
            <v>0</v>
          </cell>
          <cell r="C2">
            <v>0</v>
          </cell>
          <cell r="D2">
            <v>0</v>
          </cell>
          <cell r="E2">
            <v>0</v>
          </cell>
          <cell r="F2">
            <v>0</v>
          </cell>
          <cell r="G2">
            <v>0</v>
          </cell>
          <cell r="H2">
            <v>0</v>
          </cell>
          <cell r="I2">
            <v>0</v>
          </cell>
          <cell r="J2">
            <v>0</v>
          </cell>
        </row>
        <row r="3">
          <cell r="A3">
            <v>0</v>
          </cell>
          <cell r="B3">
            <v>0</v>
          </cell>
          <cell r="C3">
            <v>0</v>
          </cell>
          <cell r="D3">
            <v>0</v>
          </cell>
          <cell r="E3">
            <v>0</v>
          </cell>
          <cell r="F3">
            <v>0</v>
          </cell>
          <cell r="G3">
            <v>0</v>
          </cell>
          <cell r="H3">
            <v>0</v>
          </cell>
          <cell r="I3">
            <v>0</v>
          </cell>
          <cell r="J3">
            <v>0</v>
          </cell>
        </row>
        <row r="4">
          <cell r="A4">
            <v>0</v>
          </cell>
          <cell r="B4" t="str">
            <v>Enter values</v>
          </cell>
          <cell r="C4">
            <v>0</v>
          </cell>
          <cell r="D4">
            <v>0</v>
          </cell>
          <cell r="E4">
            <v>0</v>
          </cell>
          <cell r="F4">
            <v>0</v>
          </cell>
          <cell r="G4">
            <v>0</v>
          </cell>
          <cell r="H4" t="str">
            <v>Loan summary</v>
          </cell>
          <cell r="I4">
            <v>0</v>
          </cell>
          <cell r="J4">
            <v>0</v>
          </cell>
        </row>
        <row r="5">
          <cell r="A5">
            <v>0</v>
          </cell>
          <cell r="B5">
            <v>0</v>
          </cell>
          <cell r="C5" t="str">
            <v>Loan amount</v>
          </cell>
          <cell r="D5">
            <v>4533767.51</v>
          </cell>
          <cell r="E5">
            <v>0</v>
          </cell>
          <cell r="F5">
            <v>0</v>
          </cell>
          <cell r="G5">
            <v>0</v>
          </cell>
          <cell r="H5">
            <v>0</v>
          </cell>
          <cell r="I5" t="str">
            <v>Scheduled payment</v>
          </cell>
          <cell r="J5">
            <v>107858.01575597197</v>
          </cell>
        </row>
        <row r="6">
          <cell r="A6">
            <v>0</v>
          </cell>
          <cell r="B6">
            <v>0</v>
          </cell>
          <cell r="C6" t="str">
            <v>Annual interest rate</v>
          </cell>
          <cell r="D6">
            <v>0.15000001540138075</v>
          </cell>
          <cell r="E6">
            <v>0</v>
          </cell>
          <cell r="F6">
            <v>0</v>
          </cell>
          <cell r="G6">
            <v>0</v>
          </cell>
          <cell r="H6">
            <v>0</v>
          </cell>
          <cell r="I6" t="str">
            <v>Scheduled number of payments</v>
          </cell>
          <cell r="J6">
            <v>60</v>
          </cell>
        </row>
        <row r="7">
          <cell r="A7">
            <v>0</v>
          </cell>
          <cell r="B7">
            <v>0</v>
          </cell>
          <cell r="C7" t="str">
            <v>Loan period in years</v>
          </cell>
          <cell r="D7">
            <v>5</v>
          </cell>
          <cell r="E7">
            <v>0</v>
          </cell>
          <cell r="F7">
            <v>0</v>
          </cell>
          <cell r="G7">
            <v>0</v>
          </cell>
          <cell r="H7">
            <v>0</v>
          </cell>
          <cell r="I7" t="str">
            <v>Actual number of payments</v>
          </cell>
          <cell r="J7">
            <v>60</v>
          </cell>
        </row>
        <row r="8">
          <cell r="A8">
            <v>0</v>
          </cell>
          <cell r="B8">
            <v>0</v>
          </cell>
          <cell r="C8" t="str">
            <v>Number of payments per year</v>
          </cell>
          <cell r="D8">
            <v>12</v>
          </cell>
          <cell r="E8">
            <v>0</v>
          </cell>
          <cell r="F8">
            <v>0</v>
          </cell>
          <cell r="G8">
            <v>0</v>
          </cell>
          <cell r="H8">
            <v>0</v>
          </cell>
          <cell r="I8" t="str">
            <v>Total early payments</v>
          </cell>
          <cell r="J8">
            <v>0</v>
          </cell>
        </row>
        <row r="9">
          <cell r="A9">
            <v>0</v>
          </cell>
          <cell r="B9">
            <v>0</v>
          </cell>
          <cell r="C9" t="str">
            <v>Start date of loan</v>
          </cell>
          <cell r="D9">
            <v>39817</v>
          </cell>
          <cell r="E9">
            <v>0</v>
          </cell>
          <cell r="F9">
            <v>0</v>
          </cell>
          <cell r="G9">
            <v>0</v>
          </cell>
          <cell r="H9">
            <v>0</v>
          </cell>
          <cell r="I9" t="str">
            <v>Total interest</v>
          </cell>
          <cell r="J9">
            <v>1937713.4353583169</v>
          </cell>
        </row>
        <row r="10">
          <cell r="A10">
            <v>0</v>
          </cell>
          <cell r="B10">
            <v>0</v>
          </cell>
          <cell r="C10" t="str">
            <v>Optional extra payments</v>
          </cell>
          <cell r="D10">
            <v>0</v>
          </cell>
          <cell r="E10">
            <v>0</v>
          </cell>
          <cell r="F10">
            <v>0</v>
          </cell>
          <cell r="G10">
            <v>0</v>
          </cell>
          <cell r="H10">
            <v>0</v>
          </cell>
          <cell r="I10">
            <v>0</v>
          </cell>
          <cell r="J10">
            <v>0</v>
          </cell>
        </row>
        <row r="11">
          <cell r="A11">
            <v>0</v>
          </cell>
          <cell r="B11">
            <v>0</v>
          </cell>
          <cell r="C11">
            <v>0</v>
          </cell>
          <cell r="D11">
            <v>0</v>
          </cell>
          <cell r="E11">
            <v>0</v>
          </cell>
          <cell r="F11">
            <v>0</v>
          </cell>
          <cell r="G11">
            <v>0</v>
          </cell>
          <cell r="H11">
            <v>0</v>
          </cell>
          <cell r="I11">
            <v>0</v>
          </cell>
          <cell r="J11">
            <v>0</v>
          </cell>
        </row>
        <row r="12">
          <cell r="A12">
            <v>0</v>
          </cell>
          <cell r="B12" t="str">
            <v>Lender name:</v>
          </cell>
          <cell r="C12">
            <v>0</v>
          </cell>
          <cell r="D12">
            <v>0</v>
          </cell>
          <cell r="E12">
            <v>0</v>
          </cell>
          <cell r="F12">
            <v>0</v>
          </cell>
          <cell r="G12">
            <v>0</v>
          </cell>
          <cell r="H12">
            <v>0</v>
          </cell>
          <cell r="I12">
            <v>0</v>
          </cell>
          <cell r="J12">
            <v>0</v>
          </cell>
        </row>
        <row r="13">
          <cell r="A13">
            <v>0</v>
          </cell>
          <cell r="B13">
            <v>0</v>
          </cell>
          <cell r="C13">
            <v>0</v>
          </cell>
          <cell r="D13">
            <v>0</v>
          </cell>
          <cell r="E13">
            <v>0</v>
          </cell>
          <cell r="F13">
            <v>0</v>
          </cell>
          <cell r="G13">
            <v>0</v>
          </cell>
          <cell r="H13">
            <v>0</v>
          </cell>
          <cell r="I13">
            <v>0</v>
          </cell>
          <cell r="J13">
            <v>0</v>
          </cell>
        </row>
        <row r="14">
          <cell r="A14">
            <v>0</v>
          </cell>
          <cell r="B14">
            <v>0</v>
          </cell>
          <cell r="C14">
            <v>0</v>
          </cell>
          <cell r="D14">
            <v>0</v>
          </cell>
          <cell r="E14">
            <v>0</v>
          </cell>
          <cell r="F14">
            <v>0</v>
          </cell>
          <cell r="G14">
            <v>0</v>
          </cell>
          <cell r="H14">
            <v>0</v>
          </cell>
          <cell r="I14">
            <v>0</v>
          </cell>
          <cell r="J14">
            <v>0</v>
          </cell>
        </row>
        <row r="15">
          <cell r="A15">
            <v>0</v>
          </cell>
          <cell r="B15">
            <v>0</v>
          </cell>
          <cell r="C15">
            <v>0</v>
          </cell>
          <cell r="D15">
            <v>0</v>
          </cell>
          <cell r="E15">
            <v>0</v>
          </cell>
          <cell r="F15">
            <v>0</v>
          </cell>
          <cell r="G15">
            <v>0</v>
          </cell>
          <cell r="H15">
            <v>0</v>
          </cell>
          <cell r="I15">
            <v>0</v>
          </cell>
          <cell r="J15">
            <v>0</v>
          </cell>
        </row>
        <row r="16">
          <cell r="A16" t="str">
            <v>Pmt. 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cell r="J16" t="str">
            <v>Cumulative Interest</v>
          </cell>
        </row>
        <row r="17">
          <cell r="A17">
            <v>0</v>
          </cell>
          <cell r="B17">
            <v>0</v>
          </cell>
          <cell r="C17">
            <v>0</v>
          </cell>
          <cell r="D17">
            <v>0</v>
          </cell>
          <cell r="E17">
            <v>0</v>
          </cell>
          <cell r="F17">
            <v>0</v>
          </cell>
          <cell r="G17">
            <v>0</v>
          </cell>
          <cell r="H17">
            <v>0</v>
          </cell>
          <cell r="I17">
            <v>0</v>
          </cell>
          <cell r="J17">
            <v>0</v>
          </cell>
        </row>
        <row r="18">
          <cell r="A18">
            <v>1</v>
          </cell>
          <cell r="B18">
            <v>39848</v>
          </cell>
          <cell r="C18">
            <v>4533767.51</v>
          </cell>
          <cell r="D18">
            <v>107858.01575597197</v>
          </cell>
          <cell r="E18">
            <v>0</v>
          </cell>
          <cell r="F18">
            <v>107858.01575597197</v>
          </cell>
          <cell r="G18">
            <v>51185.916062115335</v>
          </cell>
          <cell r="H18">
            <v>56672.099693856631</v>
          </cell>
          <cell r="I18">
            <v>4482581.5939378841</v>
          </cell>
          <cell r="J18">
            <v>56672.099693856631</v>
          </cell>
        </row>
        <row r="19">
          <cell r="A19">
            <v>2</v>
          </cell>
          <cell r="B19">
            <v>39876</v>
          </cell>
          <cell r="C19">
            <v>4482581.5939378841</v>
          </cell>
          <cell r="D19">
            <v>107858.01575597197</v>
          </cell>
          <cell r="E19">
            <v>0</v>
          </cell>
          <cell r="F19">
            <v>107858.01575597197</v>
          </cell>
          <cell r="G19">
            <v>51825.740078586256</v>
          </cell>
          <cell r="H19">
            <v>56032.275677385711</v>
          </cell>
          <cell r="I19">
            <v>4430755.8538592979</v>
          </cell>
          <cell r="J19">
            <v>112704.37537124235</v>
          </cell>
        </row>
        <row r="20">
          <cell r="A20">
            <v>3</v>
          </cell>
          <cell r="B20">
            <v>39907</v>
          </cell>
          <cell r="C20">
            <v>4430755.8538592979</v>
          </cell>
          <cell r="D20">
            <v>107858.01575597197</v>
          </cell>
          <cell r="E20">
            <v>0</v>
          </cell>
          <cell r="F20">
            <v>107858.01575597197</v>
          </cell>
          <cell r="G20">
            <v>52473.561896084248</v>
          </cell>
          <cell r="H20">
            <v>55384.453859887719</v>
          </cell>
          <cell r="I20">
            <v>4378282.2919632141</v>
          </cell>
          <cell r="J20">
            <v>168088.82923113008</v>
          </cell>
        </row>
        <row r="21">
          <cell r="A21">
            <v>4</v>
          </cell>
          <cell r="B21">
            <v>39937</v>
          </cell>
          <cell r="C21">
            <v>4378282.2919632141</v>
          </cell>
          <cell r="D21">
            <v>107858.01575597197</v>
          </cell>
          <cell r="E21">
            <v>0</v>
          </cell>
          <cell r="F21">
            <v>107858.01575597197</v>
          </cell>
          <cell r="G21">
            <v>53129.481487132412</v>
          </cell>
          <cell r="H21">
            <v>54728.534268839554</v>
          </cell>
          <cell r="I21">
            <v>4325152.8104760814</v>
          </cell>
          <cell r="J21">
            <v>222817.36349996962</v>
          </cell>
        </row>
        <row r="22">
          <cell r="A22">
            <v>5</v>
          </cell>
          <cell r="B22">
            <v>39968</v>
          </cell>
          <cell r="C22">
            <v>4325152.8104760814</v>
          </cell>
          <cell r="D22">
            <v>107858.01575597197</v>
          </cell>
          <cell r="E22">
            <v>0</v>
          </cell>
          <cell r="F22">
            <v>107858.01575597197</v>
          </cell>
          <cell r="G22">
            <v>53793.600073910515</v>
          </cell>
          <cell r="H22">
            <v>54064.415682061452</v>
          </cell>
          <cell r="I22">
            <v>4271359.2104021711</v>
          </cell>
          <cell r="J22">
            <v>276881.77918203105</v>
          </cell>
        </row>
        <row r="23">
          <cell r="A23">
            <v>6</v>
          </cell>
          <cell r="B23">
            <v>39998</v>
          </cell>
          <cell r="C23">
            <v>4271359.2104021711</v>
          </cell>
          <cell r="D23">
            <v>107858.01575597197</v>
          </cell>
          <cell r="E23">
            <v>0</v>
          </cell>
          <cell r="F23">
            <v>107858.01575597197</v>
          </cell>
          <cell r="G23">
            <v>54466.020143875699</v>
          </cell>
          <cell r="H23">
            <v>53391.995612096267</v>
          </cell>
          <cell r="I23">
            <v>4216893.1902582953</v>
          </cell>
          <cell r="J23">
            <v>330273.77479412733</v>
          </cell>
        </row>
        <row r="24">
          <cell r="A24">
            <v>7</v>
          </cell>
          <cell r="B24">
            <v>40029</v>
          </cell>
          <cell r="C24">
            <v>4216893.1902582953</v>
          </cell>
          <cell r="D24">
            <v>107858.01575597197</v>
          </cell>
          <cell r="E24">
            <v>0</v>
          </cell>
          <cell r="F24">
            <v>107858.01575597197</v>
          </cell>
          <cell r="G24">
            <v>55146.845465578474</v>
          </cell>
          <cell r="H24">
            <v>52711.170290393493</v>
          </cell>
          <cell r="I24">
            <v>4161746.3447927167</v>
          </cell>
          <cell r="J24">
            <v>382984.94508452085</v>
          </cell>
        </row>
        <row r="25">
          <cell r="A25">
            <v>8</v>
          </cell>
          <cell r="B25">
            <v>40060</v>
          </cell>
          <cell r="C25">
            <v>4161746.3447927167</v>
          </cell>
          <cell r="D25">
            <v>107858.01575597197</v>
          </cell>
          <cell r="E25">
            <v>0</v>
          </cell>
          <cell r="F25">
            <v>107858.01575597197</v>
          </cell>
          <cell r="G25">
            <v>55836.18110467634</v>
          </cell>
          <cell r="H25">
            <v>52021.834651295627</v>
          </cell>
          <cell r="I25">
            <v>4105910.1636880403</v>
          </cell>
          <cell r="J25">
            <v>435006.77973581647</v>
          </cell>
        </row>
        <row r="26">
          <cell r="A26">
            <v>9</v>
          </cell>
          <cell r="B26">
            <v>40090</v>
          </cell>
          <cell r="C26">
            <v>4105910.1636880403</v>
          </cell>
          <cell r="D26">
            <v>107858.01575597197</v>
          </cell>
          <cell r="E26">
            <v>0</v>
          </cell>
          <cell r="F26">
            <v>107858.01575597197</v>
          </cell>
          <cell r="G26">
            <v>56534.133440147656</v>
          </cell>
          <cell r="H26">
            <v>51323.88231582431</v>
          </cell>
          <cell r="I26">
            <v>4049376.0302478927</v>
          </cell>
          <cell r="J26">
            <v>486330.6620516408</v>
          </cell>
        </row>
        <row r="27">
          <cell r="A27">
            <v>10</v>
          </cell>
          <cell r="B27">
            <v>40121</v>
          </cell>
          <cell r="C27">
            <v>4049376.0302478927</v>
          </cell>
          <cell r="D27">
            <v>107858.01575597197</v>
          </cell>
          <cell r="E27">
            <v>0</v>
          </cell>
          <cell r="F27">
            <v>107858.01575597197</v>
          </cell>
          <cell r="G27">
            <v>57240.81018070814</v>
          </cell>
          <cell r="H27">
            <v>50617.205575263826</v>
          </cell>
          <cell r="I27">
            <v>3992135.2200671844</v>
          </cell>
          <cell r="J27">
            <v>536947.86762690463</v>
          </cell>
        </row>
        <row r="28">
          <cell r="A28">
            <v>11</v>
          </cell>
          <cell r="B28">
            <v>40151</v>
          </cell>
          <cell r="C28">
            <v>3992135.2200671844</v>
          </cell>
          <cell r="D28">
            <v>107858.01575597197</v>
          </cell>
          <cell r="E28">
            <v>0</v>
          </cell>
          <cell r="F28">
            <v>107858.01575597197</v>
          </cell>
          <cell r="G28">
            <v>57956.320381432619</v>
          </cell>
          <cell r="H28">
            <v>49901.695374539348</v>
          </cell>
          <cell r="I28">
            <v>3934178.8996857516</v>
          </cell>
          <cell r="J28">
            <v>586849.56300144398</v>
          </cell>
        </row>
        <row r="29">
          <cell r="A29">
            <v>12</v>
          </cell>
          <cell r="B29">
            <v>40182</v>
          </cell>
          <cell r="C29">
            <v>3934178.8996857516</v>
          </cell>
          <cell r="D29">
            <v>107858.01575597197</v>
          </cell>
          <cell r="E29">
            <v>0</v>
          </cell>
          <cell r="F29">
            <v>107858.01575597197</v>
          </cell>
          <cell r="G29">
            <v>58680.774460584471</v>
          </cell>
          <cell r="H29">
            <v>49177.241295387495</v>
          </cell>
          <cell r="I29">
            <v>3875498.1252251673</v>
          </cell>
          <cell r="J29">
            <v>636026.80429683148</v>
          </cell>
        </row>
        <row r="30">
          <cell r="A30">
            <v>13</v>
          </cell>
          <cell r="B30">
            <v>40213</v>
          </cell>
          <cell r="C30">
            <v>3875498.1252251673</v>
          </cell>
          <cell r="D30">
            <v>107858.01575597197</v>
          </cell>
          <cell r="E30">
            <v>0</v>
          </cell>
          <cell r="F30">
            <v>107858.01575597197</v>
          </cell>
          <cell r="G30">
            <v>59414.28421665552</v>
          </cell>
          <cell r="H30">
            <v>48443.731539316446</v>
          </cell>
          <cell r="I30">
            <v>3816083.8410085118</v>
          </cell>
          <cell r="J30">
            <v>684470.53583614796</v>
          </cell>
        </row>
        <row r="31">
          <cell r="A31">
            <v>14</v>
          </cell>
          <cell r="B31">
            <v>40241</v>
          </cell>
          <cell r="C31">
            <v>3816083.8410085118</v>
          </cell>
          <cell r="D31">
            <v>107858.01575597197</v>
          </cell>
          <cell r="E31">
            <v>0</v>
          </cell>
          <cell r="F31">
            <v>107858.01575597197</v>
          </cell>
          <cell r="G31">
            <v>60156.96284561888</v>
          </cell>
          <cell r="H31">
            <v>47701.052910353086</v>
          </cell>
          <cell r="I31">
            <v>3755926.878162893</v>
          </cell>
          <cell r="J31">
            <v>732171.58874650102</v>
          </cell>
        </row>
        <row r="32">
          <cell r="A32">
            <v>15</v>
          </cell>
          <cell r="B32">
            <v>40272</v>
          </cell>
          <cell r="C32">
            <v>3755926.878162893</v>
          </cell>
          <cell r="D32">
            <v>107858.01575597197</v>
          </cell>
          <cell r="E32">
            <v>0</v>
          </cell>
          <cell r="F32">
            <v>107858.01575597197</v>
          </cell>
          <cell r="G32">
            <v>60908.924958397474</v>
          </cell>
          <cell r="H32">
            <v>46949.090797574492</v>
          </cell>
          <cell r="I32">
            <v>3695017.9532044954</v>
          </cell>
          <cell r="J32">
            <v>779120.67954407551</v>
          </cell>
        </row>
        <row r="33">
          <cell r="A33">
            <v>16</v>
          </cell>
          <cell r="B33">
            <v>40302</v>
          </cell>
          <cell r="C33">
            <v>3695017.9532044954</v>
          </cell>
          <cell r="D33">
            <v>107858.01575597197</v>
          </cell>
          <cell r="E33">
            <v>0</v>
          </cell>
          <cell r="F33">
            <v>107858.01575597197</v>
          </cell>
          <cell r="G33">
            <v>61670.286598550905</v>
          </cell>
          <cell r="H33">
            <v>46187.729157421061</v>
          </cell>
          <cell r="I33">
            <v>3633347.6666059443</v>
          </cell>
          <cell r="J33">
            <v>825308.40870149655</v>
          </cell>
        </row>
        <row r="34">
          <cell r="A34">
            <v>17</v>
          </cell>
          <cell r="B34">
            <v>40333</v>
          </cell>
          <cell r="C34">
            <v>3633347.6666059443</v>
          </cell>
          <cell r="D34">
            <v>107858.01575597197</v>
          </cell>
          <cell r="E34">
            <v>0</v>
          </cell>
          <cell r="F34">
            <v>107858.01575597197</v>
          </cell>
          <cell r="G34">
            <v>62441.165260183428</v>
          </cell>
          <cell r="H34">
            <v>45416.850495788538</v>
          </cell>
          <cell r="I34">
            <v>3570906.5013457607</v>
          </cell>
          <cell r="J34">
            <v>870725.25919728505</v>
          </cell>
        </row>
        <row r="35">
          <cell r="A35">
            <v>18</v>
          </cell>
          <cell r="B35">
            <v>40363</v>
          </cell>
          <cell r="C35">
            <v>3570906.5013457607</v>
          </cell>
          <cell r="D35">
            <v>107858.01575597197</v>
          </cell>
          <cell r="E35">
            <v>0</v>
          </cell>
          <cell r="F35">
            <v>107858.01575597197</v>
          </cell>
          <cell r="G35">
            <v>63221.67990607574</v>
          </cell>
          <cell r="H35">
            <v>44636.335849896226</v>
          </cell>
          <cell r="I35">
            <v>3507684.8214396848</v>
          </cell>
          <cell r="J35">
            <v>915361.59504718124</v>
          </cell>
        </row>
        <row r="36">
          <cell r="A36">
            <v>19</v>
          </cell>
          <cell r="B36">
            <v>40394</v>
          </cell>
          <cell r="C36">
            <v>3507684.8214396848</v>
          </cell>
          <cell r="D36">
            <v>107858.01575597197</v>
          </cell>
          <cell r="E36">
            <v>0</v>
          </cell>
          <cell r="F36">
            <v>107858.01575597197</v>
          </cell>
          <cell r="G36">
            <v>64011.950986043448</v>
          </cell>
          <cell r="H36">
            <v>43846.064769928518</v>
          </cell>
          <cell r="I36">
            <v>3443672.8704536413</v>
          </cell>
          <cell r="J36">
            <v>959207.65981710982</v>
          </cell>
        </row>
        <row r="37">
          <cell r="A37">
            <v>20</v>
          </cell>
          <cell r="B37">
            <v>40425</v>
          </cell>
          <cell r="C37">
            <v>3443672.8704536413</v>
          </cell>
          <cell r="D37">
            <v>107858.01575597197</v>
          </cell>
          <cell r="E37">
            <v>0</v>
          </cell>
          <cell r="F37">
            <v>107858.01575597197</v>
          </cell>
          <cell r="G37">
            <v>64812.100455525033</v>
          </cell>
          <cell r="H37">
            <v>43045.915300446934</v>
          </cell>
          <cell r="I37">
            <v>3378860.7699981164</v>
          </cell>
          <cell r="J37">
            <v>1002253.5751175567</v>
          </cell>
        </row>
        <row r="38">
          <cell r="A38">
            <v>21</v>
          </cell>
          <cell r="B38">
            <v>40455</v>
          </cell>
          <cell r="C38">
            <v>3378860.7699981164</v>
          </cell>
          <cell r="D38">
            <v>107858.01575597197</v>
          </cell>
          <cell r="E38">
            <v>0</v>
          </cell>
          <cell r="F38">
            <v>107858.01575597197</v>
          </cell>
          <cell r="G38">
            <v>65622.25179440208</v>
          </cell>
          <cell r="H38">
            <v>42235.763961569894</v>
          </cell>
          <cell r="I38">
            <v>3313238.5182037144</v>
          </cell>
          <cell r="J38">
            <v>1044489.3390791266</v>
          </cell>
        </row>
        <row r="39">
          <cell r="A39">
            <v>22</v>
          </cell>
          <cell r="B39">
            <v>40486</v>
          </cell>
          <cell r="C39">
            <v>3313238.5182037144</v>
          </cell>
          <cell r="D39">
            <v>107858.01575597197</v>
          </cell>
          <cell r="E39">
            <v>0</v>
          </cell>
          <cell r="F39">
            <v>107858.01575597197</v>
          </cell>
          <cell r="G39">
            <v>66442.530026054883</v>
          </cell>
          <cell r="H39">
            <v>41415.485729917091</v>
          </cell>
          <cell r="I39">
            <v>3246795.9881776595</v>
          </cell>
          <cell r="J39">
            <v>1085904.8248090437</v>
          </cell>
        </row>
        <row r="40">
          <cell r="A40">
            <v>23</v>
          </cell>
          <cell r="B40">
            <v>40516</v>
          </cell>
          <cell r="C40">
            <v>3246795.9881776595</v>
          </cell>
          <cell r="D40">
            <v>107858.01575597197</v>
          </cell>
          <cell r="E40">
            <v>0</v>
          </cell>
          <cell r="F40">
            <v>107858.01575597197</v>
          </cell>
          <cell r="G40">
            <v>67273.06173665612</v>
          </cell>
          <cell r="H40">
            <v>40584.954019315846</v>
          </cell>
          <cell r="I40">
            <v>3179522.9264410036</v>
          </cell>
          <cell r="J40">
            <v>1126489.7788283594</v>
          </cell>
        </row>
        <row r="41">
          <cell r="A41">
            <v>24</v>
          </cell>
          <cell r="B41">
            <v>40547</v>
          </cell>
          <cell r="C41">
            <v>3179522.9264410036</v>
          </cell>
          <cell r="D41">
            <v>107858.01575597197</v>
          </cell>
          <cell r="E41">
            <v>0</v>
          </cell>
          <cell r="F41">
            <v>107858.01575597197</v>
          </cell>
          <cell r="G41">
            <v>68113.97509470582</v>
          </cell>
          <cell r="H41">
            <v>39744.040661266139</v>
          </cell>
          <cell r="I41">
            <v>3111408.9513462977</v>
          </cell>
          <cell r="J41">
            <v>1166233.8194896255</v>
          </cell>
        </row>
        <row r="42">
          <cell r="A42">
            <v>25</v>
          </cell>
          <cell r="B42">
            <v>40578</v>
          </cell>
          <cell r="C42">
            <v>3111408.9513462977</v>
          </cell>
          <cell r="D42">
            <v>107858.01575597197</v>
          </cell>
          <cell r="E42">
            <v>0</v>
          </cell>
          <cell r="F42">
            <v>107858.01575597197</v>
          </cell>
          <cell r="G42">
            <v>68965.399870810419</v>
          </cell>
          <cell r="H42">
            <v>38892.615885161547</v>
          </cell>
          <cell r="I42">
            <v>3042443.5514754872</v>
          </cell>
          <cell r="J42">
            <v>1205126.4353747871</v>
          </cell>
        </row>
        <row r="43">
          <cell r="A43">
            <v>26</v>
          </cell>
          <cell r="B43">
            <v>40606</v>
          </cell>
          <cell r="C43">
            <v>3042443.5514754872</v>
          </cell>
          <cell r="D43">
            <v>107858.01575597197</v>
          </cell>
          <cell r="E43">
            <v>0</v>
          </cell>
          <cell r="F43">
            <v>107858.01575597197</v>
          </cell>
          <cell r="G43">
            <v>69827.467457709077</v>
          </cell>
          <cell r="H43">
            <v>38030.548298262882</v>
          </cell>
          <cell r="I43">
            <v>2972616.0840177783</v>
          </cell>
          <cell r="J43">
            <v>1243156.9836730501</v>
          </cell>
        </row>
        <row r="44">
          <cell r="A44">
            <v>27</v>
          </cell>
          <cell r="B44">
            <v>40637</v>
          </cell>
          <cell r="C44">
            <v>2972616.0840177783</v>
          </cell>
          <cell r="D44">
            <v>107858.01575597197</v>
          </cell>
          <cell r="E44">
            <v>0</v>
          </cell>
          <cell r="F44">
            <v>107858.01575597197</v>
          </cell>
          <cell r="G44">
            <v>70700.310890550405</v>
          </cell>
          <cell r="H44">
            <v>37157.704865421569</v>
          </cell>
          <cell r="I44">
            <v>2901915.773127228</v>
          </cell>
          <cell r="J44">
            <v>1280314.6885384717</v>
          </cell>
        </row>
        <row r="45">
          <cell r="A45">
            <v>28</v>
          </cell>
          <cell r="B45">
            <v>40667</v>
          </cell>
          <cell r="C45">
            <v>2901915.773127228</v>
          </cell>
          <cell r="D45">
            <v>107858.01575597197</v>
          </cell>
          <cell r="E45">
            <v>0</v>
          </cell>
          <cell r="F45">
            <v>107858.01575597197</v>
          </cell>
          <cell r="G45">
            <v>71584.064867422479</v>
          </cell>
          <cell r="H45">
            <v>36273.950888549494</v>
          </cell>
          <cell r="I45">
            <v>2830331.7082598056</v>
          </cell>
          <cell r="J45">
            <v>1316588.6394270211</v>
          </cell>
        </row>
        <row r="46">
          <cell r="A46">
            <v>29</v>
          </cell>
          <cell r="B46">
            <v>40698</v>
          </cell>
          <cell r="C46">
            <v>2830331.7082598056</v>
          </cell>
          <cell r="D46">
            <v>107858.01575597197</v>
          </cell>
          <cell r="E46">
            <v>0</v>
          </cell>
          <cell r="F46">
            <v>107858.01575597197</v>
          </cell>
          <cell r="G46">
            <v>72478.865770139702</v>
          </cell>
          <cell r="H46">
            <v>35379.149985832257</v>
          </cell>
          <cell r="I46">
            <v>2757852.8424896658</v>
          </cell>
          <cell r="J46">
            <v>1351967.7894128533</v>
          </cell>
        </row>
        <row r="47">
          <cell r="A47">
            <v>30</v>
          </cell>
          <cell r="B47">
            <v>40728</v>
          </cell>
          <cell r="C47">
            <v>2757852.8424896658</v>
          </cell>
          <cell r="D47">
            <v>107858.01575597197</v>
          </cell>
          <cell r="E47">
            <v>0</v>
          </cell>
          <cell r="F47">
            <v>107858.01575597197</v>
          </cell>
          <cell r="G47">
            <v>73384.851685289337</v>
          </cell>
          <cell r="H47">
            <v>34473.164070682629</v>
          </cell>
          <cell r="I47">
            <v>2684467.9908043765</v>
          </cell>
          <cell r="J47">
            <v>1386440.9534835359</v>
          </cell>
        </row>
        <row r="48">
          <cell r="A48">
            <v>31</v>
          </cell>
          <cell r="B48">
            <v>40759</v>
          </cell>
          <cell r="C48">
            <v>2684467.9908043765</v>
          </cell>
          <cell r="D48">
            <v>107858.01575597197</v>
          </cell>
          <cell r="E48">
            <v>0</v>
          </cell>
          <cell r="F48">
            <v>107858.01575597197</v>
          </cell>
          <cell r="G48">
            <v>74302.162425541115</v>
          </cell>
          <cell r="H48">
            <v>33555.853330430844</v>
          </cell>
          <cell r="I48">
            <v>2610165.8283788352</v>
          </cell>
          <cell r="J48">
            <v>1419996.8068139667</v>
          </cell>
        </row>
        <row r="49">
          <cell r="A49">
            <v>32</v>
          </cell>
          <cell r="B49">
            <v>40790</v>
          </cell>
          <cell r="C49">
            <v>2610165.8283788352</v>
          </cell>
          <cell r="D49">
            <v>107858.01575597197</v>
          </cell>
          <cell r="E49">
            <v>0</v>
          </cell>
          <cell r="F49">
            <v>107858.01575597197</v>
          </cell>
          <cell r="G49">
            <v>75230.939551223375</v>
          </cell>
          <cell r="H49">
            <v>32627.076204748588</v>
          </cell>
          <cell r="I49">
            <v>2534934.8888276117</v>
          </cell>
          <cell r="J49">
            <v>1452623.8830187153</v>
          </cell>
        </row>
        <row r="50">
          <cell r="A50">
            <v>33</v>
          </cell>
          <cell r="B50">
            <v>40820</v>
          </cell>
          <cell r="C50">
            <v>2534934.8888276117</v>
          </cell>
          <cell r="D50">
            <v>107858.01575597197</v>
          </cell>
          <cell r="E50">
            <v>0</v>
          </cell>
          <cell r="F50">
            <v>107858.01575597197</v>
          </cell>
          <cell r="G50">
            <v>76171.326392168703</v>
          </cell>
          <cell r="H50">
            <v>31686.689363803263</v>
          </cell>
          <cell r="I50">
            <v>2458763.562435443</v>
          </cell>
          <cell r="J50">
            <v>1484310.5723825186</v>
          </cell>
        </row>
        <row r="51">
          <cell r="A51">
            <v>34</v>
          </cell>
          <cell r="B51">
            <v>40851</v>
          </cell>
          <cell r="C51">
            <v>2458763.562435443</v>
          </cell>
          <cell r="D51">
            <v>107858.01575597197</v>
          </cell>
          <cell r="E51">
            <v>0</v>
          </cell>
          <cell r="F51">
            <v>107858.01575597197</v>
          </cell>
          <cell r="G51">
            <v>77123.468069832772</v>
          </cell>
          <cell r="H51">
            <v>30734.547686139191</v>
          </cell>
          <cell r="I51">
            <v>2381640.0943656103</v>
          </cell>
          <cell r="J51">
            <v>1515045.1200686577</v>
          </cell>
        </row>
        <row r="52">
          <cell r="A52">
            <v>35</v>
          </cell>
          <cell r="B52">
            <v>40881</v>
          </cell>
          <cell r="C52">
            <v>2381640.0943656103</v>
          </cell>
          <cell r="D52">
            <v>107858.01575597197</v>
          </cell>
          <cell r="E52">
            <v>0</v>
          </cell>
          <cell r="F52">
            <v>107858.01575597197</v>
          </cell>
          <cell r="G52">
            <v>78087.51151968968</v>
          </cell>
          <cell r="H52">
            <v>29770.504236282286</v>
          </cell>
          <cell r="I52">
            <v>2303552.5828459207</v>
          </cell>
          <cell r="J52">
            <v>1544815.62430494</v>
          </cell>
        </row>
        <row r="53">
          <cell r="A53">
            <v>36</v>
          </cell>
          <cell r="B53">
            <v>40912</v>
          </cell>
          <cell r="C53">
            <v>2303552.5828459207</v>
          </cell>
          <cell r="D53">
            <v>107858.01575597197</v>
          </cell>
          <cell r="E53">
            <v>0</v>
          </cell>
          <cell r="F53">
            <v>107858.01575597197</v>
          </cell>
          <cell r="G53">
            <v>79063.605513907096</v>
          </cell>
          <cell r="H53">
            <v>28794.410242064874</v>
          </cell>
          <cell r="I53">
            <v>2224488.9773320137</v>
          </cell>
          <cell r="J53">
            <v>1573610.0345470048</v>
          </cell>
        </row>
        <row r="54">
          <cell r="A54">
            <v>37</v>
          </cell>
          <cell r="B54">
            <v>40943</v>
          </cell>
          <cell r="C54">
            <v>2224488.9773320137</v>
          </cell>
          <cell r="D54">
            <v>107858.01575597197</v>
          </cell>
          <cell r="E54">
            <v>0</v>
          </cell>
          <cell r="F54">
            <v>107858.01575597197</v>
          </cell>
          <cell r="G54">
            <v>80051.900684304986</v>
          </cell>
          <cell r="H54">
            <v>27806.11507166698</v>
          </cell>
          <cell r="I54">
            <v>2144437.0766477087</v>
          </cell>
          <cell r="J54">
            <v>1601416.1496186717</v>
          </cell>
        </row>
        <row r="55">
          <cell r="A55">
            <v>38</v>
          </cell>
          <cell r="B55">
            <v>40972</v>
          </cell>
          <cell r="C55">
            <v>2144437.0766477087</v>
          </cell>
          <cell r="D55">
            <v>107858.01575597197</v>
          </cell>
          <cell r="E55">
            <v>0</v>
          </cell>
          <cell r="F55">
            <v>107858.01575597197</v>
          </cell>
          <cell r="G55">
            <v>81052.549545601287</v>
          </cell>
          <cell r="H55">
            <v>26805.466210370683</v>
          </cell>
          <cell r="I55">
            <v>2063384.5271021074</v>
          </cell>
          <cell r="J55">
            <v>1628221.6158290424</v>
          </cell>
        </row>
        <row r="56">
          <cell r="A56">
            <v>39</v>
          </cell>
          <cell r="B56">
            <v>41003</v>
          </cell>
          <cell r="C56">
            <v>2063384.5271021074</v>
          </cell>
          <cell r="D56">
            <v>107858.01575597197</v>
          </cell>
          <cell r="E56">
            <v>0</v>
          </cell>
          <cell r="F56">
            <v>107858.01575597197</v>
          </cell>
          <cell r="G56">
            <v>82065.706518948064</v>
          </cell>
          <cell r="H56">
            <v>25792.309237023903</v>
          </cell>
          <cell r="I56">
            <v>1981318.8205831593</v>
          </cell>
          <cell r="J56">
            <v>1654013.9250660662</v>
          </cell>
        </row>
        <row r="57">
          <cell r="A57">
            <v>40</v>
          </cell>
          <cell r="B57">
            <v>41033</v>
          </cell>
          <cell r="C57">
            <v>1981318.8205831593</v>
          </cell>
          <cell r="D57">
            <v>107858.01575597197</v>
          </cell>
          <cell r="E57">
            <v>0</v>
          </cell>
          <cell r="F57">
            <v>107858.01575597197</v>
          </cell>
          <cell r="G57">
            <v>83091.527955762009</v>
          </cell>
          <cell r="H57">
            <v>24766.487800209954</v>
          </cell>
          <cell r="I57">
            <v>1898227.2926273972</v>
          </cell>
          <cell r="J57">
            <v>1678780.4128662762</v>
          </cell>
        </row>
        <row r="58">
          <cell r="A58">
            <v>41</v>
          </cell>
          <cell r="B58">
            <v>41064</v>
          </cell>
          <cell r="C58">
            <v>1898227.2926273972</v>
          </cell>
          <cell r="D58">
            <v>107858.01575597197</v>
          </cell>
          <cell r="E58">
            <v>0</v>
          </cell>
          <cell r="F58">
            <v>107858.01575597197</v>
          </cell>
          <cell r="G58">
            <v>84130.172161852723</v>
          </cell>
          <cell r="H58">
            <v>23727.84359411924</v>
          </cell>
          <cell r="I58">
            <v>1814097.1204655445</v>
          </cell>
          <cell r="J58">
            <v>1702508.2564603954</v>
          </cell>
        </row>
        <row r="59">
          <cell r="A59">
            <v>42</v>
          </cell>
          <cell r="B59">
            <v>41094</v>
          </cell>
          <cell r="C59">
            <v>1814097.1204655445</v>
          </cell>
          <cell r="D59">
            <v>107858.01575597197</v>
          </cell>
          <cell r="E59">
            <v>0</v>
          </cell>
          <cell r="F59">
            <v>107858.01575597197</v>
          </cell>
          <cell r="G59">
            <v>85181.799421852615</v>
          </cell>
          <cell r="H59">
            <v>22676.216334119348</v>
          </cell>
          <cell r="I59">
            <v>1728915.3210436918</v>
          </cell>
          <cell r="J59">
            <v>1725184.4727945148</v>
          </cell>
        </row>
        <row r="60">
          <cell r="A60">
            <v>43</v>
          </cell>
          <cell r="B60">
            <v>41125</v>
          </cell>
          <cell r="C60">
            <v>1728915.3210436918</v>
          </cell>
          <cell r="D60">
            <v>107858.01575597197</v>
          </cell>
          <cell r="E60">
            <v>0</v>
          </cell>
          <cell r="F60">
            <v>107858.01575597197</v>
          </cell>
          <cell r="G60">
            <v>86246.57202395222</v>
          </cell>
          <cell r="H60">
            <v>21611.443732019743</v>
          </cell>
          <cell r="I60">
            <v>1642668.7490197397</v>
          </cell>
          <cell r="J60">
            <v>1746795.9165265346</v>
          </cell>
        </row>
        <row r="61">
          <cell r="A61">
            <v>44</v>
          </cell>
          <cell r="B61">
            <v>41156</v>
          </cell>
          <cell r="C61">
            <v>1642668.7490197397</v>
          </cell>
          <cell r="D61">
            <v>107858.01575597197</v>
          </cell>
          <cell r="E61">
            <v>0</v>
          </cell>
          <cell r="F61">
            <v>107858.01575597197</v>
          </cell>
          <cell r="G61">
            <v>87324.654284944641</v>
          </cell>
          <cell r="H61">
            <v>20533.361471027318</v>
          </cell>
          <cell r="I61">
            <v>1555344.0947347949</v>
          </cell>
          <cell r="J61">
            <v>1767329.277997562</v>
          </cell>
        </row>
        <row r="62">
          <cell r="A62">
            <v>45</v>
          </cell>
          <cell r="B62">
            <v>41186</v>
          </cell>
          <cell r="C62">
            <v>1555344.0947347949</v>
          </cell>
          <cell r="D62">
            <v>107858.01575597197</v>
          </cell>
          <cell r="E62">
            <v>0</v>
          </cell>
          <cell r="F62">
            <v>107858.01575597197</v>
          </cell>
          <cell r="G62">
            <v>88416.212575583151</v>
          </cell>
          <cell r="H62">
            <v>19441.803180388819</v>
          </cell>
          <cell r="I62">
            <v>1466927.8821592117</v>
          </cell>
          <cell r="J62">
            <v>1786771.0811779508</v>
          </cell>
        </row>
        <row r="63">
          <cell r="A63">
            <v>46</v>
          </cell>
          <cell r="B63">
            <v>41217</v>
          </cell>
          <cell r="C63">
            <v>1466927.8821592117</v>
          </cell>
          <cell r="D63">
            <v>107858.01575597197</v>
          </cell>
          <cell r="E63">
            <v>0</v>
          </cell>
          <cell r="F63">
            <v>107858.01575597197</v>
          </cell>
          <cell r="G63">
            <v>89521.415346255584</v>
          </cell>
          <cell r="H63">
            <v>18336.600409716382</v>
          </cell>
          <cell r="I63">
            <v>1377406.4668129561</v>
          </cell>
          <cell r="J63">
            <v>1805107.6815876672</v>
          </cell>
        </row>
        <row r="64">
          <cell r="A64">
            <v>47</v>
          </cell>
          <cell r="B64">
            <v>41247</v>
          </cell>
          <cell r="C64">
            <v>1377406.4668129561</v>
          </cell>
          <cell r="D64">
            <v>107858.01575597197</v>
          </cell>
          <cell r="E64">
            <v>0</v>
          </cell>
          <cell r="F64">
            <v>107858.01575597197</v>
          </cell>
          <cell r="G64">
            <v>90640.433152979895</v>
          </cell>
          <cell r="H64">
            <v>17217.582602992072</v>
          </cell>
          <cell r="I64">
            <v>1286766.0336599762</v>
          </cell>
          <cell r="J64">
            <v>1822325.2641906594</v>
          </cell>
        </row>
        <row r="65">
          <cell r="A65">
            <v>48</v>
          </cell>
          <cell r="B65">
            <v>41278</v>
          </cell>
          <cell r="C65">
            <v>1286766.0336599762</v>
          </cell>
          <cell r="D65">
            <v>107858.01575597197</v>
          </cell>
          <cell r="E65">
            <v>0</v>
          </cell>
          <cell r="F65">
            <v>107858.01575597197</v>
          </cell>
          <cell r="G65">
            <v>91773.438683724467</v>
          </cell>
          <cell r="H65">
            <v>16084.577072247504</v>
          </cell>
          <cell r="I65">
            <v>1194992.5949762517</v>
          </cell>
          <cell r="J65">
            <v>1838409.8412629068</v>
          </cell>
        </row>
        <row r="66">
          <cell r="A66">
            <v>49</v>
          </cell>
          <cell r="B66">
            <v>41309</v>
          </cell>
          <cell r="C66">
            <v>1194992.5949762517</v>
          </cell>
          <cell r="D66">
            <v>107858.01575597197</v>
          </cell>
          <cell r="E66">
            <v>0</v>
          </cell>
          <cell r="F66">
            <v>107858.01575597197</v>
          </cell>
          <cell r="G66">
            <v>92920.606785057491</v>
          </cell>
          <cell r="H66">
            <v>14937.408970914476</v>
          </cell>
          <cell r="I66">
            <v>1102071.9881911941</v>
          </cell>
          <cell r="J66">
            <v>1853347.2502338213</v>
          </cell>
        </row>
        <row r="67">
          <cell r="A67">
            <v>50</v>
          </cell>
          <cell r="B67">
            <v>41337</v>
          </cell>
          <cell r="C67">
            <v>1102071.9881911941</v>
          </cell>
          <cell r="D67">
            <v>107858.01575597197</v>
          </cell>
          <cell r="E67">
            <v>0</v>
          </cell>
          <cell r="F67">
            <v>107858.01575597197</v>
          </cell>
          <cell r="G67">
            <v>94082.114489129512</v>
          </cell>
          <cell r="H67">
            <v>13775.901266842453</v>
          </cell>
          <cell r="I67">
            <v>1007989.8737020646</v>
          </cell>
          <cell r="J67">
            <v>1867123.1515006637</v>
          </cell>
        </row>
        <row r="68">
          <cell r="A68">
            <v>51</v>
          </cell>
          <cell r="B68">
            <v>41368</v>
          </cell>
          <cell r="C68">
            <v>1007989.8737020646</v>
          </cell>
          <cell r="D68">
            <v>107858.01575597197</v>
          </cell>
          <cell r="E68">
            <v>0</v>
          </cell>
          <cell r="F68">
            <v>107858.01575597197</v>
          </cell>
          <cell r="G68">
            <v>95258.14104099317</v>
          </cell>
          <cell r="H68">
            <v>12599.874714978794</v>
          </cell>
          <cell r="I68">
            <v>912731.73266107147</v>
          </cell>
          <cell r="J68">
            <v>1879723.0262156425</v>
          </cell>
        </row>
        <row r="69">
          <cell r="A69">
            <v>52</v>
          </cell>
          <cell r="B69">
            <v>41398</v>
          </cell>
          <cell r="C69">
            <v>912731.73266107147</v>
          </cell>
          <cell r="D69">
            <v>107858.01575597197</v>
          </cell>
          <cell r="E69">
            <v>0</v>
          </cell>
          <cell r="F69">
            <v>107858.01575597197</v>
          </cell>
          <cell r="G69">
            <v>96448.867926264502</v>
          </cell>
          <cell r="H69">
            <v>11409.147829707472</v>
          </cell>
          <cell r="I69">
            <v>816282.86473480694</v>
          </cell>
          <cell r="J69">
            <v>1891132.1740453499</v>
          </cell>
        </row>
        <row r="70">
          <cell r="A70">
            <v>53</v>
          </cell>
          <cell r="B70">
            <v>41429</v>
          </cell>
          <cell r="C70">
            <v>816282.86473480694</v>
          </cell>
          <cell r="D70">
            <v>107858.01575597197</v>
          </cell>
          <cell r="E70">
            <v>0</v>
          </cell>
          <cell r="F70">
            <v>107858.01575597197</v>
          </cell>
          <cell r="G70">
            <v>97654.478899129943</v>
          </cell>
          <cell r="H70">
            <v>10203.53685684202</v>
          </cell>
          <cell r="I70">
            <v>718628.38583567704</v>
          </cell>
          <cell r="J70">
            <v>1901335.7109021919</v>
          </cell>
        </row>
        <row r="71">
          <cell r="A71">
            <v>54</v>
          </cell>
          <cell r="B71">
            <v>41459</v>
          </cell>
          <cell r="C71">
            <v>718628.38583567704</v>
          </cell>
          <cell r="D71">
            <v>107858.01575597197</v>
          </cell>
          <cell r="E71">
            <v>0</v>
          </cell>
          <cell r="F71">
            <v>107858.01575597197</v>
          </cell>
          <cell r="G71">
            <v>98875.160010703548</v>
          </cell>
          <cell r="H71">
            <v>8982.8557452684126</v>
          </cell>
          <cell r="I71">
            <v>619753.22582497355</v>
          </cell>
          <cell r="J71">
            <v>1910318.5666474605</v>
          </cell>
        </row>
        <row r="72">
          <cell r="A72">
            <v>55</v>
          </cell>
          <cell r="B72">
            <v>41490</v>
          </cell>
          <cell r="C72">
            <v>619753.22582497355</v>
          </cell>
          <cell r="D72">
            <v>107858.01575597197</v>
          </cell>
          <cell r="E72">
            <v>0</v>
          </cell>
          <cell r="F72">
            <v>107858.01575597197</v>
          </cell>
          <cell r="G72">
            <v>100111.09963773852</v>
          </cell>
          <cell r="H72">
            <v>7746.9161182334528</v>
          </cell>
          <cell r="I72">
            <v>519642.126187235</v>
          </cell>
          <cell r="J72">
            <v>1918065.4827656939</v>
          </cell>
        </row>
        <row r="73">
          <cell r="A73">
            <v>56</v>
          </cell>
          <cell r="B73">
            <v>41521</v>
          </cell>
          <cell r="C73">
            <v>519642.126187235</v>
          </cell>
          <cell r="D73">
            <v>107858.01575597197</v>
          </cell>
          <cell r="E73">
            <v>0</v>
          </cell>
          <cell r="F73">
            <v>107858.01575597197</v>
          </cell>
          <cell r="G73">
            <v>101362.48851169768</v>
          </cell>
          <cell r="H73">
            <v>6495.5272442742908</v>
          </cell>
          <cell r="I73">
            <v>418279.63767553732</v>
          </cell>
          <cell r="J73">
            <v>1924561.0100099682</v>
          </cell>
        </row>
        <row r="74">
          <cell r="A74">
            <v>57</v>
          </cell>
          <cell r="B74">
            <v>41551</v>
          </cell>
          <cell r="C74">
            <v>418279.63767553732</v>
          </cell>
          <cell r="D74">
            <v>107858.01575597197</v>
          </cell>
          <cell r="E74">
            <v>0</v>
          </cell>
          <cell r="F74">
            <v>107858.01575597197</v>
          </cell>
          <cell r="G74">
            <v>102629.51974818742</v>
          </cell>
          <cell r="H74">
            <v>5228.4960077845462</v>
          </cell>
          <cell r="I74">
            <v>315650.11792734987</v>
          </cell>
          <cell r="J74">
            <v>1929789.5060177527</v>
          </cell>
        </row>
        <row r="75">
          <cell r="A75">
            <v>58</v>
          </cell>
          <cell r="B75">
            <v>41582</v>
          </cell>
          <cell r="C75">
            <v>315650.11792734987</v>
          </cell>
          <cell r="D75">
            <v>107858.01575597197</v>
          </cell>
          <cell r="E75">
            <v>0</v>
          </cell>
          <cell r="F75">
            <v>107858.01575597197</v>
          </cell>
          <cell r="G75">
            <v>103912.38887675946</v>
          </cell>
          <cell r="H75">
            <v>3945.6268792125106</v>
          </cell>
          <cell r="I75">
            <v>211737.72905059042</v>
          </cell>
          <cell r="J75">
            <v>1933735.1328969651</v>
          </cell>
        </row>
        <row r="76">
          <cell r="A76">
            <v>59</v>
          </cell>
          <cell r="B76">
            <v>41612</v>
          </cell>
          <cell r="C76">
            <v>211737.72905059042</v>
          </cell>
          <cell r="D76">
            <v>107858.01575597197</v>
          </cell>
          <cell r="E76">
            <v>0</v>
          </cell>
          <cell r="F76">
            <v>107858.01575597197</v>
          </cell>
          <cell r="G76">
            <v>105211.29387108513</v>
          </cell>
          <cell r="H76">
            <v>2646.7218848868292</v>
          </cell>
          <cell r="I76">
            <v>106526.43517950529</v>
          </cell>
          <cell r="J76">
            <v>1936381.8547818519</v>
          </cell>
        </row>
        <row r="77">
          <cell r="A77">
            <v>60</v>
          </cell>
          <cell r="B77">
            <v>41643</v>
          </cell>
          <cell r="C77">
            <v>106526.43517950529</v>
          </cell>
          <cell r="D77">
            <v>107858.01575597197</v>
          </cell>
          <cell r="E77">
            <v>0</v>
          </cell>
          <cell r="F77">
            <v>106526.43517950529</v>
          </cell>
          <cell r="G77">
            <v>105194.85460304029</v>
          </cell>
          <cell r="H77">
            <v>1331.5805764649986</v>
          </cell>
          <cell r="I77">
            <v>0</v>
          </cell>
          <cell r="J77">
            <v>1937713.4353583169</v>
          </cell>
        </row>
        <row r="78">
          <cell r="A78">
            <v>61</v>
          </cell>
          <cell r="B78">
            <v>41674</v>
          </cell>
          <cell r="C78">
            <v>0</v>
          </cell>
          <cell r="D78">
            <v>107858.01575597197</v>
          </cell>
          <cell r="E78">
            <v>0</v>
          </cell>
          <cell r="F78">
            <v>0</v>
          </cell>
          <cell r="G78">
            <v>0</v>
          </cell>
          <cell r="H78">
            <v>0</v>
          </cell>
          <cell r="I78">
            <v>0</v>
          </cell>
          <cell r="J78">
            <v>1937713.4353583169</v>
          </cell>
        </row>
        <row r="79">
          <cell r="A79">
            <v>62</v>
          </cell>
          <cell r="B79">
            <v>41702</v>
          </cell>
          <cell r="C79">
            <v>0</v>
          </cell>
          <cell r="D79">
            <v>107858.01575597197</v>
          </cell>
          <cell r="E79">
            <v>0</v>
          </cell>
          <cell r="F79">
            <v>0</v>
          </cell>
          <cell r="G79">
            <v>0</v>
          </cell>
          <cell r="H79">
            <v>0</v>
          </cell>
          <cell r="I79">
            <v>0</v>
          </cell>
          <cell r="J79">
            <v>1937713.4353583169</v>
          </cell>
        </row>
        <row r="80">
          <cell r="A80">
            <v>63</v>
          </cell>
          <cell r="B80">
            <v>41733</v>
          </cell>
          <cell r="C80">
            <v>0</v>
          </cell>
          <cell r="D80">
            <v>107858.01575597197</v>
          </cell>
          <cell r="E80">
            <v>0</v>
          </cell>
          <cell r="F80">
            <v>0</v>
          </cell>
          <cell r="G80">
            <v>0</v>
          </cell>
          <cell r="H80">
            <v>0</v>
          </cell>
          <cell r="I80">
            <v>0</v>
          </cell>
          <cell r="J80">
            <v>1937713.4353583169</v>
          </cell>
        </row>
        <row r="81">
          <cell r="A81">
            <v>64</v>
          </cell>
          <cell r="B81">
            <v>41763</v>
          </cell>
          <cell r="C81">
            <v>0</v>
          </cell>
          <cell r="D81">
            <v>107858.01575597197</v>
          </cell>
          <cell r="E81">
            <v>0</v>
          </cell>
          <cell r="F81">
            <v>0</v>
          </cell>
          <cell r="G81">
            <v>0</v>
          </cell>
          <cell r="H81">
            <v>0</v>
          </cell>
          <cell r="I81">
            <v>0</v>
          </cell>
          <cell r="J81">
            <v>1937713.4353583169</v>
          </cell>
        </row>
        <row r="82">
          <cell r="A82">
            <v>65</v>
          </cell>
          <cell r="B82">
            <v>41794</v>
          </cell>
          <cell r="C82">
            <v>0</v>
          </cell>
          <cell r="D82">
            <v>107858.01575597197</v>
          </cell>
          <cell r="E82">
            <v>0</v>
          </cell>
          <cell r="F82">
            <v>0</v>
          </cell>
          <cell r="G82">
            <v>0</v>
          </cell>
          <cell r="H82">
            <v>0</v>
          </cell>
          <cell r="I82">
            <v>0</v>
          </cell>
          <cell r="J82">
            <v>1937713.4353583169</v>
          </cell>
        </row>
        <row r="83">
          <cell r="A83">
            <v>66</v>
          </cell>
          <cell r="B83">
            <v>41824</v>
          </cell>
          <cell r="C83">
            <v>0</v>
          </cell>
          <cell r="D83">
            <v>107858.01575597197</v>
          </cell>
          <cell r="E83">
            <v>0</v>
          </cell>
          <cell r="F83">
            <v>0</v>
          </cell>
          <cell r="G83">
            <v>0</v>
          </cell>
          <cell r="H83">
            <v>0</v>
          </cell>
          <cell r="I83">
            <v>0</v>
          </cell>
          <cell r="J83">
            <v>1937713.4353583169</v>
          </cell>
        </row>
        <row r="84">
          <cell r="A84">
            <v>67</v>
          </cell>
          <cell r="B84">
            <v>41855</v>
          </cell>
          <cell r="C84">
            <v>0</v>
          </cell>
          <cell r="D84">
            <v>107858.01575597197</v>
          </cell>
          <cell r="E84">
            <v>0</v>
          </cell>
          <cell r="F84">
            <v>0</v>
          </cell>
          <cell r="G84">
            <v>0</v>
          </cell>
          <cell r="H84">
            <v>0</v>
          </cell>
          <cell r="I84">
            <v>0</v>
          </cell>
          <cell r="J84">
            <v>1937713.4353583169</v>
          </cell>
        </row>
        <row r="85">
          <cell r="A85">
            <v>68</v>
          </cell>
          <cell r="B85">
            <v>41886</v>
          </cell>
          <cell r="C85">
            <v>0</v>
          </cell>
          <cell r="D85">
            <v>107858.01575597197</v>
          </cell>
          <cell r="E85">
            <v>0</v>
          </cell>
          <cell r="F85">
            <v>0</v>
          </cell>
          <cell r="G85">
            <v>0</v>
          </cell>
          <cell r="H85">
            <v>0</v>
          </cell>
          <cell r="I85">
            <v>0</v>
          </cell>
          <cell r="J85">
            <v>1937713.4353583169</v>
          </cell>
        </row>
        <row r="86">
          <cell r="A86">
            <v>69</v>
          </cell>
          <cell r="B86">
            <v>41916</v>
          </cell>
          <cell r="C86">
            <v>0</v>
          </cell>
          <cell r="D86">
            <v>107858.01575597197</v>
          </cell>
          <cell r="E86">
            <v>0</v>
          </cell>
          <cell r="F86">
            <v>0</v>
          </cell>
          <cell r="G86">
            <v>0</v>
          </cell>
          <cell r="H86">
            <v>0</v>
          </cell>
          <cell r="I86">
            <v>0</v>
          </cell>
          <cell r="J86">
            <v>1937713.4353583169</v>
          </cell>
        </row>
        <row r="87">
          <cell r="A87">
            <v>70</v>
          </cell>
          <cell r="B87">
            <v>41947</v>
          </cell>
          <cell r="C87">
            <v>0</v>
          </cell>
          <cell r="D87">
            <v>107858.01575597197</v>
          </cell>
          <cell r="E87">
            <v>0</v>
          </cell>
          <cell r="F87">
            <v>0</v>
          </cell>
          <cell r="G87">
            <v>0</v>
          </cell>
          <cell r="H87">
            <v>0</v>
          </cell>
          <cell r="I87">
            <v>0</v>
          </cell>
          <cell r="J87">
            <v>1937713.4353583169</v>
          </cell>
        </row>
        <row r="88">
          <cell r="A88">
            <v>71</v>
          </cell>
          <cell r="B88">
            <v>41977</v>
          </cell>
          <cell r="C88">
            <v>0</v>
          </cell>
          <cell r="D88">
            <v>107858.01575597197</v>
          </cell>
          <cell r="E88">
            <v>0</v>
          </cell>
          <cell r="F88">
            <v>0</v>
          </cell>
          <cell r="G88">
            <v>0</v>
          </cell>
          <cell r="H88">
            <v>0</v>
          </cell>
          <cell r="I88">
            <v>0</v>
          </cell>
          <cell r="J88">
            <v>1937713.4353583169</v>
          </cell>
        </row>
        <row r="89">
          <cell r="A89">
            <v>72</v>
          </cell>
          <cell r="B89">
            <v>42008</v>
          </cell>
          <cell r="C89">
            <v>0</v>
          </cell>
          <cell r="D89">
            <v>107858.01575597197</v>
          </cell>
          <cell r="E89">
            <v>0</v>
          </cell>
          <cell r="F89">
            <v>0</v>
          </cell>
          <cell r="G89">
            <v>0</v>
          </cell>
          <cell r="H89">
            <v>0</v>
          </cell>
          <cell r="I89">
            <v>0</v>
          </cell>
          <cell r="J89">
            <v>1937713.4353583169</v>
          </cell>
        </row>
        <row r="90">
          <cell r="A90">
            <v>73</v>
          </cell>
          <cell r="B90">
            <v>42039</v>
          </cell>
          <cell r="C90">
            <v>0</v>
          </cell>
          <cell r="D90">
            <v>107858.01575597197</v>
          </cell>
          <cell r="E90">
            <v>0</v>
          </cell>
          <cell r="F90">
            <v>0</v>
          </cell>
          <cell r="G90">
            <v>0</v>
          </cell>
          <cell r="H90">
            <v>0</v>
          </cell>
          <cell r="I90">
            <v>0</v>
          </cell>
          <cell r="J90">
            <v>1937713.4353583169</v>
          </cell>
        </row>
        <row r="91">
          <cell r="A91">
            <v>74</v>
          </cell>
          <cell r="B91">
            <v>42067</v>
          </cell>
          <cell r="C91">
            <v>0</v>
          </cell>
          <cell r="D91">
            <v>107858.01575597197</v>
          </cell>
          <cell r="E91">
            <v>0</v>
          </cell>
          <cell r="F91">
            <v>0</v>
          </cell>
          <cell r="G91">
            <v>0</v>
          </cell>
          <cell r="H91">
            <v>0</v>
          </cell>
          <cell r="I91">
            <v>0</v>
          </cell>
          <cell r="J91">
            <v>1937713.4353583169</v>
          </cell>
        </row>
        <row r="92">
          <cell r="A92">
            <v>75</v>
          </cell>
          <cell r="B92">
            <v>42098</v>
          </cell>
          <cell r="C92">
            <v>0</v>
          </cell>
          <cell r="D92">
            <v>107858.01575597197</v>
          </cell>
          <cell r="E92">
            <v>0</v>
          </cell>
          <cell r="F92">
            <v>0</v>
          </cell>
          <cell r="G92">
            <v>0</v>
          </cell>
          <cell r="H92">
            <v>0</v>
          </cell>
          <cell r="I92">
            <v>0</v>
          </cell>
          <cell r="J92">
            <v>1937713.4353583169</v>
          </cell>
        </row>
        <row r="93">
          <cell r="A93">
            <v>76</v>
          </cell>
          <cell r="B93">
            <v>42128</v>
          </cell>
          <cell r="C93">
            <v>0</v>
          </cell>
          <cell r="D93">
            <v>107858.01575597197</v>
          </cell>
          <cell r="E93">
            <v>0</v>
          </cell>
          <cell r="F93">
            <v>0</v>
          </cell>
          <cell r="G93">
            <v>0</v>
          </cell>
          <cell r="H93">
            <v>0</v>
          </cell>
          <cell r="I93">
            <v>0</v>
          </cell>
          <cell r="J93">
            <v>1937713.4353583169</v>
          </cell>
        </row>
        <row r="94">
          <cell r="A94">
            <v>77</v>
          </cell>
          <cell r="B94">
            <v>42159</v>
          </cell>
          <cell r="C94">
            <v>0</v>
          </cell>
          <cell r="D94">
            <v>107858.01575597197</v>
          </cell>
          <cell r="E94">
            <v>0</v>
          </cell>
          <cell r="F94">
            <v>0</v>
          </cell>
          <cell r="G94">
            <v>0</v>
          </cell>
          <cell r="H94">
            <v>0</v>
          </cell>
          <cell r="I94">
            <v>0</v>
          </cell>
          <cell r="J94">
            <v>1937713.4353583169</v>
          </cell>
        </row>
        <row r="95">
          <cell r="A95">
            <v>78</v>
          </cell>
          <cell r="B95">
            <v>42189</v>
          </cell>
          <cell r="C95">
            <v>0</v>
          </cell>
          <cell r="D95">
            <v>107858.01575597197</v>
          </cell>
          <cell r="E95">
            <v>0</v>
          </cell>
          <cell r="F95">
            <v>0</v>
          </cell>
          <cell r="G95">
            <v>0</v>
          </cell>
          <cell r="H95">
            <v>0</v>
          </cell>
          <cell r="I95">
            <v>0</v>
          </cell>
          <cell r="J95">
            <v>1937713.4353583169</v>
          </cell>
        </row>
        <row r="96">
          <cell r="A96">
            <v>79</v>
          </cell>
          <cell r="B96">
            <v>42220</v>
          </cell>
          <cell r="C96">
            <v>0</v>
          </cell>
          <cell r="D96">
            <v>107858.01575597197</v>
          </cell>
          <cell r="E96">
            <v>0</v>
          </cell>
          <cell r="F96">
            <v>0</v>
          </cell>
          <cell r="G96">
            <v>0</v>
          </cell>
          <cell r="H96">
            <v>0</v>
          </cell>
          <cell r="I96">
            <v>0</v>
          </cell>
          <cell r="J96">
            <v>1937713.4353583169</v>
          </cell>
        </row>
        <row r="97">
          <cell r="A97">
            <v>80</v>
          </cell>
          <cell r="B97">
            <v>42251</v>
          </cell>
          <cell r="C97">
            <v>0</v>
          </cell>
          <cell r="D97">
            <v>107858.01575597197</v>
          </cell>
          <cell r="E97">
            <v>0</v>
          </cell>
          <cell r="F97">
            <v>0</v>
          </cell>
          <cell r="G97">
            <v>0</v>
          </cell>
          <cell r="H97">
            <v>0</v>
          </cell>
          <cell r="I97">
            <v>0</v>
          </cell>
          <cell r="J97">
            <v>1937713.4353583169</v>
          </cell>
        </row>
        <row r="98">
          <cell r="A98">
            <v>81</v>
          </cell>
          <cell r="B98">
            <v>42281</v>
          </cell>
          <cell r="C98">
            <v>0</v>
          </cell>
          <cell r="D98">
            <v>107858.01575597197</v>
          </cell>
          <cell r="E98">
            <v>0</v>
          </cell>
          <cell r="F98">
            <v>0</v>
          </cell>
          <cell r="G98">
            <v>0</v>
          </cell>
          <cell r="H98">
            <v>0</v>
          </cell>
          <cell r="I98">
            <v>0</v>
          </cell>
          <cell r="J98">
            <v>1937713.4353583169</v>
          </cell>
        </row>
        <row r="99">
          <cell r="A99">
            <v>82</v>
          </cell>
          <cell r="B99">
            <v>42312</v>
          </cell>
          <cell r="C99">
            <v>0</v>
          </cell>
          <cell r="D99">
            <v>107858.01575597197</v>
          </cell>
          <cell r="E99">
            <v>0</v>
          </cell>
          <cell r="F99">
            <v>0</v>
          </cell>
          <cell r="G99">
            <v>0</v>
          </cell>
          <cell r="H99">
            <v>0</v>
          </cell>
          <cell r="I99">
            <v>0</v>
          </cell>
          <cell r="J99">
            <v>1937713.4353583169</v>
          </cell>
        </row>
        <row r="100">
          <cell r="A100">
            <v>83</v>
          </cell>
          <cell r="B100">
            <v>42342</v>
          </cell>
          <cell r="C100">
            <v>0</v>
          </cell>
          <cell r="D100">
            <v>107858.01575597197</v>
          </cell>
          <cell r="E100">
            <v>0</v>
          </cell>
          <cell r="F100">
            <v>0</v>
          </cell>
          <cell r="G100">
            <v>0</v>
          </cell>
          <cell r="H100">
            <v>0</v>
          </cell>
          <cell r="I100">
            <v>0</v>
          </cell>
          <cell r="J100">
            <v>1937713.4353583169</v>
          </cell>
        </row>
        <row r="101">
          <cell r="A101">
            <v>84</v>
          </cell>
          <cell r="B101">
            <v>42373</v>
          </cell>
          <cell r="C101">
            <v>0</v>
          </cell>
          <cell r="D101">
            <v>107858.01575597197</v>
          </cell>
          <cell r="E101">
            <v>0</v>
          </cell>
          <cell r="F101">
            <v>0</v>
          </cell>
          <cell r="G101">
            <v>0</v>
          </cell>
          <cell r="H101">
            <v>0</v>
          </cell>
          <cell r="I101">
            <v>0</v>
          </cell>
          <cell r="J101">
            <v>1937713.4353583169</v>
          </cell>
        </row>
        <row r="102">
          <cell r="A102">
            <v>85</v>
          </cell>
          <cell r="B102">
            <v>42404</v>
          </cell>
          <cell r="C102">
            <v>0</v>
          </cell>
          <cell r="D102">
            <v>107858.01575597197</v>
          </cell>
          <cell r="E102">
            <v>0</v>
          </cell>
          <cell r="F102">
            <v>0</v>
          </cell>
          <cell r="G102">
            <v>0</v>
          </cell>
          <cell r="H102">
            <v>0</v>
          </cell>
          <cell r="I102">
            <v>0</v>
          </cell>
          <cell r="J102">
            <v>1937713.4353583169</v>
          </cell>
        </row>
        <row r="103">
          <cell r="A103">
            <v>86</v>
          </cell>
          <cell r="B103">
            <v>42433</v>
          </cell>
          <cell r="C103">
            <v>0</v>
          </cell>
          <cell r="D103">
            <v>107858.01575597197</v>
          </cell>
          <cell r="E103">
            <v>0</v>
          </cell>
          <cell r="F103">
            <v>0</v>
          </cell>
          <cell r="G103">
            <v>0</v>
          </cell>
          <cell r="H103">
            <v>0</v>
          </cell>
          <cell r="I103">
            <v>0</v>
          </cell>
          <cell r="J103">
            <v>1937713.4353583169</v>
          </cell>
        </row>
        <row r="104">
          <cell r="A104">
            <v>87</v>
          </cell>
          <cell r="B104">
            <v>42464</v>
          </cell>
          <cell r="C104">
            <v>0</v>
          </cell>
          <cell r="D104">
            <v>107858.01575597197</v>
          </cell>
          <cell r="E104">
            <v>0</v>
          </cell>
          <cell r="F104">
            <v>0</v>
          </cell>
          <cell r="G104">
            <v>0</v>
          </cell>
          <cell r="H104">
            <v>0</v>
          </cell>
          <cell r="I104">
            <v>0</v>
          </cell>
          <cell r="J104">
            <v>1937713.4353583169</v>
          </cell>
        </row>
        <row r="105">
          <cell r="A105">
            <v>88</v>
          </cell>
          <cell r="B105">
            <v>42494</v>
          </cell>
          <cell r="C105">
            <v>0</v>
          </cell>
          <cell r="D105">
            <v>107858.01575597197</v>
          </cell>
          <cell r="E105">
            <v>0</v>
          </cell>
          <cell r="F105">
            <v>0</v>
          </cell>
          <cell r="G105">
            <v>0</v>
          </cell>
          <cell r="H105">
            <v>0</v>
          </cell>
          <cell r="I105">
            <v>0</v>
          </cell>
          <cell r="J105">
            <v>1937713.4353583169</v>
          </cell>
        </row>
        <row r="106">
          <cell r="A106">
            <v>89</v>
          </cell>
          <cell r="B106">
            <v>42525</v>
          </cell>
          <cell r="C106">
            <v>0</v>
          </cell>
          <cell r="D106">
            <v>107858.01575597197</v>
          </cell>
          <cell r="E106">
            <v>0</v>
          </cell>
          <cell r="F106">
            <v>0</v>
          </cell>
          <cell r="G106">
            <v>0</v>
          </cell>
          <cell r="H106">
            <v>0</v>
          </cell>
          <cell r="I106">
            <v>0</v>
          </cell>
          <cell r="J106">
            <v>1937713.4353583169</v>
          </cell>
        </row>
        <row r="107">
          <cell r="A107">
            <v>90</v>
          </cell>
          <cell r="B107">
            <v>42555</v>
          </cell>
          <cell r="C107">
            <v>0</v>
          </cell>
          <cell r="D107">
            <v>107858.01575597197</v>
          </cell>
          <cell r="E107">
            <v>0</v>
          </cell>
          <cell r="F107">
            <v>0</v>
          </cell>
          <cell r="G107">
            <v>0</v>
          </cell>
          <cell r="H107">
            <v>0</v>
          </cell>
          <cell r="I107">
            <v>0</v>
          </cell>
          <cell r="J107">
            <v>1937713.4353583169</v>
          </cell>
        </row>
        <row r="108">
          <cell r="A108">
            <v>91</v>
          </cell>
          <cell r="B108">
            <v>42586</v>
          </cell>
          <cell r="C108">
            <v>0</v>
          </cell>
          <cell r="D108">
            <v>107858.01575597197</v>
          </cell>
          <cell r="E108">
            <v>0</v>
          </cell>
          <cell r="F108">
            <v>0</v>
          </cell>
          <cell r="G108">
            <v>0</v>
          </cell>
          <cell r="H108">
            <v>0</v>
          </cell>
          <cell r="I108">
            <v>0</v>
          </cell>
          <cell r="J108">
            <v>1937713.4353583169</v>
          </cell>
        </row>
        <row r="109">
          <cell r="A109">
            <v>92</v>
          </cell>
          <cell r="B109">
            <v>42617</v>
          </cell>
          <cell r="C109">
            <v>0</v>
          </cell>
          <cell r="D109">
            <v>107858.01575597197</v>
          </cell>
          <cell r="E109">
            <v>0</v>
          </cell>
          <cell r="F109">
            <v>0</v>
          </cell>
          <cell r="G109">
            <v>0</v>
          </cell>
          <cell r="H109">
            <v>0</v>
          </cell>
          <cell r="I109">
            <v>0</v>
          </cell>
          <cell r="J109">
            <v>1937713.4353583169</v>
          </cell>
        </row>
        <row r="110">
          <cell r="A110">
            <v>93</v>
          </cell>
          <cell r="B110">
            <v>42647</v>
          </cell>
          <cell r="C110">
            <v>0</v>
          </cell>
          <cell r="D110">
            <v>107858.01575597197</v>
          </cell>
          <cell r="E110">
            <v>0</v>
          </cell>
          <cell r="F110">
            <v>0</v>
          </cell>
          <cell r="G110">
            <v>0</v>
          </cell>
          <cell r="H110">
            <v>0</v>
          </cell>
          <cell r="I110">
            <v>0</v>
          </cell>
          <cell r="J110">
            <v>1937713.4353583169</v>
          </cell>
        </row>
        <row r="111">
          <cell r="A111">
            <v>94</v>
          </cell>
          <cell r="B111">
            <v>42678</v>
          </cell>
          <cell r="C111">
            <v>0</v>
          </cell>
          <cell r="D111">
            <v>107858.01575597197</v>
          </cell>
          <cell r="E111">
            <v>0</v>
          </cell>
          <cell r="F111">
            <v>0</v>
          </cell>
          <cell r="G111">
            <v>0</v>
          </cell>
          <cell r="H111">
            <v>0</v>
          </cell>
          <cell r="I111">
            <v>0</v>
          </cell>
          <cell r="J111">
            <v>1937713.4353583169</v>
          </cell>
        </row>
        <row r="112">
          <cell r="A112">
            <v>95</v>
          </cell>
          <cell r="B112">
            <v>42708</v>
          </cell>
          <cell r="C112">
            <v>0</v>
          </cell>
          <cell r="D112">
            <v>107858.01575597197</v>
          </cell>
          <cell r="E112">
            <v>0</v>
          </cell>
          <cell r="F112">
            <v>0</v>
          </cell>
          <cell r="G112">
            <v>0</v>
          </cell>
          <cell r="H112">
            <v>0</v>
          </cell>
          <cell r="I112">
            <v>0</v>
          </cell>
          <cell r="J112">
            <v>1937713.4353583169</v>
          </cell>
        </row>
        <row r="113">
          <cell r="A113">
            <v>96</v>
          </cell>
          <cell r="B113">
            <v>42739</v>
          </cell>
          <cell r="C113">
            <v>0</v>
          </cell>
          <cell r="D113">
            <v>107858.01575597197</v>
          </cell>
          <cell r="E113">
            <v>0</v>
          </cell>
          <cell r="F113">
            <v>0</v>
          </cell>
          <cell r="G113">
            <v>0</v>
          </cell>
          <cell r="H113">
            <v>0</v>
          </cell>
          <cell r="I113">
            <v>0</v>
          </cell>
          <cell r="J113">
            <v>1937713.4353583169</v>
          </cell>
        </row>
        <row r="114">
          <cell r="A114">
            <v>97</v>
          </cell>
          <cell r="B114">
            <v>42770</v>
          </cell>
          <cell r="C114">
            <v>0</v>
          </cell>
          <cell r="D114">
            <v>107858.01575597197</v>
          </cell>
          <cell r="E114">
            <v>0</v>
          </cell>
          <cell r="F114">
            <v>0</v>
          </cell>
          <cell r="G114">
            <v>0</v>
          </cell>
          <cell r="H114">
            <v>0</v>
          </cell>
          <cell r="I114">
            <v>0</v>
          </cell>
          <cell r="J114">
            <v>1937713.4353583169</v>
          </cell>
        </row>
        <row r="115">
          <cell r="A115">
            <v>98</v>
          </cell>
          <cell r="B115">
            <v>42798</v>
          </cell>
          <cell r="C115">
            <v>0</v>
          </cell>
          <cell r="D115">
            <v>107858.01575597197</v>
          </cell>
          <cell r="E115">
            <v>0</v>
          </cell>
          <cell r="F115">
            <v>0</v>
          </cell>
          <cell r="G115">
            <v>0</v>
          </cell>
          <cell r="H115">
            <v>0</v>
          </cell>
          <cell r="I115">
            <v>0</v>
          </cell>
          <cell r="J115">
            <v>1937713.4353583169</v>
          </cell>
        </row>
        <row r="116">
          <cell r="A116">
            <v>99</v>
          </cell>
          <cell r="B116">
            <v>42829</v>
          </cell>
          <cell r="C116">
            <v>0</v>
          </cell>
          <cell r="D116">
            <v>107858.01575597197</v>
          </cell>
          <cell r="E116">
            <v>0</v>
          </cell>
          <cell r="F116">
            <v>0</v>
          </cell>
          <cell r="G116">
            <v>0</v>
          </cell>
          <cell r="H116">
            <v>0</v>
          </cell>
          <cell r="I116">
            <v>0</v>
          </cell>
          <cell r="J116">
            <v>1937713.4353583169</v>
          </cell>
        </row>
        <row r="117">
          <cell r="A117">
            <v>100</v>
          </cell>
          <cell r="B117">
            <v>42859</v>
          </cell>
          <cell r="C117">
            <v>0</v>
          </cell>
          <cell r="D117">
            <v>107858.01575597197</v>
          </cell>
          <cell r="E117">
            <v>0</v>
          </cell>
          <cell r="F117">
            <v>0</v>
          </cell>
          <cell r="G117">
            <v>0</v>
          </cell>
          <cell r="H117">
            <v>0</v>
          </cell>
          <cell r="I117">
            <v>0</v>
          </cell>
          <cell r="J117">
            <v>1937713.4353583169</v>
          </cell>
        </row>
        <row r="118">
          <cell r="A118">
            <v>101</v>
          </cell>
          <cell r="B118">
            <v>42890</v>
          </cell>
          <cell r="C118">
            <v>0</v>
          </cell>
          <cell r="D118">
            <v>107858.01575597197</v>
          </cell>
          <cell r="E118">
            <v>0</v>
          </cell>
          <cell r="F118">
            <v>0</v>
          </cell>
          <cell r="G118">
            <v>0</v>
          </cell>
          <cell r="H118">
            <v>0</v>
          </cell>
          <cell r="I118">
            <v>0</v>
          </cell>
          <cell r="J118">
            <v>1937713.4353583169</v>
          </cell>
        </row>
        <row r="119">
          <cell r="A119">
            <v>102</v>
          </cell>
          <cell r="B119">
            <v>42920</v>
          </cell>
          <cell r="C119">
            <v>0</v>
          </cell>
          <cell r="D119">
            <v>107858.01575597197</v>
          </cell>
          <cell r="E119">
            <v>0</v>
          </cell>
          <cell r="F119">
            <v>0</v>
          </cell>
          <cell r="G119">
            <v>0</v>
          </cell>
          <cell r="H119">
            <v>0</v>
          </cell>
          <cell r="I119">
            <v>0</v>
          </cell>
          <cell r="J119">
            <v>1937713.4353583169</v>
          </cell>
        </row>
        <row r="120">
          <cell r="A120">
            <v>103</v>
          </cell>
          <cell r="B120">
            <v>42951</v>
          </cell>
          <cell r="C120">
            <v>0</v>
          </cell>
          <cell r="D120">
            <v>107858.01575597197</v>
          </cell>
          <cell r="E120">
            <v>0</v>
          </cell>
          <cell r="F120">
            <v>0</v>
          </cell>
          <cell r="G120">
            <v>0</v>
          </cell>
          <cell r="H120">
            <v>0</v>
          </cell>
          <cell r="I120">
            <v>0</v>
          </cell>
          <cell r="J120">
            <v>1937713.4353583169</v>
          </cell>
        </row>
        <row r="121">
          <cell r="A121">
            <v>104</v>
          </cell>
          <cell r="B121">
            <v>42982</v>
          </cell>
          <cell r="C121">
            <v>0</v>
          </cell>
          <cell r="D121">
            <v>107858.01575597197</v>
          </cell>
          <cell r="E121">
            <v>0</v>
          </cell>
          <cell r="F121">
            <v>0</v>
          </cell>
          <cell r="G121">
            <v>0</v>
          </cell>
          <cell r="H121">
            <v>0</v>
          </cell>
          <cell r="I121">
            <v>0</v>
          </cell>
          <cell r="J121">
            <v>1937713.4353583169</v>
          </cell>
        </row>
        <row r="122">
          <cell r="A122">
            <v>105</v>
          </cell>
          <cell r="B122">
            <v>43012</v>
          </cell>
          <cell r="C122">
            <v>0</v>
          </cell>
          <cell r="D122">
            <v>107858.01575597197</v>
          </cell>
          <cell r="E122">
            <v>0</v>
          </cell>
          <cell r="F122">
            <v>0</v>
          </cell>
          <cell r="G122">
            <v>0</v>
          </cell>
          <cell r="H122">
            <v>0</v>
          </cell>
          <cell r="I122">
            <v>0</v>
          </cell>
          <cell r="J122">
            <v>1937713.4353583169</v>
          </cell>
        </row>
        <row r="123">
          <cell r="A123">
            <v>106</v>
          </cell>
          <cell r="B123">
            <v>43043</v>
          </cell>
          <cell r="C123">
            <v>0</v>
          </cell>
          <cell r="D123">
            <v>107858.01575597197</v>
          </cell>
          <cell r="E123">
            <v>0</v>
          </cell>
          <cell r="F123">
            <v>0</v>
          </cell>
          <cell r="G123">
            <v>0</v>
          </cell>
          <cell r="H123">
            <v>0</v>
          </cell>
          <cell r="I123">
            <v>0</v>
          </cell>
          <cell r="J123">
            <v>1937713.4353583169</v>
          </cell>
        </row>
        <row r="124">
          <cell r="A124">
            <v>107</v>
          </cell>
          <cell r="B124">
            <v>43073</v>
          </cell>
          <cell r="C124">
            <v>0</v>
          </cell>
          <cell r="D124">
            <v>107858.01575597197</v>
          </cell>
          <cell r="E124">
            <v>0</v>
          </cell>
          <cell r="F124">
            <v>0</v>
          </cell>
          <cell r="G124">
            <v>0</v>
          </cell>
          <cell r="H124">
            <v>0</v>
          </cell>
          <cell r="I124">
            <v>0</v>
          </cell>
          <cell r="J124">
            <v>1937713.4353583169</v>
          </cell>
        </row>
        <row r="125">
          <cell r="A125">
            <v>108</v>
          </cell>
          <cell r="B125">
            <v>43104</v>
          </cell>
          <cell r="C125">
            <v>0</v>
          </cell>
          <cell r="D125">
            <v>107858.01575597197</v>
          </cell>
          <cell r="E125">
            <v>0</v>
          </cell>
          <cell r="F125">
            <v>0</v>
          </cell>
          <cell r="G125">
            <v>0</v>
          </cell>
          <cell r="H125">
            <v>0</v>
          </cell>
          <cell r="I125">
            <v>0</v>
          </cell>
          <cell r="J125">
            <v>1937713.4353583169</v>
          </cell>
        </row>
        <row r="126">
          <cell r="A126">
            <v>109</v>
          </cell>
          <cell r="B126">
            <v>43135</v>
          </cell>
          <cell r="C126">
            <v>0</v>
          </cell>
          <cell r="D126">
            <v>107858.01575597197</v>
          </cell>
          <cell r="E126">
            <v>0</v>
          </cell>
          <cell r="F126">
            <v>0</v>
          </cell>
          <cell r="G126">
            <v>0</v>
          </cell>
          <cell r="H126">
            <v>0</v>
          </cell>
          <cell r="I126">
            <v>0</v>
          </cell>
          <cell r="J126">
            <v>1937713.4353583169</v>
          </cell>
        </row>
        <row r="127">
          <cell r="A127">
            <v>110</v>
          </cell>
          <cell r="B127">
            <v>43163</v>
          </cell>
          <cell r="C127">
            <v>0</v>
          </cell>
          <cell r="D127">
            <v>107858.01575597197</v>
          </cell>
          <cell r="E127">
            <v>0</v>
          </cell>
          <cell r="F127">
            <v>0</v>
          </cell>
          <cell r="G127">
            <v>0</v>
          </cell>
          <cell r="H127">
            <v>0</v>
          </cell>
          <cell r="I127">
            <v>0</v>
          </cell>
          <cell r="J127">
            <v>1937713.4353583169</v>
          </cell>
        </row>
        <row r="128">
          <cell r="A128">
            <v>111</v>
          </cell>
          <cell r="B128">
            <v>43194</v>
          </cell>
          <cell r="C128">
            <v>0</v>
          </cell>
          <cell r="D128">
            <v>107858.01575597197</v>
          </cell>
          <cell r="E128">
            <v>0</v>
          </cell>
          <cell r="F128">
            <v>0</v>
          </cell>
          <cell r="G128">
            <v>0</v>
          </cell>
          <cell r="H128">
            <v>0</v>
          </cell>
          <cell r="I128">
            <v>0</v>
          </cell>
          <cell r="J128">
            <v>1937713.4353583169</v>
          </cell>
        </row>
        <row r="129">
          <cell r="A129">
            <v>112</v>
          </cell>
          <cell r="B129">
            <v>43224</v>
          </cell>
          <cell r="C129">
            <v>0</v>
          </cell>
          <cell r="D129">
            <v>107858.01575597197</v>
          </cell>
          <cell r="E129">
            <v>0</v>
          </cell>
          <cell r="F129">
            <v>0</v>
          </cell>
          <cell r="G129">
            <v>0</v>
          </cell>
          <cell r="H129">
            <v>0</v>
          </cell>
          <cell r="I129">
            <v>0</v>
          </cell>
          <cell r="J129">
            <v>1937713.4353583169</v>
          </cell>
        </row>
        <row r="130">
          <cell r="A130">
            <v>113</v>
          </cell>
          <cell r="B130">
            <v>43255</v>
          </cell>
          <cell r="C130">
            <v>0</v>
          </cell>
          <cell r="D130">
            <v>107858.01575597197</v>
          </cell>
          <cell r="E130">
            <v>0</v>
          </cell>
          <cell r="F130">
            <v>0</v>
          </cell>
          <cell r="G130">
            <v>0</v>
          </cell>
          <cell r="H130">
            <v>0</v>
          </cell>
          <cell r="I130">
            <v>0</v>
          </cell>
          <cell r="J130">
            <v>1937713.4353583169</v>
          </cell>
        </row>
        <row r="131">
          <cell r="A131">
            <v>114</v>
          </cell>
          <cell r="B131">
            <v>43285</v>
          </cell>
          <cell r="C131">
            <v>0</v>
          </cell>
          <cell r="D131">
            <v>107858.01575597197</v>
          </cell>
          <cell r="E131">
            <v>0</v>
          </cell>
          <cell r="F131">
            <v>0</v>
          </cell>
          <cell r="G131">
            <v>0</v>
          </cell>
          <cell r="H131">
            <v>0</v>
          </cell>
          <cell r="I131">
            <v>0</v>
          </cell>
          <cell r="J131">
            <v>1937713.4353583169</v>
          </cell>
        </row>
        <row r="132">
          <cell r="A132">
            <v>115</v>
          </cell>
          <cell r="B132">
            <v>43316</v>
          </cell>
          <cell r="C132">
            <v>0</v>
          </cell>
          <cell r="D132">
            <v>107858.01575597197</v>
          </cell>
          <cell r="E132">
            <v>0</v>
          </cell>
          <cell r="F132">
            <v>0</v>
          </cell>
          <cell r="G132">
            <v>0</v>
          </cell>
          <cell r="H132">
            <v>0</v>
          </cell>
          <cell r="I132">
            <v>0</v>
          </cell>
          <cell r="J132">
            <v>1937713.4353583169</v>
          </cell>
        </row>
        <row r="133">
          <cell r="A133">
            <v>116</v>
          </cell>
          <cell r="B133">
            <v>43347</v>
          </cell>
          <cell r="C133">
            <v>0</v>
          </cell>
          <cell r="D133">
            <v>107858.01575597197</v>
          </cell>
          <cell r="E133">
            <v>0</v>
          </cell>
          <cell r="F133">
            <v>0</v>
          </cell>
          <cell r="G133">
            <v>0</v>
          </cell>
          <cell r="H133">
            <v>0</v>
          </cell>
          <cell r="I133">
            <v>0</v>
          </cell>
          <cell r="J133">
            <v>1937713.4353583169</v>
          </cell>
        </row>
        <row r="134">
          <cell r="A134">
            <v>117</v>
          </cell>
          <cell r="B134">
            <v>43377</v>
          </cell>
          <cell r="C134">
            <v>0</v>
          </cell>
          <cell r="D134">
            <v>107858.01575597197</v>
          </cell>
          <cell r="E134">
            <v>0</v>
          </cell>
          <cell r="F134">
            <v>0</v>
          </cell>
          <cell r="G134">
            <v>0</v>
          </cell>
          <cell r="H134">
            <v>0</v>
          </cell>
          <cell r="I134">
            <v>0</v>
          </cell>
          <cell r="J134">
            <v>1937713.4353583169</v>
          </cell>
        </row>
        <row r="135">
          <cell r="A135">
            <v>118</v>
          </cell>
          <cell r="B135">
            <v>43408</v>
          </cell>
          <cell r="C135">
            <v>0</v>
          </cell>
          <cell r="D135">
            <v>107858.01575597197</v>
          </cell>
          <cell r="E135">
            <v>0</v>
          </cell>
          <cell r="F135">
            <v>0</v>
          </cell>
          <cell r="G135">
            <v>0</v>
          </cell>
          <cell r="H135">
            <v>0</v>
          </cell>
          <cell r="I135">
            <v>0</v>
          </cell>
          <cell r="J135">
            <v>1937713.4353583169</v>
          </cell>
        </row>
        <row r="136">
          <cell r="A136">
            <v>119</v>
          </cell>
          <cell r="B136">
            <v>43438</v>
          </cell>
          <cell r="C136">
            <v>0</v>
          </cell>
          <cell r="D136">
            <v>107858.01575597197</v>
          </cell>
          <cell r="E136">
            <v>0</v>
          </cell>
          <cell r="F136">
            <v>0</v>
          </cell>
          <cell r="G136">
            <v>0</v>
          </cell>
          <cell r="H136">
            <v>0</v>
          </cell>
          <cell r="I136">
            <v>0</v>
          </cell>
          <cell r="J136">
            <v>1937713.4353583169</v>
          </cell>
        </row>
        <row r="137">
          <cell r="A137">
            <v>120</v>
          </cell>
          <cell r="B137">
            <v>43469</v>
          </cell>
          <cell r="C137">
            <v>0</v>
          </cell>
          <cell r="D137">
            <v>107858.01575597197</v>
          </cell>
          <cell r="E137">
            <v>0</v>
          </cell>
          <cell r="F137">
            <v>0</v>
          </cell>
          <cell r="G137">
            <v>0</v>
          </cell>
          <cell r="H137">
            <v>0</v>
          </cell>
          <cell r="I137">
            <v>0</v>
          </cell>
          <cell r="J137">
            <v>1937713.4353583169</v>
          </cell>
        </row>
        <row r="138">
          <cell r="A138">
            <v>121</v>
          </cell>
          <cell r="B138">
            <v>43500</v>
          </cell>
          <cell r="C138">
            <v>0</v>
          </cell>
          <cell r="D138">
            <v>107858.01575597197</v>
          </cell>
          <cell r="E138">
            <v>0</v>
          </cell>
          <cell r="F138">
            <v>0</v>
          </cell>
          <cell r="G138">
            <v>0</v>
          </cell>
          <cell r="H138">
            <v>0</v>
          </cell>
          <cell r="I138">
            <v>0</v>
          </cell>
          <cell r="J138">
            <v>1937713.4353583169</v>
          </cell>
        </row>
        <row r="139">
          <cell r="A139">
            <v>122</v>
          </cell>
          <cell r="B139">
            <v>43528</v>
          </cell>
          <cell r="C139">
            <v>0</v>
          </cell>
          <cell r="D139">
            <v>107858.01575597197</v>
          </cell>
          <cell r="E139">
            <v>0</v>
          </cell>
          <cell r="F139">
            <v>0</v>
          </cell>
          <cell r="G139">
            <v>0</v>
          </cell>
          <cell r="H139">
            <v>0</v>
          </cell>
          <cell r="I139">
            <v>0</v>
          </cell>
          <cell r="J139">
            <v>1937713.4353583169</v>
          </cell>
        </row>
        <row r="140">
          <cell r="A140">
            <v>123</v>
          </cell>
          <cell r="B140">
            <v>43559</v>
          </cell>
          <cell r="C140">
            <v>0</v>
          </cell>
          <cell r="D140">
            <v>107858.01575597197</v>
          </cell>
          <cell r="E140">
            <v>0</v>
          </cell>
          <cell r="F140">
            <v>0</v>
          </cell>
          <cell r="G140">
            <v>0</v>
          </cell>
          <cell r="H140">
            <v>0</v>
          </cell>
          <cell r="I140">
            <v>0</v>
          </cell>
          <cell r="J140">
            <v>1937713.4353583169</v>
          </cell>
        </row>
        <row r="141">
          <cell r="A141">
            <v>124</v>
          </cell>
          <cell r="B141">
            <v>43589</v>
          </cell>
          <cell r="C141">
            <v>0</v>
          </cell>
          <cell r="D141">
            <v>107858.01575597197</v>
          </cell>
          <cell r="E141">
            <v>0</v>
          </cell>
          <cell r="F141">
            <v>0</v>
          </cell>
          <cell r="G141">
            <v>0</v>
          </cell>
          <cell r="H141">
            <v>0</v>
          </cell>
          <cell r="I141">
            <v>0</v>
          </cell>
          <cell r="J141">
            <v>1937713.4353583169</v>
          </cell>
        </row>
        <row r="142">
          <cell r="A142">
            <v>125</v>
          </cell>
          <cell r="B142">
            <v>43620</v>
          </cell>
          <cell r="C142">
            <v>0</v>
          </cell>
          <cell r="D142">
            <v>107858.01575597197</v>
          </cell>
          <cell r="E142">
            <v>0</v>
          </cell>
          <cell r="F142">
            <v>0</v>
          </cell>
          <cell r="G142">
            <v>0</v>
          </cell>
          <cell r="H142">
            <v>0</v>
          </cell>
          <cell r="I142">
            <v>0</v>
          </cell>
          <cell r="J142">
            <v>1937713.4353583169</v>
          </cell>
        </row>
        <row r="143">
          <cell r="A143">
            <v>126</v>
          </cell>
          <cell r="B143">
            <v>43650</v>
          </cell>
          <cell r="C143">
            <v>0</v>
          </cell>
          <cell r="D143">
            <v>107858.01575597197</v>
          </cell>
          <cell r="E143">
            <v>0</v>
          </cell>
          <cell r="F143">
            <v>0</v>
          </cell>
          <cell r="G143">
            <v>0</v>
          </cell>
          <cell r="H143">
            <v>0</v>
          </cell>
          <cell r="I143">
            <v>0</v>
          </cell>
          <cell r="J143">
            <v>1937713.4353583169</v>
          </cell>
        </row>
        <row r="144">
          <cell r="A144">
            <v>127</v>
          </cell>
          <cell r="B144">
            <v>43681</v>
          </cell>
          <cell r="C144">
            <v>0</v>
          </cell>
          <cell r="D144">
            <v>107858.01575597197</v>
          </cell>
          <cell r="E144">
            <v>0</v>
          </cell>
          <cell r="F144">
            <v>0</v>
          </cell>
          <cell r="G144">
            <v>0</v>
          </cell>
          <cell r="H144">
            <v>0</v>
          </cell>
          <cell r="I144">
            <v>0</v>
          </cell>
          <cell r="J144">
            <v>1937713.4353583169</v>
          </cell>
        </row>
        <row r="145">
          <cell r="A145">
            <v>128</v>
          </cell>
          <cell r="B145">
            <v>43712</v>
          </cell>
          <cell r="C145">
            <v>0</v>
          </cell>
          <cell r="D145">
            <v>107858.01575597197</v>
          </cell>
          <cell r="E145">
            <v>0</v>
          </cell>
          <cell r="F145">
            <v>0</v>
          </cell>
          <cell r="G145">
            <v>0</v>
          </cell>
          <cell r="H145">
            <v>0</v>
          </cell>
          <cell r="I145">
            <v>0</v>
          </cell>
          <cell r="J145">
            <v>1937713.4353583169</v>
          </cell>
        </row>
        <row r="146">
          <cell r="A146">
            <v>129</v>
          </cell>
          <cell r="B146">
            <v>43742</v>
          </cell>
          <cell r="C146">
            <v>0</v>
          </cell>
          <cell r="D146">
            <v>107858.01575597197</v>
          </cell>
          <cell r="E146">
            <v>0</v>
          </cell>
          <cell r="F146">
            <v>0</v>
          </cell>
          <cell r="G146">
            <v>0</v>
          </cell>
          <cell r="H146">
            <v>0</v>
          </cell>
          <cell r="I146">
            <v>0</v>
          </cell>
          <cell r="J146">
            <v>1937713.4353583169</v>
          </cell>
        </row>
        <row r="147">
          <cell r="A147">
            <v>130</v>
          </cell>
          <cell r="B147">
            <v>43773</v>
          </cell>
          <cell r="C147">
            <v>0</v>
          </cell>
          <cell r="D147">
            <v>107858.01575597197</v>
          </cell>
          <cell r="E147">
            <v>0</v>
          </cell>
          <cell r="F147">
            <v>0</v>
          </cell>
          <cell r="G147">
            <v>0</v>
          </cell>
          <cell r="H147">
            <v>0</v>
          </cell>
          <cell r="I147">
            <v>0</v>
          </cell>
          <cell r="J147">
            <v>1937713.4353583169</v>
          </cell>
        </row>
        <row r="148">
          <cell r="A148">
            <v>131</v>
          </cell>
          <cell r="B148">
            <v>43803</v>
          </cell>
          <cell r="C148">
            <v>0</v>
          </cell>
          <cell r="D148">
            <v>107858.01575597197</v>
          </cell>
          <cell r="E148">
            <v>0</v>
          </cell>
          <cell r="F148">
            <v>0</v>
          </cell>
          <cell r="G148">
            <v>0</v>
          </cell>
          <cell r="H148">
            <v>0</v>
          </cell>
          <cell r="I148">
            <v>0</v>
          </cell>
          <cell r="J148">
            <v>1937713.4353583169</v>
          </cell>
        </row>
        <row r="149">
          <cell r="A149">
            <v>132</v>
          </cell>
          <cell r="B149">
            <v>43834</v>
          </cell>
          <cell r="C149">
            <v>0</v>
          </cell>
          <cell r="D149">
            <v>107858.01575597197</v>
          </cell>
          <cell r="E149">
            <v>0</v>
          </cell>
          <cell r="F149">
            <v>0</v>
          </cell>
          <cell r="G149">
            <v>0</v>
          </cell>
          <cell r="H149">
            <v>0</v>
          </cell>
          <cell r="I149">
            <v>0</v>
          </cell>
          <cell r="J149">
            <v>1937713.4353583169</v>
          </cell>
        </row>
        <row r="150">
          <cell r="A150">
            <v>133</v>
          </cell>
          <cell r="B150">
            <v>43865</v>
          </cell>
          <cell r="C150">
            <v>0</v>
          </cell>
          <cell r="D150">
            <v>107858.01575597197</v>
          </cell>
          <cell r="E150">
            <v>0</v>
          </cell>
          <cell r="F150">
            <v>0</v>
          </cell>
          <cell r="G150">
            <v>0</v>
          </cell>
          <cell r="H150">
            <v>0</v>
          </cell>
          <cell r="I150">
            <v>0</v>
          </cell>
          <cell r="J150">
            <v>1937713.4353583169</v>
          </cell>
        </row>
        <row r="151">
          <cell r="A151">
            <v>134</v>
          </cell>
          <cell r="B151">
            <v>43894</v>
          </cell>
          <cell r="C151">
            <v>0</v>
          </cell>
          <cell r="D151">
            <v>107858.01575597197</v>
          </cell>
          <cell r="E151">
            <v>0</v>
          </cell>
          <cell r="F151">
            <v>0</v>
          </cell>
          <cell r="G151">
            <v>0</v>
          </cell>
          <cell r="H151">
            <v>0</v>
          </cell>
          <cell r="I151">
            <v>0</v>
          </cell>
          <cell r="J151">
            <v>1937713.4353583169</v>
          </cell>
        </row>
        <row r="152">
          <cell r="A152">
            <v>135</v>
          </cell>
          <cell r="B152">
            <v>43925</v>
          </cell>
          <cell r="C152">
            <v>0</v>
          </cell>
          <cell r="D152">
            <v>107858.01575597197</v>
          </cell>
          <cell r="E152">
            <v>0</v>
          </cell>
          <cell r="F152">
            <v>0</v>
          </cell>
          <cell r="G152">
            <v>0</v>
          </cell>
          <cell r="H152">
            <v>0</v>
          </cell>
          <cell r="I152">
            <v>0</v>
          </cell>
          <cell r="J152">
            <v>1937713.4353583169</v>
          </cell>
        </row>
        <row r="153">
          <cell r="A153">
            <v>136</v>
          </cell>
          <cell r="B153">
            <v>43955</v>
          </cell>
          <cell r="C153">
            <v>0</v>
          </cell>
          <cell r="D153">
            <v>107858.01575597197</v>
          </cell>
          <cell r="E153">
            <v>0</v>
          </cell>
          <cell r="F153">
            <v>0</v>
          </cell>
          <cell r="G153">
            <v>0</v>
          </cell>
          <cell r="H153">
            <v>0</v>
          </cell>
          <cell r="I153">
            <v>0</v>
          </cell>
          <cell r="J153">
            <v>1937713.4353583169</v>
          </cell>
        </row>
        <row r="154">
          <cell r="A154">
            <v>137</v>
          </cell>
          <cell r="B154">
            <v>43986</v>
          </cell>
          <cell r="C154">
            <v>0</v>
          </cell>
          <cell r="D154">
            <v>107858.01575597197</v>
          </cell>
          <cell r="E154">
            <v>0</v>
          </cell>
          <cell r="F154">
            <v>0</v>
          </cell>
          <cell r="G154">
            <v>0</v>
          </cell>
          <cell r="H154">
            <v>0</v>
          </cell>
          <cell r="I154">
            <v>0</v>
          </cell>
          <cell r="J154">
            <v>1937713.4353583169</v>
          </cell>
        </row>
        <row r="155">
          <cell r="A155">
            <v>138</v>
          </cell>
          <cell r="B155">
            <v>44016</v>
          </cell>
          <cell r="C155">
            <v>0</v>
          </cell>
          <cell r="D155">
            <v>107858.01575597197</v>
          </cell>
          <cell r="E155">
            <v>0</v>
          </cell>
          <cell r="F155">
            <v>0</v>
          </cell>
          <cell r="G155">
            <v>0</v>
          </cell>
          <cell r="H155">
            <v>0</v>
          </cell>
          <cell r="I155">
            <v>0</v>
          </cell>
          <cell r="J155">
            <v>1937713.4353583169</v>
          </cell>
        </row>
        <row r="156">
          <cell r="A156">
            <v>139</v>
          </cell>
          <cell r="B156">
            <v>44047</v>
          </cell>
          <cell r="C156">
            <v>0</v>
          </cell>
          <cell r="D156">
            <v>107858.01575597197</v>
          </cell>
          <cell r="E156">
            <v>0</v>
          </cell>
          <cell r="F156">
            <v>0</v>
          </cell>
          <cell r="G156">
            <v>0</v>
          </cell>
          <cell r="H156">
            <v>0</v>
          </cell>
          <cell r="I156">
            <v>0</v>
          </cell>
          <cell r="J156">
            <v>1937713.4353583169</v>
          </cell>
        </row>
        <row r="157">
          <cell r="A157">
            <v>140</v>
          </cell>
          <cell r="B157">
            <v>44078</v>
          </cell>
          <cell r="C157">
            <v>0</v>
          </cell>
          <cell r="D157">
            <v>107858.01575597197</v>
          </cell>
          <cell r="E157">
            <v>0</v>
          </cell>
          <cell r="F157">
            <v>0</v>
          </cell>
          <cell r="G157">
            <v>0</v>
          </cell>
          <cell r="H157">
            <v>0</v>
          </cell>
          <cell r="I157">
            <v>0</v>
          </cell>
          <cell r="J157">
            <v>1937713.4353583169</v>
          </cell>
        </row>
        <row r="158">
          <cell r="A158">
            <v>141</v>
          </cell>
          <cell r="B158">
            <v>44108</v>
          </cell>
          <cell r="C158">
            <v>0</v>
          </cell>
          <cell r="D158">
            <v>107858.01575597197</v>
          </cell>
          <cell r="E158">
            <v>0</v>
          </cell>
          <cell r="F158">
            <v>0</v>
          </cell>
          <cell r="G158">
            <v>0</v>
          </cell>
          <cell r="H158">
            <v>0</v>
          </cell>
          <cell r="I158">
            <v>0</v>
          </cell>
          <cell r="J158">
            <v>1937713.4353583169</v>
          </cell>
        </row>
        <row r="159">
          <cell r="A159">
            <v>142</v>
          </cell>
          <cell r="B159">
            <v>44139</v>
          </cell>
          <cell r="C159">
            <v>0</v>
          </cell>
          <cell r="D159">
            <v>107858.01575597197</v>
          </cell>
          <cell r="E159">
            <v>0</v>
          </cell>
          <cell r="F159">
            <v>0</v>
          </cell>
          <cell r="G159">
            <v>0</v>
          </cell>
          <cell r="H159">
            <v>0</v>
          </cell>
          <cell r="I159">
            <v>0</v>
          </cell>
          <cell r="J159">
            <v>1937713.4353583169</v>
          </cell>
        </row>
        <row r="160">
          <cell r="A160">
            <v>143</v>
          </cell>
          <cell r="B160">
            <v>44169</v>
          </cell>
          <cell r="C160">
            <v>0</v>
          </cell>
          <cell r="D160">
            <v>107858.01575597197</v>
          </cell>
          <cell r="E160">
            <v>0</v>
          </cell>
          <cell r="F160">
            <v>0</v>
          </cell>
          <cell r="G160">
            <v>0</v>
          </cell>
          <cell r="H160">
            <v>0</v>
          </cell>
          <cell r="I160">
            <v>0</v>
          </cell>
          <cell r="J160">
            <v>1937713.4353583169</v>
          </cell>
        </row>
        <row r="161">
          <cell r="A161">
            <v>144</v>
          </cell>
          <cell r="B161">
            <v>44200</v>
          </cell>
          <cell r="C161">
            <v>0</v>
          </cell>
          <cell r="D161">
            <v>107858.01575597197</v>
          </cell>
          <cell r="E161">
            <v>0</v>
          </cell>
          <cell r="F161">
            <v>0</v>
          </cell>
          <cell r="G161">
            <v>0</v>
          </cell>
          <cell r="H161">
            <v>0</v>
          </cell>
          <cell r="I161">
            <v>0</v>
          </cell>
          <cell r="J161">
            <v>1937713.4353583169</v>
          </cell>
        </row>
        <row r="162">
          <cell r="A162">
            <v>145</v>
          </cell>
          <cell r="B162">
            <v>44231</v>
          </cell>
          <cell r="C162">
            <v>0</v>
          </cell>
          <cell r="D162">
            <v>107858.01575597197</v>
          </cell>
          <cell r="E162">
            <v>0</v>
          </cell>
          <cell r="F162">
            <v>0</v>
          </cell>
          <cell r="G162">
            <v>0</v>
          </cell>
          <cell r="H162">
            <v>0</v>
          </cell>
          <cell r="I162">
            <v>0</v>
          </cell>
          <cell r="J162">
            <v>1937713.4353583169</v>
          </cell>
        </row>
        <row r="163">
          <cell r="A163">
            <v>146</v>
          </cell>
          <cell r="B163">
            <v>44259</v>
          </cell>
          <cell r="C163">
            <v>0</v>
          </cell>
          <cell r="D163">
            <v>107858.01575597197</v>
          </cell>
          <cell r="E163">
            <v>0</v>
          </cell>
          <cell r="F163">
            <v>0</v>
          </cell>
          <cell r="G163">
            <v>0</v>
          </cell>
          <cell r="H163">
            <v>0</v>
          </cell>
          <cell r="I163">
            <v>0</v>
          </cell>
          <cell r="J163">
            <v>1937713.4353583169</v>
          </cell>
        </row>
        <row r="164">
          <cell r="A164">
            <v>147</v>
          </cell>
          <cell r="B164">
            <v>44290</v>
          </cell>
          <cell r="C164">
            <v>0</v>
          </cell>
          <cell r="D164">
            <v>107858.01575597197</v>
          </cell>
          <cell r="E164">
            <v>0</v>
          </cell>
          <cell r="F164">
            <v>0</v>
          </cell>
          <cell r="G164">
            <v>0</v>
          </cell>
          <cell r="H164">
            <v>0</v>
          </cell>
          <cell r="I164">
            <v>0</v>
          </cell>
          <cell r="J164">
            <v>1937713.4353583169</v>
          </cell>
        </row>
        <row r="165">
          <cell r="A165">
            <v>148</v>
          </cell>
          <cell r="B165">
            <v>44320</v>
          </cell>
          <cell r="C165">
            <v>0</v>
          </cell>
          <cell r="D165">
            <v>107858.01575597197</v>
          </cell>
          <cell r="E165">
            <v>0</v>
          </cell>
          <cell r="F165">
            <v>0</v>
          </cell>
          <cell r="G165">
            <v>0</v>
          </cell>
          <cell r="H165">
            <v>0</v>
          </cell>
          <cell r="I165">
            <v>0</v>
          </cell>
          <cell r="J165">
            <v>1937713.4353583169</v>
          </cell>
        </row>
        <row r="166">
          <cell r="A166">
            <v>149</v>
          </cell>
          <cell r="B166">
            <v>44351</v>
          </cell>
          <cell r="C166">
            <v>0</v>
          </cell>
          <cell r="D166">
            <v>107858.01575597197</v>
          </cell>
          <cell r="E166">
            <v>0</v>
          </cell>
          <cell r="F166">
            <v>0</v>
          </cell>
          <cell r="G166">
            <v>0</v>
          </cell>
          <cell r="H166">
            <v>0</v>
          </cell>
          <cell r="I166">
            <v>0</v>
          </cell>
          <cell r="J166">
            <v>1937713.4353583169</v>
          </cell>
        </row>
        <row r="167">
          <cell r="A167">
            <v>150</v>
          </cell>
          <cell r="B167">
            <v>44381</v>
          </cell>
          <cell r="C167">
            <v>0</v>
          </cell>
          <cell r="D167">
            <v>107858.01575597197</v>
          </cell>
          <cell r="E167">
            <v>0</v>
          </cell>
          <cell r="F167">
            <v>0</v>
          </cell>
          <cell r="G167">
            <v>0</v>
          </cell>
          <cell r="H167">
            <v>0</v>
          </cell>
          <cell r="I167">
            <v>0</v>
          </cell>
          <cell r="J167">
            <v>1937713.4353583169</v>
          </cell>
        </row>
        <row r="168">
          <cell r="A168">
            <v>151</v>
          </cell>
          <cell r="B168">
            <v>44412</v>
          </cell>
          <cell r="C168">
            <v>0</v>
          </cell>
          <cell r="D168">
            <v>107858.01575597197</v>
          </cell>
          <cell r="E168">
            <v>0</v>
          </cell>
          <cell r="F168">
            <v>0</v>
          </cell>
          <cell r="G168">
            <v>0</v>
          </cell>
          <cell r="H168">
            <v>0</v>
          </cell>
          <cell r="I168">
            <v>0</v>
          </cell>
          <cell r="J168">
            <v>1937713.4353583169</v>
          </cell>
        </row>
        <row r="169">
          <cell r="A169">
            <v>152</v>
          </cell>
          <cell r="B169">
            <v>44443</v>
          </cell>
          <cell r="C169">
            <v>0</v>
          </cell>
          <cell r="D169">
            <v>107858.01575597197</v>
          </cell>
          <cell r="E169">
            <v>0</v>
          </cell>
          <cell r="F169">
            <v>0</v>
          </cell>
          <cell r="G169">
            <v>0</v>
          </cell>
          <cell r="H169">
            <v>0</v>
          </cell>
          <cell r="I169">
            <v>0</v>
          </cell>
          <cell r="J169">
            <v>1937713.4353583169</v>
          </cell>
        </row>
        <row r="170">
          <cell r="A170">
            <v>153</v>
          </cell>
          <cell r="B170">
            <v>44473</v>
          </cell>
          <cell r="C170">
            <v>0</v>
          </cell>
          <cell r="D170">
            <v>107858.01575597197</v>
          </cell>
          <cell r="E170">
            <v>0</v>
          </cell>
          <cell r="F170">
            <v>0</v>
          </cell>
          <cell r="G170">
            <v>0</v>
          </cell>
          <cell r="H170">
            <v>0</v>
          </cell>
          <cell r="I170">
            <v>0</v>
          </cell>
          <cell r="J170">
            <v>1937713.4353583169</v>
          </cell>
        </row>
        <row r="171">
          <cell r="A171">
            <v>154</v>
          </cell>
          <cell r="B171">
            <v>44504</v>
          </cell>
          <cell r="C171">
            <v>0</v>
          </cell>
          <cell r="D171">
            <v>107858.01575597197</v>
          </cell>
          <cell r="E171">
            <v>0</v>
          </cell>
          <cell r="F171">
            <v>0</v>
          </cell>
          <cell r="G171">
            <v>0</v>
          </cell>
          <cell r="H171">
            <v>0</v>
          </cell>
          <cell r="I171">
            <v>0</v>
          </cell>
          <cell r="J171">
            <v>1937713.4353583169</v>
          </cell>
        </row>
        <row r="172">
          <cell r="A172">
            <v>155</v>
          </cell>
          <cell r="B172">
            <v>44534</v>
          </cell>
          <cell r="C172">
            <v>0</v>
          </cell>
          <cell r="D172">
            <v>107858.01575597197</v>
          </cell>
          <cell r="E172">
            <v>0</v>
          </cell>
          <cell r="F172">
            <v>0</v>
          </cell>
          <cell r="G172">
            <v>0</v>
          </cell>
          <cell r="H172">
            <v>0</v>
          </cell>
          <cell r="I172">
            <v>0</v>
          </cell>
          <cell r="J172">
            <v>1937713.4353583169</v>
          </cell>
        </row>
        <row r="173">
          <cell r="A173">
            <v>156</v>
          </cell>
          <cell r="B173">
            <v>44565</v>
          </cell>
          <cell r="C173">
            <v>0</v>
          </cell>
          <cell r="D173">
            <v>107858.01575597197</v>
          </cell>
          <cell r="E173">
            <v>0</v>
          </cell>
          <cell r="F173">
            <v>0</v>
          </cell>
          <cell r="G173">
            <v>0</v>
          </cell>
          <cell r="H173">
            <v>0</v>
          </cell>
          <cell r="I173">
            <v>0</v>
          </cell>
          <cell r="J173">
            <v>1937713.4353583169</v>
          </cell>
        </row>
        <row r="174">
          <cell r="A174">
            <v>157</v>
          </cell>
          <cell r="B174">
            <v>44596</v>
          </cell>
          <cell r="C174">
            <v>0</v>
          </cell>
          <cell r="D174">
            <v>107858.01575597197</v>
          </cell>
          <cell r="E174">
            <v>0</v>
          </cell>
          <cell r="F174">
            <v>0</v>
          </cell>
          <cell r="G174">
            <v>0</v>
          </cell>
          <cell r="H174">
            <v>0</v>
          </cell>
          <cell r="I174">
            <v>0</v>
          </cell>
          <cell r="J174">
            <v>1937713.4353583169</v>
          </cell>
        </row>
        <row r="175">
          <cell r="A175">
            <v>158</v>
          </cell>
          <cell r="B175">
            <v>44624</v>
          </cell>
          <cell r="C175">
            <v>0</v>
          </cell>
          <cell r="D175">
            <v>107858.01575597197</v>
          </cell>
          <cell r="E175">
            <v>0</v>
          </cell>
          <cell r="F175">
            <v>0</v>
          </cell>
          <cell r="G175">
            <v>0</v>
          </cell>
          <cell r="H175">
            <v>0</v>
          </cell>
          <cell r="I175">
            <v>0</v>
          </cell>
          <cell r="J175">
            <v>1937713.4353583169</v>
          </cell>
        </row>
        <row r="176">
          <cell r="A176">
            <v>159</v>
          </cell>
          <cell r="B176">
            <v>44655</v>
          </cell>
          <cell r="C176">
            <v>0</v>
          </cell>
          <cell r="D176">
            <v>107858.01575597197</v>
          </cell>
          <cell r="E176">
            <v>0</v>
          </cell>
          <cell r="F176">
            <v>0</v>
          </cell>
          <cell r="G176">
            <v>0</v>
          </cell>
          <cell r="H176">
            <v>0</v>
          </cell>
          <cell r="I176">
            <v>0</v>
          </cell>
          <cell r="J176">
            <v>1937713.4353583169</v>
          </cell>
        </row>
        <row r="177">
          <cell r="A177">
            <v>160</v>
          </cell>
          <cell r="B177">
            <v>44685</v>
          </cell>
          <cell r="C177">
            <v>0</v>
          </cell>
          <cell r="D177">
            <v>107858.01575597197</v>
          </cell>
          <cell r="E177">
            <v>0</v>
          </cell>
          <cell r="F177">
            <v>0</v>
          </cell>
          <cell r="G177">
            <v>0</v>
          </cell>
          <cell r="H177">
            <v>0</v>
          </cell>
          <cell r="I177">
            <v>0</v>
          </cell>
          <cell r="J177">
            <v>1937713.4353583169</v>
          </cell>
        </row>
        <row r="178">
          <cell r="A178">
            <v>161</v>
          </cell>
          <cell r="B178">
            <v>44716</v>
          </cell>
          <cell r="C178">
            <v>0</v>
          </cell>
          <cell r="D178">
            <v>107858.01575597197</v>
          </cell>
          <cell r="E178">
            <v>0</v>
          </cell>
          <cell r="F178">
            <v>0</v>
          </cell>
          <cell r="G178">
            <v>0</v>
          </cell>
          <cell r="H178">
            <v>0</v>
          </cell>
          <cell r="I178">
            <v>0</v>
          </cell>
          <cell r="J178">
            <v>1937713.4353583169</v>
          </cell>
        </row>
        <row r="179">
          <cell r="A179">
            <v>162</v>
          </cell>
          <cell r="B179">
            <v>44746</v>
          </cell>
          <cell r="C179">
            <v>0</v>
          </cell>
          <cell r="D179">
            <v>107858.01575597197</v>
          </cell>
          <cell r="E179">
            <v>0</v>
          </cell>
          <cell r="F179">
            <v>0</v>
          </cell>
          <cell r="G179">
            <v>0</v>
          </cell>
          <cell r="H179">
            <v>0</v>
          </cell>
          <cell r="I179">
            <v>0</v>
          </cell>
          <cell r="J179">
            <v>1937713.4353583169</v>
          </cell>
        </row>
        <row r="180">
          <cell r="A180">
            <v>163</v>
          </cell>
          <cell r="B180">
            <v>44777</v>
          </cell>
          <cell r="C180">
            <v>0</v>
          </cell>
          <cell r="D180">
            <v>107858.01575597197</v>
          </cell>
          <cell r="E180">
            <v>0</v>
          </cell>
          <cell r="F180">
            <v>0</v>
          </cell>
          <cell r="G180">
            <v>0</v>
          </cell>
          <cell r="H180">
            <v>0</v>
          </cell>
          <cell r="I180">
            <v>0</v>
          </cell>
          <cell r="J180">
            <v>1937713.4353583169</v>
          </cell>
        </row>
        <row r="181">
          <cell r="A181">
            <v>164</v>
          </cell>
          <cell r="B181">
            <v>44808</v>
          </cell>
          <cell r="C181">
            <v>0</v>
          </cell>
          <cell r="D181">
            <v>107858.01575597197</v>
          </cell>
          <cell r="E181">
            <v>0</v>
          </cell>
          <cell r="F181">
            <v>0</v>
          </cell>
          <cell r="G181">
            <v>0</v>
          </cell>
          <cell r="H181">
            <v>0</v>
          </cell>
          <cell r="I181">
            <v>0</v>
          </cell>
          <cell r="J181">
            <v>1937713.4353583169</v>
          </cell>
        </row>
        <row r="182">
          <cell r="A182">
            <v>165</v>
          </cell>
          <cell r="B182">
            <v>44838</v>
          </cell>
          <cell r="C182">
            <v>0</v>
          </cell>
          <cell r="D182">
            <v>107858.01575597197</v>
          </cell>
          <cell r="E182">
            <v>0</v>
          </cell>
          <cell r="F182">
            <v>0</v>
          </cell>
          <cell r="G182">
            <v>0</v>
          </cell>
          <cell r="H182">
            <v>0</v>
          </cell>
          <cell r="I182">
            <v>0</v>
          </cell>
          <cell r="J182">
            <v>1937713.4353583169</v>
          </cell>
        </row>
        <row r="183">
          <cell r="A183">
            <v>166</v>
          </cell>
          <cell r="B183">
            <v>44869</v>
          </cell>
          <cell r="C183">
            <v>0</v>
          </cell>
          <cell r="D183">
            <v>107858.01575597197</v>
          </cell>
          <cell r="E183">
            <v>0</v>
          </cell>
          <cell r="F183">
            <v>0</v>
          </cell>
          <cell r="G183">
            <v>0</v>
          </cell>
          <cell r="H183">
            <v>0</v>
          </cell>
          <cell r="I183">
            <v>0</v>
          </cell>
          <cell r="J183">
            <v>1937713.4353583169</v>
          </cell>
        </row>
        <row r="184">
          <cell r="A184">
            <v>167</v>
          </cell>
          <cell r="B184">
            <v>44899</v>
          </cell>
          <cell r="C184">
            <v>0</v>
          </cell>
          <cell r="D184">
            <v>107858.01575597197</v>
          </cell>
          <cell r="E184">
            <v>0</v>
          </cell>
          <cell r="F184">
            <v>0</v>
          </cell>
          <cell r="G184">
            <v>0</v>
          </cell>
          <cell r="H184">
            <v>0</v>
          </cell>
          <cell r="I184">
            <v>0</v>
          </cell>
          <cell r="J184">
            <v>1937713.4353583169</v>
          </cell>
        </row>
        <row r="185">
          <cell r="A185">
            <v>168</v>
          </cell>
          <cell r="B185">
            <v>44930</v>
          </cell>
          <cell r="C185">
            <v>0</v>
          </cell>
          <cell r="D185">
            <v>107858.01575597197</v>
          </cell>
          <cell r="E185">
            <v>0</v>
          </cell>
          <cell r="F185">
            <v>0</v>
          </cell>
          <cell r="G185">
            <v>0</v>
          </cell>
          <cell r="H185">
            <v>0</v>
          </cell>
          <cell r="I185">
            <v>0</v>
          </cell>
          <cell r="J185">
            <v>1937713.4353583169</v>
          </cell>
        </row>
        <row r="186">
          <cell r="A186">
            <v>169</v>
          </cell>
          <cell r="B186">
            <v>44961</v>
          </cell>
          <cell r="C186">
            <v>0</v>
          </cell>
          <cell r="D186">
            <v>107858.01575597197</v>
          </cell>
          <cell r="E186">
            <v>0</v>
          </cell>
          <cell r="F186">
            <v>0</v>
          </cell>
          <cell r="G186">
            <v>0</v>
          </cell>
          <cell r="H186">
            <v>0</v>
          </cell>
          <cell r="I186">
            <v>0</v>
          </cell>
          <cell r="J186">
            <v>1937713.4353583169</v>
          </cell>
        </row>
        <row r="187">
          <cell r="A187">
            <v>170</v>
          </cell>
          <cell r="B187">
            <v>44989</v>
          </cell>
          <cell r="C187">
            <v>0</v>
          </cell>
          <cell r="D187">
            <v>107858.01575597197</v>
          </cell>
          <cell r="E187">
            <v>0</v>
          </cell>
          <cell r="F187">
            <v>0</v>
          </cell>
          <cell r="G187">
            <v>0</v>
          </cell>
          <cell r="H187">
            <v>0</v>
          </cell>
          <cell r="I187">
            <v>0</v>
          </cell>
          <cell r="J187">
            <v>1937713.4353583169</v>
          </cell>
        </row>
        <row r="188">
          <cell r="A188">
            <v>171</v>
          </cell>
          <cell r="B188">
            <v>45020</v>
          </cell>
          <cell r="C188">
            <v>0</v>
          </cell>
          <cell r="D188">
            <v>107858.01575597197</v>
          </cell>
          <cell r="E188">
            <v>0</v>
          </cell>
          <cell r="F188">
            <v>0</v>
          </cell>
          <cell r="G188">
            <v>0</v>
          </cell>
          <cell r="H188">
            <v>0</v>
          </cell>
          <cell r="I188">
            <v>0</v>
          </cell>
          <cell r="J188">
            <v>1937713.4353583169</v>
          </cell>
        </row>
        <row r="189">
          <cell r="A189">
            <v>172</v>
          </cell>
          <cell r="B189">
            <v>45050</v>
          </cell>
          <cell r="C189">
            <v>0</v>
          </cell>
          <cell r="D189">
            <v>107858.01575597197</v>
          </cell>
          <cell r="E189">
            <v>0</v>
          </cell>
          <cell r="F189">
            <v>0</v>
          </cell>
          <cell r="G189">
            <v>0</v>
          </cell>
          <cell r="H189">
            <v>0</v>
          </cell>
          <cell r="I189">
            <v>0</v>
          </cell>
          <cell r="J189">
            <v>1937713.4353583169</v>
          </cell>
        </row>
        <row r="190">
          <cell r="A190">
            <v>173</v>
          </cell>
          <cell r="B190">
            <v>45081</v>
          </cell>
          <cell r="C190">
            <v>0</v>
          </cell>
          <cell r="D190">
            <v>107858.01575597197</v>
          </cell>
          <cell r="E190">
            <v>0</v>
          </cell>
          <cell r="F190">
            <v>0</v>
          </cell>
          <cell r="G190">
            <v>0</v>
          </cell>
          <cell r="H190">
            <v>0</v>
          </cell>
          <cell r="I190">
            <v>0</v>
          </cell>
          <cell r="J190">
            <v>1937713.4353583169</v>
          </cell>
        </row>
        <row r="191">
          <cell r="A191">
            <v>174</v>
          </cell>
          <cell r="B191">
            <v>45111</v>
          </cell>
          <cell r="C191">
            <v>0</v>
          </cell>
          <cell r="D191">
            <v>107858.01575597197</v>
          </cell>
          <cell r="E191">
            <v>0</v>
          </cell>
          <cell r="F191">
            <v>0</v>
          </cell>
          <cell r="G191">
            <v>0</v>
          </cell>
          <cell r="H191">
            <v>0</v>
          </cell>
          <cell r="I191">
            <v>0</v>
          </cell>
          <cell r="J191">
            <v>1937713.4353583169</v>
          </cell>
        </row>
        <row r="192">
          <cell r="A192">
            <v>175</v>
          </cell>
          <cell r="B192">
            <v>45142</v>
          </cell>
          <cell r="C192">
            <v>0</v>
          </cell>
          <cell r="D192">
            <v>107858.01575597197</v>
          </cell>
          <cell r="E192">
            <v>0</v>
          </cell>
          <cell r="F192">
            <v>0</v>
          </cell>
          <cell r="G192">
            <v>0</v>
          </cell>
          <cell r="H192">
            <v>0</v>
          </cell>
          <cell r="I192">
            <v>0</v>
          </cell>
          <cell r="J192">
            <v>1937713.4353583169</v>
          </cell>
        </row>
        <row r="193">
          <cell r="A193">
            <v>176</v>
          </cell>
          <cell r="B193">
            <v>45173</v>
          </cell>
          <cell r="C193">
            <v>0</v>
          </cell>
          <cell r="D193">
            <v>107858.01575597197</v>
          </cell>
          <cell r="E193">
            <v>0</v>
          </cell>
          <cell r="F193">
            <v>0</v>
          </cell>
          <cell r="G193">
            <v>0</v>
          </cell>
          <cell r="H193">
            <v>0</v>
          </cell>
          <cell r="I193">
            <v>0</v>
          </cell>
          <cell r="J193">
            <v>1937713.4353583169</v>
          </cell>
        </row>
        <row r="194">
          <cell r="A194">
            <v>177</v>
          </cell>
          <cell r="B194">
            <v>45203</v>
          </cell>
          <cell r="C194">
            <v>0</v>
          </cell>
          <cell r="D194">
            <v>107858.01575597197</v>
          </cell>
          <cell r="E194">
            <v>0</v>
          </cell>
          <cell r="F194">
            <v>0</v>
          </cell>
          <cell r="G194">
            <v>0</v>
          </cell>
          <cell r="H194">
            <v>0</v>
          </cell>
          <cell r="I194">
            <v>0</v>
          </cell>
          <cell r="J194">
            <v>1937713.4353583169</v>
          </cell>
        </row>
        <row r="195">
          <cell r="A195">
            <v>178</v>
          </cell>
          <cell r="B195">
            <v>45234</v>
          </cell>
          <cell r="C195">
            <v>0</v>
          </cell>
          <cell r="D195">
            <v>107858.01575597197</v>
          </cell>
          <cell r="E195">
            <v>0</v>
          </cell>
          <cell r="F195">
            <v>0</v>
          </cell>
          <cell r="G195">
            <v>0</v>
          </cell>
          <cell r="H195">
            <v>0</v>
          </cell>
          <cell r="I195">
            <v>0</v>
          </cell>
          <cell r="J195">
            <v>1937713.4353583169</v>
          </cell>
        </row>
        <row r="196">
          <cell r="A196">
            <v>179</v>
          </cell>
          <cell r="B196">
            <v>45264</v>
          </cell>
          <cell r="C196">
            <v>0</v>
          </cell>
          <cell r="D196">
            <v>107858.01575597197</v>
          </cell>
          <cell r="E196">
            <v>0</v>
          </cell>
          <cell r="F196">
            <v>0</v>
          </cell>
          <cell r="G196">
            <v>0</v>
          </cell>
          <cell r="H196">
            <v>0</v>
          </cell>
          <cell r="I196">
            <v>0</v>
          </cell>
          <cell r="J196">
            <v>1937713.4353583169</v>
          </cell>
        </row>
        <row r="197">
          <cell r="A197">
            <v>180</v>
          </cell>
          <cell r="B197">
            <v>45295</v>
          </cell>
          <cell r="C197">
            <v>0</v>
          </cell>
          <cell r="D197">
            <v>107858.01575597197</v>
          </cell>
          <cell r="E197">
            <v>0</v>
          </cell>
          <cell r="F197">
            <v>0</v>
          </cell>
          <cell r="G197">
            <v>0</v>
          </cell>
          <cell r="H197">
            <v>0</v>
          </cell>
          <cell r="I197">
            <v>0</v>
          </cell>
          <cell r="J197">
            <v>1937713.4353583169</v>
          </cell>
        </row>
        <row r="198">
          <cell r="A198">
            <v>181</v>
          </cell>
          <cell r="B198">
            <v>45326</v>
          </cell>
          <cell r="C198">
            <v>0</v>
          </cell>
          <cell r="D198">
            <v>107858.01575597197</v>
          </cell>
          <cell r="E198">
            <v>0</v>
          </cell>
          <cell r="F198">
            <v>0</v>
          </cell>
          <cell r="G198">
            <v>0</v>
          </cell>
          <cell r="H198">
            <v>0</v>
          </cell>
          <cell r="I198">
            <v>0</v>
          </cell>
          <cell r="J198">
            <v>1937713.4353583169</v>
          </cell>
        </row>
        <row r="199">
          <cell r="A199">
            <v>182</v>
          </cell>
          <cell r="B199">
            <v>45355</v>
          </cell>
          <cell r="C199">
            <v>0</v>
          </cell>
          <cell r="D199">
            <v>107858.01575597197</v>
          </cell>
          <cell r="E199">
            <v>0</v>
          </cell>
          <cell r="F199">
            <v>0</v>
          </cell>
          <cell r="G199">
            <v>0</v>
          </cell>
          <cell r="H199">
            <v>0</v>
          </cell>
          <cell r="I199">
            <v>0</v>
          </cell>
          <cell r="J199">
            <v>1937713.4353583169</v>
          </cell>
        </row>
        <row r="200">
          <cell r="A200">
            <v>183</v>
          </cell>
          <cell r="B200">
            <v>45386</v>
          </cell>
          <cell r="C200">
            <v>0</v>
          </cell>
          <cell r="D200">
            <v>107858.01575597197</v>
          </cell>
          <cell r="E200">
            <v>0</v>
          </cell>
          <cell r="F200">
            <v>0</v>
          </cell>
          <cell r="G200">
            <v>0</v>
          </cell>
          <cell r="H200">
            <v>0</v>
          </cell>
          <cell r="I200">
            <v>0</v>
          </cell>
          <cell r="J200">
            <v>1937713.4353583169</v>
          </cell>
        </row>
        <row r="201">
          <cell r="A201">
            <v>184</v>
          </cell>
          <cell r="B201">
            <v>45416</v>
          </cell>
          <cell r="C201">
            <v>0</v>
          </cell>
          <cell r="D201">
            <v>107858.01575597197</v>
          </cell>
          <cell r="E201">
            <v>0</v>
          </cell>
          <cell r="F201">
            <v>0</v>
          </cell>
          <cell r="G201">
            <v>0</v>
          </cell>
          <cell r="H201">
            <v>0</v>
          </cell>
          <cell r="I201">
            <v>0</v>
          </cell>
          <cell r="J201">
            <v>1937713.4353583169</v>
          </cell>
        </row>
        <row r="202">
          <cell r="A202">
            <v>185</v>
          </cell>
          <cell r="B202">
            <v>45447</v>
          </cell>
          <cell r="C202">
            <v>0</v>
          </cell>
          <cell r="D202">
            <v>107858.01575597197</v>
          </cell>
          <cell r="E202">
            <v>0</v>
          </cell>
          <cell r="F202">
            <v>0</v>
          </cell>
          <cell r="G202">
            <v>0</v>
          </cell>
          <cell r="H202">
            <v>0</v>
          </cell>
          <cell r="I202">
            <v>0</v>
          </cell>
          <cell r="J202">
            <v>1937713.4353583169</v>
          </cell>
        </row>
        <row r="203">
          <cell r="A203">
            <v>186</v>
          </cell>
          <cell r="B203">
            <v>45477</v>
          </cell>
          <cell r="C203">
            <v>0</v>
          </cell>
          <cell r="D203">
            <v>107858.01575597197</v>
          </cell>
          <cell r="E203">
            <v>0</v>
          </cell>
          <cell r="F203">
            <v>0</v>
          </cell>
          <cell r="G203">
            <v>0</v>
          </cell>
          <cell r="H203">
            <v>0</v>
          </cell>
          <cell r="I203">
            <v>0</v>
          </cell>
          <cell r="J203">
            <v>1937713.4353583169</v>
          </cell>
        </row>
        <row r="204">
          <cell r="A204">
            <v>187</v>
          </cell>
          <cell r="B204">
            <v>45508</v>
          </cell>
          <cell r="C204">
            <v>0</v>
          </cell>
          <cell r="D204">
            <v>107858.01575597197</v>
          </cell>
          <cell r="E204">
            <v>0</v>
          </cell>
          <cell r="F204">
            <v>0</v>
          </cell>
          <cell r="G204">
            <v>0</v>
          </cell>
          <cell r="H204">
            <v>0</v>
          </cell>
          <cell r="I204">
            <v>0</v>
          </cell>
          <cell r="J204">
            <v>1937713.4353583169</v>
          </cell>
        </row>
        <row r="205">
          <cell r="A205">
            <v>188</v>
          </cell>
          <cell r="B205">
            <v>45539</v>
          </cell>
          <cell r="C205">
            <v>0</v>
          </cell>
          <cell r="D205">
            <v>107858.01575597197</v>
          </cell>
          <cell r="E205">
            <v>0</v>
          </cell>
          <cell r="F205">
            <v>0</v>
          </cell>
          <cell r="G205">
            <v>0</v>
          </cell>
          <cell r="H205">
            <v>0</v>
          </cell>
          <cell r="I205">
            <v>0</v>
          </cell>
          <cell r="J205">
            <v>1937713.4353583169</v>
          </cell>
        </row>
        <row r="206">
          <cell r="A206">
            <v>189</v>
          </cell>
          <cell r="B206">
            <v>45569</v>
          </cell>
          <cell r="C206">
            <v>0</v>
          </cell>
          <cell r="D206">
            <v>107858.01575597197</v>
          </cell>
          <cell r="E206">
            <v>0</v>
          </cell>
          <cell r="F206">
            <v>0</v>
          </cell>
          <cell r="G206">
            <v>0</v>
          </cell>
          <cell r="H206">
            <v>0</v>
          </cell>
          <cell r="I206">
            <v>0</v>
          </cell>
          <cell r="J206">
            <v>1937713.4353583169</v>
          </cell>
        </row>
        <row r="207">
          <cell r="A207">
            <v>190</v>
          </cell>
          <cell r="B207">
            <v>45600</v>
          </cell>
          <cell r="C207">
            <v>0</v>
          </cell>
          <cell r="D207">
            <v>107858.01575597197</v>
          </cell>
          <cell r="E207">
            <v>0</v>
          </cell>
          <cell r="F207">
            <v>0</v>
          </cell>
          <cell r="G207">
            <v>0</v>
          </cell>
          <cell r="H207">
            <v>0</v>
          </cell>
          <cell r="I207">
            <v>0</v>
          </cell>
          <cell r="J207">
            <v>1937713.4353583169</v>
          </cell>
        </row>
        <row r="208">
          <cell r="A208">
            <v>191</v>
          </cell>
          <cell r="B208">
            <v>45630</v>
          </cell>
          <cell r="C208">
            <v>0</v>
          </cell>
          <cell r="D208">
            <v>107858.01575597197</v>
          </cell>
          <cell r="E208">
            <v>0</v>
          </cell>
          <cell r="F208">
            <v>0</v>
          </cell>
          <cell r="G208">
            <v>0</v>
          </cell>
          <cell r="H208">
            <v>0</v>
          </cell>
          <cell r="I208">
            <v>0</v>
          </cell>
          <cell r="J208">
            <v>1937713.4353583169</v>
          </cell>
        </row>
        <row r="209">
          <cell r="A209">
            <v>192</v>
          </cell>
          <cell r="B209">
            <v>45661</v>
          </cell>
          <cell r="C209">
            <v>0</v>
          </cell>
          <cell r="D209">
            <v>107858.01575597197</v>
          </cell>
          <cell r="E209">
            <v>0</v>
          </cell>
          <cell r="F209">
            <v>0</v>
          </cell>
          <cell r="G209">
            <v>0</v>
          </cell>
          <cell r="H209">
            <v>0</v>
          </cell>
          <cell r="I209">
            <v>0</v>
          </cell>
          <cell r="J209">
            <v>1937713.4353583169</v>
          </cell>
        </row>
        <row r="210">
          <cell r="A210">
            <v>193</v>
          </cell>
          <cell r="B210">
            <v>45692</v>
          </cell>
          <cell r="C210">
            <v>0</v>
          </cell>
          <cell r="D210">
            <v>107858.01575597197</v>
          </cell>
          <cell r="E210">
            <v>0</v>
          </cell>
          <cell r="F210">
            <v>0</v>
          </cell>
          <cell r="G210">
            <v>0</v>
          </cell>
          <cell r="H210">
            <v>0</v>
          </cell>
          <cell r="I210">
            <v>0</v>
          </cell>
          <cell r="J210">
            <v>1937713.4353583169</v>
          </cell>
        </row>
        <row r="211">
          <cell r="A211">
            <v>194</v>
          </cell>
          <cell r="B211">
            <v>45720</v>
          </cell>
          <cell r="C211">
            <v>0</v>
          </cell>
          <cell r="D211">
            <v>107858.01575597197</v>
          </cell>
          <cell r="E211">
            <v>0</v>
          </cell>
          <cell r="F211">
            <v>0</v>
          </cell>
          <cell r="G211">
            <v>0</v>
          </cell>
          <cell r="H211">
            <v>0</v>
          </cell>
          <cell r="I211">
            <v>0</v>
          </cell>
          <cell r="J211">
            <v>1937713.4353583169</v>
          </cell>
        </row>
        <row r="212">
          <cell r="A212">
            <v>195</v>
          </cell>
          <cell r="B212">
            <v>45751</v>
          </cell>
          <cell r="C212">
            <v>0</v>
          </cell>
          <cell r="D212">
            <v>107858.01575597197</v>
          </cell>
          <cell r="E212">
            <v>0</v>
          </cell>
          <cell r="F212">
            <v>0</v>
          </cell>
          <cell r="G212">
            <v>0</v>
          </cell>
          <cell r="H212">
            <v>0</v>
          </cell>
          <cell r="I212">
            <v>0</v>
          </cell>
          <cell r="J212">
            <v>1937713.4353583169</v>
          </cell>
        </row>
        <row r="213">
          <cell r="A213">
            <v>196</v>
          </cell>
          <cell r="B213">
            <v>45781</v>
          </cell>
          <cell r="C213">
            <v>0</v>
          </cell>
          <cell r="D213">
            <v>107858.01575597197</v>
          </cell>
          <cell r="E213">
            <v>0</v>
          </cell>
          <cell r="F213">
            <v>0</v>
          </cell>
          <cell r="G213">
            <v>0</v>
          </cell>
          <cell r="H213">
            <v>0</v>
          </cell>
          <cell r="I213">
            <v>0</v>
          </cell>
          <cell r="J213">
            <v>1937713.4353583169</v>
          </cell>
        </row>
        <row r="214">
          <cell r="A214">
            <v>197</v>
          </cell>
          <cell r="B214">
            <v>45812</v>
          </cell>
          <cell r="C214">
            <v>0</v>
          </cell>
          <cell r="D214">
            <v>107858.01575597197</v>
          </cell>
          <cell r="E214">
            <v>0</v>
          </cell>
          <cell r="F214">
            <v>0</v>
          </cell>
          <cell r="G214">
            <v>0</v>
          </cell>
          <cell r="H214">
            <v>0</v>
          </cell>
          <cell r="I214">
            <v>0</v>
          </cell>
          <cell r="J214">
            <v>1937713.4353583169</v>
          </cell>
        </row>
        <row r="215">
          <cell r="A215">
            <v>198</v>
          </cell>
          <cell r="B215">
            <v>45842</v>
          </cell>
          <cell r="C215">
            <v>0</v>
          </cell>
          <cell r="D215">
            <v>107858.01575597197</v>
          </cell>
          <cell r="E215">
            <v>0</v>
          </cell>
          <cell r="F215">
            <v>0</v>
          </cell>
          <cell r="G215">
            <v>0</v>
          </cell>
          <cell r="H215">
            <v>0</v>
          </cell>
          <cell r="I215">
            <v>0</v>
          </cell>
          <cell r="J215">
            <v>1937713.4353583169</v>
          </cell>
        </row>
        <row r="216">
          <cell r="A216">
            <v>199</v>
          </cell>
          <cell r="B216">
            <v>45873</v>
          </cell>
          <cell r="C216">
            <v>0</v>
          </cell>
          <cell r="D216">
            <v>107858.01575597197</v>
          </cell>
          <cell r="E216">
            <v>0</v>
          </cell>
          <cell r="F216">
            <v>0</v>
          </cell>
          <cell r="G216">
            <v>0</v>
          </cell>
          <cell r="H216">
            <v>0</v>
          </cell>
          <cell r="I216">
            <v>0</v>
          </cell>
          <cell r="J216">
            <v>1937713.4353583169</v>
          </cell>
        </row>
        <row r="217">
          <cell r="A217">
            <v>200</v>
          </cell>
          <cell r="B217">
            <v>45904</v>
          </cell>
          <cell r="C217">
            <v>0</v>
          </cell>
          <cell r="D217">
            <v>107858.01575597197</v>
          </cell>
          <cell r="E217">
            <v>0</v>
          </cell>
          <cell r="F217">
            <v>0</v>
          </cell>
          <cell r="G217">
            <v>0</v>
          </cell>
          <cell r="H217">
            <v>0</v>
          </cell>
          <cell r="I217">
            <v>0</v>
          </cell>
          <cell r="J217">
            <v>1937713.4353583169</v>
          </cell>
        </row>
        <row r="218">
          <cell r="A218">
            <v>201</v>
          </cell>
          <cell r="B218">
            <v>45934</v>
          </cell>
          <cell r="C218">
            <v>0</v>
          </cell>
          <cell r="D218">
            <v>107858.01575597197</v>
          </cell>
          <cell r="E218">
            <v>0</v>
          </cell>
          <cell r="F218">
            <v>0</v>
          </cell>
          <cell r="G218">
            <v>0</v>
          </cell>
          <cell r="H218">
            <v>0</v>
          </cell>
          <cell r="I218">
            <v>0</v>
          </cell>
          <cell r="J218">
            <v>1937713.4353583169</v>
          </cell>
        </row>
        <row r="219">
          <cell r="A219">
            <v>202</v>
          </cell>
          <cell r="B219">
            <v>45965</v>
          </cell>
          <cell r="C219">
            <v>0</v>
          </cell>
          <cell r="D219">
            <v>107858.01575597197</v>
          </cell>
          <cell r="E219">
            <v>0</v>
          </cell>
          <cell r="F219">
            <v>0</v>
          </cell>
          <cell r="G219">
            <v>0</v>
          </cell>
          <cell r="H219">
            <v>0</v>
          </cell>
          <cell r="I219">
            <v>0</v>
          </cell>
          <cell r="J219">
            <v>1937713.4353583169</v>
          </cell>
        </row>
        <row r="220">
          <cell r="A220">
            <v>203</v>
          </cell>
          <cell r="B220">
            <v>45995</v>
          </cell>
          <cell r="C220">
            <v>0</v>
          </cell>
          <cell r="D220">
            <v>107858.01575597197</v>
          </cell>
          <cell r="E220">
            <v>0</v>
          </cell>
          <cell r="F220">
            <v>0</v>
          </cell>
          <cell r="G220">
            <v>0</v>
          </cell>
          <cell r="H220">
            <v>0</v>
          </cell>
          <cell r="I220">
            <v>0</v>
          </cell>
          <cell r="J220">
            <v>1937713.4353583169</v>
          </cell>
        </row>
        <row r="221">
          <cell r="A221">
            <v>204</v>
          </cell>
          <cell r="B221">
            <v>46026</v>
          </cell>
          <cell r="C221">
            <v>0</v>
          </cell>
          <cell r="D221">
            <v>107858.01575597197</v>
          </cell>
          <cell r="E221">
            <v>0</v>
          </cell>
          <cell r="F221">
            <v>0</v>
          </cell>
          <cell r="G221">
            <v>0</v>
          </cell>
          <cell r="H221">
            <v>0</v>
          </cell>
          <cell r="I221">
            <v>0</v>
          </cell>
          <cell r="J221">
            <v>1937713.4353583169</v>
          </cell>
        </row>
        <row r="222">
          <cell r="A222">
            <v>205</v>
          </cell>
          <cell r="B222">
            <v>46057</v>
          </cell>
          <cell r="C222">
            <v>0</v>
          </cell>
          <cell r="D222">
            <v>107858.01575597197</v>
          </cell>
          <cell r="E222">
            <v>0</v>
          </cell>
          <cell r="F222">
            <v>0</v>
          </cell>
          <cell r="G222">
            <v>0</v>
          </cell>
          <cell r="H222">
            <v>0</v>
          </cell>
          <cell r="I222">
            <v>0</v>
          </cell>
          <cell r="J222">
            <v>1937713.4353583169</v>
          </cell>
        </row>
        <row r="223">
          <cell r="A223">
            <v>206</v>
          </cell>
          <cell r="B223">
            <v>46085</v>
          </cell>
          <cell r="C223">
            <v>0</v>
          </cell>
          <cell r="D223">
            <v>107858.01575597197</v>
          </cell>
          <cell r="E223">
            <v>0</v>
          </cell>
          <cell r="F223">
            <v>0</v>
          </cell>
          <cell r="G223">
            <v>0</v>
          </cell>
          <cell r="H223">
            <v>0</v>
          </cell>
          <cell r="I223">
            <v>0</v>
          </cell>
          <cell r="J223">
            <v>1937713.4353583169</v>
          </cell>
        </row>
        <row r="224">
          <cell r="A224">
            <v>207</v>
          </cell>
          <cell r="B224">
            <v>46116</v>
          </cell>
          <cell r="C224">
            <v>0</v>
          </cell>
          <cell r="D224">
            <v>107858.01575597197</v>
          </cell>
          <cell r="E224">
            <v>0</v>
          </cell>
          <cell r="F224">
            <v>0</v>
          </cell>
          <cell r="G224">
            <v>0</v>
          </cell>
          <cell r="H224">
            <v>0</v>
          </cell>
          <cell r="I224">
            <v>0</v>
          </cell>
          <cell r="J224">
            <v>1937713.4353583169</v>
          </cell>
        </row>
        <row r="225">
          <cell r="A225">
            <v>208</v>
          </cell>
          <cell r="B225">
            <v>46146</v>
          </cell>
          <cell r="C225">
            <v>0</v>
          </cell>
          <cell r="D225">
            <v>107858.01575597197</v>
          </cell>
          <cell r="E225">
            <v>0</v>
          </cell>
          <cell r="F225">
            <v>0</v>
          </cell>
          <cell r="G225">
            <v>0</v>
          </cell>
          <cell r="H225">
            <v>0</v>
          </cell>
          <cell r="I225">
            <v>0</v>
          </cell>
          <cell r="J225">
            <v>1937713.4353583169</v>
          </cell>
        </row>
        <row r="226">
          <cell r="A226">
            <v>209</v>
          </cell>
          <cell r="B226">
            <v>46177</v>
          </cell>
          <cell r="C226">
            <v>0</v>
          </cell>
          <cell r="D226">
            <v>107858.01575597197</v>
          </cell>
          <cell r="E226">
            <v>0</v>
          </cell>
          <cell r="F226">
            <v>0</v>
          </cell>
          <cell r="G226">
            <v>0</v>
          </cell>
          <cell r="H226">
            <v>0</v>
          </cell>
          <cell r="I226">
            <v>0</v>
          </cell>
          <cell r="J226">
            <v>1937713.4353583169</v>
          </cell>
        </row>
        <row r="227">
          <cell r="A227">
            <v>210</v>
          </cell>
          <cell r="B227">
            <v>46207</v>
          </cell>
          <cell r="C227">
            <v>0</v>
          </cell>
          <cell r="D227">
            <v>107858.01575597197</v>
          </cell>
          <cell r="E227">
            <v>0</v>
          </cell>
          <cell r="F227">
            <v>0</v>
          </cell>
          <cell r="G227">
            <v>0</v>
          </cell>
          <cell r="H227">
            <v>0</v>
          </cell>
          <cell r="I227">
            <v>0</v>
          </cell>
          <cell r="J227">
            <v>1937713.4353583169</v>
          </cell>
        </row>
        <row r="228">
          <cell r="A228">
            <v>211</v>
          </cell>
          <cell r="B228">
            <v>46238</v>
          </cell>
          <cell r="C228">
            <v>0</v>
          </cell>
          <cell r="D228">
            <v>107858.01575597197</v>
          </cell>
          <cell r="E228">
            <v>0</v>
          </cell>
          <cell r="F228">
            <v>0</v>
          </cell>
          <cell r="G228">
            <v>0</v>
          </cell>
          <cell r="H228">
            <v>0</v>
          </cell>
          <cell r="I228">
            <v>0</v>
          </cell>
          <cell r="J228">
            <v>1937713.4353583169</v>
          </cell>
        </row>
        <row r="229">
          <cell r="A229">
            <v>212</v>
          </cell>
          <cell r="B229">
            <v>46269</v>
          </cell>
          <cell r="C229">
            <v>0</v>
          </cell>
          <cell r="D229">
            <v>107858.01575597197</v>
          </cell>
          <cell r="E229">
            <v>0</v>
          </cell>
          <cell r="F229">
            <v>0</v>
          </cell>
          <cell r="G229">
            <v>0</v>
          </cell>
          <cell r="H229">
            <v>0</v>
          </cell>
          <cell r="I229">
            <v>0</v>
          </cell>
          <cell r="J229">
            <v>1937713.4353583169</v>
          </cell>
        </row>
        <row r="230">
          <cell r="A230">
            <v>213</v>
          </cell>
          <cell r="B230">
            <v>46299</v>
          </cell>
          <cell r="C230">
            <v>0</v>
          </cell>
          <cell r="D230">
            <v>107858.01575597197</v>
          </cell>
          <cell r="E230">
            <v>0</v>
          </cell>
          <cell r="F230">
            <v>0</v>
          </cell>
          <cell r="G230">
            <v>0</v>
          </cell>
          <cell r="H230">
            <v>0</v>
          </cell>
          <cell r="I230">
            <v>0</v>
          </cell>
          <cell r="J230">
            <v>1937713.4353583169</v>
          </cell>
        </row>
        <row r="231">
          <cell r="A231">
            <v>214</v>
          </cell>
          <cell r="B231">
            <v>46330</v>
          </cell>
          <cell r="C231">
            <v>0</v>
          </cell>
          <cell r="D231">
            <v>107858.01575597197</v>
          </cell>
          <cell r="E231">
            <v>0</v>
          </cell>
          <cell r="F231">
            <v>0</v>
          </cell>
          <cell r="G231">
            <v>0</v>
          </cell>
          <cell r="H231">
            <v>0</v>
          </cell>
          <cell r="I231">
            <v>0</v>
          </cell>
          <cell r="J231">
            <v>1937713.4353583169</v>
          </cell>
        </row>
        <row r="232">
          <cell r="A232">
            <v>215</v>
          </cell>
          <cell r="B232">
            <v>46360</v>
          </cell>
          <cell r="C232">
            <v>0</v>
          </cell>
          <cell r="D232">
            <v>107858.01575597197</v>
          </cell>
          <cell r="E232">
            <v>0</v>
          </cell>
          <cell r="F232">
            <v>0</v>
          </cell>
          <cell r="G232">
            <v>0</v>
          </cell>
          <cell r="H232">
            <v>0</v>
          </cell>
          <cell r="I232">
            <v>0</v>
          </cell>
          <cell r="J232">
            <v>1937713.4353583169</v>
          </cell>
        </row>
        <row r="233">
          <cell r="A233">
            <v>216</v>
          </cell>
          <cell r="B233">
            <v>46391</v>
          </cell>
          <cell r="C233">
            <v>0</v>
          </cell>
          <cell r="D233">
            <v>107858.01575597197</v>
          </cell>
          <cell r="E233">
            <v>0</v>
          </cell>
          <cell r="F233">
            <v>0</v>
          </cell>
          <cell r="G233">
            <v>0</v>
          </cell>
          <cell r="H233">
            <v>0</v>
          </cell>
          <cell r="I233">
            <v>0</v>
          </cell>
          <cell r="J233">
            <v>1937713.4353583169</v>
          </cell>
        </row>
        <row r="234">
          <cell r="A234">
            <v>217</v>
          </cell>
          <cell r="B234">
            <v>46422</v>
          </cell>
          <cell r="C234">
            <v>0</v>
          </cell>
          <cell r="D234">
            <v>107858.01575597197</v>
          </cell>
          <cell r="E234">
            <v>0</v>
          </cell>
          <cell r="F234">
            <v>0</v>
          </cell>
          <cell r="G234">
            <v>0</v>
          </cell>
          <cell r="H234">
            <v>0</v>
          </cell>
          <cell r="I234">
            <v>0</v>
          </cell>
          <cell r="J234">
            <v>1937713.4353583169</v>
          </cell>
        </row>
        <row r="235">
          <cell r="A235">
            <v>218</v>
          </cell>
          <cell r="B235">
            <v>46450</v>
          </cell>
          <cell r="C235">
            <v>0</v>
          </cell>
          <cell r="D235">
            <v>107858.01575597197</v>
          </cell>
          <cell r="E235">
            <v>0</v>
          </cell>
          <cell r="F235">
            <v>0</v>
          </cell>
          <cell r="G235">
            <v>0</v>
          </cell>
          <cell r="H235">
            <v>0</v>
          </cell>
          <cell r="I235">
            <v>0</v>
          </cell>
          <cell r="J235">
            <v>1937713.4353583169</v>
          </cell>
        </row>
        <row r="236">
          <cell r="A236">
            <v>219</v>
          </cell>
          <cell r="B236">
            <v>46481</v>
          </cell>
          <cell r="C236">
            <v>0</v>
          </cell>
          <cell r="D236">
            <v>107858.01575597197</v>
          </cell>
          <cell r="E236">
            <v>0</v>
          </cell>
          <cell r="F236">
            <v>0</v>
          </cell>
          <cell r="G236">
            <v>0</v>
          </cell>
          <cell r="H236">
            <v>0</v>
          </cell>
          <cell r="I236">
            <v>0</v>
          </cell>
          <cell r="J236">
            <v>1937713.4353583169</v>
          </cell>
        </row>
        <row r="237">
          <cell r="A237">
            <v>220</v>
          </cell>
          <cell r="B237">
            <v>46511</v>
          </cell>
          <cell r="C237">
            <v>0</v>
          </cell>
          <cell r="D237">
            <v>107858.01575597197</v>
          </cell>
          <cell r="E237">
            <v>0</v>
          </cell>
          <cell r="F237">
            <v>0</v>
          </cell>
          <cell r="G237">
            <v>0</v>
          </cell>
          <cell r="H237">
            <v>0</v>
          </cell>
          <cell r="I237">
            <v>0</v>
          </cell>
          <cell r="J237">
            <v>1937713.4353583169</v>
          </cell>
        </row>
        <row r="238">
          <cell r="A238">
            <v>221</v>
          </cell>
          <cell r="B238">
            <v>46542</v>
          </cell>
          <cell r="C238">
            <v>0</v>
          </cell>
          <cell r="D238">
            <v>107858.01575597197</v>
          </cell>
          <cell r="E238">
            <v>0</v>
          </cell>
          <cell r="F238">
            <v>0</v>
          </cell>
          <cell r="G238">
            <v>0</v>
          </cell>
          <cell r="H238">
            <v>0</v>
          </cell>
          <cell r="I238">
            <v>0</v>
          </cell>
          <cell r="J238">
            <v>1937713.4353583169</v>
          </cell>
        </row>
        <row r="239">
          <cell r="A239">
            <v>222</v>
          </cell>
          <cell r="B239">
            <v>46572</v>
          </cell>
          <cell r="C239">
            <v>0</v>
          </cell>
          <cell r="D239">
            <v>107858.01575597197</v>
          </cell>
          <cell r="E239">
            <v>0</v>
          </cell>
          <cell r="F239">
            <v>0</v>
          </cell>
          <cell r="G239">
            <v>0</v>
          </cell>
          <cell r="H239">
            <v>0</v>
          </cell>
          <cell r="I239">
            <v>0</v>
          </cell>
          <cell r="J239">
            <v>1937713.4353583169</v>
          </cell>
        </row>
        <row r="240">
          <cell r="A240">
            <v>223</v>
          </cell>
          <cell r="B240">
            <v>46603</v>
          </cell>
          <cell r="C240">
            <v>0</v>
          </cell>
          <cell r="D240">
            <v>107858.01575597197</v>
          </cell>
          <cell r="E240">
            <v>0</v>
          </cell>
          <cell r="F240">
            <v>0</v>
          </cell>
          <cell r="G240">
            <v>0</v>
          </cell>
          <cell r="H240">
            <v>0</v>
          </cell>
          <cell r="I240">
            <v>0</v>
          </cell>
          <cell r="J240">
            <v>1937713.4353583169</v>
          </cell>
        </row>
        <row r="241">
          <cell r="A241">
            <v>224</v>
          </cell>
          <cell r="B241">
            <v>46634</v>
          </cell>
          <cell r="C241">
            <v>0</v>
          </cell>
          <cell r="D241">
            <v>107858.01575597197</v>
          </cell>
          <cell r="E241">
            <v>0</v>
          </cell>
          <cell r="F241">
            <v>0</v>
          </cell>
          <cell r="G241">
            <v>0</v>
          </cell>
          <cell r="H241">
            <v>0</v>
          </cell>
          <cell r="I241">
            <v>0</v>
          </cell>
          <cell r="J241">
            <v>1937713.4353583169</v>
          </cell>
        </row>
        <row r="242">
          <cell r="A242">
            <v>225</v>
          </cell>
          <cell r="B242">
            <v>46664</v>
          </cell>
          <cell r="C242">
            <v>0</v>
          </cell>
          <cell r="D242">
            <v>107858.01575597197</v>
          </cell>
          <cell r="E242">
            <v>0</v>
          </cell>
          <cell r="F242">
            <v>0</v>
          </cell>
          <cell r="G242">
            <v>0</v>
          </cell>
          <cell r="H242">
            <v>0</v>
          </cell>
          <cell r="I242">
            <v>0</v>
          </cell>
          <cell r="J242">
            <v>1937713.4353583169</v>
          </cell>
        </row>
        <row r="243">
          <cell r="A243">
            <v>226</v>
          </cell>
          <cell r="B243">
            <v>46695</v>
          </cell>
          <cell r="C243">
            <v>0</v>
          </cell>
          <cell r="D243">
            <v>107858.01575597197</v>
          </cell>
          <cell r="E243">
            <v>0</v>
          </cell>
          <cell r="F243">
            <v>0</v>
          </cell>
          <cell r="G243">
            <v>0</v>
          </cell>
          <cell r="H243">
            <v>0</v>
          </cell>
          <cell r="I243">
            <v>0</v>
          </cell>
          <cell r="J243">
            <v>1937713.4353583169</v>
          </cell>
        </row>
        <row r="244">
          <cell r="A244">
            <v>227</v>
          </cell>
          <cell r="B244">
            <v>46725</v>
          </cell>
          <cell r="C244">
            <v>0</v>
          </cell>
          <cell r="D244">
            <v>107858.01575597197</v>
          </cell>
          <cell r="E244">
            <v>0</v>
          </cell>
          <cell r="F244">
            <v>0</v>
          </cell>
          <cell r="G244">
            <v>0</v>
          </cell>
          <cell r="H244">
            <v>0</v>
          </cell>
          <cell r="I244">
            <v>0</v>
          </cell>
          <cell r="J244">
            <v>1937713.4353583169</v>
          </cell>
        </row>
        <row r="245">
          <cell r="A245">
            <v>228</v>
          </cell>
          <cell r="B245">
            <v>46756</v>
          </cell>
          <cell r="C245">
            <v>0</v>
          </cell>
          <cell r="D245">
            <v>107858.01575597197</v>
          </cell>
          <cell r="E245">
            <v>0</v>
          </cell>
          <cell r="F245">
            <v>0</v>
          </cell>
          <cell r="G245">
            <v>0</v>
          </cell>
          <cell r="H245">
            <v>0</v>
          </cell>
          <cell r="I245">
            <v>0</v>
          </cell>
          <cell r="J245">
            <v>1937713.4353583169</v>
          </cell>
        </row>
        <row r="246">
          <cell r="A246">
            <v>229</v>
          </cell>
          <cell r="B246">
            <v>46787</v>
          </cell>
          <cell r="C246">
            <v>0</v>
          </cell>
          <cell r="D246">
            <v>107858.01575597197</v>
          </cell>
          <cell r="E246">
            <v>0</v>
          </cell>
          <cell r="F246">
            <v>0</v>
          </cell>
          <cell r="G246">
            <v>0</v>
          </cell>
          <cell r="H246">
            <v>0</v>
          </cell>
          <cell r="I246">
            <v>0</v>
          </cell>
          <cell r="J246">
            <v>1937713.4353583169</v>
          </cell>
        </row>
        <row r="247">
          <cell r="A247">
            <v>230</v>
          </cell>
          <cell r="B247">
            <v>46816</v>
          </cell>
          <cell r="C247">
            <v>0</v>
          </cell>
          <cell r="D247">
            <v>107858.01575597197</v>
          </cell>
          <cell r="E247">
            <v>0</v>
          </cell>
          <cell r="F247">
            <v>0</v>
          </cell>
          <cell r="G247">
            <v>0</v>
          </cell>
          <cell r="H247">
            <v>0</v>
          </cell>
          <cell r="I247">
            <v>0</v>
          </cell>
          <cell r="J247">
            <v>1937713.4353583169</v>
          </cell>
        </row>
        <row r="248">
          <cell r="A248">
            <v>231</v>
          </cell>
          <cell r="B248">
            <v>46847</v>
          </cell>
          <cell r="C248">
            <v>0</v>
          </cell>
          <cell r="D248">
            <v>107858.01575597197</v>
          </cell>
          <cell r="E248">
            <v>0</v>
          </cell>
          <cell r="F248">
            <v>0</v>
          </cell>
          <cell r="G248">
            <v>0</v>
          </cell>
          <cell r="H248">
            <v>0</v>
          </cell>
          <cell r="I248">
            <v>0</v>
          </cell>
          <cell r="J248">
            <v>1937713.4353583169</v>
          </cell>
        </row>
        <row r="249">
          <cell r="A249">
            <v>232</v>
          </cell>
          <cell r="B249">
            <v>46877</v>
          </cell>
          <cell r="C249">
            <v>0</v>
          </cell>
          <cell r="D249">
            <v>107858.01575597197</v>
          </cell>
          <cell r="E249">
            <v>0</v>
          </cell>
          <cell r="F249">
            <v>0</v>
          </cell>
          <cell r="G249">
            <v>0</v>
          </cell>
          <cell r="H249">
            <v>0</v>
          </cell>
          <cell r="I249">
            <v>0</v>
          </cell>
          <cell r="J249">
            <v>1937713.4353583169</v>
          </cell>
        </row>
        <row r="250">
          <cell r="A250">
            <v>233</v>
          </cell>
          <cell r="B250">
            <v>46908</v>
          </cell>
          <cell r="C250">
            <v>0</v>
          </cell>
          <cell r="D250">
            <v>107858.01575597197</v>
          </cell>
          <cell r="E250">
            <v>0</v>
          </cell>
          <cell r="F250">
            <v>0</v>
          </cell>
          <cell r="G250">
            <v>0</v>
          </cell>
          <cell r="H250">
            <v>0</v>
          </cell>
          <cell r="I250">
            <v>0</v>
          </cell>
          <cell r="J250">
            <v>1937713.4353583169</v>
          </cell>
        </row>
        <row r="251">
          <cell r="A251">
            <v>234</v>
          </cell>
          <cell r="B251">
            <v>46938</v>
          </cell>
          <cell r="C251">
            <v>0</v>
          </cell>
          <cell r="D251">
            <v>107858.01575597197</v>
          </cell>
          <cell r="E251">
            <v>0</v>
          </cell>
          <cell r="F251">
            <v>0</v>
          </cell>
          <cell r="G251">
            <v>0</v>
          </cell>
          <cell r="H251">
            <v>0</v>
          </cell>
          <cell r="I251">
            <v>0</v>
          </cell>
          <cell r="J251">
            <v>1937713.4353583169</v>
          </cell>
        </row>
        <row r="252">
          <cell r="A252">
            <v>235</v>
          </cell>
          <cell r="B252">
            <v>46969</v>
          </cell>
          <cell r="C252">
            <v>0</v>
          </cell>
          <cell r="D252">
            <v>107858.01575597197</v>
          </cell>
          <cell r="E252">
            <v>0</v>
          </cell>
          <cell r="F252">
            <v>0</v>
          </cell>
          <cell r="G252">
            <v>0</v>
          </cell>
          <cell r="H252">
            <v>0</v>
          </cell>
          <cell r="I252">
            <v>0</v>
          </cell>
          <cell r="J252">
            <v>1937713.4353583169</v>
          </cell>
        </row>
        <row r="253">
          <cell r="A253">
            <v>236</v>
          </cell>
          <cell r="B253">
            <v>47000</v>
          </cell>
          <cell r="C253">
            <v>0</v>
          </cell>
          <cell r="D253">
            <v>107858.01575597197</v>
          </cell>
          <cell r="E253">
            <v>0</v>
          </cell>
          <cell r="F253">
            <v>0</v>
          </cell>
          <cell r="G253">
            <v>0</v>
          </cell>
          <cell r="H253">
            <v>0</v>
          </cell>
          <cell r="I253">
            <v>0</v>
          </cell>
          <cell r="J253">
            <v>1937713.4353583169</v>
          </cell>
        </row>
        <row r="254">
          <cell r="A254">
            <v>237</v>
          </cell>
          <cell r="B254">
            <v>47030</v>
          </cell>
          <cell r="C254">
            <v>0</v>
          </cell>
          <cell r="D254">
            <v>107858.01575597197</v>
          </cell>
          <cell r="E254">
            <v>0</v>
          </cell>
          <cell r="F254">
            <v>0</v>
          </cell>
          <cell r="G254">
            <v>0</v>
          </cell>
          <cell r="H254">
            <v>0</v>
          </cell>
          <cell r="I254">
            <v>0</v>
          </cell>
          <cell r="J254">
            <v>1937713.4353583169</v>
          </cell>
        </row>
        <row r="255">
          <cell r="A255">
            <v>238</v>
          </cell>
          <cell r="B255">
            <v>47061</v>
          </cell>
          <cell r="C255">
            <v>0</v>
          </cell>
          <cell r="D255">
            <v>107858.01575597197</v>
          </cell>
          <cell r="E255">
            <v>0</v>
          </cell>
          <cell r="F255">
            <v>0</v>
          </cell>
          <cell r="G255">
            <v>0</v>
          </cell>
          <cell r="H255">
            <v>0</v>
          </cell>
          <cell r="I255">
            <v>0</v>
          </cell>
          <cell r="J255">
            <v>1937713.4353583169</v>
          </cell>
        </row>
        <row r="256">
          <cell r="A256">
            <v>239</v>
          </cell>
          <cell r="B256">
            <v>47091</v>
          </cell>
          <cell r="C256">
            <v>0</v>
          </cell>
          <cell r="D256">
            <v>107858.01575597197</v>
          </cell>
          <cell r="E256">
            <v>0</v>
          </cell>
          <cell r="F256">
            <v>0</v>
          </cell>
          <cell r="G256">
            <v>0</v>
          </cell>
          <cell r="H256">
            <v>0</v>
          </cell>
          <cell r="I256">
            <v>0</v>
          </cell>
          <cell r="J256">
            <v>1937713.4353583169</v>
          </cell>
        </row>
        <row r="257">
          <cell r="A257">
            <v>240</v>
          </cell>
          <cell r="B257">
            <v>47122</v>
          </cell>
          <cell r="C257">
            <v>0</v>
          </cell>
          <cell r="D257">
            <v>107858.01575597197</v>
          </cell>
          <cell r="E257">
            <v>0</v>
          </cell>
          <cell r="F257">
            <v>0</v>
          </cell>
          <cell r="G257">
            <v>0</v>
          </cell>
          <cell r="H257">
            <v>0</v>
          </cell>
          <cell r="I257">
            <v>0</v>
          </cell>
          <cell r="J257">
            <v>1937713.4353583169</v>
          </cell>
        </row>
        <row r="258">
          <cell r="A258">
            <v>241</v>
          </cell>
          <cell r="B258">
            <v>47153</v>
          </cell>
          <cell r="C258">
            <v>0</v>
          </cell>
          <cell r="D258">
            <v>107858.01575597197</v>
          </cell>
          <cell r="E258">
            <v>0</v>
          </cell>
          <cell r="F258">
            <v>0</v>
          </cell>
          <cell r="G258">
            <v>0</v>
          </cell>
          <cell r="H258">
            <v>0</v>
          </cell>
          <cell r="I258">
            <v>0</v>
          </cell>
          <cell r="J258">
            <v>1937713.4353583169</v>
          </cell>
        </row>
        <row r="259">
          <cell r="A259">
            <v>242</v>
          </cell>
          <cell r="B259">
            <v>47181</v>
          </cell>
          <cell r="C259">
            <v>0</v>
          </cell>
          <cell r="D259">
            <v>107858.01575597197</v>
          </cell>
          <cell r="E259">
            <v>0</v>
          </cell>
          <cell r="F259">
            <v>0</v>
          </cell>
          <cell r="G259">
            <v>0</v>
          </cell>
          <cell r="H259">
            <v>0</v>
          </cell>
          <cell r="I259">
            <v>0</v>
          </cell>
          <cell r="J259">
            <v>1937713.4353583169</v>
          </cell>
        </row>
        <row r="260">
          <cell r="A260">
            <v>243</v>
          </cell>
          <cell r="B260">
            <v>47212</v>
          </cell>
          <cell r="C260">
            <v>0</v>
          </cell>
          <cell r="D260">
            <v>107858.01575597197</v>
          </cell>
          <cell r="E260">
            <v>0</v>
          </cell>
          <cell r="F260">
            <v>0</v>
          </cell>
          <cell r="G260">
            <v>0</v>
          </cell>
          <cell r="H260">
            <v>0</v>
          </cell>
          <cell r="I260">
            <v>0</v>
          </cell>
          <cell r="J260">
            <v>1937713.4353583169</v>
          </cell>
        </row>
        <row r="261">
          <cell r="A261">
            <v>244</v>
          </cell>
          <cell r="B261">
            <v>47242</v>
          </cell>
          <cell r="C261">
            <v>0</v>
          </cell>
          <cell r="D261">
            <v>107858.01575597197</v>
          </cell>
          <cell r="E261">
            <v>0</v>
          </cell>
          <cell r="F261">
            <v>0</v>
          </cell>
          <cell r="G261">
            <v>0</v>
          </cell>
          <cell r="H261">
            <v>0</v>
          </cell>
          <cell r="I261">
            <v>0</v>
          </cell>
          <cell r="J261">
            <v>1937713.4353583169</v>
          </cell>
        </row>
        <row r="262">
          <cell r="A262">
            <v>245</v>
          </cell>
          <cell r="B262">
            <v>47273</v>
          </cell>
          <cell r="C262">
            <v>0</v>
          </cell>
          <cell r="D262">
            <v>107858.01575597197</v>
          </cell>
          <cell r="E262">
            <v>0</v>
          </cell>
          <cell r="F262">
            <v>0</v>
          </cell>
          <cell r="G262">
            <v>0</v>
          </cell>
          <cell r="H262">
            <v>0</v>
          </cell>
          <cell r="I262">
            <v>0</v>
          </cell>
          <cell r="J262">
            <v>1937713.4353583169</v>
          </cell>
        </row>
        <row r="263">
          <cell r="A263">
            <v>246</v>
          </cell>
          <cell r="B263">
            <v>47303</v>
          </cell>
          <cell r="C263">
            <v>0</v>
          </cell>
          <cell r="D263">
            <v>107858.01575597197</v>
          </cell>
          <cell r="E263">
            <v>0</v>
          </cell>
          <cell r="F263">
            <v>0</v>
          </cell>
          <cell r="G263">
            <v>0</v>
          </cell>
          <cell r="H263">
            <v>0</v>
          </cell>
          <cell r="I263">
            <v>0</v>
          </cell>
          <cell r="J263">
            <v>1937713.4353583169</v>
          </cell>
        </row>
        <row r="264">
          <cell r="A264">
            <v>247</v>
          </cell>
          <cell r="B264">
            <v>47334</v>
          </cell>
          <cell r="C264">
            <v>0</v>
          </cell>
          <cell r="D264">
            <v>107858.01575597197</v>
          </cell>
          <cell r="E264">
            <v>0</v>
          </cell>
          <cell r="F264">
            <v>0</v>
          </cell>
          <cell r="G264">
            <v>0</v>
          </cell>
          <cell r="H264">
            <v>0</v>
          </cell>
          <cell r="I264">
            <v>0</v>
          </cell>
          <cell r="J264">
            <v>1937713.4353583169</v>
          </cell>
        </row>
        <row r="265">
          <cell r="A265">
            <v>248</v>
          </cell>
          <cell r="B265">
            <v>47365</v>
          </cell>
          <cell r="C265">
            <v>0</v>
          </cell>
          <cell r="D265">
            <v>107858.01575597197</v>
          </cell>
          <cell r="E265">
            <v>0</v>
          </cell>
          <cell r="F265">
            <v>0</v>
          </cell>
          <cell r="G265">
            <v>0</v>
          </cell>
          <cell r="H265">
            <v>0</v>
          </cell>
          <cell r="I265">
            <v>0</v>
          </cell>
          <cell r="J265">
            <v>1937713.4353583169</v>
          </cell>
        </row>
        <row r="266">
          <cell r="A266">
            <v>249</v>
          </cell>
          <cell r="B266">
            <v>47395</v>
          </cell>
          <cell r="C266">
            <v>0</v>
          </cell>
          <cell r="D266">
            <v>107858.01575597197</v>
          </cell>
          <cell r="E266">
            <v>0</v>
          </cell>
          <cell r="F266">
            <v>0</v>
          </cell>
          <cell r="G266">
            <v>0</v>
          </cell>
          <cell r="H266">
            <v>0</v>
          </cell>
          <cell r="I266">
            <v>0</v>
          </cell>
          <cell r="J266">
            <v>1937713.4353583169</v>
          </cell>
        </row>
        <row r="267">
          <cell r="A267">
            <v>250</v>
          </cell>
          <cell r="B267">
            <v>47426</v>
          </cell>
          <cell r="C267">
            <v>0</v>
          </cell>
          <cell r="D267">
            <v>107858.01575597197</v>
          </cell>
          <cell r="E267">
            <v>0</v>
          </cell>
          <cell r="F267">
            <v>0</v>
          </cell>
          <cell r="G267">
            <v>0</v>
          </cell>
          <cell r="H267">
            <v>0</v>
          </cell>
          <cell r="I267">
            <v>0</v>
          </cell>
          <cell r="J267">
            <v>1937713.4353583169</v>
          </cell>
        </row>
        <row r="268">
          <cell r="A268">
            <v>251</v>
          </cell>
          <cell r="B268">
            <v>47456</v>
          </cell>
          <cell r="C268">
            <v>0</v>
          </cell>
          <cell r="D268">
            <v>107858.01575597197</v>
          </cell>
          <cell r="E268">
            <v>0</v>
          </cell>
          <cell r="F268">
            <v>0</v>
          </cell>
          <cell r="G268">
            <v>0</v>
          </cell>
          <cell r="H268">
            <v>0</v>
          </cell>
          <cell r="I268">
            <v>0</v>
          </cell>
          <cell r="J268">
            <v>1937713.4353583169</v>
          </cell>
        </row>
        <row r="269">
          <cell r="A269">
            <v>252</v>
          </cell>
          <cell r="B269">
            <v>47487</v>
          </cell>
          <cell r="C269">
            <v>0</v>
          </cell>
          <cell r="D269">
            <v>107858.01575597197</v>
          </cell>
          <cell r="E269">
            <v>0</v>
          </cell>
          <cell r="F269">
            <v>0</v>
          </cell>
          <cell r="G269">
            <v>0</v>
          </cell>
          <cell r="H269">
            <v>0</v>
          </cell>
          <cell r="I269">
            <v>0</v>
          </cell>
          <cell r="J269">
            <v>1937713.4353583169</v>
          </cell>
        </row>
        <row r="270">
          <cell r="A270">
            <v>253</v>
          </cell>
          <cell r="B270">
            <v>47518</v>
          </cell>
          <cell r="C270">
            <v>0</v>
          </cell>
          <cell r="D270">
            <v>107858.01575597197</v>
          </cell>
          <cell r="E270">
            <v>0</v>
          </cell>
          <cell r="F270">
            <v>0</v>
          </cell>
          <cell r="G270">
            <v>0</v>
          </cell>
          <cell r="H270">
            <v>0</v>
          </cell>
          <cell r="I270">
            <v>0</v>
          </cell>
          <cell r="J270">
            <v>1937713.4353583169</v>
          </cell>
        </row>
        <row r="271">
          <cell r="A271">
            <v>254</v>
          </cell>
          <cell r="B271">
            <v>47546</v>
          </cell>
          <cell r="C271">
            <v>0</v>
          </cell>
          <cell r="D271">
            <v>107858.01575597197</v>
          </cell>
          <cell r="E271">
            <v>0</v>
          </cell>
          <cell r="F271">
            <v>0</v>
          </cell>
          <cell r="G271">
            <v>0</v>
          </cell>
          <cell r="H271">
            <v>0</v>
          </cell>
          <cell r="I271">
            <v>0</v>
          </cell>
          <cell r="J271">
            <v>1937713.4353583169</v>
          </cell>
        </row>
        <row r="272">
          <cell r="A272">
            <v>255</v>
          </cell>
          <cell r="B272">
            <v>47577</v>
          </cell>
          <cell r="C272">
            <v>0</v>
          </cell>
          <cell r="D272">
            <v>107858.01575597197</v>
          </cell>
          <cell r="E272">
            <v>0</v>
          </cell>
          <cell r="F272">
            <v>0</v>
          </cell>
          <cell r="G272">
            <v>0</v>
          </cell>
          <cell r="H272">
            <v>0</v>
          </cell>
          <cell r="I272">
            <v>0</v>
          </cell>
          <cell r="J272">
            <v>1937713.4353583169</v>
          </cell>
        </row>
        <row r="273">
          <cell r="A273">
            <v>256</v>
          </cell>
          <cell r="B273">
            <v>47607</v>
          </cell>
          <cell r="C273">
            <v>0</v>
          </cell>
          <cell r="D273">
            <v>107858.01575597197</v>
          </cell>
          <cell r="E273">
            <v>0</v>
          </cell>
          <cell r="F273">
            <v>0</v>
          </cell>
          <cell r="G273">
            <v>0</v>
          </cell>
          <cell r="H273">
            <v>0</v>
          </cell>
          <cell r="I273">
            <v>0</v>
          </cell>
          <cell r="J273">
            <v>1937713.4353583169</v>
          </cell>
        </row>
        <row r="274">
          <cell r="A274">
            <v>257</v>
          </cell>
          <cell r="B274">
            <v>47638</v>
          </cell>
          <cell r="C274">
            <v>0</v>
          </cell>
          <cell r="D274">
            <v>107858.01575597197</v>
          </cell>
          <cell r="E274">
            <v>0</v>
          </cell>
          <cell r="F274">
            <v>0</v>
          </cell>
          <cell r="G274">
            <v>0</v>
          </cell>
          <cell r="H274">
            <v>0</v>
          </cell>
          <cell r="I274">
            <v>0</v>
          </cell>
          <cell r="J274">
            <v>1937713.4353583169</v>
          </cell>
        </row>
        <row r="275">
          <cell r="A275">
            <v>258</v>
          </cell>
          <cell r="B275">
            <v>47668</v>
          </cell>
          <cell r="C275">
            <v>0</v>
          </cell>
          <cell r="D275">
            <v>107858.01575597197</v>
          </cell>
          <cell r="E275">
            <v>0</v>
          </cell>
          <cell r="F275">
            <v>0</v>
          </cell>
          <cell r="G275">
            <v>0</v>
          </cell>
          <cell r="H275">
            <v>0</v>
          </cell>
          <cell r="I275">
            <v>0</v>
          </cell>
          <cell r="J275">
            <v>1937713.4353583169</v>
          </cell>
        </row>
        <row r="276">
          <cell r="A276">
            <v>259</v>
          </cell>
          <cell r="B276">
            <v>47699</v>
          </cell>
          <cell r="C276">
            <v>0</v>
          </cell>
          <cell r="D276">
            <v>107858.01575597197</v>
          </cell>
          <cell r="E276">
            <v>0</v>
          </cell>
          <cell r="F276">
            <v>0</v>
          </cell>
          <cell r="G276">
            <v>0</v>
          </cell>
          <cell r="H276">
            <v>0</v>
          </cell>
          <cell r="I276">
            <v>0</v>
          </cell>
          <cell r="J276">
            <v>1937713.4353583169</v>
          </cell>
        </row>
        <row r="277">
          <cell r="A277">
            <v>260</v>
          </cell>
          <cell r="B277">
            <v>47730</v>
          </cell>
          <cell r="C277">
            <v>0</v>
          </cell>
          <cell r="D277">
            <v>107858.01575597197</v>
          </cell>
          <cell r="E277">
            <v>0</v>
          </cell>
          <cell r="F277">
            <v>0</v>
          </cell>
          <cell r="G277">
            <v>0</v>
          </cell>
          <cell r="H277">
            <v>0</v>
          </cell>
          <cell r="I277">
            <v>0</v>
          </cell>
          <cell r="J277">
            <v>1937713.4353583169</v>
          </cell>
        </row>
        <row r="278">
          <cell r="A278">
            <v>261</v>
          </cell>
          <cell r="B278">
            <v>47760</v>
          </cell>
          <cell r="C278">
            <v>0</v>
          </cell>
          <cell r="D278">
            <v>107858.01575597197</v>
          </cell>
          <cell r="E278">
            <v>0</v>
          </cell>
          <cell r="F278">
            <v>0</v>
          </cell>
          <cell r="G278">
            <v>0</v>
          </cell>
          <cell r="H278">
            <v>0</v>
          </cell>
          <cell r="I278">
            <v>0</v>
          </cell>
          <cell r="J278">
            <v>1937713.4353583169</v>
          </cell>
        </row>
        <row r="279">
          <cell r="A279">
            <v>262</v>
          </cell>
          <cell r="B279">
            <v>47791</v>
          </cell>
          <cell r="C279">
            <v>0</v>
          </cell>
          <cell r="D279">
            <v>107858.01575597197</v>
          </cell>
          <cell r="E279">
            <v>0</v>
          </cell>
          <cell r="F279">
            <v>0</v>
          </cell>
          <cell r="G279">
            <v>0</v>
          </cell>
          <cell r="H279">
            <v>0</v>
          </cell>
          <cell r="I279">
            <v>0</v>
          </cell>
          <cell r="J279">
            <v>1937713.4353583169</v>
          </cell>
        </row>
        <row r="280">
          <cell r="A280">
            <v>263</v>
          </cell>
          <cell r="B280">
            <v>47821</v>
          </cell>
          <cell r="C280">
            <v>0</v>
          </cell>
          <cell r="D280">
            <v>107858.01575597197</v>
          </cell>
          <cell r="E280">
            <v>0</v>
          </cell>
          <cell r="F280">
            <v>0</v>
          </cell>
          <cell r="G280">
            <v>0</v>
          </cell>
          <cell r="H280">
            <v>0</v>
          </cell>
          <cell r="I280">
            <v>0</v>
          </cell>
          <cell r="J280">
            <v>1937713.4353583169</v>
          </cell>
        </row>
        <row r="281">
          <cell r="A281">
            <v>264</v>
          </cell>
          <cell r="B281">
            <v>47852</v>
          </cell>
          <cell r="C281">
            <v>0</v>
          </cell>
          <cell r="D281">
            <v>107858.01575597197</v>
          </cell>
          <cell r="E281">
            <v>0</v>
          </cell>
          <cell r="F281">
            <v>0</v>
          </cell>
          <cell r="G281">
            <v>0</v>
          </cell>
          <cell r="H281">
            <v>0</v>
          </cell>
          <cell r="I281">
            <v>0</v>
          </cell>
          <cell r="J281">
            <v>1937713.4353583169</v>
          </cell>
        </row>
        <row r="282">
          <cell r="A282">
            <v>265</v>
          </cell>
          <cell r="B282">
            <v>47883</v>
          </cell>
          <cell r="C282">
            <v>0</v>
          </cell>
          <cell r="D282">
            <v>107858.01575597197</v>
          </cell>
          <cell r="E282">
            <v>0</v>
          </cell>
          <cell r="F282">
            <v>0</v>
          </cell>
          <cell r="G282">
            <v>0</v>
          </cell>
          <cell r="H282">
            <v>0</v>
          </cell>
          <cell r="I282">
            <v>0</v>
          </cell>
          <cell r="J282">
            <v>1937713.4353583169</v>
          </cell>
        </row>
        <row r="283">
          <cell r="A283">
            <v>266</v>
          </cell>
          <cell r="B283">
            <v>47911</v>
          </cell>
          <cell r="C283">
            <v>0</v>
          </cell>
          <cell r="D283">
            <v>107858.01575597197</v>
          </cell>
          <cell r="E283">
            <v>0</v>
          </cell>
          <cell r="F283">
            <v>0</v>
          </cell>
          <cell r="G283">
            <v>0</v>
          </cell>
          <cell r="H283">
            <v>0</v>
          </cell>
          <cell r="I283">
            <v>0</v>
          </cell>
          <cell r="J283">
            <v>1937713.4353583169</v>
          </cell>
        </row>
        <row r="284">
          <cell r="A284">
            <v>267</v>
          </cell>
          <cell r="B284">
            <v>47942</v>
          </cell>
          <cell r="C284">
            <v>0</v>
          </cell>
          <cell r="D284">
            <v>107858.01575597197</v>
          </cell>
          <cell r="E284">
            <v>0</v>
          </cell>
          <cell r="F284">
            <v>0</v>
          </cell>
          <cell r="G284">
            <v>0</v>
          </cell>
          <cell r="H284">
            <v>0</v>
          </cell>
          <cell r="I284">
            <v>0</v>
          </cell>
          <cell r="J284">
            <v>1937713.4353583169</v>
          </cell>
        </row>
        <row r="285">
          <cell r="A285">
            <v>268</v>
          </cell>
          <cell r="B285">
            <v>47972</v>
          </cell>
          <cell r="C285">
            <v>0</v>
          </cell>
          <cell r="D285">
            <v>107858.01575597197</v>
          </cell>
          <cell r="E285">
            <v>0</v>
          </cell>
          <cell r="F285">
            <v>0</v>
          </cell>
          <cell r="G285">
            <v>0</v>
          </cell>
          <cell r="H285">
            <v>0</v>
          </cell>
          <cell r="I285">
            <v>0</v>
          </cell>
          <cell r="J285">
            <v>1937713.4353583169</v>
          </cell>
        </row>
        <row r="286">
          <cell r="A286">
            <v>269</v>
          </cell>
          <cell r="B286">
            <v>48003</v>
          </cell>
          <cell r="C286">
            <v>0</v>
          </cell>
          <cell r="D286">
            <v>107858.01575597197</v>
          </cell>
          <cell r="E286">
            <v>0</v>
          </cell>
          <cell r="F286">
            <v>0</v>
          </cell>
          <cell r="G286">
            <v>0</v>
          </cell>
          <cell r="H286">
            <v>0</v>
          </cell>
          <cell r="I286">
            <v>0</v>
          </cell>
          <cell r="J286">
            <v>1937713.4353583169</v>
          </cell>
        </row>
        <row r="287">
          <cell r="A287">
            <v>270</v>
          </cell>
          <cell r="B287">
            <v>48033</v>
          </cell>
          <cell r="C287">
            <v>0</v>
          </cell>
          <cell r="D287">
            <v>107858.01575597197</v>
          </cell>
          <cell r="E287">
            <v>0</v>
          </cell>
          <cell r="F287">
            <v>0</v>
          </cell>
          <cell r="G287">
            <v>0</v>
          </cell>
          <cell r="H287">
            <v>0</v>
          </cell>
          <cell r="I287">
            <v>0</v>
          </cell>
          <cell r="J287">
            <v>1937713.4353583169</v>
          </cell>
        </row>
        <row r="288">
          <cell r="A288">
            <v>271</v>
          </cell>
          <cell r="B288">
            <v>48064</v>
          </cell>
          <cell r="C288">
            <v>0</v>
          </cell>
          <cell r="D288">
            <v>107858.01575597197</v>
          </cell>
          <cell r="E288">
            <v>0</v>
          </cell>
          <cell r="F288">
            <v>0</v>
          </cell>
          <cell r="G288">
            <v>0</v>
          </cell>
          <cell r="H288">
            <v>0</v>
          </cell>
          <cell r="I288">
            <v>0</v>
          </cell>
          <cell r="J288">
            <v>1937713.4353583169</v>
          </cell>
        </row>
        <row r="289">
          <cell r="A289">
            <v>272</v>
          </cell>
          <cell r="B289">
            <v>48095</v>
          </cell>
          <cell r="C289">
            <v>0</v>
          </cell>
          <cell r="D289">
            <v>107858.01575597197</v>
          </cell>
          <cell r="E289">
            <v>0</v>
          </cell>
          <cell r="F289">
            <v>0</v>
          </cell>
          <cell r="G289">
            <v>0</v>
          </cell>
          <cell r="H289">
            <v>0</v>
          </cell>
          <cell r="I289">
            <v>0</v>
          </cell>
          <cell r="J289">
            <v>1937713.4353583169</v>
          </cell>
        </row>
        <row r="290">
          <cell r="A290">
            <v>273</v>
          </cell>
          <cell r="B290">
            <v>48125</v>
          </cell>
          <cell r="C290">
            <v>0</v>
          </cell>
          <cell r="D290">
            <v>107858.01575597197</v>
          </cell>
          <cell r="E290">
            <v>0</v>
          </cell>
          <cell r="F290">
            <v>0</v>
          </cell>
          <cell r="G290">
            <v>0</v>
          </cell>
          <cell r="H290">
            <v>0</v>
          </cell>
          <cell r="I290">
            <v>0</v>
          </cell>
          <cell r="J290">
            <v>1937713.4353583169</v>
          </cell>
        </row>
        <row r="291">
          <cell r="A291">
            <v>274</v>
          </cell>
          <cell r="B291">
            <v>48156</v>
          </cell>
          <cell r="C291">
            <v>0</v>
          </cell>
          <cell r="D291">
            <v>107858.01575597197</v>
          </cell>
          <cell r="E291">
            <v>0</v>
          </cell>
          <cell r="F291">
            <v>0</v>
          </cell>
          <cell r="G291">
            <v>0</v>
          </cell>
          <cell r="H291">
            <v>0</v>
          </cell>
          <cell r="I291">
            <v>0</v>
          </cell>
          <cell r="J291">
            <v>1937713.4353583169</v>
          </cell>
        </row>
        <row r="292">
          <cell r="A292">
            <v>275</v>
          </cell>
          <cell r="B292">
            <v>48186</v>
          </cell>
          <cell r="C292">
            <v>0</v>
          </cell>
          <cell r="D292">
            <v>107858.01575597197</v>
          </cell>
          <cell r="E292">
            <v>0</v>
          </cell>
          <cell r="F292">
            <v>0</v>
          </cell>
          <cell r="G292">
            <v>0</v>
          </cell>
          <cell r="H292">
            <v>0</v>
          </cell>
          <cell r="I292">
            <v>0</v>
          </cell>
          <cell r="J292">
            <v>1937713.4353583169</v>
          </cell>
        </row>
        <row r="293">
          <cell r="A293">
            <v>276</v>
          </cell>
          <cell r="B293">
            <v>48217</v>
          </cell>
          <cell r="C293">
            <v>0</v>
          </cell>
          <cell r="D293">
            <v>107858.01575597197</v>
          </cell>
          <cell r="E293">
            <v>0</v>
          </cell>
          <cell r="F293">
            <v>0</v>
          </cell>
          <cell r="G293">
            <v>0</v>
          </cell>
          <cell r="H293">
            <v>0</v>
          </cell>
          <cell r="I293">
            <v>0</v>
          </cell>
          <cell r="J293">
            <v>1937713.4353583169</v>
          </cell>
        </row>
        <row r="294">
          <cell r="A294">
            <v>277</v>
          </cell>
          <cell r="B294">
            <v>48248</v>
          </cell>
          <cell r="C294">
            <v>0</v>
          </cell>
          <cell r="D294">
            <v>107858.01575597197</v>
          </cell>
          <cell r="E294">
            <v>0</v>
          </cell>
          <cell r="F294">
            <v>0</v>
          </cell>
          <cell r="G294">
            <v>0</v>
          </cell>
          <cell r="H294">
            <v>0</v>
          </cell>
          <cell r="I294">
            <v>0</v>
          </cell>
          <cell r="J294">
            <v>1937713.4353583169</v>
          </cell>
        </row>
        <row r="295">
          <cell r="A295">
            <v>278</v>
          </cell>
          <cell r="B295">
            <v>48277</v>
          </cell>
          <cell r="C295">
            <v>0</v>
          </cell>
          <cell r="D295">
            <v>107858.01575597197</v>
          </cell>
          <cell r="E295">
            <v>0</v>
          </cell>
          <cell r="F295">
            <v>0</v>
          </cell>
          <cell r="G295">
            <v>0</v>
          </cell>
          <cell r="H295">
            <v>0</v>
          </cell>
          <cell r="I295">
            <v>0</v>
          </cell>
          <cell r="J295">
            <v>1937713.4353583169</v>
          </cell>
        </row>
        <row r="296">
          <cell r="A296">
            <v>279</v>
          </cell>
          <cell r="B296">
            <v>48308</v>
          </cell>
          <cell r="C296">
            <v>0</v>
          </cell>
          <cell r="D296">
            <v>107858.01575597197</v>
          </cell>
          <cell r="E296">
            <v>0</v>
          </cell>
          <cell r="F296">
            <v>0</v>
          </cell>
          <cell r="G296">
            <v>0</v>
          </cell>
          <cell r="H296">
            <v>0</v>
          </cell>
          <cell r="I296">
            <v>0</v>
          </cell>
          <cell r="J296">
            <v>1937713.4353583169</v>
          </cell>
        </row>
        <row r="297">
          <cell r="A297">
            <v>280</v>
          </cell>
          <cell r="B297">
            <v>48338</v>
          </cell>
          <cell r="C297">
            <v>0</v>
          </cell>
          <cell r="D297">
            <v>107858.01575597197</v>
          </cell>
          <cell r="E297">
            <v>0</v>
          </cell>
          <cell r="F297">
            <v>0</v>
          </cell>
          <cell r="G297">
            <v>0</v>
          </cell>
          <cell r="H297">
            <v>0</v>
          </cell>
          <cell r="I297">
            <v>0</v>
          </cell>
          <cell r="J297">
            <v>1937713.4353583169</v>
          </cell>
        </row>
        <row r="298">
          <cell r="A298">
            <v>281</v>
          </cell>
          <cell r="B298">
            <v>48369</v>
          </cell>
          <cell r="C298">
            <v>0</v>
          </cell>
          <cell r="D298">
            <v>107858.01575597197</v>
          </cell>
          <cell r="E298">
            <v>0</v>
          </cell>
          <cell r="F298">
            <v>0</v>
          </cell>
          <cell r="G298">
            <v>0</v>
          </cell>
          <cell r="H298">
            <v>0</v>
          </cell>
          <cell r="I298">
            <v>0</v>
          </cell>
          <cell r="J298">
            <v>1937713.4353583169</v>
          </cell>
        </row>
        <row r="299">
          <cell r="A299">
            <v>282</v>
          </cell>
          <cell r="B299">
            <v>48399</v>
          </cell>
          <cell r="C299">
            <v>0</v>
          </cell>
          <cell r="D299">
            <v>107858.01575597197</v>
          </cell>
          <cell r="E299">
            <v>0</v>
          </cell>
          <cell r="F299">
            <v>0</v>
          </cell>
          <cell r="G299">
            <v>0</v>
          </cell>
          <cell r="H299">
            <v>0</v>
          </cell>
          <cell r="I299">
            <v>0</v>
          </cell>
          <cell r="J299">
            <v>1937713.4353583169</v>
          </cell>
        </row>
        <row r="300">
          <cell r="A300">
            <v>283</v>
          </cell>
          <cell r="B300">
            <v>48430</v>
          </cell>
          <cell r="C300">
            <v>0</v>
          </cell>
          <cell r="D300">
            <v>107858.01575597197</v>
          </cell>
          <cell r="E300">
            <v>0</v>
          </cell>
          <cell r="F300">
            <v>0</v>
          </cell>
          <cell r="G300">
            <v>0</v>
          </cell>
          <cell r="H300">
            <v>0</v>
          </cell>
          <cell r="I300">
            <v>0</v>
          </cell>
          <cell r="J300">
            <v>1937713.4353583169</v>
          </cell>
        </row>
        <row r="301">
          <cell r="A301">
            <v>284</v>
          </cell>
          <cell r="B301">
            <v>48461</v>
          </cell>
          <cell r="C301">
            <v>0</v>
          </cell>
          <cell r="D301">
            <v>107858.01575597197</v>
          </cell>
          <cell r="E301">
            <v>0</v>
          </cell>
          <cell r="F301">
            <v>0</v>
          </cell>
          <cell r="G301">
            <v>0</v>
          </cell>
          <cell r="H301">
            <v>0</v>
          </cell>
          <cell r="I301">
            <v>0</v>
          </cell>
          <cell r="J301">
            <v>1937713.4353583169</v>
          </cell>
        </row>
        <row r="302">
          <cell r="A302">
            <v>285</v>
          </cell>
          <cell r="B302">
            <v>48491</v>
          </cell>
          <cell r="C302">
            <v>0</v>
          </cell>
          <cell r="D302">
            <v>107858.01575597197</v>
          </cell>
          <cell r="E302">
            <v>0</v>
          </cell>
          <cell r="F302">
            <v>0</v>
          </cell>
          <cell r="G302">
            <v>0</v>
          </cell>
          <cell r="H302">
            <v>0</v>
          </cell>
          <cell r="I302">
            <v>0</v>
          </cell>
          <cell r="J302">
            <v>1937713.4353583169</v>
          </cell>
        </row>
        <row r="303">
          <cell r="A303">
            <v>286</v>
          </cell>
          <cell r="B303">
            <v>48522</v>
          </cell>
          <cell r="C303">
            <v>0</v>
          </cell>
          <cell r="D303">
            <v>107858.01575597197</v>
          </cell>
          <cell r="E303">
            <v>0</v>
          </cell>
          <cell r="F303">
            <v>0</v>
          </cell>
          <cell r="G303">
            <v>0</v>
          </cell>
          <cell r="H303">
            <v>0</v>
          </cell>
          <cell r="I303">
            <v>0</v>
          </cell>
          <cell r="J303">
            <v>1937713.4353583169</v>
          </cell>
        </row>
        <row r="304">
          <cell r="A304">
            <v>287</v>
          </cell>
          <cell r="B304">
            <v>48552</v>
          </cell>
          <cell r="C304">
            <v>0</v>
          </cell>
          <cell r="D304">
            <v>107858.01575597197</v>
          </cell>
          <cell r="E304">
            <v>0</v>
          </cell>
          <cell r="F304">
            <v>0</v>
          </cell>
          <cell r="G304">
            <v>0</v>
          </cell>
          <cell r="H304">
            <v>0</v>
          </cell>
          <cell r="I304">
            <v>0</v>
          </cell>
          <cell r="J304">
            <v>1937713.4353583169</v>
          </cell>
        </row>
        <row r="305">
          <cell r="A305">
            <v>288</v>
          </cell>
          <cell r="B305">
            <v>48583</v>
          </cell>
          <cell r="C305">
            <v>0</v>
          </cell>
          <cell r="D305">
            <v>107858.01575597197</v>
          </cell>
          <cell r="E305">
            <v>0</v>
          </cell>
          <cell r="F305">
            <v>0</v>
          </cell>
          <cell r="G305">
            <v>0</v>
          </cell>
          <cell r="H305">
            <v>0</v>
          </cell>
          <cell r="I305">
            <v>0</v>
          </cell>
          <cell r="J305">
            <v>1937713.4353583169</v>
          </cell>
        </row>
        <row r="306">
          <cell r="A306">
            <v>289</v>
          </cell>
          <cell r="B306">
            <v>48614</v>
          </cell>
          <cell r="C306">
            <v>0</v>
          </cell>
          <cell r="D306">
            <v>107858.01575597197</v>
          </cell>
          <cell r="E306">
            <v>0</v>
          </cell>
          <cell r="F306">
            <v>0</v>
          </cell>
          <cell r="G306">
            <v>0</v>
          </cell>
          <cell r="H306">
            <v>0</v>
          </cell>
          <cell r="I306">
            <v>0</v>
          </cell>
          <cell r="J306">
            <v>1937713.4353583169</v>
          </cell>
        </row>
        <row r="307">
          <cell r="A307">
            <v>290</v>
          </cell>
          <cell r="B307">
            <v>48642</v>
          </cell>
          <cell r="C307">
            <v>0</v>
          </cell>
          <cell r="D307">
            <v>107858.01575597197</v>
          </cell>
          <cell r="E307">
            <v>0</v>
          </cell>
          <cell r="F307">
            <v>0</v>
          </cell>
          <cell r="G307">
            <v>0</v>
          </cell>
          <cell r="H307">
            <v>0</v>
          </cell>
          <cell r="I307">
            <v>0</v>
          </cell>
          <cell r="J307">
            <v>1937713.4353583169</v>
          </cell>
        </row>
        <row r="308">
          <cell r="A308">
            <v>291</v>
          </cell>
          <cell r="B308">
            <v>48673</v>
          </cell>
          <cell r="C308">
            <v>0</v>
          </cell>
          <cell r="D308">
            <v>107858.01575597197</v>
          </cell>
          <cell r="E308">
            <v>0</v>
          </cell>
          <cell r="F308">
            <v>0</v>
          </cell>
          <cell r="G308">
            <v>0</v>
          </cell>
          <cell r="H308">
            <v>0</v>
          </cell>
          <cell r="I308">
            <v>0</v>
          </cell>
          <cell r="J308">
            <v>1937713.4353583169</v>
          </cell>
        </row>
        <row r="309">
          <cell r="A309">
            <v>292</v>
          </cell>
          <cell r="B309">
            <v>48703</v>
          </cell>
          <cell r="C309">
            <v>0</v>
          </cell>
          <cell r="D309">
            <v>107858.01575597197</v>
          </cell>
          <cell r="E309">
            <v>0</v>
          </cell>
          <cell r="F309">
            <v>0</v>
          </cell>
          <cell r="G309">
            <v>0</v>
          </cell>
          <cell r="H309">
            <v>0</v>
          </cell>
          <cell r="I309">
            <v>0</v>
          </cell>
          <cell r="J309">
            <v>1937713.4353583169</v>
          </cell>
        </row>
        <row r="310">
          <cell r="A310">
            <v>293</v>
          </cell>
          <cell r="B310">
            <v>48734</v>
          </cell>
          <cell r="C310">
            <v>0</v>
          </cell>
          <cell r="D310">
            <v>107858.01575597197</v>
          </cell>
          <cell r="E310">
            <v>0</v>
          </cell>
          <cell r="F310">
            <v>0</v>
          </cell>
          <cell r="G310">
            <v>0</v>
          </cell>
          <cell r="H310">
            <v>0</v>
          </cell>
          <cell r="I310">
            <v>0</v>
          </cell>
          <cell r="J310">
            <v>1937713.4353583169</v>
          </cell>
        </row>
        <row r="311">
          <cell r="A311">
            <v>294</v>
          </cell>
          <cell r="B311">
            <v>48764</v>
          </cell>
          <cell r="C311">
            <v>0</v>
          </cell>
          <cell r="D311">
            <v>107858.01575597197</v>
          </cell>
          <cell r="E311">
            <v>0</v>
          </cell>
          <cell r="F311">
            <v>0</v>
          </cell>
          <cell r="G311">
            <v>0</v>
          </cell>
          <cell r="H311">
            <v>0</v>
          </cell>
          <cell r="I311">
            <v>0</v>
          </cell>
          <cell r="J311">
            <v>1937713.4353583169</v>
          </cell>
        </row>
        <row r="312">
          <cell r="A312">
            <v>295</v>
          </cell>
          <cell r="B312">
            <v>48795</v>
          </cell>
          <cell r="C312">
            <v>0</v>
          </cell>
          <cell r="D312">
            <v>107858.01575597197</v>
          </cell>
          <cell r="E312">
            <v>0</v>
          </cell>
          <cell r="F312">
            <v>0</v>
          </cell>
          <cell r="G312">
            <v>0</v>
          </cell>
          <cell r="H312">
            <v>0</v>
          </cell>
          <cell r="I312">
            <v>0</v>
          </cell>
          <cell r="J312">
            <v>1937713.4353583169</v>
          </cell>
        </row>
        <row r="313">
          <cell r="A313">
            <v>296</v>
          </cell>
          <cell r="B313">
            <v>48826</v>
          </cell>
          <cell r="C313">
            <v>0</v>
          </cell>
          <cell r="D313">
            <v>107858.01575597197</v>
          </cell>
          <cell r="E313">
            <v>0</v>
          </cell>
          <cell r="F313">
            <v>0</v>
          </cell>
          <cell r="G313">
            <v>0</v>
          </cell>
          <cell r="H313">
            <v>0</v>
          </cell>
          <cell r="I313">
            <v>0</v>
          </cell>
          <cell r="J313">
            <v>1937713.4353583169</v>
          </cell>
        </row>
        <row r="314">
          <cell r="A314">
            <v>297</v>
          </cell>
          <cell r="B314">
            <v>48856</v>
          </cell>
          <cell r="C314">
            <v>0</v>
          </cell>
          <cell r="D314">
            <v>107858.01575597197</v>
          </cell>
          <cell r="E314">
            <v>0</v>
          </cell>
          <cell r="F314">
            <v>0</v>
          </cell>
          <cell r="G314">
            <v>0</v>
          </cell>
          <cell r="H314">
            <v>0</v>
          </cell>
          <cell r="I314">
            <v>0</v>
          </cell>
          <cell r="J314">
            <v>1937713.4353583169</v>
          </cell>
        </row>
        <row r="315">
          <cell r="A315">
            <v>298</v>
          </cell>
          <cell r="B315">
            <v>48887</v>
          </cell>
          <cell r="C315">
            <v>0</v>
          </cell>
          <cell r="D315">
            <v>107858.01575597197</v>
          </cell>
          <cell r="E315">
            <v>0</v>
          </cell>
          <cell r="F315">
            <v>0</v>
          </cell>
          <cell r="G315">
            <v>0</v>
          </cell>
          <cell r="H315">
            <v>0</v>
          </cell>
          <cell r="I315">
            <v>0</v>
          </cell>
          <cell r="J315">
            <v>1937713.4353583169</v>
          </cell>
        </row>
        <row r="316">
          <cell r="A316">
            <v>299</v>
          </cell>
          <cell r="B316">
            <v>48917</v>
          </cell>
          <cell r="C316">
            <v>0</v>
          </cell>
          <cell r="D316">
            <v>107858.01575597197</v>
          </cell>
          <cell r="E316">
            <v>0</v>
          </cell>
          <cell r="F316">
            <v>0</v>
          </cell>
          <cell r="G316">
            <v>0</v>
          </cell>
          <cell r="H316">
            <v>0</v>
          </cell>
          <cell r="I316">
            <v>0</v>
          </cell>
          <cell r="J316">
            <v>1937713.4353583169</v>
          </cell>
        </row>
        <row r="317">
          <cell r="A317">
            <v>300</v>
          </cell>
          <cell r="B317">
            <v>48948</v>
          </cell>
          <cell r="C317">
            <v>0</v>
          </cell>
          <cell r="D317">
            <v>107858.01575597197</v>
          </cell>
          <cell r="E317">
            <v>0</v>
          </cell>
          <cell r="F317">
            <v>0</v>
          </cell>
          <cell r="G317">
            <v>0</v>
          </cell>
          <cell r="H317">
            <v>0</v>
          </cell>
          <cell r="I317">
            <v>0</v>
          </cell>
          <cell r="J317">
            <v>1937713.4353583169</v>
          </cell>
        </row>
        <row r="318">
          <cell r="A318">
            <v>301</v>
          </cell>
          <cell r="B318">
            <v>48979</v>
          </cell>
          <cell r="C318">
            <v>0</v>
          </cell>
          <cell r="D318">
            <v>107858.01575597197</v>
          </cell>
          <cell r="E318">
            <v>0</v>
          </cell>
          <cell r="F318">
            <v>0</v>
          </cell>
          <cell r="G318">
            <v>0</v>
          </cell>
          <cell r="H318">
            <v>0</v>
          </cell>
          <cell r="I318">
            <v>0</v>
          </cell>
          <cell r="J318">
            <v>1937713.4353583169</v>
          </cell>
        </row>
        <row r="319">
          <cell r="A319">
            <v>302</v>
          </cell>
          <cell r="B319">
            <v>49007</v>
          </cell>
          <cell r="C319">
            <v>0</v>
          </cell>
          <cell r="D319">
            <v>107858.01575597197</v>
          </cell>
          <cell r="E319">
            <v>0</v>
          </cell>
          <cell r="F319">
            <v>0</v>
          </cell>
          <cell r="G319">
            <v>0</v>
          </cell>
          <cell r="H319">
            <v>0</v>
          </cell>
          <cell r="I319">
            <v>0</v>
          </cell>
          <cell r="J319">
            <v>1937713.4353583169</v>
          </cell>
        </row>
        <row r="320">
          <cell r="A320">
            <v>303</v>
          </cell>
          <cell r="B320">
            <v>49038</v>
          </cell>
          <cell r="C320">
            <v>0</v>
          </cell>
          <cell r="D320">
            <v>107858.01575597197</v>
          </cell>
          <cell r="E320">
            <v>0</v>
          </cell>
          <cell r="F320">
            <v>0</v>
          </cell>
          <cell r="G320">
            <v>0</v>
          </cell>
          <cell r="H320">
            <v>0</v>
          </cell>
          <cell r="I320">
            <v>0</v>
          </cell>
          <cell r="J320">
            <v>1937713.4353583169</v>
          </cell>
        </row>
        <row r="321">
          <cell r="A321">
            <v>304</v>
          </cell>
          <cell r="B321">
            <v>49068</v>
          </cell>
          <cell r="C321">
            <v>0</v>
          </cell>
          <cell r="D321">
            <v>107858.01575597197</v>
          </cell>
          <cell r="E321">
            <v>0</v>
          </cell>
          <cell r="F321">
            <v>0</v>
          </cell>
          <cell r="G321">
            <v>0</v>
          </cell>
          <cell r="H321">
            <v>0</v>
          </cell>
          <cell r="I321">
            <v>0</v>
          </cell>
          <cell r="J321">
            <v>1937713.4353583169</v>
          </cell>
        </row>
        <row r="322">
          <cell r="A322">
            <v>305</v>
          </cell>
          <cell r="B322">
            <v>49099</v>
          </cell>
          <cell r="C322">
            <v>0</v>
          </cell>
          <cell r="D322">
            <v>107858.01575597197</v>
          </cell>
          <cell r="E322">
            <v>0</v>
          </cell>
          <cell r="F322">
            <v>0</v>
          </cell>
          <cell r="G322">
            <v>0</v>
          </cell>
          <cell r="H322">
            <v>0</v>
          </cell>
          <cell r="I322">
            <v>0</v>
          </cell>
          <cell r="J322">
            <v>1937713.4353583169</v>
          </cell>
        </row>
        <row r="323">
          <cell r="A323">
            <v>306</v>
          </cell>
          <cell r="B323">
            <v>49129</v>
          </cell>
          <cell r="C323">
            <v>0</v>
          </cell>
          <cell r="D323">
            <v>107858.01575597197</v>
          </cell>
          <cell r="E323">
            <v>0</v>
          </cell>
          <cell r="F323">
            <v>0</v>
          </cell>
          <cell r="G323">
            <v>0</v>
          </cell>
          <cell r="H323">
            <v>0</v>
          </cell>
          <cell r="I323">
            <v>0</v>
          </cell>
          <cell r="J323">
            <v>1937713.4353583169</v>
          </cell>
        </row>
        <row r="324">
          <cell r="A324">
            <v>307</v>
          </cell>
          <cell r="B324">
            <v>49160</v>
          </cell>
          <cell r="C324">
            <v>0</v>
          </cell>
          <cell r="D324">
            <v>107858.01575597197</v>
          </cell>
          <cell r="E324">
            <v>0</v>
          </cell>
          <cell r="F324">
            <v>0</v>
          </cell>
          <cell r="G324">
            <v>0</v>
          </cell>
          <cell r="H324">
            <v>0</v>
          </cell>
          <cell r="I324">
            <v>0</v>
          </cell>
          <cell r="J324">
            <v>1937713.4353583169</v>
          </cell>
        </row>
        <row r="325">
          <cell r="A325">
            <v>308</v>
          </cell>
          <cell r="B325">
            <v>49191</v>
          </cell>
          <cell r="C325">
            <v>0</v>
          </cell>
          <cell r="D325">
            <v>107858.01575597197</v>
          </cell>
          <cell r="E325">
            <v>0</v>
          </cell>
          <cell r="F325">
            <v>0</v>
          </cell>
          <cell r="G325">
            <v>0</v>
          </cell>
          <cell r="H325">
            <v>0</v>
          </cell>
          <cell r="I325">
            <v>0</v>
          </cell>
          <cell r="J325">
            <v>1937713.4353583169</v>
          </cell>
        </row>
        <row r="326">
          <cell r="A326">
            <v>309</v>
          </cell>
          <cell r="B326">
            <v>49221</v>
          </cell>
          <cell r="C326">
            <v>0</v>
          </cell>
          <cell r="D326">
            <v>107858.01575597197</v>
          </cell>
          <cell r="E326">
            <v>0</v>
          </cell>
          <cell r="F326">
            <v>0</v>
          </cell>
          <cell r="G326">
            <v>0</v>
          </cell>
          <cell r="H326">
            <v>0</v>
          </cell>
          <cell r="I326">
            <v>0</v>
          </cell>
          <cell r="J326">
            <v>1937713.4353583169</v>
          </cell>
        </row>
        <row r="327">
          <cell r="A327">
            <v>310</v>
          </cell>
          <cell r="B327">
            <v>49252</v>
          </cell>
          <cell r="C327">
            <v>0</v>
          </cell>
          <cell r="D327">
            <v>107858.01575597197</v>
          </cell>
          <cell r="E327">
            <v>0</v>
          </cell>
          <cell r="F327">
            <v>0</v>
          </cell>
          <cell r="G327">
            <v>0</v>
          </cell>
          <cell r="H327">
            <v>0</v>
          </cell>
          <cell r="I327">
            <v>0</v>
          </cell>
          <cell r="J327">
            <v>1937713.4353583169</v>
          </cell>
        </row>
        <row r="328">
          <cell r="A328">
            <v>311</v>
          </cell>
          <cell r="B328">
            <v>49282</v>
          </cell>
          <cell r="C328">
            <v>0</v>
          </cell>
          <cell r="D328">
            <v>107858.01575597197</v>
          </cell>
          <cell r="E328">
            <v>0</v>
          </cell>
          <cell r="F328">
            <v>0</v>
          </cell>
          <cell r="G328">
            <v>0</v>
          </cell>
          <cell r="H328">
            <v>0</v>
          </cell>
          <cell r="I328">
            <v>0</v>
          </cell>
          <cell r="J328">
            <v>1937713.4353583169</v>
          </cell>
        </row>
        <row r="329">
          <cell r="A329">
            <v>312</v>
          </cell>
          <cell r="B329">
            <v>49313</v>
          </cell>
          <cell r="C329">
            <v>0</v>
          </cell>
          <cell r="D329">
            <v>107858.01575597197</v>
          </cell>
          <cell r="E329">
            <v>0</v>
          </cell>
          <cell r="F329">
            <v>0</v>
          </cell>
          <cell r="G329">
            <v>0</v>
          </cell>
          <cell r="H329">
            <v>0</v>
          </cell>
          <cell r="I329">
            <v>0</v>
          </cell>
          <cell r="J329">
            <v>1937713.4353583169</v>
          </cell>
        </row>
        <row r="330">
          <cell r="A330">
            <v>313</v>
          </cell>
          <cell r="B330">
            <v>49344</v>
          </cell>
          <cell r="C330">
            <v>0</v>
          </cell>
          <cell r="D330">
            <v>107858.01575597197</v>
          </cell>
          <cell r="E330">
            <v>0</v>
          </cell>
          <cell r="F330">
            <v>0</v>
          </cell>
          <cell r="G330">
            <v>0</v>
          </cell>
          <cell r="H330">
            <v>0</v>
          </cell>
          <cell r="I330">
            <v>0</v>
          </cell>
          <cell r="J330">
            <v>1937713.4353583169</v>
          </cell>
        </row>
        <row r="331">
          <cell r="A331">
            <v>314</v>
          </cell>
          <cell r="B331">
            <v>49372</v>
          </cell>
          <cell r="C331">
            <v>0</v>
          </cell>
          <cell r="D331">
            <v>107858.01575597197</v>
          </cell>
          <cell r="E331">
            <v>0</v>
          </cell>
          <cell r="F331">
            <v>0</v>
          </cell>
          <cell r="G331">
            <v>0</v>
          </cell>
          <cell r="H331">
            <v>0</v>
          </cell>
          <cell r="I331">
            <v>0</v>
          </cell>
          <cell r="J331">
            <v>1937713.4353583169</v>
          </cell>
        </row>
        <row r="332">
          <cell r="A332">
            <v>315</v>
          </cell>
          <cell r="B332">
            <v>49403</v>
          </cell>
          <cell r="C332">
            <v>0</v>
          </cell>
          <cell r="D332">
            <v>107858.01575597197</v>
          </cell>
          <cell r="E332">
            <v>0</v>
          </cell>
          <cell r="F332">
            <v>0</v>
          </cell>
          <cell r="G332">
            <v>0</v>
          </cell>
          <cell r="H332">
            <v>0</v>
          </cell>
          <cell r="I332">
            <v>0</v>
          </cell>
          <cell r="J332">
            <v>1937713.4353583169</v>
          </cell>
        </row>
        <row r="333">
          <cell r="A333">
            <v>316</v>
          </cell>
          <cell r="B333">
            <v>49433</v>
          </cell>
          <cell r="C333">
            <v>0</v>
          </cell>
          <cell r="D333">
            <v>107858.01575597197</v>
          </cell>
          <cell r="E333">
            <v>0</v>
          </cell>
          <cell r="F333">
            <v>0</v>
          </cell>
          <cell r="G333">
            <v>0</v>
          </cell>
          <cell r="H333">
            <v>0</v>
          </cell>
          <cell r="I333">
            <v>0</v>
          </cell>
          <cell r="J333">
            <v>1937713.4353583169</v>
          </cell>
        </row>
        <row r="334">
          <cell r="A334">
            <v>317</v>
          </cell>
          <cell r="B334">
            <v>49464</v>
          </cell>
          <cell r="C334">
            <v>0</v>
          </cell>
          <cell r="D334">
            <v>107858.01575597197</v>
          </cell>
          <cell r="E334">
            <v>0</v>
          </cell>
          <cell r="F334">
            <v>0</v>
          </cell>
          <cell r="G334">
            <v>0</v>
          </cell>
          <cell r="H334">
            <v>0</v>
          </cell>
          <cell r="I334">
            <v>0</v>
          </cell>
          <cell r="J334">
            <v>1937713.4353583169</v>
          </cell>
        </row>
        <row r="335">
          <cell r="A335">
            <v>318</v>
          </cell>
          <cell r="B335">
            <v>49494</v>
          </cell>
          <cell r="C335">
            <v>0</v>
          </cell>
          <cell r="D335">
            <v>107858.01575597197</v>
          </cell>
          <cell r="E335">
            <v>0</v>
          </cell>
          <cell r="F335">
            <v>0</v>
          </cell>
          <cell r="G335">
            <v>0</v>
          </cell>
          <cell r="H335">
            <v>0</v>
          </cell>
          <cell r="I335">
            <v>0</v>
          </cell>
          <cell r="J335">
            <v>1937713.4353583169</v>
          </cell>
        </row>
        <row r="336">
          <cell r="A336">
            <v>319</v>
          </cell>
          <cell r="B336">
            <v>49525</v>
          </cell>
          <cell r="C336">
            <v>0</v>
          </cell>
          <cell r="D336">
            <v>107858.01575597197</v>
          </cell>
          <cell r="E336">
            <v>0</v>
          </cell>
          <cell r="F336">
            <v>0</v>
          </cell>
          <cell r="G336">
            <v>0</v>
          </cell>
          <cell r="H336">
            <v>0</v>
          </cell>
          <cell r="I336">
            <v>0</v>
          </cell>
          <cell r="J336">
            <v>1937713.4353583169</v>
          </cell>
        </row>
        <row r="337">
          <cell r="A337">
            <v>320</v>
          </cell>
          <cell r="B337">
            <v>49556</v>
          </cell>
          <cell r="C337">
            <v>0</v>
          </cell>
          <cell r="D337">
            <v>107858.01575597197</v>
          </cell>
          <cell r="E337">
            <v>0</v>
          </cell>
          <cell r="F337">
            <v>0</v>
          </cell>
          <cell r="G337">
            <v>0</v>
          </cell>
          <cell r="H337">
            <v>0</v>
          </cell>
          <cell r="I337">
            <v>0</v>
          </cell>
          <cell r="J337">
            <v>1937713.4353583169</v>
          </cell>
        </row>
        <row r="338">
          <cell r="A338">
            <v>321</v>
          </cell>
          <cell r="B338">
            <v>49586</v>
          </cell>
          <cell r="C338">
            <v>0</v>
          </cell>
          <cell r="D338">
            <v>107858.01575597197</v>
          </cell>
          <cell r="E338">
            <v>0</v>
          </cell>
          <cell r="F338">
            <v>0</v>
          </cell>
          <cell r="G338">
            <v>0</v>
          </cell>
          <cell r="H338">
            <v>0</v>
          </cell>
          <cell r="I338">
            <v>0</v>
          </cell>
          <cell r="J338">
            <v>1937713.4353583169</v>
          </cell>
        </row>
        <row r="339">
          <cell r="A339">
            <v>322</v>
          </cell>
          <cell r="B339">
            <v>49617</v>
          </cell>
          <cell r="C339">
            <v>0</v>
          </cell>
          <cell r="D339">
            <v>107858.01575597197</v>
          </cell>
          <cell r="E339">
            <v>0</v>
          </cell>
          <cell r="F339">
            <v>0</v>
          </cell>
          <cell r="G339">
            <v>0</v>
          </cell>
          <cell r="H339">
            <v>0</v>
          </cell>
          <cell r="I339">
            <v>0</v>
          </cell>
          <cell r="J339">
            <v>1937713.4353583169</v>
          </cell>
        </row>
        <row r="340">
          <cell r="A340">
            <v>323</v>
          </cell>
          <cell r="B340">
            <v>49647</v>
          </cell>
          <cell r="C340">
            <v>0</v>
          </cell>
          <cell r="D340">
            <v>107858.01575597197</v>
          </cell>
          <cell r="E340">
            <v>0</v>
          </cell>
          <cell r="F340">
            <v>0</v>
          </cell>
          <cell r="G340">
            <v>0</v>
          </cell>
          <cell r="H340">
            <v>0</v>
          </cell>
          <cell r="I340">
            <v>0</v>
          </cell>
          <cell r="J340">
            <v>1937713.4353583169</v>
          </cell>
        </row>
        <row r="341">
          <cell r="A341">
            <v>324</v>
          </cell>
          <cell r="B341">
            <v>49678</v>
          </cell>
          <cell r="C341">
            <v>0</v>
          </cell>
          <cell r="D341">
            <v>107858.01575597197</v>
          </cell>
          <cell r="E341">
            <v>0</v>
          </cell>
          <cell r="F341">
            <v>0</v>
          </cell>
          <cell r="G341">
            <v>0</v>
          </cell>
          <cell r="H341">
            <v>0</v>
          </cell>
          <cell r="I341">
            <v>0</v>
          </cell>
          <cell r="J341">
            <v>1937713.4353583169</v>
          </cell>
        </row>
        <row r="342">
          <cell r="A342">
            <v>325</v>
          </cell>
          <cell r="B342">
            <v>49709</v>
          </cell>
          <cell r="C342">
            <v>0</v>
          </cell>
          <cell r="D342">
            <v>107858.01575597197</v>
          </cell>
          <cell r="E342">
            <v>0</v>
          </cell>
          <cell r="F342">
            <v>0</v>
          </cell>
          <cell r="G342">
            <v>0</v>
          </cell>
          <cell r="H342">
            <v>0</v>
          </cell>
          <cell r="I342">
            <v>0</v>
          </cell>
          <cell r="J342">
            <v>1937713.4353583169</v>
          </cell>
        </row>
        <row r="343">
          <cell r="A343">
            <v>326</v>
          </cell>
          <cell r="B343">
            <v>49738</v>
          </cell>
          <cell r="C343">
            <v>0</v>
          </cell>
          <cell r="D343">
            <v>107858.01575597197</v>
          </cell>
          <cell r="E343">
            <v>0</v>
          </cell>
          <cell r="F343">
            <v>0</v>
          </cell>
          <cell r="G343">
            <v>0</v>
          </cell>
          <cell r="H343">
            <v>0</v>
          </cell>
          <cell r="I343">
            <v>0</v>
          </cell>
          <cell r="J343">
            <v>1937713.4353583169</v>
          </cell>
        </row>
        <row r="344">
          <cell r="A344">
            <v>327</v>
          </cell>
          <cell r="B344">
            <v>49769</v>
          </cell>
          <cell r="C344">
            <v>0</v>
          </cell>
          <cell r="D344">
            <v>107858.01575597197</v>
          </cell>
          <cell r="E344">
            <v>0</v>
          </cell>
          <cell r="F344">
            <v>0</v>
          </cell>
          <cell r="G344">
            <v>0</v>
          </cell>
          <cell r="H344">
            <v>0</v>
          </cell>
          <cell r="I344">
            <v>0</v>
          </cell>
          <cell r="J344">
            <v>1937713.4353583169</v>
          </cell>
        </row>
        <row r="345">
          <cell r="A345">
            <v>328</v>
          </cell>
          <cell r="B345">
            <v>49799</v>
          </cell>
          <cell r="C345">
            <v>0</v>
          </cell>
          <cell r="D345">
            <v>107858.01575597197</v>
          </cell>
          <cell r="E345">
            <v>0</v>
          </cell>
          <cell r="F345">
            <v>0</v>
          </cell>
          <cell r="G345">
            <v>0</v>
          </cell>
          <cell r="H345">
            <v>0</v>
          </cell>
          <cell r="I345">
            <v>0</v>
          </cell>
          <cell r="J345">
            <v>1937713.4353583169</v>
          </cell>
        </row>
        <row r="346">
          <cell r="A346">
            <v>329</v>
          </cell>
          <cell r="B346">
            <v>49830</v>
          </cell>
          <cell r="C346">
            <v>0</v>
          </cell>
          <cell r="D346">
            <v>107858.01575597197</v>
          </cell>
          <cell r="E346">
            <v>0</v>
          </cell>
          <cell r="F346">
            <v>0</v>
          </cell>
          <cell r="G346">
            <v>0</v>
          </cell>
          <cell r="H346">
            <v>0</v>
          </cell>
          <cell r="I346">
            <v>0</v>
          </cell>
          <cell r="J346">
            <v>1937713.4353583169</v>
          </cell>
        </row>
        <row r="347">
          <cell r="A347">
            <v>330</v>
          </cell>
          <cell r="B347">
            <v>49860</v>
          </cell>
          <cell r="C347">
            <v>0</v>
          </cell>
          <cell r="D347">
            <v>107858.01575597197</v>
          </cell>
          <cell r="E347">
            <v>0</v>
          </cell>
          <cell r="F347">
            <v>0</v>
          </cell>
          <cell r="G347">
            <v>0</v>
          </cell>
          <cell r="H347">
            <v>0</v>
          </cell>
          <cell r="I347">
            <v>0</v>
          </cell>
          <cell r="J347">
            <v>1937713.4353583169</v>
          </cell>
        </row>
        <row r="348">
          <cell r="A348">
            <v>331</v>
          </cell>
          <cell r="B348">
            <v>49891</v>
          </cell>
          <cell r="C348">
            <v>0</v>
          </cell>
          <cell r="D348">
            <v>107858.01575597197</v>
          </cell>
          <cell r="E348">
            <v>0</v>
          </cell>
          <cell r="F348">
            <v>0</v>
          </cell>
          <cell r="G348">
            <v>0</v>
          </cell>
          <cell r="H348">
            <v>0</v>
          </cell>
          <cell r="I348">
            <v>0</v>
          </cell>
          <cell r="J348">
            <v>1937713.4353583169</v>
          </cell>
        </row>
        <row r="349">
          <cell r="A349">
            <v>332</v>
          </cell>
          <cell r="B349">
            <v>49922</v>
          </cell>
          <cell r="C349">
            <v>0</v>
          </cell>
          <cell r="D349">
            <v>107858.01575597197</v>
          </cell>
          <cell r="E349">
            <v>0</v>
          </cell>
          <cell r="F349">
            <v>0</v>
          </cell>
          <cell r="G349">
            <v>0</v>
          </cell>
          <cell r="H349">
            <v>0</v>
          </cell>
          <cell r="I349">
            <v>0</v>
          </cell>
          <cell r="J349">
            <v>1937713.4353583169</v>
          </cell>
        </row>
        <row r="350">
          <cell r="A350">
            <v>333</v>
          </cell>
          <cell r="B350">
            <v>49952</v>
          </cell>
          <cell r="C350">
            <v>0</v>
          </cell>
          <cell r="D350">
            <v>107858.01575597197</v>
          </cell>
          <cell r="E350">
            <v>0</v>
          </cell>
          <cell r="F350">
            <v>0</v>
          </cell>
          <cell r="G350">
            <v>0</v>
          </cell>
          <cell r="H350">
            <v>0</v>
          </cell>
          <cell r="I350">
            <v>0</v>
          </cell>
          <cell r="J350">
            <v>1937713.4353583169</v>
          </cell>
        </row>
        <row r="351">
          <cell r="A351">
            <v>334</v>
          </cell>
          <cell r="B351">
            <v>49983</v>
          </cell>
          <cell r="C351">
            <v>0</v>
          </cell>
          <cell r="D351">
            <v>107858.01575597197</v>
          </cell>
          <cell r="E351">
            <v>0</v>
          </cell>
          <cell r="F351">
            <v>0</v>
          </cell>
          <cell r="G351">
            <v>0</v>
          </cell>
          <cell r="H351">
            <v>0</v>
          </cell>
          <cell r="I351">
            <v>0</v>
          </cell>
          <cell r="J351">
            <v>1937713.4353583169</v>
          </cell>
        </row>
        <row r="352">
          <cell r="A352">
            <v>335</v>
          </cell>
          <cell r="B352">
            <v>50013</v>
          </cell>
          <cell r="C352">
            <v>0</v>
          </cell>
          <cell r="D352">
            <v>107858.01575597197</v>
          </cell>
          <cell r="E352">
            <v>0</v>
          </cell>
          <cell r="F352">
            <v>0</v>
          </cell>
          <cell r="G352">
            <v>0</v>
          </cell>
          <cell r="H352">
            <v>0</v>
          </cell>
          <cell r="I352">
            <v>0</v>
          </cell>
          <cell r="J352">
            <v>1937713.4353583169</v>
          </cell>
        </row>
        <row r="353">
          <cell r="A353">
            <v>336</v>
          </cell>
          <cell r="B353">
            <v>50044</v>
          </cell>
          <cell r="C353">
            <v>0</v>
          </cell>
          <cell r="D353">
            <v>107858.01575597197</v>
          </cell>
          <cell r="E353">
            <v>0</v>
          </cell>
          <cell r="F353">
            <v>0</v>
          </cell>
          <cell r="G353">
            <v>0</v>
          </cell>
          <cell r="H353">
            <v>0</v>
          </cell>
          <cell r="I353">
            <v>0</v>
          </cell>
          <cell r="J353">
            <v>1937713.4353583169</v>
          </cell>
        </row>
        <row r="354">
          <cell r="A354">
            <v>337</v>
          </cell>
          <cell r="B354">
            <v>50075</v>
          </cell>
          <cell r="C354">
            <v>0</v>
          </cell>
          <cell r="D354">
            <v>107858.01575597197</v>
          </cell>
          <cell r="E354">
            <v>0</v>
          </cell>
          <cell r="F354">
            <v>0</v>
          </cell>
          <cell r="G354">
            <v>0</v>
          </cell>
          <cell r="H354">
            <v>0</v>
          </cell>
          <cell r="I354">
            <v>0</v>
          </cell>
          <cell r="J354">
            <v>1937713.4353583169</v>
          </cell>
        </row>
        <row r="355">
          <cell r="A355">
            <v>338</v>
          </cell>
          <cell r="B355">
            <v>50103</v>
          </cell>
          <cell r="C355">
            <v>0</v>
          </cell>
          <cell r="D355">
            <v>107858.01575597197</v>
          </cell>
          <cell r="E355">
            <v>0</v>
          </cell>
          <cell r="F355">
            <v>0</v>
          </cell>
          <cell r="G355">
            <v>0</v>
          </cell>
          <cell r="H355">
            <v>0</v>
          </cell>
          <cell r="I355">
            <v>0</v>
          </cell>
          <cell r="J355">
            <v>1937713.4353583169</v>
          </cell>
        </row>
        <row r="356">
          <cell r="A356">
            <v>339</v>
          </cell>
          <cell r="B356">
            <v>50134</v>
          </cell>
          <cell r="C356">
            <v>0</v>
          </cell>
          <cell r="D356">
            <v>107858.01575597197</v>
          </cell>
          <cell r="E356">
            <v>0</v>
          </cell>
          <cell r="F356">
            <v>0</v>
          </cell>
          <cell r="G356">
            <v>0</v>
          </cell>
          <cell r="H356">
            <v>0</v>
          </cell>
          <cell r="I356">
            <v>0</v>
          </cell>
          <cell r="J356">
            <v>1937713.4353583169</v>
          </cell>
        </row>
        <row r="357">
          <cell r="A357">
            <v>340</v>
          </cell>
          <cell r="B357">
            <v>50164</v>
          </cell>
          <cell r="C357">
            <v>0</v>
          </cell>
          <cell r="D357">
            <v>107858.01575597197</v>
          </cell>
          <cell r="E357">
            <v>0</v>
          </cell>
          <cell r="F357">
            <v>0</v>
          </cell>
          <cell r="G357">
            <v>0</v>
          </cell>
          <cell r="H357">
            <v>0</v>
          </cell>
          <cell r="I357">
            <v>0</v>
          </cell>
          <cell r="J357">
            <v>1937713.4353583169</v>
          </cell>
        </row>
        <row r="358">
          <cell r="A358">
            <v>341</v>
          </cell>
          <cell r="B358">
            <v>50195</v>
          </cell>
          <cell r="C358">
            <v>0</v>
          </cell>
          <cell r="D358">
            <v>107858.01575597197</v>
          </cell>
          <cell r="E358">
            <v>0</v>
          </cell>
          <cell r="F358">
            <v>0</v>
          </cell>
          <cell r="G358">
            <v>0</v>
          </cell>
          <cell r="H358">
            <v>0</v>
          </cell>
          <cell r="I358">
            <v>0</v>
          </cell>
          <cell r="J358">
            <v>1937713.4353583169</v>
          </cell>
        </row>
        <row r="359">
          <cell r="A359">
            <v>342</v>
          </cell>
          <cell r="B359">
            <v>50225</v>
          </cell>
          <cell r="C359">
            <v>0</v>
          </cell>
          <cell r="D359">
            <v>107858.01575597197</v>
          </cell>
          <cell r="E359">
            <v>0</v>
          </cell>
          <cell r="F359">
            <v>0</v>
          </cell>
          <cell r="G359">
            <v>0</v>
          </cell>
          <cell r="H359">
            <v>0</v>
          </cell>
          <cell r="I359">
            <v>0</v>
          </cell>
          <cell r="J359">
            <v>1937713.4353583169</v>
          </cell>
        </row>
        <row r="360">
          <cell r="A360">
            <v>343</v>
          </cell>
          <cell r="B360">
            <v>50256</v>
          </cell>
          <cell r="C360">
            <v>0</v>
          </cell>
          <cell r="D360">
            <v>107858.01575597197</v>
          </cell>
          <cell r="E360">
            <v>0</v>
          </cell>
          <cell r="F360">
            <v>0</v>
          </cell>
          <cell r="G360">
            <v>0</v>
          </cell>
          <cell r="H360">
            <v>0</v>
          </cell>
          <cell r="I360">
            <v>0</v>
          </cell>
          <cell r="J360">
            <v>1937713.4353583169</v>
          </cell>
        </row>
        <row r="361">
          <cell r="A361">
            <v>344</v>
          </cell>
          <cell r="B361">
            <v>50287</v>
          </cell>
          <cell r="C361">
            <v>0</v>
          </cell>
          <cell r="D361">
            <v>107858.01575597197</v>
          </cell>
          <cell r="E361">
            <v>0</v>
          </cell>
          <cell r="F361">
            <v>0</v>
          </cell>
          <cell r="G361">
            <v>0</v>
          </cell>
          <cell r="H361">
            <v>0</v>
          </cell>
          <cell r="I361">
            <v>0</v>
          </cell>
          <cell r="J361">
            <v>1937713.4353583169</v>
          </cell>
        </row>
        <row r="362">
          <cell r="A362">
            <v>345</v>
          </cell>
          <cell r="B362">
            <v>50317</v>
          </cell>
          <cell r="C362">
            <v>0</v>
          </cell>
          <cell r="D362">
            <v>107858.01575597197</v>
          </cell>
          <cell r="E362">
            <v>0</v>
          </cell>
          <cell r="F362">
            <v>0</v>
          </cell>
          <cell r="G362">
            <v>0</v>
          </cell>
          <cell r="H362">
            <v>0</v>
          </cell>
          <cell r="I362">
            <v>0</v>
          </cell>
          <cell r="J362">
            <v>1937713.4353583169</v>
          </cell>
        </row>
        <row r="363">
          <cell r="A363">
            <v>346</v>
          </cell>
          <cell r="B363">
            <v>50348</v>
          </cell>
          <cell r="C363">
            <v>0</v>
          </cell>
          <cell r="D363">
            <v>107858.01575597197</v>
          </cell>
          <cell r="E363">
            <v>0</v>
          </cell>
          <cell r="F363">
            <v>0</v>
          </cell>
          <cell r="G363">
            <v>0</v>
          </cell>
          <cell r="H363">
            <v>0</v>
          </cell>
          <cell r="I363">
            <v>0</v>
          </cell>
          <cell r="J363">
            <v>1937713.4353583169</v>
          </cell>
        </row>
        <row r="364">
          <cell r="A364">
            <v>347</v>
          </cell>
          <cell r="B364">
            <v>50378</v>
          </cell>
          <cell r="C364">
            <v>0</v>
          </cell>
          <cell r="D364">
            <v>107858.01575597197</v>
          </cell>
          <cell r="E364">
            <v>0</v>
          </cell>
          <cell r="F364">
            <v>0</v>
          </cell>
          <cell r="G364">
            <v>0</v>
          </cell>
          <cell r="H364">
            <v>0</v>
          </cell>
          <cell r="I364">
            <v>0</v>
          </cell>
          <cell r="J364">
            <v>1937713.4353583169</v>
          </cell>
        </row>
        <row r="365">
          <cell r="A365">
            <v>348</v>
          </cell>
          <cell r="B365">
            <v>50409</v>
          </cell>
          <cell r="C365">
            <v>0</v>
          </cell>
          <cell r="D365">
            <v>107858.01575597197</v>
          </cell>
          <cell r="E365">
            <v>0</v>
          </cell>
          <cell r="F365">
            <v>0</v>
          </cell>
          <cell r="G365">
            <v>0</v>
          </cell>
          <cell r="H365">
            <v>0</v>
          </cell>
          <cell r="I365">
            <v>0</v>
          </cell>
          <cell r="J365">
            <v>1937713.4353583169</v>
          </cell>
        </row>
        <row r="366">
          <cell r="A366">
            <v>349</v>
          </cell>
          <cell r="B366">
            <v>50440</v>
          </cell>
          <cell r="C366">
            <v>0</v>
          </cell>
          <cell r="D366">
            <v>107858.01575597197</v>
          </cell>
          <cell r="E366">
            <v>0</v>
          </cell>
          <cell r="F366">
            <v>0</v>
          </cell>
          <cell r="G366">
            <v>0</v>
          </cell>
          <cell r="H366">
            <v>0</v>
          </cell>
          <cell r="I366">
            <v>0</v>
          </cell>
          <cell r="J366">
            <v>1937713.4353583169</v>
          </cell>
        </row>
        <row r="367">
          <cell r="A367">
            <v>350</v>
          </cell>
          <cell r="B367">
            <v>50468</v>
          </cell>
          <cell r="C367">
            <v>0</v>
          </cell>
          <cell r="D367">
            <v>107858.01575597197</v>
          </cell>
          <cell r="E367">
            <v>0</v>
          </cell>
          <cell r="F367">
            <v>0</v>
          </cell>
          <cell r="G367">
            <v>0</v>
          </cell>
          <cell r="H367">
            <v>0</v>
          </cell>
          <cell r="I367">
            <v>0</v>
          </cell>
          <cell r="J367">
            <v>1937713.4353583169</v>
          </cell>
        </row>
        <row r="368">
          <cell r="A368">
            <v>351</v>
          </cell>
          <cell r="B368">
            <v>50499</v>
          </cell>
          <cell r="C368">
            <v>0</v>
          </cell>
          <cell r="D368">
            <v>107858.01575597197</v>
          </cell>
          <cell r="E368">
            <v>0</v>
          </cell>
          <cell r="F368">
            <v>0</v>
          </cell>
          <cell r="G368">
            <v>0</v>
          </cell>
          <cell r="H368">
            <v>0</v>
          </cell>
          <cell r="I368">
            <v>0</v>
          </cell>
          <cell r="J368">
            <v>1937713.4353583169</v>
          </cell>
        </row>
        <row r="369">
          <cell r="A369">
            <v>352</v>
          </cell>
          <cell r="B369">
            <v>50529</v>
          </cell>
          <cell r="C369">
            <v>0</v>
          </cell>
          <cell r="D369">
            <v>107858.01575597197</v>
          </cell>
          <cell r="E369">
            <v>0</v>
          </cell>
          <cell r="F369">
            <v>0</v>
          </cell>
          <cell r="G369">
            <v>0</v>
          </cell>
          <cell r="H369">
            <v>0</v>
          </cell>
          <cell r="I369">
            <v>0</v>
          </cell>
          <cell r="J369">
            <v>1937713.4353583169</v>
          </cell>
        </row>
        <row r="370">
          <cell r="A370">
            <v>353</v>
          </cell>
          <cell r="B370">
            <v>50560</v>
          </cell>
          <cell r="C370">
            <v>0</v>
          </cell>
          <cell r="D370">
            <v>107858.01575597197</v>
          </cell>
          <cell r="E370">
            <v>0</v>
          </cell>
          <cell r="F370">
            <v>0</v>
          </cell>
          <cell r="G370">
            <v>0</v>
          </cell>
          <cell r="H370">
            <v>0</v>
          </cell>
          <cell r="I370">
            <v>0</v>
          </cell>
          <cell r="J370">
            <v>1937713.4353583169</v>
          </cell>
        </row>
        <row r="371">
          <cell r="A371">
            <v>354</v>
          </cell>
          <cell r="B371">
            <v>50590</v>
          </cell>
          <cell r="C371">
            <v>0</v>
          </cell>
          <cell r="D371">
            <v>107858.01575597197</v>
          </cell>
          <cell r="E371">
            <v>0</v>
          </cell>
          <cell r="F371">
            <v>0</v>
          </cell>
          <cell r="G371">
            <v>0</v>
          </cell>
          <cell r="H371">
            <v>0</v>
          </cell>
          <cell r="I371">
            <v>0</v>
          </cell>
          <cell r="J371">
            <v>1937713.4353583169</v>
          </cell>
        </row>
        <row r="372">
          <cell r="A372">
            <v>355</v>
          </cell>
          <cell r="B372">
            <v>50621</v>
          </cell>
          <cell r="C372">
            <v>0</v>
          </cell>
          <cell r="D372">
            <v>107858.01575597197</v>
          </cell>
          <cell r="E372">
            <v>0</v>
          </cell>
          <cell r="F372">
            <v>0</v>
          </cell>
          <cell r="G372">
            <v>0</v>
          </cell>
          <cell r="H372">
            <v>0</v>
          </cell>
          <cell r="I372">
            <v>0</v>
          </cell>
          <cell r="J372">
            <v>1937713.4353583169</v>
          </cell>
        </row>
        <row r="373">
          <cell r="A373">
            <v>356</v>
          </cell>
          <cell r="B373">
            <v>50652</v>
          </cell>
          <cell r="C373">
            <v>0</v>
          </cell>
          <cell r="D373">
            <v>107858.01575597197</v>
          </cell>
          <cell r="E373">
            <v>0</v>
          </cell>
          <cell r="F373">
            <v>0</v>
          </cell>
          <cell r="G373">
            <v>0</v>
          </cell>
          <cell r="H373">
            <v>0</v>
          </cell>
          <cell r="I373">
            <v>0</v>
          </cell>
          <cell r="J373">
            <v>1937713.4353583169</v>
          </cell>
        </row>
        <row r="374">
          <cell r="A374">
            <v>357</v>
          </cell>
          <cell r="B374">
            <v>50682</v>
          </cell>
          <cell r="C374">
            <v>0</v>
          </cell>
          <cell r="D374">
            <v>107858.01575597197</v>
          </cell>
          <cell r="E374">
            <v>0</v>
          </cell>
          <cell r="F374">
            <v>0</v>
          </cell>
          <cell r="G374">
            <v>0</v>
          </cell>
          <cell r="H374">
            <v>0</v>
          </cell>
          <cell r="I374">
            <v>0</v>
          </cell>
          <cell r="J374">
            <v>1937713.4353583169</v>
          </cell>
        </row>
        <row r="375">
          <cell r="A375">
            <v>358</v>
          </cell>
          <cell r="B375">
            <v>50713</v>
          </cell>
          <cell r="C375">
            <v>0</v>
          </cell>
          <cell r="D375">
            <v>107858.01575597197</v>
          </cell>
          <cell r="E375">
            <v>0</v>
          </cell>
          <cell r="F375">
            <v>0</v>
          </cell>
          <cell r="G375">
            <v>0</v>
          </cell>
          <cell r="H375">
            <v>0</v>
          </cell>
          <cell r="I375">
            <v>0</v>
          </cell>
          <cell r="J375">
            <v>1937713.4353583169</v>
          </cell>
        </row>
        <row r="376">
          <cell r="A376">
            <v>359</v>
          </cell>
          <cell r="B376">
            <v>50743</v>
          </cell>
          <cell r="C376">
            <v>0</v>
          </cell>
          <cell r="D376">
            <v>107858.01575597197</v>
          </cell>
          <cell r="E376">
            <v>0</v>
          </cell>
          <cell r="F376">
            <v>0</v>
          </cell>
          <cell r="G376">
            <v>0</v>
          </cell>
          <cell r="H376">
            <v>0</v>
          </cell>
          <cell r="I376">
            <v>0</v>
          </cell>
          <cell r="J376">
            <v>1937713.4353583169</v>
          </cell>
        </row>
        <row r="377">
          <cell r="A377">
            <v>360</v>
          </cell>
          <cell r="B377">
            <v>50774</v>
          </cell>
          <cell r="C377">
            <v>0</v>
          </cell>
          <cell r="D377">
            <v>107858.01575597197</v>
          </cell>
          <cell r="E377">
            <v>0</v>
          </cell>
          <cell r="F377">
            <v>0</v>
          </cell>
          <cell r="G377">
            <v>0</v>
          </cell>
          <cell r="H377">
            <v>0</v>
          </cell>
          <cell r="I377">
            <v>0</v>
          </cell>
          <cell r="J377">
            <v>1937713.4353583169</v>
          </cell>
        </row>
        <row r="378">
          <cell r="A378">
            <v>361</v>
          </cell>
          <cell r="B378">
            <v>50805</v>
          </cell>
          <cell r="C378">
            <v>0</v>
          </cell>
          <cell r="D378">
            <v>107858.01575597197</v>
          </cell>
          <cell r="E378">
            <v>0</v>
          </cell>
          <cell r="F378">
            <v>0</v>
          </cell>
          <cell r="G378">
            <v>0</v>
          </cell>
          <cell r="H378">
            <v>0</v>
          </cell>
          <cell r="I378">
            <v>0</v>
          </cell>
          <cell r="J378">
            <v>1937713.4353583169</v>
          </cell>
        </row>
        <row r="379">
          <cell r="A379">
            <v>362</v>
          </cell>
          <cell r="B379">
            <v>50833</v>
          </cell>
          <cell r="C379">
            <v>0</v>
          </cell>
          <cell r="D379">
            <v>107858.01575597197</v>
          </cell>
          <cell r="E379">
            <v>0</v>
          </cell>
          <cell r="F379">
            <v>0</v>
          </cell>
          <cell r="G379">
            <v>0</v>
          </cell>
          <cell r="H379">
            <v>0</v>
          </cell>
          <cell r="I379">
            <v>0</v>
          </cell>
          <cell r="J379">
            <v>1937713.4353583169</v>
          </cell>
        </row>
        <row r="380">
          <cell r="A380">
            <v>363</v>
          </cell>
          <cell r="B380">
            <v>50864</v>
          </cell>
          <cell r="C380">
            <v>0</v>
          </cell>
          <cell r="D380">
            <v>107858.01575597197</v>
          </cell>
          <cell r="E380">
            <v>0</v>
          </cell>
          <cell r="F380">
            <v>0</v>
          </cell>
          <cell r="G380">
            <v>0</v>
          </cell>
          <cell r="H380">
            <v>0</v>
          </cell>
          <cell r="I380">
            <v>0</v>
          </cell>
          <cell r="J380">
            <v>1937713.4353583169</v>
          </cell>
        </row>
        <row r="381">
          <cell r="A381">
            <v>364</v>
          </cell>
          <cell r="B381">
            <v>50894</v>
          </cell>
          <cell r="C381">
            <v>0</v>
          </cell>
          <cell r="D381">
            <v>107858.01575597197</v>
          </cell>
          <cell r="E381">
            <v>0</v>
          </cell>
          <cell r="F381">
            <v>0</v>
          </cell>
          <cell r="G381">
            <v>0</v>
          </cell>
          <cell r="H381">
            <v>0</v>
          </cell>
          <cell r="I381">
            <v>0</v>
          </cell>
          <cell r="J381">
            <v>1937713.4353583169</v>
          </cell>
        </row>
        <row r="382">
          <cell r="A382">
            <v>365</v>
          </cell>
          <cell r="B382">
            <v>50925</v>
          </cell>
          <cell r="C382">
            <v>0</v>
          </cell>
          <cell r="D382">
            <v>107858.01575597197</v>
          </cell>
          <cell r="E382">
            <v>0</v>
          </cell>
          <cell r="F382">
            <v>0</v>
          </cell>
          <cell r="G382">
            <v>0</v>
          </cell>
          <cell r="H382">
            <v>0</v>
          </cell>
          <cell r="I382">
            <v>0</v>
          </cell>
          <cell r="J382">
            <v>1937713.4353583169</v>
          </cell>
        </row>
        <row r="383">
          <cell r="A383">
            <v>366</v>
          </cell>
          <cell r="B383">
            <v>50955</v>
          </cell>
          <cell r="C383">
            <v>0</v>
          </cell>
          <cell r="D383">
            <v>107858.01575597197</v>
          </cell>
          <cell r="E383">
            <v>0</v>
          </cell>
          <cell r="F383">
            <v>0</v>
          </cell>
          <cell r="G383">
            <v>0</v>
          </cell>
          <cell r="H383">
            <v>0</v>
          </cell>
          <cell r="I383">
            <v>0</v>
          </cell>
          <cell r="J383">
            <v>1937713.4353583169</v>
          </cell>
        </row>
        <row r="384">
          <cell r="A384">
            <v>367</v>
          </cell>
          <cell r="B384">
            <v>50986</v>
          </cell>
          <cell r="C384">
            <v>0</v>
          </cell>
          <cell r="D384">
            <v>107858.01575597197</v>
          </cell>
          <cell r="E384">
            <v>0</v>
          </cell>
          <cell r="F384">
            <v>0</v>
          </cell>
          <cell r="G384">
            <v>0</v>
          </cell>
          <cell r="H384">
            <v>0</v>
          </cell>
          <cell r="I384">
            <v>0</v>
          </cell>
          <cell r="J384">
            <v>1937713.4353583169</v>
          </cell>
        </row>
        <row r="385">
          <cell r="A385">
            <v>368</v>
          </cell>
          <cell r="B385">
            <v>51017</v>
          </cell>
          <cell r="C385">
            <v>0</v>
          </cell>
          <cell r="D385">
            <v>107858.01575597197</v>
          </cell>
          <cell r="E385">
            <v>0</v>
          </cell>
          <cell r="F385">
            <v>0</v>
          </cell>
          <cell r="G385">
            <v>0</v>
          </cell>
          <cell r="H385">
            <v>0</v>
          </cell>
          <cell r="I385">
            <v>0</v>
          </cell>
          <cell r="J385">
            <v>1937713.4353583169</v>
          </cell>
        </row>
        <row r="386">
          <cell r="A386">
            <v>369</v>
          </cell>
          <cell r="B386">
            <v>51047</v>
          </cell>
          <cell r="C386">
            <v>0</v>
          </cell>
          <cell r="D386">
            <v>107858.01575597197</v>
          </cell>
          <cell r="E386">
            <v>0</v>
          </cell>
          <cell r="F386">
            <v>0</v>
          </cell>
          <cell r="G386">
            <v>0</v>
          </cell>
          <cell r="H386">
            <v>0</v>
          </cell>
          <cell r="I386">
            <v>0</v>
          </cell>
          <cell r="J386">
            <v>1937713.4353583169</v>
          </cell>
        </row>
        <row r="387">
          <cell r="A387">
            <v>370</v>
          </cell>
          <cell r="B387">
            <v>51078</v>
          </cell>
          <cell r="C387">
            <v>0</v>
          </cell>
          <cell r="D387">
            <v>107858.01575597197</v>
          </cell>
          <cell r="E387">
            <v>0</v>
          </cell>
          <cell r="F387">
            <v>0</v>
          </cell>
          <cell r="G387">
            <v>0</v>
          </cell>
          <cell r="H387">
            <v>0</v>
          </cell>
          <cell r="I387">
            <v>0</v>
          </cell>
          <cell r="J387">
            <v>1937713.4353583169</v>
          </cell>
        </row>
        <row r="388">
          <cell r="A388">
            <v>371</v>
          </cell>
          <cell r="B388">
            <v>51108</v>
          </cell>
          <cell r="C388">
            <v>0</v>
          </cell>
          <cell r="D388">
            <v>107858.01575597197</v>
          </cell>
          <cell r="E388">
            <v>0</v>
          </cell>
          <cell r="F388">
            <v>0</v>
          </cell>
          <cell r="G388">
            <v>0</v>
          </cell>
          <cell r="H388">
            <v>0</v>
          </cell>
          <cell r="I388">
            <v>0</v>
          </cell>
          <cell r="J388">
            <v>1937713.4353583169</v>
          </cell>
        </row>
        <row r="389">
          <cell r="A389">
            <v>372</v>
          </cell>
          <cell r="B389">
            <v>51139</v>
          </cell>
          <cell r="C389">
            <v>0</v>
          </cell>
          <cell r="D389">
            <v>107858.01575597197</v>
          </cell>
          <cell r="E389">
            <v>0</v>
          </cell>
          <cell r="F389">
            <v>0</v>
          </cell>
          <cell r="G389">
            <v>0</v>
          </cell>
          <cell r="H389">
            <v>0</v>
          </cell>
          <cell r="I389">
            <v>0</v>
          </cell>
          <cell r="J389">
            <v>1937713.4353583169</v>
          </cell>
        </row>
        <row r="390">
          <cell r="A390">
            <v>373</v>
          </cell>
          <cell r="B390">
            <v>51170</v>
          </cell>
          <cell r="C390">
            <v>0</v>
          </cell>
          <cell r="D390">
            <v>107858.01575597197</v>
          </cell>
          <cell r="E390">
            <v>0</v>
          </cell>
          <cell r="F390">
            <v>0</v>
          </cell>
          <cell r="G390">
            <v>0</v>
          </cell>
          <cell r="H390">
            <v>0</v>
          </cell>
          <cell r="I390">
            <v>0</v>
          </cell>
          <cell r="J390">
            <v>1937713.4353583169</v>
          </cell>
        </row>
        <row r="391">
          <cell r="A391">
            <v>374</v>
          </cell>
          <cell r="B391">
            <v>51199</v>
          </cell>
          <cell r="C391">
            <v>0</v>
          </cell>
          <cell r="D391">
            <v>107858.01575597197</v>
          </cell>
          <cell r="E391">
            <v>0</v>
          </cell>
          <cell r="F391">
            <v>0</v>
          </cell>
          <cell r="G391">
            <v>0</v>
          </cell>
          <cell r="H391">
            <v>0</v>
          </cell>
          <cell r="I391">
            <v>0</v>
          </cell>
          <cell r="J391">
            <v>1937713.4353583169</v>
          </cell>
        </row>
        <row r="392">
          <cell r="A392">
            <v>375</v>
          </cell>
          <cell r="B392">
            <v>51230</v>
          </cell>
          <cell r="C392">
            <v>0</v>
          </cell>
          <cell r="D392">
            <v>107858.01575597197</v>
          </cell>
          <cell r="E392">
            <v>0</v>
          </cell>
          <cell r="F392">
            <v>0</v>
          </cell>
          <cell r="G392">
            <v>0</v>
          </cell>
          <cell r="H392">
            <v>0</v>
          </cell>
          <cell r="I392">
            <v>0</v>
          </cell>
          <cell r="J392">
            <v>1937713.4353583169</v>
          </cell>
        </row>
        <row r="393">
          <cell r="A393">
            <v>376</v>
          </cell>
          <cell r="B393">
            <v>51260</v>
          </cell>
          <cell r="C393">
            <v>0</v>
          </cell>
          <cell r="D393">
            <v>107858.01575597197</v>
          </cell>
          <cell r="E393">
            <v>0</v>
          </cell>
          <cell r="F393">
            <v>0</v>
          </cell>
          <cell r="G393">
            <v>0</v>
          </cell>
          <cell r="H393">
            <v>0</v>
          </cell>
          <cell r="I393">
            <v>0</v>
          </cell>
          <cell r="J393">
            <v>1937713.4353583169</v>
          </cell>
        </row>
        <row r="394">
          <cell r="A394">
            <v>377</v>
          </cell>
          <cell r="B394">
            <v>51291</v>
          </cell>
          <cell r="C394">
            <v>0</v>
          </cell>
          <cell r="D394">
            <v>107858.01575597197</v>
          </cell>
          <cell r="E394">
            <v>0</v>
          </cell>
          <cell r="F394">
            <v>0</v>
          </cell>
          <cell r="G394">
            <v>0</v>
          </cell>
          <cell r="H394">
            <v>0</v>
          </cell>
          <cell r="I394">
            <v>0</v>
          </cell>
          <cell r="J394">
            <v>1937713.4353583169</v>
          </cell>
        </row>
        <row r="395">
          <cell r="A395">
            <v>378</v>
          </cell>
          <cell r="B395">
            <v>51321</v>
          </cell>
          <cell r="C395">
            <v>0</v>
          </cell>
          <cell r="D395">
            <v>107858.01575597197</v>
          </cell>
          <cell r="E395">
            <v>0</v>
          </cell>
          <cell r="F395">
            <v>0</v>
          </cell>
          <cell r="G395">
            <v>0</v>
          </cell>
          <cell r="H395">
            <v>0</v>
          </cell>
          <cell r="I395">
            <v>0</v>
          </cell>
          <cell r="J395">
            <v>1937713.4353583169</v>
          </cell>
        </row>
        <row r="396">
          <cell r="A396">
            <v>379</v>
          </cell>
          <cell r="B396">
            <v>51352</v>
          </cell>
          <cell r="C396">
            <v>0</v>
          </cell>
          <cell r="D396">
            <v>107858.01575597197</v>
          </cell>
          <cell r="E396">
            <v>0</v>
          </cell>
          <cell r="F396">
            <v>0</v>
          </cell>
          <cell r="G396">
            <v>0</v>
          </cell>
          <cell r="H396">
            <v>0</v>
          </cell>
          <cell r="I396">
            <v>0</v>
          </cell>
          <cell r="J396">
            <v>1937713.4353583169</v>
          </cell>
        </row>
        <row r="397">
          <cell r="A397">
            <v>380</v>
          </cell>
          <cell r="B397">
            <v>51383</v>
          </cell>
          <cell r="C397">
            <v>0</v>
          </cell>
          <cell r="D397">
            <v>107858.01575597197</v>
          </cell>
          <cell r="E397">
            <v>0</v>
          </cell>
          <cell r="F397">
            <v>0</v>
          </cell>
          <cell r="G397">
            <v>0</v>
          </cell>
          <cell r="H397">
            <v>0</v>
          </cell>
          <cell r="I397">
            <v>0</v>
          </cell>
          <cell r="J397">
            <v>1937713.4353583169</v>
          </cell>
        </row>
        <row r="398">
          <cell r="A398">
            <v>381</v>
          </cell>
          <cell r="B398">
            <v>51413</v>
          </cell>
          <cell r="C398">
            <v>0</v>
          </cell>
          <cell r="D398">
            <v>107858.01575597197</v>
          </cell>
          <cell r="E398">
            <v>0</v>
          </cell>
          <cell r="F398">
            <v>0</v>
          </cell>
          <cell r="G398">
            <v>0</v>
          </cell>
          <cell r="H398">
            <v>0</v>
          </cell>
          <cell r="I398">
            <v>0</v>
          </cell>
          <cell r="J398">
            <v>1937713.4353583169</v>
          </cell>
        </row>
        <row r="399">
          <cell r="A399">
            <v>382</v>
          </cell>
          <cell r="B399">
            <v>51444</v>
          </cell>
          <cell r="C399">
            <v>0</v>
          </cell>
          <cell r="D399">
            <v>107858.01575597197</v>
          </cell>
          <cell r="E399">
            <v>0</v>
          </cell>
          <cell r="F399">
            <v>0</v>
          </cell>
          <cell r="G399">
            <v>0</v>
          </cell>
          <cell r="H399">
            <v>0</v>
          </cell>
          <cell r="I399">
            <v>0</v>
          </cell>
          <cell r="J399">
            <v>1937713.4353583169</v>
          </cell>
        </row>
        <row r="400">
          <cell r="A400">
            <v>383</v>
          </cell>
          <cell r="B400">
            <v>51474</v>
          </cell>
          <cell r="C400">
            <v>0</v>
          </cell>
          <cell r="D400">
            <v>107858.01575597197</v>
          </cell>
          <cell r="E400">
            <v>0</v>
          </cell>
          <cell r="F400">
            <v>0</v>
          </cell>
          <cell r="G400">
            <v>0</v>
          </cell>
          <cell r="H400">
            <v>0</v>
          </cell>
          <cell r="I400">
            <v>0</v>
          </cell>
          <cell r="J400">
            <v>1937713.4353583169</v>
          </cell>
        </row>
        <row r="401">
          <cell r="A401">
            <v>384</v>
          </cell>
          <cell r="B401">
            <v>51505</v>
          </cell>
          <cell r="C401">
            <v>0</v>
          </cell>
          <cell r="D401">
            <v>107858.01575597197</v>
          </cell>
          <cell r="E401">
            <v>0</v>
          </cell>
          <cell r="F401">
            <v>0</v>
          </cell>
          <cell r="G401">
            <v>0</v>
          </cell>
          <cell r="H401">
            <v>0</v>
          </cell>
          <cell r="I401">
            <v>0</v>
          </cell>
          <cell r="J401">
            <v>1937713.4353583169</v>
          </cell>
        </row>
        <row r="402">
          <cell r="A402">
            <v>385</v>
          </cell>
          <cell r="B402">
            <v>51536</v>
          </cell>
          <cell r="C402">
            <v>0</v>
          </cell>
          <cell r="D402">
            <v>107858.01575597197</v>
          </cell>
          <cell r="E402">
            <v>0</v>
          </cell>
          <cell r="F402">
            <v>0</v>
          </cell>
          <cell r="G402">
            <v>0</v>
          </cell>
          <cell r="H402">
            <v>0</v>
          </cell>
          <cell r="I402">
            <v>0</v>
          </cell>
          <cell r="J402">
            <v>1937713.4353583169</v>
          </cell>
        </row>
        <row r="403">
          <cell r="A403">
            <v>386</v>
          </cell>
          <cell r="B403">
            <v>51564</v>
          </cell>
          <cell r="C403">
            <v>0</v>
          </cell>
          <cell r="D403">
            <v>107858.01575597197</v>
          </cell>
          <cell r="E403">
            <v>0</v>
          </cell>
          <cell r="F403">
            <v>0</v>
          </cell>
          <cell r="G403">
            <v>0</v>
          </cell>
          <cell r="H403">
            <v>0</v>
          </cell>
          <cell r="I403">
            <v>0</v>
          </cell>
          <cell r="J403">
            <v>1937713.4353583169</v>
          </cell>
        </row>
        <row r="404">
          <cell r="A404">
            <v>387</v>
          </cell>
          <cell r="B404">
            <v>51595</v>
          </cell>
          <cell r="C404">
            <v>0</v>
          </cell>
          <cell r="D404">
            <v>107858.01575597197</v>
          </cell>
          <cell r="E404">
            <v>0</v>
          </cell>
          <cell r="F404">
            <v>0</v>
          </cell>
          <cell r="G404">
            <v>0</v>
          </cell>
          <cell r="H404">
            <v>0</v>
          </cell>
          <cell r="I404">
            <v>0</v>
          </cell>
          <cell r="J404">
            <v>1937713.4353583169</v>
          </cell>
        </row>
        <row r="405">
          <cell r="A405">
            <v>388</v>
          </cell>
          <cell r="B405">
            <v>51625</v>
          </cell>
          <cell r="C405">
            <v>0</v>
          </cell>
          <cell r="D405">
            <v>107858.01575597197</v>
          </cell>
          <cell r="E405">
            <v>0</v>
          </cell>
          <cell r="F405">
            <v>0</v>
          </cell>
          <cell r="G405">
            <v>0</v>
          </cell>
          <cell r="H405">
            <v>0</v>
          </cell>
          <cell r="I405">
            <v>0</v>
          </cell>
          <cell r="J405">
            <v>1937713.4353583169</v>
          </cell>
        </row>
        <row r="406">
          <cell r="A406">
            <v>389</v>
          </cell>
          <cell r="B406">
            <v>51656</v>
          </cell>
          <cell r="C406">
            <v>0</v>
          </cell>
          <cell r="D406">
            <v>107858.01575597197</v>
          </cell>
          <cell r="E406">
            <v>0</v>
          </cell>
          <cell r="F406">
            <v>0</v>
          </cell>
          <cell r="G406">
            <v>0</v>
          </cell>
          <cell r="H406">
            <v>0</v>
          </cell>
          <cell r="I406">
            <v>0</v>
          </cell>
          <cell r="J406">
            <v>1937713.4353583169</v>
          </cell>
        </row>
        <row r="407">
          <cell r="A407">
            <v>390</v>
          </cell>
          <cell r="B407">
            <v>51686</v>
          </cell>
          <cell r="C407">
            <v>0</v>
          </cell>
          <cell r="D407">
            <v>107858.01575597197</v>
          </cell>
          <cell r="E407">
            <v>0</v>
          </cell>
          <cell r="F407">
            <v>0</v>
          </cell>
          <cell r="G407">
            <v>0</v>
          </cell>
          <cell r="H407">
            <v>0</v>
          </cell>
          <cell r="I407">
            <v>0</v>
          </cell>
          <cell r="J407">
            <v>1937713.4353583169</v>
          </cell>
        </row>
        <row r="408">
          <cell r="A408">
            <v>391</v>
          </cell>
          <cell r="B408">
            <v>51717</v>
          </cell>
          <cell r="C408">
            <v>0</v>
          </cell>
          <cell r="D408">
            <v>107858.01575597197</v>
          </cell>
          <cell r="E408">
            <v>0</v>
          </cell>
          <cell r="F408">
            <v>0</v>
          </cell>
          <cell r="G408">
            <v>0</v>
          </cell>
          <cell r="H408">
            <v>0</v>
          </cell>
          <cell r="I408">
            <v>0</v>
          </cell>
          <cell r="J408">
            <v>1937713.4353583169</v>
          </cell>
        </row>
        <row r="409">
          <cell r="A409">
            <v>392</v>
          </cell>
          <cell r="B409">
            <v>51748</v>
          </cell>
          <cell r="C409">
            <v>0</v>
          </cell>
          <cell r="D409">
            <v>107858.01575597197</v>
          </cell>
          <cell r="E409">
            <v>0</v>
          </cell>
          <cell r="F409">
            <v>0</v>
          </cell>
          <cell r="G409">
            <v>0</v>
          </cell>
          <cell r="H409">
            <v>0</v>
          </cell>
          <cell r="I409">
            <v>0</v>
          </cell>
          <cell r="J409">
            <v>1937713.4353583169</v>
          </cell>
        </row>
        <row r="410">
          <cell r="A410">
            <v>393</v>
          </cell>
          <cell r="B410">
            <v>51778</v>
          </cell>
          <cell r="C410">
            <v>0</v>
          </cell>
          <cell r="D410">
            <v>107858.01575597197</v>
          </cell>
          <cell r="E410">
            <v>0</v>
          </cell>
          <cell r="F410">
            <v>0</v>
          </cell>
          <cell r="G410">
            <v>0</v>
          </cell>
          <cell r="H410">
            <v>0</v>
          </cell>
          <cell r="I410">
            <v>0</v>
          </cell>
          <cell r="J410">
            <v>1937713.4353583169</v>
          </cell>
        </row>
        <row r="411">
          <cell r="A411">
            <v>394</v>
          </cell>
          <cell r="B411">
            <v>51809</v>
          </cell>
          <cell r="C411">
            <v>0</v>
          </cell>
          <cell r="D411">
            <v>107858.01575597197</v>
          </cell>
          <cell r="E411">
            <v>0</v>
          </cell>
          <cell r="F411">
            <v>0</v>
          </cell>
          <cell r="G411">
            <v>0</v>
          </cell>
          <cell r="H411">
            <v>0</v>
          </cell>
          <cell r="I411">
            <v>0</v>
          </cell>
          <cell r="J411">
            <v>1937713.4353583169</v>
          </cell>
        </row>
        <row r="412">
          <cell r="A412">
            <v>395</v>
          </cell>
          <cell r="B412">
            <v>51839</v>
          </cell>
          <cell r="C412">
            <v>0</v>
          </cell>
          <cell r="D412">
            <v>107858.01575597197</v>
          </cell>
          <cell r="E412">
            <v>0</v>
          </cell>
          <cell r="F412">
            <v>0</v>
          </cell>
          <cell r="G412">
            <v>0</v>
          </cell>
          <cell r="H412">
            <v>0</v>
          </cell>
          <cell r="I412">
            <v>0</v>
          </cell>
          <cell r="J412">
            <v>1937713.4353583169</v>
          </cell>
        </row>
        <row r="413">
          <cell r="A413">
            <v>396</v>
          </cell>
          <cell r="B413">
            <v>51870</v>
          </cell>
          <cell r="C413">
            <v>0</v>
          </cell>
          <cell r="D413">
            <v>107858.01575597197</v>
          </cell>
          <cell r="E413">
            <v>0</v>
          </cell>
          <cell r="F413">
            <v>0</v>
          </cell>
          <cell r="G413">
            <v>0</v>
          </cell>
          <cell r="H413">
            <v>0</v>
          </cell>
          <cell r="I413">
            <v>0</v>
          </cell>
          <cell r="J413">
            <v>1937713.4353583169</v>
          </cell>
        </row>
        <row r="414">
          <cell r="A414">
            <v>397</v>
          </cell>
          <cell r="B414">
            <v>51901</v>
          </cell>
          <cell r="C414">
            <v>0</v>
          </cell>
          <cell r="D414">
            <v>107858.01575597197</v>
          </cell>
          <cell r="E414">
            <v>0</v>
          </cell>
          <cell r="F414">
            <v>0</v>
          </cell>
          <cell r="G414">
            <v>0</v>
          </cell>
          <cell r="H414">
            <v>0</v>
          </cell>
          <cell r="I414">
            <v>0</v>
          </cell>
          <cell r="J414">
            <v>1937713.4353583169</v>
          </cell>
        </row>
        <row r="415">
          <cell r="A415">
            <v>398</v>
          </cell>
          <cell r="B415">
            <v>51929</v>
          </cell>
          <cell r="C415">
            <v>0</v>
          </cell>
          <cell r="D415">
            <v>107858.01575597197</v>
          </cell>
          <cell r="E415">
            <v>0</v>
          </cell>
          <cell r="F415">
            <v>0</v>
          </cell>
          <cell r="G415">
            <v>0</v>
          </cell>
          <cell r="H415">
            <v>0</v>
          </cell>
          <cell r="I415">
            <v>0</v>
          </cell>
          <cell r="J415">
            <v>1937713.4353583169</v>
          </cell>
        </row>
        <row r="416">
          <cell r="A416">
            <v>399</v>
          </cell>
          <cell r="B416">
            <v>51960</v>
          </cell>
          <cell r="C416">
            <v>0</v>
          </cell>
          <cell r="D416">
            <v>107858.01575597197</v>
          </cell>
          <cell r="E416">
            <v>0</v>
          </cell>
          <cell r="F416">
            <v>0</v>
          </cell>
          <cell r="G416">
            <v>0</v>
          </cell>
          <cell r="H416">
            <v>0</v>
          </cell>
          <cell r="I416">
            <v>0</v>
          </cell>
          <cell r="J416">
            <v>1937713.4353583169</v>
          </cell>
        </row>
        <row r="417">
          <cell r="A417">
            <v>400</v>
          </cell>
          <cell r="B417">
            <v>51990</v>
          </cell>
          <cell r="C417">
            <v>0</v>
          </cell>
          <cell r="D417">
            <v>107858.01575597197</v>
          </cell>
          <cell r="E417">
            <v>0</v>
          </cell>
          <cell r="F417">
            <v>0</v>
          </cell>
          <cell r="G417">
            <v>0</v>
          </cell>
          <cell r="H417">
            <v>0</v>
          </cell>
          <cell r="I417">
            <v>0</v>
          </cell>
          <cell r="J417">
            <v>1937713.4353583169</v>
          </cell>
        </row>
        <row r="418">
          <cell r="A418">
            <v>401</v>
          </cell>
          <cell r="B418">
            <v>52021</v>
          </cell>
          <cell r="C418">
            <v>0</v>
          </cell>
          <cell r="D418">
            <v>107858.01575597197</v>
          </cell>
          <cell r="E418">
            <v>0</v>
          </cell>
          <cell r="F418">
            <v>0</v>
          </cell>
          <cell r="G418">
            <v>0</v>
          </cell>
          <cell r="H418">
            <v>0</v>
          </cell>
          <cell r="I418">
            <v>0</v>
          </cell>
          <cell r="J418">
            <v>1937713.4353583169</v>
          </cell>
        </row>
        <row r="419">
          <cell r="A419">
            <v>402</v>
          </cell>
          <cell r="B419">
            <v>52051</v>
          </cell>
          <cell r="C419">
            <v>0</v>
          </cell>
          <cell r="D419">
            <v>107858.01575597197</v>
          </cell>
          <cell r="E419">
            <v>0</v>
          </cell>
          <cell r="F419">
            <v>0</v>
          </cell>
          <cell r="G419">
            <v>0</v>
          </cell>
          <cell r="H419">
            <v>0</v>
          </cell>
          <cell r="I419">
            <v>0</v>
          </cell>
          <cell r="J419">
            <v>1937713.4353583169</v>
          </cell>
        </row>
        <row r="420">
          <cell r="A420">
            <v>403</v>
          </cell>
          <cell r="B420">
            <v>52082</v>
          </cell>
          <cell r="C420">
            <v>0</v>
          </cell>
          <cell r="D420">
            <v>107858.01575597197</v>
          </cell>
          <cell r="E420">
            <v>0</v>
          </cell>
          <cell r="F420">
            <v>0</v>
          </cell>
          <cell r="G420">
            <v>0</v>
          </cell>
          <cell r="H420">
            <v>0</v>
          </cell>
          <cell r="I420">
            <v>0</v>
          </cell>
          <cell r="J420">
            <v>1937713.4353583169</v>
          </cell>
        </row>
        <row r="421">
          <cell r="A421">
            <v>404</v>
          </cell>
          <cell r="B421">
            <v>52113</v>
          </cell>
          <cell r="C421">
            <v>0</v>
          </cell>
          <cell r="D421">
            <v>107858.01575597197</v>
          </cell>
          <cell r="E421">
            <v>0</v>
          </cell>
          <cell r="F421">
            <v>0</v>
          </cell>
          <cell r="G421">
            <v>0</v>
          </cell>
          <cell r="H421">
            <v>0</v>
          </cell>
          <cell r="I421">
            <v>0</v>
          </cell>
          <cell r="J421">
            <v>1937713.4353583169</v>
          </cell>
        </row>
        <row r="422">
          <cell r="A422">
            <v>405</v>
          </cell>
          <cell r="B422">
            <v>52143</v>
          </cell>
          <cell r="C422">
            <v>0</v>
          </cell>
          <cell r="D422">
            <v>107858.01575597197</v>
          </cell>
          <cell r="E422">
            <v>0</v>
          </cell>
          <cell r="F422">
            <v>0</v>
          </cell>
          <cell r="G422">
            <v>0</v>
          </cell>
          <cell r="H422">
            <v>0</v>
          </cell>
          <cell r="I422">
            <v>0</v>
          </cell>
          <cell r="J422">
            <v>1937713.4353583169</v>
          </cell>
        </row>
        <row r="423">
          <cell r="A423">
            <v>406</v>
          </cell>
          <cell r="B423">
            <v>52174</v>
          </cell>
          <cell r="C423">
            <v>0</v>
          </cell>
          <cell r="D423">
            <v>107858.01575597197</v>
          </cell>
          <cell r="E423">
            <v>0</v>
          </cell>
          <cell r="F423">
            <v>0</v>
          </cell>
          <cell r="G423">
            <v>0</v>
          </cell>
          <cell r="H423">
            <v>0</v>
          </cell>
          <cell r="I423">
            <v>0</v>
          </cell>
          <cell r="J423">
            <v>1937713.4353583169</v>
          </cell>
        </row>
        <row r="424">
          <cell r="A424">
            <v>407</v>
          </cell>
          <cell r="B424">
            <v>52204</v>
          </cell>
          <cell r="C424">
            <v>0</v>
          </cell>
          <cell r="D424">
            <v>107858.01575597197</v>
          </cell>
          <cell r="E424">
            <v>0</v>
          </cell>
          <cell r="F424">
            <v>0</v>
          </cell>
          <cell r="G424">
            <v>0</v>
          </cell>
          <cell r="H424">
            <v>0</v>
          </cell>
          <cell r="I424">
            <v>0</v>
          </cell>
          <cell r="J424">
            <v>1937713.4353583169</v>
          </cell>
        </row>
        <row r="425">
          <cell r="A425">
            <v>408</v>
          </cell>
          <cell r="B425">
            <v>52235</v>
          </cell>
          <cell r="C425">
            <v>0</v>
          </cell>
          <cell r="D425">
            <v>107858.01575597197</v>
          </cell>
          <cell r="E425">
            <v>0</v>
          </cell>
          <cell r="F425">
            <v>0</v>
          </cell>
          <cell r="G425">
            <v>0</v>
          </cell>
          <cell r="H425">
            <v>0</v>
          </cell>
          <cell r="I425">
            <v>0</v>
          </cell>
          <cell r="J425">
            <v>1937713.4353583169</v>
          </cell>
        </row>
        <row r="426">
          <cell r="A426">
            <v>409</v>
          </cell>
          <cell r="B426">
            <v>52266</v>
          </cell>
          <cell r="C426">
            <v>0</v>
          </cell>
          <cell r="D426">
            <v>107858.01575597197</v>
          </cell>
          <cell r="E426">
            <v>0</v>
          </cell>
          <cell r="F426">
            <v>0</v>
          </cell>
          <cell r="G426">
            <v>0</v>
          </cell>
          <cell r="H426">
            <v>0</v>
          </cell>
          <cell r="I426">
            <v>0</v>
          </cell>
          <cell r="J426">
            <v>1937713.4353583169</v>
          </cell>
        </row>
        <row r="427">
          <cell r="A427">
            <v>410</v>
          </cell>
          <cell r="B427">
            <v>52294</v>
          </cell>
          <cell r="C427">
            <v>0</v>
          </cell>
          <cell r="D427">
            <v>107858.01575597197</v>
          </cell>
          <cell r="E427">
            <v>0</v>
          </cell>
          <cell r="F427">
            <v>0</v>
          </cell>
          <cell r="G427">
            <v>0</v>
          </cell>
          <cell r="H427">
            <v>0</v>
          </cell>
          <cell r="I427">
            <v>0</v>
          </cell>
          <cell r="J427">
            <v>1937713.4353583169</v>
          </cell>
        </row>
        <row r="428">
          <cell r="A428">
            <v>411</v>
          </cell>
          <cell r="B428">
            <v>52325</v>
          </cell>
          <cell r="C428">
            <v>0</v>
          </cell>
          <cell r="D428">
            <v>107858.01575597197</v>
          </cell>
          <cell r="E428">
            <v>0</v>
          </cell>
          <cell r="F428">
            <v>0</v>
          </cell>
          <cell r="G428">
            <v>0</v>
          </cell>
          <cell r="H428">
            <v>0</v>
          </cell>
          <cell r="I428">
            <v>0</v>
          </cell>
          <cell r="J428">
            <v>1937713.4353583169</v>
          </cell>
        </row>
        <row r="429">
          <cell r="A429">
            <v>412</v>
          </cell>
          <cell r="B429">
            <v>52355</v>
          </cell>
          <cell r="C429">
            <v>0</v>
          </cell>
          <cell r="D429">
            <v>107858.01575597197</v>
          </cell>
          <cell r="E429">
            <v>0</v>
          </cell>
          <cell r="F429">
            <v>0</v>
          </cell>
          <cell r="G429">
            <v>0</v>
          </cell>
          <cell r="H429">
            <v>0</v>
          </cell>
          <cell r="I429">
            <v>0</v>
          </cell>
          <cell r="J429">
            <v>1937713.4353583169</v>
          </cell>
        </row>
        <row r="430">
          <cell r="A430">
            <v>413</v>
          </cell>
          <cell r="B430">
            <v>52386</v>
          </cell>
          <cell r="C430">
            <v>0</v>
          </cell>
          <cell r="D430">
            <v>107858.01575597197</v>
          </cell>
          <cell r="E430">
            <v>0</v>
          </cell>
          <cell r="F430">
            <v>0</v>
          </cell>
          <cell r="G430">
            <v>0</v>
          </cell>
          <cell r="H430">
            <v>0</v>
          </cell>
          <cell r="I430">
            <v>0</v>
          </cell>
          <cell r="J430">
            <v>1937713.4353583169</v>
          </cell>
        </row>
        <row r="431">
          <cell r="A431">
            <v>414</v>
          </cell>
          <cell r="B431">
            <v>52416</v>
          </cell>
          <cell r="C431">
            <v>0</v>
          </cell>
          <cell r="D431">
            <v>107858.01575597197</v>
          </cell>
          <cell r="E431">
            <v>0</v>
          </cell>
          <cell r="F431">
            <v>0</v>
          </cell>
          <cell r="G431">
            <v>0</v>
          </cell>
          <cell r="H431">
            <v>0</v>
          </cell>
          <cell r="I431">
            <v>0</v>
          </cell>
          <cell r="J431">
            <v>1937713.4353583169</v>
          </cell>
        </row>
        <row r="432">
          <cell r="A432">
            <v>415</v>
          </cell>
          <cell r="B432">
            <v>52447</v>
          </cell>
          <cell r="C432">
            <v>0</v>
          </cell>
          <cell r="D432">
            <v>107858.01575597197</v>
          </cell>
          <cell r="E432">
            <v>0</v>
          </cell>
          <cell r="F432">
            <v>0</v>
          </cell>
          <cell r="G432">
            <v>0</v>
          </cell>
          <cell r="H432">
            <v>0</v>
          </cell>
          <cell r="I432">
            <v>0</v>
          </cell>
          <cell r="J432">
            <v>1937713.4353583169</v>
          </cell>
        </row>
        <row r="433">
          <cell r="A433">
            <v>416</v>
          </cell>
          <cell r="B433">
            <v>52478</v>
          </cell>
          <cell r="C433">
            <v>0</v>
          </cell>
          <cell r="D433">
            <v>107858.01575597197</v>
          </cell>
          <cell r="E433">
            <v>0</v>
          </cell>
          <cell r="F433">
            <v>0</v>
          </cell>
          <cell r="G433">
            <v>0</v>
          </cell>
          <cell r="H433">
            <v>0</v>
          </cell>
          <cell r="I433">
            <v>0</v>
          </cell>
          <cell r="J433">
            <v>1937713.4353583169</v>
          </cell>
        </row>
        <row r="434">
          <cell r="A434">
            <v>417</v>
          </cell>
          <cell r="B434">
            <v>52508</v>
          </cell>
          <cell r="C434">
            <v>0</v>
          </cell>
          <cell r="D434">
            <v>107858.01575597197</v>
          </cell>
          <cell r="E434">
            <v>0</v>
          </cell>
          <cell r="F434">
            <v>0</v>
          </cell>
          <cell r="G434">
            <v>0</v>
          </cell>
          <cell r="H434">
            <v>0</v>
          </cell>
          <cell r="I434">
            <v>0</v>
          </cell>
          <cell r="J434">
            <v>1937713.4353583169</v>
          </cell>
        </row>
        <row r="435">
          <cell r="A435">
            <v>418</v>
          </cell>
          <cell r="B435">
            <v>52539</v>
          </cell>
          <cell r="C435">
            <v>0</v>
          </cell>
          <cell r="D435">
            <v>107858.01575597197</v>
          </cell>
          <cell r="E435">
            <v>0</v>
          </cell>
          <cell r="F435">
            <v>0</v>
          </cell>
          <cell r="G435">
            <v>0</v>
          </cell>
          <cell r="H435">
            <v>0</v>
          </cell>
          <cell r="I435">
            <v>0</v>
          </cell>
          <cell r="J435">
            <v>1937713.4353583169</v>
          </cell>
        </row>
        <row r="436">
          <cell r="A436">
            <v>419</v>
          </cell>
          <cell r="B436">
            <v>52569</v>
          </cell>
          <cell r="C436">
            <v>0</v>
          </cell>
          <cell r="D436">
            <v>107858.01575597197</v>
          </cell>
          <cell r="E436">
            <v>0</v>
          </cell>
          <cell r="F436">
            <v>0</v>
          </cell>
          <cell r="G436">
            <v>0</v>
          </cell>
          <cell r="H436">
            <v>0</v>
          </cell>
          <cell r="I436">
            <v>0</v>
          </cell>
          <cell r="J436">
            <v>1937713.4353583169</v>
          </cell>
        </row>
        <row r="437">
          <cell r="A437">
            <v>420</v>
          </cell>
          <cell r="B437">
            <v>52600</v>
          </cell>
          <cell r="C437">
            <v>0</v>
          </cell>
          <cell r="D437">
            <v>107858.01575597197</v>
          </cell>
          <cell r="E437">
            <v>0</v>
          </cell>
          <cell r="F437">
            <v>0</v>
          </cell>
          <cell r="G437">
            <v>0</v>
          </cell>
          <cell r="H437">
            <v>0</v>
          </cell>
          <cell r="I437">
            <v>0</v>
          </cell>
          <cell r="J437">
            <v>1937713.4353583169</v>
          </cell>
        </row>
        <row r="438">
          <cell r="A438">
            <v>421</v>
          </cell>
          <cell r="B438">
            <v>52631</v>
          </cell>
          <cell r="C438">
            <v>0</v>
          </cell>
          <cell r="D438">
            <v>107858.01575597197</v>
          </cell>
          <cell r="E438">
            <v>0</v>
          </cell>
          <cell r="F438">
            <v>0</v>
          </cell>
          <cell r="G438">
            <v>0</v>
          </cell>
          <cell r="H438">
            <v>0</v>
          </cell>
          <cell r="I438">
            <v>0</v>
          </cell>
          <cell r="J438">
            <v>1937713.4353583169</v>
          </cell>
        </row>
        <row r="439">
          <cell r="A439">
            <v>422</v>
          </cell>
          <cell r="B439">
            <v>52660</v>
          </cell>
          <cell r="C439">
            <v>0</v>
          </cell>
          <cell r="D439">
            <v>107858.01575597197</v>
          </cell>
          <cell r="E439">
            <v>0</v>
          </cell>
          <cell r="F439">
            <v>0</v>
          </cell>
          <cell r="G439">
            <v>0</v>
          </cell>
          <cell r="H439">
            <v>0</v>
          </cell>
          <cell r="I439">
            <v>0</v>
          </cell>
          <cell r="J439">
            <v>1937713.4353583169</v>
          </cell>
        </row>
        <row r="440">
          <cell r="A440">
            <v>423</v>
          </cell>
          <cell r="B440">
            <v>52691</v>
          </cell>
          <cell r="C440">
            <v>0</v>
          </cell>
          <cell r="D440">
            <v>107858.01575597197</v>
          </cell>
          <cell r="E440">
            <v>0</v>
          </cell>
          <cell r="F440">
            <v>0</v>
          </cell>
          <cell r="G440">
            <v>0</v>
          </cell>
          <cell r="H440">
            <v>0</v>
          </cell>
          <cell r="I440">
            <v>0</v>
          </cell>
          <cell r="J440">
            <v>1937713.4353583169</v>
          </cell>
        </row>
        <row r="441">
          <cell r="A441">
            <v>424</v>
          </cell>
          <cell r="B441">
            <v>52721</v>
          </cell>
          <cell r="C441">
            <v>0</v>
          </cell>
          <cell r="D441">
            <v>107858.01575597197</v>
          </cell>
          <cell r="E441">
            <v>0</v>
          </cell>
          <cell r="F441">
            <v>0</v>
          </cell>
          <cell r="G441">
            <v>0</v>
          </cell>
          <cell r="H441">
            <v>0</v>
          </cell>
          <cell r="I441">
            <v>0</v>
          </cell>
          <cell r="J441">
            <v>1937713.4353583169</v>
          </cell>
        </row>
        <row r="442">
          <cell r="A442">
            <v>425</v>
          </cell>
          <cell r="B442">
            <v>52752</v>
          </cell>
          <cell r="C442">
            <v>0</v>
          </cell>
          <cell r="D442">
            <v>107858.01575597197</v>
          </cell>
          <cell r="E442">
            <v>0</v>
          </cell>
          <cell r="F442">
            <v>0</v>
          </cell>
          <cell r="G442">
            <v>0</v>
          </cell>
          <cell r="H442">
            <v>0</v>
          </cell>
          <cell r="I442">
            <v>0</v>
          </cell>
          <cell r="J442">
            <v>1937713.4353583169</v>
          </cell>
        </row>
        <row r="443">
          <cell r="A443">
            <v>426</v>
          </cell>
          <cell r="B443">
            <v>52782</v>
          </cell>
          <cell r="C443">
            <v>0</v>
          </cell>
          <cell r="D443">
            <v>107858.01575597197</v>
          </cell>
          <cell r="E443">
            <v>0</v>
          </cell>
          <cell r="F443">
            <v>0</v>
          </cell>
          <cell r="G443">
            <v>0</v>
          </cell>
          <cell r="H443">
            <v>0</v>
          </cell>
          <cell r="I443">
            <v>0</v>
          </cell>
          <cell r="J443">
            <v>1937713.4353583169</v>
          </cell>
        </row>
        <row r="444">
          <cell r="A444">
            <v>427</v>
          </cell>
          <cell r="B444">
            <v>52813</v>
          </cell>
          <cell r="C444">
            <v>0</v>
          </cell>
          <cell r="D444">
            <v>107858.01575597197</v>
          </cell>
          <cell r="E444">
            <v>0</v>
          </cell>
          <cell r="F444">
            <v>0</v>
          </cell>
          <cell r="G444">
            <v>0</v>
          </cell>
          <cell r="H444">
            <v>0</v>
          </cell>
          <cell r="I444">
            <v>0</v>
          </cell>
          <cell r="J444">
            <v>1937713.4353583169</v>
          </cell>
        </row>
        <row r="445">
          <cell r="A445">
            <v>428</v>
          </cell>
          <cell r="B445">
            <v>52844</v>
          </cell>
          <cell r="C445">
            <v>0</v>
          </cell>
          <cell r="D445">
            <v>107858.01575597197</v>
          </cell>
          <cell r="E445">
            <v>0</v>
          </cell>
          <cell r="F445">
            <v>0</v>
          </cell>
          <cell r="G445">
            <v>0</v>
          </cell>
          <cell r="H445">
            <v>0</v>
          </cell>
          <cell r="I445">
            <v>0</v>
          </cell>
          <cell r="J445">
            <v>1937713.4353583169</v>
          </cell>
        </row>
        <row r="446">
          <cell r="A446">
            <v>429</v>
          </cell>
          <cell r="B446">
            <v>52874</v>
          </cell>
          <cell r="C446">
            <v>0</v>
          </cell>
          <cell r="D446">
            <v>107858.01575597197</v>
          </cell>
          <cell r="E446">
            <v>0</v>
          </cell>
          <cell r="F446">
            <v>0</v>
          </cell>
          <cell r="G446">
            <v>0</v>
          </cell>
          <cell r="H446">
            <v>0</v>
          </cell>
          <cell r="I446">
            <v>0</v>
          </cell>
          <cell r="J446">
            <v>1937713.4353583169</v>
          </cell>
        </row>
        <row r="447">
          <cell r="A447">
            <v>430</v>
          </cell>
          <cell r="B447">
            <v>52905</v>
          </cell>
          <cell r="C447">
            <v>0</v>
          </cell>
          <cell r="D447">
            <v>107858.01575597197</v>
          </cell>
          <cell r="E447">
            <v>0</v>
          </cell>
          <cell r="F447">
            <v>0</v>
          </cell>
          <cell r="G447">
            <v>0</v>
          </cell>
          <cell r="H447">
            <v>0</v>
          </cell>
          <cell r="I447">
            <v>0</v>
          </cell>
          <cell r="J447">
            <v>1937713.4353583169</v>
          </cell>
        </row>
        <row r="448">
          <cell r="A448">
            <v>431</v>
          </cell>
          <cell r="B448">
            <v>52935</v>
          </cell>
          <cell r="C448">
            <v>0</v>
          </cell>
          <cell r="D448">
            <v>107858.01575597197</v>
          </cell>
          <cell r="E448">
            <v>0</v>
          </cell>
          <cell r="F448">
            <v>0</v>
          </cell>
          <cell r="G448">
            <v>0</v>
          </cell>
          <cell r="H448">
            <v>0</v>
          </cell>
          <cell r="I448">
            <v>0</v>
          </cell>
          <cell r="J448">
            <v>1937713.4353583169</v>
          </cell>
        </row>
        <row r="449">
          <cell r="A449">
            <v>432</v>
          </cell>
          <cell r="B449">
            <v>52966</v>
          </cell>
          <cell r="C449">
            <v>0</v>
          </cell>
          <cell r="D449">
            <v>107858.01575597197</v>
          </cell>
          <cell r="E449">
            <v>0</v>
          </cell>
          <cell r="F449">
            <v>0</v>
          </cell>
          <cell r="G449">
            <v>0</v>
          </cell>
          <cell r="H449">
            <v>0</v>
          </cell>
          <cell r="I449">
            <v>0</v>
          </cell>
          <cell r="J449">
            <v>1937713.4353583169</v>
          </cell>
        </row>
        <row r="450">
          <cell r="A450">
            <v>433</v>
          </cell>
          <cell r="B450">
            <v>52997</v>
          </cell>
          <cell r="C450">
            <v>0</v>
          </cell>
          <cell r="D450">
            <v>107858.01575597197</v>
          </cell>
          <cell r="E450">
            <v>0</v>
          </cell>
          <cell r="F450">
            <v>0</v>
          </cell>
          <cell r="G450">
            <v>0</v>
          </cell>
          <cell r="H450">
            <v>0</v>
          </cell>
          <cell r="I450">
            <v>0</v>
          </cell>
          <cell r="J450">
            <v>1937713.4353583169</v>
          </cell>
        </row>
        <row r="451">
          <cell r="A451">
            <v>434</v>
          </cell>
          <cell r="B451">
            <v>53025</v>
          </cell>
          <cell r="C451">
            <v>0</v>
          </cell>
          <cell r="D451">
            <v>107858.01575597197</v>
          </cell>
          <cell r="E451">
            <v>0</v>
          </cell>
          <cell r="F451">
            <v>0</v>
          </cell>
          <cell r="G451">
            <v>0</v>
          </cell>
          <cell r="H451">
            <v>0</v>
          </cell>
          <cell r="I451">
            <v>0</v>
          </cell>
          <cell r="J451">
            <v>1937713.4353583169</v>
          </cell>
        </row>
        <row r="452">
          <cell r="A452">
            <v>435</v>
          </cell>
          <cell r="B452">
            <v>53056</v>
          </cell>
          <cell r="C452">
            <v>0</v>
          </cell>
          <cell r="D452">
            <v>107858.01575597197</v>
          </cell>
          <cell r="E452">
            <v>0</v>
          </cell>
          <cell r="F452">
            <v>0</v>
          </cell>
          <cell r="G452">
            <v>0</v>
          </cell>
          <cell r="H452">
            <v>0</v>
          </cell>
          <cell r="I452">
            <v>0</v>
          </cell>
          <cell r="J452">
            <v>1937713.4353583169</v>
          </cell>
        </row>
        <row r="453">
          <cell r="A453">
            <v>436</v>
          </cell>
          <cell r="B453">
            <v>53086</v>
          </cell>
          <cell r="C453">
            <v>0</v>
          </cell>
          <cell r="D453">
            <v>107858.01575597197</v>
          </cell>
          <cell r="E453">
            <v>0</v>
          </cell>
          <cell r="F453">
            <v>0</v>
          </cell>
          <cell r="G453">
            <v>0</v>
          </cell>
          <cell r="H453">
            <v>0</v>
          </cell>
          <cell r="I453">
            <v>0</v>
          </cell>
          <cell r="J453">
            <v>1937713.4353583169</v>
          </cell>
        </row>
        <row r="454">
          <cell r="A454">
            <v>437</v>
          </cell>
          <cell r="B454">
            <v>53117</v>
          </cell>
          <cell r="C454">
            <v>0</v>
          </cell>
          <cell r="D454">
            <v>107858.01575597197</v>
          </cell>
          <cell r="E454">
            <v>0</v>
          </cell>
          <cell r="F454">
            <v>0</v>
          </cell>
          <cell r="G454">
            <v>0</v>
          </cell>
          <cell r="H454">
            <v>0</v>
          </cell>
          <cell r="I454">
            <v>0</v>
          </cell>
          <cell r="J454">
            <v>1937713.4353583169</v>
          </cell>
        </row>
        <row r="455">
          <cell r="A455">
            <v>438</v>
          </cell>
          <cell r="B455">
            <v>53147</v>
          </cell>
          <cell r="C455">
            <v>0</v>
          </cell>
          <cell r="D455">
            <v>107858.01575597197</v>
          </cell>
          <cell r="E455">
            <v>0</v>
          </cell>
          <cell r="F455">
            <v>0</v>
          </cell>
          <cell r="G455">
            <v>0</v>
          </cell>
          <cell r="H455">
            <v>0</v>
          </cell>
          <cell r="I455">
            <v>0</v>
          </cell>
          <cell r="J455">
            <v>1937713.4353583169</v>
          </cell>
        </row>
        <row r="456">
          <cell r="A456">
            <v>439</v>
          </cell>
          <cell r="B456">
            <v>53178</v>
          </cell>
          <cell r="C456">
            <v>0</v>
          </cell>
          <cell r="D456">
            <v>107858.01575597197</v>
          </cell>
          <cell r="E456">
            <v>0</v>
          </cell>
          <cell r="F456">
            <v>0</v>
          </cell>
          <cell r="G456">
            <v>0</v>
          </cell>
          <cell r="H456">
            <v>0</v>
          </cell>
          <cell r="I456">
            <v>0</v>
          </cell>
          <cell r="J456">
            <v>1937713.4353583169</v>
          </cell>
        </row>
        <row r="457">
          <cell r="A457">
            <v>440</v>
          </cell>
          <cell r="B457">
            <v>53209</v>
          </cell>
          <cell r="C457">
            <v>0</v>
          </cell>
          <cell r="D457">
            <v>107858.01575597197</v>
          </cell>
          <cell r="E457">
            <v>0</v>
          </cell>
          <cell r="F457">
            <v>0</v>
          </cell>
          <cell r="G457">
            <v>0</v>
          </cell>
          <cell r="H457">
            <v>0</v>
          </cell>
          <cell r="I457">
            <v>0</v>
          </cell>
          <cell r="J457">
            <v>1937713.4353583169</v>
          </cell>
        </row>
        <row r="458">
          <cell r="A458">
            <v>441</v>
          </cell>
          <cell r="B458">
            <v>53239</v>
          </cell>
          <cell r="C458">
            <v>0</v>
          </cell>
          <cell r="D458">
            <v>107858.01575597197</v>
          </cell>
          <cell r="E458">
            <v>0</v>
          </cell>
          <cell r="F458">
            <v>0</v>
          </cell>
          <cell r="G458">
            <v>0</v>
          </cell>
          <cell r="H458">
            <v>0</v>
          </cell>
          <cell r="I458">
            <v>0</v>
          </cell>
          <cell r="J458">
            <v>1937713.4353583169</v>
          </cell>
        </row>
        <row r="459">
          <cell r="A459">
            <v>442</v>
          </cell>
          <cell r="B459">
            <v>53270</v>
          </cell>
          <cell r="C459">
            <v>0</v>
          </cell>
          <cell r="D459">
            <v>107858.01575597197</v>
          </cell>
          <cell r="E459">
            <v>0</v>
          </cell>
          <cell r="F459">
            <v>0</v>
          </cell>
          <cell r="G459">
            <v>0</v>
          </cell>
          <cell r="H459">
            <v>0</v>
          </cell>
          <cell r="I459">
            <v>0</v>
          </cell>
          <cell r="J459">
            <v>1937713.4353583169</v>
          </cell>
        </row>
        <row r="460">
          <cell r="A460">
            <v>443</v>
          </cell>
          <cell r="B460">
            <v>53300</v>
          </cell>
          <cell r="C460">
            <v>0</v>
          </cell>
          <cell r="D460">
            <v>107858.01575597197</v>
          </cell>
          <cell r="E460">
            <v>0</v>
          </cell>
          <cell r="F460">
            <v>0</v>
          </cell>
          <cell r="G460">
            <v>0</v>
          </cell>
          <cell r="H460">
            <v>0</v>
          </cell>
          <cell r="I460">
            <v>0</v>
          </cell>
          <cell r="J460">
            <v>1937713.4353583169</v>
          </cell>
        </row>
        <row r="461">
          <cell r="A461">
            <v>444</v>
          </cell>
          <cell r="B461">
            <v>53331</v>
          </cell>
          <cell r="C461">
            <v>0</v>
          </cell>
          <cell r="D461">
            <v>107858.01575597197</v>
          </cell>
          <cell r="E461">
            <v>0</v>
          </cell>
          <cell r="F461">
            <v>0</v>
          </cell>
          <cell r="G461">
            <v>0</v>
          </cell>
          <cell r="H461">
            <v>0</v>
          </cell>
          <cell r="I461">
            <v>0</v>
          </cell>
          <cell r="J461">
            <v>1937713.4353583169</v>
          </cell>
        </row>
        <row r="462">
          <cell r="A462">
            <v>445</v>
          </cell>
          <cell r="B462">
            <v>53362</v>
          </cell>
          <cell r="C462">
            <v>0</v>
          </cell>
          <cell r="D462">
            <v>107858.01575597197</v>
          </cell>
          <cell r="E462">
            <v>0</v>
          </cell>
          <cell r="F462">
            <v>0</v>
          </cell>
          <cell r="G462">
            <v>0</v>
          </cell>
          <cell r="H462">
            <v>0</v>
          </cell>
          <cell r="I462">
            <v>0</v>
          </cell>
          <cell r="J462">
            <v>1937713.4353583169</v>
          </cell>
        </row>
        <row r="463">
          <cell r="A463">
            <v>446</v>
          </cell>
          <cell r="B463">
            <v>53390</v>
          </cell>
          <cell r="C463">
            <v>0</v>
          </cell>
          <cell r="D463">
            <v>107858.01575597197</v>
          </cell>
          <cell r="E463">
            <v>0</v>
          </cell>
          <cell r="F463">
            <v>0</v>
          </cell>
          <cell r="G463">
            <v>0</v>
          </cell>
          <cell r="H463">
            <v>0</v>
          </cell>
          <cell r="I463">
            <v>0</v>
          </cell>
          <cell r="J463">
            <v>1937713.4353583169</v>
          </cell>
        </row>
        <row r="464">
          <cell r="A464">
            <v>447</v>
          </cell>
          <cell r="B464">
            <v>53421</v>
          </cell>
          <cell r="C464">
            <v>0</v>
          </cell>
          <cell r="D464">
            <v>107858.01575597197</v>
          </cell>
          <cell r="E464">
            <v>0</v>
          </cell>
          <cell r="F464">
            <v>0</v>
          </cell>
          <cell r="G464">
            <v>0</v>
          </cell>
          <cell r="H464">
            <v>0</v>
          </cell>
          <cell r="I464">
            <v>0</v>
          </cell>
          <cell r="J464">
            <v>1937713.4353583169</v>
          </cell>
        </row>
        <row r="465">
          <cell r="A465">
            <v>448</v>
          </cell>
          <cell r="B465">
            <v>53451</v>
          </cell>
          <cell r="C465">
            <v>0</v>
          </cell>
          <cell r="D465">
            <v>107858.01575597197</v>
          </cell>
          <cell r="E465">
            <v>0</v>
          </cell>
          <cell r="F465">
            <v>0</v>
          </cell>
          <cell r="G465">
            <v>0</v>
          </cell>
          <cell r="H465">
            <v>0</v>
          </cell>
          <cell r="I465">
            <v>0</v>
          </cell>
          <cell r="J465">
            <v>1937713.4353583169</v>
          </cell>
        </row>
        <row r="466">
          <cell r="A466">
            <v>449</v>
          </cell>
          <cell r="B466">
            <v>53482</v>
          </cell>
          <cell r="C466">
            <v>0</v>
          </cell>
          <cell r="D466">
            <v>107858.01575597197</v>
          </cell>
          <cell r="E466">
            <v>0</v>
          </cell>
          <cell r="F466">
            <v>0</v>
          </cell>
          <cell r="G466">
            <v>0</v>
          </cell>
          <cell r="H466">
            <v>0</v>
          </cell>
          <cell r="I466">
            <v>0</v>
          </cell>
          <cell r="J466">
            <v>1937713.4353583169</v>
          </cell>
        </row>
        <row r="467">
          <cell r="A467">
            <v>450</v>
          </cell>
          <cell r="B467">
            <v>53512</v>
          </cell>
          <cell r="C467">
            <v>0</v>
          </cell>
          <cell r="D467">
            <v>107858.01575597197</v>
          </cell>
          <cell r="E467">
            <v>0</v>
          </cell>
          <cell r="F467">
            <v>0</v>
          </cell>
          <cell r="G467">
            <v>0</v>
          </cell>
          <cell r="H467">
            <v>0</v>
          </cell>
          <cell r="I467">
            <v>0</v>
          </cell>
          <cell r="J467">
            <v>1937713.4353583169</v>
          </cell>
        </row>
        <row r="468">
          <cell r="A468">
            <v>451</v>
          </cell>
          <cell r="B468">
            <v>53543</v>
          </cell>
          <cell r="C468">
            <v>0</v>
          </cell>
          <cell r="D468">
            <v>107858.01575597197</v>
          </cell>
          <cell r="E468">
            <v>0</v>
          </cell>
          <cell r="F468">
            <v>0</v>
          </cell>
          <cell r="G468">
            <v>0</v>
          </cell>
          <cell r="H468">
            <v>0</v>
          </cell>
          <cell r="I468">
            <v>0</v>
          </cell>
          <cell r="J468">
            <v>1937713.4353583169</v>
          </cell>
        </row>
        <row r="469">
          <cell r="A469">
            <v>452</v>
          </cell>
          <cell r="B469">
            <v>53574</v>
          </cell>
          <cell r="C469">
            <v>0</v>
          </cell>
          <cell r="D469">
            <v>107858.01575597197</v>
          </cell>
          <cell r="E469">
            <v>0</v>
          </cell>
          <cell r="F469">
            <v>0</v>
          </cell>
          <cell r="G469">
            <v>0</v>
          </cell>
          <cell r="H469">
            <v>0</v>
          </cell>
          <cell r="I469">
            <v>0</v>
          </cell>
          <cell r="J469">
            <v>1937713.4353583169</v>
          </cell>
        </row>
        <row r="470">
          <cell r="A470">
            <v>453</v>
          </cell>
          <cell r="B470">
            <v>53604</v>
          </cell>
          <cell r="C470">
            <v>0</v>
          </cell>
          <cell r="D470">
            <v>107858.01575597197</v>
          </cell>
          <cell r="E470">
            <v>0</v>
          </cell>
          <cell r="F470">
            <v>0</v>
          </cell>
          <cell r="G470">
            <v>0</v>
          </cell>
          <cell r="H470">
            <v>0</v>
          </cell>
          <cell r="I470">
            <v>0</v>
          </cell>
          <cell r="J470">
            <v>1937713.4353583169</v>
          </cell>
        </row>
        <row r="471">
          <cell r="A471">
            <v>454</v>
          </cell>
          <cell r="B471">
            <v>53635</v>
          </cell>
          <cell r="C471">
            <v>0</v>
          </cell>
          <cell r="D471">
            <v>107858.01575597197</v>
          </cell>
          <cell r="E471">
            <v>0</v>
          </cell>
          <cell r="F471">
            <v>0</v>
          </cell>
          <cell r="G471">
            <v>0</v>
          </cell>
          <cell r="H471">
            <v>0</v>
          </cell>
          <cell r="I471">
            <v>0</v>
          </cell>
          <cell r="J471">
            <v>1937713.4353583169</v>
          </cell>
        </row>
        <row r="472">
          <cell r="A472">
            <v>455</v>
          </cell>
          <cell r="B472">
            <v>53665</v>
          </cell>
          <cell r="C472">
            <v>0</v>
          </cell>
          <cell r="D472">
            <v>107858.01575597197</v>
          </cell>
          <cell r="E472">
            <v>0</v>
          </cell>
          <cell r="F472">
            <v>0</v>
          </cell>
          <cell r="G472">
            <v>0</v>
          </cell>
          <cell r="H472">
            <v>0</v>
          </cell>
          <cell r="I472">
            <v>0</v>
          </cell>
          <cell r="J472">
            <v>1937713.4353583169</v>
          </cell>
        </row>
        <row r="473">
          <cell r="A473">
            <v>456</v>
          </cell>
          <cell r="B473">
            <v>53696</v>
          </cell>
          <cell r="C473">
            <v>0</v>
          </cell>
          <cell r="D473">
            <v>107858.01575597197</v>
          </cell>
          <cell r="E473">
            <v>0</v>
          </cell>
          <cell r="F473">
            <v>0</v>
          </cell>
          <cell r="G473">
            <v>0</v>
          </cell>
          <cell r="H473">
            <v>0</v>
          </cell>
          <cell r="I473">
            <v>0</v>
          </cell>
          <cell r="J473">
            <v>1937713.4353583169</v>
          </cell>
        </row>
        <row r="474">
          <cell r="A474">
            <v>457</v>
          </cell>
          <cell r="B474">
            <v>53727</v>
          </cell>
          <cell r="C474">
            <v>0</v>
          </cell>
          <cell r="D474">
            <v>107858.01575597197</v>
          </cell>
          <cell r="E474">
            <v>0</v>
          </cell>
          <cell r="F474">
            <v>0</v>
          </cell>
          <cell r="G474">
            <v>0</v>
          </cell>
          <cell r="H474">
            <v>0</v>
          </cell>
          <cell r="I474">
            <v>0</v>
          </cell>
          <cell r="J474">
            <v>1937713.4353583169</v>
          </cell>
        </row>
        <row r="475">
          <cell r="A475">
            <v>458</v>
          </cell>
          <cell r="B475">
            <v>53755</v>
          </cell>
          <cell r="C475">
            <v>0</v>
          </cell>
          <cell r="D475">
            <v>107858.01575597197</v>
          </cell>
          <cell r="E475">
            <v>0</v>
          </cell>
          <cell r="F475">
            <v>0</v>
          </cell>
          <cell r="G475">
            <v>0</v>
          </cell>
          <cell r="H475">
            <v>0</v>
          </cell>
          <cell r="I475">
            <v>0</v>
          </cell>
          <cell r="J475">
            <v>1937713.4353583169</v>
          </cell>
        </row>
        <row r="476">
          <cell r="A476">
            <v>459</v>
          </cell>
          <cell r="B476">
            <v>53786</v>
          </cell>
          <cell r="C476">
            <v>0</v>
          </cell>
          <cell r="D476">
            <v>107858.01575597197</v>
          </cell>
          <cell r="E476">
            <v>0</v>
          </cell>
          <cell r="F476">
            <v>0</v>
          </cell>
          <cell r="G476">
            <v>0</v>
          </cell>
          <cell r="H476">
            <v>0</v>
          </cell>
          <cell r="I476">
            <v>0</v>
          </cell>
          <cell r="J476">
            <v>1937713.4353583169</v>
          </cell>
        </row>
        <row r="477">
          <cell r="A477">
            <v>460</v>
          </cell>
          <cell r="B477">
            <v>53816</v>
          </cell>
          <cell r="C477">
            <v>0</v>
          </cell>
          <cell r="D477">
            <v>107858.01575597197</v>
          </cell>
          <cell r="E477">
            <v>0</v>
          </cell>
          <cell r="F477">
            <v>0</v>
          </cell>
          <cell r="G477">
            <v>0</v>
          </cell>
          <cell r="H477">
            <v>0</v>
          </cell>
          <cell r="I477">
            <v>0</v>
          </cell>
          <cell r="J477">
            <v>1937713.4353583169</v>
          </cell>
        </row>
        <row r="478">
          <cell r="A478">
            <v>461</v>
          </cell>
          <cell r="B478">
            <v>53847</v>
          </cell>
          <cell r="C478">
            <v>0</v>
          </cell>
          <cell r="D478">
            <v>107858.01575597197</v>
          </cell>
          <cell r="E478">
            <v>0</v>
          </cell>
          <cell r="F478">
            <v>0</v>
          </cell>
          <cell r="G478">
            <v>0</v>
          </cell>
          <cell r="H478">
            <v>0</v>
          </cell>
          <cell r="I478">
            <v>0</v>
          </cell>
          <cell r="J478">
            <v>1937713.4353583169</v>
          </cell>
        </row>
        <row r="479">
          <cell r="A479">
            <v>462</v>
          </cell>
          <cell r="B479">
            <v>53877</v>
          </cell>
          <cell r="C479">
            <v>0</v>
          </cell>
          <cell r="D479">
            <v>107858.01575597197</v>
          </cell>
          <cell r="E479">
            <v>0</v>
          </cell>
          <cell r="F479">
            <v>0</v>
          </cell>
          <cell r="G479">
            <v>0</v>
          </cell>
          <cell r="H479">
            <v>0</v>
          </cell>
          <cell r="I479">
            <v>0</v>
          </cell>
          <cell r="J479">
            <v>1937713.4353583169</v>
          </cell>
        </row>
        <row r="480">
          <cell r="A480">
            <v>463</v>
          </cell>
          <cell r="B480">
            <v>53908</v>
          </cell>
          <cell r="C480">
            <v>0</v>
          </cell>
          <cell r="D480">
            <v>107858.01575597197</v>
          </cell>
          <cell r="E480">
            <v>0</v>
          </cell>
          <cell r="F480">
            <v>0</v>
          </cell>
          <cell r="G480">
            <v>0</v>
          </cell>
          <cell r="H480">
            <v>0</v>
          </cell>
          <cell r="I480">
            <v>0</v>
          </cell>
          <cell r="J480">
            <v>1937713.4353583169</v>
          </cell>
        </row>
        <row r="481">
          <cell r="A481">
            <v>464</v>
          </cell>
          <cell r="B481">
            <v>53939</v>
          </cell>
          <cell r="C481">
            <v>0</v>
          </cell>
          <cell r="D481">
            <v>107858.01575597197</v>
          </cell>
          <cell r="E481">
            <v>0</v>
          </cell>
          <cell r="F481">
            <v>0</v>
          </cell>
          <cell r="G481">
            <v>0</v>
          </cell>
          <cell r="H481">
            <v>0</v>
          </cell>
          <cell r="I481">
            <v>0</v>
          </cell>
          <cell r="J481">
            <v>1937713.4353583169</v>
          </cell>
        </row>
        <row r="482">
          <cell r="A482">
            <v>465</v>
          </cell>
          <cell r="B482">
            <v>53969</v>
          </cell>
          <cell r="C482">
            <v>0</v>
          </cell>
          <cell r="D482">
            <v>107858.01575597197</v>
          </cell>
          <cell r="E482">
            <v>0</v>
          </cell>
          <cell r="F482">
            <v>0</v>
          </cell>
          <cell r="G482">
            <v>0</v>
          </cell>
          <cell r="H482">
            <v>0</v>
          </cell>
          <cell r="I482">
            <v>0</v>
          </cell>
          <cell r="J482">
            <v>1937713.4353583169</v>
          </cell>
        </row>
        <row r="483">
          <cell r="A483">
            <v>466</v>
          </cell>
          <cell r="B483">
            <v>54000</v>
          </cell>
          <cell r="C483">
            <v>0</v>
          </cell>
          <cell r="D483">
            <v>107858.01575597197</v>
          </cell>
          <cell r="E483">
            <v>0</v>
          </cell>
          <cell r="F483">
            <v>0</v>
          </cell>
          <cell r="G483">
            <v>0</v>
          </cell>
          <cell r="H483">
            <v>0</v>
          </cell>
          <cell r="I483">
            <v>0</v>
          </cell>
          <cell r="J483">
            <v>1937713.4353583169</v>
          </cell>
        </row>
        <row r="484">
          <cell r="A484">
            <v>467</v>
          </cell>
          <cell r="B484">
            <v>54030</v>
          </cell>
          <cell r="C484">
            <v>0</v>
          </cell>
          <cell r="D484">
            <v>107858.01575597197</v>
          </cell>
          <cell r="E484">
            <v>0</v>
          </cell>
          <cell r="F484">
            <v>0</v>
          </cell>
          <cell r="G484">
            <v>0</v>
          </cell>
          <cell r="H484">
            <v>0</v>
          </cell>
          <cell r="I484">
            <v>0</v>
          </cell>
          <cell r="J484">
            <v>1937713.4353583169</v>
          </cell>
        </row>
        <row r="485">
          <cell r="A485">
            <v>468</v>
          </cell>
          <cell r="B485">
            <v>54061</v>
          </cell>
          <cell r="C485">
            <v>0</v>
          </cell>
          <cell r="D485">
            <v>107858.01575597197</v>
          </cell>
          <cell r="E485">
            <v>0</v>
          </cell>
          <cell r="F485">
            <v>0</v>
          </cell>
          <cell r="G485">
            <v>0</v>
          </cell>
          <cell r="H485">
            <v>0</v>
          </cell>
          <cell r="I485">
            <v>0</v>
          </cell>
          <cell r="J485">
            <v>1937713.4353583169</v>
          </cell>
        </row>
        <row r="486">
          <cell r="A486">
            <v>469</v>
          </cell>
          <cell r="B486">
            <v>54092</v>
          </cell>
          <cell r="C486">
            <v>0</v>
          </cell>
          <cell r="D486">
            <v>107858.01575597197</v>
          </cell>
          <cell r="E486">
            <v>0</v>
          </cell>
          <cell r="F486">
            <v>0</v>
          </cell>
          <cell r="G486">
            <v>0</v>
          </cell>
          <cell r="H486">
            <v>0</v>
          </cell>
          <cell r="I486">
            <v>0</v>
          </cell>
          <cell r="J486">
            <v>1937713.4353583169</v>
          </cell>
        </row>
        <row r="487">
          <cell r="A487">
            <v>470</v>
          </cell>
          <cell r="B487">
            <v>54121</v>
          </cell>
          <cell r="C487">
            <v>0</v>
          </cell>
          <cell r="D487">
            <v>107858.01575597197</v>
          </cell>
          <cell r="E487">
            <v>0</v>
          </cell>
          <cell r="F487">
            <v>0</v>
          </cell>
          <cell r="G487">
            <v>0</v>
          </cell>
          <cell r="H487">
            <v>0</v>
          </cell>
          <cell r="I487">
            <v>0</v>
          </cell>
          <cell r="J487">
            <v>1937713.4353583169</v>
          </cell>
        </row>
        <row r="488">
          <cell r="A488">
            <v>471</v>
          </cell>
          <cell r="B488">
            <v>54152</v>
          </cell>
          <cell r="C488">
            <v>0</v>
          </cell>
          <cell r="D488">
            <v>107858.01575597197</v>
          </cell>
          <cell r="E488">
            <v>0</v>
          </cell>
          <cell r="F488">
            <v>0</v>
          </cell>
          <cell r="G488">
            <v>0</v>
          </cell>
          <cell r="H488">
            <v>0</v>
          </cell>
          <cell r="I488">
            <v>0</v>
          </cell>
          <cell r="J488">
            <v>1937713.4353583169</v>
          </cell>
        </row>
        <row r="489">
          <cell r="A489">
            <v>472</v>
          </cell>
          <cell r="B489">
            <v>54182</v>
          </cell>
          <cell r="C489">
            <v>0</v>
          </cell>
          <cell r="D489">
            <v>107858.01575597197</v>
          </cell>
          <cell r="E489">
            <v>0</v>
          </cell>
          <cell r="F489">
            <v>0</v>
          </cell>
          <cell r="G489">
            <v>0</v>
          </cell>
          <cell r="H489">
            <v>0</v>
          </cell>
          <cell r="I489">
            <v>0</v>
          </cell>
          <cell r="J489">
            <v>1937713.4353583169</v>
          </cell>
        </row>
        <row r="490">
          <cell r="A490">
            <v>473</v>
          </cell>
          <cell r="B490">
            <v>54213</v>
          </cell>
          <cell r="C490">
            <v>0</v>
          </cell>
          <cell r="D490">
            <v>107858.01575597197</v>
          </cell>
          <cell r="E490">
            <v>0</v>
          </cell>
          <cell r="F490">
            <v>0</v>
          </cell>
          <cell r="G490">
            <v>0</v>
          </cell>
          <cell r="H490">
            <v>0</v>
          </cell>
          <cell r="I490">
            <v>0</v>
          </cell>
          <cell r="J490">
            <v>1937713.4353583169</v>
          </cell>
        </row>
        <row r="491">
          <cell r="A491">
            <v>474</v>
          </cell>
          <cell r="B491">
            <v>54243</v>
          </cell>
          <cell r="C491">
            <v>0</v>
          </cell>
          <cell r="D491">
            <v>107858.01575597197</v>
          </cell>
          <cell r="E491">
            <v>0</v>
          </cell>
          <cell r="F491">
            <v>0</v>
          </cell>
          <cell r="G491">
            <v>0</v>
          </cell>
          <cell r="H491">
            <v>0</v>
          </cell>
          <cell r="I491">
            <v>0</v>
          </cell>
          <cell r="J491">
            <v>1937713.4353583169</v>
          </cell>
        </row>
        <row r="492">
          <cell r="A492">
            <v>475</v>
          </cell>
          <cell r="B492">
            <v>54274</v>
          </cell>
          <cell r="C492">
            <v>0</v>
          </cell>
          <cell r="D492">
            <v>107858.01575597197</v>
          </cell>
          <cell r="E492">
            <v>0</v>
          </cell>
          <cell r="F492">
            <v>0</v>
          </cell>
          <cell r="G492">
            <v>0</v>
          </cell>
          <cell r="H492">
            <v>0</v>
          </cell>
          <cell r="I492">
            <v>0</v>
          </cell>
          <cell r="J492">
            <v>1937713.4353583169</v>
          </cell>
        </row>
        <row r="493">
          <cell r="A493">
            <v>476</v>
          </cell>
          <cell r="B493">
            <v>54305</v>
          </cell>
          <cell r="C493">
            <v>0</v>
          </cell>
          <cell r="D493">
            <v>107858.01575597197</v>
          </cell>
          <cell r="E493">
            <v>0</v>
          </cell>
          <cell r="F493">
            <v>0</v>
          </cell>
          <cell r="G493">
            <v>0</v>
          </cell>
          <cell r="H493">
            <v>0</v>
          </cell>
          <cell r="I493">
            <v>0</v>
          </cell>
          <cell r="J493">
            <v>1937713.4353583169</v>
          </cell>
        </row>
        <row r="494">
          <cell r="A494">
            <v>477</v>
          </cell>
          <cell r="B494">
            <v>54335</v>
          </cell>
          <cell r="C494">
            <v>0</v>
          </cell>
          <cell r="D494">
            <v>107858.01575597197</v>
          </cell>
          <cell r="E494">
            <v>0</v>
          </cell>
          <cell r="F494">
            <v>0</v>
          </cell>
          <cell r="G494">
            <v>0</v>
          </cell>
          <cell r="H494">
            <v>0</v>
          </cell>
          <cell r="I494">
            <v>0</v>
          </cell>
          <cell r="J494">
            <v>1937713.4353583169</v>
          </cell>
        </row>
        <row r="495">
          <cell r="A495">
            <v>478</v>
          </cell>
          <cell r="B495">
            <v>54366</v>
          </cell>
          <cell r="C495">
            <v>0</v>
          </cell>
          <cell r="D495">
            <v>107858.01575597197</v>
          </cell>
          <cell r="E495">
            <v>0</v>
          </cell>
          <cell r="F495">
            <v>0</v>
          </cell>
          <cell r="G495">
            <v>0</v>
          </cell>
          <cell r="H495">
            <v>0</v>
          </cell>
          <cell r="I495">
            <v>0</v>
          </cell>
          <cell r="J495">
            <v>1937713.4353583169</v>
          </cell>
        </row>
        <row r="496">
          <cell r="A496">
            <v>479</v>
          </cell>
          <cell r="B496">
            <v>54396</v>
          </cell>
          <cell r="C496">
            <v>0</v>
          </cell>
          <cell r="D496">
            <v>107858.01575597197</v>
          </cell>
          <cell r="E496">
            <v>0</v>
          </cell>
          <cell r="F496">
            <v>0</v>
          </cell>
          <cell r="G496">
            <v>0</v>
          </cell>
          <cell r="H496">
            <v>0</v>
          </cell>
          <cell r="I496">
            <v>0</v>
          </cell>
          <cell r="J496">
            <v>1937713.4353583169</v>
          </cell>
        </row>
        <row r="497">
          <cell r="A497">
            <v>480</v>
          </cell>
          <cell r="B497">
            <v>54427</v>
          </cell>
          <cell r="C497">
            <v>0</v>
          </cell>
          <cell r="D497">
            <v>107858.01575597197</v>
          </cell>
          <cell r="E497">
            <v>0</v>
          </cell>
          <cell r="F497">
            <v>0</v>
          </cell>
          <cell r="G497">
            <v>0</v>
          </cell>
          <cell r="H497">
            <v>0</v>
          </cell>
          <cell r="I497">
            <v>0</v>
          </cell>
          <cell r="J497">
            <v>1937713.4353583169</v>
          </cell>
        </row>
      </sheetData>
      <sheetData sheetId="34" refreshError="1"/>
      <sheetData sheetId="3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L"/>
      <sheetName val="CON IN"/>
      <sheetName val="BS "/>
      <sheetName val="Equity"/>
      <sheetName val="Sheet40"/>
      <sheetName val="Cash flows"/>
      <sheetName val="Maturity"/>
      <sheetName val="Note 4 ,5,6,7,8,9"/>
      <sheetName val="Note 10,11,12"/>
      <sheetName val="Note 13 -14"/>
      <sheetName val="workings PL"/>
      <sheetName val="Detail PL (2)"/>
      <sheetName val="Detail PL"/>
      <sheetName val="PLC PL"/>
      <sheetName val="Ruwan"/>
      <sheetName val="2010 adj"/>
      <sheetName val="PLC Investment"/>
      <sheetName val="Sheet14"/>
      <sheetName val="Sheet8"/>
      <sheetName val="Sheet5"/>
      <sheetName val="Sheet1"/>
      <sheetName val="Sheet21"/>
      <sheetName val="Peoples Travels"/>
      <sheetName val="working BS"/>
      <sheetName val="CTB 1"/>
      <sheetName val="Ass16-26"/>
      <sheetName val="PLC BS Assets"/>
      <sheetName val="PLC BS LIa"/>
      <sheetName val="PLC Reserve"/>
      <sheetName val="PLC capital"/>
      <sheetName val="FS"/>
      <sheetName val="Fs before adj"/>
      <sheetName val="Note 15"/>
      <sheetName val="Fixed asset 27- 29"/>
      <sheetName val="Sheet6"/>
      <sheetName val="Sheet23"/>
      <sheetName val="Detail Pl "/>
      <sheetName val="Sheet3"/>
      <sheetName val="Detailed P&amp; L"/>
      <sheetName val="6,7,8"/>
      <sheetName val="Sheet20"/>
      <sheetName val="Sheet25"/>
      <sheetName val="Sheet26"/>
      <sheetName val="Sheet27"/>
      <sheetName val="Sheet28"/>
      <sheetName val="Sheet29"/>
      <sheetName val="Sheet30"/>
      <sheetName val="Sheet31"/>
      <sheetName val="Sheet32"/>
      <sheetName val="Sheet33"/>
      <sheetName val="PLC PPE"/>
      <sheetName val="PTL PPE"/>
      <sheetName val="Liabily30 -36"/>
      <sheetName val="Sheet35"/>
      <sheetName val="Sheet36"/>
      <sheetName val="Sheet37"/>
      <sheetName val="Sheet38"/>
      <sheetName val="Lia 37-40"/>
      <sheetName val="Sheet39"/>
      <sheetName val="46.COMMITMENT"/>
      <sheetName val="47-49"/>
      <sheetName val="Reserve"/>
      <sheetName val="Sheet41"/>
      <sheetName val="PLC EQUITY"/>
      <sheetName val="Sheet43"/>
      <sheetName val="Sheet44"/>
      <sheetName val="Sheet12"/>
      <sheetName val="Sheet7"/>
      <sheetName val="Edit RPT "/>
      <sheetName val="34-Segment"/>
      <sheetName val="34.1-Geo.Segment"/>
      <sheetName val="maturity 35"/>
      <sheetName val="value"/>
      <sheetName val="VALUE ADD"/>
      <sheetName val="US$ AC"/>
      <sheetName val="Group"/>
      <sheetName val="IFRS ADJ"/>
      <sheetName val="Unquoted Valuation Summary"/>
      <sheetName val=" IFRS Staff Loans"/>
      <sheetName val="IFRS PENSION"/>
      <sheetName val="PENSION WORKING"/>
      <sheetName val="ASSADJ 2012"/>
      <sheetName val="ASSADJ 2011"/>
      <sheetName val="Sheet2"/>
      <sheetName val="Sheet4"/>
      <sheetName val="Sheet2 (2)"/>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Call money Lending - Banks - LKR</v>
          </cell>
          <cell r="B1">
            <v>162946951.40000001</v>
          </cell>
          <cell r="C1">
            <v>4.0999999999999996</v>
          </cell>
          <cell r="D1">
            <v>4.01</v>
          </cell>
        </row>
        <row r="2">
          <cell r="A2" t="str">
            <v>Call money Lending - Others</v>
          </cell>
          <cell r="C2">
            <v>4.0999999999999996</v>
          </cell>
          <cell r="D2">
            <v>4.01</v>
          </cell>
        </row>
        <row r="3">
          <cell r="A3" t="str">
            <v>Disc. Accreted - Pronotes Trading</v>
          </cell>
          <cell r="B3">
            <v>0</v>
          </cell>
          <cell r="C3">
            <v>4.0999999999999996</v>
          </cell>
          <cell r="D3">
            <v>4.0999999999999996</v>
          </cell>
        </row>
        <row r="4">
          <cell r="A4" t="str">
            <v>Disc. Accreted - Leases</v>
          </cell>
          <cell r="B4">
            <v>0</v>
          </cell>
          <cell r="C4">
            <v>4.0999999999999996</v>
          </cell>
          <cell r="D4">
            <v>4.0999999999999996</v>
          </cell>
        </row>
        <row r="5">
          <cell r="A5" t="str">
            <v>Disc. Accreted - Commercial papers</v>
          </cell>
          <cell r="B5">
            <v>0</v>
          </cell>
          <cell r="C5">
            <v>4.0999999999999996</v>
          </cell>
          <cell r="D5">
            <v>4.0999999999999996</v>
          </cell>
        </row>
        <row r="6">
          <cell r="A6" t="str">
            <v>Interest Received on PDU capital Investment</v>
          </cell>
          <cell r="B6">
            <v>0</v>
          </cell>
          <cell r="C6">
            <v>4.0999999999999996</v>
          </cell>
          <cell r="D6">
            <v>4.0999999999999996</v>
          </cell>
        </row>
        <row r="7">
          <cell r="A7" t="str">
            <v>Disc. Accreted - Pro notes investment</v>
          </cell>
          <cell r="B7">
            <v>0</v>
          </cell>
          <cell r="C7">
            <v>4.0999999999999996</v>
          </cell>
          <cell r="D7">
            <v>4.0999999999999996</v>
          </cell>
        </row>
        <row r="8">
          <cell r="A8" t="str">
            <v>Call Deposits - Banks</v>
          </cell>
          <cell r="B8">
            <v>-544656824.80000007</v>
          </cell>
          <cell r="C8">
            <v>4.1100000000000003</v>
          </cell>
          <cell r="D8">
            <v>4.1100000000000003</v>
          </cell>
        </row>
        <row r="9">
          <cell r="A9" t="str">
            <v>Refinance</v>
          </cell>
          <cell r="B9">
            <v>-200846073.07000002</v>
          </cell>
          <cell r="C9">
            <v>4.1100000000000003</v>
          </cell>
          <cell r="D9">
            <v>4.1100000000000003</v>
          </cell>
        </row>
        <row r="10">
          <cell r="A10" t="str">
            <v>Interest paid PDU Trading A/c</v>
          </cell>
          <cell r="B10">
            <v>0</v>
          </cell>
          <cell r="C10">
            <v>4.1100000000000003</v>
          </cell>
          <cell r="D10">
            <v>4.1100000000000003</v>
          </cell>
        </row>
        <row r="11">
          <cell r="A11" t="str">
            <v>Certificate of Deposits</v>
          </cell>
          <cell r="B11">
            <v>-2087720.83</v>
          </cell>
          <cell r="C11">
            <v>4.1399999999999997</v>
          </cell>
          <cell r="D11">
            <v>4.1399999999999997</v>
          </cell>
        </row>
        <row r="12">
          <cell r="A12" t="str">
            <v>Depos. Held on Usance Bills</v>
          </cell>
          <cell r="B12">
            <v>-92058</v>
          </cell>
          <cell r="C12">
            <v>4.1399999999999997</v>
          </cell>
          <cell r="D12">
            <v>4.1399999999999997</v>
          </cell>
        </row>
        <row r="13">
          <cell r="A13" t="str">
            <v>Extended Deposits- Fixed</v>
          </cell>
          <cell r="B13">
            <v>-577373503</v>
          </cell>
          <cell r="C13">
            <v>4.1399999999999997</v>
          </cell>
          <cell r="D13">
            <v>4.1399999999999997</v>
          </cell>
        </row>
        <row r="14">
          <cell r="A14" t="str">
            <v>Extended Deposits- Savings</v>
          </cell>
          <cell r="B14">
            <v>-27625</v>
          </cell>
          <cell r="C14">
            <v>4.1399999999999997</v>
          </cell>
          <cell r="D14">
            <v>4.1399999999999997</v>
          </cell>
        </row>
        <row r="15">
          <cell r="A15" t="str">
            <v>Fixed Deposits</v>
          </cell>
          <cell r="B15">
            <v>-31519435708.760002</v>
          </cell>
          <cell r="C15">
            <v>4.1399999999999997</v>
          </cell>
          <cell r="D15">
            <v>4.1399999999999997</v>
          </cell>
        </row>
        <row r="16">
          <cell r="A16" t="str">
            <v>I.S.A. Deposits</v>
          </cell>
          <cell r="B16">
            <v>-422562770.11000001</v>
          </cell>
          <cell r="C16">
            <v>4.1399999999999997</v>
          </cell>
          <cell r="D16">
            <v>4.1399999999999997</v>
          </cell>
        </row>
        <row r="17">
          <cell r="A17" t="str">
            <v>Jana Jaya</v>
          </cell>
          <cell r="B17">
            <v>-1136565059</v>
          </cell>
          <cell r="C17">
            <v>4.1399999999999997</v>
          </cell>
          <cell r="D17">
            <v>4.1399999999999997</v>
          </cell>
        </row>
        <row r="18">
          <cell r="A18" t="str">
            <v>Negotiable Savings Certificate</v>
          </cell>
          <cell r="B18">
            <v>-6299534.8200000003</v>
          </cell>
          <cell r="C18">
            <v>4.1399999999999997</v>
          </cell>
          <cell r="D18">
            <v>4.1399999999999997</v>
          </cell>
        </row>
        <row r="19">
          <cell r="A19" t="str">
            <v>Non-trans. Savings Certificate</v>
          </cell>
          <cell r="B19">
            <v>-252691925</v>
          </cell>
          <cell r="C19">
            <v>4.1399999999999997</v>
          </cell>
          <cell r="D19">
            <v>4.1399999999999997</v>
          </cell>
        </row>
        <row r="20">
          <cell r="A20" t="str">
            <v>N.R.F.C.  Savings Accounts</v>
          </cell>
          <cell r="B20">
            <v>-278060096.5</v>
          </cell>
          <cell r="C20">
            <v>4.1399999999999997</v>
          </cell>
          <cell r="D20">
            <v>4.1399999999999997</v>
          </cell>
        </row>
        <row r="21">
          <cell r="A21" t="str">
            <v>N.R.F.C.  Fixed Deposits</v>
          </cell>
          <cell r="B21">
            <v>-1413249569.95</v>
          </cell>
          <cell r="C21">
            <v>4.1399999999999997</v>
          </cell>
          <cell r="D21">
            <v>4.1399999999999997</v>
          </cell>
        </row>
        <row r="22">
          <cell r="A22" t="str">
            <v>Other Deposits</v>
          </cell>
          <cell r="B22">
            <v>-211478350.11000001</v>
          </cell>
          <cell r="C22">
            <v>4.1399999999999997</v>
          </cell>
          <cell r="D22">
            <v>4.1399999999999997</v>
          </cell>
        </row>
        <row r="23">
          <cell r="A23" t="str">
            <v>Savings Deposits</v>
          </cell>
          <cell r="B23">
            <v>-7133133168.9899998</v>
          </cell>
          <cell r="C23">
            <v>4.1399999999999997</v>
          </cell>
          <cell r="D23">
            <v>4.1399999999999997</v>
          </cell>
        </row>
        <row r="24">
          <cell r="A24" t="str">
            <v>Special  Deposits</v>
          </cell>
          <cell r="B24">
            <v>-371675287.60000002</v>
          </cell>
          <cell r="C24">
            <v>4.1399999999999997</v>
          </cell>
          <cell r="D24">
            <v>4.1399999999999997</v>
          </cell>
        </row>
        <row r="25">
          <cell r="A25" t="str">
            <v>Staff Provident Fund</v>
          </cell>
          <cell r="B25">
            <v>-484997780.57999998</v>
          </cell>
          <cell r="C25">
            <v>4.1399999999999997</v>
          </cell>
          <cell r="D25">
            <v>4.1399999999999997</v>
          </cell>
        </row>
        <row r="26">
          <cell r="A26" t="str">
            <v>Staff Security Deposits</v>
          </cell>
          <cell r="B26">
            <v>-2722360.34</v>
          </cell>
          <cell r="C26">
            <v>4.1399999999999997</v>
          </cell>
          <cell r="D26">
            <v>4.1399999999999997</v>
          </cell>
        </row>
        <row r="27">
          <cell r="A27" t="str">
            <v>Borrowings under Re-Purchases</v>
          </cell>
          <cell r="B27">
            <v>-3175418491.9899993</v>
          </cell>
          <cell r="C27">
            <v>4.1500000000000004</v>
          </cell>
          <cell r="D27">
            <v>4.1500000000000004</v>
          </cell>
        </row>
        <row r="28">
          <cell r="A28" t="str">
            <v>Borrowings under Re-Purchases Prom Notes</v>
          </cell>
          <cell r="B28">
            <v>0</v>
          </cell>
          <cell r="C28">
            <v>4.1500000000000004</v>
          </cell>
          <cell r="D28">
            <v>4.1500000000000004</v>
          </cell>
        </row>
        <row r="29">
          <cell r="A29" t="str">
            <v>Call Deposits - Others</v>
          </cell>
          <cell r="B29">
            <v>-2266824828.1669493</v>
          </cell>
          <cell r="C29">
            <v>4.1500000000000004</v>
          </cell>
          <cell r="D29">
            <v>4.1500000000000004</v>
          </cell>
        </row>
        <row r="30">
          <cell r="A30" t="str">
            <v>Refinance U.S. Aid Housing Scheme</v>
          </cell>
          <cell r="B30">
            <v>-193705.2</v>
          </cell>
          <cell r="C30">
            <v>4.1500000000000004</v>
          </cell>
          <cell r="D30">
            <v>4.1500000000000004</v>
          </cell>
        </row>
        <row r="31">
          <cell r="A31" t="str">
            <v>Borrowing from Other Banks</v>
          </cell>
          <cell r="B31">
            <v>0</v>
          </cell>
          <cell r="C31">
            <v>4.1500000000000004</v>
          </cell>
          <cell r="D31">
            <v>4.1500000000000004</v>
          </cell>
        </row>
        <row r="32">
          <cell r="A32" t="str">
            <v>Debentures</v>
          </cell>
          <cell r="B32">
            <v>-1337500000.0000002</v>
          </cell>
          <cell r="C32">
            <v>4.16</v>
          </cell>
          <cell r="D32">
            <v>4.16</v>
          </cell>
        </row>
        <row r="33">
          <cell r="A33" t="str">
            <v>Money Market Lending - Banks - FC</v>
          </cell>
          <cell r="B33">
            <v>88076618.346948862</v>
          </cell>
          <cell r="C33">
            <v>4.2</v>
          </cell>
          <cell r="D33">
            <v>4.2</v>
          </cell>
        </row>
        <row r="34">
          <cell r="A34" t="str">
            <v>Interest Rate Swaps (Net)</v>
          </cell>
          <cell r="B34">
            <v>0</v>
          </cell>
          <cell r="C34">
            <v>4.3</v>
          </cell>
          <cell r="D34">
            <v>4.3</v>
          </cell>
        </row>
        <row r="35">
          <cell r="A35" t="str">
            <v xml:space="preserve">INT SEC 91 DAYS T/BILLTRAD WITH CBSL                                        </v>
          </cell>
          <cell r="B35">
            <v>160886819.38000003</v>
          </cell>
          <cell r="C35">
            <v>4.4000000000000004</v>
          </cell>
          <cell r="D35">
            <v>4.4000000000000004</v>
          </cell>
        </row>
        <row r="36">
          <cell r="A36" t="str">
            <v xml:space="preserve">INT  SEC 182 DAYS T/BILL TRAD WITH CBSL                                        </v>
          </cell>
          <cell r="B36">
            <v>523035007.49000001</v>
          </cell>
          <cell r="C36">
            <v>4.4000000000000004</v>
          </cell>
          <cell r="D36">
            <v>4.4000000000000004</v>
          </cell>
        </row>
        <row r="37">
          <cell r="A37" t="str">
            <v xml:space="preserve">INT  SEC 1 YEAR T/BILL TRAD WITH CBSL                                        </v>
          </cell>
          <cell r="B37">
            <v>582151928.75000012</v>
          </cell>
          <cell r="C37">
            <v>4.4000000000000004</v>
          </cell>
          <cell r="D37">
            <v>4.4000000000000004</v>
          </cell>
        </row>
        <row r="38">
          <cell r="A38" t="str">
            <v xml:space="preserve">INT SL DIASPORA 91 DAYS T/BILL TRAD CBSL                                        </v>
          </cell>
          <cell r="B38">
            <v>9566.7900000000009</v>
          </cell>
          <cell r="C38">
            <v>4.4000000000000004</v>
          </cell>
          <cell r="D38">
            <v>4.4000000000000004</v>
          </cell>
        </row>
        <row r="39">
          <cell r="A39" t="str">
            <v xml:space="preserve">INT SL DIASPORA 182DAYS T/BILL TRA CBSL                                        </v>
          </cell>
          <cell r="B39">
            <v>299.83999999999997</v>
          </cell>
          <cell r="C39">
            <v>4.4000000000000004</v>
          </cell>
          <cell r="D39">
            <v>4.4000000000000004</v>
          </cell>
        </row>
        <row r="40">
          <cell r="A40" t="str">
            <v xml:space="preserve">INT SL DIASPORA 1 YEAR T/BILL TRAD CBSL                                        </v>
          </cell>
          <cell r="B40">
            <v>4058.55</v>
          </cell>
          <cell r="C40">
            <v>4.4000000000000004</v>
          </cell>
          <cell r="D40">
            <v>4.4000000000000004</v>
          </cell>
        </row>
        <row r="41">
          <cell r="A41" t="str">
            <v xml:space="preserve">INT FI-T/BONDS GOSL TAX TRADING CBSL                                        </v>
          </cell>
          <cell r="B41">
            <v>0</v>
          </cell>
          <cell r="C41">
            <v>4.4000000000000004</v>
          </cell>
          <cell r="D41">
            <v>4.4000000000000004</v>
          </cell>
        </row>
        <row r="42">
          <cell r="A42" t="str">
            <v xml:space="preserve">INT FI SEC 91 DAYS T/BILLTRAD WITH CBSL                                        </v>
          </cell>
          <cell r="B42">
            <v>52.17</v>
          </cell>
          <cell r="C42">
            <v>4.4000000000000004</v>
          </cell>
          <cell r="D42">
            <v>4.4000000000000004</v>
          </cell>
        </row>
        <row r="43">
          <cell r="A43" t="str">
            <v xml:space="preserve">INT FI SEC 182 DAY T/BILL TRAD WITH CBSL                                        </v>
          </cell>
          <cell r="B43">
            <v>0</v>
          </cell>
          <cell r="C43">
            <v>4.4000000000000004</v>
          </cell>
          <cell r="D43">
            <v>4.4000000000000004</v>
          </cell>
        </row>
        <row r="44">
          <cell r="A44" t="str">
            <v xml:space="preserve">INT FI SEC 1 YEAR T/BILL TRAD WITH CBSL                                        </v>
          </cell>
          <cell r="B44">
            <v>0</v>
          </cell>
          <cell r="C44">
            <v>4.4000000000000004</v>
          </cell>
          <cell r="D44">
            <v>4.4000000000000004</v>
          </cell>
        </row>
        <row r="45">
          <cell r="A45" t="str">
            <v xml:space="preserve">INT- T/BONDS GOSL TAX TRAD WITH CBSL                                        </v>
          </cell>
          <cell r="B45">
            <v>848237597.48000002</v>
          </cell>
          <cell r="C45">
            <v>4.4000000000000004</v>
          </cell>
          <cell r="D45">
            <v>4.4000000000000004</v>
          </cell>
        </row>
        <row r="46">
          <cell r="A46" t="str">
            <v xml:space="preserve">INT SL DIASPORA-T/BONDS GOSL TRAD CBSL                                        </v>
          </cell>
          <cell r="B46">
            <v>2047345.99</v>
          </cell>
          <cell r="C46">
            <v>4.4000000000000004</v>
          </cell>
          <cell r="D46">
            <v>4.4000000000000004</v>
          </cell>
        </row>
        <row r="47">
          <cell r="A47" t="str">
            <v>Call money Lending - Banks - FC</v>
          </cell>
          <cell r="C47">
            <v>4.5999999999999996</v>
          </cell>
          <cell r="D47">
            <v>4.5999999999999996</v>
          </cell>
        </row>
        <row r="48">
          <cell r="A48" t="str">
            <v xml:space="preserve">Int Income  Term money Lending Bank </v>
          </cell>
          <cell r="B48">
            <v>0</v>
          </cell>
          <cell r="C48">
            <v>4.5999999999999996</v>
          </cell>
          <cell r="D48">
            <v>4.5999999999999996</v>
          </cell>
        </row>
        <row r="49">
          <cell r="A49" t="str">
            <v>Interest  received- repo lending</v>
          </cell>
          <cell r="B49">
            <v>588769087.55999994</v>
          </cell>
          <cell r="C49">
            <v>4.5999999999999996</v>
          </cell>
          <cell r="D49">
            <v>4.5999999999999996</v>
          </cell>
        </row>
        <row r="50">
          <cell r="A50" t="str">
            <v>Block Loans</v>
          </cell>
          <cell r="B50">
            <v>1606581616.26</v>
          </cell>
          <cell r="C50">
            <v>4.7</v>
          </cell>
          <cell r="D50">
            <v>4.7</v>
          </cell>
        </row>
        <row r="51">
          <cell r="A51" t="str">
            <v>Credit Card Facilities</v>
          </cell>
          <cell r="B51">
            <v>232977831.66999999</v>
          </cell>
          <cell r="C51">
            <v>4.7</v>
          </cell>
          <cell r="D51">
            <v>4.7</v>
          </cell>
        </row>
        <row r="52">
          <cell r="A52" t="str">
            <v>Cultivation Loans</v>
          </cell>
          <cell r="B52">
            <v>357785</v>
          </cell>
          <cell r="C52">
            <v>4.7</v>
          </cell>
          <cell r="D52">
            <v>4.7</v>
          </cell>
        </row>
        <row r="53">
          <cell r="A53" t="str">
            <v>Fixed Instalments Loans(EMI)</v>
          </cell>
          <cell r="B53">
            <v>12625239611.790001</v>
          </cell>
          <cell r="C53">
            <v>4.7</v>
          </cell>
          <cell r="D53">
            <v>4.7</v>
          </cell>
        </row>
        <row r="54">
          <cell r="A54" t="str">
            <v>Foreign Bills</v>
          </cell>
          <cell r="B54">
            <v>2967693994.3899999</v>
          </cell>
          <cell r="C54">
            <v>4.7</v>
          </cell>
          <cell r="D54">
            <v>4.7</v>
          </cell>
        </row>
        <row r="55">
          <cell r="A55" t="str">
            <v>Foreign Cover Account</v>
          </cell>
          <cell r="B55">
            <v>0</v>
          </cell>
          <cell r="C55">
            <v>4.7</v>
          </cell>
          <cell r="D55">
            <v>4.7</v>
          </cell>
        </row>
        <row r="56">
          <cell r="A56" t="str">
            <v>Foreign Currancy Loan (Excl: CPC)</v>
          </cell>
          <cell r="B56">
            <v>0</v>
          </cell>
          <cell r="C56">
            <v>4.7</v>
          </cell>
          <cell r="D56">
            <v>4.7</v>
          </cell>
        </row>
        <row r="57">
          <cell r="A57" t="str">
            <v>Foreign Currancy Loan (: CPC)</v>
          </cell>
          <cell r="B57">
            <v>0</v>
          </cell>
          <cell r="C57">
            <v>4.7</v>
          </cell>
          <cell r="D57">
            <v>4.7</v>
          </cell>
        </row>
        <row r="58">
          <cell r="A58" t="str">
            <v>Land Redemption Loans</v>
          </cell>
          <cell r="B58">
            <v>0</v>
          </cell>
          <cell r="C58">
            <v>4.7</v>
          </cell>
          <cell r="D58">
            <v>4.7</v>
          </cell>
        </row>
        <row r="59">
          <cell r="A59" t="str">
            <v>Leases Account</v>
          </cell>
          <cell r="B59">
            <v>12331555.510000002</v>
          </cell>
          <cell r="C59">
            <v>4.7</v>
          </cell>
          <cell r="D59">
            <v>4.7</v>
          </cell>
        </row>
        <row r="60">
          <cell r="A60" t="str">
            <v>Long Term Loans</v>
          </cell>
          <cell r="B60">
            <v>1361699657.79</v>
          </cell>
          <cell r="C60">
            <v>4.7</v>
          </cell>
          <cell r="D60">
            <v>4.7</v>
          </cell>
        </row>
        <row r="61">
          <cell r="A61" t="str">
            <v>Marketing Loans</v>
          </cell>
          <cell r="B61">
            <v>0</v>
          </cell>
          <cell r="C61">
            <v>4.7</v>
          </cell>
          <cell r="D61">
            <v>4.7</v>
          </cell>
        </row>
        <row r="62">
          <cell r="A62" t="str">
            <v>Medium Term Loans</v>
          </cell>
          <cell r="B62">
            <v>1646243114.9499998</v>
          </cell>
          <cell r="C62">
            <v>4.7</v>
          </cell>
          <cell r="D62">
            <v>4.7</v>
          </cell>
        </row>
        <row r="63">
          <cell r="A63" t="str">
            <v>Overdrafts</v>
          </cell>
          <cell r="B63">
            <v>6740444644.4099998</v>
          </cell>
          <cell r="C63">
            <v>4.7</v>
          </cell>
          <cell r="D63">
            <v>4.7</v>
          </cell>
        </row>
        <row r="64">
          <cell r="A64" t="str">
            <v>Pawning</v>
          </cell>
          <cell r="B64">
            <v>34036929328</v>
          </cell>
          <cell r="C64">
            <v>4.7</v>
          </cell>
          <cell r="D64">
            <v>4.7</v>
          </cell>
        </row>
        <row r="65">
          <cell r="A65" t="str">
            <v>Reschedule Loans</v>
          </cell>
          <cell r="B65">
            <v>-1329812</v>
          </cell>
          <cell r="C65">
            <v>4.7</v>
          </cell>
          <cell r="D65">
            <v>4.7</v>
          </cell>
        </row>
        <row r="66">
          <cell r="A66" t="str">
            <v>Short Term Loans</v>
          </cell>
          <cell r="B66">
            <v>8566450665.579999</v>
          </cell>
          <cell r="C66">
            <v>4.7</v>
          </cell>
          <cell r="D66">
            <v>4.7</v>
          </cell>
        </row>
        <row r="67">
          <cell r="A67" t="str">
            <v>Staff Housing Loans &amp; Other Loans</v>
          </cell>
          <cell r="B67">
            <v>792776521.20999992</v>
          </cell>
          <cell r="C67">
            <v>4.7</v>
          </cell>
          <cell r="D67">
            <v>4.7</v>
          </cell>
        </row>
        <row r="68">
          <cell r="A68" t="str">
            <v>Syndicated    Loans</v>
          </cell>
          <cell r="B68">
            <v>120393032.56</v>
          </cell>
          <cell r="C68">
            <v>4.7</v>
          </cell>
          <cell r="D68">
            <v>4.7</v>
          </cell>
        </row>
        <row r="69">
          <cell r="A69" t="str">
            <v>University Loans</v>
          </cell>
          <cell r="B69">
            <v>17989980</v>
          </cell>
          <cell r="C69">
            <v>4.7</v>
          </cell>
          <cell r="D69">
            <v>4.7</v>
          </cell>
        </row>
        <row r="70">
          <cell r="A70" t="str">
            <v>Non Performing Loans</v>
          </cell>
          <cell r="B70">
            <v>1038926740.01</v>
          </cell>
          <cell r="C70">
            <v>4.7</v>
          </cell>
          <cell r="D70">
            <v>4.7</v>
          </cell>
        </row>
        <row r="71">
          <cell r="A71" t="str">
            <v>Past Due Loans &amp; Overdrafts</v>
          </cell>
          <cell r="B71">
            <v>0</v>
          </cell>
          <cell r="C71">
            <v>4.7</v>
          </cell>
          <cell r="D71">
            <v>4.7</v>
          </cell>
        </row>
        <row r="72">
          <cell r="A72" t="str">
            <v>Past Due Loans New Method</v>
          </cell>
          <cell r="B72">
            <v>0</v>
          </cell>
          <cell r="C72">
            <v>4.7</v>
          </cell>
          <cell r="D72">
            <v>4.7</v>
          </cell>
        </row>
        <row r="73">
          <cell r="A73" t="str">
            <v>Int.Received Long Term T Bonds</v>
          </cell>
          <cell r="B73">
            <v>46027500</v>
          </cell>
          <cell r="C73">
            <v>4.7</v>
          </cell>
          <cell r="D73">
            <v>4.7</v>
          </cell>
        </row>
        <row r="74">
          <cell r="A74" t="str">
            <v>Int Income  Term money Lending other</v>
          </cell>
          <cell r="B74">
            <v>0</v>
          </cell>
          <cell r="C74">
            <v>4.7</v>
          </cell>
          <cell r="D74">
            <v>4.7</v>
          </cell>
        </row>
        <row r="75">
          <cell r="A75" t="str">
            <v>Interest  Income -repo lending others</v>
          </cell>
          <cell r="B75">
            <v>868604.52</v>
          </cell>
          <cell r="C75">
            <v>4.7</v>
          </cell>
          <cell r="D75">
            <v>4.7</v>
          </cell>
        </row>
        <row r="76">
          <cell r="A76" t="str">
            <v>Int. on SLDB Bonds USD</v>
          </cell>
          <cell r="B76">
            <v>1219973158.3099999</v>
          </cell>
          <cell r="C76">
            <v>4.7</v>
          </cell>
          <cell r="D76">
            <v>4.7</v>
          </cell>
        </row>
        <row r="77">
          <cell r="A77" t="str">
            <v>Int.  on  Restructing Bonds</v>
          </cell>
          <cell r="B77">
            <v>878760000</v>
          </cell>
          <cell r="C77">
            <v>4.7</v>
          </cell>
          <cell r="D77">
            <v>4.7</v>
          </cell>
        </row>
        <row r="78">
          <cell r="A78" t="str">
            <v>Premium amort. SLDB Bonds USD</v>
          </cell>
          <cell r="B78">
            <v>0</v>
          </cell>
          <cell r="C78">
            <v>4.7</v>
          </cell>
          <cell r="D78">
            <v>4.7</v>
          </cell>
        </row>
        <row r="79">
          <cell r="A79" t="str">
            <v>Long Term Loans</v>
          </cell>
          <cell r="B79">
            <v>0</v>
          </cell>
          <cell r="C79">
            <v>4.7</v>
          </cell>
          <cell r="D79">
            <v>4.7</v>
          </cell>
        </row>
        <row r="80">
          <cell r="A80" t="str">
            <v xml:space="preserve">INT  SEC 91 DAYS T/BILL INV WITH CBSL                                        </v>
          </cell>
          <cell r="B80">
            <v>0.11</v>
          </cell>
          <cell r="C80">
            <v>4.8</v>
          </cell>
          <cell r="D80">
            <v>4.8</v>
          </cell>
        </row>
        <row r="81">
          <cell r="A81" t="str">
            <v xml:space="preserve">INT SEC 182 DAYS T/BILL INV WITH CBSL                                        </v>
          </cell>
          <cell r="B81">
            <v>3650800</v>
          </cell>
          <cell r="C81">
            <v>4.8</v>
          </cell>
          <cell r="D81">
            <v>4.8</v>
          </cell>
        </row>
        <row r="82">
          <cell r="A82" t="str">
            <v xml:space="preserve">INT SEC 1 YEAR T/BILL INV WITH CBSL                                        </v>
          </cell>
          <cell r="B82">
            <v>432845457.35000002</v>
          </cell>
          <cell r="C82">
            <v>4.8</v>
          </cell>
          <cell r="D82">
            <v>4.8</v>
          </cell>
        </row>
        <row r="83">
          <cell r="A83" t="str">
            <v xml:space="preserve">INT- INV COMMERCIAL PAPER- TRAD - CUST                                        </v>
          </cell>
          <cell r="B83">
            <v>36359421.359999999</v>
          </cell>
          <cell r="C83">
            <v>4.8</v>
          </cell>
          <cell r="D83">
            <v>4.8</v>
          </cell>
        </row>
        <row r="84">
          <cell r="A84" t="str">
            <v xml:space="preserve">INT-T/BONDS GOSL  TAX INV  WITH CBSL                                        </v>
          </cell>
          <cell r="B84">
            <v>6169577325.5</v>
          </cell>
          <cell r="C84">
            <v>4.8</v>
          </cell>
          <cell r="D84">
            <v>4.8</v>
          </cell>
        </row>
        <row r="85">
          <cell r="A85" t="str">
            <v>Premium amort. T Bonds GOSL Trading</v>
          </cell>
          <cell r="B85">
            <v>-106038557.04000001</v>
          </cell>
          <cell r="C85">
            <v>4.8</v>
          </cell>
          <cell r="D85">
            <v>4.8</v>
          </cell>
        </row>
        <row r="86">
          <cell r="A86" t="str">
            <v>Acceptances</v>
          </cell>
          <cell r="B86">
            <v>129672855.01000001</v>
          </cell>
          <cell r="C86">
            <v>5.0999999999999996</v>
          </cell>
          <cell r="D86">
            <v>5.0999999999999996</v>
          </cell>
        </row>
        <row r="87">
          <cell r="A87" t="str">
            <v>Bills Discounted</v>
          </cell>
          <cell r="B87">
            <v>50763</v>
          </cell>
          <cell r="C87">
            <v>5.0999999999999996</v>
          </cell>
          <cell r="D87">
            <v>5.0999999999999996</v>
          </cell>
        </row>
        <row r="88">
          <cell r="A88" t="str">
            <v>Bills Negotiated/pur(export)</v>
          </cell>
          <cell r="B88">
            <v>39311136.060000002</v>
          </cell>
          <cell r="C88">
            <v>5.0999999999999996</v>
          </cell>
          <cell r="D88">
            <v>5.0999999999999996</v>
          </cell>
        </row>
        <row r="89">
          <cell r="A89" t="str">
            <v>Bills Purchased</v>
          </cell>
          <cell r="B89">
            <v>208231158.32999998</v>
          </cell>
          <cell r="C89">
            <v>5.0999999999999996</v>
          </cell>
          <cell r="D89">
            <v>5.0999999999999996</v>
          </cell>
        </row>
        <row r="90">
          <cell r="A90" t="str">
            <v>Fee Income on ATM Withdrawals</v>
          </cell>
          <cell r="B90">
            <v>134140059.78</v>
          </cell>
          <cell r="C90">
            <v>5.0999999999999996</v>
          </cell>
          <cell r="D90">
            <v>5.0999999999999996</v>
          </cell>
        </row>
        <row r="91">
          <cell r="A91" t="str">
            <v>Com A/c Rebate recved on Trade Finance</v>
          </cell>
          <cell r="B91">
            <v>33817537.829999998</v>
          </cell>
          <cell r="C91">
            <v>5.0999999999999996</v>
          </cell>
          <cell r="D91">
            <v>5.0999999999999996</v>
          </cell>
        </row>
        <row r="92">
          <cell r="A92" t="str">
            <v>Collections</v>
          </cell>
          <cell r="B92">
            <v>37238392.920000002</v>
          </cell>
          <cell r="C92">
            <v>5.0999999999999996</v>
          </cell>
          <cell r="D92">
            <v>5.0999999999999996</v>
          </cell>
        </row>
        <row r="93">
          <cell r="A93" t="str">
            <v>Fee Income Treasury</v>
          </cell>
          <cell r="B93">
            <v>3473805.45</v>
          </cell>
          <cell r="C93">
            <v>5.0999999999999996</v>
          </cell>
          <cell r="D93">
            <v>5.0999999999999996</v>
          </cell>
        </row>
        <row r="94">
          <cell r="A94" t="str">
            <v>Current Account.</v>
          </cell>
          <cell r="B94">
            <v>556275428.69000006</v>
          </cell>
          <cell r="C94">
            <v>5.0999999999999996</v>
          </cell>
          <cell r="D94">
            <v>5.0999999999999996</v>
          </cell>
        </row>
        <row r="95">
          <cell r="A95" t="str">
            <v>Non Current Account.</v>
          </cell>
          <cell r="B95">
            <v>702547985.85000002</v>
          </cell>
          <cell r="C95">
            <v>5.0999999999999996</v>
          </cell>
          <cell r="D95">
            <v>5.0999999999999996</v>
          </cell>
        </row>
        <row r="96">
          <cell r="A96" t="str">
            <v>"E"Channeling</v>
          </cell>
          <cell r="B96">
            <v>64430</v>
          </cell>
          <cell r="C96">
            <v>5.0999999999999996</v>
          </cell>
          <cell r="D96">
            <v>5.0999999999999996</v>
          </cell>
        </row>
        <row r="97">
          <cell r="A97" t="str">
            <v>CEB Commission</v>
          </cell>
          <cell r="B97">
            <v>0</v>
          </cell>
          <cell r="C97">
            <v>5.0999999999999996</v>
          </cell>
          <cell r="D97">
            <v>5.0999999999999996</v>
          </cell>
        </row>
        <row r="98">
          <cell r="A98" t="str">
            <v>Loans Default</v>
          </cell>
          <cell r="B98">
            <v>49166</v>
          </cell>
          <cell r="C98">
            <v>5.0999999999999996</v>
          </cell>
          <cell r="D98">
            <v>5.0999999999999996</v>
          </cell>
        </row>
        <row r="99">
          <cell r="A99" t="str">
            <v xml:space="preserve">Credit Card Operation </v>
          </cell>
          <cell r="B99">
            <v>0</v>
          </cell>
          <cell r="C99">
            <v>5.0999999999999996</v>
          </cell>
          <cell r="D99">
            <v>5.0999999999999996</v>
          </cell>
        </row>
        <row r="100">
          <cell r="A100" t="str">
            <v>Cultivation Loans1</v>
          </cell>
          <cell r="B100">
            <v>2384169</v>
          </cell>
          <cell r="C100">
            <v>5.0999999999999996</v>
          </cell>
          <cell r="D100">
            <v>5.0999999999999996</v>
          </cell>
        </row>
        <row r="101">
          <cell r="A101" t="str">
            <v>Courier Service Charges Recovered</v>
          </cell>
          <cell r="B101">
            <v>4946368.5599999996</v>
          </cell>
          <cell r="C101">
            <v>5.0999999999999996</v>
          </cell>
          <cell r="D101">
            <v>9.5</v>
          </cell>
        </row>
        <row r="102">
          <cell r="A102" t="str">
            <v>Discount Recd. Credit Card</v>
          </cell>
          <cell r="B102">
            <v>30133009.289999999</v>
          </cell>
          <cell r="C102">
            <v>5.0999999999999996</v>
          </cell>
          <cell r="D102">
            <v>5.0999999999999996</v>
          </cell>
        </row>
        <row r="103">
          <cell r="A103" t="str">
            <v>Estate Labour Payments1</v>
          </cell>
          <cell r="B103">
            <v>8281943</v>
          </cell>
          <cell r="C103">
            <v>5.0999999999999996</v>
          </cell>
          <cell r="D103">
            <v>5.0999999999999996</v>
          </cell>
        </row>
        <row r="104">
          <cell r="A104" t="str">
            <v>Charges recoverd stationery</v>
          </cell>
          <cell r="B104">
            <v>0</v>
          </cell>
          <cell r="C104">
            <v>5.0999999999999996</v>
          </cell>
          <cell r="D104">
            <v>9.5</v>
          </cell>
        </row>
        <row r="105">
          <cell r="A105" t="str">
            <v>Fee Income Credit Card</v>
          </cell>
          <cell r="B105">
            <v>189149642.14000005</v>
          </cell>
          <cell r="C105">
            <v>5.0999999999999996</v>
          </cell>
          <cell r="D105">
            <v>5.0999999999999996</v>
          </cell>
        </row>
        <row r="106">
          <cell r="A106" t="str">
            <v>Commission A/C  L/Cs</v>
          </cell>
          <cell r="B106">
            <v>625784012.71999991</v>
          </cell>
          <cell r="C106">
            <v>5.0999999999999996</v>
          </cell>
          <cell r="D106">
            <v>5.0999999999999996</v>
          </cell>
        </row>
        <row r="107">
          <cell r="A107" t="str">
            <v xml:space="preserve">Foreign Bills </v>
          </cell>
          <cell r="B107">
            <v>179904399.47000003</v>
          </cell>
          <cell r="C107">
            <v>5.0999999999999996</v>
          </cell>
          <cell r="D107">
            <v>5.0999999999999996</v>
          </cell>
        </row>
        <row r="108">
          <cell r="A108" t="str">
            <v>Goods Receipts</v>
          </cell>
          <cell r="B108">
            <v>0</v>
          </cell>
          <cell r="C108">
            <v>5.0999999999999996</v>
          </cell>
          <cell r="D108">
            <v>5.0999999999999996</v>
          </cell>
        </row>
        <row r="109">
          <cell r="A109" t="str">
            <v>Guarantees Granted</v>
          </cell>
          <cell r="B109">
            <v>418318370.61000001</v>
          </cell>
          <cell r="C109">
            <v>5.0999999999999996</v>
          </cell>
          <cell r="D109">
            <v>5.0999999999999996</v>
          </cell>
        </row>
        <row r="110">
          <cell r="A110" t="str">
            <v>Insurance recov.from Stores &amp; others</v>
          </cell>
          <cell r="B110">
            <v>0</v>
          </cell>
          <cell r="C110">
            <v>5.0999999999999996</v>
          </cell>
          <cell r="D110">
            <v>9.5</v>
          </cell>
        </row>
        <row r="111">
          <cell r="A111" t="str">
            <v>Legal Charges Recovered</v>
          </cell>
          <cell r="B111">
            <v>162548753.38000003</v>
          </cell>
          <cell r="C111">
            <v>5.0999999999999996</v>
          </cell>
          <cell r="D111">
            <v>9.5</v>
          </cell>
        </row>
        <row r="112">
          <cell r="A112" t="str">
            <v>MICR Chq. Book. char. Recovered</v>
          </cell>
          <cell r="B112">
            <v>210635065.13999999</v>
          </cell>
          <cell r="C112">
            <v>5.0999999999999996</v>
          </cell>
          <cell r="D112">
            <v>9.5</v>
          </cell>
        </row>
        <row r="113">
          <cell r="A113" t="str">
            <v>Remittances</v>
          </cell>
          <cell r="B113">
            <v>133183948.33</v>
          </cell>
          <cell r="C113">
            <v>5.0999999999999996</v>
          </cell>
          <cell r="D113">
            <v>5.0999999999999996</v>
          </cell>
        </row>
        <row r="114">
          <cell r="A114" t="str">
            <v>Stationery charges  Recovered</v>
          </cell>
          <cell r="B114">
            <v>274029440.44</v>
          </cell>
          <cell r="C114">
            <v>5.0999999999999996</v>
          </cell>
          <cell r="D114">
            <v>9.5</v>
          </cell>
        </row>
        <row r="115">
          <cell r="A115" t="str">
            <v>Telegram charges  Recovered</v>
          </cell>
          <cell r="B115">
            <v>71989</v>
          </cell>
          <cell r="C115">
            <v>5.0999999999999996</v>
          </cell>
          <cell r="D115">
            <v>9.5</v>
          </cell>
        </row>
        <row r="116">
          <cell r="A116" t="str">
            <v>Telephone Charges  Recovered</v>
          </cell>
          <cell r="B116">
            <v>62406</v>
          </cell>
          <cell r="C116">
            <v>5.0999999999999996</v>
          </cell>
          <cell r="D116">
            <v>9.5</v>
          </cell>
        </row>
        <row r="117">
          <cell r="A117" t="str">
            <v>Telex Charges Recovered</v>
          </cell>
          <cell r="B117">
            <v>61757527.189999998</v>
          </cell>
          <cell r="C117">
            <v>5.0999999999999996</v>
          </cell>
          <cell r="D117">
            <v>9.5</v>
          </cell>
        </row>
        <row r="118">
          <cell r="A118" t="str">
            <v>Stamp Duty Pawning Advances</v>
          </cell>
          <cell r="B118">
            <v>715857</v>
          </cell>
          <cell r="C118">
            <v>5.0999999999999996</v>
          </cell>
          <cell r="D118">
            <v>9.5</v>
          </cell>
        </row>
        <row r="119">
          <cell r="A119" t="str">
            <v xml:space="preserve">Commission A/C ATM Visa                                        </v>
          </cell>
          <cell r="B119">
            <v>15245260</v>
          </cell>
          <cell r="C119">
            <v>5.0999999999999996</v>
          </cell>
          <cell r="D119">
            <v>5.0999999999999996</v>
          </cell>
        </row>
        <row r="120">
          <cell r="A120" t="str">
            <v xml:space="preserve">Fee Income Insurance Service- PIC                                        </v>
          </cell>
          <cell r="B120">
            <v>131768.48000000001</v>
          </cell>
          <cell r="C120">
            <v>5.0999999999999996</v>
          </cell>
          <cell r="D120">
            <v>5.0999999999999996</v>
          </cell>
        </row>
        <row r="121">
          <cell r="A121" t="str">
            <v>commission received investment banking</v>
          </cell>
          <cell r="B121">
            <v>12636234.310000001</v>
          </cell>
          <cell r="C121">
            <v>5.0999999999999996</v>
          </cell>
          <cell r="D121">
            <v>5.0999999999999996</v>
          </cell>
        </row>
        <row r="122">
          <cell r="A122" t="str">
            <v>Sundries</v>
          </cell>
          <cell r="B122">
            <v>-35344512.369999997</v>
          </cell>
          <cell r="C122">
            <v>5.0999999999999996</v>
          </cell>
          <cell r="D122">
            <v>12.1</v>
          </cell>
        </row>
        <row r="123">
          <cell r="A123" t="str">
            <v>Fees paid to Brokers</v>
          </cell>
          <cell r="B123">
            <v>-21193709</v>
          </cell>
          <cell r="C123">
            <v>5.2</v>
          </cell>
          <cell r="D123">
            <v>5.2</v>
          </cell>
        </row>
        <row r="124">
          <cell r="A124" t="str">
            <v>Guarantee. Fees o/a  Miscellaneous</v>
          </cell>
          <cell r="B124">
            <v>0</v>
          </cell>
          <cell r="C124">
            <v>5.2</v>
          </cell>
          <cell r="D124">
            <v>5.2</v>
          </cell>
        </row>
        <row r="125">
          <cell r="A125" t="str">
            <v>Guarantee. Fees o/a  S.M.I.</v>
          </cell>
          <cell r="B125">
            <v>0</v>
          </cell>
          <cell r="C125">
            <v>5.2</v>
          </cell>
          <cell r="D125">
            <v>5.2</v>
          </cell>
        </row>
        <row r="126">
          <cell r="A126" t="str">
            <v>Guara. Fees  o/a  Cultivation  Loans</v>
          </cell>
          <cell r="B126">
            <v>-8952883.5899999999</v>
          </cell>
          <cell r="C126">
            <v>5.2</v>
          </cell>
          <cell r="D126">
            <v>5.2</v>
          </cell>
        </row>
        <row r="127">
          <cell r="A127" t="str">
            <v>Management Fees Paid to PLC</v>
          </cell>
          <cell r="B127">
            <v>-578484.75</v>
          </cell>
          <cell r="C127">
            <v>5.2</v>
          </cell>
          <cell r="D127">
            <v>5.2</v>
          </cell>
        </row>
        <row r="128">
          <cell r="A128" t="str">
            <v xml:space="preserve">C/A CDS FEES SHARE TRADING                                        </v>
          </cell>
          <cell r="B128">
            <v>-111476.57</v>
          </cell>
          <cell r="C128">
            <v>5.2</v>
          </cell>
          <cell r="D128">
            <v>5.2</v>
          </cell>
        </row>
        <row r="129">
          <cell r="A129" t="str">
            <v xml:space="preserve">C/A FEES PAID SHARE TRADING                                        </v>
          </cell>
          <cell r="B129">
            <v>-1561657.26</v>
          </cell>
          <cell r="C129">
            <v>5.2</v>
          </cell>
          <cell r="D129">
            <v>5.2</v>
          </cell>
        </row>
        <row r="130">
          <cell r="A130" t="str">
            <v xml:space="preserve">C/A BROKERAGE PAID SHARE TRADING                                        </v>
          </cell>
          <cell r="B130">
            <v>-2081223.47</v>
          </cell>
          <cell r="C130">
            <v>5.2</v>
          </cell>
          <cell r="D130">
            <v>5.2</v>
          </cell>
        </row>
        <row r="131">
          <cell r="A131" t="str">
            <v>Charges A/C-Money Market Borrowing Fees</v>
          </cell>
          <cell r="B131">
            <v>-109884147.92</v>
          </cell>
          <cell r="C131">
            <v>5.2</v>
          </cell>
          <cell r="D131">
            <v>5.2</v>
          </cell>
        </row>
        <row r="132">
          <cell r="A132" t="str">
            <v>Bills</v>
          </cell>
          <cell r="B132">
            <v>0</v>
          </cell>
          <cell r="C132">
            <v>6.1</v>
          </cell>
          <cell r="D132">
            <v>6.1</v>
          </cell>
        </row>
        <row r="133">
          <cell r="A133" t="str">
            <v>Difference in Exchange</v>
          </cell>
          <cell r="B133">
            <v>1997483773.4849999</v>
          </cell>
          <cell r="C133">
            <v>6.1</v>
          </cell>
          <cell r="D133">
            <v>6.1</v>
          </cell>
        </row>
        <row r="134">
          <cell r="A134" t="str">
            <v xml:space="preserve">RE GAIN/LOSS ON FOREX FORWARD POSITIONS                                        </v>
          </cell>
          <cell r="B134">
            <v>1075889.93</v>
          </cell>
          <cell r="C134">
            <v>6.1</v>
          </cell>
          <cell r="D134">
            <v>6.1</v>
          </cell>
        </row>
        <row r="135">
          <cell r="A135" t="str">
            <v>Repatriation of Currencies1</v>
          </cell>
          <cell r="B135">
            <v>124340110.96000001</v>
          </cell>
          <cell r="C135">
            <v>6.1</v>
          </cell>
          <cell r="D135">
            <v>6.1</v>
          </cell>
        </row>
        <row r="136">
          <cell r="A136" t="str">
            <v>Exchange  Account Western Union</v>
          </cell>
          <cell r="B136">
            <v>4285026.2</v>
          </cell>
          <cell r="C136">
            <v>6.1</v>
          </cell>
          <cell r="D136">
            <v>6.1</v>
          </cell>
        </row>
        <row r="137">
          <cell r="A137" t="str">
            <v>Dividend Rece. - Share trading</v>
          </cell>
          <cell r="B137">
            <v>13284641.640000001</v>
          </cell>
          <cell r="C137">
            <v>6.3</v>
          </cell>
          <cell r="D137">
            <v>6.3</v>
          </cell>
        </row>
        <row r="138">
          <cell r="A138" t="str">
            <v>Profit on sale/rea. of Investments</v>
          </cell>
          <cell r="B138">
            <v>0</v>
          </cell>
          <cell r="C138">
            <v>6.3</v>
          </cell>
          <cell r="D138">
            <v>6.3</v>
          </cell>
        </row>
        <row r="139">
          <cell r="A139" t="str">
            <v>Gain/Loss Share Trading</v>
          </cell>
          <cell r="B139">
            <v>0</v>
          </cell>
          <cell r="C139">
            <v>6.3</v>
          </cell>
          <cell r="D139">
            <v>6.3</v>
          </cell>
        </row>
        <row r="140">
          <cell r="A140" t="str">
            <v>Pro. Dimunition in value of Shares</v>
          </cell>
          <cell r="B140">
            <v>-89018091.900000006</v>
          </cell>
          <cell r="C140">
            <v>6.3</v>
          </cell>
          <cell r="D140">
            <v>6.3</v>
          </cell>
        </row>
        <row r="141">
          <cell r="A141" t="str">
            <v>Capital Gain T Bills/Bonds</v>
          </cell>
          <cell r="B141">
            <v>127794899.44</v>
          </cell>
          <cell r="C141">
            <v>6.4</v>
          </cell>
          <cell r="D141">
            <v>6.4</v>
          </cell>
        </row>
        <row r="142">
          <cell r="A142" t="str">
            <v>Profit on sale sec.inv.91.day t, bills=tra</v>
          </cell>
          <cell r="B142">
            <v>0</v>
          </cell>
          <cell r="C142">
            <v>6.4</v>
          </cell>
          <cell r="D142">
            <v>6.4</v>
          </cell>
        </row>
        <row r="143">
          <cell r="A143" t="str">
            <v>Profit on sale sec.inv182.day t, bills=tra</v>
          </cell>
          <cell r="B143">
            <v>0</v>
          </cell>
          <cell r="C143">
            <v>6.4</v>
          </cell>
          <cell r="D143">
            <v>6.4</v>
          </cell>
        </row>
        <row r="144">
          <cell r="A144" t="str">
            <v>Profit on sale sec.inv.-1 year t,bill-tr</v>
          </cell>
          <cell r="B144">
            <v>0</v>
          </cell>
          <cell r="C144">
            <v>6.4</v>
          </cell>
          <cell r="D144">
            <v>6.4</v>
          </cell>
        </row>
        <row r="145">
          <cell r="A145" t="str">
            <v>Profit on sale -t bonds GOSL  Taxable -Trade</v>
          </cell>
          <cell r="B145">
            <v>0</v>
          </cell>
          <cell r="C145">
            <v>6.4</v>
          </cell>
          <cell r="D145">
            <v>6.4</v>
          </cell>
        </row>
        <row r="146">
          <cell r="A146" t="str">
            <v>Revaluation Loss of Treasury bills</v>
          </cell>
          <cell r="B146">
            <v>71972831.549999997</v>
          </cell>
          <cell r="C146">
            <v>6.4</v>
          </cell>
          <cell r="D146">
            <v>6.4</v>
          </cell>
        </row>
        <row r="147">
          <cell r="A147" t="str">
            <v>Revaluation Loss of Treasury bonds</v>
          </cell>
          <cell r="B147">
            <v>-177580361.02000001</v>
          </cell>
          <cell r="C147">
            <v>6.4</v>
          </cell>
          <cell r="D147">
            <v>6.4</v>
          </cell>
        </row>
        <row r="148">
          <cell r="A148" t="str">
            <v>Profit from Sale of Bank   Assets</v>
          </cell>
          <cell r="B148">
            <v>22565968.550000001</v>
          </cell>
          <cell r="C148">
            <v>9.1999999999999993</v>
          </cell>
          <cell r="D148">
            <v>9.1999999999999993</v>
          </cell>
        </row>
        <row r="149">
          <cell r="A149" t="str">
            <v>Capital  Grants</v>
          </cell>
          <cell r="B149">
            <v>16100000</v>
          </cell>
          <cell r="C149">
            <v>9.3000000000000007</v>
          </cell>
          <cell r="D149">
            <v>9.5</v>
          </cell>
        </row>
        <row r="150">
          <cell r="A150" t="str">
            <v>Amt. Recd. Bad &amp; Doubtful Debts</v>
          </cell>
          <cell r="B150">
            <v>89059694.399999946</v>
          </cell>
          <cell r="C150">
            <v>9.4</v>
          </cell>
          <cell r="D150">
            <v>9.4</v>
          </cell>
        </row>
        <row r="151">
          <cell r="A151" t="str">
            <v>Profit on sale sec.inv.USD SLD bonds</v>
          </cell>
          <cell r="B151">
            <v>45978834.460000001</v>
          </cell>
          <cell r="C151">
            <v>9.5</v>
          </cell>
          <cell r="D151">
            <v>9.5</v>
          </cell>
        </row>
        <row r="152">
          <cell r="A152" t="str">
            <v>Dividend Received - Investments</v>
          </cell>
          <cell r="B152">
            <v>1640353826.95</v>
          </cell>
          <cell r="C152">
            <v>9.5</v>
          </cell>
          <cell r="D152">
            <v>9.5</v>
          </cell>
        </row>
        <row r="153">
          <cell r="A153" t="str">
            <v>Compensation Recovered</v>
          </cell>
          <cell r="B153">
            <v>6923071.6200000001</v>
          </cell>
          <cell r="C153">
            <v>9.5</v>
          </cell>
          <cell r="D153">
            <v>9.5</v>
          </cell>
        </row>
        <row r="154">
          <cell r="A154" t="str">
            <v>Inco. Rec. From Holiday Resort</v>
          </cell>
          <cell r="B154">
            <v>6595258.0700000003</v>
          </cell>
          <cell r="C154">
            <v>9.5</v>
          </cell>
          <cell r="D154">
            <v>9.5</v>
          </cell>
        </row>
        <row r="155">
          <cell r="A155" t="str">
            <v>Medical Contribution</v>
          </cell>
          <cell r="B155">
            <v>2210565</v>
          </cell>
          <cell r="C155">
            <v>9.5</v>
          </cell>
          <cell r="D155">
            <v>9.5</v>
          </cell>
        </row>
        <row r="156">
          <cell r="A156" t="str">
            <v>Medical Contr.for    -   Pensioner</v>
          </cell>
          <cell r="B156">
            <v>1848532</v>
          </cell>
          <cell r="C156">
            <v>9.5</v>
          </cell>
          <cell r="D156">
            <v>9.5</v>
          </cell>
        </row>
        <row r="157">
          <cell r="A157" t="str">
            <v>Postage Recovered</v>
          </cell>
          <cell r="B157">
            <v>94827670.170000002</v>
          </cell>
          <cell r="C157">
            <v>9.5</v>
          </cell>
          <cell r="D157">
            <v>9.5</v>
          </cell>
        </row>
        <row r="158">
          <cell r="A158" t="str">
            <v>Miscellaneous Income Items</v>
          </cell>
          <cell r="B158">
            <v>7914995.6499999994</v>
          </cell>
          <cell r="C158">
            <v>9.5</v>
          </cell>
          <cell r="D158">
            <v>9.5</v>
          </cell>
        </row>
        <row r="159">
          <cell r="A159" t="str">
            <v>Proceeds of Sales Publication</v>
          </cell>
          <cell r="B159">
            <v>0</v>
          </cell>
          <cell r="C159">
            <v>9.5</v>
          </cell>
          <cell r="D159">
            <v>9.5</v>
          </cell>
        </row>
        <row r="160">
          <cell r="A160" t="str">
            <v>Rent Received from Stores</v>
          </cell>
          <cell r="B160">
            <v>0</v>
          </cell>
          <cell r="C160">
            <v>9.5</v>
          </cell>
          <cell r="D160">
            <v>9.5</v>
          </cell>
        </row>
        <row r="161">
          <cell r="A161" t="str">
            <v>Rent Recovered</v>
          </cell>
          <cell r="B161">
            <v>20983972</v>
          </cell>
          <cell r="C161">
            <v>9.5</v>
          </cell>
          <cell r="D161">
            <v>9.5</v>
          </cell>
        </row>
        <row r="162">
          <cell r="A162" t="str">
            <v>Correspondent bankers</v>
          </cell>
          <cell r="B162">
            <v>15000000</v>
          </cell>
          <cell r="C162">
            <v>9.5</v>
          </cell>
          <cell r="D162">
            <v>9.5</v>
          </cell>
        </row>
        <row r="163">
          <cell r="A163" t="str">
            <v>Rent Rec. on Safe Deposit Lockers</v>
          </cell>
          <cell r="B163">
            <v>9814455</v>
          </cell>
          <cell r="C163">
            <v>9.5</v>
          </cell>
          <cell r="D163">
            <v>9.5</v>
          </cell>
        </row>
        <row r="164">
          <cell r="A164" t="str">
            <v>LLP Revers. In Respect of NP Recoveries</v>
          </cell>
          <cell r="B164">
            <v>1225925463.5100002</v>
          </cell>
          <cell r="C164">
            <v>9.5</v>
          </cell>
          <cell r="D164">
            <v>9.5</v>
          </cell>
        </row>
        <row r="165">
          <cell r="A165" t="str">
            <v>Staff    Bonus</v>
          </cell>
          <cell r="B165">
            <v>-1145486494.5900002</v>
          </cell>
          <cell r="C165">
            <v>11.1</v>
          </cell>
          <cell r="D165">
            <v>11.1</v>
          </cell>
        </row>
        <row r="166">
          <cell r="A166" t="str">
            <v>Salaries (Exc.Retire.Benefits)</v>
          </cell>
          <cell r="B166">
            <v>-6746740567.749999</v>
          </cell>
          <cell r="C166">
            <v>11.1</v>
          </cell>
          <cell r="D166">
            <v>11.1</v>
          </cell>
        </row>
        <row r="167">
          <cell r="A167" t="str">
            <v>Remunerations Employees on</v>
          </cell>
          <cell r="B167">
            <v>-46244525.769999996</v>
          </cell>
          <cell r="C167">
            <v>11.1</v>
          </cell>
          <cell r="D167">
            <v>11.1</v>
          </cell>
        </row>
        <row r="168">
          <cell r="A168" t="str">
            <v>Pro. for Staff Ret.Benefit-Pension</v>
          </cell>
          <cell r="B168">
            <v>-1260337301.05</v>
          </cell>
          <cell r="C168">
            <v>11.2</v>
          </cell>
          <cell r="D168">
            <v>11.2</v>
          </cell>
        </row>
        <row r="169">
          <cell r="A169" t="str">
            <v xml:space="preserve"> Prov.for.Staff Reti.Bft.Pension after 1996</v>
          </cell>
          <cell r="B169">
            <v>-304548712</v>
          </cell>
          <cell r="C169">
            <v>11.2</v>
          </cell>
          <cell r="D169">
            <v>11.2</v>
          </cell>
        </row>
        <row r="170">
          <cell r="A170" t="str">
            <v>Pro. for Staff Ret.Benefit-W&amp;OP</v>
          </cell>
          <cell r="B170">
            <v>-35860000</v>
          </cell>
          <cell r="C170">
            <v>11.2</v>
          </cell>
          <cell r="D170">
            <v>11.2</v>
          </cell>
        </row>
        <row r="171">
          <cell r="A171" t="str">
            <v>Death Gratuity</v>
          </cell>
          <cell r="B171">
            <v>-9970138.5</v>
          </cell>
          <cell r="C171">
            <v>11.4</v>
          </cell>
          <cell r="D171">
            <v>11.4</v>
          </cell>
        </row>
        <row r="172">
          <cell r="A172" t="str">
            <v>Employees Accident  Benefit Scheme</v>
          </cell>
          <cell r="B172">
            <v>-570585.42000000004</v>
          </cell>
          <cell r="C172">
            <v>11.4</v>
          </cell>
          <cell r="D172">
            <v>11.4</v>
          </cell>
        </row>
        <row r="173">
          <cell r="A173" t="str">
            <v>Encash. of Casual Leave(Inc. pay.)</v>
          </cell>
          <cell r="B173">
            <v>-153803113.91000003</v>
          </cell>
          <cell r="C173">
            <v>11.4</v>
          </cell>
          <cell r="D173">
            <v>11.4</v>
          </cell>
        </row>
        <row r="174">
          <cell r="A174" t="str">
            <v>Encash. of Medical Leave(Inc. pay.)</v>
          </cell>
          <cell r="B174">
            <v>-116777790.77000001</v>
          </cell>
          <cell r="C174">
            <v>11.4</v>
          </cell>
          <cell r="D174">
            <v>11.4</v>
          </cell>
        </row>
        <row r="175">
          <cell r="A175" t="str">
            <v>Encash. of Privilege Leave</v>
          </cell>
          <cell r="B175">
            <v>0</v>
          </cell>
          <cell r="C175">
            <v>11.4</v>
          </cell>
          <cell r="D175">
            <v>11.4</v>
          </cell>
        </row>
        <row r="176">
          <cell r="A176" t="str">
            <v>Gratuity Paidy New Act.</v>
          </cell>
          <cell r="B176">
            <v>-19166935.689999998</v>
          </cell>
          <cell r="C176">
            <v>11.4</v>
          </cell>
          <cell r="D176">
            <v>11.4</v>
          </cell>
        </row>
        <row r="177">
          <cell r="A177" t="str">
            <v>Gratuity Paid New Act.- Non pensionable</v>
          </cell>
          <cell r="B177">
            <v>-100000000</v>
          </cell>
          <cell r="C177">
            <v>11.4</v>
          </cell>
          <cell r="D177">
            <v>11.4</v>
          </cell>
        </row>
        <row r="178">
          <cell r="A178" t="str">
            <v>Medical Expenses</v>
          </cell>
          <cell r="B178">
            <v>-556494841</v>
          </cell>
          <cell r="C178">
            <v>11.4</v>
          </cell>
          <cell r="D178">
            <v>11.4</v>
          </cell>
        </row>
        <row r="179">
          <cell r="A179" t="str">
            <v>Medical Expenses for Pensioners</v>
          </cell>
          <cell r="B179">
            <v>-406376696.42000002</v>
          </cell>
          <cell r="C179">
            <v>11.4</v>
          </cell>
          <cell r="D179">
            <v>11.4</v>
          </cell>
        </row>
        <row r="180">
          <cell r="A180" t="str">
            <v>Out of Pocket Allowance</v>
          </cell>
          <cell r="B180">
            <v>-348673321.64999998</v>
          </cell>
          <cell r="C180">
            <v>11.4</v>
          </cell>
          <cell r="D180">
            <v>11.4</v>
          </cell>
        </row>
        <row r="181">
          <cell r="A181" t="str">
            <v>ZAGM/RMM/ARMM  Allowance</v>
          </cell>
          <cell r="B181">
            <v>-16579002.66</v>
          </cell>
          <cell r="C181">
            <v>11.4</v>
          </cell>
          <cell r="D181">
            <v>11.4</v>
          </cell>
        </row>
        <row r="182">
          <cell r="A182" t="str">
            <v>Overtime Payments</v>
          </cell>
          <cell r="B182">
            <v>-416688080.19999999</v>
          </cell>
          <cell r="C182">
            <v>11.4</v>
          </cell>
          <cell r="D182">
            <v>11.4</v>
          </cell>
        </row>
        <row r="183">
          <cell r="A183" t="str">
            <v xml:space="preserve">Payee Tax </v>
          </cell>
          <cell r="B183">
            <v>-372692329.77999997</v>
          </cell>
          <cell r="C183">
            <v>11.4</v>
          </cell>
          <cell r="D183">
            <v>11.4</v>
          </cell>
        </row>
        <row r="184">
          <cell r="A184" t="str">
            <v>Special Allowances</v>
          </cell>
          <cell r="B184">
            <v>-182376311.76999998</v>
          </cell>
          <cell r="C184">
            <v>11.4</v>
          </cell>
          <cell r="D184">
            <v>11.4</v>
          </cell>
        </row>
        <row r="185">
          <cell r="A185" t="str">
            <v>Ex. Gratia Paym. To staff - Dec 1996</v>
          </cell>
          <cell r="B185">
            <v>0</v>
          </cell>
          <cell r="C185">
            <v>11.4</v>
          </cell>
          <cell r="D185">
            <v>11.4</v>
          </cell>
        </row>
        <row r="186">
          <cell r="A186" t="str">
            <v>Staff Incentive (Half Month)</v>
          </cell>
          <cell r="B186">
            <v>-719401751.23000002</v>
          </cell>
          <cell r="C186">
            <v>11.4</v>
          </cell>
          <cell r="D186">
            <v>11.4</v>
          </cell>
        </row>
        <row r="187">
          <cell r="A187" t="str">
            <v xml:space="preserve">VAT on Staff Cost </v>
          </cell>
          <cell r="B187">
            <v>0</v>
          </cell>
          <cell r="C187">
            <v>11.4</v>
          </cell>
          <cell r="D187">
            <v>11.4</v>
          </cell>
        </row>
        <row r="188">
          <cell r="A188" t="str">
            <v>Special Bonus</v>
          </cell>
          <cell r="B188">
            <v>-741500</v>
          </cell>
          <cell r="C188">
            <v>11.4</v>
          </cell>
          <cell r="D188">
            <v>11.4</v>
          </cell>
        </row>
        <row r="189">
          <cell r="A189" t="str">
            <v>Staff Welfare</v>
          </cell>
          <cell r="B189">
            <v>-58810764.739999995</v>
          </cell>
          <cell r="C189">
            <v>11.4</v>
          </cell>
          <cell r="D189">
            <v>11.4</v>
          </cell>
        </row>
        <row r="190">
          <cell r="A190" t="str">
            <v>Staff Transport Allowance</v>
          </cell>
          <cell r="B190">
            <v>-6627026.1299999999</v>
          </cell>
          <cell r="C190">
            <v>11.4</v>
          </cell>
          <cell r="D190">
            <v>11.4</v>
          </cell>
        </row>
        <row r="191">
          <cell r="A191" t="str">
            <v>Contribution to medical fund</v>
          </cell>
          <cell r="B191">
            <v>-180000000</v>
          </cell>
          <cell r="C191">
            <v>11.4</v>
          </cell>
          <cell r="D191">
            <v>11.4</v>
          </cell>
        </row>
        <row r="192">
          <cell r="A192" t="str">
            <v>Directors' Fees</v>
          </cell>
          <cell r="B192">
            <v>-3900000</v>
          </cell>
          <cell r="C192">
            <v>12.01</v>
          </cell>
          <cell r="D192">
            <v>12.01</v>
          </cell>
        </row>
        <row r="193">
          <cell r="A193" t="str">
            <v>Director's  Subsistence  &amp;  Lodging</v>
          </cell>
          <cell r="B193">
            <v>0</v>
          </cell>
          <cell r="C193">
            <v>12.01</v>
          </cell>
          <cell r="D193">
            <v>12.01</v>
          </cell>
        </row>
        <row r="194">
          <cell r="A194" t="str">
            <v>Director's  Travelling</v>
          </cell>
          <cell r="B194">
            <v>0</v>
          </cell>
          <cell r="C194">
            <v>12.01</v>
          </cell>
          <cell r="D194">
            <v>12.01</v>
          </cell>
        </row>
        <row r="195">
          <cell r="A195" t="str">
            <v>Provision for Deminution Value of Invest.</v>
          </cell>
          <cell r="B195">
            <v>127818.38</v>
          </cell>
          <cell r="C195">
            <v>12.1</v>
          </cell>
          <cell r="D195">
            <v>12.1</v>
          </cell>
        </row>
        <row r="196">
          <cell r="A196" t="str">
            <v>Claim Hon.o/a Extend Dep.Gur.Sch.</v>
          </cell>
          <cell r="B196">
            <v>-1540</v>
          </cell>
          <cell r="C196">
            <v>12.1</v>
          </cell>
          <cell r="D196">
            <v>12.1</v>
          </cell>
        </row>
        <row r="197">
          <cell r="A197" t="str">
            <v>Compensation Paid</v>
          </cell>
          <cell r="B197">
            <v>-661132.78</v>
          </cell>
          <cell r="C197">
            <v>12.1</v>
          </cell>
          <cell r="D197">
            <v>12.1</v>
          </cell>
        </row>
        <row r="198">
          <cell r="A198" t="str">
            <v>Co-operative Development</v>
          </cell>
          <cell r="B198">
            <v>-2000000</v>
          </cell>
          <cell r="C198">
            <v>12.1</v>
          </cell>
          <cell r="D198">
            <v>12.1</v>
          </cell>
        </row>
        <row r="199">
          <cell r="A199" t="str">
            <v>Cultivation Loan Expenses</v>
          </cell>
          <cell r="B199">
            <v>0</v>
          </cell>
          <cell r="C199">
            <v>12.1</v>
          </cell>
          <cell r="D199">
            <v>12.1</v>
          </cell>
        </row>
        <row r="200">
          <cell r="A200" t="str">
            <v xml:space="preserve"> Miscellaneous Items write off</v>
          </cell>
          <cell r="B200">
            <v>0</v>
          </cell>
          <cell r="C200">
            <v>12.1</v>
          </cell>
          <cell r="D200">
            <v>12.1</v>
          </cell>
        </row>
        <row r="201">
          <cell r="A201" t="str">
            <v>Land Redemption  Compe.Tribunal</v>
          </cell>
          <cell r="B201">
            <v>-144233</v>
          </cell>
          <cell r="C201">
            <v>12.1</v>
          </cell>
          <cell r="D201">
            <v>12.1</v>
          </cell>
        </row>
        <row r="202">
          <cell r="A202" t="str">
            <v>Messengers Uniforms</v>
          </cell>
          <cell r="B202">
            <v>-3742359.0900000003</v>
          </cell>
          <cell r="C202">
            <v>12.1</v>
          </cell>
          <cell r="D202">
            <v>12.1</v>
          </cell>
        </row>
        <row r="203">
          <cell r="A203" t="str">
            <v>Charges a/c-incentive pay on recon NPL</v>
          </cell>
          <cell r="B203">
            <v>-6075000</v>
          </cell>
          <cell r="C203">
            <v>12.1</v>
          </cell>
          <cell r="D203">
            <v>12.1</v>
          </cell>
        </row>
        <row r="204">
          <cell r="A204" t="str">
            <v>Transport</v>
          </cell>
          <cell r="B204">
            <v>-46891404.899999999</v>
          </cell>
          <cell r="C204">
            <v>12.1</v>
          </cell>
          <cell r="D204">
            <v>12.1</v>
          </cell>
        </row>
        <row r="205">
          <cell r="A205" t="str">
            <v>Water Supply</v>
          </cell>
          <cell r="B205">
            <v>-39641379.229999997</v>
          </cell>
          <cell r="C205">
            <v>12.1</v>
          </cell>
          <cell r="D205">
            <v>12.1</v>
          </cell>
        </row>
        <row r="206">
          <cell r="A206" t="str">
            <v>Corp Social Responsibilities</v>
          </cell>
          <cell r="B206">
            <v>-600000</v>
          </cell>
          <cell r="C206">
            <v>12.1</v>
          </cell>
          <cell r="D206">
            <v>12.1</v>
          </cell>
        </row>
        <row r="207">
          <cell r="A207" t="str">
            <v>Expenses Related to Tsunami payment</v>
          </cell>
          <cell r="B207">
            <v>0</v>
          </cell>
          <cell r="C207">
            <v>12.1</v>
          </cell>
          <cell r="D207">
            <v>12.1</v>
          </cell>
        </row>
        <row r="208">
          <cell r="A208" t="str">
            <v>Repatriation of Currencies</v>
          </cell>
          <cell r="B208">
            <v>-5560998.8899999997</v>
          </cell>
          <cell r="C208">
            <v>12.1</v>
          </cell>
          <cell r="D208">
            <v>12.1</v>
          </cell>
        </row>
        <row r="209">
          <cell r="A209" t="str">
            <v>Small Project visits Incid. Expenses</v>
          </cell>
          <cell r="B209">
            <v>0</v>
          </cell>
          <cell r="C209">
            <v>12.1</v>
          </cell>
          <cell r="D209">
            <v>12.1</v>
          </cell>
        </row>
        <row r="210">
          <cell r="A210" t="str">
            <v>Special Cone. - Deceased  Pawners</v>
          </cell>
          <cell r="B210">
            <v>-3722561.57</v>
          </cell>
          <cell r="C210">
            <v>12.1</v>
          </cell>
          <cell r="D210">
            <v>12.1</v>
          </cell>
        </row>
        <row r="211">
          <cell r="A211" t="str">
            <v>Small Scale  Enterprises Promotions</v>
          </cell>
          <cell r="B211">
            <v>0</v>
          </cell>
          <cell r="C211">
            <v>12.1</v>
          </cell>
          <cell r="D211">
            <v>12.1</v>
          </cell>
        </row>
        <row r="212">
          <cell r="A212" t="str">
            <v>Stamp Duty o/a - Refinance/Documents</v>
          </cell>
          <cell r="B212">
            <v>-7905977.5</v>
          </cell>
          <cell r="C212">
            <v>12.1</v>
          </cell>
          <cell r="D212">
            <v>12.1</v>
          </cell>
        </row>
        <row r="213">
          <cell r="A213" t="str">
            <v>Stam.Duty o/a - Pawning  Advances</v>
          </cell>
          <cell r="B213">
            <v>0</v>
          </cell>
          <cell r="C213">
            <v>12.1</v>
          </cell>
          <cell r="D213">
            <v>12.1</v>
          </cell>
        </row>
        <row r="214">
          <cell r="A214" t="str">
            <v>Professional seminars and confer.</v>
          </cell>
          <cell r="B214">
            <v>0</v>
          </cell>
          <cell r="C214">
            <v>12.1</v>
          </cell>
          <cell r="D214">
            <v>12.1</v>
          </cell>
        </row>
        <row r="215">
          <cell r="A215" t="str">
            <v>Incentive Payment on Recovery</v>
          </cell>
          <cell r="B215">
            <v>-6441025.8399999999</v>
          </cell>
          <cell r="C215">
            <v>12.1</v>
          </cell>
          <cell r="D215">
            <v>12.1</v>
          </cell>
        </row>
        <row r="216">
          <cell r="A216" t="str">
            <v>Social Responsibility Levy</v>
          </cell>
          <cell r="B216">
            <v>0</v>
          </cell>
          <cell r="C216">
            <v>12.1</v>
          </cell>
          <cell r="D216">
            <v>12.1</v>
          </cell>
        </row>
        <row r="217">
          <cell r="A217" t="str">
            <v xml:space="preserve">Vat Paid </v>
          </cell>
          <cell r="B217">
            <v>-214228489.03</v>
          </cell>
          <cell r="C217">
            <v>12.1</v>
          </cell>
          <cell r="D217">
            <v>12.1</v>
          </cell>
        </row>
        <row r="218">
          <cell r="A218" t="str">
            <v>Provision for Operational Risk</v>
          </cell>
          <cell r="B218">
            <v>-242859225.28999999</v>
          </cell>
          <cell r="C218">
            <v>12.1</v>
          </cell>
          <cell r="D218">
            <v>12.1</v>
          </cell>
        </row>
        <row r="219">
          <cell r="A219" t="str">
            <v>Charges A//C Deposit Insurance</v>
          </cell>
          <cell r="B219">
            <v>-552500811.64999998</v>
          </cell>
          <cell r="C219">
            <v>12.1</v>
          </cell>
          <cell r="D219">
            <v>12.1</v>
          </cell>
        </row>
        <row r="220">
          <cell r="A220" t="str">
            <v xml:space="preserve">Charges A/C. - Insurance NRFC A/C                                        </v>
          </cell>
          <cell r="B220">
            <v>-2084665.91</v>
          </cell>
          <cell r="C220">
            <v>12.1</v>
          </cell>
          <cell r="D220">
            <v>12.1</v>
          </cell>
        </row>
        <row r="221">
          <cell r="A221" t="str">
            <v xml:space="preserve">C/A PENALTIES TO THE CBSL                                        </v>
          </cell>
          <cell r="B221">
            <v>-109800</v>
          </cell>
          <cell r="C221">
            <v>12.1</v>
          </cell>
          <cell r="D221">
            <v>12.1</v>
          </cell>
        </row>
        <row r="222">
          <cell r="A222" t="str">
            <v>Audit Fees</v>
          </cell>
          <cell r="B222">
            <v>-7674559</v>
          </cell>
          <cell r="C222">
            <v>12.2</v>
          </cell>
          <cell r="D222">
            <v>12.2</v>
          </cell>
        </row>
        <row r="223">
          <cell r="A223" t="str">
            <v>Advisory  Consult. &amp;  Inquiry Fees</v>
          </cell>
          <cell r="B223">
            <v>-15446484.929999998</v>
          </cell>
          <cell r="C223">
            <v>12.4</v>
          </cell>
          <cell r="D223">
            <v>12.4</v>
          </cell>
        </row>
        <row r="224">
          <cell r="A224" t="str">
            <v xml:space="preserve">Annual Mem. Subsc. to Pro. Bodies </v>
          </cell>
          <cell r="B224">
            <v>-23773694.25</v>
          </cell>
          <cell r="C224">
            <v>12.4</v>
          </cell>
          <cell r="D224">
            <v>12.4</v>
          </cell>
        </row>
        <row r="225">
          <cell r="A225" t="str">
            <v>Legal Expenses</v>
          </cell>
          <cell r="B225">
            <v>-28570091.640000001</v>
          </cell>
          <cell r="C225">
            <v>12.4</v>
          </cell>
          <cell r="D225">
            <v>12.4</v>
          </cell>
        </row>
        <row r="226">
          <cell r="A226" t="str">
            <v>Depreciation of Premises</v>
          </cell>
          <cell r="B226">
            <v>0</v>
          </cell>
          <cell r="C226">
            <v>12.5</v>
          </cell>
          <cell r="D226">
            <v>12.5</v>
          </cell>
        </row>
        <row r="227">
          <cell r="A227" t="str">
            <v>Depriciation Machinary</v>
          </cell>
          <cell r="B227">
            <v>-73762185.950000003</v>
          </cell>
          <cell r="C227">
            <v>12.5</v>
          </cell>
          <cell r="D227">
            <v>12.5</v>
          </cell>
        </row>
        <row r="228">
          <cell r="A228" t="str">
            <v>Depriciation Equipment</v>
          </cell>
          <cell r="B228">
            <v>-33374317.859999996</v>
          </cell>
          <cell r="C228">
            <v>12.5</v>
          </cell>
          <cell r="D228">
            <v>12.5</v>
          </cell>
        </row>
        <row r="229">
          <cell r="A229" t="str">
            <v>Depriciation Furniture</v>
          </cell>
          <cell r="B229">
            <v>-20734264.240000002</v>
          </cell>
          <cell r="C229">
            <v>12.5</v>
          </cell>
          <cell r="D229">
            <v>12.5</v>
          </cell>
        </row>
        <row r="230">
          <cell r="A230" t="str">
            <v>Depriciation Motor Vehicals</v>
          </cell>
          <cell r="B230">
            <v>-76000988.260000005</v>
          </cell>
          <cell r="C230">
            <v>12.5</v>
          </cell>
          <cell r="D230">
            <v>12.5</v>
          </cell>
        </row>
        <row r="231">
          <cell r="A231" t="str">
            <v>Depriciation Leasehold Motor Vehicals</v>
          </cell>
          <cell r="B231">
            <v>0</v>
          </cell>
          <cell r="C231">
            <v>12.5</v>
          </cell>
          <cell r="D231">
            <v>12.5</v>
          </cell>
        </row>
        <row r="232">
          <cell r="A232" t="str">
            <v>Depriciation Computer</v>
          </cell>
          <cell r="B232">
            <v>-168367023.56</v>
          </cell>
          <cell r="C232">
            <v>12.5</v>
          </cell>
          <cell r="D232">
            <v>12.5</v>
          </cell>
        </row>
        <row r="233">
          <cell r="A233" t="str">
            <v>Depreciation of Free Hold Premises</v>
          </cell>
          <cell r="B233">
            <v>-160070480.27000001</v>
          </cell>
          <cell r="C233">
            <v>12.5</v>
          </cell>
          <cell r="D233">
            <v>12.5</v>
          </cell>
        </row>
        <row r="234">
          <cell r="A234" t="str">
            <v>Depreciation of Co - Banking</v>
          </cell>
          <cell r="B234">
            <v>-52029099.600000001</v>
          </cell>
          <cell r="C234">
            <v>12.5</v>
          </cell>
          <cell r="D234">
            <v>12.7</v>
          </cell>
        </row>
        <row r="235">
          <cell r="A235" t="str">
            <v>Depriciation Leasehold Computer</v>
          </cell>
          <cell r="B235">
            <v>0</v>
          </cell>
          <cell r="C235">
            <v>12.6</v>
          </cell>
          <cell r="D235">
            <v>12.5</v>
          </cell>
        </row>
        <row r="236">
          <cell r="A236" t="str">
            <v>Depreciation of Lease Hold Premises</v>
          </cell>
          <cell r="B236">
            <v>-111890442.02000001</v>
          </cell>
          <cell r="C236">
            <v>12.6</v>
          </cell>
          <cell r="D236">
            <v>12.6</v>
          </cell>
        </row>
        <row r="237">
          <cell r="A237" t="str">
            <v>Amotisation of prepayment leases</v>
          </cell>
          <cell r="B237">
            <v>-33358506.98</v>
          </cell>
          <cell r="C237">
            <v>12.6</v>
          </cell>
          <cell r="D237">
            <v>12.7</v>
          </cell>
        </row>
        <row r="238">
          <cell r="A238" t="str">
            <v>Amortisation of corona Recon System</v>
          </cell>
          <cell r="B238">
            <v>0</v>
          </cell>
          <cell r="C238">
            <v>12.7</v>
          </cell>
          <cell r="D238">
            <v>12.7</v>
          </cell>
        </row>
        <row r="239">
          <cell r="A239" t="str">
            <v>Amotisation of Debit Card System</v>
          </cell>
          <cell r="B239">
            <v>-4425574.8499999996</v>
          </cell>
          <cell r="C239">
            <v>12.7</v>
          </cell>
          <cell r="D239">
            <v>12.7</v>
          </cell>
        </row>
        <row r="240">
          <cell r="A240" t="str">
            <v>Expenditure  on computerisation</v>
          </cell>
          <cell r="B240">
            <v>-20882.599999999999</v>
          </cell>
          <cell r="C240">
            <v>12.8</v>
          </cell>
          <cell r="D240">
            <v>12.9</v>
          </cell>
        </row>
        <row r="241">
          <cell r="A241" t="str">
            <v>Sundries1</v>
          </cell>
          <cell r="B241">
            <v>56778704.219999999</v>
          </cell>
          <cell r="C241">
            <v>12.9</v>
          </cell>
          <cell r="D241">
            <v>5.0999999999999996</v>
          </cell>
        </row>
        <row r="242">
          <cell r="A242" t="str">
            <v>Alteration To Premises</v>
          </cell>
          <cell r="B242">
            <v>-115267905.87</v>
          </cell>
          <cell r="C242">
            <v>12.9</v>
          </cell>
          <cell r="D242">
            <v>12.9</v>
          </cell>
        </row>
        <row r="243">
          <cell r="A243" t="str">
            <v>Ceremonial Opening</v>
          </cell>
          <cell r="B243">
            <v>-2729602.2</v>
          </cell>
          <cell r="C243">
            <v>12.9</v>
          </cell>
          <cell r="D243">
            <v>12.9</v>
          </cell>
        </row>
        <row r="244">
          <cell r="A244" t="str">
            <v>Electricity</v>
          </cell>
          <cell r="B244">
            <v>-645788777.04000008</v>
          </cell>
          <cell r="C244">
            <v>12.9</v>
          </cell>
          <cell r="D244">
            <v>12.9</v>
          </cell>
        </row>
        <row r="245">
          <cell r="A245" t="str">
            <v>Estate Labour Payments</v>
          </cell>
          <cell r="B245">
            <v>-70000</v>
          </cell>
          <cell r="C245">
            <v>12.9</v>
          </cell>
          <cell r="D245">
            <v>12.9</v>
          </cell>
        </row>
        <row r="246">
          <cell r="A246" t="str">
            <v>Insurance</v>
          </cell>
          <cell r="B246">
            <v>-209800389.14999998</v>
          </cell>
          <cell r="C246">
            <v>12.9</v>
          </cell>
          <cell r="D246">
            <v>12.9</v>
          </cell>
        </row>
        <row r="247">
          <cell r="A247" t="str">
            <v>Vanita Vasana Insurance</v>
          </cell>
          <cell r="B247">
            <v>0</v>
          </cell>
          <cell r="C247">
            <v>12.9</v>
          </cell>
          <cell r="D247">
            <v>12.9</v>
          </cell>
        </row>
        <row r="248">
          <cell r="A248" t="str">
            <v>Labour services obtained</v>
          </cell>
          <cell r="B248">
            <v>-563294744.17999995</v>
          </cell>
          <cell r="C248">
            <v>12.9</v>
          </cell>
          <cell r="D248">
            <v>12.9</v>
          </cell>
        </row>
        <row r="249">
          <cell r="A249" t="str">
            <v>Lease hold Machi.&amp; Equipment</v>
          </cell>
          <cell r="B249">
            <v>-48842159.059999995</v>
          </cell>
          <cell r="C249">
            <v>12.9</v>
          </cell>
          <cell r="D249">
            <v>12.9</v>
          </cell>
        </row>
        <row r="250">
          <cell r="A250" t="str">
            <v>Adjustment to Fixed assets</v>
          </cell>
          <cell r="B250">
            <v>0</v>
          </cell>
          <cell r="C250">
            <v>12.9</v>
          </cell>
          <cell r="D250">
            <v>12.9</v>
          </cell>
        </row>
        <row r="251">
          <cell r="A251" t="str">
            <v>Maintenance    of    Premises</v>
          </cell>
          <cell r="B251">
            <v>-318954051.86999995</v>
          </cell>
          <cell r="C251">
            <v>12.9</v>
          </cell>
          <cell r="D251">
            <v>12.9</v>
          </cell>
        </row>
        <row r="252">
          <cell r="A252" t="str">
            <v>Mainte.of Computer systems</v>
          </cell>
          <cell r="B252">
            <v>-311012433.81999999</v>
          </cell>
          <cell r="C252">
            <v>12.9</v>
          </cell>
          <cell r="D252">
            <v>12.9</v>
          </cell>
        </row>
        <row r="253">
          <cell r="A253" t="str">
            <v>Main.    of    Fur. Equip. &amp; Ledg.  Mach.</v>
          </cell>
          <cell r="B253">
            <v>-113250712.83</v>
          </cell>
          <cell r="C253">
            <v>12.9</v>
          </cell>
          <cell r="D253">
            <v>12.9</v>
          </cell>
        </row>
        <row r="254">
          <cell r="A254" t="str">
            <v>Motor Vehicles</v>
          </cell>
          <cell r="B254">
            <v>-126649209.75</v>
          </cell>
          <cell r="C254">
            <v>12.9</v>
          </cell>
          <cell r="D254">
            <v>12.9</v>
          </cell>
        </row>
        <row r="255">
          <cell r="A255" t="str">
            <v>Fuel</v>
          </cell>
          <cell r="B255">
            <v>-25870613.169999998</v>
          </cell>
          <cell r="C255">
            <v>12.9</v>
          </cell>
          <cell r="D255">
            <v>12.9</v>
          </cell>
        </row>
        <row r="256">
          <cell r="A256" t="str">
            <v>Operating Leases Vehicles</v>
          </cell>
          <cell r="B256">
            <v>-52921582.659999996</v>
          </cell>
          <cell r="C256">
            <v>12.9</v>
          </cell>
          <cell r="D256">
            <v>12.9</v>
          </cell>
        </row>
        <row r="257">
          <cell r="A257" t="str">
            <v>Office security / Sec.Equipment</v>
          </cell>
          <cell r="B257">
            <v>-105714135.36</v>
          </cell>
          <cell r="C257">
            <v>12.9</v>
          </cell>
          <cell r="D257">
            <v>12.9</v>
          </cell>
        </row>
        <row r="258">
          <cell r="A258" t="str">
            <v>Rent</v>
          </cell>
          <cell r="B258">
            <v>-467137070.13999999</v>
          </cell>
          <cell r="C258">
            <v>12.9</v>
          </cell>
          <cell r="D258">
            <v>12.9</v>
          </cell>
        </row>
        <row r="259">
          <cell r="A259" t="str">
            <v>Stores Charges</v>
          </cell>
          <cell r="B259">
            <v>-1078038.33</v>
          </cell>
          <cell r="C259">
            <v>12.9</v>
          </cell>
          <cell r="D259">
            <v>12.9</v>
          </cell>
        </row>
        <row r="260">
          <cell r="A260" t="str">
            <v>Advertising   Notices (General)</v>
          </cell>
          <cell r="B260">
            <v>-1060901.42</v>
          </cell>
          <cell r="C260">
            <v>12.9</v>
          </cell>
          <cell r="D260">
            <v>12.9</v>
          </cell>
        </row>
        <row r="261">
          <cell r="A261" t="str">
            <v>Advertising  (Public Relation)</v>
          </cell>
          <cell r="B261">
            <v>-810537725.9799999</v>
          </cell>
          <cell r="C261">
            <v>12.9</v>
          </cell>
          <cell r="D261">
            <v>12.9</v>
          </cell>
        </row>
        <row r="262">
          <cell r="A262" t="str">
            <v>Advert. Notices -(Publicity)</v>
          </cell>
          <cell r="B262">
            <v>-158014724.84</v>
          </cell>
          <cell r="C262">
            <v>12.9</v>
          </cell>
          <cell r="D262">
            <v>12.9</v>
          </cell>
        </row>
        <row r="263">
          <cell r="A263" t="str">
            <v>Annual General Meeting</v>
          </cell>
          <cell r="B263">
            <v>0</v>
          </cell>
          <cell r="C263">
            <v>12.9</v>
          </cell>
          <cell r="D263">
            <v>12.9</v>
          </cell>
        </row>
        <row r="264">
          <cell r="A264" t="str">
            <v>Automated Chq. Clearing</v>
          </cell>
          <cell r="B264">
            <v>-75920599.079999998</v>
          </cell>
          <cell r="C264">
            <v>12.9</v>
          </cell>
          <cell r="D264">
            <v>12.9</v>
          </cell>
        </row>
        <row r="265">
          <cell r="A265" t="str">
            <v>Business Promotion</v>
          </cell>
          <cell r="B265">
            <v>-76133209.209999993</v>
          </cell>
          <cell r="C265">
            <v>12.9</v>
          </cell>
          <cell r="D265">
            <v>12.9</v>
          </cell>
        </row>
        <row r="266">
          <cell r="A266" t="str">
            <v>Cash Transport</v>
          </cell>
          <cell r="B266">
            <v>-9083029.0199999996</v>
          </cell>
          <cell r="C266">
            <v>12.9</v>
          </cell>
          <cell r="D266">
            <v>12.9</v>
          </cell>
        </row>
        <row r="267">
          <cell r="A267" t="str">
            <v>Cheque &amp; Draft Books</v>
          </cell>
          <cell r="B267">
            <v>-21468545.550000001</v>
          </cell>
          <cell r="C267">
            <v>12.9</v>
          </cell>
          <cell r="D267">
            <v>12.9</v>
          </cell>
        </row>
        <row r="268">
          <cell r="A268" t="str">
            <v>Courier Services</v>
          </cell>
          <cell r="B268">
            <v>-28174089.049999997</v>
          </cell>
          <cell r="C268">
            <v>12.9</v>
          </cell>
          <cell r="D268">
            <v>12.9</v>
          </cell>
        </row>
        <row r="269">
          <cell r="A269" t="str">
            <v>Data communication</v>
          </cell>
          <cell r="B269">
            <v>-266344687.33999997</v>
          </cell>
          <cell r="C269">
            <v>12.9</v>
          </cell>
          <cell r="D269">
            <v>12.9</v>
          </cell>
        </row>
        <row r="270">
          <cell r="A270" t="str">
            <v>Disketts Processing (Slips)</v>
          </cell>
          <cell r="B270">
            <v>-4794496</v>
          </cell>
          <cell r="C270">
            <v>12.9</v>
          </cell>
          <cell r="D270">
            <v>12.9</v>
          </cell>
        </row>
        <row r="271">
          <cell r="A271" t="str">
            <v>Entertainment</v>
          </cell>
          <cell r="B271">
            <v>-32391298.079999998</v>
          </cell>
          <cell r="C271">
            <v>12.9</v>
          </cell>
          <cell r="D271">
            <v>12.1</v>
          </cell>
        </row>
        <row r="272">
          <cell r="A272" t="str">
            <v>E  Mail</v>
          </cell>
          <cell r="B272">
            <v>-16177</v>
          </cell>
          <cell r="C272">
            <v>12.9</v>
          </cell>
          <cell r="D272">
            <v>12.1</v>
          </cell>
        </row>
        <row r="273">
          <cell r="A273" t="str">
            <v>News Papers &amp; Periodicals</v>
          </cell>
          <cell r="B273">
            <v>-13054464.379999999</v>
          </cell>
          <cell r="C273">
            <v>12.9</v>
          </cell>
          <cell r="D273">
            <v>12.1</v>
          </cell>
        </row>
        <row r="274">
          <cell r="A274" t="str">
            <v>Postage</v>
          </cell>
          <cell r="B274">
            <v>-194166628.31999999</v>
          </cell>
          <cell r="C274">
            <v>12.9</v>
          </cell>
          <cell r="D274">
            <v>12.9</v>
          </cell>
        </row>
        <row r="275">
          <cell r="A275" t="str">
            <v>Publications</v>
          </cell>
          <cell r="B275">
            <v>-12076826.190000001</v>
          </cell>
          <cell r="C275">
            <v>12.9</v>
          </cell>
          <cell r="D275">
            <v>12.1</v>
          </cell>
        </row>
        <row r="276">
          <cell r="A276" t="str">
            <v>Rates And Taxes</v>
          </cell>
          <cell r="B276">
            <v>-32232854.079999998</v>
          </cell>
          <cell r="C276">
            <v>12.9</v>
          </cell>
          <cell r="D276">
            <v>12.9</v>
          </cell>
        </row>
        <row r="277">
          <cell r="A277" t="str">
            <v>Reuter &amp; Other Charges</v>
          </cell>
          <cell r="B277">
            <v>-25673273.73</v>
          </cell>
          <cell r="C277">
            <v>12.9</v>
          </cell>
          <cell r="D277">
            <v>12.9</v>
          </cell>
        </row>
        <row r="278">
          <cell r="A278" t="str">
            <v>Staff Training</v>
          </cell>
          <cell r="B278">
            <v>-35885729.609999999</v>
          </cell>
          <cell r="C278">
            <v>12.9</v>
          </cell>
          <cell r="D278">
            <v>12.9</v>
          </cell>
        </row>
        <row r="279">
          <cell r="A279" t="str">
            <v>C/A oseas bisi. Pro.&amp; tech. conference</v>
          </cell>
          <cell r="B279">
            <v>-3247627.4499999997</v>
          </cell>
          <cell r="C279">
            <v>12.9</v>
          </cell>
          <cell r="D279">
            <v>12.9</v>
          </cell>
        </row>
        <row r="280">
          <cell r="A280" t="str">
            <v>Stationery</v>
          </cell>
          <cell r="B280">
            <v>-334157267.00999999</v>
          </cell>
          <cell r="C280">
            <v>12.9</v>
          </cell>
          <cell r="D280">
            <v>12.1</v>
          </cell>
        </row>
        <row r="281">
          <cell r="A281" t="str">
            <v>SWIFT</v>
          </cell>
          <cell r="B281">
            <v>-13476963.119999999</v>
          </cell>
          <cell r="C281">
            <v>12.9</v>
          </cell>
          <cell r="D281">
            <v>12.9</v>
          </cell>
        </row>
        <row r="282">
          <cell r="A282" t="str">
            <v>Telegrams</v>
          </cell>
          <cell r="B282">
            <v>-150959</v>
          </cell>
          <cell r="C282">
            <v>12.9</v>
          </cell>
          <cell r="D282">
            <v>12.9</v>
          </cell>
        </row>
        <row r="283">
          <cell r="A283" t="str">
            <v>Telephone Other Charges</v>
          </cell>
          <cell r="B283">
            <v>-13428417.689999999</v>
          </cell>
          <cell r="C283">
            <v>12.9</v>
          </cell>
          <cell r="D283">
            <v>12.9</v>
          </cell>
        </row>
        <row r="284">
          <cell r="A284" t="str">
            <v xml:space="preserve">Telephone   Rental   &amp;   C/O.  Calls </v>
          </cell>
          <cell r="B284">
            <v>-141897477.73000002</v>
          </cell>
          <cell r="C284">
            <v>12.9</v>
          </cell>
          <cell r="D284">
            <v>12.9</v>
          </cell>
        </row>
        <row r="285">
          <cell r="A285" t="str">
            <v>Telex Rental &amp; C/O. Calls</v>
          </cell>
          <cell r="B285">
            <v>-62443</v>
          </cell>
          <cell r="C285">
            <v>12.9</v>
          </cell>
          <cell r="D285">
            <v>12.9</v>
          </cell>
        </row>
        <row r="286">
          <cell r="A286" t="str">
            <v>Telex   &amp;  Other    Charges</v>
          </cell>
          <cell r="B286">
            <v>-138772</v>
          </cell>
          <cell r="C286">
            <v>12.9</v>
          </cell>
          <cell r="D286">
            <v>12.9</v>
          </cell>
        </row>
        <row r="287">
          <cell r="A287" t="str">
            <v>Staff  Subsistence  &amp;  Lodging</v>
          </cell>
          <cell r="B287">
            <v>-37694462.370000005</v>
          </cell>
          <cell r="C287">
            <v>12.9</v>
          </cell>
          <cell r="D287">
            <v>12.9</v>
          </cell>
        </row>
        <row r="288">
          <cell r="A288" t="str">
            <v>Staff Travelling</v>
          </cell>
          <cell r="B288">
            <v>-23113910.169999998</v>
          </cell>
          <cell r="C288">
            <v>12.9</v>
          </cell>
          <cell r="D288">
            <v>12.9</v>
          </cell>
        </row>
        <row r="289">
          <cell r="A289" t="str">
            <v>Payment to Visa</v>
          </cell>
          <cell r="B289">
            <v>-46198520.469999999</v>
          </cell>
          <cell r="C289">
            <v>12.9</v>
          </cell>
          <cell r="D289">
            <v>12.9</v>
          </cell>
        </row>
        <row r="290">
          <cell r="A290" t="str">
            <v>Process of Serviceable Currency Notes</v>
          </cell>
          <cell r="B290">
            <v>-13767400</v>
          </cell>
          <cell r="C290">
            <v>12.9</v>
          </cell>
          <cell r="D290">
            <v>12.9</v>
          </cell>
        </row>
        <row r="291">
          <cell r="A291" t="str">
            <v>National Building Tax</v>
          </cell>
          <cell r="B291">
            <v>-12200679.719999999</v>
          </cell>
          <cell r="C291">
            <v>12.9</v>
          </cell>
          <cell r="D291">
            <v>12.9</v>
          </cell>
        </row>
        <row r="292">
          <cell r="A292" t="str">
            <v>Fees For RTGS Transaction</v>
          </cell>
          <cell r="B292">
            <v>-2215900</v>
          </cell>
          <cell r="C292">
            <v>12.9</v>
          </cell>
          <cell r="D292">
            <v>12.9</v>
          </cell>
        </row>
        <row r="293">
          <cell r="A293" t="str">
            <v xml:space="preserve">CHARGES A/C.  WITHHOLDING TAX                                        </v>
          </cell>
          <cell r="B293">
            <v>-150770259.72</v>
          </cell>
          <cell r="C293">
            <v>12.9</v>
          </cell>
          <cell r="D293">
            <v>12.9</v>
          </cell>
        </row>
        <row r="294">
          <cell r="A294" t="str">
            <v>Activity   Fees  ect. paid  to  Foreign  Banks</v>
          </cell>
          <cell r="B294">
            <v>-24704024.869999997</v>
          </cell>
          <cell r="C294">
            <v>12.9</v>
          </cell>
          <cell r="D294">
            <v>12.9</v>
          </cell>
        </row>
        <row r="295">
          <cell r="A295" t="str">
            <v xml:space="preserve">LESS: Income Tax  </v>
          </cell>
          <cell r="B295">
            <v>-5000000000</v>
          </cell>
          <cell r="C295">
            <v>13</v>
          </cell>
          <cell r="D295">
            <v>13</v>
          </cell>
        </row>
        <row r="296">
          <cell r="A296" t="str">
            <v>Vat Paid DIR</v>
          </cell>
          <cell r="B296">
            <v>-2556473861.8600001</v>
          </cell>
          <cell r="C296">
            <v>13.1</v>
          </cell>
          <cell r="D296">
            <v>13.1</v>
          </cell>
        </row>
        <row r="297">
          <cell r="A297" t="str">
            <v>Loan Loss Provision-Bad Debts</v>
          </cell>
          <cell r="B297">
            <v>-2544869037.4700003</v>
          </cell>
          <cell r="C297" t="str">
            <v>*****</v>
          </cell>
          <cell r="D297" t="str">
            <v>*****</v>
          </cell>
        </row>
        <row r="298">
          <cell r="B298">
            <v>10420219547.805016</v>
          </cell>
        </row>
        <row r="299">
          <cell r="B299">
            <v>10420219547.805023</v>
          </cell>
        </row>
        <row r="300">
          <cell r="B30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DDD9C3"/>
      </a:accent1>
      <a:accent2>
        <a:srgbClr val="938953"/>
      </a:accent2>
      <a:accent3>
        <a:srgbClr val="1D1B10"/>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84"/>
  <sheetViews>
    <sheetView tabSelected="1" view="pageBreakPreview" topLeftCell="A21" zoomScaleSheetLayoutView="100" workbookViewId="0">
      <selection activeCell="E30" sqref="E30"/>
    </sheetView>
  </sheetViews>
  <sheetFormatPr defaultColWidth="9.140625" defaultRowHeight="15"/>
  <cols>
    <col min="1" max="1" width="20.85546875" style="1634" customWidth="1"/>
    <col min="2" max="8" width="9.140625" style="1634"/>
    <col min="9" max="9" width="3.42578125" style="1634" customWidth="1"/>
    <col min="10" max="16384" width="9.140625" style="1634"/>
  </cols>
  <sheetData>
    <row r="1" spans="7:7">
      <c r="G1" s="1633"/>
    </row>
    <row r="37" spans="1:9">
      <c r="A37" s="1961" t="s">
        <v>102</v>
      </c>
      <c r="B37" s="1961"/>
      <c r="C37" s="1961"/>
      <c r="D37" s="1961"/>
      <c r="E37" s="1961"/>
      <c r="F37" s="1961"/>
      <c r="G37" s="1961"/>
      <c r="H37" s="1635"/>
    </row>
    <row r="38" spans="1:9" ht="6.75" customHeight="1">
      <c r="A38" s="1636"/>
      <c r="B38" s="1636"/>
      <c r="C38" s="1636"/>
      <c r="D38" s="1636"/>
      <c r="E38" s="1636"/>
      <c r="F38" s="1636"/>
      <c r="G38" s="1636"/>
      <c r="H38" s="1636"/>
      <c r="I38" s="1636"/>
    </row>
    <row r="39" spans="1:9">
      <c r="A39" s="1962" t="s">
        <v>617</v>
      </c>
      <c r="B39" s="1962"/>
      <c r="C39" s="1962"/>
      <c r="D39" s="1962"/>
      <c r="E39" s="1962"/>
      <c r="F39" s="1962"/>
      <c r="G39" s="1962"/>
      <c r="H39" s="1635"/>
    </row>
    <row r="40" spans="1:9" ht="3" customHeight="1">
      <c r="A40" s="1637"/>
      <c r="B40" s="1637"/>
      <c r="C40" s="1637"/>
      <c r="D40" s="1637"/>
      <c r="E40" s="1637"/>
      <c r="F40" s="1637"/>
      <c r="G40" s="1637"/>
      <c r="H40" s="1635"/>
    </row>
    <row r="41" spans="1:9" ht="15" customHeight="1">
      <c r="A41" s="1962" t="s">
        <v>618</v>
      </c>
      <c r="B41" s="1962"/>
      <c r="C41" s="1962"/>
      <c r="D41" s="1962"/>
      <c r="E41" s="1962"/>
      <c r="F41" s="1962"/>
      <c r="G41" s="1962"/>
      <c r="H41" s="1635"/>
    </row>
    <row r="42" spans="1:9" ht="17.25">
      <c r="A42" s="1963" t="s">
        <v>2847</v>
      </c>
      <c r="B42" s="1963"/>
      <c r="C42" s="1963"/>
      <c r="D42" s="1963"/>
      <c r="E42" s="1963"/>
      <c r="F42" s="1963"/>
      <c r="G42" s="1963"/>
      <c r="H42" s="1635"/>
    </row>
    <row r="44" spans="1:9">
      <c r="A44" s="1962"/>
      <c r="B44" s="1962"/>
      <c r="C44" s="1962"/>
      <c r="D44" s="1962"/>
      <c r="E44" s="1962"/>
      <c r="F44" s="1962"/>
      <c r="G44" s="1962"/>
      <c r="H44" s="1962"/>
    </row>
    <row r="45" spans="1:9" hidden="1">
      <c r="A45" s="1638" t="s">
        <v>619</v>
      </c>
    </row>
    <row r="46" spans="1:9" hidden="1">
      <c r="A46" s="1638" t="s">
        <v>620</v>
      </c>
    </row>
    <row r="47" spans="1:9" hidden="1">
      <c r="A47" s="1638" t="s">
        <v>621</v>
      </c>
    </row>
    <row r="48" spans="1:9" hidden="1">
      <c r="A48" s="1638" t="s">
        <v>622</v>
      </c>
    </row>
    <row r="49" spans="1:1" hidden="1">
      <c r="A49" s="1638" t="s">
        <v>623</v>
      </c>
    </row>
    <row r="50" spans="1:1" hidden="1">
      <c r="A50" s="1638" t="s">
        <v>624</v>
      </c>
    </row>
    <row r="51" spans="1:1" hidden="1">
      <c r="A51" s="1639" t="s">
        <v>625</v>
      </c>
    </row>
    <row r="52" spans="1:1" hidden="1">
      <c r="A52" s="1638" t="s">
        <v>626</v>
      </c>
    </row>
    <row r="53" spans="1:1" hidden="1">
      <c r="A53" s="1638" t="s">
        <v>627</v>
      </c>
    </row>
    <row r="54" spans="1:1" hidden="1">
      <c r="A54" s="1638" t="s">
        <v>628</v>
      </c>
    </row>
    <row r="55" spans="1:1" hidden="1">
      <c r="A55" s="1638" t="s">
        <v>629</v>
      </c>
    </row>
    <row r="56" spans="1:1" hidden="1"/>
    <row r="57" spans="1:1" hidden="1"/>
    <row r="58" spans="1:1" hidden="1"/>
    <row r="59" spans="1:1" hidden="1"/>
    <row r="60" spans="1:1" hidden="1"/>
    <row r="61" spans="1:1" hidden="1"/>
    <row r="62" spans="1:1" hidden="1"/>
    <row r="63" spans="1:1" hidden="1"/>
    <row r="64" spans="1:1" hidden="1"/>
    <row r="65" hidden="1"/>
    <row r="66" hidden="1"/>
    <row r="67" hidden="1"/>
    <row r="84" spans="1:1">
      <c r="A84" s="1640" t="s">
        <v>630</v>
      </c>
    </row>
  </sheetData>
  <mergeCells count="5">
    <mergeCell ref="A37:G37"/>
    <mergeCell ref="A39:G39"/>
    <mergeCell ref="A41:G41"/>
    <mergeCell ref="A42:G42"/>
    <mergeCell ref="A44:H44"/>
  </mergeCells>
  <printOptions horizontalCentered="1"/>
  <pageMargins left="1" right="0.25" top="0.25" bottom="0.16" header="0.5" footer="0.16"/>
  <pageSetup paperSize="9" scale="83" orientation="portrait"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pageSetUpPr fitToPage="1"/>
  </sheetPr>
  <dimension ref="A1:U65"/>
  <sheetViews>
    <sheetView view="pageBreakPreview" zoomScale="90" zoomScaleSheetLayoutView="90" workbookViewId="0">
      <pane ySplit="1" topLeftCell="A32" activePane="bottomLeft" state="frozen"/>
      <selection activeCell="E23" sqref="E23"/>
      <selection pane="bottomLeft" activeCell="E23" sqref="E23"/>
    </sheetView>
  </sheetViews>
  <sheetFormatPr defaultColWidth="9" defaultRowHeight="15"/>
  <cols>
    <col min="1" max="1" width="5.7109375" style="437" customWidth="1"/>
    <col min="2" max="2" width="4.7109375" style="437" customWidth="1"/>
    <col min="3" max="3" width="35.85546875" style="9" customWidth="1"/>
    <col min="4" max="4" width="40.85546875" style="9" customWidth="1"/>
    <col min="5" max="5" width="8.5703125" style="502" customWidth="1"/>
    <col min="6" max="6" width="11" style="64" customWidth="1"/>
    <col min="7" max="7" width="3.28515625" style="10" customWidth="1"/>
    <col min="8" max="8" width="2.5703125" style="9" customWidth="1"/>
    <col min="9" max="9" width="18" style="9" bestFit="1" customWidth="1"/>
    <col min="10" max="10" width="17.140625" style="9" customWidth="1"/>
    <col min="11" max="13" width="16.140625" style="9" customWidth="1"/>
    <col min="14" max="14" width="17.42578125" style="9" customWidth="1"/>
    <col min="15" max="15" width="12.28515625" style="433" bestFit="1" customWidth="1"/>
    <col min="16" max="18" width="18.140625" style="9" bestFit="1" customWidth="1"/>
    <col min="19" max="19" width="17.85546875" style="9" bestFit="1" customWidth="1"/>
    <col min="20" max="20" width="18.140625" style="9" bestFit="1" customWidth="1"/>
    <col min="21" max="16384" width="9" style="9"/>
  </cols>
  <sheetData>
    <row r="1" spans="1:15">
      <c r="E1" s="502">
        <v>0</v>
      </c>
      <c r="G1" s="502">
        <v>0</v>
      </c>
      <c r="H1" s="54">
        <v>0</v>
      </c>
    </row>
    <row r="2" spans="1:15" ht="20.25">
      <c r="A2" s="1871" t="s">
        <v>402</v>
      </c>
      <c r="B2" s="1871"/>
      <c r="C2" s="44"/>
      <c r="D2" s="44"/>
      <c r="E2" s="503"/>
      <c r="F2" s="44"/>
      <c r="G2" s="503"/>
      <c r="H2" s="44"/>
    </row>
    <row r="3" spans="1:15" ht="20.25">
      <c r="A3" s="103" t="s">
        <v>546</v>
      </c>
      <c r="B3" s="103"/>
      <c r="C3" s="12"/>
      <c r="D3" s="12"/>
      <c r="E3" s="10"/>
      <c r="F3" s="12"/>
    </row>
    <row r="4" spans="1:15" ht="60" customHeight="1">
      <c r="A4" s="284" t="s">
        <v>3038</v>
      </c>
      <c r="B4" s="284"/>
      <c r="C4" s="12"/>
      <c r="D4" s="12"/>
      <c r="E4" s="10"/>
      <c r="F4" s="12"/>
      <c r="I4" s="64"/>
    </row>
    <row r="5" spans="1:15" s="12" customFormat="1">
      <c r="A5" s="437">
        <v>2</v>
      </c>
      <c r="B5" s="708" t="s">
        <v>931</v>
      </c>
      <c r="D5" s="439"/>
      <c r="E5" s="502"/>
      <c r="F5" s="64"/>
      <c r="G5" s="54"/>
      <c r="H5" s="10"/>
      <c r="J5" s="64"/>
      <c r="O5" s="430"/>
    </row>
    <row r="6" spans="1:15" s="12" customFormat="1">
      <c r="A6" s="437"/>
      <c r="B6" s="437"/>
      <c r="C6" s="708"/>
      <c r="D6" s="439"/>
      <c r="E6" s="502"/>
      <c r="F6" s="64"/>
      <c r="G6" s="54"/>
      <c r="H6" s="10"/>
      <c r="J6" s="64"/>
      <c r="O6" s="430"/>
    </row>
    <row r="7" spans="1:15" s="12" customFormat="1">
      <c r="A7" s="620">
        <v>2.1</v>
      </c>
      <c r="B7" s="145" t="s">
        <v>752</v>
      </c>
      <c r="E7" s="163"/>
      <c r="F7" s="158"/>
      <c r="G7" s="163"/>
      <c r="H7" s="158"/>
      <c r="O7" s="430"/>
    </row>
    <row r="8" spans="1:15" s="12" customFormat="1" ht="94.5" customHeight="1">
      <c r="A8" s="621"/>
      <c r="B8" s="1970" t="s">
        <v>2866</v>
      </c>
      <c r="C8" s="1985"/>
      <c r="D8" s="1985"/>
      <c r="E8" s="1985"/>
      <c r="F8" s="1985"/>
      <c r="G8" s="1985"/>
      <c r="H8" s="1985"/>
      <c r="O8" s="430"/>
    </row>
    <row r="9" spans="1:15" s="12" customFormat="1" ht="3" customHeight="1">
      <c r="A9" s="435"/>
      <c r="B9" s="435"/>
      <c r="C9" s="1970"/>
      <c r="D9" s="1970"/>
      <c r="E9" s="1970"/>
      <c r="F9" s="1970"/>
      <c r="G9" s="1970"/>
      <c r="H9" s="1970"/>
      <c r="O9" s="430"/>
    </row>
    <row r="10" spans="1:15" s="12" customFormat="1" ht="14.25" customHeight="1">
      <c r="A10" s="435"/>
      <c r="B10" s="1986" t="s">
        <v>2122</v>
      </c>
      <c r="C10" s="1986"/>
      <c r="D10" s="1986"/>
      <c r="E10" s="1986"/>
      <c r="F10" s="1986"/>
      <c r="G10" s="1986"/>
      <c r="H10" s="1986"/>
      <c r="O10" s="430"/>
    </row>
    <row r="11" spans="1:15" s="12" customFormat="1" ht="6.75" customHeight="1">
      <c r="A11" s="435"/>
      <c r="B11" s="1167"/>
      <c r="C11" s="1167"/>
      <c r="D11" s="1167"/>
      <c r="E11" s="1167"/>
      <c r="F11" s="1167"/>
      <c r="G11" s="1167"/>
      <c r="H11" s="1167"/>
      <c r="O11" s="430"/>
    </row>
    <row r="12" spans="1:15" s="12" customFormat="1" ht="28.5" customHeight="1">
      <c r="A12" s="435"/>
      <c r="B12" s="1987" t="s">
        <v>2123</v>
      </c>
      <c r="C12" s="1987"/>
      <c r="D12" s="1987"/>
      <c r="E12" s="1987"/>
      <c r="F12" s="1987"/>
      <c r="G12" s="1987"/>
      <c r="H12" s="1987"/>
      <c r="J12" s="12" t="s">
        <v>86</v>
      </c>
      <c r="O12" s="430"/>
    </row>
    <row r="13" spans="1:15" s="12" customFormat="1" ht="5.25" customHeight="1">
      <c r="A13" s="435"/>
      <c r="B13" s="1987"/>
      <c r="C13" s="1987"/>
      <c r="D13" s="1987"/>
      <c r="E13" s="1987"/>
      <c r="F13" s="1987"/>
      <c r="G13" s="1987"/>
      <c r="H13" s="1987"/>
      <c r="J13" s="1168"/>
      <c r="O13" s="430"/>
    </row>
    <row r="14" spans="1:15" s="12" customFormat="1" ht="18" customHeight="1">
      <c r="A14" s="436"/>
      <c r="B14" s="1970" t="s">
        <v>2982</v>
      </c>
      <c r="C14" s="1985"/>
      <c r="D14" s="1985"/>
      <c r="E14" s="1985"/>
      <c r="F14" s="1985"/>
      <c r="G14" s="1985"/>
      <c r="H14" s="1985"/>
      <c r="J14" s="1168"/>
      <c r="O14" s="430"/>
    </row>
    <row r="15" spans="1:15" s="12" customFormat="1" ht="6" customHeight="1">
      <c r="A15" s="436"/>
      <c r="B15" s="1452"/>
      <c r="C15" s="1452"/>
      <c r="D15" s="1452"/>
      <c r="E15" s="1452"/>
      <c r="F15" s="1452"/>
      <c r="G15" s="1452"/>
      <c r="H15" s="1452"/>
      <c r="I15" s="430" t="s">
        <v>2124</v>
      </c>
      <c r="J15" s="1168"/>
      <c r="O15" s="430"/>
    </row>
    <row r="16" spans="1:15" s="12" customFormat="1" ht="5.25" customHeight="1">
      <c r="A16" s="436"/>
      <c r="B16" s="1169"/>
      <c r="C16" s="1169"/>
      <c r="D16" s="1169"/>
      <c r="E16" s="1169"/>
      <c r="F16" s="1169"/>
      <c r="G16" s="1169"/>
      <c r="H16" s="1169"/>
      <c r="I16" s="430" t="s">
        <v>2125</v>
      </c>
      <c r="J16" s="1168"/>
      <c r="O16" s="430"/>
    </row>
    <row r="17" spans="1:15" s="12" customFormat="1">
      <c r="A17" s="620">
        <v>2.2000000000000002</v>
      </c>
      <c r="B17" s="22" t="s">
        <v>754</v>
      </c>
      <c r="E17" s="1819"/>
      <c r="F17" s="66"/>
      <c r="G17" s="1819"/>
      <c r="H17" s="509"/>
      <c r="I17" s="430" t="s">
        <v>2126</v>
      </c>
      <c r="J17" s="1168"/>
      <c r="O17" s="430"/>
    </row>
    <row r="18" spans="1:15" s="12" customFormat="1" ht="30" customHeight="1">
      <c r="A18" s="436"/>
      <c r="B18" s="1970" t="s">
        <v>2587</v>
      </c>
      <c r="C18" s="1985"/>
      <c r="D18" s="1985"/>
      <c r="E18" s="1985"/>
      <c r="F18" s="1985"/>
      <c r="G18" s="1985"/>
      <c r="H18" s="1985"/>
      <c r="I18" s="430" t="s">
        <v>2127</v>
      </c>
      <c r="J18" s="1168"/>
      <c r="O18" s="430"/>
    </row>
    <row r="19" spans="1:15" s="12" customFormat="1">
      <c r="A19" s="436"/>
      <c r="B19" s="1814"/>
      <c r="D19" s="1814"/>
      <c r="E19" s="1814"/>
      <c r="F19" s="1814"/>
      <c r="G19" s="1814"/>
      <c r="H19" s="1814"/>
      <c r="I19" s="430" t="s">
        <v>2128</v>
      </c>
      <c r="J19" s="1168"/>
      <c r="O19" s="430"/>
    </row>
    <row r="20" spans="1:15" s="12" customFormat="1" ht="45" customHeight="1">
      <c r="A20" s="436"/>
      <c r="B20" s="1970" t="s">
        <v>2823</v>
      </c>
      <c r="C20" s="1985"/>
      <c r="D20" s="1985"/>
      <c r="E20" s="1985"/>
      <c r="F20" s="1985"/>
      <c r="G20" s="1985"/>
      <c r="H20" s="1985"/>
      <c r="I20" s="430" t="s">
        <v>2129</v>
      </c>
      <c r="O20" s="430"/>
    </row>
    <row r="21" spans="1:15" s="12" customFormat="1" ht="9" customHeight="1">
      <c r="A21" s="436"/>
      <c r="B21" s="1814"/>
      <c r="C21" s="1820"/>
      <c r="D21" s="1820"/>
      <c r="E21" s="1820"/>
      <c r="F21" s="1820"/>
      <c r="G21" s="1820"/>
      <c r="H21" s="1820"/>
      <c r="I21" s="430" t="s">
        <v>2130</v>
      </c>
      <c r="O21" s="430"/>
    </row>
    <row r="22" spans="1:15" s="12" customFormat="1" ht="15" customHeight="1">
      <c r="A22" s="435"/>
      <c r="B22" s="1259" t="s">
        <v>753</v>
      </c>
      <c r="D22" s="993"/>
      <c r="E22" s="993"/>
      <c r="F22" s="993"/>
      <c r="G22" s="993"/>
      <c r="H22" s="993"/>
      <c r="I22" s="430" t="s">
        <v>2131</v>
      </c>
      <c r="O22" s="430"/>
    </row>
    <row r="23" spans="1:15" s="12" customFormat="1" ht="9.75" customHeight="1">
      <c r="A23" s="621"/>
      <c r="B23" s="621"/>
      <c r="C23" s="22"/>
      <c r="D23" s="23"/>
      <c r="E23" s="163"/>
      <c r="F23" s="158"/>
      <c r="G23" s="163"/>
      <c r="H23" s="158"/>
      <c r="O23" s="430"/>
    </row>
    <row r="24" spans="1:15" s="12" customFormat="1" ht="29.25" customHeight="1">
      <c r="A24" s="651"/>
      <c r="B24" s="651" t="s">
        <v>784</v>
      </c>
      <c r="C24" s="1970" t="s">
        <v>2824</v>
      </c>
      <c r="D24" s="1970"/>
      <c r="E24" s="1970"/>
      <c r="F24" s="1970"/>
      <c r="G24" s="1970"/>
      <c r="H24" s="1970"/>
      <c r="O24" s="430"/>
    </row>
    <row r="25" spans="1:15" s="12" customFormat="1">
      <c r="A25" s="435"/>
      <c r="B25" s="435"/>
      <c r="C25" s="623"/>
      <c r="D25" s="23"/>
      <c r="E25" s="163"/>
      <c r="F25" s="158"/>
      <c r="G25" s="163"/>
      <c r="H25" s="158"/>
      <c r="O25" s="430"/>
    </row>
    <row r="26" spans="1:15" s="12" customFormat="1" ht="31.5" customHeight="1">
      <c r="A26" s="651"/>
      <c r="B26" s="651" t="s">
        <v>784</v>
      </c>
      <c r="C26" s="1970" t="s">
        <v>2825</v>
      </c>
      <c r="D26" s="1970"/>
      <c r="E26" s="1970"/>
      <c r="F26" s="1970"/>
      <c r="G26" s="1970"/>
      <c r="H26" s="1970"/>
      <c r="O26" s="430"/>
    </row>
    <row r="27" spans="1:15" s="12" customFormat="1" ht="10.5" customHeight="1">
      <c r="A27" s="435"/>
      <c r="B27" s="435"/>
      <c r="C27" s="23"/>
      <c r="D27" s="23"/>
      <c r="E27" s="163"/>
      <c r="F27" s="158"/>
      <c r="G27" s="163"/>
      <c r="H27" s="158"/>
      <c r="O27" s="430"/>
    </row>
    <row r="28" spans="1:15" s="12" customFormat="1" ht="30" customHeight="1">
      <c r="A28" s="651"/>
      <c r="B28" s="651" t="s">
        <v>784</v>
      </c>
      <c r="C28" s="1970" t="s">
        <v>3109</v>
      </c>
      <c r="D28" s="1970"/>
      <c r="E28" s="1970"/>
      <c r="F28" s="1970"/>
      <c r="G28" s="1970"/>
      <c r="H28" s="1970"/>
      <c r="O28" s="430"/>
    </row>
    <row r="29" spans="1:15" s="12" customFormat="1" ht="8.25" customHeight="1">
      <c r="A29" s="435"/>
      <c r="B29" s="435"/>
      <c r="C29" s="623"/>
      <c r="E29" s="506"/>
      <c r="F29" s="11"/>
      <c r="G29" s="163"/>
      <c r="H29" s="11"/>
      <c r="O29" s="430"/>
    </row>
    <row r="30" spans="1:15" s="12" customFormat="1" ht="29.25" customHeight="1">
      <c r="A30" s="651"/>
      <c r="B30" s="651" t="s">
        <v>784</v>
      </c>
      <c r="C30" s="1970" t="s">
        <v>2826</v>
      </c>
      <c r="D30" s="1970"/>
      <c r="E30" s="1970"/>
      <c r="F30" s="1970"/>
      <c r="G30" s="1970"/>
      <c r="H30" s="1970"/>
      <c r="O30" s="430"/>
    </row>
    <row r="31" spans="1:15" s="12" customFormat="1">
      <c r="A31" s="46"/>
      <c r="B31" s="46"/>
      <c r="C31" s="425"/>
      <c r="E31" s="504"/>
      <c r="F31" s="64"/>
      <c r="G31" s="288"/>
      <c r="H31" s="64"/>
      <c r="O31" s="430"/>
    </row>
    <row r="32" spans="1:15" s="12" customFormat="1">
      <c r="A32" s="651"/>
      <c r="B32" s="651" t="s">
        <v>784</v>
      </c>
      <c r="C32" s="1970" t="s">
        <v>2827</v>
      </c>
      <c r="D32" s="1970"/>
      <c r="E32" s="1970"/>
      <c r="F32" s="1970"/>
      <c r="G32" s="1970"/>
      <c r="H32" s="1970"/>
      <c r="O32" s="430"/>
    </row>
    <row r="33" spans="1:15" s="12" customFormat="1" ht="8.25" customHeight="1">
      <c r="A33" s="436"/>
      <c r="B33" s="1814"/>
      <c r="C33" s="1820"/>
      <c r="D33" s="1820"/>
      <c r="E33" s="1820"/>
      <c r="F33" s="1820"/>
      <c r="G33" s="1820"/>
      <c r="H33" s="1820"/>
      <c r="O33" s="430"/>
    </row>
    <row r="34" spans="1:15" s="12" customFormat="1">
      <c r="A34" s="629">
        <v>2.3000000000000003</v>
      </c>
      <c r="B34" s="708" t="s">
        <v>755</v>
      </c>
      <c r="C34" s="439"/>
      <c r="D34" s="502"/>
      <c r="E34" s="64"/>
      <c r="F34" s="54"/>
      <c r="G34" s="10"/>
      <c r="I34" s="64"/>
      <c r="N34" s="430"/>
    </row>
    <row r="35" spans="1:15" s="12" customFormat="1" ht="45" customHeight="1">
      <c r="A35" s="629"/>
      <c r="B35" s="1970" t="s">
        <v>3258</v>
      </c>
      <c r="C35" s="1970"/>
      <c r="D35" s="1970"/>
      <c r="E35" s="1970"/>
      <c r="F35" s="1970"/>
      <c r="G35" s="1970"/>
      <c r="H35" s="1970"/>
      <c r="I35" s="64"/>
      <c r="N35" s="430"/>
    </row>
    <row r="36" spans="1:15" s="12" customFormat="1" ht="8.25" customHeight="1">
      <c r="A36" s="629"/>
      <c r="B36" s="1814"/>
      <c r="C36" s="1814"/>
      <c r="D36" s="1814"/>
      <c r="E36" s="1814"/>
      <c r="F36" s="1814"/>
      <c r="G36" s="1814"/>
      <c r="I36" s="64"/>
      <c r="N36" s="430"/>
    </row>
    <row r="37" spans="1:15" s="12" customFormat="1">
      <c r="A37" s="629">
        <v>2.4000000000000004</v>
      </c>
      <c r="B37" s="628" t="s">
        <v>748</v>
      </c>
      <c r="D37" s="439"/>
      <c r="E37" s="502"/>
      <c r="F37" s="64"/>
      <c r="G37" s="54"/>
      <c r="H37" s="10"/>
      <c r="J37" s="64"/>
      <c r="O37" s="430"/>
    </row>
    <row r="38" spans="1:15" s="12" customFormat="1" ht="30.75" customHeight="1">
      <c r="A38" s="437"/>
      <c r="B38" s="1970" t="s">
        <v>749</v>
      </c>
      <c r="C38" s="1970"/>
      <c r="D38" s="1970"/>
      <c r="E38" s="1970"/>
      <c r="F38" s="1970"/>
      <c r="G38" s="1970"/>
      <c r="H38" s="1970"/>
      <c r="I38" s="1259"/>
      <c r="J38" s="1259"/>
      <c r="O38" s="430"/>
    </row>
    <row r="39" spans="1:15" s="12" customFormat="1" ht="12.75" customHeight="1">
      <c r="A39" s="437"/>
      <c r="B39" s="437"/>
      <c r="C39" s="438"/>
      <c r="D39" s="439"/>
      <c r="E39" s="502"/>
      <c r="F39" s="64"/>
      <c r="G39" s="9"/>
      <c r="H39" s="10"/>
      <c r="J39" s="64"/>
      <c r="O39" s="430"/>
    </row>
    <row r="40" spans="1:15" s="508" customFormat="1" ht="27.75" customHeight="1">
      <c r="A40" s="699"/>
      <c r="B40" s="699"/>
      <c r="C40" s="700" t="s">
        <v>87</v>
      </c>
      <c r="D40" s="700" t="s">
        <v>750</v>
      </c>
      <c r="E40" s="701" t="s">
        <v>21</v>
      </c>
      <c r="F40" s="1749" t="s">
        <v>1443</v>
      </c>
      <c r="G40" s="312"/>
      <c r="H40" s="1828"/>
      <c r="J40" s="312"/>
      <c r="O40" s="702"/>
    </row>
    <row r="41" spans="1:15" s="12" customFormat="1" ht="30">
      <c r="A41" s="437"/>
      <c r="B41" s="437"/>
      <c r="C41" s="704" t="s">
        <v>2532</v>
      </c>
      <c r="D41" s="664" t="s">
        <v>751</v>
      </c>
      <c r="E41" s="1489">
        <v>24</v>
      </c>
      <c r="F41" s="1750"/>
      <c r="G41" s="9"/>
      <c r="H41" s="10"/>
      <c r="J41" s="9"/>
      <c r="O41" s="430"/>
    </row>
    <row r="42" spans="1:15" s="12" customFormat="1" ht="45.75" customHeight="1">
      <c r="A42" s="437"/>
      <c r="B42" s="437"/>
      <c r="C42" s="704" t="s">
        <v>2780</v>
      </c>
      <c r="D42" s="664" t="s">
        <v>751</v>
      </c>
      <c r="E42" s="1489">
        <v>27</v>
      </c>
      <c r="F42" s="1750"/>
      <c r="G42" s="9"/>
      <c r="H42" s="10"/>
      <c r="J42" s="9"/>
      <c r="O42" s="430"/>
    </row>
    <row r="43" spans="1:15" s="12" customFormat="1">
      <c r="A43" s="437"/>
      <c r="B43" s="437"/>
      <c r="C43" s="703" t="s">
        <v>539</v>
      </c>
      <c r="D43" s="664" t="s">
        <v>751</v>
      </c>
      <c r="E43" s="1489">
        <v>31</v>
      </c>
      <c r="F43" s="1750"/>
      <c r="G43" s="9"/>
      <c r="H43" s="10"/>
      <c r="J43" s="9"/>
      <c r="O43" s="430"/>
    </row>
    <row r="44" spans="1:15" s="12" customFormat="1" ht="45">
      <c r="A44" s="437"/>
      <c r="B44" s="437"/>
      <c r="C44" s="703" t="s">
        <v>1561</v>
      </c>
      <c r="D44" s="664" t="s">
        <v>1979</v>
      </c>
      <c r="E44" s="1490">
        <v>44.1</v>
      </c>
      <c r="F44" s="1751"/>
      <c r="G44" s="9"/>
      <c r="H44" s="10"/>
      <c r="J44" s="9"/>
      <c r="O44" s="430"/>
    </row>
    <row r="45" spans="1:15" s="12" customFormat="1" ht="6.75" customHeight="1">
      <c r="A45" s="435"/>
      <c r="B45" s="435"/>
      <c r="C45" s="1970"/>
      <c r="D45" s="1970"/>
      <c r="E45" s="1970"/>
      <c r="F45" s="1970"/>
      <c r="G45" s="1970"/>
      <c r="H45" s="1970"/>
      <c r="O45" s="430"/>
    </row>
    <row r="46" spans="1:15" s="12" customFormat="1" ht="6" customHeight="1">
      <c r="A46" s="436"/>
      <c r="B46" s="436"/>
      <c r="C46" s="623"/>
      <c r="D46" s="624"/>
      <c r="E46" s="163"/>
      <c r="F46" s="158"/>
      <c r="G46" s="3"/>
      <c r="H46" s="14"/>
      <c r="O46" s="430"/>
    </row>
    <row r="47" spans="1:15" s="12" customFormat="1">
      <c r="A47" s="436"/>
      <c r="B47" s="436"/>
      <c r="C47" s="1814"/>
      <c r="D47" s="1814"/>
      <c r="E47" s="1814"/>
      <c r="F47" s="1814"/>
      <c r="G47" s="1814"/>
      <c r="H47" s="1814"/>
      <c r="O47" s="430"/>
    </row>
    <row r="48" spans="1:15" s="12" customFormat="1" ht="15" customHeight="1">
      <c r="A48" s="436"/>
      <c r="B48" s="436"/>
      <c r="E48" s="504"/>
      <c r="F48" s="64"/>
      <c r="G48" s="288"/>
      <c r="H48" s="64"/>
      <c r="O48" s="430"/>
    </row>
    <row r="49" spans="1:21" s="12" customFormat="1" ht="15" customHeight="1">
      <c r="A49" s="436"/>
      <c r="B49" s="436"/>
      <c r="C49" s="623"/>
      <c r="E49" s="504"/>
      <c r="F49" s="64"/>
      <c r="G49" s="288"/>
      <c r="H49" s="64"/>
      <c r="O49" s="430"/>
    </row>
    <row r="50" spans="1:21" s="12" customFormat="1">
      <c r="A50" s="435"/>
      <c r="B50" s="435"/>
      <c r="C50" s="1814"/>
      <c r="D50" s="1814"/>
      <c r="E50" s="1814"/>
      <c r="F50" s="1814"/>
      <c r="G50" s="1814"/>
      <c r="H50" s="1814"/>
      <c r="O50" s="430"/>
    </row>
    <row r="51" spans="1:21" s="12" customFormat="1">
      <c r="A51" s="436"/>
      <c r="B51" s="436"/>
      <c r="C51" s="22"/>
      <c r="D51" s="68"/>
      <c r="E51" s="1819"/>
      <c r="F51" s="1819"/>
      <c r="G51" s="1819"/>
      <c r="H51" s="1819"/>
      <c r="O51" s="430"/>
    </row>
    <row r="52" spans="1:21" s="12" customFormat="1">
      <c r="A52" s="436"/>
      <c r="B52" s="436"/>
      <c r="C52" s="622"/>
      <c r="D52" s="68"/>
      <c r="E52" s="65"/>
      <c r="F52" s="65"/>
      <c r="G52" s="65"/>
      <c r="H52" s="507"/>
      <c r="O52" s="430"/>
    </row>
    <row r="53" spans="1:21" s="12" customFormat="1">
      <c r="A53" s="436"/>
      <c r="B53" s="436"/>
      <c r="C53" s="623"/>
      <c r="D53" s="68"/>
      <c r="E53" s="1819"/>
      <c r="F53" s="66"/>
      <c r="G53" s="1906"/>
      <c r="H53" s="508"/>
      <c r="O53" s="430"/>
    </row>
    <row r="54" spans="1:21" s="12" customFormat="1" ht="33" customHeight="1">
      <c r="A54" s="436"/>
      <c r="B54" s="436"/>
      <c r="C54" s="1970"/>
      <c r="D54" s="1970"/>
      <c r="E54" s="1970"/>
      <c r="F54" s="1970"/>
      <c r="G54" s="1970"/>
      <c r="H54" s="1970"/>
      <c r="O54" s="430"/>
    </row>
    <row r="55" spans="1:21" s="12" customFormat="1">
      <c r="A55" s="435"/>
      <c r="B55" s="435"/>
      <c r="C55" s="23"/>
      <c r="D55" s="23"/>
      <c r="E55" s="25"/>
      <c r="F55" s="158"/>
      <c r="G55" s="163"/>
      <c r="H55" s="158"/>
      <c r="O55" s="430"/>
    </row>
    <row r="56" spans="1:21" s="12" customFormat="1">
      <c r="A56" s="435"/>
      <c r="B56" s="435"/>
      <c r="C56" s="625"/>
      <c r="D56" s="626"/>
      <c r="E56" s="25"/>
      <c r="F56" s="158"/>
      <c r="G56" s="163"/>
      <c r="H56" s="158"/>
      <c r="O56" s="430"/>
    </row>
    <row r="57" spans="1:21" s="12" customFormat="1">
      <c r="A57" s="435"/>
      <c r="B57" s="435"/>
      <c r="C57" s="519"/>
      <c r="D57" s="630"/>
      <c r="E57" s="163"/>
      <c r="F57" s="158"/>
      <c r="G57" s="163"/>
      <c r="H57" s="158"/>
      <c r="O57" s="430"/>
    </row>
    <row r="58" spans="1:21" s="12" customFormat="1">
      <c r="A58" s="435"/>
      <c r="B58" s="435"/>
      <c r="C58" s="519"/>
      <c r="D58" s="630"/>
      <c r="E58" s="506"/>
      <c r="F58" s="11"/>
      <c r="G58" s="506"/>
      <c r="H58" s="11"/>
      <c r="I58" s="9"/>
      <c r="J58" s="9"/>
      <c r="K58" s="9"/>
      <c r="L58" s="9"/>
      <c r="M58" s="9"/>
      <c r="N58" s="9"/>
      <c r="O58" s="433"/>
      <c r="P58" s="9"/>
      <c r="Q58" s="9"/>
      <c r="R58" s="9"/>
      <c r="S58" s="9"/>
      <c r="T58" s="9"/>
      <c r="U58" s="9"/>
    </row>
    <row r="59" spans="1:21">
      <c r="A59" s="436"/>
      <c r="B59" s="436"/>
      <c r="C59" s="519"/>
      <c r="D59" s="630"/>
      <c r="E59" s="288"/>
      <c r="F59" s="12"/>
    </row>
    <row r="60" spans="1:21">
      <c r="C60" s="519"/>
      <c r="D60" s="630"/>
      <c r="E60" s="65"/>
      <c r="F60" s="65"/>
      <c r="G60" s="65"/>
    </row>
    <row r="61" spans="1:21">
      <c r="C61" s="519"/>
      <c r="D61" s="630"/>
      <c r="E61" s="1819"/>
      <c r="G61" s="1819"/>
      <c r="H61" s="509"/>
    </row>
    <row r="62" spans="1:21">
      <c r="C62" s="519"/>
      <c r="D62" s="630"/>
      <c r="E62" s="504"/>
      <c r="G62" s="287"/>
      <c r="H62" s="64"/>
    </row>
    <row r="63" spans="1:21">
      <c r="C63" s="23"/>
      <c r="D63" s="12"/>
      <c r="G63" s="287"/>
      <c r="H63" s="64"/>
    </row>
    <row r="64" spans="1:21" s="502" customFormat="1">
      <c r="A64" s="437"/>
      <c r="B64" s="437"/>
      <c r="C64" s="12"/>
      <c r="D64" s="12"/>
      <c r="F64" s="64"/>
      <c r="G64" s="10"/>
      <c r="H64" s="9"/>
      <c r="I64" s="9"/>
      <c r="J64" s="9"/>
      <c r="K64" s="9"/>
      <c r="L64" s="9"/>
      <c r="M64" s="9"/>
      <c r="N64" s="9"/>
      <c r="O64" s="433"/>
      <c r="P64" s="9"/>
      <c r="Q64" s="9"/>
      <c r="R64" s="9"/>
      <c r="S64" s="9"/>
      <c r="T64" s="9"/>
      <c r="U64" s="9"/>
    </row>
    <row r="65" spans="1:21" s="502" customFormat="1" ht="15" customHeight="1">
      <c r="A65" s="629"/>
      <c r="B65" s="629"/>
      <c r="C65" s="12"/>
      <c r="D65" s="12"/>
      <c r="F65" s="64"/>
      <c r="G65" s="10"/>
      <c r="H65" s="9"/>
      <c r="I65" s="9"/>
      <c r="J65" s="9"/>
      <c r="K65" s="9"/>
      <c r="L65" s="9"/>
      <c r="M65" s="9"/>
      <c r="N65" s="9"/>
      <c r="O65" s="433"/>
      <c r="P65" s="9"/>
      <c r="Q65" s="9"/>
      <c r="R65" s="9"/>
      <c r="S65" s="9"/>
      <c r="T65" s="9"/>
      <c r="U65" s="9"/>
    </row>
  </sheetData>
  <mergeCells count="16">
    <mergeCell ref="C54:H54"/>
    <mergeCell ref="C24:H24"/>
    <mergeCell ref="C28:H28"/>
    <mergeCell ref="C32:H32"/>
    <mergeCell ref="C30:H30"/>
    <mergeCell ref="B38:H38"/>
    <mergeCell ref="B8:H8"/>
    <mergeCell ref="C45:H45"/>
    <mergeCell ref="C9:H9"/>
    <mergeCell ref="C26:H26"/>
    <mergeCell ref="B18:H18"/>
    <mergeCell ref="B20:H20"/>
    <mergeCell ref="B10:H10"/>
    <mergeCell ref="B12:H13"/>
    <mergeCell ref="B14:H14"/>
    <mergeCell ref="B35:H35"/>
  </mergeCells>
  <printOptions horizontalCentered="1"/>
  <pageMargins left="1" right="0.25" top="0.25" bottom="0.16" header="0.5" footer="0.16"/>
  <pageSetup paperSize="9" scale="81" orientation="portrait" r:id="rId1"/>
  <headerFooter alignWithMargins="0">
    <oddFooter>&amp;C-&amp;A-</oddFooter>
  </headerFooter>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L66"/>
  <sheetViews>
    <sheetView view="pageBreakPreview" topLeftCell="A5" zoomScale="80" zoomScaleNormal="70" zoomScaleSheetLayoutView="80" workbookViewId="0">
      <selection activeCell="E23" sqref="E23"/>
    </sheetView>
  </sheetViews>
  <sheetFormatPr defaultColWidth="9.140625" defaultRowHeight="15"/>
  <cols>
    <col min="1" max="1" width="6.5703125" style="854" customWidth="1"/>
    <col min="2" max="2" width="64" style="192" customWidth="1"/>
    <col min="3" max="3" width="13.7109375" style="192" customWidth="1"/>
    <col min="4" max="4" width="12.140625" style="110" customWidth="1"/>
    <col min="5" max="5" width="13.5703125" style="110" customWidth="1"/>
    <col min="6" max="6" width="13" style="110" customWidth="1"/>
    <col min="7" max="7" width="13.7109375" style="110" customWidth="1"/>
    <col min="8" max="8" width="14.28515625" style="110" customWidth="1"/>
    <col min="9" max="9" width="14.5703125" style="110" customWidth="1"/>
    <col min="10" max="10" width="18.7109375" style="159" bestFit="1" customWidth="1"/>
    <col min="11" max="11" width="19.140625" style="148" bestFit="1" customWidth="1"/>
    <col min="12" max="12" width="18.7109375" style="110" bestFit="1" customWidth="1"/>
    <col min="13" max="16384" width="9.140625" style="110"/>
  </cols>
  <sheetData>
    <row r="1" spans="1:11" s="115" customFormat="1" ht="20.25">
      <c r="A1" s="1871" t="s">
        <v>402</v>
      </c>
      <c r="B1" s="191"/>
      <c r="C1" s="191"/>
      <c r="J1" s="156"/>
      <c r="K1" s="196"/>
    </row>
    <row r="2" spans="1:11" ht="20.25">
      <c r="A2" s="103" t="s">
        <v>40</v>
      </c>
    </row>
    <row r="3" spans="1:11" ht="60" customHeight="1">
      <c r="A3" s="104" t="s">
        <v>3241</v>
      </c>
    </row>
    <row r="4" spans="1:11">
      <c r="A4" s="160">
        <v>59</v>
      </c>
      <c r="B4" s="107" t="s">
        <v>414</v>
      </c>
      <c r="C4" s="107"/>
      <c r="D4" s="152"/>
      <c r="E4" s="152"/>
      <c r="F4" s="152"/>
      <c r="G4" s="152"/>
      <c r="H4" s="152"/>
      <c r="I4" s="107"/>
      <c r="K4" s="159"/>
    </row>
    <row r="5" spans="1:11">
      <c r="B5" s="107"/>
      <c r="C5" s="107"/>
      <c r="D5" s="152"/>
      <c r="E5" s="152"/>
      <c r="F5" s="152"/>
      <c r="G5" s="152"/>
      <c r="H5" s="152"/>
      <c r="I5" s="107"/>
      <c r="K5" s="159"/>
    </row>
    <row r="6" spans="1:11">
      <c r="A6" s="193">
        <v>59.2</v>
      </c>
      <c r="B6" s="118" t="s">
        <v>428</v>
      </c>
      <c r="C6" s="118"/>
      <c r="D6" s="152"/>
      <c r="E6" s="152"/>
      <c r="F6" s="152"/>
      <c r="G6" s="152"/>
      <c r="H6" s="152"/>
      <c r="I6" s="107"/>
      <c r="K6" s="159"/>
    </row>
    <row r="7" spans="1:11">
      <c r="B7" s="118"/>
      <c r="C7" s="118"/>
      <c r="D7" s="152"/>
      <c r="E7" s="152"/>
      <c r="F7" s="152"/>
      <c r="G7" s="152"/>
      <c r="H7" s="152"/>
      <c r="I7" s="107"/>
      <c r="K7" s="159"/>
    </row>
    <row r="8" spans="1:11">
      <c r="A8" s="854" t="s">
        <v>2569</v>
      </c>
      <c r="B8" s="854" t="s">
        <v>1795</v>
      </c>
      <c r="C8" s="854"/>
    </row>
    <row r="9" spans="1:11">
      <c r="B9" s="854"/>
      <c r="C9" s="854"/>
    </row>
    <row r="10" spans="1:11">
      <c r="B10" s="854" t="s">
        <v>1034</v>
      </c>
      <c r="C10" s="854"/>
    </row>
    <row r="12" spans="1:11">
      <c r="B12" s="118" t="s">
        <v>12</v>
      </c>
      <c r="C12" s="118"/>
    </row>
    <row r="13" spans="1:11" ht="15" customHeight="1">
      <c r="B13" s="2158" t="s">
        <v>2865</v>
      </c>
      <c r="C13" s="2154" t="s">
        <v>1974</v>
      </c>
      <c r="D13" s="2162" t="s">
        <v>214</v>
      </c>
      <c r="E13" s="2162"/>
      <c r="F13" s="2162"/>
      <c r="G13" s="2163"/>
      <c r="H13" s="2160" t="s">
        <v>215</v>
      </c>
      <c r="I13" s="2160" t="s">
        <v>24</v>
      </c>
    </row>
    <row r="14" spans="1:11" ht="30" customHeight="1">
      <c r="B14" s="2159"/>
      <c r="C14" s="2155"/>
      <c r="D14" s="1910" t="s">
        <v>1050</v>
      </c>
      <c r="E14" s="198" t="s">
        <v>1032</v>
      </c>
      <c r="F14" s="198" t="s">
        <v>1031</v>
      </c>
      <c r="G14" s="198" t="s">
        <v>1033</v>
      </c>
      <c r="H14" s="2161"/>
      <c r="I14" s="2161"/>
    </row>
    <row r="15" spans="1:11">
      <c r="B15" s="197"/>
      <c r="C15" s="1909" t="s">
        <v>924</v>
      </c>
      <c r="D15" s="1909" t="s">
        <v>924</v>
      </c>
      <c r="E15" s="1909" t="s">
        <v>924</v>
      </c>
      <c r="F15" s="1909" t="s">
        <v>924</v>
      </c>
      <c r="G15" s="1909" t="s">
        <v>924</v>
      </c>
      <c r="H15" s="1909" t="s">
        <v>924</v>
      </c>
      <c r="I15" s="1909" t="s">
        <v>924</v>
      </c>
    </row>
    <row r="16" spans="1:11">
      <c r="B16" s="197"/>
      <c r="C16" s="1399"/>
      <c r="D16" s="1909"/>
      <c r="E16" s="1909"/>
      <c r="F16" s="1909"/>
      <c r="G16" s="1909"/>
      <c r="H16" s="1909"/>
      <c r="I16" s="1909"/>
    </row>
    <row r="17" spans="2:11">
      <c r="B17" s="199" t="s">
        <v>1855</v>
      </c>
      <c r="C17" s="1400">
        <v>7023760</v>
      </c>
      <c r="D17" s="1401">
        <v>0</v>
      </c>
      <c r="E17" s="1401">
        <v>0</v>
      </c>
      <c r="F17" s="1401">
        <v>0</v>
      </c>
      <c r="G17" s="1401">
        <v>0</v>
      </c>
      <c r="H17" s="1401">
        <v>0</v>
      </c>
      <c r="I17" s="1402">
        <v>7023760</v>
      </c>
    </row>
    <row r="18" spans="2:11">
      <c r="B18" s="199" t="s">
        <v>430</v>
      </c>
      <c r="C18" s="1400">
        <v>6661407</v>
      </c>
      <c r="D18" s="1401">
        <v>0</v>
      </c>
      <c r="E18" s="1401">
        <v>0</v>
      </c>
      <c r="F18" s="1401">
        <v>0</v>
      </c>
      <c r="G18" s="1401">
        <v>0</v>
      </c>
      <c r="H18" s="1401">
        <v>0</v>
      </c>
      <c r="I18" s="1402">
        <v>6661407</v>
      </c>
      <c r="J18" s="152"/>
    </row>
    <row r="19" spans="2:11">
      <c r="B19" s="199" t="s">
        <v>2532</v>
      </c>
      <c r="C19" s="1400">
        <v>1198592</v>
      </c>
      <c r="D19" s="1401">
        <v>0</v>
      </c>
      <c r="E19" s="1401">
        <v>0</v>
      </c>
      <c r="F19" s="1401">
        <v>0</v>
      </c>
      <c r="G19" s="1401">
        <v>0</v>
      </c>
      <c r="H19" s="1401">
        <v>0</v>
      </c>
      <c r="I19" s="1402">
        <v>1198592</v>
      </c>
      <c r="J19" s="152"/>
    </row>
    <row r="20" spans="2:11">
      <c r="B20" s="199" t="s">
        <v>3156</v>
      </c>
      <c r="C20" s="1400">
        <v>59572933</v>
      </c>
      <c r="D20" s="1400">
        <v>72558699</v>
      </c>
      <c r="E20" s="1400">
        <v>20026507</v>
      </c>
      <c r="F20" s="1400">
        <v>4368247</v>
      </c>
      <c r="G20" s="1400">
        <v>4968284</v>
      </c>
      <c r="H20" s="1400">
        <v>1810210</v>
      </c>
      <c r="I20" s="1402">
        <v>163304880</v>
      </c>
      <c r="J20" s="152">
        <v>163304880</v>
      </c>
      <c r="K20" s="148">
        <v>0</v>
      </c>
    </row>
    <row r="21" spans="2:11">
      <c r="B21" s="747" t="s">
        <v>611</v>
      </c>
      <c r="C21" s="1400">
        <v>1194933</v>
      </c>
      <c r="D21" s="1400">
        <v>0</v>
      </c>
      <c r="E21" s="1400">
        <v>0</v>
      </c>
      <c r="F21" s="1400">
        <v>0</v>
      </c>
      <c r="G21" s="1407">
        <v>0</v>
      </c>
      <c r="H21" s="1407">
        <v>0</v>
      </c>
      <c r="I21" s="1402">
        <v>1194933</v>
      </c>
      <c r="J21" s="152"/>
    </row>
    <row r="22" spans="2:11">
      <c r="B22" s="200" t="s">
        <v>3127</v>
      </c>
      <c r="C22" s="1400">
        <v>1455702</v>
      </c>
      <c r="D22" s="1401">
        <v>0</v>
      </c>
      <c r="E22" s="1401">
        <v>0</v>
      </c>
      <c r="F22" s="1401">
        <v>0</v>
      </c>
      <c r="G22" s="1401">
        <v>0</v>
      </c>
      <c r="H22" s="1401">
        <v>0</v>
      </c>
      <c r="I22" s="1402">
        <v>1455702</v>
      </c>
      <c r="J22" s="152"/>
    </row>
    <row r="23" spans="2:11">
      <c r="B23" s="200" t="s">
        <v>3155</v>
      </c>
      <c r="C23" s="1403">
        <v>4813439</v>
      </c>
      <c r="D23" s="1401">
        <v>0</v>
      </c>
      <c r="E23" s="1404">
        <v>0</v>
      </c>
      <c r="F23" s="1404">
        <v>0</v>
      </c>
      <c r="G23" s="1404">
        <v>0</v>
      </c>
      <c r="H23" s="1404">
        <v>0</v>
      </c>
      <c r="I23" s="1402">
        <v>4813439</v>
      </c>
      <c r="J23" s="152"/>
    </row>
    <row r="24" spans="2:11" ht="15.75" thickBot="1">
      <c r="B24" s="1405" t="s">
        <v>24</v>
      </c>
      <c r="C24" s="1406">
        <v>81920766</v>
      </c>
      <c r="D24" s="1406">
        <v>72558699</v>
      </c>
      <c r="E24" s="1406">
        <v>20026507</v>
      </c>
      <c r="F24" s="1406">
        <v>4368247</v>
      </c>
      <c r="G24" s="1406">
        <v>4968284</v>
      </c>
      <c r="H24" s="1406">
        <v>1810210</v>
      </c>
      <c r="I24" s="1406">
        <v>185652713</v>
      </c>
      <c r="J24" s="152"/>
    </row>
    <row r="25" spans="2:11">
      <c r="J25" s="152"/>
    </row>
    <row r="26" spans="2:11">
      <c r="J26" s="152"/>
    </row>
    <row r="27" spans="2:11">
      <c r="B27" s="118" t="s">
        <v>12</v>
      </c>
      <c r="C27" s="118"/>
      <c r="J27" s="152"/>
    </row>
    <row r="28" spans="2:11" ht="15" customHeight="1">
      <c r="B28" s="2158" t="s">
        <v>2066</v>
      </c>
      <c r="C28" s="2154" t="s">
        <v>1974</v>
      </c>
      <c r="D28" s="2156" t="s">
        <v>214</v>
      </c>
      <c r="E28" s="2156"/>
      <c r="F28" s="2156"/>
      <c r="G28" s="2157"/>
      <c r="H28" s="2160" t="s">
        <v>215</v>
      </c>
      <c r="I28" s="2160" t="s">
        <v>24</v>
      </c>
      <c r="J28" s="152"/>
    </row>
    <row r="29" spans="2:11" ht="28.5" customHeight="1">
      <c r="B29" s="2159"/>
      <c r="C29" s="2155"/>
      <c r="D29" s="1910" t="s">
        <v>1050</v>
      </c>
      <c r="E29" s="198" t="s">
        <v>1032</v>
      </c>
      <c r="F29" s="198" t="s">
        <v>1031</v>
      </c>
      <c r="G29" s="198" t="s">
        <v>1033</v>
      </c>
      <c r="H29" s="2161"/>
      <c r="I29" s="2161"/>
      <c r="J29" s="152"/>
    </row>
    <row r="30" spans="2:11">
      <c r="B30" s="197"/>
      <c r="C30" s="1909" t="s">
        <v>924</v>
      </c>
      <c r="D30" s="1909" t="s">
        <v>924</v>
      </c>
      <c r="E30" s="1909" t="s">
        <v>924</v>
      </c>
      <c r="F30" s="1909" t="s">
        <v>924</v>
      </c>
      <c r="G30" s="1909" t="s">
        <v>924</v>
      </c>
      <c r="H30" s="1909" t="s">
        <v>924</v>
      </c>
      <c r="I30" s="1909" t="s">
        <v>924</v>
      </c>
      <c r="J30" s="152"/>
      <c r="K30" s="148">
        <v>42371.063885781958</v>
      </c>
    </row>
    <row r="31" spans="2:11">
      <c r="B31" s="197"/>
      <c r="C31" s="1399"/>
      <c r="D31" s="1909"/>
      <c r="E31" s="1909"/>
      <c r="F31" s="1909"/>
      <c r="G31" s="1909"/>
      <c r="H31" s="1909"/>
      <c r="I31" s="1909"/>
      <c r="J31" s="152"/>
    </row>
    <row r="32" spans="2:11">
      <c r="B32" s="199" t="s">
        <v>1855</v>
      </c>
      <c r="C32" s="1400">
        <v>3419847</v>
      </c>
      <c r="D32" s="1401">
        <v>0</v>
      </c>
      <c r="E32" s="1401">
        <v>0</v>
      </c>
      <c r="F32" s="1401">
        <v>0</v>
      </c>
      <c r="G32" s="1401">
        <v>0</v>
      </c>
      <c r="H32" s="1401">
        <v>0</v>
      </c>
      <c r="I32" s="785">
        <v>3419847</v>
      </c>
      <c r="J32" s="152"/>
    </row>
    <row r="33" spans="2:11">
      <c r="B33" s="199" t="s">
        <v>430</v>
      </c>
      <c r="C33" s="1400">
        <v>7375423</v>
      </c>
      <c r="D33" s="1401">
        <v>0</v>
      </c>
      <c r="E33" s="1401">
        <v>0</v>
      </c>
      <c r="F33" s="1401">
        <v>0</v>
      </c>
      <c r="G33" s="1401">
        <v>0</v>
      </c>
      <c r="H33" s="1401">
        <v>0</v>
      </c>
      <c r="I33" s="785">
        <v>7375423</v>
      </c>
      <c r="J33" s="152"/>
    </row>
    <row r="34" spans="2:11">
      <c r="B34" s="199" t="s">
        <v>1491</v>
      </c>
      <c r="C34" s="1400">
        <v>72386</v>
      </c>
      <c r="D34" s="1401">
        <v>0</v>
      </c>
      <c r="E34" s="1401">
        <v>0</v>
      </c>
      <c r="F34" s="1401">
        <v>0</v>
      </c>
      <c r="G34" s="1401">
        <v>0</v>
      </c>
      <c r="H34" s="1401">
        <v>0</v>
      </c>
      <c r="I34" s="785">
        <v>72386</v>
      </c>
      <c r="J34" s="152"/>
    </row>
    <row r="35" spans="2:11">
      <c r="B35" s="199" t="s">
        <v>3156</v>
      </c>
      <c r="C35" s="1512">
        <v>95195827</v>
      </c>
      <c r="D35" s="1401">
        <v>53759046</v>
      </c>
      <c r="E35" s="1401">
        <v>7429329</v>
      </c>
      <c r="F35" s="1401">
        <v>2506116</v>
      </c>
      <c r="G35" s="1401">
        <v>2433493</v>
      </c>
      <c r="H35" s="1401">
        <v>909054</v>
      </c>
      <c r="I35" s="785">
        <v>162232865</v>
      </c>
      <c r="J35" s="152">
        <v>162232865</v>
      </c>
      <c r="K35" s="148">
        <v>0</v>
      </c>
    </row>
    <row r="36" spans="2:11">
      <c r="B36" s="747" t="s">
        <v>611</v>
      </c>
      <c r="C36" s="1400">
        <v>885395</v>
      </c>
      <c r="D36" s="1407">
        <v>0</v>
      </c>
      <c r="E36" s="1407">
        <v>0</v>
      </c>
      <c r="F36" s="1407">
        <v>0</v>
      </c>
      <c r="G36" s="1407">
        <v>0</v>
      </c>
      <c r="H36" s="1407">
        <v>0</v>
      </c>
      <c r="I36" s="785">
        <v>885395</v>
      </c>
      <c r="J36" s="152"/>
    </row>
    <row r="37" spans="2:11">
      <c r="B37" s="200" t="s">
        <v>3127</v>
      </c>
      <c r="C37" s="1400">
        <v>125651</v>
      </c>
      <c r="D37" s="1401">
        <v>0</v>
      </c>
      <c r="E37" s="1401">
        <v>0</v>
      </c>
      <c r="F37" s="1401">
        <v>0</v>
      </c>
      <c r="G37" s="1401">
        <v>0</v>
      </c>
      <c r="H37" s="1401">
        <v>0</v>
      </c>
      <c r="I37" s="785">
        <v>125651</v>
      </c>
      <c r="J37" s="152"/>
    </row>
    <row r="38" spans="2:11">
      <c r="B38" s="200" t="s">
        <v>3155</v>
      </c>
      <c r="C38" s="1403">
        <v>9091945</v>
      </c>
      <c r="D38" s="1401">
        <v>0</v>
      </c>
      <c r="E38" s="1404">
        <v>0</v>
      </c>
      <c r="F38" s="1404">
        <v>0</v>
      </c>
      <c r="G38" s="1404">
        <v>0</v>
      </c>
      <c r="H38" s="1404">
        <v>0</v>
      </c>
      <c r="I38" s="785">
        <v>9091945</v>
      </c>
    </row>
    <row r="39" spans="2:11" ht="15.75" thickBot="1">
      <c r="B39" s="1408" t="s">
        <v>92</v>
      </c>
      <c r="C39" s="1409">
        <v>116166474</v>
      </c>
      <c r="D39" s="1409">
        <v>53759046</v>
      </c>
      <c r="E39" s="1409">
        <v>7429329</v>
      </c>
      <c r="F39" s="1409">
        <v>2506116</v>
      </c>
      <c r="G39" s="1409">
        <v>2433493</v>
      </c>
      <c r="H39" s="1409">
        <v>909054</v>
      </c>
      <c r="I39" s="1409">
        <v>183203512</v>
      </c>
    </row>
    <row r="42" spans="2:11">
      <c r="B42" s="854" t="s">
        <v>117</v>
      </c>
    </row>
    <row r="43" spans="2:11">
      <c r="B43" s="192" t="s">
        <v>47</v>
      </c>
      <c r="C43" s="90">
        <v>53535961</v>
      </c>
      <c r="D43" s="90">
        <v>72124229</v>
      </c>
      <c r="E43" s="90">
        <v>19872168</v>
      </c>
      <c r="F43" s="90">
        <v>4324707</v>
      </c>
      <c r="G43" s="90">
        <v>4943201</v>
      </c>
      <c r="H43" s="90">
        <v>1697480</v>
      </c>
    </row>
    <row r="44" spans="2:11">
      <c r="B44" s="192" t="s">
        <v>1773</v>
      </c>
      <c r="C44" s="16">
        <v>34486.114000000001</v>
      </c>
      <c r="D44" s="1142"/>
      <c r="E44" s="1142"/>
      <c r="F44" s="1142"/>
      <c r="G44" s="1142"/>
      <c r="H44" s="1142"/>
      <c r="I44" s="35">
        <v>34486.114000000001</v>
      </c>
      <c r="J44" s="159">
        <v>34486</v>
      </c>
      <c r="K44" s="148">
        <v>0.11400000000139698</v>
      </c>
    </row>
    <row r="45" spans="2:11">
      <c r="B45" s="192" t="s">
        <v>1774</v>
      </c>
      <c r="C45" s="16">
        <v>91.667000000000002</v>
      </c>
      <c r="D45" s="16">
        <v>-614679.86800000002</v>
      </c>
      <c r="E45" s="1142"/>
      <c r="F45" s="1142"/>
      <c r="G45" s="1142"/>
      <c r="H45" s="1142"/>
      <c r="I45" s="35">
        <v>-614588.201</v>
      </c>
      <c r="J45" s="159">
        <v>-614588</v>
      </c>
      <c r="K45" s="148">
        <v>-0.20100000000093132</v>
      </c>
    </row>
    <row r="46" spans="2:11">
      <c r="B46" s="192" t="s">
        <v>26</v>
      </c>
      <c r="C46" s="16">
        <v>2551722.7829999998</v>
      </c>
      <c r="D46" s="1142"/>
      <c r="E46" s="1142"/>
      <c r="F46" s="1142"/>
      <c r="G46" s="1142"/>
      <c r="H46" s="1142"/>
      <c r="I46" s="35">
        <v>2551722.7829999998</v>
      </c>
      <c r="J46" s="159">
        <v>2551722.7832999998</v>
      </c>
      <c r="K46" s="148">
        <v>-2.9999995604157448E-4</v>
      </c>
    </row>
    <row r="47" spans="2:11">
      <c r="B47" s="192" t="s">
        <v>1775</v>
      </c>
      <c r="C47" s="16">
        <v>1227756.6703300001</v>
      </c>
      <c r="D47" s="16">
        <v>1548820</v>
      </c>
      <c r="E47" s="16">
        <v>154339</v>
      </c>
      <c r="F47" s="16">
        <v>43540</v>
      </c>
      <c r="G47" s="16">
        <v>25085</v>
      </c>
      <c r="H47" s="16">
        <v>112730</v>
      </c>
      <c r="I47" s="35">
        <v>3112270.6703300001</v>
      </c>
      <c r="J47" s="159">
        <v>3112270.67068</v>
      </c>
      <c r="K47" s="148">
        <v>-3.4999987110495567E-4</v>
      </c>
    </row>
    <row r="48" spans="2:11">
      <c r="B48" s="192" t="s">
        <v>1777</v>
      </c>
      <c r="C48" s="16">
        <v>0</v>
      </c>
      <c r="D48" s="16">
        <v>-809822.326</v>
      </c>
      <c r="E48" s="1142"/>
      <c r="F48" s="1142"/>
      <c r="G48" s="1142"/>
      <c r="H48" s="1142"/>
      <c r="I48" s="35">
        <v>-809822.326</v>
      </c>
      <c r="J48" s="159">
        <v>-809822.326</v>
      </c>
      <c r="K48" s="148">
        <v>0</v>
      </c>
    </row>
    <row r="49" spans="2:12">
      <c r="B49" s="192" t="s">
        <v>2007</v>
      </c>
      <c r="C49" s="16">
        <v>2408549.8182479958</v>
      </c>
      <c r="D49" s="16">
        <v>310152.62199999997</v>
      </c>
      <c r="E49" s="1142"/>
      <c r="F49" s="1142"/>
      <c r="G49" s="1142"/>
      <c r="H49" s="1142"/>
      <c r="I49" s="35">
        <v>2718702.4402479958</v>
      </c>
      <c r="J49" s="159">
        <v>2718702.4402479958</v>
      </c>
      <c r="K49" s="148">
        <v>0</v>
      </c>
    </row>
    <row r="50" spans="2:12">
      <c r="B50" s="192" t="s">
        <v>1776</v>
      </c>
      <c r="C50" s="16">
        <v>-185636.367</v>
      </c>
      <c r="D50" s="1142"/>
      <c r="E50" s="1142"/>
      <c r="F50" s="1142"/>
      <c r="G50" s="1142"/>
      <c r="H50" s="1142"/>
      <c r="I50" s="35">
        <v>-185636.367</v>
      </c>
      <c r="J50" s="159">
        <v>-185636.36741000001</v>
      </c>
      <c r="K50" s="148">
        <v>4.1000000783242285E-4</v>
      </c>
    </row>
    <row r="51" spans="2:12" ht="15.75" thickBot="1">
      <c r="C51" s="1061">
        <v>59572933</v>
      </c>
      <c r="D51" s="1061">
        <v>72558699</v>
      </c>
      <c r="E51" s="1061">
        <v>20026507</v>
      </c>
      <c r="F51" s="1061">
        <v>4368247</v>
      </c>
      <c r="G51" s="1061">
        <v>4968286</v>
      </c>
      <c r="H51" s="1061">
        <v>1810210</v>
      </c>
      <c r="I51" s="35">
        <v>163304882</v>
      </c>
      <c r="J51" s="1798">
        <v>163304880</v>
      </c>
      <c r="K51" s="35">
        <v>2</v>
      </c>
    </row>
    <row r="52" spans="2:12" ht="15.75" thickTop="1"/>
    <row r="53" spans="2:12">
      <c r="B53" s="192" t="s">
        <v>1456</v>
      </c>
      <c r="C53" s="110"/>
      <c r="D53" s="90"/>
      <c r="E53" s="35">
        <v>0</v>
      </c>
      <c r="F53" s="35"/>
      <c r="G53" s="35"/>
      <c r="H53" s="35"/>
      <c r="I53" s="35">
        <v>0</v>
      </c>
      <c r="J53" s="35">
        <v>38801.820409999986</v>
      </c>
      <c r="K53" s="152">
        <v>-38801.820409999986</v>
      </c>
      <c r="L53" s="148"/>
    </row>
    <row r="54" spans="2:12" ht="15" customHeight="1">
      <c r="B54" s="192" t="s">
        <v>1457</v>
      </c>
      <c r="C54" s="110"/>
      <c r="D54" s="192"/>
      <c r="E54" s="35">
        <v>-1125146.6939999999</v>
      </c>
      <c r="J54" s="110"/>
      <c r="K54" s="159"/>
      <c r="L54" s="148"/>
    </row>
    <row r="55" spans="2:12">
      <c r="C55" s="110"/>
      <c r="D55" s="90"/>
      <c r="E55" s="35"/>
      <c r="F55" s="35"/>
      <c r="G55" s="35"/>
      <c r="H55" s="35"/>
    </row>
    <row r="58" spans="2:12" ht="28.5" hidden="1">
      <c r="B58" s="197">
        <v>41274</v>
      </c>
      <c r="C58" s="749"/>
      <c r="D58" s="198" t="s">
        <v>210</v>
      </c>
      <c r="E58" s="198" t="s">
        <v>211</v>
      </c>
      <c r="F58" s="198" t="s">
        <v>212</v>
      </c>
      <c r="G58" s="198" t="s">
        <v>213</v>
      </c>
      <c r="H58" s="198" t="s">
        <v>215</v>
      </c>
      <c r="I58" s="198" t="s">
        <v>24</v>
      </c>
    </row>
    <row r="59" spans="2:12" hidden="1">
      <c r="B59" s="200" t="s">
        <v>216</v>
      </c>
      <c r="C59" s="748"/>
      <c r="D59" s="202">
        <v>479.10269699999998</v>
      </c>
      <c r="E59" s="202">
        <v>0</v>
      </c>
      <c r="F59" s="202">
        <v>0</v>
      </c>
      <c r="G59" s="202">
        <v>0</v>
      </c>
      <c r="H59" s="202">
        <v>0</v>
      </c>
      <c r="I59" s="203">
        <v>479.10269699999998</v>
      </c>
    </row>
    <row r="60" spans="2:12" hidden="1">
      <c r="B60" s="199" t="s">
        <v>197</v>
      </c>
      <c r="C60" s="747"/>
      <c r="D60" s="202">
        <v>1328.492512</v>
      </c>
      <c r="E60" s="202">
        <v>0</v>
      </c>
      <c r="F60" s="202">
        <v>0</v>
      </c>
      <c r="G60" s="202">
        <v>0</v>
      </c>
      <c r="H60" s="202">
        <v>0</v>
      </c>
      <c r="I60" s="203">
        <v>1328.492512</v>
      </c>
    </row>
    <row r="61" spans="2:12" ht="30" hidden="1">
      <c r="B61" s="200" t="s">
        <v>217</v>
      </c>
      <c r="C61" s="748"/>
      <c r="D61" s="202">
        <v>634.761574</v>
      </c>
      <c r="E61" s="202">
        <v>0</v>
      </c>
      <c r="F61" s="202">
        <v>0</v>
      </c>
      <c r="G61" s="202">
        <v>0</v>
      </c>
      <c r="H61" s="202">
        <v>0</v>
      </c>
      <c r="I61" s="203">
        <v>634.761574</v>
      </c>
    </row>
    <row r="62" spans="2:12" hidden="1">
      <c r="B62" s="200" t="s">
        <v>218</v>
      </c>
      <c r="C62" s="748"/>
      <c r="D62" s="202">
        <v>1629.315846</v>
      </c>
      <c r="E62" s="202">
        <v>0</v>
      </c>
      <c r="F62" s="202">
        <v>0</v>
      </c>
      <c r="G62" s="202">
        <v>0</v>
      </c>
      <c r="H62" s="202">
        <v>0</v>
      </c>
      <c r="I62" s="203">
        <v>1629.315846</v>
      </c>
    </row>
    <row r="63" spans="2:12" hidden="1">
      <c r="B63" s="200" t="s">
        <v>431</v>
      </c>
      <c r="C63" s="748"/>
      <c r="D63" s="202">
        <v>229.42607899999999</v>
      </c>
      <c r="E63" s="202">
        <v>0</v>
      </c>
      <c r="F63" s="202">
        <v>0</v>
      </c>
      <c r="G63" s="202">
        <v>0</v>
      </c>
      <c r="H63" s="202">
        <v>0</v>
      </c>
      <c r="I63" s="203">
        <v>229.42607899999999</v>
      </c>
    </row>
    <row r="64" spans="2:12" hidden="1">
      <c r="B64" s="200" t="s">
        <v>117</v>
      </c>
      <c r="C64" s="748"/>
      <c r="D64" s="202">
        <v>36192.354441000003</v>
      </c>
      <c r="E64" s="202">
        <v>44956.448790000002</v>
      </c>
      <c r="F64" s="202">
        <v>5111.8906770000003</v>
      </c>
      <c r="G64" s="202">
        <v>446.07250099999999</v>
      </c>
      <c r="H64" s="202">
        <v>61.147855</v>
      </c>
      <c r="I64" s="203">
        <v>87512.442434000011</v>
      </c>
    </row>
    <row r="65" spans="2:9" hidden="1">
      <c r="B65" s="200" t="s">
        <v>219</v>
      </c>
      <c r="C65" s="748"/>
      <c r="D65" s="204">
        <v>210.50988000000001</v>
      </c>
      <c r="E65" s="204">
        <v>0</v>
      </c>
      <c r="F65" s="204">
        <v>0</v>
      </c>
      <c r="G65" s="204">
        <v>0</v>
      </c>
      <c r="H65" s="204">
        <v>0</v>
      </c>
      <c r="I65" s="203">
        <v>210.50988000000001</v>
      </c>
    </row>
    <row r="66" spans="2:9" hidden="1">
      <c r="B66" s="200" t="s">
        <v>220</v>
      </c>
      <c r="C66" s="748"/>
      <c r="D66" s="204">
        <v>0</v>
      </c>
      <c r="E66" s="204">
        <v>0</v>
      </c>
      <c r="F66" s="204">
        <v>0</v>
      </c>
      <c r="G66" s="204">
        <v>0</v>
      </c>
      <c r="H66" s="204">
        <v>0</v>
      </c>
      <c r="I66" s="206">
        <v>0</v>
      </c>
    </row>
  </sheetData>
  <mergeCells count="10">
    <mergeCell ref="I28:I29"/>
    <mergeCell ref="B13:B14"/>
    <mergeCell ref="H13:H14"/>
    <mergeCell ref="I13:I14"/>
    <mergeCell ref="B28:B29"/>
    <mergeCell ref="H28:H29"/>
    <mergeCell ref="C13:C14"/>
    <mergeCell ref="D13:G13"/>
    <mergeCell ref="C28:C29"/>
    <mergeCell ref="D28:G28"/>
  </mergeCells>
  <printOptions horizontalCentered="1"/>
  <pageMargins left="1" right="0.25" top="0.25" bottom="0.16" header="0.5" footer="0.16"/>
  <pageSetup paperSize="9" scale="82" orientation="landscape" r:id="rId1"/>
  <headerFooter alignWithMargins="0">
    <oddFooter>&amp;C-&amp;A-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O43"/>
  <sheetViews>
    <sheetView view="pageBreakPreview" zoomScale="80" zoomScaleNormal="70" zoomScaleSheetLayoutView="80" workbookViewId="0">
      <selection activeCell="E23" sqref="E23"/>
    </sheetView>
  </sheetViews>
  <sheetFormatPr defaultColWidth="9.140625" defaultRowHeight="15"/>
  <cols>
    <col min="1" max="1" width="7.140625" style="854" customWidth="1"/>
    <col min="2" max="2" width="37.140625" style="192" customWidth="1"/>
    <col min="3" max="3" width="14.7109375" style="110" customWidth="1"/>
    <col min="4" max="5" width="15.28515625" style="110" customWidth="1"/>
    <col min="6" max="6" width="13" style="110" bestFit="1" customWidth="1"/>
    <col min="7" max="7" width="15" style="110" customWidth="1"/>
    <col min="8" max="8" width="14.140625" style="110" customWidth="1"/>
    <col min="9" max="9" width="14.7109375" style="110" customWidth="1"/>
    <col min="10" max="10" width="14.85546875" style="110" customWidth="1"/>
    <col min="11" max="11" width="13.5703125" style="110" customWidth="1"/>
    <col min="12" max="12" width="14" style="110" customWidth="1"/>
    <col min="13" max="13" width="15.140625" style="118" customWidth="1"/>
    <col min="14" max="14" width="19.140625" style="148" bestFit="1" customWidth="1"/>
    <col min="15" max="15" width="19.140625" style="110" bestFit="1" customWidth="1"/>
    <col min="16" max="16384" width="9.140625" style="110"/>
  </cols>
  <sheetData>
    <row r="1" spans="1:14" s="115" customFormat="1" ht="20.25">
      <c r="A1" s="1871" t="s">
        <v>402</v>
      </c>
      <c r="B1" s="191"/>
      <c r="M1" s="114"/>
      <c r="N1" s="196"/>
    </row>
    <row r="2" spans="1:14" ht="20.25">
      <c r="A2" s="103" t="s">
        <v>40</v>
      </c>
    </row>
    <row r="3" spans="1:14" ht="60" customHeight="1">
      <c r="A3" s="104" t="s">
        <v>3241</v>
      </c>
    </row>
    <row r="4" spans="1:14">
      <c r="A4" s="160">
        <v>59</v>
      </c>
      <c r="B4" s="107" t="s">
        <v>414</v>
      </c>
      <c r="C4" s="152"/>
      <c r="D4" s="152"/>
      <c r="E4" s="152"/>
      <c r="F4" s="152"/>
      <c r="G4" s="152"/>
      <c r="H4" s="152"/>
      <c r="I4" s="152"/>
      <c r="J4" s="107"/>
      <c r="K4" s="152"/>
      <c r="L4" s="152"/>
      <c r="M4" s="287"/>
    </row>
    <row r="5" spans="1:14">
      <c r="B5" s="107"/>
      <c r="C5" s="152"/>
      <c r="D5" s="152"/>
      <c r="E5" s="152"/>
      <c r="F5" s="152"/>
      <c r="G5" s="152"/>
      <c r="H5" s="152"/>
      <c r="I5" s="152"/>
      <c r="J5" s="107"/>
      <c r="K5" s="152"/>
      <c r="L5" s="152"/>
      <c r="M5" s="287"/>
    </row>
    <row r="6" spans="1:14">
      <c r="A6" s="193">
        <v>59.2</v>
      </c>
      <c r="B6" s="118" t="s">
        <v>428</v>
      </c>
      <c r="C6" s="152"/>
      <c r="D6" s="152"/>
      <c r="E6" s="152"/>
      <c r="F6" s="152"/>
      <c r="G6" s="152"/>
      <c r="H6" s="152"/>
      <c r="I6" s="107"/>
      <c r="J6" s="152"/>
      <c r="K6" s="152"/>
    </row>
    <row r="7" spans="1:14">
      <c r="B7" s="118"/>
      <c r="C7" s="152"/>
      <c r="D7" s="152"/>
      <c r="E7" s="152"/>
      <c r="F7" s="152"/>
      <c r="G7" s="152"/>
      <c r="H7" s="152"/>
      <c r="I7" s="107"/>
      <c r="J7" s="152"/>
      <c r="K7" s="152"/>
    </row>
    <row r="8" spans="1:14">
      <c r="A8" s="854" t="s">
        <v>2570</v>
      </c>
      <c r="B8" s="854" t="s">
        <v>221</v>
      </c>
    </row>
    <row r="10" spans="1:14">
      <c r="B10" s="192" t="s">
        <v>222</v>
      </c>
    </row>
    <row r="12" spans="1:14">
      <c r="B12" s="854" t="s">
        <v>223</v>
      </c>
    </row>
    <row r="13" spans="1:14">
      <c r="B13" s="118" t="s">
        <v>11</v>
      </c>
    </row>
    <row r="14" spans="1:14" ht="29.25">
      <c r="B14" s="1747" t="s">
        <v>2848</v>
      </c>
      <c r="C14" s="207" t="s">
        <v>1587</v>
      </c>
      <c r="D14" s="207" t="s">
        <v>225</v>
      </c>
      <c r="E14" s="207" t="s">
        <v>344</v>
      </c>
      <c r="F14" s="207" t="s">
        <v>226</v>
      </c>
      <c r="G14" s="207" t="s">
        <v>227</v>
      </c>
      <c r="H14" s="207" t="s">
        <v>228</v>
      </c>
      <c r="I14" s="207" t="s">
        <v>229</v>
      </c>
      <c r="J14" s="207" t="s">
        <v>432</v>
      </c>
      <c r="K14" s="207" t="s">
        <v>230</v>
      </c>
      <c r="L14" s="207" t="s">
        <v>231</v>
      </c>
      <c r="M14" s="207" t="s">
        <v>232</v>
      </c>
    </row>
    <row r="15" spans="1:14">
      <c r="B15" s="197"/>
      <c r="C15" s="198" t="s">
        <v>924</v>
      </c>
      <c r="D15" s="198" t="s">
        <v>924</v>
      </c>
      <c r="E15" s="198" t="s">
        <v>924</v>
      </c>
      <c r="F15" s="198" t="s">
        <v>924</v>
      </c>
      <c r="G15" s="198" t="s">
        <v>924</v>
      </c>
      <c r="H15" s="198" t="s">
        <v>924</v>
      </c>
      <c r="I15" s="198" t="s">
        <v>924</v>
      </c>
      <c r="J15" s="198" t="s">
        <v>924</v>
      </c>
      <c r="K15" s="198" t="s">
        <v>924</v>
      </c>
      <c r="L15" s="198" t="s">
        <v>924</v>
      </c>
      <c r="M15" s="198" t="s">
        <v>924</v>
      </c>
    </row>
    <row r="16" spans="1:14">
      <c r="B16" s="197"/>
      <c r="C16" s="198"/>
      <c r="D16" s="198"/>
      <c r="E16" s="198"/>
      <c r="F16" s="198"/>
      <c r="G16" s="198"/>
      <c r="H16" s="198"/>
      <c r="I16" s="198"/>
      <c r="J16" s="198"/>
      <c r="K16" s="198"/>
      <c r="L16" s="198"/>
      <c r="M16" s="198"/>
    </row>
    <row r="17" spans="1:15">
      <c r="B17" s="200" t="s">
        <v>1810</v>
      </c>
      <c r="C17" s="201">
        <v>7164139</v>
      </c>
      <c r="D17" s="201">
        <v>0</v>
      </c>
      <c r="E17" s="201">
        <v>0</v>
      </c>
      <c r="F17" s="201">
        <v>0</v>
      </c>
      <c r="G17" s="201">
        <v>0</v>
      </c>
      <c r="H17" s="201">
        <v>0</v>
      </c>
      <c r="I17" s="201">
        <v>0</v>
      </c>
      <c r="J17" s="201">
        <v>0</v>
      </c>
      <c r="K17" s="201">
        <v>0</v>
      </c>
      <c r="L17" s="201">
        <v>0</v>
      </c>
      <c r="M17" s="557">
        <v>7164139</v>
      </c>
      <c r="N17" s="148">
        <v>7164139</v>
      </c>
      <c r="O17" s="205">
        <v>0</v>
      </c>
    </row>
    <row r="18" spans="1:15" ht="30">
      <c r="B18" s="200" t="s">
        <v>430</v>
      </c>
      <c r="C18" s="201">
        <v>3207440</v>
      </c>
      <c r="D18" s="201">
        <v>0</v>
      </c>
      <c r="E18" s="201">
        <v>0</v>
      </c>
      <c r="F18" s="201">
        <v>0</v>
      </c>
      <c r="G18" s="201">
        <v>0</v>
      </c>
      <c r="H18" s="201">
        <v>0</v>
      </c>
      <c r="I18" s="201">
        <v>0</v>
      </c>
      <c r="J18" s="201">
        <v>0</v>
      </c>
      <c r="K18" s="201">
        <v>0</v>
      </c>
      <c r="L18" s="201">
        <v>0</v>
      </c>
      <c r="M18" s="557">
        <v>3207440</v>
      </c>
      <c r="N18" s="148">
        <v>3207440</v>
      </c>
      <c r="O18" s="205">
        <v>0</v>
      </c>
    </row>
    <row r="19" spans="1:15" ht="30">
      <c r="B19" s="208" t="s">
        <v>2532</v>
      </c>
      <c r="C19" s="201">
        <v>1031719</v>
      </c>
      <c r="D19" s="201">
        <v>0</v>
      </c>
      <c r="E19" s="201">
        <v>0</v>
      </c>
      <c r="F19" s="201">
        <v>0</v>
      </c>
      <c r="G19" s="201">
        <v>0</v>
      </c>
      <c r="H19" s="201">
        <v>0</v>
      </c>
      <c r="I19" s="201">
        <v>0</v>
      </c>
      <c r="J19" s="201">
        <v>0</v>
      </c>
      <c r="K19" s="201">
        <v>0</v>
      </c>
      <c r="L19" s="201">
        <v>0</v>
      </c>
      <c r="M19" s="557">
        <v>1031719</v>
      </c>
      <c r="N19" s="148">
        <v>1031719</v>
      </c>
      <c r="O19" s="205">
        <v>0</v>
      </c>
    </row>
    <row r="20" spans="1:15">
      <c r="B20" s="199" t="s">
        <v>3156</v>
      </c>
      <c r="C20" s="785">
        <v>13864614</v>
      </c>
      <c r="D20" s="785">
        <v>30535229</v>
      </c>
      <c r="E20" s="201">
        <v>9267973</v>
      </c>
      <c r="F20" s="201">
        <v>4337271</v>
      </c>
      <c r="G20" s="201">
        <v>35230788</v>
      </c>
      <c r="H20" s="201">
        <v>11861226</v>
      </c>
      <c r="I20" s="201">
        <v>18168984</v>
      </c>
      <c r="J20" s="201">
        <v>28421616</v>
      </c>
      <c r="K20" s="201">
        <v>2618256</v>
      </c>
      <c r="L20" s="201">
        <v>2191789</v>
      </c>
      <c r="M20" s="557">
        <v>156497746</v>
      </c>
    </row>
    <row r="21" spans="1:15">
      <c r="B21" s="208" t="s">
        <v>1644</v>
      </c>
      <c r="C21" s="201">
        <v>0</v>
      </c>
      <c r="D21" s="201">
        <v>0</v>
      </c>
      <c r="E21" s="201">
        <v>0</v>
      </c>
      <c r="F21" s="201">
        <v>0</v>
      </c>
      <c r="G21" s="201">
        <v>0</v>
      </c>
      <c r="H21" s="201">
        <v>0</v>
      </c>
      <c r="I21" s="201">
        <v>0</v>
      </c>
      <c r="J21" s="201">
        <v>0</v>
      </c>
      <c r="K21" s="201">
        <v>0</v>
      </c>
      <c r="L21" s="201">
        <v>0</v>
      </c>
      <c r="M21" s="557">
        <v>8750235</v>
      </c>
    </row>
    <row r="22" spans="1:15">
      <c r="A22" s="192"/>
      <c r="B22" s="208" t="s">
        <v>347</v>
      </c>
      <c r="C22" s="201">
        <v>0</v>
      </c>
      <c r="D22" s="201">
        <v>0</v>
      </c>
      <c r="E22" s="201">
        <v>0</v>
      </c>
      <c r="F22" s="201">
        <v>0</v>
      </c>
      <c r="G22" s="201">
        <v>0</v>
      </c>
      <c r="H22" s="201">
        <v>0</v>
      </c>
      <c r="I22" s="201">
        <v>0</v>
      </c>
      <c r="J22" s="201">
        <v>0</v>
      </c>
      <c r="K22" s="201">
        <v>0</v>
      </c>
      <c r="L22" s="201">
        <v>0</v>
      </c>
      <c r="M22" s="557">
        <v>147747511</v>
      </c>
      <c r="N22" s="148">
        <v>147747511</v>
      </c>
      <c r="O22" s="205">
        <v>0</v>
      </c>
    </row>
    <row r="23" spans="1:15" ht="30">
      <c r="B23" s="208" t="s">
        <v>3127</v>
      </c>
      <c r="C23" s="201">
        <v>324371</v>
      </c>
      <c r="D23" s="201">
        <v>0</v>
      </c>
      <c r="E23" s="201">
        <v>0</v>
      </c>
      <c r="F23" s="201">
        <v>0</v>
      </c>
      <c r="G23" s="201">
        <v>0</v>
      </c>
      <c r="H23" s="201">
        <v>0</v>
      </c>
      <c r="I23" s="201">
        <v>0</v>
      </c>
      <c r="J23" s="201">
        <v>10</v>
      </c>
      <c r="K23" s="201">
        <v>0</v>
      </c>
      <c r="L23" s="201">
        <v>0</v>
      </c>
      <c r="M23" s="557">
        <v>324381</v>
      </c>
      <c r="N23" s="148">
        <v>324381</v>
      </c>
      <c r="O23" s="205">
        <v>0</v>
      </c>
    </row>
    <row r="24" spans="1:15">
      <c r="B24" s="208" t="s">
        <v>3155</v>
      </c>
      <c r="C24" s="201">
        <v>4106963</v>
      </c>
      <c r="D24" s="201">
        <v>0</v>
      </c>
      <c r="E24" s="201">
        <v>0</v>
      </c>
      <c r="F24" s="201">
        <v>0</v>
      </c>
      <c r="G24" s="201">
        <v>0</v>
      </c>
      <c r="H24" s="201">
        <v>0</v>
      </c>
      <c r="I24" s="201">
        <v>0</v>
      </c>
      <c r="J24" s="201">
        <v>0</v>
      </c>
      <c r="K24" s="201">
        <v>0</v>
      </c>
      <c r="L24" s="201">
        <v>0</v>
      </c>
      <c r="M24" s="557">
        <v>4106963</v>
      </c>
      <c r="N24" s="148">
        <v>4106963</v>
      </c>
      <c r="O24" s="205">
        <v>0</v>
      </c>
    </row>
    <row r="25" spans="1:15">
      <c r="B25" s="208" t="s">
        <v>957</v>
      </c>
      <c r="C25" s="201">
        <v>232692</v>
      </c>
      <c r="D25" s="201">
        <v>0</v>
      </c>
      <c r="E25" s="201">
        <v>0</v>
      </c>
      <c r="F25" s="201">
        <v>0</v>
      </c>
      <c r="G25" s="201">
        <v>0</v>
      </c>
      <c r="H25" s="201">
        <v>0</v>
      </c>
      <c r="I25" s="201">
        <v>0</v>
      </c>
      <c r="J25" s="201">
        <v>0</v>
      </c>
      <c r="K25" s="201">
        <v>0</v>
      </c>
      <c r="L25" s="201">
        <v>0</v>
      </c>
      <c r="M25" s="557">
        <v>232692</v>
      </c>
      <c r="O25" s="205"/>
    </row>
    <row r="26" spans="1:15">
      <c r="B26" s="231"/>
      <c r="C26" s="211"/>
      <c r="D26" s="211"/>
      <c r="E26" s="211"/>
      <c r="F26" s="211"/>
      <c r="G26" s="211"/>
      <c r="H26" s="211"/>
      <c r="I26" s="211"/>
      <c r="J26" s="211"/>
      <c r="K26" s="211"/>
      <c r="L26" s="211"/>
      <c r="M26" s="238"/>
      <c r="O26" s="205"/>
    </row>
    <row r="27" spans="1:15">
      <c r="B27" s="118" t="s">
        <v>11</v>
      </c>
    </row>
    <row r="28" spans="1:15" ht="29.25">
      <c r="B28" s="1747" t="s">
        <v>2063</v>
      </c>
      <c r="C28" s="207" t="s">
        <v>1587</v>
      </c>
      <c r="D28" s="207" t="s">
        <v>225</v>
      </c>
      <c r="E28" s="207" t="s">
        <v>344</v>
      </c>
      <c r="F28" s="207" t="s">
        <v>226</v>
      </c>
      <c r="G28" s="207" t="s">
        <v>227</v>
      </c>
      <c r="H28" s="207" t="s">
        <v>228</v>
      </c>
      <c r="I28" s="207" t="s">
        <v>229</v>
      </c>
      <c r="J28" s="207" t="s">
        <v>432</v>
      </c>
      <c r="K28" s="207" t="s">
        <v>230</v>
      </c>
      <c r="L28" s="207" t="s">
        <v>231</v>
      </c>
      <c r="M28" s="207" t="s">
        <v>232</v>
      </c>
    </row>
    <row r="29" spans="1:15">
      <c r="B29" s="197"/>
      <c r="C29" s="198" t="s">
        <v>924</v>
      </c>
      <c r="D29" s="198" t="s">
        <v>924</v>
      </c>
      <c r="E29" s="198" t="s">
        <v>924</v>
      </c>
      <c r="F29" s="198" t="s">
        <v>924</v>
      </c>
      <c r="G29" s="198" t="s">
        <v>924</v>
      </c>
      <c r="H29" s="198" t="s">
        <v>924</v>
      </c>
      <c r="I29" s="198" t="s">
        <v>924</v>
      </c>
      <c r="J29" s="198" t="s">
        <v>924</v>
      </c>
      <c r="K29" s="198" t="s">
        <v>924</v>
      </c>
      <c r="L29" s="198" t="s">
        <v>924</v>
      </c>
      <c r="M29" s="198" t="s">
        <v>924</v>
      </c>
    </row>
    <row r="30" spans="1:15">
      <c r="B30" s="197"/>
      <c r="C30" s="198"/>
      <c r="D30" s="198"/>
      <c r="E30" s="198"/>
      <c r="F30" s="198"/>
      <c r="G30" s="198"/>
      <c r="H30" s="198"/>
      <c r="I30" s="198"/>
      <c r="J30" s="198"/>
      <c r="K30" s="198"/>
      <c r="L30" s="198"/>
      <c r="M30" s="198"/>
    </row>
    <row r="31" spans="1:15">
      <c r="B31" s="200" t="s">
        <v>1810</v>
      </c>
      <c r="C31" s="201">
        <v>3294055</v>
      </c>
      <c r="D31" s="201">
        <v>0</v>
      </c>
      <c r="E31" s="201">
        <v>0</v>
      </c>
      <c r="F31" s="201">
        <v>0</v>
      </c>
      <c r="G31" s="201">
        <v>0</v>
      </c>
      <c r="H31" s="201">
        <v>0</v>
      </c>
      <c r="I31" s="201">
        <v>0</v>
      </c>
      <c r="J31" s="201">
        <v>0</v>
      </c>
      <c r="K31" s="201">
        <v>0</v>
      </c>
      <c r="L31" s="201">
        <v>0</v>
      </c>
      <c r="M31" s="557">
        <v>3294055</v>
      </c>
      <c r="N31" s="148">
        <v>3294055</v>
      </c>
      <c r="O31" s="205">
        <v>0</v>
      </c>
    </row>
    <row r="32" spans="1:15" ht="30">
      <c r="B32" s="200" t="s">
        <v>433</v>
      </c>
      <c r="C32" s="201">
        <v>3404533</v>
      </c>
      <c r="D32" s="201">
        <v>0</v>
      </c>
      <c r="E32" s="201">
        <v>0</v>
      </c>
      <c r="F32" s="201">
        <v>0</v>
      </c>
      <c r="G32" s="201">
        <v>0</v>
      </c>
      <c r="H32" s="201">
        <v>0</v>
      </c>
      <c r="I32" s="201">
        <v>0</v>
      </c>
      <c r="J32" s="201">
        <v>0</v>
      </c>
      <c r="K32" s="201">
        <v>0</v>
      </c>
      <c r="L32" s="201">
        <v>0</v>
      </c>
      <c r="M32" s="557">
        <v>3404533</v>
      </c>
      <c r="N32" s="148">
        <v>3404533</v>
      </c>
      <c r="O32" s="205">
        <v>0</v>
      </c>
    </row>
    <row r="33" spans="2:15" ht="30">
      <c r="B33" s="208" t="s">
        <v>2532</v>
      </c>
      <c r="C33" s="201">
        <v>18185</v>
      </c>
      <c r="D33" s="201">
        <v>0</v>
      </c>
      <c r="E33" s="201">
        <v>0</v>
      </c>
      <c r="F33" s="201">
        <v>0</v>
      </c>
      <c r="G33" s="201">
        <v>0</v>
      </c>
      <c r="H33" s="201">
        <v>0</v>
      </c>
      <c r="I33" s="201">
        <v>0</v>
      </c>
      <c r="J33" s="201">
        <v>0</v>
      </c>
      <c r="K33" s="201">
        <v>0</v>
      </c>
      <c r="L33" s="201">
        <v>5005</v>
      </c>
      <c r="M33" s="557">
        <v>23190</v>
      </c>
      <c r="N33" s="148">
        <v>23190</v>
      </c>
      <c r="O33" s="205">
        <v>0</v>
      </c>
    </row>
    <row r="34" spans="2:15">
      <c r="B34" s="199" t="s">
        <v>3156</v>
      </c>
      <c r="C34" s="785">
        <v>4537434</v>
      </c>
      <c r="D34" s="201">
        <v>22967478</v>
      </c>
      <c r="E34" s="201">
        <v>5389956</v>
      </c>
      <c r="F34" s="201">
        <v>3142997</v>
      </c>
      <c r="G34" s="201">
        <v>26898641</v>
      </c>
      <c r="H34" s="201">
        <v>10252386</v>
      </c>
      <c r="I34" s="201">
        <v>20151673</v>
      </c>
      <c r="J34" s="201">
        <v>49473826</v>
      </c>
      <c r="K34" s="201">
        <v>701409</v>
      </c>
      <c r="L34" s="201">
        <v>13136441</v>
      </c>
      <c r="M34" s="557">
        <v>156652241</v>
      </c>
      <c r="N34" s="110"/>
      <c r="O34" s="205"/>
    </row>
    <row r="35" spans="2:15">
      <c r="B35" s="208" t="s">
        <v>1644</v>
      </c>
      <c r="C35" s="201">
        <v>0</v>
      </c>
      <c r="D35" s="201">
        <v>0</v>
      </c>
      <c r="E35" s="201">
        <v>0</v>
      </c>
      <c r="F35" s="201">
        <v>0</v>
      </c>
      <c r="G35" s="201">
        <v>0</v>
      </c>
      <c r="H35" s="201">
        <v>0</v>
      </c>
      <c r="I35" s="201">
        <v>0</v>
      </c>
      <c r="J35" s="201">
        <v>0</v>
      </c>
      <c r="K35" s="201">
        <v>0</v>
      </c>
      <c r="L35" s="201">
        <v>0</v>
      </c>
      <c r="M35" s="557">
        <v>4944339</v>
      </c>
      <c r="N35" s="148">
        <v>0</v>
      </c>
      <c r="O35" s="205"/>
    </row>
    <row r="36" spans="2:15">
      <c r="B36" s="208" t="s">
        <v>347</v>
      </c>
      <c r="C36" s="201">
        <v>0</v>
      </c>
      <c r="D36" s="201">
        <v>0</v>
      </c>
      <c r="E36" s="201">
        <v>0</v>
      </c>
      <c r="F36" s="201">
        <v>0</v>
      </c>
      <c r="G36" s="201">
        <v>0</v>
      </c>
      <c r="H36" s="201">
        <v>0</v>
      </c>
      <c r="I36" s="201">
        <v>0</v>
      </c>
      <c r="J36" s="201">
        <v>0</v>
      </c>
      <c r="K36" s="201">
        <v>0</v>
      </c>
      <c r="L36" s="201">
        <v>0</v>
      </c>
      <c r="M36" s="557">
        <v>151707902</v>
      </c>
      <c r="N36" s="148">
        <v>151707902</v>
      </c>
      <c r="O36" s="205">
        <v>0</v>
      </c>
    </row>
    <row r="37" spans="2:15" ht="30">
      <c r="B37" s="208" t="s">
        <v>3127</v>
      </c>
      <c r="C37" s="201">
        <v>125641</v>
      </c>
      <c r="D37" s="201">
        <v>0</v>
      </c>
      <c r="E37" s="201">
        <v>0</v>
      </c>
      <c r="F37" s="201">
        <v>0</v>
      </c>
      <c r="G37" s="201">
        <v>0</v>
      </c>
      <c r="H37" s="201">
        <v>0</v>
      </c>
      <c r="I37" s="201">
        <v>0</v>
      </c>
      <c r="J37" s="201">
        <v>10</v>
      </c>
      <c r="K37" s="201">
        <v>0</v>
      </c>
      <c r="L37" s="201">
        <v>0</v>
      </c>
      <c r="M37" s="557">
        <v>125651</v>
      </c>
      <c r="N37" s="148">
        <v>125651</v>
      </c>
      <c r="O37" s="205">
        <v>0</v>
      </c>
    </row>
    <row r="38" spans="2:15">
      <c r="B38" s="208" t="s">
        <v>3155</v>
      </c>
      <c r="C38" s="201">
        <v>8002625</v>
      </c>
      <c r="D38" s="201">
        <v>0</v>
      </c>
      <c r="E38" s="201">
        <v>0</v>
      </c>
      <c r="F38" s="201">
        <v>0</v>
      </c>
      <c r="G38" s="201">
        <v>0</v>
      </c>
      <c r="H38" s="201">
        <v>0</v>
      </c>
      <c r="I38" s="201">
        <v>0</v>
      </c>
      <c r="J38" s="201">
        <v>0</v>
      </c>
      <c r="K38" s="201">
        <v>0</v>
      </c>
      <c r="L38" s="201">
        <v>0</v>
      </c>
      <c r="M38" s="557">
        <v>8002625</v>
      </c>
      <c r="N38" s="148">
        <v>8002625</v>
      </c>
      <c r="O38" s="205">
        <v>0</v>
      </c>
    </row>
    <row r="39" spans="2:15">
      <c r="B39" s="208" t="s">
        <v>957</v>
      </c>
      <c r="C39" s="201">
        <v>143817</v>
      </c>
      <c r="D39" s="201">
        <v>0</v>
      </c>
      <c r="E39" s="201">
        <v>0</v>
      </c>
      <c r="F39" s="201">
        <v>0</v>
      </c>
      <c r="G39" s="201">
        <v>0</v>
      </c>
      <c r="H39" s="201">
        <v>0</v>
      </c>
      <c r="I39" s="201">
        <v>0</v>
      </c>
      <c r="J39" s="201">
        <v>0</v>
      </c>
      <c r="K39" s="201">
        <v>0</v>
      </c>
      <c r="L39" s="201">
        <v>0</v>
      </c>
      <c r="M39" s="557">
        <v>143817</v>
      </c>
      <c r="N39" s="110"/>
      <c r="O39" s="205"/>
    </row>
    <row r="40" spans="2:15">
      <c r="B40" s="110"/>
      <c r="D40" s="205"/>
      <c r="E40" s="205"/>
      <c r="F40" s="205"/>
      <c r="G40" s="205"/>
      <c r="H40" s="205"/>
      <c r="I40" s="205"/>
      <c r="J40" s="205"/>
      <c r="K40" s="205"/>
      <c r="L40" s="205"/>
    </row>
    <row r="41" spans="2:15">
      <c r="B41" s="110" t="s">
        <v>1588</v>
      </c>
      <c r="D41" s="205"/>
      <c r="E41" s="205"/>
      <c r="F41" s="205"/>
      <c r="G41" s="205"/>
      <c r="H41" s="205"/>
      <c r="I41" s="205"/>
      <c r="J41" s="205"/>
      <c r="K41" s="205"/>
      <c r="L41" s="205"/>
    </row>
    <row r="42" spans="2:15">
      <c r="D42" s="148"/>
      <c r="E42" s="148"/>
      <c r="F42" s="148"/>
      <c r="G42" s="148"/>
      <c r="H42" s="148"/>
      <c r="I42" s="148"/>
      <c r="J42" s="148"/>
      <c r="K42" s="148"/>
      <c r="L42" s="148"/>
    </row>
    <row r="43" spans="2:15">
      <c r="D43" s="205"/>
      <c r="E43" s="205"/>
      <c r="F43" s="205"/>
      <c r="G43" s="205"/>
      <c r="H43" s="205"/>
      <c r="I43" s="205"/>
      <c r="J43" s="205"/>
      <c r="K43" s="205"/>
      <c r="L43" s="205"/>
    </row>
  </sheetData>
  <printOptions horizontalCentered="1"/>
  <pageMargins left="1" right="0.25" top="0.25" bottom="0.16" header="0.5" footer="0.16"/>
  <pageSetup paperSize="9" scale="66" orientation="landscape" r:id="rId1"/>
  <headerFooter alignWithMargins="0">
    <oddFooter>&amp;C-&amp;A-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O75"/>
  <sheetViews>
    <sheetView view="pageBreakPreview" zoomScale="80" zoomScaleNormal="70" zoomScaleSheetLayoutView="80" workbookViewId="0">
      <selection activeCell="E23" sqref="E23"/>
    </sheetView>
  </sheetViews>
  <sheetFormatPr defaultColWidth="9.140625" defaultRowHeight="15"/>
  <cols>
    <col min="1" max="1" width="7.140625" style="854" customWidth="1"/>
    <col min="2" max="2" width="37.140625" style="192" customWidth="1"/>
    <col min="3" max="3" width="15.85546875" style="110" customWidth="1"/>
    <col min="4" max="5" width="15.28515625" style="110" customWidth="1"/>
    <col min="6" max="6" width="13" style="110" bestFit="1" customWidth="1"/>
    <col min="7" max="7" width="15.85546875" style="110" bestFit="1" customWidth="1"/>
    <col min="8" max="8" width="14.85546875" style="110" bestFit="1" customWidth="1"/>
    <col min="9" max="10" width="15.85546875" style="110" bestFit="1" customWidth="1"/>
    <col min="11" max="12" width="14.85546875" style="110" bestFit="1" customWidth="1"/>
    <col min="13" max="13" width="16.42578125" style="118" customWidth="1"/>
    <col min="14" max="14" width="19.140625" style="148" bestFit="1" customWidth="1"/>
    <col min="15" max="15" width="19.140625" style="110" bestFit="1" customWidth="1"/>
    <col min="16" max="16384" width="9.140625" style="110"/>
  </cols>
  <sheetData>
    <row r="1" spans="1:15" s="115" customFormat="1" ht="20.25">
      <c r="A1" s="1871" t="s">
        <v>402</v>
      </c>
      <c r="B1" s="191"/>
      <c r="M1" s="114"/>
      <c r="N1" s="196"/>
    </row>
    <row r="2" spans="1:15" ht="20.25">
      <c r="A2" s="103" t="s">
        <v>40</v>
      </c>
    </row>
    <row r="3" spans="1:15" ht="60" customHeight="1">
      <c r="A3" s="104" t="s">
        <v>3241</v>
      </c>
    </row>
    <row r="4" spans="1:15">
      <c r="A4" s="160">
        <v>59</v>
      </c>
      <c r="B4" s="107" t="s">
        <v>414</v>
      </c>
      <c r="C4" s="152"/>
      <c r="D4" s="152"/>
      <c r="E4" s="152"/>
      <c r="F4" s="152"/>
      <c r="G4" s="152"/>
      <c r="H4" s="152"/>
      <c r="I4" s="152"/>
      <c r="J4" s="107"/>
      <c r="K4" s="152"/>
      <c r="L4" s="152"/>
      <c r="M4" s="287"/>
    </row>
    <row r="5" spans="1:15">
      <c r="B5" s="107"/>
      <c r="C5" s="152"/>
      <c r="D5" s="152"/>
      <c r="E5" s="152"/>
      <c r="F5" s="152"/>
      <c r="G5" s="152"/>
      <c r="H5" s="152"/>
      <c r="I5" s="152"/>
      <c r="J5" s="107"/>
      <c r="K5" s="152"/>
      <c r="L5" s="152"/>
      <c r="M5" s="287"/>
    </row>
    <row r="6" spans="1:15">
      <c r="A6" s="193">
        <v>59.2</v>
      </c>
      <c r="B6" s="118" t="s">
        <v>428</v>
      </c>
      <c r="C6" s="152"/>
      <c r="D6" s="152"/>
      <c r="E6" s="152"/>
      <c r="F6" s="152"/>
      <c r="G6" s="152"/>
      <c r="H6" s="152"/>
      <c r="I6" s="107"/>
      <c r="J6" s="152"/>
      <c r="K6" s="152"/>
    </row>
    <row r="7" spans="1:15">
      <c r="B7" s="118"/>
      <c r="C7" s="152"/>
      <c r="D7" s="152"/>
      <c r="E7" s="152"/>
      <c r="F7" s="152"/>
      <c r="G7" s="152"/>
      <c r="H7" s="152"/>
      <c r="I7" s="107"/>
      <c r="J7" s="152"/>
      <c r="K7" s="152"/>
    </row>
    <row r="8" spans="1:15">
      <c r="A8" s="854" t="s">
        <v>2570</v>
      </c>
      <c r="B8" s="854" t="s">
        <v>1035</v>
      </c>
    </row>
    <row r="10" spans="1:15">
      <c r="B10" s="854" t="s">
        <v>223</v>
      </c>
    </row>
    <row r="11" spans="1:15">
      <c r="B11" s="118" t="s">
        <v>12</v>
      </c>
    </row>
    <row r="12" spans="1:15" ht="29.25">
      <c r="B12" s="197" t="s">
        <v>2848</v>
      </c>
      <c r="C12" s="207" t="s">
        <v>1587</v>
      </c>
      <c r="D12" s="207" t="s">
        <v>225</v>
      </c>
      <c r="E12" s="207" t="s">
        <v>344</v>
      </c>
      <c r="F12" s="207" t="s">
        <v>226</v>
      </c>
      <c r="G12" s="207" t="s">
        <v>227</v>
      </c>
      <c r="H12" s="207" t="s">
        <v>228</v>
      </c>
      <c r="I12" s="207" t="s">
        <v>229</v>
      </c>
      <c r="J12" s="207" t="s">
        <v>432</v>
      </c>
      <c r="K12" s="207" t="s">
        <v>230</v>
      </c>
      <c r="L12" s="207" t="s">
        <v>231</v>
      </c>
      <c r="M12" s="207" t="s">
        <v>232</v>
      </c>
    </row>
    <row r="13" spans="1:15">
      <c r="B13" s="197"/>
      <c r="C13" s="198" t="s">
        <v>924</v>
      </c>
      <c r="D13" s="198" t="s">
        <v>924</v>
      </c>
      <c r="E13" s="198" t="s">
        <v>924</v>
      </c>
      <c r="F13" s="198" t="s">
        <v>924</v>
      </c>
      <c r="G13" s="198" t="s">
        <v>924</v>
      </c>
      <c r="H13" s="198" t="s">
        <v>924</v>
      </c>
      <c r="I13" s="198" t="s">
        <v>924</v>
      </c>
      <c r="J13" s="198" t="s">
        <v>924</v>
      </c>
      <c r="K13" s="198" t="s">
        <v>924</v>
      </c>
      <c r="L13" s="198" t="s">
        <v>924</v>
      </c>
      <c r="M13" s="198" t="s">
        <v>924</v>
      </c>
    </row>
    <row r="14" spans="1:15">
      <c r="B14" s="197"/>
      <c r="C14" s="198"/>
      <c r="D14" s="198"/>
      <c r="E14" s="198"/>
      <c r="F14" s="198"/>
      <c r="G14" s="198"/>
      <c r="H14" s="198"/>
      <c r="I14" s="198"/>
      <c r="J14" s="198"/>
      <c r="K14" s="198"/>
      <c r="L14" s="198"/>
      <c r="M14" s="198"/>
    </row>
    <row r="15" spans="1:15">
      <c r="B15" s="200" t="s">
        <v>1810</v>
      </c>
      <c r="C15" s="201">
        <v>7693032</v>
      </c>
      <c r="D15" s="201">
        <v>0</v>
      </c>
      <c r="E15" s="201">
        <v>0</v>
      </c>
      <c r="F15" s="201">
        <v>0</v>
      </c>
      <c r="G15" s="201">
        <v>0</v>
      </c>
      <c r="H15" s="201">
        <v>0</v>
      </c>
      <c r="I15" s="201">
        <v>0</v>
      </c>
      <c r="J15" s="201">
        <v>0</v>
      </c>
      <c r="K15" s="201">
        <v>0</v>
      </c>
      <c r="L15" s="201">
        <v>0</v>
      </c>
      <c r="M15" s="557">
        <v>7693032</v>
      </c>
      <c r="N15" s="148">
        <v>7693032</v>
      </c>
      <c r="O15" s="205">
        <v>0</v>
      </c>
    </row>
    <row r="16" spans="1:15" ht="30">
      <c r="B16" s="200" t="s">
        <v>430</v>
      </c>
      <c r="C16" s="201">
        <v>6661407</v>
      </c>
      <c r="D16" s="201">
        <v>0</v>
      </c>
      <c r="E16" s="201">
        <v>0</v>
      </c>
      <c r="F16" s="201">
        <v>0</v>
      </c>
      <c r="G16" s="201">
        <v>0</v>
      </c>
      <c r="H16" s="201">
        <v>0</v>
      </c>
      <c r="I16" s="201">
        <v>0</v>
      </c>
      <c r="J16" s="201">
        <v>0</v>
      </c>
      <c r="K16" s="201">
        <v>0</v>
      </c>
      <c r="L16" s="201">
        <v>0</v>
      </c>
      <c r="M16" s="557">
        <v>6661407</v>
      </c>
      <c r="N16" s="148">
        <v>6661407</v>
      </c>
      <c r="O16" s="205">
        <v>0</v>
      </c>
    </row>
    <row r="17" spans="1:15" ht="30">
      <c r="B17" s="208" t="s">
        <v>2532</v>
      </c>
      <c r="C17" s="201">
        <v>1198592</v>
      </c>
      <c r="D17" s="201">
        <v>0</v>
      </c>
      <c r="E17" s="201">
        <v>0</v>
      </c>
      <c r="F17" s="201">
        <v>0</v>
      </c>
      <c r="G17" s="201">
        <v>0</v>
      </c>
      <c r="H17" s="201">
        <v>0</v>
      </c>
      <c r="I17" s="201">
        <v>0</v>
      </c>
      <c r="J17" s="201">
        <v>0</v>
      </c>
      <c r="K17" s="201">
        <v>0</v>
      </c>
      <c r="L17" s="201">
        <v>0</v>
      </c>
      <c r="M17" s="557">
        <v>1198592</v>
      </c>
      <c r="N17" s="148">
        <v>1198592</v>
      </c>
      <c r="O17" s="205">
        <v>0</v>
      </c>
    </row>
    <row r="18" spans="1:15">
      <c r="B18" s="199" t="s">
        <v>3156</v>
      </c>
      <c r="C18" s="785">
        <v>16854089</v>
      </c>
      <c r="D18" s="785">
        <v>31148829</v>
      </c>
      <c r="E18" s="785">
        <v>11378906</v>
      </c>
      <c r="F18" s="785">
        <v>4352849</v>
      </c>
      <c r="G18" s="785">
        <v>35265304</v>
      </c>
      <c r="H18" s="785">
        <v>10905103</v>
      </c>
      <c r="I18" s="785">
        <v>18606628</v>
      </c>
      <c r="J18" s="785">
        <v>29850095</v>
      </c>
      <c r="K18" s="785">
        <v>2618256</v>
      </c>
      <c r="L18" s="785">
        <v>2324821</v>
      </c>
      <c r="M18" s="557">
        <v>163304880</v>
      </c>
      <c r="O18" s="140">
        <v>163304880</v>
      </c>
    </row>
    <row r="19" spans="1:15">
      <c r="B19" s="208" t="s">
        <v>1644</v>
      </c>
      <c r="C19" s="201"/>
      <c r="D19" s="201"/>
      <c r="E19" s="201"/>
      <c r="F19" s="201"/>
      <c r="G19" s="201"/>
      <c r="H19" s="201"/>
      <c r="I19" s="201"/>
      <c r="J19" s="201"/>
      <c r="K19" s="201"/>
      <c r="L19" s="201"/>
      <c r="M19" s="557">
        <v>9169946</v>
      </c>
      <c r="O19" s="140">
        <v>9169946</v>
      </c>
    </row>
    <row r="20" spans="1:15">
      <c r="A20" s="192"/>
      <c r="B20" s="208" t="s">
        <v>347</v>
      </c>
      <c r="C20" s="201"/>
      <c r="D20" s="201"/>
      <c r="E20" s="201"/>
      <c r="F20" s="201"/>
      <c r="G20" s="201"/>
      <c r="H20" s="201"/>
      <c r="I20" s="201"/>
      <c r="J20" s="201"/>
      <c r="K20" s="201"/>
      <c r="L20" s="201"/>
      <c r="M20" s="557">
        <v>154134934</v>
      </c>
      <c r="N20" s="148">
        <v>154134934</v>
      </c>
      <c r="O20" s="140">
        <v>0</v>
      </c>
    </row>
    <row r="21" spans="1:15">
      <c r="B21" s="208" t="s">
        <v>333</v>
      </c>
      <c r="C21" s="201">
        <v>0</v>
      </c>
      <c r="D21" s="201">
        <v>0</v>
      </c>
      <c r="E21" s="201">
        <v>0</v>
      </c>
      <c r="F21" s="201">
        <v>0</v>
      </c>
      <c r="G21" s="201">
        <v>0</v>
      </c>
      <c r="H21" s="201">
        <v>0</v>
      </c>
      <c r="I21" s="201">
        <v>0</v>
      </c>
      <c r="J21" s="201">
        <v>0</v>
      </c>
      <c r="K21" s="201">
        <v>0</v>
      </c>
      <c r="L21" s="201">
        <v>1194933</v>
      </c>
      <c r="M21" s="557">
        <v>1194933</v>
      </c>
      <c r="N21" s="148">
        <v>1194933</v>
      </c>
      <c r="O21" s="205">
        <v>0</v>
      </c>
    </row>
    <row r="22" spans="1:15" ht="30">
      <c r="B22" s="208" t="s">
        <v>3127</v>
      </c>
      <c r="C22" s="201">
        <v>1455692</v>
      </c>
      <c r="D22" s="201">
        <v>0</v>
      </c>
      <c r="E22" s="201">
        <v>0</v>
      </c>
      <c r="F22" s="201">
        <v>0</v>
      </c>
      <c r="G22" s="201">
        <v>0</v>
      </c>
      <c r="H22" s="201">
        <v>0</v>
      </c>
      <c r="I22" s="201">
        <v>0</v>
      </c>
      <c r="J22" s="201">
        <v>10</v>
      </c>
      <c r="K22" s="201">
        <v>0</v>
      </c>
      <c r="L22" s="201">
        <v>0</v>
      </c>
      <c r="M22" s="557">
        <v>1455702</v>
      </c>
      <c r="N22" s="148">
        <v>1455702</v>
      </c>
      <c r="O22" s="205">
        <v>0</v>
      </c>
    </row>
    <row r="23" spans="1:15">
      <c r="B23" s="208" t="s">
        <v>3155</v>
      </c>
      <c r="C23" s="201">
        <v>4813439</v>
      </c>
      <c r="D23" s="201">
        <v>0</v>
      </c>
      <c r="E23" s="201">
        <v>0</v>
      </c>
      <c r="F23" s="201">
        <v>0</v>
      </c>
      <c r="G23" s="201">
        <v>0</v>
      </c>
      <c r="H23" s="201">
        <v>0</v>
      </c>
      <c r="I23" s="201">
        <v>0</v>
      </c>
      <c r="J23" s="201">
        <v>0</v>
      </c>
      <c r="K23" s="201">
        <v>0</v>
      </c>
      <c r="L23" s="201">
        <v>0</v>
      </c>
      <c r="M23" s="557">
        <v>4813439</v>
      </c>
      <c r="N23" s="148">
        <v>4813439</v>
      </c>
      <c r="O23" s="205">
        <v>0</v>
      </c>
    </row>
    <row r="24" spans="1:15">
      <c r="B24" s="110"/>
    </row>
    <row r="25" spans="1:15" hidden="1">
      <c r="B25" s="110"/>
    </row>
    <row r="26" spans="1:15" hidden="1">
      <c r="B26" s="118" t="s">
        <v>209</v>
      </c>
    </row>
    <row r="27" spans="1:15" ht="28.5" hidden="1">
      <c r="B27" s="197">
        <v>41274</v>
      </c>
      <c r="C27" s="198" t="s">
        <v>224</v>
      </c>
      <c r="D27" s="198" t="s">
        <v>225</v>
      </c>
      <c r="E27" s="198" t="s">
        <v>344</v>
      </c>
      <c r="F27" s="198" t="s">
        <v>226</v>
      </c>
      <c r="G27" s="207" t="s">
        <v>227</v>
      </c>
      <c r="H27" s="198" t="s">
        <v>228</v>
      </c>
      <c r="I27" s="198" t="s">
        <v>229</v>
      </c>
      <c r="J27" s="207" t="s">
        <v>432</v>
      </c>
      <c r="K27" s="198" t="s">
        <v>230</v>
      </c>
      <c r="L27" s="198" t="s">
        <v>231</v>
      </c>
      <c r="M27" s="207" t="s">
        <v>232</v>
      </c>
    </row>
    <row r="28" spans="1:15" hidden="1">
      <c r="B28" s="209"/>
      <c r="C28" s="745"/>
      <c r="D28" s="745"/>
      <c r="E28" s="745"/>
      <c r="F28" s="745"/>
      <c r="G28" s="745"/>
      <c r="H28" s="745"/>
      <c r="I28" s="745"/>
      <c r="J28" s="745"/>
      <c r="K28" s="745"/>
      <c r="L28" s="745"/>
      <c r="M28" s="745"/>
    </row>
    <row r="29" spans="1:15" hidden="1">
      <c r="B29" s="200" t="s">
        <v>234</v>
      </c>
      <c r="C29" s="204">
        <v>152.66</v>
      </c>
      <c r="D29" s="204"/>
      <c r="E29" s="204"/>
      <c r="F29" s="204"/>
      <c r="G29" s="204"/>
      <c r="H29" s="204"/>
      <c r="I29" s="204"/>
      <c r="J29" s="204"/>
      <c r="K29" s="204"/>
      <c r="L29" s="204"/>
      <c r="M29" s="206">
        <v>152.66</v>
      </c>
    </row>
    <row r="30" spans="1:15" hidden="1">
      <c r="B30" s="200" t="s">
        <v>235</v>
      </c>
      <c r="C30" s="204"/>
      <c r="D30" s="204"/>
      <c r="E30" s="204"/>
      <c r="F30" s="204"/>
      <c r="G30" s="204"/>
      <c r="H30" s="204"/>
      <c r="I30" s="204"/>
      <c r="J30" s="204"/>
      <c r="K30" s="204"/>
      <c r="L30" s="204"/>
      <c r="M30" s="206"/>
    </row>
    <row r="31" spans="1:15" hidden="1">
      <c r="B31" s="208" t="s">
        <v>197</v>
      </c>
      <c r="C31" s="204">
        <v>1196.93</v>
      </c>
      <c r="D31" s="204"/>
      <c r="E31" s="204"/>
      <c r="F31" s="204"/>
      <c r="G31" s="204"/>
      <c r="H31" s="204"/>
      <c r="I31" s="204"/>
      <c r="J31" s="204"/>
      <c r="K31" s="204"/>
      <c r="L31" s="204"/>
      <c r="M31" s="206">
        <v>1196.93</v>
      </c>
    </row>
    <row r="32" spans="1:15" ht="30" hidden="1">
      <c r="B32" s="208" t="s">
        <v>236</v>
      </c>
      <c r="C32" s="202"/>
      <c r="D32" s="202"/>
      <c r="E32" s="204"/>
      <c r="F32" s="204"/>
      <c r="G32" s="204"/>
      <c r="H32" s="204"/>
      <c r="I32" s="204"/>
      <c r="J32" s="204"/>
      <c r="K32" s="204"/>
      <c r="L32" s="204"/>
      <c r="M32" s="206"/>
    </row>
    <row r="33" spans="2:15" hidden="1">
      <c r="B33" s="208" t="s">
        <v>237</v>
      </c>
      <c r="C33" s="204">
        <v>0</v>
      </c>
      <c r="D33" s="204"/>
      <c r="E33" s="204"/>
      <c r="F33" s="204"/>
      <c r="G33" s="204"/>
      <c r="H33" s="204"/>
      <c r="I33" s="204"/>
      <c r="J33" s="204"/>
      <c r="K33" s="204"/>
      <c r="L33" s="204">
        <v>53.4</v>
      </c>
      <c r="M33" s="206">
        <v>53.4</v>
      </c>
    </row>
    <row r="34" spans="2:15" ht="30" hidden="1">
      <c r="B34" s="208" t="s">
        <v>238</v>
      </c>
      <c r="C34" s="204"/>
      <c r="D34" s="204"/>
      <c r="E34" s="204"/>
      <c r="F34" s="204"/>
      <c r="G34" s="204"/>
      <c r="H34" s="204"/>
      <c r="I34" s="204"/>
      <c r="J34" s="204"/>
      <c r="K34" s="204"/>
      <c r="L34" s="204"/>
      <c r="M34" s="206"/>
    </row>
    <row r="35" spans="2:15" hidden="1">
      <c r="B35" s="208" t="s">
        <v>239</v>
      </c>
      <c r="C35" s="204"/>
      <c r="D35" s="204"/>
      <c r="E35" s="204">
        <v>2312.7187930271198</v>
      </c>
      <c r="F35" s="204">
        <v>429.24924399387299</v>
      </c>
      <c r="G35" s="204">
        <v>15950.789040072201</v>
      </c>
      <c r="H35" s="204">
        <v>3753.8348349898401</v>
      </c>
      <c r="I35" s="204">
        <v>19256.667177225801</v>
      </c>
      <c r="J35" s="204">
        <v>29584.547296961799</v>
      </c>
      <c r="K35" s="204">
        <v>698.79116560997704</v>
      </c>
      <c r="L35" s="204">
        <v>1012.87366176392</v>
      </c>
      <c r="M35" s="206">
        <v>72999.471213644531</v>
      </c>
    </row>
    <row r="36" spans="2:15" hidden="1">
      <c r="B36" s="208" t="s">
        <v>219</v>
      </c>
      <c r="C36" s="204">
        <v>210.51</v>
      </c>
      <c r="D36" s="204"/>
      <c r="E36" s="204"/>
      <c r="F36" s="204"/>
      <c r="G36" s="204"/>
      <c r="H36" s="204"/>
      <c r="I36" s="204"/>
      <c r="J36" s="204"/>
      <c r="K36" s="204"/>
      <c r="L36" s="204"/>
      <c r="M36" s="206">
        <v>210.51</v>
      </c>
    </row>
    <row r="37" spans="2:15" hidden="1">
      <c r="B37" s="208" t="s">
        <v>220</v>
      </c>
      <c r="C37" s="204"/>
      <c r="D37" s="204"/>
      <c r="E37" s="204"/>
      <c r="F37" s="204"/>
      <c r="G37" s="204"/>
      <c r="H37" s="204"/>
      <c r="I37" s="204"/>
      <c r="J37" s="204"/>
      <c r="K37" s="204"/>
      <c r="L37" s="204"/>
      <c r="M37" s="206"/>
    </row>
    <row r="38" spans="2:15" hidden="1"/>
    <row r="39" spans="2:15" hidden="1">
      <c r="B39" s="118" t="s">
        <v>223</v>
      </c>
    </row>
    <row r="40" spans="2:15">
      <c r="B40" s="118" t="s">
        <v>12</v>
      </c>
    </row>
    <row r="41" spans="2:15" ht="29.25">
      <c r="B41" s="197" t="s">
        <v>2063</v>
      </c>
      <c r="C41" s="207" t="s">
        <v>1587</v>
      </c>
      <c r="D41" s="207" t="s">
        <v>225</v>
      </c>
      <c r="E41" s="207" t="s">
        <v>344</v>
      </c>
      <c r="F41" s="207" t="s">
        <v>226</v>
      </c>
      <c r="G41" s="207" t="s">
        <v>227</v>
      </c>
      <c r="H41" s="207" t="s">
        <v>228</v>
      </c>
      <c r="I41" s="207" t="s">
        <v>229</v>
      </c>
      <c r="J41" s="207" t="s">
        <v>432</v>
      </c>
      <c r="K41" s="207" t="s">
        <v>230</v>
      </c>
      <c r="L41" s="207" t="s">
        <v>231</v>
      </c>
      <c r="M41" s="207" t="s">
        <v>232</v>
      </c>
    </row>
    <row r="42" spans="2:15">
      <c r="B42" s="197"/>
      <c r="C42" s="198" t="s">
        <v>924</v>
      </c>
      <c r="D42" s="198" t="s">
        <v>924</v>
      </c>
      <c r="E42" s="198" t="s">
        <v>924</v>
      </c>
      <c r="F42" s="198" t="s">
        <v>924</v>
      </c>
      <c r="G42" s="198" t="s">
        <v>924</v>
      </c>
      <c r="H42" s="198" t="s">
        <v>924</v>
      </c>
      <c r="I42" s="198" t="s">
        <v>924</v>
      </c>
      <c r="J42" s="198" t="s">
        <v>924</v>
      </c>
      <c r="K42" s="198" t="s">
        <v>924</v>
      </c>
      <c r="L42" s="198" t="s">
        <v>924</v>
      </c>
      <c r="M42" s="198" t="s">
        <v>924</v>
      </c>
    </row>
    <row r="43" spans="2:15">
      <c r="B43" s="197"/>
      <c r="C43" s="198"/>
      <c r="D43" s="198"/>
      <c r="E43" s="198"/>
      <c r="F43" s="198"/>
      <c r="G43" s="198"/>
      <c r="H43" s="198"/>
      <c r="I43" s="198"/>
      <c r="J43" s="198"/>
      <c r="K43" s="198"/>
      <c r="L43" s="198"/>
      <c r="M43" s="198"/>
    </row>
    <row r="44" spans="2:15">
      <c r="B44" s="200" t="s">
        <v>1810</v>
      </c>
      <c r="C44" s="201">
        <v>4310595</v>
      </c>
      <c r="D44" s="201">
        <v>0</v>
      </c>
      <c r="E44" s="201">
        <v>0</v>
      </c>
      <c r="F44" s="201">
        <v>0</v>
      </c>
      <c r="G44" s="201">
        <v>0</v>
      </c>
      <c r="H44" s="201">
        <v>0</v>
      </c>
      <c r="I44" s="201">
        <v>0</v>
      </c>
      <c r="J44" s="201">
        <v>0</v>
      </c>
      <c r="K44" s="201">
        <v>0</v>
      </c>
      <c r="L44" s="201">
        <v>0</v>
      </c>
      <c r="M44" s="557">
        <v>4310595</v>
      </c>
      <c r="N44" s="148">
        <v>4310595</v>
      </c>
      <c r="O44" s="205">
        <v>0</v>
      </c>
    </row>
    <row r="45" spans="2:15" ht="30">
      <c r="B45" s="200" t="s">
        <v>430</v>
      </c>
      <c r="C45" s="201">
        <v>7375423</v>
      </c>
      <c r="D45" s="201">
        <v>0</v>
      </c>
      <c r="E45" s="201">
        <v>0</v>
      </c>
      <c r="F45" s="201">
        <v>0</v>
      </c>
      <c r="G45" s="201">
        <v>0</v>
      </c>
      <c r="H45" s="201">
        <v>0</v>
      </c>
      <c r="I45" s="201">
        <v>0</v>
      </c>
      <c r="J45" s="201">
        <v>0</v>
      </c>
      <c r="K45" s="201">
        <v>0</v>
      </c>
      <c r="L45" s="201">
        <v>0</v>
      </c>
      <c r="M45" s="557">
        <v>7375423</v>
      </c>
      <c r="N45" s="148">
        <v>7375423</v>
      </c>
      <c r="O45" s="205">
        <v>0</v>
      </c>
    </row>
    <row r="46" spans="2:15" ht="30">
      <c r="B46" s="208" t="s">
        <v>2532</v>
      </c>
      <c r="C46" s="1021">
        <v>25340</v>
      </c>
      <c r="D46" s="201">
        <v>0</v>
      </c>
      <c r="E46" s="201">
        <v>2598</v>
      </c>
      <c r="F46" s="201">
        <v>0</v>
      </c>
      <c r="G46" s="201">
        <v>0</v>
      </c>
      <c r="H46" s="201">
        <v>0</v>
      </c>
      <c r="I46" s="201">
        <v>0</v>
      </c>
      <c r="J46" s="201">
        <v>37050</v>
      </c>
      <c r="K46" s="201">
        <v>0</v>
      </c>
      <c r="L46" s="201">
        <v>7398</v>
      </c>
      <c r="M46" s="557">
        <v>72386</v>
      </c>
      <c r="N46" s="148">
        <v>72386</v>
      </c>
      <c r="O46" s="205">
        <v>0</v>
      </c>
    </row>
    <row r="47" spans="2:15">
      <c r="B47" s="199" t="s">
        <v>3156</v>
      </c>
      <c r="C47" s="201">
        <v>5111329</v>
      </c>
      <c r="D47" s="201">
        <v>23418172</v>
      </c>
      <c r="E47" s="201">
        <v>7186594</v>
      </c>
      <c r="F47" s="201">
        <v>3151245</v>
      </c>
      <c r="G47" s="201">
        <v>26923048</v>
      </c>
      <c r="H47" s="201">
        <v>10711001</v>
      </c>
      <c r="I47" s="201">
        <v>20580403</v>
      </c>
      <c r="J47" s="201">
        <v>50444181</v>
      </c>
      <c r="K47" s="201">
        <v>1397571</v>
      </c>
      <c r="L47" s="201">
        <v>13309321</v>
      </c>
      <c r="M47" s="557">
        <v>162232865</v>
      </c>
      <c r="O47" s="205">
        <v>162232865</v>
      </c>
    </row>
    <row r="48" spans="2:15">
      <c r="B48" s="208" t="s">
        <v>1644</v>
      </c>
      <c r="C48" s="201"/>
      <c r="D48" s="201"/>
      <c r="E48" s="201"/>
      <c r="F48" s="201"/>
      <c r="G48" s="201"/>
      <c r="H48" s="201"/>
      <c r="I48" s="201"/>
      <c r="J48" s="201"/>
      <c r="K48" s="201"/>
      <c r="L48" s="201"/>
      <c r="M48" s="557">
        <v>5277028</v>
      </c>
      <c r="O48" s="205">
        <v>5277028</v>
      </c>
    </row>
    <row r="49" spans="1:15">
      <c r="B49" s="208" t="s">
        <v>347</v>
      </c>
      <c r="C49" s="201"/>
      <c r="D49" s="201"/>
      <c r="E49" s="201"/>
      <c r="F49" s="201"/>
      <c r="G49" s="201"/>
      <c r="H49" s="201"/>
      <c r="I49" s="201"/>
      <c r="J49" s="201"/>
      <c r="K49" s="201"/>
      <c r="L49" s="201"/>
      <c r="M49" s="557">
        <v>156955837</v>
      </c>
      <c r="N49" s="148">
        <v>156955837</v>
      </c>
      <c r="O49" s="205">
        <v>0</v>
      </c>
    </row>
    <row r="50" spans="1:15">
      <c r="B50" s="208" t="s">
        <v>1809</v>
      </c>
      <c r="C50" s="201">
        <v>0</v>
      </c>
      <c r="D50" s="201">
        <v>0</v>
      </c>
      <c r="E50" s="201">
        <v>0</v>
      </c>
      <c r="F50" s="201">
        <v>0</v>
      </c>
      <c r="G50" s="201">
        <v>0</v>
      </c>
      <c r="H50" s="201">
        <v>0</v>
      </c>
      <c r="I50" s="201">
        <v>0</v>
      </c>
      <c r="J50" s="201">
        <v>0</v>
      </c>
      <c r="K50" s="201">
        <v>0</v>
      </c>
      <c r="L50" s="201">
        <v>885395</v>
      </c>
      <c r="M50" s="557">
        <v>885395</v>
      </c>
      <c r="N50" s="148">
        <v>885395</v>
      </c>
      <c r="O50" s="205">
        <v>0</v>
      </c>
    </row>
    <row r="51" spans="1:15" ht="30">
      <c r="B51" s="208" t="s">
        <v>3127</v>
      </c>
      <c r="C51" s="201">
        <v>125641</v>
      </c>
      <c r="D51" s="201">
        <v>0</v>
      </c>
      <c r="E51" s="201">
        <v>0</v>
      </c>
      <c r="F51" s="201">
        <v>0</v>
      </c>
      <c r="G51" s="201">
        <v>0</v>
      </c>
      <c r="H51" s="201">
        <v>0</v>
      </c>
      <c r="I51" s="201">
        <v>0</v>
      </c>
      <c r="J51" s="201">
        <v>10</v>
      </c>
      <c r="K51" s="201">
        <v>0</v>
      </c>
      <c r="L51" s="201">
        <v>0</v>
      </c>
      <c r="M51" s="557">
        <v>125651</v>
      </c>
      <c r="N51" s="148">
        <v>125651</v>
      </c>
      <c r="O51" s="205">
        <v>0</v>
      </c>
    </row>
    <row r="52" spans="1:15">
      <c r="B52" s="208" t="s">
        <v>3155</v>
      </c>
      <c r="C52" s="201">
        <v>9091945</v>
      </c>
      <c r="D52" s="201">
        <v>0</v>
      </c>
      <c r="E52" s="201">
        <v>0</v>
      </c>
      <c r="F52" s="201">
        <v>0</v>
      </c>
      <c r="G52" s="201">
        <v>0</v>
      </c>
      <c r="H52" s="201">
        <v>0</v>
      </c>
      <c r="I52" s="201">
        <v>0</v>
      </c>
      <c r="J52" s="201">
        <v>0</v>
      </c>
      <c r="K52" s="201">
        <v>0</v>
      </c>
      <c r="L52" s="201">
        <v>0</v>
      </c>
      <c r="M52" s="557">
        <v>9091945</v>
      </c>
      <c r="N52" s="148">
        <v>9091945</v>
      </c>
      <c r="O52" s="205">
        <v>0</v>
      </c>
    </row>
    <row r="53" spans="1:15">
      <c r="B53" s="110"/>
      <c r="D53" s="205"/>
      <c r="E53" s="205"/>
      <c r="F53" s="205"/>
      <c r="G53" s="205"/>
      <c r="H53" s="205"/>
      <c r="I53" s="205"/>
      <c r="J53" s="205"/>
      <c r="K53" s="205"/>
      <c r="L53" s="205"/>
    </row>
    <row r="54" spans="1:15" s="148" customFormat="1">
      <c r="A54" s="854"/>
      <c r="B54" s="110" t="s">
        <v>1588</v>
      </c>
      <c r="C54" s="110"/>
      <c r="D54" s="205"/>
      <c r="E54" s="205"/>
      <c r="F54" s="205"/>
      <c r="G54" s="205"/>
      <c r="H54" s="205"/>
      <c r="I54" s="205"/>
      <c r="J54" s="205"/>
      <c r="K54" s="205"/>
      <c r="L54" s="205"/>
      <c r="M54" s="118"/>
      <c r="O54" s="110"/>
    </row>
    <row r="57" spans="1:15">
      <c r="B57" s="192" t="s">
        <v>47</v>
      </c>
      <c r="C57" s="35">
        <v>13864614</v>
      </c>
      <c r="D57" s="35">
        <v>30535229</v>
      </c>
      <c r="E57" s="35">
        <v>9267973</v>
      </c>
      <c r="F57" s="35">
        <v>4337271</v>
      </c>
      <c r="G57" s="35">
        <v>35230788</v>
      </c>
      <c r="H57" s="35">
        <v>11861226</v>
      </c>
      <c r="I57" s="35">
        <v>18168984</v>
      </c>
      <c r="J57" s="35">
        <v>28421616</v>
      </c>
      <c r="K57" s="35">
        <v>2618256</v>
      </c>
      <c r="L57" s="35">
        <v>2191789</v>
      </c>
    </row>
    <row r="58" spans="1:15">
      <c r="B58" s="192" t="s">
        <v>1775</v>
      </c>
      <c r="C58" s="35">
        <v>0</v>
      </c>
      <c r="D58" s="35">
        <v>447632</v>
      </c>
      <c r="E58" s="35">
        <v>0</v>
      </c>
      <c r="F58" s="35">
        <v>8248</v>
      </c>
      <c r="G58" s="35">
        <v>24407</v>
      </c>
      <c r="H58" s="35">
        <v>36441</v>
      </c>
      <c r="I58" s="35">
        <v>428730</v>
      </c>
      <c r="J58" s="35">
        <v>970355</v>
      </c>
      <c r="K58" s="35">
        <v>381867</v>
      </c>
      <c r="L58" s="35">
        <v>110445</v>
      </c>
      <c r="M58" s="488">
        <v>2408125</v>
      </c>
      <c r="N58" s="37">
        <v>3112270.6703300001</v>
      </c>
      <c r="O58" s="35">
        <v>-704145.67033000011</v>
      </c>
    </row>
    <row r="59" spans="1:15">
      <c r="B59" s="192" t="s">
        <v>1773</v>
      </c>
      <c r="C59" s="35">
        <v>34486.114000000001</v>
      </c>
      <c r="D59" s="35"/>
      <c r="E59" s="35"/>
      <c r="F59" s="35"/>
      <c r="G59" s="35"/>
      <c r="H59" s="35"/>
      <c r="I59" s="35"/>
      <c r="J59" s="35"/>
      <c r="K59" s="35"/>
      <c r="L59" s="35"/>
      <c r="M59" s="488"/>
      <c r="N59" s="37"/>
      <c r="O59" s="35"/>
    </row>
    <row r="60" spans="1:15">
      <c r="B60" s="192" t="s">
        <v>1774</v>
      </c>
      <c r="C60" s="35">
        <v>-614588.201</v>
      </c>
      <c r="D60" s="35"/>
      <c r="E60" s="35"/>
      <c r="F60" s="35"/>
      <c r="G60" s="35"/>
      <c r="H60" s="35"/>
      <c r="I60" s="35"/>
      <c r="J60" s="35"/>
      <c r="K60" s="35"/>
      <c r="L60" s="35"/>
      <c r="M60" s="488"/>
      <c r="N60" s="37"/>
      <c r="O60" s="35"/>
    </row>
    <row r="61" spans="1:15">
      <c r="B61" s="192" t="s">
        <v>26</v>
      </c>
      <c r="C61" s="35">
        <v>2551722.7829999998</v>
      </c>
      <c r="D61" s="35"/>
      <c r="E61" s="35"/>
      <c r="F61" s="35"/>
      <c r="G61" s="35"/>
      <c r="H61" s="35"/>
      <c r="I61" s="35"/>
      <c r="J61" s="35"/>
      <c r="K61" s="35"/>
      <c r="L61" s="35"/>
      <c r="M61" s="488"/>
      <c r="N61" s="37"/>
      <c r="O61" s="35"/>
    </row>
    <row r="62" spans="1:15">
      <c r="B62" s="192" t="s">
        <v>1777</v>
      </c>
      <c r="C62" s="35">
        <v>-809822.326</v>
      </c>
      <c r="D62" s="35"/>
      <c r="E62" s="35"/>
      <c r="F62" s="35"/>
      <c r="G62" s="35"/>
      <c r="H62" s="35"/>
      <c r="I62" s="35"/>
      <c r="J62" s="35"/>
      <c r="K62" s="35"/>
      <c r="L62" s="35"/>
      <c r="M62" s="488"/>
      <c r="N62" s="37"/>
      <c r="O62" s="35"/>
    </row>
    <row r="63" spans="1:15">
      <c r="B63" s="192" t="s">
        <v>2007</v>
      </c>
      <c r="C63" s="688">
        <v>159250</v>
      </c>
      <c r="D63" s="35">
        <v>3062</v>
      </c>
      <c r="E63" s="35">
        <v>1796638</v>
      </c>
      <c r="F63" s="35">
        <v>0</v>
      </c>
      <c r="G63" s="35">
        <v>0</v>
      </c>
      <c r="H63" s="35">
        <v>422174</v>
      </c>
      <c r="I63" s="35">
        <v>0</v>
      </c>
      <c r="J63" s="35">
        <v>0</v>
      </c>
      <c r="K63" s="35">
        <v>314295</v>
      </c>
      <c r="L63" s="35">
        <v>62436</v>
      </c>
      <c r="M63" s="488"/>
      <c r="N63" s="37"/>
      <c r="O63" s="35"/>
    </row>
    <row r="64" spans="1:15">
      <c r="B64" s="192" t="s">
        <v>1776</v>
      </c>
      <c r="C64" s="35">
        <v>-188706.05100000001</v>
      </c>
    </row>
    <row r="65" spans="2:15" ht="15.75" thickBot="1">
      <c r="C65" s="376">
        <v>14996956</v>
      </c>
      <c r="D65" s="376">
        <v>30985923</v>
      </c>
      <c r="E65" s="376">
        <v>11064611</v>
      </c>
      <c r="F65" s="376">
        <v>4345519</v>
      </c>
      <c r="G65" s="376">
        <v>35255195</v>
      </c>
      <c r="H65" s="376">
        <v>12319841</v>
      </c>
      <c r="I65" s="376">
        <v>18597714</v>
      </c>
      <c r="J65" s="376">
        <v>29391971</v>
      </c>
      <c r="K65" s="376">
        <v>3314418</v>
      </c>
      <c r="L65" s="376">
        <v>2364670</v>
      </c>
      <c r="M65" s="488">
        <v>162636818</v>
      </c>
      <c r="N65" s="148">
        <v>163304880</v>
      </c>
      <c r="O65" s="205">
        <v>-668062</v>
      </c>
    </row>
    <row r="66" spans="2:15" ht="15.75" thickTop="1"/>
    <row r="69" spans="2:15">
      <c r="B69" s="192">
        <v>2.0952999999999999</v>
      </c>
      <c r="D69" s="35">
        <v>1461601</v>
      </c>
      <c r="E69" s="35">
        <v>857460893</v>
      </c>
      <c r="F69" s="35"/>
      <c r="G69" s="35"/>
      <c r="H69" s="35">
        <v>201486026</v>
      </c>
      <c r="I69" s="35"/>
      <c r="J69" s="35"/>
      <c r="K69" s="35">
        <v>150000000</v>
      </c>
      <c r="L69" s="35">
        <v>29798356</v>
      </c>
    </row>
    <row r="70" spans="2:15">
      <c r="D70" s="140">
        <v>3062493</v>
      </c>
      <c r="E70" s="140">
        <v>1796637809</v>
      </c>
      <c r="F70" s="140">
        <v>0</v>
      </c>
      <c r="G70" s="140">
        <v>0</v>
      </c>
      <c r="H70" s="140">
        <v>422173670</v>
      </c>
      <c r="I70" s="140">
        <v>0</v>
      </c>
      <c r="J70" s="140">
        <v>0</v>
      </c>
      <c r="K70" s="140">
        <v>314295000</v>
      </c>
      <c r="L70" s="140">
        <v>62436495</v>
      </c>
    </row>
    <row r="73" spans="2:15">
      <c r="C73" s="110">
        <v>4745152</v>
      </c>
      <c r="D73" s="110">
        <v>12023593</v>
      </c>
      <c r="E73" s="110">
        <v>2335057</v>
      </c>
      <c r="F73" s="110">
        <v>1164064</v>
      </c>
      <c r="G73" s="110">
        <v>16590070</v>
      </c>
      <c r="H73" s="110">
        <v>7039359</v>
      </c>
      <c r="I73" s="110">
        <v>12123948</v>
      </c>
      <c r="J73" s="110">
        <v>57358561</v>
      </c>
      <c r="K73" s="110">
        <v>608791</v>
      </c>
      <c r="L73" s="110">
        <v>31957310</v>
      </c>
      <c r="M73" s="37">
        <v>145945905</v>
      </c>
    </row>
    <row r="74" spans="2:15">
      <c r="C74" s="35">
        <v>25929.154880008457</v>
      </c>
      <c r="D74" s="35">
        <v>65701.07872438764</v>
      </c>
      <c r="E74" s="35">
        <v>12759.560622430619</v>
      </c>
      <c r="F74" s="35">
        <v>6360.8490826515472</v>
      </c>
      <c r="G74" s="35">
        <v>90653.891487602887</v>
      </c>
      <c r="H74" s="35">
        <v>38465.496946563864</v>
      </c>
      <c r="I74" s="35">
        <v>66249.453220712152</v>
      </c>
      <c r="J74" s="35">
        <v>313427.05394124624</v>
      </c>
      <c r="K74" s="35">
        <v>3326.6449902037334</v>
      </c>
      <c r="L74" s="35">
        <v>174625.81610419284</v>
      </c>
      <c r="M74" s="37">
        <v>797499</v>
      </c>
    </row>
    <row r="75" spans="2:15">
      <c r="C75" s="140">
        <v>4719223</v>
      </c>
      <c r="D75" s="140">
        <v>11957892</v>
      </c>
      <c r="E75" s="140">
        <v>2322297</v>
      </c>
      <c r="F75" s="140">
        <v>1157703</v>
      </c>
      <c r="G75" s="140">
        <v>16499416</v>
      </c>
      <c r="H75" s="140">
        <v>7000894</v>
      </c>
      <c r="I75" s="140">
        <v>12057699</v>
      </c>
      <c r="J75" s="140">
        <v>57045134</v>
      </c>
      <c r="K75" s="140">
        <v>605464</v>
      </c>
      <c r="L75" s="140">
        <v>31782684</v>
      </c>
    </row>
  </sheetData>
  <printOptions horizontalCentered="1"/>
  <pageMargins left="1" right="0.25" top="0.25" bottom="0.16" header="0.5" footer="0.16"/>
  <pageSetup paperSize="9" scale="64" orientation="landscape" r:id="rId1"/>
  <headerFooter alignWithMargins="0">
    <oddFooter>&amp;C-&amp;A-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M74"/>
  <sheetViews>
    <sheetView view="pageBreakPreview" topLeftCell="A52" zoomScale="80" zoomScaleNormal="70" zoomScaleSheetLayoutView="80" workbookViewId="0">
      <selection activeCell="E23" sqref="E23"/>
    </sheetView>
  </sheetViews>
  <sheetFormatPr defaultColWidth="9.140625" defaultRowHeight="15"/>
  <cols>
    <col min="1" max="1" width="7.140625" style="854" customWidth="1"/>
    <col min="2" max="2" width="37.140625" style="192" customWidth="1"/>
    <col min="3" max="3" width="15.140625" style="35" customWidth="1"/>
    <col min="4" max="4" width="18.7109375" style="35" customWidth="1"/>
    <col min="5" max="5" width="17.42578125" style="35" customWidth="1"/>
    <col min="6" max="6" width="16.140625" style="35" customWidth="1"/>
    <col min="7" max="7" width="17.42578125" style="35" customWidth="1"/>
    <col min="8" max="8" width="15.85546875" style="110" bestFit="1" customWidth="1"/>
    <col min="9" max="10" width="14.85546875" style="110" bestFit="1" customWidth="1"/>
    <col min="11" max="11" width="18.7109375" style="118" bestFit="1" customWidth="1"/>
    <col min="12" max="12" width="19.140625" style="148" bestFit="1" customWidth="1"/>
    <col min="13" max="13" width="19.140625" style="110" bestFit="1" customWidth="1"/>
    <col min="14" max="16384" width="9.140625" style="110"/>
  </cols>
  <sheetData>
    <row r="1" spans="1:12" s="115" customFormat="1" ht="20.25">
      <c r="A1" s="1871" t="s">
        <v>402</v>
      </c>
      <c r="B1" s="191"/>
      <c r="C1" s="377"/>
      <c r="D1" s="377"/>
      <c r="E1" s="377"/>
      <c r="F1" s="377"/>
      <c r="G1" s="377"/>
      <c r="K1" s="114"/>
      <c r="L1" s="196"/>
    </row>
    <row r="2" spans="1:12" ht="20.25">
      <c r="A2" s="103" t="s">
        <v>40</v>
      </c>
    </row>
    <row r="3" spans="1:12" ht="60" customHeight="1">
      <c r="A3" s="104" t="s">
        <v>3241</v>
      </c>
    </row>
    <row r="4" spans="1:12">
      <c r="A4" s="160">
        <v>59</v>
      </c>
      <c r="B4" s="107" t="s">
        <v>414</v>
      </c>
      <c r="C4" s="1798"/>
      <c r="D4" s="1798"/>
      <c r="E4" s="1798"/>
      <c r="F4" s="1798"/>
      <c r="G4" s="1798"/>
      <c r="H4" s="107"/>
      <c r="I4" s="152"/>
      <c r="J4" s="152"/>
      <c r="K4" s="287"/>
    </row>
    <row r="5" spans="1:12" ht="14.25" customHeight="1">
      <c r="B5" s="107"/>
      <c r="C5" s="1798"/>
      <c r="D5" s="1798"/>
      <c r="E5" s="1798"/>
      <c r="F5" s="1798"/>
      <c r="G5" s="1798"/>
      <c r="H5" s="107"/>
      <c r="I5" s="152"/>
      <c r="J5" s="152"/>
      <c r="K5" s="287"/>
    </row>
    <row r="6" spans="1:12">
      <c r="A6" s="193">
        <v>59.2</v>
      </c>
      <c r="B6" s="118" t="s">
        <v>428</v>
      </c>
      <c r="C6" s="1798"/>
      <c r="D6" s="1798"/>
      <c r="E6" s="1798"/>
      <c r="F6" s="1798"/>
      <c r="G6" s="1807"/>
      <c r="H6" s="152"/>
      <c r="I6" s="152"/>
    </row>
    <row r="7" spans="1:12" ht="11.25" customHeight="1">
      <c r="B7" s="118"/>
      <c r="C7" s="1798"/>
      <c r="D7" s="1798"/>
      <c r="E7" s="1798"/>
      <c r="F7" s="1798"/>
      <c r="G7" s="1807"/>
      <c r="H7" s="152"/>
      <c r="I7" s="152"/>
    </row>
    <row r="8" spans="1:12">
      <c r="A8" s="854" t="s">
        <v>2570</v>
      </c>
      <c r="B8" s="854" t="s">
        <v>1035</v>
      </c>
    </row>
    <row r="9" spans="1:12" ht="12" customHeight="1"/>
    <row r="10" spans="1:12">
      <c r="B10" s="854" t="s">
        <v>2686</v>
      </c>
    </row>
    <row r="11" spans="1:12">
      <c r="B11" s="192" t="s">
        <v>2697</v>
      </c>
    </row>
    <row r="12" spans="1:12">
      <c r="B12" s="854"/>
    </row>
    <row r="13" spans="1:12">
      <c r="B13" s="192" t="s">
        <v>29</v>
      </c>
    </row>
    <row r="14" spans="1:12" ht="30">
      <c r="C14" s="1427" t="s">
        <v>1887</v>
      </c>
      <c r="D14" s="1427" t="s">
        <v>1806</v>
      </c>
      <c r="E14" s="1427" t="s">
        <v>2465</v>
      </c>
      <c r="F14" s="1427" t="s">
        <v>2470</v>
      </c>
      <c r="G14" s="733" t="s">
        <v>24</v>
      </c>
    </row>
    <row r="15" spans="1:12">
      <c r="C15" s="733" t="s">
        <v>924</v>
      </c>
      <c r="D15" s="733" t="s">
        <v>924</v>
      </c>
      <c r="E15" s="733" t="s">
        <v>924</v>
      </c>
      <c r="F15" s="733" t="s">
        <v>924</v>
      </c>
      <c r="G15" s="733" t="s">
        <v>924</v>
      </c>
    </row>
    <row r="16" spans="1:12">
      <c r="B16" s="192" t="s">
        <v>2877</v>
      </c>
      <c r="C16" s="733"/>
      <c r="D16" s="733"/>
      <c r="E16" s="733"/>
      <c r="F16" s="733"/>
      <c r="G16" s="733"/>
    </row>
    <row r="17" spans="1:12" ht="11.25" customHeight="1">
      <c r="A17" s="110"/>
      <c r="C17" s="733"/>
      <c r="D17" s="733"/>
      <c r="E17" s="733"/>
      <c r="F17" s="733"/>
      <c r="G17" s="733"/>
      <c r="J17" s="1505"/>
      <c r="K17" s="1431"/>
    </row>
    <row r="18" spans="1:12">
      <c r="A18" s="110"/>
      <c r="B18" s="192" t="s">
        <v>2687</v>
      </c>
      <c r="C18" s="35">
        <v>10488737</v>
      </c>
      <c r="D18" s="1432">
        <v>32233</v>
      </c>
      <c r="E18" s="35">
        <v>4664620</v>
      </c>
      <c r="F18" s="35">
        <v>0</v>
      </c>
      <c r="G18" s="35">
        <v>15185590</v>
      </c>
      <c r="J18" s="1505"/>
      <c r="K18" s="1431"/>
      <c r="L18" s="140"/>
    </row>
    <row r="19" spans="1:12">
      <c r="A19" s="110"/>
      <c r="B19" s="192" t="s">
        <v>2688</v>
      </c>
      <c r="C19" s="35">
        <v>4660950</v>
      </c>
      <c r="D19" s="1432">
        <v>26090</v>
      </c>
      <c r="E19" s="35">
        <v>1787178</v>
      </c>
      <c r="F19" s="35">
        <v>0</v>
      </c>
      <c r="G19" s="35">
        <v>6474218</v>
      </c>
      <c r="J19" s="1505"/>
      <c r="K19" s="1431"/>
      <c r="L19" s="140"/>
    </row>
    <row r="20" spans="1:12">
      <c r="A20" s="110"/>
      <c r="B20" s="192" t="s">
        <v>2689</v>
      </c>
      <c r="C20" s="35">
        <v>5183078</v>
      </c>
      <c r="D20" s="1432">
        <v>19171</v>
      </c>
      <c r="E20" s="35">
        <v>2001699</v>
      </c>
      <c r="F20" s="35">
        <v>0</v>
      </c>
      <c r="G20" s="35">
        <v>7203948</v>
      </c>
      <c r="J20" s="1505"/>
      <c r="K20" s="1431"/>
      <c r="L20" s="140"/>
    </row>
    <row r="21" spans="1:12">
      <c r="A21" s="110"/>
      <c r="B21" s="192" t="s">
        <v>2690</v>
      </c>
      <c r="C21" s="35">
        <v>2893775</v>
      </c>
      <c r="D21" s="1432">
        <v>7168</v>
      </c>
      <c r="E21" s="35">
        <v>1358179</v>
      </c>
      <c r="F21" s="35">
        <v>0</v>
      </c>
      <c r="G21" s="35">
        <v>4259122</v>
      </c>
      <c r="J21" s="1505"/>
      <c r="K21" s="1431"/>
      <c r="L21" s="140"/>
    </row>
    <row r="22" spans="1:12">
      <c r="A22" s="110"/>
      <c r="B22" s="192" t="s">
        <v>2691</v>
      </c>
      <c r="C22" s="35">
        <v>8283316</v>
      </c>
      <c r="D22" s="1432">
        <v>27345</v>
      </c>
      <c r="E22" s="35">
        <v>3915850</v>
      </c>
      <c r="F22" s="35">
        <v>0</v>
      </c>
      <c r="G22" s="35">
        <v>12226511</v>
      </c>
      <c r="J22" s="1505"/>
      <c r="K22" s="1431"/>
      <c r="L22" s="140"/>
    </row>
    <row r="23" spans="1:12">
      <c r="A23" s="110"/>
      <c r="B23" s="192" t="s">
        <v>2692</v>
      </c>
      <c r="C23" s="35">
        <v>5873327</v>
      </c>
      <c r="D23" s="1432">
        <v>11819</v>
      </c>
      <c r="E23" s="35">
        <v>2436144</v>
      </c>
      <c r="F23" s="35">
        <v>0</v>
      </c>
      <c r="G23" s="35">
        <v>8321290</v>
      </c>
      <c r="H23" s="35">
        <v>85815366</v>
      </c>
      <c r="I23" s="140">
        <v>0</v>
      </c>
      <c r="J23" s="1505"/>
      <c r="K23" s="1431"/>
      <c r="L23" s="140"/>
    </row>
    <row r="24" spans="1:12">
      <c r="A24" s="110"/>
      <c r="B24" s="192" t="s">
        <v>2693</v>
      </c>
      <c r="C24" s="35">
        <v>12306699</v>
      </c>
      <c r="D24" s="1432">
        <v>23835</v>
      </c>
      <c r="E24" s="35">
        <v>10064149</v>
      </c>
      <c r="F24" s="35">
        <v>0</v>
      </c>
      <c r="G24" s="35">
        <v>22394683</v>
      </c>
      <c r="H24" s="35">
        <v>336375</v>
      </c>
      <c r="I24" s="140">
        <v>0</v>
      </c>
      <c r="J24" s="1505"/>
      <c r="K24" s="1431"/>
      <c r="L24" s="140"/>
    </row>
    <row r="25" spans="1:12">
      <c r="A25" s="110"/>
      <c r="B25" s="192" t="s">
        <v>2694</v>
      </c>
      <c r="C25" s="35">
        <v>5717660</v>
      </c>
      <c r="D25" s="1432">
        <v>13738</v>
      </c>
      <c r="E25" s="35">
        <v>2781660</v>
      </c>
      <c r="F25" s="35">
        <v>0</v>
      </c>
      <c r="G25" s="35">
        <v>8513058</v>
      </c>
      <c r="H25" s="35">
        <v>68728321</v>
      </c>
      <c r="I25" s="140">
        <v>0</v>
      </c>
      <c r="J25" s="140"/>
      <c r="K25" s="140"/>
      <c r="L25" s="140"/>
    </row>
    <row r="26" spans="1:12">
      <c r="A26" s="110"/>
      <c r="B26" s="192" t="s">
        <v>2695</v>
      </c>
      <c r="C26" s="35">
        <v>30407824</v>
      </c>
      <c r="D26" s="1432">
        <v>174976</v>
      </c>
      <c r="E26" s="35">
        <v>39718842</v>
      </c>
      <c r="F26" s="35">
        <v>1617684</v>
      </c>
      <c r="G26" s="35">
        <v>71919326</v>
      </c>
      <c r="H26" s="35">
        <v>1617684</v>
      </c>
      <c r="I26" s="140">
        <v>0</v>
      </c>
      <c r="J26" s="140"/>
      <c r="K26" s="140"/>
      <c r="L26" s="140"/>
    </row>
    <row r="27" spans="1:12" ht="15.75" thickBot="1">
      <c r="A27" s="110"/>
      <c r="B27" s="854" t="s">
        <v>24</v>
      </c>
      <c r="C27" s="1133">
        <v>85815366</v>
      </c>
      <c r="D27" s="1133">
        <v>336375</v>
      </c>
      <c r="E27" s="1133">
        <v>68728321</v>
      </c>
      <c r="F27" s="1133">
        <v>1617684</v>
      </c>
      <c r="G27" s="1133">
        <v>156497746</v>
      </c>
      <c r="H27" s="35">
        <v>156497746</v>
      </c>
      <c r="I27" s="140">
        <v>0</v>
      </c>
      <c r="J27" s="140"/>
      <c r="K27" s="118">
        <v>17860</v>
      </c>
    </row>
    <row r="28" spans="1:12" ht="11.25" customHeight="1">
      <c r="A28" s="110"/>
      <c r="H28" s="35"/>
    </row>
    <row r="29" spans="1:12">
      <c r="A29" s="110"/>
      <c r="B29" s="192" t="s">
        <v>2696</v>
      </c>
      <c r="C29" s="733"/>
      <c r="D29" s="733"/>
      <c r="E29" s="733"/>
      <c r="F29" s="733"/>
      <c r="G29" s="733"/>
      <c r="H29" s="35"/>
    </row>
    <row r="30" spans="1:12" ht="7.5" customHeight="1">
      <c r="A30" s="110"/>
      <c r="C30" s="733"/>
      <c r="D30" s="733"/>
      <c r="E30" s="733"/>
      <c r="F30" s="733"/>
      <c r="G30" s="733"/>
    </row>
    <row r="31" spans="1:12">
      <c r="A31" s="110"/>
      <c r="B31" s="192" t="s">
        <v>2687</v>
      </c>
      <c r="C31" s="35">
        <v>10531143</v>
      </c>
      <c r="D31" s="35">
        <v>81252</v>
      </c>
      <c r="E31" s="35">
        <v>4727536</v>
      </c>
      <c r="F31" s="35">
        <v>0</v>
      </c>
      <c r="G31" s="35">
        <v>15339931</v>
      </c>
      <c r="J31" s="110" t="s">
        <v>2687</v>
      </c>
    </row>
    <row r="32" spans="1:12">
      <c r="A32" s="110"/>
      <c r="B32" s="192" t="s">
        <v>2688</v>
      </c>
      <c r="C32" s="35">
        <v>5165679</v>
      </c>
      <c r="D32" s="35">
        <v>73237</v>
      </c>
      <c r="E32" s="35">
        <v>1737083</v>
      </c>
      <c r="F32" s="35">
        <v>0</v>
      </c>
      <c r="G32" s="35">
        <v>6975999</v>
      </c>
      <c r="J32" s="110" t="s">
        <v>2688</v>
      </c>
      <c r="K32" s="110"/>
      <c r="L32" s="110"/>
    </row>
    <row r="33" spans="1:13">
      <c r="A33" s="110"/>
      <c r="B33" s="192" t="s">
        <v>2689</v>
      </c>
      <c r="C33" s="35">
        <v>4954592</v>
      </c>
      <c r="D33" s="35">
        <v>34479</v>
      </c>
      <c r="E33" s="35">
        <v>1871533</v>
      </c>
      <c r="F33" s="35">
        <v>0</v>
      </c>
      <c r="G33" s="35">
        <v>6860604</v>
      </c>
      <c r="J33" s="110" t="s">
        <v>2689</v>
      </c>
      <c r="K33" s="110"/>
      <c r="L33" s="110"/>
    </row>
    <row r="34" spans="1:13">
      <c r="A34" s="110"/>
      <c r="B34" s="192" t="s">
        <v>2690</v>
      </c>
      <c r="C34" s="35">
        <v>2729265</v>
      </c>
      <c r="D34" s="35">
        <v>6166</v>
      </c>
      <c r="E34" s="35">
        <v>1216073</v>
      </c>
      <c r="F34" s="35">
        <v>0</v>
      </c>
      <c r="G34" s="35">
        <v>3951504</v>
      </c>
      <c r="J34" s="110" t="s">
        <v>2691</v>
      </c>
      <c r="K34" s="110"/>
      <c r="L34" s="110"/>
    </row>
    <row r="35" spans="1:13">
      <c r="A35" s="110"/>
      <c r="B35" s="192" t="s">
        <v>2691</v>
      </c>
      <c r="C35" s="35">
        <v>7713255</v>
      </c>
      <c r="D35" s="35">
        <v>61366</v>
      </c>
      <c r="E35" s="35">
        <v>3617350</v>
      </c>
      <c r="F35" s="35">
        <v>0</v>
      </c>
      <c r="G35" s="35">
        <v>11391971</v>
      </c>
      <c r="H35" s="35">
        <v>87421571</v>
      </c>
      <c r="I35" s="140">
        <v>0</v>
      </c>
      <c r="J35" s="110" t="s">
        <v>2690</v>
      </c>
      <c r="K35" s="110"/>
      <c r="L35" s="110"/>
    </row>
    <row r="36" spans="1:13">
      <c r="A36" s="110"/>
      <c r="B36" s="192" t="s">
        <v>2692</v>
      </c>
      <c r="C36" s="35">
        <v>5405912</v>
      </c>
      <c r="D36" s="35">
        <v>15816</v>
      </c>
      <c r="E36" s="35">
        <v>2389395</v>
      </c>
      <c r="F36" s="35">
        <v>0</v>
      </c>
      <c r="G36" s="35">
        <v>7811123</v>
      </c>
      <c r="H36" s="35">
        <v>658758</v>
      </c>
      <c r="I36" s="140">
        <v>0</v>
      </c>
      <c r="J36" s="110" t="s">
        <v>2692</v>
      </c>
      <c r="K36" s="110"/>
      <c r="L36" s="110"/>
    </row>
    <row r="37" spans="1:13">
      <c r="A37" s="110"/>
      <c r="B37" s="192" t="s">
        <v>2693</v>
      </c>
      <c r="C37" s="35">
        <v>12615344</v>
      </c>
      <c r="D37" s="35">
        <v>56475</v>
      </c>
      <c r="E37" s="35">
        <v>10282167</v>
      </c>
      <c r="F37" s="35">
        <v>0</v>
      </c>
      <c r="G37" s="35">
        <v>22953986</v>
      </c>
      <c r="H37" s="35">
        <v>67237439</v>
      </c>
      <c r="I37" s="140">
        <v>0</v>
      </c>
      <c r="J37" s="110" t="s">
        <v>2710</v>
      </c>
      <c r="K37" s="110"/>
      <c r="L37" s="110"/>
    </row>
    <row r="38" spans="1:13">
      <c r="A38" s="110"/>
      <c r="B38" s="192" t="s">
        <v>2694</v>
      </c>
      <c r="C38" s="35">
        <v>5736146</v>
      </c>
      <c r="D38" s="35">
        <v>19085</v>
      </c>
      <c r="E38" s="35">
        <v>2777120</v>
      </c>
      <c r="F38" s="35">
        <v>0</v>
      </c>
      <c r="G38" s="35">
        <v>8532351</v>
      </c>
      <c r="H38" s="35">
        <v>1334473</v>
      </c>
      <c r="I38" s="140">
        <v>0</v>
      </c>
      <c r="J38" s="110" t="s">
        <v>2711</v>
      </c>
      <c r="K38" s="110"/>
      <c r="L38" s="110"/>
    </row>
    <row r="39" spans="1:13">
      <c r="A39" s="110"/>
      <c r="B39" s="192" t="s">
        <v>2695</v>
      </c>
      <c r="C39" s="35">
        <v>32570235</v>
      </c>
      <c r="D39" s="35">
        <v>310882</v>
      </c>
      <c r="E39" s="35">
        <v>38619182</v>
      </c>
      <c r="F39" s="35">
        <v>1334473</v>
      </c>
      <c r="G39" s="35">
        <v>72834772</v>
      </c>
      <c r="H39" s="35">
        <v>156652241</v>
      </c>
      <c r="I39" s="140">
        <v>0</v>
      </c>
      <c r="J39" s="110" t="s">
        <v>2695</v>
      </c>
      <c r="K39" s="110"/>
      <c r="L39" s="110"/>
    </row>
    <row r="40" spans="1:13" ht="15.75" thickBot="1">
      <c r="A40" s="110"/>
      <c r="B40" s="854" t="s">
        <v>24</v>
      </c>
      <c r="C40" s="1133">
        <v>87421571</v>
      </c>
      <c r="D40" s="1133">
        <v>658758</v>
      </c>
      <c r="E40" s="1133">
        <v>67237439</v>
      </c>
      <c r="F40" s="1133">
        <v>1334473</v>
      </c>
      <c r="G40" s="1133">
        <v>156652241</v>
      </c>
      <c r="H40" s="35"/>
      <c r="K40" s="110"/>
      <c r="L40" s="110"/>
    </row>
    <row r="41" spans="1:13">
      <c r="A41" s="110"/>
      <c r="H41" s="35"/>
      <c r="K41" s="110"/>
      <c r="L41" s="110"/>
    </row>
    <row r="42" spans="1:13">
      <c r="B42" s="192" t="s">
        <v>12</v>
      </c>
    </row>
    <row r="43" spans="1:13" ht="30">
      <c r="C43" s="1427" t="s">
        <v>1887</v>
      </c>
      <c r="D43" s="1427" t="s">
        <v>1806</v>
      </c>
      <c r="E43" s="1427" t="s">
        <v>2465</v>
      </c>
      <c r="F43" s="733" t="s">
        <v>317</v>
      </c>
      <c r="G43" s="733" t="s">
        <v>24</v>
      </c>
    </row>
    <row r="44" spans="1:13">
      <c r="C44" s="733" t="s">
        <v>924</v>
      </c>
      <c r="D44" s="733" t="s">
        <v>924</v>
      </c>
      <c r="E44" s="733" t="s">
        <v>924</v>
      </c>
      <c r="F44" s="733" t="s">
        <v>924</v>
      </c>
      <c r="G44" s="733" t="s">
        <v>924</v>
      </c>
    </row>
    <row r="45" spans="1:13">
      <c r="B45" s="192" t="s">
        <v>2877</v>
      </c>
      <c r="C45" s="733"/>
      <c r="D45" s="733"/>
      <c r="E45" s="733"/>
      <c r="F45" s="733"/>
      <c r="G45" s="733"/>
    </row>
    <row r="46" spans="1:13" ht="11.25" customHeight="1">
      <c r="C46" s="733"/>
      <c r="D46" s="733"/>
      <c r="E46" s="733"/>
      <c r="F46" s="733"/>
      <c r="G46" s="733"/>
    </row>
    <row r="47" spans="1:13">
      <c r="A47" s="110"/>
      <c r="B47" s="192" t="s">
        <v>2687</v>
      </c>
      <c r="C47" s="35">
        <v>10488737</v>
      </c>
      <c r="D47" s="35">
        <v>537826</v>
      </c>
      <c r="E47" s="35">
        <v>4670984</v>
      </c>
      <c r="F47" s="35">
        <v>0</v>
      </c>
      <c r="G47" s="35">
        <v>15697547</v>
      </c>
      <c r="J47" s="1505" t="s">
        <v>2719</v>
      </c>
      <c r="K47" s="35">
        <v>505593488</v>
      </c>
      <c r="L47" s="110">
        <v>6364496</v>
      </c>
      <c r="M47" s="110">
        <v>1000</v>
      </c>
    </row>
    <row r="48" spans="1:13">
      <c r="A48" s="110"/>
      <c r="B48" s="192" t="s">
        <v>2688</v>
      </c>
      <c r="C48" s="35">
        <v>4660950</v>
      </c>
      <c r="D48" s="35">
        <v>385414</v>
      </c>
      <c r="E48" s="35">
        <v>1797284</v>
      </c>
      <c r="F48" s="35">
        <v>0</v>
      </c>
      <c r="G48" s="35">
        <v>6843648</v>
      </c>
      <c r="J48" s="1505" t="s">
        <v>2720</v>
      </c>
      <c r="K48" s="35">
        <v>359324465</v>
      </c>
      <c r="L48" s="110">
        <v>10106069</v>
      </c>
    </row>
    <row r="49" spans="1:12">
      <c r="A49" s="110"/>
      <c r="B49" s="192" t="s">
        <v>2689</v>
      </c>
      <c r="C49" s="35">
        <v>5183078</v>
      </c>
      <c r="D49" s="35">
        <v>409598</v>
      </c>
      <c r="E49" s="35">
        <v>2008258</v>
      </c>
      <c r="F49" s="35">
        <v>0</v>
      </c>
      <c r="G49" s="35">
        <v>7600934</v>
      </c>
      <c r="J49" s="1505" t="s">
        <v>2721</v>
      </c>
      <c r="K49" s="35">
        <v>390426865</v>
      </c>
      <c r="L49" s="110">
        <v>6558593</v>
      </c>
    </row>
    <row r="50" spans="1:12">
      <c r="A50" s="110"/>
      <c r="B50" s="192" t="s">
        <v>2690</v>
      </c>
      <c r="C50" s="35">
        <v>2893775</v>
      </c>
      <c r="D50" s="35">
        <v>136711</v>
      </c>
      <c r="E50" s="35">
        <v>1362860</v>
      </c>
      <c r="F50" s="35">
        <v>0</v>
      </c>
      <c r="G50" s="35">
        <v>4393346</v>
      </c>
      <c r="J50" s="1505" t="s">
        <v>2722</v>
      </c>
      <c r="K50" s="35">
        <v>129542804</v>
      </c>
      <c r="L50" s="110">
        <v>4681364</v>
      </c>
    </row>
    <row r="51" spans="1:12">
      <c r="A51" s="110"/>
      <c r="B51" s="192" t="s">
        <v>2691</v>
      </c>
      <c r="C51" s="35">
        <v>8283316</v>
      </c>
      <c r="D51" s="35">
        <v>317036</v>
      </c>
      <c r="E51" s="35">
        <v>3925641</v>
      </c>
      <c r="F51" s="35">
        <v>0</v>
      </c>
      <c r="G51" s="35">
        <v>12525993</v>
      </c>
      <c r="H51" s="35">
        <v>85815366</v>
      </c>
      <c r="I51" s="140">
        <v>0</v>
      </c>
      <c r="J51" s="1505" t="s">
        <v>2723</v>
      </c>
      <c r="K51" s="35">
        <v>289690875</v>
      </c>
      <c r="L51" s="110">
        <v>9790853</v>
      </c>
    </row>
    <row r="52" spans="1:12">
      <c r="A52" s="110"/>
      <c r="B52" s="192" t="s">
        <v>2692</v>
      </c>
      <c r="C52" s="35">
        <v>5873327</v>
      </c>
      <c r="D52" s="35">
        <v>333004</v>
      </c>
      <c r="E52" s="35">
        <v>2441301</v>
      </c>
      <c r="F52" s="35">
        <v>0</v>
      </c>
      <c r="G52" s="35">
        <v>8647632</v>
      </c>
      <c r="H52" s="35">
        <v>3355778</v>
      </c>
      <c r="I52" s="140">
        <v>0</v>
      </c>
      <c r="J52" s="1505" t="s">
        <v>2724</v>
      </c>
      <c r="K52" s="35">
        <v>321184608</v>
      </c>
      <c r="L52" s="110">
        <v>5157047</v>
      </c>
    </row>
    <row r="53" spans="1:12">
      <c r="A53" s="110"/>
      <c r="B53" s="192" t="s">
        <v>2693</v>
      </c>
      <c r="C53" s="35">
        <v>12306699</v>
      </c>
      <c r="D53" s="35">
        <v>671881</v>
      </c>
      <c r="E53" s="35">
        <v>10083825</v>
      </c>
      <c r="F53" s="35">
        <v>0</v>
      </c>
      <c r="G53" s="35">
        <v>23062405</v>
      </c>
      <c r="H53" s="35">
        <v>71615697</v>
      </c>
      <c r="I53" s="140">
        <v>0</v>
      </c>
      <c r="J53" s="1505" t="s">
        <v>2725</v>
      </c>
      <c r="K53" s="35">
        <v>647973758</v>
      </c>
      <c r="L53" s="110">
        <v>19676172</v>
      </c>
    </row>
    <row r="54" spans="1:12">
      <c r="A54" s="110"/>
      <c r="B54" s="192" t="s">
        <v>2694</v>
      </c>
      <c r="C54" s="35">
        <v>5717660</v>
      </c>
      <c r="D54" s="35">
        <v>389332</v>
      </c>
      <c r="E54" s="35">
        <v>2813898</v>
      </c>
      <c r="F54" s="35">
        <v>0</v>
      </c>
      <c r="G54" s="35">
        <v>8920890</v>
      </c>
      <c r="H54" s="35">
        <v>2518039</v>
      </c>
      <c r="I54" s="140">
        <v>0</v>
      </c>
      <c r="J54" s="1505" t="s">
        <v>2726</v>
      </c>
      <c r="K54" s="35">
        <v>375594390</v>
      </c>
      <c r="L54" s="110">
        <v>32238469</v>
      </c>
    </row>
    <row r="55" spans="1:12">
      <c r="A55" s="110"/>
      <c r="B55" s="192" t="s">
        <v>2695</v>
      </c>
      <c r="C55" s="35">
        <v>30407824</v>
      </c>
      <c r="D55" s="35">
        <v>174976</v>
      </c>
      <c r="E55" s="35">
        <v>39818276</v>
      </c>
      <c r="F55" s="35">
        <v>2518039</v>
      </c>
      <c r="G55" s="35">
        <v>72919115</v>
      </c>
      <c r="H55" s="35">
        <v>163304880</v>
      </c>
      <c r="I55" s="140">
        <v>0</v>
      </c>
      <c r="L55" s="110"/>
    </row>
    <row r="56" spans="1:12">
      <c r="A56" s="110"/>
      <c r="B56" s="192" t="s">
        <v>2005</v>
      </c>
      <c r="C56" s="35">
        <v>0</v>
      </c>
      <c r="D56" s="35">
        <v>0</v>
      </c>
      <c r="E56" s="35">
        <v>2693370</v>
      </c>
      <c r="F56" s="35">
        <v>0</v>
      </c>
      <c r="G56" s="35">
        <v>2693370</v>
      </c>
      <c r="L56" s="110"/>
    </row>
    <row r="57" spans="1:12" ht="15.75" thickBot="1">
      <c r="A57" s="110"/>
      <c r="B57" s="854" t="s">
        <v>24</v>
      </c>
      <c r="C57" s="1133">
        <v>85815366</v>
      </c>
      <c r="D57" s="1133">
        <v>3355778</v>
      </c>
      <c r="E57" s="1133">
        <v>71615697</v>
      </c>
      <c r="F57" s="1133">
        <v>2518039</v>
      </c>
      <c r="G57" s="1133">
        <v>163304880</v>
      </c>
      <c r="H57" s="35"/>
      <c r="L57" s="110"/>
    </row>
    <row r="58" spans="1:12">
      <c r="A58" s="110"/>
      <c r="H58" s="35"/>
      <c r="L58" s="110"/>
    </row>
    <row r="59" spans="1:12">
      <c r="A59" s="110"/>
      <c r="B59" s="192" t="s">
        <v>2696</v>
      </c>
      <c r="C59" s="733"/>
      <c r="D59" s="733"/>
      <c r="E59" s="733"/>
      <c r="F59" s="733"/>
      <c r="G59" s="733"/>
      <c r="L59" s="110"/>
    </row>
    <row r="60" spans="1:12" ht="10.5" customHeight="1">
      <c r="A60" s="110"/>
      <c r="C60" s="733"/>
      <c r="D60" s="733"/>
      <c r="E60" s="733"/>
      <c r="F60" s="733"/>
      <c r="G60" s="733"/>
      <c r="L60" s="110"/>
    </row>
    <row r="61" spans="1:12">
      <c r="A61" s="110"/>
      <c r="B61" s="192" t="s">
        <v>2687</v>
      </c>
      <c r="C61" s="35">
        <v>10531143</v>
      </c>
      <c r="D61" s="35">
        <v>400620</v>
      </c>
      <c r="E61" s="35">
        <v>4727536</v>
      </c>
      <c r="F61" s="35">
        <v>0</v>
      </c>
      <c r="G61" s="35">
        <v>15659299</v>
      </c>
      <c r="K61" s="367">
        <v>319368.224240001</v>
      </c>
      <c r="L61" s="110"/>
    </row>
    <row r="62" spans="1:12">
      <c r="A62" s="110"/>
      <c r="B62" s="192" t="s">
        <v>2688</v>
      </c>
      <c r="C62" s="35">
        <v>5165679</v>
      </c>
      <c r="D62" s="35">
        <v>357062</v>
      </c>
      <c r="E62" s="35">
        <v>1737083</v>
      </c>
      <c r="F62" s="35">
        <v>0</v>
      </c>
      <c r="G62" s="35">
        <v>7259824</v>
      </c>
      <c r="K62" s="367">
        <v>283824.55523999763</v>
      </c>
      <c r="L62" s="110"/>
    </row>
    <row r="63" spans="1:12">
      <c r="A63" s="110"/>
      <c r="B63" s="192" t="s">
        <v>2689</v>
      </c>
      <c r="C63" s="35">
        <v>4954592</v>
      </c>
      <c r="D63" s="35">
        <v>300106</v>
      </c>
      <c r="E63" s="35">
        <v>1871533</v>
      </c>
      <c r="F63" s="35">
        <v>0</v>
      </c>
      <c r="G63" s="35">
        <v>7126231</v>
      </c>
      <c r="K63" s="367">
        <v>265627.44743999955</v>
      </c>
      <c r="L63" s="110"/>
    </row>
    <row r="64" spans="1:12">
      <c r="A64" s="110"/>
      <c r="B64" s="192" t="s">
        <v>2690</v>
      </c>
      <c r="C64" s="35">
        <v>2729265</v>
      </c>
      <c r="D64" s="35">
        <v>6166</v>
      </c>
      <c r="E64" s="35">
        <v>1216073</v>
      </c>
      <c r="F64" s="35">
        <v>0</v>
      </c>
      <c r="G64" s="35">
        <v>3951504</v>
      </c>
      <c r="K64" s="367">
        <v>0</v>
      </c>
      <c r="L64" s="110"/>
    </row>
    <row r="65" spans="1:12">
      <c r="A65" s="110"/>
      <c r="B65" s="192" t="s">
        <v>2691</v>
      </c>
      <c r="C65" s="35">
        <v>7713255</v>
      </c>
      <c r="D65" s="35">
        <v>165767</v>
      </c>
      <c r="E65" s="35">
        <v>3617350</v>
      </c>
      <c r="F65" s="35">
        <v>0</v>
      </c>
      <c r="G65" s="35">
        <v>11496372</v>
      </c>
      <c r="H65" s="35">
        <v>87421571</v>
      </c>
      <c r="I65" s="140">
        <v>0</v>
      </c>
      <c r="K65" s="367">
        <v>104400.78251999982</v>
      </c>
      <c r="L65" s="110"/>
    </row>
    <row r="66" spans="1:12">
      <c r="A66" s="110"/>
      <c r="B66" s="192" t="s">
        <v>2692</v>
      </c>
      <c r="C66" s="35">
        <v>5405912</v>
      </c>
      <c r="D66" s="35">
        <v>266934</v>
      </c>
      <c r="E66" s="35">
        <v>2389395</v>
      </c>
      <c r="F66" s="35">
        <v>0</v>
      </c>
      <c r="G66" s="35">
        <v>8062241</v>
      </c>
      <c r="H66" s="35">
        <v>2872618</v>
      </c>
      <c r="I66" s="140">
        <v>0</v>
      </c>
      <c r="K66" s="367">
        <v>251118.00498000102</v>
      </c>
      <c r="L66" s="110"/>
    </row>
    <row r="67" spans="1:12">
      <c r="A67" s="110"/>
      <c r="B67" s="192" t="s">
        <v>2693</v>
      </c>
      <c r="C67" s="35">
        <v>12615344</v>
      </c>
      <c r="D67" s="35">
        <v>371285</v>
      </c>
      <c r="E67" s="35">
        <v>10282167</v>
      </c>
      <c r="F67" s="35">
        <v>0</v>
      </c>
      <c r="G67" s="35">
        <v>23268796</v>
      </c>
      <c r="H67" s="35">
        <v>69849575</v>
      </c>
      <c r="I67" s="140">
        <v>0</v>
      </c>
      <c r="K67" s="367">
        <v>314810.14156000019</v>
      </c>
      <c r="L67" s="110"/>
    </row>
    <row r="68" spans="1:12">
      <c r="A68" s="110"/>
      <c r="B68" s="192" t="s">
        <v>2694</v>
      </c>
      <c r="C68" s="35">
        <v>5736146</v>
      </c>
      <c r="D68" s="35">
        <v>574249</v>
      </c>
      <c r="E68" s="35">
        <v>2777120</v>
      </c>
      <c r="F68" s="35">
        <v>0</v>
      </c>
      <c r="G68" s="35">
        <v>9087515</v>
      </c>
      <c r="H68" s="35">
        <v>2089101</v>
      </c>
      <c r="I68" s="140">
        <v>0</v>
      </c>
      <c r="K68" s="367">
        <v>555163.70820000174</v>
      </c>
      <c r="L68" s="110"/>
    </row>
    <row r="69" spans="1:12">
      <c r="A69" s="110"/>
      <c r="B69" s="192" t="s">
        <v>2695</v>
      </c>
      <c r="C69" s="35">
        <v>32570235</v>
      </c>
      <c r="D69" s="1739">
        <v>430429</v>
      </c>
      <c r="E69" s="35">
        <v>38695606</v>
      </c>
      <c r="F69" s="35">
        <v>2089101</v>
      </c>
      <c r="G69" s="35">
        <v>73785371</v>
      </c>
      <c r="H69" s="35">
        <v>162232865</v>
      </c>
      <c r="I69" s="140">
        <v>0</v>
      </c>
      <c r="K69" s="367">
        <v>344505.51318000164</v>
      </c>
      <c r="L69" s="110"/>
    </row>
    <row r="70" spans="1:12">
      <c r="A70" s="110"/>
      <c r="B70" s="192" t="s">
        <v>2005</v>
      </c>
      <c r="C70" s="35">
        <v>0</v>
      </c>
      <c r="D70" s="35">
        <v>0</v>
      </c>
      <c r="E70" s="35">
        <v>2535712</v>
      </c>
      <c r="F70" s="35">
        <v>0</v>
      </c>
      <c r="G70" s="35">
        <v>2535712</v>
      </c>
      <c r="H70" s="35"/>
      <c r="L70" s="110"/>
    </row>
    <row r="71" spans="1:12" ht="15.75" thickBot="1">
      <c r="A71" s="110"/>
      <c r="B71" s="854" t="s">
        <v>24</v>
      </c>
      <c r="C71" s="1133">
        <v>87421571</v>
      </c>
      <c r="D71" s="1133">
        <v>2872618</v>
      </c>
      <c r="E71" s="1133">
        <v>69849575</v>
      </c>
      <c r="F71" s="1133">
        <v>2089101</v>
      </c>
      <c r="G71" s="1133">
        <v>162232865</v>
      </c>
      <c r="L71" s="110"/>
    </row>
    <row r="73" spans="1:12">
      <c r="A73" s="110"/>
      <c r="H73" s="35"/>
      <c r="K73" s="110"/>
      <c r="L73" s="110"/>
    </row>
    <row r="74" spans="1:12">
      <c r="A74" s="110"/>
      <c r="C74" s="35">
        <v>2729265</v>
      </c>
      <c r="D74" s="35">
        <v>6166</v>
      </c>
      <c r="E74" s="35">
        <v>1216073</v>
      </c>
      <c r="K74" s="110"/>
      <c r="L74" s="110"/>
    </row>
  </sheetData>
  <printOptions horizontalCentered="1"/>
  <pageMargins left="1" right="0.25" top="0.25" bottom="0.16" header="0.5" footer="0.16"/>
  <pageSetup paperSize="9" scale="70" orientation="portrait" r:id="rId1"/>
  <headerFooter alignWithMargins="0">
    <oddFooter>&amp;C-&amp;A-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L45"/>
  <sheetViews>
    <sheetView view="pageBreakPreview" topLeftCell="A3" zoomScale="80" zoomScaleNormal="70" zoomScaleSheetLayoutView="80" workbookViewId="0">
      <selection activeCell="A12" sqref="A12:XFD43"/>
    </sheetView>
  </sheetViews>
  <sheetFormatPr defaultColWidth="9.140625" defaultRowHeight="15"/>
  <cols>
    <col min="1" max="1" width="7.140625" style="854" customWidth="1"/>
    <col min="2" max="2" width="37.140625" style="192" customWidth="1"/>
    <col min="3" max="3" width="15.140625" style="35" customWidth="1"/>
    <col min="4" max="4" width="19.5703125" style="35" customWidth="1"/>
    <col min="5" max="5" width="15" style="35" bestFit="1" customWidth="1"/>
    <col min="6" max="6" width="13.85546875" style="35" bestFit="1" customWidth="1"/>
    <col min="7" max="7" width="20" style="35" customWidth="1"/>
    <col min="8" max="8" width="15.85546875" style="110" bestFit="1" customWidth="1"/>
    <col min="9" max="10" width="14.85546875" style="110" bestFit="1" customWidth="1"/>
    <col min="11" max="11" width="18.7109375" style="118" bestFit="1" customWidth="1"/>
    <col min="12" max="12" width="19.140625" style="148" bestFit="1" customWidth="1"/>
    <col min="13" max="13" width="19.140625" style="110" bestFit="1" customWidth="1"/>
    <col min="14" max="16384" width="9.140625" style="110"/>
  </cols>
  <sheetData>
    <row r="1" spans="1:12" s="115" customFormat="1" ht="20.25">
      <c r="A1" s="1572" t="s">
        <v>402</v>
      </c>
      <c r="B1" s="191"/>
      <c r="C1" s="377"/>
      <c r="D1" s="377"/>
      <c r="E1" s="377"/>
      <c r="F1" s="377"/>
      <c r="G1" s="377"/>
      <c r="K1" s="114"/>
      <c r="L1" s="196"/>
    </row>
    <row r="2" spans="1:12" ht="20.25">
      <c r="A2" s="103" t="s">
        <v>40</v>
      </c>
    </row>
    <row r="3" spans="1:12" ht="60" customHeight="1">
      <c r="A3" s="104" t="str">
        <f>'112'!A3</f>
        <v>Year ended 31st March 2020</v>
      </c>
    </row>
    <row r="4" spans="1:12">
      <c r="A4" s="160">
        <f>'112'!A4</f>
        <v>59</v>
      </c>
      <c r="B4" s="107" t="s">
        <v>414</v>
      </c>
      <c r="C4" s="1567"/>
      <c r="D4" s="1567"/>
      <c r="E4" s="1567"/>
      <c r="F4" s="1567"/>
      <c r="G4" s="1567"/>
      <c r="H4" s="107"/>
      <c r="I4" s="152"/>
      <c r="J4" s="152"/>
      <c r="K4" s="287"/>
    </row>
    <row r="5" spans="1:12">
      <c r="B5" s="107"/>
      <c r="C5" s="1567"/>
      <c r="D5" s="1567"/>
      <c r="E5" s="1567"/>
      <c r="F5" s="1567"/>
      <c r="G5" s="1567"/>
      <c r="H5" s="107"/>
      <c r="I5" s="152"/>
      <c r="J5" s="152"/>
      <c r="K5" s="287"/>
    </row>
    <row r="6" spans="1:12">
      <c r="A6" s="193">
        <f>'117'!A6</f>
        <v>59.2</v>
      </c>
      <c r="B6" s="118" t="s">
        <v>428</v>
      </c>
      <c r="C6" s="1567"/>
      <c r="D6" s="1567"/>
      <c r="E6" s="1567"/>
      <c r="F6" s="1567"/>
      <c r="G6" s="1569"/>
      <c r="H6" s="152"/>
      <c r="I6" s="152"/>
    </row>
    <row r="7" spans="1:12">
      <c r="B7" s="118"/>
      <c r="C7" s="1567"/>
      <c r="D7" s="1567"/>
      <c r="E7" s="1567"/>
      <c r="F7" s="1567"/>
      <c r="G7" s="1569"/>
      <c r="H7" s="152"/>
      <c r="I7" s="152"/>
    </row>
    <row r="8" spans="1:12">
      <c r="A8" s="854" t="str">
        <f>'115'!A8</f>
        <v>59.2.2</v>
      </c>
      <c r="B8" s="854" t="s">
        <v>1035</v>
      </c>
    </row>
    <row r="10" spans="1:12">
      <c r="B10" s="854" t="s">
        <v>2698</v>
      </c>
    </row>
    <row r="11" spans="1:12">
      <c r="B11" s="854"/>
    </row>
    <row r="45" spans="1:12">
      <c r="A45" s="110"/>
      <c r="H45" s="35"/>
      <c r="L45" s="110"/>
    </row>
  </sheetData>
  <printOptions horizontalCentered="1"/>
  <pageMargins left="1" right="0.25" top="0.25" bottom="0.16" header="0.5" footer="0.16"/>
  <pageSetup paperSize="9" scale="63" orientation="portrait" r:id="rId1"/>
  <headerFooter alignWithMargins="0">
    <oddFooter>&amp;C&amp;A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CT81"/>
  <sheetViews>
    <sheetView view="pageBreakPreview" zoomScale="90" zoomScaleSheetLayoutView="90" workbookViewId="0">
      <selection activeCell="E23" sqref="E23"/>
    </sheetView>
  </sheetViews>
  <sheetFormatPr defaultColWidth="13.85546875" defaultRowHeight="15"/>
  <cols>
    <col min="1" max="1" width="5.85546875" style="673" customWidth="1"/>
    <col min="2" max="2" width="46.140625" style="752" customWidth="1"/>
    <col min="3" max="3" width="18.28515625" style="752" customWidth="1"/>
    <col min="4" max="4" width="14" style="752" customWidth="1"/>
    <col min="5" max="5" width="18.28515625" style="677" customWidth="1"/>
    <col min="6" max="6" width="15" style="677" customWidth="1"/>
    <col min="7" max="7" width="17.5703125" style="675" bestFit="1" customWidth="1"/>
    <col min="8" max="16384" width="13.85546875" style="677"/>
  </cols>
  <sheetData>
    <row r="1" spans="1:98" s="678" customFormat="1" ht="20.25">
      <c r="A1" s="1871" t="s">
        <v>402</v>
      </c>
      <c r="B1" s="750"/>
      <c r="C1" s="750"/>
      <c r="D1" s="750"/>
      <c r="G1" s="680"/>
    </row>
    <row r="2" spans="1:98" ht="20.25">
      <c r="A2" s="103" t="s">
        <v>40</v>
      </c>
    </row>
    <row r="3" spans="1:98" ht="60" customHeight="1">
      <c r="A3" s="753" t="s">
        <v>3241</v>
      </c>
      <c r="G3" s="698"/>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row>
    <row r="4" spans="1:98">
      <c r="A4" s="765">
        <v>59</v>
      </c>
      <c r="B4" s="754" t="s">
        <v>414</v>
      </c>
      <c r="C4" s="754"/>
      <c r="D4" s="754"/>
      <c r="E4" s="756"/>
      <c r="F4" s="754"/>
      <c r="G4" s="698"/>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row>
    <row r="5" spans="1:98">
      <c r="B5" s="754"/>
      <c r="C5" s="754"/>
      <c r="D5" s="754"/>
      <c r="E5" s="756"/>
      <c r="F5" s="754"/>
      <c r="G5" s="698"/>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row>
    <row r="6" spans="1:98">
      <c r="A6" s="684">
        <v>59.2</v>
      </c>
      <c r="B6" s="697" t="s">
        <v>428</v>
      </c>
      <c r="C6" s="697"/>
      <c r="D6" s="697"/>
      <c r="G6" s="698"/>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row>
    <row r="7" spans="1:98">
      <c r="B7" s="697"/>
      <c r="C7" s="697"/>
      <c r="D7" s="697"/>
      <c r="G7" s="698"/>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row>
    <row r="8" spans="1:98">
      <c r="A8" s="673" t="s">
        <v>2988</v>
      </c>
      <c r="B8" s="673" t="s">
        <v>434</v>
      </c>
      <c r="C8" s="673"/>
      <c r="D8" s="673"/>
      <c r="G8" s="698"/>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674"/>
      <c r="BF8" s="674"/>
      <c r="BG8" s="674"/>
      <c r="BH8" s="674"/>
      <c r="BI8" s="674"/>
      <c r="BJ8" s="674"/>
      <c r="BK8" s="674"/>
      <c r="BL8" s="674"/>
      <c r="BM8" s="674"/>
      <c r="BN8" s="674"/>
      <c r="BO8" s="674"/>
      <c r="BP8" s="674"/>
      <c r="BQ8" s="674"/>
      <c r="BR8" s="674"/>
      <c r="BS8" s="674"/>
      <c r="BT8" s="674"/>
      <c r="BU8" s="674"/>
      <c r="BV8" s="674"/>
      <c r="BW8" s="674"/>
      <c r="BX8" s="674"/>
      <c r="BY8" s="674"/>
      <c r="BZ8" s="674"/>
      <c r="CA8" s="674"/>
      <c r="CB8" s="674"/>
      <c r="CC8" s="674"/>
      <c r="CD8" s="674"/>
      <c r="CE8" s="674"/>
      <c r="CF8" s="674"/>
      <c r="CG8" s="674"/>
      <c r="CH8" s="674"/>
      <c r="CI8" s="674"/>
      <c r="CJ8" s="674"/>
      <c r="CK8" s="674"/>
      <c r="CL8" s="674"/>
      <c r="CM8" s="674"/>
      <c r="CN8" s="674"/>
      <c r="CO8" s="674"/>
      <c r="CP8" s="674"/>
      <c r="CQ8" s="674"/>
      <c r="CR8" s="674"/>
      <c r="CS8" s="674"/>
      <c r="CT8" s="674"/>
    </row>
    <row r="9" spans="1:98">
      <c r="G9" s="698"/>
      <c r="H9" s="674"/>
      <c r="I9" s="674"/>
      <c r="J9" s="674"/>
      <c r="K9" s="674"/>
      <c r="L9" s="674"/>
      <c r="M9" s="674"/>
      <c r="N9" s="674"/>
      <c r="O9" s="674"/>
      <c r="P9" s="674"/>
      <c r="Q9" s="674"/>
      <c r="R9" s="674"/>
      <c r="S9" s="674"/>
      <c r="T9" s="674"/>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c r="AT9" s="674"/>
      <c r="AU9" s="674"/>
      <c r="AV9" s="674"/>
      <c r="AW9" s="674"/>
      <c r="AX9" s="674"/>
      <c r="AY9" s="674"/>
      <c r="AZ9" s="674"/>
      <c r="BA9" s="674"/>
      <c r="BB9" s="674"/>
      <c r="BC9" s="674"/>
      <c r="BD9" s="674"/>
      <c r="BE9" s="674"/>
      <c r="BF9" s="674"/>
      <c r="BG9" s="674"/>
      <c r="BH9" s="674"/>
      <c r="BI9" s="674"/>
      <c r="BJ9" s="674"/>
      <c r="BK9" s="674"/>
      <c r="BL9" s="674"/>
      <c r="BM9" s="674"/>
      <c r="BN9" s="674"/>
      <c r="BO9" s="674"/>
      <c r="BP9" s="674"/>
      <c r="BQ9" s="674"/>
      <c r="BR9" s="674"/>
      <c r="BS9" s="674"/>
      <c r="BT9" s="674"/>
      <c r="BU9" s="674"/>
      <c r="BV9" s="674"/>
      <c r="BW9" s="674"/>
      <c r="BX9" s="674"/>
      <c r="BY9" s="674"/>
      <c r="BZ9" s="674"/>
      <c r="CA9" s="674"/>
      <c r="CB9" s="674"/>
      <c r="CC9" s="674"/>
      <c r="CD9" s="674"/>
      <c r="CE9" s="674"/>
      <c r="CF9" s="674"/>
      <c r="CG9" s="674"/>
      <c r="CH9" s="674"/>
      <c r="CI9" s="674"/>
      <c r="CJ9" s="674"/>
      <c r="CK9" s="674"/>
      <c r="CL9" s="674"/>
      <c r="CM9" s="674"/>
      <c r="CN9" s="674"/>
      <c r="CO9" s="674"/>
      <c r="CP9" s="674"/>
      <c r="CQ9" s="674"/>
      <c r="CR9" s="674"/>
      <c r="CS9" s="674"/>
      <c r="CT9" s="674"/>
    </row>
    <row r="10" spans="1:98" ht="60.75" customHeight="1">
      <c r="B10" s="2164" t="s">
        <v>1856</v>
      </c>
      <c r="C10" s="2164"/>
      <c r="D10" s="2164"/>
      <c r="E10" s="2164"/>
      <c r="F10" s="2164"/>
      <c r="G10" s="698"/>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c r="CQ10" s="674"/>
      <c r="CR10" s="674"/>
      <c r="CS10" s="674"/>
      <c r="CT10" s="674"/>
    </row>
    <row r="11" spans="1:98" ht="11.25" customHeight="1">
      <c r="G11" s="698"/>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74"/>
      <c r="BD11" s="674"/>
      <c r="BE11" s="674"/>
      <c r="BF11" s="674"/>
      <c r="BG11" s="674"/>
      <c r="BH11" s="674"/>
      <c r="BI11" s="674"/>
      <c r="BJ11" s="674"/>
      <c r="BK11" s="674"/>
      <c r="BL11" s="674"/>
      <c r="BM11" s="674"/>
      <c r="BN11" s="674"/>
      <c r="BO11" s="674"/>
      <c r="BP11" s="674"/>
      <c r="BQ11" s="674"/>
      <c r="BR11" s="674"/>
      <c r="BS11" s="674"/>
      <c r="BT11" s="674"/>
      <c r="BU11" s="674"/>
      <c r="BV11" s="674"/>
      <c r="BW11" s="674"/>
      <c r="BX11" s="674"/>
      <c r="BY11" s="674"/>
      <c r="BZ11" s="674"/>
      <c r="CA11" s="674"/>
      <c r="CB11" s="674"/>
      <c r="CC11" s="674"/>
      <c r="CD11" s="674"/>
      <c r="CE11" s="674"/>
      <c r="CF11" s="674"/>
      <c r="CG11" s="674"/>
      <c r="CH11" s="674"/>
      <c r="CI11" s="674"/>
      <c r="CJ11" s="674"/>
      <c r="CK11" s="674"/>
      <c r="CL11" s="674"/>
      <c r="CM11" s="674"/>
      <c r="CN11" s="674"/>
      <c r="CO11" s="674"/>
      <c r="CP11" s="674"/>
      <c r="CQ11" s="674"/>
      <c r="CR11" s="674"/>
      <c r="CS11" s="674"/>
      <c r="CT11" s="674"/>
    </row>
    <row r="12" spans="1:98">
      <c r="B12" s="752" t="s">
        <v>731</v>
      </c>
      <c r="C12" s="757"/>
      <c r="D12" s="757"/>
      <c r="E12" s="757"/>
      <c r="F12" s="757"/>
      <c r="G12" s="698"/>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4"/>
      <c r="CH12" s="674"/>
      <c r="CI12" s="674"/>
      <c r="CJ12" s="674"/>
      <c r="CK12" s="674"/>
      <c r="CL12" s="674"/>
      <c r="CM12" s="674"/>
      <c r="CN12" s="674"/>
      <c r="CO12" s="674"/>
      <c r="CP12" s="674"/>
      <c r="CQ12" s="674"/>
      <c r="CR12" s="674"/>
      <c r="CS12" s="674"/>
      <c r="CT12" s="674"/>
    </row>
    <row r="13" spans="1:98">
      <c r="B13" s="758" t="s">
        <v>2647</v>
      </c>
      <c r="C13" s="1740"/>
      <c r="D13" s="1740"/>
      <c r="E13" s="1740"/>
      <c r="F13" s="1740"/>
      <c r="G13" s="698"/>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674"/>
      <c r="AT13" s="674"/>
      <c r="AU13" s="674"/>
      <c r="AV13" s="674"/>
      <c r="AW13" s="674"/>
      <c r="AX13" s="674"/>
      <c r="AY13" s="674"/>
      <c r="AZ13" s="674"/>
      <c r="BA13" s="674"/>
      <c r="BB13" s="674"/>
      <c r="BC13" s="674"/>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c r="CB13" s="674"/>
      <c r="CC13" s="674"/>
      <c r="CD13" s="674"/>
      <c r="CE13" s="674"/>
      <c r="CF13" s="674"/>
      <c r="CG13" s="674"/>
      <c r="CH13" s="674"/>
      <c r="CI13" s="674"/>
      <c r="CJ13" s="674"/>
      <c r="CK13" s="674"/>
      <c r="CL13" s="674"/>
      <c r="CM13" s="674"/>
      <c r="CN13" s="674"/>
      <c r="CO13" s="674"/>
      <c r="CP13" s="674"/>
      <c r="CQ13" s="674"/>
      <c r="CR13" s="674"/>
      <c r="CS13" s="674"/>
      <c r="CT13" s="674"/>
    </row>
    <row r="14" spans="1:98">
      <c r="B14" s="758" t="s">
        <v>2648</v>
      </c>
      <c r="C14" s="1740"/>
      <c r="D14" s="1740"/>
      <c r="E14" s="1740"/>
      <c r="F14" s="1740"/>
      <c r="G14" s="698"/>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c r="CJ14" s="674"/>
      <c r="CK14" s="674"/>
      <c r="CL14" s="674"/>
      <c r="CM14" s="674"/>
      <c r="CN14" s="674"/>
      <c r="CO14" s="674"/>
      <c r="CP14" s="674"/>
      <c r="CQ14" s="674"/>
      <c r="CR14" s="674"/>
      <c r="CS14" s="674"/>
      <c r="CT14" s="674"/>
    </row>
    <row r="15" spans="1:98" ht="11.25" customHeight="1">
      <c r="G15" s="698"/>
      <c r="H15" s="674"/>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4"/>
      <c r="CE15" s="674"/>
      <c r="CF15" s="674"/>
      <c r="CG15" s="674"/>
      <c r="CH15" s="674"/>
      <c r="CI15" s="674"/>
      <c r="CJ15" s="674"/>
      <c r="CK15" s="674"/>
      <c r="CL15" s="674"/>
      <c r="CM15" s="674"/>
      <c r="CN15" s="674"/>
      <c r="CO15" s="674"/>
      <c r="CP15" s="674"/>
      <c r="CQ15" s="674"/>
      <c r="CR15" s="674"/>
      <c r="CS15" s="674"/>
      <c r="CT15" s="674"/>
    </row>
    <row r="16" spans="1:98" ht="136.5" customHeight="1">
      <c r="B16" s="2164" t="s">
        <v>435</v>
      </c>
      <c r="C16" s="2164"/>
      <c r="D16" s="2164"/>
      <c r="E16" s="2164"/>
      <c r="F16" s="2164"/>
      <c r="G16" s="1410"/>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674"/>
      <c r="BV16" s="674"/>
      <c r="BW16" s="674"/>
      <c r="BX16" s="674"/>
      <c r="BY16" s="674"/>
      <c r="BZ16" s="674"/>
      <c r="CA16" s="674"/>
      <c r="CB16" s="674"/>
      <c r="CC16" s="674"/>
      <c r="CD16" s="674"/>
      <c r="CE16" s="674"/>
      <c r="CF16" s="674"/>
      <c r="CG16" s="674"/>
      <c r="CH16" s="674"/>
      <c r="CI16" s="674"/>
      <c r="CJ16" s="674"/>
      <c r="CK16" s="674"/>
      <c r="CL16" s="674"/>
      <c r="CM16" s="674"/>
      <c r="CN16" s="674"/>
      <c r="CO16" s="674"/>
      <c r="CP16" s="674"/>
      <c r="CQ16" s="674"/>
      <c r="CR16" s="674"/>
      <c r="CS16" s="674"/>
      <c r="CT16" s="674"/>
    </row>
    <row r="17" spans="1:98">
      <c r="B17" s="751"/>
      <c r="C17" s="751"/>
      <c r="D17" s="751"/>
      <c r="E17" s="674"/>
      <c r="F17" s="674"/>
      <c r="G17" s="698"/>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674"/>
      <c r="AT17" s="674"/>
      <c r="AU17" s="674"/>
      <c r="AV17" s="674"/>
      <c r="AW17" s="674"/>
      <c r="AX17" s="674"/>
      <c r="AY17" s="674"/>
      <c r="AZ17" s="674"/>
      <c r="BA17" s="674"/>
      <c r="BB17" s="674"/>
      <c r="BC17" s="674"/>
      <c r="BD17" s="674"/>
      <c r="BE17" s="674"/>
      <c r="BF17" s="674"/>
      <c r="BG17" s="674"/>
      <c r="BH17" s="674"/>
      <c r="BI17" s="674"/>
      <c r="BJ17" s="674"/>
      <c r="BK17" s="674"/>
      <c r="BL17" s="674"/>
      <c r="BM17" s="674"/>
      <c r="BN17" s="674"/>
      <c r="BO17" s="674"/>
      <c r="BP17" s="674"/>
      <c r="BQ17" s="674"/>
      <c r="BR17" s="674"/>
      <c r="BS17" s="674"/>
      <c r="BT17" s="674"/>
      <c r="BU17" s="674"/>
      <c r="BV17" s="674"/>
      <c r="BW17" s="674"/>
      <c r="BX17" s="674"/>
      <c r="BY17" s="674"/>
      <c r="BZ17" s="674"/>
      <c r="CA17" s="674"/>
      <c r="CB17" s="674"/>
      <c r="CC17" s="674"/>
      <c r="CD17" s="674"/>
      <c r="CE17" s="674"/>
      <c r="CF17" s="674"/>
      <c r="CG17" s="674"/>
      <c r="CH17" s="674"/>
      <c r="CI17" s="674"/>
      <c r="CJ17" s="674"/>
      <c r="CK17" s="674"/>
      <c r="CL17" s="674"/>
      <c r="CM17" s="674"/>
      <c r="CN17" s="674"/>
      <c r="CO17" s="674"/>
      <c r="CP17" s="674"/>
      <c r="CQ17" s="674"/>
      <c r="CR17" s="674"/>
      <c r="CS17" s="674"/>
      <c r="CT17" s="674"/>
    </row>
    <row r="18" spans="1:98" ht="15" customHeight="1">
      <c r="B18" s="2056" t="s">
        <v>436</v>
      </c>
      <c r="C18" s="2056"/>
      <c r="D18" s="2056"/>
      <c r="E18" s="2056"/>
      <c r="F18" s="2056"/>
      <c r="G18" s="759"/>
      <c r="H18" s="674"/>
      <c r="I18" s="674"/>
      <c r="J18" s="674"/>
      <c r="K18" s="674"/>
      <c r="L18" s="674"/>
      <c r="M18" s="674"/>
      <c r="N18" s="674"/>
      <c r="O18" s="674"/>
      <c r="P18" s="674"/>
      <c r="Q18" s="674"/>
      <c r="R18" s="674"/>
      <c r="S18" s="674"/>
      <c r="T18" s="674"/>
      <c r="U18" s="674"/>
      <c r="V18" s="674"/>
      <c r="W18" s="674"/>
      <c r="X18" s="674"/>
      <c r="Y18" s="674"/>
      <c r="Z18" s="674"/>
      <c r="AA18" s="674"/>
      <c r="AB18" s="674"/>
      <c r="AC18" s="674"/>
      <c r="AD18" s="674"/>
      <c r="AE18" s="674"/>
      <c r="AF18" s="674"/>
      <c r="AG18" s="674"/>
      <c r="AH18" s="674"/>
      <c r="AI18" s="674"/>
      <c r="AJ18" s="674"/>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c r="CA18" s="674"/>
      <c r="CB18" s="674"/>
      <c r="CC18" s="674"/>
      <c r="CD18" s="674"/>
      <c r="CE18" s="674"/>
      <c r="CF18" s="674"/>
      <c r="CG18" s="674"/>
      <c r="CH18" s="674"/>
      <c r="CI18" s="674"/>
      <c r="CJ18" s="674"/>
      <c r="CK18" s="674"/>
      <c r="CL18" s="674"/>
      <c r="CM18" s="674"/>
      <c r="CN18" s="674"/>
      <c r="CO18" s="674"/>
      <c r="CP18" s="674"/>
      <c r="CQ18" s="674"/>
      <c r="CR18" s="674"/>
      <c r="CS18" s="674"/>
      <c r="CT18" s="674"/>
    </row>
    <row r="19" spans="1:98">
      <c r="G19" s="698"/>
      <c r="H19" s="674"/>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c r="CA19" s="674"/>
      <c r="CB19" s="674"/>
      <c r="CC19" s="674"/>
      <c r="CD19" s="674"/>
      <c r="CE19" s="674"/>
      <c r="CF19" s="674"/>
      <c r="CG19" s="674"/>
      <c r="CH19" s="674"/>
      <c r="CI19" s="674"/>
      <c r="CJ19" s="674"/>
      <c r="CK19" s="674"/>
      <c r="CL19" s="674"/>
      <c r="CM19" s="674"/>
      <c r="CN19" s="674"/>
      <c r="CO19" s="674"/>
      <c r="CP19" s="674"/>
      <c r="CQ19" s="674"/>
      <c r="CR19" s="674"/>
      <c r="CS19" s="674"/>
      <c r="CT19" s="674"/>
    </row>
    <row r="20" spans="1:98">
      <c r="B20" s="677"/>
      <c r="C20" s="2168" t="s">
        <v>2848</v>
      </c>
      <c r="D20" s="2058"/>
      <c r="E20" s="2168" t="s">
        <v>2063</v>
      </c>
      <c r="F20" s="2058"/>
      <c r="G20" s="698"/>
      <c r="H20" s="674"/>
      <c r="I20" s="674"/>
      <c r="J20" s="674"/>
      <c r="K20" s="674"/>
      <c r="L20" s="674"/>
      <c r="M20" s="674"/>
      <c r="N20" s="674"/>
      <c r="O20" s="674"/>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c r="AN20" s="674"/>
      <c r="AO20" s="674"/>
      <c r="AP20" s="674"/>
      <c r="AQ20" s="674"/>
      <c r="AR20" s="674"/>
      <c r="AS20" s="674"/>
      <c r="AT20" s="674"/>
      <c r="AU20" s="674"/>
      <c r="AV20" s="674"/>
      <c r="AW20" s="674"/>
      <c r="AX20" s="674"/>
      <c r="AY20" s="674"/>
      <c r="AZ20" s="674"/>
      <c r="BA20" s="674"/>
      <c r="BB20" s="674"/>
      <c r="BC20" s="674"/>
      <c r="BD20" s="674"/>
      <c r="BE20" s="674"/>
      <c r="BF20" s="674"/>
      <c r="BG20" s="674"/>
      <c r="BH20" s="674"/>
      <c r="BI20" s="674"/>
      <c r="BJ20" s="674"/>
      <c r="BK20" s="674"/>
      <c r="BL20" s="674"/>
      <c r="BM20" s="674"/>
      <c r="BN20" s="674"/>
      <c r="BO20" s="674"/>
      <c r="BP20" s="674"/>
      <c r="BQ20" s="674"/>
      <c r="BR20" s="674"/>
      <c r="BS20" s="674"/>
      <c r="BT20" s="674"/>
      <c r="BU20" s="674"/>
      <c r="BV20" s="674"/>
      <c r="BW20" s="674"/>
      <c r="BX20" s="674"/>
      <c r="BY20" s="674"/>
      <c r="BZ20" s="674"/>
      <c r="CA20" s="674"/>
      <c r="CB20" s="674"/>
      <c r="CC20" s="674"/>
      <c r="CD20" s="674"/>
      <c r="CE20" s="674"/>
      <c r="CF20" s="674"/>
      <c r="CG20" s="674"/>
      <c r="CH20" s="674"/>
      <c r="CI20" s="674"/>
      <c r="CJ20" s="674"/>
      <c r="CK20" s="674"/>
      <c r="CL20" s="674"/>
      <c r="CM20" s="674"/>
      <c r="CN20" s="674"/>
      <c r="CO20" s="674"/>
      <c r="CP20" s="674"/>
      <c r="CQ20" s="674"/>
      <c r="CR20" s="674"/>
      <c r="CS20" s="674"/>
      <c r="CT20" s="674"/>
    </row>
    <row r="21" spans="1:98">
      <c r="B21" s="755" t="s">
        <v>11</v>
      </c>
      <c r="C21" s="2165" t="s">
        <v>1053</v>
      </c>
      <c r="D21" s="760"/>
      <c r="E21" s="2165" t="s">
        <v>1053</v>
      </c>
      <c r="F21" s="760"/>
      <c r="G21" s="698"/>
      <c r="H21" s="674"/>
      <c r="I21" s="674"/>
      <c r="J21" s="674"/>
      <c r="K21" s="674"/>
      <c r="L21" s="674"/>
      <c r="M21" s="674"/>
      <c r="N21" s="674"/>
      <c r="O21" s="674"/>
      <c r="P21" s="674"/>
      <c r="Q21" s="674"/>
      <c r="R21" s="674"/>
      <c r="S21" s="674"/>
      <c r="T21" s="674"/>
      <c r="U21" s="674"/>
      <c r="V21" s="674"/>
      <c r="W21" s="674"/>
      <c r="X21" s="674"/>
      <c r="Y21" s="674"/>
      <c r="Z21" s="674"/>
      <c r="AA21" s="674"/>
      <c r="AB21" s="674"/>
      <c r="AC21" s="674"/>
      <c r="AD21" s="674"/>
      <c r="AE21" s="674"/>
      <c r="AF21" s="674"/>
      <c r="AG21" s="674"/>
      <c r="AH21" s="674"/>
      <c r="AI21" s="674"/>
      <c r="AJ21" s="674"/>
      <c r="AK21" s="674"/>
      <c r="AL21" s="674"/>
      <c r="AM21" s="674"/>
      <c r="AN21" s="674"/>
      <c r="AO21" s="674"/>
      <c r="AP21" s="674"/>
      <c r="AQ21" s="674"/>
      <c r="AR21" s="674"/>
      <c r="AS21" s="674"/>
      <c r="AT21" s="674"/>
      <c r="AU21" s="674"/>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c r="CD21" s="674"/>
      <c r="CE21" s="674"/>
      <c r="CF21" s="674"/>
      <c r="CG21" s="674"/>
      <c r="CH21" s="674"/>
      <c r="CI21" s="674"/>
      <c r="CJ21" s="674"/>
      <c r="CK21" s="674"/>
      <c r="CL21" s="674"/>
      <c r="CM21" s="674"/>
      <c r="CN21" s="674"/>
      <c r="CO21" s="674"/>
      <c r="CP21" s="674"/>
      <c r="CQ21" s="674"/>
      <c r="CR21" s="674"/>
      <c r="CS21" s="674"/>
      <c r="CT21" s="674"/>
    </row>
    <row r="22" spans="1:98">
      <c r="B22" s="2167"/>
      <c r="C22" s="2166"/>
      <c r="D22" s="2165" t="s">
        <v>1054</v>
      </c>
      <c r="E22" s="2166"/>
      <c r="F22" s="2165" t="s">
        <v>1054</v>
      </c>
      <c r="G22" s="698"/>
      <c r="H22" s="674"/>
      <c r="I22" s="674"/>
      <c r="J22" s="674"/>
      <c r="K22" s="674"/>
      <c r="L22" s="674"/>
      <c r="M22" s="674"/>
      <c r="N22" s="674"/>
      <c r="O22" s="674"/>
      <c r="P22" s="674"/>
      <c r="Q22" s="674"/>
      <c r="R22" s="674"/>
      <c r="S22" s="674"/>
      <c r="T22" s="674"/>
      <c r="U22" s="674"/>
      <c r="V22" s="674"/>
      <c r="W22" s="674"/>
      <c r="X22" s="674"/>
      <c r="Y22" s="674"/>
      <c r="Z22" s="674"/>
      <c r="AA22" s="674"/>
      <c r="AB22" s="674"/>
      <c r="AC22" s="674"/>
      <c r="AD22" s="674"/>
      <c r="AE22" s="674"/>
      <c r="AF22" s="674"/>
      <c r="AG22" s="674"/>
      <c r="AH22" s="674"/>
      <c r="AI22" s="674"/>
      <c r="AJ22" s="674"/>
      <c r="AK22" s="674"/>
      <c r="AL22" s="674"/>
      <c r="AM22" s="674"/>
      <c r="AN22" s="674"/>
      <c r="AO22" s="674"/>
      <c r="AP22" s="674"/>
      <c r="AQ22" s="674"/>
      <c r="AR22" s="674"/>
      <c r="AS22" s="674"/>
      <c r="AT22" s="674"/>
      <c r="AU22" s="674"/>
      <c r="AV22" s="674"/>
      <c r="AW22" s="674"/>
      <c r="AX22" s="674"/>
      <c r="AY22" s="674"/>
      <c r="AZ22" s="674"/>
      <c r="BA22" s="674"/>
      <c r="BB22" s="674"/>
      <c r="BC22" s="674"/>
      <c r="BD22" s="674"/>
      <c r="BE22" s="674"/>
      <c r="BF22" s="674"/>
      <c r="BG22" s="674"/>
      <c r="BH22" s="674"/>
      <c r="BI22" s="674"/>
      <c r="BJ22" s="674"/>
      <c r="BK22" s="674"/>
      <c r="BL22" s="674"/>
      <c r="BM22" s="674"/>
      <c r="BN22" s="674"/>
      <c r="BO22" s="674"/>
      <c r="BP22" s="674"/>
      <c r="BQ22" s="674"/>
      <c r="BR22" s="674"/>
      <c r="BS22" s="674"/>
      <c r="BT22" s="674"/>
      <c r="BU22" s="674"/>
      <c r="BV22" s="674"/>
      <c r="BW22" s="674"/>
      <c r="BX22" s="674"/>
      <c r="BY22" s="674"/>
      <c r="BZ22" s="674"/>
      <c r="CA22" s="674"/>
      <c r="CB22" s="674"/>
      <c r="CC22" s="674"/>
      <c r="CD22" s="674"/>
      <c r="CE22" s="674"/>
      <c r="CF22" s="674"/>
      <c r="CG22" s="674"/>
      <c r="CH22" s="674"/>
      <c r="CI22" s="674"/>
      <c r="CJ22" s="674"/>
      <c r="CK22" s="674"/>
      <c r="CL22" s="674"/>
      <c r="CM22" s="674"/>
      <c r="CN22" s="674"/>
      <c r="CO22" s="674"/>
      <c r="CP22" s="674"/>
      <c r="CQ22" s="674"/>
      <c r="CR22" s="674"/>
      <c r="CS22" s="674"/>
      <c r="CT22" s="674"/>
    </row>
    <row r="23" spans="1:98">
      <c r="B23" s="2167"/>
      <c r="C23" s="2166"/>
      <c r="D23" s="2166"/>
      <c r="E23" s="2166"/>
      <c r="F23" s="2166"/>
      <c r="G23" s="698"/>
      <c r="H23" s="674"/>
      <c r="I23" s="674"/>
      <c r="J23" s="674"/>
      <c r="K23" s="674"/>
      <c r="L23" s="674"/>
      <c r="M23" s="674"/>
      <c r="N23" s="674"/>
      <c r="O23" s="674"/>
      <c r="P23" s="674"/>
      <c r="Q23" s="674"/>
      <c r="R23" s="674"/>
      <c r="S23" s="674"/>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c r="AT23" s="674"/>
      <c r="AU23" s="674"/>
      <c r="AV23" s="674"/>
      <c r="AW23" s="674"/>
      <c r="AX23" s="674"/>
      <c r="AY23" s="674"/>
      <c r="AZ23" s="674"/>
      <c r="BA23" s="674"/>
      <c r="BB23" s="674"/>
      <c r="BC23" s="674"/>
      <c r="BD23" s="674"/>
      <c r="BE23" s="674"/>
      <c r="BF23" s="674"/>
      <c r="BG23" s="674"/>
      <c r="BH23" s="674"/>
      <c r="BI23" s="674"/>
      <c r="BJ23" s="674"/>
      <c r="BK23" s="674"/>
      <c r="BL23" s="674"/>
      <c r="BM23" s="674"/>
      <c r="BN23" s="674"/>
      <c r="BO23" s="674"/>
      <c r="BP23" s="674"/>
      <c r="BQ23" s="674"/>
      <c r="BR23" s="674"/>
      <c r="BS23" s="674"/>
      <c r="BT23" s="674"/>
      <c r="BU23" s="674"/>
      <c r="BV23" s="674"/>
      <c r="BW23" s="674"/>
      <c r="BX23" s="674"/>
      <c r="BY23" s="674"/>
      <c r="BZ23" s="674"/>
      <c r="CA23" s="674"/>
      <c r="CB23" s="674"/>
      <c r="CC23" s="674"/>
      <c r="CD23" s="674"/>
      <c r="CE23" s="674"/>
      <c r="CF23" s="674"/>
      <c r="CG23" s="674"/>
      <c r="CH23" s="674"/>
      <c r="CI23" s="674"/>
      <c r="CJ23" s="674"/>
      <c r="CK23" s="674"/>
      <c r="CL23" s="674"/>
      <c r="CM23" s="674"/>
      <c r="CN23" s="674"/>
      <c r="CO23" s="674"/>
      <c r="CP23" s="674"/>
      <c r="CQ23" s="674"/>
      <c r="CR23" s="674"/>
      <c r="CS23" s="674"/>
      <c r="CT23" s="674"/>
    </row>
    <row r="24" spans="1:98">
      <c r="B24" s="761"/>
      <c r="C24" s="1912"/>
      <c r="D24" s="1912"/>
      <c r="E24" s="1912"/>
      <c r="F24" s="1912"/>
      <c r="G24" s="698"/>
      <c r="H24" s="674"/>
      <c r="I24" s="674"/>
      <c r="J24" s="674"/>
      <c r="K24" s="674"/>
      <c r="L24" s="674"/>
      <c r="M24" s="674"/>
      <c r="N24" s="674"/>
      <c r="O24" s="674"/>
      <c r="P24" s="674"/>
      <c r="Q24" s="674"/>
      <c r="R24" s="674"/>
      <c r="S24" s="674"/>
      <c r="T24" s="674"/>
      <c r="U24" s="674"/>
      <c r="V24" s="674"/>
      <c r="W24" s="674"/>
      <c r="X24" s="674"/>
      <c r="Y24" s="674"/>
      <c r="Z24" s="674"/>
      <c r="AA24" s="674"/>
      <c r="AB24" s="674"/>
      <c r="AC24" s="674"/>
      <c r="AD24" s="674"/>
      <c r="AE24" s="674"/>
      <c r="AF24" s="674"/>
      <c r="AG24" s="674"/>
      <c r="AH24" s="674"/>
      <c r="AI24" s="674"/>
      <c r="AJ24" s="674"/>
      <c r="AK24" s="674"/>
      <c r="AL24" s="674"/>
      <c r="AM24" s="674"/>
      <c r="AN24" s="674"/>
      <c r="AO24" s="674"/>
      <c r="AP24" s="674"/>
      <c r="AQ24" s="674"/>
      <c r="AR24" s="674"/>
      <c r="AS24" s="674"/>
      <c r="AT24" s="674"/>
      <c r="AU24" s="674"/>
      <c r="AV24" s="674"/>
      <c r="AW24" s="674"/>
      <c r="AX24" s="674"/>
      <c r="AY24" s="674"/>
      <c r="AZ24" s="674"/>
      <c r="BA24" s="674"/>
      <c r="BB24" s="674"/>
      <c r="BC24" s="674"/>
      <c r="BD24" s="674"/>
      <c r="BE24" s="674"/>
      <c r="BF24" s="674"/>
      <c r="BG24" s="674"/>
      <c r="BH24" s="674"/>
      <c r="BI24" s="674"/>
      <c r="BJ24" s="674"/>
      <c r="BK24" s="674"/>
      <c r="BL24" s="674"/>
      <c r="BM24" s="674"/>
      <c r="BN24" s="674"/>
      <c r="BO24" s="674"/>
      <c r="BP24" s="674"/>
      <c r="BQ24" s="674"/>
      <c r="BR24" s="674"/>
      <c r="BS24" s="674"/>
      <c r="BT24" s="674"/>
      <c r="BU24" s="674"/>
      <c r="BV24" s="674"/>
      <c r="BW24" s="674"/>
      <c r="BX24" s="674"/>
      <c r="BY24" s="674"/>
      <c r="BZ24" s="674"/>
      <c r="CA24" s="674"/>
      <c r="CB24" s="674"/>
      <c r="CC24" s="674"/>
      <c r="CD24" s="674"/>
      <c r="CE24" s="674"/>
      <c r="CF24" s="674"/>
      <c r="CG24" s="674"/>
      <c r="CH24" s="674"/>
      <c r="CI24" s="674"/>
      <c r="CJ24" s="674"/>
      <c r="CK24" s="674"/>
      <c r="CL24" s="674"/>
      <c r="CM24" s="674"/>
      <c r="CN24" s="674"/>
      <c r="CO24" s="674"/>
      <c r="CP24" s="674"/>
      <c r="CQ24" s="674"/>
      <c r="CR24" s="674"/>
      <c r="CS24" s="674"/>
      <c r="CT24" s="674"/>
    </row>
    <row r="25" spans="1:98" ht="15" customHeight="1">
      <c r="A25" s="677"/>
      <c r="B25" s="1420" t="s">
        <v>1051</v>
      </c>
      <c r="C25" s="698">
        <v>6508137</v>
      </c>
      <c r="D25" s="698">
        <v>6508137</v>
      </c>
      <c r="E25" s="698">
        <v>2432493</v>
      </c>
      <c r="F25" s="698">
        <v>2432493</v>
      </c>
      <c r="G25" s="698"/>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G25" s="674"/>
      <c r="AH25" s="674"/>
      <c r="AI25" s="674"/>
      <c r="AJ25" s="674"/>
      <c r="AK25" s="674"/>
      <c r="AL25" s="674"/>
      <c r="AM25" s="674"/>
      <c r="AN25" s="674"/>
      <c r="AO25" s="674"/>
      <c r="AP25" s="674"/>
      <c r="AQ25" s="674"/>
      <c r="AR25" s="674"/>
      <c r="AS25" s="674"/>
      <c r="AT25" s="674"/>
      <c r="AU25" s="674"/>
      <c r="AV25" s="674"/>
      <c r="AW25" s="674"/>
      <c r="AX25" s="674"/>
      <c r="AY25" s="674"/>
      <c r="AZ25" s="674"/>
      <c r="BA25" s="674"/>
      <c r="BB25" s="674"/>
      <c r="BC25" s="674"/>
      <c r="BD25" s="674"/>
      <c r="BE25" s="674"/>
      <c r="BF25" s="674"/>
      <c r="BG25" s="674"/>
      <c r="BH25" s="674"/>
      <c r="BI25" s="674"/>
      <c r="BJ25" s="674"/>
      <c r="BK25" s="674"/>
      <c r="BL25" s="674"/>
      <c r="BM25" s="674"/>
      <c r="BN25" s="674"/>
      <c r="BO25" s="674"/>
      <c r="BP25" s="674"/>
      <c r="BQ25" s="674"/>
      <c r="BR25" s="674"/>
      <c r="BS25" s="674"/>
      <c r="BT25" s="674"/>
      <c r="BU25" s="674"/>
      <c r="BV25" s="674"/>
      <c r="BW25" s="674"/>
      <c r="BX25" s="674"/>
      <c r="BY25" s="674"/>
      <c r="BZ25" s="674"/>
      <c r="CA25" s="674"/>
      <c r="CB25" s="674"/>
      <c r="CC25" s="674"/>
      <c r="CD25" s="674"/>
      <c r="CE25" s="674"/>
      <c r="CF25" s="674"/>
      <c r="CG25" s="674"/>
      <c r="CH25" s="674"/>
      <c r="CI25" s="674"/>
      <c r="CJ25" s="674"/>
      <c r="CK25" s="674"/>
      <c r="CL25" s="674"/>
      <c r="CM25" s="674"/>
      <c r="CN25" s="674"/>
      <c r="CO25" s="674"/>
      <c r="CP25" s="674"/>
      <c r="CQ25" s="674"/>
      <c r="CR25" s="674"/>
      <c r="CS25" s="674"/>
      <c r="CT25" s="674"/>
    </row>
    <row r="26" spans="1:98">
      <c r="A26" s="677"/>
      <c r="B26" s="1420" t="s">
        <v>1052</v>
      </c>
      <c r="C26" s="698">
        <v>3207440</v>
      </c>
      <c r="D26" s="698">
        <v>3207440</v>
      </c>
      <c r="E26" s="698">
        <v>3404533</v>
      </c>
      <c r="F26" s="698">
        <v>3404533</v>
      </c>
      <c r="G26" s="698"/>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4"/>
      <c r="AJ26" s="674"/>
      <c r="AK26" s="674"/>
      <c r="AL26" s="674"/>
      <c r="AM26" s="674"/>
      <c r="AN26" s="674"/>
      <c r="AO26" s="674"/>
      <c r="AP26" s="674"/>
      <c r="AQ26" s="674"/>
      <c r="AR26" s="674"/>
      <c r="AS26" s="674"/>
      <c r="AT26" s="674"/>
      <c r="AU26" s="674"/>
      <c r="AV26" s="674"/>
      <c r="AW26" s="674"/>
      <c r="AX26" s="674"/>
      <c r="AY26" s="674"/>
      <c r="AZ26" s="674"/>
      <c r="BA26" s="674"/>
      <c r="BB26" s="674"/>
      <c r="BC26" s="674"/>
      <c r="BD26" s="674"/>
      <c r="BE26" s="674"/>
      <c r="BF26" s="674"/>
      <c r="BG26" s="674"/>
      <c r="BH26" s="674"/>
      <c r="BI26" s="674"/>
      <c r="BJ26" s="674"/>
      <c r="BK26" s="674"/>
      <c r="BL26" s="674"/>
      <c r="BM26" s="674"/>
      <c r="BN26" s="674"/>
      <c r="BO26" s="674"/>
      <c r="BP26" s="674"/>
      <c r="BQ26" s="674"/>
      <c r="BR26" s="674"/>
      <c r="BS26" s="674"/>
      <c r="BT26" s="674"/>
      <c r="BU26" s="674"/>
      <c r="BV26" s="674"/>
      <c r="BW26" s="674"/>
      <c r="BX26" s="674"/>
      <c r="BY26" s="674"/>
      <c r="BZ26" s="674"/>
      <c r="CA26" s="674"/>
      <c r="CB26" s="674"/>
      <c r="CC26" s="674"/>
      <c r="CD26" s="674"/>
      <c r="CE26" s="674"/>
      <c r="CF26" s="674"/>
      <c r="CG26" s="674"/>
      <c r="CH26" s="674"/>
      <c r="CI26" s="674"/>
      <c r="CJ26" s="674"/>
      <c r="CK26" s="674"/>
      <c r="CL26" s="674"/>
      <c r="CM26" s="674"/>
      <c r="CN26" s="674"/>
      <c r="CO26" s="674"/>
      <c r="CP26" s="674"/>
      <c r="CQ26" s="674"/>
      <c r="CR26" s="674"/>
      <c r="CS26" s="674"/>
      <c r="CT26" s="674"/>
    </row>
    <row r="27" spans="1:98">
      <c r="A27" s="677"/>
      <c r="B27" s="1421" t="s">
        <v>2532</v>
      </c>
      <c r="C27" s="698">
        <v>1031719</v>
      </c>
      <c r="D27" s="698">
        <v>1031719</v>
      </c>
      <c r="E27" s="698">
        <v>23190</v>
      </c>
      <c r="F27" s="698">
        <v>23190</v>
      </c>
      <c r="G27" s="698"/>
      <c r="H27" s="674"/>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c r="AK27" s="674"/>
      <c r="AL27" s="674"/>
      <c r="AM27" s="674"/>
      <c r="AN27" s="674"/>
      <c r="AO27" s="674"/>
      <c r="AP27" s="674"/>
      <c r="AQ27" s="674"/>
      <c r="AR27" s="674"/>
      <c r="AS27" s="674"/>
      <c r="AT27" s="674"/>
      <c r="AU27" s="674"/>
      <c r="AV27" s="674"/>
      <c r="AW27" s="674"/>
      <c r="AX27" s="674"/>
      <c r="AY27" s="674"/>
      <c r="AZ27" s="674"/>
      <c r="BA27" s="674"/>
      <c r="BB27" s="674"/>
      <c r="BC27" s="674"/>
      <c r="BD27" s="674"/>
      <c r="BE27" s="674"/>
      <c r="BF27" s="674"/>
      <c r="BG27" s="674"/>
      <c r="BH27" s="674"/>
      <c r="BI27" s="674"/>
      <c r="BJ27" s="674"/>
      <c r="BK27" s="674"/>
      <c r="BL27" s="674"/>
      <c r="BM27" s="674"/>
      <c r="BN27" s="674"/>
      <c r="BO27" s="674"/>
      <c r="BP27" s="674"/>
      <c r="BQ27" s="674"/>
      <c r="BR27" s="674"/>
      <c r="BS27" s="674"/>
      <c r="BT27" s="674"/>
      <c r="BU27" s="674"/>
      <c r="BV27" s="674"/>
      <c r="BW27" s="674"/>
      <c r="BX27" s="674"/>
      <c r="BY27" s="674"/>
      <c r="BZ27" s="674"/>
      <c r="CA27" s="674"/>
      <c r="CB27" s="674"/>
      <c r="CC27" s="674"/>
      <c r="CD27" s="674"/>
      <c r="CE27" s="674"/>
      <c r="CF27" s="674"/>
      <c r="CG27" s="674"/>
      <c r="CH27" s="674"/>
      <c r="CI27" s="674"/>
      <c r="CJ27" s="674"/>
      <c r="CK27" s="674"/>
      <c r="CL27" s="674"/>
      <c r="CM27" s="674"/>
      <c r="CN27" s="674"/>
      <c r="CO27" s="674"/>
      <c r="CP27" s="674"/>
      <c r="CQ27" s="674"/>
      <c r="CR27" s="674"/>
      <c r="CS27" s="674"/>
      <c r="CT27" s="674"/>
    </row>
    <row r="28" spans="1:98">
      <c r="A28" s="677"/>
      <c r="B28" s="1422" t="s">
        <v>3156</v>
      </c>
      <c r="C28" s="698">
        <v>147747511</v>
      </c>
      <c r="D28" s="698">
        <v>517217</v>
      </c>
      <c r="E28" s="698">
        <v>151707902</v>
      </c>
      <c r="F28" s="698">
        <v>507129</v>
      </c>
      <c r="G28" s="698"/>
      <c r="H28" s="674"/>
      <c r="I28" s="674"/>
      <c r="J28" s="674"/>
      <c r="K28" s="674"/>
      <c r="L28" s="674"/>
      <c r="M28" s="674"/>
      <c r="N28" s="674"/>
      <c r="O28" s="674"/>
      <c r="P28" s="674"/>
      <c r="Q28" s="674"/>
      <c r="R28" s="674"/>
      <c r="S28" s="674"/>
      <c r="T28" s="674"/>
      <c r="U28" s="674"/>
      <c r="V28" s="674"/>
      <c r="W28" s="674"/>
      <c r="X28" s="674"/>
      <c r="Y28" s="674"/>
      <c r="Z28" s="674"/>
      <c r="AA28" s="674"/>
      <c r="AB28" s="674"/>
      <c r="AC28" s="674"/>
      <c r="AD28" s="674"/>
      <c r="AE28" s="674"/>
      <c r="AF28" s="674"/>
      <c r="AG28" s="674"/>
      <c r="AH28" s="674"/>
      <c r="AI28" s="674"/>
      <c r="AJ28" s="674"/>
      <c r="AK28" s="674"/>
      <c r="AL28" s="674"/>
      <c r="AM28" s="674"/>
      <c r="AN28" s="674"/>
      <c r="AO28" s="674"/>
      <c r="AP28" s="674"/>
      <c r="AQ28" s="674"/>
      <c r="AR28" s="674"/>
      <c r="AS28" s="674"/>
      <c r="AT28" s="674"/>
      <c r="AU28" s="674"/>
      <c r="AV28" s="674"/>
      <c r="AW28" s="674"/>
      <c r="AX28" s="674"/>
      <c r="AY28" s="674"/>
      <c r="AZ28" s="674"/>
      <c r="BA28" s="674"/>
      <c r="BB28" s="674"/>
      <c r="BC28" s="674"/>
      <c r="BD28" s="674"/>
      <c r="BE28" s="674"/>
      <c r="BF28" s="674"/>
      <c r="BG28" s="674"/>
      <c r="BH28" s="674"/>
      <c r="BI28" s="674"/>
      <c r="BJ28" s="674"/>
      <c r="BK28" s="674"/>
      <c r="BL28" s="674"/>
      <c r="BM28" s="674"/>
      <c r="BN28" s="674"/>
      <c r="BO28" s="674"/>
      <c r="BP28" s="674"/>
      <c r="BQ28" s="674"/>
      <c r="BR28" s="674"/>
      <c r="BS28" s="674"/>
      <c r="BT28" s="674"/>
      <c r="BU28" s="674"/>
      <c r="BV28" s="674"/>
      <c r="BW28" s="674"/>
      <c r="BX28" s="674"/>
      <c r="BY28" s="674"/>
      <c r="BZ28" s="674"/>
      <c r="CA28" s="674"/>
      <c r="CB28" s="674"/>
      <c r="CC28" s="674"/>
      <c r="CD28" s="674"/>
      <c r="CE28" s="674"/>
      <c r="CF28" s="674"/>
      <c r="CG28" s="674"/>
      <c r="CH28" s="674"/>
      <c r="CI28" s="674"/>
      <c r="CJ28" s="674"/>
      <c r="CK28" s="674"/>
      <c r="CL28" s="674"/>
      <c r="CM28" s="674"/>
      <c r="CN28" s="674"/>
      <c r="CO28" s="674"/>
      <c r="CP28" s="674"/>
      <c r="CQ28" s="674"/>
      <c r="CR28" s="674"/>
      <c r="CS28" s="674"/>
      <c r="CT28" s="674"/>
    </row>
    <row r="29" spans="1:98" ht="30">
      <c r="A29" s="677"/>
      <c r="B29" s="1422" t="s">
        <v>2780</v>
      </c>
      <c r="C29" s="698">
        <v>324381</v>
      </c>
      <c r="D29" s="698">
        <v>324381</v>
      </c>
      <c r="E29" s="698">
        <v>125651</v>
      </c>
      <c r="F29" s="698">
        <v>125651</v>
      </c>
      <c r="G29" s="698"/>
      <c r="H29" s="674"/>
      <c r="I29" s="674"/>
      <c r="J29" s="674"/>
      <c r="K29" s="674"/>
      <c r="L29" s="674"/>
      <c r="M29" s="674"/>
      <c r="N29" s="674"/>
      <c r="O29" s="674"/>
      <c r="P29" s="674"/>
      <c r="Q29" s="674"/>
      <c r="R29" s="674"/>
      <c r="S29" s="674"/>
      <c r="T29" s="674"/>
      <c r="U29" s="674"/>
      <c r="V29" s="674"/>
      <c r="W29" s="674"/>
      <c r="X29" s="674"/>
      <c r="Y29" s="674"/>
      <c r="Z29" s="674"/>
      <c r="AA29" s="674"/>
      <c r="AB29" s="674"/>
      <c r="AC29" s="674"/>
      <c r="AD29" s="674"/>
      <c r="AE29" s="674"/>
      <c r="AF29" s="674"/>
      <c r="AG29" s="674"/>
      <c r="AH29" s="674"/>
      <c r="AI29" s="674"/>
      <c r="AJ29" s="674"/>
      <c r="AK29" s="674"/>
      <c r="AL29" s="674"/>
      <c r="AM29" s="674"/>
      <c r="AN29" s="674"/>
      <c r="AO29" s="674"/>
      <c r="AP29" s="674"/>
      <c r="AQ29" s="674"/>
      <c r="AR29" s="674"/>
      <c r="AS29" s="674"/>
      <c r="AT29" s="674"/>
      <c r="AU29" s="674"/>
      <c r="AV29" s="674"/>
      <c r="AW29" s="674"/>
      <c r="AX29" s="674"/>
      <c r="AY29" s="674"/>
      <c r="AZ29" s="674"/>
      <c r="BA29" s="674"/>
      <c r="BB29" s="674"/>
      <c r="BC29" s="674"/>
      <c r="BD29" s="674"/>
      <c r="BE29" s="674"/>
      <c r="BF29" s="674"/>
      <c r="BG29" s="674"/>
      <c r="BH29" s="674"/>
      <c r="BI29" s="674"/>
      <c r="BJ29" s="674"/>
      <c r="BK29" s="674"/>
      <c r="BL29" s="674"/>
      <c r="BM29" s="674"/>
      <c r="BN29" s="674"/>
      <c r="BO29" s="674"/>
      <c r="BP29" s="674"/>
      <c r="BQ29" s="674"/>
      <c r="BR29" s="674"/>
      <c r="BS29" s="674"/>
      <c r="BT29" s="674"/>
      <c r="BU29" s="674"/>
      <c r="BV29" s="674"/>
      <c r="BW29" s="674"/>
      <c r="BX29" s="674"/>
      <c r="BY29" s="674"/>
      <c r="BZ29" s="674"/>
      <c r="CA29" s="674"/>
      <c r="CB29" s="674"/>
      <c r="CC29" s="674"/>
      <c r="CD29" s="674"/>
      <c r="CE29" s="674"/>
      <c r="CF29" s="674"/>
      <c r="CG29" s="674"/>
      <c r="CH29" s="674"/>
      <c r="CI29" s="674"/>
      <c r="CJ29" s="674"/>
      <c r="CK29" s="674"/>
      <c r="CL29" s="674"/>
      <c r="CM29" s="674"/>
      <c r="CN29" s="674"/>
      <c r="CO29" s="674"/>
      <c r="CP29" s="674"/>
      <c r="CQ29" s="674"/>
      <c r="CR29" s="674"/>
      <c r="CS29" s="674"/>
      <c r="CT29" s="674"/>
    </row>
    <row r="30" spans="1:98">
      <c r="B30" s="1422" t="s">
        <v>3155</v>
      </c>
      <c r="C30" s="698">
        <v>4106963</v>
      </c>
      <c r="D30" s="698">
        <v>4106963</v>
      </c>
      <c r="E30" s="698">
        <v>8002625</v>
      </c>
      <c r="F30" s="698">
        <v>8002625</v>
      </c>
      <c r="G30" s="698"/>
      <c r="H30" s="674"/>
      <c r="I30" s="674"/>
      <c r="J30" s="674"/>
      <c r="K30" s="674"/>
      <c r="L30" s="674"/>
      <c r="M30" s="674"/>
      <c r="N30" s="674"/>
      <c r="O30" s="674"/>
      <c r="P30" s="674"/>
      <c r="Q30" s="674"/>
      <c r="R30" s="674"/>
      <c r="S30" s="674"/>
      <c r="T30" s="674"/>
      <c r="U30" s="674"/>
      <c r="V30" s="674"/>
      <c r="W30" s="674"/>
      <c r="X30" s="674"/>
      <c r="Y30" s="674"/>
      <c r="Z30" s="674"/>
      <c r="AA30" s="674"/>
      <c r="AB30" s="674"/>
      <c r="AC30" s="674"/>
      <c r="AD30" s="674"/>
      <c r="AE30" s="674"/>
      <c r="AF30" s="674"/>
      <c r="AG30" s="674"/>
      <c r="AH30" s="674"/>
      <c r="AI30" s="674"/>
      <c r="AJ30" s="674"/>
      <c r="AK30" s="674"/>
      <c r="AL30" s="674"/>
      <c r="AM30" s="674"/>
      <c r="AN30" s="674"/>
      <c r="AO30" s="674"/>
      <c r="AP30" s="674"/>
      <c r="AQ30" s="674"/>
      <c r="AR30" s="674"/>
      <c r="AS30" s="674"/>
      <c r="AT30" s="674"/>
      <c r="AU30" s="674"/>
      <c r="AV30" s="674"/>
      <c r="AW30" s="674"/>
      <c r="AX30" s="674"/>
      <c r="AY30" s="674"/>
      <c r="AZ30" s="674"/>
      <c r="BA30" s="674"/>
      <c r="BB30" s="674"/>
      <c r="BC30" s="674"/>
      <c r="BD30" s="674"/>
      <c r="BE30" s="674"/>
      <c r="BF30" s="674"/>
      <c r="BG30" s="674"/>
      <c r="BH30" s="674"/>
      <c r="BI30" s="674"/>
      <c r="BJ30" s="674"/>
      <c r="BK30" s="674"/>
      <c r="BL30" s="674"/>
      <c r="BM30" s="674"/>
      <c r="BN30" s="674"/>
      <c r="BO30" s="674"/>
      <c r="BP30" s="674"/>
      <c r="BQ30" s="674"/>
      <c r="BR30" s="674"/>
      <c r="BS30" s="674"/>
      <c r="BT30" s="674"/>
      <c r="BU30" s="674"/>
      <c r="BV30" s="674"/>
      <c r="BW30" s="674"/>
      <c r="BX30" s="674"/>
      <c r="BY30" s="674"/>
      <c r="BZ30" s="674"/>
      <c r="CA30" s="674"/>
      <c r="CB30" s="674"/>
      <c r="CC30" s="674"/>
      <c r="CD30" s="674"/>
      <c r="CE30" s="674"/>
      <c r="CF30" s="674"/>
      <c r="CG30" s="674"/>
      <c r="CH30" s="674"/>
      <c r="CI30" s="674"/>
      <c r="CJ30" s="674"/>
      <c r="CK30" s="674"/>
      <c r="CL30" s="674"/>
      <c r="CM30" s="674"/>
      <c r="CN30" s="674"/>
      <c r="CO30" s="674"/>
      <c r="CP30" s="674"/>
      <c r="CQ30" s="674"/>
      <c r="CR30" s="674"/>
      <c r="CS30" s="674"/>
      <c r="CT30" s="674"/>
    </row>
    <row r="31" spans="1:98">
      <c r="B31" s="1422" t="s">
        <v>3130</v>
      </c>
      <c r="C31" s="698">
        <v>232692</v>
      </c>
      <c r="D31" s="698">
        <v>232692</v>
      </c>
      <c r="E31" s="698">
        <v>143817</v>
      </c>
      <c r="F31" s="698">
        <v>143817</v>
      </c>
      <c r="G31" s="698"/>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4"/>
      <c r="AN31" s="674"/>
      <c r="AO31" s="674"/>
      <c r="AP31" s="674"/>
      <c r="AQ31" s="674"/>
      <c r="AR31" s="674"/>
      <c r="AS31" s="674"/>
      <c r="AT31" s="674"/>
      <c r="AU31" s="674"/>
      <c r="AV31" s="674"/>
      <c r="AW31" s="674"/>
      <c r="AX31" s="674"/>
      <c r="AY31" s="674"/>
      <c r="AZ31" s="674"/>
      <c r="BA31" s="674"/>
      <c r="BB31" s="674"/>
      <c r="BC31" s="674"/>
      <c r="BD31" s="674"/>
      <c r="BE31" s="674"/>
      <c r="BF31" s="674"/>
      <c r="BG31" s="674"/>
      <c r="BH31" s="674"/>
      <c r="BI31" s="674"/>
      <c r="BJ31" s="674"/>
      <c r="BK31" s="674"/>
      <c r="BL31" s="674"/>
      <c r="BM31" s="674"/>
      <c r="BN31" s="674"/>
      <c r="BO31" s="674"/>
      <c r="BP31" s="674"/>
      <c r="BQ31" s="674"/>
      <c r="BR31" s="674"/>
      <c r="BS31" s="674"/>
      <c r="BT31" s="674"/>
      <c r="BU31" s="674"/>
      <c r="BV31" s="674"/>
      <c r="BW31" s="674"/>
      <c r="BX31" s="674"/>
      <c r="BY31" s="674"/>
      <c r="BZ31" s="674"/>
      <c r="CA31" s="674"/>
      <c r="CB31" s="674"/>
      <c r="CC31" s="674"/>
      <c r="CD31" s="674"/>
      <c r="CE31" s="674"/>
      <c r="CF31" s="674"/>
      <c r="CG31" s="674"/>
      <c r="CH31" s="674"/>
      <c r="CI31" s="674"/>
      <c r="CJ31" s="674"/>
      <c r="CK31" s="674"/>
      <c r="CL31" s="674"/>
      <c r="CM31" s="674"/>
      <c r="CN31" s="674"/>
      <c r="CO31" s="674"/>
      <c r="CP31" s="674"/>
      <c r="CQ31" s="674"/>
      <c r="CR31" s="674"/>
      <c r="CS31" s="674"/>
      <c r="CT31" s="674"/>
    </row>
    <row r="32" spans="1:98" ht="15.75" thickBot="1">
      <c r="B32" s="698"/>
      <c r="C32" s="763">
        <v>163158843</v>
      </c>
      <c r="D32" s="763">
        <v>15928549</v>
      </c>
      <c r="E32" s="763">
        <v>165840211</v>
      </c>
      <c r="F32" s="763">
        <v>14639438</v>
      </c>
      <c r="G32" s="698"/>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4"/>
      <c r="AG32" s="674"/>
      <c r="AH32" s="674"/>
      <c r="AI32" s="674"/>
      <c r="AJ32" s="674"/>
      <c r="AK32" s="674"/>
      <c r="AL32" s="674"/>
      <c r="AM32" s="674"/>
      <c r="AN32" s="674"/>
      <c r="AO32" s="674"/>
      <c r="AP32" s="674"/>
      <c r="AQ32" s="674"/>
      <c r="AR32" s="674"/>
      <c r="AS32" s="674"/>
      <c r="AT32" s="674"/>
      <c r="AU32" s="674"/>
      <c r="AV32" s="674"/>
      <c r="AW32" s="674"/>
      <c r="AX32" s="674"/>
      <c r="AY32" s="674"/>
      <c r="AZ32" s="674"/>
      <c r="BA32" s="674"/>
      <c r="BB32" s="674"/>
      <c r="BC32" s="674"/>
      <c r="BD32" s="674"/>
      <c r="BE32" s="674"/>
      <c r="BF32" s="674"/>
      <c r="BG32" s="674"/>
      <c r="BH32" s="674"/>
      <c r="BI32" s="674"/>
      <c r="BJ32" s="674"/>
      <c r="BK32" s="674"/>
      <c r="BL32" s="674"/>
      <c r="BM32" s="674"/>
      <c r="BN32" s="674"/>
      <c r="BO32" s="674"/>
      <c r="BP32" s="674"/>
      <c r="BQ32" s="674"/>
      <c r="BR32" s="674"/>
      <c r="BS32" s="674"/>
      <c r="BT32" s="674"/>
      <c r="BU32" s="674"/>
      <c r="BV32" s="674"/>
      <c r="BW32" s="674"/>
      <c r="BX32" s="674"/>
      <c r="BY32" s="674"/>
      <c r="BZ32" s="674"/>
      <c r="CA32" s="674"/>
      <c r="CB32" s="674"/>
      <c r="CC32" s="674"/>
      <c r="CD32" s="674"/>
      <c r="CE32" s="674"/>
      <c r="CF32" s="674"/>
      <c r="CG32" s="674"/>
      <c r="CH32" s="674"/>
      <c r="CI32" s="674"/>
      <c r="CJ32" s="674"/>
      <c r="CK32" s="674"/>
      <c r="CL32" s="674"/>
      <c r="CM32" s="674"/>
      <c r="CN32" s="674"/>
      <c r="CO32" s="674"/>
      <c r="CP32" s="674"/>
      <c r="CQ32" s="674"/>
      <c r="CR32" s="674"/>
      <c r="CS32" s="674"/>
      <c r="CT32" s="674"/>
    </row>
    <row r="33" spans="2:98" ht="15.75" thickTop="1">
      <c r="G33" s="698"/>
      <c r="H33" s="674"/>
      <c r="I33" s="674"/>
      <c r="J33" s="674"/>
      <c r="K33" s="674"/>
      <c r="L33" s="674"/>
      <c r="M33" s="674"/>
      <c r="N33" s="674"/>
      <c r="O33" s="674"/>
      <c r="P33" s="674"/>
      <c r="Q33" s="674"/>
      <c r="R33" s="674"/>
      <c r="S33" s="674"/>
      <c r="T33" s="674"/>
      <c r="U33" s="674"/>
      <c r="V33" s="674"/>
      <c r="W33" s="674"/>
      <c r="X33" s="674"/>
      <c r="Y33" s="674"/>
      <c r="Z33" s="674"/>
      <c r="AA33" s="674"/>
      <c r="AB33" s="674"/>
      <c r="AC33" s="674"/>
      <c r="AD33" s="674"/>
      <c r="AE33" s="674"/>
      <c r="AF33" s="674"/>
      <c r="AG33" s="674"/>
      <c r="AH33" s="674"/>
      <c r="AI33" s="674"/>
      <c r="AJ33" s="674"/>
      <c r="AK33" s="674"/>
      <c r="AL33" s="674"/>
      <c r="AM33" s="674"/>
      <c r="AN33" s="674"/>
      <c r="AO33" s="674"/>
      <c r="AP33" s="674"/>
      <c r="AQ33" s="674"/>
      <c r="AR33" s="674"/>
      <c r="AS33" s="674"/>
      <c r="AT33" s="674"/>
      <c r="AU33" s="674"/>
      <c r="AV33" s="674"/>
      <c r="AW33" s="674"/>
      <c r="AX33" s="674"/>
      <c r="AY33" s="674"/>
      <c r="AZ33" s="674"/>
      <c r="BA33" s="674"/>
      <c r="BB33" s="674"/>
      <c r="BC33" s="674"/>
      <c r="BD33" s="674"/>
      <c r="BE33" s="674"/>
      <c r="BF33" s="674"/>
      <c r="BG33" s="674"/>
      <c r="BH33" s="674"/>
      <c r="BI33" s="674"/>
      <c r="BJ33" s="674"/>
      <c r="BK33" s="674"/>
      <c r="BL33" s="674"/>
      <c r="BM33" s="674"/>
      <c r="BN33" s="674"/>
      <c r="BO33" s="674"/>
      <c r="BP33" s="674"/>
      <c r="BQ33" s="674"/>
      <c r="BR33" s="674"/>
      <c r="BS33" s="674"/>
      <c r="BT33" s="674"/>
      <c r="BU33" s="674"/>
      <c r="BV33" s="674"/>
      <c r="BW33" s="674"/>
      <c r="BX33" s="674"/>
      <c r="BY33" s="674"/>
      <c r="BZ33" s="674"/>
      <c r="CA33" s="674"/>
      <c r="CB33" s="674"/>
      <c r="CC33" s="674"/>
      <c r="CD33" s="674"/>
      <c r="CE33" s="674"/>
      <c r="CF33" s="674"/>
      <c r="CG33" s="674"/>
      <c r="CH33" s="674"/>
      <c r="CI33" s="674"/>
      <c r="CJ33" s="674"/>
      <c r="CK33" s="674"/>
      <c r="CL33" s="674"/>
      <c r="CM33" s="674"/>
      <c r="CN33" s="674"/>
      <c r="CO33" s="674"/>
      <c r="CP33" s="674"/>
      <c r="CQ33" s="674"/>
      <c r="CR33" s="674"/>
      <c r="CS33" s="674"/>
      <c r="CT33" s="674"/>
    </row>
    <row r="34" spans="2:98" ht="15" customHeight="1">
      <c r="B34" s="2164" t="s">
        <v>3131</v>
      </c>
      <c r="C34" s="2164"/>
      <c r="D34" s="2164"/>
      <c r="E34" s="2164"/>
      <c r="F34" s="2164"/>
      <c r="G34" s="76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4"/>
      <c r="AT34" s="674"/>
      <c r="AU34" s="674"/>
      <c r="AV34" s="674"/>
      <c r="AW34" s="674"/>
      <c r="AX34" s="674"/>
      <c r="AY34" s="674"/>
      <c r="AZ34" s="674"/>
      <c r="BA34" s="674"/>
      <c r="BB34" s="674"/>
      <c r="BC34" s="674"/>
      <c r="BD34" s="674"/>
      <c r="BE34" s="674"/>
      <c r="BF34" s="674"/>
      <c r="BG34" s="674"/>
      <c r="BH34" s="674"/>
      <c r="BI34" s="674"/>
      <c r="BJ34" s="674"/>
      <c r="BK34" s="674"/>
      <c r="BL34" s="674"/>
      <c r="BM34" s="674"/>
      <c r="BN34" s="674"/>
      <c r="BO34" s="674"/>
      <c r="BP34" s="674"/>
      <c r="BQ34" s="674"/>
      <c r="BR34" s="674"/>
      <c r="BS34" s="674"/>
      <c r="BT34" s="674"/>
      <c r="BU34" s="674"/>
      <c r="BV34" s="674"/>
      <c r="BW34" s="674"/>
      <c r="BX34" s="674"/>
      <c r="BY34" s="674"/>
      <c r="BZ34" s="674"/>
      <c r="CA34" s="674"/>
      <c r="CB34" s="674"/>
      <c r="CC34" s="674"/>
      <c r="CD34" s="674"/>
      <c r="CE34" s="674"/>
      <c r="CF34" s="674"/>
      <c r="CG34" s="674"/>
      <c r="CH34" s="674"/>
      <c r="CI34" s="674"/>
      <c r="CJ34" s="674"/>
      <c r="CK34" s="674"/>
      <c r="CL34" s="674"/>
      <c r="CM34" s="674"/>
      <c r="CN34" s="674"/>
      <c r="CO34" s="674"/>
      <c r="CP34" s="674"/>
      <c r="CQ34" s="674"/>
      <c r="CR34" s="674"/>
      <c r="CS34" s="674"/>
      <c r="CT34" s="674"/>
    </row>
    <row r="35" spans="2:98" ht="15" customHeight="1">
      <c r="B35" s="1911"/>
      <c r="C35" s="1911"/>
      <c r="D35" s="1911"/>
      <c r="E35" s="1911"/>
      <c r="F35" s="1911"/>
      <c r="G35" s="76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4"/>
      <c r="AM35" s="674"/>
      <c r="AN35" s="674"/>
      <c r="AO35" s="674"/>
      <c r="AP35" s="674"/>
      <c r="AQ35" s="674"/>
      <c r="AR35" s="674"/>
      <c r="AS35" s="674"/>
      <c r="AT35" s="674"/>
      <c r="AU35" s="674"/>
      <c r="AV35" s="674"/>
      <c r="AW35" s="674"/>
      <c r="AX35" s="674"/>
      <c r="AY35" s="674"/>
      <c r="AZ35" s="674"/>
      <c r="BA35" s="674"/>
      <c r="BB35" s="674"/>
      <c r="BC35" s="674"/>
      <c r="BD35" s="674"/>
      <c r="BE35" s="674"/>
      <c r="BF35" s="674"/>
      <c r="BG35" s="674"/>
      <c r="BH35" s="674"/>
      <c r="BI35" s="674"/>
      <c r="BJ35" s="674"/>
      <c r="BK35" s="674"/>
      <c r="BL35" s="674"/>
      <c r="BM35" s="674"/>
      <c r="BN35" s="674"/>
      <c r="BO35" s="674"/>
      <c r="BP35" s="674"/>
      <c r="BQ35" s="674"/>
      <c r="BR35" s="674"/>
      <c r="BS35" s="674"/>
      <c r="BT35" s="674"/>
      <c r="BU35" s="674"/>
      <c r="BV35" s="674"/>
      <c r="BW35" s="674"/>
      <c r="BX35" s="674"/>
      <c r="BY35" s="674"/>
      <c r="BZ35" s="674"/>
      <c r="CA35" s="674"/>
      <c r="CB35" s="674"/>
      <c r="CC35" s="674"/>
      <c r="CD35" s="674"/>
      <c r="CE35" s="674"/>
      <c r="CF35" s="674"/>
      <c r="CG35" s="674"/>
      <c r="CH35" s="674"/>
      <c r="CI35" s="674"/>
      <c r="CJ35" s="674"/>
      <c r="CK35" s="674"/>
      <c r="CL35" s="674"/>
      <c r="CM35" s="674"/>
      <c r="CN35" s="674"/>
      <c r="CO35" s="674"/>
      <c r="CP35" s="674"/>
      <c r="CQ35" s="674"/>
      <c r="CR35" s="674"/>
      <c r="CS35" s="674"/>
      <c r="CT35" s="674"/>
    </row>
    <row r="36" spans="2:98">
      <c r="C36" s="2058" t="s">
        <v>2848</v>
      </c>
      <c r="D36" s="2058"/>
      <c r="E36" s="2058" t="s">
        <v>2063</v>
      </c>
      <c r="F36" s="2058"/>
      <c r="G36" s="698"/>
      <c r="H36" s="674"/>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c r="AF36" s="674"/>
      <c r="AG36" s="674"/>
      <c r="AH36" s="674"/>
      <c r="AI36" s="674"/>
      <c r="AJ36" s="674"/>
      <c r="AK36" s="674"/>
      <c r="AL36" s="674"/>
      <c r="AM36" s="674"/>
      <c r="AN36" s="674"/>
      <c r="AO36" s="674"/>
      <c r="AP36" s="674"/>
      <c r="AQ36" s="674"/>
      <c r="AR36" s="674"/>
      <c r="AS36" s="674"/>
      <c r="AT36" s="674"/>
      <c r="AU36" s="674"/>
      <c r="AV36" s="674"/>
      <c r="AW36" s="674"/>
      <c r="AX36" s="674"/>
      <c r="AY36" s="674"/>
      <c r="AZ36" s="674"/>
      <c r="BA36" s="674"/>
      <c r="BB36" s="674"/>
      <c r="BC36" s="674"/>
      <c r="BD36" s="674"/>
      <c r="BE36" s="674"/>
      <c r="BF36" s="674"/>
      <c r="BG36" s="674"/>
      <c r="BH36" s="674"/>
      <c r="BI36" s="674"/>
      <c r="BJ36" s="674"/>
      <c r="BK36" s="674"/>
      <c r="BL36" s="674"/>
      <c r="BM36" s="674"/>
      <c r="BN36" s="674"/>
      <c r="BO36" s="674"/>
      <c r="BP36" s="674"/>
      <c r="BQ36" s="674"/>
      <c r="BR36" s="674"/>
      <c r="BS36" s="674"/>
      <c r="BT36" s="674"/>
      <c r="BU36" s="674"/>
      <c r="BV36" s="674"/>
      <c r="BW36" s="674"/>
      <c r="BX36" s="674"/>
      <c r="BY36" s="674"/>
      <c r="BZ36" s="674"/>
      <c r="CA36" s="674"/>
      <c r="CB36" s="674"/>
      <c r="CC36" s="674"/>
      <c r="CD36" s="674"/>
      <c r="CE36" s="674"/>
      <c r="CF36" s="674"/>
      <c r="CG36" s="674"/>
      <c r="CH36" s="674"/>
      <c r="CI36" s="674"/>
      <c r="CJ36" s="674"/>
      <c r="CK36" s="674"/>
      <c r="CL36" s="674"/>
      <c r="CM36" s="674"/>
      <c r="CN36" s="674"/>
      <c r="CO36" s="674"/>
      <c r="CP36" s="674"/>
      <c r="CQ36" s="674"/>
      <c r="CR36" s="674"/>
      <c r="CS36" s="674"/>
      <c r="CT36" s="674"/>
    </row>
    <row r="37" spans="2:98">
      <c r="B37" s="755" t="s">
        <v>12</v>
      </c>
      <c r="C37" s="2165" t="s">
        <v>1053</v>
      </c>
      <c r="D37" s="760"/>
      <c r="E37" s="2165" t="s">
        <v>1053</v>
      </c>
      <c r="F37" s="760"/>
      <c r="G37" s="698"/>
      <c r="H37" s="674"/>
      <c r="I37" s="674"/>
      <c r="J37" s="674"/>
      <c r="K37" s="674"/>
      <c r="L37" s="674"/>
      <c r="M37" s="674"/>
      <c r="N37" s="674"/>
      <c r="O37" s="674"/>
      <c r="P37" s="674"/>
      <c r="Q37" s="674"/>
      <c r="R37" s="674"/>
      <c r="S37" s="674"/>
      <c r="T37" s="674"/>
      <c r="U37" s="674"/>
      <c r="V37" s="674"/>
      <c r="W37" s="674"/>
      <c r="X37" s="674"/>
      <c r="Y37" s="674"/>
      <c r="Z37" s="674"/>
      <c r="AA37" s="674"/>
      <c r="AB37" s="674"/>
      <c r="AC37" s="674"/>
      <c r="AD37" s="674"/>
      <c r="AE37" s="674"/>
      <c r="AF37" s="674"/>
      <c r="AG37" s="674"/>
      <c r="AH37" s="674"/>
      <c r="AI37" s="674"/>
      <c r="AJ37" s="674"/>
      <c r="AK37" s="674"/>
      <c r="AL37" s="674"/>
      <c r="AM37" s="674"/>
      <c r="AN37" s="674"/>
      <c r="AO37" s="674"/>
      <c r="AP37" s="674"/>
      <c r="AQ37" s="674"/>
      <c r="AR37" s="674"/>
      <c r="AS37" s="674"/>
      <c r="AT37" s="674"/>
      <c r="AU37" s="674"/>
      <c r="AV37" s="674"/>
      <c r="AW37" s="674"/>
      <c r="AX37" s="674"/>
      <c r="AY37" s="674"/>
      <c r="AZ37" s="674"/>
      <c r="BA37" s="674"/>
      <c r="BB37" s="674"/>
      <c r="BC37" s="674"/>
      <c r="BD37" s="674"/>
      <c r="BE37" s="674"/>
      <c r="BF37" s="674"/>
      <c r="BG37" s="674"/>
      <c r="BH37" s="674"/>
      <c r="BI37" s="674"/>
      <c r="BJ37" s="674"/>
      <c r="BK37" s="674"/>
      <c r="BL37" s="674"/>
      <c r="BM37" s="674"/>
      <c r="BN37" s="674"/>
      <c r="BO37" s="674"/>
      <c r="BP37" s="674"/>
      <c r="BQ37" s="674"/>
      <c r="BR37" s="674"/>
      <c r="BS37" s="674"/>
      <c r="BT37" s="674"/>
      <c r="BU37" s="674"/>
      <c r="BV37" s="674"/>
      <c r="BW37" s="674"/>
      <c r="BX37" s="674"/>
      <c r="BY37" s="674"/>
      <c r="BZ37" s="674"/>
      <c r="CA37" s="674"/>
      <c r="CB37" s="674"/>
      <c r="CC37" s="674"/>
      <c r="CD37" s="674"/>
      <c r="CE37" s="674"/>
      <c r="CF37" s="674"/>
      <c r="CG37" s="674"/>
      <c r="CH37" s="674"/>
      <c r="CI37" s="674"/>
      <c r="CJ37" s="674"/>
      <c r="CK37" s="674"/>
      <c r="CL37" s="674"/>
      <c r="CM37" s="674"/>
      <c r="CN37" s="674"/>
      <c r="CO37" s="674"/>
      <c r="CP37" s="674"/>
      <c r="CQ37" s="674"/>
      <c r="CR37" s="674"/>
      <c r="CS37" s="674"/>
      <c r="CT37" s="674"/>
    </row>
    <row r="38" spans="2:98">
      <c r="B38" s="2167"/>
      <c r="C38" s="2166"/>
      <c r="D38" s="2165" t="s">
        <v>1054</v>
      </c>
      <c r="E38" s="2166"/>
      <c r="F38" s="2165" t="s">
        <v>1054</v>
      </c>
      <c r="G38" s="698"/>
      <c r="H38" s="674"/>
      <c r="I38" s="674"/>
      <c r="J38" s="674"/>
      <c r="K38" s="674"/>
      <c r="L38" s="674"/>
      <c r="M38" s="674"/>
      <c r="N38" s="674"/>
      <c r="O38" s="674"/>
      <c r="P38" s="674"/>
      <c r="Q38" s="674"/>
      <c r="R38" s="674"/>
      <c r="S38" s="674"/>
      <c r="T38" s="674"/>
      <c r="U38" s="674"/>
      <c r="V38" s="674"/>
      <c r="W38" s="674"/>
      <c r="X38" s="674"/>
      <c r="Y38" s="674"/>
      <c r="Z38" s="674"/>
      <c r="AA38" s="674"/>
      <c r="AB38" s="674"/>
      <c r="AC38" s="674"/>
      <c r="AD38" s="674"/>
      <c r="AE38" s="674"/>
      <c r="AF38" s="674"/>
      <c r="AG38" s="674"/>
      <c r="AH38" s="674"/>
      <c r="AI38" s="674"/>
      <c r="AJ38" s="674"/>
      <c r="AK38" s="674"/>
      <c r="AL38" s="674"/>
      <c r="AM38" s="674"/>
      <c r="AN38" s="674"/>
      <c r="AO38" s="674"/>
      <c r="AP38" s="674"/>
      <c r="AQ38" s="674"/>
      <c r="AR38" s="674"/>
      <c r="AS38" s="674"/>
      <c r="AT38" s="674"/>
      <c r="AU38" s="674"/>
      <c r="AV38" s="674"/>
      <c r="AW38" s="674"/>
      <c r="AX38" s="674"/>
      <c r="AY38" s="674"/>
      <c r="AZ38" s="674"/>
      <c r="BA38" s="674"/>
      <c r="BB38" s="674"/>
      <c r="BC38" s="674"/>
      <c r="BD38" s="674"/>
      <c r="BE38" s="674"/>
      <c r="BF38" s="674"/>
      <c r="BG38" s="674"/>
      <c r="BH38" s="674"/>
      <c r="BI38" s="674"/>
      <c r="BJ38" s="674"/>
      <c r="BK38" s="674"/>
      <c r="BL38" s="674"/>
      <c r="BM38" s="674"/>
      <c r="BN38" s="674"/>
      <c r="BO38" s="674"/>
      <c r="BP38" s="674"/>
      <c r="BQ38" s="674"/>
      <c r="BR38" s="674"/>
      <c r="BS38" s="674"/>
      <c r="BT38" s="674"/>
      <c r="BU38" s="674"/>
      <c r="BV38" s="674"/>
      <c r="BW38" s="674"/>
      <c r="BX38" s="674"/>
      <c r="BY38" s="674"/>
      <c r="BZ38" s="674"/>
      <c r="CA38" s="674"/>
      <c r="CB38" s="674"/>
      <c r="CC38" s="674"/>
      <c r="CD38" s="674"/>
      <c r="CE38" s="674"/>
      <c r="CF38" s="674"/>
      <c r="CG38" s="674"/>
      <c r="CH38" s="674"/>
      <c r="CI38" s="674"/>
      <c r="CJ38" s="674"/>
      <c r="CK38" s="674"/>
      <c r="CL38" s="674"/>
      <c r="CM38" s="674"/>
      <c r="CN38" s="674"/>
      <c r="CO38" s="674"/>
      <c r="CP38" s="674"/>
      <c r="CQ38" s="674"/>
      <c r="CR38" s="674"/>
      <c r="CS38" s="674"/>
      <c r="CT38" s="674"/>
    </row>
    <row r="39" spans="2:98">
      <c r="B39" s="2167"/>
      <c r="C39" s="2166"/>
      <c r="D39" s="2166"/>
      <c r="E39" s="2166"/>
      <c r="F39" s="2166"/>
      <c r="G39" s="698"/>
      <c r="H39" s="674"/>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74"/>
      <c r="AI39" s="674"/>
      <c r="AJ39" s="674"/>
      <c r="AK39" s="674"/>
      <c r="AL39" s="674"/>
      <c r="AM39" s="674"/>
      <c r="AN39" s="674"/>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674"/>
      <c r="BM39" s="674"/>
      <c r="BN39" s="674"/>
      <c r="BO39" s="674"/>
      <c r="BP39" s="674"/>
      <c r="BQ39" s="674"/>
      <c r="BR39" s="674"/>
      <c r="BS39" s="674"/>
      <c r="BT39" s="674"/>
      <c r="BU39" s="674"/>
      <c r="BV39" s="674"/>
      <c r="BW39" s="674"/>
      <c r="BX39" s="674"/>
      <c r="BY39" s="674"/>
      <c r="BZ39" s="674"/>
      <c r="CA39" s="674"/>
      <c r="CB39" s="674"/>
      <c r="CC39" s="674"/>
      <c r="CD39" s="674"/>
      <c r="CE39" s="674"/>
      <c r="CF39" s="674"/>
      <c r="CG39" s="674"/>
      <c r="CH39" s="674"/>
      <c r="CI39" s="674"/>
      <c r="CJ39" s="674"/>
      <c r="CK39" s="674"/>
      <c r="CL39" s="674"/>
      <c r="CM39" s="674"/>
      <c r="CN39" s="674"/>
      <c r="CO39" s="674"/>
      <c r="CP39" s="674"/>
      <c r="CQ39" s="674"/>
      <c r="CR39" s="674"/>
      <c r="CS39" s="674"/>
      <c r="CT39" s="674"/>
    </row>
    <row r="40" spans="2:98">
      <c r="B40" s="761"/>
      <c r="C40" s="1912"/>
      <c r="D40" s="1912"/>
      <c r="E40" s="1912"/>
      <c r="F40" s="1912"/>
      <c r="G40" s="698"/>
      <c r="H40" s="674"/>
      <c r="I40" s="674"/>
      <c r="J40" s="674"/>
      <c r="K40" s="674"/>
      <c r="L40" s="674"/>
      <c r="M40" s="674"/>
      <c r="N40" s="674"/>
      <c r="O40" s="674"/>
      <c r="P40" s="674"/>
      <c r="Q40" s="674"/>
      <c r="R40" s="674"/>
      <c r="S40" s="674"/>
      <c r="T40" s="674"/>
      <c r="U40" s="674"/>
      <c r="V40" s="674"/>
      <c r="W40" s="674"/>
      <c r="X40" s="674"/>
      <c r="Y40" s="674"/>
      <c r="Z40" s="674"/>
      <c r="AA40" s="674"/>
      <c r="AB40" s="674"/>
      <c r="AC40" s="674"/>
      <c r="AD40" s="674"/>
      <c r="AE40" s="674"/>
      <c r="AF40" s="674"/>
      <c r="AG40" s="674"/>
      <c r="AH40" s="674"/>
      <c r="AI40" s="674"/>
      <c r="AJ40" s="674"/>
      <c r="AK40" s="674"/>
      <c r="AL40" s="674"/>
      <c r="AM40" s="674"/>
      <c r="AN40" s="674"/>
      <c r="AO40" s="674"/>
      <c r="AP40" s="674"/>
      <c r="AQ40" s="674"/>
      <c r="AR40" s="674"/>
      <c r="AS40" s="674"/>
      <c r="AT40" s="674"/>
      <c r="AU40" s="674"/>
      <c r="AV40" s="674"/>
      <c r="AW40" s="674"/>
      <c r="AX40" s="674"/>
      <c r="AY40" s="674"/>
      <c r="AZ40" s="674"/>
      <c r="BA40" s="674"/>
      <c r="BB40" s="674"/>
      <c r="BC40" s="674"/>
      <c r="BD40" s="674"/>
      <c r="BE40" s="674"/>
      <c r="BF40" s="674"/>
      <c r="BG40" s="674"/>
      <c r="BH40" s="674"/>
      <c r="BI40" s="674"/>
      <c r="BJ40" s="674"/>
      <c r="BK40" s="674"/>
      <c r="BL40" s="674"/>
      <c r="BM40" s="674"/>
      <c r="BN40" s="674"/>
      <c r="BO40" s="674"/>
      <c r="BP40" s="674"/>
      <c r="BQ40" s="674"/>
      <c r="BR40" s="674"/>
      <c r="BS40" s="674"/>
      <c r="BT40" s="674"/>
      <c r="BU40" s="674"/>
      <c r="BV40" s="674"/>
      <c r="BW40" s="674"/>
      <c r="BX40" s="674"/>
      <c r="BY40" s="674"/>
      <c r="BZ40" s="674"/>
      <c r="CA40" s="674"/>
      <c r="CB40" s="674"/>
      <c r="CC40" s="674"/>
      <c r="CD40" s="674"/>
      <c r="CE40" s="674"/>
      <c r="CF40" s="674"/>
      <c r="CG40" s="674"/>
      <c r="CH40" s="674"/>
      <c r="CI40" s="674"/>
      <c r="CJ40" s="674"/>
      <c r="CK40" s="674"/>
      <c r="CL40" s="674"/>
      <c r="CM40" s="674"/>
      <c r="CN40" s="674"/>
      <c r="CO40" s="674"/>
      <c r="CP40" s="674"/>
      <c r="CQ40" s="674"/>
      <c r="CR40" s="674"/>
      <c r="CS40" s="674"/>
      <c r="CT40" s="674"/>
    </row>
    <row r="41" spans="2:98">
      <c r="B41" s="698" t="s">
        <v>1051</v>
      </c>
      <c r="C41" s="698">
        <v>7023760</v>
      </c>
      <c r="D41" s="698">
        <v>7023760</v>
      </c>
      <c r="E41" s="698">
        <v>3419847</v>
      </c>
      <c r="F41" s="698">
        <v>3419847</v>
      </c>
      <c r="G41" s="698"/>
      <c r="H41" s="674"/>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c r="AI41" s="674"/>
      <c r="AJ41" s="674"/>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674"/>
      <c r="BJ41" s="674"/>
      <c r="BK41" s="674"/>
      <c r="BL41" s="674"/>
      <c r="BM41" s="674"/>
      <c r="BN41" s="674"/>
      <c r="BO41" s="674"/>
      <c r="BP41" s="674"/>
      <c r="BQ41" s="674"/>
      <c r="BR41" s="674"/>
      <c r="BS41" s="674"/>
      <c r="BT41" s="674"/>
      <c r="BU41" s="674"/>
      <c r="BV41" s="674"/>
      <c r="BW41" s="674"/>
      <c r="BX41" s="674"/>
      <c r="BY41" s="674"/>
      <c r="BZ41" s="674"/>
      <c r="CA41" s="674"/>
      <c r="CB41" s="674"/>
      <c r="CC41" s="674"/>
      <c r="CD41" s="674"/>
      <c r="CE41" s="674"/>
      <c r="CF41" s="674"/>
      <c r="CG41" s="674"/>
      <c r="CH41" s="674"/>
      <c r="CI41" s="674"/>
      <c r="CJ41" s="674"/>
      <c r="CK41" s="674"/>
      <c r="CL41" s="674"/>
      <c r="CM41" s="674"/>
      <c r="CN41" s="674"/>
      <c r="CO41" s="674"/>
      <c r="CP41" s="674"/>
      <c r="CQ41" s="674"/>
      <c r="CR41" s="674"/>
      <c r="CS41" s="674"/>
      <c r="CT41" s="674"/>
    </row>
    <row r="42" spans="2:98">
      <c r="B42" s="698" t="s">
        <v>1052</v>
      </c>
      <c r="C42" s="698">
        <v>6661407</v>
      </c>
      <c r="D42" s="698">
        <v>6661407</v>
      </c>
      <c r="E42" s="698">
        <v>7375423</v>
      </c>
      <c r="F42" s="698">
        <v>7375423</v>
      </c>
      <c r="G42" s="698"/>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674"/>
      <c r="BJ42" s="674"/>
      <c r="BK42" s="674"/>
      <c r="BL42" s="674"/>
      <c r="BM42" s="674"/>
      <c r="BN42" s="674"/>
      <c r="BO42" s="674"/>
      <c r="BP42" s="674"/>
      <c r="BQ42" s="674"/>
      <c r="BR42" s="674"/>
      <c r="BS42" s="674"/>
      <c r="BT42" s="674"/>
      <c r="BU42" s="674"/>
      <c r="BV42" s="674"/>
      <c r="BW42" s="674"/>
      <c r="BX42" s="674"/>
      <c r="BY42" s="674"/>
      <c r="BZ42" s="674"/>
      <c r="CA42" s="674"/>
      <c r="CB42" s="674"/>
      <c r="CC42" s="674"/>
      <c r="CD42" s="674"/>
      <c r="CE42" s="674"/>
      <c r="CF42" s="674"/>
      <c r="CG42" s="674"/>
      <c r="CH42" s="674"/>
      <c r="CI42" s="674"/>
      <c r="CJ42" s="674"/>
      <c r="CK42" s="674"/>
      <c r="CL42" s="674"/>
      <c r="CM42" s="674"/>
      <c r="CN42" s="674"/>
      <c r="CO42" s="674"/>
      <c r="CP42" s="674"/>
      <c r="CQ42" s="674"/>
      <c r="CR42" s="674"/>
      <c r="CS42" s="674"/>
      <c r="CT42" s="674"/>
    </row>
    <row r="43" spans="2:98" hidden="1">
      <c r="B43" s="698" t="s">
        <v>714</v>
      </c>
      <c r="C43" s="698">
        <v>0</v>
      </c>
      <c r="D43" s="698">
        <v>0</v>
      </c>
      <c r="E43" s="698">
        <v>0</v>
      </c>
      <c r="F43" s="698">
        <v>0</v>
      </c>
      <c r="G43" s="698"/>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c r="BK43" s="674"/>
      <c r="BL43" s="674"/>
      <c r="BM43" s="674"/>
      <c r="BN43" s="674"/>
      <c r="BO43" s="674"/>
      <c r="BP43" s="674"/>
      <c r="BQ43" s="674"/>
      <c r="BR43" s="674"/>
      <c r="BS43" s="674"/>
      <c r="BT43" s="674"/>
      <c r="BU43" s="674"/>
      <c r="BV43" s="674"/>
      <c r="BW43" s="674"/>
      <c r="BX43" s="674"/>
      <c r="BY43" s="674"/>
      <c r="BZ43" s="674"/>
      <c r="CA43" s="674"/>
      <c r="CB43" s="674"/>
      <c r="CC43" s="674"/>
      <c r="CD43" s="674"/>
      <c r="CE43" s="674"/>
      <c r="CF43" s="674"/>
      <c r="CG43" s="674"/>
      <c r="CH43" s="674"/>
      <c r="CI43" s="674"/>
      <c r="CJ43" s="674"/>
      <c r="CK43" s="674"/>
      <c r="CL43" s="674"/>
      <c r="CM43" s="674"/>
      <c r="CN43" s="674"/>
      <c r="CO43" s="674"/>
      <c r="CP43" s="674"/>
      <c r="CQ43" s="674"/>
      <c r="CR43" s="674"/>
      <c r="CS43" s="674"/>
      <c r="CT43" s="674"/>
    </row>
    <row r="44" spans="2:98">
      <c r="B44" s="1421" t="s">
        <v>2532</v>
      </c>
      <c r="C44" s="698">
        <v>1198592</v>
      </c>
      <c r="D44" s="698">
        <v>1198592</v>
      </c>
      <c r="E44" s="698">
        <v>72386</v>
      </c>
      <c r="F44" s="698">
        <v>72386</v>
      </c>
      <c r="G44" s="698"/>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c r="BT44" s="674"/>
      <c r="BU44" s="674"/>
      <c r="BV44" s="674"/>
      <c r="BW44" s="674"/>
      <c r="BX44" s="674"/>
      <c r="BY44" s="674"/>
      <c r="BZ44" s="674"/>
      <c r="CA44" s="674"/>
      <c r="CB44" s="674"/>
      <c r="CC44" s="674"/>
      <c r="CD44" s="674"/>
      <c r="CE44" s="674"/>
      <c r="CF44" s="674"/>
      <c r="CG44" s="674"/>
      <c r="CH44" s="674"/>
      <c r="CI44" s="674"/>
      <c r="CJ44" s="674"/>
      <c r="CK44" s="674"/>
      <c r="CL44" s="674"/>
      <c r="CM44" s="674"/>
      <c r="CN44" s="674"/>
      <c r="CO44" s="674"/>
      <c r="CP44" s="674"/>
      <c r="CQ44" s="674"/>
      <c r="CR44" s="674"/>
      <c r="CS44" s="674"/>
      <c r="CT44" s="674"/>
    </row>
    <row r="45" spans="2:98">
      <c r="B45" s="1422" t="s">
        <v>3156</v>
      </c>
      <c r="C45" s="698">
        <v>154134934</v>
      </c>
      <c r="D45" s="698">
        <v>517217</v>
      </c>
      <c r="E45" s="698">
        <v>156955837</v>
      </c>
      <c r="F45" s="698">
        <v>507129</v>
      </c>
      <c r="G45" s="698"/>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74"/>
      <c r="AH45" s="674"/>
      <c r="AI45" s="674"/>
      <c r="AJ45" s="674"/>
      <c r="AK45" s="674"/>
      <c r="AL45" s="674"/>
      <c r="AM45" s="674"/>
      <c r="AN45" s="674"/>
      <c r="AO45" s="674"/>
      <c r="AP45" s="674"/>
      <c r="AQ45" s="674"/>
      <c r="AR45" s="674"/>
      <c r="AS45" s="674"/>
      <c r="AT45" s="674"/>
      <c r="AU45" s="674"/>
      <c r="AV45" s="674"/>
      <c r="AW45" s="674"/>
      <c r="AX45" s="674"/>
      <c r="AY45" s="674"/>
      <c r="AZ45" s="674"/>
      <c r="BA45" s="674"/>
      <c r="BB45" s="674"/>
      <c r="BC45" s="674"/>
      <c r="BD45" s="674"/>
      <c r="BE45" s="674"/>
      <c r="BF45" s="674"/>
      <c r="BG45" s="674"/>
      <c r="BH45" s="674"/>
      <c r="BI45" s="674"/>
      <c r="BJ45" s="674"/>
      <c r="BK45" s="674"/>
      <c r="BL45" s="674"/>
      <c r="BM45" s="674"/>
      <c r="BN45" s="674"/>
      <c r="BO45" s="674"/>
      <c r="BP45" s="674"/>
      <c r="BQ45" s="674"/>
      <c r="BR45" s="674"/>
      <c r="BS45" s="674"/>
      <c r="BT45" s="674"/>
      <c r="BU45" s="674"/>
      <c r="BV45" s="674"/>
      <c r="BW45" s="674"/>
      <c r="BX45" s="674"/>
      <c r="BY45" s="674"/>
      <c r="BZ45" s="674"/>
      <c r="CA45" s="674"/>
      <c r="CB45" s="674"/>
      <c r="CC45" s="674"/>
      <c r="CD45" s="674"/>
      <c r="CE45" s="674"/>
      <c r="CF45" s="674"/>
      <c r="CG45" s="674"/>
      <c r="CH45" s="674"/>
      <c r="CI45" s="674"/>
      <c r="CJ45" s="674"/>
      <c r="CK45" s="674"/>
      <c r="CL45" s="674"/>
      <c r="CM45" s="674"/>
      <c r="CN45" s="674"/>
      <c r="CO45" s="674"/>
      <c r="CP45" s="674"/>
      <c r="CQ45" s="674"/>
      <c r="CR45" s="674"/>
      <c r="CS45" s="674"/>
      <c r="CT45" s="674"/>
    </row>
    <row r="46" spans="2:98">
      <c r="B46" s="1422" t="s">
        <v>333</v>
      </c>
      <c r="C46" s="698">
        <v>1194933</v>
      </c>
      <c r="D46" s="698">
        <v>1194933</v>
      </c>
      <c r="E46" s="698">
        <v>885395</v>
      </c>
      <c r="F46" s="698">
        <v>885395</v>
      </c>
      <c r="G46" s="698"/>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74"/>
      <c r="AH46" s="674"/>
      <c r="AI46" s="674"/>
      <c r="AJ46" s="674"/>
      <c r="AK46" s="674"/>
      <c r="AL46" s="674"/>
      <c r="AM46" s="674"/>
      <c r="AN46" s="674"/>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c r="BT46" s="674"/>
      <c r="BU46" s="674"/>
      <c r="BV46" s="674"/>
      <c r="BW46" s="674"/>
      <c r="BX46" s="674"/>
      <c r="BY46" s="674"/>
      <c r="BZ46" s="674"/>
      <c r="CA46" s="674"/>
      <c r="CB46" s="674"/>
      <c r="CC46" s="674"/>
      <c r="CD46" s="674"/>
      <c r="CE46" s="674"/>
      <c r="CF46" s="674"/>
      <c r="CG46" s="674"/>
      <c r="CH46" s="674"/>
      <c r="CI46" s="674"/>
      <c r="CJ46" s="674"/>
      <c r="CK46" s="674"/>
      <c r="CL46" s="674"/>
      <c r="CM46" s="674"/>
      <c r="CN46" s="674"/>
      <c r="CO46" s="674"/>
      <c r="CP46" s="674"/>
      <c r="CQ46" s="674"/>
      <c r="CR46" s="674"/>
      <c r="CS46" s="674"/>
      <c r="CT46" s="674"/>
    </row>
    <row r="47" spans="2:98" ht="30">
      <c r="B47" s="1422" t="s">
        <v>2780</v>
      </c>
      <c r="C47" s="698">
        <v>1455702</v>
      </c>
      <c r="D47" s="698">
        <v>1455702</v>
      </c>
      <c r="E47" s="698">
        <v>125651</v>
      </c>
      <c r="F47" s="698">
        <v>125651</v>
      </c>
      <c r="G47" s="698"/>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4"/>
      <c r="AQ47" s="674"/>
      <c r="AR47" s="674"/>
      <c r="AS47" s="674"/>
      <c r="AT47" s="674"/>
      <c r="AU47" s="674"/>
      <c r="AV47" s="674"/>
      <c r="AW47" s="674"/>
      <c r="AX47" s="674"/>
      <c r="AY47" s="674"/>
      <c r="AZ47" s="674"/>
      <c r="BA47" s="674"/>
      <c r="BB47" s="674"/>
      <c r="BC47" s="674"/>
      <c r="BD47" s="674"/>
      <c r="BE47" s="674"/>
      <c r="BF47" s="674"/>
      <c r="BG47" s="674"/>
      <c r="BH47" s="674"/>
      <c r="BI47" s="674"/>
      <c r="BJ47" s="674"/>
      <c r="BK47" s="674"/>
      <c r="BL47" s="674"/>
      <c r="BM47" s="674"/>
      <c r="BN47" s="674"/>
      <c r="BO47" s="674"/>
      <c r="BP47" s="674"/>
      <c r="BQ47" s="674"/>
      <c r="BR47" s="674"/>
      <c r="BS47" s="674"/>
      <c r="BT47" s="674"/>
      <c r="BU47" s="674"/>
      <c r="BV47" s="674"/>
      <c r="BW47" s="674"/>
      <c r="BX47" s="674"/>
      <c r="BY47" s="674"/>
      <c r="BZ47" s="674"/>
      <c r="CA47" s="674"/>
      <c r="CB47" s="674"/>
      <c r="CC47" s="674"/>
      <c r="CD47" s="674"/>
      <c r="CE47" s="674"/>
      <c r="CF47" s="674"/>
      <c r="CG47" s="674"/>
      <c r="CH47" s="674"/>
      <c r="CI47" s="674"/>
      <c r="CJ47" s="674"/>
      <c r="CK47" s="674"/>
      <c r="CL47" s="674"/>
      <c r="CM47" s="674"/>
      <c r="CN47" s="674"/>
      <c r="CO47" s="674"/>
      <c r="CP47" s="674"/>
      <c r="CQ47" s="674"/>
      <c r="CR47" s="674"/>
      <c r="CS47" s="674"/>
      <c r="CT47" s="674"/>
    </row>
    <row r="48" spans="2:98">
      <c r="B48" s="1422" t="s">
        <v>3155</v>
      </c>
      <c r="C48" s="698">
        <v>4813439</v>
      </c>
      <c r="D48" s="698">
        <v>4813439</v>
      </c>
      <c r="E48" s="698">
        <v>9091945</v>
      </c>
      <c r="F48" s="698">
        <v>9091945</v>
      </c>
      <c r="G48" s="698"/>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4"/>
      <c r="AG48" s="674"/>
      <c r="AH48" s="674"/>
      <c r="AI48" s="674"/>
      <c r="AJ48" s="674"/>
      <c r="AK48" s="674"/>
      <c r="AL48" s="674"/>
      <c r="AM48" s="674"/>
      <c r="AN48" s="674"/>
      <c r="AO48" s="674"/>
      <c r="AP48" s="674"/>
      <c r="AQ48" s="674"/>
      <c r="AR48" s="674"/>
      <c r="AS48" s="674"/>
      <c r="AT48" s="674"/>
      <c r="AU48" s="674"/>
      <c r="AV48" s="674"/>
      <c r="AW48" s="674"/>
      <c r="AX48" s="674"/>
      <c r="AY48" s="674"/>
      <c r="AZ48" s="674"/>
      <c r="BA48" s="674"/>
      <c r="BB48" s="674"/>
      <c r="BC48" s="674"/>
      <c r="BD48" s="674"/>
      <c r="BE48" s="674"/>
      <c r="BF48" s="674"/>
      <c r="BG48" s="674"/>
      <c r="BH48" s="674"/>
      <c r="BI48" s="674"/>
      <c r="BJ48" s="674"/>
      <c r="BK48" s="674"/>
      <c r="BL48" s="674"/>
      <c r="BM48" s="674"/>
      <c r="BN48" s="674"/>
      <c r="BO48" s="674"/>
      <c r="BP48" s="674"/>
      <c r="BQ48" s="674"/>
      <c r="BR48" s="674"/>
      <c r="BS48" s="674"/>
      <c r="BT48" s="674"/>
      <c r="BU48" s="674"/>
      <c r="BV48" s="674"/>
      <c r="BW48" s="674"/>
      <c r="BX48" s="674"/>
      <c r="BY48" s="674"/>
      <c r="BZ48" s="674"/>
      <c r="CA48" s="674"/>
      <c r="CB48" s="674"/>
      <c r="CC48" s="674"/>
      <c r="CD48" s="674"/>
      <c r="CE48" s="674"/>
      <c r="CF48" s="674"/>
      <c r="CG48" s="674"/>
      <c r="CH48" s="674"/>
      <c r="CI48" s="674"/>
      <c r="CJ48" s="674"/>
      <c r="CK48" s="674"/>
      <c r="CL48" s="674"/>
      <c r="CM48" s="674"/>
      <c r="CN48" s="674"/>
      <c r="CO48" s="674"/>
      <c r="CP48" s="674"/>
      <c r="CQ48" s="674"/>
      <c r="CR48" s="674"/>
      <c r="CS48" s="674"/>
      <c r="CT48" s="674"/>
    </row>
    <row r="49" spans="2:98" ht="15.75" thickBot="1">
      <c r="B49" s="694"/>
      <c r="C49" s="763">
        <v>176482767</v>
      </c>
      <c r="D49" s="841">
        <v>22865050</v>
      </c>
      <c r="E49" s="763">
        <v>177926484</v>
      </c>
      <c r="F49" s="841">
        <v>21477776</v>
      </c>
      <c r="G49" s="698"/>
      <c r="H49" s="674"/>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c r="AF49" s="674"/>
      <c r="AG49" s="674"/>
      <c r="AH49" s="674"/>
      <c r="AI49" s="674"/>
      <c r="AJ49" s="674"/>
      <c r="AK49" s="674"/>
      <c r="AL49" s="674"/>
      <c r="AM49" s="674"/>
      <c r="AN49" s="674"/>
      <c r="AO49" s="674"/>
      <c r="AP49" s="674"/>
      <c r="AQ49" s="674"/>
      <c r="AR49" s="674"/>
      <c r="AS49" s="674"/>
      <c r="AT49" s="674"/>
      <c r="AU49" s="674"/>
      <c r="AV49" s="674"/>
      <c r="AW49" s="674"/>
      <c r="AX49" s="674"/>
      <c r="AY49" s="674"/>
      <c r="AZ49" s="674"/>
      <c r="BA49" s="674"/>
      <c r="BB49" s="674"/>
      <c r="BC49" s="674"/>
      <c r="BD49" s="674"/>
      <c r="BE49" s="674"/>
      <c r="BF49" s="674"/>
      <c r="BG49" s="674"/>
      <c r="BH49" s="674"/>
      <c r="BI49" s="674"/>
      <c r="BJ49" s="674"/>
      <c r="BK49" s="674"/>
      <c r="BL49" s="674"/>
      <c r="BM49" s="674"/>
      <c r="BN49" s="674"/>
      <c r="BO49" s="674"/>
      <c r="BP49" s="674"/>
      <c r="BQ49" s="674"/>
      <c r="BR49" s="674"/>
      <c r="BS49" s="674"/>
      <c r="BT49" s="674"/>
      <c r="BU49" s="674"/>
      <c r="BV49" s="674"/>
      <c r="BW49" s="674"/>
      <c r="BX49" s="674"/>
      <c r="BY49" s="674"/>
      <c r="BZ49" s="674"/>
      <c r="CA49" s="674"/>
      <c r="CB49" s="674"/>
      <c r="CC49" s="674"/>
      <c r="CD49" s="674"/>
      <c r="CE49" s="674"/>
      <c r="CF49" s="674"/>
      <c r="CG49" s="674"/>
      <c r="CH49" s="674"/>
      <c r="CI49" s="674"/>
      <c r="CJ49" s="674"/>
      <c r="CK49" s="674"/>
      <c r="CL49" s="674"/>
      <c r="CM49" s="674"/>
      <c r="CN49" s="674"/>
      <c r="CO49" s="674"/>
      <c r="CP49" s="674"/>
      <c r="CQ49" s="674"/>
      <c r="CR49" s="674"/>
      <c r="CS49" s="674"/>
      <c r="CT49" s="674"/>
    </row>
    <row r="50" spans="2:98" ht="15.75" thickTop="1">
      <c r="G50" s="698"/>
      <c r="H50" s="674"/>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c r="AF50" s="674"/>
      <c r="AG50" s="674"/>
      <c r="AH50" s="674"/>
      <c r="AI50" s="674"/>
      <c r="AJ50" s="674"/>
      <c r="AK50" s="674"/>
      <c r="AL50" s="674"/>
      <c r="AM50" s="674"/>
      <c r="AN50" s="674"/>
      <c r="AO50" s="674"/>
      <c r="AP50" s="674"/>
      <c r="AQ50" s="674"/>
      <c r="AR50" s="674"/>
      <c r="AS50" s="674"/>
      <c r="AT50" s="674"/>
      <c r="AU50" s="674"/>
      <c r="AV50" s="674"/>
      <c r="AW50" s="674"/>
      <c r="AX50" s="674"/>
      <c r="AY50" s="674"/>
      <c r="AZ50" s="674"/>
      <c r="BA50" s="674"/>
      <c r="BB50" s="674"/>
      <c r="BC50" s="674"/>
      <c r="BD50" s="674"/>
      <c r="BE50" s="674"/>
      <c r="BF50" s="674"/>
      <c r="BG50" s="674"/>
      <c r="BH50" s="674"/>
      <c r="BI50" s="674"/>
      <c r="BJ50" s="674"/>
      <c r="BK50" s="674"/>
      <c r="BL50" s="674"/>
      <c r="BM50" s="674"/>
      <c r="BN50" s="674"/>
      <c r="BO50" s="674"/>
      <c r="BP50" s="674"/>
      <c r="BQ50" s="674"/>
      <c r="BR50" s="674"/>
      <c r="BS50" s="674"/>
      <c r="BT50" s="674"/>
      <c r="BU50" s="674"/>
      <c r="BV50" s="674"/>
      <c r="BW50" s="674"/>
      <c r="BX50" s="674"/>
      <c r="BY50" s="674"/>
      <c r="BZ50" s="674"/>
      <c r="CA50" s="674"/>
      <c r="CB50" s="674"/>
      <c r="CC50" s="674"/>
      <c r="CD50" s="674"/>
      <c r="CE50" s="674"/>
      <c r="CF50" s="674"/>
      <c r="CG50" s="674"/>
      <c r="CH50" s="674"/>
      <c r="CI50" s="674"/>
      <c r="CJ50" s="674"/>
      <c r="CK50" s="674"/>
      <c r="CL50" s="674"/>
      <c r="CM50" s="674"/>
      <c r="CN50" s="674"/>
      <c r="CO50" s="674"/>
      <c r="CP50" s="674"/>
      <c r="CQ50" s="674"/>
      <c r="CR50" s="674"/>
      <c r="CS50" s="674"/>
      <c r="CT50" s="674"/>
    </row>
    <row r="51" spans="2:98">
      <c r="G51" s="698"/>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4"/>
      <c r="AO51" s="674"/>
      <c r="AP51" s="674"/>
      <c r="AQ51" s="674"/>
      <c r="AR51" s="674"/>
      <c r="AS51" s="674"/>
      <c r="AT51" s="674"/>
      <c r="AU51" s="674"/>
      <c r="AV51" s="674"/>
      <c r="AW51" s="674"/>
      <c r="AX51" s="674"/>
      <c r="AY51" s="674"/>
      <c r="AZ51" s="674"/>
      <c r="BA51" s="674"/>
      <c r="BB51" s="674"/>
      <c r="BC51" s="674"/>
      <c r="BD51" s="674"/>
      <c r="BE51" s="674"/>
      <c r="BF51" s="674"/>
      <c r="BG51" s="674"/>
      <c r="BH51" s="674"/>
      <c r="BI51" s="674"/>
      <c r="BJ51" s="674"/>
      <c r="BK51" s="674"/>
      <c r="BL51" s="674"/>
      <c r="BM51" s="674"/>
      <c r="BN51" s="674"/>
      <c r="BO51" s="674"/>
      <c r="BP51" s="674"/>
      <c r="BQ51" s="674"/>
      <c r="BR51" s="674"/>
      <c r="BS51" s="674"/>
      <c r="BT51" s="674"/>
      <c r="BU51" s="674"/>
      <c r="BV51" s="674"/>
      <c r="BW51" s="674"/>
      <c r="BX51" s="674"/>
      <c r="BY51" s="674"/>
      <c r="BZ51" s="674"/>
      <c r="CA51" s="674"/>
      <c r="CB51" s="674"/>
      <c r="CC51" s="674"/>
      <c r="CD51" s="674"/>
      <c r="CE51" s="674"/>
      <c r="CF51" s="674"/>
      <c r="CG51" s="674"/>
      <c r="CH51" s="674"/>
      <c r="CI51" s="674"/>
      <c r="CJ51" s="674"/>
      <c r="CK51" s="674"/>
      <c r="CL51" s="674"/>
      <c r="CM51" s="674"/>
      <c r="CN51" s="674"/>
      <c r="CO51" s="674"/>
      <c r="CP51" s="674"/>
      <c r="CQ51" s="674"/>
      <c r="CR51" s="674"/>
      <c r="CS51" s="674"/>
      <c r="CT51" s="674"/>
    </row>
    <row r="52" spans="2:98">
      <c r="G52" s="698"/>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X52" s="674"/>
      <c r="BY52" s="674"/>
      <c r="BZ52" s="674"/>
      <c r="CA52" s="674"/>
      <c r="CB52" s="674"/>
      <c r="CC52" s="674"/>
      <c r="CD52" s="674"/>
      <c r="CE52" s="674"/>
      <c r="CF52" s="674"/>
      <c r="CG52" s="674"/>
      <c r="CH52" s="674"/>
      <c r="CI52" s="674"/>
      <c r="CJ52" s="674"/>
      <c r="CK52" s="674"/>
      <c r="CL52" s="674"/>
      <c r="CM52" s="674"/>
      <c r="CN52" s="674"/>
      <c r="CO52" s="674"/>
      <c r="CP52" s="674"/>
      <c r="CQ52" s="674"/>
      <c r="CR52" s="674"/>
      <c r="CS52" s="674"/>
      <c r="CT52" s="674"/>
    </row>
    <row r="53" spans="2:98">
      <c r="G53" s="698"/>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X53" s="674"/>
      <c r="BY53" s="674"/>
      <c r="BZ53" s="674"/>
      <c r="CA53" s="674"/>
      <c r="CB53" s="674"/>
      <c r="CC53" s="674"/>
      <c r="CD53" s="674"/>
      <c r="CE53" s="674"/>
      <c r="CF53" s="674"/>
      <c r="CG53" s="674"/>
      <c r="CH53" s="674"/>
      <c r="CI53" s="674"/>
      <c r="CJ53" s="674"/>
      <c r="CK53" s="674"/>
      <c r="CL53" s="674"/>
      <c r="CM53" s="674"/>
      <c r="CN53" s="674"/>
      <c r="CO53" s="674"/>
      <c r="CP53" s="674"/>
      <c r="CQ53" s="674"/>
      <c r="CR53" s="674"/>
      <c r="CS53" s="674"/>
      <c r="CT53" s="674"/>
    </row>
    <row r="54" spans="2:98">
      <c r="G54" s="698"/>
      <c r="H54" s="674"/>
      <c r="I54" s="674"/>
      <c r="J54" s="674"/>
      <c r="K54" s="674"/>
      <c r="L54" s="674"/>
      <c r="M54" s="674"/>
      <c r="N54" s="674"/>
      <c r="O54" s="674"/>
      <c r="P54" s="674"/>
      <c r="Q54" s="674"/>
      <c r="R54" s="674"/>
      <c r="S54" s="674"/>
      <c r="T54" s="674"/>
      <c r="U54" s="674"/>
      <c r="V54" s="674"/>
      <c r="W54" s="674"/>
      <c r="X54" s="674"/>
      <c r="Y54" s="674"/>
      <c r="Z54" s="674"/>
      <c r="AA54" s="674"/>
      <c r="AB54" s="674"/>
      <c r="AC54" s="674"/>
      <c r="AD54" s="674"/>
      <c r="AE54" s="674"/>
      <c r="AF54" s="674"/>
      <c r="AG54" s="674"/>
      <c r="AH54" s="674"/>
      <c r="AI54" s="674"/>
      <c r="AJ54" s="674"/>
      <c r="AK54" s="674"/>
      <c r="AL54" s="674"/>
      <c r="AM54" s="674"/>
      <c r="AN54" s="674"/>
      <c r="AO54" s="674"/>
      <c r="AP54" s="674"/>
      <c r="AQ54" s="674"/>
      <c r="AR54" s="674"/>
      <c r="AS54" s="674"/>
      <c r="AT54" s="674"/>
      <c r="AU54" s="674"/>
      <c r="AV54" s="674"/>
      <c r="AW54" s="674"/>
      <c r="AX54" s="674"/>
      <c r="AY54" s="674"/>
      <c r="AZ54" s="674"/>
      <c r="BA54" s="674"/>
      <c r="BB54" s="674"/>
      <c r="BC54" s="674"/>
      <c r="BD54" s="674"/>
      <c r="BE54" s="674"/>
      <c r="BF54" s="674"/>
      <c r="BG54" s="674"/>
      <c r="BH54" s="674"/>
      <c r="BI54" s="674"/>
      <c r="BJ54" s="674"/>
      <c r="BK54" s="674"/>
      <c r="BL54" s="674"/>
      <c r="BM54" s="674"/>
      <c r="BN54" s="674"/>
      <c r="BO54" s="674"/>
      <c r="BP54" s="674"/>
      <c r="BQ54" s="674"/>
      <c r="BR54" s="674"/>
      <c r="BS54" s="674"/>
      <c r="BT54" s="674"/>
      <c r="BU54" s="674"/>
      <c r="BV54" s="674"/>
      <c r="BW54" s="674"/>
      <c r="BX54" s="674"/>
      <c r="BY54" s="674"/>
      <c r="BZ54" s="674"/>
      <c r="CA54" s="674"/>
      <c r="CB54" s="674"/>
      <c r="CC54" s="674"/>
      <c r="CD54" s="674"/>
      <c r="CE54" s="674"/>
      <c r="CF54" s="674"/>
      <c r="CG54" s="674"/>
      <c r="CH54" s="674"/>
      <c r="CI54" s="674"/>
      <c r="CJ54" s="674"/>
      <c r="CK54" s="674"/>
      <c r="CL54" s="674"/>
      <c r="CM54" s="674"/>
      <c r="CN54" s="674"/>
      <c r="CO54" s="674"/>
      <c r="CP54" s="674"/>
      <c r="CQ54" s="674"/>
      <c r="CR54" s="674"/>
      <c r="CS54" s="674"/>
      <c r="CT54" s="674"/>
    </row>
    <row r="55" spans="2:98">
      <c r="G55" s="698"/>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4"/>
      <c r="AN55" s="674"/>
      <c r="AO55" s="674"/>
      <c r="AP55" s="674"/>
      <c r="AQ55" s="674"/>
      <c r="AR55" s="674"/>
      <c r="AS55" s="674"/>
      <c r="AT55" s="674"/>
      <c r="AU55" s="674"/>
      <c r="AV55" s="674"/>
      <c r="AW55" s="674"/>
      <c r="AX55" s="674"/>
      <c r="AY55" s="674"/>
      <c r="AZ55" s="674"/>
      <c r="BA55" s="674"/>
      <c r="BB55" s="674"/>
      <c r="BC55" s="674"/>
      <c r="BD55" s="674"/>
      <c r="BE55" s="674"/>
      <c r="BF55" s="674"/>
      <c r="BG55" s="674"/>
      <c r="BH55" s="674"/>
      <c r="BI55" s="674"/>
      <c r="BJ55" s="674"/>
      <c r="BK55" s="674"/>
      <c r="BL55" s="674"/>
      <c r="BM55" s="674"/>
      <c r="BN55" s="674"/>
      <c r="BO55" s="674"/>
      <c r="BP55" s="674"/>
      <c r="BQ55" s="674"/>
      <c r="BR55" s="674"/>
      <c r="BS55" s="674"/>
      <c r="BT55" s="674"/>
      <c r="BU55" s="674"/>
      <c r="BV55" s="674"/>
      <c r="BW55" s="674"/>
      <c r="BX55" s="674"/>
      <c r="BY55" s="674"/>
      <c r="BZ55" s="674"/>
      <c r="CA55" s="674"/>
      <c r="CB55" s="674"/>
      <c r="CC55" s="674"/>
      <c r="CD55" s="674"/>
      <c r="CE55" s="674"/>
      <c r="CF55" s="674"/>
      <c r="CG55" s="674"/>
      <c r="CH55" s="674"/>
      <c r="CI55" s="674"/>
      <c r="CJ55" s="674"/>
      <c r="CK55" s="674"/>
      <c r="CL55" s="674"/>
      <c r="CM55" s="674"/>
      <c r="CN55" s="674"/>
      <c r="CO55" s="674"/>
      <c r="CP55" s="674"/>
      <c r="CQ55" s="674"/>
      <c r="CR55" s="674"/>
      <c r="CS55" s="674"/>
      <c r="CT55" s="674"/>
    </row>
    <row r="56" spans="2:98">
      <c r="G56" s="698"/>
      <c r="H56" s="674"/>
      <c r="I56" s="674"/>
      <c r="J56" s="674"/>
      <c r="K56" s="674"/>
      <c r="L56" s="674"/>
      <c r="M56" s="674"/>
      <c r="N56" s="674"/>
      <c r="O56" s="674"/>
      <c r="P56" s="674"/>
      <c r="Q56" s="674"/>
      <c r="R56" s="674"/>
      <c r="S56" s="674"/>
      <c r="T56" s="674"/>
      <c r="U56" s="674"/>
      <c r="V56" s="674"/>
      <c r="W56" s="674"/>
      <c r="X56" s="674"/>
      <c r="Y56" s="674"/>
      <c r="Z56" s="674"/>
      <c r="AA56" s="674"/>
      <c r="AB56" s="674"/>
      <c r="AC56" s="674"/>
      <c r="AD56" s="674"/>
      <c r="AE56" s="674"/>
      <c r="AF56" s="674"/>
      <c r="AG56" s="674"/>
      <c r="AH56" s="674"/>
      <c r="AI56" s="674"/>
      <c r="AJ56" s="674"/>
      <c r="AK56" s="674"/>
      <c r="AL56" s="674"/>
      <c r="AM56" s="674"/>
      <c r="AN56" s="674"/>
      <c r="AO56" s="674"/>
      <c r="AP56" s="674"/>
      <c r="AQ56" s="674"/>
      <c r="AR56" s="674"/>
      <c r="AS56" s="674"/>
      <c r="AT56" s="674"/>
      <c r="AU56" s="674"/>
      <c r="AV56" s="674"/>
      <c r="AW56" s="674"/>
      <c r="AX56" s="674"/>
      <c r="AY56" s="674"/>
      <c r="AZ56" s="674"/>
      <c r="BA56" s="674"/>
      <c r="BB56" s="674"/>
      <c r="BC56" s="674"/>
      <c r="BD56" s="674"/>
      <c r="BE56" s="674"/>
      <c r="BF56" s="674"/>
      <c r="BG56" s="674"/>
      <c r="BH56" s="674"/>
      <c r="BI56" s="674"/>
      <c r="BJ56" s="674"/>
      <c r="BK56" s="674"/>
      <c r="BL56" s="674"/>
      <c r="BM56" s="674"/>
      <c r="BN56" s="674"/>
      <c r="BO56" s="674"/>
      <c r="BP56" s="674"/>
      <c r="BQ56" s="674"/>
      <c r="BR56" s="674"/>
      <c r="BS56" s="674"/>
      <c r="BT56" s="674"/>
      <c r="BU56" s="674"/>
      <c r="BV56" s="674"/>
      <c r="BW56" s="674"/>
      <c r="BX56" s="674"/>
      <c r="BY56" s="674"/>
      <c r="BZ56" s="674"/>
      <c r="CA56" s="674"/>
      <c r="CB56" s="674"/>
      <c r="CC56" s="674"/>
      <c r="CD56" s="674"/>
      <c r="CE56" s="674"/>
      <c r="CF56" s="674"/>
      <c r="CG56" s="674"/>
      <c r="CH56" s="674"/>
      <c r="CI56" s="674"/>
      <c r="CJ56" s="674"/>
      <c r="CK56" s="674"/>
      <c r="CL56" s="674"/>
      <c r="CM56" s="674"/>
      <c r="CN56" s="674"/>
      <c r="CO56" s="674"/>
      <c r="CP56" s="674"/>
      <c r="CQ56" s="674"/>
      <c r="CR56" s="674"/>
      <c r="CS56" s="674"/>
      <c r="CT56" s="674"/>
    </row>
    <row r="57" spans="2:98">
      <c r="G57" s="698"/>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674"/>
      <c r="AH57" s="674"/>
      <c r="AI57" s="674"/>
      <c r="AJ57" s="674"/>
      <c r="AK57" s="674"/>
      <c r="AL57" s="674"/>
      <c r="AM57" s="674"/>
      <c r="AN57" s="674"/>
      <c r="AO57" s="674"/>
      <c r="AP57" s="674"/>
      <c r="AQ57" s="674"/>
      <c r="AR57" s="674"/>
      <c r="AS57" s="674"/>
      <c r="AT57" s="674"/>
      <c r="AU57" s="674"/>
      <c r="AV57" s="674"/>
      <c r="AW57" s="674"/>
      <c r="AX57" s="674"/>
      <c r="AY57" s="674"/>
      <c r="AZ57" s="674"/>
      <c r="BA57" s="674"/>
      <c r="BB57" s="674"/>
      <c r="BC57" s="674"/>
      <c r="BD57" s="674"/>
      <c r="BE57" s="674"/>
      <c r="BF57" s="674"/>
      <c r="BG57" s="674"/>
      <c r="BH57" s="674"/>
      <c r="BI57" s="674"/>
      <c r="BJ57" s="674"/>
      <c r="BK57" s="674"/>
      <c r="BL57" s="674"/>
      <c r="BM57" s="674"/>
      <c r="BN57" s="674"/>
      <c r="BO57" s="674"/>
      <c r="BP57" s="674"/>
      <c r="BQ57" s="674"/>
      <c r="BR57" s="674"/>
      <c r="BS57" s="674"/>
      <c r="BT57" s="674"/>
      <c r="BU57" s="674"/>
      <c r="BV57" s="674"/>
      <c r="BW57" s="674"/>
      <c r="BX57" s="674"/>
      <c r="BY57" s="674"/>
      <c r="BZ57" s="674"/>
      <c r="CA57" s="674"/>
      <c r="CB57" s="674"/>
      <c r="CC57" s="674"/>
      <c r="CD57" s="674"/>
      <c r="CE57" s="674"/>
      <c r="CF57" s="674"/>
      <c r="CG57" s="674"/>
      <c r="CH57" s="674"/>
      <c r="CI57" s="674"/>
      <c r="CJ57" s="674"/>
      <c r="CK57" s="674"/>
      <c r="CL57" s="674"/>
      <c r="CM57" s="674"/>
      <c r="CN57" s="674"/>
      <c r="CO57" s="674"/>
      <c r="CP57" s="674"/>
      <c r="CQ57" s="674"/>
      <c r="CR57" s="674"/>
      <c r="CS57" s="674"/>
      <c r="CT57" s="674"/>
    </row>
    <row r="58" spans="2:98">
      <c r="G58" s="698"/>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674"/>
      <c r="AH58" s="674"/>
      <c r="AI58" s="674"/>
      <c r="AJ58" s="674"/>
      <c r="AK58" s="674"/>
      <c r="AL58" s="674"/>
      <c r="AM58" s="674"/>
      <c r="AN58" s="674"/>
      <c r="AO58" s="674"/>
      <c r="AP58" s="674"/>
      <c r="AQ58" s="674"/>
      <c r="AR58" s="674"/>
      <c r="AS58" s="674"/>
      <c r="AT58" s="674"/>
      <c r="AU58" s="674"/>
      <c r="AV58" s="674"/>
      <c r="AW58" s="674"/>
      <c r="AX58" s="674"/>
      <c r="AY58" s="674"/>
      <c r="AZ58" s="674"/>
      <c r="BA58" s="674"/>
      <c r="BB58" s="674"/>
      <c r="BC58" s="674"/>
      <c r="BD58" s="674"/>
      <c r="BE58" s="674"/>
      <c r="BF58" s="674"/>
      <c r="BG58" s="674"/>
      <c r="BH58" s="674"/>
      <c r="BI58" s="674"/>
      <c r="BJ58" s="674"/>
      <c r="BK58" s="674"/>
      <c r="BL58" s="674"/>
      <c r="BM58" s="674"/>
      <c r="BN58" s="674"/>
      <c r="BO58" s="674"/>
      <c r="BP58" s="674"/>
      <c r="BQ58" s="674"/>
      <c r="BR58" s="674"/>
      <c r="BS58" s="674"/>
      <c r="BT58" s="674"/>
      <c r="BU58" s="674"/>
      <c r="BV58" s="674"/>
      <c r="BW58" s="674"/>
      <c r="BX58" s="674"/>
      <c r="BY58" s="674"/>
      <c r="BZ58" s="674"/>
      <c r="CA58" s="674"/>
      <c r="CB58" s="674"/>
      <c r="CC58" s="674"/>
      <c r="CD58" s="674"/>
      <c r="CE58" s="674"/>
      <c r="CF58" s="674"/>
      <c r="CG58" s="674"/>
      <c r="CH58" s="674"/>
      <c r="CI58" s="674"/>
      <c r="CJ58" s="674"/>
      <c r="CK58" s="674"/>
      <c r="CL58" s="674"/>
      <c r="CM58" s="674"/>
      <c r="CN58" s="674"/>
      <c r="CO58" s="674"/>
      <c r="CP58" s="674"/>
      <c r="CQ58" s="674"/>
      <c r="CR58" s="674"/>
      <c r="CS58" s="674"/>
      <c r="CT58" s="674"/>
    </row>
    <row r="59" spans="2:98">
      <c r="G59" s="698"/>
      <c r="H59" s="674"/>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4"/>
      <c r="AG59" s="674"/>
      <c r="AH59" s="674"/>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4"/>
      <c r="BT59" s="674"/>
      <c r="BU59" s="674"/>
      <c r="BV59" s="674"/>
      <c r="BW59" s="674"/>
      <c r="BX59" s="674"/>
      <c r="BY59" s="674"/>
      <c r="BZ59" s="674"/>
      <c r="CA59" s="674"/>
      <c r="CB59" s="674"/>
      <c r="CC59" s="674"/>
      <c r="CD59" s="674"/>
      <c r="CE59" s="674"/>
      <c r="CF59" s="674"/>
      <c r="CG59" s="674"/>
      <c r="CH59" s="674"/>
      <c r="CI59" s="674"/>
      <c r="CJ59" s="674"/>
      <c r="CK59" s="674"/>
      <c r="CL59" s="674"/>
      <c r="CM59" s="674"/>
      <c r="CN59" s="674"/>
      <c r="CO59" s="674"/>
      <c r="CP59" s="674"/>
      <c r="CQ59" s="674"/>
      <c r="CR59" s="674"/>
      <c r="CS59" s="674"/>
      <c r="CT59" s="674"/>
    </row>
    <row r="60" spans="2:98">
      <c r="G60" s="698"/>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4"/>
      <c r="AO60" s="674"/>
      <c r="AP60" s="674"/>
      <c r="AQ60" s="674"/>
      <c r="AR60" s="674"/>
      <c r="AS60" s="674"/>
      <c r="AT60" s="674"/>
      <c r="AU60" s="674"/>
      <c r="AV60" s="674"/>
      <c r="AW60" s="674"/>
      <c r="AX60" s="674"/>
      <c r="AY60" s="674"/>
      <c r="AZ60" s="674"/>
      <c r="BA60" s="674"/>
      <c r="BB60" s="674"/>
      <c r="BC60" s="674"/>
      <c r="BD60" s="674"/>
      <c r="BE60" s="674"/>
      <c r="BF60" s="674"/>
      <c r="BG60" s="674"/>
      <c r="BH60" s="674"/>
      <c r="BI60" s="674"/>
      <c r="BJ60" s="674"/>
      <c r="BK60" s="674"/>
      <c r="BL60" s="674"/>
      <c r="BM60" s="674"/>
      <c r="BN60" s="674"/>
      <c r="BO60" s="674"/>
      <c r="BP60" s="674"/>
      <c r="BQ60" s="674"/>
      <c r="BR60" s="674"/>
      <c r="BS60" s="674"/>
      <c r="BT60" s="674"/>
      <c r="BU60" s="674"/>
      <c r="BV60" s="674"/>
      <c r="BW60" s="674"/>
      <c r="BX60" s="674"/>
      <c r="BY60" s="674"/>
      <c r="BZ60" s="674"/>
      <c r="CA60" s="674"/>
      <c r="CB60" s="674"/>
      <c r="CC60" s="674"/>
      <c r="CD60" s="674"/>
      <c r="CE60" s="674"/>
      <c r="CF60" s="674"/>
      <c r="CG60" s="674"/>
      <c r="CH60" s="674"/>
      <c r="CI60" s="674"/>
      <c r="CJ60" s="674"/>
      <c r="CK60" s="674"/>
      <c r="CL60" s="674"/>
      <c r="CM60" s="674"/>
      <c r="CN60" s="674"/>
      <c r="CO60" s="674"/>
      <c r="CP60" s="674"/>
      <c r="CQ60" s="674"/>
      <c r="CR60" s="674"/>
      <c r="CS60" s="674"/>
      <c r="CT60" s="674"/>
    </row>
    <row r="61" spans="2:98">
      <c r="G61" s="698"/>
      <c r="H61" s="674"/>
      <c r="I61" s="674"/>
      <c r="J61" s="674"/>
      <c r="K61" s="674"/>
      <c r="L61" s="674"/>
      <c r="M61" s="674"/>
      <c r="N61" s="674"/>
      <c r="O61" s="674"/>
      <c r="P61" s="674"/>
      <c r="Q61" s="674"/>
      <c r="R61" s="674"/>
      <c r="S61" s="674"/>
      <c r="T61" s="674"/>
      <c r="U61" s="674"/>
      <c r="V61" s="674"/>
      <c r="W61" s="674"/>
      <c r="X61" s="674"/>
      <c r="Y61" s="674"/>
      <c r="Z61" s="674"/>
      <c r="AA61" s="674"/>
      <c r="AB61" s="674"/>
      <c r="AC61" s="674"/>
      <c r="AD61" s="674"/>
      <c r="AE61" s="674"/>
      <c r="AF61" s="674"/>
      <c r="AG61" s="674"/>
      <c r="AH61" s="674"/>
      <c r="AI61" s="674"/>
      <c r="AJ61" s="674"/>
      <c r="AK61" s="674"/>
      <c r="AL61" s="674"/>
      <c r="AM61" s="674"/>
      <c r="AN61" s="674"/>
      <c r="AO61" s="674"/>
      <c r="AP61" s="674"/>
      <c r="AQ61" s="674"/>
      <c r="AR61" s="674"/>
      <c r="AS61" s="674"/>
      <c r="AT61" s="674"/>
      <c r="AU61" s="674"/>
      <c r="AV61" s="674"/>
      <c r="AW61" s="674"/>
      <c r="AX61" s="674"/>
      <c r="AY61" s="674"/>
      <c r="AZ61" s="674"/>
      <c r="BA61" s="674"/>
      <c r="BB61" s="674"/>
      <c r="BC61" s="674"/>
      <c r="BD61" s="674"/>
      <c r="BE61" s="674"/>
      <c r="BF61" s="674"/>
      <c r="BG61" s="674"/>
      <c r="BH61" s="674"/>
      <c r="BI61" s="674"/>
      <c r="BJ61" s="674"/>
      <c r="BK61" s="674"/>
      <c r="BL61" s="674"/>
      <c r="BM61" s="674"/>
      <c r="BN61" s="674"/>
      <c r="BO61" s="674"/>
      <c r="BP61" s="674"/>
      <c r="BQ61" s="674"/>
      <c r="BR61" s="674"/>
      <c r="BS61" s="674"/>
      <c r="BT61" s="674"/>
      <c r="BU61" s="674"/>
      <c r="BV61" s="674"/>
      <c r="BW61" s="674"/>
      <c r="BX61" s="674"/>
      <c r="BY61" s="674"/>
      <c r="BZ61" s="674"/>
      <c r="CA61" s="674"/>
      <c r="CB61" s="674"/>
      <c r="CC61" s="674"/>
      <c r="CD61" s="674"/>
      <c r="CE61" s="674"/>
      <c r="CF61" s="674"/>
      <c r="CG61" s="674"/>
      <c r="CH61" s="674"/>
      <c r="CI61" s="674"/>
      <c r="CJ61" s="674"/>
      <c r="CK61" s="674"/>
      <c r="CL61" s="674"/>
      <c r="CM61" s="674"/>
      <c r="CN61" s="674"/>
      <c r="CO61" s="674"/>
      <c r="CP61" s="674"/>
      <c r="CQ61" s="674"/>
      <c r="CR61" s="674"/>
      <c r="CS61" s="674"/>
      <c r="CT61" s="674"/>
    </row>
    <row r="62" spans="2:98">
      <c r="G62" s="698"/>
      <c r="H62" s="674"/>
      <c r="I62" s="674"/>
      <c r="J62" s="674"/>
      <c r="K62" s="674"/>
      <c r="L62" s="674"/>
      <c r="M62" s="674"/>
      <c r="N62" s="674"/>
      <c r="O62" s="674"/>
      <c r="P62" s="674"/>
      <c r="Q62" s="674"/>
      <c r="R62" s="674"/>
      <c r="S62" s="674"/>
      <c r="T62" s="674"/>
      <c r="U62" s="674"/>
      <c r="V62" s="674"/>
      <c r="W62" s="674"/>
      <c r="X62" s="674"/>
      <c r="Y62" s="674"/>
      <c r="Z62" s="674"/>
      <c r="AA62" s="674"/>
      <c r="AB62" s="674"/>
      <c r="AC62" s="674"/>
      <c r="AD62" s="674"/>
      <c r="AE62" s="674"/>
      <c r="AF62" s="674"/>
      <c r="AG62" s="674"/>
      <c r="AH62" s="674"/>
      <c r="AI62" s="674"/>
      <c r="AJ62" s="674"/>
      <c r="AK62" s="674"/>
      <c r="AL62" s="674"/>
      <c r="AM62" s="674"/>
      <c r="AN62" s="674"/>
      <c r="AO62" s="674"/>
      <c r="AP62" s="674"/>
      <c r="AQ62" s="674"/>
      <c r="AR62" s="674"/>
      <c r="AS62" s="674"/>
      <c r="AT62" s="674"/>
      <c r="AU62" s="674"/>
      <c r="AV62" s="674"/>
      <c r="AW62" s="674"/>
      <c r="AX62" s="674"/>
      <c r="AY62" s="674"/>
      <c r="AZ62" s="674"/>
      <c r="BA62" s="674"/>
      <c r="BB62" s="674"/>
      <c r="BC62" s="674"/>
      <c r="BD62" s="674"/>
      <c r="BE62" s="674"/>
      <c r="BF62" s="674"/>
      <c r="BG62" s="674"/>
      <c r="BH62" s="674"/>
      <c r="BI62" s="674"/>
      <c r="BJ62" s="674"/>
      <c r="BK62" s="674"/>
      <c r="BL62" s="674"/>
      <c r="BM62" s="674"/>
      <c r="BN62" s="674"/>
      <c r="BO62" s="674"/>
      <c r="BP62" s="674"/>
      <c r="BQ62" s="674"/>
      <c r="BR62" s="674"/>
      <c r="BS62" s="674"/>
      <c r="BT62" s="674"/>
      <c r="BU62" s="674"/>
      <c r="BV62" s="674"/>
      <c r="BW62" s="674"/>
      <c r="BX62" s="674"/>
      <c r="BY62" s="674"/>
      <c r="BZ62" s="674"/>
      <c r="CA62" s="674"/>
      <c r="CB62" s="674"/>
      <c r="CC62" s="674"/>
      <c r="CD62" s="674"/>
      <c r="CE62" s="674"/>
      <c r="CF62" s="674"/>
      <c r="CG62" s="674"/>
      <c r="CH62" s="674"/>
      <c r="CI62" s="674"/>
      <c r="CJ62" s="674"/>
      <c r="CK62" s="674"/>
      <c r="CL62" s="674"/>
      <c r="CM62" s="674"/>
      <c r="CN62" s="674"/>
      <c r="CO62" s="674"/>
      <c r="CP62" s="674"/>
      <c r="CQ62" s="674"/>
      <c r="CR62" s="674"/>
      <c r="CS62" s="674"/>
      <c r="CT62" s="674"/>
    </row>
    <row r="63" spans="2:98">
      <c r="G63" s="698"/>
      <c r="H63" s="674"/>
      <c r="I63" s="674"/>
      <c r="J63" s="674"/>
      <c r="K63" s="674"/>
      <c r="L63" s="674"/>
      <c r="M63" s="674"/>
      <c r="N63" s="674"/>
      <c r="O63" s="674"/>
      <c r="P63" s="674"/>
      <c r="Q63" s="674"/>
      <c r="R63" s="674"/>
      <c r="S63" s="674"/>
      <c r="T63" s="674"/>
      <c r="U63" s="674"/>
      <c r="V63" s="674"/>
      <c r="W63" s="674"/>
      <c r="X63" s="674"/>
      <c r="Y63" s="674"/>
      <c r="Z63" s="674"/>
      <c r="AA63" s="674"/>
      <c r="AB63" s="674"/>
      <c r="AC63" s="674"/>
      <c r="AD63" s="674"/>
      <c r="AE63" s="674"/>
      <c r="AF63" s="674"/>
      <c r="AG63" s="674"/>
      <c r="AH63" s="674"/>
      <c r="AI63" s="674"/>
      <c r="AJ63" s="674"/>
      <c r="AK63" s="674"/>
      <c r="AL63" s="674"/>
      <c r="AM63" s="674"/>
      <c r="AN63" s="674"/>
      <c r="AO63" s="674"/>
      <c r="AP63" s="674"/>
      <c r="AQ63" s="674"/>
      <c r="AR63" s="674"/>
      <c r="AS63" s="674"/>
      <c r="AT63" s="674"/>
      <c r="AU63" s="674"/>
      <c r="AV63" s="674"/>
      <c r="AW63" s="674"/>
      <c r="AX63" s="674"/>
      <c r="AY63" s="674"/>
      <c r="AZ63" s="674"/>
      <c r="BA63" s="674"/>
      <c r="BB63" s="674"/>
      <c r="BC63" s="674"/>
      <c r="BD63" s="674"/>
      <c r="BE63" s="674"/>
      <c r="BF63" s="674"/>
      <c r="BG63" s="674"/>
      <c r="BH63" s="674"/>
      <c r="BI63" s="674"/>
      <c r="BJ63" s="674"/>
      <c r="BK63" s="674"/>
      <c r="BL63" s="674"/>
      <c r="BM63" s="674"/>
      <c r="BN63" s="674"/>
      <c r="BO63" s="674"/>
      <c r="BP63" s="674"/>
      <c r="BQ63" s="674"/>
      <c r="BR63" s="674"/>
      <c r="BS63" s="674"/>
      <c r="BT63" s="674"/>
      <c r="BU63" s="674"/>
      <c r="BV63" s="674"/>
      <c r="BW63" s="674"/>
      <c r="BX63" s="674"/>
      <c r="BY63" s="674"/>
      <c r="BZ63" s="674"/>
      <c r="CA63" s="674"/>
      <c r="CB63" s="674"/>
      <c r="CC63" s="674"/>
      <c r="CD63" s="674"/>
      <c r="CE63" s="674"/>
      <c r="CF63" s="674"/>
      <c r="CG63" s="674"/>
      <c r="CH63" s="674"/>
      <c r="CI63" s="674"/>
      <c r="CJ63" s="674"/>
      <c r="CK63" s="674"/>
      <c r="CL63" s="674"/>
      <c r="CM63" s="674"/>
      <c r="CN63" s="674"/>
      <c r="CO63" s="674"/>
      <c r="CP63" s="674"/>
      <c r="CQ63" s="674"/>
      <c r="CR63" s="674"/>
      <c r="CS63" s="674"/>
      <c r="CT63" s="674"/>
    </row>
    <row r="64" spans="2:98">
      <c r="G64" s="698"/>
      <c r="H64" s="674"/>
      <c r="I64" s="674"/>
      <c r="J64" s="674"/>
      <c r="K64" s="674"/>
      <c r="L64" s="674"/>
      <c r="M64" s="674"/>
      <c r="N64" s="674"/>
      <c r="O64" s="674"/>
      <c r="P64" s="674"/>
      <c r="Q64" s="674"/>
      <c r="R64" s="674"/>
      <c r="S64" s="674"/>
      <c r="T64" s="674"/>
      <c r="U64" s="674"/>
      <c r="V64" s="674"/>
      <c r="W64" s="674"/>
      <c r="X64" s="674"/>
      <c r="Y64" s="674"/>
      <c r="Z64" s="674"/>
      <c r="AA64" s="674"/>
      <c r="AB64" s="674"/>
      <c r="AC64" s="674"/>
      <c r="AD64" s="674"/>
      <c r="AE64" s="674"/>
      <c r="AF64" s="674"/>
      <c r="AG64" s="674"/>
      <c r="AH64" s="674"/>
      <c r="AI64" s="674"/>
      <c r="AJ64" s="674"/>
      <c r="AK64" s="674"/>
      <c r="AL64" s="674"/>
      <c r="AM64" s="674"/>
      <c r="AN64" s="674"/>
      <c r="AO64" s="674"/>
      <c r="AP64" s="674"/>
      <c r="AQ64" s="674"/>
      <c r="AR64" s="674"/>
      <c r="AS64" s="674"/>
      <c r="AT64" s="674"/>
      <c r="AU64" s="674"/>
      <c r="AV64" s="674"/>
      <c r="AW64" s="674"/>
      <c r="AX64" s="674"/>
      <c r="AY64" s="674"/>
      <c r="AZ64" s="674"/>
      <c r="BA64" s="674"/>
      <c r="BB64" s="674"/>
      <c r="BC64" s="674"/>
      <c r="BD64" s="674"/>
      <c r="BE64" s="674"/>
      <c r="BF64" s="674"/>
      <c r="BG64" s="674"/>
      <c r="BH64" s="674"/>
      <c r="BI64" s="674"/>
      <c r="BJ64" s="674"/>
      <c r="BK64" s="674"/>
      <c r="BL64" s="674"/>
      <c r="BM64" s="674"/>
      <c r="BN64" s="674"/>
      <c r="BO64" s="674"/>
      <c r="BP64" s="674"/>
      <c r="BQ64" s="674"/>
      <c r="BR64" s="674"/>
      <c r="BS64" s="674"/>
      <c r="BT64" s="674"/>
      <c r="BU64" s="674"/>
      <c r="BV64" s="674"/>
      <c r="BW64" s="674"/>
      <c r="BX64" s="674"/>
      <c r="BY64" s="674"/>
      <c r="BZ64" s="674"/>
      <c r="CA64" s="674"/>
      <c r="CB64" s="674"/>
      <c r="CC64" s="674"/>
      <c r="CD64" s="674"/>
      <c r="CE64" s="674"/>
      <c r="CF64" s="674"/>
      <c r="CG64" s="674"/>
      <c r="CH64" s="674"/>
      <c r="CI64" s="674"/>
      <c r="CJ64" s="674"/>
      <c r="CK64" s="674"/>
      <c r="CL64" s="674"/>
      <c r="CM64" s="674"/>
      <c r="CN64" s="674"/>
      <c r="CO64" s="674"/>
      <c r="CP64" s="674"/>
      <c r="CQ64" s="674"/>
      <c r="CR64" s="674"/>
      <c r="CS64" s="674"/>
      <c r="CT64" s="674"/>
    </row>
    <row r="65" spans="7:98">
      <c r="G65" s="698"/>
      <c r="H65" s="674"/>
      <c r="I65" s="674"/>
      <c r="J65" s="674"/>
      <c r="K65" s="674"/>
      <c r="L65" s="674"/>
      <c r="M65" s="674"/>
      <c r="N65" s="674"/>
      <c r="O65" s="674"/>
      <c r="P65" s="674"/>
      <c r="Q65" s="674"/>
      <c r="R65" s="674"/>
      <c r="S65" s="674"/>
      <c r="T65" s="674"/>
      <c r="U65" s="674"/>
      <c r="V65" s="674"/>
      <c r="W65" s="674"/>
      <c r="X65" s="674"/>
      <c r="Y65" s="674"/>
      <c r="Z65" s="674"/>
      <c r="AA65" s="674"/>
      <c r="AB65" s="674"/>
      <c r="AC65" s="674"/>
      <c r="AD65" s="674"/>
      <c r="AE65" s="674"/>
      <c r="AF65" s="674"/>
      <c r="AG65" s="674"/>
      <c r="AH65" s="674"/>
      <c r="AI65" s="674"/>
      <c r="AJ65" s="674"/>
      <c r="AK65" s="674"/>
      <c r="AL65" s="674"/>
      <c r="AM65" s="674"/>
      <c r="AN65" s="674"/>
      <c r="AO65" s="674"/>
      <c r="AP65" s="674"/>
      <c r="AQ65" s="674"/>
      <c r="AR65" s="674"/>
      <c r="AS65" s="674"/>
      <c r="AT65" s="674"/>
      <c r="AU65" s="674"/>
      <c r="AV65" s="674"/>
      <c r="AW65" s="674"/>
      <c r="AX65" s="674"/>
      <c r="AY65" s="674"/>
      <c r="AZ65" s="674"/>
      <c r="BA65" s="674"/>
      <c r="BB65" s="674"/>
      <c r="BC65" s="674"/>
      <c r="BD65" s="674"/>
      <c r="BE65" s="674"/>
      <c r="BF65" s="674"/>
      <c r="BG65" s="674"/>
      <c r="BH65" s="674"/>
      <c r="BI65" s="674"/>
      <c r="BJ65" s="674"/>
      <c r="BK65" s="674"/>
      <c r="BL65" s="674"/>
      <c r="BM65" s="674"/>
      <c r="BN65" s="674"/>
      <c r="BO65" s="674"/>
      <c r="BP65" s="674"/>
      <c r="BQ65" s="674"/>
      <c r="BR65" s="674"/>
      <c r="BS65" s="674"/>
      <c r="BT65" s="674"/>
      <c r="BU65" s="674"/>
      <c r="BV65" s="674"/>
      <c r="BW65" s="674"/>
      <c r="BX65" s="674"/>
      <c r="BY65" s="674"/>
      <c r="BZ65" s="674"/>
      <c r="CA65" s="674"/>
      <c r="CB65" s="674"/>
      <c r="CC65" s="674"/>
      <c r="CD65" s="674"/>
      <c r="CE65" s="674"/>
      <c r="CF65" s="674"/>
      <c r="CG65" s="674"/>
      <c r="CH65" s="674"/>
      <c r="CI65" s="674"/>
      <c r="CJ65" s="674"/>
      <c r="CK65" s="674"/>
      <c r="CL65" s="674"/>
      <c r="CM65" s="674"/>
      <c r="CN65" s="674"/>
      <c r="CO65" s="674"/>
      <c r="CP65" s="674"/>
      <c r="CQ65" s="674"/>
      <c r="CR65" s="674"/>
      <c r="CS65" s="674"/>
      <c r="CT65" s="674"/>
    </row>
    <row r="66" spans="7:98">
      <c r="G66" s="698"/>
      <c r="H66" s="674"/>
      <c r="I66" s="674"/>
      <c r="J66" s="674"/>
      <c r="K66" s="674"/>
      <c r="L66" s="674"/>
      <c r="M66" s="674"/>
      <c r="N66" s="674"/>
      <c r="O66" s="674"/>
      <c r="P66" s="674"/>
      <c r="Q66" s="674"/>
      <c r="R66" s="674"/>
      <c r="S66" s="674"/>
      <c r="T66" s="674"/>
      <c r="U66" s="674"/>
      <c r="V66" s="674"/>
      <c r="W66" s="674"/>
      <c r="X66" s="674"/>
      <c r="Y66" s="674"/>
      <c r="Z66" s="674"/>
      <c r="AA66" s="674"/>
      <c r="AB66" s="674"/>
      <c r="AC66" s="674"/>
      <c r="AD66" s="674"/>
      <c r="AE66" s="674"/>
      <c r="AF66" s="674"/>
      <c r="AG66" s="674"/>
      <c r="AH66" s="674"/>
      <c r="AI66" s="674"/>
      <c r="AJ66" s="674"/>
      <c r="AK66" s="674"/>
      <c r="AL66" s="674"/>
      <c r="AM66" s="674"/>
      <c r="AN66" s="674"/>
      <c r="AO66" s="674"/>
      <c r="AP66" s="674"/>
      <c r="AQ66" s="674"/>
      <c r="AR66" s="674"/>
      <c r="AS66" s="674"/>
      <c r="AT66" s="674"/>
      <c r="AU66" s="674"/>
      <c r="AV66" s="674"/>
      <c r="AW66" s="674"/>
      <c r="AX66" s="674"/>
      <c r="AY66" s="674"/>
      <c r="AZ66" s="674"/>
      <c r="BA66" s="674"/>
      <c r="BB66" s="674"/>
      <c r="BC66" s="674"/>
      <c r="BD66" s="674"/>
      <c r="BE66" s="674"/>
      <c r="BF66" s="674"/>
      <c r="BG66" s="674"/>
      <c r="BH66" s="674"/>
      <c r="BI66" s="674"/>
      <c r="BJ66" s="674"/>
      <c r="BK66" s="674"/>
      <c r="BL66" s="674"/>
      <c r="BM66" s="674"/>
      <c r="BN66" s="674"/>
      <c r="BO66" s="674"/>
      <c r="BP66" s="674"/>
      <c r="BQ66" s="674"/>
      <c r="BR66" s="674"/>
      <c r="BS66" s="674"/>
      <c r="BT66" s="674"/>
      <c r="BU66" s="674"/>
      <c r="BV66" s="674"/>
      <c r="BW66" s="674"/>
      <c r="BX66" s="674"/>
      <c r="BY66" s="674"/>
      <c r="BZ66" s="674"/>
      <c r="CA66" s="674"/>
      <c r="CB66" s="674"/>
      <c r="CC66" s="674"/>
      <c r="CD66" s="674"/>
      <c r="CE66" s="674"/>
      <c r="CF66" s="674"/>
      <c r="CG66" s="674"/>
      <c r="CH66" s="674"/>
      <c r="CI66" s="674"/>
      <c r="CJ66" s="674"/>
      <c r="CK66" s="674"/>
      <c r="CL66" s="674"/>
      <c r="CM66" s="674"/>
      <c r="CN66" s="674"/>
      <c r="CO66" s="674"/>
      <c r="CP66" s="674"/>
      <c r="CQ66" s="674"/>
      <c r="CR66" s="674"/>
      <c r="CS66" s="674"/>
      <c r="CT66" s="674"/>
    </row>
    <row r="67" spans="7:98">
      <c r="G67" s="698"/>
      <c r="H67" s="674"/>
      <c r="I67" s="674"/>
      <c r="J67" s="674"/>
      <c r="K67" s="674"/>
      <c r="L67" s="674"/>
      <c r="M67" s="674"/>
      <c r="N67" s="674"/>
      <c r="O67" s="674"/>
      <c r="P67" s="674"/>
      <c r="Q67" s="674"/>
      <c r="R67" s="674"/>
      <c r="S67" s="674"/>
      <c r="T67" s="674"/>
      <c r="U67" s="674"/>
      <c r="V67" s="674"/>
      <c r="W67" s="674"/>
      <c r="X67" s="674"/>
      <c r="Y67" s="674"/>
      <c r="Z67" s="674"/>
      <c r="AA67" s="674"/>
      <c r="AB67" s="674"/>
      <c r="AC67" s="674"/>
      <c r="AD67" s="674"/>
      <c r="AE67" s="674"/>
      <c r="AF67" s="674"/>
      <c r="AG67" s="674"/>
      <c r="AH67" s="674"/>
      <c r="AI67" s="674"/>
      <c r="AJ67" s="674"/>
      <c r="AK67" s="674"/>
      <c r="AL67" s="674"/>
      <c r="AM67" s="674"/>
      <c r="AN67" s="674"/>
      <c r="AO67" s="674"/>
      <c r="AP67" s="674"/>
      <c r="AQ67" s="674"/>
      <c r="AR67" s="674"/>
      <c r="AS67" s="674"/>
      <c r="AT67" s="674"/>
      <c r="AU67" s="674"/>
      <c r="AV67" s="674"/>
      <c r="AW67" s="674"/>
      <c r="AX67" s="674"/>
      <c r="AY67" s="674"/>
      <c r="AZ67" s="674"/>
      <c r="BA67" s="674"/>
      <c r="BB67" s="674"/>
      <c r="BC67" s="674"/>
      <c r="BD67" s="674"/>
      <c r="BE67" s="674"/>
      <c r="BF67" s="674"/>
      <c r="BG67" s="674"/>
      <c r="BH67" s="674"/>
      <c r="BI67" s="674"/>
      <c r="BJ67" s="674"/>
      <c r="BK67" s="674"/>
      <c r="BL67" s="674"/>
      <c r="BM67" s="674"/>
      <c r="BN67" s="674"/>
      <c r="BO67" s="674"/>
      <c r="BP67" s="674"/>
      <c r="BQ67" s="674"/>
      <c r="BR67" s="674"/>
      <c r="BS67" s="674"/>
      <c r="BT67" s="674"/>
      <c r="BU67" s="674"/>
      <c r="BV67" s="674"/>
      <c r="BW67" s="674"/>
      <c r="BX67" s="674"/>
      <c r="BY67" s="674"/>
      <c r="BZ67" s="674"/>
      <c r="CA67" s="674"/>
      <c r="CB67" s="674"/>
      <c r="CC67" s="674"/>
      <c r="CD67" s="674"/>
      <c r="CE67" s="674"/>
      <c r="CF67" s="674"/>
      <c r="CG67" s="674"/>
      <c r="CH67" s="674"/>
      <c r="CI67" s="674"/>
      <c r="CJ67" s="674"/>
      <c r="CK67" s="674"/>
      <c r="CL67" s="674"/>
      <c r="CM67" s="674"/>
      <c r="CN67" s="674"/>
      <c r="CO67" s="674"/>
      <c r="CP67" s="674"/>
      <c r="CQ67" s="674"/>
      <c r="CR67" s="674"/>
      <c r="CS67" s="674"/>
      <c r="CT67" s="674"/>
    </row>
    <row r="68" spans="7:98">
      <c r="G68" s="698"/>
      <c r="H68" s="674"/>
      <c r="I68" s="674"/>
      <c r="J68" s="674"/>
      <c r="K68" s="674"/>
      <c r="L68" s="674"/>
      <c r="M68" s="674"/>
      <c r="N68" s="674"/>
      <c r="O68" s="674"/>
      <c r="P68" s="674"/>
      <c r="Q68" s="674"/>
      <c r="R68" s="674"/>
      <c r="S68" s="674"/>
      <c r="T68" s="674"/>
      <c r="U68" s="674"/>
      <c r="V68" s="674"/>
      <c r="W68" s="674"/>
      <c r="X68" s="674"/>
      <c r="Y68" s="674"/>
      <c r="Z68" s="674"/>
      <c r="AA68" s="674"/>
      <c r="AB68" s="674"/>
      <c r="AC68" s="674"/>
      <c r="AD68" s="674"/>
      <c r="AE68" s="674"/>
      <c r="AF68" s="674"/>
      <c r="AG68" s="674"/>
      <c r="AH68" s="674"/>
      <c r="AI68" s="674"/>
      <c r="AJ68" s="674"/>
      <c r="AK68" s="674"/>
      <c r="AL68" s="674"/>
      <c r="AM68" s="674"/>
      <c r="AN68" s="674"/>
      <c r="AO68" s="674"/>
      <c r="AP68" s="674"/>
      <c r="AQ68" s="674"/>
      <c r="AR68" s="674"/>
      <c r="AS68" s="674"/>
      <c r="AT68" s="674"/>
      <c r="AU68" s="674"/>
      <c r="AV68" s="674"/>
      <c r="AW68" s="674"/>
      <c r="AX68" s="674"/>
      <c r="AY68" s="674"/>
      <c r="AZ68" s="674"/>
      <c r="BA68" s="674"/>
      <c r="BB68" s="674"/>
      <c r="BC68" s="674"/>
      <c r="BD68" s="674"/>
      <c r="BE68" s="674"/>
      <c r="BF68" s="674"/>
      <c r="BG68" s="674"/>
      <c r="BH68" s="674"/>
      <c r="BI68" s="674"/>
      <c r="BJ68" s="674"/>
      <c r="BK68" s="674"/>
      <c r="BL68" s="674"/>
      <c r="BM68" s="674"/>
      <c r="BN68" s="674"/>
      <c r="BO68" s="674"/>
      <c r="BP68" s="674"/>
      <c r="BQ68" s="674"/>
      <c r="BR68" s="674"/>
      <c r="BS68" s="674"/>
      <c r="BT68" s="674"/>
      <c r="BU68" s="674"/>
      <c r="BV68" s="674"/>
      <c r="BW68" s="674"/>
      <c r="BX68" s="674"/>
      <c r="BY68" s="674"/>
      <c r="BZ68" s="674"/>
      <c r="CA68" s="674"/>
      <c r="CB68" s="674"/>
      <c r="CC68" s="674"/>
      <c r="CD68" s="674"/>
      <c r="CE68" s="674"/>
      <c r="CF68" s="674"/>
      <c r="CG68" s="674"/>
      <c r="CH68" s="674"/>
      <c r="CI68" s="674"/>
      <c r="CJ68" s="674"/>
      <c r="CK68" s="674"/>
      <c r="CL68" s="674"/>
      <c r="CM68" s="674"/>
      <c r="CN68" s="674"/>
      <c r="CO68" s="674"/>
      <c r="CP68" s="674"/>
      <c r="CQ68" s="674"/>
      <c r="CR68" s="674"/>
      <c r="CS68" s="674"/>
      <c r="CT68" s="674"/>
    </row>
    <row r="69" spans="7:98">
      <c r="G69" s="698"/>
      <c r="H69" s="674"/>
      <c r="I69" s="674"/>
      <c r="J69" s="674"/>
      <c r="K69" s="674"/>
      <c r="L69" s="674"/>
      <c r="M69" s="674"/>
      <c r="N69" s="674"/>
      <c r="O69" s="674"/>
      <c r="P69" s="674"/>
      <c r="Q69" s="674"/>
      <c r="R69" s="674"/>
      <c r="S69" s="674"/>
      <c r="T69" s="674"/>
      <c r="U69" s="674"/>
      <c r="V69" s="674"/>
      <c r="W69" s="674"/>
      <c r="X69" s="674"/>
      <c r="Y69" s="674"/>
      <c r="Z69" s="674"/>
      <c r="AA69" s="674"/>
      <c r="AB69" s="674"/>
      <c r="AC69" s="674"/>
      <c r="AD69" s="674"/>
      <c r="AE69" s="674"/>
      <c r="AF69" s="674"/>
      <c r="AG69" s="674"/>
      <c r="AH69" s="674"/>
      <c r="AI69" s="674"/>
      <c r="AJ69" s="674"/>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74"/>
      <c r="BM69" s="674"/>
      <c r="BN69" s="674"/>
      <c r="BO69" s="674"/>
      <c r="BP69" s="674"/>
      <c r="BQ69" s="674"/>
      <c r="BR69" s="674"/>
      <c r="BS69" s="674"/>
      <c r="BT69" s="674"/>
      <c r="BU69" s="674"/>
      <c r="BV69" s="674"/>
      <c r="BW69" s="674"/>
      <c r="BX69" s="674"/>
      <c r="BY69" s="674"/>
      <c r="BZ69" s="674"/>
      <c r="CA69" s="674"/>
      <c r="CB69" s="674"/>
      <c r="CC69" s="674"/>
      <c r="CD69" s="674"/>
      <c r="CE69" s="674"/>
      <c r="CF69" s="674"/>
      <c r="CG69" s="674"/>
      <c r="CH69" s="674"/>
      <c r="CI69" s="674"/>
      <c r="CJ69" s="674"/>
      <c r="CK69" s="674"/>
      <c r="CL69" s="674"/>
      <c r="CM69" s="674"/>
      <c r="CN69" s="674"/>
      <c r="CO69" s="674"/>
      <c r="CP69" s="674"/>
      <c r="CQ69" s="674"/>
      <c r="CR69" s="674"/>
      <c r="CS69" s="674"/>
      <c r="CT69" s="674"/>
    </row>
    <row r="70" spans="7:98">
      <c r="G70" s="698"/>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4"/>
      <c r="AP70" s="674"/>
      <c r="AQ70" s="674"/>
      <c r="AR70" s="674"/>
      <c r="AS70" s="674"/>
      <c r="AT70" s="674"/>
      <c r="AU70" s="674"/>
      <c r="AV70" s="674"/>
      <c r="AW70" s="674"/>
      <c r="AX70" s="674"/>
      <c r="AY70" s="674"/>
      <c r="AZ70" s="674"/>
      <c r="BA70" s="674"/>
      <c r="BB70" s="674"/>
      <c r="BC70" s="674"/>
      <c r="BD70" s="674"/>
      <c r="BE70" s="674"/>
      <c r="BF70" s="674"/>
      <c r="BG70" s="674"/>
      <c r="BH70" s="674"/>
      <c r="BI70" s="674"/>
      <c r="BJ70" s="674"/>
      <c r="BK70" s="674"/>
      <c r="BL70" s="674"/>
      <c r="BM70" s="674"/>
      <c r="BN70" s="674"/>
      <c r="BO70" s="674"/>
      <c r="BP70" s="674"/>
      <c r="BQ70" s="674"/>
      <c r="BR70" s="674"/>
      <c r="BS70" s="674"/>
      <c r="BT70" s="674"/>
      <c r="BU70" s="674"/>
      <c r="BV70" s="674"/>
      <c r="BW70" s="674"/>
      <c r="BX70" s="674"/>
      <c r="BY70" s="674"/>
      <c r="BZ70" s="674"/>
      <c r="CA70" s="674"/>
      <c r="CB70" s="674"/>
      <c r="CC70" s="674"/>
      <c r="CD70" s="674"/>
      <c r="CE70" s="674"/>
      <c r="CF70" s="674"/>
      <c r="CG70" s="674"/>
      <c r="CH70" s="674"/>
      <c r="CI70" s="674"/>
      <c r="CJ70" s="674"/>
      <c r="CK70" s="674"/>
      <c r="CL70" s="674"/>
      <c r="CM70" s="674"/>
      <c r="CN70" s="674"/>
      <c r="CO70" s="674"/>
      <c r="CP70" s="674"/>
      <c r="CQ70" s="674"/>
      <c r="CR70" s="674"/>
      <c r="CS70" s="674"/>
      <c r="CT70" s="674"/>
    </row>
    <row r="71" spans="7:98">
      <c r="G71" s="698"/>
      <c r="H71" s="674"/>
      <c r="I71" s="674"/>
      <c r="J71" s="674"/>
      <c r="K71" s="674"/>
      <c r="L71" s="674"/>
      <c r="M71" s="674"/>
      <c r="N71" s="674"/>
      <c r="O71" s="674"/>
      <c r="P71" s="674"/>
      <c r="Q71" s="674"/>
      <c r="R71" s="674"/>
      <c r="S71" s="674"/>
      <c r="T71" s="674"/>
      <c r="U71" s="674"/>
      <c r="V71" s="674"/>
      <c r="W71" s="674"/>
      <c r="X71" s="674"/>
      <c r="Y71" s="674"/>
      <c r="Z71" s="674"/>
      <c r="AA71" s="674"/>
      <c r="AB71" s="674"/>
      <c r="AC71" s="674"/>
      <c r="AD71" s="674"/>
      <c r="AE71" s="674"/>
      <c r="AF71" s="674"/>
      <c r="AG71" s="674"/>
      <c r="AH71" s="674"/>
      <c r="AI71" s="674"/>
      <c r="AJ71" s="674"/>
      <c r="AK71" s="674"/>
      <c r="AL71" s="674"/>
      <c r="AM71" s="674"/>
      <c r="AN71" s="674"/>
      <c r="AO71" s="674"/>
      <c r="AP71" s="674"/>
      <c r="AQ71" s="674"/>
      <c r="AR71" s="674"/>
      <c r="AS71" s="674"/>
      <c r="AT71" s="674"/>
      <c r="AU71" s="674"/>
      <c r="AV71" s="674"/>
      <c r="AW71" s="674"/>
      <c r="AX71" s="674"/>
      <c r="AY71" s="674"/>
      <c r="AZ71" s="674"/>
      <c r="BA71" s="674"/>
      <c r="BB71" s="674"/>
      <c r="BC71" s="674"/>
      <c r="BD71" s="674"/>
      <c r="BE71" s="674"/>
      <c r="BF71" s="674"/>
      <c r="BG71" s="674"/>
      <c r="BH71" s="674"/>
      <c r="BI71" s="674"/>
      <c r="BJ71" s="674"/>
      <c r="BK71" s="674"/>
      <c r="BL71" s="674"/>
      <c r="BM71" s="674"/>
      <c r="BN71" s="674"/>
      <c r="BO71" s="674"/>
      <c r="BP71" s="674"/>
      <c r="BQ71" s="674"/>
      <c r="BR71" s="674"/>
      <c r="BS71" s="674"/>
      <c r="BT71" s="674"/>
      <c r="BU71" s="674"/>
      <c r="BV71" s="674"/>
      <c r="BW71" s="674"/>
      <c r="BX71" s="674"/>
      <c r="BY71" s="674"/>
      <c r="BZ71" s="674"/>
      <c r="CA71" s="674"/>
      <c r="CB71" s="674"/>
      <c r="CC71" s="674"/>
      <c r="CD71" s="674"/>
      <c r="CE71" s="674"/>
      <c r="CF71" s="674"/>
      <c r="CG71" s="674"/>
      <c r="CH71" s="674"/>
      <c r="CI71" s="674"/>
      <c r="CJ71" s="674"/>
      <c r="CK71" s="674"/>
      <c r="CL71" s="674"/>
      <c r="CM71" s="674"/>
      <c r="CN71" s="674"/>
      <c r="CO71" s="674"/>
      <c r="CP71" s="674"/>
      <c r="CQ71" s="674"/>
      <c r="CR71" s="674"/>
      <c r="CS71" s="674"/>
      <c r="CT71" s="674"/>
    </row>
    <row r="72" spans="7:98">
      <c r="G72" s="698"/>
      <c r="H72" s="674"/>
      <c r="I72" s="674"/>
      <c r="J72" s="674"/>
      <c r="K72" s="674"/>
      <c r="L72" s="674"/>
      <c r="M72" s="674"/>
      <c r="N72" s="674"/>
      <c r="O72" s="674"/>
      <c r="P72" s="674"/>
      <c r="Q72" s="674"/>
      <c r="R72" s="674"/>
      <c r="S72" s="674"/>
      <c r="T72" s="674"/>
      <c r="U72" s="674"/>
      <c r="V72" s="674"/>
      <c r="W72" s="674"/>
      <c r="X72" s="674"/>
      <c r="Y72" s="674"/>
      <c r="Z72" s="674"/>
      <c r="AA72" s="674"/>
      <c r="AB72" s="674"/>
      <c r="AC72" s="674"/>
      <c r="AD72" s="674"/>
      <c r="AE72" s="674"/>
      <c r="AF72" s="674"/>
      <c r="AG72" s="674"/>
      <c r="AH72" s="674"/>
      <c r="AI72" s="674"/>
      <c r="AJ72" s="674"/>
      <c r="AK72" s="674"/>
      <c r="AL72" s="674"/>
      <c r="AM72" s="674"/>
      <c r="AN72" s="674"/>
      <c r="AO72" s="674"/>
      <c r="AP72" s="674"/>
      <c r="AQ72" s="674"/>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4"/>
      <c r="BU72" s="674"/>
      <c r="BV72" s="674"/>
      <c r="BW72" s="674"/>
      <c r="BX72" s="674"/>
      <c r="BY72" s="674"/>
      <c r="BZ72" s="674"/>
      <c r="CA72" s="674"/>
      <c r="CB72" s="674"/>
      <c r="CC72" s="674"/>
      <c r="CD72" s="674"/>
      <c r="CE72" s="674"/>
      <c r="CF72" s="674"/>
      <c r="CG72" s="674"/>
      <c r="CH72" s="674"/>
      <c r="CI72" s="674"/>
      <c r="CJ72" s="674"/>
      <c r="CK72" s="674"/>
      <c r="CL72" s="674"/>
      <c r="CM72" s="674"/>
      <c r="CN72" s="674"/>
      <c r="CO72" s="674"/>
      <c r="CP72" s="674"/>
      <c r="CQ72" s="674"/>
      <c r="CR72" s="674"/>
      <c r="CS72" s="674"/>
      <c r="CT72" s="674"/>
    </row>
    <row r="73" spans="7:98">
      <c r="G73" s="698"/>
      <c r="H73" s="674"/>
      <c r="I73" s="674"/>
      <c r="J73" s="674"/>
      <c r="K73" s="674"/>
      <c r="L73" s="674"/>
      <c r="M73" s="674"/>
      <c r="N73" s="674"/>
      <c r="O73" s="674"/>
      <c r="P73" s="674"/>
      <c r="Q73" s="674"/>
      <c r="R73" s="674"/>
      <c r="S73" s="674"/>
      <c r="T73" s="674"/>
      <c r="U73" s="674"/>
      <c r="V73" s="674"/>
      <c r="W73" s="674"/>
      <c r="X73" s="674"/>
      <c r="Y73" s="674"/>
      <c r="Z73" s="674"/>
      <c r="AA73" s="674"/>
      <c r="AB73" s="674"/>
      <c r="AC73" s="674"/>
      <c r="AD73" s="674"/>
      <c r="AE73" s="674"/>
      <c r="AF73" s="674"/>
      <c r="AG73" s="674"/>
      <c r="AH73" s="674"/>
      <c r="AI73" s="674"/>
      <c r="AJ73" s="674"/>
      <c r="AK73" s="674"/>
      <c r="AL73" s="674"/>
      <c r="AM73" s="674"/>
      <c r="AN73" s="674"/>
      <c r="AO73" s="674"/>
      <c r="AP73" s="674"/>
      <c r="AQ73" s="674"/>
      <c r="AR73" s="674"/>
      <c r="AS73" s="674"/>
      <c r="AT73" s="674"/>
      <c r="AU73" s="674"/>
      <c r="AV73" s="674"/>
      <c r="AW73" s="674"/>
      <c r="AX73" s="674"/>
      <c r="AY73" s="674"/>
      <c r="AZ73" s="674"/>
      <c r="BA73" s="674"/>
      <c r="BB73" s="674"/>
      <c r="BC73" s="674"/>
      <c r="BD73" s="674"/>
      <c r="BE73" s="674"/>
      <c r="BF73" s="674"/>
      <c r="BG73" s="674"/>
      <c r="BH73" s="674"/>
      <c r="BI73" s="674"/>
      <c r="BJ73" s="674"/>
      <c r="BK73" s="674"/>
      <c r="BL73" s="674"/>
      <c r="BM73" s="674"/>
      <c r="BN73" s="674"/>
      <c r="BO73" s="674"/>
      <c r="BP73" s="674"/>
      <c r="BQ73" s="674"/>
      <c r="BR73" s="674"/>
      <c r="BS73" s="674"/>
      <c r="BT73" s="674"/>
      <c r="BU73" s="674"/>
      <c r="BV73" s="674"/>
      <c r="BW73" s="674"/>
      <c r="BX73" s="674"/>
      <c r="BY73" s="674"/>
      <c r="BZ73" s="674"/>
      <c r="CA73" s="674"/>
      <c r="CB73" s="674"/>
      <c r="CC73" s="674"/>
      <c r="CD73" s="674"/>
      <c r="CE73" s="674"/>
      <c r="CF73" s="674"/>
      <c r="CG73" s="674"/>
      <c r="CH73" s="674"/>
      <c r="CI73" s="674"/>
      <c r="CJ73" s="674"/>
      <c r="CK73" s="674"/>
      <c r="CL73" s="674"/>
      <c r="CM73" s="674"/>
      <c r="CN73" s="674"/>
      <c r="CO73" s="674"/>
      <c r="CP73" s="674"/>
      <c r="CQ73" s="674"/>
      <c r="CR73" s="674"/>
      <c r="CS73" s="674"/>
      <c r="CT73" s="674"/>
    </row>
    <row r="74" spans="7:98">
      <c r="G74" s="698"/>
      <c r="H74" s="674"/>
      <c r="I74" s="674"/>
      <c r="J74" s="674"/>
      <c r="K74" s="674"/>
      <c r="L74" s="674"/>
      <c r="M74" s="674"/>
      <c r="N74" s="674"/>
      <c r="O74" s="674"/>
      <c r="P74" s="674"/>
      <c r="Q74" s="674"/>
      <c r="R74" s="674"/>
      <c r="S74" s="674"/>
      <c r="T74" s="674"/>
      <c r="U74" s="674"/>
      <c r="V74" s="674"/>
      <c r="W74" s="674"/>
      <c r="X74" s="674"/>
      <c r="Y74" s="674"/>
      <c r="Z74" s="674"/>
      <c r="AA74" s="674"/>
      <c r="AB74" s="674"/>
      <c r="AC74" s="674"/>
      <c r="AD74" s="674"/>
      <c r="AE74" s="674"/>
      <c r="AF74" s="674"/>
      <c r="AG74" s="674"/>
      <c r="AH74" s="674"/>
      <c r="AI74" s="674"/>
      <c r="AJ74" s="674"/>
      <c r="AK74" s="674"/>
      <c r="AL74" s="674"/>
      <c r="AM74" s="674"/>
      <c r="AN74" s="674"/>
      <c r="AO74" s="674"/>
      <c r="AP74" s="674"/>
      <c r="AQ74" s="674"/>
      <c r="AR74" s="674"/>
      <c r="AS74" s="674"/>
      <c r="AT74" s="674"/>
      <c r="AU74" s="674"/>
      <c r="AV74" s="674"/>
      <c r="AW74" s="674"/>
      <c r="AX74" s="674"/>
      <c r="AY74" s="674"/>
      <c r="AZ74" s="674"/>
      <c r="BA74" s="674"/>
      <c r="BB74" s="674"/>
      <c r="BC74" s="674"/>
      <c r="BD74" s="674"/>
      <c r="BE74" s="674"/>
      <c r="BF74" s="674"/>
      <c r="BG74" s="674"/>
      <c r="BH74" s="674"/>
      <c r="BI74" s="674"/>
      <c r="BJ74" s="674"/>
      <c r="BK74" s="674"/>
      <c r="BL74" s="674"/>
      <c r="BM74" s="674"/>
      <c r="BN74" s="674"/>
      <c r="BO74" s="674"/>
      <c r="BP74" s="674"/>
      <c r="BQ74" s="674"/>
      <c r="BR74" s="674"/>
      <c r="BS74" s="674"/>
      <c r="BT74" s="674"/>
      <c r="BU74" s="674"/>
      <c r="BV74" s="674"/>
      <c r="BW74" s="674"/>
      <c r="BX74" s="674"/>
      <c r="BY74" s="674"/>
      <c r="BZ74" s="674"/>
      <c r="CA74" s="674"/>
      <c r="CB74" s="674"/>
      <c r="CC74" s="674"/>
      <c r="CD74" s="674"/>
      <c r="CE74" s="674"/>
      <c r="CF74" s="674"/>
      <c r="CG74" s="674"/>
      <c r="CH74" s="674"/>
      <c r="CI74" s="674"/>
      <c r="CJ74" s="674"/>
      <c r="CK74" s="674"/>
      <c r="CL74" s="674"/>
      <c r="CM74" s="674"/>
      <c r="CN74" s="674"/>
      <c r="CO74" s="674"/>
      <c r="CP74" s="674"/>
      <c r="CQ74" s="674"/>
      <c r="CR74" s="674"/>
      <c r="CS74" s="674"/>
      <c r="CT74" s="674"/>
    </row>
    <row r="75" spans="7:98">
      <c r="G75" s="698"/>
      <c r="H75" s="674"/>
      <c r="I75" s="674"/>
      <c r="J75" s="674"/>
      <c r="K75" s="674"/>
      <c r="L75" s="674"/>
      <c r="M75" s="674"/>
      <c r="N75" s="674"/>
      <c r="O75" s="674"/>
      <c r="P75" s="674"/>
      <c r="Q75" s="674"/>
      <c r="R75" s="674"/>
      <c r="S75" s="674"/>
      <c r="T75" s="674"/>
      <c r="U75" s="674"/>
      <c r="V75" s="674"/>
      <c r="W75" s="674"/>
      <c r="X75" s="674"/>
      <c r="Y75" s="674"/>
      <c r="Z75" s="674"/>
      <c r="AA75" s="674"/>
      <c r="AB75" s="674"/>
      <c r="AC75" s="674"/>
      <c r="AD75" s="674"/>
      <c r="AE75" s="674"/>
      <c r="AF75" s="674"/>
      <c r="AG75" s="674"/>
      <c r="AH75" s="674"/>
      <c r="AI75" s="674"/>
      <c r="AJ75" s="674"/>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4"/>
      <c r="BQ75" s="674"/>
      <c r="BR75" s="674"/>
      <c r="BS75" s="674"/>
      <c r="BT75" s="674"/>
      <c r="BU75" s="674"/>
      <c r="BV75" s="674"/>
      <c r="BW75" s="674"/>
      <c r="BX75" s="674"/>
      <c r="BY75" s="674"/>
      <c r="BZ75" s="674"/>
      <c r="CA75" s="674"/>
      <c r="CB75" s="674"/>
      <c r="CC75" s="674"/>
      <c r="CD75" s="674"/>
      <c r="CE75" s="674"/>
      <c r="CF75" s="674"/>
      <c r="CG75" s="674"/>
      <c r="CH75" s="674"/>
      <c r="CI75" s="674"/>
      <c r="CJ75" s="674"/>
      <c r="CK75" s="674"/>
      <c r="CL75" s="674"/>
      <c r="CM75" s="674"/>
      <c r="CN75" s="674"/>
      <c r="CO75" s="674"/>
      <c r="CP75" s="674"/>
      <c r="CQ75" s="674"/>
      <c r="CR75" s="674"/>
      <c r="CS75" s="674"/>
      <c r="CT75" s="674"/>
    </row>
    <row r="76" spans="7:98">
      <c r="G76" s="698"/>
      <c r="H76" s="674"/>
      <c r="I76" s="674"/>
      <c r="J76" s="674"/>
      <c r="K76" s="674"/>
      <c r="L76" s="674"/>
      <c r="M76" s="674"/>
      <c r="N76" s="674"/>
      <c r="O76" s="674"/>
      <c r="P76" s="674"/>
      <c r="Q76" s="674"/>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4"/>
      <c r="AR76" s="674"/>
      <c r="AS76" s="674"/>
      <c r="AT76" s="674"/>
      <c r="AU76" s="674"/>
      <c r="AV76" s="674"/>
      <c r="AW76" s="674"/>
      <c r="AX76" s="674"/>
      <c r="AY76" s="674"/>
      <c r="AZ76" s="674"/>
      <c r="BA76" s="674"/>
      <c r="BB76" s="674"/>
      <c r="BC76" s="674"/>
      <c r="BD76" s="674"/>
      <c r="BE76" s="674"/>
      <c r="BF76" s="674"/>
      <c r="BG76" s="674"/>
      <c r="BH76" s="674"/>
      <c r="BI76" s="674"/>
      <c r="BJ76" s="674"/>
      <c r="BK76" s="674"/>
      <c r="BL76" s="674"/>
      <c r="BM76" s="674"/>
      <c r="BN76" s="674"/>
      <c r="BO76" s="674"/>
      <c r="BP76" s="674"/>
      <c r="BQ76" s="674"/>
      <c r="BR76" s="674"/>
      <c r="BS76" s="674"/>
      <c r="BT76" s="674"/>
      <c r="BU76" s="674"/>
      <c r="BV76" s="674"/>
      <c r="BW76" s="674"/>
      <c r="BX76" s="674"/>
      <c r="BY76" s="674"/>
      <c r="BZ76" s="674"/>
      <c r="CA76" s="674"/>
      <c r="CB76" s="674"/>
      <c r="CC76" s="674"/>
      <c r="CD76" s="674"/>
      <c r="CE76" s="674"/>
      <c r="CF76" s="674"/>
      <c r="CG76" s="674"/>
      <c r="CH76" s="674"/>
      <c r="CI76" s="674"/>
      <c r="CJ76" s="674"/>
      <c r="CK76" s="674"/>
      <c r="CL76" s="674"/>
      <c r="CM76" s="674"/>
      <c r="CN76" s="674"/>
      <c r="CO76" s="674"/>
      <c r="CP76" s="674"/>
      <c r="CQ76" s="674"/>
      <c r="CR76" s="674"/>
      <c r="CS76" s="674"/>
      <c r="CT76" s="674"/>
    </row>
    <row r="77" spans="7:98">
      <c r="G77" s="698"/>
      <c r="H77" s="674"/>
      <c r="I77" s="674"/>
      <c r="J77" s="674"/>
      <c r="K77" s="674"/>
      <c r="L77" s="674"/>
      <c r="M77" s="674"/>
      <c r="N77" s="674"/>
      <c r="O77" s="674"/>
      <c r="P77" s="674"/>
      <c r="Q77" s="674"/>
      <c r="R77" s="674"/>
      <c r="S77" s="674"/>
      <c r="T77" s="674"/>
      <c r="U77" s="674"/>
      <c r="V77" s="674"/>
      <c r="W77" s="674"/>
      <c r="X77" s="674"/>
      <c r="Y77" s="674"/>
      <c r="Z77" s="674"/>
      <c r="AA77" s="674"/>
      <c r="AB77" s="674"/>
      <c r="AC77" s="674"/>
      <c r="AD77" s="674"/>
      <c r="AE77" s="674"/>
      <c r="AF77" s="674"/>
      <c r="AG77" s="674"/>
      <c r="AH77" s="674"/>
      <c r="AI77" s="674"/>
      <c r="AJ77" s="674"/>
      <c r="AK77" s="674"/>
      <c r="AL77" s="674"/>
      <c r="AM77" s="674"/>
      <c r="AN77" s="674"/>
      <c r="AO77" s="674"/>
      <c r="AP77" s="674"/>
      <c r="AQ77" s="674"/>
      <c r="AR77" s="674"/>
      <c r="AS77" s="674"/>
      <c r="AT77" s="674"/>
      <c r="AU77" s="674"/>
      <c r="AV77" s="674"/>
      <c r="AW77" s="674"/>
      <c r="AX77" s="674"/>
      <c r="AY77" s="674"/>
      <c r="AZ77" s="674"/>
      <c r="BA77" s="674"/>
      <c r="BB77" s="674"/>
      <c r="BC77" s="674"/>
      <c r="BD77" s="674"/>
      <c r="BE77" s="674"/>
      <c r="BF77" s="674"/>
      <c r="BG77" s="674"/>
      <c r="BH77" s="674"/>
      <c r="BI77" s="674"/>
      <c r="BJ77" s="674"/>
      <c r="BK77" s="674"/>
      <c r="BL77" s="674"/>
      <c r="BM77" s="674"/>
      <c r="BN77" s="674"/>
      <c r="BO77" s="674"/>
      <c r="BP77" s="674"/>
      <c r="BQ77" s="674"/>
      <c r="BR77" s="674"/>
      <c r="BS77" s="674"/>
      <c r="BT77" s="674"/>
      <c r="BU77" s="674"/>
      <c r="BV77" s="674"/>
      <c r="BW77" s="674"/>
      <c r="BX77" s="674"/>
      <c r="BY77" s="674"/>
      <c r="BZ77" s="674"/>
      <c r="CA77" s="674"/>
      <c r="CB77" s="674"/>
      <c r="CC77" s="674"/>
      <c r="CD77" s="674"/>
      <c r="CE77" s="674"/>
      <c r="CF77" s="674"/>
      <c r="CG77" s="674"/>
      <c r="CH77" s="674"/>
      <c r="CI77" s="674"/>
      <c r="CJ77" s="674"/>
      <c r="CK77" s="674"/>
      <c r="CL77" s="674"/>
      <c r="CM77" s="674"/>
      <c r="CN77" s="674"/>
      <c r="CO77" s="674"/>
      <c r="CP77" s="674"/>
      <c r="CQ77" s="674"/>
      <c r="CR77" s="674"/>
      <c r="CS77" s="674"/>
      <c r="CT77" s="674"/>
    </row>
    <row r="78" spans="7:98">
      <c r="G78" s="698"/>
      <c r="H78" s="674"/>
      <c r="I78" s="674"/>
      <c r="J78" s="674"/>
      <c r="K78" s="674"/>
      <c r="L78" s="674"/>
      <c r="M78" s="674"/>
      <c r="N78" s="674"/>
      <c r="O78" s="674"/>
      <c r="P78" s="674"/>
      <c r="Q78" s="674"/>
      <c r="R78" s="674"/>
      <c r="S78" s="674"/>
      <c r="T78" s="674"/>
      <c r="U78" s="674"/>
      <c r="V78" s="674"/>
      <c r="W78" s="674"/>
      <c r="X78" s="674"/>
      <c r="Y78" s="674"/>
      <c r="Z78" s="674"/>
      <c r="AA78" s="674"/>
      <c r="AB78" s="674"/>
      <c r="AC78" s="674"/>
      <c r="AD78" s="674"/>
      <c r="AE78" s="674"/>
      <c r="AF78" s="674"/>
      <c r="AG78" s="674"/>
      <c r="AH78" s="674"/>
      <c r="AI78" s="674"/>
      <c r="AJ78" s="674"/>
      <c r="AK78" s="674"/>
      <c r="AL78" s="674"/>
      <c r="AM78" s="674"/>
      <c r="AN78" s="674"/>
      <c r="AO78" s="674"/>
      <c r="AP78" s="674"/>
      <c r="AQ78" s="674"/>
      <c r="AR78" s="674"/>
      <c r="AS78" s="674"/>
      <c r="AT78" s="674"/>
      <c r="AU78" s="674"/>
      <c r="AV78" s="674"/>
      <c r="AW78" s="674"/>
      <c r="AX78" s="674"/>
      <c r="AY78" s="674"/>
      <c r="AZ78" s="674"/>
      <c r="BA78" s="674"/>
      <c r="BB78" s="674"/>
      <c r="BC78" s="674"/>
      <c r="BD78" s="674"/>
      <c r="BE78" s="674"/>
      <c r="BF78" s="674"/>
      <c r="BG78" s="674"/>
      <c r="BH78" s="674"/>
      <c r="BI78" s="674"/>
      <c r="BJ78" s="674"/>
      <c r="BK78" s="674"/>
      <c r="BL78" s="674"/>
      <c r="BM78" s="674"/>
      <c r="BN78" s="674"/>
      <c r="BO78" s="674"/>
      <c r="BP78" s="674"/>
      <c r="BQ78" s="674"/>
      <c r="BR78" s="674"/>
      <c r="BS78" s="674"/>
      <c r="BT78" s="674"/>
      <c r="BU78" s="674"/>
      <c r="BV78" s="674"/>
      <c r="BW78" s="674"/>
      <c r="BX78" s="674"/>
      <c r="BY78" s="674"/>
      <c r="BZ78" s="674"/>
      <c r="CA78" s="674"/>
      <c r="CB78" s="674"/>
      <c r="CC78" s="674"/>
      <c r="CD78" s="674"/>
      <c r="CE78" s="674"/>
      <c r="CF78" s="674"/>
      <c r="CG78" s="674"/>
      <c r="CH78" s="674"/>
      <c r="CI78" s="674"/>
      <c r="CJ78" s="674"/>
      <c r="CK78" s="674"/>
      <c r="CL78" s="674"/>
      <c r="CM78" s="674"/>
      <c r="CN78" s="674"/>
      <c r="CO78" s="674"/>
      <c r="CP78" s="674"/>
      <c r="CQ78" s="674"/>
      <c r="CR78" s="674"/>
      <c r="CS78" s="674"/>
      <c r="CT78" s="674"/>
    </row>
    <row r="79" spans="7:98">
      <c r="G79" s="698"/>
      <c r="H79" s="674"/>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c r="AF79" s="674"/>
      <c r="AG79" s="674"/>
      <c r="AH79" s="674"/>
      <c r="AI79" s="674"/>
      <c r="AJ79" s="674"/>
      <c r="AK79" s="674"/>
      <c r="AL79" s="674"/>
      <c r="AM79" s="674"/>
      <c r="AN79" s="674"/>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4"/>
      <c r="BW79" s="674"/>
      <c r="BX79" s="674"/>
      <c r="BY79" s="674"/>
      <c r="BZ79" s="674"/>
      <c r="CA79" s="674"/>
      <c r="CB79" s="674"/>
      <c r="CC79" s="674"/>
      <c r="CD79" s="674"/>
      <c r="CE79" s="674"/>
      <c r="CF79" s="674"/>
      <c r="CG79" s="674"/>
      <c r="CH79" s="674"/>
      <c r="CI79" s="674"/>
      <c r="CJ79" s="674"/>
      <c r="CK79" s="674"/>
      <c r="CL79" s="674"/>
      <c r="CM79" s="674"/>
      <c r="CN79" s="674"/>
      <c r="CO79" s="674"/>
      <c r="CP79" s="674"/>
      <c r="CQ79" s="674"/>
      <c r="CR79" s="674"/>
      <c r="CS79" s="674"/>
      <c r="CT79" s="674"/>
    </row>
    <row r="80" spans="7:98">
      <c r="G80" s="698"/>
      <c r="H80" s="674"/>
      <c r="I80" s="674"/>
      <c r="J80" s="674"/>
      <c r="K80" s="674"/>
      <c r="L80" s="674"/>
      <c r="M80" s="674"/>
      <c r="N80" s="674"/>
      <c r="O80" s="674"/>
      <c r="P80" s="674"/>
      <c r="Q80" s="674"/>
      <c r="R80" s="674"/>
      <c r="S80" s="674"/>
      <c r="T80" s="674"/>
      <c r="U80" s="674"/>
      <c r="V80" s="674"/>
      <c r="W80" s="674"/>
      <c r="X80" s="674"/>
      <c r="Y80" s="674"/>
      <c r="Z80" s="674"/>
      <c r="AA80" s="674"/>
      <c r="AB80" s="674"/>
      <c r="AC80" s="674"/>
      <c r="AD80" s="674"/>
      <c r="AE80" s="674"/>
      <c r="AF80" s="674"/>
      <c r="AG80" s="674"/>
      <c r="AH80" s="674"/>
      <c r="AI80" s="674"/>
      <c r="AJ80" s="674"/>
      <c r="AK80" s="674"/>
      <c r="AL80" s="674"/>
      <c r="AM80" s="674"/>
      <c r="AN80" s="674"/>
      <c r="AO80" s="674"/>
      <c r="AP80" s="674"/>
      <c r="AQ80" s="674"/>
      <c r="AR80" s="674"/>
      <c r="AS80" s="674"/>
      <c r="AT80" s="674"/>
      <c r="AU80" s="674"/>
      <c r="AV80" s="674"/>
      <c r="AW80" s="674"/>
      <c r="AX80" s="674"/>
      <c r="AY80" s="674"/>
      <c r="AZ80" s="674"/>
      <c r="BA80" s="674"/>
      <c r="BB80" s="674"/>
      <c r="BC80" s="674"/>
      <c r="BD80" s="674"/>
      <c r="BE80" s="674"/>
      <c r="BF80" s="674"/>
      <c r="BG80" s="674"/>
      <c r="BH80" s="674"/>
      <c r="BI80" s="674"/>
      <c r="BJ80" s="674"/>
      <c r="BK80" s="674"/>
      <c r="BL80" s="674"/>
      <c r="BM80" s="674"/>
      <c r="BN80" s="674"/>
      <c r="BO80" s="674"/>
      <c r="BP80" s="674"/>
      <c r="BQ80" s="674"/>
      <c r="BR80" s="674"/>
      <c r="BS80" s="674"/>
      <c r="BT80" s="674"/>
      <c r="BU80" s="674"/>
      <c r="BV80" s="674"/>
      <c r="BW80" s="674"/>
      <c r="BX80" s="674"/>
      <c r="BY80" s="674"/>
      <c r="BZ80" s="674"/>
      <c r="CA80" s="674"/>
      <c r="CB80" s="674"/>
      <c r="CC80" s="674"/>
      <c r="CD80" s="674"/>
      <c r="CE80" s="674"/>
      <c r="CF80" s="674"/>
      <c r="CG80" s="674"/>
      <c r="CH80" s="674"/>
      <c r="CI80" s="674"/>
      <c r="CJ80" s="674"/>
      <c r="CK80" s="674"/>
      <c r="CL80" s="674"/>
      <c r="CM80" s="674"/>
      <c r="CN80" s="674"/>
      <c r="CO80" s="674"/>
      <c r="CP80" s="674"/>
      <c r="CQ80" s="674"/>
      <c r="CR80" s="674"/>
      <c r="CS80" s="674"/>
      <c r="CT80" s="674"/>
    </row>
    <row r="81" spans="7:98">
      <c r="G81" s="698"/>
      <c r="H81" s="674"/>
      <c r="I81" s="674"/>
      <c r="J81" s="674"/>
      <c r="K81" s="674"/>
      <c r="L81" s="674"/>
      <c r="M81" s="674"/>
      <c r="N81" s="674"/>
      <c r="O81" s="674"/>
      <c r="P81" s="674"/>
      <c r="Q81" s="674"/>
      <c r="R81" s="674"/>
      <c r="S81" s="674"/>
      <c r="T81" s="674"/>
      <c r="U81" s="674"/>
      <c r="V81" s="674"/>
      <c r="W81" s="674"/>
      <c r="X81" s="674"/>
      <c r="Y81" s="674"/>
      <c r="Z81" s="674"/>
      <c r="AA81" s="674"/>
      <c r="AB81" s="674"/>
      <c r="AC81" s="674"/>
      <c r="AD81" s="674"/>
      <c r="AE81" s="674"/>
      <c r="AF81" s="674"/>
      <c r="AG81" s="674"/>
      <c r="AH81" s="674"/>
      <c r="AI81" s="674"/>
      <c r="AJ81" s="674"/>
      <c r="AK81" s="674"/>
      <c r="AL81" s="674"/>
      <c r="AM81" s="674"/>
      <c r="AN81" s="674"/>
      <c r="AO81" s="674"/>
      <c r="AP81" s="674"/>
      <c r="AQ81" s="674"/>
      <c r="AR81" s="674"/>
      <c r="AS81" s="674"/>
      <c r="AT81" s="674"/>
      <c r="AU81" s="674"/>
      <c r="AV81" s="674"/>
      <c r="AW81" s="674"/>
      <c r="AX81" s="674"/>
      <c r="AY81" s="674"/>
      <c r="AZ81" s="674"/>
      <c r="BA81" s="674"/>
      <c r="BB81" s="674"/>
      <c r="BC81" s="674"/>
      <c r="BD81" s="674"/>
      <c r="BE81" s="674"/>
      <c r="BF81" s="674"/>
      <c r="BG81" s="674"/>
      <c r="BH81" s="674"/>
      <c r="BI81" s="674"/>
      <c r="BJ81" s="674"/>
      <c r="BK81" s="674"/>
      <c r="BL81" s="674"/>
      <c r="BM81" s="674"/>
      <c r="BN81" s="674"/>
      <c r="BO81" s="674"/>
      <c r="BP81" s="674"/>
      <c r="BQ81" s="674"/>
      <c r="BR81" s="674"/>
      <c r="BS81" s="674"/>
      <c r="BT81" s="674"/>
      <c r="BU81" s="674"/>
      <c r="BV81" s="674"/>
      <c r="BW81" s="674"/>
      <c r="BX81" s="674"/>
      <c r="BY81" s="674"/>
      <c r="BZ81" s="674"/>
      <c r="CA81" s="674"/>
      <c r="CB81" s="674"/>
      <c r="CC81" s="674"/>
      <c r="CD81" s="674"/>
      <c r="CE81" s="674"/>
      <c r="CF81" s="674"/>
      <c r="CG81" s="674"/>
      <c r="CH81" s="674"/>
      <c r="CI81" s="674"/>
      <c r="CJ81" s="674"/>
      <c r="CK81" s="674"/>
      <c r="CL81" s="674"/>
      <c r="CM81" s="674"/>
      <c r="CN81" s="674"/>
      <c r="CO81" s="674"/>
      <c r="CP81" s="674"/>
      <c r="CQ81" s="674"/>
      <c r="CR81" s="674"/>
      <c r="CS81" s="674"/>
      <c r="CT81" s="674"/>
    </row>
  </sheetData>
  <mergeCells count="18">
    <mergeCell ref="C21:C23"/>
    <mergeCell ref="E21:E23"/>
    <mergeCell ref="B22:B23"/>
    <mergeCell ref="D22:D23"/>
    <mergeCell ref="F22:F23"/>
    <mergeCell ref="B10:F10"/>
    <mergeCell ref="B16:F16"/>
    <mergeCell ref="B18:F18"/>
    <mergeCell ref="C20:D20"/>
    <mergeCell ref="E20:F20"/>
    <mergeCell ref="B34:F34"/>
    <mergeCell ref="C36:D36"/>
    <mergeCell ref="E36:F36"/>
    <mergeCell ref="C37:C39"/>
    <mergeCell ref="E37:E39"/>
    <mergeCell ref="B38:B39"/>
    <mergeCell ref="D38:D39"/>
    <mergeCell ref="F38:F39"/>
  </mergeCells>
  <printOptions horizontalCentered="1"/>
  <pageMargins left="1" right="0.25" top="0.25" bottom="0.16" header="0.5" footer="0.16"/>
  <pageSetup paperSize="9" scale="77" orientation="portrait" r:id="rId1"/>
  <headerFooter alignWithMargins="0">
    <oddFooter>&amp;C-&amp;A-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CV61"/>
  <sheetViews>
    <sheetView view="pageBreakPreview" zoomScale="90" zoomScaleSheetLayoutView="90" workbookViewId="0">
      <selection activeCell="E23" sqref="E23"/>
    </sheetView>
  </sheetViews>
  <sheetFormatPr defaultColWidth="13.85546875" defaultRowHeight="15"/>
  <cols>
    <col min="1" max="1" width="6.5703125" style="673" customWidth="1"/>
    <col min="2" max="2" width="24.42578125" style="752" customWidth="1"/>
    <col min="3" max="3" width="16.5703125" style="90" customWidth="1"/>
    <col min="4" max="4" width="11.28515625" style="90" bestFit="1" customWidth="1"/>
    <col min="5" max="5" width="14" style="35" bestFit="1" customWidth="1"/>
    <col min="6" max="6" width="11.42578125" style="35" customWidth="1"/>
    <col min="7" max="7" width="11.28515625" style="35" bestFit="1" customWidth="1"/>
    <col min="8" max="8" width="12.42578125" style="35" customWidth="1"/>
    <col min="9" max="16384" width="13.85546875" style="677"/>
  </cols>
  <sheetData>
    <row r="1" spans="1:94" s="678" customFormat="1" ht="20.25">
      <c r="A1" s="1871" t="s">
        <v>402</v>
      </c>
      <c r="B1" s="750"/>
      <c r="C1" s="1419"/>
      <c r="D1" s="1419"/>
      <c r="E1" s="377"/>
      <c r="F1" s="377"/>
      <c r="G1" s="377"/>
      <c r="H1" s="377"/>
    </row>
    <row r="2" spans="1:94" ht="20.25">
      <c r="A2" s="103" t="s">
        <v>40</v>
      </c>
    </row>
    <row r="3" spans="1:94" ht="60" customHeight="1">
      <c r="A3" s="753" t="s">
        <v>3241</v>
      </c>
      <c r="F3" s="39"/>
      <c r="G3" s="39"/>
      <c r="H3" s="39"/>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row>
    <row r="4" spans="1:94">
      <c r="A4" s="765">
        <v>59</v>
      </c>
      <c r="B4" s="754" t="s">
        <v>414</v>
      </c>
      <c r="C4" s="1807"/>
      <c r="D4" s="1807"/>
      <c r="E4" s="1798"/>
      <c r="F4" s="39"/>
      <c r="G4" s="39"/>
      <c r="H4" s="39"/>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row>
    <row r="5" spans="1:94">
      <c r="B5" s="754"/>
      <c r="C5" s="1807"/>
      <c r="D5" s="1807"/>
      <c r="E5" s="1798"/>
      <c r="F5" s="39"/>
      <c r="G5" s="39"/>
      <c r="H5" s="39"/>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row>
    <row r="6" spans="1:94">
      <c r="A6" s="684">
        <v>59.2</v>
      </c>
      <c r="B6" s="697" t="s">
        <v>428</v>
      </c>
      <c r="C6" s="37"/>
      <c r="D6" s="37"/>
      <c r="F6" s="39"/>
      <c r="G6" s="39"/>
      <c r="H6" s="39"/>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row>
    <row r="7" spans="1:94">
      <c r="B7" s="697"/>
      <c r="C7" s="37"/>
      <c r="D7" s="37"/>
      <c r="F7" s="39"/>
      <c r="G7" s="39"/>
      <c r="H7" s="39"/>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row>
    <row r="8" spans="1:94">
      <c r="A8" s="673" t="s">
        <v>3007</v>
      </c>
      <c r="B8" s="673" t="s">
        <v>2614</v>
      </c>
      <c r="C8" s="1005"/>
      <c r="D8" s="1005"/>
      <c r="F8" s="39"/>
      <c r="G8" s="39"/>
      <c r="H8" s="39"/>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674"/>
      <c r="BF8" s="674"/>
      <c r="BG8" s="674"/>
      <c r="BH8" s="674"/>
      <c r="BI8" s="674"/>
      <c r="BJ8" s="674"/>
      <c r="BK8" s="674"/>
      <c r="BL8" s="674"/>
      <c r="BM8" s="674"/>
      <c r="BN8" s="674"/>
      <c r="BO8" s="674"/>
      <c r="BP8" s="674"/>
      <c r="BQ8" s="674"/>
      <c r="BR8" s="674"/>
      <c r="BS8" s="674"/>
      <c r="BT8" s="674"/>
      <c r="BU8" s="674"/>
      <c r="BV8" s="674"/>
      <c r="BW8" s="674"/>
      <c r="BX8" s="674"/>
      <c r="BY8" s="674"/>
      <c r="BZ8" s="674"/>
      <c r="CA8" s="674"/>
      <c r="CB8" s="674"/>
      <c r="CC8" s="674"/>
      <c r="CD8" s="674"/>
      <c r="CE8" s="674"/>
      <c r="CF8" s="674"/>
      <c r="CG8" s="674"/>
      <c r="CH8" s="674"/>
      <c r="CI8" s="674"/>
      <c r="CJ8" s="674"/>
      <c r="CK8" s="674"/>
      <c r="CL8" s="674"/>
      <c r="CM8" s="674"/>
      <c r="CN8" s="674"/>
      <c r="CO8" s="674"/>
      <c r="CP8" s="674"/>
    </row>
    <row r="9" spans="1:94">
      <c r="F9" s="39"/>
      <c r="G9" s="39"/>
      <c r="H9" s="39"/>
      <c r="I9" s="674"/>
      <c r="J9" s="674"/>
      <c r="K9" s="674"/>
      <c r="L9" s="674"/>
      <c r="M9" s="674"/>
      <c r="N9" s="674"/>
      <c r="O9" s="674"/>
      <c r="P9" s="674"/>
      <c r="Q9" s="674"/>
      <c r="R9" s="674"/>
      <c r="S9" s="674"/>
      <c r="T9" s="674"/>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c r="AT9" s="674"/>
      <c r="AU9" s="674"/>
      <c r="AV9" s="674"/>
      <c r="AW9" s="674"/>
      <c r="AX9" s="674"/>
      <c r="AY9" s="674"/>
      <c r="AZ9" s="674"/>
      <c r="BA9" s="674"/>
      <c r="BB9" s="674"/>
      <c r="BC9" s="674"/>
      <c r="BD9" s="674"/>
      <c r="BE9" s="674"/>
      <c r="BF9" s="674"/>
      <c r="BG9" s="674"/>
      <c r="BH9" s="674"/>
      <c r="BI9" s="674"/>
      <c r="BJ9" s="674"/>
      <c r="BK9" s="674"/>
      <c r="BL9" s="674"/>
      <c r="BM9" s="674"/>
      <c r="BN9" s="674"/>
      <c r="BO9" s="674"/>
      <c r="BP9" s="674"/>
      <c r="BQ9" s="674"/>
      <c r="BR9" s="674"/>
      <c r="BS9" s="674"/>
      <c r="BT9" s="674"/>
      <c r="BU9" s="674"/>
      <c r="BV9" s="674"/>
      <c r="BW9" s="674"/>
      <c r="BX9" s="674"/>
      <c r="BY9" s="674"/>
      <c r="BZ9" s="674"/>
      <c r="CA9" s="674"/>
      <c r="CB9" s="674"/>
      <c r="CC9" s="674"/>
      <c r="CD9" s="674"/>
      <c r="CE9" s="674"/>
      <c r="CF9" s="674"/>
      <c r="CG9" s="674"/>
      <c r="CH9" s="674"/>
      <c r="CI9" s="674"/>
      <c r="CJ9" s="674"/>
      <c r="CK9" s="674"/>
      <c r="CL9" s="674"/>
      <c r="CM9" s="674"/>
      <c r="CN9" s="674"/>
      <c r="CO9" s="674"/>
      <c r="CP9" s="674"/>
    </row>
    <row r="10" spans="1:94" ht="78.75" customHeight="1">
      <c r="B10" s="2164" t="s">
        <v>3129</v>
      </c>
      <c r="C10" s="2164"/>
      <c r="D10" s="2164"/>
      <c r="E10" s="2164"/>
      <c r="F10" s="1970"/>
      <c r="G10" s="1970"/>
      <c r="H10" s="1970"/>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row>
    <row r="11" spans="1:94">
      <c r="F11" s="39"/>
      <c r="G11" s="39"/>
      <c r="H11" s="39"/>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74"/>
      <c r="BD11" s="674"/>
      <c r="BE11" s="674"/>
      <c r="BF11" s="674"/>
      <c r="BG11" s="674"/>
      <c r="BH11" s="674"/>
      <c r="BI11" s="674"/>
      <c r="BJ11" s="674"/>
      <c r="BK11" s="674"/>
      <c r="BL11" s="674"/>
      <c r="BM11" s="674"/>
      <c r="BN11" s="674"/>
      <c r="BO11" s="674"/>
      <c r="BP11" s="674"/>
      <c r="BQ11" s="674"/>
      <c r="BR11" s="674"/>
      <c r="BS11" s="674"/>
      <c r="BT11" s="674"/>
      <c r="BU11" s="674"/>
      <c r="BV11" s="674"/>
      <c r="BW11" s="674"/>
      <c r="BX11" s="674"/>
      <c r="BY11" s="674"/>
      <c r="BZ11" s="674"/>
      <c r="CA11" s="674"/>
      <c r="CB11" s="674"/>
      <c r="CC11" s="674"/>
      <c r="CD11" s="674"/>
      <c r="CE11" s="674"/>
      <c r="CF11" s="674"/>
      <c r="CG11" s="674"/>
      <c r="CH11" s="674"/>
      <c r="CI11" s="674"/>
      <c r="CJ11" s="674"/>
      <c r="CK11" s="674"/>
      <c r="CL11" s="674"/>
      <c r="CM11" s="674"/>
      <c r="CN11" s="674"/>
      <c r="CO11" s="674"/>
      <c r="CP11" s="674"/>
    </row>
    <row r="12" spans="1:94" ht="43.5" customHeight="1">
      <c r="B12" s="1598" t="s">
        <v>2615</v>
      </c>
      <c r="C12" s="39"/>
      <c r="D12" s="2169" t="s">
        <v>2616</v>
      </c>
      <c r="E12" s="2169"/>
      <c r="F12" s="2169"/>
      <c r="G12" s="39"/>
      <c r="H12" s="39"/>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4"/>
      <c r="CH12" s="674"/>
      <c r="CI12" s="674"/>
      <c r="CJ12" s="674"/>
      <c r="CK12" s="674"/>
      <c r="CL12" s="674"/>
      <c r="CM12" s="674"/>
      <c r="CN12" s="674"/>
      <c r="CO12" s="674"/>
      <c r="CP12" s="674"/>
    </row>
    <row r="13" spans="1:94">
      <c r="B13" s="1748" t="s">
        <v>2848</v>
      </c>
      <c r="C13" s="27" t="s">
        <v>2617</v>
      </c>
      <c r="D13" s="36" t="s">
        <v>2623</v>
      </c>
      <c r="E13" s="27" t="s">
        <v>2624</v>
      </c>
      <c r="F13" s="27" t="s">
        <v>24</v>
      </c>
      <c r="G13" s="27" t="s">
        <v>689</v>
      </c>
      <c r="H13" s="27" t="s">
        <v>2618</v>
      </c>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674"/>
      <c r="AT13" s="674"/>
      <c r="AU13" s="674"/>
      <c r="AV13" s="674"/>
      <c r="AW13" s="674"/>
      <c r="AX13" s="674"/>
      <c r="AY13" s="674"/>
      <c r="AZ13" s="674"/>
      <c r="BA13" s="674"/>
      <c r="BB13" s="674"/>
      <c r="BC13" s="674"/>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c r="CB13" s="674"/>
      <c r="CC13" s="674"/>
      <c r="CD13" s="674"/>
      <c r="CE13" s="674"/>
      <c r="CF13" s="674"/>
      <c r="CG13" s="674"/>
      <c r="CH13" s="674"/>
      <c r="CI13" s="674"/>
      <c r="CJ13" s="674"/>
      <c r="CK13" s="674"/>
      <c r="CL13" s="674"/>
      <c r="CM13" s="674"/>
      <c r="CN13" s="674"/>
      <c r="CO13" s="674"/>
      <c r="CP13" s="674"/>
    </row>
    <row r="14" spans="1:94">
      <c r="B14" s="1598" t="s">
        <v>2622</v>
      </c>
      <c r="C14" s="27" t="s">
        <v>2619</v>
      </c>
      <c r="D14" s="27" t="s">
        <v>3128</v>
      </c>
      <c r="E14" s="27" t="s">
        <v>3128</v>
      </c>
      <c r="F14" s="27" t="s">
        <v>2620</v>
      </c>
      <c r="G14" s="27" t="s">
        <v>2621</v>
      </c>
      <c r="H14" s="27" t="s">
        <v>2225</v>
      </c>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c r="CJ14" s="674"/>
      <c r="CK14" s="674"/>
      <c r="CL14" s="674"/>
      <c r="CM14" s="674"/>
      <c r="CN14" s="674"/>
      <c r="CO14" s="674"/>
      <c r="CP14" s="674"/>
    </row>
    <row r="15" spans="1:94">
      <c r="F15" s="39"/>
      <c r="G15" s="39"/>
      <c r="H15" s="39"/>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4"/>
      <c r="CE15" s="674"/>
      <c r="CF15" s="674"/>
      <c r="CG15" s="674"/>
      <c r="CH15" s="674"/>
      <c r="CI15" s="674"/>
      <c r="CJ15" s="674"/>
      <c r="CK15" s="674"/>
      <c r="CL15" s="674"/>
      <c r="CM15" s="674"/>
      <c r="CN15" s="674"/>
      <c r="CO15" s="674"/>
      <c r="CP15" s="674"/>
    </row>
    <row r="16" spans="1:94">
      <c r="B16" s="673" t="s">
        <v>29</v>
      </c>
      <c r="F16" s="39"/>
      <c r="G16" s="39"/>
      <c r="H16" s="39"/>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674"/>
      <c r="BV16" s="674"/>
      <c r="BW16" s="674"/>
      <c r="BX16" s="674"/>
      <c r="BY16" s="674"/>
      <c r="BZ16" s="674"/>
      <c r="CA16" s="674"/>
      <c r="CB16" s="674"/>
      <c r="CC16" s="674"/>
      <c r="CD16" s="674"/>
      <c r="CE16" s="674"/>
      <c r="CF16" s="674"/>
      <c r="CG16" s="674"/>
      <c r="CH16" s="674"/>
      <c r="CI16" s="674"/>
      <c r="CJ16" s="674"/>
      <c r="CK16" s="674"/>
      <c r="CL16" s="674"/>
      <c r="CM16" s="674"/>
      <c r="CN16" s="674"/>
      <c r="CO16" s="674"/>
      <c r="CP16" s="674"/>
    </row>
    <row r="17" spans="1:100">
      <c r="B17" s="673"/>
      <c r="F17" s="39"/>
      <c r="G17" s="39"/>
      <c r="H17" s="39"/>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674"/>
      <c r="AT17" s="674"/>
      <c r="AU17" s="674"/>
      <c r="AV17" s="674"/>
      <c r="AW17" s="674"/>
      <c r="AX17" s="674"/>
      <c r="AY17" s="674"/>
      <c r="AZ17" s="674"/>
      <c r="BA17" s="674"/>
      <c r="BB17" s="674"/>
      <c r="BC17" s="674"/>
      <c r="BD17" s="674"/>
      <c r="BE17" s="674"/>
      <c r="BF17" s="674"/>
      <c r="BG17" s="674"/>
      <c r="BH17" s="674"/>
      <c r="BI17" s="674"/>
      <c r="BJ17" s="674"/>
      <c r="BK17" s="674"/>
      <c r="BL17" s="674"/>
      <c r="BM17" s="674"/>
      <c r="BN17" s="674"/>
      <c r="BO17" s="674"/>
      <c r="BP17" s="674"/>
      <c r="BQ17" s="674"/>
      <c r="BR17" s="674"/>
      <c r="BS17" s="674"/>
      <c r="BT17" s="674"/>
      <c r="BU17" s="674"/>
      <c r="BV17" s="674"/>
      <c r="BW17" s="674"/>
      <c r="BX17" s="674"/>
      <c r="BY17" s="674"/>
      <c r="BZ17" s="674"/>
      <c r="CA17" s="674"/>
      <c r="CB17" s="674"/>
      <c r="CC17" s="674"/>
      <c r="CD17" s="674"/>
      <c r="CE17" s="674"/>
      <c r="CF17" s="674"/>
      <c r="CG17" s="674"/>
      <c r="CH17" s="674"/>
      <c r="CI17" s="674"/>
      <c r="CJ17" s="674"/>
      <c r="CK17" s="674"/>
      <c r="CL17" s="674"/>
      <c r="CM17" s="674"/>
      <c r="CN17" s="674"/>
      <c r="CO17" s="674"/>
      <c r="CP17" s="674"/>
    </row>
    <row r="18" spans="1:100">
      <c r="B18" s="673" t="s">
        <v>2877</v>
      </c>
      <c r="F18" s="39"/>
      <c r="G18" s="39"/>
      <c r="H18" s="39"/>
      <c r="I18" s="674"/>
      <c r="J18" s="674"/>
      <c r="K18" s="674"/>
      <c r="L18" s="674"/>
      <c r="M18" s="674"/>
      <c r="N18" s="674"/>
      <c r="O18" s="674"/>
      <c r="P18" s="674"/>
      <c r="Q18" s="674"/>
      <c r="R18" s="674"/>
      <c r="S18" s="674"/>
      <c r="T18" s="674"/>
      <c r="U18" s="674"/>
      <c r="V18" s="674"/>
      <c r="W18" s="674"/>
      <c r="X18" s="674"/>
      <c r="Y18" s="674"/>
      <c r="Z18" s="674"/>
      <c r="AA18" s="674"/>
      <c r="AB18" s="674"/>
      <c r="AC18" s="674"/>
      <c r="AD18" s="674"/>
      <c r="AE18" s="674"/>
      <c r="AF18" s="674"/>
      <c r="AG18" s="674"/>
      <c r="AH18" s="674"/>
      <c r="AI18" s="674"/>
      <c r="AJ18" s="674"/>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c r="CA18" s="674"/>
      <c r="CB18" s="674"/>
      <c r="CC18" s="674"/>
      <c r="CD18" s="674"/>
      <c r="CE18" s="674"/>
      <c r="CF18" s="674"/>
      <c r="CG18" s="674"/>
      <c r="CH18" s="674"/>
      <c r="CI18" s="674"/>
      <c r="CJ18" s="674"/>
      <c r="CK18" s="674"/>
      <c r="CL18" s="674"/>
      <c r="CM18" s="674"/>
      <c r="CN18" s="674"/>
      <c r="CO18" s="674"/>
      <c r="CP18" s="674"/>
    </row>
    <row r="19" spans="1:100">
      <c r="B19" s="762" t="s">
        <v>117</v>
      </c>
      <c r="C19" s="90">
        <v>32227433</v>
      </c>
      <c r="D19" s="90">
        <v>16125508</v>
      </c>
      <c r="E19" s="35">
        <v>22048802</v>
      </c>
      <c r="F19" s="39">
        <v>38174310</v>
      </c>
      <c r="G19" s="39">
        <v>-5946877</v>
      </c>
      <c r="H19" s="39">
        <v>6891791</v>
      </c>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c r="CA19" s="674"/>
      <c r="CB19" s="674"/>
      <c r="CC19" s="674"/>
      <c r="CD19" s="674"/>
      <c r="CE19" s="674"/>
      <c r="CF19" s="674"/>
      <c r="CG19" s="674"/>
      <c r="CH19" s="674"/>
      <c r="CI19" s="674"/>
      <c r="CJ19" s="674"/>
      <c r="CK19" s="674"/>
      <c r="CL19" s="674"/>
      <c r="CM19" s="674"/>
      <c r="CN19" s="674"/>
      <c r="CO19" s="674"/>
      <c r="CP19" s="674"/>
    </row>
    <row r="20" spans="1:100">
      <c r="F20" s="39"/>
      <c r="G20" s="39"/>
      <c r="H20" s="39"/>
      <c r="I20" s="674"/>
      <c r="J20" s="674"/>
      <c r="K20" s="674"/>
      <c r="L20" s="674"/>
      <c r="M20" s="674"/>
      <c r="N20" s="674"/>
      <c r="O20" s="674"/>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c r="AN20" s="674"/>
      <c r="AO20" s="674"/>
      <c r="AP20" s="674"/>
      <c r="AQ20" s="674"/>
      <c r="AR20" s="674"/>
      <c r="AS20" s="674"/>
      <c r="AT20" s="674"/>
      <c r="AU20" s="674"/>
      <c r="AV20" s="674"/>
      <c r="AW20" s="674"/>
      <c r="AX20" s="674"/>
      <c r="AY20" s="674"/>
      <c r="AZ20" s="674"/>
      <c r="BA20" s="674"/>
      <c r="BB20" s="674"/>
      <c r="BC20" s="674"/>
      <c r="BD20" s="674"/>
      <c r="BE20" s="674"/>
      <c r="BF20" s="674"/>
      <c r="BG20" s="674"/>
      <c r="BH20" s="674"/>
      <c r="BI20" s="674"/>
      <c r="BJ20" s="674"/>
      <c r="BK20" s="674"/>
      <c r="BL20" s="674"/>
      <c r="BM20" s="674"/>
      <c r="BN20" s="674"/>
      <c r="BO20" s="674"/>
      <c r="BP20" s="674"/>
      <c r="BQ20" s="674"/>
      <c r="BR20" s="674"/>
      <c r="BS20" s="674"/>
      <c r="BT20" s="674"/>
      <c r="BU20" s="674"/>
      <c r="BV20" s="674"/>
      <c r="BW20" s="674"/>
      <c r="BX20" s="674"/>
      <c r="BY20" s="674"/>
      <c r="BZ20" s="674"/>
      <c r="CA20" s="674"/>
      <c r="CB20" s="674"/>
      <c r="CC20" s="674"/>
      <c r="CD20" s="674"/>
      <c r="CE20" s="674"/>
      <c r="CF20" s="674"/>
      <c r="CG20" s="674"/>
      <c r="CH20" s="674"/>
      <c r="CI20" s="674"/>
      <c r="CJ20" s="674"/>
      <c r="CK20" s="674"/>
      <c r="CL20" s="674"/>
      <c r="CM20" s="674"/>
      <c r="CN20" s="674"/>
      <c r="CO20" s="674"/>
      <c r="CP20" s="674"/>
    </row>
    <row r="21" spans="1:100">
      <c r="B21" s="673" t="s">
        <v>2696</v>
      </c>
      <c r="F21" s="39"/>
      <c r="G21" s="39"/>
      <c r="H21" s="39"/>
      <c r="I21" s="674"/>
      <c r="J21" s="674"/>
      <c r="K21" s="674"/>
      <c r="L21" s="674"/>
      <c r="M21" s="674"/>
      <c r="N21" s="674"/>
      <c r="O21" s="674"/>
      <c r="P21" s="674"/>
      <c r="Q21" s="674"/>
      <c r="R21" s="674"/>
      <c r="S21" s="674"/>
      <c r="T21" s="674"/>
      <c r="U21" s="674"/>
      <c r="V21" s="674"/>
      <c r="W21" s="674"/>
      <c r="X21" s="674"/>
      <c r="Y21" s="674"/>
      <c r="Z21" s="674"/>
      <c r="AA21" s="674"/>
      <c r="AB21" s="674"/>
      <c r="AC21" s="674"/>
      <c r="AD21" s="674"/>
      <c r="AE21" s="674"/>
      <c r="AF21" s="674"/>
      <c r="AG21" s="674"/>
      <c r="AH21" s="674"/>
      <c r="AI21" s="674"/>
      <c r="AJ21" s="674"/>
      <c r="AK21" s="674"/>
      <c r="AL21" s="674"/>
      <c r="AM21" s="674"/>
      <c r="AN21" s="674"/>
      <c r="AO21" s="674"/>
      <c r="AP21" s="674"/>
      <c r="AQ21" s="674"/>
      <c r="AR21" s="674"/>
      <c r="AS21" s="674"/>
      <c r="AT21" s="674"/>
      <c r="AU21" s="674"/>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c r="CD21" s="674"/>
      <c r="CE21" s="674"/>
      <c r="CF21" s="674"/>
      <c r="CG21" s="674"/>
      <c r="CH21" s="674"/>
      <c r="CI21" s="674"/>
      <c r="CJ21" s="674"/>
      <c r="CK21" s="674"/>
      <c r="CL21" s="674"/>
      <c r="CM21" s="674"/>
      <c r="CN21" s="674"/>
      <c r="CO21" s="674"/>
      <c r="CP21" s="674"/>
    </row>
    <row r="22" spans="1:100">
      <c r="B22" s="762" t="s">
        <v>117</v>
      </c>
      <c r="C22" s="90">
        <v>15109189</v>
      </c>
      <c r="D22" s="90">
        <v>11147560</v>
      </c>
      <c r="E22" s="35">
        <v>10066386</v>
      </c>
      <c r="F22" s="39">
        <v>21213946</v>
      </c>
      <c r="G22" s="39">
        <v>-6104757</v>
      </c>
      <c r="H22" s="39">
        <v>3566512</v>
      </c>
      <c r="I22" s="674"/>
      <c r="J22" s="674"/>
      <c r="K22" s="674"/>
      <c r="L22" s="674"/>
      <c r="M22" s="674"/>
      <c r="N22" s="674"/>
      <c r="O22" s="674"/>
      <c r="P22" s="674"/>
      <c r="Q22" s="674"/>
      <c r="R22" s="674"/>
      <c r="S22" s="674"/>
      <c r="T22" s="674"/>
      <c r="U22" s="674"/>
      <c r="V22" s="674"/>
      <c r="W22" s="674"/>
      <c r="X22" s="674"/>
      <c r="Y22" s="674"/>
      <c r="Z22" s="674"/>
      <c r="AA22" s="674"/>
      <c r="AB22" s="674"/>
      <c r="AC22" s="674"/>
      <c r="AD22" s="674"/>
      <c r="AE22" s="674"/>
      <c r="AF22" s="674"/>
      <c r="AG22" s="674"/>
      <c r="AH22" s="674"/>
      <c r="AI22" s="674"/>
      <c r="AJ22" s="674"/>
      <c r="AK22" s="674"/>
      <c r="AL22" s="674"/>
      <c r="AM22" s="674"/>
      <c r="AN22" s="674"/>
      <c r="AO22" s="674"/>
      <c r="AP22" s="674"/>
      <c r="AQ22" s="674"/>
      <c r="AR22" s="674"/>
      <c r="AS22" s="674"/>
      <c r="AT22" s="674"/>
      <c r="AU22" s="674"/>
      <c r="AV22" s="674"/>
      <c r="AW22" s="674"/>
      <c r="AX22" s="674"/>
      <c r="AY22" s="674"/>
      <c r="AZ22" s="674"/>
      <c r="BA22" s="674"/>
      <c r="BB22" s="674"/>
      <c r="BC22" s="674"/>
      <c r="BD22" s="674"/>
      <c r="BE22" s="674"/>
      <c r="BF22" s="674"/>
      <c r="BG22" s="674"/>
      <c r="BH22" s="674"/>
      <c r="BI22" s="674"/>
      <c r="BJ22" s="674"/>
      <c r="BK22" s="674"/>
      <c r="BL22" s="674"/>
      <c r="BM22" s="674"/>
      <c r="BN22" s="674"/>
      <c r="BO22" s="674"/>
      <c r="BP22" s="674"/>
      <c r="BQ22" s="674"/>
      <c r="BR22" s="674"/>
      <c r="BS22" s="674"/>
      <c r="BT22" s="674"/>
      <c r="BU22" s="674"/>
      <c r="BV22" s="674"/>
      <c r="BW22" s="674"/>
      <c r="BX22" s="674"/>
      <c r="BY22" s="674"/>
      <c r="BZ22" s="674"/>
      <c r="CA22" s="674"/>
      <c r="CB22" s="674"/>
      <c r="CC22" s="674"/>
      <c r="CD22" s="674"/>
      <c r="CE22" s="674"/>
      <c r="CF22" s="674"/>
      <c r="CG22" s="674"/>
      <c r="CH22" s="674"/>
      <c r="CI22" s="674"/>
      <c r="CJ22" s="674"/>
      <c r="CK22" s="674"/>
      <c r="CL22" s="674"/>
      <c r="CM22" s="674"/>
      <c r="CN22" s="674"/>
      <c r="CO22" s="674"/>
      <c r="CP22" s="674"/>
    </row>
    <row r="23" spans="1:100">
      <c r="F23" s="39"/>
      <c r="G23" s="39"/>
      <c r="H23" s="39"/>
      <c r="I23" s="674"/>
      <c r="J23" s="674"/>
      <c r="K23" s="674"/>
      <c r="L23" s="674"/>
      <c r="M23" s="674"/>
      <c r="N23" s="674"/>
      <c r="O23" s="674"/>
      <c r="P23" s="674"/>
      <c r="Q23" s="674"/>
      <c r="R23" s="674"/>
      <c r="S23" s="674"/>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c r="AT23" s="674"/>
      <c r="AU23" s="674"/>
      <c r="AV23" s="674"/>
      <c r="AW23" s="674"/>
      <c r="AX23" s="674"/>
      <c r="AY23" s="674"/>
      <c r="AZ23" s="674"/>
      <c r="BA23" s="674"/>
      <c r="BB23" s="674"/>
      <c r="BC23" s="674"/>
      <c r="BD23" s="674"/>
      <c r="BE23" s="674"/>
      <c r="BF23" s="674"/>
      <c r="BG23" s="674"/>
      <c r="BH23" s="674"/>
      <c r="BI23" s="674"/>
      <c r="BJ23" s="674"/>
      <c r="BK23" s="674"/>
      <c r="BL23" s="674"/>
      <c r="BM23" s="674"/>
      <c r="BN23" s="674"/>
      <c r="BO23" s="674"/>
      <c r="BP23" s="674"/>
      <c r="BQ23" s="674"/>
      <c r="BR23" s="674"/>
      <c r="BS23" s="674"/>
      <c r="BT23" s="674"/>
      <c r="BU23" s="674"/>
      <c r="BV23" s="674"/>
      <c r="BW23" s="674"/>
      <c r="BX23" s="674"/>
      <c r="BY23" s="674"/>
      <c r="BZ23" s="674"/>
      <c r="CA23" s="674"/>
      <c r="CB23" s="674"/>
      <c r="CC23" s="674"/>
      <c r="CD23" s="674"/>
      <c r="CE23" s="674"/>
      <c r="CF23" s="674"/>
      <c r="CG23" s="674"/>
      <c r="CH23" s="674"/>
      <c r="CI23" s="674"/>
      <c r="CJ23" s="674"/>
      <c r="CK23" s="674"/>
      <c r="CL23" s="674"/>
      <c r="CM23" s="674"/>
      <c r="CN23" s="674"/>
      <c r="CO23" s="674"/>
      <c r="CP23" s="674"/>
    </row>
    <row r="24" spans="1:100">
      <c r="B24" s="673" t="s">
        <v>12</v>
      </c>
      <c r="F24" s="39"/>
      <c r="G24" s="39"/>
      <c r="H24" s="39"/>
      <c r="I24" s="674"/>
      <c r="J24" s="674"/>
      <c r="K24" s="674"/>
      <c r="L24" s="674"/>
      <c r="M24" s="674"/>
      <c r="N24" s="674"/>
      <c r="O24" s="674"/>
      <c r="P24" s="674"/>
      <c r="Q24" s="674"/>
      <c r="R24" s="674"/>
      <c r="S24" s="674"/>
      <c r="T24" s="674"/>
      <c r="U24" s="674"/>
      <c r="V24" s="674"/>
      <c r="W24" s="674"/>
      <c r="X24" s="674"/>
      <c r="Y24" s="674"/>
      <c r="Z24" s="674"/>
      <c r="AA24" s="674"/>
      <c r="AB24" s="674"/>
      <c r="AC24" s="674"/>
      <c r="AD24" s="674"/>
      <c r="AE24" s="674"/>
      <c r="AF24" s="674"/>
      <c r="AG24" s="674"/>
      <c r="AH24" s="674"/>
      <c r="AI24" s="674"/>
      <c r="AJ24" s="674"/>
      <c r="AK24" s="674"/>
      <c r="AL24" s="674"/>
      <c r="AM24" s="674"/>
      <c r="AN24" s="674"/>
      <c r="AO24" s="674"/>
      <c r="AP24" s="674"/>
      <c r="AQ24" s="674"/>
      <c r="AR24" s="674"/>
      <c r="AS24" s="674"/>
      <c r="AT24" s="674"/>
      <c r="AU24" s="674"/>
      <c r="AV24" s="674"/>
      <c r="AW24" s="674"/>
      <c r="AX24" s="674"/>
      <c r="AY24" s="674"/>
      <c r="AZ24" s="674"/>
      <c r="BA24" s="674"/>
      <c r="BB24" s="674"/>
      <c r="BC24" s="674"/>
      <c r="BD24" s="674"/>
      <c r="BE24" s="674"/>
      <c r="BF24" s="674"/>
      <c r="BG24" s="674"/>
      <c r="BH24" s="674"/>
      <c r="BI24" s="674"/>
      <c r="BJ24" s="674"/>
      <c r="BK24" s="674"/>
      <c r="BL24" s="674"/>
      <c r="BM24" s="674"/>
      <c r="BN24" s="674"/>
      <c r="BO24" s="674"/>
      <c r="BP24" s="674"/>
      <c r="BQ24" s="674"/>
      <c r="BR24" s="674"/>
      <c r="BS24" s="674"/>
      <c r="BT24" s="674"/>
      <c r="BU24" s="674"/>
      <c r="BV24" s="674"/>
      <c r="BW24" s="674"/>
      <c r="BX24" s="674"/>
      <c r="BY24" s="674"/>
      <c r="BZ24" s="674"/>
      <c r="CA24" s="674"/>
      <c r="CB24" s="674"/>
      <c r="CC24" s="674"/>
      <c r="CD24" s="674"/>
      <c r="CE24" s="674"/>
      <c r="CF24" s="674"/>
      <c r="CG24" s="674"/>
      <c r="CH24" s="674"/>
      <c r="CI24" s="674"/>
      <c r="CJ24" s="674"/>
      <c r="CK24" s="674"/>
      <c r="CL24" s="674"/>
      <c r="CM24" s="674"/>
      <c r="CN24" s="674"/>
      <c r="CO24" s="674"/>
      <c r="CP24" s="674"/>
    </row>
    <row r="25" spans="1:100">
      <c r="B25" s="673"/>
      <c r="F25" s="39"/>
      <c r="G25" s="39"/>
      <c r="H25" s="39"/>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G25" s="674"/>
      <c r="AH25" s="674"/>
      <c r="AI25" s="674"/>
      <c r="AJ25" s="674"/>
      <c r="AK25" s="674"/>
      <c r="AL25" s="674"/>
      <c r="AM25" s="674"/>
      <c r="AN25" s="674"/>
      <c r="AO25" s="674"/>
      <c r="AP25" s="674"/>
      <c r="AQ25" s="674"/>
      <c r="AR25" s="674"/>
      <c r="AS25" s="674"/>
      <c r="AT25" s="674"/>
      <c r="AU25" s="674"/>
      <c r="AV25" s="674"/>
      <c r="AW25" s="674"/>
      <c r="AX25" s="674"/>
      <c r="AY25" s="674"/>
      <c r="AZ25" s="674"/>
      <c r="BA25" s="674"/>
      <c r="BB25" s="674"/>
      <c r="BC25" s="674"/>
      <c r="BD25" s="674"/>
      <c r="BE25" s="674"/>
      <c r="BF25" s="674"/>
      <c r="BG25" s="674"/>
      <c r="BH25" s="674"/>
      <c r="BI25" s="674"/>
      <c r="BJ25" s="674"/>
      <c r="BK25" s="674"/>
      <c r="BL25" s="674"/>
      <c r="BM25" s="674"/>
      <c r="BN25" s="674"/>
      <c r="BO25" s="674"/>
      <c r="BP25" s="674"/>
      <c r="BQ25" s="674"/>
      <c r="BR25" s="674"/>
      <c r="BS25" s="674"/>
      <c r="BT25" s="674"/>
      <c r="BU25" s="674"/>
      <c r="BV25" s="674"/>
      <c r="BW25" s="674"/>
      <c r="BX25" s="674"/>
      <c r="BY25" s="674"/>
      <c r="BZ25" s="674"/>
      <c r="CA25" s="674"/>
      <c r="CB25" s="674"/>
      <c r="CC25" s="674"/>
      <c r="CD25" s="674"/>
      <c r="CE25" s="674"/>
      <c r="CF25" s="674"/>
      <c r="CG25" s="674"/>
      <c r="CH25" s="674"/>
      <c r="CI25" s="674"/>
      <c r="CJ25" s="674"/>
      <c r="CK25" s="674"/>
      <c r="CL25" s="674"/>
      <c r="CM25" s="674"/>
      <c r="CN25" s="674"/>
      <c r="CO25" s="674"/>
      <c r="CP25" s="674"/>
    </row>
    <row r="26" spans="1:100">
      <c r="B26" s="673" t="s">
        <v>2877</v>
      </c>
      <c r="F26" s="39"/>
      <c r="G26" s="39"/>
      <c r="H26" s="39"/>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4"/>
      <c r="AJ26" s="674"/>
      <c r="AK26" s="674"/>
      <c r="AL26" s="674"/>
      <c r="AM26" s="674"/>
      <c r="AN26" s="674"/>
      <c r="AO26" s="674"/>
      <c r="AP26" s="674"/>
      <c r="AQ26" s="674"/>
      <c r="AR26" s="674"/>
      <c r="AS26" s="674"/>
      <c r="AT26" s="674"/>
      <c r="AU26" s="674"/>
      <c r="AV26" s="674"/>
      <c r="AW26" s="674"/>
      <c r="AX26" s="674"/>
      <c r="AY26" s="674"/>
      <c r="AZ26" s="674"/>
      <c r="BA26" s="674"/>
      <c r="BB26" s="674"/>
      <c r="BC26" s="674"/>
      <c r="BD26" s="674"/>
      <c r="BE26" s="674"/>
      <c r="BF26" s="674"/>
      <c r="BG26" s="674"/>
      <c r="BH26" s="674"/>
      <c r="BI26" s="674"/>
      <c r="BJ26" s="674"/>
      <c r="BK26" s="674"/>
      <c r="BL26" s="674"/>
      <c r="BM26" s="674"/>
      <c r="BN26" s="674"/>
      <c r="BO26" s="674"/>
      <c r="BP26" s="674"/>
      <c r="BQ26" s="674"/>
      <c r="BR26" s="674"/>
      <c r="BS26" s="674"/>
      <c r="BT26" s="674"/>
      <c r="BU26" s="674"/>
      <c r="BV26" s="674"/>
      <c r="BW26" s="674"/>
      <c r="BX26" s="674"/>
      <c r="BY26" s="674"/>
      <c r="BZ26" s="674"/>
      <c r="CA26" s="674"/>
      <c r="CB26" s="674"/>
      <c r="CC26" s="674"/>
      <c r="CD26" s="674"/>
      <c r="CE26" s="674"/>
      <c r="CF26" s="674"/>
      <c r="CG26" s="674"/>
      <c r="CH26" s="674"/>
      <c r="CI26" s="674"/>
      <c r="CJ26" s="674"/>
      <c r="CK26" s="674"/>
      <c r="CL26" s="674"/>
      <c r="CM26" s="674"/>
      <c r="CN26" s="674"/>
      <c r="CO26" s="674"/>
      <c r="CP26" s="674"/>
    </row>
    <row r="27" spans="1:100">
      <c r="B27" s="762" t="s">
        <v>117</v>
      </c>
      <c r="C27" s="90">
        <v>33283862</v>
      </c>
      <c r="D27" s="90">
        <v>18830629</v>
      </c>
      <c r="E27" s="90">
        <v>22048802</v>
      </c>
      <c r="F27" s="39">
        <v>40879431</v>
      </c>
      <c r="G27" s="39">
        <v>-7595569</v>
      </c>
      <c r="H27" s="39">
        <v>7087069</v>
      </c>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c r="AK27" s="674"/>
      <c r="AL27" s="674"/>
      <c r="AM27" s="674"/>
      <c r="AN27" s="674"/>
      <c r="AO27" s="674"/>
      <c r="AP27" s="674"/>
      <c r="AQ27" s="674"/>
      <c r="AR27" s="674"/>
      <c r="AS27" s="674"/>
      <c r="AT27" s="674"/>
      <c r="AU27" s="674"/>
      <c r="AV27" s="674"/>
      <c r="AW27" s="674"/>
      <c r="AX27" s="674"/>
      <c r="AY27" s="674"/>
      <c r="AZ27" s="674"/>
      <c r="BA27" s="674"/>
      <c r="BB27" s="674"/>
      <c r="BC27" s="674"/>
      <c r="BD27" s="674"/>
      <c r="BE27" s="674"/>
      <c r="BF27" s="674"/>
      <c r="BG27" s="674"/>
      <c r="BH27" s="674"/>
      <c r="BI27" s="674"/>
      <c r="BJ27" s="674"/>
      <c r="BK27" s="674"/>
      <c r="BL27" s="674"/>
      <c r="BM27" s="674"/>
      <c r="BN27" s="674"/>
      <c r="BO27" s="674"/>
      <c r="BP27" s="674"/>
      <c r="BQ27" s="674"/>
      <c r="BR27" s="674"/>
      <c r="BS27" s="674"/>
      <c r="BT27" s="674"/>
      <c r="BU27" s="674"/>
      <c r="BV27" s="674"/>
      <c r="BW27" s="674"/>
      <c r="BX27" s="674"/>
      <c r="BY27" s="674"/>
      <c r="BZ27" s="674"/>
      <c r="CA27" s="674"/>
      <c r="CB27" s="674"/>
      <c r="CC27" s="674"/>
      <c r="CD27" s="674"/>
      <c r="CE27" s="674"/>
      <c r="CF27" s="674"/>
      <c r="CG27" s="674"/>
      <c r="CH27" s="674"/>
      <c r="CI27" s="674"/>
      <c r="CJ27" s="674"/>
      <c r="CK27" s="674"/>
      <c r="CL27" s="674"/>
      <c r="CM27" s="674"/>
      <c r="CN27" s="674"/>
      <c r="CO27" s="674"/>
      <c r="CP27" s="674"/>
    </row>
    <row r="28" spans="1:100">
      <c r="F28" s="39"/>
      <c r="G28" s="39"/>
      <c r="H28" s="39"/>
      <c r="I28" s="674"/>
      <c r="J28" s="674"/>
      <c r="K28" s="674"/>
      <c r="L28" s="674"/>
      <c r="M28" s="674"/>
      <c r="N28" s="674"/>
      <c r="O28" s="674"/>
      <c r="P28" s="674"/>
      <c r="Q28" s="674"/>
      <c r="R28" s="674"/>
      <c r="S28" s="674"/>
      <c r="T28" s="674"/>
      <c r="U28" s="674"/>
      <c r="V28" s="674"/>
      <c r="W28" s="674"/>
      <c r="X28" s="674"/>
      <c r="Y28" s="674"/>
      <c r="Z28" s="674"/>
      <c r="AA28" s="674"/>
      <c r="AB28" s="674"/>
      <c r="AC28" s="674"/>
      <c r="AD28" s="674"/>
      <c r="AE28" s="674"/>
      <c r="AF28" s="674"/>
      <c r="AG28" s="674"/>
      <c r="AH28" s="674"/>
      <c r="AI28" s="674"/>
      <c r="AJ28" s="674"/>
      <c r="AK28" s="674"/>
      <c r="AL28" s="674"/>
      <c r="AM28" s="674"/>
      <c r="AN28" s="674"/>
      <c r="AO28" s="674"/>
      <c r="AP28" s="674"/>
      <c r="AQ28" s="674"/>
      <c r="AR28" s="674"/>
      <c r="AS28" s="674"/>
      <c r="AT28" s="674"/>
      <c r="AU28" s="674"/>
      <c r="AV28" s="674"/>
      <c r="AW28" s="674"/>
      <c r="AX28" s="674"/>
      <c r="AY28" s="674"/>
      <c r="AZ28" s="674"/>
      <c r="BA28" s="674"/>
      <c r="BB28" s="674"/>
      <c r="BC28" s="674"/>
      <c r="BD28" s="674"/>
      <c r="BE28" s="674"/>
      <c r="BF28" s="674"/>
      <c r="BG28" s="674"/>
      <c r="BH28" s="674"/>
      <c r="BI28" s="674"/>
      <c r="BJ28" s="674"/>
      <c r="BK28" s="674"/>
      <c r="BL28" s="674"/>
      <c r="BM28" s="674"/>
      <c r="BN28" s="674"/>
      <c r="BO28" s="674"/>
      <c r="BP28" s="674"/>
      <c r="BQ28" s="674"/>
      <c r="BR28" s="674"/>
      <c r="BS28" s="674"/>
      <c r="BT28" s="674"/>
      <c r="BU28" s="674"/>
      <c r="BV28" s="674"/>
      <c r="BW28" s="674"/>
      <c r="BX28" s="674"/>
      <c r="BY28" s="674"/>
      <c r="BZ28" s="674"/>
      <c r="CA28" s="674"/>
      <c r="CB28" s="674"/>
      <c r="CC28" s="674"/>
      <c r="CD28" s="674"/>
      <c r="CE28" s="674"/>
      <c r="CF28" s="674"/>
      <c r="CG28" s="674"/>
      <c r="CH28" s="674"/>
      <c r="CI28" s="674"/>
      <c r="CJ28" s="674"/>
      <c r="CK28" s="674"/>
      <c r="CL28" s="674"/>
      <c r="CM28" s="674"/>
      <c r="CN28" s="674"/>
      <c r="CO28" s="674"/>
      <c r="CP28" s="674"/>
    </row>
    <row r="29" spans="1:100">
      <c r="B29" s="673" t="s">
        <v>2696</v>
      </c>
      <c r="F29" s="39"/>
      <c r="G29" s="39"/>
      <c r="H29" s="39"/>
      <c r="I29" s="674"/>
      <c r="J29" s="674"/>
      <c r="K29" s="674"/>
      <c r="L29" s="674"/>
      <c r="M29" s="674"/>
      <c r="N29" s="674"/>
      <c r="O29" s="674"/>
      <c r="P29" s="674"/>
      <c r="Q29" s="674"/>
      <c r="R29" s="674"/>
      <c r="S29" s="674"/>
      <c r="T29" s="674"/>
      <c r="U29" s="674"/>
      <c r="V29" s="674"/>
      <c r="W29" s="674"/>
      <c r="X29" s="674"/>
      <c r="Y29" s="674"/>
      <c r="Z29" s="674"/>
      <c r="AA29" s="674"/>
      <c r="AB29" s="674"/>
      <c r="AC29" s="674"/>
      <c r="AD29" s="674"/>
      <c r="AE29" s="674"/>
      <c r="AF29" s="674"/>
      <c r="AG29" s="674"/>
      <c r="AH29" s="674"/>
      <c r="AI29" s="674"/>
      <c r="AJ29" s="674"/>
      <c r="AK29" s="674"/>
      <c r="AL29" s="674"/>
      <c r="AM29" s="674"/>
      <c r="AN29" s="674"/>
      <c r="AO29" s="674"/>
      <c r="AP29" s="674"/>
      <c r="AQ29" s="674"/>
      <c r="AR29" s="674"/>
      <c r="AS29" s="674"/>
      <c r="AT29" s="674"/>
      <c r="AU29" s="674"/>
      <c r="AV29" s="674"/>
      <c r="AW29" s="674"/>
      <c r="AX29" s="674"/>
      <c r="AY29" s="674"/>
      <c r="AZ29" s="674"/>
      <c r="BA29" s="674"/>
      <c r="BB29" s="674"/>
      <c r="BC29" s="674"/>
      <c r="BD29" s="674"/>
      <c r="BE29" s="674"/>
      <c r="BF29" s="674"/>
      <c r="BG29" s="674"/>
      <c r="BH29" s="674"/>
      <c r="BI29" s="674"/>
      <c r="BJ29" s="674"/>
      <c r="BK29" s="674"/>
      <c r="BL29" s="674"/>
      <c r="BM29" s="674"/>
      <c r="BN29" s="674"/>
      <c r="BO29" s="674"/>
      <c r="BP29" s="674"/>
      <c r="BQ29" s="674"/>
      <c r="BR29" s="674"/>
      <c r="BS29" s="674"/>
      <c r="BT29" s="674"/>
      <c r="BU29" s="674"/>
      <c r="BV29" s="674"/>
      <c r="BW29" s="674"/>
      <c r="BX29" s="674"/>
      <c r="BY29" s="674"/>
      <c r="BZ29" s="674"/>
      <c r="CA29" s="674"/>
      <c r="CB29" s="674"/>
      <c r="CC29" s="674"/>
      <c r="CD29" s="674"/>
      <c r="CE29" s="674"/>
      <c r="CF29" s="674"/>
      <c r="CG29" s="674"/>
      <c r="CH29" s="674"/>
      <c r="CI29" s="674"/>
      <c r="CJ29" s="674"/>
      <c r="CK29" s="674"/>
      <c r="CL29" s="674"/>
      <c r="CM29" s="674"/>
      <c r="CN29" s="674"/>
      <c r="CO29" s="674"/>
      <c r="CP29" s="674"/>
    </row>
    <row r="30" spans="1:100">
      <c r="B30" s="762" t="s">
        <v>117</v>
      </c>
      <c r="C30" s="90">
        <v>15435957</v>
      </c>
      <c r="D30" s="90">
        <v>13010735</v>
      </c>
      <c r="E30" s="35">
        <v>10066386</v>
      </c>
      <c r="F30" s="39">
        <v>23077121</v>
      </c>
      <c r="G30" s="39">
        <v>-7641164</v>
      </c>
      <c r="H30" s="39">
        <v>3807017</v>
      </c>
      <c r="I30" s="674"/>
      <c r="J30" s="674"/>
      <c r="K30" s="674"/>
      <c r="L30" s="674"/>
      <c r="M30" s="674"/>
      <c r="N30" s="674"/>
      <c r="O30" s="674"/>
      <c r="P30" s="674"/>
      <c r="Q30" s="674"/>
      <c r="R30" s="674"/>
      <c r="S30" s="674"/>
      <c r="T30" s="674"/>
      <c r="U30" s="674"/>
      <c r="V30" s="674"/>
      <c r="W30" s="674"/>
      <c r="X30" s="674"/>
      <c r="Y30" s="674"/>
      <c r="Z30" s="674"/>
      <c r="AA30" s="674"/>
      <c r="AB30" s="674"/>
      <c r="AC30" s="674"/>
      <c r="AD30" s="674"/>
      <c r="AE30" s="674"/>
      <c r="AF30" s="674"/>
      <c r="AG30" s="674"/>
      <c r="AH30" s="674"/>
      <c r="AI30" s="674"/>
      <c r="AJ30" s="674"/>
      <c r="AK30" s="674"/>
      <c r="AL30" s="674"/>
      <c r="AM30" s="674"/>
      <c r="AN30" s="674"/>
      <c r="AO30" s="674"/>
      <c r="AP30" s="674"/>
      <c r="AQ30" s="674"/>
      <c r="AR30" s="674"/>
      <c r="AS30" s="674"/>
      <c r="AT30" s="674"/>
      <c r="AU30" s="674"/>
      <c r="AV30" s="674"/>
      <c r="AW30" s="674"/>
      <c r="AX30" s="674"/>
      <c r="AY30" s="674"/>
      <c r="AZ30" s="674"/>
      <c r="BA30" s="674"/>
      <c r="BB30" s="674"/>
      <c r="BC30" s="674"/>
      <c r="BD30" s="674"/>
      <c r="BE30" s="674"/>
      <c r="BF30" s="674"/>
      <c r="BG30" s="674"/>
      <c r="BH30" s="674"/>
      <c r="BI30" s="674"/>
      <c r="BJ30" s="674"/>
      <c r="BK30" s="674"/>
      <c r="BL30" s="674"/>
      <c r="BM30" s="674"/>
      <c r="BN30" s="674"/>
      <c r="BO30" s="674"/>
      <c r="BP30" s="674"/>
      <c r="BQ30" s="674"/>
      <c r="BR30" s="674"/>
      <c r="BS30" s="674"/>
      <c r="BT30" s="674"/>
      <c r="BU30" s="674"/>
      <c r="BV30" s="674"/>
      <c r="BW30" s="674"/>
      <c r="BX30" s="674"/>
      <c r="BY30" s="674"/>
      <c r="BZ30" s="674"/>
      <c r="CA30" s="674"/>
      <c r="CB30" s="674"/>
      <c r="CC30" s="674"/>
      <c r="CD30" s="674"/>
      <c r="CE30" s="674"/>
      <c r="CF30" s="674"/>
      <c r="CG30" s="674"/>
      <c r="CH30" s="674"/>
      <c r="CI30" s="674"/>
      <c r="CJ30" s="674"/>
      <c r="CK30" s="674"/>
      <c r="CL30" s="674"/>
      <c r="CM30" s="674"/>
      <c r="CN30" s="674"/>
      <c r="CO30" s="674"/>
      <c r="CP30" s="674"/>
    </row>
    <row r="31" spans="1:100">
      <c r="F31" s="39"/>
      <c r="G31" s="39"/>
      <c r="H31" s="39"/>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4"/>
      <c r="AN31" s="674"/>
      <c r="AO31" s="674"/>
      <c r="AP31" s="674"/>
      <c r="AQ31" s="674"/>
      <c r="AR31" s="674"/>
      <c r="AS31" s="674"/>
      <c r="AT31" s="674"/>
      <c r="AU31" s="674"/>
      <c r="AV31" s="674"/>
      <c r="AW31" s="674"/>
      <c r="AX31" s="674"/>
      <c r="AY31" s="674"/>
      <c r="AZ31" s="674"/>
      <c r="BA31" s="674"/>
      <c r="BB31" s="674"/>
      <c r="BC31" s="674"/>
      <c r="BD31" s="674"/>
      <c r="BE31" s="674"/>
      <c r="BF31" s="674"/>
      <c r="BG31" s="674"/>
      <c r="BH31" s="674"/>
      <c r="BI31" s="674"/>
      <c r="BJ31" s="674"/>
      <c r="BK31" s="674"/>
      <c r="BL31" s="674"/>
      <c r="BM31" s="674"/>
      <c r="BN31" s="674"/>
      <c r="BO31" s="674"/>
      <c r="BP31" s="674"/>
      <c r="BQ31" s="674"/>
      <c r="BR31" s="674"/>
      <c r="BS31" s="674"/>
      <c r="BT31" s="674"/>
      <c r="BU31" s="674"/>
      <c r="BV31" s="674"/>
      <c r="BW31" s="674"/>
      <c r="BX31" s="674"/>
      <c r="BY31" s="674"/>
      <c r="BZ31" s="674"/>
      <c r="CA31" s="674"/>
      <c r="CB31" s="674"/>
      <c r="CC31" s="674"/>
      <c r="CD31" s="674"/>
      <c r="CE31" s="674"/>
      <c r="CF31" s="674"/>
      <c r="CG31" s="674"/>
      <c r="CH31" s="674"/>
      <c r="CI31" s="674"/>
      <c r="CJ31" s="674"/>
      <c r="CK31" s="674"/>
      <c r="CL31" s="674"/>
      <c r="CM31" s="674"/>
      <c r="CN31" s="674"/>
      <c r="CO31" s="674"/>
      <c r="CP31" s="674"/>
    </row>
    <row r="32" spans="1:100" s="862" customFormat="1">
      <c r="A32" s="870" t="s">
        <v>2571</v>
      </c>
      <c r="B32" s="872" t="s">
        <v>1277</v>
      </c>
      <c r="C32" s="872"/>
      <c r="D32" s="872"/>
      <c r="E32" s="872"/>
      <c r="F32" s="872"/>
      <c r="I32" s="865"/>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row>
    <row r="33" spans="1:100" s="862" customFormat="1">
      <c r="A33" s="870"/>
      <c r="B33" s="872"/>
      <c r="C33" s="872"/>
      <c r="D33" s="872"/>
      <c r="E33" s="872"/>
      <c r="F33" s="872"/>
      <c r="I33" s="865"/>
      <c r="J33" s="866"/>
      <c r="K33" s="866"/>
      <c r="L33" s="866"/>
      <c r="M33" s="866"/>
      <c r="N33" s="866"/>
      <c r="O33" s="866"/>
      <c r="P33" s="866"/>
      <c r="Q33" s="866"/>
      <c r="R33" s="866"/>
      <c r="S33" s="866"/>
      <c r="T33" s="866"/>
      <c r="U33" s="866"/>
      <c r="V33" s="866"/>
      <c r="W33" s="866"/>
      <c r="X33" s="866"/>
      <c r="Y33" s="866"/>
      <c r="Z33" s="866"/>
      <c r="AA33" s="866"/>
      <c r="AB33" s="866"/>
      <c r="AC33" s="866"/>
      <c r="AD33" s="866"/>
      <c r="AE33" s="866"/>
      <c r="AF33" s="866"/>
      <c r="AG33" s="866"/>
      <c r="AH33" s="866"/>
      <c r="AI33" s="866"/>
      <c r="AJ33" s="866"/>
      <c r="AK33" s="866"/>
      <c r="AL33" s="866"/>
      <c r="AM33" s="866"/>
      <c r="AN33" s="866"/>
      <c r="AO33" s="866"/>
      <c r="AP33" s="866"/>
      <c r="AQ33" s="866"/>
      <c r="AR33" s="866"/>
      <c r="AS33" s="866"/>
      <c r="AT33" s="866"/>
      <c r="AU33" s="866"/>
      <c r="AV33" s="866"/>
      <c r="AW33" s="866"/>
      <c r="AX33" s="866"/>
      <c r="AY33" s="866"/>
      <c r="AZ33" s="866"/>
      <c r="BA33" s="866"/>
      <c r="BB33" s="866"/>
      <c r="BC33" s="866"/>
      <c r="BD33" s="866"/>
      <c r="BE33" s="866"/>
      <c r="BF33" s="866"/>
      <c r="BG33" s="866"/>
      <c r="BH33" s="866"/>
      <c r="BI33" s="866"/>
      <c r="BJ33" s="866"/>
      <c r="BK33" s="866"/>
      <c r="BL33" s="866"/>
      <c r="BM33" s="866"/>
      <c r="BN33" s="866"/>
      <c r="BO33" s="866"/>
      <c r="BP33" s="866"/>
      <c r="BQ33" s="866"/>
      <c r="BR33" s="866"/>
      <c r="BS33" s="866"/>
      <c r="BT33" s="866"/>
      <c r="BU33" s="866"/>
      <c r="BV33" s="866"/>
      <c r="BW33" s="866"/>
      <c r="BX33" s="866"/>
      <c r="BY33" s="866"/>
      <c r="BZ33" s="866"/>
      <c r="CA33" s="866"/>
      <c r="CB33" s="866"/>
      <c r="CC33" s="866"/>
      <c r="CD33" s="866"/>
      <c r="CE33" s="866"/>
      <c r="CF33" s="866"/>
      <c r="CG33" s="866"/>
      <c r="CH33" s="866"/>
      <c r="CI33" s="866"/>
      <c r="CJ33" s="866"/>
      <c r="CK33" s="866"/>
      <c r="CL33" s="866"/>
      <c r="CM33" s="866"/>
      <c r="CN33" s="866"/>
      <c r="CO33" s="866"/>
      <c r="CP33" s="866"/>
      <c r="CQ33" s="866"/>
      <c r="CR33" s="866"/>
      <c r="CS33" s="866"/>
      <c r="CT33" s="866"/>
      <c r="CU33" s="866"/>
      <c r="CV33" s="866"/>
    </row>
    <row r="34" spans="1:100" s="862" customFormat="1" ht="45" customHeight="1">
      <c r="A34" s="870"/>
      <c r="B34" s="2029" t="s">
        <v>1278</v>
      </c>
      <c r="C34" s="2029"/>
      <c r="D34" s="2029"/>
      <c r="E34" s="2029"/>
      <c r="F34" s="2029"/>
      <c r="G34" s="2029"/>
      <c r="H34" s="2029"/>
      <c r="I34" s="865"/>
      <c r="J34" s="866"/>
      <c r="K34" s="866"/>
      <c r="L34" s="866"/>
      <c r="M34" s="866"/>
      <c r="N34" s="866"/>
      <c r="O34" s="866"/>
      <c r="P34" s="866"/>
      <c r="Q34" s="866"/>
      <c r="R34" s="866"/>
      <c r="S34" s="866"/>
      <c r="T34" s="866"/>
      <c r="U34" s="866"/>
      <c r="V34" s="866"/>
      <c r="W34" s="866"/>
      <c r="X34" s="866"/>
      <c r="Y34" s="866"/>
      <c r="Z34" s="866"/>
      <c r="AA34" s="866"/>
      <c r="AB34" s="866"/>
      <c r="AC34" s="866"/>
      <c r="AD34" s="866"/>
      <c r="AE34" s="866"/>
      <c r="AF34" s="866"/>
      <c r="AG34" s="866"/>
      <c r="AH34" s="866"/>
      <c r="AI34" s="866"/>
      <c r="AJ34" s="866"/>
      <c r="AK34" s="866"/>
      <c r="AL34" s="866"/>
      <c r="AM34" s="866"/>
      <c r="AN34" s="866"/>
      <c r="AO34" s="866"/>
      <c r="AP34" s="866"/>
      <c r="AQ34" s="866"/>
      <c r="AR34" s="866"/>
      <c r="AS34" s="866"/>
      <c r="AT34" s="866"/>
      <c r="AU34" s="866"/>
      <c r="AV34" s="866"/>
      <c r="AW34" s="866"/>
      <c r="AX34" s="866"/>
      <c r="AY34" s="866"/>
      <c r="AZ34" s="866"/>
      <c r="BA34" s="866"/>
      <c r="BB34" s="866"/>
      <c r="BC34" s="866"/>
      <c r="BD34" s="866"/>
      <c r="BE34" s="866"/>
      <c r="BF34" s="866"/>
      <c r="BG34" s="866"/>
      <c r="BH34" s="866"/>
      <c r="BI34" s="866"/>
      <c r="BJ34" s="866"/>
      <c r="BK34" s="866"/>
      <c r="BL34" s="866"/>
      <c r="BM34" s="866"/>
      <c r="BN34" s="866"/>
      <c r="BO34" s="866"/>
      <c r="BP34" s="866"/>
      <c r="BQ34" s="866"/>
      <c r="BR34" s="866"/>
      <c r="BS34" s="866"/>
      <c r="BT34" s="866"/>
      <c r="BU34" s="866"/>
      <c r="BV34" s="866"/>
      <c r="BW34" s="866"/>
      <c r="BX34" s="866"/>
      <c r="BY34" s="866"/>
      <c r="BZ34" s="866"/>
      <c r="CA34" s="866"/>
      <c r="CB34" s="866"/>
      <c r="CC34" s="866"/>
      <c r="CD34" s="866"/>
      <c r="CE34" s="866"/>
      <c r="CF34" s="866"/>
      <c r="CG34" s="866"/>
      <c r="CH34" s="866"/>
      <c r="CI34" s="866"/>
      <c r="CJ34" s="866"/>
      <c r="CK34" s="866"/>
      <c r="CL34" s="866"/>
      <c r="CM34" s="866"/>
      <c r="CN34" s="866"/>
      <c r="CO34" s="866"/>
      <c r="CP34" s="866"/>
      <c r="CQ34" s="866"/>
      <c r="CR34" s="866"/>
      <c r="CS34" s="866"/>
      <c r="CT34" s="866"/>
      <c r="CU34" s="866"/>
      <c r="CV34" s="866"/>
    </row>
    <row r="35" spans="1:100">
      <c r="F35" s="39"/>
      <c r="G35" s="39"/>
      <c r="H35" s="39"/>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4"/>
      <c r="AM35" s="674"/>
      <c r="AN35" s="674"/>
      <c r="AO35" s="674"/>
      <c r="AP35" s="674"/>
      <c r="AQ35" s="674"/>
      <c r="AR35" s="674"/>
      <c r="AS35" s="674"/>
      <c r="AT35" s="674"/>
      <c r="AU35" s="674"/>
      <c r="AV35" s="674"/>
      <c r="AW35" s="674"/>
      <c r="AX35" s="674"/>
      <c r="AY35" s="674"/>
      <c r="AZ35" s="674"/>
      <c r="BA35" s="674"/>
      <c r="BB35" s="674"/>
      <c r="BC35" s="674"/>
      <c r="BD35" s="674"/>
      <c r="BE35" s="674"/>
      <c r="BF35" s="674"/>
      <c r="BG35" s="674"/>
      <c r="BH35" s="674"/>
      <c r="BI35" s="674"/>
      <c r="BJ35" s="674"/>
      <c r="BK35" s="674"/>
      <c r="BL35" s="674"/>
      <c r="BM35" s="674"/>
      <c r="BN35" s="674"/>
      <c r="BO35" s="674"/>
      <c r="BP35" s="674"/>
      <c r="BQ35" s="674"/>
      <c r="BR35" s="674"/>
      <c r="BS35" s="674"/>
      <c r="BT35" s="674"/>
      <c r="BU35" s="674"/>
      <c r="BV35" s="674"/>
      <c r="BW35" s="674"/>
      <c r="BX35" s="674"/>
      <c r="BY35" s="674"/>
      <c r="BZ35" s="674"/>
      <c r="CA35" s="674"/>
      <c r="CB35" s="674"/>
      <c r="CC35" s="674"/>
      <c r="CD35" s="674"/>
      <c r="CE35" s="674"/>
      <c r="CF35" s="674"/>
      <c r="CG35" s="674"/>
      <c r="CH35" s="674"/>
      <c r="CI35" s="674"/>
      <c r="CJ35" s="674"/>
      <c r="CK35" s="674"/>
      <c r="CL35" s="674"/>
      <c r="CM35" s="674"/>
      <c r="CN35" s="674"/>
      <c r="CO35" s="674"/>
      <c r="CP35" s="674"/>
    </row>
    <row r="36" spans="1:100">
      <c r="F36" s="39"/>
      <c r="G36" s="39"/>
      <c r="H36" s="39"/>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c r="AF36" s="674"/>
      <c r="AG36" s="674"/>
      <c r="AH36" s="674"/>
      <c r="AI36" s="674"/>
      <c r="AJ36" s="674"/>
      <c r="AK36" s="674"/>
      <c r="AL36" s="674"/>
      <c r="AM36" s="674"/>
      <c r="AN36" s="674"/>
      <c r="AO36" s="674"/>
      <c r="AP36" s="674"/>
      <c r="AQ36" s="674"/>
      <c r="AR36" s="674"/>
      <c r="AS36" s="674"/>
      <c r="AT36" s="674"/>
      <c r="AU36" s="674"/>
      <c r="AV36" s="674"/>
      <c r="AW36" s="674"/>
      <c r="AX36" s="674"/>
      <c r="AY36" s="674"/>
      <c r="AZ36" s="674"/>
      <c r="BA36" s="674"/>
      <c r="BB36" s="674"/>
      <c r="BC36" s="674"/>
      <c r="BD36" s="674"/>
      <c r="BE36" s="674"/>
      <c r="BF36" s="674"/>
      <c r="BG36" s="674"/>
      <c r="BH36" s="674"/>
      <c r="BI36" s="674"/>
      <c r="BJ36" s="674"/>
      <c r="BK36" s="674"/>
      <c r="BL36" s="674"/>
      <c r="BM36" s="674"/>
      <c r="BN36" s="674"/>
      <c r="BO36" s="674"/>
      <c r="BP36" s="674"/>
      <c r="BQ36" s="674"/>
      <c r="BR36" s="674"/>
      <c r="BS36" s="674"/>
      <c r="BT36" s="674"/>
      <c r="BU36" s="674"/>
      <c r="BV36" s="674"/>
      <c r="BW36" s="674"/>
      <c r="BX36" s="674"/>
      <c r="BY36" s="674"/>
      <c r="BZ36" s="674"/>
      <c r="CA36" s="674"/>
      <c r="CB36" s="674"/>
      <c r="CC36" s="674"/>
      <c r="CD36" s="674"/>
      <c r="CE36" s="674"/>
      <c r="CF36" s="674"/>
      <c r="CG36" s="674"/>
      <c r="CH36" s="674"/>
      <c r="CI36" s="674"/>
      <c r="CJ36" s="674"/>
      <c r="CK36" s="674"/>
      <c r="CL36" s="674"/>
      <c r="CM36" s="674"/>
      <c r="CN36" s="674"/>
      <c r="CO36" s="674"/>
      <c r="CP36" s="674"/>
    </row>
    <row r="37" spans="1:100">
      <c r="F37" s="39"/>
      <c r="G37" s="39"/>
      <c r="H37" s="39"/>
      <c r="I37" s="674"/>
      <c r="J37" s="674"/>
      <c r="K37" s="674"/>
      <c r="L37" s="674"/>
      <c r="M37" s="674"/>
      <c r="N37" s="674"/>
      <c r="O37" s="674"/>
      <c r="P37" s="674"/>
      <c r="Q37" s="674"/>
      <c r="R37" s="674"/>
      <c r="S37" s="674"/>
      <c r="T37" s="674"/>
      <c r="U37" s="674"/>
      <c r="V37" s="674"/>
      <c r="W37" s="674"/>
      <c r="X37" s="674"/>
      <c r="Y37" s="674"/>
      <c r="Z37" s="674"/>
      <c r="AA37" s="674"/>
      <c r="AB37" s="674"/>
      <c r="AC37" s="674"/>
      <c r="AD37" s="674"/>
      <c r="AE37" s="674"/>
      <c r="AF37" s="674"/>
      <c r="AG37" s="674"/>
      <c r="AH37" s="674"/>
      <c r="AI37" s="674"/>
      <c r="AJ37" s="674"/>
      <c r="AK37" s="674"/>
      <c r="AL37" s="674"/>
      <c r="AM37" s="674"/>
      <c r="AN37" s="674"/>
      <c r="AO37" s="674"/>
      <c r="AP37" s="674"/>
      <c r="AQ37" s="674"/>
      <c r="AR37" s="674"/>
      <c r="AS37" s="674"/>
      <c r="AT37" s="674"/>
      <c r="AU37" s="674"/>
      <c r="AV37" s="674"/>
      <c r="AW37" s="674"/>
      <c r="AX37" s="674"/>
      <c r="AY37" s="674"/>
      <c r="AZ37" s="674"/>
      <c r="BA37" s="674"/>
      <c r="BB37" s="674"/>
      <c r="BC37" s="674"/>
      <c r="BD37" s="674"/>
      <c r="BE37" s="674"/>
      <c r="BF37" s="674"/>
      <c r="BG37" s="674"/>
      <c r="BH37" s="674"/>
      <c r="BI37" s="674"/>
      <c r="BJ37" s="674"/>
      <c r="BK37" s="674"/>
      <c r="BL37" s="674"/>
      <c r="BM37" s="674"/>
      <c r="BN37" s="674"/>
      <c r="BO37" s="674"/>
      <c r="BP37" s="674"/>
      <c r="BQ37" s="674"/>
      <c r="BR37" s="674"/>
      <c r="BS37" s="674"/>
      <c r="BT37" s="674"/>
      <c r="BU37" s="674"/>
      <c r="BV37" s="674"/>
      <c r="BW37" s="674"/>
      <c r="BX37" s="674"/>
      <c r="BY37" s="674"/>
      <c r="BZ37" s="674"/>
      <c r="CA37" s="674"/>
      <c r="CB37" s="674"/>
      <c r="CC37" s="674"/>
      <c r="CD37" s="674"/>
      <c r="CE37" s="674"/>
      <c r="CF37" s="674"/>
      <c r="CG37" s="674"/>
      <c r="CH37" s="674"/>
      <c r="CI37" s="674"/>
      <c r="CJ37" s="674"/>
      <c r="CK37" s="674"/>
      <c r="CL37" s="674"/>
      <c r="CM37" s="674"/>
      <c r="CN37" s="674"/>
      <c r="CO37" s="674"/>
      <c r="CP37" s="674"/>
    </row>
    <row r="38" spans="1:100">
      <c r="F38" s="39"/>
      <c r="G38" s="39"/>
      <c r="H38" s="39"/>
      <c r="I38" s="674"/>
      <c r="J38" s="674"/>
      <c r="K38" s="674"/>
      <c r="L38" s="674"/>
      <c r="M38" s="674"/>
      <c r="N38" s="674"/>
      <c r="O38" s="674"/>
      <c r="P38" s="674"/>
      <c r="Q38" s="674"/>
      <c r="R38" s="674"/>
      <c r="S38" s="674"/>
      <c r="T38" s="674"/>
      <c r="U38" s="674"/>
      <c r="V38" s="674"/>
      <c r="W38" s="674"/>
      <c r="X38" s="674"/>
      <c r="Y38" s="674"/>
      <c r="Z38" s="674"/>
      <c r="AA38" s="674"/>
      <c r="AB38" s="674"/>
      <c r="AC38" s="674"/>
      <c r="AD38" s="674"/>
      <c r="AE38" s="674"/>
      <c r="AF38" s="674"/>
      <c r="AG38" s="674"/>
      <c r="AH38" s="674"/>
      <c r="AI38" s="674"/>
      <c r="AJ38" s="674"/>
      <c r="AK38" s="674"/>
      <c r="AL38" s="674"/>
      <c r="AM38" s="674"/>
      <c r="AN38" s="674"/>
      <c r="AO38" s="674"/>
      <c r="AP38" s="674"/>
      <c r="AQ38" s="674"/>
      <c r="AR38" s="674"/>
      <c r="AS38" s="674"/>
      <c r="AT38" s="674"/>
      <c r="AU38" s="674"/>
      <c r="AV38" s="674"/>
      <c r="AW38" s="674"/>
      <c r="AX38" s="674"/>
      <c r="AY38" s="674"/>
      <c r="AZ38" s="674"/>
      <c r="BA38" s="674"/>
      <c r="BB38" s="674"/>
      <c r="BC38" s="674"/>
      <c r="BD38" s="674"/>
      <c r="BE38" s="674"/>
      <c r="BF38" s="674"/>
      <c r="BG38" s="674"/>
      <c r="BH38" s="674"/>
      <c r="BI38" s="674"/>
      <c r="BJ38" s="674"/>
      <c r="BK38" s="674"/>
      <c r="BL38" s="674"/>
      <c r="BM38" s="674"/>
      <c r="BN38" s="674"/>
      <c r="BO38" s="674"/>
      <c r="BP38" s="674"/>
      <c r="BQ38" s="674"/>
      <c r="BR38" s="674"/>
      <c r="BS38" s="674"/>
      <c r="BT38" s="674"/>
      <c r="BU38" s="674"/>
      <c r="BV38" s="674"/>
      <c r="BW38" s="674"/>
      <c r="BX38" s="674"/>
      <c r="BY38" s="674"/>
      <c r="BZ38" s="674"/>
      <c r="CA38" s="674"/>
      <c r="CB38" s="674"/>
      <c r="CC38" s="674"/>
      <c r="CD38" s="674"/>
      <c r="CE38" s="674"/>
      <c r="CF38" s="674"/>
      <c r="CG38" s="674"/>
      <c r="CH38" s="674"/>
      <c r="CI38" s="674"/>
      <c r="CJ38" s="674"/>
      <c r="CK38" s="674"/>
      <c r="CL38" s="674"/>
      <c r="CM38" s="674"/>
      <c r="CN38" s="674"/>
      <c r="CO38" s="674"/>
      <c r="CP38" s="674"/>
    </row>
    <row r="39" spans="1:100">
      <c r="F39" s="39"/>
      <c r="G39" s="39"/>
      <c r="H39" s="39"/>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74"/>
      <c r="AI39" s="674"/>
      <c r="AJ39" s="674"/>
      <c r="AK39" s="674"/>
      <c r="AL39" s="674"/>
      <c r="AM39" s="674"/>
      <c r="AN39" s="674"/>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674"/>
      <c r="BM39" s="674"/>
      <c r="BN39" s="674"/>
      <c r="BO39" s="674"/>
      <c r="BP39" s="674"/>
      <c r="BQ39" s="674"/>
      <c r="BR39" s="674"/>
      <c r="BS39" s="674"/>
      <c r="BT39" s="674"/>
      <c r="BU39" s="674"/>
      <c r="BV39" s="674"/>
      <c r="BW39" s="674"/>
      <c r="BX39" s="674"/>
      <c r="BY39" s="674"/>
      <c r="BZ39" s="674"/>
      <c r="CA39" s="674"/>
      <c r="CB39" s="674"/>
      <c r="CC39" s="674"/>
      <c r="CD39" s="674"/>
      <c r="CE39" s="674"/>
      <c r="CF39" s="674"/>
      <c r="CG39" s="674"/>
      <c r="CH39" s="674"/>
      <c r="CI39" s="674"/>
      <c r="CJ39" s="674"/>
      <c r="CK39" s="674"/>
      <c r="CL39" s="674"/>
      <c r="CM39" s="674"/>
      <c r="CN39" s="674"/>
      <c r="CO39" s="674"/>
      <c r="CP39" s="674"/>
    </row>
    <row r="40" spans="1:100">
      <c r="F40" s="39"/>
      <c r="G40" s="39"/>
      <c r="H40" s="39"/>
      <c r="I40" s="674"/>
      <c r="J40" s="674"/>
      <c r="K40" s="674"/>
      <c r="L40" s="674"/>
      <c r="M40" s="674"/>
      <c r="N40" s="674"/>
      <c r="O40" s="674"/>
      <c r="P40" s="674"/>
      <c r="Q40" s="674"/>
      <c r="R40" s="674"/>
      <c r="S40" s="674"/>
      <c r="T40" s="674"/>
      <c r="U40" s="674"/>
      <c r="V40" s="674"/>
      <c r="W40" s="674"/>
      <c r="X40" s="674"/>
      <c r="Y40" s="674"/>
      <c r="Z40" s="674"/>
      <c r="AA40" s="674"/>
      <c r="AB40" s="674"/>
      <c r="AC40" s="674"/>
      <c r="AD40" s="674"/>
      <c r="AE40" s="674"/>
      <c r="AF40" s="674"/>
      <c r="AG40" s="674"/>
      <c r="AH40" s="674"/>
      <c r="AI40" s="674"/>
      <c r="AJ40" s="674"/>
      <c r="AK40" s="674"/>
      <c r="AL40" s="674"/>
      <c r="AM40" s="674"/>
      <c r="AN40" s="674"/>
      <c r="AO40" s="674"/>
      <c r="AP40" s="674"/>
      <c r="AQ40" s="674"/>
      <c r="AR40" s="674"/>
      <c r="AS40" s="674"/>
      <c r="AT40" s="674"/>
      <c r="AU40" s="674"/>
      <c r="AV40" s="674"/>
      <c r="AW40" s="674"/>
      <c r="AX40" s="674"/>
      <c r="AY40" s="674"/>
      <c r="AZ40" s="674"/>
      <c r="BA40" s="674"/>
      <c r="BB40" s="674"/>
      <c r="BC40" s="674"/>
      <c r="BD40" s="674"/>
      <c r="BE40" s="674"/>
      <c r="BF40" s="674"/>
      <c r="BG40" s="674"/>
      <c r="BH40" s="674"/>
      <c r="BI40" s="674"/>
      <c r="BJ40" s="674"/>
      <c r="BK40" s="674"/>
      <c r="BL40" s="674"/>
      <c r="BM40" s="674"/>
      <c r="BN40" s="674"/>
      <c r="BO40" s="674"/>
      <c r="BP40" s="674"/>
      <c r="BQ40" s="674"/>
      <c r="BR40" s="674"/>
      <c r="BS40" s="674"/>
      <c r="BT40" s="674"/>
      <c r="BU40" s="674"/>
      <c r="BV40" s="674"/>
      <c r="BW40" s="674"/>
      <c r="BX40" s="674"/>
      <c r="BY40" s="674"/>
      <c r="BZ40" s="674"/>
      <c r="CA40" s="674"/>
      <c r="CB40" s="674"/>
      <c r="CC40" s="674"/>
      <c r="CD40" s="674"/>
      <c r="CE40" s="674"/>
      <c r="CF40" s="674"/>
      <c r="CG40" s="674"/>
      <c r="CH40" s="674"/>
      <c r="CI40" s="674"/>
      <c r="CJ40" s="674"/>
      <c r="CK40" s="674"/>
      <c r="CL40" s="674"/>
      <c r="CM40" s="674"/>
      <c r="CN40" s="674"/>
      <c r="CO40" s="674"/>
      <c r="CP40" s="674"/>
    </row>
    <row r="41" spans="1:100">
      <c r="F41" s="39"/>
      <c r="G41" s="39"/>
      <c r="H41" s="39"/>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c r="AI41" s="674"/>
      <c r="AJ41" s="674"/>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674"/>
      <c r="BJ41" s="674"/>
      <c r="BK41" s="674"/>
      <c r="BL41" s="674"/>
      <c r="BM41" s="674"/>
      <c r="BN41" s="674"/>
      <c r="BO41" s="674"/>
      <c r="BP41" s="674"/>
      <c r="BQ41" s="674"/>
      <c r="BR41" s="674"/>
      <c r="BS41" s="674"/>
      <c r="BT41" s="674"/>
      <c r="BU41" s="674"/>
      <c r="BV41" s="674"/>
      <c r="BW41" s="674"/>
      <c r="BX41" s="674"/>
      <c r="BY41" s="674"/>
      <c r="BZ41" s="674"/>
      <c r="CA41" s="674"/>
      <c r="CB41" s="674"/>
      <c r="CC41" s="674"/>
      <c r="CD41" s="674"/>
      <c r="CE41" s="674"/>
      <c r="CF41" s="674"/>
      <c r="CG41" s="674"/>
      <c r="CH41" s="674"/>
      <c r="CI41" s="674"/>
      <c r="CJ41" s="674"/>
      <c r="CK41" s="674"/>
      <c r="CL41" s="674"/>
      <c r="CM41" s="674"/>
      <c r="CN41" s="674"/>
      <c r="CO41" s="674"/>
      <c r="CP41" s="674"/>
    </row>
    <row r="42" spans="1:100">
      <c r="F42" s="39"/>
      <c r="G42" s="39"/>
      <c r="H42" s="39"/>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674"/>
      <c r="BJ42" s="674"/>
      <c r="BK42" s="674"/>
      <c r="BL42" s="674"/>
      <c r="BM42" s="674"/>
      <c r="BN42" s="674"/>
      <c r="BO42" s="674"/>
      <c r="BP42" s="674"/>
      <c r="BQ42" s="674"/>
      <c r="BR42" s="674"/>
      <c r="BS42" s="674"/>
      <c r="BT42" s="674"/>
      <c r="BU42" s="674"/>
      <c r="BV42" s="674"/>
      <c r="BW42" s="674"/>
      <c r="BX42" s="674"/>
      <c r="BY42" s="674"/>
      <c r="BZ42" s="674"/>
      <c r="CA42" s="674"/>
      <c r="CB42" s="674"/>
      <c r="CC42" s="674"/>
      <c r="CD42" s="674"/>
      <c r="CE42" s="674"/>
      <c r="CF42" s="674"/>
      <c r="CG42" s="674"/>
      <c r="CH42" s="674"/>
      <c r="CI42" s="674"/>
      <c r="CJ42" s="674"/>
      <c r="CK42" s="674"/>
      <c r="CL42" s="674"/>
      <c r="CM42" s="674"/>
      <c r="CN42" s="674"/>
      <c r="CO42" s="674"/>
      <c r="CP42" s="674"/>
    </row>
    <row r="43" spans="1:100">
      <c r="F43" s="39"/>
      <c r="G43" s="39"/>
      <c r="H43" s="39"/>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c r="BK43" s="674"/>
      <c r="BL43" s="674"/>
      <c r="BM43" s="674"/>
      <c r="BN43" s="674"/>
      <c r="BO43" s="674"/>
      <c r="BP43" s="674"/>
      <c r="BQ43" s="674"/>
      <c r="BR43" s="674"/>
      <c r="BS43" s="674"/>
      <c r="BT43" s="674"/>
      <c r="BU43" s="674"/>
      <c r="BV43" s="674"/>
      <c r="BW43" s="674"/>
      <c r="BX43" s="674"/>
      <c r="BY43" s="674"/>
      <c r="BZ43" s="674"/>
      <c r="CA43" s="674"/>
      <c r="CB43" s="674"/>
      <c r="CC43" s="674"/>
      <c r="CD43" s="674"/>
      <c r="CE43" s="674"/>
      <c r="CF43" s="674"/>
      <c r="CG43" s="674"/>
      <c r="CH43" s="674"/>
      <c r="CI43" s="674"/>
      <c r="CJ43" s="674"/>
      <c r="CK43" s="674"/>
      <c r="CL43" s="674"/>
      <c r="CM43" s="674"/>
      <c r="CN43" s="674"/>
      <c r="CO43" s="674"/>
      <c r="CP43" s="674"/>
    </row>
    <row r="44" spans="1:100">
      <c r="F44" s="39"/>
      <c r="G44" s="39"/>
      <c r="H44" s="39"/>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c r="BT44" s="674"/>
      <c r="BU44" s="674"/>
      <c r="BV44" s="674"/>
      <c r="BW44" s="674"/>
      <c r="BX44" s="674"/>
      <c r="BY44" s="674"/>
      <c r="BZ44" s="674"/>
      <c r="CA44" s="674"/>
      <c r="CB44" s="674"/>
      <c r="CC44" s="674"/>
      <c r="CD44" s="674"/>
      <c r="CE44" s="674"/>
      <c r="CF44" s="674"/>
      <c r="CG44" s="674"/>
      <c r="CH44" s="674"/>
      <c r="CI44" s="674"/>
      <c r="CJ44" s="674"/>
      <c r="CK44" s="674"/>
      <c r="CL44" s="674"/>
      <c r="CM44" s="674"/>
      <c r="CN44" s="674"/>
      <c r="CO44" s="674"/>
      <c r="CP44" s="674"/>
    </row>
    <row r="45" spans="1:100">
      <c r="F45" s="39"/>
      <c r="G45" s="39"/>
      <c r="H45" s="39"/>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74"/>
      <c r="AH45" s="674"/>
      <c r="AI45" s="674"/>
      <c r="AJ45" s="674"/>
      <c r="AK45" s="674"/>
      <c r="AL45" s="674"/>
      <c r="AM45" s="674"/>
      <c r="AN45" s="674"/>
      <c r="AO45" s="674"/>
      <c r="AP45" s="674"/>
      <c r="AQ45" s="674"/>
      <c r="AR45" s="674"/>
      <c r="AS45" s="674"/>
      <c r="AT45" s="674"/>
      <c r="AU45" s="674"/>
      <c r="AV45" s="674"/>
      <c r="AW45" s="674"/>
      <c r="AX45" s="674"/>
      <c r="AY45" s="674"/>
      <c r="AZ45" s="674"/>
      <c r="BA45" s="674"/>
      <c r="BB45" s="674"/>
      <c r="BC45" s="674"/>
      <c r="BD45" s="674"/>
      <c r="BE45" s="674"/>
      <c r="BF45" s="674"/>
      <c r="BG45" s="674"/>
      <c r="BH45" s="674"/>
      <c r="BI45" s="674"/>
      <c r="BJ45" s="674"/>
      <c r="BK45" s="674"/>
      <c r="BL45" s="674"/>
      <c r="BM45" s="674"/>
      <c r="BN45" s="674"/>
      <c r="BO45" s="674"/>
      <c r="BP45" s="674"/>
      <c r="BQ45" s="674"/>
      <c r="BR45" s="674"/>
      <c r="BS45" s="674"/>
      <c r="BT45" s="674"/>
      <c r="BU45" s="674"/>
      <c r="BV45" s="674"/>
      <c r="BW45" s="674"/>
      <c r="BX45" s="674"/>
      <c r="BY45" s="674"/>
      <c r="BZ45" s="674"/>
      <c r="CA45" s="674"/>
      <c r="CB45" s="674"/>
      <c r="CC45" s="674"/>
      <c r="CD45" s="674"/>
      <c r="CE45" s="674"/>
      <c r="CF45" s="674"/>
      <c r="CG45" s="674"/>
      <c r="CH45" s="674"/>
      <c r="CI45" s="674"/>
      <c r="CJ45" s="674"/>
      <c r="CK45" s="674"/>
      <c r="CL45" s="674"/>
      <c r="CM45" s="674"/>
      <c r="CN45" s="674"/>
      <c r="CO45" s="674"/>
      <c r="CP45" s="674"/>
    </row>
    <row r="46" spans="1:100">
      <c r="F46" s="39"/>
      <c r="G46" s="39"/>
      <c r="H46" s="39"/>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74"/>
      <c r="AH46" s="674"/>
      <c r="AI46" s="674"/>
      <c r="AJ46" s="674"/>
      <c r="AK46" s="674"/>
      <c r="AL46" s="674"/>
      <c r="AM46" s="674"/>
      <c r="AN46" s="674"/>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c r="BT46" s="674"/>
      <c r="BU46" s="674"/>
      <c r="BV46" s="674"/>
      <c r="BW46" s="674"/>
      <c r="BX46" s="674"/>
      <c r="BY46" s="674"/>
      <c r="BZ46" s="674"/>
      <c r="CA46" s="674"/>
      <c r="CB46" s="674"/>
      <c r="CC46" s="674"/>
      <c r="CD46" s="674"/>
      <c r="CE46" s="674"/>
      <c r="CF46" s="674"/>
      <c r="CG46" s="674"/>
      <c r="CH46" s="674"/>
      <c r="CI46" s="674"/>
      <c r="CJ46" s="674"/>
      <c r="CK46" s="674"/>
      <c r="CL46" s="674"/>
      <c r="CM46" s="674"/>
      <c r="CN46" s="674"/>
      <c r="CO46" s="674"/>
      <c r="CP46" s="674"/>
    </row>
    <row r="47" spans="1:100">
      <c r="F47" s="39"/>
      <c r="G47" s="39"/>
      <c r="H47" s="39"/>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4"/>
      <c r="AQ47" s="674"/>
      <c r="AR47" s="674"/>
      <c r="AS47" s="674"/>
      <c r="AT47" s="674"/>
      <c r="AU47" s="674"/>
      <c r="AV47" s="674"/>
      <c r="AW47" s="674"/>
      <c r="AX47" s="674"/>
      <c r="AY47" s="674"/>
      <c r="AZ47" s="674"/>
      <c r="BA47" s="674"/>
      <c r="BB47" s="674"/>
      <c r="BC47" s="674"/>
      <c r="BD47" s="674"/>
      <c r="BE47" s="674"/>
      <c r="BF47" s="674"/>
      <c r="BG47" s="674"/>
      <c r="BH47" s="674"/>
      <c r="BI47" s="674"/>
      <c r="BJ47" s="674"/>
      <c r="BK47" s="674"/>
      <c r="BL47" s="674"/>
      <c r="BM47" s="674"/>
      <c r="BN47" s="674"/>
      <c r="BO47" s="674"/>
      <c r="BP47" s="674"/>
      <c r="BQ47" s="674"/>
      <c r="BR47" s="674"/>
      <c r="BS47" s="674"/>
      <c r="BT47" s="674"/>
      <c r="BU47" s="674"/>
      <c r="BV47" s="674"/>
      <c r="BW47" s="674"/>
      <c r="BX47" s="674"/>
      <c r="BY47" s="674"/>
      <c r="BZ47" s="674"/>
      <c r="CA47" s="674"/>
      <c r="CB47" s="674"/>
      <c r="CC47" s="674"/>
      <c r="CD47" s="674"/>
      <c r="CE47" s="674"/>
      <c r="CF47" s="674"/>
      <c r="CG47" s="674"/>
      <c r="CH47" s="674"/>
      <c r="CI47" s="674"/>
      <c r="CJ47" s="674"/>
      <c r="CK47" s="674"/>
      <c r="CL47" s="674"/>
      <c r="CM47" s="674"/>
      <c r="CN47" s="674"/>
      <c r="CO47" s="674"/>
      <c r="CP47" s="674"/>
    </row>
    <row r="48" spans="1:100">
      <c r="F48" s="39"/>
      <c r="G48" s="39"/>
      <c r="H48" s="39"/>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4"/>
      <c r="AG48" s="674"/>
      <c r="AH48" s="674"/>
      <c r="AI48" s="674"/>
      <c r="AJ48" s="674"/>
      <c r="AK48" s="674"/>
      <c r="AL48" s="674"/>
      <c r="AM48" s="674"/>
      <c r="AN48" s="674"/>
      <c r="AO48" s="674"/>
      <c r="AP48" s="674"/>
      <c r="AQ48" s="674"/>
      <c r="AR48" s="674"/>
      <c r="AS48" s="674"/>
      <c r="AT48" s="674"/>
      <c r="AU48" s="674"/>
      <c r="AV48" s="674"/>
      <c r="AW48" s="674"/>
      <c r="AX48" s="674"/>
      <c r="AY48" s="674"/>
      <c r="AZ48" s="674"/>
      <c r="BA48" s="674"/>
      <c r="BB48" s="674"/>
      <c r="BC48" s="674"/>
      <c r="BD48" s="674"/>
      <c r="BE48" s="674"/>
      <c r="BF48" s="674"/>
      <c r="BG48" s="674"/>
      <c r="BH48" s="674"/>
      <c r="BI48" s="674"/>
      <c r="BJ48" s="674"/>
      <c r="BK48" s="674"/>
      <c r="BL48" s="674"/>
      <c r="BM48" s="674"/>
      <c r="BN48" s="674"/>
      <c r="BO48" s="674"/>
      <c r="BP48" s="674"/>
      <c r="BQ48" s="674"/>
      <c r="BR48" s="674"/>
      <c r="BS48" s="674"/>
      <c r="BT48" s="674"/>
      <c r="BU48" s="674"/>
      <c r="BV48" s="674"/>
      <c r="BW48" s="674"/>
      <c r="BX48" s="674"/>
      <c r="BY48" s="674"/>
      <c r="BZ48" s="674"/>
      <c r="CA48" s="674"/>
      <c r="CB48" s="674"/>
      <c r="CC48" s="674"/>
      <c r="CD48" s="674"/>
      <c r="CE48" s="674"/>
      <c r="CF48" s="674"/>
      <c r="CG48" s="674"/>
      <c r="CH48" s="674"/>
      <c r="CI48" s="674"/>
      <c r="CJ48" s="674"/>
      <c r="CK48" s="674"/>
      <c r="CL48" s="674"/>
      <c r="CM48" s="674"/>
      <c r="CN48" s="674"/>
      <c r="CO48" s="674"/>
      <c r="CP48" s="674"/>
    </row>
    <row r="49" spans="6:94">
      <c r="F49" s="39"/>
      <c r="G49" s="39"/>
      <c r="H49" s="39"/>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c r="AF49" s="674"/>
      <c r="AG49" s="674"/>
      <c r="AH49" s="674"/>
      <c r="AI49" s="674"/>
      <c r="AJ49" s="674"/>
      <c r="AK49" s="674"/>
      <c r="AL49" s="674"/>
      <c r="AM49" s="674"/>
      <c r="AN49" s="674"/>
      <c r="AO49" s="674"/>
      <c r="AP49" s="674"/>
      <c r="AQ49" s="674"/>
      <c r="AR49" s="674"/>
      <c r="AS49" s="674"/>
      <c r="AT49" s="674"/>
      <c r="AU49" s="674"/>
      <c r="AV49" s="674"/>
      <c r="AW49" s="674"/>
      <c r="AX49" s="674"/>
      <c r="AY49" s="674"/>
      <c r="AZ49" s="674"/>
      <c r="BA49" s="674"/>
      <c r="BB49" s="674"/>
      <c r="BC49" s="674"/>
      <c r="BD49" s="674"/>
      <c r="BE49" s="674"/>
      <c r="BF49" s="674"/>
      <c r="BG49" s="674"/>
      <c r="BH49" s="674"/>
      <c r="BI49" s="674"/>
      <c r="BJ49" s="674"/>
      <c r="BK49" s="674"/>
      <c r="BL49" s="674"/>
      <c r="BM49" s="674"/>
      <c r="BN49" s="674"/>
      <c r="BO49" s="674"/>
      <c r="BP49" s="674"/>
      <c r="BQ49" s="674"/>
      <c r="BR49" s="674"/>
      <c r="BS49" s="674"/>
      <c r="BT49" s="674"/>
      <c r="BU49" s="674"/>
      <c r="BV49" s="674"/>
      <c r="BW49" s="674"/>
      <c r="BX49" s="674"/>
      <c r="BY49" s="674"/>
      <c r="BZ49" s="674"/>
      <c r="CA49" s="674"/>
      <c r="CB49" s="674"/>
      <c r="CC49" s="674"/>
      <c r="CD49" s="674"/>
      <c r="CE49" s="674"/>
      <c r="CF49" s="674"/>
      <c r="CG49" s="674"/>
      <c r="CH49" s="674"/>
      <c r="CI49" s="674"/>
      <c r="CJ49" s="674"/>
      <c r="CK49" s="674"/>
      <c r="CL49" s="674"/>
      <c r="CM49" s="674"/>
      <c r="CN49" s="674"/>
      <c r="CO49" s="674"/>
      <c r="CP49" s="674"/>
    </row>
    <row r="50" spans="6:94">
      <c r="F50" s="39"/>
      <c r="G50" s="39"/>
      <c r="H50" s="39"/>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c r="AF50" s="674"/>
      <c r="AG50" s="674"/>
      <c r="AH50" s="674"/>
      <c r="AI50" s="674"/>
      <c r="AJ50" s="674"/>
      <c r="AK50" s="674"/>
      <c r="AL50" s="674"/>
      <c r="AM50" s="674"/>
      <c r="AN50" s="674"/>
      <c r="AO50" s="674"/>
      <c r="AP50" s="674"/>
      <c r="AQ50" s="674"/>
      <c r="AR50" s="674"/>
      <c r="AS50" s="674"/>
      <c r="AT50" s="674"/>
      <c r="AU50" s="674"/>
      <c r="AV50" s="674"/>
      <c r="AW50" s="674"/>
      <c r="AX50" s="674"/>
      <c r="AY50" s="674"/>
      <c r="AZ50" s="674"/>
      <c r="BA50" s="674"/>
      <c r="BB50" s="674"/>
      <c r="BC50" s="674"/>
      <c r="BD50" s="674"/>
      <c r="BE50" s="674"/>
      <c r="BF50" s="674"/>
      <c r="BG50" s="674"/>
      <c r="BH50" s="674"/>
      <c r="BI50" s="674"/>
      <c r="BJ50" s="674"/>
      <c r="BK50" s="674"/>
      <c r="BL50" s="674"/>
      <c r="BM50" s="674"/>
      <c r="BN50" s="674"/>
      <c r="BO50" s="674"/>
      <c r="BP50" s="674"/>
      <c r="BQ50" s="674"/>
      <c r="BR50" s="674"/>
      <c r="BS50" s="674"/>
      <c r="BT50" s="674"/>
      <c r="BU50" s="674"/>
      <c r="BV50" s="674"/>
      <c r="BW50" s="674"/>
      <c r="BX50" s="674"/>
      <c r="BY50" s="674"/>
      <c r="BZ50" s="674"/>
      <c r="CA50" s="674"/>
      <c r="CB50" s="674"/>
      <c r="CC50" s="674"/>
      <c r="CD50" s="674"/>
      <c r="CE50" s="674"/>
      <c r="CF50" s="674"/>
      <c r="CG50" s="674"/>
      <c r="CH50" s="674"/>
      <c r="CI50" s="674"/>
      <c r="CJ50" s="674"/>
      <c r="CK50" s="674"/>
      <c r="CL50" s="674"/>
      <c r="CM50" s="674"/>
      <c r="CN50" s="674"/>
      <c r="CO50" s="674"/>
      <c r="CP50" s="674"/>
    </row>
    <row r="51" spans="6:94">
      <c r="F51" s="39"/>
      <c r="G51" s="39"/>
      <c r="H51" s="39"/>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4"/>
      <c r="AO51" s="674"/>
      <c r="AP51" s="674"/>
      <c r="AQ51" s="674"/>
      <c r="AR51" s="674"/>
      <c r="AS51" s="674"/>
      <c r="AT51" s="674"/>
      <c r="AU51" s="674"/>
      <c r="AV51" s="674"/>
      <c r="AW51" s="674"/>
      <c r="AX51" s="674"/>
      <c r="AY51" s="674"/>
      <c r="AZ51" s="674"/>
      <c r="BA51" s="674"/>
      <c r="BB51" s="674"/>
      <c r="BC51" s="674"/>
      <c r="BD51" s="674"/>
      <c r="BE51" s="674"/>
      <c r="BF51" s="674"/>
      <c r="BG51" s="674"/>
      <c r="BH51" s="674"/>
      <c r="BI51" s="674"/>
      <c r="BJ51" s="674"/>
      <c r="BK51" s="674"/>
      <c r="BL51" s="674"/>
      <c r="BM51" s="674"/>
      <c r="BN51" s="674"/>
      <c r="BO51" s="674"/>
      <c r="BP51" s="674"/>
      <c r="BQ51" s="674"/>
      <c r="BR51" s="674"/>
      <c r="BS51" s="674"/>
      <c r="BT51" s="674"/>
      <c r="BU51" s="674"/>
      <c r="BV51" s="674"/>
      <c r="BW51" s="674"/>
      <c r="BX51" s="674"/>
      <c r="BY51" s="674"/>
      <c r="BZ51" s="674"/>
      <c r="CA51" s="674"/>
      <c r="CB51" s="674"/>
      <c r="CC51" s="674"/>
      <c r="CD51" s="674"/>
      <c r="CE51" s="674"/>
      <c r="CF51" s="674"/>
      <c r="CG51" s="674"/>
      <c r="CH51" s="674"/>
      <c r="CI51" s="674"/>
      <c r="CJ51" s="674"/>
      <c r="CK51" s="674"/>
      <c r="CL51" s="674"/>
      <c r="CM51" s="674"/>
      <c r="CN51" s="674"/>
      <c r="CO51" s="674"/>
      <c r="CP51" s="674"/>
    </row>
    <row r="52" spans="6:94">
      <c r="F52" s="39"/>
      <c r="G52" s="39"/>
      <c r="H52" s="39"/>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X52" s="674"/>
      <c r="BY52" s="674"/>
      <c r="BZ52" s="674"/>
      <c r="CA52" s="674"/>
      <c r="CB52" s="674"/>
      <c r="CC52" s="674"/>
      <c r="CD52" s="674"/>
      <c r="CE52" s="674"/>
      <c r="CF52" s="674"/>
      <c r="CG52" s="674"/>
      <c r="CH52" s="674"/>
      <c r="CI52" s="674"/>
      <c r="CJ52" s="674"/>
      <c r="CK52" s="674"/>
      <c r="CL52" s="674"/>
      <c r="CM52" s="674"/>
      <c r="CN52" s="674"/>
      <c r="CO52" s="674"/>
      <c r="CP52" s="674"/>
    </row>
    <row r="53" spans="6:94">
      <c r="F53" s="39"/>
      <c r="G53" s="39"/>
      <c r="H53" s="39"/>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X53" s="674"/>
      <c r="BY53" s="674"/>
      <c r="BZ53" s="674"/>
      <c r="CA53" s="674"/>
      <c r="CB53" s="674"/>
      <c r="CC53" s="674"/>
      <c r="CD53" s="674"/>
      <c r="CE53" s="674"/>
      <c r="CF53" s="674"/>
      <c r="CG53" s="674"/>
      <c r="CH53" s="674"/>
      <c r="CI53" s="674"/>
      <c r="CJ53" s="674"/>
      <c r="CK53" s="674"/>
      <c r="CL53" s="674"/>
      <c r="CM53" s="674"/>
      <c r="CN53" s="674"/>
      <c r="CO53" s="674"/>
      <c r="CP53" s="674"/>
    </row>
    <row r="54" spans="6:94">
      <c r="F54" s="39"/>
      <c r="G54" s="39"/>
      <c r="H54" s="39"/>
      <c r="I54" s="674"/>
      <c r="J54" s="674"/>
      <c r="K54" s="674"/>
      <c r="L54" s="674"/>
      <c r="M54" s="674"/>
      <c r="N54" s="674"/>
      <c r="O54" s="674"/>
      <c r="P54" s="674"/>
      <c r="Q54" s="674"/>
      <c r="R54" s="674"/>
      <c r="S54" s="674"/>
      <c r="T54" s="674"/>
      <c r="U54" s="674"/>
      <c r="V54" s="674"/>
      <c r="W54" s="674"/>
      <c r="X54" s="674"/>
      <c r="Y54" s="674"/>
      <c r="Z54" s="674"/>
      <c r="AA54" s="674"/>
      <c r="AB54" s="674"/>
      <c r="AC54" s="674"/>
      <c r="AD54" s="674"/>
      <c r="AE54" s="674"/>
      <c r="AF54" s="674"/>
      <c r="AG54" s="674"/>
      <c r="AH54" s="674"/>
      <c r="AI54" s="674"/>
      <c r="AJ54" s="674"/>
      <c r="AK54" s="674"/>
      <c r="AL54" s="674"/>
      <c r="AM54" s="674"/>
      <c r="AN54" s="674"/>
      <c r="AO54" s="674"/>
      <c r="AP54" s="674"/>
      <c r="AQ54" s="674"/>
      <c r="AR54" s="674"/>
      <c r="AS54" s="674"/>
      <c r="AT54" s="674"/>
      <c r="AU54" s="674"/>
      <c r="AV54" s="674"/>
      <c r="AW54" s="674"/>
      <c r="AX54" s="674"/>
      <c r="AY54" s="674"/>
      <c r="AZ54" s="674"/>
      <c r="BA54" s="674"/>
      <c r="BB54" s="674"/>
      <c r="BC54" s="674"/>
      <c r="BD54" s="674"/>
      <c r="BE54" s="674"/>
      <c r="BF54" s="674"/>
      <c r="BG54" s="674"/>
      <c r="BH54" s="674"/>
      <c r="BI54" s="674"/>
      <c r="BJ54" s="674"/>
      <c r="BK54" s="674"/>
      <c r="BL54" s="674"/>
      <c r="BM54" s="674"/>
      <c r="BN54" s="674"/>
      <c r="BO54" s="674"/>
      <c r="BP54" s="674"/>
      <c r="BQ54" s="674"/>
      <c r="BR54" s="674"/>
      <c r="BS54" s="674"/>
      <c r="BT54" s="674"/>
      <c r="BU54" s="674"/>
      <c r="BV54" s="674"/>
      <c r="BW54" s="674"/>
      <c r="BX54" s="674"/>
      <c r="BY54" s="674"/>
      <c r="BZ54" s="674"/>
      <c r="CA54" s="674"/>
      <c r="CB54" s="674"/>
      <c r="CC54" s="674"/>
      <c r="CD54" s="674"/>
      <c r="CE54" s="674"/>
      <c r="CF54" s="674"/>
      <c r="CG54" s="674"/>
      <c r="CH54" s="674"/>
      <c r="CI54" s="674"/>
      <c r="CJ54" s="674"/>
      <c r="CK54" s="674"/>
      <c r="CL54" s="674"/>
      <c r="CM54" s="674"/>
      <c r="CN54" s="674"/>
      <c r="CO54" s="674"/>
      <c r="CP54" s="674"/>
    </row>
    <row r="55" spans="6:94">
      <c r="F55" s="39"/>
      <c r="G55" s="39"/>
      <c r="H55" s="39"/>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4"/>
      <c r="AN55" s="674"/>
      <c r="AO55" s="674"/>
      <c r="AP55" s="674"/>
      <c r="AQ55" s="674"/>
      <c r="AR55" s="674"/>
      <c r="AS55" s="674"/>
      <c r="AT55" s="674"/>
      <c r="AU55" s="674"/>
      <c r="AV55" s="674"/>
      <c r="AW55" s="674"/>
      <c r="AX55" s="674"/>
      <c r="AY55" s="674"/>
      <c r="AZ55" s="674"/>
      <c r="BA55" s="674"/>
      <c r="BB55" s="674"/>
      <c r="BC55" s="674"/>
      <c r="BD55" s="674"/>
      <c r="BE55" s="674"/>
      <c r="BF55" s="674"/>
      <c r="BG55" s="674"/>
      <c r="BH55" s="674"/>
      <c r="BI55" s="674"/>
      <c r="BJ55" s="674"/>
      <c r="BK55" s="674"/>
      <c r="BL55" s="674"/>
      <c r="BM55" s="674"/>
      <c r="BN55" s="674"/>
      <c r="BO55" s="674"/>
      <c r="BP55" s="674"/>
      <c r="BQ55" s="674"/>
      <c r="BR55" s="674"/>
      <c r="BS55" s="674"/>
      <c r="BT55" s="674"/>
      <c r="BU55" s="674"/>
      <c r="BV55" s="674"/>
      <c r="BW55" s="674"/>
      <c r="BX55" s="674"/>
      <c r="BY55" s="674"/>
      <c r="BZ55" s="674"/>
      <c r="CA55" s="674"/>
      <c r="CB55" s="674"/>
      <c r="CC55" s="674"/>
      <c r="CD55" s="674"/>
      <c r="CE55" s="674"/>
      <c r="CF55" s="674"/>
      <c r="CG55" s="674"/>
      <c r="CH55" s="674"/>
      <c r="CI55" s="674"/>
      <c r="CJ55" s="674"/>
      <c r="CK55" s="674"/>
      <c r="CL55" s="674"/>
      <c r="CM55" s="674"/>
      <c r="CN55" s="674"/>
      <c r="CO55" s="674"/>
      <c r="CP55" s="674"/>
    </row>
    <row r="56" spans="6:94">
      <c r="F56" s="39"/>
      <c r="G56" s="39"/>
      <c r="H56" s="39"/>
      <c r="I56" s="674"/>
      <c r="J56" s="674"/>
      <c r="K56" s="674"/>
      <c r="L56" s="674"/>
      <c r="M56" s="674"/>
      <c r="N56" s="674"/>
      <c r="O56" s="674"/>
      <c r="P56" s="674"/>
      <c r="Q56" s="674"/>
      <c r="R56" s="674"/>
      <c r="S56" s="674"/>
      <c r="T56" s="674"/>
      <c r="U56" s="674"/>
      <c r="V56" s="674"/>
      <c r="W56" s="674"/>
      <c r="X56" s="674"/>
      <c r="Y56" s="674"/>
      <c r="Z56" s="674"/>
      <c r="AA56" s="674"/>
      <c r="AB56" s="674"/>
      <c r="AC56" s="674"/>
      <c r="AD56" s="674"/>
      <c r="AE56" s="674"/>
      <c r="AF56" s="674"/>
      <c r="AG56" s="674"/>
      <c r="AH56" s="674"/>
      <c r="AI56" s="674"/>
      <c r="AJ56" s="674"/>
      <c r="AK56" s="674"/>
      <c r="AL56" s="674"/>
      <c r="AM56" s="674"/>
      <c r="AN56" s="674"/>
      <c r="AO56" s="674"/>
      <c r="AP56" s="674"/>
      <c r="AQ56" s="674"/>
      <c r="AR56" s="674"/>
      <c r="AS56" s="674"/>
      <c r="AT56" s="674"/>
      <c r="AU56" s="674"/>
      <c r="AV56" s="674"/>
      <c r="AW56" s="674"/>
      <c r="AX56" s="674"/>
      <c r="AY56" s="674"/>
      <c r="AZ56" s="674"/>
      <c r="BA56" s="674"/>
      <c r="BB56" s="674"/>
      <c r="BC56" s="674"/>
      <c r="BD56" s="674"/>
      <c r="BE56" s="674"/>
      <c r="BF56" s="674"/>
      <c r="BG56" s="674"/>
      <c r="BH56" s="674"/>
      <c r="BI56" s="674"/>
      <c r="BJ56" s="674"/>
      <c r="BK56" s="674"/>
      <c r="BL56" s="674"/>
      <c r="BM56" s="674"/>
      <c r="BN56" s="674"/>
      <c r="BO56" s="674"/>
      <c r="BP56" s="674"/>
      <c r="BQ56" s="674"/>
      <c r="BR56" s="674"/>
      <c r="BS56" s="674"/>
      <c r="BT56" s="674"/>
      <c r="BU56" s="674"/>
      <c r="BV56" s="674"/>
      <c r="BW56" s="674"/>
      <c r="BX56" s="674"/>
      <c r="BY56" s="674"/>
      <c r="BZ56" s="674"/>
      <c r="CA56" s="674"/>
      <c r="CB56" s="674"/>
      <c r="CC56" s="674"/>
      <c r="CD56" s="674"/>
      <c r="CE56" s="674"/>
      <c r="CF56" s="674"/>
      <c r="CG56" s="674"/>
      <c r="CH56" s="674"/>
      <c r="CI56" s="674"/>
      <c r="CJ56" s="674"/>
      <c r="CK56" s="674"/>
      <c r="CL56" s="674"/>
      <c r="CM56" s="674"/>
      <c r="CN56" s="674"/>
      <c r="CO56" s="674"/>
      <c r="CP56" s="674"/>
    </row>
    <row r="57" spans="6:94">
      <c r="F57" s="39"/>
      <c r="G57" s="39"/>
      <c r="H57" s="39"/>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674"/>
      <c r="AH57" s="674"/>
      <c r="AI57" s="674"/>
      <c r="AJ57" s="674"/>
      <c r="AK57" s="674"/>
      <c r="AL57" s="674"/>
      <c r="AM57" s="674"/>
      <c r="AN57" s="674"/>
      <c r="AO57" s="674"/>
      <c r="AP57" s="674"/>
      <c r="AQ57" s="674"/>
      <c r="AR57" s="674"/>
      <c r="AS57" s="674"/>
      <c r="AT57" s="674"/>
      <c r="AU57" s="674"/>
      <c r="AV57" s="674"/>
      <c r="AW57" s="674"/>
      <c r="AX57" s="674"/>
      <c r="AY57" s="674"/>
      <c r="AZ57" s="674"/>
      <c r="BA57" s="674"/>
      <c r="BB57" s="674"/>
      <c r="BC57" s="674"/>
      <c r="BD57" s="674"/>
      <c r="BE57" s="674"/>
      <c r="BF57" s="674"/>
      <c r="BG57" s="674"/>
      <c r="BH57" s="674"/>
      <c r="BI57" s="674"/>
      <c r="BJ57" s="674"/>
      <c r="BK57" s="674"/>
      <c r="BL57" s="674"/>
      <c r="BM57" s="674"/>
      <c r="BN57" s="674"/>
      <c r="BO57" s="674"/>
      <c r="BP57" s="674"/>
      <c r="BQ57" s="674"/>
      <c r="BR57" s="674"/>
      <c r="BS57" s="674"/>
      <c r="BT57" s="674"/>
      <c r="BU57" s="674"/>
      <c r="BV57" s="674"/>
      <c r="BW57" s="674"/>
      <c r="BX57" s="674"/>
      <c r="BY57" s="674"/>
      <c r="BZ57" s="674"/>
      <c r="CA57" s="674"/>
      <c r="CB57" s="674"/>
      <c r="CC57" s="674"/>
      <c r="CD57" s="674"/>
      <c r="CE57" s="674"/>
      <c r="CF57" s="674"/>
      <c r="CG57" s="674"/>
      <c r="CH57" s="674"/>
      <c r="CI57" s="674"/>
      <c r="CJ57" s="674"/>
      <c r="CK57" s="674"/>
      <c r="CL57" s="674"/>
      <c r="CM57" s="674"/>
      <c r="CN57" s="674"/>
      <c r="CO57" s="674"/>
      <c r="CP57" s="674"/>
    </row>
    <row r="58" spans="6:94">
      <c r="F58" s="39"/>
      <c r="G58" s="39"/>
      <c r="H58" s="39"/>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674"/>
      <c r="AH58" s="674"/>
      <c r="AI58" s="674"/>
      <c r="AJ58" s="674"/>
      <c r="AK58" s="674"/>
      <c r="AL58" s="674"/>
      <c r="AM58" s="674"/>
      <c r="AN58" s="674"/>
      <c r="AO58" s="674"/>
      <c r="AP58" s="674"/>
      <c r="AQ58" s="674"/>
      <c r="AR58" s="674"/>
      <c r="AS58" s="674"/>
      <c r="AT58" s="674"/>
      <c r="AU58" s="674"/>
      <c r="AV58" s="674"/>
      <c r="AW58" s="674"/>
      <c r="AX58" s="674"/>
      <c r="AY58" s="674"/>
      <c r="AZ58" s="674"/>
      <c r="BA58" s="674"/>
      <c r="BB58" s="674"/>
      <c r="BC58" s="674"/>
      <c r="BD58" s="674"/>
      <c r="BE58" s="674"/>
      <c r="BF58" s="674"/>
      <c r="BG58" s="674"/>
      <c r="BH58" s="674"/>
      <c r="BI58" s="674"/>
      <c r="BJ58" s="674"/>
      <c r="BK58" s="674"/>
      <c r="BL58" s="674"/>
      <c r="BM58" s="674"/>
      <c r="BN58" s="674"/>
      <c r="BO58" s="674"/>
      <c r="BP58" s="674"/>
      <c r="BQ58" s="674"/>
      <c r="BR58" s="674"/>
      <c r="BS58" s="674"/>
      <c r="BT58" s="674"/>
      <c r="BU58" s="674"/>
      <c r="BV58" s="674"/>
      <c r="BW58" s="674"/>
      <c r="BX58" s="674"/>
      <c r="BY58" s="674"/>
      <c r="BZ58" s="674"/>
      <c r="CA58" s="674"/>
      <c r="CB58" s="674"/>
      <c r="CC58" s="674"/>
      <c r="CD58" s="674"/>
      <c r="CE58" s="674"/>
      <c r="CF58" s="674"/>
      <c r="CG58" s="674"/>
      <c r="CH58" s="674"/>
      <c r="CI58" s="674"/>
      <c r="CJ58" s="674"/>
      <c r="CK58" s="674"/>
      <c r="CL58" s="674"/>
      <c r="CM58" s="674"/>
      <c r="CN58" s="674"/>
      <c r="CO58" s="674"/>
      <c r="CP58" s="674"/>
    </row>
    <row r="59" spans="6:94">
      <c r="F59" s="39"/>
      <c r="G59" s="39"/>
      <c r="H59" s="39"/>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4"/>
      <c r="AG59" s="674"/>
      <c r="AH59" s="674"/>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4"/>
      <c r="BT59" s="674"/>
      <c r="BU59" s="674"/>
      <c r="BV59" s="674"/>
      <c r="BW59" s="674"/>
      <c r="BX59" s="674"/>
      <c r="BY59" s="674"/>
      <c r="BZ59" s="674"/>
      <c r="CA59" s="674"/>
      <c r="CB59" s="674"/>
      <c r="CC59" s="674"/>
      <c r="CD59" s="674"/>
      <c r="CE59" s="674"/>
      <c r="CF59" s="674"/>
      <c r="CG59" s="674"/>
      <c r="CH59" s="674"/>
      <c r="CI59" s="674"/>
      <c r="CJ59" s="674"/>
      <c r="CK59" s="674"/>
      <c r="CL59" s="674"/>
      <c r="CM59" s="674"/>
      <c r="CN59" s="674"/>
      <c r="CO59" s="674"/>
      <c r="CP59" s="674"/>
    </row>
    <row r="60" spans="6:94">
      <c r="F60" s="39"/>
      <c r="G60" s="39"/>
      <c r="H60" s="39"/>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4"/>
      <c r="AO60" s="674"/>
      <c r="AP60" s="674"/>
      <c r="AQ60" s="674"/>
      <c r="AR60" s="674"/>
      <c r="AS60" s="674"/>
      <c r="AT60" s="674"/>
      <c r="AU60" s="674"/>
      <c r="AV60" s="674"/>
      <c r="AW60" s="674"/>
      <c r="AX60" s="674"/>
      <c r="AY60" s="674"/>
      <c r="AZ60" s="674"/>
      <c r="BA60" s="674"/>
      <c r="BB60" s="674"/>
      <c r="BC60" s="674"/>
      <c r="BD60" s="674"/>
      <c r="BE60" s="674"/>
      <c r="BF60" s="674"/>
      <c r="BG60" s="674"/>
      <c r="BH60" s="674"/>
      <c r="BI60" s="674"/>
      <c r="BJ60" s="674"/>
      <c r="BK60" s="674"/>
      <c r="BL60" s="674"/>
      <c r="BM60" s="674"/>
      <c r="BN60" s="674"/>
      <c r="BO60" s="674"/>
      <c r="BP60" s="674"/>
      <c r="BQ60" s="674"/>
      <c r="BR60" s="674"/>
      <c r="BS60" s="674"/>
      <c r="BT60" s="674"/>
      <c r="BU60" s="674"/>
      <c r="BV60" s="674"/>
      <c r="BW60" s="674"/>
      <c r="BX60" s="674"/>
      <c r="BY60" s="674"/>
      <c r="BZ60" s="674"/>
      <c r="CA60" s="674"/>
      <c r="CB60" s="674"/>
      <c r="CC60" s="674"/>
      <c r="CD60" s="674"/>
      <c r="CE60" s="674"/>
      <c r="CF60" s="674"/>
      <c r="CG60" s="674"/>
      <c r="CH60" s="674"/>
      <c r="CI60" s="674"/>
      <c r="CJ60" s="674"/>
      <c r="CK60" s="674"/>
      <c r="CL60" s="674"/>
      <c r="CM60" s="674"/>
      <c r="CN60" s="674"/>
      <c r="CO60" s="674"/>
      <c r="CP60" s="674"/>
    </row>
    <row r="61" spans="6:94">
      <c r="F61" s="39"/>
      <c r="G61" s="39"/>
      <c r="H61" s="39"/>
      <c r="I61" s="674"/>
      <c r="J61" s="674"/>
      <c r="K61" s="674"/>
      <c r="L61" s="674"/>
      <c r="M61" s="674"/>
      <c r="N61" s="674"/>
      <c r="O61" s="674"/>
      <c r="P61" s="674"/>
      <c r="Q61" s="674"/>
      <c r="R61" s="674"/>
      <c r="S61" s="674"/>
      <c r="T61" s="674"/>
      <c r="U61" s="674"/>
      <c r="V61" s="674"/>
      <c r="W61" s="674"/>
      <c r="X61" s="674"/>
      <c r="Y61" s="674"/>
      <c r="Z61" s="674"/>
      <c r="AA61" s="674"/>
      <c r="AB61" s="674"/>
      <c r="AC61" s="674"/>
      <c r="AD61" s="674"/>
      <c r="AE61" s="674"/>
      <c r="AF61" s="674"/>
      <c r="AG61" s="674"/>
      <c r="AH61" s="674"/>
      <c r="AI61" s="674"/>
      <c r="AJ61" s="674"/>
      <c r="AK61" s="674"/>
      <c r="AL61" s="674"/>
      <c r="AM61" s="674"/>
      <c r="AN61" s="674"/>
      <c r="AO61" s="674"/>
      <c r="AP61" s="674"/>
      <c r="AQ61" s="674"/>
      <c r="AR61" s="674"/>
      <c r="AS61" s="674"/>
      <c r="AT61" s="674"/>
      <c r="AU61" s="674"/>
      <c r="AV61" s="674"/>
      <c r="AW61" s="674"/>
      <c r="AX61" s="674"/>
      <c r="AY61" s="674"/>
      <c r="AZ61" s="674"/>
      <c r="BA61" s="674"/>
      <c r="BB61" s="674"/>
      <c r="BC61" s="674"/>
      <c r="BD61" s="674"/>
      <c r="BE61" s="674"/>
      <c r="BF61" s="674"/>
      <c r="BG61" s="674"/>
      <c r="BH61" s="674"/>
      <c r="BI61" s="674"/>
      <c r="BJ61" s="674"/>
      <c r="BK61" s="674"/>
      <c r="BL61" s="674"/>
      <c r="BM61" s="674"/>
      <c r="BN61" s="674"/>
      <c r="BO61" s="674"/>
      <c r="BP61" s="674"/>
      <c r="BQ61" s="674"/>
      <c r="BR61" s="674"/>
      <c r="BS61" s="674"/>
      <c r="BT61" s="674"/>
      <c r="BU61" s="674"/>
      <c r="BV61" s="674"/>
      <c r="BW61" s="674"/>
      <c r="BX61" s="674"/>
      <c r="BY61" s="674"/>
      <c r="BZ61" s="674"/>
      <c r="CA61" s="674"/>
      <c r="CB61" s="674"/>
      <c r="CC61" s="674"/>
      <c r="CD61" s="674"/>
      <c r="CE61" s="674"/>
      <c r="CF61" s="674"/>
      <c r="CG61" s="674"/>
      <c r="CH61" s="674"/>
      <c r="CI61" s="674"/>
      <c r="CJ61" s="674"/>
      <c r="CK61" s="674"/>
      <c r="CL61" s="674"/>
      <c r="CM61" s="674"/>
      <c r="CN61" s="674"/>
      <c r="CO61" s="674"/>
      <c r="CP61" s="674"/>
    </row>
  </sheetData>
  <mergeCells count="3">
    <mergeCell ref="D12:F12"/>
    <mergeCell ref="B10:H10"/>
    <mergeCell ref="B34:H34"/>
  </mergeCells>
  <printOptions horizontalCentered="1"/>
  <pageMargins left="1" right="0.25" top="0.25" bottom="0.16" header="0.5" footer="0.16"/>
  <pageSetup paperSize="9" scale="84" orientation="portrait" r:id="rId1"/>
  <headerFooter alignWithMargins="0">
    <oddFooter>&amp;C-&amp;A-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CV103"/>
  <sheetViews>
    <sheetView view="pageBreakPreview" zoomScale="90" zoomScaleSheetLayoutView="90" workbookViewId="0">
      <selection activeCell="E23" sqref="E23"/>
    </sheetView>
  </sheetViews>
  <sheetFormatPr defaultColWidth="13.85546875" defaultRowHeight="15"/>
  <cols>
    <col min="1" max="1" width="6.7109375" style="870" customWidth="1"/>
    <col min="2" max="2" width="23.7109375" style="861" customWidth="1"/>
    <col min="3" max="3" width="20.28515625" style="861" customWidth="1"/>
    <col min="4" max="4" width="13.140625" style="861" customWidth="1"/>
    <col min="5" max="5" width="12.85546875" style="861" customWidth="1"/>
    <col min="6" max="6" width="12.42578125" style="861" customWidth="1"/>
    <col min="7" max="7" width="13.42578125" style="862" customWidth="1"/>
    <col min="8" max="8" width="11.5703125" style="862" bestFit="1" customWidth="1"/>
    <col min="9" max="9" width="17.5703125" style="863" bestFit="1" customWidth="1"/>
    <col min="10" max="16384" width="13.85546875" style="862"/>
  </cols>
  <sheetData>
    <row r="1" spans="1:100" s="859" customFormat="1" ht="20.25">
      <c r="A1" s="853" t="s">
        <v>402</v>
      </c>
      <c r="B1" s="858"/>
      <c r="C1" s="858"/>
      <c r="D1" s="858"/>
      <c r="E1" s="858"/>
      <c r="F1" s="858"/>
      <c r="I1" s="860"/>
    </row>
    <row r="2" spans="1:100" ht="20.25">
      <c r="A2" s="103" t="s">
        <v>40</v>
      </c>
    </row>
    <row r="3" spans="1:100" ht="60" customHeight="1">
      <c r="A3" s="864" t="s">
        <v>3241</v>
      </c>
      <c r="I3" s="865"/>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c r="AY3" s="866"/>
      <c r="AZ3" s="866"/>
      <c r="BA3" s="866"/>
      <c r="BB3" s="866"/>
      <c r="BC3" s="866"/>
      <c r="BD3" s="866"/>
      <c r="BE3" s="866"/>
      <c r="BF3" s="866"/>
      <c r="BG3" s="866"/>
      <c r="BH3" s="866"/>
      <c r="BI3" s="866"/>
      <c r="BJ3" s="866"/>
      <c r="BK3" s="866"/>
      <c r="BL3" s="866"/>
      <c r="BM3" s="866"/>
      <c r="BN3" s="866"/>
      <c r="BO3" s="866"/>
      <c r="BP3" s="866"/>
      <c r="BQ3" s="866"/>
      <c r="BR3" s="866"/>
      <c r="BS3" s="866"/>
      <c r="BT3" s="866"/>
      <c r="BU3" s="866"/>
      <c r="BV3" s="866"/>
      <c r="BW3" s="866"/>
      <c r="BX3" s="866"/>
      <c r="BY3" s="866"/>
      <c r="BZ3" s="866"/>
      <c r="CA3" s="866"/>
      <c r="CB3" s="866"/>
      <c r="CC3" s="866"/>
      <c r="CD3" s="866"/>
      <c r="CE3" s="866"/>
      <c r="CF3" s="866"/>
      <c r="CG3" s="866"/>
      <c r="CH3" s="866"/>
      <c r="CI3" s="866"/>
      <c r="CJ3" s="866"/>
      <c r="CK3" s="866"/>
      <c r="CL3" s="866"/>
      <c r="CM3" s="866"/>
      <c r="CN3" s="866"/>
      <c r="CO3" s="866"/>
      <c r="CP3" s="866"/>
      <c r="CQ3" s="866"/>
      <c r="CR3" s="866"/>
      <c r="CS3" s="866"/>
      <c r="CT3" s="866"/>
      <c r="CU3" s="866"/>
      <c r="CV3" s="866"/>
    </row>
    <row r="4" spans="1:100">
      <c r="A4" s="867">
        <v>59</v>
      </c>
      <c r="B4" s="868" t="s">
        <v>414</v>
      </c>
      <c r="C4" s="868"/>
      <c r="D4" s="868"/>
      <c r="E4" s="868"/>
      <c r="F4" s="868"/>
      <c r="G4" s="869"/>
      <c r="H4" s="868"/>
      <c r="I4" s="865"/>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6"/>
      <c r="AV4" s="866"/>
      <c r="AW4" s="866"/>
      <c r="AX4" s="866"/>
      <c r="AY4" s="866"/>
      <c r="AZ4" s="866"/>
      <c r="BA4" s="866"/>
      <c r="BB4" s="866"/>
      <c r="BC4" s="866"/>
      <c r="BD4" s="866"/>
      <c r="BE4" s="866"/>
      <c r="BF4" s="866"/>
      <c r="BG4" s="866"/>
      <c r="BH4" s="866"/>
      <c r="BI4" s="866"/>
      <c r="BJ4" s="866"/>
      <c r="BK4" s="866"/>
      <c r="BL4" s="866"/>
      <c r="BM4" s="866"/>
      <c r="BN4" s="866"/>
      <c r="BO4" s="866"/>
      <c r="BP4" s="866"/>
      <c r="BQ4" s="866"/>
      <c r="BR4" s="866"/>
      <c r="BS4" s="866"/>
      <c r="BT4" s="866"/>
      <c r="BU4" s="866"/>
      <c r="BV4" s="866"/>
      <c r="BW4" s="866"/>
      <c r="BX4" s="866"/>
      <c r="BY4" s="866"/>
      <c r="BZ4" s="866"/>
      <c r="CA4" s="866"/>
      <c r="CB4" s="866"/>
      <c r="CC4" s="866"/>
      <c r="CD4" s="866"/>
      <c r="CE4" s="866"/>
      <c r="CF4" s="866"/>
      <c r="CG4" s="866"/>
      <c r="CH4" s="866"/>
      <c r="CI4" s="866"/>
      <c r="CJ4" s="866"/>
      <c r="CK4" s="866"/>
      <c r="CL4" s="866"/>
      <c r="CM4" s="866"/>
      <c r="CN4" s="866"/>
      <c r="CO4" s="866"/>
      <c r="CP4" s="866"/>
      <c r="CQ4" s="866"/>
      <c r="CR4" s="866"/>
      <c r="CS4" s="866"/>
      <c r="CT4" s="866"/>
      <c r="CU4" s="866"/>
      <c r="CV4" s="866"/>
    </row>
    <row r="5" spans="1:100">
      <c r="B5" s="868"/>
      <c r="C5" s="868"/>
      <c r="D5" s="868"/>
      <c r="E5" s="868"/>
      <c r="F5" s="868"/>
      <c r="G5" s="869"/>
      <c r="H5" s="868"/>
      <c r="I5" s="865"/>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866"/>
      <c r="AX5" s="866"/>
      <c r="AY5" s="866"/>
      <c r="AZ5" s="866"/>
      <c r="BA5" s="866"/>
      <c r="BB5" s="866"/>
      <c r="BC5" s="866"/>
      <c r="BD5" s="866"/>
      <c r="BE5" s="866"/>
      <c r="BF5" s="866"/>
      <c r="BG5" s="866"/>
      <c r="BH5" s="866"/>
      <c r="BI5" s="866"/>
      <c r="BJ5" s="866"/>
      <c r="BK5" s="866"/>
      <c r="BL5" s="866"/>
      <c r="BM5" s="866"/>
      <c r="BN5" s="866"/>
      <c r="BO5" s="866"/>
      <c r="BP5" s="866"/>
      <c r="BQ5" s="866"/>
      <c r="BR5" s="866"/>
      <c r="BS5" s="866"/>
      <c r="BT5" s="866"/>
      <c r="BU5" s="866"/>
      <c r="BV5" s="866"/>
      <c r="BW5" s="866"/>
      <c r="BX5" s="866"/>
      <c r="BY5" s="866"/>
      <c r="BZ5" s="866"/>
      <c r="CA5" s="866"/>
      <c r="CB5" s="866"/>
      <c r="CC5" s="866"/>
      <c r="CD5" s="866"/>
      <c r="CE5" s="866"/>
      <c r="CF5" s="866"/>
      <c r="CG5" s="866"/>
      <c r="CH5" s="866"/>
      <c r="CI5" s="866"/>
      <c r="CJ5" s="866"/>
      <c r="CK5" s="866"/>
      <c r="CL5" s="866"/>
      <c r="CM5" s="866"/>
      <c r="CN5" s="866"/>
      <c r="CO5" s="866"/>
      <c r="CP5" s="866"/>
      <c r="CQ5" s="866"/>
      <c r="CR5" s="866"/>
      <c r="CS5" s="866"/>
      <c r="CT5" s="866"/>
      <c r="CU5" s="866"/>
      <c r="CV5" s="866"/>
    </row>
    <row r="6" spans="1:100">
      <c r="A6" s="871">
        <v>59.2</v>
      </c>
      <c r="B6" s="872" t="s">
        <v>428</v>
      </c>
      <c r="C6" s="872"/>
      <c r="D6" s="872"/>
      <c r="E6" s="872"/>
      <c r="F6" s="872"/>
      <c r="I6" s="865"/>
      <c r="J6" s="866"/>
      <c r="K6" s="866"/>
      <c r="L6" s="866"/>
      <c r="M6" s="866"/>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6"/>
      <c r="AY6" s="866"/>
      <c r="AZ6" s="866"/>
      <c r="BA6" s="866"/>
      <c r="BB6" s="866"/>
      <c r="BC6" s="866"/>
      <c r="BD6" s="866"/>
      <c r="BE6" s="866"/>
      <c r="BF6" s="866"/>
      <c r="BG6" s="866"/>
      <c r="BH6" s="866"/>
      <c r="BI6" s="866"/>
      <c r="BJ6" s="866"/>
      <c r="BK6" s="866"/>
      <c r="BL6" s="866"/>
      <c r="BM6" s="866"/>
      <c r="BN6" s="866"/>
      <c r="BO6" s="866"/>
      <c r="BP6" s="866"/>
      <c r="BQ6" s="866"/>
      <c r="BR6" s="866"/>
      <c r="BS6" s="866"/>
      <c r="BT6" s="866"/>
      <c r="BU6" s="866"/>
      <c r="BV6" s="866"/>
      <c r="BW6" s="866"/>
      <c r="BX6" s="866"/>
      <c r="BY6" s="866"/>
      <c r="BZ6" s="866"/>
      <c r="CA6" s="866"/>
      <c r="CB6" s="866"/>
      <c r="CC6" s="866"/>
      <c r="CD6" s="866"/>
      <c r="CE6" s="866"/>
      <c r="CF6" s="866"/>
      <c r="CG6" s="866"/>
      <c r="CH6" s="866"/>
      <c r="CI6" s="866"/>
      <c r="CJ6" s="866"/>
      <c r="CK6" s="866"/>
      <c r="CL6" s="866"/>
      <c r="CM6" s="866"/>
      <c r="CN6" s="866"/>
      <c r="CO6" s="866"/>
      <c r="CP6" s="866"/>
      <c r="CQ6" s="866"/>
      <c r="CR6" s="866"/>
      <c r="CS6" s="866"/>
      <c r="CT6" s="866"/>
      <c r="CU6" s="866"/>
      <c r="CV6" s="866"/>
    </row>
    <row r="7" spans="1:100">
      <c r="B7" s="872"/>
      <c r="C7" s="872"/>
      <c r="D7" s="872"/>
      <c r="E7" s="872"/>
      <c r="F7" s="872"/>
      <c r="I7" s="865"/>
      <c r="J7" s="866"/>
      <c r="K7" s="866"/>
      <c r="L7" s="866"/>
      <c r="M7" s="866"/>
      <c r="N7" s="866"/>
      <c r="O7" s="866"/>
      <c r="P7" s="866"/>
      <c r="Q7" s="866"/>
      <c r="R7" s="866"/>
      <c r="S7" s="866"/>
      <c r="T7" s="866"/>
      <c r="U7" s="866"/>
      <c r="V7" s="866"/>
      <c r="W7" s="866"/>
      <c r="X7" s="866"/>
      <c r="Y7" s="866"/>
      <c r="Z7" s="866"/>
      <c r="AA7" s="866"/>
      <c r="AB7" s="866"/>
      <c r="AC7" s="866"/>
      <c r="AD7" s="866"/>
      <c r="AE7" s="866"/>
      <c r="AF7" s="866"/>
      <c r="AG7" s="866"/>
      <c r="AH7" s="866"/>
      <c r="AI7" s="866"/>
      <c r="AJ7" s="866"/>
      <c r="AK7" s="866"/>
      <c r="AL7" s="866"/>
      <c r="AM7" s="866"/>
      <c r="AN7" s="866"/>
      <c r="AO7" s="866"/>
      <c r="AP7" s="866"/>
      <c r="AQ7" s="866"/>
      <c r="AR7" s="866"/>
      <c r="AS7" s="866"/>
      <c r="AT7" s="866"/>
      <c r="AU7" s="866"/>
      <c r="AV7" s="866"/>
      <c r="AW7" s="866"/>
      <c r="AX7" s="866"/>
      <c r="AY7" s="866"/>
      <c r="AZ7" s="866"/>
      <c r="BA7" s="866"/>
      <c r="BB7" s="866"/>
      <c r="BC7" s="866"/>
      <c r="BD7" s="866"/>
      <c r="BE7" s="866"/>
      <c r="BF7" s="866"/>
      <c r="BG7" s="866"/>
      <c r="BH7" s="866"/>
      <c r="BI7" s="866"/>
      <c r="BJ7" s="866"/>
      <c r="BK7" s="866"/>
      <c r="BL7" s="866"/>
      <c r="BM7" s="866"/>
      <c r="BN7" s="866"/>
      <c r="BO7" s="866"/>
      <c r="BP7" s="866"/>
      <c r="BQ7" s="866"/>
      <c r="BR7" s="866"/>
      <c r="BS7" s="866"/>
      <c r="BT7" s="866"/>
      <c r="BU7" s="866"/>
      <c r="BV7" s="866"/>
      <c r="BW7" s="866"/>
      <c r="BX7" s="866"/>
      <c r="BY7" s="866"/>
      <c r="BZ7" s="866"/>
      <c r="CA7" s="866"/>
      <c r="CB7" s="866"/>
      <c r="CC7" s="866"/>
      <c r="CD7" s="866"/>
      <c r="CE7" s="866"/>
      <c r="CF7" s="866"/>
      <c r="CG7" s="866"/>
      <c r="CH7" s="866"/>
      <c r="CI7" s="866"/>
      <c r="CJ7" s="866"/>
      <c r="CK7" s="866"/>
      <c r="CL7" s="866"/>
      <c r="CM7" s="866"/>
      <c r="CN7" s="866"/>
      <c r="CO7" s="866"/>
      <c r="CP7" s="866"/>
      <c r="CQ7" s="866"/>
      <c r="CR7" s="866"/>
      <c r="CS7" s="866"/>
      <c r="CT7" s="866"/>
      <c r="CU7" s="866"/>
      <c r="CV7" s="866"/>
    </row>
    <row r="8" spans="1:100">
      <c r="A8" s="870" t="s">
        <v>2572</v>
      </c>
      <c r="B8" s="870" t="s">
        <v>1279</v>
      </c>
      <c r="C8" s="870"/>
      <c r="D8" s="870"/>
      <c r="E8" s="870"/>
      <c r="F8" s="870"/>
      <c r="I8" s="865"/>
      <c r="J8" s="866"/>
      <c r="K8" s="866"/>
      <c r="L8" s="866"/>
      <c r="M8" s="866"/>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6"/>
      <c r="BC8" s="866"/>
      <c r="BD8" s="866"/>
      <c r="BE8" s="866"/>
      <c r="BF8" s="866"/>
      <c r="BG8" s="866"/>
      <c r="BH8" s="866"/>
      <c r="BI8" s="866"/>
      <c r="BJ8" s="866"/>
      <c r="BK8" s="866"/>
      <c r="BL8" s="866"/>
      <c r="BM8" s="866"/>
      <c r="BN8" s="866"/>
      <c r="BO8" s="866"/>
      <c r="BP8" s="866"/>
      <c r="BQ8" s="866"/>
      <c r="BR8" s="866"/>
      <c r="BS8" s="866"/>
      <c r="BT8" s="866"/>
      <c r="BU8" s="866"/>
      <c r="BV8" s="866"/>
      <c r="BW8" s="866"/>
      <c r="BX8" s="866"/>
      <c r="BY8" s="866"/>
      <c r="BZ8" s="866"/>
      <c r="CA8" s="866"/>
      <c r="CB8" s="866"/>
      <c r="CC8" s="866"/>
      <c r="CD8" s="866"/>
      <c r="CE8" s="866"/>
      <c r="CF8" s="866"/>
      <c r="CG8" s="866"/>
      <c r="CH8" s="866"/>
      <c r="CI8" s="866"/>
      <c r="CJ8" s="866"/>
      <c r="CK8" s="866"/>
      <c r="CL8" s="866"/>
      <c r="CM8" s="866"/>
      <c r="CN8" s="866"/>
      <c r="CO8" s="866"/>
      <c r="CP8" s="866"/>
      <c r="CQ8" s="866"/>
      <c r="CR8" s="866"/>
      <c r="CS8" s="866"/>
      <c r="CT8" s="866"/>
      <c r="CU8" s="866"/>
      <c r="CV8" s="866"/>
    </row>
    <row r="9" spans="1:100">
      <c r="I9" s="865"/>
      <c r="J9" s="866"/>
      <c r="K9" s="866"/>
      <c r="L9" s="866"/>
      <c r="M9" s="866"/>
      <c r="N9" s="866"/>
      <c r="O9" s="866"/>
      <c r="P9" s="866"/>
      <c r="Q9" s="866"/>
      <c r="R9" s="866"/>
      <c r="S9" s="866"/>
      <c r="T9" s="866"/>
      <c r="U9" s="866"/>
      <c r="V9" s="866"/>
      <c r="W9" s="866"/>
      <c r="X9" s="866"/>
      <c r="Y9" s="866"/>
      <c r="Z9" s="866"/>
      <c r="AA9" s="866"/>
      <c r="AB9" s="866"/>
      <c r="AC9" s="866"/>
      <c r="AD9" s="866"/>
      <c r="AE9" s="866"/>
      <c r="AF9" s="866"/>
      <c r="AG9" s="866"/>
      <c r="AH9" s="866"/>
      <c r="AI9" s="866"/>
      <c r="AJ9" s="866"/>
      <c r="AK9" s="866"/>
      <c r="AL9" s="866"/>
      <c r="AM9" s="866"/>
      <c r="AN9" s="866"/>
      <c r="AO9" s="866"/>
      <c r="AP9" s="866"/>
      <c r="AQ9" s="866"/>
      <c r="AR9" s="866"/>
      <c r="AS9" s="866"/>
      <c r="AT9" s="866"/>
      <c r="AU9" s="866"/>
      <c r="AV9" s="866"/>
      <c r="AW9" s="866"/>
      <c r="AX9" s="866"/>
      <c r="AY9" s="866"/>
      <c r="AZ9" s="866"/>
      <c r="BA9" s="866"/>
      <c r="BB9" s="866"/>
      <c r="BC9" s="866"/>
      <c r="BD9" s="866"/>
      <c r="BE9" s="866"/>
      <c r="BF9" s="866"/>
      <c r="BG9" s="866"/>
      <c r="BH9" s="866"/>
      <c r="BI9" s="866"/>
      <c r="BJ9" s="866"/>
      <c r="BK9" s="866"/>
      <c r="BL9" s="866"/>
      <c r="BM9" s="866"/>
      <c r="BN9" s="866"/>
      <c r="BO9" s="866"/>
      <c r="BP9" s="866"/>
      <c r="BQ9" s="866"/>
      <c r="BR9" s="866"/>
      <c r="BS9" s="866"/>
      <c r="BT9" s="866"/>
      <c r="BU9" s="866"/>
      <c r="BV9" s="866"/>
      <c r="BW9" s="866"/>
      <c r="BX9" s="866"/>
      <c r="BY9" s="866"/>
      <c r="BZ9" s="866"/>
      <c r="CA9" s="866"/>
      <c r="CB9" s="866"/>
      <c r="CC9" s="866"/>
      <c r="CD9" s="866"/>
      <c r="CE9" s="866"/>
      <c r="CF9" s="866"/>
      <c r="CG9" s="866"/>
      <c r="CH9" s="866"/>
      <c r="CI9" s="866"/>
      <c r="CJ9" s="866"/>
      <c r="CK9" s="866"/>
      <c r="CL9" s="866"/>
      <c r="CM9" s="866"/>
      <c r="CN9" s="866"/>
      <c r="CO9" s="866"/>
      <c r="CP9" s="866"/>
      <c r="CQ9" s="866"/>
      <c r="CR9" s="866"/>
      <c r="CS9" s="866"/>
      <c r="CT9" s="866"/>
      <c r="CU9" s="866"/>
      <c r="CV9" s="866"/>
    </row>
    <row r="10" spans="1:100" ht="47.25" customHeight="1">
      <c r="B10" s="2029" t="s">
        <v>1280</v>
      </c>
      <c r="C10" s="2029"/>
      <c r="D10" s="2029"/>
      <c r="E10" s="2029"/>
      <c r="F10" s="2029"/>
      <c r="G10" s="2029"/>
      <c r="H10" s="2029"/>
      <c r="I10" s="865"/>
      <c r="J10" s="866"/>
      <c r="K10" s="866"/>
      <c r="L10" s="866"/>
      <c r="M10" s="866"/>
      <c r="N10" s="866"/>
      <c r="O10" s="866"/>
      <c r="P10" s="866"/>
      <c r="Q10" s="866"/>
      <c r="R10" s="866"/>
      <c r="S10" s="866"/>
      <c r="T10" s="866"/>
      <c r="U10" s="866"/>
      <c r="V10" s="866"/>
      <c r="W10" s="866"/>
      <c r="X10" s="866"/>
      <c r="Y10" s="866"/>
      <c r="Z10" s="866"/>
      <c r="AA10" s="866"/>
      <c r="AB10" s="866"/>
      <c r="AC10" s="866"/>
      <c r="AD10" s="866"/>
      <c r="AE10" s="866"/>
      <c r="AF10" s="866"/>
      <c r="AG10" s="866"/>
      <c r="AH10" s="866"/>
      <c r="AI10" s="866"/>
      <c r="AJ10" s="866"/>
      <c r="AK10" s="866"/>
      <c r="AL10" s="866"/>
      <c r="AM10" s="866"/>
      <c r="AN10" s="866"/>
      <c r="AO10" s="866"/>
      <c r="AP10" s="866"/>
      <c r="AQ10" s="866"/>
      <c r="AR10" s="866"/>
      <c r="AS10" s="866"/>
      <c r="AT10" s="866"/>
      <c r="AU10" s="866"/>
      <c r="AV10" s="866"/>
      <c r="AW10" s="866"/>
      <c r="AX10" s="866"/>
      <c r="AY10" s="866"/>
      <c r="AZ10" s="866"/>
      <c r="BA10" s="866"/>
      <c r="BB10" s="866"/>
      <c r="BC10" s="866"/>
      <c r="BD10" s="866"/>
      <c r="BE10" s="866"/>
      <c r="BF10" s="866"/>
      <c r="BG10" s="866"/>
      <c r="BH10" s="866"/>
      <c r="BI10" s="866"/>
      <c r="BJ10" s="866"/>
      <c r="BK10" s="866"/>
      <c r="BL10" s="866"/>
      <c r="BM10" s="866"/>
      <c r="BN10" s="866"/>
      <c r="BO10" s="866"/>
      <c r="BP10" s="866"/>
      <c r="BQ10" s="866"/>
      <c r="BR10" s="866"/>
      <c r="BS10" s="866"/>
      <c r="BT10" s="866"/>
      <c r="BU10" s="866"/>
      <c r="BV10" s="866"/>
      <c r="BW10" s="866"/>
      <c r="BX10" s="866"/>
      <c r="BY10" s="866"/>
      <c r="BZ10" s="866"/>
      <c r="CA10" s="866"/>
      <c r="CB10" s="866"/>
      <c r="CC10" s="866"/>
      <c r="CD10" s="866"/>
      <c r="CE10" s="866"/>
      <c r="CF10" s="866"/>
      <c r="CG10" s="866"/>
      <c r="CH10" s="866"/>
      <c r="CI10" s="866"/>
      <c r="CJ10" s="866"/>
      <c r="CK10" s="866"/>
      <c r="CL10" s="866"/>
      <c r="CM10" s="866"/>
      <c r="CN10" s="866"/>
      <c r="CO10" s="866"/>
      <c r="CP10" s="866"/>
      <c r="CQ10" s="866"/>
      <c r="CR10" s="866"/>
      <c r="CS10" s="866"/>
      <c r="CT10" s="866"/>
      <c r="CU10" s="866"/>
      <c r="CV10" s="866"/>
    </row>
    <row r="11" spans="1:100" ht="11.25" customHeight="1">
      <c r="B11" s="873"/>
      <c r="C11" s="873"/>
      <c r="D11" s="873"/>
      <c r="E11" s="873"/>
      <c r="F11" s="873"/>
      <c r="G11" s="866"/>
      <c r="H11" s="866"/>
      <c r="I11" s="865"/>
      <c r="J11" s="866"/>
      <c r="K11" s="866"/>
      <c r="L11" s="866"/>
      <c r="M11" s="866"/>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6"/>
      <c r="AK11" s="866"/>
      <c r="AL11" s="866"/>
      <c r="AM11" s="866"/>
      <c r="AN11" s="866"/>
      <c r="AO11" s="866"/>
      <c r="AP11" s="866"/>
      <c r="AQ11" s="866"/>
      <c r="AR11" s="866"/>
      <c r="AS11" s="866"/>
      <c r="AT11" s="866"/>
      <c r="AU11" s="866"/>
      <c r="AV11" s="866"/>
      <c r="AW11" s="866"/>
      <c r="AX11" s="866"/>
      <c r="AY11" s="866"/>
      <c r="AZ11" s="866"/>
      <c r="BA11" s="866"/>
      <c r="BB11" s="866"/>
      <c r="BC11" s="866"/>
      <c r="BD11" s="866"/>
      <c r="BE11" s="866"/>
      <c r="BF11" s="866"/>
      <c r="BG11" s="866"/>
      <c r="BH11" s="866"/>
      <c r="BI11" s="866"/>
      <c r="BJ11" s="866"/>
      <c r="BK11" s="866"/>
      <c r="BL11" s="866"/>
      <c r="BM11" s="866"/>
      <c r="BN11" s="866"/>
      <c r="BO11" s="866"/>
      <c r="BP11" s="866"/>
      <c r="BQ11" s="866"/>
      <c r="BR11" s="866"/>
      <c r="BS11" s="866"/>
      <c r="BT11" s="866"/>
      <c r="BU11" s="866"/>
      <c r="BV11" s="866"/>
      <c r="BW11" s="866"/>
      <c r="BX11" s="866"/>
      <c r="BY11" s="866"/>
      <c r="BZ11" s="866"/>
      <c r="CA11" s="866"/>
      <c r="CB11" s="866"/>
      <c r="CC11" s="866"/>
      <c r="CD11" s="866"/>
      <c r="CE11" s="866"/>
      <c r="CF11" s="866"/>
      <c r="CG11" s="866"/>
      <c r="CH11" s="866"/>
      <c r="CI11" s="866"/>
      <c r="CJ11" s="866"/>
      <c r="CK11" s="866"/>
      <c r="CL11" s="866"/>
      <c r="CM11" s="866"/>
      <c r="CN11" s="866"/>
      <c r="CO11" s="866"/>
      <c r="CP11" s="866"/>
      <c r="CQ11" s="866"/>
      <c r="CR11" s="866"/>
      <c r="CS11" s="866"/>
      <c r="CT11" s="866"/>
      <c r="CU11" s="866"/>
      <c r="CV11" s="866"/>
    </row>
    <row r="12" spans="1:100" ht="30" customHeight="1">
      <c r="B12" s="2029" t="s">
        <v>1281</v>
      </c>
      <c r="C12" s="2029"/>
      <c r="D12" s="2029"/>
      <c r="E12" s="2029"/>
      <c r="F12" s="2029"/>
      <c r="G12" s="2029"/>
      <c r="H12" s="2029"/>
      <c r="I12" s="865"/>
      <c r="J12" s="866"/>
      <c r="K12" s="866"/>
      <c r="L12" s="866"/>
      <c r="M12" s="866"/>
      <c r="N12" s="866"/>
      <c r="O12" s="866"/>
      <c r="P12" s="866"/>
      <c r="Q12" s="866"/>
      <c r="R12" s="866"/>
      <c r="S12" s="866"/>
      <c r="T12" s="866"/>
      <c r="U12" s="866"/>
      <c r="V12" s="866"/>
      <c r="W12" s="866"/>
      <c r="X12" s="866"/>
      <c r="Y12" s="866"/>
      <c r="Z12" s="866"/>
      <c r="AA12" s="866"/>
      <c r="AB12" s="866"/>
      <c r="AC12" s="866"/>
      <c r="AD12" s="866"/>
      <c r="AE12" s="866"/>
      <c r="AF12" s="866"/>
      <c r="AG12" s="866"/>
      <c r="AH12" s="866"/>
      <c r="AI12" s="866"/>
      <c r="AJ12" s="866"/>
      <c r="AK12" s="866"/>
      <c r="AL12" s="866"/>
      <c r="AM12" s="866"/>
      <c r="AN12" s="866"/>
      <c r="AO12" s="866"/>
      <c r="AP12" s="866"/>
      <c r="AQ12" s="866"/>
      <c r="AR12" s="866"/>
      <c r="AS12" s="866"/>
      <c r="AT12" s="866"/>
      <c r="AU12" s="866"/>
      <c r="AV12" s="866"/>
      <c r="AW12" s="866"/>
      <c r="AX12" s="866"/>
      <c r="AY12" s="866"/>
      <c r="AZ12" s="866"/>
      <c r="BA12" s="866"/>
      <c r="BB12" s="866"/>
      <c r="BC12" s="866"/>
      <c r="BD12" s="866"/>
      <c r="BE12" s="866"/>
      <c r="BF12" s="866"/>
      <c r="BG12" s="866"/>
      <c r="BH12" s="866"/>
      <c r="BI12" s="866"/>
      <c r="BJ12" s="866"/>
      <c r="BK12" s="866"/>
      <c r="BL12" s="866"/>
      <c r="BM12" s="866"/>
      <c r="BN12" s="866"/>
      <c r="BO12" s="866"/>
      <c r="BP12" s="866"/>
      <c r="BQ12" s="866"/>
      <c r="BR12" s="866"/>
      <c r="BS12" s="866"/>
      <c r="BT12" s="866"/>
      <c r="BU12" s="866"/>
      <c r="BV12" s="866"/>
      <c r="BW12" s="866"/>
      <c r="BX12" s="866"/>
      <c r="BY12" s="866"/>
      <c r="BZ12" s="866"/>
      <c r="CA12" s="866"/>
      <c r="CB12" s="866"/>
      <c r="CC12" s="866"/>
      <c r="CD12" s="866"/>
      <c r="CE12" s="866"/>
      <c r="CF12" s="866"/>
      <c r="CG12" s="866"/>
      <c r="CH12" s="866"/>
      <c r="CI12" s="866"/>
      <c r="CJ12" s="866"/>
      <c r="CK12" s="866"/>
      <c r="CL12" s="866"/>
      <c r="CM12" s="866"/>
      <c r="CN12" s="866"/>
      <c r="CO12" s="866"/>
      <c r="CP12" s="866"/>
      <c r="CQ12" s="866"/>
      <c r="CR12" s="866"/>
      <c r="CS12" s="866"/>
      <c r="CT12" s="866"/>
      <c r="CU12" s="866"/>
      <c r="CV12" s="866"/>
    </row>
    <row r="13" spans="1:100">
      <c r="B13" s="1846"/>
      <c r="C13" s="1846"/>
      <c r="D13" s="1846"/>
      <c r="E13" s="1846"/>
      <c r="F13" s="1846"/>
      <c r="G13" s="1846"/>
      <c r="H13" s="1846"/>
      <c r="I13" s="865"/>
      <c r="J13" s="866"/>
      <c r="K13" s="866"/>
      <c r="L13" s="866"/>
      <c r="M13" s="866"/>
      <c r="N13" s="866"/>
      <c r="O13" s="866"/>
      <c r="P13" s="866"/>
      <c r="Q13" s="866"/>
      <c r="R13" s="866"/>
      <c r="S13" s="866"/>
      <c r="T13" s="866"/>
      <c r="U13" s="866"/>
      <c r="V13" s="866"/>
      <c r="W13" s="866"/>
      <c r="X13" s="866"/>
      <c r="Y13" s="866"/>
      <c r="Z13" s="866"/>
      <c r="AA13" s="866"/>
      <c r="AB13" s="866"/>
      <c r="AC13" s="866"/>
      <c r="AD13" s="866"/>
      <c r="AE13" s="866"/>
      <c r="AF13" s="866"/>
      <c r="AG13" s="866"/>
      <c r="AH13" s="866"/>
      <c r="AI13" s="866"/>
      <c r="AJ13" s="866"/>
      <c r="AK13" s="866"/>
      <c r="AL13" s="866"/>
      <c r="AM13" s="866"/>
      <c r="AN13" s="866"/>
      <c r="AO13" s="866"/>
      <c r="AP13" s="866"/>
      <c r="AQ13" s="866"/>
      <c r="AR13" s="866"/>
      <c r="AS13" s="866"/>
      <c r="AT13" s="866"/>
      <c r="AU13" s="866"/>
      <c r="AV13" s="866"/>
      <c r="AW13" s="866"/>
      <c r="AX13" s="866"/>
      <c r="AY13" s="866"/>
      <c r="AZ13" s="866"/>
      <c r="BA13" s="866"/>
      <c r="BB13" s="866"/>
      <c r="BC13" s="866"/>
      <c r="BD13" s="866"/>
      <c r="BE13" s="866"/>
      <c r="BF13" s="866"/>
      <c r="BG13" s="866"/>
      <c r="BH13" s="866"/>
      <c r="BI13" s="866"/>
      <c r="BJ13" s="866"/>
      <c r="BK13" s="866"/>
      <c r="BL13" s="866"/>
      <c r="BM13" s="866"/>
      <c r="BN13" s="866"/>
      <c r="BO13" s="866"/>
      <c r="BP13" s="866"/>
      <c r="BQ13" s="866"/>
      <c r="BR13" s="866"/>
      <c r="BS13" s="866"/>
      <c r="BT13" s="866"/>
      <c r="BU13" s="866"/>
      <c r="BV13" s="866"/>
      <c r="BW13" s="866"/>
      <c r="BX13" s="866"/>
      <c r="BY13" s="866"/>
      <c r="BZ13" s="866"/>
      <c r="CA13" s="866"/>
      <c r="CB13" s="866"/>
      <c r="CC13" s="866"/>
      <c r="CD13" s="866"/>
      <c r="CE13" s="866"/>
      <c r="CF13" s="866"/>
      <c r="CG13" s="866"/>
      <c r="CH13" s="866"/>
      <c r="CI13" s="866"/>
      <c r="CJ13" s="866"/>
      <c r="CK13" s="866"/>
      <c r="CL13" s="866"/>
      <c r="CM13" s="866"/>
      <c r="CN13" s="866"/>
      <c r="CO13" s="866"/>
      <c r="CP13" s="866"/>
      <c r="CQ13" s="866"/>
      <c r="CR13" s="866"/>
      <c r="CS13" s="866"/>
      <c r="CT13" s="866"/>
      <c r="CU13" s="866"/>
      <c r="CV13" s="866"/>
    </row>
    <row r="14" spans="1:100">
      <c r="B14" s="874" t="s">
        <v>1284</v>
      </c>
      <c r="C14" s="1846"/>
      <c r="D14" s="1846"/>
      <c r="E14" s="1846"/>
      <c r="F14" s="1846"/>
      <c r="G14" s="1846"/>
      <c r="H14" s="1846"/>
      <c r="I14" s="865"/>
      <c r="J14" s="866"/>
      <c r="K14" s="866"/>
      <c r="L14" s="866"/>
      <c r="M14" s="866"/>
      <c r="N14" s="866"/>
      <c r="O14" s="866"/>
      <c r="P14" s="866"/>
      <c r="Q14" s="866"/>
      <c r="R14" s="866"/>
      <c r="S14" s="866"/>
      <c r="T14" s="866"/>
      <c r="U14" s="866"/>
      <c r="V14" s="866"/>
      <c r="W14" s="866"/>
      <c r="X14" s="866"/>
      <c r="Y14" s="866"/>
      <c r="Z14" s="866"/>
      <c r="AA14" s="866"/>
      <c r="AB14" s="866"/>
      <c r="AC14" s="866"/>
      <c r="AD14" s="866"/>
      <c r="AE14" s="866"/>
      <c r="AF14" s="866"/>
      <c r="AG14" s="866"/>
      <c r="AH14" s="866"/>
      <c r="AI14" s="866"/>
      <c r="AJ14" s="866"/>
      <c r="AK14" s="866"/>
      <c r="AL14" s="866"/>
      <c r="AM14" s="866"/>
      <c r="AN14" s="866"/>
      <c r="AO14" s="866"/>
      <c r="AP14" s="866"/>
      <c r="AQ14" s="866"/>
      <c r="AR14" s="866"/>
      <c r="AS14" s="866"/>
      <c r="AT14" s="866"/>
      <c r="AU14" s="866"/>
      <c r="AV14" s="866"/>
      <c r="AW14" s="866"/>
      <c r="AX14" s="866"/>
      <c r="AY14" s="866"/>
      <c r="AZ14" s="866"/>
      <c r="BA14" s="866"/>
      <c r="BB14" s="866"/>
      <c r="BC14" s="866"/>
      <c r="BD14" s="866"/>
      <c r="BE14" s="866"/>
      <c r="BF14" s="866"/>
      <c r="BG14" s="866"/>
      <c r="BH14" s="866"/>
      <c r="BI14" s="866"/>
      <c r="BJ14" s="866"/>
      <c r="BK14" s="866"/>
      <c r="BL14" s="866"/>
      <c r="BM14" s="866"/>
      <c r="BN14" s="866"/>
      <c r="BO14" s="866"/>
      <c r="BP14" s="866"/>
      <c r="BQ14" s="866"/>
      <c r="BR14" s="866"/>
      <c r="BS14" s="866"/>
      <c r="BT14" s="866"/>
      <c r="BU14" s="866"/>
      <c r="BV14" s="866"/>
      <c r="BW14" s="866"/>
      <c r="BX14" s="866"/>
      <c r="BY14" s="866"/>
      <c r="BZ14" s="866"/>
      <c r="CA14" s="866"/>
      <c r="CB14" s="866"/>
      <c r="CC14" s="866"/>
      <c r="CD14" s="866"/>
      <c r="CE14" s="866"/>
      <c r="CF14" s="866"/>
      <c r="CG14" s="866"/>
      <c r="CH14" s="866"/>
      <c r="CI14" s="866"/>
      <c r="CJ14" s="866"/>
      <c r="CK14" s="866"/>
      <c r="CL14" s="866"/>
      <c r="CM14" s="866"/>
      <c r="CN14" s="866"/>
      <c r="CO14" s="866"/>
      <c r="CP14" s="866"/>
      <c r="CQ14" s="866"/>
      <c r="CR14" s="866"/>
      <c r="CS14" s="866"/>
      <c r="CT14" s="866"/>
      <c r="CU14" s="866"/>
      <c r="CV14" s="866"/>
    </row>
    <row r="15" spans="1:100">
      <c r="B15" s="875" t="s">
        <v>1002</v>
      </c>
      <c r="C15" s="2170">
        <v>2020</v>
      </c>
      <c r="D15" s="2170"/>
      <c r="E15" s="2170"/>
      <c r="F15" s="2171">
        <v>2019</v>
      </c>
      <c r="G15" s="2171"/>
      <c r="H15" s="2171"/>
      <c r="I15" s="865"/>
      <c r="J15" s="866"/>
      <c r="K15" s="866"/>
      <c r="L15" s="866"/>
      <c r="M15" s="866"/>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c r="AL15" s="866"/>
      <c r="AM15" s="866"/>
      <c r="AN15" s="866"/>
      <c r="AO15" s="866"/>
      <c r="AP15" s="866"/>
      <c r="AQ15" s="866"/>
      <c r="AR15" s="866"/>
      <c r="AS15" s="866"/>
      <c r="AT15" s="866"/>
      <c r="AU15" s="866"/>
      <c r="AV15" s="866"/>
      <c r="AW15" s="866"/>
      <c r="AX15" s="866"/>
      <c r="AY15" s="866"/>
      <c r="AZ15" s="866"/>
      <c r="BA15" s="866"/>
      <c r="BB15" s="866"/>
      <c r="BC15" s="866"/>
      <c r="BD15" s="866"/>
      <c r="BE15" s="866"/>
      <c r="BF15" s="866"/>
      <c r="BG15" s="866"/>
      <c r="BH15" s="866"/>
      <c r="BI15" s="866"/>
      <c r="BJ15" s="866"/>
      <c r="BK15" s="866"/>
      <c r="BL15" s="866"/>
      <c r="BM15" s="866"/>
      <c r="BN15" s="866"/>
      <c r="BO15" s="866"/>
      <c r="BP15" s="866"/>
      <c r="BQ15" s="866"/>
      <c r="BR15" s="866"/>
      <c r="BS15" s="866"/>
      <c r="BT15" s="866"/>
      <c r="BU15" s="866"/>
      <c r="BV15" s="866"/>
      <c r="BW15" s="866"/>
      <c r="BX15" s="866"/>
      <c r="BY15" s="866"/>
      <c r="BZ15" s="866"/>
      <c r="CA15" s="866"/>
      <c r="CB15" s="866"/>
      <c r="CC15" s="866"/>
      <c r="CD15" s="866"/>
      <c r="CE15" s="866"/>
      <c r="CF15" s="866"/>
      <c r="CG15" s="866"/>
      <c r="CH15" s="866"/>
      <c r="CI15" s="866"/>
      <c r="CJ15" s="866"/>
      <c r="CK15" s="866"/>
      <c r="CL15" s="866"/>
      <c r="CM15" s="866"/>
      <c r="CN15" s="866"/>
      <c r="CO15" s="866"/>
      <c r="CP15" s="866"/>
      <c r="CQ15" s="866"/>
      <c r="CR15" s="866"/>
      <c r="CS15" s="866"/>
      <c r="CT15" s="866"/>
      <c r="CU15" s="866"/>
      <c r="CV15" s="866"/>
    </row>
    <row r="16" spans="1:100" ht="77.25" customHeight="1">
      <c r="B16" s="875"/>
      <c r="C16" s="876" t="s">
        <v>3134</v>
      </c>
      <c r="D16" s="876" t="s">
        <v>3132</v>
      </c>
      <c r="E16" s="876" t="s">
        <v>3133</v>
      </c>
      <c r="F16" s="877" t="s">
        <v>3134</v>
      </c>
      <c r="G16" s="877" t="s">
        <v>3132</v>
      </c>
      <c r="H16" s="877" t="s">
        <v>3133</v>
      </c>
      <c r="I16" s="865"/>
      <c r="J16" s="866"/>
      <c r="K16" s="866"/>
      <c r="L16" s="866"/>
      <c r="M16" s="866"/>
      <c r="N16" s="866"/>
      <c r="O16" s="866"/>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c r="BE16" s="866"/>
      <c r="BF16" s="866"/>
      <c r="BG16" s="866"/>
      <c r="BH16" s="866"/>
      <c r="BI16" s="866"/>
      <c r="BJ16" s="866"/>
      <c r="BK16" s="866"/>
      <c r="BL16" s="866"/>
      <c r="BM16" s="866"/>
      <c r="BN16" s="866"/>
      <c r="BO16" s="866"/>
      <c r="BP16" s="866"/>
      <c r="BQ16" s="866"/>
      <c r="BR16" s="866"/>
      <c r="BS16" s="866"/>
      <c r="BT16" s="866"/>
      <c r="BU16" s="866"/>
      <c r="BV16" s="866"/>
      <c r="BW16" s="866"/>
      <c r="BX16" s="866"/>
      <c r="BY16" s="866"/>
      <c r="BZ16" s="866"/>
      <c r="CA16" s="866"/>
      <c r="CB16" s="866"/>
      <c r="CC16" s="866"/>
      <c r="CD16" s="866"/>
      <c r="CE16" s="866"/>
      <c r="CF16" s="866"/>
      <c r="CG16" s="866"/>
      <c r="CH16" s="866"/>
      <c r="CI16" s="866"/>
      <c r="CJ16" s="866"/>
      <c r="CK16" s="866"/>
      <c r="CL16" s="866"/>
      <c r="CM16" s="866"/>
      <c r="CN16" s="866"/>
      <c r="CO16" s="866"/>
      <c r="CP16" s="866"/>
      <c r="CQ16" s="866"/>
      <c r="CR16" s="866"/>
      <c r="CS16" s="866"/>
      <c r="CT16" s="866"/>
      <c r="CU16" s="866"/>
      <c r="CV16" s="866"/>
    </row>
    <row r="17" spans="1:100">
      <c r="B17" s="875"/>
      <c r="C17" s="1913" t="s">
        <v>924</v>
      </c>
      <c r="D17" s="1913" t="s">
        <v>924</v>
      </c>
      <c r="E17" s="1913" t="s">
        <v>924</v>
      </c>
      <c r="F17" s="1914" t="s">
        <v>924</v>
      </c>
      <c r="G17" s="1914" t="s">
        <v>924</v>
      </c>
      <c r="H17" s="1914" t="s">
        <v>924</v>
      </c>
      <c r="I17" s="865"/>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row>
    <row r="18" spans="1:100" ht="11.25" customHeight="1">
      <c r="B18" s="873"/>
      <c r="C18" s="878"/>
      <c r="D18" s="878"/>
      <c r="E18" s="878"/>
      <c r="F18" s="873"/>
      <c r="G18" s="866"/>
      <c r="H18" s="866"/>
      <c r="I18" s="865"/>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866"/>
      <c r="CN18" s="866"/>
      <c r="CO18" s="866"/>
      <c r="CP18" s="866"/>
      <c r="CQ18" s="866"/>
      <c r="CR18" s="866"/>
      <c r="CS18" s="866"/>
      <c r="CT18" s="866"/>
      <c r="CU18" s="866"/>
      <c r="CV18" s="866"/>
    </row>
    <row r="19" spans="1:100">
      <c r="B19" s="879" t="s">
        <v>951</v>
      </c>
      <c r="C19" s="879"/>
      <c r="D19" s="879"/>
      <c r="E19" s="879"/>
      <c r="F19" s="880"/>
      <c r="G19" s="880"/>
      <c r="H19" s="880"/>
      <c r="I19" s="865"/>
      <c r="J19" s="866"/>
      <c r="K19" s="866"/>
      <c r="L19" s="866"/>
      <c r="M19" s="866"/>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c r="AL19" s="866"/>
      <c r="AM19" s="866"/>
      <c r="AN19" s="866"/>
      <c r="AO19" s="866"/>
      <c r="AP19" s="866"/>
      <c r="AQ19" s="866"/>
      <c r="AR19" s="866"/>
      <c r="AS19" s="866"/>
      <c r="AT19" s="866"/>
      <c r="AU19" s="866"/>
      <c r="AV19" s="866"/>
      <c r="AW19" s="866"/>
      <c r="AX19" s="866"/>
      <c r="AY19" s="866"/>
      <c r="AZ19" s="866"/>
      <c r="BA19" s="866"/>
      <c r="BB19" s="866"/>
      <c r="BC19" s="866"/>
      <c r="BD19" s="866"/>
      <c r="BE19" s="866"/>
      <c r="BF19" s="866"/>
      <c r="BG19" s="866"/>
      <c r="BH19" s="866"/>
      <c r="BI19" s="866"/>
      <c r="BJ19" s="866"/>
      <c r="BK19" s="866"/>
      <c r="BL19" s="866"/>
      <c r="BM19" s="866"/>
      <c r="BN19" s="866"/>
      <c r="BO19" s="866"/>
      <c r="BP19" s="866"/>
      <c r="BQ19" s="866"/>
      <c r="BR19" s="866"/>
      <c r="BS19" s="866"/>
      <c r="BT19" s="866"/>
      <c r="BU19" s="866"/>
      <c r="BV19" s="866"/>
      <c r="BW19" s="866"/>
      <c r="BX19" s="866"/>
      <c r="BY19" s="866"/>
      <c r="BZ19" s="866"/>
      <c r="CA19" s="866"/>
      <c r="CB19" s="866"/>
      <c r="CC19" s="866"/>
      <c r="CD19" s="866"/>
      <c r="CE19" s="866"/>
      <c r="CF19" s="866"/>
      <c r="CG19" s="866"/>
      <c r="CH19" s="866"/>
      <c r="CI19" s="866"/>
      <c r="CJ19" s="866"/>
      <c r="CK19" s="866"/>
      <c r="CL19" s="866"/>
      <c r="CM19" s="866"/>
      <c r="CN19" s="866"/>
      <c r="CO19" s="866"/>
      <c r="CP19" s="866"/>
      <c r="CQ19" s="866"/>
      <c r="CR19" s="866"/>
      <c r="CS19" s="866"/>
      <c r="CT19" s="866"/>
      <c r="CU19" s="866"/>
      <c r="CV19" s="866"/>
    </row>
    <row r="20" spans="1:100">
      <c r="B20" s="873" t="s">
        <v>1283</v>
      </c>
      <c r="C20" s="1565">
        <v>8255369</v>
      </c>
      <c r="D20" s="881">
        <v>3014640</v>
      </c>
      <c r="E20" s="881">
        <v>5240729</v>
      </c>
      <c r="F20" s="1566">
        <v>7180183</v>
      </c>
      <c r="G20" s="39">
        <v>2843487</v>
      </c>
      <c r="H20" s="882">
        <v>4336696</v>
      </c>
      <c r="I20" s="865"/>
      <c r="J20" s="866"/>
      <c r="K20" s="866"/>
      <c r="L20" s="866"/>
      <c r="M20" s="866"/>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c r="AL20" s="866"/>
      <c r="AM20" s="866"/>
      <c r="AN20" s="866"/>
      <c r="AO20" s="866"/>
      <c r="AP20" s="866"/>
      <c r="AQ20" s="866"/>
      <c r="AR20" s="866"/>
      <c r="AS20" s="866"/>
      <c r="AT20" s="866"/>
      <c r="AU20" s="866"/>
      <c r="AV20" s="866"/>
      <c r="AW20" s="866"/>
      <c r="AX20" s="866"/>
      <c r="AY20" s="866"/>
      <c r="AZ20" s="866"/>
      <c r="BA20" s="866"/>
      <c r="BB20" s="866"/>
      <c r="BC20" s="866"/>
      <c r="BD20" s="866"/>
      <c r="BE20" s="866"/>
      <c r="BF20" s="866"/>
      <c r="BG20" s="866"/>
      <c r="BH20" s="866"/>
      <c r="BI20" s="866"/>
      <c r="BJ20" s="866"/>
      <c r="BK20" s="866"/>
      <c r="BL20" s="866"/>
      <c r="BM20" s="866"/>
      <c r="BN20" s="866"/>
      <c r="BO20" s="866"/>
      <c r="BP20" s="866"/>
      <c r="BQ20" s="866"/>
      <c r="BR20" s="866"/>
      <c r="BS20" s="866"/>
      <c r="BT20" s="866"/>
      <c r="BU20" s="866"/>
      <c r="BV20" s="866"/>
      <c r="BW20" s="866"/>
      <c r="BX20" s="866"/>
      <c r="BY20" s="866"/>
      <c r="BZ20" s="866"/>
      <c r="CA20" s="866"/>
      <c r="CB20" s="866"/>
      <c r="CC20" s="866"/>
      <c r="CD20" s="866"/>
      <c r="CE20" s="866"/>
      <c r="CF20" s="866"/>
      <c r="CG20" s="866"/>
      <c r="CH20" s="866"/>
      <c r="CI20" s="866"/>
      <c r="CJ20" s="866"/>
      <c r="CK20" s="866"/>
      <c r="CL20" s="866"/>
      <c r="CM20" s="866"/>
      <c r="CN20" s="866"/>
      <c r="CO20" s="866"/>
      <c r="CP20" s="866"/>
      <c r="CQ20" s="866"/>
      <c r="CR20" s="866"/>
      <c r="CS20" s="866"/>
      <c r="CT20" s="866"/>
      <c r="CU20" s="866"/>
      <c r="CV20" s="866"/>
    </row>
    <row r="21" spans="1:100" ht="15" customHeight="1">
      <c r="B21" s="883"/>
      <c r="C21" s="533"/>
      <c r="D21" s="533"/>
      <c r="E21" s="533"/>
      <c r="F21" s="363"/>
      <c r="G21" s="363"/>
      <c r="H21" s="363"/>
      <c r="I21" s="884"/>
      <c r="J21" s="866"/>
      <c r="K21" s="866"/>
      <c r="L21" s="866"/>
      <c r="M21" s="866"/>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row>
    <row r="22" spans="1:100">
      <c r="A22" s="870" t="s">
        <v>2613</v>
      </c>
      <c r="B22" s="887" t="s">
        <v>2535</v>
      </c>
      <c r="C22" s="888"/>
      <c r="D22" s="888"/>
      <c r="E22" s="888"/>
      <c r="F22" s="886"/>
      <c r="G22" s="888"/>
      <c r="H22" s="886"/>
      <c r="I22" s="865"/>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6"/>
      <c r="AS22" s="866"/>
      <c r="AT22" s="866"/>
      <c r="AU22" s="866"/>
      <c r="AV22" s="866"/>
      <c r="AW22" s="866"/>
      <c r="AX22" s="866"/>
      <c r="AY22" s="866"/>
      <c r="AZ22" s="866"/>
      <c r="BA22" s="866"/>
      <c r="BB22" s="866"/>
      <c r="BC22" s="866"/>
      <c r="BD22" s="866"/>
      <c r="BE22" s="866"/>
      <c r="BF22" s="866"/>
      <c r="BG22" s="866"/>
      <c r="BH22" s="866"/>
      <c r="BI22" s="866"/>
      <c r="BJ22" s="866"/>
      <c r="BK22" s="866"/>
      <c r="BL22" s="866"/>
      <c r="BM22" s="866"/>
      <c r="BN22" s="866"/>
      <c r="BO22" s="866"/>
      <c r="BP22" s="866"/>
      <c r="BQ22" s="866"/>
      <c r="BR22" s="866"/>
      <c r="BS22" s="866"/>
      <c r="BT22" s="866"/>
      <c r="BU22" s="866"/>
      <c r="BV22" s="866"/>
      <c r="BW22" s="866"/>
      <c r="BX22" s="866"/>
      <c r="BY22" s="866"/>
      <c r="BZ22" s="866"/>
      <c r="CA22" s="866"/>
      <c r="CB22" s="866"/>
      <c r="CC22" s="866"/>
      <c r="CD22" s="866"/>
      <c r="CE22" s="866"/>
      <c r="CF22" s="866"/>
      <c r="CG22" s="866"/>
      <c r="CH22" s="866"/>
      <c r="CI22" s="866"/>
      <c r="CJ22" s="866"/>
      <c r="CK22" s="866"/>
      <c r="CL22" s="866"/>
      <c r="CM22" s="866"/>
      <c r="CN22" s="866"/>
      <c r="CO22" s="866"/>
      <c r="CP22" s="866"/>
      <c r="CQ22" s="866"/>
      <c r="CR22" s="866"/>
      <c r="CS22" s="866"/>
      <c r="CT22" s="866"/>
      <c r="CU22" s="866"/>
      <c r="CV22" s="866"/>
    </row>
    <row r="23" spans="1:100">
      <c r="B23" s="887"/>
      <c r="C23" s="888"/>
      <c r="D23" s="888"/>
      <c r="E23" s="888"/>
      <c r="F23" s="888"/>
      <c r="G23" s="888"/>
      <c r="H23" s="888"/>
      <c r="I23" s="865"/>
      <c r="J23" s="866"/>
      <c r="K23" s="866"/>
      <c r="L23" s="866"/>
      <c r="M23" s="866"/>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c r="AL23" s="866"/>
      <c r="AM23" s="866"/>
      <c r="AN23" s="866"/>
      <c r="AO23" s="866"/>
      <c r="AP23" s="866"/>
      <c r="AQ23" s="866"/>
      <c r="AR23" s="866"/>
      <c r="AS23" s="866"/>
      <c r="AT23" s="866"/>
      <c r="AU23" s="866"/>
      <c r="AV23" s="866"/>
      <c r="AW23" s="866"/>
      <c r="AX23" s="866"/>
      <c r="AY23" s="866"/>
      <c r="AZ23" s="866"/>
      <c r="BA23" s="866"/>
      <c r="BB23" s="866"/>
      <c r="BC23" s="866"/>
      <c r="BD23" s="866"/>
      <c r="BE23" s="866"/>
      <c r="BF23" s="866"/>
      <c r="BG23" s="866"/>
      <c r="BH23" s="866"/>
      <c r="BI23" s="866"/>
      <c r="BJ23" s="866"/>
      <c r="BK23" s="866"/>
      <c r="BL23" s="866"/>
      <c r="BM23" s="866"/>
      <c r="BN23" s="866"/>
      <c r="BO23" s="866"/>
      <c r="BP23" s="866"/>
      <c r="BQ23" s="866"/>
      <c r="BR23" s="866"/>
      <c r="BS23" s="866"/>
      <c r="BT23" s="866"/>
      <c r="BU23" s="866"/>
      <c r="BV23" s="866"/>
      <c r="BW23" s="866"/>
      <c r="BX23" s="866"/>
      <c r="BY23" s="866"/>
      <c r="BZ23" s="866"/>
      <c r="CA23" s="866"/>
      <c r="CB23" s="866"/>
      <c r="CC23" s="866"/>
      <c r="CD23" s="866"/>
      <c r="CE23" s="866"/>
      <c r="CF23" s="866"/>
      <c r="CG23" s="866"/>
      <c r="CH23" s="866"/>
      <c r="CI23" s="866"/>
      <c r="CJ23" s="866"/>
      <c r="CK23" s="866"/>
      <c r="CL23" s="866"/>
      <c r="CM23" s="866"/>
      <c r="CN23" s="866"/>
      <c r="CO23" s="866"/>
      <c r="CP23" s="866"/>
      <c r="CQ23" s="866"/>
      <c r="CR23" s="866"/>
      <c r="CS23" s="866"/>
      <c r="CT23" s="866"/>
      <c r="CU23" s="866"/>
      <c r="CV23" s="866"/>
    </row>
    <row r="24" spans="1:100" ht="45">
      <c r="C24" s="888"/>
      <c r="D24" s="2173" t="s">
        <v>3135</v>
      </c>
      <c r="E24" s="2173"/>
      <c r="F24" s="2173"/>
      <c r="G24" s="2173"/>
      <c r="H24" s="1915" t="s">
        <v>3136</v>
      </c>
      <c r="I24" s="865"/>
      <c r="J24" s="866"/>
      <c r="K24" s="866"/>
      <c r="L24" s="866"/>
      <c r="M24" s="866"/>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c r="BK24" s="866"/>
      <c r="BL24" s="866"/>
      <c r="BM24" s="866"/>
      <c r="BN24" s="866"/>
      <c r="BO24" s="866"/>
      <c r="BP24" s="866"/>
      <c r="BQ24" s="866"/>
      <c r="BR24" s="866"/>
      <c r="BS24" s="866"/>
      <c r="BT24" s="866"/>
      <c r="BU24" s="866"/>
      <c r="BV24" s="866"/>
      <c r="BW24" s="866"/>
      <c r="BX24" s="866"/>
      <c r="BY24" s="866"/>
      <c r="BZ24" s="866"/>
      <c r="CA24" s="866"/>
      <c r="CB24" s="866"/>
      <c r="CC24" s="866"/>
      <c r="CD24" s="866"/>
      <c r="CE24" s="866"/>
      <c r="CF24" s="866"/>
      <c r="CG24" s="866"/>
      <c r="CH24" s="866"/>
      <c r="CI24" s="866"/>
      <c r="CJ24" s="866"/>
      <c r="CK24" s="866"/>
      <c r="CL24" s="866"/>
      <c r="CM24" s="866"/>
      <c r="CN24" s="866"/>
      <c r="CO24" s="866"/>
      <c r="CP24" s="866"/>
      <c r="CQ24" s="866"/>
      <c r="CR24" s="866"/>
      <c r="CS24" s="866"/>
      <c r="CT24" s="866"/>
      <c r="CU24" s="866"/>
      <c r="CV24" s="866"/>
    </row>
    <row r="25" spans="1:100" ht="15" customHeight="1">
      <c r="B25" s="873"/>
      <c r="C25" s="881"/>
      <c r="D25" s="911" t="s">
        <v>1905</v>
      </c>
      <c r="E25" s="1391" t="s">
        <v>1906</v>
      </c>
      <c r="F25" s="1391" t="s">
        <v>1907</v>
      </c>
      <c r="G25" s="1392" t="s">
        <v>24</v>
      </c>
      <c r="H25" s="1859"/>
      <c r="I25" s="890"/>
      <c r="J25" s="866"/>
      <c r="K25" s="866"/>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866"/>
      <c r="AM25" s="866"/>
      <c r="AN25" s="866"/>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c r="BK25" s="866"/>
      <c r="BL25" s="866"/>
      <c r="BM25" s="866"/>
      <c r="BN25" s="866"/>
      <c r="BO25" s="866"/>
      <c r="BP25" s="866"/>
      <c r="BQ25" s="866"/>
      <c r="BR25" s="866"/>
      <c r="BS25" s="866"/>
      <c r="BT25" s="866"/>
      <c r="BU25" s="866"/>
      <c r="BV25" s="866"/>
      <c r="BW25" s="866"/>
      <c r="BX25" s="866"/>
      <c r="BY25" s="866"/>
      <c r="BZ25" s="866"/>
      <c r="CA25" s="866"/>
      <c r="CB25" s="866"/>
      <c r="CC25" s="866"/>
      <c r="CD25" s="866"/>
      <c r="CE25" s="866"/>
      <c r="CF25" s="866"/>
      <c r="CG25" s="866"/>
      <c r="CH25" s="866"/>
      <c r="CI25" s="866"/>
      <c r="CJ25" s="866"/>
      <c r="CK25" s="866"/>
      <c r="CL25" s="866"/>
      <c r="CM25" s="866"/>
      <c r="CN25" s="866"/>
      <c r="CO25" s="866"/>
      <c r="CP25" s="866"/>
      <c r="CQ25" s="866"/>
      <c r="CR25" s="866"/>
      <c r="CS25" s="866"/>
      <c r="CT25" s="866"/>
      <c r="CU25" s="866"/>
      <c r="CV25" s="866"/>
    </row>
    <row r="26" spans="1:100">
      <c r="B26" s="883"/>
      <c r="C26" s="889"/>
      <c r="D26" s="911" t="s">
        <v>2537</v>
      </c>
      <c r="E26" s="1391" t="s">
        <v>2537</v>
      </c>
      <c r="F26" s="1393" t="s">
        <v>2537</v>
      </c>
      <c r="G26" s="1392" t="s">
        <v>2537</v>
      </c>
      <c r="H26" s="1859" t="s">
        <v>2537</v>
      </c>
      <c r="I26" s="865"/>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c r="AL26" s="866"/>
      <c r="AM26" s="866"/>
      <c r="AN26" s="866"/>
      <c r="AO26" s="866"/>
      <c r="AP26" s="866"/>
      <c r="AQ26" s="866"/>
      <c r="AR26" s="866"/>
      <c r="AS26" s="866"/>
      <c r="AT26" s="866"/>
      <c r="AU26" s="866"/>
      <c r="AV26" s="866"/>
      <c r="AW26" s="866"/>
      <c r="AX26" s="866"/>
      <c r="AY26" s="866"/>
      <c r="AZ26" s="866"/>
      <c r="BA26" s="866"/>
      <c r="BB26" s="866"/>
      <c r="BC26" s="866"/>
      <c r="BD26" s="866"/>
      <c r="BE26" s="866"/>
      <c r="BF26" s="866"/>
      <c r="BG26" s="866"/>
      <c r="BH26" s="866"/>
      <c r="BI26" s="866"/>
      <c r="BJ26" s="866"/>
      <c r="BK26" s="866"/>
      <c r="BL26" s="866"/>
      <c r="BM26" s="866"/>
      <c r="BN26" s="866"/>
      <c r="BO26" s="866"/>
      <c r="BP26" s="866"/>
      <c r="BQ26" s="866"/>
      <c r="BR26" s="866"/>
      <c r="BS26" s="866"/>
      <c r="BT26" s="866"/>
      <c r="BU26" s="866"/>
      <c r="BV26" s="866"/>
      <c r="BW26" s="866"/>
      <c r="BX26" s="866"/>
      <c r="BY26" s="866"/>
      <c r="BZ26" s="866"/>
      <c r="CA26" s="866"/>
      <c r="CB26" s="866"/>
      <c r="CC26" s="866"/>
      <c r="CD26" s="866"/>
      <c r="CE26" s="866"/>
      <c r="CF26" s="866"/>
      <c r="CG26" s="866"/>
      <c r="CH26" s="866"/>
      <c r="CI26" s="866"/>
      <c r="CJ26" s="866"/>
      <c r="CK26" s="866"/>
      <c r="CL26" s="866"/>
      <c r="CM26" s="866"/>
      <c r="CN26" s="866"/>
      <c r="CO26" s="866"/>
      <c r="CP26" s="866"/>
      <c r="CQ26" s="866"/>
      <c r="CR26" s="866"/>
      <c r="CS26" s="866"/>
      <c r="CT26" s="866"/>
      <c r="CU26" s="866"/>
      <c r="CV26" s="866"/>
    </row>
    <row r="27" spans="1:100">
      <c r="B27" s="879" t="s">
        <v>2879</v>
      </c>
      <c r="C27" s="889"/>
      <c r="D27" s="911"/>
      <c r="E27" s="1391"/>
      <c r="F27" s="1393"/>
      <c r="G27" s="1392"/>
      <c r="H27" s="1859"/>
      <c r="I27" s="865"/>
      <c r="J27" s="866"/>
      <c r="K27" s="866"/>
      <c r="L27" s="866"/>
      <c r="M27" s="866"/>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c r="AL27" s="866"/>
      <c r="AM27" s="866"/>
      <c r="AN27" s="866"/>
      <c r="AO27" s="866"/>
      <c r="AP27" s="866"/>
      <c r="AQ27" s="866"/>
      <c r="AR27" s="866"/>
      <c r="AS27" s="866"/>
      <c r="AT27" s="866"/>
      <c r="AU27" s="866"/>
      <c r="AV27" s="866"/>
      <c r="AW27" s="866"/>
      <c r="AX27" s="866"/>
      <c r="AY27" s="866"/>
      <c r="AZ27" s="866"/>
      <c r="BA27" s="866"/>
      <c r="BB27" s="866"/>
      <c r="BC27" s="866"/>
      <c r="BD27" s="866"/>
      <c r="BE27" s="866"/>
      <c r="BF27" s="866"/>
      <c r="BG27" s="866"/>
      <c r="BH27" s="866"/>
      <c r="BI27" s="866"/>
      <c r="BJ27" s="866"/>
      <c r="BK27" s="866"/>
      <c r="BL27" s="866"/>
      <c r="BM27" s="866"/>
      <c r="BN27" s="866"/>
      <c r="BO27" s="866"/>
      <c r="BP27" s="866"/>
      <c r="BQ27" s="866"/>
      <c r="BR27" s="866"/>
      <c r="BS27" s="866"/>
      <c r="BT27" s="866"/>
      <c r="BU27" s="866"/>
      <c r="BV27" s="866"/>
      <c r="BW27" s="866"/>
      <c r="BX27" s="866"/>
      <c r="BY27" s="866"/>
      <c r="BZ27" s="866"/>
      <c r="CA27" s="866"/>
      <c r="CB27" s="866"/>
      <c r="CC27" s="866"/>
      <c r="CD27" s="866"/>
      <c r="CE27" s="866"/>
      <c r="CF27" s="866"/>
      <c r="CG27" s="866"/>
      <c r="CH27" s="866"/>
      <c r="CI27" s="866"/>
      <c r="CJ27" s="866"/>
      <c r="CK27" s="866"/>
      <c r="CL27" s="866"/>
      <c r="CM27" s="866"/>
      <c r="CN27" s="866"/>
      <c r="CO27" s="866"/>
      <c r="CP27" s="866"/>
      <c r="CQ27" s="866"/>
      <c r="CR27" s="866"/>
      <c r="CS27" s="866"/>
      <c r="CT27" s="866"/>
      <c r="CU27" s="866"/>
      <c r="CV27" s="866"/>
    </row>
    <row r="28" spans="1:100">
      <c r="B28" s="873"/>
      <c r="C28" s="891"/>
      <c r="D28" s="891"/>
      <c r="E28" s="891"/>
      <c r="F28" s="891"/>
      <c r="G28" s="891"/>
      <c r="H28" s="891"/>
      <c r="I28" s="865"/>
      <c r="J28" s="866"/>
      <c r="K28" s="866"/>
      <c r="L28" s="866"/>
      <c r="M28" s="866"/>
      <c r="N28" s="866"/>
      <c r="O28" s="866"/>
      <c r="P28" s="866"/>
      <c r="Q28" s="866"/>
      <c r="R28" s="866"/>
      <c r="S28" s="866"/>
      <c r="T28" s="866"/>
      <c r="U28" s="866"/>
      <c r="V28" s="866"/>
      <c r="W28" s="866"/>
      <c r="X28" s="866"/>
      <c r="Y28" s="866"/>
      <c r="Z28" s="866"/>
      <c r="AA28" s="866"/>
      <c r="AB28" s="866"/>
      <c r="AC28" s="866"/>
      <c r="AD28" s="866"/>
      <c r="AE28" s="866"/>
      <c r="AF28" s="866"/>
      <c r="AG28" s="866"/>
      <c r="AH28" s="866"/>
      <c r="AI28" s="866"/>
      <c r="AJ28" s="866"/>
      <c r="AK28" s="866"/>
      <c r="AL28" s="866"/>
      <c r="AM28" s="866"/>
      <c r="AN28" s="866"/>
      <c r="AO28" s="866"/>
      <c r="AP28" s="866"/>
      <c r="AQ28" s="866"/>
      <c r="AR28" s="866"/>
      <c r="AS28" s="866"/>
      <c r="AT28" s="866"/>
      <c r="AU28" s="866"/>
      <c r="AV28" s="866"/>
      <c r="AW28" s="866"/>
      <c r="AX28" s="866"/>
      <c r="AY28" s="866"/>
      <c r="AZ28" s="866"/>
      <c r="BA28" s="866"/>
      <c r="BB28" s="866"/>
      <c r="BC28" s="866"/>
      <c r="BD28" s="866"/>
      <c r="BE28" s="866"/>
      <c r="BF28" s="866"/>
      <c r="BG28" s="866"/>
      <c r="BH28" s="866"/>
      <c r="BI28" s="866"/>
      <c r="BJ28" s="866"/>
      <c r="BK28" s="866"/>
      <c r="BL28" s="866"/>
      <c r="BM28" s="866"/>
      <c r="BN28" s="866"/>
      <c r="BO28" s="866"/>
      <c r="BP28" s="866"/>
      <c r="BQ28" s="866"/>
      <c r="BR28" s="866"/>
      <c r="BS28" s="866"/>
      <c r="BT28" s="866"/>
      <c r="BU28" s="866"/>
      <c r="BV28" s="866"/>
      <c r="BW28" s="866"/>
      <c r="BX28" s="866"/>
      <c r="BY28" s="866"/>
      <c r="BZ28" s="866"/>
      <c r="CA28" s="866"/>
      <c r="CB28" s="866"/>
      <c r="CC28" s="866"/>
      <c r="CD28" s="866"/>
      <c r="CE28" s="866"/>
      <c r="CF28" s="866"/>
      <c r="CG28" s="866"/>
      <c r="CH28" s="866"/>
      <c r="CI28" s="866"/>
      <c r="CJ28" s="866"/>
      <c r="CK28" s="866"/>
      <c r="CL28" s="866"/>
      <c r="CM28" s="866"/>
      <c r="CN28" s="866"/>
      <c r="CO28" s="866"/>
      <c r="CP28" s="866"/>
      <c r="CQ28" s="866"/>
      <c r="CR28" s="866"/>
      <c r="CS28" s="866"/>
      <c r="CT28" s="866"/>
      <c r="CU28" s="866"/>
      <c r="CV28" s="866"/>
    </row>
    <row r="29" spans="1:100">
      <c r="B29" s="896" t="s">
        <v>2538</v>
      </c>
      <c r="C29" s="886"/>
      <c r="D29" s="1429">
        <v>5857</v>
      </c>
      <c r="E29" s="1429">
        <v>10622</v>
      </c>
      <c r="F29" s="1429">
        <v>0</v>
      </c>
      <c r="G29" s="1429">
        <v>16479</v>
      </c>
      <c r="H29" s="1429">
        <v>16479</v>
      </c>
      <c r="I29" s="865"/>
      <c r="J29" s="866"/>
      <c r="K29" s="866"/>
      <c r="L29" s="866"/>
      <c r="M29" s="866"/>
      <c r="N29" s="866"/>
      <c r="O29" s="866"/>
      <c r="P29" s="866"/>
      <c r="Q29" s="866"/>
      <c r="R29" s="866"/>
      <c r="S29" s="866"/>
      <c r="T29" s="866"/>
      <c r="U29" s="866"/>
      <c r="V29" s="866"/>
      <c r="W29" s="866"/>
      <c r="X29" s="866"/>
      <c r="Y29" s="866"/>
      <c r="Z29" s="866"/>
      <c r="AA29" s="866"/>
      <c r="AB29" s="866"/>
      <c r="AC29" s="866"/>
      <c r="AD29" s="866"/>
      <c r="AE29" s="866"/>
      <c r="AF29" s="866"/>
      <c r="AG29" s="866"/>
      <c r="AH29" s="866"/>
      <c r="AI29" s="866"/>
      <c r="AJ29" s="866"/>
      <c r="AK29" s="866"/>
      <c r="AL29" s="866"/>
      <c r="AM29" s="866"/>
      <c r="AN29" s="866"/>
      <c r="AO29" s="866"/>
      <c r="AP29" s="866"/>
      <c r="AQ29" s="866"/>
      <c r="AR29" s="866"/>
      <c r="AS29" s="866"/>
      <c r="AT29" s="866"/>
      <c r="AU29" s="866"/>
      <c r="AV29" s="866"/>
      <c r="AW29" s="866"/>
      <c r="AX29" s="866"/>
      <c r="AY29" s="866"/>
      <c r="AZ29" s="866"/>
      <c r="BA29" s="866"/>
      <c r="BB29" s="866"/>
      <c r="BC29" s="866"/>
      <c r="BD29" s="866"/>
      <c r="BE29" s="866"/>
      <c r="BF29" s="866"/>
      <c r="BG29" s="866"/>
      <c r="BH29" s="866"/>
      <c r="BI29" s="866"/>
      <c r="BJ29" s="866"/>
      <c r="BK29" s="866"/>
      <c r="BL29" s="866"/>
      <c r="BM29" s="866"/>
      <c r="BN29" s="866"/>
      <c r="BO29" s="866"/>
      <c r="BP29" s="866"/>
      <c r="BQ29" s="866"/>
      <c r="BR29" s="866"/>
      <c r="BS29" s="866"/>
      <c r="BT29" s="866"/>
      <c r="BU29" s="866"/>
      <c r="BV29" s="866"/>
      <c r="BW29" s="866"/>
      <c r="BX29" s="866"/>
      <c r="BY29" s="866"/>
      <c r="BZ29" s="866"/>
      <c r="CA29" s="866"/>
      <c r="CB29" s="866"/>
      <c r="CC29" s="866"/>
      <c r="CD29" s="866"/>
      <c r="CE29" s="866"/>
      <c r="CF29" s="866"/>
      <c r="CG29" s="866"/>
      <c r="CH29" s="866"/>
      <c r="CI29" s="866"/>
      <c r="CJ29" s="866"/>
      <c r="CK29" s="866"/>
      <c r="CL29" s="866"/>
      <c r="CM29" s="866"/>
      <c r="CN29" s="866"/>
      <c r="CO29" s="866"/>
      <c r="CP29" s="866"/>
      <c r="CQ29" s="866"/>
      <c r="CR29" s="866"/>
      <c r="CS29" s="866"/>
      <c r="CT29" s="866"/>
      <c r="CU29" s="866"/>
      <c r="CV29" s="866"/>
    </row>
    <row r="30" spans="1:100">
      <c r="B30" s="896" t="s">
        <v>2539</v>
      </c>
      <c r="C30" s="888"/>
      <c r="D30" s="1430">
        <v>-5857</v>
      </c>
      <c r="E30" s="1430">
        <v>-10622</v>
      </c>
      <c r="F30" s="1429">
        <v>0</v>
      </c>
      <c r="G30" s="1429">
        <v>-16479</v>
      </c>
      <c r="H30" s="1429">
        <v>-16479</v>
      </c>
      <c r="I30" s="865"/>
      <c r="J30" s="866"/>
      <c r="K30" s="866"/>
      <c r="L30" s="866"/>
      <c r="M30" s="866"/>
      <c r="N30" s="866"/>
      <c r="O30" s="866"/>
      <c r="P30" s="866"/>
      <c r="Q30" s="866"/>
      <c r="R30" s="866"/>
      <c r="S30" s="866"/>
      <c r="T30" s="866"/>
      <c r="U30" s="866"/>
      <c r="V30" s="866"/>
      <c r="W30" s="866"/>
      <c r="X30" s="866"/>
      <c r="Y30" s="866"/>
      <c r="Z30" s="866"/>
      <c r="AA30" s="866"/>
      <c r="AB30" s="866"/>
      <c r="AC30" s="866"/>
      <c r="AD30" s="866"/>
      <c r="AE30" s="866"/>
      <c r="AF30" s="866"/>
      <c r="AG30" s="866"/>
      <c r="AH30" s="866"/>
      <c r="AI30" s="866"/>
      <c r="AJ30" s="866"/>
      <c r="AK30" s="866"/>
      <c r="AL30" s="866"/>
      <c r="AM30" s="866"/>
      <c r="AN30" s="866"/>
      <c r="AO30" s="866"/>
      <c r="AP30" s="866"/>
      <c r="AQ30" s="866"/>
      <c r="AR30" s="866"/>
      <c r="AS30" s="866"/>
      <c r="AT30" s="866"/>
      <c r="AU30" s="866"/>
      <c r="AV30" s="866"/>
      <c r="AW30" s="866"/>
      <c r="AX30" s="866"/>
      <c r="AY30" s="866"/>
      <c r="AZ30" s="866"/>
      <c r="BA30" s="866"/>
      <c r="BB30" s="866"/>
      <c r="BC30" s="866"/>
      <c r="BD30" s="866"/>
      <c r="BE30" s="866"/>
      <c r="BF30" s="866"/>
      <c r="BG30" s="866"/>
      <c r="BH30" s="866"/>
      <c r="BI30" s="866"/>
      <c r="BJ30" s="866"/>
      <c r="BK30" s="866"/>
      <c r="BL30" s="866"/>
      <c r="BM30" s="866"/>
      <c r="BN30" s="866"/>
      <c r="BO30" s="866"/>
      <c r="BP30" s="866"/>
      <c r="BQ30" s="866"/>
      <c r="BR30" s="866"/>
      <c r="BS30" s="866"/>
      <c r="BT30" s="866"/>
      <c r="BU30" s="866"/>
      <c r="BV30" s="866"/>
      <c r="BW30" s="866"/>
      <c r="BX30" s="866"/>
      <c r="BY30" s="866"/>
      <c r="BZ30" s="866"/>
      <c r="CA30" s="866"/>
      <c r="CB30" s="866"/>
      <c r="CC30" s="866"/>
      <c r="CD30" s="866"/>
      <c r="CE30" s="866"/>
      <c r="CF30" s="866"/>
      <c r="CG30" s="866"/>
      <c r="CH30" s="866"/>
      <c r="CI30" s="866"/>
      <c r="CJ30" s="866"/>
      <c r="CK30" s="866"/>
      <c r="CL30" s="866"/>
      <c r="CM30" s="866"/>
      <c r="CN30" s="866"/>
      <c r="CO30" s="866"/>
      <c r="CP30" s="866"/>
      <c r="CQ30" s="866"/>
      <c r="CR30" s="866"/>
      <c r="CS30" s="866"/>
      <c r="CT30" s="866"/>
      <c r="CU30" s="866"/>
      <c r="CV30" s="866"/>
    </row>
    <row r="31" spans="1:100">
      <c r="B31" s="895" t="s">
        <v>2540</v>
      </c>
      <c r="C31" s="888"/>
      <c r="D31" s="1430">
        <v>29285</v>
      </c>
      <c r="E31" s="1430">
        <v>58172</v>
      </c>
      <c r="F31" s="1430">
        <v>258700</v>
      </c>
      <c r="G31" s="1429">
        <v>346157</v>
      </c>
      <c r="H31" s="1429">
        <v>346157</v>
      </c>
      <c r="I31" s="865"/>
      <c r="J31" s="866">
        <v>-1</v>
      </c>
      <c r="K31" s="866"/>
      <c r="L31" s="866"/>
      <c r="M31" s="866"/>
      <c r="N31" s="866"/>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c r="AL31" s="866"/>
      <c r="AM31" s="866"/>
      <c r="AN31" s="866"/>
      <c r="AO31" s="866"/>
      <c r="AP31" s="866"/>
      <c r="AQ31" s="866"/>
      <c r="AR31" s="866"/>
      <c r="AS31" s="866"/>
      <c r="AT31" s="866"/>
      <c r="AU31" s="866"/>
      <c r="AV31" s="866"/>
      <c r="AW31" s="866"/>
      <c r="AX31" s="866"/>
      <c r="AY31" s="866"/>
      <c r="AZ31" s="866"/>
      <c r="BA31" s="866"/>
      <c r="BB31" s="866"/>
      <c r="BC31" s="866"/>
      <c r="BD31" s="866"/>
      <c r="BE31" s="866"/>
      <c r="BF31" s="866"/>
      <c r="BG31" s="866"/>
      <c r="BH31" s="866"/>
      <c r="BI31" s="866"/>
      <c r="BJ31" s="866"/>
      <c r="BK31" s="866"/>
      <c r="BL31" s="866"/>
      <c r="BM31" s="866"/>
      <c r="BN31" s="866"/>
      <c r="BO31" s="866"/>
      <c r="BP31" s="866"/>
      <c r="BQ31" s="866"/>
      <c r="BR31" s="866"/>
      <c r="BS31" s="866"/>
      <c r="BT31" s="866"/>
      <c r="BU31" s="866"/>
      <c r="BV31" s="866"/>
      <c r="BW31" s="866"/>
      <c r="BX31" s="866"/>
      <c r="BY31" s="866"/>
      <c r="BZ31" s="866"/>
      <c r="CA31" s="866"/>
      <c r="CB31" s="866"/>
      <c r="CC31" s="866"/>
      <c r="CD31" s="866"/>
      <c r="CE31" s="866"/>
      <c r="CF31" s="866"/>
      <c r="CG31" s="866"/>
      <c r="CH31" s="866"/>
      <c r="CI31" s="866"/>
      <c r="CJ31" s="866"/>
      <c r="CK31" s="866"/>
      <c r="CL31" s="866"/>
      <c r="CM31" s="866"/>
      <c r="CN31" s="866"/>
      <c r="CO31" s="866"/>
      <c r="CP31" s="866"/>
      <c r="CQ31" s="866"/>
      <c r="CR31" s="866"/>
      <c r="CS31" s="866"/>
      <c r="CT31" s="866"/>
      <c r="CU31" s="866"/>
      <c r="CV31" s="866"/>
    </row>
    <row r="32" spans="1:100">
      <c r="B32" s="873" t="s">
        <v>2541</v>
      </c>
      <c r="C32" s="893"/>
      <c r="D32" s="1430">
        <v>-29285</v>
      </c>
      <c r="E32" s="1430">
        <v>-58172</v>
      </c>
      <c r="F32" s="1430">
        <v>-258700</v>
      </c>
      <c r="G32" s="1429">
        <v>-346157</v>
      </c>
      <c r="H32" s="1429">
        <v>-346157</v>
      </c>
      <c r="I32" s="865"/>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row>
    <row r="33" spans="1:100">
      <c r="B33" s="861" t="s">
        <v>2542</v>
      </c>
      <c r="C33" s="894"/>
      <c r="D33" s="1098"/>
      <c r="E33" s="1098"/>
      <c r="F33" s="1098"/>
      <c r="G33" s="1429"/>
      <c r="H33" s="1429"/>
      <c r="I33" s="865"/>
      <c r="J33" s="866"/>
      <c r="K33" s="866"/>
      <c r="L33" s="866"/>
      <c r="M33" s="866"/>
      <c r="N33" s="866"/>
      <c r="O33" s="866"/>
      <c r="P33" s="866"/>
      <c r="Q33" s="866"/>
      <c r="R33" s="866"/>
      <c r="S33" s="866"/>
      <c r="T33" s="866"/>
      <c r="U33" s="866"/>
      <c r="V33" s="866"/>
      <c r="W33" s="866"/>
      <c r="X33" s="866"/>
      <c r="Y33" s="866"/>
      <c r="Z33" s="866"/>
      <c r="AA33" s="866"/>
      <c r="AB33" s="866"/>
      <c r="AC33" s="866"/>
      <c r="AD33" s="866"/>
      <c r="AE33" s="866"/>
      <c r="AF33" s="866"/>
      <c r="AG33" s="866"/>
      <c r="AH33" s="866"/>
      <c r="AI33" s="866"/>
      <c r="AJ33" s="866"/>
      <c r="AK33" s="866"/>
      <c r="AL33" s="866"/>
      <c r="AM33" s="866"/>
      <c r="AN33" s="866"/>
      <c r="AO33" s="866"/>
      <c r="AP33" s="866"/>
      <c r="AQ33" s="866"/>
      <c r="AR33" s="866"/>
      <c r="AS33" s="866"/>
      <c r="AT33" s="866"/>
      <c r="AU33" s="866"/>
      <c r="AV33" s="866"/>
      <c r="AW33" s="866"/>
      <c r="AX33" s="866"/>
      <c r="AY33" s="866"/>
      <c r="AZ33" s="866"/>
      <c r="BA33" s="866"/>
      <c r="BB33" s="866"/>
      <c r="BC33" s="866"/>
      <c r="BD33" s="866"/>
      <c r="BE33" s="866"/>
      <c r="BF33" s="866"/>
      <c r="BG33" s="866"/>
      <c r="BH33" s="866"/>
      <c r="BI33" s="866"/>
      <c r="BJ33" s="866"/>
      <c r="BK33" s="866"/>
      <c r="BL33" s="866"/>
      <c r="BM33" s="866"/>
      <c r="BN33" s="866"/>
      <c r="BO33" s="866"/>
      <c r="BP33" s="866"/>
      <c r="BQ33" s="866"/>
      <c r="BR33" s="866"/>
      <c r="BS33" s="866"/>
      <c r="BT33" s="866"/>
      <c r="BU33" s="866"/>
      <c r="BV33" s="866"/>
      <c r="BW33" s="866"/>
      <c r="BX33" s="866"/>
      <c r="BY33" s="866"/>
      <c r="BZ33" s="866"/>
      <c r="CA33" s="866"/>
      <c r="CB33" s="866"/>
      <c r="CC33" s="866"/>
      <c r="CD33" s="866"/>
      <c r="CE33" s="866"/>
      <c r="CF33" s="866"/>
      <c r="CG33" s="866"/>
      <c r="CH33" s="866"/>
      <c r="CI33" s="866"/>
      <c r="CJ33" s="866"/>
      <c r="CK33" s="866"/>
      <c r="CL33" s="866"/>
      <c r="CM33" s="866"/>
      <c r="CN33" s="866"/>
      <c r="CO33" s="866"/>
      <c r="CP33" s="866"/>
      <c r="CQ33" s="866"/>
      <c r="CR33" s="866"/>
      <c r="CS33" s="866"/>
      <c r="CT33" s="866"/>
      <c r="CU33" s="866"/>
      <c r="CV33" s="866"/>
    </row>
    <row r="34" spans="1:100" ht="31.5" customHeight="1">
      <c r="B34" s="2174" t="s">
        <v>2543</v>
      </c>
      <c r="C34" s="2174"/>
      <c r="D34" s="1098">
        <v>-657</v>
      </c>
      <c r="E34" s="1098">
        <v>-703</v>
      </c>
      <c r="F34" s="1098">
        <v>0</v>
      </c>
      <c r="G34" s="1429">
        <v>-1360</v>
      </c>
      <c r="H34" s="1429">
        <v>-1360</v>
      </c>
      <c r="I34" s="865"/>
      <c r="J34" s="866"/>
      <c r="K34" s="866"/>
      <c r="L34" s="866"/>
      <c r="M34" s="866"/>
      <c r="N34" s="866"/>
      <c r="O34" s="866"/>
      <c r="P34" s="866"/>
      <c r="Q34" s="866"/>
      <c r="R34" s="866"/>
      <c r="S34" s="866"/>
      <c r="T34" s="866"/>
      <c r="U34" s="866"/>
      <c r="V34" s="866"/>
      <c r="W34" s="866"/>
      <c r="X34" s="866"/>
      <c r="Y34" s="866"/>
      <c r="Z34" s="866"/>
      <c r="AA34" s="866"/>
      <c r="AB34" s="866"/>
      <c r="AC34" s="866"/>
      <c r="AD34" s="866"/>
      <c r="AE34" s="866"/>
      <c r="AF34" s="866"/>
      <c r="AG34" s="866"/>
      <c r="AH34" s="866"/>
      <c r="AI34" s="866"/>
      <c r="AJ34" s="866"/>
      <c r="AK34" s="866"/>
      <c r="AL34" s="866"/>
      <c r="AM34" s="866"/>
      <c r="AN34" s="866"/>
      <c r="AO34" s="866"/>
      <c r="AP34" s="866"/>
      <c r="AQ34" s="866"/>
      <c r="AR34" s="866"/>
      <c r="AS34" s="866"/>
      <c r="AT34" s="866"/>
      <c r="AU34" s="866"/>
      <c r="AV34" s="866"/>
      <c r="AW34" s="866"/>
      <c r="AX34" s="866"/>
      <c r="AY34" s="866"/>
      <c r="AZ34" s="866"/>
      <c r="BA34" s="866"/>
      <c r="BB34" s="866"/>
      <c r="BC34" s="866"/>
      <c r="BD34" s="866"/>
      <c r="BE34" s="866"/>
      <c r="BF34" s="866"/>
      <c r="BG34" s="866"/>
      <c r="BH34" s="866"/>
      <c r="BI34" s="866"/>
      <c r="BJ34" s="866"/>
      <c r="BK34" s="866"/>
      <c r="BL34" s="866"/>
      <c r="BM34" s="866"/>
      <c r="BN34" s="866"/>
      <c r="BO34" s="866"/>
      <c r="BP34" s="866"/>
      <c r="BQ34" s="866"/>
      <c r="BR34" s="866"/>
      <c r="BS34" s="866"/>
      <c r="BT34" s="866"/>
      <c r="BU34" s="866"/>
      <c r="BV34" s="866"/>
      <c r="BW34" s="866"/>
      <c r="BX34" s="866"/>
      <c r="BY34" s="866"/>
      <c r="BZ34" s="866"/>
      <c r="CA34" s="866"/>
      <c r="CB34" s="866"/>
      <c r="CC34" s="866"/>
      <c r="CD34" s="866"/>
      <c r="CE34" s="866"/>
      <c r="CF34" s="866"/>
      <c r="CG34" s="866"/>
      <c r="CH34" s="866"/>
      <c r="CI34" s="866"/>
      <c r="CJ34" s="866"/>
      <c r="CK34" s="866"/>
      <c r="CL34" s="866"/>
      <c r="CM34" s="866"/>
      <c r="CN34" s="866"/>
      <c r="CO34" s="866"/>
      <c r="CP34" s="866"/>
      <c r="CQ34" s="866"/>
      <c r="CR34" s="866"/>
      <c r="CS34" s="866"/>
      <c r="CT34" s="866"/>
      <c r="CU34" s="866"/>
      <c r="CV34" s="866"/>
    </row>
    <row r="35" spans="1:100" ht="31.5" customHeight="1">
      <c r="B35" s="2172" t="s">
        <v>2544</v>
      </c>
      <c r="C35" s="2172"/>
      <c r="D35" s="1098">
        <v>657</v>
      </c>
      <c r="E35" s="1098">
        <v>703</v>
      </c>
      <c r="F35" s="1098">
        <v>0</v>
      </c>
      <c r="G35" s="1429">
        <v>1360</v>
      </c>
      <c r="H35" s="1429">
        <v>1360</v>
      </c>
      <c r="I35" s="865"/>
      <c r="J35" s="866"/>
      <c r="K35" s="866"/>
      <c r="L35" s="866"/>
      <c r="M35" s="866"/>
      <c r="N35" s="866"/>
      <c r="O35" s="866"/>
      <c r="P35" s="866"/>
      <c r="Q35" s="866"/>
      <c r="R35" s="866"/>
      <c r="S35" s="866"/>
      <c r="T35" s="866"/>
      <c r="U35" s="866"/>
      <c r="V35" s="866"/>
      <c r="W35" s="866"/>
      <c r="X35" s="866"/>
      <c r="Y35" s="866"/>
      <c r="Z35" s="866"/>
      <c r="AA35" s="866"/>
      <c r="AB35" s="866"/>
      <c r="AC35" s="866"/>
      <c r="AD35" s="866"/>
      <c r="AE35" s="866"/>
      <c r="AF35" s="866"/>
      <c r="AG35" s="866"/>
      <c r="AH35" s="866"/>
      <c r="AI35" s="866"/>
      <c r="AJ35" s="866"/>
      <c r="AK35" s="866"/>
      <c r="AL35" s="866"/>
      <c r="AM35" s="866"/>
      <c r="AN35" s="866"/>
      <c r="AO35" s="866"/>
      <c r="AP35" s="866"/>
      <c r="AQ35" s="866"/>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row>
    <row r="36" spans="1:100">
      <c r="B36" s="1428"/>
      <c r="C36" s="1428"/>
      <c r="I36" s="865"/>
      <c r="J36" s="866"/>
      <c r="K36" s="866"/>
      <c r="L36" s="866"/>
      <c r="M36" s="866"/>
      <c r="N36" s="866"/>
      <c r="O36" s="866"/>
      <c r="P36" s="866"/>
      <c r="Q36" s="866"/>
      <c r="R36" s="866"/>
      <c r="S36" s="866"/>
      <c r="T36" s="866"/>
      <c r="U36" s="866"/>
      <c r="V36" s="866"/>
      <c r="W36" s="866"/>
      <c r="X36" s="866"/>
      <c r="Y36" s="866"/>
      <c r="Z36" s="866"/>
      <c r="AA36" s="866"/>
      <c r="AB36" s="866"/>
      <c r="AC36" s="866"/>
      <c r="AD36" s="866"/>
      <c r="AE36" s="866"/>
      <c r="AF36" s="866"/>
      <c r="AG36" s="866"/>
      <c r="AH36" s="866"/>
      <c r="AI36" s="866"/>
      <c r="AJ36" s="866"/>
      <c r="AK36" s="866"/>
      <c r="AL36" s="866"/>
      <c r="AM36" s="866"/>
      <c r="AN36" s="866"/>
      <c r="AO36" s="866"/>
      <c r="AP36" s="866"/>
      <c r="AQ36" s="866"/>
      <c r="AR36" s="866"/>
      <c r="AS36" s="866"/>
      <c r="AT36" s="866"/>
      <c r="AU36" s="866"/>
      <c r="AV36" s="866"/>
      <c r="AW36" s="866"/>
      <c r="AX36" s="866"/>
      <c r="AY36" s="866"/>
      <c r="AZ36" s="866"/>
      <c r="BA36" s="866"/>
      <c r="BB36" s="866"/>
      <c r="BC36" s="866"/>
      <c r="BD36" s="866"/>
      <c r="BE36" s="866"/>
      <c r="BF36" s="866"/>
      <c r="BG36" s="866"/>
      <c r="BH36" s="866"/>
      <c r="BI36" s="866"/>
      <c r="BJ36" s="866"/>
      <c r="BK36" s="866"/>
      <c r="BL36" s="866"/>
      <c r="BM36" s="866"/>
      <c r="BN36" s="866"/>
      <c r="BO36" s="866"/>
      <c r="BP36" s="866"/>
      <c r="BQ36" s="866"/>
      <c r="BR36" s="866"/>
      <c r="BS36" s="866"/>
      <c r="BT36" s="866"/>
      <c r="BU36" s="866"/>
      <c r="BV36" s="866"/>
      <c r="BW36" s="866"/>
      <c r="BX36" s="866"/>
      <c r="BY36" s="866"/>
      <c r="BZ36" s="866"/>
      <c r="CA36" s="866"/>
      <c r="CB36" s="866"/>
      <c r="CC36" s="866"/>
      <c r="CD36" s="866"/>
      <c r="CE36" s="866"/>
      <c r="CF36" s="866"/>
      <c r="CG36" s="866"/>
      <c r="CH36" s="866"/>
      <c r="CI36" s="866"/>
      <c r="CJ36" s="866"/>
      <c r="CK36" s="866"/>
      <c r="CL36" s="866"/>
      <c r="CM36" s="866"/>
      <c r="CN36" s="866"/>
      <c r="CO36" s="866"/>
      <c r="CP36" s="866"/>
      <c r="CQ36" s="866"/>
      <c r="CR36" s="866"/>
      <c r="CS36" s="866"/>
      <c r="CT36" s="866"/>
      <c r="CU36" s="866"/>
      <c r="CV36" s="866"/>
    </row>
    <row r="37" spans="1:100" ht="24" customHeight="1">
      <c r="A37" s="1741" t="s">
        <v>2613</v>
      </c>
      <c r="B37" s="1742" t="s">
        <v>3069</v>
      </c>
      <c r="C37" s="1428"/>
      <c r="I37" s="865"/>
      <c r="J37" s="866"/>
      <c r="K37" s="866"/>
      <c r="L37" s="866"/>
      <c r="M37" s="866"/>
      <c r="N37" s="866"/>
      <c r="O37" s="866"/>
      <c r="P37" s="866"/>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6"/>
      <c r="AO37" s="866"/>
      <c r="AP37" s="866"/>
      <c r="AQ37" s="866"/>
      <c r="AR37" s="866"/>
      <c r="AS37" s="866"/>
      <c r="AT37" s="866"/>
      <c r="AU37" s="866"/>
      <c r="AV37" s="866"/>
      <c r="AW37" s="866"/>
      <c r="AX37" s="866"/>
      <c r="AY37" s="866"/>
      <c r="AZ37" s="866"/>
      <c r="BA37" s="866"/>
      <c r="BB37" s="866"/>
      <c r="BC37" s="866"/>
      <c r="BD37" s="866"/>
      <c r="BE37" s="866"/>
      <c r="BF37" s="866"/>
      <c r="BG37" s="866"/>
      <c r="BH37" s="866"/>
      <c r="BI37" s="866"/>
      <c r="BJ37" s="866"/>
      <c r="BK37" s="866"/>
      <c r="BL37" s="866"/>
      <c r="BM37" s="866"/>
      <c r="BN37" s="866"/>
      <c r="BO37" s="866"/>
      <c r="BP37" s="866"/>
      <c r="BQ37" s="866"/>
      <c r="BR37" s="866"/>
      <c r="BS37" s="866"/>
      <c r="BT37" s="866"/>
      <c r="BU37" s="866"/>
      <c r="BV37" s="866"/>
      <c r="BW37" s="866"/>
      <c r="BX37" s="866"/>
      <c r="BY37" s="866"/>
      <c r="BZ37" s="866"/>
      <c r="CA37" s="866"/>
      <c r="CB37" s="866"/>
      <c r="CC37" s="866"/>
      <c r="CD37" s="866"/>
      <c r="CE37" s="866"/>
      <c r="CF37" s="866"/>
      <c r="CG37" s="866"/>
      <c r="CH37" s="866"/>
      <c r="CI37" s="866"/>
      <c r="CJ37" s="866"/>
      <c r="CK37" s="866"/>
      <c r="CL37" s="866"/>
      <c r="CM37" s="866"/>
      <c r="CN37" s="866"/>
      <c r="CO37" s="866"/>
      <c r="CP37" s="866"/>
      <c r="CQ37" s="866"/>
      <c r="CR37" s="866"/>
      <c r="CS37" s="866"/>
      <c r="CT37" s="866"/>
      <c r="CU37" s="866"/>
      <c r="CV37" s="866"/>
    </row>
    <row r="38" spans="1:100" ht="45">
      <c r="B38" s="862"/>
      <c r="C38" s="894"/>
      <c r="D38" s="2173" t="s">
        <v>3135</v>
      </c>
      <c r="E38" s="2173"/>
      <c r="F38" s="2173"/>
      <c r="G38" s="2173"/>
      <c r="H38" s="1915" t="s">
        <v>3136</v>
      </c>
      <c r="I38" s="865"/>
      <c r="J38" s="866"/>
      <c r="K38" s="866"/>
      <c r="L38" s="866"/>
      <c r="M38" s="866"/>
      <c r="N38" s="866"/>
      <c r="O38" s="866"/>
      <c r="P38" s="866"/>
      <c r="Q38" s="866"/>
      <c r="R38" s="866"/>
      <c r="S38" s="866"/>
      <c r="T38" s="866"/>
      <c r="U38" s="866"/>
      <c r="V38" s="866"/>
      <c r="W38" s="866"/>
      <c r="X38" s="866"/>
      <c r="Y38" s="866"/>
      <c r="Z38" s="866"/>
      <c r="AA38" s="866"/>
      <c r="AB38" s="866"/>
      <c r="AC38" s="866"/>
      <c r="AD38" s="866"/>
      <c r="AE38" s="866"/>
      <c r="AF38" s="866"/>
      <c r="AG38" s="866"/>
      <c r="AH38" s="866"/>
      <c r="AI38" s="866"/>
      <c r="AJ38" s="866"/>
      <c r="AK38" s="866"/>
      <c r="AL38" s="866"/>
      <c r="AM38" s="866"/>
      <c r="AN38" s="866"/>
      <c r="AO38" s="866"/>
      <c r="AP38" s="866"/>
      <c r="AQ38" s="866"/>
      <c r="AR38" s="866"/>
      <c r="AS38" s="866"/>
      <c r="AT38" s="866"/>
      <c r="AU38" s="866"/>
      <c r="AV38" s="866"/>
      <c r="AW38" s="866"/>
      <c r="AX38" s="866"/>
      <c r="AY38" s="866"/>
      <c r="AZ38" s="866"/>
      <c r="BA38" s="866"/>
      <c r="BB38" s="866"/>
      <c r="BC38" s="866"/>
      <c r="BD38" s="866"/>
      <c r="BE38" s="866"/>
      <c r="BF38" s="866"/>
      <c r="BG38" s="866"/>
      <c r="BH38" s="866"/>
      <c r="BI38" s="866"/>
      <c r="BJ38" s="866"/>
      <c r="BK38" s="866"/>
      <c r="BL38" s="866"/>
      <c r="BM38" s="866"/>
      <c r="BN38" s="866"/>
      <c r="BO38" s="866"/>
      <c r="BP38" s="866"/>
      <c r="BQ38" s="866"/>
      <c r="BR38" s="866"/>
      <c r="BS38" s="866"/>
      <c r="BT38" s="866"/>
      <c r="BU38" s="866"/>
      <c r="BV38" s="866"/>
      <c r="BW38" s="866"/>
      <c r="BX38" s="866"/>
      <c r="BY38" s="866"/>
      <c r="BZ38" s="866"/>
      <c r="CA38" s="866"/>
      <c r="CB38" s="866"/>
      <c r="CC38" s="866"/>
      <c r="CD38" s="866"/>
      <c r="CE38" s="866"/>
      <c r="CF38" s="866"/>
      <c r="CG38" s="866"/>
      <c r="CH38" s="866"/>
      <c r="CI38" s="866"/>
      <c r="CJ38" s="866"/>
      <c r="CK38" s="866"/>
      <c r="CL38" s="866"/>
      <c r="CM38" s="866"/>
      <c r="CN38" s="866"/>
      <c r="CO38" s="866"/>
      <c r="CP38" s="866"/>
      <c r="CQ38" s="866"/>
      <c r="CR38" s="866"/>
      <c r="CS38" s="866"/>
      <c r="CT38" s="866"/>
      <c r="CU38" s="866"/>
      <c r="CV38" s="866"/>
    </row>
    <row r="39" spans="1:100">
      <c r="B39" s="896"/>
      <c r="C39" s="894"/>
      <c r="D39" s="911" t="s">
        <v>1905</v>
      </c>
      <c r="E39" s="1391" t="s">
        <v>1906</v>
      </c>
      <c r="F39" s="1391" t="s">
        <v>1907</v>
      </c>
      <c r="G39" s="1392" t="s">
        <v>24</v>
      </c>
      <c r="H39" s="1859"/>
      <c r="I39" s="865"/>
      <c r="J39" s="866"/>
      <c r="K39" s="866"/>
      <c r="L39" s="866"/>
      <c r="M39" s="866"/>
      <c r="N39" s="866"/>
      <c r="O39" s="866"/>
      <c r="P39" s="866"/>
      <c r="Q39" s="866"/>
      <c r="R39" s="866"/>
      <c r="S39" s="866"/>
      <c r="T39" s="866"/>
      <c r="U39" s="866"/>
      <c r="V39" s="866"/>
      <c r="W39" s="866"/>
      <c r="X39" s="866"/>
      <c r="Y39" s="866"/>
      <c r="Z39" s="866"/>
      <c r="AA39" s="866"/>
      <c r="AB39" s="866"/>
      <c r="AC39" s="866"/>
      <c r="AD39" s="866"/>
      <c r="AE39" s="866"/>
      <c r="AF39" s="866"/>
      <c r="AG39" s="866"/>
      <c r="AH39" s="866"/>
      <c r="AI39" s="866"/>
      <c r="AJ39" s="866"/>
      <c r="AK39" s="866"/>
      <c r="AL39" s="866"/>
      <c r="AM39" s="866"/>
      <c r="AN39" s="866"/>
      <c r="AO39" s="866"/>
      <c r="AP39" s="866"/>
      <c r="AQ39" s="866"/>
      <c r="AR39" s="866"/>
      <c r="AS39" s="866"/>
      <c r="AT39" s="866"/>
      <c r="AU39" s="866"/>
      <c r="AV39" s="866"/>
      <c r="AW39" s="866"/>
      <c r="AX39" s="866"/>
      <c r="AY39" s="866"/>
      <c r="AZ39" s="866"/>
      <c r="BA39" s="866"/>
      <c r="BB39" s="866"/>
      <c r="BC39" s="866"/>
      <c r="BD39" s="866"/>
      <c r="BE39" s="866"/>
      <c r="BF39" s="866"/>
      <c r="BG39" s="866"/>
      <c r="BH39" s="866"/>
      <c r="BI39" s="866"/>
      <c r="BJ39" s="866"/>
      <c r="BK39" s="866"/>
      <c r="BL39" s="866"/>
      <c r="BM39" s="866"/>
      <c r="BN39" s="866"/>
      <c r="BO39" s="866"/>
      <c r="BP39" s="866"/>
      <c r="BQ39" s="866"/>
      <c r="BR39" s="866"/>
      <c r="BS39" s="866"/>
      <c r="BT39" s="866"/>
      <c r="BU39" s="866"/>
      <c r="BV39" s="866"/>
      <c r="BW39" s="866"/>
      <c r="BX39" s="866"/>
      <c r="BY39" s="866"/>
      <c r="BZ39" s="866"/>
      <c r="CA39" s="866"/>
      <c r="CB39" s="866"/>
      <c r="CC39" s="866"/>
      <c r="CD39" s="866"/>
      <c r="CE39" s="866"/>
      <c r="CF39" s="866"/>
      <c r="CG39" s="866"/>
      <c r="CH39" s="866"/>
      <c r="CI39" s="866"/>
      <c r="CJ39" s="866"/>
      <c r="CK39" s="866"/>
      <c r="CL39" s="866"/>
      <c r="CM39" s="866"/>
      <c r="CN39" s="866"/>
      <c r="CO39" s="866"/>
      <c r="CP39" s="866"/>
      <c r="CQ39" s="866"/>
      <c r="CR39" s="866"/>
      <c r="CS39" s="866"/>
      <c r="CT39" s="866"/>
      <c r="CU39" s="866"/>
      <c r="CV39" s="866"/>
    </row>
    <row r="40" spans="1:100">
      <c r="B40" s="895"/>
      <c r="C40" s="894"/>
      <c r="D40" s="911" t="s">
        <v>2537</v>
      </c>
      <c r="E40" s="1391" t="s">
        <v>2537</v>
      </c>
      <c r="F40" s="1393" t="s">
        <v>2537</v>
      </c>
      <c r="G40" s="1392" t="s">
        <v>2537</v>
      </c>
      <c r="H40" s="1859" t="s">
        <v>2537</v>
      </c>
      <c r="I40" s="865"/>
      <c r="J40" s="866"/>
      <c r="K40" s="866"/>
      <c r="L40" s="866"/>
      <c r="M40" s="866"/>
      <c r="N40" s="866"/>
      <c r="O40" s="866"/>
      <c r="P40" s="866"/>
      <c r="Q40" s="866"/>
      <c r="R40" s="866"/>
      <c r="S40" s="866"/>
      <c r="T40" s="866"/>
      <c r="U40" s="866"/>
      <c r="V40" s="866"/>
      <c r="W40" s="866"/>
      <c r="X40" s="866"/>
      <c r="Y40" s="866"/>
      <c r="Z40" s="866"/>
      <c r="AA40" s="866"/>
      <c r="AB40" s="866"/>
      <c r="AC40" s="866"/>
      <c r="AD40" s="866"/>
      <c r="AE40" s="866"/>
      <c r="AF40" s="866"/>
      <c r="AG40" s="866"/>
      <c r="AH40" s="866"/>
      <c r="AI40" s="866"/>
      <c r="AJ40" s="866"/>
      <c r="AK40" s="866"/>
      <c r="AL40" s="866"/>
      <c r="AM40" s="866"/>
      <c r="AN40" s="866"/>
      <c r="AO40" s="866"/>
      <c r="AP40" s="866"/>
      <c r="AQ40" s="866"/>
      <c r="AR40" s="866"/>
      <c r="AS40" s="866"/>
      <c r="AT40" s="866"/>
      <c r="AU40" s="866"/>
      <c r="AV40" s="866"/>
      <c r="AW40" s="866"/>
      <c r="AX40" s="866"/>
      <c r="AY40" s="866"/>
      <c r="AZ40" s="866"/>
      <c r="BA40" s="866"/>
      <c r="BB40" s="866"/>
      <c r="BC40" s="866"/>
      <c r="BD40" s="866"/>
      <c r="BE40" s="866"/>
      <c r="BF40" s="866"/>
      <c r="BG40" s="866"/>
      <c r="BH40" s="866"/>
      <c r="BI40" s="866"/>
      <c r="BJ40" s="866"/>
      <c r="BK40" s="866"/>
      <c r="BL40" s="866"/>
      <c r="BM40" s="866"/>
      <c r="BN40" s="866"/>
      <c r="BO40" s="866"/>
      <c r="BP40" s="866"/>
      <c r="BQ40" s="866"/>
      <c r="BR40" s="866"/>
      <c r="BS40" s="866"/>
      <c r="BT40" s="866"/>
      <c r="BU40" s="866"/>
      <c r="BV40" s="866"/>
      <c r="BW40" s="866"/>
      <c r="BX40" s="866"/>
      <c r="BY40" s="866"/>
      <c r="BZ40" s="866"/>
      <c r="CA40" s="866"/>
      <c r="CB40" s="866"/>
      <c r="CC40" s="866"/>
      <c r="CD40" s="866"/>
      <c r="CE40" s="866"/>
      <c r="CF40" s="866"/>
      <c r="CG40" s="866"/>
      <c r="CH40" s="866"/>
      <c r="CI40" s="866"/>
      <c r="CJ40" s="866"/>
      <c r="CK40" s="866"/>
      <c r="CL40" s="866"/>
      <c r="CM40" s="866"/>
      <c r="CN40" s="866"/>
      <c r="CO40" s="866"/>
      <c r="CP40" s="866"/>
      <c r="CQ40" s="866"/>
      <c r="CR40" s="866"/>
      <c r="CS40" s="866"/>
      <c r="CT40" s="866"/>
      <c r="CU40" s="866"/>
      <c r="CV40" s="866"/>
    </row>
    <row r="41" spans="1:100">
      <c r="B41" s="879" t="s">
        <v>2878</v>
      </c>
      <c r="C41" s="878"/>
      <c r="D41" s="878"/>
      <c r="E41" s="878"/>
      <c r="F41" s="873"/>
      <c r="G41" s="866"/>
      <c r="H41" s="866"/>
      <c r="I41" s="865"/>
      <c r="J41" s="866"/>
      <c r="K41" s="866"/>
      <c r="L41" s="866"/>
      <c r="M41" s="866"/>
      <c r="N41" s="866"/>
      <c r="O41" s="866"/>
      <c r="P41" s="866"/>
      <c r="Q41" s="866"/>
      <c r="R41" s="866"/>
      <c r="S41" s="866"/>
      <c r="T41" s="866"/>
      <c r="U41" s="866"/>
      <c r="V41" s="866"/>
      <c r="W41" s="866"/>
      <c r="X41" s="866"/>
      <c r="Y41" s="866"/>
      <c r="Z41" s="866"/>
      <c r="AA41" s="866"/>
      <c r="AB41" s="866"/>
      <c r="AC41" s="866"/>
      <c r="AD41" s="866"/>
      <c r="AE41" s="866"/>
      <c r="AF41" s="866"/>
      <c r="AG41" s="866"/>
      <c r="AH41" s="866"/>
      <c r="AI41" s="866"/>
      <c r="AJ41" s="866"/>
      <c r="AK41" s="866"/>
      <c r="AL41" s="866"/>
      <c r="AM41" s="866"/>
      <c r="AN41" s="866"/>
      <c r="AO41" s="866"/>
      <c r="AP41" s="866"/>
      <c r="AQ41" s="866"/>
      <c r="AR41" s="866"/>
      <c r="AS41" s="866"/>
      <c r="AT41" s="866"/>
      <c r="AU41" s="866"/>
      <c r="AV41" s="866"/>
      <c r="AW41" s="866"/>
      <c r="AX41" s="866"/>
      <c r="AY41" s="866"/>
      <c r="AZ41" s="866"/>
      <c r="BA41" s="866"/>
      <c r="BB41" s="866"/>
      <c r="BC41" s="866"/>
      <c r="BD41" s="866"/>
      <c r="BE41" s="866"/>
      <c r="BF41" s="866"/>
      <c r="BG41" s="866"/>
      <c r="BH41" s="866"/>
      <c r="BI41" s="866"/>
      <c r="BJ41" s="866"/>
      <c r="BK41" s="866"/>
      <c r="BL41" s="866"/>
      <c r="BM41" s="866"/>
      <c r="BN41" s="866"/>
      <c r="BO41" s="866"/>
      <c r="BP41" s="866"/>
      <c r="BQ41" s="866"/>
      <c r="BR41" s="866"/>
      <c r="BS41" s="866"/>
      <c r="BT41" s="866"/>
      <c r="BU41" s="866"/>
      <c r="BV41" s="866"/>
      <c r="BW41" s="866"/>
      <c r="BX41" s="866"/>
      <c r="BY41" s="866"/>
      <c r="BZ41" s="866"/>
      <c r="CA41" s="866"/>
      <c r="CB41" s="866"/>
      <c r="CC41" s="866"/>
      <c r="CD41" s="866"/>
      <c r="CE41" s="866"/>
      <c r="CF41" s="866"/>
      <c r="CG41" s="866"/>
      <c r="CH41" s="866"/>
      <c r="CI41" s="866"/>
      <c r="CJ41" s="866"/>
      <c r="CK41" s="866"/>
      <c r="CL41" s="866"/>
      <c r="CM41" s="866"/>
      <c r="CN41" s="866"/>
      <c r="CO41" s="866"/>
      <c r="CP41" s="866"/>
      <c r="CQ41" s="866"/>
      <c r="CR41" s="866"/>
      <c r="CS41" s="866"/>
      <c r="CT41" s="866"/>
      <c r="CU41" s="866"/>
      <c r="CV41" s="866"/>
    </row>
    <row r="42" spans="1:100">
      <c r="C42" s="870"/>
      <c r="D42" s="870"/>
      <c r="E42" s="870"/>
      <c r="I42" s="865"/>
      <c r="J42" s="866"/>
      <c r="K42" s="866"/>
      <c r="L42" s="866"/>
      <c r="M42" s="866"/>
      <c r="N42" s="866"/>
      <c r="O42" s="866"/>
      <c r="P42" s="866"/>
      <c r="Q42" s="866"/>
      <c r="R42" s="866"/>
      <c r="S42" s="866"/>
      <c r="T42" s="866"/>
      <c r="U42" s="866"/>
      <c r="V42" s="866"/>
      <c r="W42" s="866"/>
      <c r="X42" s="866"/>
      <c r="Y42" s="866"/>
      <c r="Z42" s="866"/>
      <c r="AA42" s="866"/>
      <c r="AB42" s="866"/>
      <c r="AC42" s="866"/>
      <c r="AD42" s="866"/>
      <c r="AE42" s="866"/>
      <c r="AF42" s="866"/>
      <c r="AG42" s="866"/>
      <c r="AH42" s="866"/>
      <c r="AI42" s="866"/>
      <c r="AJ42" s="866"/>
      <c r="AK42" s="866"/>
      <c r="AL42" s="866"/>
      <c r="AM42" s="866"/>
      <c r="AN42" s="866"/>
      <c r="AO42" s="866"/>
      <c r="AP42" s="866"/>
      <c r="AQ42" s="866"/>
      <c r="AR42" s="866"/>
      <c r="AS42" s="866"/>
      <c r="AT42" s="866"/>
      <c r="AU42" s="866"/>
      <c r="AV42" s="866"/>
      <c r="AW42" s="866"/>
      <c r="AX42" s="866"/>
      <c r="AY42" s="866"/>
      <c r="AZ42" s="866"/>
      <c r="BA42" s="866"/>
      <c r="BB42" s="866"/>
      <c r="BC42" s="866"/>
      <c r="BD42" s="866"/>
      <c r="BE42" s="866"/>
      <c r="BF42" s="866"/>
      <c r="BG42" s="866"/>
      <c r="BH42" s="866"/>
      <c r="BI42" s="866"/>
      <c r="BJ42" s="866"/>
      <c r="BK42" s="866"/>
      <c r="BL42" s="866"/>
      <c r="BM42" s="866"/>
      <c r="BN42" s="866"/>
      <c r="BO42" s="866"/>
      <c r="BP42" s="866"/>
      <c r="BQ42" s="866"/>
      <c r="BR42" s="866"/>
      <c r="BS42" s="866"/>
      <c r="BT42" s="866"/>
      <c r="BU42" s="866"/>
      <c r="BV42" s="866"/>
      <c r="BW42" s="866"/>
      <c r="BX42" s="866"/>
      <c r="BY42" s="866"/>
      <c r="BZ42" s="866"/>
      <c r="CA42" s="866"/>
      <c r="CB42" s="866"/>
      <c r="CC42" s="866"/>
      <c r="CD42" s="866"/>
      <c r="CE42" s="866"/>
      <c r="CF42" s="866"/>
      <c r="CG42" s="866"/>
      <c r="CH42" s="866"/>
      <c r="CI42" s="866"/>
      <c r="CJ42" s="866"/>
      <c r="CK42" s="866"/>
      <c r="CL42" s="866"/>
      <c r="CM42" s="866"/>
      <c r="CN42" s="866"/>
      <c r="CO42" s="866"/>
      <c r="CP42" s="866"/>
      <c r="CQ42" s="866"/>
      <c r="CR42" s="866"/>
      <c r="CS42" s="866"/>
      <c r="CT42" s="866"/>
      <c r="CU42" s="866"/>
      <c r="CV42" s="866"/>
    </row>
    <row r="43" spans="1:100">
      <c r="B43" s="896" t="s">
        <v>2538</v>
      </c>
      <c r="C43" s="886"/>
      <c r="D43" s="90">
        <v>6194</v>
      </c>
      <c r="E43" s="90">
        <v>11234</v>
      </c>
      <c r="F43" s="90">
        <v>0</v>
      </c>
      <c r="G43" s="90">
        <v>17428</v>
      </c>
      <c r="H43" s="1556">
        <v>17428</v>
      </c>
      <c r="I43" s="865"/>
      <c r="J43" s="866"/>
      <c r="K43" s="866"/>
      <c r="L43" s="866"/>
      <c r="M43" s="866"/>
      <c r="N43" s="866"/>
      <c r="O43" s="866"/>
      <c r="P43" s="866"/>
      <c r="Q43" s="866"/>
      <c r="R43" s="866"/>
      <c r="S43" s="866"/>
      <c r="T43" s="866"/>
      <c r="U43" s="866"/>
      <c r="V43" s="866"/>
      <c r="W43" s="866"/>
      <c r="X43" s="866"/>
      <c r="Y43" s="866"/>
      <c r="Z43" s="866"/>
      <c r="AA43" s="866"/>
      <c r="AB43" s="866"/>
      <c r="AC43" s="866"/>
      <c r="AD43" s="866"/>
      <c r="AE43" s="866"/>
      <c r="AF43" s="866"/>
      <c r="AG43" s="866"/>
      <c r="AH43" s="866"/>
      <c r="AI43" s="866"/>
      <c r="AJ43" s="866"/>
      <c r="AK43" s="866"/>
      <c r="AL43" s="866"/>
      <c r="AM43" s="866"/>
      <c r="AN43" s="866"/>
      <c r="AO43" s="866"/>
      <c r="AP43" s="866"/>
      <c r="AQ43" s="866"/>
      <c r="AR43" s="866"/>
      <c r="AS43" s="866"/>
      <c r="AT43" s="866"/>
      <c r="AU43" s="866"/>
      <c r="AV43" s="866"/>
      <c r="AW43" s="866"/>
      <c r="AX43" s="866"/>
      <c r="AY43" s="866"/>
      <c r="AZ43" s="866"/>
      <c r="BA43" s="866"/>
      <c r="BB43" s="866"/>
      <c r="BC43" s="866"/>
      <c r="BD43" s="866"/>
      <c r="BE43" s="866"/>
      <c r="BF43" s="866"/>
      <c r="BG43" s="866"/>
      <c r="BH43" s="866"/>
      <c r="BI43" s="866"/>
      <c r="BJ43" s="866"/>
      <c r="BK43" s="866"/>
      <c r="BL43" s="866"/>
      <c r="BM43" s="866"/>
      <c r="BN43" s="866"/>
      <c r="BO43" s="866"/>
      <c r="BP43" s="866"/>
      <c r="BQ43" s="866"/>
      <c r="BR43" s="866"/>
      <c r="BS43" s="866"/>
      <c r="BT43" s="866"/>
      <c r="BU43" s="866"/>
      <c r="BV43" s="866"/>
      <c r="BW43" s="866"/>
      <c r="BX43" s="866"/>
      <c r="BY43" s="866"/>
      <c r="BZ43" s="866"/>
      <c r="CA43" s="866"/>
      <c r="CB43" s="866"/>
      <c r="CC43" s="866"/>
      <c r="CD43" s="866"/>
      <c r="CE43" s="866"/>
      <c r="CF43" s="866"/>
      <c r="CG43" s="866"/>
      <c r="CH43" s="866"/>
      <c r="CI43" s="866"/>
      <c r="CJ43" s="866"/>
      <c r="CK43" s="866"/>
      <c r="CL43" s="866"/>
      <c r="CM43" s="866"/>
      <c r="CN43" s="866"/>
      <c r="CO43" s="866"/>
      <c r="CP43" s="866"/>
      <c r="CQ43" s="866"/>
      <c r="CR43" s="866"/>
      <c r="CS43" s="866"/>
      <c r="CT43" s="866"/>
      <c r="CU43" s="866"/>
      <c r="CV43" s="866"/>
    </row>
    <row r="44" spans="1:100">
      <c r="B44" s="896" t="s">
        <v>2539</v>
      </c>
      <c r="C44" s="888"/>
      <c r="D44" s="90">
        <v>-6194</v>
      </c>
      <c r="E44" s="90">
        <v>-11234</v>
      </c>
      <c r="F44" s="90">
        <v>0</v>
      </c>
      <c r="G44" s="90">
        <v>-17428</v>
      </c>
      <c r="H44" s="1556">
        <v>-17428</v>
      </c>
      <c r="I44" s="865"/>
      <c r="J44" s="866"/>
      <c r="K44" s="866"/>
      <c r="L44" s="866"/>
      <c r="M44" s="866"/>
      <c r="N44" s="866"/>
      <c r="O44" s="866"/>
      <c r="P44" s="866"/>
      <c r="Q44" s="866"/>
      <c r="R44" s="866"/>
      <c r="S44" s="866"/>
      <c r="T44" s="866"/>
      <c r="U44" s="866"/>
      <c r="V44" s="866"/>
      <c r="W44" s="866"/>
      <c r="X44" s="866"/>
      <c r="Y44" s="866"/>
      <c r="Z44" s="866"/>
      <c r="AA44" s="866"/>
      <c r="AB44" s="866"/>
      <c r="AC44" s="866"/>
      <c r="AD44" s="866"/>
      <c r="AE44" s="866"/>
      <c r="AF44" s="866"/>
      <c r="AG44" s="866"/>
      <c r="AH44" s="866"/>
      <c r="AI44" s="866"/>
      <c r="AJ44" s="866"/>
      <c r="AK44" s="866"/>
      <c r="AL44" s="866"/>
      <c r="AM44" s="866"/>
      <c r="AN44" s="866"/>
      <c r="AO44" s="866"/>
      <c r="AP44" s="866"/>
      <c r="AQ44" s="866"/>
      <c r="AR44" s="866"/>
      <c r="AS44" s="866"/>
      <c r="AT44" s="866"/>
      <c r="AU44" s="866"/>
      <c r="AV44" s="866"/>
      <c r="AW44" s="866"/>
      <c r="AX44" s="866"/>
      <c r="AY44" s="866"/>
      <c r="AZ44" s="866"/>
      <c r="BA44" s="866"/>
      <c r="BB44" s="866"/>
      <c r="BC44" s="866"/>
      <c r="BD44" s="866"/>
      <c r="BE44" s="866"/>
      <c r="BF44" s="866"/>
      <c r="BG44" s="866"/>
      <c r="BH44" s="866"/>
      <c r="BI44" s="866"/>
      <c r="BJ44" s="866"/>
      <c r="BK44" s="866"/>
      <c r="BL44" s="866"/>
      <c r="BM44" s="866"/>
      <c r="BN44" s="866"/>
      <c r="BO44" s="866"/>
      <c r="BP44" s="866"/>
      <c r="BQ44" s="866"/>
      <c r="BR44" s="866"/>
      <c r="BS44" s="866"/>
      <c r="BT44" s="866"/>
      <c r="BU44" s="866"/>
      <c r="BV44" s="866"/>
      <c r="BW44" s="866"/>
      <c r="BX44" s="866"/>
      <c r="BY44" s="866"/>
      <c r="BZ44" s="866"/>
      <c r="CA44" s="866"/>
      <c r="CB44" s="866"/>
      <c r="CC44" s="866"/>
      <c r="CD44" s="866"/>
      <c r="CE44" s="866"/>
      <c r="CF44" s="866"/>
      <c r="CG44" s="866"/>
      <c r="CH44" s="866"/>
      <c r="CI44" s="866"/>
      <c r="CJ44" s="866"/>
      <c r="CK44" s="866"/>
      <c r="CL44" s="866"/>
      <c r="CM44" s="866"/>
      <c r="CN44" s="866"/>
      <c r="CO44" s="866"/>
      <c r="CP44" s="866"/>
      <c r="CQ44" s="866"/>
      <c r="CR44" s="866"/>
      <c r="CS44" s="866"/>
      <c r="CT44" s="866"/>
      <c r="CU44" s="866"/>
      <c r="CV44" s="866"/>
    </row>
    <row r="45" spans="1:100">
      <c r="B45" s="895" t="s">
        <v>2540</v>
      </c>
      <c r="C45" s="888"/>
      <c r="D45" s="90">
        <v>31628</v>
      </c>
      <c r="E45" s="90">
        <v>62826</v>
      </c>
      <c r="F45" s="90">
        <v>279396</v>
      </c>
      <c r="G45" s="90">
        <v>373850</v>
      </c>
      <c r="H45" s="1556">
        <v>373850</v>
      </c>
      <c r="I45" s="865"/>
      <c r="J45" s="866"/>
      <c r="K45" s="866"/>
      <c r="L45" s="866"/>
      <c r="M45" s="866"/>
      <c r="N45" s="866"/>
      <c r="O45" s="866"/>
      <c r="P45" s="866"/>
      <c r="Q45" s="866"/>
      <c r="R45" s="866"/>
      <c r="S45" s="866"/>
      <c r="T45" s="866"/>
      <c r="U45" s="866"/>
      <c r="V45" s="866"/>
      <c r="W45" s="866"/>
      <c r="X45" s="866"/>
      <c r="Y45" s="866"/>
      <c r="Z45" s="866"/>
      <c r="AA45" s="866"/>
      <c r="AB45" s="866"/>
      <c r="AC45" s="866"/>
      <c r="AD45" s="866"/>
      <c r="AE45" s="866"/>
      <c r="AF45" s="866"/>
      <c r="AG45" s="866"/>
      <c r="AH45" s="866"/>
      <c r="AI45" s="866"/>
      <c r="AJ45" s="866"/>
      <c r="AK45" s="866"/>
      <c r="AL45" s="866"/>
      <c r="AM45" s="866"/>
      <c r="AN45" s="866"/>
      <c r="AO45" s="866"/>
      <c r="AP45" s="866"/>
      <c r="AQ45" s="866"/>
      <c r="AR45" s="866"/>
      <c r="AS45" s="866"/>
      <c r="AT45" s="866"/>
      <c r="AU45" s="866"/>
      <c r="AV45" s="866"/>
      <c r="AW45" s="866"/>
      <c r="AX45" s="866"/>
      <c r="AY45" s="866"/>
      <c r="AZ45" s="866"/>
      <c r="BA45" s="866"/>
      <c r="BB45" s="866"/>
      <c r="BC45" s="866"/>
      <c r="BD45" s="866"/>
      <c r="BE45" s="866"/>
      <c r="BF45" s="866"/>
      <c r="BG45" s="866"/>
      <c r="BH45" s="866"/>
      <c r="BI45" s="866"/>
      <c r="BJ45" s="866"/>
      <c r="BK45" s="866"/>
      <c r="BL45" s="866"/>
      <c r="BM45" s="866"/>
      <c r="BN45" s="866"/>
      <c r="BO45" s="866"/>
      <c r="BP45" s="866"/>
      <c r="BQ45" s="866"/>
      <c r="BR45" s="866"/>
      <c r="BS45" s="866"/>
      <c r="BT45" s="866"/>
      <c r="BU45" s="866"/>
      <c r="BV45" s="866"/>
      <c r="BW45" s="866"/>
      <c r="BX45" s="866"/>
      <c r="BY45" s="866"/>
      <c r="BZ45" s="866"/>
      <c r="CA45" s="866"/>
      <c r="CB45" s="866"/>
      <c r="CC45" s="866"/>
      <c r="CD45" s="866"/>
      <c r="CE45" s="866"/>
      <c r="CF45" s="866"/>
      <c r="CG45" s="866"/>
      <c r="CH45" s="866"/>
      <c r="CI45" s="866"/>
      <c r="CJ45" s="866"/>
      <c r="CK45" s="866"/>
      <c r="CL45" s="866"/>
      <c r="CM45" s="866"/>
      <c r="CN45" s="866"/>
      <c r="CO45" s="866"/>
      <c r="CP45" s="866"/>
      <c r="CQ45" s="866"/>
      <c r="CR45" s="866"/>
      <c r="CS45" s="866"/>
      <c r="CT45" s="866"/>
      <c r="CU45" s="866"/>
      <c r="CV45" s="866"/>
    </row>
    <row r="46" spans="1:100">
      <c r="B46" s="873" t="s">
        <v>2541</v>
      </c>
      <c r="C46" s="893"/>
      <c r="D46" s="90">
        <v>-31628</v>
      </c>
      <c r="E46" s="90">
        <v>-62826</v>
      </c>
      <c r="F46" s="90">
        <v>-279396</v>
      </c>
      <c r="G46" s="90">
        <v>-373850</v>
      </c>
      <c r="H46" s="1556">
        <v>-373850</v>
      </c>
      <c r="I46" s="865"/>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866"/>
      <c r="AL46" s="866"/>
      <c r="AM46" s="866"/>
      <c r="AN46" s="866"/>
      <c r="AO46" s="866"/>
      <c r="AP46" s="866"/>
      <c r="AQ46" s="866"/>
      <c r="AR46" s="866"/>
      <c r="AS46" s="866"/>
      <c r="AT46" s="866"/>
      <c r="AU46" s="866"/>
      <c r="AV46" s="866"/>
      <c r="AW46" s="866"/>
      <c r="AX46" s="866"/>
      <c r="AY46" s="866"/>
      <c r="AZ46" s="866"/>
      <c r="BA46" s="866"/>
      <c r="BB46" s="866"/>
      <c r="BC46" s="866"/>
      <c r="BD46" s="866"/>
      <c r="BE46" s="866"/>
      <c r="BF46" s="866"/>
      <c r="BG46" s="866"/>
      <c r="BH46" s="866"/>
      <c r="BI46" s="866"/>
      <c r="BJ46" s="866"/>
      <c r="BK46" s="866"/>
      <c r="BL46" s="866"/>
      <c r="BM46" s="866"/>
      <c r="BN46" s="866"/>
      <c r="BO46" s="866"/>
      <c r="BP46" s="866"/>
      <c r="BQ46" s="866"/>
      <c r="BR46" s="866"/>
      <c r="BS46" s="866"/>
      <c r="BT46" s="866"/>
      <c r="BU46" s="866"/>
      <c r="BV46" s="866"/>
      <c r="BW46" s="866"/>
      <c r="BX46" s="866"/>
      <c r="BY46" s="866"/>
      <c r="BZ46" s="866"/>
      <c r="CA46" s="866"/>
      <c r="CB46" s="866"/>
      <c r="CC46" s="866"/>
      <c r="CD46" s="866"/>
      <c r="CE46" s="866"/>
      <c r="CF46" s="866"/>
      <c r="CG46" s="866"/>
      <c r="CH46" s="866"/>
      <c r="CI46" s="866"/>
      <c r="CJ46" s="866"/>
      <c r="CK46" s="866"/>
      <c r="CL46" s="866"/>
      <c r="CM46" s="866"/>
      <c r="CN46" s="866"/>
      <c r="CO46" s="866"/>
      <c r="CP46" s="866"/>
      <c r="CQ46" s="866"/>
      <c r="CR46" s="866"/>
      <c r="CS46" s="866"/>
      <c r="CT46" s="866"/>
      <c r="CU46" s="866"/>
      <c r="CV46" s="866"/>
    </row>
    <row r="47" spans="1:100">
      <c r="B47" s="861" t="s">
        <v>2542</v>
      </c>
      <c r="C47" s="894"/>
      <c r="D47" s="90"/>
      <c r="E47" s="90"/>
      <c r="F47" s="90"/>
      <c r="G47" s="90"/>
      <c r="H47" s="1556"/>
      <c r="I47" s="865"/>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row>
    <row r="48" spans="1:100" ht="30.75" customHeight="1">
      <c r="B48" s="2174" t="s">
        <v>2543</v>
      </c>
      <c r="C48" s="2174"/>
      <c r="D48" s="90">
        <v>-667</v>
      </c>
      <c r="E48" s="90">
        <v>-714</v>
      </c>
      <c r="F48" s="90">
        <v>0</v>
      </c>
      <c r="G48" s="90">
        <v>-1381</v>
      </c>
      <c r="H48" s="1556">
        <v>-1381</v>
      </c>
      <c r="I48" s="865"/>
      <c r="J48" s="866"/>
      <c r="K48" s="866"/>
      <c r="L48" s="866"/>
      <c r="M48" s="866"/>
      <c r="N48" s="866"/>
      <c r="O48" s="866"/>
      <c r="P48" s="866"/>
      <c r="Q48" s="866"/>
      <c r="R48" s="866"/>
      <c r="S48" s="866"/>
      <c r="T48" s="866"/>
      <c r="U48" s="866"/>
      <c r="V48" s="866"/>
      <c r="W48" s="866"/>
      <c r="X48" s="866"/>
      <c r="Y48" s="866"/>
      <c r="Z48" s="866"/>
      <c r="AA48" s="866"/>
      <c r="AB48" s="866"/>
      <c r="AC48" s="866"/>
      <c r="AD48" s="866"/>
      <c r="AE48" s="866"/>
      <c r="AF48" s="866"/>
      <c r="AG48" s="866"/>
      <c r="AH48" s="866"/>
      <c r="AI48" s="866"/>
      <c r="AJ48" s="866"/>
      <c r="AK48" s="866"/>
      <c r="AL48" s="866"/>
      <c r="AM48" s="866"/>
      <c r="AN48" s="866"/>
      <c r="AO48" s="866"/>
      <c r="AP48" s="866"/>
      <c r="AQ48" s="866"/>
      <c r="AR48" s="866"/>
      <c r="AS48" s="866"/>
      <c r="AT48" s="866"/>
      <c r="AU48" s="866"/>
      <c r="AV48" s="866"/>
      <c r="AW48" s="866"/>
      <c r="AX48" s="866"/>
      <c r="AY48" s="866"/>
      <c r="AZ48" s="866"/>
      <c r="BA48" s="866"/>
      <c r="BB48" s="866"/>
      <c r="BC48" s="866"/>
      <c r="BD48" s="866"/>
      <c r="BE48" s="866"/>
      <c r="BF48" s="866"/>
      <c r="BG48" s="866"/>
      <c r="BH48" s="866"/>
      <c r="BI48" s="866"/>
      <c r="BJ48" s="866"/>
      <c r="BK48" s="866"/>
      <c r="BL48" s="866"/>
      <c r="BM48" s="866"/>
      <c r="BN48" s="866"/>
      <c r="BO48" s="866"/>
      <c r="BP48" s="866"/>
      <c r="BQ48" s="866"/>
      <c r="BR48" s="866"/>
      <c r="BS48" s="866"/>
      <c r="BT48" s="866"/>
      <c r="BU48" s="866"/>
      <c r="BV48" s="866"/>
      <c r="BW48" s="866"/>
      <c r="BX48" s="866"/>
      <c r="BY48" s="866"/>
      <c r="BZ48" s="866"/>
      <c r="CA48" s="866"/>
      <c r="CB48" s="866"/>
      <c r="CC48" s="866"/>
      <c r="CD48" s="866"/>
      <c r="CE48" s="866"/>
      <c r="CF48" s="866"/>
      <c r="CG48" s="866"/>
      <c r="CH48" s="866"/>
      <c r="CI48" s="866"/>
      <c r="CJ48" s="866"/>
      <c r="CK48" s="866"/>
      <c r="CL48" s="866"/>
      <c r="CM48" s="866"/>
      <c r="CN48" s="866"/>
      <c r="CO48" s="866"/>
      <c r="CP48" s="866"/>
      <c r="CQ48" s="866"/>
      <c r="CR48" s="866"/>
      <c r="CS48" s="866"/>
      <c r="CT48" s="866"/>
      <c r="CU48" s="866"/>
      <c r="CV48" s="866"/>
    </row>
    <row r="49" spans="2:100" ht="29.25" customHeight="1">
      <c r="B49" s="2172" t="s">
        <v>2544</v>
      </c>
      <c r="C49" s="2172"/>
      <c r="D49" s="90">
        <v>667</v>
      </c>
      <c r="E49" s="90">
        <v>714</v>
      </c>
      <c r="F49" s="90">
        <v>0</v>
      </c>
      <c r="G49" s="90">
        <v>1381</v>
      </c>
      <c r="H49" s="1556">
        <v>1381</v>
      </c>
      <c r="I49" s="865"/>
      <c r="J49" s="866"/>
      <c r="K49" s="866"/>
      <c r="L49" s="866"/>
      <c r="M49" s="866"/>
      <c r="N49" s="866"/>
      <c r="O49" s="866"/>
      <c r="P49" s="866"/>
      <c r="Q49" s="866"/>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6"/>
      <c r="AO49" s="866"/>
      <c r="AP49" s="866"/>
      <c r="AQ49" s="866"/>
      <c r="AR49" s="866"/>
      <c r="AS49" s="866"/>
      <c r="AT49" s="866"/>
      <c r="AU49" s="866"/>
      <c r="AV49" s="866"/>
      <c r="AW49" s="866"/>
      <c r="AX49" s="866"/>
      <c r="AY49" s="866"/>
      <c r="AZ49" s="866"/>
      <c r="BA49" s="866"/>
      <c r="BB49" s="866"/>
      <c r="BC49" s="866"/>
      <c r="BD49" s="866"/>
      <c r="BE49" s="866"/>
      <c r="BF49" s="866"/>
      <c r="BG49" s="866"/>
      <c r="BH49" s="866"/>
      <c r="BI49" s="866"/>
      <c r="BJ49" s="866"/>
      <c r="BK49" s="866"/>
      <c r="BL49" s="866"/>
      <c r="BM49" s="866"/>
      <c r="BN49" s="866"/>
      <c r="BO49" s="866"/>
      <c r="BP49" s="866"/>
      <c r="BQ49" s="866"/>
      <c r="BR49" s="866"/>
      <c r="BS49" s="866"/>
      <c r="BT49" s="866"/>
      <c r="BU49" s="866"/>
      <c r="BV49" s="866"/>
      <c r="BW49" s="866"/>
      <c r="BX49" s="866"/>
      <c r="BY49" s="866"/>
      <c r="BZ49" s="866"/>
      <c r="CA49" s="866"/>
      <c r="CB49" s="866"/>
      <c r="CC49" s="866"/>
      <c r="CD49" s="866"/>
      <c r="CE49" s="866"/>
      <c r="CF49" s="866"/>
      <c r="CG49" s="866"/>
      <c r="CH49" s="866"/>
      <c r="CI49" s="866"/>
      <c r="CJ49" s="866"/>
      <c r="CK49" s="866"/>
      <c r="CL49" s="866"/>
      <c r="CM49" s="866"/>
      <c r="CN49" s="866"/>
      <c r="CO49" s="866"/>
      <c r="CP49" s="866"/>
      <c r="CQ49" s="866"/>
      <c r="CR49" s="866"/>
      <c r="CS49" s="866"/>
      <c r="CT49" s="866"/>
      <c r="CU49" s="866"/>
      <c r="CV49" s="866"/>
    </row>
    <row r="50" spans="2:100">
      <c r="I50" s="865"/>
      <c r="J50" s="866"/>
      <c r="K50" s="866"/>
      <c r="L50" s="866"/>
      <c r="M50" s="866"/>
      <c r="N50" s="866"/>
      <c r="O50" s="866"/>
      <c r="P50" s="866"/>
      <c r="Q50" s="866"/>
      <c r="R50" s="866"/>
      <c r="S50" s="866"/>
      <c r="T50" s="866"/>
      <c r="U50" s="866"/>
      <c r="V50" s="866"/>
      <c r="W50" s="866"/>
      <c r="X50" s="866"/>
      <c r="Y50" s="866"/>
      <c r="Z50" s="866"/>
      <c r="AA50" s="866"/>
      <c r="AB50" s="866"/>
      <c r="AC50" s="866"/>
      <c r="AD50" s="866"/>
      <c r="AE50" s="866"/>
      <c r="AF50" s="866"/>
      <c r="AG50" s="866"/>
      <c r="AH50" s="866"/>
      <c r="AI50" s="866"/>
      <c r="AJ50" s="866"/>
      <c r="AK50" s="866"/>
      <c r="AL50" s="866"/>
      <c r="AM50" s="866"/>
      <c r="AN50" s="866"/>
      <c r="AO50" s="866"/>
      <c r="AP50" s="866"/>
      <c r="AQ50" s="866"/>
      <c r="AR50" s="866"/>
      <c r="AS50" s="866"/>
      <c r="AT50" s="866"/>
      <c r="AU50" s="866"/>
      <c r="AV50" s="866"/>
      <c r="AW50" s="866"/>
      <c r="AX50" s="866"/>
      <c r="AY50" s="866"/>
      <c r="AZ50" s="866"/>
      <c r="BA50" s="866"/>
      <c r="BB50" s="866"/>
      <c r="BC50" s="866"/>
      <c r="BD50" s="866"/>
      <c r="BE50" s="866"/>
      <c r="BF50" s="866"/>
      <c r="BG50" s="866"/>
      <c r="BH50" s="866"/>
      <c r="BI50" s="866"/>
      <c r="BJ50" s="866"/>
      <c r="BK50" s="866"/>
      <c r="BL50" s="866"/>
      <c r="BM50" s="866"/>
      <c r="BN50" s="866"/>
      <c r="BO50" s="866"/>
      <c r="BP50" s="866"/>
      <c r="BQ50" s="866"/>
      <c r="BR50" s="866"/>
      <c r="BS50" s="866"/>
      <c r="BT50" s="866"/>
      <c r="BU50" s="866"/>
      <c r="BV50" s="866"/>
      <c r="BW50" s="866"/>
      <c r="BX50" s="866"/>
      <c r="BY50" s="866"/>
      <c r="BZ50" s="866"/>
      <c r="CA50" s="866"/>
      <c r="CB50" s="866"/>
      <c r="CC50" s="866"/>
      <c r="CD50" s="866"/>
      <c r="CE50" s="866"/>
      <c r="CF50" s="866"/>
      <c r="CG50" s="866"/>
      <c r="CH50" s="866"/>
      <c r="CI50" s="866"/>
      <c r="CJ50" s="866"/>
      <c r="CK50" s="866"/>
      <c r="CL50" s="866"/>
      <c r="CM50" s="866"/>
      <c r="CN50" s="866"/>
      <c r="CO50" s="866"/>
      <c r="CP50" s="866"/>
      <c r="CQ50" s="866"/>
      <c r="CR50" s="866"/>
      <c r="CS50" s="866"/>
      <c r="CT50" s="866"/>
      <c r="CU50" s="866"/>
      <c r="CV50" s="866"/>
    </row>
    <row r="51" spans="2:100" ht="45">
      <c r="C51" s="888"/>
      <c r="D51" s="2173" t="s">
        <v>3135</v>
      </c>
      <c r="E51" s="2173"/>
      <c r="F51" s="2173"/>
      <c r="G51" s="2173"/>
      <c r="H51" s="1915" t="s">
        <v>3136</v>
      </c>
      <c r="I51" s="865"/>
      <c r="J51" s="866"/>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866"/>
      <c r="AI51" s="866"/>
      <c r="AJ51" s="866"/>
      <c r="AK51" s="866"/>
      <c r="AL51" s="866"/>
      <c r="AM51" s="866"/>
      <c r="AN51" s="866"/>
      <c r="AO51" s="866"/>
      <c r="AP51" s="866"/>
      <c r="AQ51" s="866"/>
      <c r="AR51" s="866"/>
      <c r="AS51" s="866"/>
      <c r="AT51" s="866"/>
      <c r="AU51" s="866"/>
      <c r="AV51" s="866"/>
      <c r="AW51" s="866"/>
      <c r="AX51" s="866"/>
      <c r="AY51" s="866"/>
      <c r="AZ51" s="866"/>
      <c r="BA51" s="866"/>
      <c r="BB51" s="866"/>
      <c r="BC51" s="866"/>
      <c r="BD51" s="866"/>
      <c r="BE51" s="866"/>
      <c r="BF51" s="866"/>
      <c r="BG51" s="866"/>
      <c r="BH51" s="866"/>
      <c r="BI51" s="866"/>
      <c r="BJ51" s="866"/>
      <c r="BK51" s="866"/>
      <c r="BL51" s="866"/>
      <c r="BM51" s="866"/>
      <c r="BN51" s="866"/>
      <c r="BO51" s="866"/>
      <c r="BP51" s="866"/>
      <c r="BQ51" s="866"/>
      <c r="BR51" s="866"/>
      <c r="BS51" s="866"/>
      <c r="BT51" s="866"/>
      <c r="BU51" s="866"/>
      <c r="BV51" s="866"/>
      <c r="BW51" s="866"/>
      <c r="BX51" s="866"/>
      <c r="BY51" s="866"/>
      <c r="BZ51" s="866"/>
      <c r="CA51" s="866"/>
      <c r="CB51" s="866"/>
      <c r="CC51" s="866"/>
      <c r="CD51" s="866"/>
      <c r="CE51" s="866"/>
      <c r="CF51" s="866"/>
      <c r="CG51" s="866"/>
      <c r="CH51" s="866"/>
      <c r="CI51" s="866"/>
      <c r="CJ51" s="866"/>
      <c r="CK51" s="866"/>
      <c r="CL51" s="866"/>
      <c r="CM51" s="866"/>
      <c r="CN51" s="866"/>
      <c r="CO51" s="866"/>
      <c r="CP51" s="866"/>
      <c r="CQ51" s="866"/>
      <c r="CR51" s="866"/>
      <c r="CS51" s="866"/>
      <c r="CT51" s="866"/>
      <c r="CU51" s="866"/>
      <c r="CV51" s="866"/>
    </row>
    <row r="52" spans="2:100">
      <c r="B52" s="873"/>
      <c r="C52" s="881"/>
      <c r="D52" s="911" t="s">
        <v>1905</v>
      </c>
      <c r="E52" s="1391" t="s">
        <v>1906</v>
      </c>
      <c r="F52" s="1391" t="s">
        <v>1907</v>
      </c>
      <c r="G52" s="1392" t="s">
        <v>24</v>
      </c>
      <c r="H52" s="1859"/>
      <c r="I52" s="865"/>
      <c r="J52" s="866"/>
      <c r="K52" s="866"/>
      <c r="L52" s="866"/>
      <c r="M52" s="866"/>
      <c r="N52" s="866"/>
      <c r="O52" s="866"/>
      <c r="P52" s="866"/>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6"/>
      <c r="AZ52" s="866"/>
      <c r="BA52" s="866"/>
      <c r="BB52" s="866"/>
      <c r="BC52" s="866"/>
      <c r="BD52" s="866"/>
      <c r="BE52" s="866"/>
      <c r="BF52" s="866"/>
      <c r="BG52" s="866"/>
      <c r="BH52" s="866"/>
      <c r="BI52" s="866"/>
      <c r="BJ52" s="866"/>
      <c r="BK52" s="866"/>
      <c r="BL52" s="866"/>
      <c r="BM52" s="866"/>
      <c r="BN52" s="866"/>
      <c r="BO52" s="866"/>
      <c r="BP52" s="866"/>
      <c r="BQ52" s="866"/>
      <c r="BR52" s="866"/>
      <c r="BS52" s="866"/>
      <c r="BT52" s="866"/>
      <c r="BU52" s="866"/>
      <c r="BV52" s="866"/>
      <c r="BW52" s="866"/>
      <c r="BX52" s="866"/>
      <c r="BY52" s="866"/>
      <c r="BZ52" s="866"/>
      <c r="CA52" s="866"/>
      <c r="CB52" s="866"/>
      <c r="CC52" s="866"/>
      <c r="CD52" s="866"/>
      <c r="CE52" s="866"/>
      <c r="CF52" s="866"/>
      <c r="CG52" s="866"/>
      <c r="CH52" s="866"/>
      <c r="CI52" s="866"/>
      <c r="CJ52" s="866"/>
      <c r="CK52" s="866"/>
      <c r="CL52" s="866"/>
      <c r="CM52" s="866"/>
      <c r="CN52" s="866"/>
      <c r="CO52" s="866"/>
      <c r="CP52" s="866"/>
      <c r="CQ52" s="866"/>
      <c r="CR52" s="866"/>
      <c r="CS52" s="866"/>
      <c r="CT52" s="866"/>
      <c r="CU52" s="866"/>
      <c r="CV52" s="866"/>
    </row>
    <row r="53" spans="2:100">
      <c r="B53" s="883"/>
      <c r="C53" s="889"/>
      <c r="D53" s="911" t="s">
        <v>2537</v>
      </c>
      <c r="E53" s="1391" t="s">
        <v>2537</v>
      </c>
      <c r="F53" s="1393" t="s">
        <v>2537</v>
      </c>
      <c r="G53" s="1392" t="s">
        <v>2537</v>
      </c>
      <c r="H53" s="1859" t="s">
        <v>2537</v>
      </c>
      <c r="I53" s="865"/>
      <c r="J53" s="866"/>
      <c r="K53" s="866"/>
      <c r="L53" s="866"/>
      <c r="M53" s="866"/>
      <c r="N53" s="866"/>
      <c r="O53" s="866"/>
      <c r="P53" s="866"/>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c r="AO53" s="866"/>
      <c r="AP53" s="866"/>
      <c r="AQ53" s="866"/>
      <c r="AR53" s="866"/>
      <c r="AS53" s="866"/>
      <c r="AT53" s="866"/>
      <c r="AU53" s="866"/>
      <c r="AV53" s="866"/>
      <c r="AW53" s="866"/>
      <c r="AX53" s="866"/>
      <c r="AY53" s="866"/>
      <c r="AZ53" s="866"/>
      <c r="BA53" s="866"/>
      <c r="BB53" s="866"/>
      <c r="BC53" s="866"/>
      <c r="BD53" s="866"/>
      <c r="BE53" s="866"/>
      <c r="BF53" s="866"/>
      <c r="BG53" s="866"/>
      <c r="BH53" s="866"/>
      <c r="BI53" s="866"/>
      <c r="BJ53" s="866"/>
      <c r="BK53" s="866"/>
      <c r="BL53" s="866"/>
      <c r="BM53" s="866"/>
      <c r="BN53" s="866"/>
      <c r="BO53" s="866"/>
      <c r="BP53" s="866"/>
      <c r="BQ53" s="866"/>
      <c r="BR53" s="866"/>
      <c r="BS53" s="866"/>
      <c r="BT53" s="866"/>
      <c r="BU53" s="866"/>
      <c r="BV53" s="866"/>
      <c r="BW53" s="866"/>
      <c r="BX53" s="866"/>
      <c r="BY53" s="866"/>
      <c r="BZ53" s="866"/>
      <c r="CA53" s="866"/>
      <c r="CB53" s="866"/>
      <c r="CC53" s="866"/>
      <c r="CD53" s="866"/>
      <c r="CE53" s="866"/>
      <c r="CF53" s="866"/>
      <c r="CG53" s="866"/>
      <c r="CH53" s="866"/>
      <c r="CI53" s="866"/>
      <c r="CJ53" s="866"/>
      <c r="CK53" s="866"/>
      <c r="CL53" s="866"/>
      <c r="CM53" s="866"/>
      <c r="CN53" s="866"/>
      <c r="CO53" s="866"/>
      <c r="CP53" s="866"/>
      <c r="CQ53" s="866"/>
      <c r="CR53" s="866"/>
      <c r="CS53" s="866"/>
      <c r="CT53" s="866"/>
      <c r="CU53" s="866"/>
      <c r="CV53" s="866"/>
    </row>
    <row r="54" spans="2:100">
      <c r="B54" s="879" t="s">
        <v>2968</v>
      </c>
      <c r="C54" s="889"/>
      <c r="D54" s="911"/>
      <c r="E54" s="1391"/>
      <c r="F54" s="1393"/>
      <c r="G54" s="1392"/>
      <c r="H54" s="1859"/>
      <c r="I54" s="865"/>
      <c r="J54" s="866"/>
      <c r="K54" s="866"/>
      <c r="L54" s="866"/>
      <c r="M54" s="866"/>
      <c r="N54" s="866"/>
      <c r="O54" s="866"/>
      <c r="P54" s="866"/>
      <c r="Q54" s="866"/>
      <c r="R54" s="866"/>
      <c r="S54" s="866"/>
      <c r="T54" s="866"/>
      <c r="U54" s="866"/>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866"/>
      <c r="BX54" s="866"/>
      <c r="BY54" s="866"/>
      <c r="BZ54" s="866"/>
      <c r="CA54" s="866"/>
      <c r="CB54" s="866"/>
      <c r="CC54" s="866"/>
      <c r="CD54" s="866"/>
      <c r="CE54" s="866"/>
      <c r="CF54" s="866"/>
      <c r="CG54" s="866"/>
      <c r="CH54" s="866"/>
      <c r="CI54" s="866"/>
      <c r="CJ54" s="866"/>
      <c r="CK54" s="866"/>
      <c r="CL54" s="866"/>
      <c r="CM54" s="866"/>
      <c r="CN54" s="866"/>
      <c r="CO54" s="866"/>
      <c r="CP54" s="866"/>
      <c r="CQ54" s="866"/>
      <c r="CR54" s="866"/>
      <c r="CS54" s="866"/>
      <c r="CT54" s="866"/>
      <c r="CU54" s="866"/>
      <c r="CV54" s="866"/>
    </row>
    <row r="55" spans="2:100">
      <c r="B55" s="873"/>
      <c r="C55" s="891"/>
      <c r="D55" s="891"/>
      <c r="E55" s="891"/>
      <c r="F55" s="891"/>
      <c r="G55" s="891"/>
      <c r="H55" s="891"/>
      <c r="I55" s="865"/>
      <c r="J55" s="866"/>
      <c r="K55" s="866"/>
      <c r="L55" s="866"/>
      <c r="M55" s="866"/>
      <c r="N55" s="866"/>
      <c r="O55" s="866"/>
      <c r="P55" s="866"/>
      <c r="Q55" s="866"/>
      <c r="R55" s="866"/>
      <c r="S55" s="866"/>
      <c r="T55" s="866"/>
      <c r="U55" s="866"/>
      <c r="V55" s="866"/>
      <c r="W55" s="866"/>
      <c r="X55" s="866"/>
      <c r="Y55" s="866"/>
      <c r="Z55" s="866"/>
      <c r="AA55" s="866"/>
      <c r="AB55" s="866"/>
      <c r="AC55" s="866"/>
      <c r="AD55" s="866"/>
      <c r="AE55" s="866"/>
      <c r="AF55" s="866"/>
      <c r="AG55" s="866"/>
      <c r="AH55" s="866"/>
      <c r="AI55" s="866"/>
      <c r="AJ55" s="866"/>
      <c r="AK55" s="866"/>
      <c r="AL55" s="866"/>
      <c r="AM55" s="866"/>
      <c r="AN55" s="866"/>
      <c r="AO55" s="866"/>
      <c r="AP55" s="866"/>
      <c r="AQ55" s="866"/>
      <c r="AR55" s="866"/>
      <c r="AS55" s="866"/>
      <c r="AT55" s="866"/>
      <c r="AU55" s="866"/>
      <c r="AV55" s="866"/>
      <c r="AW55" s="866"/>
      <c r="AX55" s="866"/>
      <c r="AY55" s="866"/>
      <c r="AZ55" s="866"/>
      <c r="BA55" s="866"/>
      <c r="BB55" s="866"/>
      <c r="BC55" s="866"/>
      <c r="BD55" s="866"/>
      <c r="BE55" s="866"/>
      <c r="BF55" s="866"/>
      <c r="BG55" s="866"/>
      <c r="BH55" s="866"/>
      <c r="BI55" s="866"/>
      <c r="BJ55" s="866"/>
      <c r="BK55" s="866"/>
      <c r="BL55" s="866"/>
      <c r="BM55" s="866"/>
      <c r="BN55" s="866"/>
      <c r="BO55" s="866"/>
      <c r="BP55" s="866"/>
      <c r="BQ55" s="866"/>
      <c r="BR55" s="866"/>
      <c r="BS55" s="866"/>
      <c r="BT55" s="866"/>
      <c r="BU55" s="866"/>
      <c r="BV55" s="866"/>
      <c r="BW55" s="866"/>
      <c r="BX55" s="866"/>
      <c r="BY55" s="866"/>
      <c r="BZ55" s="866"/>
      <c r="CA55" s="866"/>
      <c r="CB55" s="866"/>
      <c r="CC55" s="866"/>
      <c r="CD55" s="866"/>
      <c r="CE55" s="866"/>
      <c r="CF55" s="866"/>
      <c r="CG55" s="866"/>
      <c r="CH55" s="866"/>
      <c r="CI55" s="866"/>
      <c r="CJ55" s="866"/>
      <c r="CK55" s="866"/>
      <c r="CL55" s="866"/>
      <c r="CM55" s="866"/>
      <c r="CN55" s="866"/>
      <c r="CO55" s="866"/>
      <c r="CP55" s="866"/>
      <c r="CQ55" s="866"/>
      <c r="CR55" s="866"/>
      <c r="CS55" s="866"/>
      <c r="CT55" s="866"/>
      <c r="CU55" s="866"/>
      <c r="CV55" s="866"/>
    </row>
    <row r="56" spans="2:100">
      <c r="B56" s="896" t="s">
        <v>2538</v>
      </c>
      <c r="C56" s="886"/>
      <c r="D56" s="1429">
        <v>4104</v>
      </c>
      <c r="E56" s="1429">
        <v>5581</v>
      </c>
      <c r="F56" s="1429">
        <v>0</v>
      </c>
      <c r="G56" s="1429">
        <v>9685</v>
      </c>
      <c r="H56" s="1429">
        <v>9685</v>
      </c>
      <c r="I56" s="865"/>
      <c r="J56" s="866"/>
      <c r="K56" s="866"/>
      <c r="L56" s="866"/>
      <c r="M56" s="866"/>
      <c r="N56" s="866"/>
      <c r="O56" s="866"/>
      <c r="P56" s="866"/>
      <c r="Q56" s="866"/>
      <c r="R56" s="866"/>
      <c r="S56" s="866"/>
      <c r="T56" s="866"/>
      <c r="U56" s="866"/>
      <c r="V56" s="866"/>
      <c r="W56" s="866"/>
      <c r="X56" s="866"/>
      <c r="Y56" s="866"/>
      <c r="Z56" s="866"/>
      <c r="AA56" s="866"/>
      <c r="AB56" s="866"/>
      <c r="AC56" s="866"/>
      <c r="AD56" s="866"/>
      <c r="AE56" s="866"/>
      <c r="AF56" s="866"/>
      <c r="AG56" s="866"/>
      <c r="AH56" s="866"/>
      <c r="AI56" s="866"/>
      <c r="AJ56" s="866"/>
      <c r="AK56" s="866"/>
      <c r="AL56" s="866"/>
      <c r="AM56" s="866"/>
      <c r="AN56" s="866"/>
      <c r="AO56" s="866"/>
      <c r="AP56" s="866"/>
      <c r="AQ56" s="866"/>
      <c r="AR56" s="866"/>
      <c r="AS56" s="866"/>
      <c r="AT56" s="866"/>
      <c r="AU56" s="866"/>
      <c r="AV56" s="866"/>
      <c r="AW56" s="866"/>
      <c r="AX56" s="866"/>
      <c r="AY56" s="866"/>
      <c r="AZ56" s="866"/>
      <c r="BA56" s="866"/>
      <c r="BB56" s="866"/>
      <c r="BC56" s="866"/>
      <c r="BD56" s="866"/>
      <c r="BE56" s="866"/>
      <c r="BF56" s="866"/>
      <c r="BG56" s="866"/>
      <c r="BH56" s="866"/>
      <c r="BI56" s="866"/>
      <c r="BJ56" s="866"/>
      <c r="BK56" s="866"/>
      <c r="BL56" s="866"/>
      <c r="BM56" s="866"/>
      <c r="BN56" s="866"/>
      <c r="BO56" s="866"/>
      <c r="BP56" s="866"/>
      <c r="BQ56" s="866"/>
      <c r="BR56" s="866"/>
      <c r="BS56" s="866"/>
      <c r="BT56" s="866"/>
      <c r="BU56" s="866"/>
      <c r="BV56" s="866"/>
      <c r="BW56" s="866"/>
      <c r="BX56" s="866"/>
      <c r="BY56" s="866"/>
      <c r="BZ56" s="866"/>
      <c r="CA56" s="866"/>
      <c r="CB56" s="866"/>
      <c r="CC56" s="866"/>
      <c r="CD56" s="866"/>
      <c r="CE56" s="866"/>
      <c r="CF56" s="866"/>
      <c r="CG56" s="866"/>
      <c r="CH56" s="866"/>
      <c r="CI56" s="866"/>
      <c r="CJ56" s="866"/>
      <c r="CK56" s="866"/>
      <c r="CL56" s="866"/>
      <c r="CM56" s="866"/>
      <c r="CN56" s="866"/>
      <c r="CO56" s="866"/>
      <c r="CP56" s="866"/>
      <c r="CQ56" s="866"/>
      <c r="CR56" s="866"/>
      <c r="CS56" s="866"/>
      <c r="CT56" s="866"/>
      <c r="CU56" s="866"/>
      <c r="CV56" s="866"/>
    </row>
    <row r="57" spans="2:100">
      <c r="B57" s="896" t="s">
        <v>2539</v>
      </c>
      <c r="C57" s="888"/>
      <c r="D57" s="1430">
        <v>-4104</v>
      </c>
      <c r="E57" s="1430">
        <v>-5581</v>
      </c>
      <c r="F57" s="1429">
        <v>0</v>
      </c>
      <c r="G57" s="1429">
        <v>-9685</v>
      </c>
      <c r="H57" s="1429">
        <v>-9685</v>
      </c>
      <c r="I57" s="865"/>
      <c r="J57" s="866"/>
      <c r="K57" s="866"/>
      <c r="L57" s="866"/>
      <c r="M57" s="866"/>
      <c r="N57" s="866"/>
      <c r="O57" s="866"/>
      <c r="P57" s="866"/>
      <c r="Q57" s="866"/>
      <c r="R57" s="866"/>
      <c r="S57" s="866"/>
      <c r="T57" s="866"/>
      <c r="U57" s="866"/>
      <c r="V57" s="866"/>
      <c r="W57" s="866"/>
      <c r="X57" s="866"/>
      <c r="Y57" s="866"/>
      <c r="Z57" s="866"/>
      <c r="AA57" s="866"/>
      <c r="AB57" s="866"/>
      <c r="AC57" s="866"/>
      <c r="AD57" s="866"/>
      <c r="AE57" s="866"/>
      <c r="AF57" s="866"/>
      <c r="AG57" s="866"/>
      <c r="AH57" s="866"/>
      <c r="AI57" s="866"/>
      <c r="AJ57" s="866"/>
      <c r="AK57" s="866"/>
      <c r="AL57" s="866"/>
      <c r="AM57" s="866"/>
      <c r="AN57" s="866"/>
      <c r="AO57" s="866"/>
      <c r="AP57" s="866"/>
      <c r="AQ57" s="866"/>
      <c r="AR57" s="866"/>
      <c r="AS57" s="866"/>
      <c r="AT57" s="866"/>
      <c r="AU57" s="866"/>
      <c r="AV57" s="866"/>
      <c r="AW57" s="866"/>
      <c r="AX57" s="866"/>
      <c r="AY57" s="866"/>
      <c r="AZ57" s="866"/>
      <c r="BA57" s="866"/>
      <c r="BB57" s="866"/>
      <c r="BC57" s="866"/>
      <c r="BD57" s="866"/>
      <c r="BE57" s="866"/>
      <c r="BF57" s="866"/>
      <c r="BG57" s="866"/>
      <c r="BH57" s="866"/>
      <c r="BI57" s="866"/>
      <c r="BJ57" s="866"/>
      <c r="BK57" s="866"/>
      <c r="BL57" s="866"/>
      <c r="BM57" s="866"/>
      <c r="BN57" s="866"/>
      <c r="BO57" s="866"/>
      <c r="BP57" s="866"/>
      <c r="BQ57" s="866"/>
      <c r="BR57" s="866"/>
      <c r="BS57" s="866"/>
      <c r="BT57" s="866"/>
      <c r="BU57" s="866"/>
      <c r="BV57" s="866"/>
      <c r="BW57" s="866"/>
      <c r="BX57" s="866"/>
      <c r="BY57" s="866"/>
      <c r="BZ57" s="866"/>
      <c r="CA57" s="866"/>
      <c r="CB57" s="866"/>
      <c r="CC57" s="866"/>
      <c r="CD57" s="866"/>
      <c r="CE57" s="866"/>
      <c r="CF57" s="866"/>
      <c r="CG57" s="866"/>
      <c r="CH57" s="866"/>
      <c r="CI57" s="866"/>
      <c r="CJ57" s="866"/>
      <c r="CK57" s="866"/>
      <c r="CL57" s="866"/>
      <c r="CM57" s="866"/>
      <c r="CN57" s="866"/>
      <c r="CO57" s="866"/>
      <c r="CP57" s="866"/>
      <c r="CQ57" s="866"/>
      <c r="CR57" s="866"/>
      <c r="CS57" s="866"/>
      <c r="CT57" s="866"/>
      <c r="CU57" s="866"/>
      <c r="CV57" s="866"/>
    </row>
    <row r="58" spans="2:100">
      <c r="B58" s="895" t="s">
        <v>2540</v>
      </c>
      <c r="C58" s="888"/>
      <c r="D58" s="1430">
        <v>20606</v>
      </c>
      <c r="E58" s="1430">
        <v>30329</v>
      </c>
      <c r="F58" s="1430">
        <v>149977</v>
      </c>
      <c r="G58" s="1429">
        <v>200912</v>
      </c>
      <c r="H58" s="1429">
        <v>200912</v>
      </c>
      <c r="I58" s="865"/>
      <c r="J58" s="866"/>
      <c r="K58" s="866"/>
      <c r="L58" s="866"/>
      <c r="M58" s="866"/>
      <c r="N58" s="866"/>
      <c r="O58" s="866"/>
      <c r="P58" s="866"/>
      <c r="Q58" s="866"/>
      <c r="R58" s="866"/>
      <c r="S58" s="866"/>
      <c r="T58" s="866"/>
      <c r="U58" s="866"/>
      <c r="V58" s="866"/>
      <c r="W58" s="866"/>
      <c r="X58" s="866"/>
      <c r="Y58" s="866"/>
      <c r="Z58" s="866"/>
      <c r="AA58" s="866"/>
      <c r="AB58" s="866"/>
      <c r="AC58" s="866"/>
      <c r="AD58" s="866"/>
      <c r="AE58" s="866"/>
      <c r="AF58" s="866"/>
      <c r="AG58" s="866"/>
      <c r="AH58" s="866"/>
      <c r="AI58" s="866"/>
      <c r="AJ58" s="866"/>
      <c r="AK58" s="866"/>
      <c r="AL58" s="866"/>
      <c r="AM58" s="866"/>
      <c r="AN58" s="866"/>
      <c r="AO58" s="866"/>
      <c r="AP58" s="866"/>
      <c r="AQ58" s="866"/>
      <c r="AR58" s="866"/>
      <c r="AS58" s="866"/>
      <c r="AT58" s="866"/>
      <c r="AU58" s="866"/>
      <c r="AV58" s="866"/>
      <c r="AW58" s="866"/>
      <c r="AX58" s="866"/>
      <c r="AY58" s="866"/>
      <c r="AZ58" s="866"/>
      <c r="BA58" s="866"/>
      <c r="BB58" s="866"/>
      <c r="BC58" s="866"/>
      <c r="BD58" s="866"/>
      <c r="BE58" s="866"/>
      <c r="BF58" s="866"/>
      <c r="BG58" s="866"/>
      <c r="BH58" s="866"/>
      <c r="BI58" s="866"/>
      <c r="BJ58" s="866"/>
      <c r="BK58" s="866"/>
      <c r="BL58" s="866"/>
      <c r="BM58" s="866"/>
      <c r="BN58" s="866"/>
      <c r="BO58" s="866"/>
      <c r="BP58" s="866"/>
      <c r="BQ58" s="866"/>
      <c r="BR58" s="866"/>
      <c r="BS58" s="866"/>
      <c r="BT58" s="866"/>
      <c r="BU58" s="866"/>
      <c r="BV58" s="866"/>
      <c r="BW58" s="866"/>
      <c r="BX58" s="866"/>
      <c r="BY58" s="866"/>
      <c r="BZ58" s="866"/>
      <c r="CA58" s="866"/>
      <c r="CB58" s="866"/>
      <c r="CC58" s="866"/>
      <c r="CD58" s="866"/>
      <c r="CE58" s="866"/>
      <c r="CF58" s="866"/>
      <c r="CG58" s="866"/>
      <c r="CH58" s="866"/>
      <c r="CI58" s="866"/>
      <c r="CJ58" s="866"/>
      <c r="CK58" s="866"/>
      <c r="CL58" s="866"/>
      <c r="CM58" s="866"/>
      <c r="CN58" s="866"/>
      <c r="CO58" s="866"/>
      <c r="CP58" s="866"/>
      <c r="CQ58" s="866"/>
      <c r="CR58" s="866"/>
      <c r="CS58" s="866"/>
      <c r="CT58" s="866"/>
      <c r="CU58" s="866"/>
      <c r="CV58" s="866"/>
    </row>
    <row r="59" spans="2:100">
      <c r="B59" s="873" t="s">
        <v>2541</v>
      </c>
      <c r="C59" s="893"/>
      <c r="D59" s="1430">
        <v>-20606</v>
      </c>
      <c r="E59" s="1430">
        <v>-30329</v>
      </c>
      <c r="F59" s="1430">
        <v>-149977</v>
      </c>
      <c r="G59" s="1429">
        <v>-200912</v>
      </c>
      <c r="H59" s="1429">
        <v>-200912</v>
      </c>
      <c r="I59" s="865"/>
      <c r="J59" s="866"/>
      <c r="K59" s="866"/>
      <c r="L59" s="866"/>
      <c r="M59" s="866"/>
      <c r="N59" s="866"/>
      <c r="O59" s="866"/>
      <c r="P59" s="866"/>
      <c r="Q59" s="866"/>
      <c r="R59" s="866"/>
      <c r="S59" s="866"/>
      <c r="T59" s="866"/>
      <c r="U59" s="866"/>
      <c r="V59" s="866"/>
      <c r="W59" s="866"/>
      <c r="X59" s="866"/>
      <c r="Y59" s="866"/>
      <c r="Z59" s="866"/>
      <c r="AA59" s="866"/>
      <c r="AB59" s="866"/>
      <c r="AC59" s="866"/>
      <c r="AD59" s="866"/>
      <c r="AE59" s="866"/>
      <c r="AF59" s="866"/>
      <c r="AG59" s="866"/>
      <c r="AH59" s="866"/>
      <c r="AI59" s="866"/>
      <c r="AJ59" s="866"/>
      <c r="AK59" s="866"/>
      <c r="AL59" s="866"/>
      <c r="AM59" s="866"/>
      <c r="AN59" s="866"/>
      <c r="AO59" s="866"/>
      <c r="AP59" s="866"/>
      <c r="AQ59" s="866"/>
      <c r="AR59" s="866"/>
      <c r="AS59" s="866"/>
      <c r="AT59" s="866"/>
      <c r="AU59" s="866"/>
      <c r="AV59" s="866"/>
      <c r="AW59" s="866"/>
      <c r="AX59" s="866"/>
      <c r="AY59" s="866"/>
      <c r="AZ59" s="866"/>
      <c r="BA59" s="866"/>
      <c r="BB59" s="866"/>
      <c r="BC59" s="866"/>
      <c r="BD59" s="866"/>
      <c r="BE59" s="866"/>
      <c r="BF59" s="866"/>
      <c r="BG59" s="866"/>
      <c r="BH59" s="866"/>
      <c r="BI59" s="866"/>
      <c r="BJ59" s="866"/>
      <c r="BK59" s="866"/>
      <c r="BL59" s="866"/>
      <c r="BM59" s="866"/>
      <c r="BN59" s="866"/>
      <c r="BO59" s="866"/>
      <c r="BP59" s="866"/>
      <c r="BQ59" s="866"/>
      <c r="BR59" s="866"/>
      <c r="BS59" s="866"/>
      <c r="BT59" s="866"/>
      <c r="BU59" s="866"/>
      <c r="BV59" s="866"/>
      <c r="BW59" s="866"/>
      <c r="BX59" s="866"/>
      <c r="BY59" s="866"/>
      <c r="BZ59" s="866"/>
      <c r="CA59" s="866"/>
      <c r="CB59" s="866"/>
      <c r="CC59" s="866"/>
      <c r="CD59" s="866"/>
      <c r="CE59" s="866"/>
      <c r="CF59" s="866"/>
      <c r="CG59" s="866"/>
      <c r="CH59" s="866"/>
      <c r="CI59" s="866"/>
      <c r="CJ59" s="866"/>
      <c r="CK59" s="866"/>
      <c r="CL59" s="866"/>
      <c r="CM59" s="866"/>
      <c r="CN59" s="866"/>
      <c r="CO59" s="866"/>
      <c r="CP59" s="866"/>
      <c r="CQ59" s="866"/>
      <c r="CR59" s="866"/>
      <c r="CS59" s="866"/>
      <c r="CT59" s="866"/>
      <c r="CU59" s="866"/>
      <c r="CV59" s="866"/>
    </row>
    <row r="60" spans="2:100">
      <c r="B60" s="861" t="s">
        <v>2542</v>
      </c>
      <c r="C60" s="894"/>
      <c r="D60" s="1098"/>
      <c r="E60" s="1098"/>
      <c r="F60" s="1098"/>
      <c r="G60" s="1429"/>
      <c r="H60" s="1429"/>
      <c r="I60" s="865"/>
      <c r="J60" s="866"/>
      <c r="K60" s="866"/>
      <c r="L60" s="866"/>
      <c r="M60" s="866"/>
      <c r="N60" s="866"/>
      <c r="O60" s="866"/>
      <c r="P60" s="866"/>
      <c r="Q60" s="866"/>
      <c r="R60" s="866"/>
      <c r="S60" s="866"/>
      <c r="T60" s="866"/>
      <c r="U60" s="866"/>
      <c r="V60" s="866"/>
      <c r="W60" s="866"/>
      <c r="X60" s="866"/>
      <c r="Y60" s="866"/>
      <c r="Z60" s="866"/>
      <c r="AA60" s="866"/>
      <c r="AB60" s="866"/>
      <c r="AC60" s="866"/>
      <c r="AD60" s="866"/>
      <c r="AE60" s="866"/>
      <c r="AF60" s="866"/>
      <c r="AG60" s="866"/>
      <c r="AH60" s="866"/>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866"/>
      <c r="BL60" s="866"/>
      <c r="BM60" s="866"/>
      <c r="BN60" s="866"/>
      <c r="BO60" s="866"/>
      <c r="BP60" s="866"/>
      <c r="BQ60" s="866"/>
      <c r="BR60" s="866"/>
      <c r="BS60" s="866"/>
      <c r="BT60" s="866"/>
      <c r="BU60" s="866"/>
      <c r="BV60" s="866"/>
      <c r="BW60" s="866"/>
      <c r="BX60" s="866"/>
      <c r="BY60" s="866"/>
      <c r="BZ60" s="866"/>
      <c r="CA60" s="866"/>
      <c r="CB60" s="866"/>
      <c r="CC60" s="866"/>
      <c r="CD60" s="866"/>
      <c r="CE60" s="866"/>
      <c r="CF60" s="866"/>
      <c r="CG60" s="866"/>
      <c r="CH60" s="866"/>
      <c r="CI60" s="866"/>
      <c r="CJ60" s="866"/>
      <c r="CK60" s="866"/>
      <c r="CL60" s="866"/>
      <c r="CM60" s="866"/>
      <c r="CN60" s="866"/>
      <c r="CO60" s="866"/>
      <c r="CP60" s="866"/>
      <c r="CQ60" s="866"/>
      <c r="CR60" s="866"/>
      <c r="CS60" s="866"/>
      <c r="CT60" s="866"/>
      <c r="CU60" s="866"/>
      <c r="CV60" s="866"/>
    </row>
    <row r="61" spans="2:100">
      <c r="B61" s="2174" t="s">
        <v>2543</v>
      </c>
      <c r="C61" s="2174"/>
      <c r="D61" s="1098">
        <v>-2146</v>
      </c>
      <c r="E61" s="1098">
        <v>-2549</v>
      </c>
      <c r="F61" s="1098">
        <v>0</v>
      </c>
      <c r="G61" s="1429">
        <v>-4695</v>
      </c>
      <c r="H61" s="1429">
        <v>-4695</v>
      </c>
      <c r="I61" s="865"/>
      <c r="J61" s="866"/>
      <c r="K61" s="866"/>
      <c r="L61" s="866"/>
      <c r="M61" s="866"/>
      <c r="N61" s="866"/>
      <c r="O61" s="866"/>
      <c r="P61" s="866"/>
      <c r="Q61" s="866"/>
      <c r="R61" s="866"/>
      <c r="S61" s="866"/>
      <c r="T61" s="866"/>
      <c r="U61" s="866"/>
      <c r="V61" s="866"/>
      <c r="W61" s="866"/>
      <c r="X61" s="866"/>
      <c r="Y61" s="866"/>
      <c r="Z61" s="866"/>
      <c r="AA61" s="866"/>
      <c r="AB61" s="866"/>
      <c r="AC61" s="866"/>
      <c r="AD61" s="866"/>
      <c r="AE61" s="866"/>
      <c r="AF61" s="866"/>
      <c r="AG61" s="866"/>
      <c r="AH61" s="866"/>
      <c r="AI61" s="866"/>
      <c r="AJ61" s="866"/>
      <c r="AK61" s="866"/>
      <c r="AL61" s="866"/>
      <c r="AM61" s="866"/>
      <c r="AN61" s="866"/>
      <c r="AO61" s="866"/>
      <c r="AP61" s="866"/>
      <c r="AQ61" s="866"/>
      <c r="AR61" s="866"/>
      <c r="AS61" s="866"/>
      <c r="AT61" s="866"/>
      <c r="AU61" s="866"/>
      <c r="AV61" s="866"/>
      <c r="AW61" s="866"/>
      <c r="AX61" s="866"/>
      <c r="AY61" s="866"/>
      <c r="AZ61" s="866"/>
      <c r="BA61" s="866"/>
      <c r="BB61" s="866"/>
      <c r="BC61" s="866"/>
      <c r="BD61" s="866"/>
      <c r="BE61" s="866"/>
      <c r="BF61" s="866"/>
      <c r="BG61" s="866"/>
      <c r="BH61" s="866"/>
      <c r="BI61" s="866"/>
      <c r="BJ61" s="866"/>
      <c r="BK61" s="866"/>
      <c r="BL61" s="866"/>
      <c r="BM61" s="866"/>
      <c r="BN61" s="866"/>
      <c r="BO61" s="866"/>
      <c r="BP61" s="866"/>
      <c r="BQ61" s="866"/>
      <c r="BR61" s="866"/>
      <c r="BS61" s="866"/>
      <c r="BT61" s="866"/>
      <c r="BU61" s="866"/>
      <c r="BV61" s="866"/>
      <c r="BW61" s="866"/>
      <c r="BX61" s="866"/>
      <c r="BY61" s="866"/>
      <c r="BZ61" s="866"/>
      <c r="CA61" s="866"/>
      <c r="CB61" s="866"/>
      <c r="CC61" s="866"/>
      <c r="CD61" s="866"/>
      <c r="CE61" s="866"/>
      <c r="CF61" s="866"/>
      <c r="CG61" s="866"/>
      <c r="CH61" s="866"/>
      <c r="CI61" s="866"/>
      <c r="CJ61" s="866"/>
      <c r="CK61" s="866"/>
      <c r="CL61" s="866"/>
      <c r="CM61" s="866"/>
      <c r="CN61" s="866"/>
      <c r="CO61" s="866"/>
      <c r="CP61" s="866"/>
      <c r="CQ61" s="866"/>
      <c r="CR61" s="866"/>
      <c r="CS61" s="866"/>
      <c r="CT61" s="866"/>
      <c r="CU61" s="866"/>
      <c r="CV61" s="866"/>
    </row>
    <row r="62" spans="2:100">
      <c r="B62" s="2172" t="s">
        <v>2544</v>
      </c>
      <c r="C62" s="2172"/>
      <c r="D62" s="1098">
        <v>2394</v>
      </c>
      <c r="E62" s="1098">
        <v>2634</v>
      </c>
      <c r="F62" s="1098">
        <v>0</v>
      </c>
      <c r="G62" s="1429">
        <v>5028</v>
      </c>
      <c r="H62" s="1429">
        <v>5028</v>
      </c>
      <c r="I62" s="865"/>
      <c r="J62" s="866"/>
      <c r="K62" s="866"/>
      <c r="L62" s="866"/>
      <c r="M62" s="866"/>
      <c r="N62" s="866"/>
      <c r="O62" s="866"/>
      <c r="P62" s="866"/>
      <c r="Q62" s="866"/>
      <c r="R62" s="866"/>
      <c r="S62" s="866"/>
      <c r="T62" s="866"/>
      <c r="U62" s="866"/>
      <c r="V62" s="866"/>
      <c r="W62" s="866"/>
      <c r="X62" s="866"/>
      <c r="Y62" s="866"/>
      <c r="Z62" s="866"/>
      <c r="AA62" s="866"/>
      <c r="AB62" s="866"/>
      <c r="AC62" s="866"/>
      <c r="AD62" s="866"/>
      <c r="AE62" s="866"/>
      <c r="AF62" s="866"/>
      <c r="AG62" s="866"/>
      <c r="AH62" s="866"/>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866"/>
      <c r="BL62" s="866"/>
      <c r="BM62" s="866"/>
      <c r="BN62" s="866"/>
      <c r="BO62" s="866"/>
      <c r="BP62" s="866"/>
      <c r="BQ62" s="866"/>
      <c r="BR62" s="866"/>
      <c r="BS62" s="866"/>
      <c r="BT62" s="866"/>
      <c r="BU62" s="866"/>
      <c r="BV62" s="866"/>
      <c r="BW62" s="866"/>
      <c r="BX62" s="866"/>
      <c r="BY62" s="866"/>
      <c r="BZ62" s="866"/>
      <c r="CA62" s="866"/>
      <c r="CB62" s="866"/>
      <c r="CC62" s="866"/>
      <c r="CD62" s="866"/>
      <c r="CE62" s="866"/>
      <c r="CF62" s="866"/>
      <c r="CG62" s="866"/>
      <c r="CH62" s="866"/>
      <c r="CI62" s="866"/>
      <c r="CJ62" s="866"/>
      <c r="CK62" s="866"/>
      <c r="CL62" s="866"/>
      <c r="CM62" s="866"/>
      <c r="CN62" s="866"/>
      <c r="CO62" s="866"/>
      <c r="CP62" s="866"/>
      <c r="CQ62" s="866"/>
      <c r="CR62" s="866"/>
      <c r="CS62" s="866"/>
      <c r="CT62" s="866"/>
      <c r="CU62" s="866"/>
      <c r="CV62" s="866"/>
    </row>
    <row r="63" spans="2:100">
      <c r="B63" s="1428"/>
      <c r="C63" s="1428"/>
      <c r="I63" s="865"/>
      <c r="J63" s="866"/>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866"/>
      <c r="BL63" s="866"/>
      <c r="BM63" s="866"/>
      <c r="BN63" s="866"/>
      <c r="BO63" s="866"/>
      <c r="BP63" s="866"/>
      <c r="BQ63" s="866"/>
      <c r="BR63" s="866"/>
      <c r="BS63" s="866"/>
      <c r="BT63" s="866"/>
      <c r="BU63" s="866"/>
      <c r="BV63" s="866"/>
      <c r="BW63" s="866"/>
      <c r="BX63" s="866"/>
      <c r="BY63" s="866"/>
      <c r="BZ63" s="866"/>
      <c r="CA63" s="866"/>
      <c r="CB63" s="866"/>
      <c r="CC63" s="866"/>
      <c r="CD63" s="866"/>
      <c r="CE63" s="866"/>
      <c r="CF63" s="866"/>
      <c r="CG63" s="866"/>
      <c r="CH63" s="866"/>
      <c r="CI63" s="866"/>
      <c r="CJ63" s="866"/>
      <c r="CK63" s="866"/>
      <c r="CL63" s="866"/>
      <c r="CM63" s="866"/>
      <c r="CN63" s="866"/>
      <c r="CO63" s="866"/>
      <c r="CP63" s="866"/>
      <c r="CQ63" s="866"/>
      <c r="CR63" s="866"/>
      <c r="CS63" s="866"/>
      <c r="CT63" s="866"/>
      <c r="CU63" s="866"/>
      <c r="CV63" s="866"/>
    </row>
    <row r="64" spans="2:100" ht="45">
      <c r="B64" s="862"/>
      <c r="C64" s="894"/>
      <c r="D64" s="2173" t="s">
        <v>3135</v>
      </c>
      <c r="E64" s="2173"/>
      <c r="F64" s="2173"/>
      <c r="G64" s="2173"/>
      <c r="H64" s="1915" t="s">
        <v>3136</v>
      </c>
      <c r="I64" s="865"/>
      <c r="J64" s="866"/>
      <c r="K64" s="866"/>
      <c r="L64" s="866"/>
      <c r="M64" s="866"/>
      <c r="N64" s="866"/>
      <c r="O64" s="866"/>
      <c r="P64" s="866"/>
      <c r="Q64" s="866"/>
      <c r="R64" s="866"/>
      <c r="S64" s="866"/>
      <c r="T64" s="866"/>
      <c r="U64" s="866"/>
      <c r="V64" s="866"/>
      <c r="W64" s="866"/>
      <c r="X64" s="866"/>
      <c r="Y64" s="866"/>
      <c r="Z64" s="866"/>
      <c r="AA64" s="866"/>
      <c r="AB64" s="866"/>
      <c r="AC64" s="866"/>
      <c r="AD64" s="866"/>
      <c r="AE64" s="866"/>
      <c r="AF64" s="866"/>
      <c r="AG64" s="866"/>
      <c r="AH64" s="866"/>
      <c r="AI64" s="866"/>
      <c r="AJ64" s="866"/>
      <c r="AK64" s="866"/>
      <c r="AL64" s="866"/>
      <c r="AM64" s="866"/>
      <c r="AN64" s="866"/>
      <c r="AO64" s="866"/>
      <c r="AP64" s="866"/>
      <c r="AQ64" s="866"/>
      <c r="AR64" s="866"/>
      <c r="AS64" s="866"/>
      <c r="AT64" s="866"/>
      <c r="AU64" s="866"/>
      <c r="AV64" s="866"/>
      <c r="AW64" s="866"/>
      <c r="AX64" s="866"/>
      <c r="AY64" s="866"/>
      <c r="AZ64" s="866"/>
      <c r="BA64" s="866"/>
      <c r="BB64" s="866"/>
      <c r="BC64" s="866"/>
      <c r="BD64" s="866"/>
      <c r="BE64" s="866"/>
      <c r="BF64" s="866"/>
      <c r="BG64" s="866"/>
      <c r="BH64" s="866"/>
      <c r="BI64" s="866"/>
      <c r="BJ64" s="866"/>
      <c r="BK64" s="866"/>
      <c r="BL64" s="866"/>
      <c r="BM64" s="866"/>
      <c r="BN64" s="866"/>
      <c r="BO64" s="866"/>
      <c r="BP64" s="866"/>
      <c r="BQ64" s="866"/>
      <c r="BR64" s="866"/>
      <c r="BS64" s="866"/>
      <c r="BT64" s="866"/>
      <c r="BU64" s="866"/>
      <c r="BV64" s="866"/>
      <c r="BW64" s="866"/>
      <c r="BX64" s="866"/>
      <c r="BY64" s="866"/>
      <c r="BZ64" s="866"/>
      <c r="CA64" s="866"/>
      <c r="CB64" s="866"/>
      <c r="CC64" s="866"/>
      <c r="CD64" s="866"/>
      <c r="CE64" s="866"/>
      <c r="CF64" s="866"/>
      <c r="CG64" s="866"/>
      <c r="CH64" s="866"/>
      <c r="CI64" s="866"/>
      <c r="CJ64" s="866"/>
      <c r="CK64" s="866"/>
      <c r="CL64" s="866"/>
      <c r="CM64" s="866"/>
      <c r="CN64" s="866"/>
      <c r="CO64" s="866"/>
      <c r="CP64" s="866"/>
      <c r="CQ64" s="866"/>
      <c r="CR64" s="866"/>
      <c r="CS64" s="866"/>
      <c r="CT64" s="866"/>
      <c r="CU64" s="866"/>
      <c r="CV64" s="866"/>
    </row>
    <row r="65" spans="2:100">
      <c r="B65" s="896"/>
      <c r="C65" s="894"/>
      <c r="D65" s="911" t="s">
        <v>1905</v>
      </c>
      <c r="E65" s="1391" t="s">
        <v>1906</v>
      </c>
      <c r="F65" s="1391" t="s">
        <v>1907</v>
      </c>
      <c r="G65" s="1392" t="s">
        <v>24</v>
      </c>
      <c r="H65" s="1859"/>
      <c r="I65" s="865"/>
      <c r="J65" s="866"/>
      <c r="K65" s="866"/>
      <c r="L65" s="866"/>
      <c r="M65" s="866"/>
      <c r="N65" s="866"/>
      <c r="O65" s="866"/>
      <c r="P65" s="866"/>
      <c r="Q65" s="866"/>
      <c r="R65" s="866"/>
      <c r="S65" s="866"/>
      <c r="T65" s="866"/>
      <c r="U65" s="866"/>
      <c r="V65" s="866"/>
      <c r="W65" s="866"/>
      <c r="X65" s="866"/>
      <c r="Y65" s="866"/>
      <c r="Z65" s="866"/>
      <c r="AA65" s="866"/>
      <c r="AB65" s="866"/>
      <c r="AC65" s="866"/>
      <c r="AD65" s="866"/>
      <c r="AE65" s="866"/>
      <c r="AF65" s="866"/>
      <c r="AG65" s="866"/>
      <c r="AH65" s="866"/>
      <c r="AI65" s="866"/>
      <c r="AJ65" s="866"/>
      <c r="AK65" s="866"/>
      <c r="AL65" s="866"/>
      <c r="AM65" s="866"/>
      <c r="AN65" s="866"/>
      <c r="AO65" s="866"/>
      <c r="AP65" s="866"/>
      <c r="AQ65" s="866"/>
      <c r="AR65" s="866"/>
      <c r="AS65" s="866"/>
      <c r="AT65" s="866"/>
      <c r="AU65" s="866"/>
      <c r="AV65" s="866"/>
      <c r="AW65" s="866"/>
      <c r="AX65" s="866"/>
      <c r="AY65" s="866"/>
      <c r="AZ65" s="866"/>
      <c r="BA65" s="866"/>
      <c r="BB65" s="866"/>
      <c r="BC65" s="866"/>
      <c r="BD65" s="866"/>
      <c r="BE65" s="866"/>
      <c r="BF65" s="866"/>
      <c r="BG65" s="866"/>
      <c r="BH65" s="866"/>
      <c r="BI65" s="866"/>
      <c r="BJ65" s="866"/>
      <c r="BK65" s="866"/>
      <c r="BL65" s="866"/>
      <c r="BM65" s="866"/>
      <c r="BN65" s="866"/>
      <c r="BO65" s="866"/>
      <c r="BP65" s="866"/>
      <c r="BQ65" s="866"/>
      <c r="BR65" s="866"/>
      <c r="BS65" s="866"/>
      <c r="BT65" s="866"/>
      <c r="BU65" s="866"/>
      <c r="BV65" s="866"/>
      <c r="BW65" s="866"/>
      <c r="BX65" s="866"/>
      <c r="BY65" s="866"/>
      <c r="BZ65" s="866"/>
      <c r="CA65" s="866"/>
      <c r="CB65" s="866"/>
      <c r="CC65" s="866"/>
      <c r="CD65" s="866"/>
      <c r="CE65" s="866"/>
      <c r="CF65" s="866"/>
      <c r="CG65" s="866"/>
      <c r="CH65" s="866"/>
      <c r="CI65" s="866"/>
      <c r="CJ65" s="866"/>
      <c r="CK65" s="866"/>
      <c r="CL65" s="866"/>
      <c r="CM65" s="866"/>
      <c r="CN65" s="866"/>
      <c r="CO65" s="866"/>
      <c r="CP65" s="866"/>
      <c r="CQ65" s="866"/>
      <c r="CR65" s="866"/>
      <c r="CS65" s="866"/>
      <c r="CT65" s="866"/>
      <c r="CU65" s="866"/>
      <c r="CV65" s="866"/>
    </row>
    <row r="66" spans="2:100">
      <c r="B66" s="895"/>
      <c r="C66" s="894"/>
      <c r="D66" s="911" t="s">
        <v>2537</v>
      </c>
      <c r="E66" s="1391" t="s">
        <v>2537</v>
      </c>
      <c r="F66" s="1393" t="s">
        <v>2537</v>
      </c>
      <c r="G66" s="1392" t="s">
        <v>2537</v>
      </c>
      <c r="H66" s="1859" t="s">
        <v>2537</v>
      </c>
      <c r="I66" s="865"/>
      <c r="J66" s="866"/>
      <c r="K66" s="866"/>
      <c r="L66" s="866"/>
      <c r="M66" s="866"/>
      <c r="N66" s="866"/>
      <c r="O66" s="866"/>
      <c r="P66" s="866"/>
      <c r="Q66" s="866"/>
      <c r="R66" s="866"/>
      <c r="S66" s="866"/>
      <c r="T66" s="866"/>
      <c r="U66" s="866"/>
      <c r="V66" s="866"/>
      <c r="W66" s="866"/>
      <c r="X66" s="866"/>
      <c r="Y66" s="866"/>
      <c r="Z66" s="866"/>
      <c r="AA66" s="866"/>
      <c r="AB66" s="866"/>
      <c r="AC66" s="866"/>
      <c r="AD66" s="866"/>
      <c r="AE66" s="866"/>
      <c r="AF66" s="866"/>
      <c r="AG66" s="866"/>
      <c r="AH66" s="866"/>
      <c r="AI66" s="866"/>
      <c r="AJ66" s="866"/>
      <c r="AK66" s="866"/>
      <c r="AL66" s="866"/>
      <c r="AM66" s="866"/>
      <c r="AN66" s="866"/>
      <c r="AO66" s="866"/>
      <c r="AP66" s="866"/>
      <c r="AQ66" s="866"/>
      <c r="AR66" s="866"/>
      <c r="AS66" s="866"/>
      <c r="AT66" s="866"/>
      <c r="AU66" s="866"/>
      <c r="AV66" s="866"/>
      <c r="AW66" s="866"/>
      <c r="AX66" s="866"/>
      <c r="AY66" s="866"/>
      <c r="AZ66" s="866"/>
      <c r="BA66" s="866"/>
      <c r="BB66" s="866"/>
      <c r="BC66" s="866"/>
      <c r="BD66" s="866"/>
      <c r="BE66" s="866"/>
      <c r="BF66" s="866"/>
      <c r="BG66" s="866"/>
      <c r="BH66" s="866"/>
      <c r="BI66" s="866"/>
      <c r="BJ66" s="866"/>
      <c r="BK66" s="866"/>
      <c r="BL66" s="866"/>
      <c r="BM66" s="866"/>
      <c r="BN66" s="866"/>
      <c r="BO66" s="866"/>
      <c r="BP66" s="866"/>
      <c r="BQ66" s="866"/>
      <c r="BR66" s="866"/>
      <c r="BS66" s="866"/>
      <c r="BT66" s="866"/>
      <c r="BU66" s="866"/>
      <c r="BV66" s="866"/>
      <c r="BW66" s="866"/>
      <c r="BX66" s="866"/>
      <c r="BY66" s="866"/>
      <c r="BZ66" s="866"/>
      <c r="CA66" s="866"/>
      <c r="CB66" s="866"/>
      <c r="CC66" s="866"/>
      <c r="CD66" s="866"/>
      <c r="CE66" s="866"/>
      <c r="CF66" s="866"/>
      <c r="CG66" s="866"/>
      <c r="CH66" s="866"/>
      <c r="CI66" s="866"/>
      <c r="CJ66" s="866"/>
      <c r="CK66" s="866"/>
      <c r="CL66" s="866"/>
      <c r="CM66" s="866"/>
      <c r="CN66" s="866"/>
      <c r="CO66" s="866"/>
      <c r="CP66" s="866"/>
      <c r="CQ66" s="866"/>
      <c r="CR66" s="866"/>
      <c r="CS66" s="866"/>
      <c r="CT66" s="866"/>
      <c r="CU66" s="866"/>
      <c r="CV66" s="866"/>
    </row>
    <row r="67" spans="2:100">
      <c r="B67" s="879" t="s">
        <v>2969</v>
      </c>
      <c r="C67" s="878"/>
      <c r="D67" s="878"/>
      <c r="E67" s="878"/>
      <c r="F67" s="873"/>
      <c r="G67" s="866"/>
      <c r="H67" s="866"/>
      <c r="I67" s="865"/>
      <c r="J67" s="866"/>
      <c r="K67" s="866"/>
      <c r="L67" s="866"/>
      <c r="M67" s="866"/>
      <c r="N67" s="866"/>
      <c r="O67" s="866"/>
      <c r="P67" s="866"/>
      <c r="Q67" s="866"/>
      <c r="R67" s="866"/>
      <c r="S67" s="866"/>
      <c r="T67" s="866"/>
      <c r="U67" s="866"/>
      <c r="V67" s="866"/>
      <c r="W67" s="866"/>
      <c r="X67" s="866"/>
      <c r="Y67" s="866"/>
      <c r="Z67" s="866"/>
      <c r="AA67" s="866"/>
      <c r="AB67" s="866"/>
      <c r="AC67" s="866"/>
      <c r="AD67" s="866"/>
      <c r="AE67" s="866"/>
      <c r="AF67" s="866"/>
      <c r="AG67" s="866"/>
      <c r="AH67" s="866"/>
      <c r="AI67" s="866"/>
      <c r="AJ67" s="866"/>
      <c r="AK67" s="866"/>
      <c r="AL67" s="866"/>
      <c r="AM67" s="866"/>
      <c r="AN67" s="866"/>
      <c r="AO67" s="866"/>
      <c r="AP67" s="866"/>
      <c r="AQ67" s="866"/>
      <c r="AR67" s="866"/>
      <c r="AS67" s="866"/>
      <c r="AT67" s="866"/>
      <c r="AU67" s="866"/>
      <c r="AV67" s="866"/>
      <c r="AW67" s="866"/>
      <c r="AX67" s="866"/>
      <c r="AY67" s="866"/>
      <c r="AZ67" s="866"/>
      <c r="BA67" s="866"/>
      <c r="BB67" s="866"/>
      <c r="BC67" s="866"/>
      <c r="BD67" s="866"/>
      <c r="BE67" s="866"/>
      <c r="BF67" s="866"/>
      <c r="BG67" s="866"/>
      <c r="BH67" s="866"/>
      <c r="BI67" s="866"/>
      <c r="BJ67" s="866"/>
      <c r="BK67" s="866"/>
      <c r="BL67" s="866"/>
      <c r="BM67" s="866"/>
      <c r="BN67" s="866"/>
      <c r="BO67" s="866"/>
      <c r="BP67" s="866"/>
      <c r="BQ67" s="866"/>
      <c r="BR67" s="866"/>
      <c r="BS67" s="866"/>
      <c r="BT67" s="866"/>
      <c r="BU67" s="866"/>
      <c r="BV67" s="866"/>
      <c r="BW67" s="866"/>
      <c r="BX67" s="866"/>
      <c r="BY67" s="866"/>
      <c r="BZ67" s="866"/>
      <c r="CA67" s="866"/>
      <c r="CB67" s="866"/>
      <c r="CC67" s="866"/>
      <c r="CD67" s="866"/>
      <c r="CE67" s="866"/>
      <c r="CF67" s="866"/>
      <c r="CG67" s="866"/>
      <c r="CH67" s="866"/>
      <c r="CI67" s="866"/>
      <c r="CJ67" s="866"/>
      <c r="CK67" s="866"/>
      <c r="CL67" s="866"/>
      <c r="CM67" s="866"/>
      <c r="CN67" s="866"/>
      <c r="CO67" s="866"/>
      <c r="CP67" s="866"/>
      <c r="CQ67" s="866"/>
      <c r="CR67" s="866"/>
      <c r="CS67" s="866"/>
      <c r="CT67" s="866"/>
      <c r="CU67" s="866"/>
      <c r="CV67" s="866"/>
    </row>
    <row r="68" spans="2:100">
      <c r="C68" s="870"/>
      <c r="D68" s="870"/>
      <c r="E68" s="870"/>
      <c r="I68" s="865"/>
      <c r="J68" s="866"/>
      <c r="K68" s="866"/>
      <c r="L68" s="866"/>
      <c r="M68" s="866"/>
      <c r="N68" s="866"/>
      <c r="O68" s="866"/>
      <c r="P68" s="866"/>
      <c r="Q68" s="866"/>
      <c r="R68" s="866"/>
      <c r="S68" s="866"/>
      <c r="T68" s="866"/>
      <c r="U68" s="866"/>
      <c r="V68" s="866"/>
      <c r="W68" s="866"/>
      <c r="X68" s="866"/>
      <c r="Y68" s="866"/>
      <c r="Z68" s="866"/>
      <c r="AA68" s="866"/>
      <c r="AB68" s="866"/>
      <c r="AC68" s="866"/>
      <c r="AD68" s="866"/>
      <c r="AE68" s="866"/>
      <c r="AF68" s="866"/>
      <c r="AG68" s="866"/>
      <c r="AH68" s="866"/>
      <c r="AI68" s="866"/>
      <c r="AJ68" s="866"/>
      <c r="AK68" s="866"/>
      <c r="AL68" s="866"/>
      <c r="AM68" s="866"/>
      <c r="AN68" s="866"/>
      <c r="AO68" s="866"/>
      <c r="AP68" s="866"/>
      <c r="AQ68" s="866"/>
      <c r="AR68" s="866"/>
      <c r="AS68" s="866"/>
      <c r="AT68" s="866"/>
      <c r="AU68" s="866"/>
      <c r="AV68" s="866"/>
      <c r="AW68" s="866"/>
      <c r="AX68" s="866"/>
      <c r="AY68" s="866"/>
      <c r="AZ68" s="866"/>
      <c r="BA68" s="866"/>
      <c r="BB68" s="866"/>
      <c r="BC68" s="866"/>
      <c r="BD68" s="866"/>
      <c r="BE68" s="866"/>
      <c r="BF68" s="866"/>
      <c r="BG68" s="866"/>
      <c r="BH68" s="866"/>
      <c r="BI68" s="866"/>
      <c r="BJ68" s="866"/>
      <c r="BK68" s="866"/>
      <c r="BL68" s="866"/>
      <c r="BM68" s="866"/>
      <c r="BN68" s="866"/>
      <c r="BO68" s="866"/>
      <c r="BP68" s="866"/>
      <c r="BQ68" s="866"/>
      <c r="BR68" s="866"/>
      <c r="BS68" s="866"/>
      <c r="BT68" s="866"/>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866"/>
      <c r="CU68" s="866"/>
      <c r="CV68" s="866"/>
    </row>
    <row r="69" spans="2:100">
      <c r="B69" s="896" t="s">
        <v>2538</v>
      </c>
      <c r="C69" s="886"/>
      <c r="D69" s="90">
        <v>4104</v>
      </c>
      <c r="E69" s="90">
        <v>5581</v>
      </c>
      <c r="F69" s="90">
        <v>0</v>
      </c>
      <c r="G69" s="90">
        <v>9685</v>
      </c>
      <c r="H69" s="90">
        <v>9685</v>
      </c>
      <c r="I69" s="865"/>
      <c r="J69" s="866"/>
      <c r="K69" s="866"/>
      <c r="L69" s="866"/>
      <c r="M69" s="866"/>
      <c r="N69" s="866"/>
      <c r="O69" s="866"/>
      <c r="P69" s="866"/>
      <c r="Q69" s="866"/>
      <c r="R69" s="866"/>
      <c r="S69" s="866"/>
      <c r="T69" s="866"/>
      <c r="U69" s="866"/>
      <c r="V69" s="866"/>
      <c r="W69" s="866"/>
      <c r="X69" s="866"/>
      <c r="Y69" s="866"/>
      <c r="Z69" s="866"/>
      <c r="AA69" s="866"/>
      <c r="AB69" s="866"/>
      <c r="AC69" s="866"/>
      <c r="AD69" s="866"/>
      <c r="AE69" s="866"/>
      <c r="AF69" s="866"/>
      <c r="AG69" s="866"/>
      <c r="AH69" s="866"/>
      <c r="AI69" s="866"/>
      <c r="AJ69" s="866"/>
      <c r="AK69" s="866"/>
      <c r="AL69" s="866"/>
      <c r="AM69" s="866"/>
      <c r="AN69" s="866"/>
      <c r="AO69" s="866"/>
      <c r="AP69" s="866"/>
      <c r="AQ69" s="866"/>
      <c r="AR69" s="866"/>
      <c r="AS69" s="866"/>
      <c r="AT69" s="866"/>
      <c r="AU69" s="866"/>
      <c r="AV69" s="866"/>
      <c r="AW69" s="866"/>
      <c r="AX69" s="866"/>
      <c r="AY69" s="866"/>
      <c r="AZ69" s="866"/>
      <c r="BA69" s="866"/>
      <c r="BB69" s="866"/>
      <c r="BC69" s="866"/>
      <c r="BD69" s="866"/>
      <c r="BE69" s="866"/>
      <c r="BF69" s="866"/>
      <c r="BG69" s="866"/>
      <c r="BH69" s="866"/>
      <c r="BI69" s="866"/>
      <c r="BJ69" s="866"/>
      <c r="BK69" s="866"/>
      <c r="BL69" s="866"/>
      <c r="BM69" s="866"/>
      <c r="BN69" s="866"/>
      <c r="BO69" s="866"/>
      <c r="BP69" s="866"/>
      <c r="BQ69" s="866"/>
      <c r="BR69" s="866"/>
      <c r="BS69" s="866"/>
      <c r="BT69" s="866"/>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866"/>
      <c r="CU69" s="866"/>
      <c r="CV69" s="866"/>
    </row>
    <row r="70" spans="2:100">
      <c r="B70" s="896" t="s">
        <v>2539</v>
      </c>
      <c r="C70" s="888"/>
      <c r="D70" s="90">
        <v>-4104</v>
      </c>
      <c r="E70" s="90">
        <v>-5581</v>
      </c>
      <c r="F70" s="90">
        <v>0</v>
      </c>
      <c r="G70" s="90">
        <v>-9685</v>
      </c>
      <c r="H70" s="90">
        <v>-9685</v>
      </c>
      <c r="I70" s="865"/>
      <c r="J70" s="866"/>
      <c r="K70" s="866"/>
      <c r="L70" s="866"/>
      <c r="M70" s="866"/>
      <c r="N70" s="866"/>
      <c r="O70" s="866"/>
      <c r="P70" s="866"/>
      <c r="Q70" s="866"/>
      <c r="R70" s="866"/>
      <c r="S70" s="866"/>
      <c r="T70" s="866"/>
      <c r="U70" s="866"/>
      <c r="V70" s="866"/>
      <c r="W70" s="866"/>
      <c r="X70" s="866"/>
      <c r="Y70" s="866"/>
      <c r="Z70" s="866"/>
      <c r="AA70" s="866"/>
      <c r="AB70" s="866"/>
      <c r="AC70" s="866"/>
      <c r="AD70" s="866"/>
      <c r="AE70" s="866"/>
      <c r="AF70" s="866"/>
      <c r="AG70" s="866"/>
      <c r="AH70" s="866"/>
      <c r="AI70" s="866"/>
      <c r="AJ70" s="866"/>
      <c r="AK70" s="866"/>
      <c r="AL70" s="866"/>
      <c r="AM70" s="866"/>
      <c r="AN70" s="866"/>
      <c r="AO70" s="866"/>
      <c r="AP70" s="866"/>
      <c r="AQ70" s="866"/>
      <c r="AR70" s="866"/>
      <c r="AS70" s="866"/>
      <c r="AT70" s="866"/>
      <c r="AU70" s="866"/>
      <c r="AV70" s="866"/>
      <c r="AW70" s="866"/>
      <c r="AX70" s="866"/>
      <c r="AY70" s="866"/>
      <c r="AZ70" s="866"/>
      <c r="BA70" s="866"/>
      <c r="BB70" s="866"/>
      <c r="BC70" s="866"/>
      <c r="BD70" s="866"/>
      <c r="BE70" s="866"/>
      <c r="BF70" s="866"/>
      <c r="BG70" s="866"/>
      <c r="BH70" s="866"/>
      <c r="BI70" s="866"/>
      <c r="BJ70" s="866"/>
      <c r="BK70" s="866"/>
      <c r="BL70" s="866"/>
      <c r="BM70" s="866"/>
      <c r="BN70" s="866"/>
      <c r="BO70" s="866"/>
      <c r="BP70" s="866"/>
      <c r="BQ70" s="866"/>
      <c r="BR70" s="866"/>
      <c r="BS70" s="866"/>
      <c r="BT70" s="866"/>
      <c r="BU70" s="866"/>
      <c r="BV70" s="866"/>
      <c r="BW70" s="866"/>
      <c r="BX70" s="866"/>
      <c r="BY70" s="866"/>
      <c r="BZ70" s="866"/>
      <c r="CA70" s="866"/>
      <c r="CB70" s="866"/>
      <c r="CC70" s="866"/>
      <c r="CD70" s="866"/>
      <c r="CE70" s="866"/>
      <c r="CF70" s="866"/>
      <c r="CG70" s="866"/>
      <c r="CH70" s="866"/>
      <c r="CI70" s="866"/>
      <c r="CJ70" s="866"/>
      <c r="CK70" s="866"/>
      <c r="CL70" s="866"/>
      <c r="CM70" s="866"/>
      <c r="CN70" s="866"/>
      <c r="CO70" s="866"/>
      <c r="CP70" s="866"/>
      <c r="CQ70" s="866"/>
      <c r="CR70" s="866"/>
      <c r="CS70" s="866"/>
      <c r="CT70" s="866"/>
      <c r="CU70" s="866"/>
      <c r="CV70" s="866"/>
    </row>
    <row r="71" spans="2:100">
      <c r="B71" s="895" t="s">
        <v>2540</v>
      </c>
      <c r="C71" s="888"/>
      <c r="D71" s="90">
        <v>20606</v>
      </c>
      <c r="E71" s="90">
        <v>30329</v>
      </c>
      <c r="F71" s="90">
        <v>149977</v>
      </c>
      <c r="G71" s="90">
        <v>200912</v>
      </c>
      <c r="H71" s="90">
        <v>200912</v>
      </c>
      <c r="I71" s="865"/>
      <c r="J71" s="866"/>
      <c r="K71" s="866"/>
      <c r="L71" s="866"/>
      <c r="M71" s="866"/>
      <c r="N71" s="866"/>
      <c r="O71" s="866"/>
      <c r="P71" s="866"/>
      <c r="Q71" s="866"/>
      <c r="R71" s="866"/>
      <c r="S71" s="866"/>
      <c r="T71" s="866"/>
      <c r="U71" s="866"/>
      <c r="V71" s="866"/>
      <c r="W71" s="866"/>
      <c r="X71" s="866"/>
      <c r="Y71" s="866"/>
      <c r="Z71" s="866"/>
      <c r="AA71" s="866"/>
      <c r="AB71" s="866"/>
      <c r="AC71" s="866"/>
      <c r="AD71" s="866"/>
      <c r="AE71" s="866"/>
      <c r="AF71" s="866"/>
      <c r="AG71" s="866"/>
      <c r="AH71" s="866"/>
      <c r="AI71" s="866"/>
      <c r="AJ71" s="866"/>
      <c r="AK71" s="866"/>
      <c r="AL71" s="866"/>
      <c r="AM71" s="866"/>
      <c r="AN71" s="866"/>
      <c r="AO71" s="866"/>
      <c r="AP71" s="866"/>
      <c r="AQ71" s="866"/>
      <c r="AR71" s="866"/>
      <c r="AS71" s="866"/>
      <c r="AT71" s="866"/>
      <c r="AU71" s="866"/>
      <c r="AV71" s="866"/>
      <c r="AW71" s="866"/>
      <c r="AX71" s="866"/>
      <c r="AY71" s="866"/>
      <c r="AZ71" s="866"/>
      <c r="BA71" s="866"/>
      <c r="BB71" s="866"/>
      <c r="BC71" s="866"/>
      <c r="BD71" s="866"/>
      <c r="BE71" s="866"/>
      <c r="BF71" s="866"/>
      <c r="BG71" s="866"/>
      <c r="BH71" s="866"/>
      <c r="BI71" s="866"/>
      <c r="BJ71" s="866"/>
      <c r="BK71" s="866"/>
      <c r="BL71" s="866"/>
      <c r="BM71" s="866"/>
      <c r="BN71" s="866"/>
      <c r="BO71" s="866"/>
      <c r="BP71" s="866"/>
      <c r="BQ71" s="866"/>
      <c r="BR71" s="866"/>
      <c r="BS71" s="866"/>
      <c r="BT71" s="866"/>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866"/>
      <c r="CU71" s="866"/>
      <c r="CV71" s="866"/>
    </row>
    <row r="72" spans="2:100">
      <c r="B72" s="873" t="s">
        <v>2541</v>
      </c>
      <c r="C72" s="893"/>
      <c r="D72" s="90">
        <v>-20606</v>
      </c>
      <c r="E72" s="90">
        <v>-30329</v>
      </c>
      <c r="F72" s="90">
        <v>-149977</v>
      </c>
      <c r="G72" s="90">
        <v>-200912</v>
      </c>
      <c r="H72" s="90">
        <v>-200912</v>
      </c>
      <c r="I72" s="865"/>
      <c r="J72" s="866"/>
      <c r="K72" s="866"/>
      <c r="L72" s="866"/>
      <c r="M72" s="866"/>
      <c r="N72" s="866"/>
      <c r="O72" s="866"/>
      <c r="P72" s="866"/>
      <c r="Q72" s="866"/>
      <c r="R72" s="866"/>
      <c r="S72" s="866"/>
      <c r="T72" s="866"/>
      <c r="U72" s="866"/>
      <c r="V72" s="866"/>
      <c r="W72" s="866"/>
      <c r="X72" s="866"/>
      <c r="Y72" s="866"/>
      <c r="Z72" s="866"/>
      <c r="AA72" s="866"/>
      <c r="AB72" s="866"/>
      <c r="AC72" s="866"/>
      <c r="AD72" s="866"/>
      <c r="AE72" s="866"/>
      <c r="AF72" s="866"/>
      <c r="AG72" s="866"/>
      <c r="AH72" s="866"/>
      <c r="AI72" s="866"/>
      <c r="AJ72" s="866"/>
      <c r="AK72" s="866"/>
      <c r="AL72" s="866"/>
      <c r="AM72" s="866"/>
      <c r="AN72" s="866"/>
      <c r="AO72" s="866"/>
      <c r="AP72" s="866"/>
      <c r="AQ72" s="866"/>
      <c r="AR72" s="866"/>
      <c r="AS72" s="866"/>
      <c r="AT72" s="866"/>
      <c r="AU72" s="866"/>
      <c r="AV72" s="866"/>
      <c r="AW72" s="866"/>
      <c r="AX72" s="866"/>
      <c r="AY72" s="866"/>
      <c r="AZ72" s="866"/>
      <c r="BA72" s="866"/>
      <c r="BB72" s="866"/>
      <c r="BC72" s="866"/>
      <c r="BD72" s="866"/>
      <c r="BE72" s="866"/>
      <c r="BF72" s="866"/>
      <c r="BG72" s="866"/>
      <c r="BH72" s="866"/>
      <c r="BI72" s="866"/>
      <c r="BJ72" s="866"/>
      <c r="BK72" s="866"/>
      <c r="BL72" s="866"/>
      <c r="BM72" s="866"/>
      <c r="BN72" s="866"/>
      <c r="BO72" s="866"/>
      <c r="BP72" s="866"/>
      <c r="BQ72" s="866"/>
      <c r="BR72" s="866"/>
      <c r="BS72" s="866"/>
      <c r="BT72" s="866"/>
      <c r="BU72" s="866"/>
      <c r="BV72" s="866"/>
      <c r="BW72" s="866"/>
      <c r="BX72" s="866"/>
      <c r="BY72" s="866"/>
      <c r="BZ72" s="866"/>
      <c r="CA72" s="866"/>
      <c r="CB72" s="866"/>
      <c r="CC72" s="866"/>
      <c r="CD72" s="866"/>
      <c r="CE72" s="866"/>
      <c r="CF72" s="866"/>
      <c r="CG72" s="866"/>
      <c r="CH72" s="866"/>
      <c r="CI72" s="866"/>
      <c r="CJ72" s="866"/>
      <c r="CK72" s="866"/>
      <c r="CL72" s="866"/>
      <c r="CM72" s="866"/>
      <c r="CN72" s="866"/>
      <c r="CO72" s="866"/>
      <c r="CP72" s="866"/>
      <c r="CQ72" s="866"/>
      <c r="CR72" s="866"/>
      <c r="CS72" s="866"/>
      <c r="CT72" s="866"/>
      <c r="CU72" s="866"/>
      <c r="CV72" s="866"/>
    </row>
    <row r="73" spans="2:100">
      <c r="B73" s="861" t="s">
        <v>2542</v>
      </c>
      <c r="C73" s="894"/>
      <c r="D73" s="90"/>
      <c r="E73" s="90"/>
      <c r="F73" s="90"/>
      <c r="I73" s="865"/>
      <c r="J73" s="866"/>
      <c r="K73" s="866"/>
      <c r="L73" s="866"/>
      <c r="M73" s="866"/>
      <c r="N73" s="866"/>
      <c r="O73" s="866"/>
      <c r="P73" s="866"/>
      <c r="Q73" s="866"/>
      <c r="R73" s="866"/>
      <c r="S73" s="866"/>
      <c r="T73" s="866"/>
      <c r="U73" s="866"/>
      <c r="V73" s="866"/>
      <c r="W73" s="866"/>
      <c r="X73" s="866"/>
      <c r="Y73" s="866"/>
      <c r="Z73" s="866"/>
      <c r="AA73" s="866"/>
      <c r="AB73" s="866"/>
      <c r="AC73" s="866"/>
      <c r="AD73" s="866"/>
      <c r="AE73" s="866"/>
      <c r="AF73" s="866"/>
      <c r="AG73" s="866"/>
      <c r="AH73" s="866"/>
      <c r="AI73" s="866"/>
      <c r="AJ73" s="866"/>
      <c r="AK73" s="866"/>
      <c r="AL73" s="866"/>
      <c r="AM73" s="866"/>
      <c r="AN73" s="866"/>
      <c r="AO73" s="866"/>
      <c r="AP73" s="866"/>
      <c r="AQ73" s="866"/>
      <c r="AR73" s="866"/>
      <c r="AS73" s="866"/>
      <c r="AT73" s="866"/>
      <c r="AU73" s="866"/>
      <c r="AV73" s="866"/>
      <c r="AW73" s="866"/>
      <c r="AX73" s="866"/>
      <c r="AY73" s="866"/>
      <c r="AZ73" s="866"/>
      <c r="BA73" s="866"/>
      <c r="BB73" s="866"/>
      <c r="BC73" s="866"/>
      <c r="BD73" s="866"/>
      <c r="BE73" s="866"/>
      <c r="BF73" s="866"/>
      <c r="BG73" s="866"/>
      <c r="BH73" s="866"/>
      <c r="BI73" s="866"/>
      <c r="BJ73" s="866"/>
      <c r="BK73" s="866"/>
      <c r="BL73" s="866"/>
      <c r="BM73" s="866"/>
      <c r="BN73" s="866"/>
      <c r="BO73" s="866"/>
      <c r="BP73" s="866"/>
      <c r="BQ73" s="866"/>
      <c r="BR73" s="866"/>
      <c r="BS73" s="866"/>
      <c r="BT73" s="866"/>
      <c r="BU73" s="866"/>
      <c r="BV73" s="866"/>
      <c r="BW73" s="866"/>
      <c r="BX73" s="866"/>
      <c r="BY73" s="866"/>
      <c r="BZ73" s="866"/>
      <c r="CA73" s="866"/>
      <c r="CB73" s="866"/>
      <c r="CC73" s="866"/>
      <c r="CD73" s="866"/>
      <c r="CE73" s="866"/>
      <c r="CF73" s="866"/>
      <c r="CG73" s="866"/>
      <c r="CH73" s="866"/>
      <c r="CI73" s="866"/>
      <c r="CJ73" s="866"/>
      <c r="CK73" s="866"/>
      <c r="CL73" s="866"/>
      <c r="CM73" s="866"/>
      <c r="CN73" s="866"/>
      <c r="CO73" s="866"/>
      <c r="CP73" s="866"/>
      <c r="CQ73" s="866"/>
      <c r="CR73" s="866"/>
      <c r="CS73" s="866"/>
      <c r="CT73" s="866"/>
      <c r="CU73" s="866"/>
      <c r="CV73" s="866"/>
    </row>
    <row r="74" spans="2:100">
      <c r="B74" s="2174" t="s">
        <v>2543</v>
      </c>
      <c r="C74" s="2174"/>
      <c r="D74" s="90">
        <v>-2146</v>
      </c>
      <c r="E74" s="90">
        <v>-2549</v>
      </c>
      <c r="F74" s="90">
        <v>0</v>
      </c>
      <c r="G74" s="90">
        <v>-4695</v>
      </c>
      <c r="H74" s="90">
        <v>-4695</v>
      </c>
      <c r="I74" s="865"/>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6"/>
      <c r="AK74" s="866"/>
      <c r="AL74" s="866"/>
      <c r="AM74" s="866"/>
      <c r="AN74" s="866"/>
      <c r="AO74" s="866"/>
      <c r="AP74" s="866"/>
      <c r="AQ74" s="866"/>
      <c r="AR74" s="866"/>
      <c r="AS74" s="866"/>
      <c r="AT74" s="866"/>
      <c r="AU74" s="866"/>
      <c r="AV74" s="866"/>
      <c r="AW74" s="866"/>
      <c r="AX74" s="866"/>
      <c r="AY74" s="866"/>
      <c r="AZ74" s="866"/>
      <c r="BA74" s="866"/>
      <c r="BB74" s="866"/>
      <c r="BC74" s="866"/>
      <c r="BD74" s="866"/>
      <c r="BE74" s="866"/>
      <c r="BF74" s="866"/>
      <c r="BG74" s="866"/>
      <c r="BH74" s="866"/>
      <c r="BI74" s="866"/>
      <c r="BJ74" s="866"/>
      <c r="BK74" s="866"/>
      <c r="BL74" s="866"/>
      <c r="BM74" s="866"/>
      <c r="BN74" s="866"/>
      <c r="BO74" s="866"/>
      <c r="BP74" s="866"/>
      <c r="BQ74" s="866"/>
      <c r="BR74" s="866"/>
      <c r="BS74" s="866"/>
      <c r="BT74" s="866"/>
      <c r="BU74" s="866"/>
      <c r="BV74" s="866"/>
      <c r="BW74" s="866"/>
      <c r="BX74" s="866"/>
      <c r="BY74" s="866"/>
      <c r="BZ74" s="866"/>
      <c r="CA74" s="866"/>
      <c r="CB74" s="866"/>
      <c r="CC74" s="866"/>
      <c r="CD74" s="866"/>
      <c r="CE74" s="866"/>
      <c r="CF74" s="866"/>
      <c r="CG74" s="866"/>
      <c r="CH74" s="866"/>
      <c r="CI74" s="866"/>
      <c r="CJ74" s="866"/>
      <c r="CK74" s="866"/>
      <c r="CL74" s="866"/>
      <c r="CM74" s="866"/>
      <c r="CN74" s="866"/>
      <c r="CO74" s="866"/>
      <c r="CP74" s="866"/>
      <c r="CQ74" s="866"/>
      <c r="CR74" s="866"/>
      <c r="CS74" s="866"/>
      <c r="CT74" s="866"/>
      <c r="CU74" s="866"/>
      <c r="CV74" s="866"/>
    </row>
    <row r="75" spans="2:100">
      <c r="B75" s="2172" t="s">
        <v>2544</v>
      </c>
      <c r="C75" s="2172"/>
      <c r="D75" s="90">
        <v>2394</v>
      </c>
      <c r="E75" s="90">
        <v>2634</v>
      </c>
      <c r="F75" s="90">
        <v>0</v>
      </c>
      <c r="G75" s="90">
        <v>5028</v>
      </c>
      <c r="H75" s="90">
        <v>5028</v>
      </c>
      <c r="I75" s="865"/>
      <c r="J75" s="866"/>
      <c r="K75" s="866"/>
      <c r="L75" s="866"/>
      <c r="M75" s="866"/>
      <c r="N75" s="866"/>
      <c r="O75" s="866"/>
      <c r="P75" s="866"/>
      <c r="Q75" s="866"/>
      <c r="R75" s="866"/>
      <c r="S75" s="866"/>
      <c r="T75" s="866"/>
      <c r="U75" s="866"/>
      <c r="V75" s="866"/>
      <c r="W75" s="866"/>
      <c r="X75" s="866"/>
      <c r="Y75" s="866"/>
      <c r="Z75" s="866"/>
      <c r="AA75" s="866"/>
      <c r="AB75" s="866"/>
      <c r="AC75" s="866"/>
      <c r="AD75" s="866"/>
      <c r="AE75" s="866"/>
      <c r="AF75" s="866"/>
      <c r="AG75" s="866"/>
      <c r="AH75" s="866"/>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BW75" s="866"/>
      <c r="BX75" s="866"/>
      <c r="BY75" s="866"/>
      <c r="BZ75" s="866"/>
      <c r="CA75" s="866"/>
      <c r="CB75" s="866"/>
      <c r="CC75" s="866"/>
      <c r="CD75" s="866"/>
      <c r="CE75" s="866"/>
      <c r="CF75" s="866"/>
      <c r="CG75" s="866"/>
      <c r="CH75" s="866"/>
      <c r="CI75" s="866"/>
      <c r="CJ75" s="866"/>
      <c r="CK75" s="866"/>
      <c r="CL75" s="866"/>
      <c r="CM75" s="866"/>
      <c r="CN75" s="866"/>
      <c r="CO75" s="866"/>
      <c r="CP75" s="866"/>
      <c r="CQ75" s="866"/>
      <c r="CR75" s="866"/>
      <c r="CS75" s="866"/>
      <c r="CT75" s="866"/>
      <c r="CU75" s="866"/>
      <c r="CV75" s="866"/>
    </row>
    <row r="76" spans="2:100">
      <c r="I76" s="865"/>
      <c r="J76" s="866"/>
      <c r="K76" s="866"/>
      <c r="L76" s="866"/>
      <c r="M76" s="866"/>
      <c r="N76" s="866"/>
      <c r="O76" s="866"/>
      <c r="P76" s="866"/>
      <c r="Q76" s="866"/>
      <c r="R76" s="866"/>
      <c r="S76" s="866"/>
      <c r="T76" s="866"/>
      <c r="U76" s="866"/>
      <c r="V76" s="866"/>
      <c r="W76" s="866"/>
      <c r="X76" s="866"/>
      <c r="Y76" s="866"/>
      <c r="Z76" s="866"/>
      <c r="AA76" s="866"/>
      <c r="AB76" s="866"/>
      <c r="AC76" s="866"/>
      <c r="AD76" s="866"/>
      <c r="AE76" s="866"/>
      <c r="AF76" s="866"/>
      <c r="AG76" s="866"/>
      <c r="AH76" s="866"/>
      <c r="AI76" s="866"/>
      <c r="AJ76" s="866"/>
      <c r="AK76" s="866"/>
      <c r="AL76" s="866"/>
      <c r="AM76" s="866"/>
      <c r="AN76" s="866"/>
      <c r="AO76" s="866"/>
      <c r="AP76" s="866"/>
      <c r="AQ76" s="866"/>
      <c r="AR76" s="866"/>
      <c r="AS76" s="866"/>
      <c r="AT76" s="866"/>
      <c r="AU76" s="866"/>
      <c r="AV76" s="866"/>
      <c r="AW76" s="866"/>
      <c r="AX76" s="866"/>
      <c r="AY76" s="866"/>
      <c r="AZ76" s="866"/>
      <c r="BA76" s="866"/>
      <c r="BB76" s="866"/>
      <c r="BC76" s="866"/>
      <c r="BD76" s="866"/>
      <c r="BE76" s="866"/>
      <c r="BF76" s="866"/>
      <c r="BG76" s="866"/>
      <c r="BH76" s="866"/>
      <c r="BI76" s="866"/>
      <c r="BJ76" s="866"/>
      <c r="BK76" s="866"/>
      <c r="BL76" s="866"/>
      <c r="BM76" s="866"/>
      <c r="BN76" s="866"/>
      <c r="BO76" s="866"/>
      <c r="BP76" s="866"/>
      <c r="BQ76" s="866"/>
      <c r="BR76" s="866"/>
      <c r="BS76" s="866"/>
      <c r="BT76" s="866"/>
      <c r="BU76" s="866"/>
      <c r="BV76" s="866"/>
      <c r="BW76" s="866"/>
      <c r="BX76" s="866"/>
      <c r="BY76" s="866"/>
      <c r="BZ76" s="866"/>
      <c r="CA76" s="866"/>
      <c r="CB76" s="866"/>
      <c r="CC76" s="866"/>
      <c r="CD76" s="866"/>
      <c r="CE76" s="866"/>
      <c r="CF76" s="866"/>
      <c r="CG76" s="866"/>
      <c r="CH76" s="866"/>
      <c r="CI76" s="866"/>
      <c r="CJ76" s="866"/>
      <c r="CK76" s="866"/>
      <c r="CL76" s="866"/>
      <c r="CM76" s="866"/>
      <c r="CN76" s="866"/>
      <c r="CO76" s="866"/>
      <c r="CP76" s="866"/>
      <c r="CQ76" s="866"/>
      <c r="CR76" s="866"/>
      <c r="CS76" s="866"/>
      <c r="CT76" s="866"/>
      <c r="CU76" s="866"/>
      <c r="CV76" s="866"/>
    </row>
    <row r="77" spans="2:100">
      <c r="I77" s="865"/>
      <c r="J77" s="866"/>
      <c r="K77" s="866"/>
      <c r="L77" s="866"/>
      <c r="M77" s="866"/>
      <c r="N77" s="866"/>
      <c r="O77" s="866"/>
      <c r="P77" s="866"/>
      <c r="Q77" s="866"/>
      <c r="R77" s="866"/>
      <c r="S77" s="866"/>
      <c r="T77" s="866"/>
      <c r="U77" s="866"/>
      <c r="V77" s="866"/>
      <c r="W77" s="866"/>
      <c r="X77" s="866"/>
      <c r="Y77" s="866"/>
      <c r="Z77" s="866"/>
      <c r="AA77" s="866"/>
      <c r="AB77" s="866"/>
      <c r="AC77" s="866"/>
      <c r="AD77" s="866"/>
      <c r="AE77" s="866"/>
      <c r="AF77" s="866"/>
      <c r="AG77" s="866"/>
      <c r="AH77" s="866"/>
      <c r="AI77" s="866"/>
      <c r="AJ77" s="866"/>
      <c r="AK77" s="866"/>
      <c r="AL77" s="866"/>
      <c r="AM77" s="866"/>
      <c r="AN77" s="866"/>
      <c r="AO77" s="866"/>
      <c r="AP77" s="866"/>
      <c r="AQ77" s="866"/>
      <c r="AR77" s="866"/>
      <c r="AS77" s="866"/>
      <c r="AT77" s="866"/>
      <c r="AU77" s="866"/>
      <c r="AV77" s="866"/>
      <c r="AW77" s="866"/>
      <c r="AX77" s="866"/>
      <c r="AY77" s="866"/>
      <c r="AZ77" s="866"/>
      <c r="BA77" s="866"/>
      <c r="BB77" s="866"/>
      <c r="BC77" s="866"/>
      <c r="BD77" s="866"/>
      <c r="BE77" s="866"/>
      <c r="BF77" s="866"/>
      <c r="BG77" s="866"/>
      <c r="BH77" s="866"/>
      <c r="BI77" s="866"/>
      <c r="BJ77" s="866"/>
      <c r="BK77" s="866"/>
      <c r="BL77" s="866"/>
      <c r="BM77" s="866"/>
      <c r="BN77" s="866"/>
      <c r="BO77" s="866"/>
      <c r="BP77" s="866"/>
      <c r="BQ77" s="866"/>
      <c r="BR77" s="866"/>
      <c r="BS77" s="866"/>
      <c r="BT77" s="866"/>
      <c r="BU77" s="866"/>
      <c r="BV77" s="866"/>
      <c r="BW77" s="866"/>
      <c r="BX77" s="866"/>
      <c r="BY77" s="866"/>
      <c r="BZ77" s="866"/>
      <c r="CA77" s="866"/>
      <c r="CB77" s="866"/>
      <c r="CC77" s="866"/>
      <c r="CD77" s="866"/>
      <c r="CE77" s="866"/>
      <c r="CF77" s="866"/>
      <c r="CG77" s="866"/>
      <c r="CH77" s="866"/>
      <c r="CI77" s="866"/>
      <c r="CJ77" s="866"/>
      <c r="CK77" s="866"/>
      <c r="CL77" s="866"/>
      <c r="CM77" s="866"/>
      <c r="CN77" s="866"/>
      <c r="CO77" s="866"/>
      <c r="CP77" s="866"/>
      <c r="CQ77" s="866"/>
      <c r="CR77" s="866"/>
      <c r="CS77" s="866"/>
      <c r="CT77" s="866"/>
      <c r="CU77" s="866"/>
      <c r="CV77" s="866"/>
    </row>
    <row r="78" spans="2:100">
      <c r="I78" s="865"/>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866"/>
      <c r="CU78" s="866"/>
      <c r="CV78" s="866"/>
    </row>
    <row r="79" spans="2:100">
      <c r="I79" s="865"/>
      <c r="J79" s="866"/>
      <c r="K79" s="866"/>
      <c r="L79" s="866"/>
      <c r="M79" s="866"/>
      <c r="N79" s="866"/>
      <c r="O79" s="866"/>
      <c r="P79" s="866"/>
      <c r="Q79" s="866"/>
      <c r="R79" s="866"/>
      <c r="S79" s="866"/>
      <c r="T79" s="866"/>
      <c r="U79" s="866"/>
      <c r="V79" s="866"/>
      <c r="W79" s="866"/>
      <c r="X79" s="866"/>
      <c r="Y79" s="866"/>
      <c r="Z79" s="866"/>
      <c r="AA79" s="866"/>
      <c r="AB79" s="866"/>
      <c r="AC79" s="866"/>
      <c r="AD79" s="866"/>
      <c r="AE79" s="866"/>
      <c r="AF79" s="866"/>
      <c r="AG79" s="866"/>
      <c r="AH79" s="866"/>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866"/>
      <c r="CU79" s="866"/>
      <c r="CV79" s="866"/>
    </row>
    <row r="80" spans="2:100">
      <c r="B80" s="1596" t="s">
        <v>2727</v>
      </c>
      <c r="C80" s="1597"/>
      <c r="D80" s="1597">
        <v>5249.227626415749</v>
      </c>
      <c r="E80" s="1597">
        <v>1627.7508711673822</v>
      </c>
      <c r="F80" s="1597">
        <v>-9.029923304915428E-4</v>
      </c>
      <c r="G80" s="1597">
        <v>6876.9775945908004</v>
      </c>
      <c r="H80" s="1597">
        <v>6876.9775945908004</v>
      </c>
      <c r="I80" s="865"/>
      <c r="J80" s="866"/>
      <c r="K80" s="866"/>
      <c r="L80" s="866"/>
      <c r="M80" s="866"/>
      <c r="N80" s="866"/>
      <c r="O80" s="866"/>
      <c r="P80" s="866"/>
      <c r="Q80" s="866"/>
      <c r="R80" s="866"/>
      <c r="S80" s="866"/>
      <c r="T80" s="866"/>
      <c r="U80" s="866"/>
      <c r="V80" s="866"/>
      <c r="W80" s="866"/>
      <c r="X80" s="866"/>
      <c r="Y80" s="866"/>
      <c r="Z80" s="866"/>
      <c r="AA80" s="866"/>
      <c r="AB80" s="866"/>
      <c r="AC80" s="866"/>
      <c r="AD80" s="866"/>
      <c r="AE80" s="866"/>
      <c r="AF80" s="866"/>
      <c r="AG80" s="866"/>
      <c r="AH80" s="866"/>
      <c r="AI80" s="866"/>
      <c r="AJ80" s="866"/>
      <c r="AK80" s="866"/>
      <c r="AL80" s="866"/>
      <c r="AM80" s="866"/>
      <c r="AN80" s="866"/>
      <c r="AO80" s="866"/>
      <c r="AP80" s="866"/>
      <c r="AQ80" s="866"/>
      <c r="AR80" s="866"/>
      <c r="AS80" s="866"/>
      <c r="AT80" s="866"/>
      <c r="AU80" s="866"/>
      <c r="AV80" s="866"/>
      <c r="AW80" s="866"/>
      <c r="AX80" s="866"/>
      <c r="AY80" s="866"/>
      <c r="AZ80" s="866"/>
      <c r="BA80" s="866"/>
      <c r="BB80" s="866"/>
      <c r="BC80" s="866"/>
      <c r="BD80" s="866"/>
      <c r="BE80" s="866"/>
      <c r="BF80" s="866"/>
      <c r="BG80" s="866"/>
      <c r="BH80" s="866"/>
      <c r="BI80" s="866"/>
      <c r="BJ80" s="866"/>
      <c r="BK80" s="866"/>
      <c r="BL80" s="866"/>
      <c r="BM80" s="866"/>
      <c r="BN80" s="866"/>
      <c r="BO80" s="866"/>
      <c r="BP80" s="866"/>
      <c r="BQ80" s="866"/>
      <c r="BR80" s="866"/>
      <c r="BS80" s="866"/>
      <c r="BT80" s="866"/>
      <c r="BU80" s="866"/>
      <c r="BV80" s="866"/>
      <c r="BW80" s="866"/>
      <c r="BX80" s="866"/>
      <c r="BY80" s="866"/>
      <c r="BZ80" s="866"/>
      <c r="CA80" s="866"/>
      <c r="CB80" s="866"/>
      <c r="CC80" s="866"/>
      <c r="CD80" s="866"/>
      <c r="CE80" s="866"/>
      <c r="CF80" s="866"/>
      <c r="CG80" s="866"/>
      <c r="CH80" s="866"/>
      <c r="CI80" s="866"/>
      <c r="CJ80" s="866"/>
      <c r="CK80" s="866"/>
      <c r="CL80" s="866"/>
      <c r="CM80" s="866"/>
      <c r="CN80" s="866"/>
      <c r="CO80" s="866"/>
      <c r="CP80" s="866"/>
      <c r="CQ80" s="866"/>
      <c r="CR80" s="866"/>
      <c r="CS80" s="866"/>
      <c r="CT80" s="866"/>
      <c r="CU80" s="866"/>
      <c r="CV80" s="866"/>
    </row>
    <row r="81" spans="2:100">
      <c r="B81" s="1596" t="s">
        <v>2728</v>
      </c>
      <c r="C81" s="1597"/>
      <c r="D81" s="1597">
        <v>-5249.2262217509824</v>
      </c>
      <c r="E81" s="1597">
        <v>-1627.7508215037401</v>
      </c>
      <c r="F81" s="1597">
        <v>-9.029923304915428E-4</v>
      </c>
      <c r="G81" s="1597">
        <v>-6876.9779462470524</v>
      </c>
      <c r="H81" s="1597">
        <v>-6876.9779462470524</v>
      </c>
      <c r="I81" s="865"/>
      <c r="J81" s="866"/>
      <c r="K81" s="866"/>
      <c r="L81" s="866"/>
      <c r="M81" s="866"/>
      <c r="N81" s="866"/>
      <c r="O81" s="866"/>
      <c r="P81" s="866"/>
      <c r="Q81" s="866"/>
      <c r="R81" s="866"/>
      <c r="S81" s="866"/>
      <c r="T81" s="866"/>
      <c r="U81" s="866"/>
      <c r="V81" s="866"/>
      <c r="W81" s="866"/>
      <c r="X81" s="866"/>
      <c r="Y81" s="866"/>
      <c r="Z81" s="866"/>
      <c r="AA81" s="866"/>
      <c r="AB81" s="866"/>
      <c r="AC81" s="866"/>
      <c r="AD81" s="866"/>
      <c r="AE81" s="866"/>
      <c r="AF81" s="866"/>
      <c r="AG81" s="866"/>
      <c r="AH81" s="866"/>
      <c r="AI81" s="866"/>
      <c r="AJ81" s="866"/>
      <c r="AK81" s="866"/>
      <c r="AL81" s="866"/>
      <c r="AM81" s="866"/>
      <c r="AN81" s="866"/>
      <c r="AO81" s="866"/>
      <c r="AP81" s="866"/>
      <c r="AQ81" s="866"/>
      <c r="AR81" s="866"/>
      <c r="AS81" s="866"/>
      <c r="AT81" s="866"/>
      <c r="AU81" s="866"/>
      <c r="AV81" s="866"/>
      <c r="AW81" s="866"/>
      <c r="AX81" s="866"/>
      <c r="AY81" s="866"/>
      <c r="AZ81" s="866"/>
      <c r="BA81" s="866"/>
      <c r="BB81" s="866"/>
      <c r="BC81" s="866"/>
      <c r="BD81" s="866"/>
      <c r="BE81" s="866"/>
      <c r="BF81" s="866"/>
      <c r="BG81" s="866"/>
      <c r="BH81" s="866"/>
      <c r="BI81" s="866"/>
      <c r="BJ81" s="866"/>
      <c r="BK81" s="866"/>
      <c r="BL81" s="866"/>
      <c r="BM81" s="866"/>
      <c r="BN81" s="866"/>
      <c r="BO81" s="866"/>
      <c r="BP81" s="866"/>
      <c r="BQ81" s="866"/>
      <c r="BR81" s="866"/>
      <c r="BS81" s="866"/>
      <c r="BT81" s="866"/>
      <c r="BU81" s="866"/>
      <c r="BV81" s="866"/>
      <c r="BW81" s="866"/>
      <c r="BX81" s="866"/>
      <c r="BY81" s="866"/>
      <c r="BZ81" s="866"/>
      <c r="CA81" s="866"/>
      <c r="CB81" s="866"/>
      <c r="CC81" s="866"/>
      <c r="CD81" s="866"/>
      <c r="CE81" s="866"/>
      <c r="CF81" s="866"/>
      <c r="CG81" s="866"/>
      <c r="CH81" s="866"/>
      <c r="CI81" s="866"/>
      <c r="CJ81" s="866"/>
      <c r="CK81" s="866"/>
      <c r="CL81" s="866"/>
      <c r="CM81" s="866"/>
      <c r="CN81" s="866"/>
      <c r="CO81" s="866"/>
      <c r="CP81" s="866"/>
      <c r="CQ81" s="866"/>
      <c r="CR81" s="866"/>
      <c r="CS81" s="866"/>
      <c r="CT81" s="866"/>
      <c r="CU81" s="866"/>
      <c r="CV81" s="866"/>
    </row>
    <row r="82" spans="2:100">
      <c r="B82" s="1596" t="s">
        <v>2729</v>
      </c>
      <c r="C82" s="1597"/>
      <c r="D82" s="1597">
        <v>4751.2794637507941</v>
      </c>
      <c r="E82" s="1597">
        <v>4078.356677374501</v>
      </c>
      <c r="F82" s="1597">
        <v>7171.5396775077133</v>
      </c>
      <c r="G82" s="1597">
        <v>16001.175818633008</v>
      </c>
      <c r="H82" s="1597">
        <v>16001.175818633008</v>
      </c>
      <c r="I82" s="865"/>
      <c r="J82" s="866"/>
      <c r="K82" s="866"/>
      <c r="L82" s="866"/>
      <c r="M82" s="866"/>
      <c r="N82" s="866"/>
      <c r="O82" s="866"/>
      <c r="P82" s="866"/>
      <c r="Q82" s="866"/>
      <c r="R82" s="866"/>
      <c r="S82" s="866"/>
      <c r="T82" s="866"/>
      <c r="U82" s="866"/>
      <c r="V82" s="866"/>
      <c r="W82" s="866"/>
      <c r="X82" s="866"/>
      <c r="Y82" s="866"/>
      <c r="Z82" s="866"/>
      <c r="AA82" s="866"/>
      <c r="AB82" s="866"/>
      <c r="AC82" s="866"/>
      <c r="AD82" s="866"/>
      <c r="AE82" s="866"/>
      <c r="AF82" s="866"/>
      <c r="AG82" s="866"/>
      <c r="AH82" s="866"/>
      <c r="AI82" s="866"/>
      <c r="AJ82" s="866"/>
      <c r="AK82" s="866"/>
      <c r="AL82" s="866"/>
      <c r="AM82" s="866"/>
      <c r="AN82" s="866"/>
      <c r="AO82" s="866"/>
      <c r="AP82" s="866"/>
      <c r="AQ82" s="866"/>
      <c r="AR82" s="866"/>
      <c r="AS82" s="866"/>
      <c r="AT82" s="866"/>
      <c r="AU82" s="866"/>
      <c r="AV82" s="866"/>
      <c r="AW82" s="866"/>
      <c r="AX82" s="866"/>
      <c r="AY82" s="866"/>
      <c r="AZ82" s="866"/>
      <c r="BA82" s="866"/>
      <c r="BB82" s="866"/>
      <c r="BC82" s="866"/>
      <c r="BD82" s="866"/>
      <c r="BE82" s="866"/>
      <c r="BF82" s="866"/>
      <c r="BG82" s="866"/>
      <c r="BH82" s="866"/>
      <c r="BI82" s="866"/>
      <c r="BJ82" s="866"/>
      <c r="BK82" s="866"/>
      <c r="BL82" s="866"/>
      <c r="BM82" s="866"/>
      <c r="BN82" s="866"/>
      <c r="BO82" s="866"/>
      <c r="BP82" s="866"/>
      <c r="BQ82" s="866"/>
      <c r="BR82" s="866"/>
      <c r="BS82" s="866"/>
      <c r="BT82" s="866"/>
      <c r="BU82" s="866"/>
      <c r="BV82" s="866"/>
      <c r="BW82" s="866"/>
      <c r="BX82" s="866"/>
      <c r="BY82" s="866"/>
      <c r="BZ82" s="866"/>
      <c r="CA82" s="866"/>
      <c r="CB82" s="866"/>
      <c r="CC82" s="866"/>
      <c r="CD82" s="866"/>
      <c r="CE82" s="866"/>
      <c r="CF82" s="866"/>
      <c r="CG82" s="866"/>
      <c r="CH82" s="866"/>
      <c r="CI82" s="866"/>
      <c r="CJ82" s="866"/>
      <c r="CK82" s="866"/>
      <c r="CL82" s="866"/>
      <c r="CM82" s="866"/>
      <c r="CN82" s="866"/>
      <c r="CO82" s="866"/>
      <c r="CP82" s="866"/>
      <c r="CQ82" s="866"/>
      <c r="CR82" s="866"/>
      <c r="CS82" s="866"/>
      <c r="CT82" s="866"/>
      <c r="CU82" s="866"/>
      <c r="CV82" s="866"/>
    </row>
    <row r="83" spans="2:100">
      <c r="B83" s="1596" t="s">
        <v>2730</v>
      </c>
      <c r="C83" s="1597"/>
      <c r="D83" s="1597">
        <v>-4751.278059086032</v>
      </c>
      <c r="E83" s="1597">
        <v>-4078.3564137986223</v>
      </c>
      <c r="F83" s="1597">
        <v>-7171.541483492404</v>
      </c>
      <c r="G83" s="1597">
        <v>-16001.175956377059</v>
      </c>
      <c r="H83" s="1597">
        <v>-16001.175956377059</v>
      </c>
      <c r="I83" s="865"/>
      <c r="J83" s="866"/>
      <c r="K83" s="866"/>
      <c r="L83" s="866"/>
      <c r="M83" s="866"/>
      <c r="N83" s="866"/>
      <c r="O83" s="866"/>
      <c r="P83" s="866"/>
      <c r="Q83" s="866"/>
      <c r="R83" s="866"/>
      <c r="S83" s="866"/>
      <c r="T83" s="866"/>
      <c r="U83" s="866"/>
      <c r="V83" s="866"/>
      <c r="W83" s="866"/>
      <c r="X83" s="866"/>
      <c r="Y83" s="866"/>
      <c r="Z83" s="866"/>
      <c r="AA83" s="866"/>
      <c r="AB83" s="866"/>
      <c r="AC83" s="866"/>
      <c r="AD83" s="866"/>
      <c r="AE83" s="866"/>
      <c r="AF83" s="866"/>
      <c r="AG83" s="866"/>
      <c r="AH83" s="866"/>
      <c r="AI83" s="866"/>
      <c r="AJ83" s="866"/>
      <c r="AK83" s="866"/>
      <c r="AL83" s="866"/>
      <c r="AM83" s="866"/>
      <c r="AN83" s="866"/>
      <c r="AO83" s="866"/>
      <c r="AP83" s="866"/>
      <c r="AQ83" s="866"/>
      <c r="AR83" s="866"/>
      <c r="AS83" s="866"/>
      <c r="AT83" s="866"/>
      <c r="AU83" s="866"/>
      <c r="AV83" s="866"/>
      <c r="AW83" s="866"/>
      <c r="AX83" s="866"/>
      <c r="AY83" s="866"/>
      <c r="AZ83" s="866"/>
      <c r="BA83" s="866"/>
      <c r="BB83" s="866"/>
      <c r="BC83" s="866"/>
      <c r="BD83" s="866"/>
      <c r="BE83" s="866"/>
      <c r="BF83" s="866"/>
      <c r="BG83" s="866"/>
      <c r="BH83" s="866"/>
      <c r="BI83" s="866"/>
      <c r="BJ83" s="866"/>
      <c r="BK83" s="866"/>
      <c r="BL83" s="866"/>
      <c r="BM83" s="866"/>
      <c r="BN83" s="866"/>
      <c r="BO83" s="866"/>
      <c r="BP83" s="866"/>
      <c r="BQ83" s="866"/>
      <c r="BR83" s="866"/>
      <c r="BS83" s="866"/>
      <c r="BT83" s="866"/>
      <c r="BU83" s="866"/>
      <c r="BV83" s="866"/>
      <c r="BW83" s="866"/>
      <c r="BX83" s="866"/>
      <c r="BY83" s="866"/>
      <c r="BZ83" s="866"/>
      <c r="CA83" s="866"/>
      <c r="CB83" s="866"/>
      <c r="CC83" s="866"/>
      <c r="CD83" s="866"/>
      <c r="CE83" s="866"/>
      <c r="CF83" s="866"/>
      <c r="CG83" s="866"/>
      <c r="CH83" s="866"/>
      <c r="CI83" s="866"/>
      <c r="CJ83" s="866"/>
      <c r="CK83" s="866"/>
      <c r="CL83" s="866"/>
      <c r="CM83" s="866"/>
      <c r="CN83" s="866"/>
      <c r="CO83" s="866"/>
      <c r="CP83" s="866"/>
      <c r="CQ83" s="866"/>
      <c r="CR83" s="866"/>
      <c r="CS83" s="866"/>
      <c r="CT83" s="866"/>
      <c r="CU83" s="866"/>
      <c r="CV83" s="866"/>
    </row>
    <row r="84" spans="2:100">
      <c r="B84" s="1596" t="s">
        <v>2731</v>
      </c>
      <c r="C84" s="1597"/>
      <c r="D84" s="1597">
        <v>-31.598369932259899</v>
      </c>
      <c r="E84" s="1597">
        <v>3.7695186171056703</v>
      </c>
      <c r="F84" s="1597">
        <v>-9.029923304915428E-4</v>
      </c>
      <c r="G84" s="1597">
        <v>-27.82975430748472</v>
      </c>
      <c r="H84" s="1597">
        <v>-27.82975430748472</v>
      </c>
      <c r="I84" s="865"/>
      <c r="J84" s="866"/>
      <c r="K84" s="866"/>
      <c r="L84" s="866"/>
      <c r="M84" s="866"/>
      <c r="N84" s="866"/>
      <c r="O84" s="866"/>
      <c r="P84" s="866"/>
      <c r="Q84" s="866"/>
      <c r="R84" s="866"/>
      <c r="S84" s="866"/>
      <c r="T84" s="866"/>
      <c r="U84" s="866"/>
      <c r="V84" s="866"/>
      <c r="W84" s="866"/>
      <c r="X84" s="866"/>
      <c r="Y84" s="866"/>
      <c r="Z84" s="866"/>
      <c r="AA84" s="866"/>
      <c r="AB84" s="866"/>
      <c r="AC84" s="866"/>
      <c r="AD84" s="866"/>
      <c r="AE84" s="866"/>
      <c r="AF84" s="866"/>
      <c r="AG84" s="866"/>
      <c r="AH84" s="866"/>
      <c r="AI84" s="866"/>
      <c r="AJ84" s="866"/>
      <c r="AK84" s="866"/>
      <c r="AL84" s="866"/>
      <c r="AM84" s="866"/>
      <c r="AN84" s="866"/>
      <c r="AO84" s="866"/>
      <c r="AP84" s="866"/>
      <c r="AQ84" s="866"/>
      <c r="AR84" s="866"/>
      <c r="AS84" s="866"/>
      <c r="AT84" s="866"/>
      <c r="AU84" s="866"/>
      <c r="AV84" s="866"/>
      <c r="AW84" s="866"/>
      <c r="AX84" s="866"/>
      <c r="AY84" s="866"/>
      <c r="AZ84" s="866"/>
      <c r="BA84" s="866"/>
      <c r="BB84" s="866"/>
      <c r="BC84" s="866"/>
      <c r="BD84" s="866"/>
      <c r="BE84" s="866"/>
      <c r="BF84" s="866"/>
      <c r="BG84" s="866"/>
      <c r="BH84" s="866"/>
      <c r="BI84" s="866"/>
      <c r="BJ84" s="866"/>
      <c r="BK84" s="866"/>
      <c r="BL84" s="866"/>
      <c r="BM84" s="866"/>
      <c r="BN84" s="866"/>
      <c r="BO84" s="866"/>
      <c r="BP84" s="866"/>
      <c r="BQ84" s="866"/>
      <c r="BR84" s="866"/>
      <c r="BS84" s="866"/>
      <c r="BT84" s="866"/>
      <c r="BU84" s="866"/>
      <c r="BV84" s="866"/>
      <c r="BW84" s="866"/>
      <c r="BX84" s="866"/>
      <c r="BY84" s="866"/>
      <c r="BZ84" s="866"/>
      <c r="CA84" s="866"/>
      <c r="CB84" s="866"/>
      <c r="CC84" s="866"/>
      <c r="CD84" s="866"/>
      <c r="CE84" s="866"/>
      <c r="CF84" s="866"/>
      <c r="CG84" s="866"/>
      <c r="CH84" s="866"/>
      <c r="CI84" s="866"/>
      <c r="CJ84" s="866"/>
      <c r="CK84" s="866"/>
      <c r="CL84" s="866"/>
      <c r="CM84" s="866"/>
      <c r="CN84" s="866"/>
      <c r="CO84" s="866"/>
      <c r="CP84" s="866"/>
      <c r="CQ84" s="866"/>
      <c r="CR84" s="866"/>
      <c r="CS84" s="866"/>
      <c r="CT84" s="866"/>
      <c r="CU84" s="866"/>
      <c r="CV84" s="866"/>
    </row>
    <row r="85" spans="2:100">
      <c r="B85" s="1596" t="s">
        <v>2732</v>
      </c>
      <c r="C85" s="1597"/>
      <c r="D85" s="1597">
        <v>96.892441695207737</v>
      </c>
      <c r="E85" s="1597">
        <v>19.80667107462429</v>
      </c>
      <c r="F85" s="1597">
        <v>-9.029923304915428E-4</v>
      </c>
      <c r="G85" s="1597">
        <v>116.69820977750153</v>
      </c>
      <c r="H85" s="1597">
        <v>116.69820977750153</v>
      </c>
      <c r="I85" s="865"/>
      <c r="J85" s="866"/>
      <c r="K85" s="866"/>
      <c r="L85" s="866"/>
      <c r="M85" s="866"/>
      <c r="N85" s="866"/>
      <c r="O85" s="866"/>
      <c r="P85" s="866"/>
      <c r="Q85" s="866"/>
      <c r="R85" s="866"/>
      <c r="S85" s="866"/>
      <c r="T85" s="866"/>
      <c r="U85" s="866"/>
      <c r="V85" s="866"/>
      <c r="W85" s="866"/>
      <c r="X85" s="866"/>
      <c r="Y85" s="866"/>
      <c r="Z85" s="866"/>
      <c r="AA85" s="866"/>
      <c r="AB85" s="866"/>
      <c r="AC85" s="866"/>
      <c r="AD85" s="866"/>
      <c r="AE85" s="866"/>
      <c r="AF85" s="866"/>
      <c r="AG85" s="866"/>
      <c r="AH85" s="866"/>
      <c r="AI85" s="866"/>
      <c r="AJ85" s="866"/>
      <c r="AK85" s="866"/>
      <c r="AL85" s="866"/>
      <c r="AM85" s="866"/>
      <c r="AN85" s="866"/>
      <c r="AO85" s="866"/>
      <c r="AP85" s="866"/>
      <c r="AQ85" s="866"/>
      <c r="AR85" s="866"/>
      <c r="AS85" s="866"/>
      <c r="AT85" s="866"/>
      <c r="AU85" s="866"/>
      <c r="AV85" s="866"/>
      <c r="AW85" s="866"/>
      <c r="AX85" s="866"/>
      <c r="AY85" s="866"/>
      <c r="AZ85" s="866"/>
      <c r="BA85" s="866"/>
      <c r="BB85" s="866"/>
      <c r="BC85" s="866"/>
      <c r="BD85" s="866"/>
      <c r="BE85" s="866"/>
      <c r="BF85" s="866"/>
      <c r="BG85" s="866"/>
      <c r="BH85" s="866"/>
      <c r="BI85" s="866"/>
      <c r="BJ85" s="866"/>
      <c r="BK85" s="866"/>
      <c r="BL85" s="866"/>
      <c r="BM85" s="866"/>
      <c r="BN85" s="866"/>
      <c r="BO85" s="866"/>
      <c r="BP85" s="866"/>
      <c r="BQ85" s="866"/>
      <c r="BR85" s="866"/>
      <c r="BS85" s="866"/>
      <c r="BT85" s="866"/>
      <c r="BU85" s="866"/>
      <c r="BV85" s="866"/>
      <c r="BW85" s="866"/>
      <c r="BX85" s="866"/>
      <c r="BY85" s="866"/>
      <c r="BZ85" s="866"/>
      <c r="CA85" s="866"/>
      <c r="CB85" s="866"/>
      <c r="CC85" s="866"/>
      <c r="CD85" s="866"/>
      <c r="CE85" s="866"/>
      <c r="CF85" s="866"/>
      <c r="CG85" s="866"/>
      <c r="CH85" s="866"/>
      <c r="CI85" s="866"/>
      <c r="CJ85" s="866"/>
      <c r="CK85" s="866"/>
      <c r="CL85" s="866"/>
      <c r="CM85" s="866"/>
      <c r="CN85" s="866"/>
      <c r="CO85" s="866"/>
      <c r="CP85" s="866"/>
      <c r="CQ85" s="866"/>
      <c r="CR85" s="866"/>
      <c r="CS85" s="866"/>
      <c r="CT85" s="866"/>
      <c r="CU85" s="866"/>
      <c r="CV85" s="866"/>
    </row>
    <row r="86" spans="2:100">
      <c r="I86" s="865"/>
      <c r="J86" s="866"/>
      <c r="K86" s="866"/>
      <c r="L86" s="866"/>
      <c r="M86" s="866"/>
      <c r="N86" s="866"/>
      <c r="O86" s="866"/>
      <c r="P86" s="866"/>
      <c r="Q86" s="866"/>
      <c r="R86" s="866"/>
      <c r="S86" s="866"/>
      <c r="T86" s="866"/>
      <c r="U86" s="866"/>
      <c r="V86" s="866"/>
      <c r="W86" s="866"/>
      <c r="X86" s="866"/>
      <c r="Y86" s="866"/>
      <c r="Z86" s="866"/>
      <c r="AA86" s="866"/>
      <c r="AB86" s="866"/>
      <c r="AC86" s="866"/>
      <c r="AD86" s="866"/>
      <c r="AE86" s="866"/>
      <c r="AF86" s="866"/>
      <c r="AG86" s="866"/>
      <c r="AH86" s="866"/>
      <c r="AI86" s="866"/>
      <c r="AJ86" s="866"/>
      <c r="AK86" s="866"/>
      <c r="AL86" s="866"/>
      <c r="AM86" s="866"/>
      <c r="AN86" s="866"/>
      <c r="AO86" s="866"/>
      <c r="AP86" s="866"/>
      <c r="AQ86" s="866"/>
      <c r="AR86" s="866"/>
      <c r="AS86" s="866"/>
      <c r="AT86" s="866"/>
      <c r="AU86" s="866"/>
      <c r="AV86" s="866"/>
      <c r="AW86" s="866"/>
      <c r="AX86" s="866"/>
      <c r="AY86" s="866"/>
      <c r="AZ86" s="866"/>
      <c r="BA86" s="866"/>
      <c r="BB86" s="866"/>
      <c r="BC86" s="866"/>
      <c r="BD86" s="866"/>
      <c r="BE86" s="866"/>
      <c r="BF86" s="866"/>
      <c r="BG86" s="866"/>
      <c r="BH86" s="866"/>
      <c r="BI86" s="866"/>
      <c r="BJ86" s="866"/>
      <c r="BK86" s="866"/>
      <c r="BL86" s="866"/>
      <c r="BM86" s="866"/>
      <c r="BN86" s="866"/>
      <c r="BO86" s="866"/>
      <c r="BP86" s="866"/>
      <c r="BQ86" s="866"/>
      <c r="BR86" s="866"/>
      <c r="BS86" s="866"/>
      <c r="BT86" s="866"/>
      <c r="BU86" s="866"/>
      <c r="BV86" s="866"/>
      <c r="BW86" s="866"/>
      <c r="BX86" s="866"/>
      <c r="BY86" s="866"/>
      <c r="BZ86" s="866"/>
      <c r="CA86" s="866"/>
      <c r="CB86" s="866"/>
      <c r="CC86" s="866"/>
      <c r="CD86" s="866"/>
      <c r="CE86" s="866"/>
      <c r="CF86" s="866"/>
      <c r="CG86" s="866"/>
      <c r="CH86" s="866"/>
      <c r="CI86" s="866"/>
      <c r="CJ86" s="866"/>
      <c r="CK86" s="866"/>
      <c r="CL86" s="866"/>
      <c r="CM86" s="866"/>
      <c r="CN86" s="866"/>
      <c r="CO86" s="866"/>
      <c r="CP86" s="866"/>
      <c r="CQ86" s="866"/>
      <c r="CR86" s="866"/>
      <c r="CS86" s="866"/>
      <c r="CT86" s="866"/>
      <c r="CU86" s="866"/>
      <c r="CV86" s="866"/>
    </row>
    <row r="87" spans="2:100">
      <c r="I87" s="865"/>
      <c r="J87" s="866"/>
      <c r="K87" s="866"/>
      <c r="L87" s="866"/>
      <c r="M87" s="866"/>
      <c r="N87" s="866"/>
      <c r="O87" s="866"/>
      <c r="P87" s="866"/>
      <c r="Q87" s="866"/>
      <c r="R87" s="866"/>
      <c r="S87" s="866"/>
      <c r="T87" s="866"/>
      <c r="U87" s="866"/>
      <c r="V87" s="866"/>
      <c r="W87" s="866"/>
      <c r="X87" s="866"/>
      <c r="Y87" s="866"/>
      <c r="Z87" s="866"/>
      <c r="AA87" s="866"/>
      <c r="AB87" s="866"/>
      <c r="AC87" s="866"/>
      <c r="AD87" s="866"/>
      <c r="AE87" s="866"/>
      <c r="AF87" s="866"/>
      <c r="AG87" s="866"/>
      <c r="AH87" s="866"/>
      <c r="AI87" s="866"/>
      <c r="AJ87" s="866"/>
      <c r="AK87" s="866"/>
      <c r="AL87" s="866"/>
      <c r="AM87" s="866"/>
      <c r="AN87" s="866"/>
      <c r="AO87" s="866"/>
      <c r="AP87" s="866"/>
      <c r="AQ87" s="866"/>
      <c r="AR87" s="866"/>
      <c r="AS87" s="866"/>
      <c r="AT87" s="866"/>
      <c r="AU87" s="866"/>
      <c r="AV87" s="866"/>
      <c r="AW87" s="866"/>
      <c r="AX87" s="866"/>
      <c r="AY87" s="866"/>
      <c r="AZ87" s="866"/>
      <c r="BA87" s="866"/>
      <c r="BB87" s="866"/>
      <c r="BC87" s="866"/>
      <c r="BD87" s="866"/>
      <c r="BE87" s="866"/>
      <c r="BF87" s="866"/>
      <c r="BG87" s="866"/>
      <c r="BH87" s="866"/>
      <c r="BI87" s="866"/>
      <c r="BJ87" s="866"/>
      <c r="BK87" s="866"/>
      <c r="BL87" s="866"/>
      <c r="BM87" s="866"/>
      <c r="BN87" s="866"/>
      <c r="BO87" s="866"/>
      <c r="BP87" s="866"/>
      <c r="BQ87" s="866"/>
      <c r="BR87" s="866"/>
      <c r="BS87" s="866"/>
      <c r="BT87" s="866"/>
      <c r="BU87" s="866"/>
      <c r="BV87" s="866"/>
      <c r="BW87" s="866"/>
      <c r="BX87" s="866"/>
      <c r="BY87" s="866"/>
      <c r="BZ87" s="866"/>
      <c r="CA87" s="866"/>
      <c r="CB87" s="866"/>
      <c r="CC87" s="866"/>
      <c r="CD87" s="866"/>
      <c r="CE87" s="866"/>
      <c r="CF87" s="866"/>
      <c r="CG87" s="866"/>
      <c r="CH87" s="866"/>
      <c r="CI87" s="866"/>
      <c r="CJ87" s="866"/>
      <c r="CK87" s="866"/>
      <c r="CL87" s="866"/>
      <c r="CM87" s="866"/>
      <c r="CN87" s="866"/>
      <c r="CO87" s="866"/>
      <c r="CP87" s="866"/>
      <c r="CQ87" s="866"/>
      <c r="CR87" s="866"/>
      <c r="CS87" s="866"/>
      <c r="CT87" s="866"/>
      <c r="CU87" s="866"/>
      <c r="CV87" s="866"/>
    </row>
    <row r="88" spans="2:100">
      <c r="I88" s="865"/>
      <c r="J88" s="866"/>
      <c r="K88" s="866"/>
      <c r="L88" s="866"/>
      <c r="M88" s="866"/>
      <c r="N88" s="866"/>
      <c r="O88" s="866"/>
      <c r="P88" s="866"/>
      <c r="Q88" s="866"/>
      <c r="R88" s="866"/>
      <c r="S88" s="866"/>
      <c r="T88" s="866"/>
      <c r="U88" s="866"/>
      <c r="V88" s="866"/>
      <c r="W88" s="866"/>
      <c r="X88" s="866"/>
      <c r="Y88" s="866"/>
      <c r="Z88" s="866"/>
      <c r="AA88" s="866"/>
      <c r="AB88" s="866"/>
      <c r="AC88" s="866"/>
      <c r="AD88" s="866"/>
      <c r="AE88" s="866"/>
      <c r="AF88" s="866"/>
      <c r="AG88" s="866"/>
      <c r="AH88" s="866"/>
      <c r="AI88" s="866"/>
      <c r="AJ88" s="866"/>
      <c r="AK88" s="866"/>
      <c r="AL88" s="866"/>
      <c r="AM88" s="866"/>
      <c r="AN88" s="866"/>
      <c r="AO88" s="866"/>
      <c r="AP88" s="866"/>
      <c r="AQ88" s="866"/>
      <c r="AR88" s="866"/>
      <c r="AS88" s="866"/>
      <c r="AT88" s="866"/>
      <c r="AU88" s="866"/>
      <c r="AV88" s="866"/>
      <c r="AW88" s="866"/>
      <c r="AX88" s="866"/>
      <c r="AY88" s="866"/>
      <c r="AZ88" s="866"/>
      <c r="BA88" s="866"/>
      <c r="BB88" s="866"/>
      <c r="BC88" s="866"/>
      <c r="BD88" s="866"/>
      <c r="BE88" s="866"/>
      <c r="BF88" s="866"/>
      <c r="BG88" s="866"/>
      <c r="BH88" s="866"/>
      <c r="BI88" s="866"/>
      <c r="BJ88" s="866"/>
      <c r="BK88" s="866"/>
      <c r="BL88" s="866"/>
      <c r="BM88" s="866"/>
      <c r="BN88" s="866"/>
      <c r="BO88" s="866"/>
      <c r="BP88" s="866"/>
      <c r="BQ88" s="866"/>
      <c r="BR88" s="866"/>
      <c r="BS88" s="866"/>
      <c r="BT88" s="866"/>
      <c r="BU88" s="866"/>
      <c r="BV88" s="866"/>
      <c r="BW88" s="866"/>
      <c r="BX88" s="866"/>
      <c r="BY88" s="866"/>
      <c r="BZ88" s="866"/>
      <c r="CA88" s="866"/>
      <c r="CB88" s="866"/>
      <c r="CC88" s="866"/>
      <c r="CD88" s="866"/>
      <c r="CE88" s="866"/>
      <c r="CF88" s="866"/>
      <c r="CG88" s="866"/>
      <c r="CH88" s="866"/>
      <c r="CI88" s="866"/>
      <c r="CJ88" s="866"/>
      <c r="CK88" s="866"/>
      <c r="CL88" s="866"/>
      <c r="CM88" s="866"/>
      <c r="CN88" s="866"/>
      <c r="CO88" s="866"/>
      <c r="CP88" s="866"/>
      <c r="CQ88" s="866"/>
      <c r="CR88" s="866"/>
      <c r="CS88" s="866"/>
      <c r="CT88" s="866"/>
      <c r="CU88" s="866"/>
      <c r="CV88" s="866"/>
    </row>
    <row r="89" spans="2:100">
      <c r="I89" s="865"/>
      <c r="J89" s="866"/>
      <c r="K89" s="866"/>
      <c r="L89" s="866"/>
      <c r="M89" s="866"/>
      <c r="N89" s="866"/>
      <c r="O89" s="866"/>
      <c r="P89" s="866"/>
      <c r="Q89" s="866"/>
      <c r="R89" s="866"/>
      <c r="S89" s="866"/>
      <c r="T89" s="866"/>
      <c r="U89" s="866"/>
      <c r="V89" s="866"/>
      <c r="W89" s="866"/>
      <c r="X89" s="866"/>
      <c r="Y89" s="866"/>
      <c r="Z89" s="866"/>
      <c r="AA89" s="866"/>
      <c r="AB89" s="866"/>
      <c r="AC89" s="866"/>
      <c r="AD89" s="866"/>
      <c r="AE89" s="866"/>
      <c r="AF89" s="866"/>
      <c r="AG89" s="866"/>
      <c r="AH89" s="866"/>
      <c r="AI89" s="866"/>
      <c r="AJ89" s="866"/>
      <c r="AK89" s="866"/>
      <c r="AL89" s="866"/>
      <c r="AM89" s="866"/>
      <c r="AN89" s="866"/>
      <c r="AO89" s="866"/>
      <c r="AP89" s="866"/>
      <c r="AQ89" s="866"/>
      <c r="AR89" s="866"/>
      <c r="AS89" s="866"/>
      <c r="AT89" s="866"/>
      <c r="AU89" s="866"/>
      <c r="AV89" s="866"/>
      <c r="AW89" s="866"/>
      <c r="AX89" s="866"/>
      <c r="AY89" s="866"/>
      <c r="AZ89" s="866"/>
      <c r="BA89" s="866"/>
      <c r="BB89" s="866"/>
      <c r="BC89" s="866"/>
      <c r="BD89" s="866"/>
      <c r="BE89" s="866"/>
      <c r="BF89" s="866"/>
      <c r="BG89" s="866"/>
      <c r="BH89" s="866"/>
      <c r="BI89" s="866"/>
      <c r="BJ89" s="866"/>
      <c r="BK89" s="866"/>
      <c r="BL89" s="866"/>
      <c r="BM89" s="866"/>
      <c r="BN89" s="866"/>
      <c r="BO89" s="866"/>
      <c r="BP89" s="866"/>
      <c r="BQ89" s="866"/>
      <c r="BR89" s="866"/>
      <c r="BS89" s="866"/>
      <c r="BT89" s="866"/>
      <c r="BU89" s="866"/>
      <c r="BV89" s="866"/>
      <c r="BW89" s="866"/>
      <c r="BX89" s="866"/>
      <c r="BY89" s="866"/>
      <c r="BZ89" s="866"/>
      <c r="CA89" s="866"/>
      <c r="CB89" s="866"/>
      <c r="CC89" s="866"/>
      <c r="CD89" s="866"/>
      <c r="CE89" s="866"/>
      <c r="CF89" s="866"/>
      <c r="CG89" s="866"/>
      <c r="CH89" s="866"/>
      <c r="CI89" s="866"/>
      <c r="CJ89" s="866"/>
      <c r="CK89" s="866"/>
      <c r="CL89" s="866"/>
      <c r="CM89" s="866"/>
      <c r="CN89" s="866"/>
      <c r="CO89" s="866"/>
      <c r="CP89" s="866"/>
      <c r="CQ89" s="866"/>
      <c r="CR89" s="866"/>
      <c r="CS89" s="866"/>
      <c r="CT89" s="866"/>
      <c r="CU89" s="866"/>
      <c r="CV89" s="866"/>
    </row>
    <row r="90" spans="2:100">
      <c r="I90" s="865"/>
      <c r="J90" s="866"/>
      <c r="K90" s="866"/>
      <c r="L90" s="866"/>
      <c r="M90" s="866"/>
      <c r="N90" s="866"/>
      <c r="O90" s="866"/>
      <c r="P90" s="866"/>
      <c r="Q90" s="866"/>
      <c r="R90" s="866"/>
      <c r="S90" s="866"/>
      <c r="T90" s="866"/>
      <c r="U90" s="866"/>
      <c r="V90" s="866"/>
      <c r="W90" s="866"/>
      <c r="X90" s="866"/>
      <c r="Y90" s="866"/>
      <c r="Z90" s="866"/>
      <c r="AA90" s="866"/>
      <c r="AB90" s="866"/>
      <c r="AC90" s="866"/>
      <c r="AD90" s="866"/>
      <c r="AE90" s="866"/>
      <c r="AF90" s="866"/>
      <c r="AG90" s="866"/>
      <c r="AH90" s="866"/>
      <c r="AI90" s="866"/>
      <c r="AJ90" s="866"/>
      <c r="AK90" s="866"/>
      <c r="AL90" s="866"/>
      <c r="AM90" s="866"/>
      <c r="AN90" s="866"/>
      <c r="AO90" s="866"/>
      <c r="AP90" s="866"/>
      <c r="AQ90" s="866"/>
      <c r="AR90" s="866"/>
      <c r="AS90" s="866"/>
      <c r="AT90" s="866"/>
      <c r="AU90" s="866"/>
      <c r="AV90" s="866"/>
      <c r="AW90" s="866"/>
      <c r="AX90" s="866"/>
      <c r="AY90" s="866"/>
      <c r="AZ90" s="866"/>
      <c r="BA90" s="866"/>
      <c r="BB90" s="866"/>
      <c r="BC90" s="866"/>
      <c r="BD90" s="866"/>
      <c r="BE90" s="866"/>
      <c r="BF90" s="866"/>
      <c r="BG90" s="866"/>
      <c r="BH90" s="866"/>
      <c r="BI90" s="866"/>
      <c r="BJ90" s="866"/>
      <c r="BK90" s="866"/>
      <c r="BL90" s="866"/>
      <c r="BM90" s="866"/>
      <c r="BN90" s="866"/>
      <c r="BO90" s="866"/>
      <c r="BP90" s="866"/>
      <c r="BQ90" s="866"/>
      <c r="BR90" s="866"/>
      <c r="BS90" s="866"/>
      <c r="BT90" s="866"/>
      <c r="BU90" s="866"/>
      <c r="BV90" s="866"/>
      <c r="BW90" s="866"/>
      <c r="BX90" s="866"/>
      <c r="BY90" s="866"/>
      <c r="BZ90" s="866"/>
      <c r="CA90" s="866"/>
      <c r="CB90" s="866"/>
      <c r="CC90" s="866"/>
      <c r="CD90" s="866"/>
      <c r="CE90" s="866"/>
      <c r="CF90" s="866"/>
      <c r="CG90" s="866"/>
      <c r="CH90" s="866"/>
      <c r="CI90" s="866"/>
      <c r="CJ90" s="866"/>
      <c r="CK90" s="866"/>
      <c r="CL90" s="866"/>
      <c r="CM90" s="866"/>
      <c r="CN90" s="866"/>
      <c r="CO90" s="866"/>
      <c r="CP90" s="866"/>
      <c r="CQ90" s="866"/>
      <c r="CR90" s="866"/>
      <c r="CS90" s="866"/>
      <c r="CT90" s="866"/>
      <c r="CU90" s="866"/>
      <c r="CV90" s="866"/>
    </row>
    <row r="91" spans="2:100">
      <c r="I91" s="865"/>
      <c r="J91" s="866"/>
      <c r="K91" s="866"/>
      <c r="L91" s="866"/>
      <c r="M91" s="866"/>
      <c r="N91" s="866"/>
      <c r="O91" s="866"/>
      <c r="P91" s="866"/>
      <c r="Q91" s="866"/>
      <c r="R91" s="866"/>
      <c r="S91" s="866"/>
      <c r="T91" s="866"/>
      <c r="U91" s="866"/>
      <c r="V91" s="866"/>
      <c r="W91" s="866"/>
      <c r="X91" s="866"/>
      <c r="Y91" s="866"/>
      <c r="Z91" s="866"/>
      <c r="AA91" s="866"/>
      <c r="AB91" s="866"/>
      <c r="AC91" s="866"/>
      <c r="AD91" s="866"/>
      <c r="AE91" s="866"/>
      <c r="AF91" s="866"/>
      <c r="AG91" s="866"/>
      <c r="AH91" s="866"/>
      <c r="AI91" s="866"/>
      <c r="AJ91" s="866"/>
      <c r="AK91" s="866"/>
      <c r="AL91" s="866"/>
      <c r="AM91" s="866"/>
      <c r="AN91" s="866"/>
      <c r="AO91" s="866"/>
      <c r="AP91" s="866"/>
      <c r="AQ91" s="866"/>
      <c r="AR91" s="866"/>
      <c r="AS91" s="866"/>
      <c r="AT91" s="866"/>
      <c r="AU91" s="866"/>
      <c r="AV91" s="866"/>
      <c r="AW91" s="866"/>
      <c r="AX91" s="866"/>
      <c r="AY91" s="866"/>
      <c r="AZ91" s="866"/>
      <c r="BA91" s="866"/>
      <c r="BB91" s="866"/>
      <c r="BC91" s="866"/>
      <c r="BD91" s="866"/>
      <c r="BE91" s="866"/>
      <c r="BF91" s="866"/>
      <c r="BG91" s="866"/>
      <c r="BH91" s="866"/>
      <c r="BI91" s="866"/>
      <c r="BJ91" s="866"/>
      <c r="BK91" s="866"/>
      <c r="BL91" s="866"/>
      <c r="BM91" s="866"/>
      <c r="BN91" s="866"/>
      <c r="BO91" s="866"/>
      <c r="BP91" s="866"/>
      <c r="BQ91" s="866"/>
      <c r="BR91" s="866"/>
      <c r="BS91" s="866"/>
      <c r="BT91" s="866"/>
      <c r="BU91" s="866"/>
      <c r="BV91" s="866"/>
      <c r="BW91" s="866"/>
      <c r="BX91" s="866"/>
      <c r="BY91" s="866"/>
      <c r="BZ91" s="866"/>
      <c r="CA91" s="866"/>
      <c r="CB91" s="866"/>
      <c r="CC91" s="866"/>
      <c r="CD91" s="866"/>
      <c r="CE91" s="866"/>
      <c r="CF91" s="866"/>
      <c r="CG91" s="866"/>
      <c r="CH91" s="866"/>
      <c r="CI91" s="866"/>
      <c r="CJ91" s="866"/>
      <c r="CK91" s="866"/>
      <c r="CL91" s="866"/>
      <c r="CM91" s="866"/>
      <c r="CN91" s="866"/>
      <c r="CO91" s="866"/>
      <c r="CP91" s="866"/>
      <c r="CQ91" s="866"/>
      <c r="CR91" s="866"/>
      <c r="CS91" s="866"/>
      <c r="CT91" s="866"/>
      <c r="CU91" s="866"/>
      <c r="CV91" s="866"/>
    </row>
    <row r="92" spans="2:100">
      <c r="I92" s="865"/>
      <c r="J92" s="866"/>
      <c r="K92" s="866"/>
      <c r="L92" s="866"/>
      <c r="M92" s="866"/>
      <c r="N92" s="866"/>
      <c r="O92" s="866"/>
      <c r="P92" s="866"/>
      <c r="Q92" s="866"/>
      <c r="R92" s="866"/>
      <c r="S92" s="866"/>
      <c r="T92" s="866"/>
      <c r="U92" s="866"/>
      <c r="V92" s="866"/>
      <c r="W92" s="866"/>
      <c r="X92" s="866"/>
      <c r="Y92" s="866"/>
      <c r="Z92" s="866"/>
      <c r="AA92" s="866"/>
      <c r="AB92" s="866"/>
      <c r="AC92" s="866"/>
      <c r="AD92" s="866"/>
      <c r="AE92" s="866"/>
      <c r="AF92" s="866"/>
      <c r="AG92" s="866"/>
      <c r="AH92" s="866"/>
      <c r="AI92" s="866"/>
      <c r="AJ92" s="866"/>
      <c r="AK92" s="866"/>
      <c r="AL92" s="866"/>
      <c r="AM92" s="866"/>
      <c r="AN92" s="866"/>
      <c r="AO92" s="866"/>
      <c r="AP92" s="866"/>
      <c r="AQ92" s="866"/>
      <c r="AR92" s="866"/>
      <c r="AS92" s="866"/>
      <c r="AT92" s="866"/>
      <c r="AU92" s="866"/>
      <c r="AV92" s="866"/>
      <c r="AW92" s="866"/>
      <c r="AX92" s="866"/>
      <c r="AY92" s="866"/>
      <c r="AZ92" s="866"/>
      <c r="BA92" s="866"/>
      <c r="BB92" s="866"/>
      <c r="BC92" s="866"/>
      <c r="BD92" s="866"/>
      <c r="BE92" s="866"/>
      <c r="BF92" s="866"/>
      <c r="BG92" s="866"/>
      <c r="BH92" s="866"/>
      <c r="BI92" s="866"/>
      <c r="BJ92" s="866"/>
      <c r="BK92" s="866"/>
      <c r="BL92" s="866"/>
      <c r="BM92" s="866"/>
      <c r="BN92" s="866"/>
      <c r="BO92" s="866"/>
      <c r="BP92" s="866"/>
      <c r="BQ92" s="866"/>
      <c r="BR92" s="866"/>
      <c r="BS92" s="866"/>
      <c r="BT92" s="866"/>
      <c r="BU92" s="866"/>
      <c r="BV92" s="866"/>
      <c r="BW92" s="866"/>
      <c r="BX92" s="866"/>
      <c r="BY92" s="866"/>
      <c r="BZ92" s="866"/>
      <c r="CA92" s="866"/>
      <c r="CB92" s="866"/>
      <c r="CC92" s="866"/>
      <c r="CD92" s="866"/>
      <c r="CE92" s="866"/>
      <c r="CF92" s="866"/>
      <c r="CG92" s="866"/>
      <c r="CH92" s="866"/>
      <c r="CI92" s="866"/>
      <c r="CJ92" s="866"/>
      <c r="CK92" s="866"/>
      <c r="CL92" s="866"/>
      <c r="CM92" s="866"/>
      <c r="CN92" s="866"/>
      <c r="CO92" s="866"/>
      <c r="CP92" s="866"/>
      <c r="CQ92" s="866"/>
      <c r="CR92" s="866"/>
      <c r="CS92" s="866"/>
      <c r="CT92" s="866"/>
      <c r="CU92" s="866"/>
      <c r="CV92" s="866"/>
    </row>
    <row r="93" spans="2:100">
      <c r="I93" s="865"/>
      <c r="J93" s="866"/>
      <c r="K93" s="866"/>
      <c r="L93" s="866"/>
      <c r="M93" s="866"/>
      <c r="N93" s="866"/>
      <c r="O93" s="866"/>
      <c r="P93" s="866"/>
      <c r="Q93" s="866"/>
      <c r="R93" s="866"/>
      <c r="S93" s="866"/>
      <c r="T93" s="866"/>
      <c r="U93" s="866"/>
      <c r="V93" s="866"/>
      <c r="W93" s="866"/>
      <c r="X93" s="866"/>
      <c r="Y93" s="866"/>
      <c r="Z93" s="866"/>
      <c r="AA93" s="866"/>
      <c r="AB93" s="866"/>
      <c r="AC93" s="866"/>
      <c r="AD93" s="866"/>
      <c r="AE93" s="866"/>
      <c r="AF93" s="866"/>
      <c r="AG93" s="866"/>
      <c r="AH93" s="866"/>
      <c r="AI93" s="866"/>
      <c r="AJ93" s="866"/>
      <c r="AK93" s="866"/>
      <c r="AL93" s="866"/>
      <c r="AM93" s="866"/>
      <c r="AN93" s="866"/>
      <c r="AO93" s="866"/>
      <c r="AP93" s="866"/>
      <c r="AQ93" s="866"/>
      <c r="AR93" s="866"/>
      <c r="AS93" s="866"/>
      <c r="AT93" s="866"/>
      <c r="AU93" s="866"/>
      <c r="AV93" s="866"/>
      <c r="AW93" s="866"/>
      <c r="AX93" s="866"/>
      <c r="AY93" s="866"/>
      <c r="AZ93" s="866"/>
      <c r="BA93" s="866"/>
      <c r="BB93" s="866"/>
      <c r="BC93" s="866"/>
      <c r="BD93" s="866"/>
      <c r="BE93" s="866"/>
      <c r="BF93" s="866"/>
      <c r="BG93" s="866"/>
      <c r="BH93" s="866"/>
      <c r="BI93" s="866"/>
      <c r="BJ93" s="866"/>
      <c r="BK93" s="866"/>
      <c r="BL93" s="866"/>
      <c r="BM93" s="866"/>
      <c r="BN93" s="866"/>
      <c r="BO93" s="866"/>
      <c r="BP93" s="866"/>
      <c r="BQ93" s="866"/>
      <c r="BR93" s="866"/>
      <c r="BS93" s="866"/>
      <c r="BT93" s="866"/>
      <c r="BU93" s="866"/>
      <c r="BV93" s="866"/>
      <c r="BW93" s="866"/>
      <c r="BX93" s="866"/>
      <c r="BY93" s="866"/>
      <c r="BZ93" s="866"/>
      <c r="CA93" s="866"/>
      <c r="CB93" s="866"/>
      <c r="CC93" s="866"/>
      <c r="CD93" s="866"/>
      <c r="CE93" s="866"/>
      <c r="CF93" s="866"/>
      <c r="CG93" s="866"/>
      <c r="CH93" s="866"/>
      <c r="CI93" s="866"/>
      <c r="CJ93" s="866"/>
      <c r="CK93" s="866"/>
      <c r="CL93" s="866"/>
      <c r="CM93" s="866"/>
      <c r="CN93" s="866"/>
      <c r="CO93" s="866"/>
      <c r="CP93" s="866"/>
      <c r="CQ93" s="866"/>
      <c r="CR93" s="866"/>
      <c r="CS93" s="866"/>
      <c r="CT93" s="866"/>
      <c r="CU93" s="866"/>
      <c r="CV93" s="866"/>
    </row>
    <row r="94" spans="2:100">
      <c r="I94" s="865"/>
      <c r="J94" s="866"/>
      <c r="K94" s="866"/>
      <c r="L94" s="866"/>
      <c r="M94" s="866"/>
      <c r="N94" s="866"/>
      <c r="O94" s="866"/>
      <c r="P94" s="866"/>
      <c r="Q94" s="866"/>
      <c r="R94" s="866"/>
      <c r="S94" s="866"/>
      <c r="T94" s="866"/>
      <c r="U94" s="866"/>
      <c r="V94" s="866"/>
      <c r="W94" s="866"/>
      <c r="X94" s="866"/>
      <c r="Y94" s="866"/>
      <c r="Z94" s="866"/>
      <c r="AA94" s="866"/>
      <c r="AB94" s="866"/>
      <c r="AC94" s="866"/>
      <c r="AD94" s="866"/>
      <c r="AE94" s="866"/>
      <c r="AF94" s="866"/>
      <c r="AG94" s="866"/>
      <c r="AH94" s="866"/>
      <c r="AI94" s="866"/>
      <c r="AJ94" s="866"/>
      <c r="AK94" s="866"/>
      <c r="AL94" s="866"/>
      <c r="AM94" s="866"/>
      <c r="AN94" s="866"/>
      <c r="AO94" s="866"/>
      <c r="AP94" s="866"/>
      <c r="AQ94" s="866"/>
      <c r="AR94" s="866"/>
      <c r="AS94" s="866"/>
      <c r="AT94" s="866"/>
      <c r="AU94" s="866"/>
      <c r="AV94" s="866"/>
      <c r="AW94" s="866"/>
      <c r="AX94" s="866"/>
      <c r="AY94" s="866"/>
      <c r="AZ94" s="866"/>
      <c r="BA94" s="866"/>
      <c r="BB94" s="866"/>
      <c r="BC94" s="866"/>
      <c r="BD94" s="866"/>
      <c r="BE94" s="866"/>
      <c r="BF94" s="866"/>
      <c r="BG94" s="866"/>
      <c r="BH94" s="866"/>
      <c r="BI94" s="866"/>
      <c r="BJ94" s="866"/>
      <c r="BK94" s="866"/>
      <c r="BL94" s="866"/>
      <c r="BM94" s="866"/>
      <c r="BN94" s="866"/>
      <c r="BO94" s="866"/>
      <c r="BP94" s="866"/>
      <c r="BQ94" s="866"/>
      <c r="BR94" s="866"/>
      <c r="BS94" s="866"/>
      <c r="BT94" s="866"/>
      <c r="BU94" s="866"/>
      <c r="BV94" s="866"/>
      <c r="BW94" s="866"/>
      <c r="BX94" s="866"/>
      <c r="BY94" s="866"/>
      <c r="BZ94" s="866"/>
      <c r="CA94" s="866"/>
      <c r="CB94" s="866"/>
      <c r="CC94" s="866"/>
      <c r="CD94" s="866"/>
      <c r="CE94" s="866"/>
      <c r="CF94" s="866"/>
      <c r="CG94" s="866"/>
      <c r="CH94" s="866"/>
      <c r="CI94" s="866"/>
      <c r="CJ94" s="866"/>
      <c r="CK94" s="866"/>
      <c r="CL94" s="866"/>
      <c r="CM94" s="866"/>
      <c r="CN94" s="866"/>
      <c r="CO94" s="866"/>
      <c r="CP94" s="866"/>
      <c r="CQ94" s="866"/>
      <c r="CR94" s="866"/>
      <c r="CS94" s="866"/>
      <c r="CT94" s="866"/>
      <c r="CU94" s="866"/>
      <c r="CV94" s="866"/>
    </row>
    <row r="95" spans="2:100">
      <c r="I95" s="865"/>
      <c r="J95" s="866"/>
      <c r="K95" s="866"/>
      <c r="L95" s="866"/>
      <c r="M95" s="866"/>
      <c r="N95" s="866"/>
      <c r="O95" s="866"/>
      <c r="P95" s="866"/>
      <c r="Q95" s="866"/>
      <c r="R95" s="866"/>
      <c r="S95" s="866"/>
      <c r="T95" s="866"/>
      <c r="U95" s="866"/>
      <c r="V95" s="866"/>
      <c r="W95" s="866"/>
      <c r="X95" s="866"/>
      <c r="Y95" s="866"/>
      <c r="Z95" s="866"/>
      <c r="AA95" s="866"/>
      <c r="AB95" s="866"/>
      <c r="AC95" s="866"/>
      <c r="AD95" s="866"/>
      <c r="AE95" s="866"/>
      <c r="AF95" s="866"/>
      <c r="AG95" s="866"/>
      <c r="AH95" s="866"/>
      <c r="AI95" s="866"/>
      <c r="AJ95" s="866"/>
      <c r="AK95" s="866"/>
      <c r="AL95" s="866"/>
      <c r="AM95" s="866"/>
      <c r="AN95" s="866"/>
      <c r="AO95" s="866"/>
      <c r="AP95" s="866"/>
      <c r="AQ95" s="866"/>
      <c r="AR95" s="866"/>
      <c r="AS95" s="866"/>
      <c r="AT95" s="866"/>
      <c r="AU95" s="866"/>
      <c r="AV95" s="866"/>
      <c r="AW95" s="866"/>
      <c r="AX95" s="866"/>
      <c r="AY95" s="866"/>
      <c r="AZ95" s="866"/>
      <c r="BA95" s="866"/>
      <c r="BB95" s="866"/>
      <c r="BC95" s="866"/>
      <c r="BD95" s="866"/>
      <c r="BE95" s="866"/>
      <c r="BF95" s="866"/>
      <c r="BG95" s="866"/>
      <c r="BH95" s="866"/>
      <c r="BI95" s="866"/>
      <c r="BJ95" s="866"/>
      <c r="BK95" s="866"/>
      <c r="BL95" s="866"/>
      <c r="BM95" s="866"/>
      <c r="BN95" s="866"/>
      <c r="BO95" s="866"/>
      <c r="BP95" s="866"/>
      <c r="BQ95" s="866"/>
      <c r="BR95" s="866"/>
      <c r="BS95" s="866"/>
      <c r="BT95" s="866"/>
      <c r="BU95" s="866"/>
      <c r="BV95" s="866"/>
      <c r="BW95" s="866"/>
      <c r="BX95" s="866"/>
      <c r="BY95" s="866"/>
      <c r="BZ95" s="866"/>
      <c r="CA95" s="866"/>
      <c r="CB95" s="866"/>
      <c r="CC95" s="866"/>
      <c r="CD95" s="866"/>
      <c r="CE95" s="866"/>
      <c r="CF95" s="866"/>
      <c r="CG95" s="866"/>
      <c r="CH95" s="866"/>
      <c r="CI95" s="866"/>
      <c r="CJ95" s="866"/>
      <c r="CK95" s="866"/>
      <c r="CL95" s="866"/>
      <c r="CM95" s="866"/>
      <c r="CN95" s="866"/>
      <c r="CO95" s="866"/>
      <c r="CP95" s="866"/>
      <c r="CQ95" s="866"/>
      <c r="CR95" s="866"/>
      <c r="CS95" s="866"/>
      <c r="CT95" s="866"/>
      <c r="CU95" s="866"/>
      <c r="CV95" s="866"/>
    </row>
    <row r="96" spans="2:100">
      <c r="I96" s="865"/>
      <c r="J96" s="866"/>
      <c r="K96" s="866"/>
      <c r="L96" s="866"/>
      <c r="M96" s="866"/>
      <c r="N96" s="866"/>
      <c r="O96" s="866"/>
      <c r="P96" s="866"/>
      <c r="Q96" s="866"/>
      <c r="R96" s="866"/>
      <c r="S96" s="866"/>
      <c r="T96" s="866"/>
      <c r="U96" s="866"/>
      <c r="V96" s="866"/>
      <c r="W96" s="866"/>
      <c r="X96" s="866"/>
      <c r="Y96" s="866"/>
      <c r="Z96" s="866"/>
      <c r="AA96" s="866"/>
      <c r="AB96" s="866"/>
      <c r="AC96" s="866"/>
      <c r="AD96" s="866"/>
      <c r="AE96" s="866"/>
      <c r="AF96" s="866"/>
      <c r="AG96" s="866"/>
      <c r="AH96" s="866"/>
      <c r="AI96" s="866"/>
      <c r="AJ96" s="866"/>
      <c r="AK96" s="866"/>
      <c r="AL96" s="866"/>
      <c r="AM96" s="866"/>
      <c r="AN96" s="866"/>
      <c r="AO96" s="866"/>
      <c r="AP96" s="866"/>
      <c r="AQ96" s="866"/>
      <c r="AR96" s="866"/>
      <c r="AS96" s="866"/>
      <c r="AT96" s="866"/>
      <c r="AU96" s="866"/>
      <c r="AV96" s="866"/>
      <c r="AW96" s="866"/>
      <c r="AX96" s="866"/>
      <c r="AY96" s="866"/>
      <c r="AZ96" s="866"/>
      <c r="BA96" s="866"/>
      <c r="BB96" s="866"/>
      <c r="BC96" s="866"/>
      <c r="BD96" s="866"/>
      <c r="BE96" s="866"/>
      <c r="BF96" s="866"/>
      <c r="BG96" s="866"/>
      <c r="BH96" s="866"/>
      <c r="BI96" s="866"/>
      <c r="BJ96" s="866"/>
      <c r="BK96" s="866"/>
      <c r="BL96" s="866"/>
      <c r="BM96" s="866"/>
      <c r="BN96" s="866"/>
      <c r="BO96" s="866"/>
      <c r="BP96" s="866"/>
      <c r="BQ96" s="866"/>
      <c r="BR96" s="866"/>
      <c r="BS96" s="866"/>
      <c r="BT96" s="866"/>
      <c r="BU96" s="866"/>
      <c r="BV96" s="866"/>
      <c r="BW96" s="866"/>
      <c r="BX96" s="866"/>
      <c r="BY96" s="866"/>
      <c r="BZ96" s="866"/>
      <c r="CA96" s="866"/>
      <c r="CB96" s="866"/>
      <c r="CC96" s="866"/>
      <c r="CD96" s="866"/>
      <c r="CE96" s="866"/>
      <c r="CF96" s="866"/>
      <c r="CG96" s="866"/>
      <c r="CH96" s="866"/>
      <c r="CI96" s="866"/>
      <c r="CJ96" s="866"/>
      <c r="CK96" s="866"/>
      <c r="CL96" s="866"/>
      <c r="CM96" s="866"/>
      <c r="CN96" s="866"/>
      <c r="CO96" s="866"/>
      <c r="CP96" s="866"/>
      <c r="CQ96" s="866"/>
      <c r="CR96" s="866"/>
      <c r="CS96" s="866"/>
      <c r="CT96" s="866"/>
      <c r="CU96" s="866"/>
      <c r="CV96" s="866"/>
    </row>
    <row r="97" spans="9:100">
      <c r="I97" s="865"/>
      <c r="J97" s="866"/>
      <c r="K97" s="866"/>
      <c r="L97" s="866"/>
      <c r="M97" s="866"/>
      <c r="N97" s="866"/>
      <c r="O97" s="866"/>
      <c r="P97" s="866"/>
      <c r="Q97" s="866"/>
      <c r="R97" s="866"/>
      <c r="S97" s="866"/>
      <c r="T97" s="866"/>
      <c r="U97" s="866"/>
      <c r="V97" s="866"/>
      <c r="W97" s="866"/>
      <c r="X97" s="866"/>
      <c r="Y97" s="866"/>
      <c r="Z97" s="866"/>
      <c r="AA97" s="866"/>
      <c r="AB97" s="866"/>
      <c r="AC97" s="866"/>
      <c r="AD97" s="866"/>
      <c r="AE97" s="866"/>
      <c r="AF97" s="866"/>
      <c r="AG97" s="866"/>
      <c r="AH97" s="866"/>
      <c r="AI97" s="866"/>
      <c r="AJ97" s="866"/>
      <c r="AK97" s="866"/>
      <c r="AL97" s="866"/>
      <c r="AM97" s="866"/>
      <c r="AN97" s="866"/>
      <c r="AO97" s="866"/>
      <c r="AP97" s="866"/>
      <c r="AQ97" s="866"/>
      <c r="AR97" s="866"/>
      <c r="AS97" s="866"/>
      <c r="AT97" s="866"/>
      <c r="AU97" s="866"/>
      <c r="AV97" s="866"/>
      <c r="AW97" s="866"/>
      <c r="AX97" s="866"/>
      <c r="AY97" s="866"/>
      <c r="AZ97" s="866"/>
      <c r="BA97" s="866"/>
      <c r="BB97" s="866"/>
      <c r="BC97" s="866"/>
      <c r="BD97" s="866"/>
      <c r="BE97" s="866"/>
      <c r="BF97" s="866"/>
      <c r="BG97" s="866"/>
      <c r="BH97" s="866"/>
      <c r="BI97" s="866"/>
      <c r="BJ97" s="866"/>
      <c r="BK97" s="866"/>
      <c r="BL97" s="866"/>
      <c r="BM97" s="866"/>
      <c r="BN97" s="866"/>
      <c r="BO97" s="866"/>
      <c r="BP97" s="866"/>
      <c r="BQ97" s="866"/>
      <c r="BR97" s="866"/>
      <c r="BS97" s="866"/>
      <c r="BT97" s="866"/>
      <c r="BU97" s="866"/>
      <c r="BV97" s="866"/>
      <c r="BW97" s="866"/>
      <c r="BX97" s="866"/>
      <c r="BY97" s="866"/>
      <c r="BZ97" s="866"/>
      <c r="CA97" s="866"/>
      <c r="CB97" s="866"/>
      <c r="CC97" s="866"/>
      <c r="CD97" s="866"/>
      <c r="CE97" s="866"/>
      <c r="CF97" s="866"/>
      <c r="CG97" s="866"/>
      <c r="CH97" s="866"/>
      <c r="CI97" s="866"/>
      <c r="CJ97" s="866"/>
      <c r="CK97" s="866"/>
      <c r="CL97" s="866"/>
      <c r="CM97" s="866"/>
      <c r="CN97" s="866"/>
      <c r="CO97" s="866"/>
      <c r="CP97" s="866"/>
      <c r="CQ97" s="866"/>
      <c r="CR97" s="866"/>
      <c r="CS97" s="866"/>
      <c r="CT97" s="866"/>
      <c r="CU97" s="866"/>
      <c r="CV97" s="866"/>
    </row>
    <row r="98" spans="9:100">
      <c r="I98" s="865"/>
      <c r="J98" s="866"/>
      <c r="K98" s="866"/>
      <c r="L98" s="866"/>
      <c r="M98" s="866"/>
      <c r="N98" s="866"/>
      <c r="O98" s="866"/>
      <c r="P98" s="866"/>
      <c r="Q98" s="866"/>
      <c r="R98" s="866"/>
      <c r="S98" s="866"/>
      <c r="T98" s="866"/>
      <c r="U98" s="866"/>
      <c r="V98" s="866"/>
      <c r="W98" s="866"/>
      <c r="X98" s="866"/>
      <c r="Y98" s="866"/>
      <c r="Z98" s="866"/>
      <c r="AA98" s="866"/>
      <c r="AB98" s="866"/>
      <c r="AC98" s="866"/>
      <c r="AD98" s="866"/>
      <c r="AE98" s="866"/>
      <c r="AF98" s="866"/>
      <c r="AG98" s="866"/>
      <c r="AH98" s="866"/>
      <c r="AI98" s="866"/>
      <c r="AJ98" s="866"/>
      <c r="AK98" s="866"/>
      <c r="AL98" s="866"/>
      <c r="AM98" s="866"/>
      <c r="AN98" s="866"/>
      <c r="AO98" s="866"/>
      <c r="AP98" s="866"/>
      <c r="AQ98" s="866"/>
      <c r="AR98" s="866"/>
      <c r="AS98" s="866"/>
      <c r="AT98" s="866"/>
      <c r="AU98" s="866"/>
      <c r="AV98" s="866"/>
      <c r="AW98" s="866"/>
      <c r="AX98" s="866"/>
      <c r="AY98" s="866"/>
      <c r="AZ98" s="866"/>
      <c r="BA98" s="866"/>
      <c r="BB98" s="866"/>
      <c r="BC98" s="866"/>
      <c r="BD98" s="866"/>
      <c r="BE98" s="866"/>
      <c r="BF98" s="866"/>
      <c r="BG98" s="866"/>
      <c r="BH98" s="866"/>
      <c r="BI98" s="866"/>
      <c r="BJ98" s="866"/>
      <c r="BK98" s="866"/>
      <c r="BL98" s="866"/>
      <c r="BM98" s="866"/>
      <c r="BN98" s="866"/>
      <c r="BO98" s="866"/>
      <c r="BP98" s="866"/>
      <c r="BQ98" s="866"/>
      <c r="BR98" s="866"/>
      <c r="BS98" s="866"/>
      <c r="BT98" s="866"/>
      <c r="BU98" s="866"/>
      <c r="BV98" s="866"/>
      <c r="BW98" s="866"/>
      <c r="BX98" s="866"/>
      <c r="BY98" s="866"/>
      <c r="BZ98" s="866"/>
      <c r="CA98" s="866"/>
      <c r="CB98" s="866"/>
      <c r="CC98" s="866"/>
      <c r="CD98" s="866"/>
      <c r="CE98" s="866"/>
      <c r="CF98" s="866"/>
      <c r="CG98" s="866"/>
      <c r="CH98" s="866"/>
      <c r="CI98" s="866"/>
      <c r="CJ98" s="866"/>
      <c r="CK98" s="866"/>
      <c r="CL98" s="866"/>
      <c r="CM98" s="866"/>
      <c r="CN98" s="866"/>
      <c r="CO98" s="866"/>
      <c r="CP98" s="866"/>
      <c r="CQ98" s="866"/>
      <c r="CR98" s="866"/>
      <c r="CS98" s="866"/>
      <c r="CT98" s="866"/>
      <c r="CU98" s="866"/>
      <c r="CV98" s="866"/>
    </row>
    <row r="99" spans="9:100">
      <c r="I99" s="865"/>
      <c r="J99" s="866"/>
      <c r="K99" s="866"/>
      <c r="L99" s="866"/>
      <c r="M99" s="866"/>
      <c r="N99" s="866"/>
      <c r="O99" s="866"/>
      <c r="P99" s="866"/>
      <c r="Q99" s="866"/>
      <c r="R99" s="866"/>
      <c r="S99" s="866"/>
      <c r="T99" s="866"/>
      <c r="U99" s="866"/>
      <c r="V99" s="866"/>
      <c r="W99" s="866"/>
      <c r="X99" s="866"/>
      <c r="Y99" s="866"/>
      <c r="Z99" s="866"/>
      <c r="AA99" s="866"/>
      <c r="AB99" s="866"/>
      <c r="AC99" s="866"/>
      <c r="AD99" s="866"/>
      <c r="AE99" s="866"/>
      <c r="AF99" s="866"/>
      <c r="AG99" s="866"/>
      <c r="AH99" s="866"/>
      <c r="AI99" s="866"/>
      <c r="AJ99" s="866"/>
      <c r="AK99" s="866"/>
      <c r="AL99" s="866"/>
      <c r="AM99" s="866"/>
      <c r="AN99" s="866"/>
      <c r="AO99" s="866"/>
      <c r="AP99" s="866"/>
      <c r="AQ99" s="866"/>
      <c r="AR99" s="866"/>
      <c r="AS99" s="866"/>
      <c r="AT99" s="866"/>
      <c r="AU99" s="866"/>
      <c r="AV99" s="866"/>
      <c r="AW99" s="866"/>
      <c r="AX99" s="866"/>
      <c r="AY99" s="866"/>
      <c r="AZ99" s="866"/>
      <c r="BA99" s="866"/>
      <c r="BB99" s="866"/>
      <c r="BC99" s="866"/>
      <c r="BD99" s="866"/>
      <c r="BE99" s="866"/>
      <c r="BF99" s="866"/>
      <c r="BG99" s="866"/>
      <c r="BH99" s="866"/>
      <c r="BI99" s="866"/>
      <c r="BJ99" s="866"/>
      <c r="BK99" s="866"/>
      <c r="BL99" s="866"/>
      <c r="BM99" s="866"/>
      <c r="BN99" s="866"/>
      <c r="BO99" s="866"/>
      <c r="BP99" s="866"/>
      <c r="BQ99" s="866"/>
      <c r="BR99" s="866"/>
      <c r="BS99" s="866"/>
      <c r="BT99" s="866"/>
      <c r="BU99" s="866"/>
      <c r="BV99" s="866"/>
      <c r="BW99" s="866"/>
      <c r="BX99" s="866"/>
      <c r="BY99" s="866"/>
      <c r="BZ99" s="866"/>
      <c r="CA99" s="866"/>
      <c r="CB99" s="866"/>
      <c r="CC99" s="866"/>
      <c r="CD99" s="866"/>
      <c r="CE99" s="866"/>
      <c r="CF99" s="866"/>
      <c r="CG99" s="866"/>
      <c r="CH99" s="866"/>
      <c r="CI99" s="866"/>
      <c r="CJ99" s="866"/>
      <c r="CK99" s="866"/>
      <c r="CL99" s="866"/>
      <c r="CM99" s="866"/>
      <c r="CN99" s="866"/>
      <c r="CO99" s="866"/>
      <c r="CP99" s="866"/>
      <c r="CQ99" s="866"/>
      <c r="CR99" s="866"/>
      <c r="CS99" s="866"/>
      <c r="CT99" s="866"/>
      <c r="CU99" s="866"/>
      <c r="CV99" s="866"/>
    </row>
    <row r="100" spans="9:100">
      <c r="I100" s="865"/>
      <c r="J100" s="866"/>
      <c r="K100" s="866"/>
      <c r="L100" s="866"/>
      <c r="M100" s="866"/>
      <c r="N100" s="866"/>
      <c r="O100" s="866"/>
      <c r="P100" s="866"/>
      <c r="Q100" s="866"/>
      <c r="R100" s="866"/>
      <c r="S100" s="866"/>
      <c r="T100" s="866"/>
      <c r="U100" s="866"/>
      <c r="V100" s="866"/>
      <c r="W100" s="866"/>
      <c r="X100" s="866"/>
      <c r="Y100" s="866"/>
      <c r="Z100" s="866"/>
      <c r="AA100" s="866"/>
      <c r="AB100" s="866"/>
      <c r="AC100" s="866"/>
      <c r="AD100" s="866"/>
      <c r="AE100" s="866"/>
      <c r="AF100" s="866"/>
      <c r="AG100" s="866"/>
      <c r="AH100" s="866"/>
      <c r="AI100" s="866"/>
      <c r="AJ100" s="866"/>
      <c r="AK100" s="866"/>
      <c r="AL100" s="866"/>
      <c r="AM100" s="866"/>
      <c r="AN100" s="866"/>
      <c r="AO100" s="866"/>
      <c r="AP100" s="866"/>
      <c r="AQ100" s="866"/>
      <c r="AR100" s="866"/>
      <c r="AS100" s="866"/>
      <c r="AT100" s="866"/>
      <c r="AU100" s="866"/>
      <c r="AV100" s="866"/>
      <c r="AW100" s="866"/>
      <c r="AX100" s="866"/>
      <c r="AY100" s="866"/>
      <c r="AZ100" s="866"/>
      <c r="BA100" s="866"/>
      <c r="BB100" s="866"/>
      <c r="BC100" s="866"/>
      <c r="BD100" s="866"/>
      <c r="BE100" s="866"/>
      <c r="BF100" s="866"/>
      <c r="BG100" s="866"/>
      <c r="BH100" s="866"/>
      <c r="BI100" s="866"/>
      <c r="BJ100" s="866"/>
      <c r="BK100" s="866"/>
      <c r="BL100" s="866"/>
      <c r="BM100" s="866"/>
      <c r="BN100" s="866"/>
      <c r="BO100" s="866"/>
      <c r="BP100" s="866"/>
      <c r="BQ100" s="866"/>
      <c r="BR100" s="866"/>
      <c r="BS100" s="866"/>
      <c r="BT100" s="866"/>
      <c r="BU100" s="866"/>
      <c r="BV100" s="866"/>
      <c r="BW100" s="866"/>
      <c r="BX100" s="866"/>
      <c r="BY100" s="866"/>
      <c r="BZ100" s="866"/>
      <c r="CA100" s="866"/>
      <c r="CB100" s="866"/>
      <c r="CC100" s="866"/>
      <c r="CD100" s="866"/>
      <c r="CE100" s="866"/>
      <c r="CF100" s="866"/>
      <c r="CG100" s="866"/>
      <c r="CH100" s="866"/>
      <c r="CI100" s="866"/>
      <c r="CJ100" s="866"/>
      <c r="CK100" s="866"/>
      <c r="CL100" s="866"/>
      <c r="CM100" s="866"/>
      <c r="CN100" s="866"/>
      <c r="CO100" s="866"/>
      <c r="CP100" s="866"/>
      <c r="CQ100" s="866"/>
      <c r="CR100" s="866"/>
      <c r="CS100" s="866"/>
      <c r="CT100" s="866"/>
      <c r="CU100" s="866"/>
      <c r="CV100" s="866"/>
    </row>
    <row r="101" spans="9:100">
      <c r="I101" s="865"/>
      <c r="J101" s="866"/>
      <c r="K101" s="866"/>
      <c r="L101" s="866"/>
      <c r="M101" s="866"/>
      <c r="N101" s="866"/>
      <c r="O101" s="866"/>
      <c r="P101" s="866"/>
      <c r="Q101" s="866"/>
      <c r="R101" s="866"/>
      <c r="S101" s="866"/>
      <c r="T101" s="866"/>
      <c r="U101" s="866"/>
      <c r="V101" s="866"/>
      <c r="W101" s="866"/>
      <c r="X101" s="866"/>
      <c r="Y101" s="866"/>
      <c r="Z101" s="866"/>
      <c r="AA101" s="866"/>
      <c r="AB101" s="866"/>
      <c r="AC101" s="866"/>
      <c r="AD101" s="866"/>
      <c r="AE101" s="866"/>
      <c r="AF101" s="866"/>
      <c r="AG101" s="866"/>
      <c r="AH101" s="866"/>
      <c r="AI101" s="866"/>
      <c r="AJ101" s="866"/>
      <c r="AK101" s="866"/>
      <c r="AL101" s="866"/>
      <c r="AM101" s="866"/>
      <c r="AN101" s="866"/>
      <c r="AO101" s="866"/>
      <c r="AP101" s="866"/>
      <c r="AQ101" s="866"/>
      <c r="AR101" s="866"/>
      <c r="AS101" s="866"/>
      <c r="AT101" s="866"/>
      <c r="AU101" s="866"/>
      <c r="AV101" s="866"/>
      <c r="AW101" s="866"/>
      <c r="AX101" s="866"/>
      <c r="AY101" s="866"/>
      <c r="AZ101" s="866"/>
      <c r="BA101" s="866"/>
      <c r="BB101" s="866"/>
      <c r="BC101" s="866"/>
      <c r="BD101" s="866"/>
      <c r="BE101" s="866"/>
      <c r="BF101" s="866"/>
      <c r="BG101" s="866"/>
      <c r="BH101" s="866"/>
      <c r="BI101" s="866"/>
      <c r="BJ101" s="866"/>
      <c r="BK101" s="866"/>
      <c r="BL101" s="866"/>
      <c r="BM101" s="866"/>
      <c r="BN101" s="866"/>
      <c r="BO101" s="866"/>
      <c r="BP101" s="866"/>
      <c r="BQ101" s="866"/>
      <c r="BR101" s="866"/>
      <c r="BS101" s="866"/>
      <c r="BT101" s="866"/>
      <c r="BU101" s="866"/>
      <c r="BV101" s="866"/>
      <c r="BW101" s="866"/>
      <c r="BX101" s="866"/>
      <c r="BY101" s="866"/>
      <c r="BZ101" s="866"/>
      <c r="CA101" s="866"/>
      <c r="CB101" s="866"/>
      <c r="CC101" s="866"/>
      <c r="CD101" s="866"/>
      <c r="CE101" s="866"/>
      <c r="CF101" s="866"/>
      <c r="CG101" s="866"/>
      <c r="CH101" s="866"/>
      <c r="CI101" s="866"/>
      <c r="CJ101" s="866"/>
      <c r="CK101" s="866"/>
      <c r="CL101" s="866"/>
      <c r="CM101" s="866"/>
      <c r="CN101" s="866"/>
      <c r="CO101" s="866"/>
      <c r="CP101" s="866"/>
      <c r="CQ101" s="866"/>
      <c r="CR101" s="866"/>
      <c r="CS101" s="866"/>
      <c r="CT101" s="866"/>
      <c r="CU101" s="866"/>
      <c r="CV101" s="866"/>
    </row>
    <row r="102" spans="9:100">
      <c r="I102" s="865"/>
      <c r="J102" s="866"/>
      <c r="K102" s="866"/>
      <c r="L102" s="866"/>
      <c r="M102" s="866"/>
      <c r="N102" s="866"/>
      <c r="O102" s="866"/>
      <c r="P102" s="866"/>
      <c r="Q102" s="866"/>
      <c r="R102" s="866"/>
      <c r="S102" s="866"/>
      <c r="T102" s="866"/>
      <c r="U102" s="866"/>
      <c r="V102" s="866"/>
      <c r="W102" s="866"/>
      <c r="X102" s="866"/>
      <c r="Y102" s="866"/>
      <c r="Z102" s="866"/>
      <c r="AA102" s="866"/>
      <c r="AB102" s="866"/>
      <c r="AC102" s="866"/>
      <c r="AD102" s="866"/>
      <c r="AE102" s="866"/>
      <c r="AF102" s="866"/>
      <c r="AG102" s="866"/>
      <c r="AH102" s="866"/>
      <c r="AI102" s="866"/>
      <c r="AJ102" s="866"/>
      <c r="AK102" s="866"/>
      <c r="AL102" s="866"/>
      <c r="AM102" s="866"/>
      <c r="AN102" s="866"/>
      <c r="AO102" s="866"/>
      <c r="AP102" s="866"/>
      <c r="AQ102" s="866"/>
      <c r="AR102" s="866"/>
      <c r="AS102" s="866"/>
      <c r="AT102" s="866"/>
      <c r="AU102" s="866"/>
      <c r="AV102" s="866"/>
      <c r="AW102" s="866"/>
      <c r="AX102" s="866"/>
      <c r="AY102" s="866"/>
      <c r="AZ102" s="866"/>
      <c r="BA102" s="866"/>
      <c r="BB102" s="866"/>
      <c r="BC102" s="866"/>
      <c r="BD102" s="866"/>
      <c r="BE102" s="866"/>
      <c r="BF102" s="866"/>
      <c r="BG102" s="866"/>
      <c r="BH102" s="866"/>
      <c r="BI102" s="866"/>
      <c r="BJ102" s="866"/>
      <c r="BK102" s="866"/>
      <c r="BL102" s="866"/>
      <c r="BM102" s="866"/>
      <c r="BN102" s="866"/>
      <c r="BO102" s="866"/>
      <c r="BP102" s="866"/>
      <c r="BQ102" s="866"/>
      <c r="BR102" s="866"/>
      <c r="BS102" s="866"/>
      <c r="BT102" s="866"/>
      <c r="BU102" s="866"/>
      <c r="BV102" s="866"/>
      <c r="BW102" s="866"/>
      <c r="BX102" s="866"/>
      <c r="BY102" s="866"/>
      <c r="BZ102" s="866"/>
      <c r="CA102" s="866"/>
      <c r="CB102" s="866"/>
      <c r="CC102" s="866"/>
      <c r="CD102" s="866"/>
      <c r="CE102" s="866"/>
      <c r="CF102" s="866"/>
      <c r="CG102" s="866"/>
      <c r="CH102" s="866"/>
      <c r="CI102" s="866"/>
      <c r="CJ102" s="866"/>
      <c r="CK102" s="866"/>
      <c r="CL102" s="866"/>
      <c r="CM102" s="866"/>
      <c r="CN102" s="866"/>
      <c r="CO102" s="866"/>
      <c r="CP102" s="866"/>
      <c r="CQ102" s="866"/>
      <c r="CR102" s="866"/>
      <c r="CS102" s="866"/>
      <c r="CT102" s="866"/>
      <c r="CU102" s="866"/>
      <c r="CV102" s="866"/>
    </row>
    <row r="103" spans="9:100">
      <c r="I103" s="865"/>
      <c r="J103" s="866"/>
      <c r="K103" s="866"/>
      <c r="L103" s="866"/>
      <c r="M103" s="866"/>
      <c r="N103" s="866"/>
      <c r="O103" s="866"/>
      <c r="P103" s="866"/>
      <c r="Q103" s="866"/>
      <c r="R103" s="866"/>
      <c r="S103" s="866"/>
      <c r="T103" s="866"/>
      <c r="U103" s="866"/>
      <c r="V103" s="866"/>
      <c r="W103" s="866"/>
      <c r="X103" s="866"/>
      <c r="Y103" s="866"/>
      <c r="Z103" s="866"/>
      <c r="AA103" s="866"/>
      <c r="AB103" s="866"/>
      <c r="AC103" s="866"/>
      <c r="AD103" s="866"/>
      <c r="AE103" s="866"/>
      <c r="AF103" s="866"/>
      <c r="AG103" s="866"/>
      <c r="AH103" s="866"/>
      <c r="AI103" s="866"/>
      <c r="AJ103" s="866"/>
      <c r="AK103" s="866"/>
      <c r="AL103" s="866"/>
      <c r="AM103" s="866"/>
      <c r="AN103" s="866"/>
      <c r="AO103" s="866"/>
      <c r="AP103" s="866"/>
      <c r="AQ103" s="866"/>
      <c r="AR103" s="866"/>
      <c r="AS103" s="866"/>
      <c r="AT103" s="866"/>
      <c r="AU103" s="866"/>
      <c r="AV103" s="866"/>
      <c r="AW103" s="866"/>
      <c r="AX103" s="866"/>
      <c r="AY103" s="866"/>
      <c r="AZ103" s="866"/>
      <c r="BA103" s="866"/>
      <c r="BB103" s="866"/>
      <c r="BC103" s="866"/>
      <c r="BD103" s="866"/>
      <c r="BE103" s="866"/>
      <c r="BF103" s="866"/>
      <c r="BG103" s="866"/>
      <c r="BH103" s="866"/>
      <c r="BI103" s="866"/>
      <c r="BJ103" s="866"/>
      <c r="BK103" s="866"/>
      <c r="BL103" s="866"/>
      <c r="BM103" s="866"/>
      <c r="BN103" s="866"/>
      <c r="BO103" s="866"/>
      <c r="BP103" s="866"/>
      <c r="BQ103" s="866"/>
      <c r="BR103" s="866"/>
      <c r="BS103" s="866"/>
      <c r="BT103" s="866"/>
      <c r="BU103" s="866"/>
      <c r="BV103" s="866"/>
      <c r="BW103" s="866"/>
      <c r="BX103" s="866"/>
      <c r="BY103" s="866"/>
      <c r="BZ103" s="866"/>
      <c r="CA103" s="866"/>
      <c r="CB103" s="866"/>
      <c r="CC103" s="866"/>
      <c r="CD103" s="866"/>
      <c r="CE103" s="866"/>
      <c r="CF103" s="866"/>
      <c r="CG103" s="866"/>
      <c r="CH103" s="866"/>
      <c r="CI103" s="866"/>
      <c r="CJ103" s="866"/>
      <c r="CK103" s="866"/>
      <c r="CL103" s="866"/>
      <c r="CM103" s="866"/>
      <c r="CN103" s="866"/>
      <c r="CO103" s="866"/>
      <c r="CP103" s="866"/>
      <c r="CQ103" s="866"/>
      <c r="CR103" s="866"/>
      <c r="CS103" s="866"/>
      <c r="CT103" s="866"/>
      <c r="CU103" s="866"/>
      <c r="CV103" s="866"/>
    </row>
  </sheetData>
  <mergeCells count="16">
    <mergeCell ref="B10:H10"/>
    <mergeCell ref="B12:H12"/>
    <mergeCell ref="C15:E15"/>
    <mergeCell ref="F15:H15"/>
    <mergeCell ref="B75:C75"/>
    <mergeCell ref="D51:G51"/>
    <mergeCell ref="B61:C61"/>
    <mergeCell ref="B62:C62"/>
    <mergeCell ref="D64:G64"/>
    <mergeCell ref="B74:C74"/>
    <mergeCell ref="B35:C35"/>
    <mergeCell ref="D38:G38"/>
    <mergeCell ref="B48:C48"/>
    <mergeCell ref="B49:C49"/>
    <mergeCell ref="D24:G24"/>
    <mergeCell ref="B34:C34"/>
  </mergeCells>
  <printOptions horizontalCentered="1"/>
  <pageMargins left="1" right="0.25" top="0.25" bottom="0.16" header="0.5" footer="0.16"/>
  <pageSetup paperSize="9" scale="80" firstPageNumber="120" orientation="portrait" useFirstPageNumber="1" r:id="rId1"/>
  <headerFooter alignWithMargins="0">
    <oddFooter>&amp;C-&amp;P--</oddFooter>
  </headerFooter>
  <rowBreaks count="1" manualBreakCount="1">
    <brk id="36" max="7"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P47"/>
  <sheetViews>
    <sheetView view="pageBreakPreview" topLeftCell="A25" zoomScale="80" zoomScaleNormal="70" zoomScaleSheetLayoutView="80" workbookViewId="0">
      <selection activeCell="E23" sqref="E23"/>
    </sheetView>
  </sheetViews>
  <sheetFormatPr defaultColWidth="9.140625" defaultRowHeight="15"/>
  <cols>
    <col min="1" max="1" width="6" style="1880" customWidth="1"/>
    <col min="2" max="2" width="45.7109375" style="192" customWidth="1"/>
    <col min="3" max="6" width="14.5703125" style="110" customWidth="1"/>
    <col min="7" max="7" width="9.140625" style="110"/>
    <col min="8" max="8" width="99.140625" style="110" customWidth="1"/>
    <col min="9" max="9" width="18" style="148" bestFit="1" customWidth="1"/>
    <col min="10" max="11" width="11.42578125" style="110" bestFit="1" customWidth="1"/>
    <col min="12" max="12" width="12.28515625" style="110" bestFit="1" customWidth="1"/>
    <col min="13" max="13" width="15.28515625" style="110" bestFit="1" customWidth="1"/>
    <col min="14" max="14" width="15.28515625" style="110" customWidth="1"/>
    <col min="15" max="15" width="9.140625" style="110"/>
    <col min="16" max="16" width="12.28515625" style="110" bestFit="1" customWidth="1"/>
    <col min="17" max="16384" width="9.140625" style="110"/>
  </cols>
  <sheetData>
    <row r="1" spans="1:14" s="115" customFormat="1" ht="20.25">
      <c r="A1" s="1871" t="s">
        <v>402</v>
      </c>
      <c r="B1" s="191"/>
      <c r="I1" s="196"/>
      <c r="N1" s="1250"/>
    </row>
    <row r="2" spans="1:14" ht="20.25">
      <c r="A2" s="103" t="s">
        <v>40</v>
      </c>
    </row>
    <row r="3" spans="1:14" ht="60" customHeight="1">
      <c r="A3" s="104" t="s">
        <v>3241</v>
      </c>
    </row>
    <row r="4" spans="1:14">
      <c r="A4" s="105">
        <v>59</v>
      </c>
      <c r="B4" s="107" t="s">
        <v>414</v>
      </c>
      <c r="C4" s="152"/>
      <c r="D4" s="152"/>
      <c r="E4" s="107"/>
      <c r="F4" s="152"/>
    </row>
    <row r="5" spans="1:14">
      <c r="A5" s="218"/>
      <c r="B5" s="854"/>
    </row>
    <row r="6" spans="1:14">
      <c r="A6" s="218">
        <v>59.300000000000004</v>
      </c>
      <c r="B6" s="854" t="s">
        <v>1645</v>
      </c>
    </row>
    <row r="7" spans="1:14">
      <c r="A7" s="218"/>
      <c r="B7" s="854"/>
    </row>
    <row r="8" spans="1:14" ht="75" customHeight="1">
      <c r="B8" s="2037" t="s">
        <v>2649</v>
      </c>
      <c r="C8" s="2037"/>
      <c r="D8" s="2037"/>
      <c r="E8" s="2037"/>
      <c r="F8" s="2037"/>
    </row>
    <row r="9" spans="1:14" ht="10.5" customHeight="1">
      <c r="B9" s="1853"/>
      <c r="C9" s="1853"/>
      <c r="D9" s="1853"/>
      <c r="E9" s="1853"/>
      <c r="F9" s="1853"/>
    </row>
    <row r="10" spans="1:14" ht="81" customHeight="1">
      <c r="B10" s="2037" t="s">
        <v>3030</v>
      </c>
      <c r="C10" s="2037"/>
      <c r="D10" s="2037"/>
      <c r="E10" s="2037"/>
      <c r="F10" s="2037"/>
    </row>
    <row r="11" spans="1:14" ht="6.75" customHeight="1">
      <c r="B11" s="1853"/>
      <c r="C11" s="1853"/>
      <c r="D11" s="1853"/>
      <c r="E11" s="1853"/>
      <c r="F11" s="1853"/>
    </row>
    <row r="12" spans="1:14" ht="45" customHeight="1">
      <c r="B12" s="2037" t="s">
        <v>441</v>
      </c>
      <c r="C12" s="2037"/>
      <c r="D12" s="2037"/>
      <c r="E12" s="2037"/>
      <c r="F12" s="2037"/>
    </row>
    <row r="13" spans="1:14" ht="4.5" customHeight="1">
      <c r="B13" s="1853"/>
      <c r="C13" s="1853"/>
      <c r="D13" s="1853"/>
      <c r="E13" s="1853"/>
      <c r="F13" s="1853"/>
    </row>
    <row r="14" spans="1:14" ht="32.25" customHeight="1">
      <c r="B14" s="2037" t="s">
        <v>3227</v>
      </c>
      <c r="C14" s="2037"/>
      <c r="D14" s="2037"/>
      <c r="E14" s="2037"/>
      <c r="F14" s="2037"/>
    </row>
    <row r="15" spans="1:14" ht="5.25" customHeight="1">
      <c r="B15" s="1853"/>
      <c r="C15" s="1853"/>
      <c r="D15" s="1853"/>
      <c r="E15" s="1853"/>
      <c r="F15" s="1853"/>
    </row>
    <row r="16" spans="1:14">
      <c r="A16" s="1880" t="s">
        <v>181</v>
      </c>
      <c r="B16" s="2037" t="s">
        <v>442</v>
      </c>
      <c r="C16" s="2037"/>
      <c r="D16" s="2037"/>
      <c r="E16" s="2037"/>
      <c r="F16" s="2037"/>
    </row>
    <row r="17" spans="1:9">
      <c r="A17" s="1880" t="s">
        <v>443</v>
      </c>
      <c r="B17" s="2037" t="s">
        <v>444</v>
      </c>
      <c r="C17" s="2037"/>
      <c r="D17" s="2037"/>
      <c r="E17" s="2037"/>
      <c r="F17" s="2037"/>
    </row>
    <row r="18" spans="1:9">
      <c r="A18" s="1880" t="s">
        <v>182</v>
      </c>
      <c r="B18" s="2037" t="s">
        <v>3228</v>
      </c>
      <c r="C18" s="2037"/>
      <c r="D18" s="2037"/>
      <c r="E18" s="2037"/>
      <c r="F18" s="2037"/>
    </row>
    <row r="19" spans="1:9">
      <c r="B19" s="1853"/>
      <c r="C19" s="1853"/>
      <c r="D19" s="1853"/>
      <c r="E19" s="1853"/>
      <c r="F19" s="1853"/>
      <c r="I19" s="148">
        <v>5425000000</v>
      </c>
    </row>
    <row r="20" spans="1:9" ht="45.75" customHeight="1">
      <c r="B20" s="2037" t="s">
        <v>3229</v>
      </c>
      <c r="C20" s="2037"/>
      <c r="D20" s="2037"/>
      <c r="E20" s="2037"/>
      <c r="F20" s="2037"/>
      <c r="I20" s="148">
        <v>60195205.479452051</v>
      </c>
    </row>
    <row r="21" spans="1:9" ht="6.75" customHeight="1">
      <c r="B21" s="1853"/>
      <c r="C21" s="1853"/>
      <c r="D21" s="1853"/>
      <c r="E21" s="1853"/>
      <c r="F21" s="1853"/>
    </row>
    <row r="22" spans="1:9" ht="30.75" customHeight="1">
      <c r="A22" s="1900"/>
      <c r="B22" s="1969" t="s">
        <v>3230</v>
      </c>
      <c r="C22" s="1969"/>
      <c r="D22" s="1969"/>
      <c r="E22" s="1969"/>
      <c r="F22" s="1969"/>
    </row>
    <row r="23" spans="1:9" ht="5.25" customHeight="1">
      <c r="A23" s="1900"/>
      <c r="B23" s="1813"/>
      <c r="C23" s="1813"/>
      <c r="D23" s="1813"/>
      <c r="E23" s="1813"/>
      <c r="F23" s="1813"/>
    </row>
    <row r="24" spans="1:9">
      <c r="A24" s="1900" t="s">
        <v>181</v>
      </c>
      <c r="B24" s="1969" t="s">
        <v>3231</v>
      </c>
      <c r="C24" s="1969"/>
      <c r="D24" s="1969"/>
      <c r="E24" s="1969"/>
      <c r="F24" s="1969"/>
    </row>
    <row r="25" spans="1:9">
      <c r="A25" s="1900" t="s">
        <v>443</v>
      </c>
      <c r="B25" s="1969" t="s">
        <v>3232</v>
      </c>
      <c r="C25" s="1969"/>
      <c r="D25" s="1969"/>
      <c r="E25" s="1969"/>
      <c r="F25" s="1969"/>
    </row>
    <row r="26" spans="1:9">
      <c r="A26" s="1900" t="s">
        <v>182</v>
      </c>
      <c r="B26" s="1969" t="s">
        <v>3233</v>
      </c>
      <c r="C26" s="1969"/>
      <c r="D26" s="1969"/>
      <c r="E26" s="1969"/>
      <c r="F26" s="1969"/>
    </row>
    <row r="27" spans="1:9" ht="11.25" customHeight="1">
      <c r="A27" s="1900"/>
      <c r="B27" s="1813"/>
      <c r="C27" s="1813"/>
      <c r="D27" s="1813"/>
      <c r="E27" s="1813"/>
      <c r="F27" s="1813"/>
    </row>
    <row r="28" spans="1:9" ht="47.25" customHeight="1">
      <c r="A28" s="1900"/>
      <c r="B28" s="1969" t="s">
        <v>3234</v>
      </c>
      <c r="C28" s="1969"/>
      <c r="D28" s="1969"/>
      <c r="E28" s="1969"/>
      <c r="F28" s="1969"/>
    </row>
    <row r="29" spans="1:9" ht="7.5" customHeight="1">
      <c r="B29" s="1853"/>
      <c r="C29" s="1853"/>
      <c r="D29" s="1853"/>
      <c r="E29" s="1853"/>
      <c r="F29" s="1853"/>
    </row>
    <row r="30" spans="1:9" ht="45" customHeight="1">
      <c r="B30" s="2037" t="s">
        <v>2650</v>
      </c>
      <c r="C30" s="2037"/>
      <c r="D30" s="2037"/>
      <c r="E30" s="2037"/>
      <c r="F30" s="2037"/>
    </row>
    <row r="31" spans="1:9">
      <c r="B31" s="1853"/>
      <c r="C31" s="1853"/>
      <c r="D31" s="1853"/>
      <c r="E31" s="1853"/>
      <c r="F31" s="1853"/>
    </row>
    <row r="32" spans="1:9" ht="45.75" customHeight="1">
      <c r="B32" s="2037" t="s">
        <v>445</v>
      </c>
      <c r="C32" s="2037"/>
      <c r="D32" s="2037"/>
      <c r="E32" s="2037"/>
      <c r="F32" s="2037"/>
      <c r="H32" s="110">
        <v>100</v>
      </c>
    </row>
    <row r="33" spans="1:16">
      <c r="B33" s="1860"/>
      <c r="C33" s="1860"/>
      <c r="D33" s="1860"/>
      <c r="E33" s="1860"/>
      <c r="F33" s="1860"/>
    </row>
    <row r="34" spans="1:16">
      <c r="B34" s="2046" t="s">
        <v>446</v>
      </c>
      <c r="C34" s="2046"/>
      <c r="D34" s="2046"/>
      <c r="E34" s="2046"/>
      <c r="F34" s="2046"/>
    </row>
    <row r="35" spans="1:16" ht="5.25" customHeight="1">
      <c r="B35" s="1860"/>
      <c r="C35" s="1860"/>
      <c r="D35" s="1860"/>
      <c r="E35" s="1860"/>
      <c r="F35" s="1860"/>
      <c r="I35" s="148" t="s">
        <v>47</v>
      </c>
      <c r="J35" s="110" t="s">
        <v>670</v>
      </c>
      <c r="K35" s="110" t="s">
        <v>671</v>
      </c>
      <c r="L35" s="110" t="s">
        <v>560</v>
      </c>
      <c r="M35" s="110" t="s">
        <v>1805</v>
      </c>
      <c r="N35" s="110" t="s">
        <v>2491</v>
      </c>
      <c r="O35" s="110" t="s">
        <v>78</v>
      </c>
      <c r="P35" s="110" t="s">
        <v>1687</v>
      </c>
    </row>
    <row r="36" spans="1:16" ht="18.75" customHeight="1">
      <c r="B36" s="221" t="s">
        <v>240</v>
      </c>
      <c r="C36" s="2175" t="s">
        <v>29</v>
      </c>
      <c r="D36" s="2176"/>
      <c r="E36" s="2175" t="s">
        <v>12</v>
      </c>
      <c r="F36" s="2176"/>
      <c r="H36" s="676" t="s">
        <v>1250</v>
      </c>
      <c r="I36" s="1798">
        <v>647412</v>
      </c>
      <c r="J36" s="1798">
        <v>1044.2265035999999</v>
      </c>
      <c r="K36" s="1798">
        <v>40</v>
      </c>
      <c r="L36" s="7">
        <v>249.59030000000001</v>
      </c>
      <c r="M36" s="1798">
        <v>11916.24</v>
      </c>
      <c r="N36" s="1798">
        <v>23.390524399999997</v>
      </c>
      <c r="O36" s="150"/>
      <c r="P36" s="35">
        <v>660685.4473280001</v>
      </c>
    </row>
    <row r="37" spans="1:16" ht="18.75" customHeight="1">
      <c r="B37" s="766" t="s">
        <v>1002</v>
      </c>
      <c r="C37" s="851">
        <v>2020</v>
      </c>
      <c r="D37" s="852">
        <v>2019</v>
      </c>
      <c r="E37" s="767">
        <v>2020</v>
      </c>
      <c r="F37" s="768">
        <v>2019</v>
      </c>
      <c r="H37" s="676" t="s">
        <v>1251</v>
      </c>
      <c r="I37" s="1798">
        <v>1148855</v>
      </c>
      <c r="J37" s="1798">
        <v>22392.733410000004</v>
      </c>
      <c r="K37" s="1798">
        <v>109552.23706000014</v>
      </c>
      <c r="L37" s="1798">
        <v>331819.75233999995</v>
      </c>
      <c r="M37" s="1798">
        <v>236.858</v>
      </c>
      <c r="N37" s="1798">
        <v>43749.388617684002</v>
      </c>
      <c r="O37" s="150">
        <v>2932.9935300000002</v>
      </c>
      <c r="P37" s="35">
        <v>1659538.9629576842</v>
      </c>
    </row>
    <row r="38" spans="1:16" ht="18.75" customHeight="1">
      <c r="B38" s="222" t="s">
        <v>1589</v>
      </c>
      <c r="C38" s="769">
        <v>1.3846868690401639</v>
      </c>
      <c r="D38" s="769">
        <v>1.3846868690401639</v>
      </c>
      <c r="E38" s="769">
        <v>1.4313422170720851</v>
      </c>
      <c r="F38" s="769">
        <v>1.4313422170720851</v>
      </c>
      <c r="H38" s="676" t="s">
        <v>1252</v>
      </c>
      <c r="I38" s="1798">
        <v>3413893</v>
      </c>
      <c r="J38" s="1798"/>
      <c r="K38" s="1798"/>
      <c r="L38" s="1798">
        <v>2751334.26</v>
      </c>
      <c r="M38" s="41"/>
      <c r="N38" s="41"/>
      <c r="O38" s="236"/>
      <c r="P38" s="35">
        <v>6165227.2599999998</v>
      </c>
    </row>
    <row r="39" spans="1:16">
      <c r="B39" s="222" t="s">
        <v>447</v>
      </c>
      <c r="C39" s="99">
        <v>13.543277329467504</v>
      </c>
      <c r="D39" s="99">
        <v>12.363982213592003</v>
      </c>
      <c r="E39" s="99">
        <v>17.516149215454639</v>
      </c>
      <c r="F39" s="99">
        <v>16.347636346992161</v>
      </c>
      <c r="H39" s="676" t="s">
        <v>1253</v>
      </c>
      <c r="I39" s="1798">
        <v>4111641</v>
      </c>
      <c r="J39" s="41"/>
      <c r="K39" s="41"/>
      <c r="L39" s="1798">
        <v>1131321.175</v>
      </c>
      <c r="M39" s="41"/>
      <c r="N39" s="41"/>
      <c r="O39" s="236"/>
      <c r="P39" s="35">
        <v>5242962.1749999998</v>
      </c>
    </row>
    <row r="40" spans="1:16">
      <c r="H40" s="676" t="s">
        <v>1254</v>
      </c>
      <c r="I40" s="1798">
        <v>0</v>
      </c>
      <c r="J40" s="41"/>
      <c r="K40" s="41"/>
      <c r="L40" s="1798">
        <v>4940.1329800000003</v>
      </c>
      <c r="M40" s="41"/>
      <c r="N40" s="41"/>
      <c r="O40" s="236"/>
      <c r="P40" s="35">
        <v>4940.1329800000003</v>
      </c>
    </row>
    <row r="41" spans="1:16" hidden="1">
      <c r="B41" s="194"/>
      <c r="H41" s="676" t="s">
        <v>1255</v>
      </c>
      <c r="I41" s="1798">
        <v>0</v>
      </c>
      <c r="J41" s="41"/>
      <c r="K41" s="41"/>
      <c r="L41" s="41"/>
      <c r="M41" s="41"/>
      <c r="N41" s="41"/>
      <c r="O41" s="236"/>
      <c r="P41" s="35">
        <v>0</v>
      </c>
    </row>
    <row r="42" spans="1:16">
      <c r="A42" s="854" t="s">
        <v>2573</v>
      </c>
      <c r="B42" s="854" t="s">
        <v>1646</v>
      </c>
      <c r="H42" s="676" t="s">
        <v>1256</v>
      </c>
      <c r="I42" s="1798">
        <v>5129015</v>
      </c>
      <c r="J42" s="41"/>
      <c r="K42" s="41"/>
      <c r="L42" s="41"/>
      <c r="M42" s="41"/>
      <c r="N42" s="41"/>
      <c r="O42" s="236"/>
      <c r="P42" s="35">
        <v>5129015</v>
      </c>
    </row>
    <row r="43" spans="1:16" ht="9" customHeight="1" thickBot="1">
      <c r="B43" s="854"/>
      <c r="I43" s="465">
        <v>14450816</v>
      </c>
      <c r="J43" s="465">
        <v>23436.959913600003</v>
      </c>
      <c r="K43" s="465">
        <v>109552.23706000014</v>
      </c>
      <c r="L43" s="465">
        <v>4219664.9106200002</v>
      </c>
      <c r="M43" s="465">
        <v>12153.098</v>
      </c>
      <c r="N43" s="465">
        <v>43772.779142084</v>
      </c>
      <c r="O43" s="465">
        <v>2932.9935300000002</v>
      </c>
      <c r="P43" s="465">
        <v>18862368.978265684</v>
      </c>
    </row>
    <row r="44" spans="1:16" ht="30.75" customHeight="1">
      <c r="B44" s="2037" t="s">
        <v>2880</v>
      </c>
      <c r="C44" s="2037"/>
      <c r="D44" s="2037"/>
      <c r="E44" s="2037"/>
      <c r="F44" s="2037"/>
    </row>
    <row r="45" spans="1:16" ht="6.75" customHeight="1"/>
    <row r="46" spans="1:16" ht="45" customHeight="1">
      <c r="B46" s="2037" t="s">
        <v>241</v>
      </c>
      <c r="C46" s="2037"/>
      <c r="D46" s="2037"/>
      <c r="E46" s="2037"/>
      <c r="F46" s="2037"/>
    </row>
    <row r="47" spans="1:16" ht="3.75" customHeight="1">
      <c r="B47" s="854"/>
    </row>
  </sheetData>
  <mergeCells count="20">
    <mergeCell ref="B46:F46"/>
    <mergeCell ref="B44:F44"/>
    <mergeCell ref="C36:D36"/>
    <mergeCell ref="E36:F36"/>
    <mergeCell ref="B8:F8"/>
    <mergeCell ref="B12:F12"/>
    <mergeCell ref="B14:F14"/>
    <mergeCell ref="B16:F16"/>
    <mergeCell ref="B17:F17"/>
    <mergeCell ref="B10:F10"/>
    <mergeCell ref="B18:F18"/>
    <mergeCell ref="B20:F20"/>
    <mergeCell ref="B30:F30"/>
    <mergeCell ref="B32:F32"/>
    <mergeCell ref="B34:F34"/>
    <mergeCell ref="B22:F22"/>
    <mergeCell ref="B24:F24"/>
    <mergeCell ref="B25:F25"/>
    <mergeCell ref="B26:F26"/>
    <mergeCell ref="B28:F28"/>
  </mergeCells>
  <printOptions horizontalCentered="1"/>
  <pageMargins left="1" right="0.25" top="0.25" bottom="0.16" header="0.5" footer="0.16"/>
  <pageSetup scale="77" orientation="portrait" r:id="rId1"/>
  <headerFooter alignWithMargins="0">
    <oddFooter>&amp;C-&amp;A-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J142"/>
  <sheetViews>
    <sheetView view="pageBreakPreview" zoomScaleNormal="120" zoomScaleSheetLayoutView="100" workbookViewId="0">
      <selection activeCell="E23" sqref="E23"/>
    </sheetView>
  </sheetViews>
  <sheetFormatPr defaultColWidth="9.140625" defaultRowHeight="15"/>
  <cols>
    <col min="1" max="1" width="6.42578125" style="854" customWidth="1"/>
    <col min="2" max="2" width="57.28515625" style="210" customWidth="1"/>
    <col min="3" max="3" width="15.5703125" style="110" customWidth="1"/>
    <col min="4" max="4" width="14.7109375" style="110" customWidth="1"/>
    <col min="5" max="5" width="15" style="110" customWidth="1"/>
    <col min="6" max="6" width="12.7109375" style="110" customWidth="1"/>
    <col min="7" max="7" width="12.85546875" style="110" customWidth="1"/>
    <col min="8" max="8" width="13.85546875" style="110" customWidth="1"/>
    <col min="9" max="9" width="15.28515625" style="110" customWidth="1"/>
    <col min="10" max="10" width="15.42578125" style="110" bestFit="1" customWidth="1"/>
    <col min="11" max="11" width="18.140625" style="110" bestFit="1" customWidth="1"/>
    <col min="12" max="12" width="13" style="110" customWidth="1"/>
    <col min="13" max="13" width="11.7109375" style="110" bestFit="1" customWidth="1"/>
    <col min="14" max="16384" width="9.140625" style="110"/>
  </cols>
  <sheetData>
    <row r="1" spans="1:10" s="115" customFormat="1" ht="20.25">
      <c r="A1" s="1871" t="s">
        <v>402</v>
      </c>
      <c r="B1" s="191"/>
    </row>
    <row r="2" spans="1:10" ht="20.25">
      <c r="A2" s="103" t="s">
        <v>40</v>
      </c>
    </row>
    <row r="3" spans="1:10" ht="60" customHeight="1">
      <c r="A3" s="104" t="s">
        <v>3241</v>
      </c>
      <c r="J3" s="121"/>
    </row>
    <row r="4" spans="1:10">
      <c r="A4" s="160">
        <v>59</v>
      </c>
      <c r="B4" s="106" t="s">
        <v>414</v>
      </c>
      <c r="C4" s="152"/>
      <c r="D4" s="152"/>
      <c r="E4" s="107"/>
      <c r="F4" s="107"/>
      <c r="G4" s="152"/>
      <c r="H4" s="152"/>
      <c r="I4" s="107"/>
      <c r="J4" s="121"/>
    </row>
    <row r="5" spans="1:10">
      <c r="A5" s="218"/>
      <c r="B5" s="1852"/>
      <c r="C5" s="152"/>
      <c r="D5" s="152"/>
      <c r="E5" s="107"/>
      <c r="F5" s="107"/>
      <c r="G5" s="152"/>
      <c r="H5" s="152"/>
      <c r="I5" s="107"/>
      <c r="J5" s="121"/>
    </row>
    <row r="6" spans="1:10">
      <c r="A6" s="218">
        <v>59.300000000000004</v>
      </c>
      <c r="B6" s="1852" t="s">
        <v>1647</v>
      </c>
      <c r="C6" s="152"/>
      <c r="D6" s="152"/>
      <c r="E6" s="107"/>
      <c r="F6" s="107"/>
      <c r="G6" s="152"/>
      <c r="H6" s="152"/>
      <c r="I6" s="107"/>
      <c r="J6" s="121"/>
    </row>
    <row r="7" spans="1:10">
      <c r="B7" s="1852"/>
      <c r="C7" s="152"/>
      <c r="D7" s="152"/>
      <c r="E7" s="107"/>
      <c r="F7" s="107"/>
      <c r="G7" s="152"/>
      <c r="H7" s="152"/>
      <c r="I7" s="107"/>
      <c r="J7" s="121"/>
    </row>
    <row r="8" spans="1:10">
      <c r="A8" s="854" t="s">
        <v>2574</v>
      </c>
      <c r="B8" s="1852" t="s">
        <v>3197</v>
      </c>
      <c r="J8" s="121"/>
    </row>
    <row r="9" spans="1:10">
      <c r="B9" s="1852"/>
      <c r="J9" s="121"/>
    </row>
    <row r="10" spans="1:10">
      <c r="B10" s="146" t="s">
        <v>11</v>
      </c>
      <c r="J10" s="121"/>
    </row>
    <row r="11" spans="1:10" s="121" customFormat="1">
      <c r="A11" s="1852"/>
      <c r="B11" s="2179" t="s">
        <v>3241</v>
      </c>
      <c r="C11" s="1965" t="s">
        <v>243</v>
      </c>
      <c r="D11" s="1965" t="s">
        <v>244</v>
      </c>
      <c r="E11" s="1965" t="s">
        <v>245</v>
      </c>
      <c r="F11" s="1965" t="s">
        <v>1066</v>
      </c>
      <c r="G11" s="1965" t="s">
        <v>1067</v>
      </c>
      <c r="H11" s="1965" t="s">
        <v>247</v>
      </c>
      <c r="I11" s="1965" t="s">
        <v>24</v>
      </c>
    </row>
    <row r="12" spans="1:10" s="121" customFormat="1">
      <c r="A12" s="1852"/>
      <c r="B12" s="2179"/>
      <c r="C12" s="1965"/>
      <c r="D12" s="1965"/>
      <c r="E12" s="1965"/>
      <c r="F12" s="1965"/>
      <c r="G12" s="1965"/>
      <c r="H12" s="1965"/>
      <c r="I12" s="1965"/>
    </row>
    <row r="13" spans="1:10" s="121" customFormat="1">
      <c r="A13" s="1852"/>
      <c r="B13" s="1892"/>
      <c r="C13" s="1809" t="s">
        <v>924</v>
      </c>
      <c r="D13" s="1809" t="s">
        <v>924</v>
      </c>
      <c r="E13" s="1809" t="s">
        <v>924</v>
      </c>
      <c r="F13" s="1809" t="s">
        <v>924</v>
      </c>
      <c r="G13" s="1809" t="s">
        <v>924</v>
      </c>
      <c r="H13" s="1809" t="s">
        <v>924</v>
      </c>
      <c r="I13" s="1809" t="s">
        <v>924</v>
      </c>
    </row>
    <row r="14" spans="1:10" s="121" customFormat="1">
      <c r="A14" s="1852"/>
      <c r="B14" s="1919" t="s">
        <v>250</v>
      </c>
      <c r="C14" s="149"/>
      <c r="D14" s="233"/>
      <c r="E14" s="233"/>
      <c r="F14" s="233"/>
      <c r="G14" s="233"/>
      <c r="H14" s="233"/>
      <c r="I14" s="149"/>
    </row>
    <row r="15" spans="1:10" s="236" customFormat="1">
      <c r="A15" s="234"/>
      <c r="B15" s="231" t="s">
        <v>713</v>
      </c>
      <c r="C15" s="211">
        <v>2034316</v>
      </c>
      <c r="D15" s="217">
        <v>5129823</v>
      </c>
      <c r="E15" s="217">
        <v>0</v>
      </c>
      <c r="F15" s="217">
        <v>0</v>
      </c>
      <c r="G15" s="217">
        <v>0</v>
      </c>
      <c r="H15" s="217">
        <v>0</v>
      </c>
      <c r="I15" s="211">
        <v>7164139</v>
      </c>
      <c r="J15" s="235"/>
    </row>
    <row r="16" spans="1:10" s="236" customFormat="1" ht="15" hidden="1" customHeight="1">
      <c r="A16" s="234"/>
      <c r="B16" s="231" t="s">
        <v>1808</v>
      </c>
      <c r="C16" s="211">
        <v>0</v>
      </c>
      <c r="D16" s="217">
        <v>0</v>
      </c>
      <c r="E16" s="217">
        <v>0</v>
      </c>
      <c r="F16" s="217">
        <v>0</v>
      </c>
      <c r="G16" s="217">
        <v>0</v>
      </c>
      <c r="H16" s="217">
        <v>0</v>
      </c>
      <c r="I16" s="211">
        <v>0</v>
      </c>
      <c r="J16" s="235"/>
    </row>
    <row r="17" spans="1:10" s="236" customFormat="1">
      <c r="A17" s="234"/>
      <c r="B17" s="1889" t="s">
        <v>1052</v>
      </c>
      <c r="C17" s="211">
        <v>0</v>
      </c>
      <c r="D17" s="217">
        <v>2945763</v>
      </c>
      <c r="E17" s="217">
        <v>298866</v>
      </c>
      <c r="F17" s="217">
        <v>0</v>
      </c>
      <c r="G17" s="217">
        <v>0</v>
      </c>
      <c r="H17" s="217">
        <v>0</v>
      </c>
      <c r="I17" s="211">
        <v>3244629</v>
      </c>
      <c r="J17" s="235"/>
    </row>
    <row r="18" spans="1:10" s="236" customFormat="1">
      <c r="A18" s="234"/>
      <c r="B18" s="1889" t="s">
        <v>2532</v>
      </c>
      <c r="C18" s="211">
        <v>0</v>
      </c>
      <c r="D18" s="217">
        <v>1031719</v>
      </c>
      <c r="E18" s="217">
        <v>0</v>
      </c>
      <c r="F18" s="217">
        <v>0</v>
      </c>
      <c r="G18" s="217">
        <v>0</v>
      </c>
      <c r="H18" s="217">
        <v>0</v>
      </c>
      <c r="I18" s="211">
        <v>1031719</v>
      </c>
      <c r="J18" s="235"/>
    </row>
    <row r="19" spans="1:10" s="236" customFormat="1">
      <c r="A19" s="234"/>
      <c r="B19" s="324" t="s">
        <v>3156</v>
      </c>
      <c r="C19" s="217">
        <v>14878433</v>
      </c>
      <c r="D19" s="217">
        <v>27421600</v>
      </c>
      <c r="E19" s="217">
        <v>51465418</v>
      </c>
      <c r="F19" s="217">
        <v>81262031</v>
      </c>
      <c r="G19" s="217">
        <v>18863910</v>
      </c>
      <c r="H19" s="217">
        <v>163703</v>
      </c>
      <c r="I19" s="211">
        <v>194055095</v>
      </c>
      <c r="J19" s="235"/>
    </row>
    <row r="20" spans="1:10" s="236" customFormat="1" ht="16.5" customHeight="1">
      <c r="A20" s="234"/>
      <c r="B20" s="1889" t="s">
        <v>2780</v>
      </c>
      <c r="C20" s="211">
        <v>0</v>
      </c>
      <c r="D20" s="217">
        <v>324371</v>
      </c>
      <c r="E20" s="217">
        <v>0</v>
      </c>
      <c r="F20" s="217">
        <v>0</v>
      </c>
      <c r="G20" s="217">
        <v>0</v>
      </c>
      <c r="H20" s="217">
        <v>10</v>
      </c>
      <c r="I20" s="211">
        <v>324381</v>
      </c>
      <c r="J20" s="235"/>
    </row>
    <row r="21" spans="1:10" s="236" customFormat="1">
      <c r="A21" s="234"/>
      <c r="B21" s="1889" t="s">
        <v>3155</v>
      </c>
      <c r="C21" s="211">
        <v>0</v>
      </c>
      <c r="D21" s="217">
        <v>2187464</v>
      </c>
      <c r="E21" s="217">
        <v>2005192</v>
      </c>
      <c r="F21" s="217">
        <v>0</v>
      </c>
      <c r="G21" s="217">
        <v>0</v>
      </c>
      <c r="H21" s="217">
        <v>0</v>
      </c>
      <c r="I21" s="211">
        <v>4192656</v>
      </c>
      <c r="J21" s="14">
        <v>4106963</v>
      </c>
    </row>
    <row r="22" spans="1:10" s="236" customFormat="1">
      <c r="A22" s="234"/>
      <c r="B22" s="1889" t="s">
        <v>957</v>
      </c>
      <c r="C22" s="211">
        <v>0</v>
      </c>
      <c r="D22" s="217">
        <v>232692</v>
      </c>
      <c r="E22" s="217">
        <v>0</v>
      </c>
      <c r="F22" s="217">
        <v>0</v>
      </c>
      <c r="G22" s="217">
        <v>0</v>
      </c>
      <c r="H22" s="217">
        <v>0</v>
      </c>
      <c r="I22" s="211">
        <v>232692</v>
      </c>
      <c r="J22" s="235"/>
    </row>
    <row r="23" spans="1:10" s="240" customFormat="1" ht="14.25">
      <c r="A23" s="234"/>
      <c r="B23" s="1919" t="s">
        <v>451</v>
      </c>
      <c r="C23" s="237">
        <v>16912749</v>
      </c>
      <c r="D23" s="237">
        <v>39273432</v>
      </c>
      <c r="E23" s="237">
        <v>53769476</v>
      </c>
      <c r="F23" s="237">
        <v>81262031</v>
      </c>
      <c r="G23" s="237">
        <v>18863910</v>
      </c>
      <c r="H23" s="237">
        <v>163713</v>
      </c>
      <c r="I23" s="237">
        <v>210245311</v>
      </c>
      <c r="J23" s="239"/>
    </row>
    <row r="24" spans="1:10" s="236" customFormat="1">
      <c r="A24" s="234"/>
      <c r="B24" s="1889"/>
      <c r="C24" s="211"/>
      <c r="D24" s="211"/>
      <c r="E24" s="211"/>
      <c r="F24" s="211"/>
      <c r="G24" s="211"/>
      <c r="H24" s="217"/>
      <c r="I24" s="211"/>
      <c r="J24" s="235"/>
    </row>
    <row r="25" spans="1:10" s="236" customFormat="1">
      <c r="A25" s="234"/>
      <c r="B25" s="1892" t="s">
        <v>259</v>
      </c>
      <c r="C25" s="211"/>
      <c r="D25" s="211"/>
      <c r="E25" s="211"/>
      <c r="F25" s="211"/>
      <c r="G25" s="211"/>
      <c r="H25" s="217"/>
      <c r="I25" s="211"/>
      <c r="J25" s="121"/>
    </row>
    <row r="26" spans="1:10">
      <c r="B26" s="1889" t="s">
        <v>260</v>
      </c>
      <c r="C26" s="1154">
        <v>24683</v>
      </c>
      <c r="D26" s="1154">
        <v>1823909</v>
      </c>
      <c r="E26" s="1154">
        <v>708180</v>
      </c>
      <c r="F26" s="1154">
        <v>2639718</v>
      </c>
      <c r="G26" s="1154">
        <v>3777203</v>
      </c>
      <c r="H26" s="1154">
        <v>0</v>
      </c>
      <c r="I26" s="211">
        <v>8973693</v>
      </c>
      <c r="J26" s="39">
        <v>7938185</v>
      </c>
    </row>
    <row r="27" spans="1:10">
      <c r="B27" s="1889" t="s">
        <v>420</v>
      </c>
      <c r="C27" s="1154">
        <v>26333</v>
      </c>
      <c r="D27" s="1154">
        <v>33749133</v>
      </c>
      <c r="E27" s="1154">
        <v>49883951</v>
      </c>
      <c r="F27" s="1154">
        <v>25232970</v>
      </c>
      <c r="G27" s="1154">
        <v>5752380</v>
      </c>
      <c r="H27" s="1154">
        <v>143730</v>
      </c>
      <c r="I27" s="211">
        <v>114788497</v>
      </c>
      <c r="J27" s="39">
        <v>106701027</v>
      </c>
    </row>
    <row r="28" spans="1:10" hidden="1">
      <c r="B28" s="1889" t="s">
        <v>2859</v>
      </c>
      <c r="C28" s="1154"/>
      <c r="D28" s="1154"/>
      <c r="E28" s="1154"/>
      <c r="F28" s="1154"/>
      <c r="G28" s="1154"/>
      <c r="H28" s="1154"/>
      <c r="I28" s="211"/>
      <c r="J28" s="39">
        <v>1909098</v>
      </c>
    </row>
    <row r="29" spans="1:10">
      <c r="B29" s="1889" t="s">
        <v>423</v>
      </c>
      <c r="C29" s="1154">
        <v>17087</v>
      </c>
      <c r="D29" s="1154">
        <v>1231318</v>
      </c>
      <c r="E29" s="1154">
        <v>5336381</v>
      </c>
      <c r="F29" s="1154">
        <v>9890198</v>
      </c>
      <c r="G29" s="1154">
        <v>5973211</v>
      </c>
      <c r="H29" s="1154">
        <v>0</v>
      </c>
      <c r="I29" s="211">
        <v>22448195</v>
      </c>
      <c r="J29" s="39">
        <v>18479260</v>
      </c>
    </row>
    <row r="30" spans="1:10">
      <c r="B30" s="1889" t="s">
        <v>1056</v>
      </c>
      <c r="C30" s="217">
        <v>0</v>
      </c>
      <c r="D30" s="217">
        <v>3014117</v>
      </c>
      <c r="E30" s="217">
        <v>0</v>
      </c>
      <c r="F30" s="217">
        <v>0</v>
      </c>
      <c r="G30" s="217">
        <v>0</v>
      </c>
      <c r="H30" s="217">
        <v>0</v>
      </c>
      <c r="I30" s="211">
        <v>3014117</v>
      </c>
      <c r="J30" s="39">
        <v>3014117</v>
      </c>
    </row>
    <row r="31" spans="1:10" hidden="1">
      <c r="B31" s="1889" t="s">
        <v>714</v>
      </c>
      <c r="C31" s="217">
        <v>0</v>
      </c>
      <c r="D31" s="217">
        <v>0</v>
      </c>
      <c r="E31" s="217">
        <v>0</v>
      </c>
      <c r="F31" s="217">
        <v>0</v>
      </c>
      <c r="G31" s="217">
        <v>0</v>
      </c>
      <c r="H31" s="217">
        <v>0</v>
      </c>
      <c r="I31" s="211">
        <v>0</v>
      </c>
      <c r="J31" s="39"/>
    </row>
    <row r="32" spans="1:10">
      <c r="B32" s="1889" t="s">
        <v>2859</v>
      </c>
      <c r="C32" s="217">
        <v>0</v>
      </c>
      <c r="D32" s="217">
        <v>156667</v>
      </c>
      <c r="E32" s="217">
        <v>473932</v>
      </c>
      <c r="F32" s="217">
        <v>1038303</v>
      </c>
      <c r="G32" s="217">
        <v>517268</v>
      </c>
      <c r="H32" s="217">
        <v>411070</v>
      </c>
      <c r="I32" s="211">
        <v>2597240</v>
      </c>
      <c r="J32" s="39">
        <v>1909098</v>
      </c>
    </row>
    <row r="33" spans="1:10" s="118" customFormat="1" ht="14.25">
      <c r="A33" s="854"/>
      <c r="B33" s="1892" t="s">
        <v>452</v>
      </c>
      <c r="C33" s="241">
        <v>68103</v>
      </c>
      <c r="D33" s="241">
        <v>39975144</v>
      </c>
      <c r="E33" s="241">
        <v>56402444</v>
      </c>
      <c r="F33" s="241">
        <v>38801189</v>
      </c>
      <c r="G33" s="241">
        <v>16020062</v>
      </c>
      <c r="H33" s="241">
        <v>554800</v>
      </c>
      <c r="I33" s="241">
        <v>151821742</v>
      </c>
      <c r="J33" s="145"/>
    </row>
    <row r="34" spans="1:10" s="118" customFormat="1" thickBot="1">
      <c r="A34" s="854"/>
      <c r="B34" s="1919" t="s">
        <v>453</v>
      </c>
      <c r="C34" s="242">
        <v>16844646</v>
      </c>
      <c r="D34" s="242">
        <v>-701712</v>
      </c>
      <c r="E34" s="242">
        <v>-2632968</v>
      </c>
      <c r="F34" s="242">
        <v>42460842</v>
      </c>
      <c r="G34" s="242">
        <v>2843848</v>
      </c>
      <c r="H34" s="242">
        <v>-391087</v>
      </c>
      <c r="I34" s="242">
        <v>58423569</v>
      </c>
      <c r="J34" s="145"/>
    </row>
    <row r="35" spans="1:10">
      <c r="B35" s="1889"/>
      <c r="C35" s="217"/>
      <c r="D35" s="217"/>
      <c r="E35" s="217"/>
      <c r="F35" s="217"/>
      <c r="G35" s="217"/>
      <c r="H35" s="217"/>
      <c r="J35" s="211">
        <v>0</v>
      </c>
    </row>
    <row r="36" spans="1:10">
      <c r="C36" s="121"/>
      <c r="D36" s="121"/>
      <c r="E36" s="121"/>
      <c r="F36" s="121"/>
      <c r="G36" s="121"/>
      <c r="H36" s="121"/>
      <c r="I36" s="121"/>
      <c r="J36" s="121"/>
    </row>
    <row r="37" spans="1:10" hidden="1">
      <c r="B37" s="2097" t="s">
        <v>242</v>
      </c>
      <c r="C37" s="2177" t="s">
        <v>243</v>
      </c>
      <c r="D37" s="2178" t="s">
        <v>244</v>
      </c>
      <c r="E37" s="2178" t="s">
        <v>245</v>
      </c>
      <c r="F37" s="1918"/>
      <c r="G37" s="2178" t="s">
        <v>246</v>
      </c>
      <c r="H37" s="2097" t="s">
        <v>247</v>
      </c>
      <c r="I37" s="2179" t="s">
        <v>24</v>
      </c>
      <c r="J37" s="121"/>
    </row>
    <row r="38" spans="1:10" hidden="1">
      <c r="B38" s="2097"/>
      <c r="C38" s="2177"/>
      <c r="D38" s="2178"/>
      <c r="E38" s="2178"/>
      <c r="F38" s="1918"/>
      <c r="G38" s="2178"/>
      <c r="H38" s="2097"/>
      <c r="I38" s="2179"/>
      <c r="J38" s="121"/>
    </row>
    <row r="39" spans="1:10" hidden="1">
      <c r="B39" s="1892"/>
      <c r="C39" s="1919" t="s">
        <v>248</v>
      </c>
      <c r="D39" s="1919" t="s">
        <v>248</v>
      </c>
      <c r="E39" s="1919" t="s">
        <v>248</v>
      </c>
      <c r="F39" s="1919"/>
      <c r="G39" s="1919" t="s">
        <v>249</v>
      </c>
      <c r="H39" s="1919" t="s">
        <v>248</v>
      </c>
      <c r="I39" s="1919" t="s">
        <v>248</v>
      </c>
      <c r="J39" s="121"/>
    </row>
    <row r="40" spans="1:10" hidden="1">
      <c r="B40" s="231" t="s">
        <v>250</v>
      </c>
      <c r="C40" s="149"/>
      <c r="D40" s="233"/>
      <c r="E40" s="233"/>
      <c r="F40" s="233"/>
      <c r="G40" s="233"/>
      <c r="H40" s="233"/>
      <c r="I40" s="149"/>
      <c r="J40" s="121"/>
    </row>
    <row r="41" spans="1:10" hidden="1">
      <c r="B41" s="231" t="s">
        <v>8</v>
      </c>
      <c r="C41" s="233">
        <v>152.66999999999999</v>
      </c>
      <c r="D41" s="246"/>
      <c r="E41" s="246"/>
      <c r="F41" s="246"/>
      <c r="G41" s="246"/>
      <c r="H41" s="246"/>
      <c r="I41" s="233">
        <v>152.66999999999999</v>
      </c>
      <c r="J41" s="121"/>
    </row>
    <row r="42" spans="1:10" hidden="1">
      <c r="B42" s="231" t="s">
        <v>251</v>
      </c>
      <c r="C42" s="246"/>
      <c r="D42" s="233"/>
      <c r="E42" s="233"/>
      <c r="F42" s="233"/>
      <c r="G42" s="233"/>
      <c r="H42" s="233"/>
      <c r="I42" s="233">
        <v>0</v>
      </c>
      <c r="J42" s="121"/>
    </row>
    <row r="43" spans="1:10" hidden="1">
      <c r="B43" s="231" t="s">
        <v>252</v>
      </c>
      <c r="C43" s="233">
        <v>1060.5</v>
      </c>
      <c r="D43" s="246"/>
      <c r="E43" s="246">
        <v>136.43</v>
      </c>
      <c r="F43" s="246"/>
      <c r="G43" s="246"/>
      <c r="H43" s="246"/>
      <c r="I43" s="233">
        <v>1196.93</v>
      </c>
      <c r="J43" s="121"/>
    </row>
    <row r="44" spans="1:10" ht="30" hidden="1">
      <c r="B44" s="1889" t="s">
        <v>217</v>
      </c>
      <c r="C44" s="246"/>
      <c r="D44" s="246"/>
      <c r="E44" s="246"/>
      <c r="F44" s="246"/>
      <c r="G44" s="246"/>
      <c r="H44" s="246"/>
      <c r="I44" s="233">
        <v>0</v>
      </c>
      <c r="J44" s="121"/>
    </row>
    <row r="45" spans="1:10" hidden="1">
      <c r="B45" s="231" t="s">
        <v>253</v>
      </c>
      <c r="C45" s="246"/>
      <c r="D45" s="246"/>
      <c r="E45" s="246"/>
      <c r="F45" s="246"/>
      <c r="G45" s="246"/>
      <c r="H45" s="246"/>
      <c r="I45" s="233">
        <v>0</v>
      </c>
      <c r="J45" s="121"/>
    </row>
    <row r="46" spans="1:10" hidden="1">
      <c r="B46" s="1889" t="s">
        <v>254</v>
      </c>
      <c r="C46" s="246"/>
      <c r="D46" s="246">
        <v>53.4</v>
      </c>
      <c r="E46" s="246"/>
      <c r="F46" s="246"/>
      <c r="G46" s="246"/>
      <c r="H46" s="246"/>
      <c r="I46" s="233">
        <v>53.4</v>
      </c>
      <c r="J46" s="121"/>
    </row>
    <row r="47" spans="1:10" hidden="1">
      <c r="B47" s="1889" t="s">
        <v>255</v>
      </c>
      <c r="C47" s="246"/>
      <c r="D47" s="246"/>
      <c r="E47" s="246"/>
      <c r="F47" s="246"/>
      <c r="G47" s="246"/>
      <c r="H47" s="246"/>
      <c r="I47" s="233">
        <v>0</v>
      </c>
      <c r="J47" s="121"/>
    </row>
    <row r="48" spans="1:10" hidden="1">
      <c r="B48" s="1889" t="s">
        <v>238</v>
      </c>
      <c r="C48" s="233"/>
      <c r="D48" s="246">
        <v>0</v>
      </c>
      <c r="E48" s="246"/>
      <c r="F48" s="246"/>
      <c r="G48" s="246"/>
      <c r="H48" s="246"/>
      <c r="I48" s="233">
        <v>0</v>
      </c>
      <c r="J48" s="121"/>
    </row>
    <row r="49" spans="1:10" hidden="1">
      <c r="B49" s="231" t="s">
        <v>117</v>
      </c>
      <c r="C49" s="233">
        <v>3577.97</v>
      </c>
      <c r="D49" s="233">
        <v>8961.75</v>
      </c>
      <c r="E49" s="233">
        <v>25101.56</v>
      </c>
      <c r="F49" s="233"/>
      <c r="G49" s="233">
        <v>54349.3</v>
      </c>
      <c r="H49" s="233">
        <v>6.72</v>
      </c>
      <c r="I49" s="233">
        <v>91997.3</v>
      </c>
      <c r="J49" s="121"/>
    </row>
    <row r="50" spans="1:10" hidden="1">
      <c r="B50" s="1889" t="s">
        <v>219</v>
      </c>
      <c r="C50" s="233">
        <v>210.51</v>
      </c>
      <c r="D50" s="233"/>
      <c r="E50" s="233"/>
      <c r="F50" s="233"/>
      <c r="G50" s="233"/>
      <c r="H50" s="246"/>
      <c r="I50" s="233">
        <v>210.51</v>
      </c>
      <c r="J50" s="121"/>
    </row>
    <row r="51" spans="1:10" hidden="1">
      <c r="B51" s="1889" t="s">
        <v>256</v>
      </c>
      <c r="C51" s="233"/>
      <c r="D51" s="233"/>
      <c r="E51" s="233"/>
      <c r="F51" s="233"/>
      <c r="G51" s="233"/>
      <c r="H51" s="246">
        <v>3162.6026430000002</v>
      </c>
      <c r="I51" s="233"/>
      <c r="J51" s="121"/>
    </row>
    <row r="52" spans="1:10" hidden="1">
      <c r="B52" s="1889" t="s">
        <v>257</v>
      </c>
      <c r="C52" s="246"/>
      <c r="D52" s="246"/>
      <c r="E52" s="246"/>
      <c r="F52" s="246"/>
      <c r="G52" s="246"/>
      <c r="H52" s="246"/>
      <c r="I52" s="233">
        <v>0</v>
      </c>
      <c r="J52" s="121"/>
    </row>
    <row r="53" spans="1:10" hidden="1">
      <c r="B53" s="231" t="s">
        <v>63</v>
      </c>
      <c r="C53" s="246"/>
      <c r="D53" s="246"/>
      <c r="E53" s="246"/>
      <c r="F53" s="246"/>
      <c r="G53" s="246"/>
      <c r="H53" s="246"/>
      <c r="I53" s="233">
        <v>0</v>
      </c>
      <c r="J53" s="121"/>
    </row>
    <row r="54" spans="1:10" s="118" customFormat="1" ht="14.25" hidden="1">
      <c r="A54" s="854"/>
      <c r="B54" s="1892" t="s">
        <v>258</v>
      </c>
      <c r="C54" s="247">
        <v>5001.6499999999996</v>
      </c>
      <c r="D54" s="247">
        <v>9015.15</v>
      </c>
      <c r="E54" s="247">
        <v>25237.99</v>
      </c>
      <c r="F54" s="247"/>
      <c r="G54" s="247">
        <v>54349.3</v>
      </c>
      <c r="H54" s="247">
        <v>3169.322643</v>
      </c>
      <c r="I54" s="247">
        <v>93610.81</v>
      </c>
      <c r="J54" s="145"/>
    </row>
    <row r="55" spans="1:10" hidden="1">
      <c r="B55" s="231" t="s">
        <v>259</v>
      </c>
      <c r="C55" s="233"/>
      <c r="D55" s="233"/>
      <c r="E55" s="233"/>
      <c r="F55" s="233"/>
      <c r="G55" s="233"/>
      <c r="H55" s="233"/>
      <c r="I55" s="233">
        <v>0</v>
      </c>
      <c r="J55" s="121"/>
    </row>
    <row r="56" spans="1:10" hidden="1">
      <c r="B56" s="231" t="s">
        <v>260</v>
      </c>
      <c r="C56" s="246"/>
      <c r="D56" s="246"/>
      <c r="E56" s="246"/>
      <c r="F56" s="246"/>
      <c r="G56" s="246"/>
      <c r="H56" s="246"/>
      <c r="I56" s="233">
        <v>0</v>
      </c>
      <c r="J56" s="121"/>
    </row>
    <row r="57" spans="1:10" hidden="1">
      <c r="B57" s="1889" t="s">
        <v>261</v>
      </c>
      <c r="C57" s="246"/>
      <c r="D57" s="246"/>
      <c r="E57" s="246"/>
      <c r="F57" s="246"/>
      <c r="G57" s="246"/>
      <c r="H57" s="246"/>
      <c r="I57" s="233">
        <v>0</v>
      </c>
      <c r="J57" s="121"/>
    </row>
    <row r="58" spans="1:10" hidden="1">
      <c r="B58" s="231" t="s">
        <v>262</v>
      </c>
      <c r="C58" s="233"/>
      <c r="D58" s="233"/>
      <c r="E58" s="233"/>
      <c r="F58" s="233"/>
      <c r="G58" s="233"/>
      <c r="H58" s="233"/>
      <c r="I58" s="233">
        <v>0</v>
      </c>
      <c r="J58" s="121"/>
    </row>
    <row r="59" spans="1:10" hidden="1">
      <c r="B59" s="231" t="s">
        <v>263</v>
      </c>
      <c r="C59" s="246"/>
      <c r="D59" s="246"/>
      <c r="E59" s="246"/>
      <c r="F59" s="246"/>
      <c r="G59" s="246"/>
      <c r="H59" s="246"/>
      <c r="I59" s="233">
        <v>0</v>
      </c>
      <c r="J59" s="121"/>
    </row>
    <row r="60" spans="1:10" hidden="1">
      <c r="B60" s="1889" t="s">
        <v>264</v>
      </c>
      <c r="C60" s="246"/>
      <c r="D60" s="246"/>
      <c r="E60" s="246"/>
      <c r="F60" s="246"/>
      <c r="G60" s="246"/>
      <c r="H60" s="246"/>
      <c r="I60" s="233">
        <v>0</v>
      </c>
      <c r="J60" s="121"/>
    </row>
    <row r="61" spans="1:10" hidden="1">
      <c r="B61" s="1889" t="s">
        <v>193</v>
      </c>
      <c r="C61" s="246">
        <v>0</v>
      </c>
      <c r="D61" s="246">
        <v>19149.060000000001</v>
      </c>
      <c r="E61" s="246">
        <v>25772.62</v>
      </c>
      <c r="F61" s="246"/>
      <c r="G61" s="246">
        <v>20769</v>
      </c>
      <c r="H61" s="246">
        <v>73.709999999999994</v>
      </c>
      <c r="I61" s="233">
        <v>65764.39</v>
      </c>
      <c r="J61" s="121"/>
    </row>
    <row r="62" spans="1:10" s="118" customFormat="1" ht="14.25" hidden="1">
      <c r="A62" s="854"/>
      <c r="B62" s="1892" t="s">
        <v>265</v>
      </c>
      <c r="C62" s="247">
        <v>0</v>
      </c>
      <c r="D62" s="247">
        <v>19149.060000000001</v>
      </c>
      <c r="E62" s="247">
        <v>25772.62</v>
      </c>
      <c r="F62" s="247"/>
      <c r="G62" s="247">
        <v>20769</v>
      </c>
      <c r="H62" s="247">
        <v>73.709999999999994</v>
      </c>
      <c r="I62" s="247">
        <v>65764.39</v>
      </c>
      <c r="J62" s="145"/>
    </row>
    <row r="63" spans="1:10" hidden="1">
      <c r="B63" s="1889" t="s">
        <v>266</v>
      </c>
      <c r="C63" s="246">
        <v>5001.6499999999996</v>
      </c>
      <c r="D63" s="246">
        <v>-10133.910000000002</v>
      </c>
      <c r="E63" s="246">
        <v>-534.62999999999738</v>
      </c>
      <c r="F63" s="246"/>
      <c r="G63" s="246">
        <v>33580.300000000003</v>
      </c>
      <c r="H63" s="246">
        <v>3095.6126429999999</v>
      </c>
      <c r="I63" s="246">
        <v>27846.42</v>
      </c>
      <c r="J63" s="121"/>
    </row>
    <row r="64" spans="1:10" hidden="1">
      <c r="B64" s="1889" t="s">
        <v>267</v>
      </c>
      <c r="C64" s="233"/>
      <c r="D64" s="233"/>
      <c r="E64" s="233"/>
      <c r="F64" s="233"/>
      <c r="G64" s="233"/>
      <c r="H64" s="233"/>
      <c r="I64" s="233">
        <v>0</v>
      </c>
      <c r="J64" s="121"/>
    </row>
    <row r="65" spans="2:10" hidden="1">
      <c r="B65" s="231" t="s">
        <v>268</v>
      </c>
      <c r="C65" s="233"/>
      <c r="D65" s="233"/>
      <c r="E65" s="233"/>
      <c r="F65" s="233"/>
      <c r="G65" s="233"/>
      <c r="H65" s="233"/>
      <c r="I65" s="233">
        <v>0</v>
      </c>
      <c r="J65" s="121"/>
    </row>
    <row r="66" spans="2:10" hidden="1">
      <c r="B66" s="231" t="s">
        <v>269</v>
      </c>
      <c r="C66" s="233"/>
      <c r="D66" s="246"/>
      <c r="E66" s="246"/>
      <c r="F66" s="246"/>
      <c r="G66" s="246"/>
      <c r="H66" s="246"/>
      <c r="I66" s="233">
        <v>0</v>
      </c>
      <c r="J66" s="121"/>
    </row>
    <row r="67" spans="2:10" hidden="1">
      <c r="B67" s="231" t="s">
        <v>270</v>
      </c>
      <c r="C67" s="233"/>
      <c r="D67" s="246"/>
      <c r="E67" s="246"/>
      <c r="F67" s="246"/>
      <c r="G67" s="246"/>
      <c r="H67" s="246"/>
      <c r="I67" s="233">
        <v>0</v>
      </c>
      <c r="J67" s="121"/>
    </row>
    <row r="68" spans="2:10" hidden="1">
      <c r="B68" s="231" t="s">
        <v>259</v>
      </c>
      <c r="C68" s="233"/>
      <c r="D68" s="233"/>
      <c r="E68" s="233"/>
      <c r="F68" s="233"/>
      <c r="G68" s="233"/>
      <c r="H68" s="233"/>
      <c r="I68" s="233">
        <v>0</v>
      </c>
      <c r="J68" s="121"/>
    </row>
    <row r="69" spans="2:10" hidden="1">
      <c r="B69" s="231" t="s">
        <v>269</v>
      </c>
      <c r="C69" s="246"/>
      <c r="D69" s="246"/>
      <c r="E69" s="246"/>
      <c r="F69" s="246"/>
      <c r="G69" s="246"/>
      <c r="H69" s="246"/>
      <c r="I69" s="233">
        <v>0</v>
      </c>
      <c r="J69" s="121"/>
    </row>
    <row r="70" spans="2:10" hidden="1">
      <c r="B70" s="231" t="s">
        <v>270</v>
      </c>
      <c r="C70" s="246"/>
      <c r="D70" s="246"/>
      <c r="E70" s="246"/>
      <c r="F70" s="246"/>
      <c r="G70" s="246"/>
      <c r="H70" s="246"/>
      <c r="I70" s="233">
        <v>0</v>
      </c>
      <c r="J70" s="121"/>
    </row>
    <row r="71" spans="2:10" ht="30" hidden="1">
      <c r="B71" s="1889" t="s">
        <v>271</v>
      </c>
      <c r="C71" s="246"/>
      <c r="D71" s="246"/>
      <c r="E71" s="246"/>
      <c r="F71" s="246"/>
      <c r="G71" s="246"/>
      <c r="H71" s="246"/>
      <c r="I71" s="233">
        <v>0</v>
      </c>
      <c r="J71" s="121"/>
    </row>
    <row r="72" spans="2:10" hidden="1">
      <c r="B72" s="1889" t="s">
        <v>272</v>
      </c>
      <c r="C72" s="246"/>
      <c r="D72" s="246"/>
      <c r="E72" s="246"/>
      <c r="F72" s="246"/>
      <c r="G72" s="246"/>
      <c r="H72" s="246"/>
      <c r="I72" s="246"/>
      <c r="J72" s="121"/>
    </row>
    <row r="73" spans="2:10">
      <c r="C73" s="121"/>
      <c r="D73" s="121"/>
      <c r="E73" s="121"/>
      <c r="F73" s="121"/>
      <c r="G73" s="121"/>
      <c r="H73" s="121"/>
      <c r="I73" s="121"/>
      <c r="J73" s="121"/>
    </row>
    <row r="74" spans="2:10">
      <c r="C74" s="35"/>
      <c r="D74" s="35"/>
      <c r="E74" s="35"/>
      <c r="F74" s="35"/>
      <c r="G74" s="35"/>
      <c r="H74" s="35"/>
      <c r="J74" s="121"/>
    </row>
    <row r="75" spans="2:10">
      <c r="C75" s="35"/>
      <c r="D75" s="35"/>
      <c r="E75" s="35"/>
      <c r="F75" s="35"/>
      <c r="G75" s="35"/>
      <c r="H75" s="35"/>
      <c r="J75" s="121"/>
    </row>
    <row r="76" spans="2:10">
      <c r="C76" s="35"/>
      <c r="D76" s="35"/>
      <c r="E76" s="35"/>
      <c r="F76" s="35"/>
      <c r="G76" s="35"/>
      <c r="H76" s="35"/>
      <c r="J76" s="121"/>
    </row>
    <row r="77" spans="2:10">
      <c r="C77" s="35"/>
      <c r="D77" s="35"/>
      <c r="E77" s="35"/>
      <c r="F77" s="35"/>
      <c r="G77" s="35"/>
      <c r="H77" s="35"/>
      <c r="J77" s="121"/>
    </row>
    <row r="78" spans="2:10">
      <c r="C78" s="35"/>
      <c r="D78" s="35"/>
      <c r="E78" s="35"/>
      <c r="F78" s="35"/>
      <c r="G78" s="35"/>
      <c r="H78" s="35"/>
      <c r="J78" s="121"/>
    </row>
    <row r="79" spans="2:10">
      <c r="J79" s="121"/>
    </row>
    <row r="80" spans="2:10">
      <c r="J80" s="121"/>
    </row>
    <row r="81" spans="3:10">
      <c r="C81" s="35">
        <v>0</v>
      </c>
      <c r="D81" s="35">
        <v>0</v>
      </c>
      <c r="E81" s="35">
        <v>0</v>
      </c>
      <c r="F81" s="35">
        <v>0</v>
      </c>
      <c r="G81" s="35">
        <v>0</v>
      </c>
      <c r="H81" s="35">
        <v>0</v>
      </c>
      <c r="J81" s="121"/>
    </row>
    <row r="82" spans="3:10">
      <c r="C82" s="35">
        <v>0</v>
      </c>
      <c r="D82" s="35">
        <v>0</v>
      </c>
      <c r="E82" s="35">
        <v>0</v>
      </c>
      <c r="F82" s="35">
        <v>0</v>
      </c>
      <c r="G82" s="35">
        <v>0</v>
      </c>
      <c r="H82" s="35">
        <v>0</v>
      </c>
      <c r="J82" s="121"/>
    </row>
    <row r="83" spans="3:10">
      <c r="C83" s="35">
        <v>0</v>
      </c>
      <c r="D83" s="35">
        <v>0</v>
      </c>
      <c r="E83" s="35">
        <v>0</v>
      </c>
      <c r="F83" s="35">
        <v>0</v>
      </c>
      <c r="G83" s="35">
        <v>0</v>
      </c>
      <c r="H83" s="35">
        <v>0</v>
      </c>
      <c r="J83" s="121"/>
    </row>
    <row r="84" spans="3:10">
      <c r="C84" s="35">
        <v>0</v>
      </c>
      <c r="D84" s="35">
        <v>0</v>
      </c>
      <c r="E84" s="35">
        <v>0</v>
      </c>
      <c r="F84" s="35">
        <v>0</v>
      </c>
      <c r="G84" s="35">
        <v>0</v>
      </c>
      <c r="H84" s="35">
        <v>0</v>
      </c>
      <c r="J84" s="121"/>
    </row>
    <row r="85" spans="3:10">
      <c r="C85" s="35">
        <v>0</v>
      </c>
      <c r="D85" s="35">
        <v>0</v>
      </c>
      <c r="E85" s="35">
        <v>0</v>
      </c>
      <c r="F85" s="35">
        <v>0</v>
      </c>
      <c r="G85" s="35">
        <v>0</v>
      </c>
      <c r="H85" s="35">
        <v>0</v>
      </c>
      <c r="J85" s="121"/>
    </row>
    <row r="86" spans="3:10">
      <c r="C86" s="35"/>
      <c r="D86" s="35"/>
      <c r="E86" s="35"/>
      <c r="F86" s="35"/>
      <c r="G86" s="35"/>
      <c r="H86" s="35"/>
      <c r="J86" s="121"/>
    </row>
    <row r="87" spans="3:10">
      <c r="J87" s="121"/>
    </row>
    <row r="88" spans="3:10">
      <c r="J88" s="121"/>
    </row>
    <row r="89" spans="3:10">
      <c r="J89" s="121"/>
    </row>
    <row r="90" spans="3:10">
      <c r="J90" s="121"/>
    </row>
    <row r="91" spans="3:10">
      <c r="J91" s="121"/>
    </row>
    <row r="92" spans="3:10">
      <c r="J92" s="121"/>
    </row>
    <row r="93" spans="3:10">
      <c r="J93" s="121"/>
    </row>
    <row r="94" spans="3:10">
      <c r="J94" s="121"/>
    </row>
    <row r="95" spans="3:10">
      <c r="J95" s="121"/>
    </row>
    <row r="96" spans="3:10">
      <c r="J96" s="121"/>
    </row>
    <row r="97" spans="10:10">
      <c r="J97" s="121"/>
    </row>
    <row r="98" spans="10:10">
      <c r="J98" s="121"/>
    </row>
    <row r="99" spans="10:10">
      <c r="J99" s="121"/>
    </row>
    <row r="100" spans="10:10">
      <c r="J100" s="121"/>
    </row>
    <row r="101" spans="10:10">
      <c r="J101" s="121"/>
    </row>
    <row r="102" spans="10:10">
      <c r="J102" s="121"/>
    </row>
    <row r="103" spans="10:10">
      <c r="J103" s="121"/>
    </row>
    <row r="104" spans="10:10">
      <c r="J104" s="121"/>
    </row>
    <row r="105" spans="10:10">
      <c r="J105" s="121"/>
    </row>
    <row r="106" spans="10:10">
      <c r="J106" s="121"/>
    </row>
    <row r="107" spans="10:10">
      <c r="J107" s="121"/>
    </row>
    <row r="108" spans="10:10">
      <c r="J108" s="121"/>
    </row>
    <row r="109" spans="10:10">
      <c r="J109" s="121"/>
    </row>
    <row r="110" spans="10:10">
      <c r="J110" s="121"/>
    </row>
    <row r="111" spans="10:10">
      <c r="J111" s="121"/>
    </row>
    <row r="112" spans="10:10">
      <c r="J112" s="121"/>
    </row>
    <row r="113" spans="10:10">
      <c r="J113" s="121"/>
    </row>
    <row r="114" spans="10:10">
      <c r="J114" s="121"/>
    </row>
    <row r="115" spans="10:10">
      <c r="J115" s="121"/>
    </row>
    <row r="116" spans="10:10">
      <c r="J116" s="121"/>
    </row>
    <row r="117" spans="10:10">
      <c r="J117" s="121"/>
    </row>
    <row r="118" spans="10:10">
      <c r="J118" s="121"/>
    </row>
    <row r="119" spans="10:10">
      <c r="J119" s="121"/>
    </row>
    <row r="120" spans="10:10">
      <c r="J120" s="121"/>
    </row>
    <row r="121" spans="10:10">
      <c r="J121" s="121"/>
    </row>
    <row r="122" spans="10:10">
      <c r="J122" s="121"/>
    </row>
    <row r="123" spans="10:10">
      <c r="J123" s="121"/>
    </row>
    <row r="124" spans="10:10">
      <c r="J124" s="121"/>
    </row>
    <row r="125" spans="10:10">
      <c r="J125" s="121"/>
    </row>
    <row r="126" spans="10:10">
      <c r="J126" s="121"/>
    </row>
    <row r="127" spans="10:10">
      <c r="J127" s="121"/>
    </row>
    <row r="128" spans="10:10">
      <c r="J128" s="121"/>
    </row>
    <row r="129" spans="10:10">
      <c r="J129" s="121"/>
    </row>
    <row r="130" spans="10:10">
      <c r="J130" s="121"/>
    </row>
    <row r="131" spans="10:10">
      <c r="J131" s="121"/>
    </row>
    <row r="132" spans="10:10">
      <c r="J132" s="121"/>
    </row>
    <row r="133" spans="10:10">
      <c r="J133" s="121"/>
    </row>
    <row r="134" spans="10:10">
      <c r="J134" s="121"/>
    </row>
    <row r="135" spans="10:10">
      <c r="J135" s="121"/>
    </row>
    <row r="136" spans="10:10">
      <c r="J136" s="121"/>
    </row>
    <row r="137" spans="10:10">
      <c r="J137" s="121"/>
    </row>
    <row r="138" spans="10:10">
      <c r="J138" s="121"/>
    </row>
    <row r="139" spans="10:10">
      <c r="J139" s="121"/>
    </row>
    <row r="140" spans="10:10">
      <c r="J140" s="121"/>
    </row>
    <row r="141" spans="10:10">
      <c r="J141" s="121"/>
    </row>
    <row r="142" spans="10:10">
      <c r="J142" s="121"/>
    </row>
  </sheetData>
  <mergeCells count="15">
    <mergeCell ref="I11:I12"/>
    <mergeCell ref="B37:B38"/>
    <mergeCell ref="C37:C38"/>
    <mergeCell ref="D37:D38"/>
    <mergeCell ref="E37:E38"/>
    <mergeCell ref="G37:G38"/>
    <mergeCell ref="H37:H38"/>
    <mergeCell ref="I37:I38"/>
    <mergeCell ref="B11:B12"/>
    <mergeCell ref="C11:C12"/>
    <mergeCell ref="D11:D12"/>
    <mergeCell ref="E11:E12"/>
    <mergeCell ref="G11:G12"/>
    <mergeCell ref="H11:H12"/>
    <mergeCell ref="F11:F12"/>
  </mergeCells>
  <printOptions horizontalCentered="1"/>
  <pageMargins left="1" right="0.25" top="0.25" bottom="0.16" header="0.5" footer="0.16"/>
  <pageSetup paperSize="9" scale="83"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T99"/>
  <sheetViews>
    <sheetView view="pageBreakPreview" zoomScale="90" zoomScaleSheetLayoutView="90" workbookViewId="0">
      <pane ySplit="1" topLeftCell="A27" activePane="bottomLeft" state="frozen"/>
      <selection activeCell="E23" sqref="E23"/>
      <selection pane="bottomLeft" activeCell="E23" sqref="E23"/>
    </sheetView>
  </sheetViews>
  <sheetFormatPr defaultColWidth="9" defaultRowHeight="15"/>
  <cols>
    <col min="1" max="1" width="6.140625" style="629" customWidth="1"/>
    <col min="2" max="2" width="41.140625" style="9" customWidth="1"/>
    <col min="3" max="3" width="28.5703125" style="9" customWidth="1"/>
    <col min="4" max="4" width="10.42578125" style="502" customWidth="1"/>
    <col min="5" max="5" width="9.7109375" style="64" customWidth="1"/>
    <col min="6" max="6" width="8.140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635" t="s">
        <v>402</v>
      </c>
      <c r="B2" s="44"/>
      <c r="C2" s="44"/>
      <c r="D2" s="503"/>
      <c r="E2" s="44"/>
      <c r="F2" s="503"/>
      <c r="G2" s="44"/>
    </row>
    <row r="3" spans="1:14" ht="20.25">
      <c r="A3" s="636" t="s">
        <v>546</v>
      </c>
      <c r="B3" s="12"/>
      <c r="C3" s="12"/>
      <c r="D3" s="10"/>
      <c r="E3" s="12"/>
    </row>
    <row r="4" spans="1:14" ht="60" customHeight="1">
      <c r="A4" s="637" t="s">
        <v>3038</v>
      </c>
      <c r="B4" s="12"/>
      <c r="C4" s="12"/>
      <c r="D4" s="10"/>
      <c r="E4" s="12"/>
      <c r="H4" s="64"/>
    </row>
    <row r="5" spans="1:14" ht="15" customHeight="1">
      <c r="A5" s="437">
        <v>2</v>
      </c>
      <c r="B5" s="708" t="s">
        <v>934</v>
      </c>
      <c r="C5" s="12"/>
      <c r="D5" s="10"/>
      <c r="E5" s="12"/>
      <c r="H5" s="64"/>
    </row>
    <row r="7" spans="1:14" s="12" customFormat="1" ht="15" customHeight="1">
      <c r="A7" s="634">
        <v>2.5</v>
      </c>
      <c r="B7" s="708" t="s">
        <v>756</v>
      </c>
      <c r="C7" s="439"/>
      <c r="D7" s="504"/>
      <c r="E7" s="64"/>
      <c r="G7" s="288"/>
      <c r="I7" s="64"/>
      <c r="N7" s="430"/>
    </row>
    <row r="8" spans="1:14" s="12" customFormat="1" ht="62.25" customHeight="1">
      <c r="A8" s="634"/>
      <c r="B8" s="1970" t="s">
        <v>3114</v>
      </c>
      <c r="C8" s="1970"/>
      <c r="D8" s="1970"/>
      <c r="E8" s="1970"/>
      <c r="F8" s="1970"/>
      <c r="G8" s="1970"/>
      <c r="I8" s="12">
        <v>55</v>
      </c>
      <c r="N8" s="430"/>
    </row>
    <row r="9" spans="1:14" s="12" customFormat="1" ht="6.75" customHeight="1">
      <c r="A9" s="634"/>
      <c r="B9" s="1814"/>
      <c r="D9" s="631"/>
      <c r="E9" s="632"/>
      <c r="G9" s="288"/>
      <c r="N9" s="430"/>
    </row>
    <row r="10" spans="1:14" s="12" customFormat="1" ht="18.75" customHeight="1">
      <c r="A10" s="634">
        <v>2.6</v>
      </c>
      <c r="B10" s="708" t="s">
        <v>2105</v>
      </c>
      <c r="D10" s="631"/>
      <c r="E10" s="632"/>
      <c r="G10" s="288"/>
      <c r="N10" s="430"/>
    </row>
    <row r="11" spans="1:14" s="12" customFormat="1" ht="75.75" customHeight="1">
      <c r="A11" s="634"/>
      <c r="B11" s="1970" t="s">
        <v>1077</v>
      </c>
      <c r="C11" s="1970"/>
      <c r="D11" s="1970"/>
      <c r="E11" s="1970"/>
      <c r="F11" s="1970"/>
      <c r="G11" s="1970"/>
      <c r="N11" s="430"/>
    </row>
    <row r="12" spans="1:14" s="12" customFormat="1" ht="9.75" customHeight="1">
      <c r="A12" s="634"/>
      <c r="B12" s="633"/>
      <c r="D12" s="631"/>
      <c r="E12" s="632"/>
      <c r="G12" s="288"/>
      <c r="N12" s="430"/>
    </row>
    <row r="13" spans="1:14" s="12" customFormat="1" ht="15" customHeight="1">
      <c r="A13" s="634">
        <v>2.7</v>
      </c>
      <c r="B13" s="708" t="s">
        <v>757</v>
      </c>
      <c r="C13" s="633"/>
      <c r="D13" s="631"/>
      <c r="E13" s="632"/>
      <c r="G13" s="288"/>
      <c r="N13" s="430"/>
    </row>
    <row r="14" spans="1:14" s="12" customFormat="1" ht="30" customHeight="1">
      <c r="A14" s="634"/>
      <c r="B14" s="1970" t="s">
        <v>1838</v>
      </c>
      <c r="C14" s="1970"/>
      <c r="D14" s="1970"/>
      <c r="E14" s="1970"/>
      <c r="F14" s="1970"/>
      <c r="G14" s="1970"/>
      <c r="N14" s="430"/>
    </row>
    <row r="15" spans="1:14" s="12" customFormat="1">
      <c r="A15" s="634"/>
      <c r="B15" s="1814"/>
      <c r="C15" s="1814"/>
      <c r="D15" s="1814"/>
      <c r="E15" s="1814"/>
      <c r="F15" s="1814"/>
      <c r="G15" s="1814"/>
      <c r="N15" s="430"/>
    </row>
    <row r="16" spans="1:14" s="12" customFormat="1" ht="30" hidden="1" customHeight="1">
      <c r="A16" s="634"/>
      <c r="B16" s="1970" t="s">
        <v>2828</v>
      </c>
      <c r="C16" s="1970"/>
      <c r="D16" s="1970"/>
      <c r="E16" s="1970"/>
      <c r="F16" s="1970"/>
      <c r="G16" s="1970"/>
      <c r="N16" s="430"/>
    </row>
    <row r="17" spans="1:14" s="12" customFormat="1" ht="10.5" hidden="1" customHeight="1">
      <c r="A17" s="634"/>
      <c r="B17" s="1814"/>
      <c r="C17" s="1814"/>
      <c r="D17" s="1814"/>
      <c r="E17" s="1814"/>
      <c r="F17" s="1814"/>
      <c r="G17" s="1814"/>
      <c r="N17" s="430"/>
    </row>
    <row r="18" spans="1:14" s="12" customFormat="1" ht="15" customHeight="1">
      <c r="A18" s="620">
        <v>2.8000000000000003</v>
      </c>
      <c r="B18" s="145" t="s">
        <v>759</v>
      </c>
      <c r="C18" s="1090"/>
      <c r="D18" s="1090"/>
      <c r="E18" s="1090"/>
      <c r="F18" s="1090"/>
      <c r="G18" s="1090"/>
      <c r="N18" s="430"/>
    </row>
    <row r="19" spans="1:14" s="12" customFormat="1" ht="31.5" customHeight="1">
      <c r="A19" s="638"/>
      <c r="B19" s="1970" t="s">
        <v>2662</v>
      </c>
      <c r="C19" s="1970"/>
      <c r="D19" s="1970"/>
      <c r="E19" s="1970"/>
      <c r="F19" s="1970"/>
      <c r="G19" s="1970"/>
      <c r="N19" s="430"/>
    </row>
    <row r="20" spans="1:14" s="12" customFormat="1" ht="10.5" customHeight="1">
      <c r="A20" s="620"/>
      <c r="B20" s="1090"/>
      <c r="C20" s="1090"/>
      <c r="D20" s="1090"/>
      <c r="E20" s="1090"/>
      <c r="F20" s="1090"/>
      <c r="G20" s="1090"/>
      <c r="N20" s="430"/>
    </row>
    <row r="21" spans="1:14" s="12" customFormat="1" ht="15" customHeight="1">
      <c r="A21" s="620">
        <v>2.9000000000000004</v>
      </c>
      <c r="B21" s="145" t="s">
        <v>2782</v>
      </c>
      <c r="D21" s="163"/>
      <c r="E21" s="158"/>
      <c r="F21" s="163"/>
      <c r="G21" s="158"/>
      <c r="N21" s="430"/>
    </row>
    <row r="22" spans="1:14" s="12" customFormat="1" ht="47.25" customHeight="1">
      <c r="B22" s="1970" t="s">
        <v>758</v>
      </c>
      <c r="C22" s="1970"/>
      <c r="D22" s="1970"/>
      <c r="E22" s="1970"/>
      <c r="F22" s="1970"/>
      <c r="G22" s="1970"/>
      <c r="N22" s="430"/>
    </row>
    <row r="23" spans="1:14" s="12" customFormat="1" ht="10.5" customHeight="1">
      <c r="A23" s="620"/>
      <c r="B23" s="1090"/>
      <c r="C23" s="1090"/>
      <c r="D23" s="1090"/>
      <c r="E23" s="1090"/>
      <c r="F23" s="1090"/>
      <c r="G23" s="1090"/>
      <c r="N23" s="430"/>
    </row>
    <row r="24" spans="1:14" s="12" customFormat="1" ht="15" customHeight="1">
      <c r="A24" s="620" t="s">
        <v>1365</v>
      </c>
      <c r="B24" s="145" t="s">
        <v>760</v>
      </c>
      <c r="C24" s="1090"/>
      <c r="D24" s="1090"/>
      <c r="E24" s="1090"/>
      <c r="F24" s="1090"/>
      <c r="G24" s="1090"/>
      <c r="N24" s="430"/>
    </row>
    <row r="25" spans="1:14" s="12" customFormat="1" ht="91.5" customHeight="1">
      <c r="A25" s="620"/>
      <c r="B25" s="1970" t="s">
        <v>1814</v>
      </c>
      <c r="C25" s="1970"/>
      <c r="D25" s="1970"/>
      <c r="E25" s="1970"/>
      <c r="F25" s="1970"/>
      <c r="G25" s="1970"/>
      <c r="N25" s="430"/>
    </row>
    <row r="26" spans="1:14" s="12" customFormat="1" ht="10.5" customHeight="1">
      <c r="A26" s="634"/>
      <c r="B26" s="1090"/>
      <c r="C26" s="1090"/>
      <c r="D26" s="1090"/>
      <c r="E26" s="1090"/>
      <c r="F26" s="1090"/>
      <c r="G26" s="1090"/>
      <c r="N26" s="430"/>
    </row>
    <row r="27" spans="1:14" s="12" customFormat="1" ht="33" customHeight="1">
      <c r="A27" s="639"/>
      <c r="B27" s="1970" t="s">
        <v>761</v>
      </c>
      <c r="C27" s="1970"/>
      <c r="D27" s="1970"/>
      <c r="E27" s="1970"/>
      <c r="F27" s="1970"/>
      <c r="G27" s="1970"/>
      <c r="N27" s="430"/>
    </row>
    <row r="28" spans="1:14" s="12" customFormat="1" ht="8.25" customHeight="1">
      <c r="A28" s="634"/>
      <c r="B28" s="1090"/>
      <c r="C28" s="1090"/>
      <c r="D28" s="1090"/>
      <c r="E28" s="1090"/>
      <c r="F28" s="1090"/>
      <c r="G28" s="1090"/>
      <c r="N28" s="430"/>
    </row>
    <row r="29" spans="1:14" s="12" customFormat="1" ht="32.25" customHeight="1">
      <c r="A29" s="634"/>
      <c r="B29" s="1970" t="s">
        <v>762</v>
      </c>
      <c r="C29" s="1970"/>
      <c r="D29" s="1970"/>
      <c r="E29" s="1970"/>
      <c r="F29" s="1970"/>
      <c r="G29" s="1970"/>
      <c r="N29" s="430"/>
    </row>
    <row r="30" spans="1:14" s="12" customFormat="1" ht="8.25" customHeight="1">
      <c r="A30" s="620"/>
      <c r="B30" s="22"/>
      <c r="D30" s="1819"/>
      <c r="E30" s="66"/>
      <c r="F30" s="1819"/>
      <c r="G30" s="509"/>
      <c r="N30" s="430"/>
    </row>
    <row r="31" spans="1:14" s="12" customFormat="1" ht="15" customHeight="1">
      <c r="A31" s="634"/>
      <c r="B31" s="145" t="s">
        <v>763</v>
      </c>
      <c r="C31" s="1090"/>
      <c r="D31" s="1090"/>
      <c r="E31" s="1090"/>
      <c r="F31" s="1090"/>
      <c r="G31" s="1090"/>
      <c r="N31" s="430"/>
    </row>
    <row r="32" spans="1:14" s="12" customFormat="1" ht="60" customHeight="1">
      <c r="A32" s="634"/>
      <c r="B32" s="1970" t="s">
        <v>764</v>
      </c>
      <c r="C32" s="1970"/>
      <c r="D32" s="1970"/>
      <c r="E32" s="1970"/>
      <c r="F32" s="1970"/>
      <c r="G32" s="1970"/>
      <c r="H32" s="1081"/>
      <c r="I32" s="1081"/>
      <c r="J32" s="1081"/>
      <c r="N32" s="430"/>
    </row>
    <row r="33" spans="1:14" s="12" customFormat="1" ht="7.5" customHeight="1">
      <c r="A33" s="634"/>
      <c r="B33" s="1814"/>
      <c r="C33" s="1814"/>
      <c r="D33" s="1814"/>
      <c r="E33" s="1814"/>
      <c r="F33" s="1814"/>
      <c r="G33" s="1814"/>
      <c r="H33" s="1081"/>
      <c r="I33" s="1081"/>
      <c r="J33" s="1081"/>
      <c r="N33" s="430"/>
    </row>
    <row r="34" spans="1:14" s="12" customFormat="1" ht="46.5" customHeight="1">
      <c r="A34" s="634"/>
      <c r="B34" s="1970" t="s">
        <v>3174</v>
      </c>
      <c r="C34" s="1970"/>
      <c r="D34" s="1970"/>
      <c r="E34" s="1970"/>
      <c r="F34" s="1970"/>
      <c r="G34" s="1970"/>
      <c r="H34" s="1081"/>
      <c r="I34" s="1081"/>
      <c r="J34" s="1081"/>
      <c r="N34" s="430"/>
    </row>
    <row r="35" spans="1:14" s="12" customFormat="1" ht="6" customHeight="1">
      <c r="A35" s="634"/>
      <c r="B35" s="1814"/>
      <c r="C35" s="1814"/>
      <c r="D35" s="1814"/>
      <c r="E35" s="1814"/>
      <c r="F35" s="1814"/>
      <c r="G35" s="1814"/>
      <c r="H35" s="1081"/>
      <c r="I35" s="1081"/>
      <c r="J35" s="1081"/>
      <c r="N35" s="430"/>
    </row>
    <row r="36" spans="1:14" s="12" customFormat="1" ht="106.5" customHeight="1">
      <c r="A36" s="634"/>
      <c r="B36" s="1970" t="s">
        <v>3029</v>
      </c>
      <c r="C36" s="1970"/>
      <c r="D36" s="1970"/>
      <c r="E36" s="1970"/>
      <c r="F36" s="1970"/>
      <c r="G36" s="1970"/>
      <c r="H36" s="1081"/>
      <c r="I36" s="1081"/>
      <c r="J36" s="1081"/>
      <c r="N36" s="430"/>
    </row>
    <row r="37" spans="1:14" s="12" customFormat="1">
      <c r="A37" s="634"/>
      <c r="B37" s="1814"/>
      <c r="C37" s="1814"/>
      <c r="D37" s="1814"/>
      <c r="E37" s="1814"/>
      <c r="F37" s="1814"/>
      <c r="G37" s="1814"/>
      <c r="H37" s="1081"/>
      <c r="I37" s="1081"/>
      <c r="J37" s="1081"/>
      <c r="N37" s="430"/>
    </row>
    <row r="38" spans="1:14" s="12" customFormat="1">
      <c r="A38" s="634"/>
      <c r="B38" s="1814"/>
      <c r="C38" s="1814"/>
      <c r="D38" s="1814"/>
      <c r="E38" s="1814"/>
      <c r="F38" s="1814"/>
      <c r="G38" s="1814"/>
      <c r="H38" s="1081"/>
      <c r="I38" s="1081"/>
      <c r="J38" s="1081"/>
      <c r="N38" s="430"/>
    </row>
    <row r="39" spans="1:14" s="12" customFormat="1">
      <c r="A39" s="634"/>
      <c r="B39" s="1814"/>
      <c r="C39" s="1814"/>
      <c r="D39" s="1814"/>
      <c r="E39" s="1814"/>
      <c r="F39" s="1814"/>
      <c r="G39" s="1814"/>
      <c r="H39" s="1081"/>
      <c r="I39" s="1081"/>
      <c r="J39" s="1081"/>
      <c r="N39" s="430"/>
    </row>
    <row r="40" spans="1:14" s="12" customFormat="1">
      <c r="A40" s="634"/>
      <c r="B40" s="1814"/>
      <c r="C40" s="1814"/>
      <c r="D40" s="1814"/>
      <c r="E40" s="1814"/>
      <c r="F40" s="1814"/>
      <c r="G40" s="1814"/>
      <c r="H40" s="1081"/>
      <c r="I40" s="1081"/>
      <c r="J40" s="1081"/>
      <c r="N40" s="430"/>
    </row>
    <row r="41" spans="1:14" s="12" customFormat="1">
      <c r="A41" s="634"/>
      <c r="B41" s="1814"/>
      <c r="C41" s="1814"/>
      <c r="D41" s="1814"/>
      <c r="E41" s="1814"/>
      <c r="F41" s="1814"/>
      <c r="G41" s="1814"/>
      <c r="H41" s="1081"/>
      <c r="I41" s="1081"/>
      <c r="J41" s="1081"/>
      <c r="N41" s="430"/>
    </row>
    <row r="42" spans="1:14" s="12" customFormat="1">
      <c r="A42" s="634"/>
      <c r="B42" s="1814"/>
      <c r="C42" s="1814"/>
      <c r="D42" s="1814"/>
      <c r="E42" s="1814"/>
      <c r="F42" s="1814"/>
      <c r="G42" s="1814"/>
      <c r="H42" s="1081"/>
      <c r="I42" s="1081"/>
      <c r="J42" s="1081"/>
      <c r="N42" s="430"/>
    </row>
    <row r="43" spans="1:14" s="12" customFormat="1">
      <c r="A43" s="634"/>
      <c r="B43" s="1814"/>
      <c r="C43" s="1814"/>
      <c r="D43" s="1814"/>
      <c r="E43" s="1814"/>
      <c r="F43" s="1814"/>
      <c r="G43" s="1814"/>
      <c r="H43" s="1081"/>
      <c r="I43" s="1081"/>
      <c r="J43" s="1081"/>
      <c r="N43" s="430"/>
    </row>
    <row r="44" spans="1:14" s="12" customFormat="1">
      <c r="A44" s="634"/>
      <c r="B44" s="1814"/>
      <c r="C44" s="1814"/>
      <c r="D44" s="1814"/>
      <c r="E44" s="1814"/>
      <c r="F44" s="1814"/>
      <c r="G44" s="1814"/>
      <c r="H44" s="1081"/>
      <c r="I44" s="1081"/>
      <c r="J44" s="1081"/>
      <c r="N44" s="430"/>
    </row>
    <row r="51" spans="1:14" s="12" customFormat="1">
      <c r="A51" s="634"/>
      <c r="B51" s="1814"/>
      <c r="C51" s="1814"/>
      <c r="D51" s="1814"/>
      <c r="E51" s="1814"/>
      <c r="F51" s="1814"/>
      <c r="G51" s="1814"/>
      <c r="H51" s="1081"/>
      <c r="I51" s="1081"/>
      <c r="J51" s="1081"/>
      <c r="N51" s="430"/>
    </row>
    <row r="78" spans="1:14" s="12" customFormat="1">
      <c r="A78" s="634"/>
      <c r="B78" s="1814"/>
      <c r="C78" s="1820"/>
      <c r="D78" s="1820"/>
      <c r="E78" s="1820"/>
      <c r="F78" s="1820"/>
      <c r="G78" s="1820"/>
      <c r="H78" s="1081"/>
      <c r="I78" s="1081"/>
      <c r="J78" s="1081"/>
      <c r="N78" s="430"/>
    </row>
    <row r="79" spans="1:14" s="12" customFormat="1" ht="15" customHeight="1">
      <c r="A79" s="634"/>
      <c r="B79" s="1090"/>
      <c r="C79" s="1090"/>
      <c r="D79" s="1090"/>
      <c r="E79" s="1090"/>
      <c r="F79" s="1090"/>
      <c r="G79" s="1090"/>
      <c r="N79" s="430"/>
    </row>
    <row r="80" spans="1:14" s="12" customFormat="1" ht="15" customHeight="1">
      <c r="A80" s="634"/>
      <c r="B80" s="623"/>
      <c r="C80" s="624"/>
      <c r="D80" s="163"/>
      <c r="E80" s="158"/>
      <c r="F80" s="3"/>
      <c r="G80" s="14"/>
      <c r="N80" s="430"/>
    </row>
    <row r="81" spans="1:20" s="12" customFormat="1" ht="15" customHeight="1">
      <c r="A81" s="634"/>
      <c r="B81" s="1814"/>
      <c r="C81" s="1814"/>
      <c r="D81" s="1814"/>
      <c r="E81" s="1814"/>
      <c r="F81" s="1814"/>
      <c r="G81" s="1814"/>
      <c r="N81" s="430"/>
    </row>
    <row r="82" spans="1:20" s="12" customFormat="1" ht="15" customHeight="1">
      <c r="A82" s="634"/>
      <c r="D82" s="504"/>
      <c r="E82" s="64"/>
      <c r="F82" s="288"/>
      <c r="G82" s="64"/>
      <c r="N82" s="430"/>
    </row>
    <row r="83" spans="1:20" s="12" customFormat="1" ht="15" customHeight="1">
      <c r="A83" s="634"/>
      <c r="B83" s="623"/>
      <c r="D83" s="504"/>
      <c r="E83" s="64"/>
      <c r="F83" s="288"/>
      <c r="G83" s="64"/>
      <c r="N83" s="430"/>
    </row>
    <row r="84" spans="1:20" s="12" customFormat="1">
      <c r="A84" s="620"/>
      <c r="B84" s="1814"/>
      <c r="C84" s="1814"/>
      <c r="D84" s="1814"/>
      <c r="E84" s="1814"/>
      <c r="F84" s="1814"/>
      <c r="G84" s="1814"/>
      <c r="N84" s="430"/>
    </row>
    <row r="85" spans="1:20" s="12" customFormat="1">
      <c r="A85" s="634"/>
      <c r="B85" s="22"/>
      <c r="C85" s="68"/>
      <c r="D85" s="1819"/>
      <c r="E85" s="1819"/>
      <c r="F85" s="1819"/>
      <c r="G85" s="1819"/>
      <c r="N85" s="430"/>
    </row>
    <row r="86" spans="1:20" s="12" customFormat="1">
      <c r="A86" s="634"/>
      <c r="B86" s="622"/>
      <c r="C86" s="68"/>
      <c r="D86" s="65"/>
      <c r="E86" s="65"/>
      <c r="F86" s="65"/>
      <c r="G86" s="507"/>
      <c r="N86" s="430"/>
    </row>
    <row r="87" spans="1:20" s="12" customFormat="1">
      <c r="A87" s="634"/>
      <c r="B87" s="623"/>
      <c r="C87" s="68"/>
      <c r="D87" s="1819"/>
      <c r="E87" s="66"/>
      <c r="F87" s="1906"/>
      <c r="G87" s="508"/>
      <c r="N87" s="430"/>
    </row>
    <row r="88" spans="1:20" s="12" customFormat="1" ht="33" customHeight="1">
      <c r="A88" s="634"/>
      <c r="B88" s="1970"/>
      <c r="C88" s="1970"/>
      <c r="D88" s="1970"/>
      <c r="E88" s="1970"/>
      <c r="F88" s="1970"/>
      <c r="G88" s="1970"/>
      <c r="N88" s="430"/>
    </row>
    <row r="89" spans="1:20" s="12" customFormat="1">
      <c r="A89" s="620"/>
      <c r="B89" s="23"/>
      <c r="C89" s="23"/>
      <c r="D89" s="25"/>
      <c r="E89" s="158"/>
      <c r="F89" s="163"/>
      <c r="G89" s="158"/>
      <c r="N89" s="430"/>
    </row>
    <row r="90" spans="1:20" s="12" customFormat="1">
      <c r="A90" s="620"/>
      <c r="B90" s="625"/>
      <c r="C90" s="626"/>
      <c r="D90" s="25"/>
      <c r="E90" s="158"/>
      <c r="F90" s="163"/>
      <c r="G90" s="158"/>
      <c r="N90" s="430"/>
    </row>
    <row r="91" spans="1:20" s="12" customFormat="1">
      <c r="A91" s="620"/>
      <c r="B91" s="519"/>
      <c r="C91" s="630"/>
      <c r="D91" s="163"/>
      <c r="E91" s="158"/>
      <c r="F91" s="163"/>
      <c r="G91" s="158"/>
      <c r="N91" s="430"/>
    </row>
    <row r="92" spans="1:20" s="12" customFormat="1">
      <c r="A92" s="620"/>
      <c r="B92" s="519"/>
      <c r="C92" s="630"/>
      <c r="D92" s="506"/>
      <c r="E92" s="11"/>
      <c r="F92" s="506"/>
      <c r="G92" s="11"/>
      <c r="H92" s="9"/>
      <c r="I92" s="9"/>
      <c r="J92" s="9"/>
      <c r="K92" s="9"/>
      <c r="L92" s="9"/>
      <c r="M92" s="9"/>
      <c r="N92" s="433"/>
      <c r="O92" s="9"/>
      <c r="P92" s="9"/>
      <c r="Q92" s="9"/>
      <c r="R92" s="9"/>
      <c r="S92" s="9"/>
      <c r="T92" s="9"/>
    </row>
    <row r="93" spans="1:20">
      <c r="A93" s="634"/>
      <c r="B93" s="519"/>
      <c r="C93" s="630"/>
      <c r="D93" s="288"/>
      <c r="E93" s="12"/>
    </row>
    <row r="94" spans="1:20">
      <c r="B94" s="519"/>
      <c r="C94" s="630"/>
      <c r="D94" s="65"/>
      <c r="E94" s="65"/>
      <c r="F94" s="65"/>
    </row>
    <row r="95" spans="1:20">
      <c r="B95" s="519"/>
      <c r="C95" s="630"/>
      <c r="D95" s="1819"/>
      <c r="F95" s="1819"/>
      <c r="G95" s="509"/>
    </row>
    <row r="96" spans="1:20">
      <c r="B96" s="519"/>
      <c r="C96" s="630"/>
      <c r="D96" s="504"/>
      <c r="F96" s="287"/>
      <c r="G96" s="64"/>
    </row>
    <row r="97" spans="1:20">
      <c r="B97" s="23"/>
      <c r="C97" s="12"/>
      <c r="F97" s="287"/>
      <c r="G97" s="64"/>
    </row>
    <row r="98" spans="1:20" s="502" customFormat="1">
      <c r="A98" s="629"/>
      <c r="B98" s="12"/>
      <c r="C98" s="12"/>
      <c r="E98" s="64"/>
      <c r="F98" s="10"/>
      <c r="G98" s="9"/>
      <c r="H98" s="9"/>
      <c r="I98" s="9"/>
      <c r="J98" s="9"/>
      <c r="K98" s="9"/>
      <c r="L98" s="9"/>
      <c r="M98" s="9"/>
      <c r="N98" s="433"/>
      <c r="O98" s="9"/>
      <c r="P98" s="9"/>
      <c r="Q98" s="9"/>
      <c r="R98" s="9"/>
      <c r="S98" s="9"/>
      <c r="T98" s="9"/>
    </row>
    <row r="99" spans="1:20" s="502" customFormat="1" ht="15" customHeight="1">
      <c r="A99" s="629"/>
      <c r="B99" s="12"/>
      <c r="C99" s="12"/>
      <c r="E99" s="64"/>
      <c r="F99" s="10"/>
      <c r="G99" s="9"/>
      <c r="H99" s="9"/>
      <c r="I99" s="9"/>
      <c r="J99" s="9"/>
      <c r="K99" s="9"/>
      <c r="L99" s="9"/>
      <c r="M99" s="9"/>
      <c r="N99" s="433"/>
      <c r="O99" s="9"/>
      <c r="P99" s="9"/>
      <c r="Q99" s="9"/>
      <c r="R99" s="9"/>
      <c r="S99" s="9"/>
      <c r="T99" s="9"/>
    </row>
  </sheetData>
  <mergeCells count="13">
    <mergeCell ref="B88:G88"/>
    <mergeCell ref="B8:G8"/>
    <mergeCell ref="B11:G11"/>
    <mergeCell ref="B14:G14"/>
    <mergeCell ref="B19:G19"/>
    <mergeCell ref="B25:G25"/>
    <mergeCell ref="B27:G27"/>
    <mergeCell ref="B29:G29"/>
    <mergeCell ref="B22:G22"/>
    <mergeCell ref="B32:G32"/>
    <mergeCell ref="B16:G16"/>
    <mergeCell ref="B34:G34"/>
    <mergeCell ref="B36:G36"/>
  </mergeCells>
  <printOptions horizontalCentered="1"/>
  <pageMargins left="1" right="0.25" top="0.25" bottom="0.16" header="0.5" footer="0.16"/>
  <pageSetup paperSize="9" scale="81" orientation="portrait" r:id="rId1"/>
  <headerFooter alignWithMargins="0">
    <oddFooter>&amp;C-&amp;A-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K140"/>
  <sheetViews>
    <sheetView view="pageBreakPreview" topLeftCell="A9" zoomScaleNormal="120" zoomScaleSheetLayoutView="100" workbookViewId="0">
      <selection activeCell="E23" sqref="E23"/>
    </sheetView>
  </sheetViews>
  <sheetFormatPr defaultColWidth="9.140625" defaultRowHeight="15"/>
  <cols>
    <col min="1" max="1" width="6.42578125" style="854" customWidth="1"/>
    <col min="2" max="2" width="53.28515625" style="210" customWidth="1"/>
    <col min="3" max="3" width="15.28515625" style="110" customWidth="1"/>
    <col min="4" max="6" width="15.7109375" style="110" customWidth="1"/>
    <col min="7" max="7" width="15.42578125" style="110" customWidth="1"/>
    <col min="8" max="8" width="12.7109375" style="110" customWidth="1"/>
    <col min="9" max="9" width="14.140625" style="110" customWidth="1"/>
    <col min="10" max="10" width="15.42578125" style="35" bestFit="1" customWidth="1"/>
    <col min="11" max="11" width="18.140625" style="35" bestFit="1" customWidth="1"/>
    <col min="12" max="12" width="13" style="110" customWidth="1"/>
    <col min="13" max="13" width="11.7109375" style="110" bestFit="1" customWidth="1"/>
    <col min="14" max="16384" width="9.140625" style="110"/>
  </cols>
  <sheetData>
    <row r="1" spans="1:11" s="115" customFormat="1" ht="20.25">
      <c r="A1" s="1871" t="s">
        <v>402</v>
      </c>
      <c r="B1" s="191"/>
      <c r="J1" s="377"/>
      <c r="K1" s="377"/>
    </row>
    <row r="2" spans="1:11" ht="20.25">
      <c r="A2" s="103" t="s">
        <v>40</v>
      </c>
    </row>
    <row r="3" spans="1:11" ht="60" customHeight="1">
      <c r="A3" s="104" t="s">
        <v>3241</v>
      </c>
      <c r="J3" s="39"/>
    </row>
    <row r="4" spans="1:11">
      <c r="A4" s="160">
        <v>59</v>
      </c>
      <c r="B4" s="106" t="s">
        <v>414</v>
      </c>
      <c r="C4" s="152"/>
      <c r="D4" s="152"/>
      <c r="E4" s="107"/>
      <c r="F4" s="107"/>
      <c r="G4" s="152"/>
      <c r="H4" s="152"/>
      <c r="I4" s="107"/>
      <c r="J4" s="39"/>
    </row>
    <row r="5" spans="1:11">
      <c r="A5" s="218"/>
      <c r="B5" s="1852"/>
      <c r="C5" s="152"/>
      <c r="D5" s="152"/>
      <c r="E5" s="107"/>
      <c r="F5" s="107"/>
      <c r="G5" s="152"/>
      <c r="H5" s="152"/>
      <c r="I5" s="107"/>
      <c r="J5" s="39"/>
    </row>
    <row r="6" spans="1:11">
      <c r="A6" s="218">
        <v>59.300000000000004</v>
      </c>
      <c r="B6" s="1852" t="s">
        <v>1647</v>
      </c>
      <c r="C6" s="152"/>
      <c r="D6" s="152"/>
      <c r="E6" s="107"/>
      <c r="F6" s="107"/>
      <c r="G6" s="152"/>
      <c r="H6" s="152"/>
      <c r="I6" s="107"/>
      <c r="J6" s="39"/>
    </row>
    <row r="7" spans="1:11">
      <c r="B7" s="1852"/>
      <c r="C7" s="152"/>
      <c r="D7" s="152"/>
      <c r="E7" s="107"/>
      <c r="F7" s="107"/>
      <c r="G7" s="152"/>
      <c r="H7" s="152"/>
      <c r="I7" s="107"/>
      <c r="J7" s="39"/>
    </row>
    <row r="8" spans="1:11">
      <c r="A8" s="854" t="s">
        <v>2574</v>
      </c>
      <c r="B8" s="1852" t="s">
        <v>3198</v>
      </c>
      <c r="J8" s="39"/>
    </row>
    <row r="9" spans="1:11">
      <c r="B9" s="1852"/>
      <c r="J9" s="39"/>
    </row>
    <row r="10" spans="1:11">
      <c r="B10" s="146" t="s">
        <v>11</v>
      </c>
      <c r="J10" s="39"/>
    </row>
    <row r="11" spans="1:11" s="121" customFormat="1">
      <c r="A11" s="1852"/>
      <c r="B11" s="2179" t="s">
        <v>2696</v>
      </c>
      <c r="C11" s="1965" t="s">
        <v>243</v>
      </c>
      <c r="D11" s="1965" t="s">
        <v>244</v>
      </c>
      <c r="E11" s="1965" t="s">
        <v>245</v>
      </c>
      <c r="F11" s="1965" t="s">
        <v>1066</v>
      </c>
      <c r="G11" s="1965" t="s">
        <v>1067</v>
      </c>
      <c r="H11" s="1965" t="s">
        <v>247</v>
      </c>
      <c r="I11" s="1965" t="s">
        <v>24</v>
      </c>
      <c r="J11" s="39"/>
      <c r="K11" s="39"/>
    </row>
    <row r="12" spans="1:11" s="121" customFormat="1">
      <c r="A12" s="1852"/>
      <c r="B12" s="2179"/>
      <c r="C12" s="1965"/>
      <c r="D12" s="1965"/>
      <c r="E12" s="1965"/>
      <c r="F12" s="1965"/>
      <c r="G12" s="1965"/>
      <c r="H12" s="1965"/>
      <c r="I12" s="1965"/>
      <c r="J12" s="39"/>
      <c r="K12" s="39"/>
    </row>
    <row r="13" spans="1:11" s="121" customFormat="1">
      <c r="A13" s="1852"/>
      <c r="B13" s="1892"/>
      <c r="C13" s="1809" t="s">
        <v>924</v>
      </c>
      <c r="D13" s="1809" t="s">
        <v>924</v>
      </c>
      <c r="E13" s="1809" t="s">
        <v>924</v>
      </c>
      <c r="F13" s="1809" t="s">
        <v>924</v>
      </c>
      <c r="G13" s="1809" t="s">
        <v>924</v>
      </c>
      <c r="H13" s="1809" t="s">
        <v>924</v>
      </c>
      <c r="I13" s="1809" t="s">
        <v>924</v>
      </c>
      <c r="J13" s="39"/>
      <c r="K13" s="39"/>
    </row>
    <row r="14" spans="1:11" s="121" customFormat="1">
      <c r="A14" s="1852"/>
      <c r="B14" s="1919" t="s">
        <v>250</v>
      </c>
      <c r="C14" s="149"/>
      <c r="D14" s="233"/>
      <c r="E14" s="233"/>
      <c r="F14" s="233"/>
      <c r="G14" s="233"/>
      <c r="H14" s="233"/>
      <c r="I14" s="149"/>
      <c r="J14" s="39"/>
      <c r="K14" s="39"/>
    </row>
    <row r="15" spans="1:11" s="236" customFormat="1">
      <c r="A15" s="234"/>
      <c r="B15" s="231" t="s">
        <v>713</v>
      </c>
      <c r="C15" s="211">
        <v>2992445</v>
      </c>
      <c r="D15" s="217">
        <v>301610</v>
      </c>
      <c r="E15" s="217">
        <v>0</v>
      </c>
      <c r="F15" s="217">
        <v>0</v>
      </c>
      <c r="G15" s="217">
        <v>0</v>
      </c>
      <c r="H15" s="217">
        <v>0</v>
      </c>
      <c r="I15" s="211">
        <v>3294055</v>
      </c>
      <c r="J15" s="43">
        <v>3294055</v>
      </c>
      <c r="K15" s="41">
        <v>0</v>
      </c>
    </row>
    <row r="16" spans="1:11" s="236" customFormat="1" ht="15" hidden="1" customHeight="1">
      <c r="A16" s="234"/>
      <c r="B16" s="231" t="s">
        <v>1808</v>
      </c>
      <c r="C16" s="211">
        <v>0</v>
      </c>
      <c r="D16" s="217">
        <v>0</v>
      </c>
      <c r="E16" s="217">
        <v>0</v>
      </c>
      <c r="F16" s="217">
        <v>0</v>
      </c>
      <c r="G16" s="217">
        <v>0</v>
      </c>
      <c r="H16" s="217">
        <v>0</v>
      </c>
      <c r="I16" s="211">
        <v>0</v>
      </c>
      <c r="J16" s="43"/>
      <c r="K16" s="41"/>
    </row>
    <row r="17" spans="1:11" s="236" customFormat="1">
      <c r="A17" s="234"/>
      <c r="B17" s="1889" t="s">
        <v>1052</v>
      </c>
      <c r="C17" s="211">
        <v>0</v>
      </c>
      <c r="D17" s="217">
        <v>1698971</v>
      </c>
      <c r="E17" s="217">
        <v>1836466</v>
      </c>
      <c r="F17" s="217">
        <v>0</v>
      </c>
      <c r="G17" s="217">
        <v>0</v>
      </c>
      <c r="H17" s="217">
        <v>0</v>
      </c>
      <c r="I17" s="211">
        <v>3535437</v>
      </c>
      <c r="J17" s="43">
        <v>3404533</v>
      </c>
      <c r="K17" s="41">
        <v>130904</v>
      </c>
    </row>
    <row r="18" spans="1:11" s="236" customFormat="1">
      <c r="A18" s="234"/>
      <c r="B18" s="1889" t="s">
        <v>2532</v>
      </c>
      <c r="C18" s="211">
        <v>0</v>
      </c>
      <c r="D18" s="217">
        <v>23190</v>
      </c>
      <c r="E18" s="217">
        <v>0</v>
      </c>
      <c r="F18" s="217">
        <v>0</v>
      </c>
      <c r="G18" s="217">
        <v>0</v>
      </c>
      <c r="H18" s="217">
        <v>0</v>
      </c>
      <c r="I18" s="211">
        <v>23190</v>
      </c>
      <c r="J18" s="43">
        <v>23190</v>
      </c>
      <c r="K18" s="41">
        <v>0</v>
      </c>
    </row>
    <row r="19" spans="1:11" s="236" customFormat="1">
      <c r="A19" s="234"/>
      <c r="B19" s="324" t="s">
        <v>3156</v>
      </c>
      <c r="C19" s="217">
        <v>7990862</v>
      </c>
      <c r="D19" s="217">
        <v>26640427</v>
      </c>
      <c r="E19" s="217">
        <v>57210326</v>
      </c>
      <c r="F19" s="217">
        <v>85466009</v>
      </c>
      <c r="G19" s="217">
        <v>22308173</v>
      </c>
      <c r="H19" s="217">
        <v>293024</v>
      </c>
      <c r="I19" s="211">
        <v>199908821</v>
      </c>
      <c r="J19" s="43">
        <v>151707902</v>
      </c>
      <c r="K19" s="41">
        <v>48200919</v>
      </c>
    </row>
    <row r="20" spans="1:11" s="236" customFormat="1">
      <c r="A20" s="234"/>
      <c r="B20" s="1889" t="s">
        <v>2532</v>
      </c>
      <c r="C20" s="211">
        <v>0</v>
      </c>
      <c r="D20" s="217">
        <v>125641</v>
      </c>
      <c r="E20" s="217">
        <v>0</v>
      </c>
      <c r="F20" s="217">
        <v>0</v>
      </c>
      <c r="G20" s="217">
        <v>0</v>
      </c>
      <c r="H20" s="217">
        <v>10</v>
      </c>
      <c r="I20" s="211">
        <v>125651</v>
      </c>
      <c r="J20" s="43">
        <v>125651</v>
      </c>
      <c r="K20" s="41">
        <v>0</v>
      </c>
    </row>
    <row r="21" spans="1:11" s="236" customFormat="1">
      <c r="A21" s="234"/>
      <c r="B21" s="1889" t="s">
        <v>3155</v>
      </c>
      <c r="C21" s="211">
        <v>0</v>
      </c>
      <c r="D21" s="217">
        <v>2768180</v>
      </c>
      <c r="E21" s="217">
        <v>5630481</v>
      </c>
      <c r="F21" s="217">
        <v>0</v>
      </c>
      <c r="G21" s="217">
        <v>0</v>
      </c>
      <c r="H21" s="217">
        <v>0</v>
      </c>
      <c r="I21" s="211">
        <v>8398661</v>
      </c>
      <c r="K21" s="41">
        <v>8398661</v>
      </c>
    </row>
    <row r="22" spans="1:11" s="236" customFormat="1">
      <c r="A22" s="234"/>
      <c r="B22" s="1889" t="s">
        <v>957</v>
      </c>
      <c r="C22" s="211">
        <v>0</v>
      </c>
      <c r="D22" s="217">
        <v>143817</v>
      </c>
      <c r="E22" s="217">
        <v>0</v>
      </c>
      <c r="F22" s="217">
        <v>0</v>
      </c>
      <c r="G22" s="217">
        <v>0</v>
      </c>
      <c r="H22" s="217">
        <v>0</v>
      </c>
      <c r="I22" s="211">
        <v>143817</v>
      </c>
      <c r="J22" s="43">
        <v>8002625</v>
      </c>
      <c r="K22" s="41">
        <v>-7858808</v>
      </c>
    </row>
    <row r="23" spans="1:11" s="240" customFormat="1" ht="14.25">
      <c r="A23" s="234"/>
      <c r="B23" s="1919" t="s">
        <v>451</v>
      </c>
      <c r="C23" s="237">
        <v>10983307</v>
      </c>
      <c r="D23" s="237">
        <v>31701836</v>
      </c>
      <c r="E23" s="237">
        <v>64677273</v>
      </c>
      <c r="F23" s="237">
        <v>85466009</v>
      </c>
      <c r="G23" s="237">
        <v>22308173</v>
      </c>
      <c r="H23" s="237">
        <v>293034</v>
      </c>
      <c r="I23" s="237">
        <v>215429632</v>
      </c>
      <c r="J23" s="614"/>
      <c r="K23" s="610"/>
    </row>
    <row r="24" spans="1:11" s="236" customFormat="1">
      <c r="A24" s="234"/>
      <c r="B24" s="1889"/>
      <c r="C24" s="211"/>
      <c r="D24" s="211"/>
      <c r="E24" s="211"/>
      <c r="F24" s="211"/>
      <c r="G24" s="211"/>
      <c r="H24" s="217"/>
      <c r="I24" s="211"/>
      <c r="J24" s="43"/>
      <c r="K24" s="41"/>
    </row>
    <row r="25" spans="1:11" s="236" customFormat="1">
      <c r="A25" s="234"/>
      <c r="B25" s="1892" t="s">
        <v>259</v>
      </c>
      <c r="C25" s="211"/>
      <c r="D25" s="211"/>
      <c r="E25" s="211"/>
      <c r="F25" s="211"/>
      <c r="G25" s="211"/>
      <c r="H25" s="217"/>
      <c r="I25" s="211"/>
      <c r="J25" s="39"/>
      <c r="K25" s="41"/>
    </row>
    <row r="26" spans="1:11">
      <c r="B26" s="1889" t="s">
        <v>260</v>
      </c>
      <c r="C26" s="217">
        <v>353074</v>
      </c>
      <c r="D26" s="217">
        <v>14159491</v>
      </c>
      <c r="E26" s="217">
        <v>6828631</v>
      </c>
      <c r="F26" s="217">
        <v>3562915</v>
      </c>
      <c r="G26" s="217">
        <v>5746634</v>
      </c>
      <c r="H26" s="217">
        <v>0</v>
      </c>
      <c r="I26" s="211">
        <v>30650745</v>
      </c>
      <c r="J26" s="39"/>
    </row>
    <row r="27" spans="1:11">
      <c r="B27" s="1889" t="s">
        <v>420</v>
      </c>
      <c r="C27" s="217">
        <v>5192685</v>
      </c>
      <c r="D27" s="217">
        <v>21803392</v>
      </c>
      <c r="E27" s="217">
        <v>45296507</v>
      </c>
      <c r="F27" s="217">
        <v>17453379</v>
      </c>
      <c r="G27" s="217">
        <v>7335769</v>
      </c>
      <c r="H27" s="217">
        <v>119519</v>
      </c>
      <c r="I27" s="211">
        <v>97201251</v>
      </c>
      <c r="J27" s="39"/>
    </row>
    <row r="28" spans="1:11">
      <c r="B28" s="1889" t="s">
        <v>423</v>
      </c>
      <c r="C28" s="217">
        <v>14928</v>
      </c>
      <c r="D28" s="217">
        <v>1365592</v>
      </c>
      <c r="E28" s="217">
        <v>3603396</v>
      </c>
      <c r="F28" s="217">
        <v>14988116</v>
      </c>
      <c r="G28" s="217">
        <v>7442993</v>
      </c>
      <c r="H28" s="217">
        <v>0</v>
      </c>
      <c r="I28" s="211">
        <v>27415025</v>
      </c>
      <c r="J28" s="39"/>
    </row>
    <row r="29" spans="1:11">
      <c r="B29" s="1889" t="s">
        <v>1056</v>
      </c>
      <c r="C29" s="217">
        <v>0</v>
      </c>
      <c r="D29" s="217">
        <v>2480377</v>
      </c>
      <c r="E29" s="217">
        <v>0</v>
      </c>
      <c r="F29" s="217">
        <v>0</v>
      </c>
      <c r="G29" s="217">
        <v>0</v>
      </c>
      <c r="H29" s="217">
        <v>0</v>
      </c>
      <c r="I29" s="211">
        <v>2480377</v>
      </c>
      <c r="J29" s="39"/>
    </row>
    <row r="30" spans="1:11" hidden="1">
      <c r="B30" s="1889" t="s">
        <v>714</v>
      </c>
      <c r="C30" s="217">
        <v>0</v>
      </c>
      <c r="D30" s="217">
        <v>0</v>
      </c>
      <c r="E30" s="217">
        <v>0</v>
      </c>
      <c r="F30" s="217">
        <v>0</v>
      </c>
      <c r="G30" s="217">
        <v>0</v>
      </c>
      <c r="H30" s="217">
        <v>0</v>
      </c>
      <c r="I30" s="211">
        <v>0</v>
      </c>
      <c r="J30" s="39"/>
    </row>
    <row r="31" spans="1:11" s="118" customFormat="1">
      <c r="A31" s="854"/>
      <c r="B31" s="1892" t="s">
        <v>452</v>
      </c>
      <c r="C31" s="241">
        <v>5560687</v>
      </c>
      <c r="D31" s="241">
        <v>39808852</v>
      </c>
      <c r="E31" s="241">
        <v>55728534</v>
      </c>
      <c r="F31" s="241">
        <v>36004410</v>
      </c>
      <c r="G31" s="241">
        <v>20525396</v>
      </c>
      <c r="H31" s="241">
        <v>119519</v>
      </c>
      <c r="I31" s="241">
        <v>157747398</v>
      </c>
      <c r="J31" s="38"/>
      <c r="K31" s="35"/>
    </row>
    <row r="32" spans="1:11" s="118" customFormat="1" thickBot="1">
      <c r="A32" s="854"/>
      <c r="B32" s="1919" t="s">
        <v>453</v>
      </c>
      <c r="C32" s="242">
        <v>5422620</v>
      </c>
      <c r="D32" s="242">
        <v>-8107016</v>
      </c>
      <c r="E32" s="242">
        <v>8948739</v>
      </c>
      <c r="F32" s="242">
        <v>49461599</v>
      </c>
      <c r="G32" s="242">
        <v>1782777</v>
      </c>
      <c r="H32" s="242">
        <v>173515</v>
      </c>
      <c r="I32" s="242">
        <v>57682234</v>
      </c>
      <c r="J32" s="38"/>
      <c r="K32" s="37"/>
    </row>
    <row r="33" spans="2:10">
      <c r="B33" s="1889"/>
      <c r="C33" s="217"/>
      <c r="D33" s="217"/>
      <c r="E33" s="217"/>
      <c r="F33" s="217"/>
      <c r="G33" s="217"/>
      <c r="H33" s="217"/>
      <c r="J33" s="363">
        <v>0</v>
      </c>
    </row>
    <row r="34" spans="2:10">
      <c r="C34" s="121"/>
      <c r="D34" s="121"/>
      <c r="E34" s="121"/>
      <c r="F34" s="121"/>
      <c r="G34" s="121"/>
      <c r="H34" s="121"/>
      <c r="I34" s="121"/>
      <c r="J34" s="39"/>
    </row>
    <row r="35" spans="2:10" hidden="1">
      <c r="B35" s="2097" t="s">
        <v>242</v>
      </c>
      <c r="C35" s="2177" t="s">
        <v>243</v>
      </c>
      <c r="D35" s="2178" t="s">
        <v>244</v>
      </c>
      <c r="E35" s="2178" t="s">
        <v>245</v>
      </c>
      <c r="F35" s="1918"/>
      <c r="G35" s="2178" t="s">
        <v>246</v>
      </c>
      <c r="H35" s="2097" t="s">
        <v>247</v>
      </c>
      <c r="I35" s="2179" t="s">
        <v>24</v>
      </c>
      <c r="J35" s="39"/>
    </row>
    <row r="36" spans="2:10" hidden="1">
      <c r="B36" s="2097"/>
      <c r="C36" s="2177"/>
      <c r="D36" s="2178"/>
      <c r="E36" s="2178"/>
      <c r="F36" s="1918"/>
      <c r="G36" s="2178"/>
      <c r="H36" s="2097"/>
      <c r="I36" s="2179"/>
      <c r="J36" s="39"/>
    </row>
    <row r="37" spans="2:10" hidden="1">
      <c r="B37" s="1892"/>
      <c r="C37" s="1919" t="s">
        <v>248</v>
      </c>
      <c r="D37" s="1919" t="s">
        <v>248</v>
      </c>
      <c r="E37" s="1919" t="s">
        <v>248</v>
      </c>
      <c r="F37" s="1919"/>
      <c r="G37" s="1919" t="s">
        <v>249</v>
      </c>
      <c r="H37" s="1919" t="s">
        <v>248</v>
      </c>
      <c r="I37" s="1919" t="s">
        <v>248</v>
      </c>
      <c r="J37" s="39"/>
    </row>
    <row r="38" spans="2:10" hidden="1">
      <c r="B38" s="231" t="s">
        <v>250</v>
      </c>
      <c r="C38" s="149"/>
      <c r="D38" s="233"/>
      <c r="E38" s="233"/>
      <c r="F38" s="233"/>
      <c r="G38" s="233"/>
      <c r="H38" s="233"/>
      <c r="I38" s="149"/>
      <c r="J38" s="39"/>
    </row>
    <row r="39" spans="2:10" hidden="1">
      <c r="B39" s="231" t="s">
        <v>8</v>
      </c>
      <c r="C39" s="233">
        <v>152.66999999999999</v>
      </c>
      <c r="D39" s="246"/>
      <c r="E39" s="246"/>
      <c r="F39" s="246"/>
      <c r="G39" s="246"/>
      <c r="H39" s="246"/>
      <c r="I39" s="233">
        <v>152.66999999999999</v>
      </c>
      <c r="J39" s="39"/>
    </row>
    <row r="40" spans="2:10" hidden="1">
      <c r="B40" s="231" t="s">
        <v>251</v>
      </c>
      <c r="C40" s="246"/>
      <c r="D40" s="233"/>
      <c r="E40" s="233"/>
      <c r="F40" s="233"/>
      <c r="G40" s="233"/>
      <c r="H40" s="233"/>
      <c r="I40" s="233">
        <v>0</v>
      </c>
      <c r="J40" s="39"/>
    </row>
    <row r="41" spans="2:10" hidden="1">
      <c r="B41" s="231" t="s">
        <v>252</v>
      </c>
      <c r="C41" s="233">
        <v>1060.5</v>
      </c>
      <c r="D41" s="246"/>
      <c r="E41" s="246">
        <v>136.43</v>
      </c>
      <c r="F41" s="246"/>
      <c r="G41" s="246"/>
      <c r="H41" s="246"/>
      <c r="I41" s="233">
        <v>1196.93</v>
      </c>
      <c r="J41" s="39"/>
    </row>
    <row r="42" spans="2:10" ht="30" hidden="1">
      <c r="B42" s="1889" t="s">
        <v>217</v>
      </c>
      <c r="C42" s="246"/>
      <c r="D42" s="246"/>
      <c r="E42" s="246"/>
      <c r="F42" s="246"/>
      <c r="G42" s="246"/>
      <c r="H42" s="246"/>
      <c r="I42" s="233">
        <v>0</v>
      </c>
      <c r="J42" s="39"/>
    </row>
    <row r="43" spans="2:10" hidden="1">
      <c r="B43" s="231" t="s">
        <v>253</v>
      </c>
      <c r="C43" s="246"/>
      <c r="D43" s="246"/>
      <c r="E43" s="246"/>
      <c r="F43" s="246"/>
      <c r="G43" s="246"/>
      <c r="H43" s="246"/>
      <c r="I43" s="233">
        <v>0</v>
      </c>
      <c r="J43" s="39"/>
    </row>
    <row r="44" spans="2:10" hidden="1">
      <c r="B44" s="1889" t="s">
        <v>254</v>
      </c>
      <c r="C44" s="246"/>
      <c r="D44" s="246">
        <v>53.4</v>
      </c>
      <c r="E44" s="246"/>
      <c r="F44" s="246"/>
      <c r="G44" s="246"/>
      <c r="H44" s="246"/>
      <c r="I44" s="233">
        <v>53.4</v>
      </c>
      <c r="J44" s="39"/>
    </row>
    <row r="45" spans="2:10" hidden="1">
      <c r="B45" s="1889" t="s">
        <v>255</v>
      </c>
      <c r="C45" s="246"/>
      <c r="D45" s="246"/>
      <c r="E45" s="246"/>
      <c r="F45" s="246"/>
      <c r="G45" s="246"/>
      <c r="H45" s="246"/>
      <c r="I45" s="233">
        <v>0</v>
      </c>
      <c r="J45" s="39"/>
    </row>
    <row r="46" spans="2:10" ht="30" hidden="1">
      <c r="B46" s="1889" t="s">
        <v>238</v>
      </c>
      <c r="C46" s="233"/>
      <c r="D46" s="246">
        <v>0</v>
      </c>
      <c r="E46" s="246"/>
      <c r="F46" s="246"/>
      <c r="G46" s="246"/>
      <c r="H46" s="246"/>
      <c r="I46" s="233">
        <v>0</v>
      </c>
      <c r="J46" s="39"/>
    </row>
    <row r="47" spans="2:10" hidden="1">
      <c r="B47" s="231" t="s">
        <v>117</v>
      </c>
      <c r="C47" s="233">
        <v>3577.97</v>
      </c>
      <c r="D47" s="233">
        <v>8961.75</v>
      </c>
      <c r="E47" s="233">
        <v>25101.56</v>
      </c>
      <c r="F47" s="233"/>
      <c r="G47" s="233">
        <v>54349.3</v>
      </c>
      <c r="H47" s="233">
        <v>6.72</v>
      </c>
      <c r="I47" s="233">
        <v>91997.3</v>
      </c>
      <c r="J47" s="39"/>
    </row>
    <row r="48" spans="2:10" hidden="1">
      <c r="B48" s="1889" t="s">
        <v>219</v>
      </c>
      <c r="C48" s="233">
        <v>210.51</v>
      </c>
      <c r="D48" s="233"/>
      <c r="E48" s="233"/>
      <c r="F48" s="233"/>
      <c r="G48" s="233"/>
      <c r="H48" s="246"/>
      <c r="I48" s="233">
        <v>210.51</v>
      </c>
      <c r="J48" s="39"/>
    </row>
    <row r="49" spans="1:11" hidden="1">
      <c r="B49" s="1889" t="s">
        <v>256</v>
      </c>
      <c r="C49" s="233"/>
      <c r="D49" s="233"/>
      <c r="E49" s="233"/>
      <c r="F49" s="233"/>
      <c r="G49" s="233"/>
      <c r="H49" s="246">
        <v>3162.6026430000002</v>
      </c>
      <c r="I49" s="233"/>
      <c r="J49" s="39"/>
    </row>
    <row r="50" spans="1:11" hidden="1">
      <c r="B50" s="1889" t="s">
        <v>257</v>
      </c>
      <c r="C50" s="246"/>
      <c r="D50" s="246"/>
      <c r="E50" s="246"/>
      <c r="F50" s="246"/>
      <c r="G50" s="246"/>
      <c r="H50" s="246"/>
      <c r="I50" s="233">
        <v>0</v>
      </c>
      <c r="J50" s="39"/>
    </row>
    <row r="51" spans="1:11" hidden="1">
      <c r="B51" s="231" t="s">
        <v>63</v>
      </c>
      <c r="C51" s="246"/>
      <c r="D51" s="246"/>
      <c r="E51" s="246"/>
      <c r="F51" s="246"/>
      <c r="G51" s="246"/>
      <c r="H51" s="246"/>
      <c r="I51" s="233">
        <v>0</v>
      </c>
      <c r="J51" s="39"/>
    </row>
    <row r="52" spans="1:11" s="118" customFormat="1" ht="14.25" hidden="1">
      <c r="A52" s="854"/>
      <c r="B52" s="1892" t="s">
        <v>258</v>
      </c>
      <c r="C52" s="247">
        <v>5001.6499999999996</v>
      </c>
      <c r="D52" s="247">
        <v>9015.15</v>
      </c>
      <c r="E52" s="247">
        <v>25237.99</v>
      </c>
      <c r="F52" s="247"/>
      <c r="G52" s="247">
        <v>54349.3</v>
      </c>
      <c r="H52" s="247">
        <v>3169.322643</v>
      </c>
      <c r="I52" s="247">
        <v>93610.81</v>
      </c>
      <c r="J52" s="38"/>
      <c r="K52" s="37"/>
    </row>
    <row r="53" spans="1:11" hidden="1">
      <c r="B53" s="231" t="s">
        <v>259</v>
      </c>
      <c r="C53" s="233"/>
      <c r="D53" s="233"/>
      <c r="E53" s="233"/>
      <c r="F53" s="233"/>
      <c r="G53" s="233"/>
      <c r="H53" s="233"/>
      <c r="I53" s="233">
        <v>0</v>
      </c>
      <c r="J53" s="39"/>
    </row>
    <row r="54" spans="1:11" hidden="1">
      <c r="B54" s="231" t="s">
        <v>260</v>
      </c>
      <c r="C54" s="246"/>
      <c r="D54" s="246"/>
      <c r="E54" s="246"/>
      <c r="F54" s="246"/>
      <c r="G54" s="246"/>
      <c r="H54" s="246"/>
      <c r="I54" s="233">
        <v>0</v>
      </c>
      <c r="J54" s="39"/>
    </row>
    <row r="55" spans="1:11" hidden="1">
      <c r="B55" s="1889" t="s">
        <v>261</v>
      </c>
      <c r="C55" s="246"/>
      <c r="D55" s="246"/>
      <c r="E55" s="246"/>
      <c r="F55" s="246"/>
      <c r="G55" s="246"/>
      <c r="H55" s="246"/>
      <c r="I55" s="233">
        <v>0</v>
      </c>
      <c r="J55" s="39"/>
    </row>
    <row r="56" spans="1:11" hidden="1">
      <c r="B56" s="231" t="s">
        <v>262</v>
      </c>
      <c r="C56" s="233"/>
      <c r="D56" s="233"/>
      <c r="E56" s="233"/>
      <c r="F56" s="233"/>
      <c r="G56" s="233"/>
      <c r="H56" s="233"/>
      <c r="I56" s="233">
        <v>0</v>
      </c>
      <c r="J56" s="39"/>
    </row>
    <row r="57" spans="1:11" hidden="1">
      <c r="B57" s="231" t="s">
        <v>263</v>
      </c>
      <c r="C57" s="246"/>
      <c r="D57" s="246"/>
      <c r="E57" s="246"/>
      <c r="F57" s="246"/>
      <c r="G57" s="246"/>
      <c r="H57" s="246"/>
      <c r="I57" s="233">
        <v>0</v>
      </c>
      <c r="J57" s="39"/>
    </row>
    <row r="58" spans="1:11" ht="30" hidden="1">
      <c r="B58" s="1889" t="s">
        <v>264</v>
      </c>
      <c r="C58" s="246"/>
      <c r="D58" s="246"/>
      <c r="E58" s="246"/>
      <c r="F58" s="246"/>
      <c r="G58" s="246"/>
      <c r="H58" s="246"/>
      <c r="I58" s="233">
        <v>0</v>
      </c>
      <c r="J58" s="39"/>
    </row>
    <row r="59" spans="1:11" hidden="1">
      <c r="B59" s="1889" t="s">
        <v>193</v>
      </c>
      <c r="C59" s="246">
        <v>0</v>
      </c>
      <c r="D59" s="246">
        <v>19149.060000000001</v>
      </c>
      <c r="E59" s="246">
        <v>25772.62</v>
      </c>
      <c r="F59" s="246"/>
      <c r="G59" s="246">
        <v>20769</v>
      </c>
      <c r="H59" s="246">
        <v>73.709999999999994</v>
      </c>
      <c r="I59" s="233">
        <v>65764.39</v>
      </c>
      <c r="J59" s="39"/>
    </row>
    <row r="60" spans="1:11" s="118" customFormat="1" ht="14.25" hidden="1">
      <c r="A60" s="854"/>
      <c r="B60" s="1892" t="s">
        <v>265</v>
      </c>
      <c r="C60" s="247">
        <v>0</v>
      </c>
      <c r="D60" s="247">
        <v>19149.060000000001</v>
      </c>
      <c r="E60" s="247">
        <v>25772.62</v>
      </c>
      <c r="F60" s="247"/>
      <c r="G60" s="247">
        <v>20769</v>
      </c>
      <c r="H60" s="247">
        <v>73.709999999999994</v>
      </c>
      <c r="I60" s="247">
        <v>65764.39</v>
      </c>
      <c r="J60" s="38"/>
      <c r="K60" s="37"/>
    </row>
    <row r="61" spans="1:11" hidden="1">
      <c r="B61" s="1889" t="s">
        <v>266</v>
      </c>
      <c r="C61" s="246">
        <v>5001.6499999999996</v>
      </c>
      <c r="D61" s="246">
        <v>-10133.910000000002</v>
      </c>
      <c r="E61" s="246">
        <v>-534.62999999999738</v>
      </c>
      <c r="F61" s="246"/>
      <c r="G61" s="246">
        <v>33580.300000000003</v>
      </c>
      <c r="H61" s="246">
        <v>3095.6126429999999</v>
      </c>
      <c r="I61" s="246">
        <v>27846.42</v>
      </c>
      <c r="J61" s="39"/>
    </row>
    <row r="62" spans="1:11" hidden="1">
      <c r="B62" s="1889" t="s">
        <v>267</v>
      </c>
      <c r="C62" s="233"/>
      <c r="D62" s="233"/>
      <c r="E62" s="233"/>
      <c r="F62" s="233"/>
      <c r="G62" s="233"/>
      <c r="H62" s="233"/>
      <c r="I62" s="233">
        <v>0</v>
      </c>
      <c r="J62" s="39"/>
    </row>
    <row r="63" spans="1:11" hidden="1">
      <c r="B63" s="231" t="s">
        <v>268</v>
      </c>
      <c r="C63" s="233"/>
      <c r="D63" s="233"/>
      <c r="E63" s="233"/>
      <c r="F63" s="233"/>
      <c r="G63" s="233"/>
      <c r="H63" s="233"/>
      <c r="I63" s="233">
        <v>0</v>
      </c>
      <c r="J63" s="39"/>
    </row>
    <row r="64" spans="1:11" hidden="1">
      <c r="B64" s="231" t="s">
        <v>269</v>
      </c>
      <c r="C64" s="233"/>
      <c r="D64" s="246"/>
      <c r="E64" s="246"/>
      <c r="F64" s="246"/>
      <c r="G64" s="246"/>
      <c r="H64" s="246"/>
      <c r="I64" s="233">
        <v>0</v>
      </c>
      <c r="J64" s="39"/>
    </row>
    <row r="65" spans="2:10" hidden="1">
      <c r="B65" s="231" t="s">
        <v>270</v>
      </c>
      <c r="C65" s="233"/>
      <c r="D65" s="246"/>
      <c r="E65" s="246"/>
      <c r="F65" s="246"/>
      <c r="G65" s="246"/>
      <c r="H65" s="246"/>
      <c r="I65" s="233">
        <v>0</v>
      </c>
      <c r="J65" s="39"/>
    </row>
    <row r="66" spans="2:10" hidden="1">
      <c r="B66" s="231" t="s">
        <v>259</v>
      </c>
      <c r="C66" s="233"/>
      <c r="D66" s="233"/>
      <c r="E66" s="233"/>
      <c r="F66" s="233"/>
      <c r="G66" s="233"/>
      <c r="H66" s="233"/>
      <c r="I66" s="233">
        <v>0</v>
      </c>
      <c r="J66" s="39"/>
    </row>
    <row r="67" spans="2:10" hidden="1">
      <c r="B67" s="231" t="s">
        <v>269</v>
      </c>
      <c r="C67" s="246"/>
      <c r="D67" s="246"/>
      <c r="E67" s="246"/>
      <c r="F67" s="246"/>
      <c r="G67" s="246"/>
      <c r="H67" s="246"/>
      <c r="I67" s="233">
        <v>0</v>
      </c>
      <c r="J67" s="39"/>
    </row>
    <row r="68" spans="2:10" hidden="1">
      <c r="B68" s="231" t="s">
        <v>270</v>
      </c>
      <c r="C68" s="246"/>
      <c r="D68" s="246"/>
      <c r="E68" s="246"/>
      <c r="F68" s="246"/>
      <c r="G68" s="246"/>
      <c r="H68" s="246"/>
      <c r="I68" s="233">
        <v>0</v>
      </c>
      <c r="J68" s="39"/>
    </row>
    <row r="69" spans="2:10" ht="30" hidden="1">
      <c r="B69" s="1889" t="s">
        <v>271</v>
      </c>
      <c r="C69" s="246"/>
      <c r="D69" s="246"/>
      <c r="E69" s="246"/>
      <c r="F69" s="246"/>
      <c r="G69" s="246"/>
      <c r="H69" s="246"/>
      <c r="I69" s="233">
        <v>0</v>
      </c>
      <c r="J69" s="39"/>
    </row>
    <row r="70" spans="2:10" hidden="1">
      <c r="B70" s="1889" t="s">
        <v>272</v>
      </c>
      <c r="C70" s="246"/>
      <c r="D70" s="246"/>
      <c r="E70" s="246"/>
      <c r="F70" s="246"/>
      <c r="G70" s="246"/>
      <c r="H70" s="246"/>
      <c r="I70" s="246"/>
      <c r="J70" s="39"/>
    </row>
    <row r="71" spans="2:10">
      <c r="C71" s="121"/>
      <c r="D71" s="121"/>
      <c r="E71" s="121"/>
      <c r="F71" s="121"/>
      <c r="G71" s="121"/>
      <c r="H71" s="121"/>
      <c r="I71" s="121"/>
      <c r="J71" s="39"/>
    </row>
    <row r="72" spans="2:10">
      <c r="J72" s="39"/>
    </row>
    <row r="73" spans="2:10">
      <c r="J73" s="39"/>
    </row>
    <row r="74" spans="2:10">
      <c r="J74" s="39"/>
    </row>
    <row r="75" spans="2:10">
      <c r="J75" s="39"/>
    </row>
    <row r="76" spans="2:10">
      <c r="J76" s="39"/>
    </row>
    <row r="77" spans="2:10">
      <c r="J77" s="39"/>
    </row>
    <row r="78" spans="2:10">
      <c r="J78" s="39"/>
    </row>
    <row r="79" spans="2:10">
      <c r="J79" s="39"/>
    </row>
    <row r="80" spans="2:10">
      <c r="J80" s="39"/>
    </row>
    <row r="81" spans="10:10">
      <c r="J81" s="39"/>
    </row>
    <row r="82" spans="10:10">
      <c r="J82" s="39"/>
    </row>
    <row r="83" spans="10:10">
      <c r="J83" s="39"/>
    </row>
    <row r="84" spans="10:10">
      <c r="J84" s="39"/>
    </row>
    <row r="85" spans="10:10">
      <c r="J85" s="39"/>
    </row>
    <row r="86" spans="10:10">
      <c r="J86" s="39"/>
    </row>
    <row r="87" spans="10:10">
      <c r="J87" s="39"/>
    </row>
    <row r="88" spans="10:10">
      <c r="J88" s="39"/>
    </row>
    <row r="89" spans="10:10">
      <c r="J89" s="39"/>
    </row>
    <row r="90" spans="10:10">
      <c r="J90" s="39"/>
    </row>
    <row r="91" spans="10:10">
      <c r="J91" s="39"/>
    </row>
    <row r="92" spans="10:10">
      <c r="J92" s="39"/>
    </row>
    <row r="93" spans="10:10">
      <c r="J93" s="39"/>
    </row>
    <row r="94" spans="10:10">
      <c r="J94" s="39"/>
    </row>
    <row r="95" spans="10:10">
      <c r="J95" s="39"/>
    </row>
    <row r="96" spans="10:10">
      <c r="J96" s="39"/>
    </row>
    <row r="97" spans="10:10">
      <c r="J97" s="39"/>
    </row>
    <row r="98" spans="10:10">
      <c r="J98" s="39"/>
    </row>
    <row r="99" spans="10:10">
      <c r="J99" s="39"/>
    </row>
    <row r="100" spans="10:10">
      <c r="J100" s="39"/>
    </row>
    <row r="101" spans="10:10">
      <c r="J101" s="39"/>
    </row>
    <row r="102" spans="10:10">
      <c r="J102" s="39"/>
    </row>
    <row r="103" spans="10:10">
      <c r="J103" s="39"/>
    </row>
    <row r="104" spans="10:10">
      <c r="J104" s="39"/>
    </row>
    <row r="105" spans="10:10">
      <c r="J105" s="39"/>
    </row>
    <row r="106" spans="10:10">
      <c r="J106" s="39"/>
    </row>
    <row r="107" spans="10:10">
      <c r="J107" s="39"/>
    </row>
    <row r="108" spans="10:10">
      <c r="J108" s="39"/>
    </row>
    <row r="109" spans="10:10">
      <c r="J109" s="39"/>
    </row>
    <row r="110" spans="10:10">
      <c r="J110" s="39"/>
    </row>
    <row r="111" spans="10:10">
      <c r="J111" s="39"/>
    </row>
    <row r="112" spans="10:10">
      <c r="J112" s="39"/>
    </row>
    <row r="113" spans="10:10">
      <c r="J113" s="39"/>
    </row>
    <row r="114" spans="10:10">
      <c r="J114" s="39"/>
    </row>
    <row r="115" spans="10:10">
      <c r="J115" s="39"/>
    </row>
    <row r="116" spans="10:10">
      <c r="J116" s="39"/>
    </row>
    <row r="117" spans="10:10">
      <c r="J117" s="39"/>
    </row>
    <row r="118" spans="10:10">
      <c r="J118" s="39"/>
    </row>
    <row r="119" spans="10:10">
      <c r="J119" s="39"/>
    </row>
    <row r="120" spans="10:10">
      <c r="J120" s="39"/>
    </row>
    <row r="121" spans="10:10">
      <c r="J121" s="39"/>
    </row>
    <row r="122" spans="10:10">
      <c r="J122" s="39"/>
    </row>
    <row r="123" spans="10:10">
      <c r="J123" s="39"/>
    </row>
    <row r="124" spans="10:10">
      <c r="J124" s="39"/>
    </row>
    <row r="125" spans="10:10">
      <c r="J125" s="39"/>
    </row>
    <row r="126" spans="10:10">
      <c r="J126" s="39"/>
    </row>
    <row r="127" spans="10:10">
      <c r="J127" s="39"/>
    </row>
    <row r="128" spans="10:10">
      <c r="J128" s="39"/>
    </row>
    <row r="129" spans="10:10">
      <c r="J129" s="39"/>
    </row>
    <row r="130" spans="10:10">
      <c r="J130" s="39"/>
    </row>
    <row r="131" spans="10:10">
      <c r="J131" s="39"/>
    </row>
    <row r="132" spans="10:10">
      <c r="J132" s="39"/>
    </row>
    <row r="133" spans="10:10">
      <c r="J133" s="39"/>
    </row>
    <row r="134" spans="10:10">
      <c r="J134" s="39"/>
    </row>
    <row r="135" spans="10:10">
      <c r="J135" s="39"/>
    </row>
    <row r="136" spans="10:10">
      <c r="J136" s="39"/>
    </row>
    <row r="137" spans="10:10">
      <c r="J137" s="39"/>
    </row>
    <row r="138" spans="10:10">
      <c r="J138" s="39"/>
    </row>
    <row r="139" spans="10:10">
      <c r="J139" s="39"/>
    </row>
    <row r="140" spans="10:10">
      <c r="J140" s="39"/>
    </row>
  </sheetData>
  <mergeCells count="15">
    <mergeCell ref="I11:I12"/>
    <mergeCell ref="B35:B36"/>
    <mergeCell ref="C35:C36"/>
    <mergeCell ref="D35:D36"/>
    <mergeCell ref="E35:E36"/>
    <mergeCell ref="G35:G36"/>
    <mergeCell ref="H35:H36"/>
    <mergeCell ref="I35:I36"/>
    <mergeCell ref="F11:F12"/>
    <mergeCell ref="B11:B12"/>
    <mergeCell ref="C11:C12"/>
    <mergeCell ref="D11:D12"/>
    <mergeCell ref="E11:E12"/>
    <mergeCell ref="G11:G12"/>
    <mergeCell ref="H11:H12"/>
  </mergeCells>
  <printOptions horizontalCentered="1"/>
  <pageMargins left="1" right="0.25" top="0.25" bottom="0.16" header="0.5" footer="0.16"/>
  <pageSetup paperSize="9" scale="82" orientation="landscape" r:id="rId1"/>
  <headerFooter alignWithMargins="0">
    <oddFooter>&amp;C-&amp;A-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L87"/>
  <sheetViews>
    <sheetView view="pageBreakPreview" zoomScale="80" zoomScaleSheetLayoutView="80" workbookViewId="0">
      <selection activeCell="E23" sqref="E23"/>
    </sheetView>
  </sheetViews>
  <sheetFormatPr defaultColWidth="9.140625" defaultRowHeight="15"/>
  <cols>
    <col min="1" max="1" width="7.28515625" style="854" customWidth="1"/>
    <col min="2" max="2" width="44.85546875" style="210" customWidth="1"/>
    <col min="3" max="3" width="17" style="110" customWidth="1"/>
    <col min="4" max="4" width="16.7109375" style="110" customWidth="1"/>
    <col min="5" max="5" width="15.85546875" style="110" customWidth="1"/>
    <col min="6" max="6" width="16.28515625" style="110" bestFit="1" customWidth="1"/>
    <col min="7" max="7" width="16.85546875" style="110" customWidth="1"/>
    <col min="8" max="8" width="13.28515625" style="110" customWidth="1"/>
    <col min="9" max="9" width="17.85546875" style="110" bestFit="1" customWidth="1"/>
    <col min="10" max="10" width="19.140625" style="148" bestFit="1" customWidth="1"/>
    <col min="11" max="11" width="18.140625" style="148" bestFit="1" customWidth="1"/>
    <col min="12" max="12" width="13" style="110" customWidth="1"/>
    <col min="13" max="13" width="11.7109375" style="110" bestFit="1" customWidth="1"/>
    <col min="14" max="16384" width="9.140625" style="110"/>
  </cols>
  <sheetData>
    <row r="1" spans="1:11" s="115" customFormat="1" ht="20.25">
      <c r="A1" s="1871" t="s">
        <v>402</v>
      </c>
      <c r="B1" s="191"/>
      <c r="J1" s="196"/>
      <c r="K1" s="196"/>
    </row>
    <row r="2" spans="1:11" ht="20.25">
      <c r="A2" s="103" t="s">
        <v>40</v>
      </c>
    </row>
    <row r="3" spans="1:11" ht="60" customHeight="1">
      <c r="A3" s="104" t="s">
        <v>3241</v>
      </c>
    </row>
    <row r="4" spans="1:11">
      <c r="A4" s="160">
        <v>59</v>
      </c>
      <c r="B4" s="106" t="s">
        <v>414</v>
      </c>
      <c r="C4" s="152"/>
      <c r="D4" s="152"/>
      <c r="E4" s="107"/>
      <c r="F4" s="107"/>
      <c r="G4" s="152"/>
      <c r="H4" s="152"/>
      <c r="I4" s="107"/>
    </row>
    <row r="5" spans="1:11">
      <c r="A5" s="419"/>
      <c r="B5" s="1852"/>
      <c r="C5" s="152"/>
      <c r="D5" s="152"/>
      <c r="E5" s="107"/>
      <c r="F5" s="107"/>
      <c r="G5" s="152"/>
      <c r="H5" s="152"/>
      <c r="I5" s="107"/>
    </row>
    <row r="6" spans="1:11">
      <c r="A6" s="419">
        <v>59.300000000000004</v>
      </c>
      <c r="B6" s="1852" t="s">
        <v>1647</v>
      </c>
      <c r="C6" s="152"/>
      <c r="D6" s="152"/>
      <c r="E6" s="107"/>
      <c r="F6" s="107"/>
      <c r="G6" s="152"/>
      <c r="H6" s="152"/>
      <c r="I6" s="107"/>
    </row>
    <row r="7" spans="1:11">
      <c r="A7" s="1852"/>
      <c r="B7" s="1852"/>
      <c r="C7" s="152"/>
      <c r="D7" s="152"/>
      <c r="E7" s="107"/>
      <c r="F7" s="107"/>
      <c r="G7" s="152"/>
      <c r="H7" s="152"/>
      <c r="I7" s="107"/>
    </row>
    <row r="8" spans="1:11">
      <c r="A8" s="1852" t="s">
        <v>2574</v>
      </c>
      <c r="B8" s="1852" t="s">
        <v>3198</v>
      </c>
      <c r="J8" s="149"/>
    </row>
    <row r="9" spans="1:11">
      <c r="B9" s="1852"/>
      <c r="J9" s="149"/>
    </row>
    <row r="10" spans="1:11" s="121" customFormat="1">
      <c r="A10" s="1852"/>
      <c r="B10" s="1852" t="s">
        <v>30</v>
      </c>
      <c r="J10" s="149"/>
      <c r="K10" s="149"/>
    </row>
    <row r="11" spans="1:11" s="121" customFormat="1" ht="15" customHeight="1">
      <c r="A11" s="1852"/>
      <c r="B11" s="2179" t="s">
        <v>3241</v>
      </c>
      <c r="C11" s="1965" t="s">
        <v>243</v>
      </c>
      <c r="D11" s="1965" t="s">
        <v>244</v>
      </c>
      <c r="E11" s="1965" t="s">
        <v>245</v>
      </c>
      <c r="F11" s="1965" t="s">
        <v>1066</v>
      </c>
      <c r="G11" s="1965" t="s">
        <v>1067</v>
      </c>
      <c r="H11" s="1965" t="s">
        <v>247</v>
      </c>
      <c r="I11" s="1965" t="s">
        <v>24</v>
      </c>
      <c r="J11" s="149"/>
      <c r="K11" s="149"/>
    </row>
    <row r="12" spans="1:11" s="121" customFormat="1">
      <c r="A12" s="1852"/>
      <c r="B12" s="2179"/>
      <c r="C12" s="1965"/>
      <c r="D12" s="1965"/>
      <c r="E12" s="1965"/>
      <c r="F12" s="1965"/>
      <c r="G12" s="1965"/>
      <c r="H12" s="1965"/>
      <c r="I12" s="1965"/>
      <c r="J12" s="149"/>
      <c r="K12" s="149"/>
    </row>
    <row r="13" spans="1:11" s="121" customFormat="1">
      <c r="A13" s="1852"/>
      <c r="B13" s="1892"/>
      <c r="C13" s="1809" t="s">
        <v>924</v>
      </c>
      <c r="D13" s="1809" t="s">
        <v>924</v>
      </c>
      <c r="E13" s="1809" t="s">
        <v>924</v>
      </c>
      <c r="F13" s="1809" t="s">
        <v>924</v>
      </c>
      <c r="G13" s="1809" t="s">
        <v>924</v>
      </c>
      <c r="H13" s="1809" t="s">
        <v>924</v>
      </c>
      <c r="I13" s="1809" t="s">
        <v>924</v>
      </c>
      <c r="J13" s="149"/>
      <c r="K13" s="149"/>
    </row>
    <row r="14" spans="1:11">
      <c r="B14" s="1919" t="s">
        <v>250</v>
      </c>
      <c r="C14" s="149"/>
      <c r="D14" s="233"/>
      <c r="E14" s="233"/>
      <c r="F14" s="233"/>
      <c r="G14" s="233"/>
      <c r="H14" s="233"/>
      <c r="I14" s="149"/>
      <c r="J14" s="149"/>
    </row>
    <row r="15" spans="1:11">
      <c r="B15" s="231" t="s">
        <v>713</v>
      </c>
      <c r="C15" s="211">
        <v>2563209</v>
      </c>
      <c r="D15" s="217">
        <v>5129823</v>
      </c>
      <c r="E15" s="217">
        <v>0</v>
      </c>
      <c r="F15" s="217">
        <v>0</v>
      </c>
      <c r="G15" s="217">
        <v>0</v>
      </c>
      <c r="H15" s="217">
        <v>0</v>
      </c>
      <c r="I15" s="211">
        <v>7693032</v>
      </c>
      <c r="J15" s="149"/>
    </row>
    <row r="16" spans="1:11" ht="15" hidden="1" customHeight="1">
      <c r="B16" s="231" t="s">
        <v>1808</v>
      </c>
      <c r="C16" s="211">
        <v>0</v>
      </c>
      <c r="D16" s="217">
        <v>0</v>
      </c>
      <c r="E16" s="217">
        <v>0</v>
      </c>
      <c r="F16" s="217">
        <v>0</v>
      </c>
      <c r="G16" s="217">
        <v>0</v>
      </c>
      <c r="H16" s="217">
        <v>0</v>
      </c>
      <c r="I16" s="211">
        <v>0</v>
      </c>
      <c r="J16" s="149"/>
    </row>
    <row r="17" spans="1:12">
      <c r="B17" s="231" t="s">
        <v>1052</v>
      </c>
      <c r="C17" s="211">
        <v>0</v>
      </c>
      <c r="D17" s="211">
        <v>3384603</v>
      </c>
      <c r="E17" s="211">
        <v>2416361</v>
      </c>
      <c r="F17" s="211">
        <v>75632</v>
      </c>
      <c r="G17" s="211">
        <v>0</v>
      </c>
      <c r="H17" s="211">
        <v>0</v>
      </c>
      <c r="I17" s="211">
        <v>5876596</v>
      </c>
      <c r="J17" s="149"/>
    </row>
    <row r="18" spans="1:12">
      <c r="B18" s="1889" t="s">
        <v>2532</v>
      </c>
      <c r="C18" s="217">
        <v>0</v>
      </c>
      <c r="D18" s="217">
        <v>1198592</v>
      </c>
      <c r="E18" s="217">
        <v>0</v>
      </c>
      <c r="F18" s="217">
        <v>0</v>
      </c>
      <c r="G18" s="217">
        <v>0</v>
      </c>
      <c r="H18" s="217">
        <v>0</v>
      </c>
      <c r="I18" s="211">
        <v>1198592</v>
      </c>
      <c r="J18" s="149"/>
    </row>
    <row r="19" spans="1:12">
      <c r="B19" s="324" t="s">
        <v>3156</v>
      </c>
      <c r="C19" s="217">
        <v>14878433</v>
      </c>
      <c r="D19" s="217">
        <v>27245770</v>
      </c>
      <c r="E19" s="217">
        <v>52119800</v>
      </c>
      <c r="F19" s="217">
        <v>81806295</v>
      </c>
      <c r="G19" s="217">
        <v>20192323</v>
      </c>
      <c r="H19" s="217">
        <v>259239</v>
      </c>
      <c r="I19" s="211">
        <v>196501860</v>
      </c>
      <c r="J19" s="149"/>
    </row>
    <row r="20" spans="1:12">
      <c r="B20" s="1889" t="s">
        <v>333</v>
      </c>
      <c r="C20" s="217">
        <v>0</v>
      </c>
      <c r="D20" s="217">
        <v>1268209</v>
      </c>
      <c r="E20" s="217">
        <v>572030</v>
      </c>
      <c r="F20" s="217">
        <v>0</v>
      </c>
      <c r="G20" s="217">
        <v>0</v>
      </c>
      <c r="H20" s="217">
        <v>0</v>
      </c>
      <c r="I20" s="211">
        <v>1840239</v>
      </c>
      <c r="J20" s="149">
        <v>1194933</v>
      </c>
      <c r="K20" s="148">
        <v>885395</v>
      </c>
      <c r="L20" s="205">
        <v>309538</v>
      </c>
    </row>
    <row r="21" spans="1:12" ht="30">
      <c r="B21" s="231" t="s">
        <v>2780</v>
      </c>
      <c r="C21" s="217">
        <v>0</v>
      </c>
      <c r="D21" s="217">
        <v>1455692</v>
      </c>
      <c r="E21" s="217">
        <v>0</v>
      </c>
      <c r="F21" s="217">
        <v>0</v>
      </c>
      <c r="G21" s="217">
        <v>0</v>
      </c>
      <c r="H21" s="217">
        <v>10</v>
      </c>
      <c r="I21" s="217">
        <v>1455702</v>
      </c>
      <c r="J21" s="149">
        <v>0</v>
      </c>
      <c r="K21" s="148">
        <v>213319.50765199523</v>
      </c>
    </row>
    <row r="22" spans="1:12">
      <c r="B22" s="1889" t="s">
        <v>3155</v>
      </c>
      <c r="C22" s="211">
        <v>0</v>
      </c>
      <c r="D22" s="211">
        <v>2187562</v>
      </c>
      <c r="E22" s="211">
        <v>2066319</v>
      </c>
      <c r="F22" s="211">
        <v>361538</v>
      </c>
      <c r="G22" s="211">
        <v>340866</v>
      </c>
      <c r="H22" s="211">
        <v>202942</v>
      </c>
      <c r="I22" s="211">
        <v>5159227</v>
      </c>
      <c r="J22" s="149"/>
    </row>
    <row r="23" spans="1:12">
      <c r="B23" s="1919" t="s">
        <v>451</v>
      </c>
      <c r="C23" s="237">
        <v>17441642</v>
      </c>
      <c r="D23" s="237">
        <v>41870251</v>
      </c>
      <c r="E23" s="237">
        <v>57174510</v>
      </c>
      <c r="F23" s="237">
        <v>82243465</v>
      </c>
      <c r="G23" s="237">
        <v>20533189</v>
      </c>
      <c r="H23" s="237">
        <v>462191</v>
      </c>
      <c r="I23" s="237">
        <v>219725248</v>
      </c>
      <c r="J23" s="149"/>
    </row>
    <row r="24" spans="1:12" ht="11.25" customHeight="1">
      <c r="B24" s="1889"/>
      <c r="C24" s="211"/>
      <c r="D24" s="211"/>
      <c r="E24" s="211"/>
      <c r="F24" s="211"/>
      <c r="G24" s="211"/>
      <c r="H24" s="217"/>
      <c r="I24" s="211"/>
      <c r="J24" s="149"/>
    </row>
    <row r="25" spans="1:12">
      <c r="B25" s="1892" t="s">
        <v>259</v>
      </c>
      <c r="C25" s="211"/>
      <c r="D25" s="211"/>
      <c r="E25" s="211"/>
      <c r="F25" s="211"/>
      <c r="G25" s="211"/>
      <c r="H25" s="217"/>
      <c r="I25" s="211"/>
      <c r="J25" s="149"/>
    </row>
    <row r="26" spans="1:12">
      <c r="B26" s="1889" t="s">
        <v>260</v>
      </c>
      <c r="C26" s="1154">
        <v>384130</v>
      </c>
      <c r="D26" s="1154">
        <v>2120541</v>
      </c>
      <c r="E26" s="1154">
        <v>1434440</v>
      </c>
      <c r="F26" s="1154">
        <v>4053119</v>
      </c>
      <c r="G26" s="1154">
        <v>4179169</v>
      </c>
      <c r="H26" s="1154">
        <v>0</v>
      </c>
      <c r="I26" s="1007">
        <v>12171399</v>
      </c>
      <c r="J26" s="149"/>
    </row>
    <row r="27" spans="1:12">
      <c r="B27" s="1889" t="s">
        <v>420</v>
      </c>
      <c r="C27" s="217">
        <v>26333</v>
      </c>
      <c r="D27" s="217">
        <v>33554416</v>
      </c>
      <c r="E27" s="217">
        <v>49658988</v>
      </c>
      <c r="F27" s="217">
        <v>25121858</v>
      </c>
      <c r="G27" s="217">
        <v>5752380</v>
      </c>
      <c r="H27" s="217">
        <v>143730</v>
      </c>
      <c r="I27" s="211">
        <v>114257705</v>
      </c>
      <c r="J27" s="149"/>
    </row>
    <row r="28" spans="1:12" s="118" customFormat="1">
      <c r="A28" s="854"/>
      <c r="B28" s="1889" t="s">
        <v>423</v>
      </c>
      <c r="C28" s="217">
        <v>17087</v>
      </c>
      <c r="D28" s="217">
        <v>1215318</v>
      </c>
      <c r="E28" s="217">
        <v>5336381</v>
      </c>
      <c r="F28" s="217">
        <v>9858198</v>
      </c>
      <c r="G28" s="217">
        <v>5832211</v>
      </c>
      <c r="H28" s="217">
        <v>0</v>
      </c>
      <c r="I28" s="211">
        <v>22259195</v>
      </c>
      <c r="J28" s="149"/>
      <c r="K28" s="248"/>
    </row>
    <row r="29" spans="1:12">
      <c r="B29" s="1889" t="s">
        <v>1056</v>
      </c>
      <c r="C29" s="217">
        <v>0</v>
      </c>
      <c r="D29" s="217">
        <v>2829708</v>
      </c>
      <c r="E29" s="217">
        <v>0</v>
      </c>
      <c r="F29" s="217">
        <v>0</v>
      </c>
      <c r="G29" s="217">
        <v>0</v>
      </c>
      <c r="H29" s="217">
        <v>0</v>
      </c>
      <c r="I29" s="211">
        <v>2829708</v>
      </c>
      <c r="J29" s="149"/>
    </row>
    <row r="30" spans="1:12" hidden="1">
      <c r="B30" s="217" t="s">
        <v>714</v>
      </c>
      <c r="C30" s="217">
        <v>0</v>
      </c>
      <c r="D30" s="217">
        <v>0</v>
      </c>
      <c r="E30" s="217">
        <v>0</v>
      </c>
      <c r="F30" s="217">
        <v>0</v>
      </c>
      <c r="G30" s="217">
        <v>0</v>
      </c>
      <c r="H30" s="217">
        <v>0</v>
      </c>
      <c r="I30" s="211">
        <v>0</v>
      </c>
      <c r="J30" s="149"/>
    </row>
    <row r="31" spans="1:12">
      <c r="B31" s="1889" t="s">
        <v>325</v>
      </c>
      <c r="C31" s="217">
        <v>5026503</v>
      </c>
      <c r="D31" s="217">
        <v>38717</v>
      </c>
      <c r="E31" s="217">
        <v>0</v>
      </c>
      <c r="F31" s="217">
        <v>0</v>
      </c>
      <c r="G31" s="217">
        <v>0</v>
      </c>
      <c r="H31" s="217">
        <v>0</v>
      </c>
      <c r="I31" s="217">
        <v>5065220</v>
      </c>
      <c r="J31" s="149"/>
    </row>
    <row r="32" spans="1:12">
      <c r="B32" s="1889" t="s">
        <v>2859</v>
      </c>
      <c r="C32" s="217">
        <v>0</v>
      </c>
      <c r="D32" s="217">
        <v>93154</v>
      </c>
      <c r="E32" s="217">
        <v>283394</v>
      </c>
      <c r="F32" s="217">
        <v>720481</v>
      </c>
      <c r="G32" s="217">
        <v>517268</v>
      </c>
      <c r="H32" s="217">
        <v>411070</v>
      </c>
      <c r="I32" s="217">
        <v>2025367</v>
      </c>
      <c r="J32" s="149">
        <v>1594245</v>
      </c>
    </row>
    <row r="33" spans="1:11">
      <c r="B33" s="1892" t="s">
        <v>452</v>
      </c>
      <c r="C33" s="241">
        <v>5454053</v>
      </c>
      <c r="D33" s="241">
        <v>39851854</v>
      </c>
      <c r="E33" s="241">
        <v>56713203</v>
      </c>
      <c r="F33" s="241">
        <v>39753656</v>
      </c>
      <c r="G33" s="241">
        <v>16281028</v>
      </c>
      <c r="H33" s="241">
        <v>554800</v>
      </c>
      <c r="I33" s="241">
        <v>158608594</v>
      </c>
      <c r="J33" s="149"/>
    </row>
    <row r="34" spans="1:11" ht="15.75" thickBot="1">
      <c r="B34" s="1919" t="s">
        <v>453</v>
      </c>
      <c r="C34" s="242">
        <v>11987589</v>
      </c>
      <c r="D34" s="242">
        <v>2018397</v>
      </c>
      <c r="E34" s="242">
        <v>461307</v>
      </c>
      <c r="F34" s="242">
        <v>42489809</v>
      </c>
      <c r="G34" s="242">
        <v>4252161</v>
      </c>
      <c r="H34" s="242">
        <v>-92609</v>
      </c>
      <c r="I34" s="242">
        <v>61116654</v>
      </c>
      <c r="J34" s="149"/>
    </row>
    <row r="35" spans="1:11">
      <c r="B35" s="1889"/>
      <c r="C35" s="249"/>
      <c r="D35" s="249"/>
      <c r="E35" s="249"/>
      <c r="F35" s="249"/>
      <c r="G35" s="249"/>
      <c r="H35" s="249"/>
      <c r="I35" s="250"/>
      <c r="J35" s="149"/>
    </row>
    <row r="36" spans="1:11">
      <c r="C36" s="121"/>
      <c r="D36" s="121"/>
      <c r="E36" s="121"/>
      <c r="F36" s="121"/>
      <c r="G36" s="121"/>
      <c r="H36" s="121"/>
      <c r="I36" s="121"/>
      <c r="J36" s="149"/>
    </row>
    <row r="37" spans="1:11">
      <c r="C37" s="121"/>
      <c r="D37" s="121"/>
      <c r="E37" s="121"/>
      <c r="F37" s="121"/>
      <c r="G37" s="121"/>
      <c r="H37" s="121"/>
      <c r="I37" s="121"/>
      <c r="J37" s="149"/>
    </row>
    <row r="38" spans="1:11">
      <c r="A38" s="854" t="s">
        <v>1052</v>
      </c>
      <c r="C38" s="121"/>
      <c r="D38" s="121"/>
      <c r="E38" s="121"/>
      <c r="F38" s="121"/>
      <c r="G38" s="121"/>
      <c r="H38" s="121"/>
      <c r="I38" s="121"/>
      <c r="J38" s="149"/>
    </row>
    <row r="39" spans="1:11">
      <c r="B39" s="210" t="s">
        <v>47</v>
      </c>
      <c r="C39" s="39">
        <v>0</v>
      </c>
      <c r="D39" s="39">
        <v>2945763</v>
      </c>
      <c r="E39" s="39">
        <v>298866</v>
      </c>
      <c r="F39" s="39">
        <v>0</v>
      </c>
      <c r="G39" s="39">
        <v>0</v>
      </c>
      <c r="H39" s="39">
        <v>0</v>
      </c>
      <c r="I39" s="121"/>
      <c r="J39" s="149"/>
    </row>
    <row r="40" spans="1:11">
      <c r="B40" s="210" t="s">
        <v>560</v>
      </c>
      <c r="C40" s="39">
        <v>0</v>
      </c>
      <c r="D40" s="14">
        <v>633557.20255999989</v>
      </c>
      <c r="E40" s="14">
        <v>2342458.0986299999</v>
      </c>
      <c r="F40" s="39">
        <v>186743.99050000001</v>
      </c>
      <c r="G40" s="39">
        <v>0</v>
      </c>
      <c r="H40" s="39">
        <v>0</v>
      </c>
      <c r="I40" s="121"/>
      <c r="J40" s="149"/>
      <c r="K40" s="148">
        <v>1000</v>
      </c>
    </row>
    <row r="41" spans="1:11">
      <c r="B41" s="210" t="s">
        <v>1776</v>
      </c>
      <c r="C41" s="39"/>
      <c r="D41" s="14">
        <v>-194717</v>
      </c>
      <c r="E41" s="14">
        <v>-224963</v>
      </c>
      <c r="F41" s="14">
        <v>-111112</v>
      </c>
      <c r="G41" s="39"/>
      <c r="H41" s="39"/>
      <c r="I41" s="121"/>
      <c r="J41" s="149"/>
    </row>
    <row r="42" spans="1:11" ht="15.75" thickBot="1">
      <c r="C42" s="376">
        <v>0</v>
      </c>
      <c r="D42" s="376">
        <v>3384603</v>
      </c>
      <c r="E42" s="376">
        <v>2416361</v>
      </c>
      <c r="F42" s="376">
        <v>75632</v>
      </c>
      <c r="G42" s="376">
        <v>0</v>
      </c>
      <c r="H42" s="376">
        <v>0</v>
      </c>
      <c r="I42" s="140">
        <v>5876596</v>
      </c>
      <c r="J42" s="39">
        <v>6661407.6299999999</v>
      </c>
      <c r="K42" s="148">
        <v>-784811.62999999989</v>
      </c>
    </row>
    <row r="43" spans="1:11" ht="15.75" thickTop="1">
      <c r="C43" s="121"/>
      <c r="D43" s="121"/>
      <c r="E43" s="121"/>
      <c r="F43" s="121"/>
      <c r="G43" s="121"/>
      <c r="H43" s="121"/>
      <c r="I43" s="121"/>
      <c r="J43" s="149"/>
    </row>
    <row r="44" spans="1:11">
      <c r="A44" s="854" t="s">
        <v>117</v>
      </c>
      <c r="C44" s="121"/>
      <c r="D44" s="121"/>
      <c r="E44" s="121"/>
      <c r="F44" s="121"/>
      <c r="G44" s="121"/>
      <c r="H44" s="121"/>
      <c r="I44" s="121"/>
      <c r="J44" s="149"/>
    </row>
    <row r="45" spans="1:11">
      <c r="B45" s="210" t="s">
        <v>1456</v>
      </c>
      <c r="C45" s="14">
        <v>0</v>
      </c>
      <c r="D45" s="14">
        <v>510668</v>
      </c>
      <c r="E45" s="14">
        <v>1378888</v>
      </c>
      <c r="F45" s="14">
        <v>1881377</v>
      </c>
      <c r="G45" s="14">
        <v>0</v>
      </c>
      <c r="H45" s="14"/>
      <c r="I45" s="39"/>
      <c r="J45" s="149"/>
    </row>
    <row r="46" spans="1:11">
      <c r="B46" s="210" t="s">
        <v>559</v>
      </c>
      <c r="C46" s="43"/>
      <c r="D46" s="43"/>
      <c r="E46" s="43"/>
      <c r="F46" s="43"/>
      <c r="G46" s="43"/>
      <c r="H46" s="43"/>
      <c r="I46" s="39"/>
      <c r="J46" s="149"/>
    </row>
    <row r="47" spans="1:11">
      <c r="B47" s="210" t="s">
        <v>670</v>
      </c>
      <c r="C47" s="43"/>
      <c r="D47" s="43"/>
      <c r="E47" s="43"/>
      <c r="F47" s="43"/>
      <c r="G47" s="43"/>
      <c r="H47" s="43"/>
      <c r="I47" s="39"/>
      <c r="J47" s="149"/>
    </row>
    <row r="48" spans="1:11">
      <c r="B48" s="210" t="s">
        <v>560</v>
      </c>
      <c r="C48" s="43">
        <v>0</v>
      </c>
      <c r="D48" s="14">
        <v>34103838</v>
      </c>
      <c r="E48" s="14">
        <v>658825625</v>
      </c>
      <c r="F48" s="14">
        <v>542382542</v>
      </c>
      <c r="G48" s="14">
        <v>1328412878</v>
      </c>
      <c r="H48" s="14">
        <v>95535646</v>
      </c>
      <c r="I48" s="39"/>
      <c r="J48" s="149"/>
    </row>
    <row r="49" spans="1:10">
      <c r="B49" s="210" t="s">
        <v>2055</v>
      </c>
      <c r="C49" s="43"/>
      <c r="D49" s="14">
        <v>-177089933</v>
      </c>
      <c r="E49" s="43"/>
      <c r="F49" s="43"/>
      <c r="G49" s="43"/>
      <c r="H49" s="43"/>
      <c r="I49" s="39"/>
      <c r="J49" s="149"/>
    </row>
    <row r="50" spans="1:10">
      <c r="B50" s="210" t="s">
        <v>1456</v>
      </c>
      <c r="C50" s="43"/>
      <c r="D50" s="14">
        <v>-33355000</v>
      </c>
      <c r="E50" s="14">
        <v>-5823000</v>
      </c>
      <c r="F50" s="43">
        <v>0</v>
      </c>
      <c r="G50" s="43">
        <v>0</v>
      </c>
      <c r="H50" s="43"/>
      <c r="I50" s="121"/>
      <c r="J50" s="149"/>
    </row>
    <row r="51" spans="1:10" ht="15.75" thickBot="1">
      <c r="C51" s="465">
        <v>0</v>
      </c>
      <c r="D51" s="465">
        <v>-175830</v>
      </c>
      <c r="E51" s="465">
        <v>654382</v>
      </c>
      <c r="F51" s="465">
        <v>544264</v>
      </c>
      <c r="G51" s="465">
        <v>1328413</v>
      </c>
      <c r="H51" s="465">
        <v>95536</v>
      </c>
      <c r="I51" s="121"/>
      <c r="J51" s="149"/>
    </row>
    <row r="52" spans="1:10">
      <c r="C52" s="39"/>
      <c r="D52" s="39"/>
      <c r="E52" s="39"/>
      <c r="F52" s="39"/>
      <c r="G52" s="39"/>
      <c r="H52" s="39"/>
      <c r="I52" s="121"/>
      <c r="J52" s="149"/>
    </row>
    <row r="53" spans="1:10">
      <c r="A53" s="854" t="s">
        <v>260</v>
      </c>
      <c r="C53" s="121"/>
      <c r="D53" s="121"/>
      <c r="E53" s="121"/>
      <c r="F53" s="121"/>
      <c r="G53" s="121"/>
      <c r="H53" s="121"/>
      <c r="I53" s="121"/>
      <c r="J53" s="149"/>
    </row>
    <row r="54" spans="1:10">
      <c r="A54" s="1005"/>
      <c r="B54" s="882" t="s">
        <v>44</v>
      </c>
      <c r="C54" s="41"/>
      <c r="D54" s="1798">
        <v>29289876</v>
      </c>
      <c r="E54" s="1798">
        <v>84420000</v>
      </c>
      <c r="F54" s="1798">
        <v>225120000</v>
      </c>
      <c r="G54" s="1798">
        <v>117260000</v>
      </c>
      <c r="H54" s="41">
        <v>0</v>
      </c>
      <c r="I54" s="1798"/>
      <c r="J54" s="149"/>
    </row>
    <row r="55" spans="1:10">
      <c r="A55" s="1005"/>
      <c r="B55" s="882" t="s">
        <v>559</v>
      </c>
      <c r="C55" s="41"/>
      <c r="D55" s="1798">
        <v>13238400</v>
      </c>
      <c r="E55" s="1798">
        <v>30891600</v>
      </c>
      <c r="F55" s="1798">
        <v>21388837</v>
      </c>
      <c r="G55" s="41">
        <v>0</v>
      </c>
      <c r="H55" s="41"/>
      <c r="I55" s="35"/>
      <c r="J55" s="149"/>
    </row>
    <row r="56" spans="1:10">
      <c r="A56" s="1005"/>
      <c r="B56" s="882" t="s">
        <v>1458</v>
      </c>
      <c r="C56" s="41">
        <v>0</v>
      </c>
      <c r="D56" s="1798">
        <v>251270658</v>
      </c>
      <c r="E56" s="1798">
        <v>601843348</v>
      </c>
      <c r="F56" s="1798">
        <v>1140521576</v>
      </c>
      <c r="G56" s="1798">
        <v>278343925</v>
      </c>
      <c r="H56" s="41">
        <v>0</v>
      </c>
      <c r="I56" s="35"/>
      <c r="J56" s="149"/>
    </row>
    <row r="57" spans="1:10">
      <c r="A57" s="1005"/>
      <c r="B57" s="882" t="s">
        <v>1773</v>
      </c>
      <c r="C57" s="41"/>
      <c r="D57" s="1798">
        <v>2832921.5999686653</v>
      </c>
      <c r="E57" s="1798">
        <v>9105403.9868771657</v>
      </c>
      <c r="F57" s="1798">
        <v>26370469.146690644</v>
      </c>
      <c r="G57" s="1798">
        <v>6362339.7681354899</v>
      </c>
      <c r="H57" s="41"/>
      <c r="I57" s="35"/>
      <c r="J57" s="149"/>
    </row>
    <row r="58" spans="1:10">
      <c r="A58" s="1005"/>
      <c r="B58" s="882" t="s">
        <v>560</v>
      </c>
      <c r="C58" s="1798">
        <v>359447272</v>
      </c>
      <c r="D58" s="41"/>
      <c r="E58" s="41"/>
      <c r="F58" s="41"/>
      <c r="G58" s="41"/>
      <c r="H58" s="41"/>
      <c r="I58" s="35"/>
      <c r="J58" s="149"/>
    </row>
    <row r="59" spans="1:10" ht="15.75" thickBot="1">
      <c r="A59" s="1005"/>
      <c r="B59" s="882"/>
      <c r="C59" s="465">
        <v>359447</v>
      </c>
      <c r="D59" s="465">
        <v>296632</v>
      </c>
      <c r="E59" s="465">
        <v>726260</v>
      </c>
      <c r="F59" s="465">
        <v>1413401</v>
      </c>
      <c r="G59" s="465">
        <v>401966</v>
      </c>
      <c r="H59" s="465">
        <v>0</v>
      </c>
      <c r="I59" s="35"/>
      <c r="J59" s="149"/>
    </row>
    <row r="60" spans="1:10">
      <c r="A60" s="1005"/>
      <c r="B60" s="882"/>
      <c r="C60" s="35"/>
      <c r="D60" s="35"/>
      <c r="E60" s="35"/>
      <c r="F60" s="35"/>
      <c r="G60" s="35"/>
      <c r="H60" s="35"/>
      <c r="I60" s="35"/>
      <c r="J60" s="149"/>
    </row>
    <row r="61" spans="1:10">
      <c r="A61" s="1005" t="s">
        <v>420</v>
      </c>
      <c r="B61" s="882"/>
      <c r="C61" s="35"/>
      <c r="D61" s="35"/>
      <c r="E61" s="35"/>
      <c r="F61" s="35"/>
      <c r="G61" s="35"/>
      <c r="H61" s="35"/>
      <c r="I61" s="35"/>
      <c r="J61" s="149"/>
    </row>
    <row r="62" spans="1:10">
      <c r="A62" s="1005"/>
      <c r="B62" s="882" t="s">
        <v>44</v>
      </c>
      <c r="C62" s="41"/>
      <c r="D62" s="41"/>
      <c r="E62" s="41"/>
      <c r="F62" s="41"/>
      <c r="G62" s="41"/>
      <c r="H62" s="41"/>
      <c r="I62" s="35"/>
      <c r="J62" s="149"/>
    </row>
    <row r="63" spans="1:10">
      <c r="A63" s="1005"/>
      <c r="B63" s="882" t="s">
        <v>559</v>
      </c>
      <c r="C63" s="41"/>
      <c r="D63" s="41"/>
      <c r="E63" s="41"/>
      <c r="F63" s="41"/>
      <c r="G63" s="41"/>
      <c r="H63" s="41"/>
      <c r="I63" s="35"/>
      <c r="J63" s="149"/>
    </row>
    <row r="64" spans="1:10">
      <c r="A64" s="1005"/>
      <c r="B64" s="882" t="s">
        <v>1456</v>
      </c>
      <c r="C64" s="41"/>
      <c r="D64" s="41"/>
      <c r="E64" s="41"/>
      <c r="F64" s="41"/>
      <c r="G64" s="41"/>
      <c r="H64" s="41"/>
      <c r="I64" s="35">
        <v>-10092025</v>
      </c>
      <c r="J64" s="149"/>
    </row>
    <row r="65" spans="1:10">
      <c r="A65" s="1005"/>
      <c r="B65" s="882" t="s">
        <v>670</v>
      </c>
      <c r="C65" s="41"/>
      <c r="D65" s="41"/>
      <c r="E65" s="41"/>
      <c r="F65" s="41"/>
      <c r="G65" s="41"/>
      <c r="H65" s="41"/>
      <c r="I65" s="35"/>
      <c r="J65" s="149"/>
    </row>
    <row r="66" spans="1:10">
      <c r="A66" s="1005"/>
      <c r="B66" s="882" t="s">
        <v>560</v>
      </c>
      <c r="C66" s="41"/>
      <c r="D66" s="1798">
        <v>-194717000</v>
      </c>
      <c r="E66" s="1798">
        <v>-224963000</v>
      </c>
      <c r="F66" s="1798">
        <v>-111112000</v>
      </c>
      <c r="G66" s="41"/>
      <c r="H66" s="41"/>
      <c r="I66" s="35"/>
      <c r="J66" s="149"/>
    </row>
    <row r="67" spans="1:10" ht="15.75" thickBot="1">
      <c r="A67" s="1005"/>
      <c r="B67" s="882"/>
      <c r="C67" s="465">
        <v>0</v>
      </c>
      <c r="D67" s="465">
        <v>-194717</v>
      </c>
      <c r="E67" s="465">
        <v>-224963</v>
      </c>
      <c r="F67" s="465">
        <v>-111112</v>
      </c>
      <c r="G67" s="465">
        <v>0</v>
      </c>
      <c r="H67" s="465">
        <v>0</v>
      </c>
      <c r="I67" s="35"/>
      <c r="J67" s="149"/>
    </row>
    <row r="68" spans="1:10">
      <c r="J68" s="149"/>
    </row>
    <row r="69" spans="1:10">
      <c r="J69" s="149"/>
    </row>
    <row r="70" spans="1:10">
      <c r="A70" s="854" t="s">
        <v>1492</v>
      </c>
      <c r="J70" s="149"/>
    </row>
    <row r="71" spans="1:10">
      <c r="B71" s="210" t="s">
        <v>47</v>
      </c>
      <c r="C71" s="35">
        <v>0</v>
      </c>
      <c r="D71" s="35">
        <v>2187464000</v>
      </c>
      <c r="E71" s="35">
        <v>2005192000</v>
      </c>
      <c r="F71" s="35">
        <v>0</v>
      </c>
      <c r="G71" s="35">
        <v>0</v>
      </c>
      <c r="H71" s="35">
        <v>0</v>
      </c>
      <c r="J71" s="149"/>
    </row>
    <row r="72" spans="1:10">
      <c r="B72" s="210" t="s">
        <v>560</v>
      </c>
      <c r="D72" s="236"/>
      <c r="E72" s="236"/>
      <c r="J72" s="149"/>
    </row>
    <row r="73" spans="1:10">
      <c r="B73" s="210" t="s">
        <v>1996</v>
      </c>
      <c r="D73" s="236">
        <v>97807.645599999989</v>
      </c>
      <c r="E73" s="1798">
        <v>61127000</v>
      </c>
      <c r="F73" s="1798">
        <v>361538420</v>
      </c>
      <c r="G73" s="1798">
        <v>340866380</v>
      </c>
      <c r="H73" s="1798">
        <v>202941640</v>
      </c>
      <c r="J73" s="149">
        <v>2.2227999999999999</v>
      </c>
    </row>
    <row r="74" spans="1:10">
      <c r="J74" s="149"/>
    </row>
    <row r="75" spans="1:10" ht="15.75" thickBot="1">
      <c r="C75" s="1329">
        <v>0</v>
      </c>
      <c r="D75" s="1329">
        <v>2187562</v>
      </c>
      <c r="E75" s="1329">
        <v>2066319</v>
      </c>
      <c r="F75" s="1329">
        <v>361538</v>
      </c>
      <c r="G75" s="1329">
        <v>340866</v>
      </c>
      <c r="H75" s="1329">
        <v>202942</v>
      </c>
      <c r="J75" s="149"/>
    </row>
    <row r="76" spans="1:10">
      <c r="J76" s="149"/>
    </row>
    <row r="77" spans="1:10">
      <c r="A77" s="854" t="s">
        <v>423</v>
      </c>
    </row>
    <row r="78" spans="1:10">
      <c r="B78" s="210" t="s">
        <v>47</v>
      </c>
      <c r="C78" s="35">
        <v>17087000</v>
      </c>
      <c r="D78" s="35">
        <v>1231318000</v>
      </c>
      <c r="E78" s="35">
        <v>5336381000</v>
      </c>
      <c r="F78" s="35">
        <v>9890198000</v>
      </c>
      <c r="G78" s="35">
        <v>5973211000</v>
      </c>
      <c r="H78" s="35">
        <v>0</v>
      </c>
    </row>
    <row r="79" spans="1:10">
      <c r="B79" s="210" t="s">
        <v>560</v>
      </c>
      <c r="C79" s="41"/>
      <c r="D79" s="1798">
        <v>-16000000</v>
      </c>
      <c r="E79" s="1798"/>
      <c r="F79" s="1798">
        <v>-32000000</v>
      </c>
      <c r="G79" s="1798">
        <v>-141000000</v>
      </c>
      <c r="H79" s="41"/>
    </row>
    <row r="81" spans="1:8" ht="15.75" thickBot="1">
      <c r="C81" s="1329">
        <v>17087</v>
      </c>
      <c r="D81" s="1329">
        <v>1215318</v>
      </c>
      <c r="E81" s="1329">
        <v>5336381</v>
      </c>
      <c r="F81" s="1329">
        <v>9858198</v>
      </c>
      <c r="G81" s="1329">
        <v>5832211</v>
      </c>
      <c r="H81" s="1329">
        <v>0</v>
      </c>
    </row>
    <row r="84" spans="1:8">
      <c r="A84" s="854" t="s">
        <v>2976</v>
      </c>
    </row>
    <row r="85" spans="1:8">
      <c r="B85" s="210" t="s">
        <v>47</v>
      </c>
      <c r="C85" s="35">
        <v>0</v>
      </c>
      <c r="D85" s="35">
        <v>324371000</v>
      </c>
      <c r="E85" s="35">
        <v>0</v>
      </c>
      <c r="F85" s="35">
        <v>0</v>
      </c>
      <c r="G85" s="35">
        <v>0</v>
      </c>
      <c r="H85" s="35">
        <v>10000</v>
      </c>
    </row>
    <row r="86" spans="1:8">
      <c r="B86" s="210" t="s">
        <v>560</v>
      </c>
      <c r="C86" s="35"/>
      <c r="D86" s="35"/>
      <c r="E86" s="35">
        <v>234540483</v>
      </c>
      <c r="F86" s="35">
        <v>215162364</v>
      </c>
      <c r="G86" s="35">
        <v>681618327</v>
      </c>
      <c r="H86" s="35"/>
    </row>
    <row r="87" spans="1:8" ht="15.75" thickBot="1">
      <c r="C87" s="1329">
        <v>0</v>
      </c>
      <c r="D87" s="1329">
        <v>324371</v>
      </c>
      <c r="E87" s="1329">
        <v>234540</v>
      </c>
      <c r="F87" s="1329">
        <v>215162</v>
      </c>
      <c r="G87" s="1329">
        <v>681618</v>
      </c>
      <c r="H87" s="1329">
        <v>10</v>
      </c>
    </row>
  </sheetData>
  <mergeCells count="8">
    <mergeCell ref="I11:I12"/>
    <mergeCell ref="B11:B12"/>
    <mergeCell ref="C11:C12"/>
    <mergeCell ref="D11:D12"/>
    <mergeCell ref="E11:E12"/>
    <mergeCell ref="G11:G12"/>
    <mergeCell ref="H11:H12"/>
    <mergeCell ref="F11:F12"/>
  </mergeCells>
  <printOptions horizontalCentered="1"/>
  <pageMargins left="1" right="0.25" top="0.25" bottom="0.16" header="0.5" footer="0.16"/>
  <pageSetup paperSize="9" scale="81" orientation="landscape" r:id="rId1"/>
  <headerFooter alignWithMargins="0">
    <oddFooter>&amp;C-&amp;A-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K101"/>
  <sheetViews>
    <sheetView view="pageBreakPreview" topLeftCell="A5" zoomScaleSheetLayoutView="100" workbookViewId="0">
      <selection activeCell="E23" sqref="E23"/>
    </sheetView>
  </sheetViews>
  <sheetFormatPr defaultColWidth="9.140625" defaultRowHeight="15"/>
  <cols>
    <col min="1" max="1" width="7" style="854" customWidth="1"/>
    <col min="2" max="2" width="55.5703125" style="210" customWidth="1"/>
    <col min="3" max="3" width="16.140625" style="110" customWidth="1"/>
    <col min="4" max="4" width="15.7109375" style="110" customWidth="1"/>
    <col min="5" max="6" width="15.42578125" style="110" customWidth="1"/>
    <col min="7" max="7" width="16" style="110" customWidth="1"/>
    <col min="8" max="8" width="13.28515625" style="110" customWidth="1"/>
    <col min="9" max="9" width="15.7109375" style="110" customWidth="1"/>
    <col min="10" max="10" width="19.140625" style="148" bestFit="1" customWidth="1"/>
    <col min="11" max="11" width="18.140625" style="148" bestFit="1" customWidth="1"/>
    <col min="12" max="12" width="13" style="110" customWidth="1"/>
    <col min="13" max="13" width="11.7109375" style="110" bestFit="1" customWidth="1"/>
    <col min="14" max="16384" width="9.140625" style="110"/>
  </cols>
  <sheetData>
    <row r="1" spans="1:11" s="115" customFormat="1" ht="20.25">
      <c r="A1" s="1871" t="s">
        <v>402</v>
      </c>
      <c r="B1" s="191"/>
      <c r="J1" s="196"/>
      <c r="K1" s="196"/>
    </row>
    <row r="2" spans="1:11" ht="20.25">
      <c r="A2" s="103" t="s">
        <v>40</v>
      </c>
    </row>
    <row r="3" spans="1:11" ht="60" customHeight="1">
      <c r="A3" s="104" t="s">
        <v>3241</v>
      </c>
    </row>
    <row r="4" spans="1:11">
      <c r="A4" s="160">
        <v>59</v>
      </c>
      <c r="B4" s="106" t="s">
        <v>414</v>
      </c>
      <c r="C4" s="152"/>
      <c r="D4" s="152"/>
      <c r="E4" s="107"/>
      <c r="F4" s="107"/>
      <c r="G4" s="152"/>
      <c r="H4" s="152"/>
      <c r="I4" s="107"/>
    </row>
    <row r="5" spans="1:11">
      <c r="A5" s="419"/>
      <c r="B5" s="1852"/>
      <c r="C5" s="152"/>
      <c r="D5" s="152"/>
      <c r="E5" s="107"/>
      <c r="F5" s="107"/>
      <c r="G5" s="152"/>
      <c r="H5" s="152"/>
      <c r="I5" s="107"/>
    </row>
    <row r="6" spans="1:11">
      <c r="A6" s="419">
        <v>59.300000000000004</v>
      </c>
      <c r="B6" s="1852" t="s">
        <v>1647</v>
      </c>
      <c r="C6" s="152"/>
      <c r="D6" s="152"/>
      <c r="E6" s="107"/>
      <c r="F6" s="107"/>
      <c r="G6" s="152"/>
      <c r="H6" s="152"/>
      <c r="I6" s="107"/>
    </row>
    <row r="7" spans="1:11">
      <c r="A7" s="1852"/>
      <c r="B7" s="1852"/>
      <c r="C7" s="152"/>
      <c r="D7" s="152"/>
      <c r="E7" s="107"/>
      <c r="F7" s="107"/>
      <c r="G7" s="152"/>
      <c r="H7" s="152"/>
      <c r="I7" s="107"/>
    </row>
    <row r="8" spans="1:11">
      <c r="A8" s="1852" t="s">
        <v>2574</v>
      </c>
      <c r="B8" s="1852" t="s">
        <v>3198</v>
      </c>
      <c r="J8" s="149"/>
    </row>
    <row r="9" spans="1:11">
      <c r="A9" s="1852"/>
      <c r="B9" s="1852"/>
      <c r="J9" s="149"/>
    </row>
    <row r="10" spans="1:11" s="121" customFormat="1">
      <c r="A10" s="1852"/>
      <c r="B10" s="1852" t="s">
        <v>30</v>
      </c>
      <c r="J10" s="149"/>
      <c r="K10" s="149"/>
    </row>
    <row r="11" spans="1:11" s="121" customFormat="1" ht="15" customHeight="1">
      <c r="A11" s="1852"/>
      <c r="B11" s="2179" t="s">
        <v>2696</v>
      </c>
      <c r="C11" s="1965" t="s">
        <v>243</v>
      </c>
      <c r="D11" s="1965" t="s">
        <v>244</v>
      </c>
      <c r="E11" s="1965" t="s">
        <v>245</v>
      </c>
      <c r="F11" s="1965" t="s">
        <v>1066</v>
      </c>
      <c r="G11" s="1965" t="s">
        <v>1067</v>
      </c>
      <c r="H11" s="1965" t="s">
        <v>247</v>
      </c>
      <c r="I11" s="1965" t="s">
        <v>24</v>
      </c>
      <c r="J11" s="149"/>
      <c r="K11" s="149"/>
    </row>
    <row r="12" spans="1:11" s="121" customFormat="1">
      <c r="A12" s="1852"/>
      <c r="B12" s="2179"/>
      <c r="C12" s="1965"/>
      <c r="D12" s="1965"/>
      <c r="E12" s="1965"/>
      <c r="F12" s="1965"/>
      <c r="G12" s="1965"/>
      <c r="H12" s="1965"/>
      <c r="I12" s="1965"/>
      <c r="J12" s="149"/>
      <c r="K12" s="149"/>
    </row>
    <row r="13" spans="1:11" s="121" customFormat="1">
      <c r="A13" s="1852"/>
      <c r="B13" s="1892"/>
      <c r="C13" s="1809" t="s">
        <v>924</v>
      </c>
      <c r="D13" s="1809" t="s">
        <v>924</v>
      </c>
      <c r="E13" s="1809" t="s">
        <v>924</v>
      </c>
      <c r="F13" s="1809" t="s">
        <v>924</v>
      </c>
      <c r="G13" s="1809" t="s">
        <v>924</v>
      </c>
      <c r="H13" s="1809" t="s">
        <v>924</v>
      </c>
      <c r="I13" s="1809" t="s">
        <v>924</v>
      </c>
      <c r="J13" s="149"/>
      <c r="K13" s="149"/>
    </row>
    <row r="14" spans="1:11">
      <c r="B14" s="1919" t="s">
        <v>250</v>
      </c>
      <c r="C14" s="149"/>
      <c r="D14" s="233"/>
      <c r="E14" s="233"/>
      <c r="F14" s="233"/>
      <c r="G14" s="233"/>
      <c r="H14" s="233"/>
      <c r="I14" s="149"/>
      <c r="J14" s="149"/>
    </row>
    <row r="15" spans="1:11">
      <c r="B15" s="231" t="s">
        <v>713</v>
      </c>
      <c r="C15" s="211">
        <v>4008985</v>
      </c>
      <c r="D15" s="217">
        <v>301610</v>
      </c>
      <c r="E15" s="217">
        <v>0</v>
      </c>
      <c r="F15" s="217">
        <v>0</v>
      </c>
      <c r="G15" s="217">
        <v>0</v>
      </c>
      <c r="H15" s="217">
        <v>0</v>
      </c>
      <c r="I15" s="211">
        <v>4310595</v>
      </c>
      <c r="J15" s="149">
        <v>10493146179.34</v>
      </c>
    </row>
    <row r="16" spans="1:11" ht="15" hidden="1" customHeight="1">
      <c r="B16" s="231" t="s">
        <v>1808</v>
      </c>
      <c r="C16" s="211">
        <v>0</v>
      </c>
      <c r="D16" s="217">
        <v>0</v>
      </c>
      <c r="E16" s="217">
        <v>0</v>
      </c>
      <c r="F16" s="217">
        <v>0</v>
      </c>
      <c r="G16" s="217">
        <v>0</v>
      </c>
      <c r="H16" s="217">
        <v>0</v>
      </c>
      <c r="I16" s="211">
        <v>0</v>
      </c>
      <c r="J16" s="149"/>
    </row>
    <row r="17" spans="1:11">
      <c r="B17" s="231" t="s">
        <v>1052</v>
      </c>
      <c r="C17" s="211">
        <v>0</v>
      </c>
      <c r="D17" s="217">
        <v>2385901.5479749539</v>
      </c>
      <c r="E17" s="217">
        <v>4365793.27831404</v>
      </c>
      <c r="F17" s="217">
        <v>0</v>
      </c>
      <c r="G17" s="217">
        <v>0</v>
      </c>
      <c r="H17" s="217">
        <v>0</v>
      </c>
      <c r="I17" s="211">
        <v>6751694.8262889944</v>
      </c>
      <c r="J17" s="149">
        <v>1232250260</v>
      </c>
    </row>
    <row r="18" spans="1:11">
      <c r="B18" s="1889" t="s">
        <v>2532</v>
      </c>
      <c r="C18" s="217">
        <v>0</v>
      </c>
      <c r="D18" s="217">
        <v>72386</v>
      </c>
      <c r="E18" s="217">
        <v>0</v>
      </c>
      <c r="F18" s="217">
        <v>0</v>
      </c>
      <c r="G18" s="217">
        <v>0</v>
      </c>
      <c r="H18" s="217">
        <v>0</v>
      </c>
      <c r="I18" s="211">
        <v>72386</v>
      </c>
      <c r="J18" s="149">
        <v>308233359.50999999</v>
      </c>
    </row>
    <row r="19" spans="1:11">
      <c r="B19" s="324" t="s">
        <v>3156</v>
      </c>
      <c r="C19" s="217">
        <v>8284582</v>
      </c>
      <c r="D19" s="217">
        <v>26979662</v>
      </c>
      <c r="E19" s="217">
        <v>58160401</v>
      </c>
      <c r="F19" s="217">
        <v>87956663</v>
      </c>
      <c r="G19" s="217">
        <v>23606274</v>
      </c>
      <c r="H19" s="217">
        <v>388453</v>
      </c>
      <c r="I19" s="211">
        <v>205376035</v>
      </c>
      <c r="J19" s="149">
        <v>92201655556.190979</v>
      </c>
    </row>
    <row r="20" spans="1:11">
      <c r="B20" s="1889" t="s">
        <v>333</v>
      </c>
      <c r="C20" s="217">
        <v>251348</v>
      </c>
      <c r="D20" s="217">
        <v>851895</v>
      </c>
      <c r="E20" s="217">
        <v>0</v>
      </c>
      <c r="F20" s="217">
        <v>0</v>
      </c>
      <c r="G20" s="217">
        <v>0</v>
      </c>
      <c r="H20" s="217">
        <v>0</v>
      </c>
      <c r="I20" s="211">
        <v>1103243</v>
      </c>
      <c r="J20" s="149">
        <v>130475610</v>
      </c>
    </row>
    <row r="21" spans="1:11" ht="18" customHeight="1">
      <c r="B21" s="1889" t="s">
        <v>2780</v>
      </c>
      <c r="C21" s="217">
        <v>0</v>
      </c>
      <c r="D21" s="217">
        <v>125641</v>
      </c>
      <c r="E21" s="217">
        <v>0</v>
      </c>
      <c r="F21" s="217">
        <v>0</v>
      </c>
      <c r="G21" s="217">
        <v>0</v>
      </c>
      <c r="H21" s="217">
        <v>10</v>
      </c>
      <c r="I21" s="211">
        <v>125651</v>
      </c>
      <c r="J21" s="149">
        <v>1524226094</v>
      </c>
    </row>
    <row r="22" spans="1:11">
      <c r="B22" s="1889" t="s">
        <v>3155</v>
      </c>
      <c r="C22" s="211">
        <v>0</v>
      </c>
      <c r="D22" s="217">
        <v>3481995</v>
      </c>
      <c r="E22" s="217">
        <v>5819836</v>
      </c>
      <c r="F22" s="217">
        <v>0</v>
      </c>
      <c r="G22" s="217">
        <v>0</v>
      </c>
      <c r="H22" s="217">
        <v>0</v>
      </c>
      <c r="I22" s="211">
        <v>9301831</v>
      </c>
      <c r="J22" s="149">
        <v>2538612495.3600001</v>
      </c>
    </row>
    <row r="23" spans="1:11">
      <c r="B23" s="1919" t="s">
        <v>451</v>
      </c>
      <c r="C23" s="237">
        <v>12544915</v>
      </c>
      <c r="D23" s="237">
        <v>34199090.547974959</v>
      </c>
      <c r="E23" s="237">
        <v>68346030.278314039</v>
      </c>
      <c r="F23" s="237">
        <v>87956663</v>
      </c>
      <c r="G23" s="237">
        <v>23606274</v>
      </c>
      <c r="H23" s="237">
        <v>388463</v>
      </c>
      <c r="I23" s="237">
        <v>227041435.826289</v>
      </c>
      <c r="J23" s="149"/>
    </row>
    <row r="24" spans="1:11" ht="11.25" customHeight="1">
      <c r="B24" s="1889"/>
      <c r="C24" s="211"/>
      <c r="D24" s="211"/>
      <c r="E24" s="211"/>
      <c r="F24" s="211"/>
      <c r="G24" s="211"/>
      <c r="H24" s="217"/>
      <c r="I24" s="211"/>
      <c r="J24" s="149"/>
    </row>
    <row r="25" spans="1:11">
      <c r="B25" s="1892" t="s">
        <v>259</v>
      </c>
      <c r="C25" s="211"/>
      <c r="D25" s="211"/>
      <c r="E25" s="211"/>
      <c r="F25" s="211"/>
      <c r="G25" s="211"/>
      <c r="H25" s="217"/>
      <c r="I25" s="211"/>
      <c r="J25" s="149"/>
    </row>
    <row r="26" spans="1:11">
      <c r="B26" s="1889" t="s">
        <v>260</v>
      </c>
      <c r="C26" s="217">
        <v>964087</v>
      </c>
      <c r="D26" s="217">
        <v>14672154</v>
      </c>
      <c r="E26" s="217">
        <v>7421881</v>
      </c>
      <c r="F26" s="217">
        <v>4743776</v>
      </c>
      <c r="G26" s="217">
        <v>5945416</v>
      </c>
      <c r="H26" s="217">
        <v>30610</v>
      </c>
      <c r="I26" s="211">
        <v>33777924</v>
      </c>
      <c r="J26" s="149">
        <v>22118297610.730003</v>
      </c>
    </row>
    <row r="27" spans="1:11">
      <c r="B27" s="1889" t="s">
        <v>420</v>
      </c>
      <c r="C27" s="217">
        <v>5192685</v>
      </c>
      <c r="D27" s="217">
        <v>21642645</v>
      </c>
      <c r="E27" s="217">
        <v>44986745</v>
      </c>
      <c r="F27" s="217">
        <v>17453379</v>
      </c>
      <c r="G27" s="217">
        <v>7335769</v>
      </c>
      <c r="H27" s="217">
        <v>119519</v>
      </c>
      <c r="I27" s="211">
        <v>96730742</v>
      </c>
      <c r="J27" s="149">
        <v>35324972611.660004</v>
      </c>
    </row>
    <row r="28" spans="1:11" s="118" customFormat="1">
      <c r="A28" s="854"/>
      <c r="B28" s="1889" t="s">
        <v>423</v>
      </c>
      <c r="C28" s="217">
        <v>14928</v>
      </c>
      <c r="D28" s="217">
        <v>1349592</v>
      </c>
      <c r="E28" s="217">
        <v>3603396</v>
      </c>
      <c r="F28" s="217">
        <v>14956116</v>
      </c>
      <c r="G28" s="217">
        <v>7285993</v>
      </c>
      <c r="H28" s="217">
        <v>0</v>
      </c>
      <c r="I28" s="211">
        <v>27210025</v>
      </c>
      <c r="J28" s="149">
        <v>27893865823.609997</v>
      </c>
      <c r="K28" s="248"/>
    </row>
    <row r="29" spans="1:11">
      <c r="B29" s="1889" t="s">
        <v>1056</v>
      </c>
      <c r="C29" s="217">
        <v>0</v>
      </c>
      <c r="D29" s="217">
        <v>2464936</v>
      </c>
      <c r="E29" s="217">
        <v>0</v>
      </c>
      <c r="F29" s="217">
        <v>0</v>
      </c>
      <c r="G29" s="217">
        <v>0</v>
      </c>
      <c r="H29" s="217">
        <v>0</v>
      </c>
      <c r="I29" s="211">
        <v>2464936</v>
      </c>
      <c r="J29" s="149">
        <v>5042010292.4400005</v>
      </c>
    </row>
    <row r="30" spans="1:11" hidden="1">
      <c r="B30" s="1889" t="s">
        <v>714</v>
      </c>
      <c r="C30" s="217">
        <v>0</v>
      </c>
      <c r="D30" s="217">
        <v>0</v>
      </c>
      <c r="E30" s="217">
        <v>0</v>
      </c>
      <c r="F30" s="217">
        <v>0</v>
      </c>
      <c r="G30" s="217">
        <v>0</v>
      </c>
      <c r="H30" s="217">
        <v>0</v>
      </c>
      <c r="I30" s="211">
        <v>0</v>
      </c>
      <c r="J30" s="149"/>
    </row>
    <row r="31" spans="1:11">
      <c r="B31" s="1889" t="s">
        <v>1778</v>
      </c>
      <c r="C31" s="217">
        <v>0</v>
      </c>
      <c r="D31" s="217">
        <v>4880873</v>
      </c>
      <c r="E31" s="217">
        <v>0</v>
      </c>
      <c r="F31" s="217">
        <v>0</v>
      </c>
      <c r="G31" s="217">
        <v>0</v>
      </c>
      <c r="H31" s="217">
        <v>0</v>
      </c>
      <c r="I31" s="211">
        <v>4880873</v>
      </c>
      <c r="J31" s="149"/>
    </row>
    <row r="32" spans="1:11">
      <c r="B32" s="1892" t="s">
        <v>452</v>
      </c>
      <c r="C32" s="241">
        <v>6171700</v>
      </c>
      <c r="D32" s="241">
        <v>45010200</v>
      </c>
      <c r="E32" s="241">
        <v>56012022</v>
      </c>
      <c r="F32" s="241">
        <v>37153271</v>
      </c>
      <c r="G32" s="241">
        <v>20567178</v>
      </c>
      <c r="H32" s="241">
        <v>150129</v>
      </c>
      <c r="I32" s="241">
        <v>165064500</v>
      </c>
      <c r="J32" s="149"/>
    </row>
    <row r="33" spans="1:11" ht="15.75" thickBot="1">
      <c r="B33" s="1919" t="s">
        <v>453</v>
      </c>
      <c r="C33" s="242">
        <v>6373215</v>
      </c>
      <c r="D33" s="242">
        <v>-10811109.452025041</v>
      </c>
      <c r="E33" s="242">
        <v>12334008.278314039</v>
      </c>
      <c r="F33" s="242">
        <v>50803392</v>
      </c>
      <c r="G33" s="242">
        <v>3039096</v>
      </c>
      <c r="H33" s="242">
        <v>238334</v>
      </c>
      <c r="I33" s="242">
        <v>61976935.826288998</v>
      </c>
      <c r="J33" s="149"/>
    </row>
    <row r="34" spans="1:11">
      <c r="B34" s="1889"/>
      <c r="C34" s="249"/>
      <c r="D34" s="249"/>
      <c r="E34" s="249"/>
      <c r="F34" s="249"/>
      <c r="G34" s="249"/>
      <c r="H34" s="249"/>
      <c r="I34" s="250"/>
      <c r="J34" s="149"/>
    </row>
    <row r="35" spans="1:11">
      <c r="C35" s="121"/>
      <c r="D35" s="121"/>
      <c r="E35" s="121"/>
      <c r="F35" s="121"/>
      <c r="G35" s="121"/>
      <c r="H35" s="121"/>
      <c r="I35" s="121"/>
      <c r="J35" s="149"/>
    </row>
    <row r="36" spans="1:11">
      <c r="C36" s="121"/>
      <c r="D36" s="121"/>
      <c r="E36" s="121"/>
      <c r="F36" s="121"/>
      <c r="G36" s="121"/>
      <c r="H36" s="121"/>
      <c r="I36" s="121"/>
      <c r="J36" s="149"/>
    </row>
    <row r="37" spans="1:11">
      <c r="J37" s="149"/>
    </row>
    <row r="38" spans="1:11">
      <c r="J38" s="149"/>
    </row>
    <row r="39" spans="1:11" s="118" customFormat="1" ht="14.25" hidden="1" customHeight="1">
      <c r="A39" s="854"/>
      <c r="B39" s="2097" t="s">
        <v>273</v>
      </c>
      <c r="C39" s="2180" t="s">
        <v>243</v>
      </c>
      <c r="D39" s="2182" t="s">
        <v>244</v>
      </c>
      <c r="E39" s="2182" t="s">
        <v>245</v>
      </c>
      <c r="F39" s="1908"/>
      <c r="G39" s="2182" t="s">
        <v>246</v>
      </c>
      <c r="H39" s="2184" t="s">
        <v>247</v>
      </c>
      <c r="I39" s="2186" t="s">
        <v>24</v>
      </c>
      <c r="J39" s="251"/>
      <c r="K39" s="248"/>
    </row>
    <row r="40" spans="1:11" s="118" customFormat="1" ht="14.25" hidden="1" customHeight="1">
      <c r="A40" s="854"/>
      <c r="B40" s="2097"/>
      <c r="C40" s="2181"/>
      <c r="D40" s="2183"/>
      <c r="E40" s="2183"/>
      <c r="F40" s="1920"/>
      <c r="G40" s="2183"/>
      <c r="H40" s="2185"/>
      <c r="I40" s="2187"/>
      <c r="J40" s="251"/>
      <c r="K40" s="248"/>
    </row>
    <row r="41" spans="1:11" s="118" customFormat="1" ht="14.25" hidden="1" customHeight="1">
      <c r="A41" s="854"/>
      <c r="B41" s="1892"/>
      <c r="C41" s="746" t="s">
        <v>248</v>
      </c>
      <c r="D41" s="746" t="s">
        <v>248</v>
      </c>
      <c r="E41" s="746" t="s">
        <v>248</v>
      </c>
      <c r="F41" s="775"/>
      <c r="G41" s="746" t="s">
        <v>249</v>
      </c>
      <c r="H41" s="746" t="s">
        <v>248</v>
      </c>
      <c r="I41" s="746" t="s">
        <v>248</v>
      </c>
      <c r="J41" s="251"/>
      <c r="K41" s="248"/>
    </row>
    <row r="42" spans="1:11" ht="15" hidden="1" customHeight="1">
      <c r="B42" s="231" t="s">
        <v>250</v>
      </c>
      <c r="C42" s="243"/>
      <c r="D42" s="244"/>
      <c r="E42" s="244"/>
      <c r="F42" s="776"/>
      <c r="G42" s="244"/>
      <c r="H42" s="244"/>
      <c r="I42" s="243"/>
      <c r="J42" s="149"/>
    </row>
    <row r="43" spans="1:11" hidden="1">
      <c r="B43" s="231" t="s">
        <v>216</v>
      </c>
      <c r="C43" s="244">
        <v>152.66999999999999</v>
      </c>
      <c r="D43" s="244">
        <v>327.26</v>
      </c>
      <c r="E43" s="244">
        <v>0</v>
      </c>
      <c r="F43" s="776"/>
      <c r="G43" s="244">
        <v>0</v>
      </c>
      <c r="H43" s="244">
        <v>0</v>
      </c>
      <c r="I43" s="244">
        <v>479.92999999999995</v>
      </c>
      <c r="J43" s="149"/>
    </row>
    <row r="44" spans="1:11" hidden="1">
      <c r="B44" s="231" t="s">
        <v>251</v>
      </c>
      <c r="C44" s="244">
        <v>0</v>
      </c>
      <c r="D44" s="244">
        <v>0</v>
      </c>
      <c r="E44" s="244">
        <v>0</v>
      </c>
      <c r="F44" s="776"/>
      <c r="G44" s="244">
        <v>0</v>
      </c>
      <c r="H44" s="244">
        <v>0</v>
      </c>
      <c r="I44" s="244">
        <v>0</v>
      </c>
      <c r="J44" s="149"/>
    </row>
    <row r="45" spans="1:11" hidden="1">
      <c r="B45" s="231" t="s">
        <v>274</v>
      </c>
      <c r="C45" s="244">
        <v>1080.3630000000001</v>
      </c>
      <c r="D45" s="244">
        <v>460.23</v>
      </c>
      <c r="E45" s="244">
        <v>194.99</v>
      </c>
      <c r="F45" s="776"/>
      <c r="G45" s="244">
        <v>0</v>
      </c>
      <c r="H45" s="244">
        <v>0</v>
      </c>
      <c r="I45" s="244">
        <v>1735.5830000000001</v>
      </c>
      <c r="J45" s="149"/>
    </row>
    <row r="46" spans="1:11" ht="30" hidden="1">
      <c r="B46" s="1889" t="s">
        <v>217</v>
      </c>
      <c r="C46" s="244">
        <v>14.87</v>
      </c>
      <c r="D46" s="244">
        <v>261.25</v>
      </c>
      <c r="E46" s="244">
        <v>0</v>
      </c>
      <c r="F46" s="776"/>
      <c r="G46" s="244">
        <v>0</v>
      </c>
      <c r="H46" s="244">
        <v>0</v>
      </c>
      <c r="I46" s="244">
        <v>276.12</v>
      </c>
      <c r="J46" s="149"/>
    </row>
    <row r="47" spans="1:11" hidden="1">
      <c r="B47" s="231" t="s">
        <v>253</v>
      </c>
      <c r="C47" s="244">
        <v>0</v>
      </c>
      <c r="D47" s="244">
        <v>0</v>
      </c>
      <c r="E47" s="244">
        <v>0</v>
      </c>
      <c r="F47" s="776"/>
      <c r="G47" s="244">
        <v>0</v>
      </c>
      <c r="H47" s="244">
        <v>0</v>
      </c>
      <c r="I47" s="244">
        <v>0</v>
      </c>
      <c r="J47" s="149"/>
    </row>
    <row r="48" spans="1:11" hidden="1">
      <c r="B48" s="1889" t="s">
        <v>254</v>
      </c>
      <c r="C48" s="244">
        <v>229.97</v>
      </c>
      <c r="D48" s="244"/>
      <c r="E48" s="244">
        <v>0</v>
      </c>
      <c r="F48" s="776"/>
      <c r="G48" s="244">
        <v>0</v>
      </c>
      <c r="H48" s="244">
        <v>0</v>
      </c>
      <c r="I48" s="244">
        <v>229.97</v>
      </c>
      <c r="J48" s="149"/>
    </row>
    <row r="49" spans="1:11" hidden="1">
      <c r="B49" s="1889" t="s">
        <v>255</v>
      </c>
      <c r="C49" s="244">
        <v>0</v>
      </c>
      <c r="D49" s="244">
        <v>0</v>
      </c>
      <c r="E49" s="244">
        <v>0</v>
      </c>
      <c r="F49" s="776"/>
      <c r="G49" s="244">
        <v>0</v>
      </c>
      <c r="H49" s="244">
        <v>0</v>
      </c>
      <c r="I49" s="244">
        <v>0</v>
      </c>
      <c r="J49" s="149"/>
    </row>
    <row r="50" spans="1:11" hidden="1">
      <c r="B50" s="1889" t="s">
        <v>238</v>
      </c>
      <c r="C50" s="244"/>
      <c r="D50" s="244"/>
      <c r="E50" s="244">
        <v>0</v>
      </c>
      <c r="F50" s="776"/>
      <c r="G50" s="244">
        <v>0</v>
      </c>
      <c r="H50" s="244">
        <v>0</v>
      </c>
      <c r="I50" s="244"/>
      <c r="J50" s="149"/>
    </row>
    <row r="51" spans="1:11" hidden="1">
      <c r="B51" s="231" t="s">
        <v>117</v>
      </c>
      <c r="C51" s="244">
        <v>3577.97</v>
      </c>
      <c r="D51" s="244">
        <v>10850.015799999999</v>
      </c>
      <c r="E51" s="244">
        <v>28599.367399999999</v>
      </c>
      <c r="F51" s="776"/>
      <c r="G51" s="244">
        <v>63058.553000000007</v>
      </c>
      <c r="H51" s="244">
        <v>39.51</v>
      </c>
      <c r="I51" s="244">
        <v>106125.41619999999</v>
      </c>
      <c r="J51" s="149"/>
    </row>
    <row r="52" spans="1:11" hidden="1">
      <c r="B52" s="1889" t="s">
        <v>219</v>
      </c>
      <c r="C52" s="244">
        <v>210.51</v>
      </c>
      <c r="D52" s="244">
        <v>85.5</v>
      </c>
      <c r="E52" s="244">
        <v>904.18</v>
      </c>
      <c r="F52" s="776"/>
      <c r="G52" s="244">
        <v>0</v>
      </c>
      <c r="H52" s="244">
        <v>0</v>
      </c>
      <c r="I52" s="244">
        <v>1200.19</v>
      </c>
      <c r="J52" s="149"/>
    </row>
    <row r="53" spans="1:11" hidden="1">
      <c r="B53" s="1889" t="s">
        <v>256</v>
      </c>
      <c r="C53" s="244"/>
      <c r="D53" s="244"/>
      <c r="E53" s="244"/>
      <c r="F53" s="776"/>
      <c r="G53" s="244"/>
      <c r="H53" s="244">
        <v>3162.6026430000002</v>
      </c>
      <c r="I53" s="244">
        <v>3162.6026430000002</v>
      </c>
      <c r="J53" s="149"/>
    </row>
    <row r="54" spans="1:11" hidden="1">
      <c r="B54" s="1889" t="s">
        <v>257</v>
      </c>
      <c r="C54" s="244">
        <v>0</v>
      </c>
      <c r="D54" s="244">
        <v>0</v>
      </c>
      <c r="E54" s="244">
        <v>0</v>
      </c>
      <c r="F54" s="776"/>
      <c r="G54" s="244">
        <v>0</v>
      </c>
      <c r="H54" s="244">
        <v>0</v>
      </c>
      <c r="I54" s="244">
        <v>0</v>
      </c>
      <c r="J54" s="149"/>
    </row>
    <row r="55" spans="1:11" hidden="1">
      <c r="B55" s="231" t="s">
        <v>63</v>
      </c>
      <c r="C55" s="244">
        <v>0</v>
      </c>
      <c r="D55" s="244">
        <v>160.79</v>
      </c>
      <c r="E55" s="244">
        <v>478.84</v>
      </c>
      <c r="F55" s="776"/>
      <c r="G55" s="244">
        <v>0</v>
      </c>
      <c r="H55" s="244">
        <v>0</v>
      </c>
      <c r="I55" s="244">
        <v>639.63</v>
      </c>
      <c r="J55" s="149"/>
    </row>
    <row r="56" spans="1:11" s="118" customFormat="1" ht="14.25" hidden="1">
      <c r="A56" s="854"/>
      <c r="B56" s="1892" t="s">
        <v>258</v>
      </c>
      <c r="C56" s="252">
        <v>5266.3530000000001</v>
      </c>
      <c r="D56" s="252">
        <v>12145.0458</v>
      </c>
      <c r="E56" s="252">
        <v>30177.377400000001</v>
      </c>
      <c r="F56" s="777"/>
      <c r="G56" s="252">
        <v>63058.553000000007</v>
      </c>
      <c r="H56" s="252">
        <v>3202.1126430000004</v>
      </c>
      <c r="I56" s="252">
        <v>113849.44184300001</v>
      </c>
      <c r="J56" s="251"/>
      <c r="K56" s="248"/>
    </row>
    <row r="57" spans="1:11" hidden="1">
      <c r="B57" s="231" t="s">
        <v>259</v>
      </c>
      <c r="C57" s="244">
        <v>0</v>
      </c>
      <c r="D57" s="244">
        <v>0</v>
      </c>
      <c r="E57" s="244">
        <v>0</v>
      </c>
      <c r="F57" s="776"/>
      <c r="G57" s="244">
        <v>0</v>
      </c>
      <c r="H57" s="244">
        <v>0</v>
      </c>
      <c r="I57" s="244">
        <v>0</v>
      </c>
      <c r="J57" s="149"/>
    </row>
    <row r="58" spans="1:11" hidden="1">
      <c r="B58" s="231" t="s">
        <v>260</v>
      </c>
      <c r="C58" s="244">
        <v>0</v>
      </c>
      <c r="D58" s="244">
        <v>647.74</v>
      </c>
      <c r="E58" s="244">
        <v>522.08000000000004</v>
      </c>
      <c r="F58" s="776"/>
      <c r="G58" s="244">
        <v>0</v>
      </c>
      <c r="H58" s="244">
        <v>0</v>
      </c>
      <c r="I58" s="244">
        <v>1169.8200000000002</v>
      </c>
      <c r="J58" s="149"/>
    </row>
    <row r="59" spans="1:11" hidden="1">
      <c r="B59" s="1889" t="s">
        <v>261</v>
      </c>
      <c r="C59" s="244">
        <v>0</v>
      </c>
      <c r="D59" s="244">
        <v>0</v>
      </c>
      <c r="E59" s="244">
        <v>0</v>
      </c>
      <c r="F59" s="776"/>
      <c r="G59" s="244">
        <v>0</v>
      </c>
      <c r="H59" s="244">
        <v>0</v>
      </c>
      <c r="I59" s="244">
        <v>0</v>
      </c>
      <c r="J59" s="149"/>
    </row>
    <row r="60" spans="1:11" hidden="1">
      <c r="B60" s="231" t="s">
        <v>262</v>
      </c>
      <c r="C60" s="244">
        <v>0</v>
      </c>
      <c r="D60" s="244">
        <v>0</v>
      </c>
      <c r="E60" s="244">
        <v>0</v>
      </c>
      <c r="F60" s="776"/>
      <c r="G60" s="244">
        <v>0</v>
      </c>
      <c r="H60" s="244">
        <v>0</v>
      </c>
      <c r="I60" s="244">
        <v>0</v>
      </c>
      <c r="J60" s="149"/>
    </row>
    <row r="61" spans="1:11" hidden="1">
      <c r="B61" s="231" t="s">
        <v>263</v>
      </c>
      <c r="C61" s="244">
        <v>0</v>
      </c>
      <c r="D61" s="244">
        <v>0</v>
      </c>
      <c r="E61" s="244">
        <v>0</v>
      </c>
      <c r="F61" s="776"/>
      <c r="G61" s="244">
        <v>0</v>
      </c>
      <c r="H61" s="244">
        <v>92.594999999999999</v>
      </c>
      <c r="I61" s="244">
        <v>92.594999999999999</v>
      </c>
      <c r="J61" s="149"/>
    </row>
    <row r="62" spans="1:11" hidden="1">
      <c r="B62" s="1889" t="s">
        <v>264</v>
      </c>
      <c r="C62" s="244">
        <v>0</v>
      </c>
      <c r="D62" s="244">
        <v>0</v>
      </c>
      <c r="E62" s="244">
        <v>0</v>
      </c>
      <c r="F62" s="776"/>
      <c r="G62" s="244">
        <v>0</v>
      </c>
      <c r="H62" s="244">
        <v>0</v>
      </c>
      <c r="I62" s="244">
        <v>0</v>
      </c>
      <c r="J62" s="149"/>
    </row>
    <row r="63" spans="1:11" hidden="1">
      <c r="B63" s="1889" t="s">
        <v>193</v>
      </c>
      <c r="C63" s="244">
        <v>0</v>
      </c>
      <c r="D63" s="244">
        <v>19206.45</v>
      </c>
      <c r="E63" s="244">
        <v>25993.979999999996</v>
      </c>
      <c r="F63" s="776"/>
      <c r="G63" s="244">
        <v>21851.239999999998</v>
      </c>
      <c r="H63" s="244">
        <v>239.39999999999998</v>
      </c>
      <c r="I63" s="244">
        <v>67291.069999999978</v>
      </c>
      <c r="J63" s="149"/>
    </row>
    <row r="64" spans="1:11" s="118" customFormat="1" ht="14.25" hidden="1">
      <c r="A64" s="854"/>
      <c r="B64" s="1892" t="s">
        <v>265</v>
      </c>
      <c r="C64" s="252">
        <v>0</v>
      </c>
      <c r="D64" s="252">
        <v>19854.190000000002</v>
      </c>
      <c r="E64" s="252">
        <v>26516.059999999998</v>
      </c>
      <c r="F64" s="777"/>
      <c r="G64" s="252">
        <v>21851.239999999998</v>
      </c>
      <c r="H64" s="252">
        <v>331.995</v>
      </c>
      <c r="I64" s="252">
        <v>68553.484999999971</v>
      </c>
      <c r="J64" s="251"/>
      <c r="K64" s="248"/>
    </row>
    <row r="65" spans="1:10" hidden="1">
      <c r="B65" s="1889" t="s">
        <v>266</v>
      </c>
      <c r="C65" s="244">
        <v>5266.3530000000001</v>
      </c>
      <c r="D65" s="244">
        <v>-7709.1442000000025</v>
      </c>
      <c r="E65" s="244">
        <v>3661.3174000000035</v>
      </c>
      <c r="F65" s="776"/>
      <c r="G65" s="244">
        <v>41207.313000000009</v>
      </c>
      <c r="H65" s="244">
        <v>2870.1176430000005</v>
      </c>
      <c r="I65" s="244">
        <v>45295.956843000036</v>
      </c>
      <c r="J65" s="149"/>
    </row>
    <row r="66" spans="1:10" s="148" customFormat="1" hidden="1">
      <c r="A66" s="854"/>
      <c r="B66" s="1889" t="s">
        <v>267</v>
      </c>
      <c r="C66" s="244">
        <v>0</v>
      </c>
      <c r="D66" s="244">
        <v>0</v>
      </c>
      <c r="E66" s="244">
        <v>0</v>
      </c>
      <c r="F66" s="776"/>
      <c r="G66" s="244">
        <v>0</v>
      </c>
      <c r="H66" s="244">
        <v>0</v>
      </c>
      <c r="I66" s="244">
        <v>0</v>
      </c>
      <c r="J66" s="149"/>
    </row>
    <row r="67" spans="1:10" s="148" customFormat="1" hidden="1">
      <c r="A67" s="854"/>
      <c r="B67" s="231" t="s">
        <v>268</v>
      </c>
      <c r="C67" s="244">
        <v>0</v>
      </c>
      <c r="D67" s="244">
        <v>0</v>
      </c>
      <c r="E67" s="244">
        <v>0</v>
      </c>
      <c r="F67" s="776"/>
      <c r="G67" s="244">
        <v>0</v>
      </c>
      <c r="H67" s="244">
        <v>0</v>
      </c>
      <c r="I67" s="244">
        <v>0</v>
      </c>
      <c r="J67" s="149"/>
    </row>
    <row r="68" spans="1:10" s="148" customFormat="1" hidden="1">
      <c r="A68" s="854"/>
      <c r="B68" s="231" t="s">
        <v>269</v>
      </c>
      <c r="C68" s="244">
        <v>0</v>
      </c>
      <c r="D68" s="244">
        <v>0</v>
      </c>
      <c r="E68" s="244">
        <v>0</v>
      </c>
      <c r="F68" s="776"/>
      <c r="G68" s="244">
        <v>0</v>
      </c>
      <c r="H68" s="244">
        <v>0</v>
      </c>
      <c r="I68" s="244">
        <v>0</v>
      </c>
      <c r="J68" s="149"/>
    </row>
    <row r="69" spans="1:10" s="148" customFormat="1" hidden="1">
      <c r="A69" s="854"/>
      <c r="B69" s="231" t="s">
        <v>270</v>
      </c>
      <c r="C69" s="244">
        <v>0</v>
      </c>
      <c r="D69" s="244">
        <v>0</v>
      </c>
      <c r="E69" s="244">
        <v>0</v>
      </c>
      <c r="F69" s="776"/>
      <c r="G69" s="244">
        <v>0</v>
      </c>
      <c r="H69" s="244">
        <v>0</v>
      </c>
      <c r="I69" s="244">
        <v>0</v>
      </c>
      <c r="J69" s="149"/>
    </row>
    <row r="70" spans="1:10" s="148" customFormat="1" hidden="1">
      <c r="A70" s="854"/>
      <c r="B70" s="231" t="s">
        <v>259</v>
      </c>
      <c r="C70" s="244">
        <v>0</v>
      </c>
      <c r="D70" s="244">
        <v>0</v>
      </c>
      <c r="E70" s="244">
        <v>0</v>
      </c>
      <c r="F70" s="776"/>
      <c r="G70" s="244">
        <v>0</v>
      </c>
      <c r="H70" s="244">
        <v>0</v>
      </c>
      <c r="I70" s="244">
        <v>0</v>
      </c>
      <c r="J70" s="149"/>
    </row>
    <row r="71" spans="1:10" s="148" customFormat="1" hidden="1">
      <c r="A71" s="854"/>
      <c r="B71" s="231" t="s">
        <v>269</v>
      </c>
      <c r="C71" s="244">
        <v>0</v>
      </c>
      <c r="D71" s="244">
        <v>0</v>
      </c>
      <c r="E71" s="244">
        <v>0</v>
      </c>
      <c r="F71" s="776"/>
      <c r="G71" s="244">
        <v>0</v>
      </c>
      <c r="H71" s="244">
        <v>0</v>
      </c>
      <c r="I71" s="244">
        <v>0</v>
      </c>
      <c r="J71" s="149"/>
    </row>
    <row r="72" spans="1:10" s="148" customFormat="1" hidden="1">
      <c r="A72" s="854"/>
      <c r="B72" s="231" t="s">
        <v>270</v>
      </c>
      <c r="C72" s="244">
        <v>0</v>
      </c>
      <c r="D72" s="244">
        <v>0</v>
      </c>
      <c r="E72" s="244">
        <v>0</v>
      </c>
      <c r="F72" s="776"/>
      <c r="G72" s="244">
        <v>0</v>
      </c>
      <c r="H72" s="244">
        <v>0</v>
      </c>
      <c r="I72" s="244">
        <v>0</v>
      </c>
      <c r="J72" s="149"/>
    </row>
    <row r="73" spans="1:10" s="148" customFormat="1" ht="30" hidden="1">
      <c r="A73" s="854"/>
      <c r="B73" s="1889" t="s">
        <v>271</v>
      </c>
      <c r="C73" s="244">
        <v>0</v>
      </c>
      <c r="D73" s="244">
        <v>0</v>
      </c>
      <c r="E73" s="244">
        <v>0</v>
      </c>
      <c r="F73" s="776"/>
      <c r="G73" s="244">
        <v>0</v>
      </c>
      <c r="H73" s="244">
        <v>0</v>
      </c>
      <c r="I73" s="244">
        <v>0</v>
      </c>
      <c r="J73" s="149"/>
    </row>
    <row r="74" spans="1:10" s="148" customFormat="1" hidden="1">
      <c r="A74" s="854"/>
      <c r="B74" s="1889" t="s">
        <v>272</v>
      </c>
      <c r="C74" s="244">
        <v>0</v>
      </c>
      <c r="D74" s="244">
        <v>0</v>
      </c>
      <c r="E74" s="244">
        <v>0</v>
      </c>
      <c r="F74" s="776"/>
      <c r="G74" s="244">
        <v>0</v>
      </c>
      <c r="H74" s="244">
        <v>0</v>
      </c>
      <c r="I74" s="244">
        <v>0</v>
      </c>
      <c r="J74" s="149"/>
    </row>
    <row r="75" spans="1:10" s="148" customFormat="1">
      <c r="A75" s="854"/>
      <c r="B75" s="210"/>
      <c r="C75" s="110"/>
      <c r="D75" s="110"/>
      <c r="E75" s="110"/>
      <c r="F75" s="110"/>
      <c r="G75" s="110"/>
      <c r="H75" s="110"/>
      <c r="I75" s="110"/>
      <c r="J75" s="149"/>
    </row>
    <row r="76" spans="1:10" s="148" customFormat="1">
      <c r="A76" s="854"/>
      <c r="B76" s="210"/>
      <c r="C76" s="110"/>
      <c r="D76" s="110"/>
      <c r="E76" s="110"/>
      <c r="F76" s="110"/>
      <c r="G76" s="110"/>
      <c r="H76" s="110"/>
      <c r="I76" s="110"/>
      <c r="J76" s="149"/>
    </row>
    <row r="77" spans="1:10" s="148" customFormat="1">
      <c r="A77" s="854"/>
      <c r="B77" s="210"/>
      <c r="C77" s="110"/>
      <c r="D77" s="110"/>
      <c r="E77" s="110"/>
      <c r="F77" s="110"/>
      <c r="G77" s="110"/>
      <c r="H77" s="110"/>
      <c r="I77" s="110"/>
      <c r="J77" s="149"/>
    </row>
    <row r="78" spans="1:10" s="148" customFormat="1">
      <c r="A78" s="854"/>
      <c r="B78" s="210"/>
      <c r="C78" s="110"/>
      <c r="D78" s="110"/>
      <c r="E78" s="110"/>
      <c r="F78" s="110"/>
      <c r="G78" s="110"/>
      <c r="H78" s="110"/>
      <c r="I78" s="110"/>
      <c r="J78" s="149"/>
    </row>
    <row r="79" spans="1:10" s="148" customFormat="1">
      <c r="A79" s="854"/>
      <c r="B79" s="210"/>
      <c r="C79" s="110"/>
      <c r="D79" s="110"/>
      <c r="E79" s="110"/>
      <c r="F79" s="110"/>
      <c r="G79" s="110"/>
      <c r="H79" s="110"/>
      <c r="I79" s="110"/>
      <c r="J79" s="149"/>
    </row>
    <row r="80" spans="1:10" s="148" customFormat="1">
      <c r="A80" s="854"/>
      <c r="B80" s="210"/>
      <c r="C80" s="110"/>
      <c r="D80" s="110"/>
      <c r="E80" s="110"/>
      <c r="F80" s="110"/>
      <c r="G80" s="110"/>
      <c r="H80" s="110"/>
      <c r="I80" s="110"/>
      <c r="J80" s="149"/>
    </row>
    <row r="81" spans="1:10" s="148" customFormat="1">
      <c r="A81" s="854"/>
      <c r="B81" s="210"/>
      <c r="C81" s="110"/>
      <c r="D81" s="110"/>
      <c r="E81" s="110"/>
      <c r="F81" s="110"/>
      <c r="G81" s="110"/>
      <c r="H81" s="110"/>
      <c r="I81" s="110"/>
      <c r="J81" s="149"/>
    </row>
    <row r="82" spans="1:10" s="148" customFormat="1">
      <c r="A82" s="854"/>
      <c r="B82" s="210"/>
      <c r="C82" s="110"/>
      <c r="D82" s="110"/>
      <c r="E82" s="110"/>
      <c r="F82" s="110"/>
      <c r="G82" s="110"/>
      <c r="H82" s="110"/>
      <c r="I82" s="110"/>
      <c r="J82" s="149"/>
    </row>
    <row r="83" spans="1:10" s="148" customFormat="1">
      <c r="A83" s="854"/>
      <c r="B83" s="210"/>
      <c r="C83" s="110"/>
      <c r="D83" s="110"/>
      <c r="E83" s="110"/>
      <c r="F83" s="110"/>
      <c r="G83" s="110"/>
      <c r="H83" s="110"/>
      <c r="I83" s="110"/>
      <c r="J83" s="149"/>
    </row>
    <row r="84" spans="1:10" s="148" customFormat="1">
      <c r="A84" s="854"/>
      <c r="B84" s="210"/>
      <c r="C84" s="110"/>
      <c r="D84" s="110"/>
      <c r="E84" s="110"/>
      <c r="F84" s="110"/>
      <c r="G84" s="110"/>
      <c r="H84" s="110"/>
      <c r="I84" s="110"/>
      <c r="J84" s="149"/>
    </row>
    <row r="85" spans="1:10" s="148" customFormat="1">
      <c r="A85" s="854"/>
      <c r="B85" s="210"/>
      <c r="C85" s="110"/>
      <c r="D85" s="110"/>
      <c r="E85" s="110"/>
      <c r="F85" s="110"/>
      <c r="G85" s="110"/>
      <c r="H85" s="110"/>
      <c r="I85" s="110"/>
      <c r="J85" s="149"/>
    </row>
    <row r="86" spans="1:10" s="148" customFormat="1">
      <c r="A86" s="854"/>
      <c r="B86" s="210"/>
      <c r="C86" s="110"/>
      <c r="D86" s="110"/>
      <c r="E86" s="110"/>
      <c r="F86" s="110"/>
      <c r="G86" s="110"/>
      <c r="H86" s="110"/>
      <c r="I86" s="110"/>
      <c r="J86" s="149"/>
    </row>
    <row r="87" spans="1:10" s="148" customFormat="1">
      <c r="A87" s="854"/>
      <c r="B87" s="210"/>
      <c r="C87" s="110"/>
      <c r="D87" s="110"/>
      <c r="E87" s="110"/>
      <c r="F87" s="110"/>
      <c r="G87" s="110"/>
      <c r="H87" s="110"/>
      <c r="I87" s="110"/>
      <c r="J87" s="149"/>
    </row>
    <row r="88" spans="1:10" s="148" customFormat="1">
      <c r="A88" s="854"/>
      <c r="B88" s="210"/>
      <c r="C88" s="110"/>
      <c r="D88" s="110"/>
      <c r="E88" s="110"/>
      <c r="F88" s="110"/>
      <c r="G88" s="110"/>
      <c r="H88" s="110"/>
      <c r="I88" s="110"/>
      <c r="J88" s="149"/>
    </row>
    <row r="89" spans="1:10" s="148" customFormat="1">
      <c r="A89" s="854"/>
      <c r="B89" s="210"/>
      <c r="C89" s="110"/>
      <c r="D89" s="110"/>
      <c r="E89" s="110"/>
      <c r="F89" s="110"/>
      <c r="G89" s="110"/>
      <c r="H89" s="110"/>
      <c r="I89" s="110"/>
      <c r="J89" s="149"/>
    </row>
    <row r="90" spans="1:10" s="148" customFormat="1">
      <c r="A90" s="854"/>
      <c r="B90" s="210"/>
      <c r="C90" s="110"/>
      <c r="D90" s="110"/>
      <c r="E90" s="110"/>
      <c r="F90" s="110"/>
      <c r="G90" s="110"/>
      <c r="H90" s="110"/>
      <c r="I90" s="110"/>
      <c r="J90" s="149"/>
    </row>
    <row r="91" spans="1:10" s="148" customFormat="1">
      <c r="A91" s="854"/>
      <c r="B91" s="210"/>
      <c r="C91" s="110"/>
      <c r="D91" s="110"/>
      <c r="E91" s="110"/>
      <c r="F91" s="110"/>
      <c r="G91" s="110"/>
      <c r="H91" s="110"/>
      <c r="I91" s="110"/>
      <c r="J91" s="149"/>
    </row>
    <row r="92" spans="1:10" s="148" customFormat="1">
      <c r="A92" s="854"/>
      <c r="B92" s="210"/>
      <c r="C92" s="110"/>
      <c r="D92" s="110"/>
      <c r="E92" s="110"/>
      <c r="F92" s="110"/>
      <c r="G92" s="110"/>
      <c r="H92" s="110"/>
      <c r="I92" s="110"/>
      <c r="J92" s="149"/>
    </row>
    <row r="93" spans="1:10" s="148" customFormat="1">
      <c r="A93" s="854"/>
      <c r="B93" s="210"/>
      <c r="C93" s="110"/>
      <c r="D93" s="110"/>
      <c r="E93" s="110"/>
      <c r="F93" s="110"/>
      <c r="G93" s="110"/>
      <c r="H93" s="110"/>
      <c r="I93" s="110"/>
      <c r="J93" s="149"/>
    </row>
    <row r="94" spans="1:10" s="148" customFormat="1">
      <c r="A94" s="854"/>
      <c r="B94" s="210"/>
      <c r="C94" s="110"/>
      <c r="D94" s="110"/>
      <c r="E94" s="110"/>
      <c r="F94" s="110"/>
      <c r="G94" s="110"/>
      <c r="H94" s="110"/>
      <c r="I94" s="110"/>
      <c r="J94" s="149"/>
    </row>
    <row r="95" spans="1:10" s="148" customFormat="1">
      <c r="A95" s="854"/>
      <c r="B95" s="210"/>
      <c r="C95" s="110"/>
      <c r="D95" s="110"/>
      <c r="E95" s="110"/>
      <c r="F95" s="110"/>
      <c r="G95" s="110"/>
      <c r="H95" s="110"/>
      <c r="I95" s="110"/>
      <c r="J95" s="149"/>
    </row>
    <row r="96" spans="1:10" s="148" customFormat="1">
      <c r="A96" s="854"/>
      <c r="B96" s="210"/>
      <c r="C96" s="110"/>
      <c r="D96" s="110"/>
      <c r="E96" s="110"/>
      <c r="F96" s="110"/>
      <c r="G96" s="110"/>
      <c r="H96" s="110"/>
      <c r="I96" s="110"/>
      <c r="J96" s="149"/>
    </row>
    <row r="97" spans="1:10" s="148" customFormat="1">
      <c r="A97" s="854"/>
      <c r="B97" s="210"/>
      <c r="C97" s="110"/>
      <c r="D97" s="110"/>
      <c r="E97" s="110"/>
      <c r="F97" s="110"/>
      <c r="G97" s="110"/>
      <c r="H97" s="110"/>
      <c r="I97" s="110"/>
      <c r="J97" s="149"/>
    </row>
    <row r="98" spans="1:10" s="148" customFormat="1">
      <c r="A98" s="854"/>
      <c r="B98" s="210"/>
      <c r="C98" s="110"/>
      <c r="D98" s="110"/>
      <c r="E98" s="110"/>
      <c r="F98" s="110"/>
      <c r="G98" s="110"/>
      <c r="H98" s="110"/>
      <c r="I98" s="110"/>
      <c r="J98" s="149"/>
    </row>
    <row r="99" spans="1:10" s="148" customFormat="1">
      <c r="A99" s="854"/>
      <c r="B99" s="210"/>
      <c r="C99" s="110"/>
      <c r="D99" s="110"/>
      <c r="E99" s="110"/>
      <c r="F99" s="110"/>
      <c r="G99" s="110"/>
      <c r="H99" s="110"/>
      <c r="I99" s="110"/>
      <c r="J99" s="149"/>
    </row>
    <row r="100" spans="1:10" s="148" customFormat="1">
      <c r="A100" s="854"/>
      <c r="B100" s="210"/>
      <c r="C100" s="110"/>
      <c r="D100" s="110"/>
      <c r="E100" s="110"/>
      <c r="F100" s="110"/>
      <c r="G100" s="110"/>
      <c r="H100" s="110"/>
      <c r="I100" s="110"/>
      <c r="J100" s="149"/>
    </row>
    <row r="101" spans="1:10" s="148" customFormat="1">
      <c r="A101" s="854"/>
      <c r="B101" s="210"/>
      <c r="C101" s="110"/>
      <c r="D101" s="110"/>
      <c r="E101" s="110"/>
      <c r="F101" s="110"/>
      <c r="G101" s="110"/>
      <c r="H101" s="110"/>
      <c r="I101" s="110"/>
      <c r="J101" s="149"/>
    </row>
  </sheetData>
  <mergeCells count="15">
    <mergeCell ref="I11:I12"/>
    <mergeCell ref="B39:B40"/>
    <mergeCell ref="C39:C40"/>
    <mergeCell ref="D39:D40"/>
    <mergeCell ref="E39:E40"/>
    <mergeCell ref="G39:G40"/>
    <mergeCell ref="H39:H40"/>
    <mergeCell ref="I39:I40"/>
    <mergeCell ref="F11:F12"/>
    <mergeCell ref="B11:B12"/>
    <mergeCell ref="C11:C12"/>
    <mergeCell ref="D11:D12"/>
    <mergeCell ref="E11:E12"/>
    <mergeCell ref="G11:G12"/>
    <mergeCell ref="H11:H12"/>
  </mergeCells>
  <printOptions horizontalCentered="1"/>
  <pageMargins left="1" right="0.25" top="0.25" bottom="0.16" header="0.5" footer="0.16"/>
  <pageSetup paperSize="9" scale="79" orientation="landscape" r:id="rId1"/>
  <headerFooter alignWithMargins="0">
    <oddFooter>&amp;C-&amp;A-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J102"/>
  <sheetViews>
    <sheetView view="pageBreakPreview" topLeftCell="A38" zoomScaleNormal="70" zoomScaleSheetLayoutView="100" workbookViewId="0">
      <selection activeCell="E23" sqref="E23"/>
    </sheetView>
  </sheetViews>
  <sheetFormatPr defaultColWidth="13.85546875" defaultRowHeight="15"/>
  <cols>
    <col min="1" max="1" width="6.5703125" style="854" customWidth="1"/>
    <col min="2" max="2" width="36.28515625" style="210" customWidth="1"/>
    <col min="3" max="3" width="10.28515625" style="110" customWidth="1"/>
    <col min="4" max="4" width="12.140625" style="110" customWidth="1"/>
    <col min="5" max="5" width="11.7109375" style="110" customWidth="1"/>
    <col min="6" max="6" width="12" style="110" customWidth="1"/>
    <col min="7" max="7" width="10.7109375" style="110" customWidth="1"/>
    <col min="8" max="8" width="12.140625" style="110" customWidth="1"/>
    <col min="9" max="10" width="13.85546875" style="35"/>
    <col min="11" max="16384" width="13.85546875" style="110"/>
  </cols>
  <sheetData>
    <row r="1" spans="1:10" s="115" customFormat="1" ht="20.25">
      <c r="A1" s="1871" t="s">
        <v>402</v>
      </c>
      <c r="B1" s="191"/>
      <c r="I1" s="377"/>
      <c r="J1" s="377"/>
    </row>
    <row r="2" spans="1:10" ht="20.25">
      <c r="A2" s="103" t="s">
        <v>40</v>
      </c>
    </row>
    <row r="3" spans="1:10" ht="60" customHeight="1">
      <c r="A3" s="104" t="s">
        <v>3241</v>
      </c>
      <c r="I3" s="39"/>
    </row>
    <row r="4" spans="1:10">
      <c r="A4" s="160">
        <v>59</v>
      </c>
      <c r="B4" s="107" t="s">
        <v>414</v>
      </c>
      <c r="C4" s="152"/>
      <c r="D4" s="152"/>
      <c r="E4" s="107"/>
      <c r="F4" s="152"/>
      <c r="G4" s="152"/>
      <c r="H4" s="107"/>
      <c r="I4" s="39"/>
    </row>
    <row r="5" spans="1:10">
      <c r="A5" s="218"/>
      <c r="B5" s="854"/>
      <c r="C5" s="152"/>
      <c r="D5" s="152"/>
      <c r="E5" s="107"/>
      <c r="F5" s="152"/>
      <c r="G5" s="152"/>
      <c r="H5" s="107"/>
      <c r="I5" s="39"/>
    </row>
    <row r="6" spans="1:10">
      <c r="A6" s="218">
        <v>59.300000000000004</v>
      </c>
      <c r="B6" s="854" t="s">
        <v>1647</v>
      </c>
      <c r="I6" s="39"/>
    </row>
    <row r="7" spans="1:10">
      <c r="B7" s="1852"/>
      <c r="I7" s="39"/>
    </row>
    <row r="8" spans="1:10">
      <c r="A8" s="854" t="s">
        <v>2576</v>
      </c>
      <c r="B8" s="1852" t="s">
        <v>1648</v>
      </c>
      <c r="I8" s="39"/>
    </row>
    <row r="9" spans="1:10">
      <c r="I9" s="39"/>
    </row>
    <row r="10" spans="1:10">
      <c r="B10" s="210" t="s">
        <v>275</v>
      </c>
      <c r="I10" s="39"/>
    </row>
    <row r="11" spans="1:10" ht="9.75" customHeight="1">
      <c r="I11" s="39"/>
    </row>
    <row r="12" spans="1:10">
      <c r="B12" s="210" t="s">
        <v>276</v>
      </c>
      <c r="I12" s="39"/>
    </row>
    <row r="13" spans="1:10" ht="10.5" customHeight="1">
      <c r="I13" s="39"/>
    </row>
    <row r="14" spans="1:10" ht="30" customHeight="1">
      <c r="B14" s="2037" t="s">
        <v>277</v>
      </c>
      <c r="C14" s="2037"/>
      <c r="D14" s="2037"/>
      <c r="E14" s="2037"/>
      <c r="F14" s="2037"/>
      <c r="G14" s="2037"/>
      <c r="H14" s="2037"/>
      <c r="I14" s="363"/>
    </row>
    <row r="15" spans="1:10" ht="12" customHeight="1">
      <c r="I15" s="39"/>
    </row>
    <row r="16" spans="1:10" s="121" customFormat="1">
      <c r="A16" s="1852"/>
      <c r="B16" s="106" t="s">
        <v>11</v>
      </c>
      <c r="C16" s="157"/>
      <c r="D16" s="157"/>
      <c r="E16" s="157"/>
      <c r="F16" s="157"/>
      <c r="G16" s="157"/>
      <c r="H16" s="157"/>
      <c r="I16" s="39"/>
      <c r="J16" s="39"/>
    </row>
    <row r="17" spans="1:10" s="121" customFormat="1">
      <c r="A17" s="1852"/>
      <c r="B17" s="1897"/>
      <c r="C17" s="1812" t="s">
        <v>278</v>
      </c>
      <c r="D17" s="1812" t="s">
        <v>279</v>
      </c>
      <c r="E17" s="1812" t="s">
        <v>280</v>
      </c>
      <c r="F17" s="1812" t="s">
        <v>281</v>
      </c>
      <c r="G17" s="1812" t="s">
        <v>282</v>
      </c>
      <c r="H17" s="223"/>
      <c r="I17" s="39"/>
      <c r="J17" s="39"/>
    </row>
    <row r="18" spans="1:10" s="121" customFormat="1">
      <c r="A18" s="1852"/>
      <c r="C18" s="1812" t="s">
        <v>283</v>
      </c>
      <c r="D18" s="1812" t="s">
        <v>284</v>
      </c>
      <c r="E18" s="1812" t="s">
        <v>285</v>
      </c>
      <c r="F18" s="1812" t="s">
        <v>81</v>
      </c>
      <c r="G18" s="1812" t="s">
        <v>286</v>
      </c>
      <c r="H18" s="1812" t="s">
        <v>24</v>
      </c>
      <c r="I18" s="39"/>
      <c r="J18" s="39"/>
    </row>
    <row r="19" spans="1:10" s="121" customFormat="1">
      <c r="A19" s="1852"/>
      <c r="B19" s="224"/>
      <c r="C19" s="225" t="s">
        <v>924</v>
      </c>
      <c r="D19" s="225" t="s">
        <v>924</v>
      </c>
      <c r="E19" s="225" t="s">
        <v>924</v>
      </c>
      <c r="F19" s="225" t="s">
        <v>924</v>
      </c>
      <c r="G19" s="225" t="s">
        <v>924</v>
      </c>
      <c r="H19" s="225" t="s">
        <v>924</v>
      </c>
      <c r="I19" s="39"/>
      <c r="J19" s="39"/>
    </row>
    <row r="20" spans="1:10" s="121" customFormat="1">
      <c r="A20" s="1852"/>
      <c r="B20" s="1898" t="s">
        <v>2865</v>
      </c>
      <c r="C20" s="225"/>
      <c r="D20" s="225"/>
      <c r="E20" s="225"/>
      <c r="F20" s="225"/>
      <c r="G20" s="225"/>
      <c r="H20" s="225"/>
      <c r="I20" s="39"/>
      <c r="J20" s="39"/>
    </row>
    <row r="21" spans="1:10" s="121" customFormat="1">
      <c r="A21" s="1852"/>
      <c r="C21" s="225"/>
      <c r="D21" s="225"/>
      <c r="E21" s="225"/>
      <c r="F21" s="225"/>
      <c r="G21" s="225"/>
      <c r="H21" s="225"/>
      <c r="I21" s="39"/>
      <c r="J21" s="39"/>
    </row>
    <row r="22" spans="1:10" s="121" customFormat="1">
      <c r="A22" s="1852"/>
      <c r="B22" s="226" t="s">
        <v>448</v>
      </c>
      <c r="C22" s="227">
        <v>0</v>
      </c>
      <c r="D22" s="227">
        <v>5300</v>
      </c>
      <c r="E22" s="227">
        <v>327498</v>
      </c>
      <c r="F22" s="227">
        <v>0</v>
      </c>
      <c r="G22" s="227">
        <v>0</v>
      </c>
      <c r="H22" s="227">
        <v>332798</v>
      </c>
      <c r="I22" s="39">
        <v>332798</v>
      </c>
      <c r="J22" s="39">
        <v>0</v>
      </c>
    </row>
    <row r="23" spans="1:10" s="121" customFormat="1" ht="30">
      <c r="A23" s="1852"/>
      <c r="B23" s="226" t="s">
        <v>2774</v>
      </c>
      <c r="C23" s="227">
        <v>0</v>
      </c>
      <c r="D23" s="227">
        <v>0</v>
      </c>
      <c r="E23" s="227">
        <v>0</v>
      </c>
      <c r="F23" s="227">
        <v>67938</v>
      </c>
      <c r="G23" s="227">
        <v>0</v>
      </c>
      <c r="H23" s="227">
        <v>67938</v>
      </c>
      <c r="I23" s="39">
        <v>67938</v>
      </c>
      <c r="J23" s="39">
        <v>0</v>
      </c>
    </row>
    <row r="24" spans="1:10">
      <c r="A24" s="110"/>
      <c r="B24" s="226" t="s">
        <v>1276</v>
      </c>
      <c r="C24" s="227">
        <v>0</v>
      </c>
      <c r="D24" s="227">
        <v>1139</v>
      </c>
      <c r="E24" s="227">
        <v>0</v>
      </c>
      <c r="F24" s="227">
        <v>0</v>
      </c>
      <c r="G24" s="227">
        <v>0</v>
      </c>
      <c r="H24" s="227">
        <v>1139</v>
      </c>
      <c r="I24" s="39">
        <v>1139</v>
      </c>
      <c r="J24" s="39">
        <v>0</v>
      </c>
    </row>
    <row r="25" spans="1:10" ht="15.75" customHeight="1">
      <c r="A25" s="110"/>
      <c r="B25" s="1897" t="s">
        <v>450</v>
      </c>
      <c r="C25" s="228">
        <v>0</v>
      </c>
      <c r="D25" s="228">
        <v>280735</v>
      </c>
      <c r="E25" s="228">
        <v>6680</v>
      </c>
      <c r="F25" s="228">
        <v>0</v>
      </c>
      <c r="G25" s="228">
        <v>0</v>
      </c>
      <c r="H25" s="228">
        <v>287415</v>
      </c>
      <c r="I25" s="39">
        <v>287415</v>
      </c>
      <c r="J25" s="39">
        <v>0</v>
      </c>
    </row>
    <row r="26" spans="1:10">
      <c r="A26" s="110"/>
      <c r="B26" s="1897" t="s">
        <v>287</v>
      </c>
      <c r="C26" s="227">
        <v>0</v>
      </c>
      <c r="D26" s="227">
        <v>4627602</v>
      </c>
      <c r="E26" s="227">
        <v>0</v>
      </c>
      <c r="F26" s="227">
        <v>0</v>
      </c>
      <c r="G26" s="227">
        <v>0</v>
      </c>
      <c r="H26" s="227">
        <v>4627602</v>
      </c>
      <c r="I26" s="39">
        <v>4627602</v>
      </c>
      <c r="J26" s="39">
        <v>0</v>
      </c>
    </row>
    <row r="27" spans="1:10" hidden="1">
      <c r="A27" s="110"/>
      <c r="B27" s="1897" t="s">
        <v>1649</v>
      </c>
      <c r="C27" s="227">
        <v>0</v>
      </c>
      <c r="D27" s="227">
        <v>0</v>
      </c>
      <c r="E27" s="227">
        <v>0</v>
      </c>
      <c r="F27" s="227">
        <v>0</v>
      </c>
      <c r="G27" s="227">
        <v>0</v>
      </c>
      <c r="H27" s="227">
        <v>0</v>
      </c>
      <c r="I27" s="39">
        <v>0</v>
      </c>
      <c r="J27" s="39">
        <v>0</v>
      </c>
    </row>
    <row r="28" spans="1:10" ht="17.25" customHeight="1" thickBot="1">
      <c r="A28" s="110"/>
      <c r="B28" s="1898" t="s">
        <v>288</v>
      </c>
      <c r="C28" s="229">
        <v>0</v>
      </c>
      <c r="D28" s="229">
        <v>4914776</v>
      </c>
      <c r="E28" s="229">
        <v>334178</v>
      </c>
      <c r="F28" s="229">
        <v>67938</v>
      </c>
      <c r="G28" s="229">
        <v>0</v>
      </c>
      <c r="H28" s="229">
        <v>5316892</v>
      </c>
      <c r="I28" s="39">
        <v>5316892</v>
      </c>
      <c r="J28" s="35">
        <v>0</v>
      </c>
    </row>
    <row r="29" spans="1:10">
      <c r="I29" s="39"/>
    </row>
    <row r="30" spans="1:10" s="121" customFormat="1">
      <c r="B30" s="1898" t="s">
        <v>2066</v>
      </c>
      <c r="C30" s="225"/>
      <c r="D30" s="225"/>
      <c r="E30" s="225"/>
      <c r="F30" s="225"/>
      <c r="G30" s="225"/>
      <c r="H30" s="225"/>
      <c r="I30" s="39"/>
      <c r="J30" s="39"/>
    </row>
    <row r="31" spans="1:10" s="121" customFormat="1" ht="11.25" customHeight="1">
      <c r="B31" s="224"/>
      <c r="C31" s="225"/>
      <c r="D31" s="225"/>
      <c r="E31" s="225"/>
      <c r="F31" s="225"/>
      <c r="G31" s="225"/>
      <c r="H31" s="225"/>
      <c r="I31" s="39"/>
      <c r="J31" s="39"/>
    </row>
    <row r="32" spans="1:10" s="121" customFormat="1">
      <c r="B32" s="226" t="s">
        <v>448</v>
      </c>
      <c r="C32" s="227">
        <v>0</v>
      </c>
      <c r="D32" s="227">
        <v>3650</v>
      </c>
      <c r="E32" s="227">
        <v>327375</v>
      </c>
      <c r="F32" s="227">
        <v>0</v>
      </c>
      <c r="G32" s="227">
        <v>0</v>
      </c>
      <c r="H32" s="227">
        <v>331025</v>
      </c>
      <c r="I32" s="39"/>
      <c r="J32" s="39"/>
    </row>
    <row r="33" spans="1:10" s="121" customFormat="1" ht="30">
      <c r="B33" s="226" t="s">
        <v>2774</v>
      </c>
      <c r="C33" s="227">
        <v>0</v>
      </c>
      <c r="D33" s="227">
        <v>0</v>
      </c>
      <c r="E33" s="227">
        <v>0</v>
      </c>
      <c r="F33" s="227">
        <v>67938</v>
      </c>
      <c r="G33" s="227">
        <v>0</v>
      </c>
      <c r="H33" s="227">
        <v>67938</v>
      </c>
      <c r="I33" s="39"/>
      <c r="J33" s="39"/>
    </row>
    <row r="34" spans="1:10" ht="15.75" hidden="1" customHeight="1">
      <c r="A34" s="110"/>
      <c r="B34" s="1897" t="s">
        <v>450</v>
      </c>
      <c r="C34" s="228">
        <v>0</v>
      </c>
      <c r="D34" s="228">
        <v>0</v>
      </c>
      <c r="E34" s="228">
        <v>0</v>
      </c>
      <c r="F34" s="228">
        <v>0</v>
      </c>
      <c r="G34" s="228">
        <v>0</v>
      </c>
      <c r="H34" s="227">
        <v>0</v>
      </c>
      <c r="I34" s="39"/>
    </row>
    <row r="35" spans="1:10">
      <c r="A35" s="110"/>
      <c r="B35" s="1897" t="s">
        <v>450</v>
      </c>
      <c r="C35" s="227">
        <v>0</v>
      </c>
      <c r="D35" s="227">
        <v>98757</v>
      </c>
      <c r="E35" s="227">
        <v>16294</v>
      </c>
      <c r="F35" s="227">
        <v>0</v>
      </c>
      <c r="G35" s="227">
        <v>0</v>
      </c>
      <c r="H35" s="227">
        <v>115051</v>
      </c>
      <c r="I35" s="39"/>
    </row>
    <row r="36" spans="1:10">
      <c r="A36" s="110"/>
      <c r="B36" s="1897" t="s">
        <v>287</v>
      </c>
      <c r="C36" s="227">
        <v>0</v>
      </c>
      <c r="D36" s="227">
        <v>6418100</v>
      </c>
      <c r="E36" s="227">
        <v>843750</v>
      </c>
      <c r="F36" s="227">
        <v>0</v>
      </c>
      <c r="G36" s="227">
        <v>0</v>
      </c>
      <c r="H36" s="227">
        <v>7261850</v>
      </c>
      <c r="I36" s="39"/>
    </row>
    <row r="37" spans="1:10" ht="17.25" customHeight="1" thickBot="1">
      <c r="A37" s="110"/>
      <c r="B37" s="1898" t="s">
        <v>288</v>
      </c>
      <c r="C37" s="229">
        <v>0</v>
      </c>
      <c r="D37" s="229">
        <v>6520507</v>
      </c>
      <c r="E37" s="229">
        <v>1187419</v>
      </c>
      <c r="F37" s="229">
        <v>67938</v>
      </c>
      <c r="G37" s="229">
        <v>0</v>
      </c>
      <c r="H37" s="229">
        <v>7775864</v>
      </c>
      <c r="I37" s="39">
        <v>7775864</v>
      </c>
      <c r="J37" s="35">
        <v>0</v>
      </c>
    </row>
    <row r="38" spans="1:10">
      <c r="A38" s="110"/>
      <c r="B38" s="121"/>
      <c r="I38" s="39"/>
    </row>
    <row r="39" spans="1:10" s="121" customFormat="1">
      <c r="A39" s="1852"/>
      <c r="B39" s="106" t="s">
        <v>12</v>
      </c>
      <c r="C39" s="1830" t="s">
        <v>278</v>
      </c>
      <c r="D39" s="1830" t="s">
        <v>279</v>
      </c>
      <c r="E39" s="1830" t="s">
        <v>280</v>
      </c>
      <c r="F39" s="1830" t="s">
        <v>281</v>
      </c>
      <c r="G39" s="1830" t="s">
        <v>282</v>
      </c>
      <c r="H39" s="1830"/>
      <c r="I39" s="39"/>
      <c r="J39" s="39"/>
    </row>
    <row r="40" spans="1:10" s="121" customFormat="1">
      <c r="A40" s="1852"/>
      <c r="B40" s="1897"/>
      <c r="C40" s="1812" t="s">
        <v>283</v>
      </c>
      <c r="D40" s="1812" t="s">
        <v>284</v>
      </c>
      <c r="E40" s="1812" t="s">
        <v>285</v>
      </c>
      <c r="F40" s="1812" t="s">
        <v>81</v>
      </c>
      <c r="G40" s="1812" t="s">
        <v>286</v>
      </c>
      <c r="H40" s="1812" t="s">
        <v>24</v>
      </c>
      <c r="I40" s="39"/>
      <c r="J40" s="39"/>
    </row>
    <row r="41" spans="1:10" s="121" customFormat="1">
      <c r="A41" s="1852"/>
      <c r="B41" s="224" t="s">
        <v>2865</v>
      </c>
      <c r="C41" s="225" t="s">
        <v>924</v>
      </c>
      <c r="D41" s="225" t="s">
        <v>924</v>
      </c>
      <c r="E41" s="225" t="s">
        <v>924</v>
      </c>
      <c r="F41" s="225" t="s">
        <v>924</v>
      </c>
      <c r="G41" s="225" t="s">
        <v>924</v>
      </c>
      <c r="H41" s="225" t="s">
        <v>924</v>
      </c>
      <c r="I41" s="39"/>
      <c r="J41" s="39"/>
    </row>
    <row r="42" spans="1:10" s="121" customFormat="1" ht="9" customHeight="1">
      <c r="A42" s="1852"/>
      <c r="B42" s="224"/>
      <c r="C42" s="225"/>
      <c r="D42" s="225"/>
      <c r="E42" s="225"/>
      <c r="F42" s="225"/>
      <c r="G42" s="225"/>
      <c r="H42" s="225"/>
      <c r="I42" s="39"/>
      <c r="J42" s="39"/>
    </row>
    <row r="43" spans="1:10" s="121" customFormat="1">
      <c r="A43" s="1852"/>
      <c r="B43" s="226" t="s">
        <v>448</v>
      </c>
      <c r="C43" s="227">
        <v>0</v>
      </c>
      <c r="D43" s="227">
        <v>5300</v>
      </c>
      <c r="E43" s="227">
        <v>327498</v>
      </c>
      <c r="F43" s="227">
        <v>0</v>
      </c>
      <c r="G43" s="227">
        <v>0</v>
      </c>
      <c r="H43" s="227">
        <v>332798</v>
      </c>
      <c r="I43" s="39">
        <v>332798</v>
      </c>
      <c r="J43" s="39">
        <v>0</v>
      </c>
    </row>
    <row r="44" spans="1:10" s="121" customFormat="1" ht="30">
      <c r="A44" s="1852"/>
      <c r="B44" s="226" t="s">
        <v>2774</v>
      </c>
      <c r="C44" s="227">
        <v>0</v>
      </c>
      <c r="D44" s="227">
        <v>0</v>
      </c>
      <c r="E44" s="227">
        <v>0</v>
      </c>
      <c r="F44" s="227">
        <v>85827</v>
      </c>
      <c r="G44" s="227">
        <v>0</v>
      </c>
      <c r="H44" s="227">
        <v>85827</v>
      </c>
      <c r="I44" s="39">
        <v>85827</v>
      </c>
      <c r="J44" s="39">
        <v>0</v>
      </c>
    </row>
    <row r="45" spans="1:10">
      <c r="A45" s="110"/>
      <c r="B45" s="226" t="s">
        <v>449</v>
      </c>
      <c r="C45" s="227">
        <v>0</v>
      </c>
      <c r="D45" s="227">
        <v>1139</v>
      </c>
      <c r="E45" s="227">
        <v>0</v>
      </c>
      <c r="F45" s="227">
        <v>0</v>
      </c>
      <c r="G45" s="227">
        <v>0</v>
      </c>
      <c r="H45" s="227">
        <v>1139</v>
      </c>
      <c r="I45" s="39">
        <v>1139</v>
      </c>
      <c r="J45" s="39">
        <v>0</v>
      </c>
    </row>
    <row r="46" spans="1:10" ht="15.75" customHeight="1">
      <c r="A46" s="110"/>
      <c r="B46" s="1897" t="s">
        <v>450</v>
      </c>
      <c r="C46" s="227">
        <v>0</v>
      </c>
      <c r="D46" s="227">
        <v>280735</v>
      </c>
      <c r="E46" s="227">
        <v>6680</v>
      </c>
      <c r="F46" s="227">
        <v>0</v>
      </c>
      <c r="G46" s="227">
        <v>0</v>
      </c>
      <c r="H46" s="228">
        <v>287415</v>
      </c>
      <c r="I46" s="39">
        <v>287415</v>
      </c>
      <c r="J46" s="39">
        <v>0</v>
      </c>
    </row>
    <row r="47" spans="1:10">
      <c r="A47" s="110"/>
      <c r="B47" s="1897" t="s">
        <v>287</v>
      </c>
      <c r="C47" s="227">
        <v>0</v>
      </c>
      <c r="D47" s="227">
        <v>4627602</v>
      </c>
      <c r="E47" s="227">
        <v>15834</v>
      </c>
      <c r="F47" s="227">
        <v>0</v>
      </c>
      <c r="G47" s="227">
        <v>0</v>
      </c>
      <c r="H47" s="228">
        <v>4643436</v>
      </c>
      <c r="I47" s="39">
        <v>4643436</v>
      </c>
      <c r="J47" s="39">
        <v>0</v>
      </c>
    </row>
    <row r="48" spans="1:10" hidden="1">
      <c r="A48" s="110"/>
      <c r="B48" s="1897" t="s">
        <v>287</v>
      </c>
      <c r="C48" s="227">
        <v>0</v>
      </c>
      <c r="D48" s="227">
        <v>0</v>
      </c>
      <c r="E48" s="227">
        <v>0</v>
      </c>
      <c r="F48" s="227">
        <v>0</v>
      </c>
      <c r="G48" s="227">
        <v>0</v>
      </c>
      <c r="H48" s="228">
        <v>0</v>
      </c>
      <c r="I48" s="39">
        <v>0</v>
      </c>
      <c r="J48" s="39">
        <v>0</v>
      </c>
    </row>
    <row r="49" spans="1:10" ht="18.75" customHeight="1" thickBot="1">
      <c r="A49" s="110"/>
      <c r="B49" s="1898" t="s">
        <v>288</v>
      </c>
      <c r="C49" s="229">
        <v>0</v>
      </c>
      <c r="D49" s="229">
        <v>4914776</v>
      </c>
      <c r="E49" s="229">
        <v>350012</v>
      </c>
      <c r="F49" s="229">
        <v>85827</v>
      </c>
      <c r="G49" s="229">
        <v>0</v>
      </c>
      <c r="H49" s="229">
        <v>5350615</v>
      </c>
      <c r="I49" s="39"/>
    </row>
    <row r="50" spans="1:10">
      <c r="I50" s="39">
        <v>41250000</v>
      </c>
    </row>
    <row r="51" spans="1:10" s="121" customFormat="1">
      <c r="B51" s="224" t="s">
        <v>2066</v>
      </c>
      <c r="C51" s="225"/>
      <c r="D51" s="225"/>
      <c r="E51" s="225"/>
      <c r="F51" s="225"/>
      <c r="G51" s="225"/>
      <c r="H51" s="225"/>
      <c r="I51" s="39"/>
      <c r="J51" s="39"/>
    </row>
    <row r="52" spans="1:10" s="121" customFormat="1" ht="9" customHeight="1">
      <c r="B52" s="224"/>
      <c r="C52" s="225"/>
      <c r="D52" s="225"/>
      <c r="E52" s="225"/>
      <c r="F52" s="225"/>
      <c r="G52" s="225"/>
      <c r="H52" s="225"/>
      <c r="I52" s="39"/>
      <c r="J52" s="39"/>
    </row>
    <row r="53" spans="1:10" s="121" customFormat="1">
      <c r="B53" s="226" t="s">
        <v>448</v>
      </c>
      <c r="C53" s="227">
        <v>0</v>
      </c>
      <c r="D53" s="227">
        <v>3650</v>
      </c>
      <c r="E53" s="227">
        <v>327375</v>
      </c>
      <c r="F53" s="227">
        <v>0</v>
      </c>
      <c r="G53" s="227">
        <v>0</v>
      </c>
      <c r="H53" s="227">
        <v>331025</v>
      </c>
      <c r="I53" s="39"/>
      <c r="J53" s="39"/>
    </row>
    <row r="54" spans="1:10" s="121" customFormat="1" ht="30">
      <c r="B54" s="226" t="s">
        <v>2774</v>
      </c>
      <c r="C54" s="227">
        <v>0</v>
      </c>
      <c r="D54" s="227">
        <v>0</v>
      </c>
      <c r="E54" s="227">
        <v>0</v>
      </c>
      <c r="F54" s="227">
        <v>67938</v>
      </c>
      <c r="G54" s="227">
        <v>0</v>
      </c>
      <c r="H54" s="227">
        <v>67938</v>
      </c>
      <c r="I54" s="39"/>
      <c r="J54" s="39"/>
    </row>
    <row r="55" spans="1:10" ht="15.75" hidden="1" customHeight="1">
      <c r="A55" s="110"/>
      <c r="B55" s="1897" t="s">
        <v>450</v>
      </c>
      <c r="C55" s="227">
        <v>0</v>
      </c>
      <c r="D55" s="227">
        <v>0</v>
      </c>
      <c r="E55" s="227">
        <v>0</v>
      </c>
      <c r="F55" s="227">
        <v>0</v>
      </c>
      <c r="G55" s="227">
        <v>0</v>
      </c>
      <c r="H55" s="227">
        <v>0</v>
      </c>
      <c r="I55" s="39"/>
    </row>
    <row r="56" spans="1:10">
      <c r="A56" s="110"/>
      <c r="B56" s="1897" t="s">
        <v>450</v>
      </c>
      <c r="C56" s="227">
        <v>0</v>
      </c>
      <c r="D56" s="227">
        <v>98757</v>
      </c>
      <c r="E56" s="227">
        <v>16430</v>
      </c>
      <c r="F56" s="227">
        <v>0</v>
      </c>
      <c r="G56" s="227">
        <v>0</v>
      </c>
      <c r="H56" s="227">
        <v>115187</v>
      </c>
      <c r="I56" s="39"/>
    </row>
    <row r="57" spans="1:10">
      <c r="A57" s="110"/>
      <c r="B57" s="1897" t="s">
        <v>287</v>
      </c>
      <c r="C57" s="227">
        <v>0</v>
      </c>
      <c r="D57" s="227">
        <v>6418100</v>
      </c>
      <c r="E57" s="227">
        <v>856458</v>
      </c>
      <c r="F57" s="227">
        <v>0</v>
      </c>
      <c r="G57" s="227">
        <v>0</v>
      </c>
      <c r="H57" s="227">
        <v>7274558</v>
      </c>
      <c r="I57" s="39"/>
    </row>
    <row r="58" spans="1:10" ht="17.25" customHeight="1" thickBot="1">
      <c r="A58" s="110"/>
      <c r="B58" s="1898" t="s">
        <v>288</v>
      </c>
      <c r="C58" s="229">
        <v>0</v>
      </c>
      <c r="D58" s="229">
        <v>6520507</v>
      </c>
      <c r="E58" s="229">
        <v>1200263</v>
      </c>
      <c r="F58" s="229">
        <v>67938</v>
      </c>
      <c r="G58" s="229">
        <v>0</v>
      </c>
      <c r="H58" s="229">
        <v>7788708</v>
      </c>
      <c r="I58" s="39"/>
    </row>
    <row r="59" spans="1:10">
      <c r="A59" s="110"/>
      <c r="B59" s="121"/>
      <c r="I59" s="39"/>
    </row>
    <row r="60" spans="1:10" ht="30" customHeight="1">
      <c r="A60" s="110"/>
      <c r="B60" s="2009" t="s">
        <v>289</v>
      </c>
      <c r="C60" s="1970"/>
      <c r="D60" s="1970"/>
      <c r="E60" s="1970"/>
      <c r="F60" s="1970"/>
      <c r="G60" s="1970"/>
      <c r="H60" s="1970"/>
      <c r="I60" s="39"/>
    </row>
    <row r="61" spans="1:10">
      <c r="I61" s="39"/>
    </row>
    <row r="62" spans="1:10">
      <c r="I62" s="39"/>
    </row>
    <row r="63" spans="1:10">
      <c r="I63" s="39"/>
    </row>
    <row r="64" spans="1:10">
      <c r="I64" s="39"/>
    </row>
    <row r="65" spans="9:9">
      <c r="I65" s="39"/>
    </row>
    <row r="66" spans="9:9">
      <c r="I66" s="39"/>
    </row>
    <row r="67" spans="9:9">
      <c r="I67" s="39"/>
    </row>
    <row r="68" spans="9:9">
      <c r="I68" s="39"/>
    </row>
    <row r="69" spans="9:9">
      <c r="I69" s="39"/>
    </row>
    <row r="70" spans="9:9">
      <c r="I70" s="39"/>
    </row>
    <row r="71" spans="9:9">
      <c r="I71" s="39"/>
    </row>
    <row r="72" spans="9:9">
      <c r="I72" s="39"/>
    </row>
    <row r="73" spans="9:9">
      <c r="I73" s="39"/>
    </row>
    <row r="74" spans="9:9">
      <c r="I74" s="39"/>
    </row>
    <row r="75" spans="9:9">
      <c r="I75" s="39"/>
    </row>
    <row r="76" spans="9:9">
      <c r="I76" s="39"/>
    </row>
    <row r="77" spans="9:9">
      <c r="I77" s="39"/>
    </row>
    <row r="78" spans="9:9">
      <c r="I78" s="39"/>
    </row>
    <row r="79" spans="9:9">
      <c r="I79" s="39"/>
    </row>
    <row r="80" spans="9:9">
      <c r="I80" s="39"/>
    </row>
    <row r="81" spans="9:9">
      <c r="I81" s="39"/>
    </row>
    <row r="82" spans="9:9">
      <c r="I82" s="39"/>
    </row>
    <row r="83" spans="9:9">
      <c r="I83" s="39"/>
    </row>
    <row r="84" spans="9:9">
      <c r="I84" s="39"/>
    </row>
    <row r="85" spans="9:9">
      <c r="I85" s="39"/>
    </row>
    <row r="86" spans="9:9">
      <c r="I86" s="39"/>
    </row>
    <row r="87" spans="9:9">
      <c r="I87" s="39"/>
    </row>
    <row r="88" spans="9:9">
      <c r="I88" s="39"/>
    </row>
    <row r="89" spans="9:9">
      <c r="I89" s="39"/>
    </row>
    <row r="90" spans="9:9">
      <c r="I90" s="39"/>
    </row>
    <row r="91" spans="9:9">
      <c r="I91" s="39"/>
    </row>
    <row r="92" spans="9:9">
      <c r="I92" s="39"/>
    </row>
    <row r="93" spans="9:9">
      <c r="I93" s="39"/>
    </row>
    <row r="94" spans="9:9">
      <c r="I94" s="39"/>
    </row>
    <row r="95" spans="9:9">
      <c r="I95" s="39"/>
    </row>
    <row r="96" spans="9:9">
      <c r="I96" s="39"/>
    </row>
    <row r="97" spans="9:9">
      <c r="I97" s="39"/>
    </row>
    <row r="98" spans="9:9">
      <c r="I98" s="39"/>
    </row>
    <row r="99" spans="9:9">
      <c r="I99" s="39"/>
    </row>
    <row r="100" spans="9:9">
      <c r="I100" s="39"/>
    </row>
    <row r="101" spans="9:9">
      <c r="I101" s="39"/>
    </row>
    <row r="102" spans="9:9">
      <c r="I102" s="39"/>
    </row>
  </sheetData>
  <mergeCells count="2">
    <mergeCell ref="B14:H14"/>
    <mergeCell ref="B60:H60"/>
  </mergeCells>
  <printOptions horizontalCentered="1"/>
  <pageMargins left="1" right="0.25" top="0.25" bottom="0.16" header="0.5" footer="0.16"/>
  <pageSetup paperSize="9" scale="81" orientation="portrait" r:id="rId1"/>
  <headerFooter alignWithMargins="0">
    <oddFooter>&amp;C-&amp;A-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M44"/>
  <sheetViews>
    <sheetView view="pageBreakPreview" topLeftCell="A12" zoomScaleNormal="70" zoomScaleSheetLayoutView="100" workbookViewId="0">
      <selection activeCell="E23" sqref="E23"/>
    </sheetView>
  </sheetViews>
  <sheetFormatPr defaultColWidth="13.85546875" defaultRowHeight="15"/>
  <cols>
    <col min="1" max="1" width="6.85546875" style="854" customWidth="1"/>
    <col min="2" max="2" width="49.28515625" style="210" customWidth="1"/>
    <col min="3" max="3" width="10.140625" style="210" customWidth="1"/>
    <col min="4" max="4" width="11.42578125" style="110" customWidth="1"/>
    <col min="5" max="5" width="14.5703125" style="110" bestFit="1" customWidth="1"/>
    <col min="6" max="6" width="14.140625" style="110" customWidth="1"/>
    <col min="7" max="8" width="13.85546875" style="35"/>
    <col min="9" max="16384" width="13.85546875" style="110"/>
  </cols>
  <sheetData>
    <row r="1" spans="1:8" s="115" customFormat="1" ht="20.25">
      <c r="A1" s="1871" t="s">
        <v>402</v>
      </c>
      <c r="B1" s="191"/>
      <c r="C1" s="191"/>
      <c r="G1" s="377"/>
      <c r="H1" s="377"/>
    </row>
    <row r="2" spans="1:8" ht="20.25">
      <c r="A2" s="103" t="s">
        <v>40</v>
      </c>
    </row>
    <row r="3" spans="1:8" ht="60" customHeight="1">
      <c r="A3" s="104" t="s">
        <v>3241</v>
      </c>
    </row>
    <row r="4" spans="1:8">
      <c r="A4" s="160">
        <v>59</v>
      </c>
      <c r="B4" s="106" t="s">
        <v>414</v>
      </c>
      <c r="C4" s="106"/>
      <c r="D4" s="152"/>
      <c r="E4" s="107"/>
      <c r="F4" s="107"/>
      <c r="G4" s="39"/>
    </row>
    <row r="5" spans="1:8">
      <c r="A5" s="160"/>
      <c r="B5" s="106"/>
      <c r="C5" s="106"/>
      <c r="D5" s="152"/>
      <c r="E5" s="107"/>
      <c r="F5" s="107"/>
      <c r="G5" s="39"/>
    </row>
    <row r="6" spans="1:8">
      <c r="A6" s="218">
        <v>59.300000000000004</v>
      </c>
      <c r="B6" s="854" t="s">
        <v>1647</v>
      </c>
      <c r="C6" s="106"/>
      <c r="D6" s="152"/>
      <c r="E6" s="107"/>
      <c r="F6" s="107"/>
      <c r="G6" s="39"/>
    </row>
    <row r="7" spans="1:8">
      <c r="A7" s="218"/>
      <c r="B7" s="854"/>
      <c r="C7" s="106"/>
      <c r="D7" s="152"/>
      <c r="E7" s="107"/>
      <c r="F7" s="107"/>
      <c r="G7" s="39"/>
    </row>
    <row r="8" spans="1:8">
      <c r="A8" s="854" t="s">
        <v>2576</v>
      </c>
      <c r="B8" s="106" t="s">
        <v>2733</v>
      </c>
      <c r="C8" s="106"/>
      <c r="D8" s="107"/>
      <c r="E8" s="107"/>
      <c r="F8" s="39"/>
      <c r="H8" s="110"/>
    </row>
    <row r="9" spans="1:8">
      <c r="B9" s="106"/>
      <c r="C9" s="106"/>
      <c r="D9" s="107"/>
      <c r="E9" s="107"/>
      <c r="F9" s="39"/>
      <c r="H9" s="110"/>
    </row>
    <row r="10" spans="1:8">
      <c r="B10" s="157" t="s">
        <v>2734</v>
      </c>
      <c r="C10" s="106"/>
      <c r="D10" s="107"/>
      <c r="E10" s="107"/>
      <c r="F10" s="39"/>
      <c r="H10" s="110"/>
    </row>
    <row r="11" spans="1:8">
      <c r="A11" s="110"/>
      <c r="B11" s="809" t="s">
        <v>1438</v>
      </c>
      <c r="E11" s="1830">
        <v>2020</v>
      </c>
      <c r="F11" s="397">
        <v>2019</v>
      </c>
      <c r="H11" s="110"/>
    </row>
    <row r="12" spans="1:8">
      <c r="B12" s="106"/>
      <c r="E12" s="1477" t="s">
        <v>77</v>
      </c>
      <c r="F12" s="1478" t="s">
        <v>77</v>
      </c>
      <c r="H12" s="110"/>
    </row>
    <row r="13" spans="1:8">
      <c r="B13" s="106"/>
      <c r="E13" s="1479" t="s">
        <v>924</v>
      </c>
      <c r="F13" s="1480" t="s">
        <v>924</v>
      </c>
      <c r="H13" s="110"/>
    </row>
    <row r="14" spans="1:8">
      <c r="B14" s="157" t="s">
        <v>8</v>
      </c>
      <c r="E14" s="25">
        <v>656002</v>
      </c>
      <c r="F14" s="1798">
        <v>861562</v>
      </c>
      <c r="H14" s="110"/>
    </row>
    <row r="15" spans="1:8">
      <c r="B15" s="157" t="s">
        <v>2715</v>
      </c>
      <c r="C15" s="110"/>
      <c r="E15" s="25">
        <v>1148826</v>
      </c>
      <c r="F15" s="1798">
        <v>658512</v>
      </c>
      <c r="H15" s="110"/>
    </row>
    <row r="16" spans="1:8">
      <c r="B16" s="157" t="s">
        <v>2716</v>
      </c>
      <c r="C16" s="110"/>
      <c r="E16" s="25">
        <v>3413893</v>
      </c>
      <c r="F16" s="1798">
        <v>3382418</v>
      </c>
      <c r="H16" s="110"/>
    </row>
    <row r="17" spans="1:8">
      <c r="B17" s="157" t="s">
        <v>2717</v>
      </c>
      <c r="C17" s="110"/>
      <c r="E17" s="25">
        <v>4111641</v>
      </c>
      <c r="F17" s="1798">
        <v>7988657</v>
      </c>
      <c r="H17" s="110"/>
    </row>
    <row r="18" spans="1:8">
      <c r="B18" s="157" t="s">
        <v>2718</v>
      </c>
      <c r="C18" s="110"/>
      <c r="E18" s="25">
        <v>5129015</v>
      </c>
      <c r="F18" s="1798">
        <v>301548</v>
      </c>
      <c r="H18" s="110"/>
    </row>
    <row r="19" spans="1:8" ht="15.75" thickBot="1">
      <c r="B19" s="106" t="s">
        <v>2714</v>
      </c>
      <c r="C19" s="110"/>
      <c r="E19" s="1099">
        <v>14459377</v>
      </c>
      <c r="F19" s="1097">
        <v>13192697</v>
      </c>
      <c r="H19" s="110"/>
    </row>
    <row r="20" spans="1:8">
      <c r="B20" s="157"/>
      <c r="C20" s="106"/>
      <c r="D20" s="152"/>
      <c r="E20" s="107"/>
      <c r="F20" s="107"/>
      <c r="G20" s="39"/>
    </row>
    <row r="21" spans="1:8">
      <c r="A21" s="854">
        <v>59.400000000000006</v>
      </c>
      <c r="B21" s="1852" t="s">
        <v>1651</v>
      </c>
      <c r="C21" s="1852"/>
      <c r="G21" s="39"/>
    </row>
    <row r="22" spans="1:8">
      <c r="G22" s="39"/>
    </row>
    <row r="23" spans="1:8" ht="45" customHeight="1">
      <c r="B23" s="2037" t="s">
        <v>454</v>
      </c>
      <c r="C23" s="2037"/>
      <c r="D23" s="2037"/>
      <c r="E23" s="2037"/>
      <c r="F23" s="2037"/>
      <c r="G23" s="39"/>
    </row>
    <row r="24" spans="1:8">
      <c r="G24" s="39"/>
    </row>
    <row r="25" spans="1:8">
      <c r="A25" s="854" t="s">
        <v>2575</v>
      </c>
      <c r="B25" s="1852" t="s">
        <v>1652</v>
      </c>
      <c r="C25" s="1852"/>
      <c r="G25" s="39"/>
    </row>
    <row r="26" spans="1:8">
      <c r="B26" s="1852"/>
      <c r="C26" s="1852"/>
      <c r="G26" s="39"/>
    </row>
    <row r="27" spans="1:8" ht="75" customHeight="1">
      <c r="B27" s="2009" t="s">
        <v>1650</v>
      </c>
      <c r="C27" s="1970"/>
      <c r="D27" s="1970"/>
      <c r="E27" s="1970"/>
      <c r="F27" s="1970"/>
      <c r="G27" s="39"/>
    </row>
    <row r="28" spans="1:8">
      <c r="B28" s="1831"/>
      <c r="C28" s="1814"/>
      <c r="D28" s="1814"/>
      <c r="E28" s="1814"/>
      <c r="F28" s="1814"/>
      <c r="G28" s="39"/>
    </row>
    <row r="29" spans="1:8" ht="31.5" customHeight="1">
      <c r="B29" s="2009" t="s">
        <v>2895</v>
      </c>
      <c r="C29" s="1970"/>
      <c r="D29" s="1970"/>
      <c r="E29" s="1970"/>
      <c r="F29" s="1970"/>
      <c r="G29" s="39"/>
    </row>
    <row r="30" spans="1:8">
      <c r="B30" s="1831"/>
      <c r="C30" s="1814"/>
      <c r="D30" s="1814"/>
      <c r="E30" s="1814"/>
      <c r="F30" s="1814"/>
      <c r="G30" s="39"/>
    </row>
    <row r="31" spans="1:8">
      <c r="B31" s="809" t="s">
        <v>1438</v>
      </c>
      <c r="C31" s="1814"/>
      <c r="D31" s="1814"/>
      <c r="E31" s="1481">
        <v>2020</v>
      </c>
      <c r="F31" s="1480">
        <v>2019</v>
      </c>
      <c r="G31" s="39"/>
    </row>
    <row r="32" spans="1:8">
      <c r="B32" s="1831"/>
      <c r="C32" s="1814"/>
      <c r="D32" s="1814"/>
      <c r="E32" s="1874" t="s">
        <v>924</v>
      </c>
      <c r="F32" s="1873" t="s">
        <v>924</v>
      </c>
      <c r="G32" s="39"/>
    </row>
    <row r="33" spans="1:13" s="35" customFormat="1">
      <c r="A33" s="854"/>
      <c r="B33" s="809" t="s">
        <v>1113</v>
      </c>
      <c r="C33" s="1743"/>
      <c r="D33" s="1743"/>
      <c r="E33" s="1743"/>
      <c r="F33" s="1743"/>
      <c r="G33" s="39"/>
      <c r="I33" s="110"/>
      <c r="J33" s="110"/>
      <c r="K33" s="110"/>
      <c r="L33" s="110"/>
      <c r="M33" s="110"/>
    </row>
    <row r="34" spans="1:13" s="35" customFormat="1">
      <c r="A34" s="854"/>
      <c r="B34" s="809"/>
      <c r="C34" s="1743"/>
      <c r="D34" s="1743"/>
      <c r="E34" s="1743"/>
      <c r="F34" s="1743"/>
      <c r="G34" s="39"/>
      <c r="I34" s="110"/>
      <c r="J34" s="110"/>
      <c r="K34" s="110"/>
      <c r="L34" s="110"/>
      <c r="M34" s="110"/>
    </row>
    <row r="35" spans="1:13" s="35" customFormat="1">
      <c r="A35" s="854"/>
      <c r="B35" s="810">
        <v>5.0000000000000001E-3</v>
      </c>
      <c r="C35" s="1743"/>
      <c r="D35" s="1743"/>
      <c r="E35" s="1744">
        <v>4277</v>
      </c>
      <c r="F35" s="1744">
        <v>-16080</v>
      </c>
      <c r="G35" s="39"/>
      <c r="I35" s="110"/>
      <c r="J35" s="110"/>
      <c r="K35" s="110"/>
      <c r="L35" s="110"/>
      <c r="M35" s="110"/>
    </row>
    <row r="36" spans="1:13" s="35" customFormat="1">
      <c r="A36" s="854"/>
      <c r="B36" s="811">
        <v>0.01</v>
      </c>
      <c r="C36" s="1743"/>
      <c r="D36" s="1743"/>
      <c r="E36" s="1744">
        <v>8554</v>
      </c>
      <c r="F36" s="1744">
        <v>-32160</v>
      </c>
      <c r="G36" s="39"/>
      <c r="I36" s="110"/>
      <c r="J36" s="110"/>
      <c r="K36" s="110"/>
      <c r="L36" s="110"/>
      <c r="M36" s="110"/>
    </row>
    <row r="37" spans="1:13" s="35" customFormat="1">
      <c r="A37" s="854"/>
      <c r="B37" s="810">
        <v>-5.0000000000000001E-3</v>
      </c>
      <c r="C37" s="1743"/>
      <c r="D37" s="1743"/>
      <c r="E37" s="1744">
        <v>-4277</v>
      </c>
      <c r="F37" s="1744">
        <v>16080</v>
      </c>
      <c r="G37" s="39"/>
      <c r="I37" s="110"/>
      <c r="J37" s="110"/>
      <c r="K37" s="110"/>
      <c r="L37" s="110"/>
      <c r="M37" s="110"/>
    </row>
    <row r="38" spans="1:13" s="35" customFormat="1">
      <c r="A38" s="854"/>
      <c r="B38" s="811">
        <v>-0.01</v>
      </c>
      <c r="C38" s="1743"/>
      <c r="D38" s="1743"/>
      <c r="E38" s="1744">
        <v>-8554</v>
      </c>
      <c r="F38" s="1744">
        <v>32160</v>
      </c>
      <c r="G38" s="39"/>
      <c r="I38" s="110"/>
      <c r="J38" s="110"/>
      <c r="K38" s="110"/>
      <c r="L38" s="110"/>
      <c r="M38" s="110"/>
    </row>
    <row r="39" spans="1:13" s="35" customFormat="1">
      <c r="A39" s="854"/>
      <c r="B39" s="1831"/>
      <c r="C39" s="1814"/>
      <c r="D39" s="1814"/>
      <c r="E39" s="1062"/>
      <c r="F39" s="1062"/>
      <c r="G39" s="39"/>
      <c r="I39" s="110"/>
      <c r="J39" s="110"/>
      <c r="K39" s="110"/>
      <c r="L39" s="110"/>
      <c r="M39" s="110"/>
    </row>
    <row r="40" spans="1:13" s="35" customFormat="1">
      <c r="A40" s="854"/>
      <c r="B40" s="210"/>
      <c r="C40" s="210"/>
      <c r="D40" s="110"/>
      <c r="E40" s="110"/>
      <c r="F40" s="110"/>
      <c r="G40" s="39"/>
      <c r="I40" s="110"/>
    </row>
    <row r="41" spans="1:13">
      <c r="B41" s="1852" t="s">
        <v>3221</v>
      </c>
    </row>
    <row r="42" spans="1:13" ht="6.75" customHeight="1"/>
    <row r="43" spans="1:13">
      <c r="B43" s="210" t="s">
        <v>3222</v>
      </c>
    </row>
    <row r="44" spans="1:13" ht="30" customHeight="1">
      <c r="B44" s="2009" t="s">
        <v>3223</v>
      </c>
      <c r="C44" s="1970"/>
      <c r="D44" s="1970"/>
      <c r="E44" s="1970"/>
      <c r="F44" s="1970"/>
    </row>
  </sheetData>
  <mergeCells count="4">
    <mergeCell ref="B23:F23"/>
    <mergeCell ref="B27:F27"/>
    <mergeCell ref="B29:F29"/>
    <mergeCell ref="B44:F44"/>
  </mergeCells>
  <printOptions horizontalCentered="1"/>
  <pageMargins left="1" right="0.25" top="0.25" bottom="0.16" header="0.5" footer="0.16"/>
  <pageSetup paperSize="9" scale="85" firstPageNumber="66" orientation="portrait" r:id="rId1"/>
  <headerFooter alignWithMargins="0">
    <oddFooter>&amp;C-&amp;A-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S117"/>
  <sheetViews>
    <sheetView view="pageBreakPreview" topLeftCell="A16" zoomScale="80" zoomScaleNormal="70" zoomScaleSheetLayoutView="80" workbookViewId="0">
      <selection activeCell="E23" sqref="E23"/>
    </sheetView>
  </sheetViews>
  <sheetFormatPr defaultColWidth="13.85546875" defaultRowHeight="15"/>
  <cols>
    <col min="1" max="1" width="7.28515625" style="854" customWidth="1"/>
    <col min="2" max="2" width="36.7109375" style="210" customWidth="1"/>
    <col min="3" max="3" width="20.140625" style="210" customWidth="1"/>
    <col min="4" max="4" width="14.7109375" style="110" customWidth="1"/>
    <col min="5" max="5" width="13.28515625" style="110" customWidth="1"/>
    <col min="6" max="6" width="16.5703125" style="110" customWidth="1"/>
    <col min="7" max="7" width="14.7109375" style="110" customWidth="1"/>
    <col min="8" max="8" width="13.85546875" style="110" customWidth="1"/>
    <col min="9" max="9" width="14.42578125" style="110" customWidth="1"/>
    <col min="10" max="10" width="14.5703125" style="110" bestFit="1" customWidth="1"/>
    <col min="11" max="11" width="14.5703125" style="110" customWidth="1"/>
    <col min="12" max="13" width="13.85546875" style="35"/>
    <col min="14" max="16384" width="13.85546875" style="110"/>
  </cols>
  <sheetData>
    <row r="1" spans="1:13" s="115" customFormat="1" ht="20.25">
      <c r="A1" s="1871" t="s">
        <v>402</v>
      </c>
      <c r="B1" s="191"/>
      <c r="C1" s="191"/>
      <c r="L1" s="377"/>
      <c r="M1" s="377"/>
    </row>
    <row r="2" spans="1:13" ht="20.25">
      <c r="A2" s="103" t="s">
        <v>40</v>
      </c>
    </row>
    <row r="3" spans="1:13" ht="60" customHeight="1">
      <c r="A3" s="104" t="s">
        <v>3241</v>
      </c>
    </row>
    <row r="4" spans="1:13">
      <c r="A4" s="160">
        <v>59</v>
      </c>
      <c r="B4" s="106" t="s">
        <v>414</v>
      </c>
      <c r="C4" s="106"/>
      <c r="D4" s="152"/>
      <c r="E4" s="152"/>
      <c r="F4" s="107"/>
      <c r="G4" s="152"/>
      <c r="H4" s="152"/>
      <c r="I4" s="152"/>
      <c r="J4" s="107"/>
      <c r="K4" s="107"/>
      <c r="L4" s="39"/>
    </row>
    <row r="5" spans="1:13">
      <c r="B5" s="106"/>
      <c r="C5" s="106"/>
      <c r="D5" s="152"/>
      <c r="E5" s="152"/>
      <c r="F5" s="107"/>
      <c r="G5" s="152"/>
      <c r="H5" s="152"/>
      <c r="I5" s="152"/>
      <c r="J5" s="107"/>
      <c r="K5" s="107"/>
      <c r="L5" s="39"/>
    </row>
    <row r="6" spans="1:13">
      <c r="A6" s="854">
        <v>59.400000000000006</v>
      </c>
      <c r="B6" s="1852" t="s">
        <v>1653</v>
      </c>
      <c r="C6" s="1852"/>
      <c r="L6" s="39"/>
    </row>
    <row r="7" spans="1:13">
      <c r="L7" s="39"/>
    </row>
    <row r="8" spans="1:13">
      <c r="A8" s="854" t="s">
        <v>2575</v>
      </c>
      <c r="B8" s="1852" t="s">
        <v>1654</v>
      </c>
      <c r="C8" s="1852"/>
      <c r="L8" s="39"/>
    </row>
    <row r="9" spans="1:13">
      <c r="B9" s="1852"/>
      <c r="C9" s="1852"/>
      <c r="L9" s="39"/>
    </row>
    <row r="10" spans="1:13" ht="16.5" customHeight="1">
      <c r="B10" s="1852" t="s">
        <v>1656</v>
      </c>
      <c r="C10" s="1852"/>
      <c r="D10" s="1853"/>
      <c r="E10" s="1853"/>
      <c r="F10" s="1853"/>
      <c r="G10" s="1853"/>
      <c r="H10" s="1853"/>
      <c r="I10" s="1853"/>
      <c r="J10" s="1853"/>
      <c r="K10" s="1853"/>
      <c r="L10" s="39"/>
    </row>
    <row r="11" spans="1:13">
      <c r="L11" s="39"/>
    </row>
    <row r="12" spans="1:13" ht="30.75" customHeight="1">
      <c r="B12" s="2037" t="s">
        <v>290</v>
      </c>
      <c r="C12" s="2037"/>
      <c r="D12" s="2037"/>
      <c r="E12" s="2037"/>
      <c r="F12" s="2037"/>
      <c r="G12" s="2037"/>
      <c r="H12" s="2037"/>
      <c r="I12" s="2037"/>
      <c r="J12" s="2037"/>
      <c r="K12" s="2037"/>
      <c r="L12" s="39"/>
    </row>
    <row r="13" spans="1:13">
      <c r="B13" s="1896"/>
      <c r="C13" s="1896"/>
      <c r="D13" s="1860"/>
      <c r="E13" s="1860"/>
      <c r="F13" s="1860"/>
      <c r="G13" s="1860"/>
      <c r="H13" s="1860"/>
      <c r="I13" s="1860"/>
      <c r="J13" s="1860"/>
      <c r="K13" s="1860"/>
      <c r="L13" s="39"/>
    </row>
    <row r="14" spans="1:13">
      <c r="B14" s="106" t="s">
        <v>11</v>
      </c>
      <c r="C14" s="106"/>
      <c r="L14" s="39"/>
    </row>
    <row r="15" spans="1:13" s="121" customFormat="1" ht="28.5">
      <c r="A15" s="1852"/>
      <c r="B15" s="2030">
        <v>2020</v>
      </c>
      <c r="C15" s="1847"/>
      <c r="D15" s="1847" t="s">
        <v>194</v>
      </c>
      <c r="E15" s="1847" t="s">
        <v>243</v>
      </c>
      <c r="F15" s="1847" t="s">
        <v>244</v>
      </c>
      <c r="G15" s="1847" t="s">
        <v>245</v>
      </c>
      <c r="H15" s="1847" t="s">
        <v>1066</v>
      </c>
      <c r="I15" s="1847" t="s">
        <v>1067</v>
      </c>
      <c r="J15" s="1847" t="s">
        <v>247</v>
      </c>
      <c r="K15" s="1847" t="s">
        <v>291</v>
      </c>
      <c r="L15" s="39"/>
      <c r="M15" s="39"/>
    </row>
    <row r="16" spans="1:13" s="121" customFormat="1">
      <c r="A16" s="1852"/>
      <c r="B16" s="2030"/>
      <c r="C16" s="1847"/>
      <c r="D16" s="1847" t="s">
        <v>924</v>
      </c>
      <c r="E16" s="1847" t="s">
        <v>924</v>
      </c>
      <c r="F16" s="1847" t="s">
        <v>924</v>
      </c>
      <c r="G16" s="1847" t="s">
        <v>924</v>
      </c>
      <c r="H16" s="1847" t="s">
        <v>924</v>
      </c>
      <c r="I16" s="1847" t="s">
        <v>924</v>
      </c>
      <c r="J16" s="1847" t="s">
        <v>924</v>
      </c>
      <c r="K16" s="1847" t="s">
        <v>924</v>
      </c>
      <c r="L16" s="39"/>
      <c r="M16" s="39"/>
    </row>
    <row r="17" spans="1:19" s="121" customFormat="1">
      <c r="A17" s="1852"/>
      <c r="B17" s="1919" t="s">
        <v>31</v>
      </c>
      <c r="C17" s="1919"/>
      <c r="D17" s="253"/>
      <c r="E17" s="253"/>
      <c r="F17" s="253"/>
      <c r="G17" s="253"/>
      <c r="H17" s="253"/>
      <c r="I17" s="253"/>
      <c r="J17" s="253"/>
      <c r="K17" s="253"/>
      <c r="L17" s="39"/>
      <c r="M17" s="39"/>
    </row>
    <row r="18" spans="1:19" s="121" customFormat="1">
      <c r="A18" s="1852"/>
      <c r="B18" s="231" t="s">
        <v>713</v>
      </c>
      <c r="C18" s="231"/>
      <c r="D18" s="770">
        <v>7164139</v>
      </c>
      <c r="E18" s="770">
        <v>384414</v>
      </c>
      <c r="F18" s="254">
        <v>5129015</v>
      </c>
      <c r="G18" s="254">
        <v>0</v>
      </c>
      <c r="H18" s="254">
        <v>0</v>
      </c>
      <c r="I18" s="254">
        <v>0</v>
      </c>
      <c r="J18" s="254">
        <v>0</v>
      </c>
      <c r="K18" s="254">
        <v>1650710</v>
      </c>
      <c r="L18" s="39">
        <v>0</v>
      </c>
      <c r="M18" s="39">
        <v>3078142.2607999998</v>
      </c>
      <c r="N18" s="153">
        <v>1427432.2607999998</v>
      </c>
    </row>
    <row r="19" spans="1:19">
      <c r="B19" s="423" t="s">
        <v>430</v>
      </c>
      <c r="C19" s="231"/>
      <c r="D19" s="770">
        <v>3207440</v>
      </c>
      <c r="E19" s="254">
        <v>202756</v>
      </c>
      <c r="F19" s="254">
        <v>2734287</v>
      </c>
      <c r="G19" s="770">
        <v>270397</v>
      </c>
      <c r="H19" s="770">
        <v>0</v>
      </c>
      <c r="I19" s="254">
        <v>0</v>
      </c>
      <c r="J19" s="254">
        <v>0</v>
      </c>
      <c r="K19" s="254">
        <v>0</v>
      </c>
      <c r="L19" s="39">
        <v>0</v>
      </c>
    </row>
    <row r="20" spans="1:19">
      <c r="B20" s="324" t="s">
        <v>2532</v>
      </c>
      <c r="C20" s="1889"/>
      <c r="D20" s="770">
        <v>1031719</v>
      </c>
      <c r="E20" s="254">
        <v>0</v>
      </c>
      <c r="F20" s="254">
        <v>0</v>
      </c>
      <c r="G20" s="254">
        <v>0</v>
      </c>
      <c r="H20" s="254">
        <v>0</v>
      </c>
      <c r="I20" s="254">
        <v>0</v>
      </c>
      <c r="J20" s="254">
        <v>0</v>
      </c>
      <c r="K20" s="254">
        <v>1031719</v>
      </c>
      <c r="L20" s="39">
        <v>0</v>
      </c>
    </row>
    <row r="21" spans="1:19" ht="18.75" customHeight="1">
      <c r="B21" s="324" t="s">
        <v>3156</v>
      </c>
      <c r="C21" s="1889"/>
      <c r="D21" s="770">
        <v>156497746</v>
      </c>
      <c r="E21" s="770">
        <v>15287682</v>
      </c>
      <c r="F21" s="254">
        <v>21649373</v>
      </c>
      <c r="G21" s="254">
        <v>37960938</v>
      </c>
      <c r="H21" s="254">
        <v>64522858</v>
      </c>
      <c r="I21" s="254">
        <v>16980219</v>
      </c>
      <c r="J21" s="254">
        <v>96676</v>
      </c>
      <c r="K21" s="254">
        <v>0</v>
      </c>
      <c r="L21" s="39">
        <v>0</v>
      </c>
      <c r="N21" s="35"/>
      <c r="O21" s="35"/>
      <c r="P21" s="35"/>
      <c r="Q21" s="35"/>
      <c r="R21" s="35"/>
      <c r="S21" s="35"/>
    </row>
    <row r="22" spans="1:19">
      <c r="B22" s="1889" t="s">
        <v>1644</v>
      </c>
      <c r="C22" s="1889"/>
      <c r="D22" s="770">
        <v>8750235</v>
      </c>
      <c r="E22" s="254">
        <v>0</v>
      </c>
      <c r="F22" s="254">
        <v>0</v>
      </c>
      <c r="G22" s="254">
        <v>0</v>
      </c>
      <c r="H22" s="254">
        <v>0</v>
      </c>
      <c r="I22" s="254">
        <v>0</v>
      </c>
      <c r="J22" s="254">
        <v>0</v>
      </c>
      <c r="K22" s="254">
        <v>0</v>
      </c>
      <c r="L22" s="39">
        <v>-8750235</v>
      </c>
    </row>
    <row r="23" spans="1:19">
      <c r="B23" s="231" t="s">
        <v>347</v>
      </c>
      <c r="C23" s="1919"/>
      <c r="D23" s="770">
        <v>147747511</v>
      </c>
      <c r="E23" s="254">
        <v>0</v>
      </c>
      <c r="F23" s="254">
        <v>0</v>
      </c>
      <c r="G23" s="254">
        <v>0</v>
      </c>
      <c r="H23" s="254">
        <v>0</v>
      </c>
      <c r="I23" s="254">
        <v>0</v>
      </c>
      <c r="J23" s="254">
        <v>0</v>
      </c>
      <c r="K23" s="254">
        <v>0</v>
      </c>
      <c r="L23" s="39">
        <v>-147747511</v>
      </c>
      <c r="M23" s="39">
        <v>147747511</v>
      </c>
      <c r="N23" s="35">
        <v>0</v>
      </c>
    </row>
    <row r="24" spans="1:19" ht="30">
      <c r="B24" s="231" t="s">
        <v>2780</v>
      </c>
      <c r="C24" s="231"/>
      <c r="D24" s="770">
        <v>324381</v>
      </c>
      <c r="E24" s="254">
        <v>0</v>
      </c>
      <c r="F24" s="254">
        <v>0</v>
      </c>
      <c r="G24" s="254">
        <v>0</v>
      </c>
      <c r="H24" s="1060">
        <v>0</v>
      </c>
      <c r="I24" s="254">
        <v>0</v>
      </c>
      <c r="J24" s="254">
        <v>0</v>
      </c>
      <c r="K24" s="1004">
        <v>324381</v>
      </c>
      <c r="L24" s="39">
        <v>0</v>
      </c>
    </row>
    <row r="25" spans="1:19">
      <c r="B25" s="231" t="s">
        <v>3155</v>
      </c>
      <c r="C25" s="231"/>
      <c r="D25" s="770">
        <v>4106963</v>
      </c>
      <c r="E25" s="857">
        <v>28443</v>
      </c>
      <c r="F25" s="1004">
        <v>2141057</v>
      </c>
      <c r="G25" s="1004">
        <v>1937463</v>
      </c>
      <c r="H25" s="857">
        <v>0</v>
      </c>
      <c r="I25" s="254">
        <v>0</v>
      </c>
      <c r="J25" s="770">
        <v>0</v>
      </c>
      <c r="K25" s="254">
        <v>0</v>
      </c>
      <c r="L25" s="39">
        <v>0</v>
      </c>
      <c r="M25" s="35">
        <v>28443</v>
      </c>
      <c r="N25" s="35">
        <v>2141057</v>
      </c>
      <c r="O25" s="35">
        <v>1937463</v>
      </c>
      <c r="P25" s="35">
        <v>0</v>
      </c>
    </row>
    <row r="26" spans="1:19">
      <c r="B26" s="423" t="s">
        <v>957</v>
      </c>
      <c r="C26" s="231"/>
      <c r="D26" s="770">
        <v>232692</v>
      </c>
      <c r="E26" s="254">
        <v>0</v>
      </c>
      <c r="F26" s="770">
        <v>0</v>
      </c>
      <c r="G26" s="770">
        <v>0</v>
      </c>
      <c r="H26" s="1060">
        <v>0</v>
      </c>
      <c r="I26" s="254">
        <v>0</v>
      </c>
      <c r="J26" s="770">
        <v>0</v>
      </c>
      <c r="K26" s="254">
        <v>232692</v>
      </c>
      <c r="L26" s="39">
        <v>0</v>
      </c>
    </row>
    <row r="27" spans="1:19" s="118" customFormat="1">
      <c r="A27" s="854"/>
      <c r="B27" s="1892" t="s">
        <v>24</v>
      </c>
      <c r="C27" s="1892"/>
      <c r="D27" s="257">
        <v>163814845</v>
      </c>
      <c r="E27" s="257">
        <v>15903295</v>
      </c>
      <c r="F27" s="257">
        <v>31653732</v>
      </c>
      <c r="G27" s="257">
        <v>40168798</v>
      </c>
      <c r="H27" s="257">
        <v>64522858</v>
      </c>
      <c r="I27" s="257">
        <v>16980219</v>
      </c>
      <c r="J27" s="257">
        <v>96676</v>
      </c>
      <c r="K27" s="257">
        <v>3239502</v>
      </c>
      <c r="L27" s="39">
        <v>8750235</v>
      </c>
      <c r="M27" s="37"/>
      <c r="O27" s="488"/>
    </row>
    <row r="28" spans="1:19" s="118" customFormat="1">
      <c r="A28" s="854"/>
      <c r="B28" s="1892"/>
      <c r="C28" s="1892"/>
      <c r="D28" s="1817"/>
      <c r="E28" s="1817"/>
      <c r="F28" s="1817"/>
      <c r="G28" s="1817"/>
      <c r="H28" s="1817"/>
      <c r="I28" s="1817"/>
      <c r="J28" s="1817"/>
      <c r="K28" s="1817"/>
      <c r="L28" s="39">
        <v>0</v>
      </c>
      <c r="M28" s="37"/>
    </row>
    <row r="29" spans="1:19">
      <c r="B29" s="1892" t="s">
        <v>9</v>
      </c>
      <c r="C29" s="1892"/>
      <c r="D29" s="254"/>
      <c r="E29" s="254"/>
      <c r="F29" s="254"/>
      <c r="G29" s="254"/>
      <c r="H29" s="254"/>
      <c r="I29" s="254"/>
      <c r="J29" s="254"/>
      <c r="K29" s="254"/>
      <c r="L29" s="39">
        <v>0</v>
      </c>
    </row>
    <row r="30" spans="1:19">
      <c r="B30" s="1889" t="s">
        <v>260</v>
      </c>
      <c r="C30" s="1889"/>
      <c r="D30" s="254">
        <v>7938185</v>
      </c>
      <c r="E30" s="254">
        <v>1289463</v>
      </c>
      <c r="F30" s="254">
        <v>1728144</v>
      </c>
      <c r="G30" s="254">
        <v>552385</v>
      </c>
      <c r="H30" s="254">
        <v>2246877</v>
      </c>
      <c r="I30" s="254">
        <v>2121316</v>
      </c>
      <c r="J30" s="254">
        <v>0</v>
      </c>
      <c r="K30" s="254">
        <v>0</v>
      </c>
      <c r="L30" s="39">
        <v>0</v>
      </c>
    </row>
    <row r="31" spans="1:19">
      <c r="B31" s="1889" t="s">
        <v>420</v>
      </c>
      <c r="C31" s="1889"/>
      <c r="D31" s="254">
        <v>106701027</v>
      </c>
      <c r="E31" s="254">
        <v>11753079</v>
      </c>
      <c r="F31" s="254">
        <v>24697553</v>
      </c>
      <c r="G31" s="254">
        <v>44997065</v>
      </c>
      <c r="H31" s="254">
        <v>20285055</v>
      </c>
      <c r="I31" s="254">
        <v>4824545</v>
      </c>
      <c r="J31" s="254">
        <v>143730</v>
      </c>
      <c r="K31" s="254">
        <v>0</v>
      </c>
      <c r="L31" s="39">
        <v>0</v>
      </c>
    </row>
    <row r="32" spans="1:19">
      <c r="B32" s="1889" t="s">
        <v>423</v>
      </c>
      <c r="C32" s="1889"/>
      <c r="D32" s="254">
        <v>18479260</v>
      </c>
      <c r="E32" s="254">
        <v>1241443</v>
      </c>
      <c r="F32" s="254">
        <v>0</v>
      </c>
      <c r="G32" s="254">
        <v>4472471</v>
      </c>
      <c r="H32" s="254">
        <v>7483709</v>
      </c>
      <c r="I32" s="254">
        <v>5281637</v>
      </c>
      <c r="J32" s="254">
        <v>0</v>
      </c>
      <c r="K32" s="254">
        <v>0</v>
      </c>
      <c r="L32" s="39">
        <v>0</v>
      </c>
    </row>
    <row r="33" spans="2:12" ht="15.75" customHeight="1">
      <c r="B33" s="1889" t="s">
        <v>422</v>
      </c>
      <c r="C33" s="1889"/>
      <c r="D33" s="254">
        <v>3014117</v>
      </c>
      <c r="E33" s="254">
        <v>0</v>
      </c>
      <c r="F33" s="254">
        <v>0</v>
      </c>
      <c r="G33" s="254">
        <v>0</v>
      </c>
      <c r="H33" s="254">
        <v>0</v>
      </c>
      <c r="I33" s="254">
        <v>0</v>
      </c>
      <c r="J33" s="254">
        <v>0</v>
      </c>
      <c r="K33" s="254">
        <v>3014117</v>
      </c>
      <c r="L33" s="39">
        <v>0</v>
      </c>
    </row>
    <row r="34" spans="2:12" ht="15.75" customHeight="1">
      <c r="B34" s="1889" t="s">
        <v>2859</v>
      </c>
      <c r="C34" s="1889"/>
      <c r="D34" s="254">
        <v>1909098</v>
      </c>
      <c r="E34" s="254">
        <v>0</v>
      </c>
      <c r="F34" s="254">
        <v>98137</v>
      </c>
      <c r="G34" s="254">
        <v>317394</v>
      </c>
      <c r="H34" s="254">
        <v>773246</v>
      </c>
      <c r="I34" s="254">
        <v>384316</v>
      </c>
      <c r="J34" s="254">
        <v>336005</v>
      </c>
      <c r="K34" s="254">
        <v>0</v>
      </c>
      <c r="L34" s="39">
        <v>0</v>
      </c>
    </row>
    <row r="35" spans="2:12" hidden="1">
      <c r="B35" s="1889" t="s">
        <v>714</v>
      </c>
      <c r="C35" s="1889"/>
      <c r="D35" s="254">
        <v>0</v>
      </c>
      <c r="E35" s="254">
        <v>0</v>
      </c>
      <c r="F35" s="254">
        <v>0</v>
      </c>
      <c r="G35" s="254">
        <v>0</v>
      </c>
      <c r="H35" s="254">
        <v>0</v>
      </c>
      <c r="I35" s="254">
        <v>0</v>
      </c>
      <c r="J35" s="254">
        <v>0</v>
      </c>
      <c r="K35" s="254">
        <v>0</v>
      </c>
      <c r="L35" s="39">
        <v>0</v>
      </c>
    </row>
    <row r="36" spans="2:12">
      <c r="B36" s="1919" t="s">
        <v>24</v>
      </c>
      <c r="C36" s="1919"/>
      <c r="D36" s="258">
        <v>138041687</v>
      </c>
      <c r="E36" s="258">
        <v>14283985</v>
      </c>
      <c r="F36" s="258">
        <v>26523834</v>
      </c>
      <c r="G36" s="258">
        <v>50339315</v>
      </c>
      <c r="H36" s="258">
        <v>30788887</v>
      </c>
      <c r="I36" s="258">
        <v>12611814</v>
      </c>
      <c r="J36" s="258">
        <v>479735</v>
      </c>
      <c r="K36" s="258">
        <v>3014117</v>
      </c>
      <c r="L36" s="39">
        <v>0</v>
      </c>
    </row>
    <row r="37" spans="2:12">
      <c r="B37" s="1919" t="s">
        <v>297</v>
      </c>
      <c r="C37" s="1919"/>
      <c r="D37" s="258">
        <v>25773158</v>
      </c>
      <c r="E37" s="258">
        <v>1619310</v>
      </c>
      <c r="F37" s="258">
        <v>5129898</v>
      </c>
      <c r="G37" s="258">
        <v>-10170517</v>
      </c>
      <c r="H37" s="258">
        <v>33733971</v>
      </c>
      <c r="I37" s="258">
        <v>4368405</v>
      </c>
      <c r="J37" s="258">
        <v>-383059</v>
      </c>
      <c r="K37" s="258"/>
      <c r="L37" s="39">
        <v>8524850</v>
      </c>
    </row>
    <row r="38" spans="2:12" ht="6.75" customHeight="1">
      <c r="L38" s="39"/>
    </row>
    <row r="39" spans="2:12" hidden="1">
      <c r="B39" s="1852" t="s">
        <v>298</v>
      </c>
      <c r="C39" s="1852"/>
      <c r="L39" s="39"/>
    </row>
    <row r="40" spans="2:12" hidden="1">
      <c r="B40" s="1852" t="s">
        <v>299</v>
      </c>
      <c r="C40" s="1852"/>
      <c r="L40" s="39"/>
    </row>
    <row r="41" spans="2:12" ht="28.5" hidden="1">
      <c r="B41" s="1809">
        <v>2012</v>
      </c>
      <c r="C41" s="1809"/>
      <c r="D41" s="259" t="s">
        <v>194</v>
      </c>
      <c r="E41" s="259" t="s">
        <v>243</v>
      </c>
      <c r="F41" s="259" t="s">
        <v>244</v>
      </c>
      <c r="G41" s="259" t="s">
        <v>245</v>
      </c>
      <c r="H41" s="842"/>
      <c r="I41" s="259" t="s">
        <v>246</v>
      </c>
      <c r="J41" s="259" t="s">
        <v>247</v>
      </c>
      <c r="K41" s="259" t="s">
        <v>291</v>
      </c>
      <c r="L41" s="39"/>
    </row>
    <row r="42" spans="2:12" hidden="1">
      <c r="B42" s="1809"/>
      <c r="C42" s="1809"/>
      <c r="D42" s="259" t="s">
        <v>233</v>
      </c>
      <c r="E42" s="259" t="s">
        <v>233</v>
      </c>
      <c r="F42" s="259" t="s">
        <v>233</v>
      </c>
      <c r="G42" s="259" t="s">
        <v>233</v>
      </c>
      <c r="H42" s="842"/>
      <c r="I42" s="259" t="s">
        <v>233</v>
      </c>
      <c r="J42" s="259" t="s">
        <v>233</v>
      </c>
      <c r="K42" s="259" t="s">
        <v>233</v>
      </c>
      <c r="L42" s="39"/>
    </row>
    <row r="43" spans="2:12" hidden="1">
      <c r="B43" s="1919" t="s">
        <v>31</v>
      </c>
      <c r="C43" s="1919"/>
      <c r="D43" s="260"/>
      <c r="E43" s="260"/>
      <c r="F43" s="260"/>
      <c r="G43" s="260"/>
      <c r="H43" s="843"/>
      <c r="I43" s="260"/>
      <c r="J43" s="260"/>
      <c r="K43" s="260"/>
      <c r="L43" s="39"/>
    </row>
    <row r="44" spans="2:12" hidden="1">
      <c r="B44" s="231" t="s">
        <v>292</v>
      </c>
      <c r="C44" s="231"/>
      <c r="D44" s="261">
        <v>152.66999999999999</v>
      </c>
      <c r="E44" s="261">
        <v>152.66999999999999</v>
      </c>
      <c r="F44" s="232">
        <v>0</v>
      </c>
      <c r="G44" s="232">
        <v>0</v>
      </c>
      <c r="H44" s="844"/>
      <c r="I44" s="232">
        <v>0</v>
      </c>
      <c r="J44" s="232">
        <v>0</v>
      </c>
      <c r="K44" s="232">
        <v>0</v>
      </c>
      <c r="L44" s="39"/>
    </row>
    <row r="45" spans="2:12" hidden="1">
      <c r="B45" s="231" t="s">
        <v>197</v>
      </c>
      <c r="C45" s="231"/>
      <c r="D45" s="261">
        <v>1196.93</v>
      </c>
      <c r="E45" s="261">
        <v>1060.5</v>
      </c>
      <c r="F45" s="232">
        <v>0</v>
      </c>
      <c r="G45" s="261">
        <v>136.43</v>
      </c>
      <c r="H45" s="845"/>
      <c r="I45" s="232">
        <v>0</v>
      </c>
      <c r="J45" s="232">
        <v>0</v>
      </c>
      <c r="K45" s="232">
        <v>0</v>
      </c>
      <c r="L45" s="39"/>
    </row>
    <row r="46" spans="2:12" hidden="1">
      <c r="B46" s="231" t="s">
        <v>300</v>
      </c>
      <c r="C46" s="231"/>
      <c r="D46" s="261">
        <v>72999.471213999888</v>
      </c>
      <c r="E46" s="232">
        <v>3517.7</v>
      </c>
      <c r="F46" s="232">
        <v>7441.7802120000006</v>
      </c>
      <c r="G46" s="232">
        <v>18345.003692999999</v>
      </c>
      <c r="H46" s="844"/>
      <c r="I46" s="232">
        <v>43682.616970999901</v>
      </c>
      <c r="J46" s="232">
        <v>12.370338</v>
      </c>
      <c r="K46" s="232"/>
      <c r="L46" s="39"/>
    </row>
    <row r="47" spans="2:12" hidden="1">
      <c r="B47" s="1889" t="s">
        <v>239</v>
      </c>
      <c r="C47" s="1889"/>
      <c r="D47" s="261">
        <v>210.51</v>
      </c>
      <c r="E47" s="261">
        <v>0</v>
      </c>
      <c r="F47" s="232">
        <v>0</v>
      </c>
      <c r="G47" s="232">
        <v>0</v>
      </c>
      <c r="H47" s="844"/>
      <c r="I47" s="232">
        <v>0</v>
      </c>
      <c r="J47" s="232">
        <v>0</v>
      </c>
      <c r="K47" s="232">
        <v>210.51</v>
      </c>
      <c r="L47" s="39"/>
    </row>
    <row r="48" spans="2:12" ht="19.5" hidden="1" customHeight="1">
      <c r="B48" s="1889" t="s">
        <v>293</v>
      </c>
      <c r="C48" s="1889"/>
      <c r="D48" s="261">
        <v>53.401251000000002</v>
      </c>
      <c r="E48" s="261">
        <v>0</v>
      </c>
      <c r="F48" s="232">
        <v>0</v>
      </c>
      <c r="G48" s="232">
        <v>0</v>
      </c>
      <c r="H48" s="844"/>
      <c r="I48" s="232">
        <v>0</v>
      </c>
      <c r="J48" s="232">
        <v>0</v>
      </c>
      <c r="K48" s="232">
        <v>53.401251000000002</v>
      </c>
      <c r="L48" s="39"/>
    </row>
    <row r="49" spans="2:12" hidden="1">
      <c r="B49" s="1889" t="s">
        <v>294</v>
      </c>
      <c r="C49" s="1889"/>
      <c r="D49" s="261">
        <v>5383.0001950000005</v>
      </c>
      <c r="E49" s="261">
        <v>0</v>
      </c>
      <c r="F49" s="261">
        <v>0</v>
      </c>
      <c r="G49" s="261">
        <v>0</v>
      </c>
      <c r="H49" s="845"/>
      <c r="I49" s="261">
        <v>0</v>
      </c>
      <c r="J49" s="261">
        <v>0</v>
      </c>
      <c r="K49" s="261">
        <v>5383.0001950000005</v>
      </c>
      <c r="L49" s="39"/>
    </row>
    <row r="50" spans="2:12" hidden="1">
      <c r="B50" s="1889" t="s">
        <v>295</v>
      </c>
      <c r="C50" s="1889"/>
      <c r="D50" s="262">
        <v>79995.982659999892</v>
      </c>
      <c r="E50" s="262">
        <v>4730.87</v>
      </c>
      <c r="F50" s="262">
        <v>7441.7802120000006</v>
      </c>
      <c r="G50" s="262">
        <v>18481.433692999999</v>
      </c>
      <c r="H50" s="846"/>
      <c r="I50" s="262">
        <v>43682.616970999901</v>
      </c>
      <c r="J50" s="262">
        <v>12.370338</v>
      </c>
      <c r="K50" s="262">
        <v>5646.9114460000001</v>
      </c>
      <c r="L50" s="39"/>
    </row>
    <row r="51" spans="2:12" hidden="1">
      <c r="B51" s="1919" t="s">
        <v>24</v>
      </c>
      <c r="C51" s="1919"/>
      <c r="D51" s="262"/>
      <c r="E51" s="262"/>
      <c r="F51" s="262"/>
      <c r="G51" s="262"/>
      <c r="H51" s="846"/>
      <c r="I51" s="262"/>
      <c r="J51" s="262"/>
      <c r="K51" s="261"/>
      <c r="L51" s="39"/>
    </row>
    <row r="52" spans="2:12" hidden="1">
      <c r="B52" s="1919" t="s">
        <v>9</v>
      </c>
      <c r="C52" s="1919"/>
      <c r="D52" s="261"/>
      <c r="E52" s="261"/>
      <c r="F52" s="261"/>
      <c r="G52" s="261"/>
      <c r="H52" s="845"/>
      <c r="I52" s="261"/>
      <c r="J52" s="261"/>
      <c r="K52" s="261"/>
      <c r="L52" s="39"/>
    </row>
    <row r="53" spans="2:12" hidden="1">
      <c r="B53" s="1889" t="s">
        <v>296</v>
      </c>
      <c r="C53" s="1889"/>
      <c r="D53" s="232">
        <v>58860.630000000005</v>
      </c>
      <c r="E53" s="232">
        <v>1991.72218894</v>
      </c>
      <c r="F53" s="232">
        <v>19524.317811060002</v>
      </c>
      <c r="G53" s="232">
        <v>21688.58</v>
      </c>
      <c r="H53" s="844"/>
      <c r="I53" s="232">
        <v>15285.72</v>
      </c>
      <c r="J53" s="232">
        <v>370.29</v>
      </c>
      <c r="K53" s="232">
        <v>0</v>
      </c>
      <c r="L53" s="39"/>
    </row>
    <row r="54" spans="2:12" hidden="1">
      <c r="B54" s="231" t="s">
        <v>5</v>
      </c>
      <c r="C54" s="231"/>
      <c r="D54" s="232">
        <v>3525.5980290000002</v>
      </c>
      <c r="E54" s="261">
        <v>0</v>
      </c>
      <c r="F54" s="261">
        <v>0</v>
      </c>
      <c r="G54" s="261">
        <v>0</v>
      </c>
      <c r="H54" s="845"/>
      <c r="I54" s="261">
        <v>0</v>
      </c>
      <c r="J54" s="261">
        <v>0</v>
      </c>
      <c r="K54" s="232">
        <v>3525.5980290000002</v>
      </c>
      <c r="L54" s="39"/>
    </row>
    <row r="55" spans="2:12" hidden="1">
      <c r="B55" s="1919" t="s">
        <v>24</v>
      </c>
      <c r="C55" s="1919"/>
      <c r="D55" s="262">
        <v>62386.228029000005</v>
      </c>
      <c r="E55" s="262">
        <v>1991.72218894</v>
      </c>
      <c r="F55" s="262">
        <v>19524.317811060002</v>
      </c>
      <c r="G55" s="262">
        <v>21688.58</v>
      </c>
      <c r="H55" s="846"/>
      <c r="I55" s="262">
        <v>15285.72</v>
      </c>
      <c r="J55" s="262">
        <v>370.29</v>
      </c>
      <c r="K55" s="232">
        <v>0</v>
      </c>
      <c r="L55" s="39"/>
    </row>
    <row r="56" spans="2:12" hidden="1">
      <c r="B56" s="1919" t="s">
        <v>297</v>
      </c>
      <c r="C56" s="1919"/>
      <c r="D56" s="262">
        <v>17609.754630999887</v>
      </c>
      <c r="E56" s="262">
        <v>2739.1478110600001</v>
      </c>
      <c r="F56" s="262">
        <v>-12082.537599060001</v>
      </c>
      <c r="G56" s="262">
        <v>-3207.1463070000027</v>
      </c>
      <c r="H56" s="846"/>
      <c r="I56" s="262">
        <v>28396.8969709999</v>
      </c>
      <c r="J56" s="262">
        <v>-357.91966200000002</v>
      </c>
      <c r="K56" s="232">
        <v>0</v>
      </c>
      <c r="L56" s="39"/>
    </row>
    <row r="57" spans="2:12" ht="0.75" customHeight="1">
      <c r="L57" s="39"/>
    </row>
    <row r="108" spans="12:12">
      <c r="L108" s="39"/>
    </row>
    <row r="109" spans="12:12">
      <c r="L109" s="39"/>
    </row>
    <row r="110" spans="12:12">
      <c r="L110" s="39"/>
    </row>
    <row r="111" spans="12:12">
      <c r="L111" s="39"/>
    </row>
    <row r="112" spans="12:12">
      <c r="L112" s="39"/>
    </row>
    <row r="113" spans="12:12">
      <c r="L113" s="39"/>
    </row>
    <row r="114" spans="12:12">
      <c r="L114" s="39"/>
    </row>
    <row r="115" spans="12:12">
      <c r="L115" s="39"/>
    </row>
    <row r="116" spans="12:12">
      <c r="L116" s="39"/>
    </row>
    <row r="117" spans="12:12">
      <c r="L117" s="39"/>
    </row>
  </sheetData>
  <mergeCells count="2">
    <mergeCell ref="B12:K12"/>
    <mergeCell ref="B15:B16"/>
  </mergeCells>
  <printOptions horizontalCentered="1"/>
  <pageMargins left="1" right="0.25" top="0.25" bottom="0.16" header="0.5" footer="0.16"/>
  <pageSetup paperSize="9" scale="75" firstPageNumber="66" orientation="landscape" r:id="rId1"/>
  <headerFooter alignWithMargins="0">
    <oddFooter>&amp;C-&amp;A-</oddFooter>
  </headerFooter>
  <rowBreaks count="1" manualBreakCount="1">
    <brk id="38" max="15"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pageSetUpPr fitToPage="1"/>
  </sheetPr>
  <dimension ref="A1:S67"/>
  <sheetViews>
    <sheetView view="pageBreakPreview" zoomScale="80" zoomScaleNormal="70" zoomScaleSheetLayoutView="80" workbookViewId="0">
      <selection activeCell="E23" sqref="E23"/>
    </sheetView>
  </sheetViews>
  <sheetFormatPr defaultColWidth="13.85546875" defaultRowHeight="15"/>
  <cols>
    <col min="1" max="1" width="8.7109375" style="854" customWidth="1"/>
    <col min="2" max="2" width="33.7109375" style="210" customWidth="1"/>
    <col min="3" max="3" width="4.7109375" style="210" customWidth="1"/>
    <col min="4" max="4" width="14.7109375" style="110" customWidth="1"/>
    <col min="5" max="5" width="13.28515625" style="110" customWidth="1"/>
    <col min="6" max="6" width="16.5703125" style="110" customWidth="1"/>
    <col min="7" max="7" width="14.7109375" style="110" customWidth="1"/>
    <col min="8" max="8" width="13.85546875" style="110" customWidth="1"/>
    <col min="9" max="9" width="14.42578125" style="110" customWidth="1"/>
    <col min="10" max="10" width="14.5703125" style="110" bestFit="1" customWidth="1"/>
    <col min="11" max="11" width="14.5703125" style="110" customWidth="1"/>
    <col min="12" max="13" width="13.85546875" style="35"/>
    <col min="14" max="16384" width="13.85546875" style="110"/>
  </cols>
  <sheetData>
    <row r="1" spans="1:13" s="115" customFormat="1" ht="20.25">
      <c r="A1" s="1871" t="s">
        <v>402</v>
      </c>
      <c r="B1" s="191"/>
      <c r="C1" s="191"/>
      <c r="L1" s="377"/>
      <c r="M1" s="377"/>
    </row>
    <row r="2" spans="1:13" ht="20.25">
      <c r="A2" s="103" t="s">
        <v>40</v>
      </c>
    </row>
    <row r="3" spans="1:13" ht="60" customHeight="1">
      <c r="A3" s="104" t="s">
        <v>3241</v>
      </c>
    </row>
    <row r="4" spans="1:13">
      <c r="A4" s="160">
        <v>59</v>
      </c>
      <c r="B4" s="106" t="s">
        <v>414</v>
      </c>
      <c r="C4" s="106"/>
      <c r="D4" s="152"/>
      <c r="E4" s="152"/>
      <c r="F4" s="107"/>
      <c r="G4" s="152"/>
      <c r="H4" s="152"/>
      <c r="I4" s="152"/>
      <c r="J4" s="107"/>
      <c r="K4" s="107"/>
      <c r="L4" s="39"/>
    </row>
    <row r="5" spans="1:13">
      <c r="B5" s="106"/>
      <c r="C5" s="106"/>
      <c r="D5" s="152"/>
      <c r="E5" s="152"/>
      <c r="F5" s="107"/>
      <c r="G5" s="152"/>
      <c r="H5" s="152"/>
      <c r="I5" s="152"/>
      <c r="J5" s="107"/>
      <c r="K5" s="107"/>
      <c r="L5" s="39"/>
    </row>
    <row r="6" spans="1:13">
      <c r="A6" s="854">
        <v>59.400000000000006</v>
      </c>
      <c r="B6" s="1852" t="s">
        <v>1653</v>
      </c>
      <c r="C6" s="1852"/>
      <c r="L6" s="39"/>
    </row>
    <row r="7" spans="1:13">
      <c r="L7" s="39"/>
    </row>
    <row r="8" spans="1:13" ht="16.5" customHeight="1">
      <c r="A8" s="854" t="s">
        <v>2575</v>
      </c>
      <c r="B8" s="1852" t="s">
        <v>1654</v>
      </c>
      <c r="L8" s="39"/>
    </row>
    <row r="9" spans="1:13" ht="16.5" customHeight="1">
      <c r="L9" s="39"/>
    </row>
    <row r="10" spans="1:13">
      <c r="B10" s="1852" t="s">
        <v>11</v>
      </c>
      <c r="C10" s="1852"/>
      <c r="L10" s="39"/>
    </row>
    <row r="11" spans="1:13" s="121" customFormat="1" ht="28.5">
      <c r="A11" s="1852"/>
      <c r="B11" s="2030">
        <v>2019</v>
      </c>
      <c r="C11" s="1847"/>
      <c r="D11" s="1847" t="s">
        <v>194</v>
      </c>
      <c r="E11" s="1847" t="s">
        <v>243</v>
      </c>
      <c r="F11" s="1847" t="s">
        <v>244</v>
      </c>
      <c r="G11" s="1847" t="s">
        <v>245</v>
      </c>
      <c r="H11" s="1847" t="s">
        <v>1066</v>
      </c>
      <c r="I11" s="1847" t="s">
        <v>1067</v>
      </c>
      <c r="J11" s="1847" t="s">
        <v>247</v>
      </c>
      <c r="K11" s="1847" t="s">
        <v>291</v>
      </c>
      <c r="L11" s="39"/>
      <c r="M11" s="39"/>
    </row>
    <row r="12" spans="1:13" s="121" customFormat="1">
      <c r="A12" s="1852"/>
      <c r="B12" s="2030"/>
      <c r="C12" s="1847"/>
      <c r="D12" s="1847" t="s">
        <v>924</v>
      </c>
      <c r="E12" s="1847" t="s">
        <v>924</v>
      </c>
      <c r="F12" s="1847" t="s">
        <v>924</v>
      </c>
      <c r="G12" s="1847" t="s">
        <v>924</v>
      </c>
      <c r="H12" s="1847" t="s">
        <v>924</v>
      </c>
      <c r="I12" s="1847" t="s">
        <v>924</v>
      </c>
      <c r="J12" s="1847" t="s">
        <v>924</v>
      </c>
      <c r="K12" s="1847" t="s">
        <v>924</v>
      </c>
      <c r="L12" s="39"/>
      <c r="M12" s="39"/>
    </row>
    <row r="13" spans="1:13" s="121" customFormat="1">
      <c r="A13" s="1852"/>
      <c r="B13" s="1919" t="s">
        <v>31</v>
      </c>
      <c r="C13" s="1919"/>
      <c r="D13" s="253"/>
      <c r="E13" s="253"/>
      <c r="F13" s="253"/>
      <c r="G13" s="253"/>
      <c r="H13" s="253"/>
      <c r="I13" s="253"/>
      <c r="J13" s="253"/>
      <c r="K13" s="253"/>
      <c r="L13" s="39"/>
      <c r="M13" s="39"/>
    </row>
    <row r="14" spans="1:13" s="121" customFormat="1">
      <c r="A14" s="1852"/>
      <c r="B14" s="423" t="s">
        <v>713</v>
      </c>
      <c r="C14" s="231"/>
      <c r="D14" s="770">
        <v>3294055</v>
      </c>
      <c r="E14" s="770">
        <v>65422</v>
      </c>
      <c r="F14" s="254">
        <v>301548</v>
      </c>
      <c r="G14" s="254">
        <v>0</v>
      </c>
      <c r="H14" s="857">
        <v>0</v>
      </c>
      <c r="I14" s="254">
        <v>0</v>
      </c>
      <c r="J14" s="254">
        <v>0</v>
      </c>
      <c r="K14" s="254">
        <v>2927085</v>
      </c>
      <c r="L14" s="39">
        <v>0</v>
      </c>
      <c r="M14" s="39"/>
    </row>
    <row r="15" spans="1:13">
      <c r="B15" s="423" t="s">
        <v>430</v>
      </c>
      <c r="C15" s="231"/>
      <c r="D15" s="770">
        <v>3404533</v>
      </c>
      <c r="E15" s="770">
        <v>219358</v>
      </c>
      <c r="F15" s="254">
        <v>1546030</v>
      </c>
      <c r="G15" s="770">
        <v>1639145</v>
      </c>
      <c r="H15" s="857"/>
      <c r="I15" s="254">
        <v>0</v>
      </c>
      <c r="J15" s="254">
        <v>0</v>
      </c>
      <c r="K15" s="254">
        <v>0</v>
      </c>
      <c r="L15" s="39">
        <v>0</v>
      </c>
    </row>
    <row r="16" spans="1:13">
      <c r="B16" s="324" t="s">
        <v>2532</v>
      </c>
      <c r="C16" s="1889"/>
      <c r="D16" s="770">
        <v>23190</v>
      </c>
      <c r="E16" s="254">
        <v>0</v>
      </c>
      <c r="F16" s="254">
        <v>0</v>
      </c>
      <c r="G16" s="254">
        <v>0</v>
      </c>
      <c r="H16" s="857">
        <v>0</v>
      </c>
      <c r="I16" s="254">
        <v>0</v>
      </c>
      <c r="J16" s="254">
        <v>0</v>
      </c>
      <c r="K16" s="254">
        <v>23190</v>
      </c>
      <c r="L16" s="39"/>
    </row>
    <row r="17" spans="1:14">
      <c r="B17" s="324" t="s">
        <v>3156</v>
      </c>
      <c r="C17" s="1889"/>
      <c r="D17" s="770">
        <v>156652241</v>
      </c>
      <c r="E17" s="770">
        <v>8008232</v>
      </c>
      <c r="F17" s="254">
        <v>20944731</v>
      </c>
      <c r="G17" s="254">
        <v>42275472</v>
      </c>
      <c r="H17" s="857">
        <v>65998670</v>
      </c>
      <c r="I17" s="254">
        <v>19344501</v>
      </c>
      <c r="J17" s="254">
        <v>80635</v>
      </c>
      <c r="K17" s="254">
        <v>0</v>
      </c>
      <c r="L17" s="39">
        <v>0</v>
      </c>
    </row>
    <row r="18" spans="1:14">
      <c r="B18" s="324" t="s">
        <v>1644</v>
      </c>
      <c r="C18" s="1889"/>
      <c r="D18" s="770">
        <v>4944339</v>
      </c>
      <c r="E18" s="254">
        <v>0</v>
      </c>
      <c r="F18" s="254">
        <v>0</v>
      </c>
      <c r="G18" s="254">
        <v>0</v>
      </c>
      <c r="H18" s="857">
        <v>0</v>
      </c>
      <c r="I18" s="254">
        <v>0</v>
      </c>
      <c r="J18" s="254">
        <v>0</v>
      </c>
      <c r="K18" s="254">
        <v>0</v>
      </c>
      <c r="L18" s="39">
        <v>-4944339</v>
      </c>
    </row>
    <row r="19" spans="1:14">
      <c r="B19" s="423" t="s">
        <v>347</v>
      </c>
      <c r="C19" s="1919"/>
      <c r="D19" s="770">
        <v>151707902</v>
      </c>
      <c r="E19" s="254">
        <v>0</v>
      </c>
      <c r="F19" s="254">
        <v>0</v>
      </c>
      <c r="G19" s="254">
        <v>0</v>
      </c>
      <c r="H19" s="857">
        <v>0</v>
      </c>
      <c r="I19" s="254">
        <v>0</v>
      </c>
      <c r="J19" s="254">
        <v>0</v>
      </c>
      <c r="K19" s="254">
        <v>0</v>
      </c>
      <c r="L19" s="39">
        <v>-151707902</v>
      </c>
      <c r="M19" s="35">
        <v>151707902</v>
      </c>
      <c r="N19" s="140">
        <v>0</v>
      </c>
    </row>
    <row r="20" spans="1:14">
      <c r="B20" s="423" t="s">
        <v>2780</v>
      </c>
      <c r="C20" s="1919"/>
      <c r="D20" s="770">
        <v>125651</v>
      </c>
      <c r="E20" s="254">
        <v>0</v>
      </c>
      <c r="F20" s="254">
        <v>0</v>
      </c>
      <c r="G20" s="254">
        <v>0</v>
      </c>
      <c r="H20" s="857">
        <v>0</v>
      </c>
      <c r="I20" s="254">
        <v>0</v>
      </c>
      <c r="J20" s="254">
        <v>0</v>
      </c>
      <c r="K20" s="254">
        <v>125651</v>
      </c>
      <c r="L20" s="39"/>
      <c r="N20" s="140"/>
    </row>
    <row r="21" spans="1:14">
      <c r="A21" s="192"/>
      <c r="B21" s="423" t="s">
        <v>3155</v>
      </c>
      <c r="C21" s="231"/>
      <c r="D21" s="770">
        <v>8002625</v>
      </c>
      <c r="E21" s="254">
        <v>343710</v>
      </c>
      <c r="F21" s="770">
        <v>2550185</v>
      </c>
      <c r="G21" s="770">
        <v>5108730</v>
      </c>
      <c r="H21" s="857">
        <v>0</v>
      </c>
      <c r="I21" s="254">
        <v>0</v>
      </c>
      <c r="J21" s="770">
        <v>0</v>
      </c>
      <c r="K21" s="254">
        <v>0</v>
      </c>
      <c r="L21" s="39">
        <v>0</v>
      </c>
    </row>
    <row r="22" spans="1:14">
      <c r="A22" s="192"/>
      <c r="B22" s="423" t="s">
        <v>957</v>
      </c>
      <c r="C22" s="231"/>
      <c r="D22" s="770">
        <v>143817</v>
      </c>
      <c r="E22" s="254">
        <v>0</v>
      </c>
      <c r="F22" s="770">
        <v>0</v>
      </c>
      <c r="G22" s="770">
        <v>0</v>
      </c>
      <c r="H22" s="857">
        <v>0</v>
      </c>
      <c r="I22" s="254">
        <v>0</v>
      </c>
      <c r="J22" s="770">
        <v>0</v>
      </c>
      <c r="K22" s="254">
        <v>143817</v>
      </c>
      <c r="L22" s="39">
        <v>0</v>
      </c>
    </row>
    <row r="23" spans="1:14">
      <c r="A23" s="192"/>
      <c r="B23" s="1892" t="s">
        <v>24</v>
      </c>
      <c r="C23" s="1892"/>
      <c r="D23" s="257">
        <v>166701773</v>
      </c>
      <c r="E23" s="257">
        <v>8636722</v>
      </c>
      <c r="F23" s="257">
        <v>25342494</v>
      </c>
      <c r="G23" s="257">
        <v>49023347</v>
      </c>
      <c r="H23" s="257">
        <v>65998670</v>
      </c>
      <c r="I23" s="257">
        <v>19344501</v>
      </c>
      <c r="J23" s="257">
        <v>80635</v>
      </c>
      <c r="K23" s="257">
        <v>3219743</v>
      </c>
      <c r="L23" s="39">
        <v>4944339</v>
      </c>
    </row>
    <row r="24" spans="1:14">
      <c r="A24" s="192"/>
      <c r="B24" s="1892"/>
      <c r="C24" s="1892"/>
      <c r="D24" s="1817"/>
      <c r="E24" s="1817"/>
      <c r="F24" s="1817"/>
      <c r="G24" s="1817"/>
      <c r="H24" s="1817"/>
      <c r="I24" s="1817"/>
      <c r="J24" s="1817"/>
      <c r="K24" s="1817"/>
      <c r="L24" s="39">
        <v>0</v>
      </c>
    </row>
    <row r="25" spans="1:14">
      <c r="B25" s="1892" t="s">
        <v>9</v>
      </c>
      <c r="C25" s="1892"/>
      <c r="D25" s="254"/>
      <c r="E25" s="254"/>
      <c r="F25" s="254"/>
      <c r="G25" s="254"/>
      <c r="H25" s="254"/>
      <c r="I25" s="254"/>
      <c r="J25" s="254"/>
      <c r="K25" s="254"/>
      <c r="L25" s="39">
        <v>0</v>
      </c>
    </row>
    <row r="26" spans="1:14">
      <c r="B26" s="1889" t="s">
        <v>260</v>
      </c>
      <c r="C26" s="1889"/>
      <c r="D26" s="254">
        <v>27273933</v>
      </c>
      <c r="E26" s="254">
        <v>1665071</v>
      </c>
      <c r="F26" s="254">
        <v>15924202</v>
      </c>
      <c r="G26" s="254">
        <v>4269546</v>
      </c>
      <c r="H26" s="254">
        <v>2106305</v>
      </c>
      <c r="I26" s="254">
        <v>3308809</v>
      </c>
      <c r="J26" s="254">
        <v>0</v>
      </c>
      <c r="K26" s="254">
        <v>0</v>
      </c>
      <c r="L26" s="39">
        <v>0</v>
      </c>
    </row>
    <row r="27" spans="1:14">
      <c r="B27" s="1889" t="s">
        <v>420</v>
      </c>
      <c r="C27" s="1889"/>
      <c r="D27" s="254">
        <v>88368656</v>
      </c>
      <c r="E27" s="254">
        <v>8449606</v>
      </c>
      <c r="F27" s="254">
        <v>19979499</v>
      </c>
      <c r="G27" s="254">
        <v>39556470</v>
      </c>
      <c r="H27" s="254">
        <v>14298434</v>
      </c>
      <c r="I27" s="254">
        <v>5965128</v>
      </c>
      <c r="J27" s="254">
        <v>119519</v>
      </c>
      <c r="K27" s="254">
        <v>0</v>
      </c>
      <c r="L27" s="39">
        <v>0</v>
      </c>
    </row>
    <row r="28" spans="1:14">
      <c r="B28" s="1889" t="s">
        <v>423</v>
      </c>
      <c r="C28" s="1889"/>
      <c r="D28" s="254">
        <v>21275031</v>
      </c>
      <c r="E28" s="254">
        <v>1337390</v>
      </c>
      <c r="F28" s="254">
        <v>0</v>
      </c>
      <c r="G28" s="254">
        <v>2709346</v>
      </c>
      <c r="H28" s="254">
        <v>11247003</v>
      </c>
      <c r="I28" s="254">
        <v>5981292</v>
      </c>
      <c r="J28" s="254">
        <v>0</v>
      </c>
      <c r="K28" s="254">
        <v>0</v>
      </c>
      <c r="L28" s="39">
        <v>0</v>
      </c>
    </row>
    <row r="29" spans="1:14">
      <c r="B29" s="1889" t="s">
        <v>1056</v>
      </c>
      <c r="C29" s="1889"/>
      <c r="D29" s="254">
        <v>2480377</v>
      </c>
      <c r="E29" s="254">
        <v>0</v>
      </c>
      <c r="F29" s="254">
        <v>0</v>
      </c>
      <c r="G29" s="254">
        <v>0</v>
      </c>
      <c r="H29" s="254">
        <v>0</v>
      </c>
      <c r="I29" s="254">
        <v>0</v>
      </c>
      <c r="J29" s="254">
        <v>0</v>
      </c>
      <c r="K29" s="254">
        <v>2480377</v>
      </c>
      <c r="L29" s="39">
        <v>0</v>
      </c>
    </row>
    <row r="30" spans="1:14" hidden="1">
      <c r="B30" s="1889" t="s">
        <v>1055</v>
      </c>
      <c r="C30" s="1889"/>
      <c r="D30" s="254">
        <v>0</v>
      </c>
      <c r="E30" s="254">
        <v>0</v>
      </c>
      <c r="F30" s="254">
        <v>0</v>
      </c>
      <c r="G30" s="254">
        <v>0</v>
      </c>
      <c r="H30" s="254">
        <v>0</v>
      </c>
      <c r="I30" s="254">
        <v>0</v>
      </c>
      <c r="J30" s="254">
        <v>0</v>
      </c>
      <c r="K30" s="254">
        <v>0</v>
      </c>
      <c r="L30" s="39"/>
    </row>
    <row r="31" spans="1:14">
      <c r="B31" s="1919" t="s">
        <v>24</v>
      </c>
      <c r="C31" s="1919"/>
      <c r="D31" s="258">
        <v>139397997</v>
      </c>
      <c r="E31" s="258">
        <v>11452067</v>
      </c>
      <c r="F31" s="258">
        <v>35903701</v>
      </c>
      <c r="G31" s="258">
        <v>46535362</v>
      </c>
      <c r="H31" s="258">
        <v>27651742</v>
      </c>
      <c r="I31" s="258">
        <v>15255229</v>
      </c>
      <c r="J31" s="258">
        <v>119519</v>
      </c>
      <c r="K31" s="258">
        <v>2480377</v>
      </c>
      <c r="L31" s="39">
        <v>0</v>
      </c>
    </row>
    <row r="32" spans="1:14">
      <c r="B32" s="1919" t="s">
        <v>297</v>
      </c>
      <c r="C32" s="1919"/>
      <c r="D32" s="258">
        <v>27303776</v>
      </c>
      <c r="E32" s="258">
        <v>-2815345</v>
      </c>
      <c r="F32" s="258">
        <v>-10561207</v>
      </c>
      <c r="G32" s="258">
        <v>2487985</v>
      </c>
      <c r="H32" s="258">
        <v>38346928</v>
      </c>
      <c r="I32" s="258">
        <v>4089272</v>
      </c>
      <c r="J32" s="258">
        <v>-38884</v>
      </c>
      <c r="K32" s="258"/>
      <c r="L32" s="39">
        <v>4204973</v>
      </c>
    </row>
    <row r="33" spans="2:12">
      <c r="L33" s="39"/>
    </row>
    <row r="34" spans="2:12" hidden="1">
      <c r="B34" s="1852" t="s">
        <v>12</v>
      </c>
      <c r="C34" s="1852"/>
      <c r="D34" s="205"/>
      <c r="E34" s="205"/>
      <c r="F34" s="205"/>
      <c r="G34" s="205"/>
      <c r="H34" s="205"/>
      <c r="I34" s="205"/>
      <c r="J34" s="205"/>
      <c r="L34" s="39"/>
    </row>
    <row r="35" spans="2:12" ht="28.5" hidden="1">
      <c r="B35" s="2030">
        <v>2012</v>
      </c>
      <c r="C35" s="1847"/>
      <c r="D35" s="259" t="s">
        <v>194</v>
      </c>
      <c r="E35" s="259" t="s">
        <v>243</v>
      </c>
      <c r="F35" s="259" t="s">
        <v>244</v>
      </c>
      <c r="G35" s="259" t="s">
        <v>245</v>
      </c>
      <c r="H35" s="842"/>
      <c r="I35" s="259" t="s">
        <v>246</v>
      </c>
      <c r="J35" s="259" t="s">
        <v>247</v>
      </c>
      <c r="K35" s="259" t="s">
        <v>291</v>
      </c>
      <c r="L35" s="39"/>
    </row>
    <row r="36" spans="2:12" hidden="1">
      <c r="B36" s="2030"/>
      <c r="C36" s="1847"/>
      <c r="D36" s="259" t="s">
        <v>301</v>
      </c>
      <c r="E36" s="259" t="s">
        <v>301</v>
      </c>
      <c r="F36" s="259" t="s">
        <v>301</v>
      </c>
      <c r="G36" s="259" t="s">
        <v>301</v>
      </c>
      <c r="H36" s="842"/>
      <c r="I36" s="259" t="s">
        <v>301</v>
      </c>
      <c r="J36" s="259" t="s">
        <v>301</v>
      </c>
      <c r="K36" s="259" t="s">
        <v>301</v>
      </c>
      <c r="L36" s="39"/>
    </row>
    <row r="37" spans="2:12" hidden="1">
      <c r="B37" s="1919" t="s">
        <v>31</v>
      </c>
      <c r="C37" s="1919"/>
      <c r="D37" s="260"/>
      <c r="E37" s="260"/>
      <c r="F37" s="260"/>
      <c r="G37" s="260"/>
      <c r="H37" s="843"/>
      <c r="I37" s="260"/>
      <c r="J37" s="260"/>
      <c r="K37" s="260"/>
      <c r="L37" s="39"/>
    </row>
    <row r="38" spans="2:12" hidden="1">
      <c r="B38" s="1889" t="s">
        <v>713</v>
      </c>
      <c r="C38" s="1889"/>
      <c r="D38" s="261">
        <v>479.9</v>
      </c>
      <c r="E38" s="261">
        <v>479.9</v>
      </c>
      <c r="F38" s="261">
        <v>0</v>
      </c>
      <c r="G38" s="261">
        <v>0</v>
      </c>
      <c r="H38" s="845"/>
      <c r="I38" s="261">
        <v>0</v>
      </c>
      <c r="J38" s="261">
        <v>0</v>
      </c>
      <c r="K38" s="263">
        <v>0</v>
      </c>
      <c r="L38" s="39"/>
    </row>
    <row r="39" spans="2:12" hidden="1">
      <c r="B39" s="231" t="s">
        <v>197</v>
      </c>
      <c r="C39" s="231"/>
      <c r="D39" s="261">
        <v>1328.4</v>
      </c>
      <c r="E39" s="261">
        <v>1328.4</v>
      </c>
      <c r="F39" s="261">
        <v>0</v>
      </c>
      <c r="G39" s="261">
        <v>0</v>
      </c>
      <c r="H39" s="845"/>
      <c r="I39" s="261">
        <v>0</v>
      </c>
      <c r="J39" s="261">
        <v>0</v>
      </c>
      <c r="K39" s="263">
        <v>0</v>
      </c>
      <c r="L39" s="39"/>
    </row>
    <row r="40" spans="2:12" ht="37.5" hidden="1" customHeight="1">
      <c r="B40" s="1889" t="s">
        <v>217</v>
      </c>
      <c r="C40" s="1889"/>
      <c r="D40" s="261">
        <v>634.70000000000005</v>
      </c>
      <c r="E40" s="245">
        <v>0</v>
      </c>
      <c r="F40" s="245">
        <v>634.70000000000005</v>
      </c>
      <c r="G40" s="245">
        <v>0</v>
      </c>
      <c r="H40" s="847"/>
      <c r="I40" s="245">
        <v>0</v>
      </c>
      <c r="J40" s="245">
        <v>0</v>
      </c>
      <c r="K40" s="264">
        <v>0</v>
      </c>
      <c r="L40" s="39"/>
    </row>
    <row r="41" spans="2:12" hidden="1">
      <c r="B41" s="1889" t="s">
        <v>218</v>
      </c>
      <c r="C41" s="1889"/>
      <c r="D41" s="261">
        <v>1629.315846</v>
      </c>
      <c r="E41" s="261">
        <v>0</v>
      </c>
      <c r="F41" s="261">
        <v>839.87777700000004</v>
      </c>
      <c r="G41" s="261">
        <v>789.43806900000004</v>
      </c>
      <c r="H41" s="845"/>
      <c r="I41" s="261">
        <v>0</v>
      </c>
      <c r="J41" s="261">
        <v>0</v>
      </c>
      <c r="K41" s="263">
        <v>0</v>
      </c>
      <c r="L41" s="39"/>
    </row>
    <row r="42" spans="2:12" hidden="1">
      <c r="B42" s="1889" t="s">
        <v>237</v>
      </c>
      <c r="C42" s="1889"/>
      <c r="D42" s="261">
        <v>229.4</v>
      </c>
      <c r="E42" s="261">
        <v>0</v>
      </c>
      <c r="F42" s="261">
        <v>0</v>
      </c>
      <c r="G42" s="261">
        <v>0</v>
      </c>
      <c r="H42" s="845"/>
      <c r="I42" s="261">
        <v>0</v>
      </c>
      <c r="J42" s="261">
        <v>0</v>
      </c>
      <c r="K42" s="263">
        <v>229.4</v>
      </c>
      <c r="L42" s="39"/>
    </row>
    <row r="43" spans="2:12" hidden="1">
      <c r="B43" s="1889" t="s">
        <v>239</v>
      </c>
      <c r="C43" s="1889"/>
      <c r="D43" s="261">
        <v>87512.440641000008</v>
      </c>
      <c r="E43" s="245">
        <v>3517.7</v>
      </c>
      <c r="F43" s="245">
        <v>9732.1224289999991</v>
      </c>
      <c r="G43" s="245">
        <v>22663.698280000001</v>
      </c>
      <c r="H43" s="847"/>
      <c r="I43" s="245">
        <v>51553.747396000006</v>
      </c>
      <c r="J43" s="245">
        <v>45.172536000000001</v>
      </c>
      <c r="K43" s="245">
        <v>0</v>
      </c>
      <c r="L43" s="39"/>
    </row>
    <row r="44" spans="2:12" ht="22.5" hidden="1" customHeight="1">
      <c r="B44" s="1889" t="s">
        <v>293</v>
      </c>
      <c r="C44" s="1889"/>
      <c r="D44" s="261">
        <v>210.5</v>
      </c>
      <c r="E44" s="261">
        <v>0</v>
      </c>
      <c r="F44" s="261">
        <v>0</v>
      </c>
      <c r="G44" s="261">
        <v>0</v>
      </c>
      <c r="H44" s="845"/>
      <c r="I44" s="261">
        <v>0</v>
      </c>
      <c r="J44" s="261">
        <v>0</v>
      </c>
      <c r="K44" s="263">
        <v>210.5</v>
      </c>
      <c r="L44" s="39"/>
    </row>
    <row r="45" spans="2:12" hidden="1">
      <c r="B45" s="1889" t="s">
        <v>295</v>
      </c>
      <c r="C45" s="1889"/>
      <c r="D45" s="261">
        <v>5434.2350000000006</v>
      </c>
      <c r="E45" s="261">
        <v>0</v>
      </c>
      <c r="F45" s="261">
        <v>0</v>
      </c>
      <c r="G45" s="261">
        <v>0</v>
      </c>
      <c r="H45" s="845"/>
      <c r="I45" s="261">
        <v>0</v>
      </c>
      <c r="J45" s="261">
        <v>0</v>
      </c>
      <c r="K45" s="261">
        <v>5434.2350000000006</v>
      </c>
      <c r="L45" s="39"/>
    </row>
    <row r="46" spans="2:12" hidden="1">
      <c r="B46" s="1919" t="s">
        <v>24</v>
      </c>
      <c r="C46" s="1919"/>
      <c r="D46" s="262">
        <v>97458.891487000015</v>
      </c>
      <c r="E46" s="262">
        <v>5326</v>
      </c>
      <c r="F46" s="262">
        <v>11206.700206</v>
      </c>
      <c r="G46" s="262">
        <v>23453.136349</v>
      </c>
      <c r="H46" s="846"/>
      <c r="I46" s="262">
        <v>51553.747396000006</v>
      </c>
      <c r="J46" s="262">
        <v>45.172536000000001</v>
      </c>
      <c r="K46" s="262">
        <v>5874.1350000000002</v>
      </c>
      <c r="L46" s="39"/>
    </row>
    <row r="47" spans="2:12" hidden="1">
      <c r="B47" s="1919" t="s">
        <v>9</v>
      </c>
      <c r="C47" s="1919"/>
      <c r="D47" s="260"/>
      <c r="E47" s="260"/>
      <c r="F47" s="260"/>
      <c r="G47" s="260"/>
      <c r="H47" s="843"/>
      <c r="I47" s="260"/>
      <c r="J47" s="260"/>
      <c r="K47" s="260"/>
      <c r="L47" s="39"/>
    </row>
    <row r="48" spans="2:12" hidden="1">
      <c r="B48" s="1889" t="s">
        <v>260</v>
      </c>
      <c r="C48" s="1889"/>
      <c r="D48" s="261">
        <v>72240.381052741795</v>
      </c>
      <c r="E48" s="245">
        <v>2682.3764838300003</v>
      </c>
      <c r="F48" s="245">
        <v>22402.496914591036</v>
      </c>
      <c r="G48" s="245">
        <v>29088.521709379922</v>
      </c>
      <c r="H48" s="847"/>
      <c r="I48" s="245">
        <v>17276.98646431954</v>
      </c>
      <c r="J48" s="245">
        <v>789.99948062129306</v>
      </c>
      <c r="K48" s="245">
        <v>0</v>
      </c>
      <c r="L48" s="39"/>
    </row>
    <row r="49" spans="1:19" hidden="1">
      <c r="B49" s="231" t="s">
        <v>5</v>
      </c>
      <c r="C49" s="231"/>
      <c r="D49" s="261">
        <v>6911.1637419999997</v>
      </c>
      <c r="E49" s="261">
        <v>0</v>
      </c>
      <c r="F49" s="261">
        <v>0</v>
      </c>
      <c r="G49" s="261">
        <v>0</v>
      </c>
      <c r="H49" s="845"/>
      <c r="I49" s="261">
        <v>0</v>
      </c>
      <c r="J49" s="261">
        <v>0</v>
      </c>
      <c r="K49" s="261">
        <v>6911.1637419999997</v>
      </c>
      <c r="L49" s="39"/>
    </row>
    <row r="50" spans="1:19" hidden="1">
      <c r="B50" s="1919" t="s">
        <v>24</v>
      </c>
      <c r="C50" s="1919"/>
      <c r="D50" s="262">
        <v>79151.5447947418</v>
      </c>
      <c r="E50" s="262">
        <v>2682.3764838300003</v>
      </c>
      <c r="F50" s="262">
        <v>22402.496914591036</v>
      </c>
      <c r="G50" s="262">
        <v>29088.521709379922</v>
      </c>
      <c r="H50" s="846"/>
      <c r="I50" s="262">
        <v>17276.98646431954</v>
      </c>
      <c r="J50" s="262">
        <v>789.99948062129306</v>
      </c>
      <c r="K50" s="262">
        <v>6911.1637419999997</v>
      </c>
      <c r="L50" s="39"/>
    </row>
    <row r="51" spans="1:19" hidden="1">
      <c r="B51" s="1919" t="s">
        <v>297</v>
      </c>
      <c r="C51" s="1919"/>
      <c r="D51" s="262">
        <v>18307.346692258216</v>
      </c>
      <c r="E51" s="262">
        <v>2643.6235161699997</v>
      </c>
      <c r="F51" s="262">
        <v>-11195.796708591037</v>
      </c>
      <c r="G51" s="262">
        <v>-5635.3853603799216</v>
      </c>
      <c r="H51" s="846"/>
      <c r="I51" s="262">
        <v>34276.760931680466</v>
      </c>
      <c r="J51" s="262">
        <v>-744.82694462129302</v>
      </c>
      <c r="K51" s="262">
        <v>-1037.0287419999995</v>
      </c>
      <c r="L51" s="39"/>
    </row>
    <row r="52" spans="1:19">
      <c r="L52" s="39"/>
    </row>
    <row r="53" spans="1:19">
      <c r="L53" s="39"/>
    </row>
    <row r="54" spans="1:19">
      <c r="B54" s="210" t="s">
        <v>260</v>
      </c>
      <c r="D54" s="110">
        <v>39921789</v>
      </c>
      <c r="E54" s="110">
        <v>1457671</v>
      </c>
      <c r="F54" s="110">
        <v>16188096</v>
      </c>
      <c r="G54" s="110">
        <v>7257667</v>
      </c>
      <c r="H54" s="110">
        <v>4520134</v>
      </c>
      <c r="I54" s="110">
        <v>0</v>
      </c>
      <c r="J54" s="110">
        <v>0</v>
      </c>
      <c r="K54" s="110">
        <v>0</v>
      </c>
      <c r="L54" s="39">
        <v>-10498221</v>
      </c>
    </row>
    <row r="55" spans="1:19">
      <c r="L55" s="39"/>
    </row>
    <row r="56" spans="1:19">
      <c r="L56" s="39"/>
    </row>
    <row r="57" spans="1:19">
      <c r="B57" s="210" t="s">
        <v>423</v>
      </c>
      <c r="D57" s="110">
        <v>15783502</v>
      </c>
      <c r="E57" s="110">
        <v>2355950</v>
      </c>
      <c r="F57" s="110">
        <v>2618580</v>
      </c>
      <c r="G57" s="110">
        <v>5260112</v>
      </c>
      <c r="H57" s="110">
        <v>9276697</v>
      </c>
      <c r="I57" s="110">
        <v>6770384</v>
      </c>
      <c r="J57" s="110">
        <v>0</v>
      </c>
      <c r="K57" s="110">
        <v>0</v>
      </c>
      <c r="L57" s="39">
        <v>10498221</v>
      </c>
    </row>
    <row r="58" spans="1:19" s="35" customFormat="1">
      <c r="A58" s="854"/>
      <c r="B58" s="210"/>
      <c r="C58" s="210"/>
      <c r="D58" s="110"/>
      <c r="E58" s="110"/>
      <c r="F58" s="110"/>
      <c r="G58" s="110"/>
      <c r="H58" s="110"/>
      <c r="I58" s="110"/>
      <c r="J58" s="110"/>
      <c r="K58" s="110"/>
      <c r="L58" s="39"/>
      <c r="N58" s="110"/>
      <c r="O58" s="110"/>
      <c r="P58" s="110"/>
      <c r="Q58" s="110"/>
      <c r="R58" s="110"/>
      <c r="S58" s="110"/>
    </row>
    <row r="59" spans="1:19" s="35" customFormat="1">
      <c r="A59" s="854"/>
      <c r="B59" s="210"/>
      <c r="C59" s="210"/>
      <c r="D59" s="110"/>
      <c r="E59" s="110"/>
      <c r="F59" s="110"/>
      <c r="G59" s="110"/>
      <c r="H59" s="110"/>
      <c r="I59" s="110"/>
      <c r="J59" s="110"/>
      <c r="K59" s="110"/>
      <c r="L59" s="39"/>
      <c r="N59" s="110"/>
      <c r="O59" s="110"/>
      <c r="P59" s="110"/>
      <c r="Q59" s="110"/>
      <c r="R59" s="110"/>
      <c r="S59" s="110"/>
    </row>
    <row r="60" spans="1:19" s="35" customFormat="1">
      <c r="A60" s="854"/>
      <c r="B60" s="210"/>
      <c r="C60" s="210"/>
      <c r="D60" s="110"/>
      <c r="E60" s="110"/>
      <c r="F60" s="110"/>
      <c r="G60" s="110"/>
      <c r="H60" s="110"/>
      <c r="I60" s="110"/>
      <c r="J60" s="110"/>
      <c r="K60" s="110"/>
      <c r="L60" s="39"/>
      <c r="N60" s="110"/>
      <c r="O60" s="110"/>
      <c r="P60" s="110"/>
      <c r="Q60" s="110"/>
      <c r="R60" s="110"/>
      <c r="S60" s="110"/>
    </row>
    <row r="61" spans="1:19" s="35" customFormat="1">
      <c r="A61" s="854"/>
      <c r="B61" s="210"/>
      <c r="C61" s="210"/>
      <c r="D61" s="110"/>
      <c r="E61" s="110"/>
      <c r="F61" s="110"/>
      <c r="G61" s="110"/>
      <c r="H61" s="110"/>
      <c r="I61" s="110"/>
      <c r="J61" s="110"/>
      <c r="K61" s="110"/>
      <c r="L61" s="39"/>
      <c r="N61" s="110"/>
      <c r="O61" s="110"/>
      <c r="P61" s="110"/>
      <c r="Q61" s="110"/>
      <c r="R61" s="110"/>
      <c r="S61" s="110"/>
    </row>
    <row r="62" spans="1:19" s="35" customFormat="1">
      <c r="A62" s="854"/>
      <c r="B62" s="210"/>
      <c r="C62" s="210"/>
      <c r="D62" s="110"/>
      <c r="E62" s="110"/>
      <c r="F62" s="110"/>
      <c r="G62" s="110"/>
      <c r="H62" s="110"/>
      <c r="I62" s="110"/>
      <c r="J62" s="110"/>
      <c r="K62" s="110"/>
      <c r="L62" s="39"/>
      <c r="N62" s="110"/>
      <c r="O62" s="110"/>
      <c r="P62" s="110"/>
      <c r="Q62" s="110"/>
      <c r="R62" s="110"/>
      <c r="S62" s="110"/>
    </row>
    <row r="63" spans="1:19" s="35" customFormat="1">
      <c r="A63" s="854"/>
      <c r="B63" s="210"/>
      <c r="C63" s="210"/>
      <c r="D63" s="110"/>
      <c r="E63" s="110"/>
      <c r="F63" s="110"/>
      <c r="G63" s="110"/>
      <c r="H63" s="110"/>
      <c r="I63" s="110"/>
      <c r="J63" s="110"/>
      <c r="K63" s="110"/>
      <c r="L63" s="39"/>
      <c r="N63" s="110"/>
      <c r="O63" s="110"/>
      <c r="P63" s="110"/>
      <c r="Q63" s="110"/>
      <c r="R63" s="110"/>
      <c r="S63" s="110"/>
    </row>
    <row r="64" spans="1:19" s="35" customFormat="1">
      <c r="A64" s="854"/>
      <c r="B64" s="210"/>
      <c r="C64" s="210"/>
      <c r="D64" s="110"/>
      <c r="E64" s="110"/>
      <c r="F64" s="110"/>
      <c r="G64" s="110"/>
      <c r="H64" s="110"/>
      <c r="I64" s="110"/>
      <c r="J64" s="110"/>
      <c r="K64" s="110"/>
      <c r="L64" s="39"/>
      <c r="N64" s="110"/>
      <c r="O64" s="110"/>
      <c r="P64" s="110"/>
      <c r="Q64" s="110"/>
      <c r="R64" s="110"/>
      <c r="S64" s="110"/>
    </row>
    <row r="65" spans="1:19" s="35" customFormat="1">
      <c r="A65" s="854"/>
      <c r="B65" s="210"/>
      <c r="C65" s="210"/>
      <c r="D65" s="110"/>
      <c r="E65" s="110"/>
      <c r="F65" s="110"/>
      <c r="G65" s="110"/>
      <c r="H65" s="110"/>
      <c r="I65" s="110"/>
      <c r="J65" s="110"/>
      <c r="K65" s="110"/>
      <c r="L65" s="39"/>
      <c r="N65" s="110"/>
      <c r="O65" s="110"/>
      <c r="P65" s="110"/>
      <c r="Q65" s="110"/>
      <c r="R65" s="110"/>
      <c r="S65" s="110"/>
    </row>
    <row r="66" spans="1:19" s="35" customFormat="1">
      <c r="A66" s="854"/>
      <c r="B66" s="210"/>
      <c r="C66" s="210"/>
      <c r="D66" s="110"/>
      <c r="E66" s="110"/>
      <c r="F66" s="110"/>
      <c r="G66" s="110"/>
      <c r="H66" s="110"/>
      <c r="I66" s="110"/>
      <c r="J66" s="110"/>
      <c r="K66" s="110"/>
      <c r="L66" s="39"/>
      <c r="N66" s="110"/>
      <c r="O66" s="110"/>
      <c r="P66" s="110"/>
      <c r="Q66" s="110"/>
      <c r="R66" s="110"/>
      <c r="S66" s="110"/>
    </row>
    <row r="67" spans="1:19" s="35" customFormat="1">
      <c r="A67" s="854"/>
      <c r="B67" s="210"/>
      <c r="C67" s="210"/>
      <c r="D67" s="110"/>
      <c r="E67" s="110"/>
      <c r="F67" s="110"/>
      <c r="G67" s="110"/>
      <c r="H67" s="110"/>
      <c r="I67" s="110"/>
      <c r="J67" s="110"/>
      <c r="K67" s="110"/>
      <c r="L67" s="39"/>
      <c r="N67" s="110"/>
      <c r="O67" s="110"/>
      <c r="P67" s="110"/>
      <c r="Q67" s="110"/>
      <c r="R67" s="110"/>
      <c r="S67" s="110"/>
    </row>
  </sheetData>
  <mergeCells count="2">
    <mergeCell ref="B35:B36"/>
    <mergeCell ref="B11:B12"/>
  </mergeCells>
  <printOptions horizontalCentered="1"/>
  <pageMargins left="1" right="0.25" top="0.25" bottom="0.16" header="0.5" footer="0.16"/>
  <pageSetup paperSize="9" scale="83" firstPageNumber="66" orientation="landscape" r:id="rId1"/>
  <headerFooter alignWithMargins="0">
    <oddFooter>&amp;C-&amp;A-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O129"/>
  <sheetViews>
    <sheetView view="pageBreakPreview" topLeftCell="A26" zoomScaleNormal="70" zoomScaleSheetLayoutView="100" workbookViewId="0">
      <selection activeCell="E23" sqref="E23"/>
    </sheetView>
  </sheetViews>
  <sheetFormatPr defaultColWidth="13.85546875" defaultRowHeight="15"/>
  <cols>
    <col min="1" max="1" width="6.5703125" style="854" customWidth="1"/>
    <col min="2" max="2" width="49.42578125" style="210" customWidth="1"/>
    <col min="3" max="3" width="4.42578125" style="210" customWidth="1"/>
    <col min="4" max="4" width="15.85546875" style="110" customWidth="1"/>
    <col min="5" max="5" width="13.5703125" style="110" customWidth="1"/>
    <col min="6" max="6" width="16" style="110" customWidth="1"/>
    <col min="7" max="7" width="15.5703125" style="110" customWidth="1"/>
    <col min="8" max="8" width="13.85546875" style="110" customWidth="1"/>
    <col min="9" max="9" width="14.28515625" style="110" customWidth="1"/>
    <col min="10" max="10" width="14.5703125" style="110" bestFit="1" customWidth="1"/>
    <col min="11" max="12" width="16.28515625" style="110" bestFit="1" customWidth="1"/>
    <col min="13" max="16384" width="13.85546875" style="110"/>
  </cols>
  <sheetData>
    <row r="1" spans="1:12" s="115" customFormat="1" ht="20.25">
      <c r="A1" s="1871" t="s">
        <v>402</v>
      </c>
      <c r="B1" s="191"/>
      <c r="C1" s="191"/>
      <c r="I1" s="856"/>
    </row>
    <row r="2" spans="1:12" ht="20.25">
      <c r="A2" s="103" t="s">
        <v>40</v>
      </c>
    </row>
    <row r="3" spans="1:12" ht="60" customHeight="1">
      <c r="A3" s="104" t="s">
        <v>3241</v>
      </c>
    </row>
    <row r="4" spans="1:12">
      <c r="A4" s="160">
        <v>59</v>
      </c>
      <c r="B4" s="106" t="s">
        <v>414</v>
      </c>
      <c r="C4" s="106"/>
      <c r="D4" s="152"/>
      <c r="E4" s="152"/>
      <c r="F4" s="107"/>
      <c r="G4" s="152"/>
      <c r="H4" s="152"/>
      <c r="I4" s="152"/>
      <c r="J4" s="107"/>
      <c r="K4" s="107"/>
      <c r="L4" s="121"/>
    </row>
    <row r="5" spans="1:12">
      <c r="B5" s="106"/>
      <c r="C5" s="106"/>
      <c r="D5" s="152"/>
      <c r="E5" s="152"/>
      <c r="F5" s="107"/>
      <c r="G5" s="152"/>
      <c r="H5" s="152"/>
      <c r="I5" s="152"/>
      <c r="J5" s="107"/>
      <c r="K5" s="107"/>
      <c r="L5" s="121"/>
    </row>
    <row r="6" spans="1:12">
      <c r="A6" s="854">
        <v>59.400000000000006</v>
      </c>
      <c r="B6" s="854" t="s">
        <v>1653</v>
      </c>
      <c r="C6" s="106"/>
      <c r="D6" s="152"/>
      <c r="E6" s="152"/>
      <c r="F6" s="107"/>
      <c r="G6" s="152"/>
      <c r="H6" s="152"/>
      <c r="I6" s="152"/>
      <c r="J6" s="107"/>
      <c r="K6" s="107"/>
      <c r="L6" s="121"/>
    </row>
    <row r="7" spans="1:12">
      <c r="B7" s="854"/>
      <c r="C7" s="106"/>
      <c r="D7" s="152"/>
      <c r="E7" s="152"/>
      <c r="F7" s="107"/>
      <c r="G7" s="152"/>
      <c r="H7" s="152"/>
      <c r="I7" s="152"/>
      <c r="J7" s="107"/>
      <c r="K7" s="107"/>
      <c r="L7" s="121"/>
    </row>
    <row r="8" spans="1:12">
      <c r="A8" s="854" t="s">
        <v>2575</v>
      </c>
      <c r="B8" s="854" t="s">
        <v>1654</v>
      </c>
      <c r="C8" s="106"/>
      <c r="D8" s="152"/>
      <c r="E8" s="152"/>
      <c r="F8" s="107"/>
      <c r="G8" s="152"/>
      <c r="H8" s="152"/>
      <c r="I8" s="152"/>
      <c r="J8" s="107"/>
      <c r="K8" s="107"/>
      <c r="L8" s="121"/>
    </row>
    <row r="9" spans="1:12">
      <c r="B9" s="2037"/>
      <c r="C9" s="2037"/>
      <c r="D9" s="2037"/>
      <c r="E9" s="2037"/>
      <c r="F9" s="2037"/>
      <c r="G9" s="2037"/>
      <c r="H9" s="2037"/>
      <c r="I9" s="2037"/>
      <c r="J9" s="2037"/>
      <c r="K9" s="2037"/>
      <c r="L9" s="121"/>
    </row>
    <row r="10" spans="1:12" ht="16.5" customHeight="1">
      <c r="B10" s="1852" t="s">
        <v>1657</v>
      </c>
      <c r="C10" s="1852"/>
      <c r="D10" s="1853"/>
      <c r="E10" s="1853"/>
      <c r="F10" s="1853"/>
      <c r="G10" s="1853"/>
      <c r="H10" s="1853"/>
      <c r="I10" s="1853"/>
      <c r="J10" s="1853"/>
      <c r="K10" s="1853"/>
      <c r="L10" s="121"/>
    </row>
    <row r="11" spans="1:12">
      <c r="L11" s="121"/>
    </row>
    <row r="12" spans="1:12" ht="32.25" customHeight="1">
      <c r="B12" s="2037" t="s">
        <v>1119</v>
      </c>
      <c r="C12" s="2037"/>
      <c r="D12" s="2037"/>
      <c r="E12" s="2037"/>
      <c r="F12" s="2037"/>
      <c r="G12" s="2037"/>
      <c r="H12" s="2037"/>
      <c r="I12" s="2037"/>
      <c r="J12" s="2037"/>
      <c r="K12" s="2037"/>
      <c r="L12" s="121"/>
    </row>
    <row r="13" spans="1:12">
      <c r="B13" s="1896"/>
      <c r="C13" s="1896"/>
      <c r="D13" s="1860"/>
      <c r="E13" s="1860"/>
      <c r="F13" s="1860"/>
      <c r="G13" s="1860"/>
      <c r="H13" s="1860"/>
      <c r="I13" s="1860"/>
      <c r="J13" s="1860"/>
      <c r="K13" s="1860"/>
      <c r="L13" s="121"/>
    </row>
    <row r="14" spans="1:12">
      <c r="B14" s="106" t="s">
        <v>12</v>
      </c>
      <c r="C14" s="106"/>
      <c r="L14" s="121"/>
    </row>
    <row r="15" spans="1:12" s="121" customFormat="1" ht="28.5">
      <c r="A15" s="1852"/>
      <c r="B15" s="2030">
        <v>2020</v>
      </c>
      <c r="C15" s="1847"/>
      <c r="D15" s="1847" t="s">
        <v>194</v>
      </c>
      <c r="E15" s="1847" t="s">
        <v>243</v>
      </c>
      <c r="F15" s="1847" t="s">
        <v>244</v>
      </c>
      <c r="G15" s="1847" t="s">
        <v>245</v>
      </c>
      <c r="H15" s="1847" t="s">
        <v>1066</v>
      </c>
      <c r="I15" s="1847" t="s">
        <v>1067</v>
      </c>
      <c r="J15" s="1847" t="s">
        <v>247</v>
      </c>
      <c r="K15" s="1847" t="s">
        <v>291</v>
      </c>
    </row>
    <row r="16" spans="1:12" s="121" customFormat="1">
      <c r="A16" s="1852"/>
      <c r="B16" s="2030"/>
      <c r="C16" s="1847"/>
      <c r="D16" s="1847" t="s">
        <v>924</v>
      </c>
      <c r="E16" s="1847" t="s">
        <v>924</v>
      </c>
      <c r="F16" s="1847" t="s">
        <v>924</v>
      </c>
      <c r="G16" s="1847" t="s">
        <v>924</v>
      </c>
      <c r="H16" s="1847" t="s">
        <v>924</v>
      </c>
      <c r="I16" s="1847" t="s">
        <v>924</v>
      </c>
      <c r="J16" s="1847" t="s">
        <v>924</v>
      </c>
      <c r="K16" s="1847" t="s">
        <v>924</v>
      </c>
    </row>
    <row r="17" spans="1:14" s="121" customFormat="1">
      <c r="A17" s="1852"/>
      <c r="B17" s="1919" t="s">
        <v>31</v>
      </c>
      <c r="C17" s="1919"/>
      <c r="D17" s="253"/>
      <c r="E17" s="253"/>
      <c r="F17" s="253"/>
      <c r="G17" s="253"/>
      <c r="H17" s="253"/>
      <c r="I17" s="253"/>
      <c r="J17" s="253"/>
      <c r="K17" s="253"/>
    </row>
    <row r="18" spans="1:14" s="121" customFormat="1">
      <c r="A18" s="1852"/>
      <c r="B18" s="423" t="s">
        <v>713</v>
      </c>
      <c r="C18" s="423"/>
      <c r="D18" s="770">
        <v>7693032</v>
      </c>
      <c r="E18" s="770">
        <v>397361</v>
      </c>
      <c r="F18" s="770">
        <v>5129015</v>
      </c>
      <c r="G18" s="770">
        <v>0</v>
      </c>
      <c r="H18" s="770">
        <v>0</v>
      </c>
      <c r="I18" s="770">
        <v>0</v>
      </c>
      <c r="J18" s="770">
        <v>0</v>
      </c>
      <c r="K18" s="770">
        <v>2166656</v>
      </c>
      <c r="L18" s="153">
        <v>0</v>
      </c>
    </row>
    <row r="19" spans="1:14">
      <c r="B19" s="423" t="s">
        <v>430</v>
      </c>
      <c r="C19" s="423"/>
      <c r="D19" s="770">
        <v>6661407</v>
      </c>
      <c r="E19" s="254">
        <v>202756</v>
      </c>
      <c r="F19" s="254">
        <v>3722590</v>
      </c>
      <c r="G19" s="254">
        <v>2736061</v>
      </c>
      <c r="H19" s="254">
        <v>0</v>
      </c>
      <c r="I19" s="254">
        <v>0</v>
      </c>
      <c r="J19" s="254">
        <v>0</v>
      </c>
      <c r="K19" s="254">
        <v>0</v>
      </c>
      <c r="L19" s="153">
        <v>0</v>
      </c>
    </row>
    <row r="20" spans="1:14">
      <c r="B20" s="1889" t="s">
        <v>2532</v>
      </c>
      <c r="C20" s="324"/>
      <c r="D20" s="770">
        <v>1198592</v>
      </c>
      <c r="E20" s="254">
        <v>0</v>
      </c>
      <c r="F20" s="254">
        <v>0</v>
      </c>
      <c r="G20" s="254">
        <v>0</v>
      </c>
      <c r="H20" s="254">
        <v>0</v>
      </c>
      <c r="I20" s="254">
        <v>0</v>
      </c>
      <c r="J20" s="254">
        <v>0</v>
      </c>
      <c r="K20" s="254">
        <v>1198592</v>
      </c>
      <c r="L20" s="153">
        <v>0</v>
      </c>
    </row>
    <row r="21" spans="1:14">
      <c r="B21" s="324" t="s">
        <v>3156</v>
      </c>
      <c r="C21" s="324"/>
      <c r="D21" s="770">
        <v>163304880</v>
      </c>
      <c r="E21" s="770">
        <v>15744959</v>
      </c>
      <c r="F21" s="770">
        <v>21275125</v>
      </c>
      <c r="G21" s="770">
        <v>39910054</v>
      </c>
      <c r="H21" s="770">
        <v>66197005</v>
      </c>
      <c r="I21" s="770">
        <v>19860190</v>
      </c>
      <c r="J21" s="770">
        <v>317547</v>
      </c>
      <c r="K21" s="770">
        <v>0</v>
      </c>
      <c r="L21" s="153">
        <v>0</v>
      </c>
    </row>
    <row r="22" spans="1:14">
      <c r="B22" s="324" t="s">
        <v>3070</v>
      </c>
      <c r="C22" s="324"/>
      <c r="D22" s="770">
        <v>9169946</v>
      </c>
      <c r="E22" s="254">
        <v>0</v>
      </c>
      <c r="F22" s="254">
        <v>0</v>
      </c>
      <c r="G22" s="254">
        <v>0</v>
      </c>
      <c r="H22" s="254">
        <v>0</v>
      </c>
      <c r="I22" s="254">
        <v>0</v>
      </c>
      <c r="J22" s="254">
        <v>0</v>
      </c>
      <c r="K22" s="254">
        <v>0</v>
      </c>
      <c r="L22" s="153">
        <v>-9169946</v>
      </c>
    </row>
    <row r="23" spans="1:14">
      <c r="B23" s="423" t="s">
        <v>347</v>
      </c>
      <c r="C23" s="146"/>
      <c r="D23" s="770">
        <v>154134934</v>
      </c>
      <c r="E23" s="254">
        <v>0</v>
      </c>
      <c r="F23" s="254">
        <v>0</v>
      </c>
      <c r="G23" s="254">
        <v>0</v>
      </c>
      <c r="H23" s="254">
        <v>0</v>
      </c>
      <c r="I23" s="254">
        <v>0</v>
      </c>
      <c r="J23" s="254">
        <v>0</v>
      </c>
      <c r="K23" s="254">
        <v>0</v>
      </c>
      <c r="L23" s="153">
        <v>-154134934</v>
      </c>
      <c r="M23" s="110">
        <v>154134934</v>
      </c>
      <c r="N23" s="140">
        <v>0</v>
      </c>
    </row>
    <row r="24" spans="1:14">
      <c r="B24" s="423" t="s">
        <v>333</v>
      </c>
      <c r="C24" s="423"/>
      <c r="D24" s="770">
        <v>1194933</v>
      </c>
      <c r="E24" s="254">
        <v>0</v>
      </c>
      <c r="F24" s="254">
        <v>0</v>
      </c>
      <c r="G24" s="254">
        <v>0</v>
      </c>
      <c r="H24" s="254">
        <v>0</v>
      </c>
      <c r="I24" s="254">
        <v>0</v>
      </c>
      <c r="J24" s="254">
        <v>0</v>
      </c>
      <c r="K24" s="254">
        <v>1194933</v>
      </c>
      <c r="L24" s="153">
        <v>0</v>
      </c>
    </row>
    <row r="25" spans="1:14" ht="30">
      <c r="B25" s="231" t="s">
        <v>2780</v>
      </c>
      <c r="C25" s="423"/>
      <c r="D25" s="770">
        <v>1455702</v>
      </c>
      <c r="E25" s="254">
        <v>0</v>
      </c>
      <c r="F25" s="254">
        <v>0</v>
      </c>
      <c r="G25" s="254">
        <v>234540</v>
      </c>
      <c r="H25" s="254">
        <v>161440</v>
      </c>
      <c r="I25" s="254">
        <v>681618</v>
      </c>
      <c r="J25" s="254">
        <v>53723</v>
      </c>
      <c r="K25" s="254">
        <v>324381</v>
      </c>
      <c r="L25" s="153">
        <v>0</v>
      </c>
    </row>
    <row r="26" spans="1:14">
      <c r="B26" s="231" t="s">
        <v>3155</v>
      </c>
      <c r="C26" s="423"/>
      <c r="D26" s="770">
        <v>4813439</v>
      </c>
      <c r="E26" s="254">
        <v>28443</v>
      </c>
      <c r="F26" s="254">
        <v>2180693</v>
      </c>
      <c r="G26" s="254">
        <v>1948577</v>
      </c>
      <c r="H26" s="254">
        <v>222280</v>
      </c>
      <c r="I26" s="254">
        <v>255622</v>
      </c>
      <c r="J26" s="254">
        <v>177824</v>
      </c>
      <c r="K26" s="254">
        <v>0</v>
      </c>
      <c r="L26" s="153">
        <v>0</v>
      </c>
    </row>
    <row r="27" spans="1:14" s="118" customFormat="1">
      <c r="A27" s="854"/>
      <c r="B27" s="487" t="s">
        <v>24</v>
      </c>
      <c r="C27" s="487"/>
      <c r="D27" s="257">
        <v>177152039</v>
      </c>
      <c r="E27" s="257">
        <v>16373519</v>
      </c>
      <c r="F27" s="257">
        <v>32307423</v>
      </c>
      <c r="G27" s="257">
        <v>44829232</v>
      </c>
      <c r="H27" s="257">
        <v>66580725</v>
      </c>
      <c r="I27" s="257">
        <v>20797430</v>
      </c>
      <c r="J27" s="257">
        <v>549094</v>
      </c>
      <c r="K27" s="257">
        <v>4884562</v>
      </c>
      <c r="L27" s="153">
        <v>9169946</v>
      </c>
    </row>
    <row r="28" spans="1:14" s="118" customFormat="1">
      <c r="A28" s="854"/>
      <c r="B28" s="487"/>
      <c r="C28" s="487"/>
      <c r="D28" s="1817"/>
      <c r="E28" s="1817"/>
      <c r="F28" s="1817"/>
      <c r="G28" s="1817"/>
      <c r="H28" s="1817"/>
      <c r="I28" s="1817"/>
      <c r="J28" s="1817"/>
      <c r="K28" s="1817"/>
      <c r="L28" s="153">
        <v>0</v>
      </c>
    </row>
    <row r="29" spans="1:14">
      <c r="B29" s="487" t="s">
        <v>9</v>
      </c>
      <c r="C29" s="487"/>
      <c r="D29" s="254"/>
      <c r="E29" s="254"/>
      <c r="F29" s="254"/>
      <c r="G29" s="254"/>
      <c r="H29" s="254"/>
      <c r="I29" s="254"/>
      <c r="J29" s="254"/>
      <c r="K29" s="254"/>
      <c r="L29" s="153">
        <v>0</v>
      </c>
    </row>
    <row r="30" spans="1:14">
      <c r="B30" s="324" t="s">
        <v>260</v>
      </c>
      <c r="C30" s="324"/>
      <c r="D30" s="254">
        <v>10978046</v>
      </c>
      <c r="E30" s="254">
        <v>1966084</v>
      </c>
      <c r="F30" s="254">
        <v>1938458</v>
      </c>
      <c r="G30" s="254">
        <v>1146479</v>
      </c>
      <c r="H30" s="254">
        <v>3431789</v>
      </c>
      <c r="I30" s="254">
        <v>2495236</v>
      </c>
      <c r="J30" s="254">
        <v>0</v>
      </c>
      <c r="K30" s="254">
        <v>0</v>
      </c>
      <c r="L30" s="153">
        <v>0</v>
      </c>
    </row>
    <row r="31" spans="1:14">
      <c r="B31" s="324" t="s">
        <v>420</v>
      </c>
      <c r="C31" s="324"/>
      <c r="D31" s="254">
        <v>107685592</v>
      </c>
      <c r="E31" s="254">
        <v>11732213</v>
      </c>
      <c r="F31" s="254">
        <v>24991570</v>
      </c>
      <c r="G31" s="254">
        <v>44814342</v>
      </c>
      <c r="H31" s="254">
        <v>21166927</v>
      </c>
      <c r="I31" s="254">
        <v>4836742</v>
      </c>
      <c r="J31" s="254">
        <v>143798</v>
      </c>
      <c r="K31" s="254">
        <v>0</v>
      </c>
      <c r="L31" s="153">
        <v>0</v>
      </c>
    </row>
    <row r="32" spans="1:14">
      <c r="B32" s="324" t="s">
        <v>423</v>
      </c>
      <c r="C32" s="324"/>
      <c r="D32" s="254">
        <v>18338039</v>
      </c>
      <c r="E32" s="254">
        <v>1226001</v>
      </c>
      <c r="F32" s="254">
        <v>0</v>
      </c>
      <c r="G32" s="254">
        <v>4472472</v>
      </c>
      <c r="H32" s="254">
        <v>7483709</v>
      </c>
      <c r="I32" s="254">
        <v>5155857</v>
      </c>
      <c r="J32" s="254">
        <v>0</v>
      </c>
      <c r="K32" s="254">
        <v>0</v>
      </c>
      <c r="L32" s="153">
        <v>0</v>
      </c>
    </row>
    <row r="33" spans="1:12">
      <c r="B33" s="324" t="s">
        <v>1056</v>
      </c>
      <c r="C33" s="324"/>
      <c r="D33" s="254">
        <v>2829708</v>
      </c>
      <c r="E33" s="254">
        <v>0</v>
      </c>
      <c r="F33" s="254">
        <v>0</v>
      </c>
      <c r="G33" s="254">
        <v>0</v>
      </c>
      <c r="H33" s="254">
        <v>0</v>
      </c>
      <c r="I33" s="254">
        <v>0</v>
      </c>
      <c r="J33" s="254">
        <v>0</v>
      </c>
      <c r="K33" s="254">
        <v>2829708</v>
      </c>
      <c r="L33" s="153">
        <v>0</v>
      </c>
    </row>
    <row r="34" spans="1:12" hidden="1">
      <c r="B34" s="324" t="s">
        <v>1055</v>
      </c>
      <c r="C34" s="324"/>
      <c r="D34" s="254">
        <v>0</v>
      </c>
      <c r="E34" s="254">
        <v>0</v>
      </c>
      <c r="F34" s="254">
        <v>0</v>
      </c>
      <c r="G34" s="254">
        <v>0</v>
      </c>
      <c r="H34" s="254">
        <v>0</v>
      </c>
      <c r="I34" s="254">
        <v>0</v>
      </c>
      <c r="J34" s="254">
        <v>0</v>
      </c>
      <c r="K34" s="254">
        <v>0</v>
      </c>
      <c r="L34" s="153">
        <v>0</v>
      </c>
    </row>
    <row r="35" spans="1:12">
      <c r="B35" s="324" t="s">
        <v>455</v>
      </c>
      <c r="C35" s="324"/>
      <c r="D35" s="254">
        <v>5065220</v>
      </c>
      <c r="E35" s="254">
        <v>0</v>
      </c>
      <c r="F35" s="254">
        <v>0</v>
      </c>
      <c r="G35" s="254">
        <v>0</v>
      </c>
      <c r="H35" s="254">
        <v>0</v>
      </c>
      <c r="I35" s="254">
        <v>0</v>
      </c>
      <c r="J35" s="254">
        <v>0</v>
      </c>
      <c r="K35" s="254">
        <v>5065220</v>
      </c>
      <c r="L35" s="153">
        <v>0</v>
      </c>
    </row>
    <row r="36" spans="1:12">
      <c r="B36" s="324" t="s">
        <v>2859</v>
      </c>
      <c r="C36" s="324"/>
      <c r="D36" s="254">
        <v>1594245</v>
      </c>
      <c r="E36" s="254">
        <v>0</v>
      </c>
      <c r="F36" s="254">
        <v>55961</v>
      </c>
      <c r="G36" s="254">
        <v>183262</v>
      </c>
      <c r="H36" s="254">
        <v>542017</v>
      </c>
      <c r="I36" s="254">
        <v>433765</v>
      </c>
      <c r="J36" s="254">
        <v>379240</v>
      </c>
      <c r="K36" s="254">
        <v>0</v>
      </c>
      <c r="L36" s="153">
        <v>0</v>
      </c>
    </row>
    <row r="37" spans="1:12">
      <c r="B37" s="1919" t="s">
        <v>24</v>
      </c>
      <c r="C37" s="1919"/>
      <c r="D37" s="258">
        <v>146490850</v>
      </c>
      <c r="E37" s="258">
        <v>14924298</v>
      </c>
      <c r="F37" s="258">
        <v>26985989</v>
      </c>
      <c r="G37" s="258">
        <v>50616555</v>
      </c>
      <c r="H37" s="258">
        <v>32624442</v>
      </c>
      <c r="I37" s="258">
        <v>12921600</v>
      </c>
      <c r="J37" s="258">
        <v>523038</v>
      </c>
      <c r="K37" s="258">
        <v>7894928</v>
      </c>
      <c r="L37" s="153">
        <v>0</v>
      </c>
    </row>
    <row r="38" spans="1:12">
      <c r="B38" s="1919" t="s">
        <v>297</v>
      </c>
      <c r="C38" s="1919"/>
      <c r="D38" s="258">
        <v>30661189</v>
      </c>
      <c r="E38" s="258">
        <v>1449221</v>
      </c>
      <c r="F38" s="258">
        <v>5321434</v>
      </c>
      <c r="G38" s="258">
        <v>-5787323</v>
      </c>
      <c r="H38" s="258">
        <v>33956283</v>
      </c>
      <c r="I38" s="258">
        <v>7875830</v>
      </c>
      <c r="J38" s="258">
        <v>26056</v>
      </c>
      <c r="K38" s="258"/>
      <c r="L38" s="153">
        <v>12180312</v>
      </c>
    </row>
    <row r="39" spans="1:12" ht="8.25" customHeight="1">
      <c r="L39" s="121"/>
    </row>
    <row r="40" spans="1:12">
      <c r="F40" s="110">
        <v>49581</v>
      </c>
      <c r="G40" s="110">
        <v>162370</v>
      </c>
      <c r="H40" s="110">
        <v>480226</v>
      </c>
      <c r="I40" s="110">
        <v>384315</v>
      </c>
      <c r="J40" s="110">
        <v>336005</v>
      </c>
      <c r="K40" s="110">
        <v>1412497</v>
      </c>
      <c r="L40" s="110">
        <v>-181748</v>
      </c>
    </row>
    <row r="41" spans="1:12">
      <c r="F41" s="110">
        <v>6379.6578598043043</v>
      </c>
      <c r="G41" s="110">
        <v>20892.37907053962</v>
      </c>
      <c r="H41" s="110">
        <v>61791.363130682752</v>
      </c>
      <c r="I41" s="110">
        <v>49450.358209610356</v>
      </c>
      <c r="J41" s="110">
        <v>43234.24172936297</v>
      </c>
    </row>
    <row r="42" spans="1:12">
      <c r="A42" s="854" t="s">
        <v>713</v>
      </c>
      <c r="F42" s="110">
        <v>55961</v>
      </c>
      <c r="G42" s="110">
        <v>183262</v>
      </c>
      <c r="H42" s="110">
        <v>542017</v>
      </c>
      <c r="I42" s="110">
        <v>433765</v>
      </c>
      <c r="J42" s="110">
        <v>379239</v>
      </c>
      <c r="L42" s="121"/>
    </row>
    <row r="43" spans="1:12">
      <c r="B43" s="210" t="s">
        <v>47</v>
      </c>
      <c r="D43" s="35">
        <v>7164139</v>
      </c>
      <c r="E43" s="35">
        <v>384414</v>
      </c>
      <c r="F43" s="35">
        <v>5129015</v>
      </c>
      <c r="G43" s="35">
        <v>0</v>
      </c>
      <c r="H43" s="35">
        <v>0</v>
      </c>
      <c r="I43" s="35">
        <v>0</v>
      </c>
      <c r="J43" s="35">
        <v>0</v>
      </c>
      <c r="K43" s="35">
        <v>1650710</v>
      </c>
      <c r="L43" s="153">
        <v>0</v>
      </c>
    </row>
    <row r="44" spans="1:12">
      <c r="B44" s="210" t="s">
        <v>560</v>
      </c>
      <c r="D44" s="1798">
        <v>337009.47600000002</v>
      </c>
      <c r="E44" s="1798">
        <v>12711.799190000049</v>
      </c>
      <c r="F44" s="1798">
        <v>0</v>
      </c>
      <c r="G44" s="1798">
        <v>0</v>
      </c>
      <c r="H44" s="1798">
        <v>0</v>
      </c>
      <c r="I44" s="1798">
        <v>0</v>
      </c>
      <c r="J44" s="1798">
        <v>0</v>
      </c>
      <c r="K44" s="1798">
        <v>324297.67680999998</v>
      </c>
      <c r="L44" s="153">
        <v>0</v>
      </c>
    </row>
    <row r="45" spans="1:12">
      <c r="B45" s="210" t="s">
        <v>1456</v>
      </c>
      <c r="D45" s="1798">
        <v>12149.958000000001</v>
      </c>
      <c r="E45" s="1798">
        <v>212</v>
      </c>
      <c r="F45" s="1798"/>
      <c r="G45" s="1798"/>
      <c r="H45" s="1798"/>
      <c r="I45" s="1798"/>
      <c r="J45" s="1798"/>
      <c r="K45" s="1798">
        <v>11936.406000000001</v>
      </c>
      <c r="L45" s="153">
        <v>-1.5519999999996799</v>
      </c>
    </row>
    <row r="46" spans="1:12">
      <c r="B46" s="210" t="s">
        <v>670</v>
      </c>
      <c r="D46" s="1798">
        <v>23436.959999999999</v>
      </c>
      <c r="E46" s="1798"/>
      <c r="F46" s="1798"/>
      <c r="G46" s="1798"/>
      <c r="H46" s="1798"/>
      <c r="I46" s="1798"/>
      <c r="J46" s="1798"/>
      <c r="K46" s="1798">
        <v>23436.959913600007</v>
      </c>
      <c r="L46" s="153">
        <v>-8.6399992142105475E-5</v>
      </c>
    </row>
    <row r="47" spans="1:12">
      <c r="B47" s="210" t="s">
        <v>559</v>
      </c>
      <c r="D47" s="1798">
        <v>109592.23699999999</v>
      </c>
      <c r="E47" s="1798"/>
      <c r="F47" s="1798"/>
      <c r="G47" s="1798"/>
      <c r="H47" s="1798"/>
      <c r="I47" s="1798"/>
      <c r="J47" s="1798"/>
      <c r="K47" s="1798">
        <v>109592.23706000014</v>
      </c>
      <c r="L47" s="153">
        <v>6.0000151279382408E-5</v>
      </c>
    </row>
    <row r="48" spans="1:12">
      <c r="B48" s="210" t="s">
        <v>44</v>
      </c>
      <c r="D48" s="1798">
        <v>2932.9940000000001</v>
      </c>
      <c r="E48" s="1798"/>
      <c r="F48" s="1798"/>
      <c r="G48" s="1798"/>
      <c r="H48" s="1798"/>
      <c r="I48" s="1798"/>
      <c r="J48" s="1798"/>
      <c r="K48" s="1798">
        <v>2932.9935300000002</v>
      </c>
      <c r="L48" s="153">
        <v>-4.6999999995023245E-4</v>
      </c>
    </row>
    <row r="49" spans="1:14">
      <c r="B49" s="210" t="s">
        <v>2054</v>
      </c>
      <c r="D49" s="1798">
        <v>43772.779000000002</v>
      </c>
      <c r="E49" s="1798">
        <v>23.390382315999886</v>
      </c>
      <c r="F49" s="1798"/>
      <c r="G49" s="1798"/>
      <c r="H49" s="1798"/>
      <c r="I49" s="1798"/>
      <c r="J49" s="1798"/>
      <c r="K49" s="1798">
        <v>43749.388617684002</v>
      </c>
      <c r="L49" s="153">
        <v>0</v>
      </c>
    </row>
    <row r="50" spans="1:14" ht="15.75" thickBot="1">
      <c r="D50" s="465">
        <v>7693033</v>
      </c>
      <c r="E50" s="465">
        <v>397361</v>
      </c>
      <c r="F50" s="465">
        <v>5129015</v>
      </c>
      <c r="G50" s="465">
        <v>0</v>
      </c>
      <c r="H50" s="465">
        <v>0</v>
      </c>
      <c r="I50" s="465">
        <v>0</v>
      </c>
      <c r="J50" s="465">
        <v>0</v>
      </c>
      <c r="K50" s="465">
        <v>2166656</v>
      </c>
      <c r="L50" s="153">
        <v>0</v>
      </c>
    </row>
    <row r="51" spans="1:14">
      <c r="D51" s="35">
        <v>7693033.2230000002</v>
      </c>
      <c r="E51" s="35"/>
      <c r="F51" s="35"/>
      <c r="G51" s="35"/>
      <c r="H51" s="35"/>
      <c r="I51" s="35"/>
      <c r="J51" s="35"/>
      <c r="K51" s="35"/>
      <c r="L51" s="121"/>
    </row>
    <row r="52" spans="1:14">
      <c r="D52" s="35"/>
      <c r="E52" s="35"/>
      <c r="F52" s="35"/>
      <c r="G52" s="35"/>
      <c r="H52" s="35"/>
      <c r="I52" s="35"/>
      <c r="J52" s="35"/>
      <c r="K52" s="35"/>
      <c r="L52" s="121"/>
    </row>
    <row r="53" spans="1:14">
      <c r="A53" s="146" t="s">
        <v>430</v>
      </c>
      <c r="D53" s="35"/>
      <c r="E53" s="35"/>
      <c r="F53" s="35"/>
      <c r="G53" s="35"/>
      <c r="H53" s="35"/>
      <c r="I53" s="35"/>
      <c r="J53" s="35"/>
      <c r="K53" s="35"/>
      <c r="L53" s="121"/>
    </row>
    <row r="54" spans="1:14">
      <c r="B54" s="210" t="s">
        <v>47</v>
      </c>
      <c r="D54" s="35">
        <v>3207440</v>
      </c>
      <c r="E54" s="35">
        <v>202756</v>
      </c>
      <c r="F54" s="35">
        <v>2734287</v>
      </c>
      <c r="G54" s="35">
        <v>270397</v>
      </c>
      <c r="H54" s="35">
        <v>0</v>
      </c>
      <c r="I54" s="35">
        <v>0</v>
      </c>
      <c r="J54" s="35">
        <v>0</v>
      </c>
      <c r="K54" s="35">
        <v>0</v>
      </c>
      <c r="L54" s="140">
        <v>0</v>
      </c>
    </row>
    <row r="55" spans="1:14">
      <c r="B55" s="210" t="s">
        <v>560</v>
      </c>
      <c r="D55" s="1798">
        <v>2751334.2600000002</v>
      </c>
      <c r="E55" s="1798"/>
      <c r="F55" s="41">
        <v>285670.28187000006</v>
      </c>
      <c r="G55" s="41">
        <v>2465664.2875100002</v>
      </c>
      <c r="H55" s="1798"/>
      <c r="I55" s="1798"/>
      <c r="J55" s="1798">
        <v>0</v>
      </c>
      <c r="K55" s="1798">
        <v>0</v>
      </c>
      <c r="L55" s="140">
        <v>0.30937999999150634</v>
      </c>
      <c r="N55" s="110">
        <v>1000</v>
      </c>
    </row>
    <row r="56" spans="1:14">
      <c r="B56" s="210" t="s">
        <v>1456</v>
      </c>
      <c r="D56" s="41"/>
      <c r="E56" s="41"/>
      <c r="F56" s="41"/>
      <c r="G56" s="41"/>
      <c r="H56" s="41"/>
      <c r="I56" s="41"/>
      <c r="J56" s="41"/>
      <c r="K56" s="41"/>
      <c r="L56" s="140">
        <v>0</v>
      </c>
    </row>
    <row r="57" spans="1:14">
      <c r="B57" s="210" t="s">
        <v>670</v>
      </c>
      <c r="D57" s="41"/>
      <c r="E57" s="41"/>
      <c r="F57" s="41"/>
      <c r="G57" s="41"/>
      <c r="H57" s="41"/>
      <c r="I57" s="41"/>
      <c r="J57" s="41"/>
      <c r="K57" s="41"/>
      <c r="L57" s="140">
        <v>0</v>
      </c>
    </row>
    <row r="58" spans="1:14">
      <c r="B58" s="210" t="s">
        <v>559</v>
      </c>
      <c r="D58" s="41"/>
      <c r="E58" s="41"/>
      <c r="F58" s="41"/>
      <c r="G58" s="41"/>
      <c r="H58" s="41"/>
      <c r="I58" s="41"/>
      <c r="J58" s="41"/>
      <c r="K58" s="41"/>
      <c r="L58" s="140">
        <v>0</v>
      </c>
    </row>
    <row r="59" spans="1:14">
      <c r="B59" s="210" t="s">
        <v>44</v>
      </c>
      <c r="D59" s="41"/>
      <c r="E59" s="41"/>
      <c r="F59" s="41"/>
      <c r="G59" s="41"/>
      <c r="H59" s="41"/>
      <c r="I59" s="41"/>
      <c r="J59" s="41"/>
      <c r="K59" s="41"/>
      <c r="L59" s="140">
        <v>0</v>
      </c>
    </row>
    <row r="60" spans="1:14">
      <c r="B60" s="210" t="s">
        <v>1996</v>
      </c>
      <c r="D60" s="1798">
        <v>702633.32400000002</v>
      </c>
      <c r="E60" s="41"/>
      <c r="F60" s="1798">
        <v>702633.32400000002</v>
      </c>
      <c r="G60" s="41"/>
      <c r="H60" s="41"/>
      <c r="I60" s="41"/>
      <c r="J60" s="41"/>
      <c r="K60" s="41"/>
      <c r="L60" s="140">
        <v>0</v>
      </c>
    </row>
    <row r="61" spans="1:14">
      <c r="B61" s="210" t="s">
        <v>1776</v>
      </c>
      <c r="D61" s="41"/>
      <c r="E61" s="41"/>
      <c r="F61" s="41"/>
      <c r="G61" s="41"/>
      <c r="H61" s="41"/>
      <c r="I61" s="41"/>
      <c r="J61" s="41"/>
      <c r="K61" s="41"/>
      <c r="L61" s="140">
        <v>0</v>
      </c>
    </row>
    <row r="62" spans="1:14" ht="15.75" thickBot="1">
      <c r="D62" s="465">
        <v>6661408</v>
      </c>
      <c r="E62" s="465">
        <v>202756</v>
      </c>
      <c r="F62" s="465">
        <v>3722591</v>
      </c>
      <c r="G62" s="465">
        <v>2736061</v>
      </c>
      <c r="H62" s="465">
        <v>0</v>
      </c>
      <c r="I62" s="465">
        <v>0</v>
      </c>
      <c r="J62" s="465">
        <v>0</v>
      </c>
      <c r="K62" s="465">
        <v>0</v>
      </c>
      <c r="L62" s="35">
        <v>6661407</v>
      </c>
      <c r="M62" s="140">
        <v>1</v>
      </c>
    </row>
    <row r="63" spans="1:14">
      <c r="D63" s="35"/>
      <c r="E63" s="35"/>
      <c r="F63" s="35"/>
      <c r="G63" s="35"/>
      <c r="H63" s="35"/>
      <c r="I63" s="35"/>
      <c r="J63" s="35"/>
      <c r="K63" s="35"/>
    </row>
    <row r="64" spans="1:14">
      <c r="A64" s="487" t="s">
        <v>294</v>
      </c>
      <c r="D64" s="35"/>
      <c r="E64" s="35"/>
      <c r="F64" s="35"/>
      <c r="G64" s="35"/>
      <c r="H64" s="35"/>
      <c r="I64" s="35"/>
      <c r="J64" s="35"/>
      <c r="K64" s="35"/>
    </row>
    <row r="65" spans="1:15">
      <c r="B65" s="210" t="s">
        <v>47</v>
      </c>
      <c r="D65" s="1798">
        <v>1031719</v>
      </c>
      <c r="E65" s="1798">
        <v>0</v>
      </c>
      <c r="F65" s="1798">
        <v>0</v>
      </c>
      <c r="G65" s="1798">
        <v>0</v>
      </c>
      <c r="H65" s="1798">
        <v>0</v>
      </c>
      <c r="I65" s="1798">
        <v>0</v>
      </c>
      <c r="J65" s="1798">
        <v>0</v>
      </c>
      <c r="K65" s="1798">
        <v>1031719</v>
      </c>
    </row>
    <row r="66" spans="1:15">
      <c r="B66" s="210" t="s">
        <v>560</v>
      </c>
      <c r="D66" s="1798">
        <v>13587</v>
      </c>
      <c r="E66" s="1798"/>
      <c r="F66" s="1798"/>
      <c r="G66" s="1798"/>
      <c r="H66" s="1798"/>
      <c r="I66" s="1798"/>
      <c r="J66" s="1798"/>
      <c r="K66" s="1798">
        <v>13587</v>
      </c>
    </row>
    <row r="67" spans="1:15">
      <c r="B67" s="210" t="s">
        <v>1456</v>
      </c>
      <c r="D67" s="41"/>
      <c r="E67" s="41"/>
      <c r="F67" s="41"/>
      <c r="G67" s="41"/>
      <c r="H67" s="41"/>
      <c r="I67" s="41"/>
      <c r="J67" s="41"/>
      <c r="K67" s="1798">
        <v>0</v>
      </c>
    </row>
    <row r="68" spans="1:15">
      <c r="B68" s="210" t="s">
        <v>670</v>
      </c>
      <c r="D68" s="41"/>
      <c r="E68" s="41"/>
      <c r="F68" s="41"/>
      <c r="G68" s="41"/>
      <c r="H68" s="41"/>
      <c r="I68" s="41"/>
      <c r="J68" s="41"/>
      <c r="K68" s="1798">
        <v>0</v>
      </c>
    </row>
    <row r="69" spans="1:15">
      <c r="B69" s="210" t="s">
        <v>559</v>
      </c>
      <c r="D69" s="41"/>
      <c r="E69" s="41"/>
      <c r="F69" s="41"/>
      <c r="G69" s="41"/>
      <c r="H69" s="41"/>
      <c r="I69" s="41"/>
      <c r="J69" s="41"/>
      <c r="K69" s="1798">
        <v>0</v>
      </c>
    </row>
    <row r="70" spans="1:15">
      <c r="B70" s="210" t="s">
        <v>2007</v>
      </c>
      <c r="D70" s="41">
        <v>1375</v>
      </c>
      <c r="E70" s="41"/>
      <c r="F70" s="41"/>
      <c r="G70" s="41"/>
      <c r="H70" s="41"/>
      <c r="I70" s="41"/>
      <c r="J70" s="41"/>
      <c r="K70" s="1798">
        <v>1375</v>
      </c>
    </row>
    <row r="71" spans="1:15">
      <c r="B71" s="210" t="s">
        <v>44</v>
      </c>
      <c r="D71" s="41"/>
      <c r="E71" s="41"/>
      <c r="F71" s="41"/>
      <c r="G71" s="41"/>
      <c r="H71" s="41"/>
      <c r="I71" s="41"/>
      <c r="J71" s="41"/>
      <c r="K71" s="1798">
        <v>0</v>
      </c>
    </row>
    <row r="72" spans="1:15" ht="15.75" thickBot="1">
      <c r="D72" s="465">
        <v>1046681</v>
      </c>
      <c r="E72" s="465">
        <v>0</v>
      </c>
      <c r="F72" s="465">
        <v>0</v>
      </c>
      <c r="G72" s="465">
        <v>0</v>
      </c>
      <c r="H72" s="465">
        <v>0</v>
      </c>
      <c r="I72" s="465">
        <v>0</v>
      </c>
      <c r="J72" s="465">
        <v>0</v>
      </c>
      <c r="K72" s="465">
        <v>1046681</v>
      </c>
      <c r="L72" s="35">
        <v>1198592</v>
      </c>
      <c r="M72" s="140">
        <v>-151911</v>
      </c>
    </row>
    <row r="73" spans="1:15">
      <c r="D73" s="35"/>
      <c r="E73" s="35"/>
      <c r="F73" s="35"/>
      <c r="G73" s="35"/>
      <c r="H73" s="35"/>
      <c r="I73" s="35"/>
      <c r="J73" s="35"/>
      <c r="K73" s="35"/>
    </row>
    <row r="74" spans="1:15">
      <c r="D74" s="35"/>
      <c r="E74" s="35"/>
      <c r="F74" s="35"/>
      <c r="G74" s="35"/>
      <c r="H74" s="35"/>
      <c r="I74" s="35"/>
      <c r="J74" s="35"/>
      <c r="K74" s="35"/>
    </row>
    <row r="75" spans="1:15">
      <c r="A75" s="854" t="s">
        <v>239</v>
      </c>
      <c r="D75" s="35"/>
      <c r="E75" s="35"/>
      <c r="F75" s="35"/>
      <c r="G75" s="35"/>
      <c r="H75" s="35"/>
      <c r="I75" s="35"/>
      <c r="J75" s="35"/>
      <c r="K75" s="35"/>
    </row>
    <row r="76" spans="1:15">
      <c r="B76" s="210" t="s">
        <v>47</v>
      </c>
      <c r="D76" s="35">
        <v>156497746</v>
      </c>
      <c r="E76" s="35">
        <v>15287682</v>
      </c>
      <c r="F76" s="35">
        <v>21649373</v>
      </c>
      <c r="G76" s="35">
        <v>37960938</v>
      </c>
      <c r="H76" s="35">
        <v>64522858</v>
      </c>
      <c r="I76" s="35">
        <v>16980219</v>
      </c>
      <c r="J76" s="35">
        <v>96676</v>
      </c>
      <c r="K76" s="35">
        <v>0</v>
      </c>
      <c r="L76" s="110">
        <v>156497744.94259879</v>
      </c>
      <c r="M76" s="140">
        <v>1.0574012100696564</v>
      </c>
    </row>
    <row r="77" spans="1:15">
      <c r="B77" s="210" t="s">
        <v>560</v>
      </c>
      <c r="D77" s="41"/>
      <c r="E77" s="41"/>
      <c r="F77" s="1798">
        <v>0</v>
      </c>
      <c r="G77" s="1798">
        <v>41834</v>
      </c>
      <c r="H77" s="1798">
        <v>184726.01500000001</v>
      </c>
      <c r="I77" s="1798">
        <v>2281381.659</v>
      </c>
      <c r="J77" s="1798">
        <v>220870.573</v>
      </c>
      <c r="K77" s="41"/>
      <c r="L77" s="35">
        <v>2728812.716</v>
      </c>
      <c r="M77" s="140">
        <v>-0.46900000004097819</v>
      </c>
      <c r="N77" s="110">
        <v>1000</v>
      </c>
    </row>
    <row r="78" spans="1:15">
      <c r="D78" s="41"/>
      <c r="E78" s="41"/>
      <c r="F78" s="1798">
        <v>-177089.93300000002</v>
      </c>
      <c r="G78" s="1798"/>
      <c r="H78" s="1798"/>
      <c r="I78" s="1798"/>
      <c r="J78" s="41"/>
      <c r="K78" s="41"/>
      <c r="L78" s="35">
        <v>-177089.93299999999</v>
      </c>
      <c r="M78" s="140">
        <v>0</v>
      </c>
    </row>
    <row r="79" spans="1:15">
      <c r="B79" s="210" t="s">
        <v>1456</v>
      </c>
      <c r="D79" s="1798">
        <v>2960963.9978399999</v>
      </c>
      <c r="E79" s="1798">
        <v>428603.147</v>
      </c>
      <c r="F79" s="1798">
        <v>306308</v>
      </c>
      <c r="G79" s="1798">
        <v>900944</v>
      </c>
      <c r="H79" s="1798">
        <v>1363911</v>
      </c>
      <c r="I79" s="1798">
        <v>0</v>
      </c>
      <c r="J79" s="41"/>
      <c r="K79" s="41">
        <v>0</v>
      </c>
      <c r="L79" s="35">
        <v>2999765.8178399997</v>
      </c>
      <c r="M79" s="140">
        <v>0.3291600001975894</v>
      </c>
      <c r="N79" s="35">
        <v>3112270.67068</v>
      </c>
      <c r="O79" s="140">
        <v>-112504.8528400003</v>
      </c>
    </row>
    <row r="80" spans="1:15">
      <c r="B80" s="210" t="s">
        <v>670</v>
      </c>
      <c r="D80" s="1798">
        <v>34486.114000000001</v>
      </c>
      <c r="E80" s="41">
        <v>28673.633000000002</v>
      </c>
      <c r="F80" s="41"/>
      <c r="G80" s="41">
        <v>1158.1257620738299</v>
      </c>
      <c r="H80" s="41">
        <v>3002.1224171868776</v>
      </c>
      <c r="I80" s="41">
        <v>943.84013880536986</v>
      </c>
      <c r="J80" s="41"/>
      <c r="K80" s="41"/>
      <c r="L80" s="35">
        <v>34486.113999999994</v>
      </c>
      <c r="M80" s="140">
        <v>-708.39268193391763</v>
      </c>
    </row>
    <row r="81" spans="1:14">
      <c r="B81" s="210" t="s">
        <v>559</v>
      </c>
      <c r="D81" s="41"/>
      <c r="E81" s="41"/>
      <c r="F81" s="41"/>
      <c r="G81" s="41"/>
      <c r="H81" s="1798">
        <v>-614588.201</v>
      </c>
      <c r="I81" s="41"/>
      <c r="J81" s="41"/>
      <c r="K81" s="41"/>
      <c r="L81" s="35">
        <v>-614588.201</v>
      </c>
      <c r="M81" s="140">
        <v>0</v>
      </c>
    </row>
    <row r="82" spans="1:14">
      <c r="B82" s="210" t="s">
        <v>2054</v>
      </c>
      <c r="D82" s="1798">
        <v>2667338.9140000003</v>
      </c>
      <c r="E82" s="41"/>
      <c r="F82" s="41">
        <v>342287.98563339998</v>
      </c>
      <c r="G82" s="41">
        <v>884668.10362519999</v>
      </c>
      <c r="H82" s="41">
        <v>737096.39910949988</v>
      </c>
      <c r="I82" s="41">
        <v>597645.97891469998</v>
      </c>
      <c r="J82" s="41"/>
      <c r="K82" s="1798"/>
      <c r="L82" s="35">
        <v>2692671.1542260004</v>
      </c>
      <c r="M82" s="140">
        <v>-130972.68694320042</v>
      </c>
      <c r="N82" s="110">
        <v>2.0952999999999999</v>
      </c>
    </row>
    <row r="83" spans="1:14">
      <c r="B83" s="210" t="s">
        <v>44</v>
      </c>
      <c r="D83" s="41"/>
      <c r="E83" s="41"/>
      <c r="F83" s="41">
        <v>-809822.326</v>
      </c>
      <c r="G83" s="41">
        <v>122545</v>
      </c>
      <c r="H83" s="41"/>
      <c r="I83" s="41"/>
      <c r="J83" s="41"/>
      <c r="K83" s="41"/>
      <c r="L83" s="35">
        <v>-809822.326</v>
      </c>
      <c r="M83" s="140">
        <v>122545</v>
      </c>
    </row>
    <row r="84" spans="1:14">
      <c r="B84" s="210" t="s">
        <v>1473</v>
      </c>
      <c r="D84" s="1798"/>
      <c r="E84" s="1798">
        <v>0</v>
      </c>
      <c r="F84" s="1798">
        <v>-35932</v>
      </c>
      <c r="G84" s="1798">
        <v>-2033</v>
      </c>
      <c r="H84" s="1798">
        <v>0</v>
      </c>
      <c r="I84" s="1798">
        <v>0</v>
      </c>
      <c r="J84" s="1798"/>
      <c r="K84" s="41"/>
      <c r="L84" s="35">
        <v>-151306.67300000001</v>
      </c>
      <c r="M84" s="140">
        <v>113341.67300000001</v>
      </c>
    </row>
    <row r="85" spans="1:14" ht="15.75" thickBot="1">
      <c r="D85" s="455">
        <v>162160535</v>
      </c>
      <c r="E85" s="455">
        <v>15744959</v>
      </c>
      <c r="F85" s="455">
        <v>21275125</v>
      </c>
      <c r="G85" s="455">
        <v>39910054</v>
      </c>
      <c r="H85" s="455">
        <v>66197005</v>
      </c>
      <c r="I85" s="455">
        <v>19860190</v>
      </c>
      <c r="J85" s="455">
        <v>317547</v>
      </c>
      <c r="K85" s="465">
        <v>0</v>
      </c>
      <c r="L85" s="140">
        <v>163304880</v>
      </c>
      <c r="M85" s="140">
        <v>0</v>
      </c>
    </row>
    <row r="86" spans="1:14">
      <c r="D86" s="35"/>
      <c r="E86" s="35"/>
      <c r="F86" s="35"/>
      <c r="G86" s="35"/>
      <c r="H86" s="35"/>
      <c r="I86" s="35"/>
      <c r="J86" s="35"/>
      <c r="K86" s="35"/>
    </row>
    <row r="87" spans="1:14">
      <c r="D87" s="35"/>
      <c r="E87" s="35"/>
      <c r="F87" s="35"/>
      <c r="G87" s="35"/>
      <c r="H87" s="35"/>
      <c r="I87" s="35"/>
      <c r="J87" s="35"/>
      <c r="K87" s="35"/>
    </row>
    <row r="88" spans="1:14">
      <c r="A88" s="854" t="s">
        <v>260</v>
      </c>
      <c r="D88" s="35"/>
      <c r="E88" s="35"/>
      <c r="F88" s="35"/>
      <c r="G88" s="35"/>
      <c r="H88" s="35"/>
      <c r="I88" s="35"/>
      <c r="J88" s="35"/>
      <c r="K88" s="35"/>
    </row>
    <row r="89" spans="1:14">
      <c r="B89" s="210" t="s">
        <v>47</v>
      </c>
      <c r="D89" s="35">
        <v>7938185</v>
      </c>
      <c r="E89" s="35">
        <v>1289463</v>
      </c>
      <c r="F89" s="35">
        <v>1728144</v>
      </c>
      <c r="G89" s="35">
        <v>552385</v>
      </c>
      <c r="H89" s="35">
        <v>2246877</v>
      </c>
      <c r="I89" s="35">
        <v>2121316</v>
      </c>
      <c r="J89" s="35">
        <v>0</v>
      </c>
      <c r="K89" s="35">
        <v>0</v>
      </c>
    </row>
    <row r="90" spans="1:14">
      <c r="B90" s="210" t="s">
        <v>560</v>
      </c>
      <c r="D90" s="41"/>
      <c r="E90" s="1798">
        <v>359447.272</v>
      </c>
      <c r="F90" s="41"/>
      <c r="G90" s="41"/>
      <c r="H90" s="41"/>
      <c r="I90" s="41"/>
      <c r="J90" s="41"/>
      <c r="K90" s="41"/>
      <c r="L90" s="205">
        <v>359447.272</v>
      </c>
      <c r="M90" s="140">
        <v>0</v>
      </c>
    </row>
    <row r="91" spans="1:14">
      <c r="B91" s="210" t="s">
        <v>1456</v>
      </c>
      <c r="D91" s="1798"/>
      <c r="E91" s="1798">
        <v>310824.01</v>
      </c>
      <c r="F91" s="61">
        <v>168935.402</v>
      </c>
      <c r="G91" s="61">
        <v>478781.73</v>
      </c>
      <c r="H91" s="61">
        <v>938403.47199999995</v>
      </c>
      <c r="I91" s="61">
        <v>256660</v>
      </c>
      <c r="J91" s="41"/>
      <c r="K91" s="41"/>
      <c r="L91" s="35">
        <v>2153605.1</v>
      </c>
      <c r="M91" s="140">
        <v>-0.48600000003352761</v>
      </c>
    </row>
    <row r="92" spans="1:14">
      <c r="B92" s="210" t="s">
        <v>670</v>
      </c>
      <c r="D92" s="41"/>
      <c r="E92" s="41"/>
      <c r="F92" s="41"/>
      <c r="G92" s="41"/>
      <c r="H92" s="41"/>
      <c r="I92" s="41"/>
      <c r="J92" s="41"/>
      <c r="K92" s="41"/>
      <c r="L92" s="35">
        <v>0</v>
      </c>
      <c r="M92" s="140">
        <v>0</v>
      </c>
    </row>
    <row r="93" spans="1:14">
      <c r="B93" s="210" t="s">
        <v>559</v>
      </c>
      <c r="D93" s="1798"/>
      <c r="E93" s="1798">
        <v>6350</v>
      </c>
      <c r="F93" s="1798">
        <v>13238.4</v>
      </c>
      <c r="G93" s="1798">
        <v>30891.599999999999</v>
      </c>
      <c r="H93" s="1798">
        <v>21388.837</v>
      </c>
      <c r="I93" s="150">
        <v>0</v>
      </c>
      <c r="J93" s="1798">
        <v>0</v>
      </c>
      <c r="K93" s="1798"/>
      <c r="L93" s="35">
        <v>71868.84</v>
      </c>
      <c r="M93" s="140">
        <v>-2.9999999969732016E-3</v>
      </c>
    </row>
    <row r="94" spans="1:14">
      <c r="B94" s="210" t="s">
        <v>2491</v>
      </c>
      <c r="D94" s="1798"/>
      <c r="E94" s="1798"/>
      <c r="F94" s="1798">
        <v>0</v>
      </c>
      <c r="G94" s="1798"/>
      <c r="H94" s="1798"/>
      <c r="I94" s="150"/>
      <c r="J94" s="1798"/>
      <c r="K94" s="1798"/>
      <c r="L94" s="35">
        <v>0</v>
      </c>
      <c r="M94" s="140">
        <v>0</v>
      </c>
    </row>
    <row r="95" spans="1:14">
      <c r="B95" s="210" t="s">
        <v>44</v>
      </c>
      <c r="D95" s="41"/>
      <c r="E95" s="41"/>
      <c r="F95" s="1798">
        <v>28139.876</v>
      </c>
      <c r="G95" s="1798">
        <v>84421</v>
      </c>
      <c r="H95" s="1798">
        <v>225120</v>
      </c>
      <c r="I95" s="150">
        <v>117260</v>
      </c>
      <c r="J95" s="41">
        <v>0</v>
      </c>
      <c r="K95" s="41"/>
      <c r="L95" s="35">
        <v>454940</v>
      </c>
      <c r="M95" s="140">
        <v>0.87599999998928979</v>
      </c>
      <c r="N95" s="110">
        <v>1000</v>
      </c>
    </row>
    <row r="96" spans="1:14" ht="15.75" thickBot="1">
      <c r="D96" s="465">
        <v>7938185</v>
      </c>
      <c r="E96" s="465">
        <v>1966084</v>
      </c>
      <c r="F96" s="465">
        <v>1938458</v>
      </c>
      <c r="G96" s="465">
        <v>1146479</v>
      </c>
      <c r="H96" s="465">
        <v>3431789</v>
      </c>
      <c r="I96" s="465">
        <v>2495236</v>
      </c>
      <c r="J96" s="465">
        <v>0</v>
      </c>
      <c r="K96" s="465">
        <v>0</v>
      </c>
      <c r="L96" s="35">
        <v>10978046</v>
      </c>
      <c r="M96" s="140">
        <v>0</v>
      </c>
    </row>
    <row r="97" spans="1:14">
      <c r="D97" s="35"/>
      <c r="E97" s="35"/>
      <c r="F97" s="35"/>
      <c r="G97" s="35"/>
      <c r="H97" s="35"/>
      <c r="I97" s="35"/>
      <c r="J97" s="35"/>
      <c r="K97" s="35"/>
      <c r="L97" s="35"/>
    </row>
    <row r="98" spans="1:14">
      <c r="A98" s="487" t="s">
        <v>420</v>
      </c>
      <c r="D98" s="35"/>
      <c r="E98" s="35"/>
      <c r="F98" s="35"/>
      <c r="G98" s="35"/>
      <c r="H98" s="35"/>
      <c r="I98" s="35"/>
      <c r="J98" s="35"/>
      <c r="K98" s="35"/>
    </row>
    <row r="99" spans="1:14">
      <c r="B99" s="210" t="s">
        <v>47</v>
      </c>
      <c r="D99" s="35">
        <v>106701027</v>
      </c>
      <c r="E99" s="35">
        <v>11753079</v>
      </c>
      <c r="F99" s="35">
        <v>24697553</v>
      </c>
      <c r="G99" s="35">
        <v>44997065</v>
      </c>
      <c r="H99" s="35">
        <v>20285055</v>
      </c>
      <c r="I99" s="35">
        <v>4824545</v>
      </c>
      <c r="J99" s="35">
        <v>143730</v>
      </c>
      <c r="K99" s="35">
        <v>0</v>
      </c>
      <c r="L99" s="35">
        <v>0</v>
      </c>
    </row>
    <row r="100" spans="1:14">
      <c r="B100" s="210" t="s">
        <v>560</v>
      </c>
      <c r="D100" s="41"/>
      <c r="E100" s="1798">
        <v>-20866</v>
      </c>
      <c r="F100" s="1798">
        <v>-112346.91099999999</v>
      </c>
      <c r="G100" s="1798">
        <v>-202433</v>
      </c>
      <c r="H100" s="1798">
        <v>-89247</v>
      </c>
      <c r="I100" s="41"/>
      <c r="J100" s="41"/>
      <c r="K100" s="41"/>
      <c r="L100" s="35">
        <v>-424893.30900000001</v>
      </c>
      <c r="M100" s="140">
        <v>0.39800000004470348</v>
      </c>
    </row>
    <row r="101" spans="1:14">
      <c r="B101" s="210" t="s">
        <v>1456</v>
      </c>
      <c r="D101" s="41"/>
      <c r="E101" s="41"/>
      <c r="F101" s="1798"/>
      <c r="G101" s="1798">
        <v>-11216.241</v>
      </c>
      <c r="H101" s="41"/>
      <c r="I101" s="41"/>
      <c r="J101" s="41"/>
      <c r="K101" s="41"/>
    </row>
    <row r="102" spans="1:14">
      <c r="B102" s="210" t="s">
        <v>670</v>
      </c>
      <c r="D102" s="41"/>
      <c r="E102" s="41"/>
      <c r="F102" s="1798">
        <v>-66899.089000000007</v>
      </c>
      <c r="G102" s="41"/>
      <c r="H102" s="41"/>
      <c r="I102" s="41"/>
      <c r="J102" s="41"/>
      <c r="K102" s="41"/>
      <c r="L102" s="35">
        <v>-66899.089000000007</v>
      </c>
    </row>
    <row r="103" spans="1:14">
      <c r="B103" s="210" t="s">
        <v>559</v>
      </c>
      <c r="D103" s="41"/>
      <c r="E103" s="41"/>
      <c r="F103" s="41"/>
      <c r="G103" s="41"/>
      <c r="H103" s="41"/>
      <c r="I103" s="41"/>
      <c r="J103" s="41"/>
      <c r="K103" s="41"/>
      <c r="L103" s="110">
        <v>0</v>
      </c>
    </row>
    <row r="104" spans="1:14">
      <c r="B104" s="210" t="s">
        <v>2054</v>
      </c>
      <c r="D104" s="41"/>
      <c r="E104" s="41"/>
      <c r="F104" s="41">
        <v>473263</v>
      </c>
      <c r="G104" s="41">
        <v>30926.628000000001</v>
      </c>
      <c r="H104" s="41">
        <v>971119.16749999998</v>
      </c>
      <c r="I104" s="41">
        <v>12196.95083</v>
      </c>
      <c r="J104" s="41">
        <v>67.554567300000002</v>
      </c>
      <c r="K104" s="41"/>
      <c r="L104" s="35">
        <v>1487573.5649999999</v>
      </c>
      <c r="N104" s="110">
        <v>2.0952999999999999</v>
      </c>
    </row>
    <row r="105" spans="1:14">
      <c r="B105" s="210" t="s">
        <v>44</v>
      </c>
      <c r="D105" s="41"/>
      <c r="E105" s="41"/>
      <c r="F105" s="41"/>
      <c r="G105" s="41"/>
      <c r="H105" s="41"/>
      <c r="I105" s="41"/>
      <c r="J105" s="41"/>
      <c r="K105" s="41"/>
    </row>
    <row r="106" spans="1:14" ht="15.75" thickBot="1">
      <c r="D106" s="465">
        <v>106701027</v>
      </c>
      <c r="E106" s="465">
        <v>11732213</v>
      </c>
      <c r="F106" s="465">
        <v>24991570</v>
      </c>
      <c r="G106" s="465">
        <v>44814342</v>
      </c>
      <c r="H106" s="465">
        <v>21166927</v>
      </c>
      <c r="I106" s="465">
        <v>4836742</v>
      </c>
      <c r="J106" s="465">
        <v>143798</v>
      </c>
      <c r="K106" s="465">
        <v>0</v>
      </c>
      <c r="L106" s="140">
        <v>107685592</v>
      </c>
      <c r="M106" s="140">
        <v>0</v>
      </c>
    </row>
    <row r="107" spans="1:14">
      <c r="D107" s="35"/>
      <c r="E107" s="35"/>
      <c r="F107" s="35"/>
      <c r="G107" s="35"/>
      <c r="H107" s="35"/>
      <c r="I107" s="35"/>
      <c r="J107" s="35"/>
      <c r="K107" s="35"/>
      <c r="L107" s="140">
        <v>107685592</v>
      </c>
    </row>
    <row r="108" spans="1:14">
      <c r="A108" s="854" t="s">
        <v>421</v>
      </c>
      <c r="D108" s="35"/>
      <c r="E108" s="35"/>
      <c r="F108" s="35"/>
      <c r="G108" s="35"/>
      <c r="H108" s="35"/>
      <c r="I108" s="35"/>
      <c r="J108" s="35"/>
      <c r="K108" s="35"/>
    </row>
    <row r="109" spans="1:14">
      <c r="B109" s="210" t="s">
        <v>47</v>
      </c>
      <c r="D109" s="35">
        <v>18479260</v>
      </c>
      <c r="E109" s="35">
        <v>1241443</v>
      </c>
      <c r="F109" s="35">
        <v>0</v>
      </c>
      <c r="G109" s="35">
        <v>4472471</v>
      </c>
      <c r="H109" s="35">
        <v>7483709</v>
      </c>
      <c r="I109" s="35">
        <v>5281637</v>
      </c>
      <c r="J109" s="35">
        <v>0</v>
      </c>
      <c r="K109" s="35">
        <v>0</v>
      </c>
    </row>
    <row r="110" spans="1:14">
      <c r="B110" s="210" t="s">
        <v>560</v>
      </c>
      <c r="D110" s="41"/>
      <c r="E110" s="1798">
        <v>-15441.516</v>
      </c>
      <c r="F110" s="1798"/>
      <c r="G110" s="1798"/>
      <c r="H110" s="1798"/>
      <c r="I110" s="1798">
        <v>-125780</v>
      </c>
      <c r="J110" s="41"/>
      <c r="K110" s="41"/>
      <c r="L110" s="35">
        <v>-141221.516</v>
      </c>
    </row>
    <row r="111" spans="1:14">
      <c r="B111" s="210" t="s">
        <v>1456</v>
      </c>
      <c r="D111" s="41"/>
      <c r="E111" s="41"/>
      <c r="F111" s="41"/>
      <c r="G111" s="41"/>
      <c r="H111" s="41"/>
      <c r="I111" s="41"/>
      <c r="J111" s="41"/>
      <c r="K111" s="41"/>
    </row>
    <row r="112" spans="1:14">
      <c r="B112" s="210" t="s">
        <v>670</v>
      </c>
      <c r="D112" s="41"/>
      <c r="E112" s="41"/>
      <c r="F112" s="41"/>
      <c r="G112" s="41"/>
      <c r="H112" s="41"/>
      <c r="I112" s="41"/>
      <c r="J112" s="41"/>
      <c r="K112" s="41"/>
    </row>
    <row r="113" spans="1:13">
      <c r="B113" s="210" t="s">
        <v>559</v>
      </c>
      <c r="D113" s="41"/>
      <c r="E113" s="41"/>
      <c r="F113" s="41"/>
      <c r="G113" s="41"/>
      <c r="H113" s="41"/>
      <c r="I113" s="41"/>
      <c r="J113" s="41"/>
      <c r="K113" s="41"/>
    </row>
    <row r="114" spans="1:13">
      <c r="B114" s="210" t="s">
        <v>44</v>
      </c>
      <c r="D114" s="41"/>
      <c r="E114" s="41"/>
      <c r="F114" s="41"/>
      <c r="G114" s="41"/>
      <c r="H114" s="41"/>
      <c r="I114" s="41"/>
      <c r="J114" s="41"/>
      <c r="K114" s="41"/>
    </row>
    <row r="115" spans="1:13" ht="15.75" thickBot="1">
      <c r="D115" s="465">
        <v>18479260</v>
      </c>
      <c r="E115" s="465">
        <v>1226001</v>
      </c>
      <c r="F115" s="465">
        <v>0</v>
      </c>
      <c r="G115" s="465">
        <v>4472471</v>
      </c>
      <c r="H115" s="465">
        <v>7483709</v>
      </c>
      <c r="I115" s="465">
        <v>5155857</v>
      </c>
      <c r="J115" s="465">
        <v>0</v>
      </c>
      <c r="K115" s="465">
        <v>0</v>
      </c>
    </row>
    <row r="118" spans="1:13">
      <c r="A118" s="854" t="s">
        <v>1492</v>
      </c>
    </row>
    <row r="119" spans="1:13">
      <c r="B119" s="210" t="s">
        <v>47</v>
      </c>
      <c r="D119" s="35">
        <v>4106963</v>
      </c>
      <c r="E119" s="35">
        <v>28443</v>
      </c>
      <c r="F119" s="35">
        <v>2141057</v>
      </c>
      <c r="G119" s="35">
        <v>1937463</v>
      </c>
      <c r="H119" s="35">
        <v>0</v>
      </c>
      <c r="I119" s="35">
        <v>0</v>
      </c>
      <c r="J119" s="35">
        <v>0</v>
      </c>
      <c r="K119" s="35">
        <v>0</v>
      </c>
    </row>
    <row r="120" spans="1:13">
      <c r="B120" s="210" t="s">
        <v>560</v>
      </c>
      <c r="D120" s="35">
        <v>1131321</v>
      </c>
      <c r="E120" s="41">
        <v>0</v>
      </c>
      <c r="F120" s="41">
        <v>0</v>
      </c>
      <c r="G120" s="1798"/>
      <c r="H120" s="35"/>
      <c r="I120" s="35"/>
      <c r="J120" s="35"/>
      <c r="L120" s="205">
        <v>1131321</v>
      </c>
      <c r="M120" s="110">
        <v>1000</v>
      </c>
    </row>
    <row r="121" spans="1:13">
      <c r="B121" s="210" t="s">
        <v>1996</v>
      </c>
      <c r="D121" s="35">
        <v>706476</v>
      </c>
      <c r="E121" s="41"/>
      <c r="F121" s="1798">
        <v>39636</v>
      </c>
      <c r="G121" s="1798">
        <v>11114</v>
      </c>
      <c r="H121" s="35">
        <v>222280</v>
      </c>
      <c r="I121" s="35">
        <v>255622</v>
      </c>
      <c r="J121" s="35">
        <v>177824</v>
      </c>
      <c r="L121" s="205"/>
      <c r="M121" s="110">
        <v>2.2227999999999999</v>
      </c>
    </row>
    <row r="122" spans="1:13">
      <c r="G122" s="35"/>
      <c r="H122" s="41"/>
      <c r="I122" s="35"/>
      <c r="J122" s="35"/>
    </row>
    <row r="123" spans="1:13" ht="15.75" thickBot="1">
      <c r="D123" s="1329">
        <v>5944760</v>
      </c>
      <c r="E123" s="1329">
        <v>28443</v>
      </c>
      <c r="F123" s="1329">
        <v>2180693</v>
      </c>
      <c r="G123" s="1329">
        <v>1948577</v>
      </c>
      <c r="H123" s="1329">
        <v>222280</v>
      </c>
      <c r="I123" s="1329">
        <v>255622</v>
      </c>
      <c r="J123" s="1329">
        <v>177824</v>
      </c>
      <c r="K123" s="1329">
        <v>0</v>
      </c>
      <c r="L123" s="35">
        <v>4813439</v>
      </c>
      <c r="M123" s="62">
        <v>0</v>
      </c>
    </row>
    <row r="125" spans="1:13">
      <c r="A125" s="854" t="s">
        <v>2802</v>
      </c>
      <c r="K125" s="110">
        <v>1000</v>
      </c>
    </row>
    <row r="126" spans="1:13">
      <c r="B126" s="210" t="s">
        <v>47</v>
      </c>
      <c r="D126" s="35">
        <v>324381</v>
      </c>
      <c r="E126" s="35">
        <v>0</v>
      </c>
      <c r="F126" s="35">
        <v>0</v>
      </c>
      <c r="G126" s="35">
        <v>0</v>
      </c>
      <c r="H126" s="35">
        <v>0</v>
      </c>
      <c r="I126" s="35">
        <v>0</v>
      </c>
      <c r="J126" s="35">
        <v>0</v>
      </c>
      <c r="K126" s="35">
        <v>324381</v>
      </c>
    </row>
    <row r="127" spans="1:13">
      <c r="B127" s="210" t="s">
        <v>560</v>
      </c>
      <c r="D127" s="35">
        <v>1131321.175</v>
      </c>
      <c r="G127" s="1798">
        <v>234540.48300000001</v>
      </c>
      <c r="H127" s="35">
        <v>161439.81400000001</v>
      </c>
      <c r="I127" s="35">
        <v>681618.32700000005</v>
      </c>
      <c r="J127" s="35">
        <v>53722.55</v>
      </c>
    </row>
    <row r="129" spans="4:13" ht="15.75" thickBot="1">
      <c r="D129" s="1329">
        <v>1455702.175</v>
      </c>
      <c r="E129" s="1329">
        <v>0</v>
      </c>
      <c r="F129" s="1329">
        <v>0</v>
      </c>
      <c r="G129" s="1329">
        <v>234540</v>
      </c>
      <c r="H129" s="1329">
        <v>161440</v>
      </c>
      <c r="I129" s="1329">
        <v>681618</v>
      </c>
      <c r="J129" s="1329">
        <v>53723</v>
      </c>
      <c r="K129" s="1329">
        <v>324381</v>
      </c>
      <c r="L129" s="110">
        <v>1455702</v>
      </c>
      <c r="M129" s="140">
        <v>0</v>
      </c>
    </row>
  </sheetData>
  <mergeCells count="3">
    <mergeCell ref="B9:K9"/>
    <mergeCell ref="B12:K12"/>
    <mergeCell ref="B15:B16"/>
  </mergeCells>
  <printOptions horizontalCentered="1"/>
  <pageMargins left="1" right="0.25" top="0.25" bottom="0.16" header="0.5" footer="0.16"/>
  <pageSetup paperSize="9" scale="75" firstPageNumber="66" orientation="landscape" r:id="rId1"/>
  <headerFooter alignWithMargins="0">
    <oddFooter>&amp;C-&amp;A-</oddFooter>
  </headerFooter>
  <rowBreaks count="1" manualBreakCount="1">
    <brk id="39" max="10"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N39"/>
  <sheetViews>
    <sheetView view="pageBreakPreview" topLeftCell="A16" zoomScaleNormal="70" zoomScaleSheetLayoutView="100" workbookViewId="0">
      <selection activeCell="E23" sqref="E23"/>
    </sheetView>
  </sheetViews>
  <sheetFormatPr defaultColWidth="13.85546875" defaultRowHeight="15"/>
  <cols>
    <col min="1" max="1" width="6.5703125" style="854" customWidth="1"/>
    <col min="2" max="2" width="39.7109375" style="210" customWidth="1"/>
    <col min="3" max="3" width="4.42578125" style="210" customWidth="1"/>
    <col min="4" max="4" width="15.85546875" style="110" customWidth="1"/>
    <col min="5" max="5" width="13.5703125" style="110" customWidth="1"/>
    <col min="6" max="6" width="16" style="110" customWidth="1"/>
    <col min="7" max="7" width="15.5703125" style="110" customWidth="1"/>
    <col min="8" max="8" width="13.85546875" style="110" customWidth="1"/>
    <col min="9" max="9" width="14.28515625" style="110" customWidth="1"/>
    <col min="10" max="10" width="14.5703125" style="110" bestFit="1" customWidth="1"/>
    <col min="11" max="11" width="15.5703125" style="110" customWidth="1"/>
    <col min="12" max="12" width="16.28515625" style="110" bestFit="1" customWidth="1"/>
    <col min="13" max="16384" width="13.85546875" style="110"/>
  </cols>
  <sheetData>
    <row r="1" spans="1:12" s="115" customFormat="1" ht="20.25">
      <c r="A1" s="1871" t="s">
        <v>402</v>
      </c>
      <c r="B1" s="191"/>
      <c r="C1" s="191"/>
      <c r="I1" s="856"/>
    </row>
    <row r="2" spans="1:12" ht="20.25">
      <c r="A2" s="103" t="s">
        <v>40</v>
      </c>
    </row>
    <row r="3" spans="1:12" ht="60" customHeight="1">
      <c r="A3" s="104" t="s">
        <v>3241</v>
      </c>
    </row>
    <row r="4" spans="1:12">
      <c r="A4" s="160">
        <v>59</v>
      </c>
      <c r="B4" s="106" t="s">
        <v>414</v>
      </c>
      <c r="C4" s="106"/>
      <c r="D4" s="152"/>
      <c r="E4" s="152"/>
      <c r="F4" s="107"/>
      <c r="G4" s="152"/>
      <c r="H4" s="152"/>
      <c r="I4" s="152"/>
      <c r="J4" s="107"/>
      <c r="K4" s="107"/>
      <c r="L4" s="121"/>
    </row>
    <row r="5" spans="1:12">
      <c r="B5" s="106"/>
      <c r="C5" s="106"/>
      <c r="D5" s="152"/>
      <c r="E5" s="152"/>
      <c r="F5" s="107"/>
      <c r="G5" s="152"/>
      <c r="H5" s="152"/>
      <c r="I5" s="152"/>
      <c r="J5" s="107"/>
      <c r="K5" s="107"/>
      <c r="L5" s="121"/>
    </row>
    <row r="6" spans="1:12">
      <c r="A6" s="854">
        <v>59.400000000000006</v>
      </c>
      <c r="B6" s="854" t="s">
        <v>1653</v>
      </c>
      <c r="C6" s="106"/>
      <c r="D6" s="152"/>
      <c r="E6" s="152"/>
      <c r="F6" s="107"/>
      <c r="G6" s="152"/>
      <c r="H6" s="152"/>
      <c r="I6" s="152"/>
      <c r="J6" s="107"/>
      <c r="K6" s="107"/>
      <c r="L6" s="121"/>
    </row>
    <row r="7" spans="1:12">
      <c r="B7" s="854"/>
      <c r="C7" s="106"/>
      <c r="D7" s="152"/>
      <c r="E7" s="152"/>
      <c r="F7" s="107"/>
      <c r="G7" s="152"/>
      <c r="H7" s="152"/>
      <c r="I7" s="152"/>
      <c r="J7" s="107"/>
      <c r="K7" s="107"/>
      <c r="L7" s="121"/>
    </row>
    <row r="8" spans="1:12">
      <c r="A8" s="854" t="s">
        <v>2575</v>
      </c>
      <c r="B8" s="854" t="s">
        <v>1654</v>
      </c>
      <c r="C8" s="106"/>
      <c r="D8" s="152"/>
      <c r="E8" s="152"/>
      <c r="F8" s="107"/>
      <c r="G8" s="152"/>
      <c r="H8" s="152"/>
      <c r="I8" s="152"/>
      <c r="J8" s="107"/>
      <c r="K8" s="107"/>
      <c r="L8" s="121"/>
    </row>
    <row r="9" spans="1:12">
      <c r="B9" s="2037"/>
      <c r="C9" s="2037"/>
      <c r="D9" s="2037"/>
      <c r="E9" s="2037"/>
      <c r="F9" s="2037"/>
      <c r="G9" s="2037"/>
      <c r="H9" s="2037"/>
      <c r="I9" s="2037"/>
      <c r="J9" s="2037"/>
      <c r="K9" s="2037"/>
      <c r="L9" s="121"/>
    </row>
    <row r="10" spans="1:12">
      <c r="B10" s="1852" t="s">
        <v>12</v>
      </c>
      <c r="C10" s="1852"/>
      <c r="L10" s="121"/>
    </row>
    <row r="11" spans="1:12" s="121" customFormat="1" ht="28.5">
      <c r="A11" s="1852"/>
      <c r="B11" s="2030">
        <v>2019</v>
      </c>
      <c r="C11" s="1847"/>
      <c r="D11" s="1847" t="s">
        <v>194</v>
      </c>
      <c r="E11" s="1847" t="s">
        <v>243</v>
      </c>
      <c r="F11" s="1847" t="s">
        <v>244</v>
      </c>
      <c r="G11" s="1847" t="s">
        <v>245</v>
      </c>
      <c r="H11" s="1847" t="s">
        <v>1066</v>
      </c>
      <c r="I11" s="1847" t="s">
        <v>1067</v>
      </c>
      <c r="J11" s="1847" t="s">
        <v>247</v>
      </c>
      <c r="K11" s="1847" t="s">
        <v>291</v>
      </c>
    </row>
    <row r="12" spans="1:12" s="121" customFormat="1">
      <c r="A12" s="1852"/>
      <c r="B12" s="2030"/>
      <c r="C12" s="1847"/>
      <c r="D12" s="1847" t="s">
        <v>924</v>
      </c>
      <c r="E12" s="1847" t="s">
        <v>924</v>
      </c>
      <c r="F12" s="1847" t="s">
        <v>924</v>
      </c>
      <c r="G12" s="1847" t="s">
        <v>924</v>
      </c>
      <c r="H12" s="1847" t="s">
        <v>924</v>
      </c>
      <c r="I12" s="1847" t="s">
        <v>924</v>
      </c>
      <c r="J12" s="1847" t="s">
        <v>924</v>
      </c>
      <c r="K12" s="1847" t="s">
        <v>924</v>
      </c>
    </row>
    <row r="13" spans="1:12" s="121" customFormat="1">
      <c r="A13" s="1852"/>
      <c r="B13" s="1919" t="s">
        <v>31</v>
      </c>
      <c r="C13" s="1919"/>
      <c r="D13" s="253"/>
      <c r="E13" s="253"/>
      <c r="F13" s="253"/>
      <c r="G13" s="253"/>
      <c r="H13" s="253"/>
      <c r="I13" s="253"/>
      <c r="J13" s="253"/>
      <c r="K13" s="253"/>
    </row>
    <row r="14" spans="1:12" s="121" customFormat="1">
      <c r="A14" s="1852"/>
      <c r="B14" s="423" t="s">
        <v>713</v>
      </c>
      <c r="C14" s="231"/>
      <c r="D14" s="770">
        <v>4310595</v>
      </c>
      <c r="E14" s="770">
        <v>358072</v>
      </c>
      <c r="F14" s="254">
        <v>301548</v>
      </c>
      <c r="G14" s="254">
        <v>0</v>
      </c>
      <c r="H14" s="254">
        <v>0</v>
      </c>
      <c r="I14" s="254">
        <v>0</v>
      </c>
      <c r="J14" s="254">
        <v>0</v>
      </c>
      <c r="K14" s="254">
        <v>3650975</v>
      </c>
      <c r="L14" s="153">
        <v>0</v>
      </c>
    </row>
    <row r="15" spans="1:12">
      <c r="B15" s="423" t="s">
        <v>430</v>
      </c>
      <c r="C15" s="231"/>
      <c r="D15" s="770">
        <v>7375423</v>
      </c>
      <c r="E15" s="770">
        <v>219358</v>
      </c>
      <c r="F15" s="254">
        <v>3150896</v>
      </c>
      <c r="G15" s="770">
        <v>4005169</v>
      </c>
      <c r="H15" s="254">
        <v>0</v>
      </c>
      <c r="I15" s="254">
        <v>0</v>
      </c>
      <c r="J15" s="254">
        <v>0</v>
      </c>
      <c r="K15" s="254">
        <v>0</v>
      </c>
      <c r="L15" s="153">
        <v>0</v>
      </c>
    </row>
    <row r="16" spans="1:12">
      <c r="B16" s="324" t="s">
        <v>1491</v>
      </c>
      <c r="C16" s="231"/>
      <c r="D16" s="770">
        <v>72386</v>
      </c>
      <c r="E16" s="770">
        <v>0</v>
      </c>
      <c r="F16" s="254">
        <v>0</v>
      </c>
      <c r="G16" s="770">
        <v>0</v>
      </c>
      <c r="H16" s="254">
        <v>0</v>
      </c>
      <c r="I16" s="254">
        <v>0</v>
      </c>
      <c r="J16" s="254">
        <v>0</v>
      </c>
      <c r="K16" s="770">
        <v>72386</v>
      </c>
      <c r="L16" s="153">
        <v>0</v>
      </c>
    </row>
    <row r="17" spans="1:14">
      <c r="B17" s="324" t="s">
        <v>3156</v>
      </c>
      <c r="C17" s="1889"/>
      <c r="D17" s="770">
        <v>162232865</v>
      </c>
      <c r="E17" s="770">
        <v>8288691</v>
      </c>
      <c r="F17" s="254">
        <v>20711550</v>
      </c>
      <c r="G17" s="254">
        <v>43727634</v>
      </c>
      <c r="H17" s="254">
        <v>68000116</v>
      </c>
      <c r="I17" s="254">
        <v>21338212</v>
      </c>
      <c r="J17" s="254">
        <v>166662</v>
      </c>
      <c r="K17" s="254">
        <v>0</v>
      </c>
      <c r="L17" s="153">
        <v>0</v>
      </c>
    </row>
    <row r="18" spans="1:14">
      <c r="B18" s="324" t="s">
        <v>2821</v>
      </c>
      <c r="C18" s="1889"/>
      <c r="D18" s="770">
        <v>5277028</v>
      </c>
      <c r="E18" s="254">
        <v>0</v>
      </c>
      <c r="F18" s="254">
        <v>0</v>
      </c>
      <c r="G18" s="254">
        <v>0</v>
      </c>
      <c r="H18" s="254">
        <v>0</v>
      </c>
      <c r="I18" s="254">
        <v>0</v>
      </c>
      <c r="J18" s="254">
        <v>0</v>
      </c>
      <c r="K18" s="254">
        <v>0</v>
      </c>
      <c r="L18" s="153">
        <v>-5277028</v>
      </c>
    </row>
    <row r="19" spans="1:14">
      <c r="B19" s="423" t="s">
        <v>347</v>
      </c>
      <c r="C19" s="1919"/>
      <c r="D19" s="770">
        <v>156955837</v>
      </c>
      <c r="E19" s="254">
        <v>0</v>
      </c>
      <c r="F19" s="254">
        <v>0</v>
      </c>
      <c r="G19" s="254">
        <v>0</v>
      </c>
      <c r="H19" s="254">
        <v>0</v>
      </c>
      <c r="I19" s="254">
        <v>0</v>
      </c>
      <c r="J19" s="254">
        <v>0</v>
      </c>
      <c r="K19" s="254">
        <v>0</v>
      </c>
      <c r="L19" s="153">
        <v>-156955837</v>
      </c>
      <c r="M19" s="39">
        <v>156955837</v>
      </c>
      <c r="N19" s="35">
        <v>0</v>
      </c>
    </row>
    <row r="20" spans="1:14">
      <c r="B20" s="423" t="s">
        <v>333</v>
      </c>
      <c r="C20" s="231"/>
      <c r="D20" s="770">
        <v>885395</v>
      </c>
      <c r="E20" s="254">
        <v>0</v>
      </c>
      <c r="F20" s="770">
        <v>0</v>
      </c>
      <c r="G20" s="770">
        <v>0</v>
      </c>
      <c r="H20" s="770">
        <v>0</v>
      </c>
      <c r="I20" s="770">
        <v>0</v>
      </c>
      <c r="J20" s="254">
        <v>0</v>
      </c>
      <c r="K20" s="254">
        <v>885395</v>
      </c>
      <c r="L20" s="153">
        <v>0</v>
      </c>
    </row>
    <row r="21" spans="1:14">
      <c r="B21" s="423" t="s">
        <v>2780</v>
      </c>
      <c r="C21" s="231"/>
      <c r="D21" s="770">
        <v>125651</v>
      </c>
      <c r="E21" s="254">
        <v>0</v>
      </c>
      <c r="F21" s="770">
        <v>0</v>
      </c>
      <c r="G21" s="770">
        <v>0</v>
      </c>
      <c r="H21" s="770">
        <v>0</v>
      </c>
      <c r="I21" s="770">
        <v>0</v>
      </c>
      <c r="J21" s="254">
        <v>0</v>
      </c>
      <c r="K21" s="770">
        <v>125651</v>
      </c>
      <c r="L21" s="153">
        <v>0</v>
      </c>
    </row>
    <row r="22" spans="1:14">
      <c r="A22" s="192"/>
      <c r="B22" s="423" t="s">
        <v>3155</v>
      </c>
      <c r="C22" s="231"/>
      <c r="D22" s="770">
        <v>9091945</v>
      </c>
      <c r="E22" s="254">
        <v>1107375</v>
      </c>
      <c r="F22" s="770">
        <v>2875840</v>
      </c>
      <c r="G22" s="770">
        <v>5108730</v>
      </c>
      <c r="H22" s="770">
        <v>0</v>
      </c>
      <c r="I22" s="770">
        <v>0</v>
      </c>
      <c r="J22" s="770">
        <v>0</v>
      </c>
      <c r="K22" s="770">
        <v>0</v>
      </c>
      <c r="L22" s="153">
        <v>0</v>
      </c>
    </row>
    <row r="23" spans="1:14">
      <c r="A23" s="192"/>
      <c r="B23" s="1892" t="s">
        <v>24</v>
      </c>
      <c r="C23" s="1892"/>
      <c r="D23" s="257">
        <v>178817232</v>
      </c>
      <c r="E23" s="257">
        <v>9973496</v>
      </c>
      <c r="F23" s="257">
        <v>27039834</v>
      </c>
      <c r="G23" s="257">
        <v>52841533</v>
      </c>
      <c r="H23" s="257">
        <v>68000116</v>
      </c>
      <c r="I23" s="257">
        <v>21338212</v>
      </c>
      <c r="J23" s="257">
        <v>166662</v>
      </c>
      <c r="K23" s="257">
        <v>4734407</v>
      </c>
      <c r="L23" s="153">
        <v>5277028</v>
      </c>
    </row>
    <row r="24" spans="1:14">
      <c r="A24" s="192"/>
      <c r="B24" s="1892"/>
      <c r="C24" s="1892"/>
      <c r="D24" s="1817"/>
      <c r="E24" s="1817"/>
      <c r="F24" s="1817"/>
      <c r="G24" s="1817"/>
      <c r="H24" s="1817"/>
      <c r="I24" s="1817"/>
      <c r="J24" s="1817"/>
      <c r="K24" s="1817"/>
      <c r="L24" s="153">
        <v>0</v>
      </c>
    </row>
    <row r="25" spans="1:14">
      <c r="B25" s="1892" t="s">
        <v>9</v>
      </c>
      <c r="C25" s="1892"/>
      <c r="D25" s="254"/>
      <c r="E25" s="254"/>
      <c r="F25" s="254"/>
      <c r="G25" s="254"/>
      <c r="H25" s="254"/>
      <c r="I25" s="254"/>
      <c r="J25" s="254"/>
      <c r="K25" s="254"/>
      <c r="L25" s="153">
        <v>0</v>
      </c>
    </row>
    <row r="26" spans="1:14">
      <c r="B26" s="1889" t="s">
        <v>260</v>
      </c>
      <c r="C26" s="1889"/>
      <c r="D26" s="254">
        <v>30475326</v>
      </c>
      <c r="E26" s="254">
        <v>2586124</v>
      </c>
      <c r="F26" s="254">
        <v>16413032</v>
      </c>
      <c r="G26" s="254">
        <v>4690335</v>
      </c>
      <c r="H26" s="254">
        <v>3247635</v>
      </c>
      <c r="I26" s="254">
        <v>3507591</v>
      </c>
      <c r="J26" s="254">
        <v>30609</v>
      </c>
      <c r="K26" s="254">
        <v>0</v>
      </c>
      <c r="L26" s="153">
        <v>0</v>
      </c>
    </row>
    <row r="27" spans="1:14">
      <c r="B27" s="1889" t="s">
        <v>420</v>
      </c>
      <c r="C27" s="1889"/>
      <c r="D27" s="254">
        <v>88923196</v>
      </c>
      <c r="E27" s="254">
        <v>8449606</v>
      </c>
      <c r="F27" s="254">
        <v>19831974</v>
      </c>
      <c r="G27" s="254">
        <v>39275151</v>
      </c>
      <c r="H27" s="254">
        <v>15269553</v>
      </c>
      <c r="I27" s="254">
        <v>5977325</v>
      </c>
      <c r="J27" s="254">
        <v>119587</v>
      </c>
      <c r="K27" s="254">
        <v>0</v>
      </c>
      <c r="L27" s="153">
        <v>0</v>
      </c>
    </row>
    <row r="28" spans="1:14">
      <c r="B28" s="1889" t="s">
        <v>423</v>
      </c>
      <c r="C28" s="1889"/>
      <c r="D28" s="254">
        <v>21134040</v>
      </c>
      <c r="E28" s="254">
        <v>1322179</v>
      </c>
      <c r="F28" s="254">
        <v>0</v>
      </c>
      <c r="G28" s="254">
        <v>2709346</v>
      </c>
      <c r="H28" s="254">
        <v>11247003</v>
      </c>
      <c r="I28" s="254">
        <v>5855512</v>
      </c>
      <c r="J28" s="254">
        <v>0</v>
      </c>
      <c r="K28" s="254">
        <v>0</v>
      </c>
      <c r="L28" s="153">
        <v>0</v>
      </c>
    </row>
    <row r="29" spans="1:14">
      <c r="B29" s="1889" t="s">
        <v>1056</v>
      </c>
      <c r="C29" s="1889"/>
      <c r="D29" s="254">
        <v>2464936</v>
      </c>
      <c r="E29" s="254">
        <v>0</v>
      </c>
      <c r="F29" s="254">
        <v>0</v>
      </c>
      <c r="G29" s="254">
        <v>0</v>
      </c>
      <c r="H29" s="254">
        <v>0</v>
      </c>
      <c r="I29" s="254">
        <v>0</v>
      </c>
      <c r="J29" s="254">
        <v>0</v>
      </c>
      <c r="K29" s="254">
        <v>2464936</v>
      </c>
      <c r="L29" s="153">
        <v>0</v>
      </c>
    </row>
    <row r="30" spans="1:14" hidden="1">
      <c r="B30" s="1889" t="s">
        <v>1055</v>
      </c>
      <c r="C30" s="1889"/>
      <c r="D30" s="254">
        <v>0</v>
      </c>
      <c r="E30" s="254">
        <v>0</v>
      </c>
      <c r="F30" s="254">
        <v>0</v>
      </c>
      <c r="G30" s="254">
        <v>0</v>
      </c>
      <c r="H30" s="254">
        <v>0</v>
      </c>
      <c r="I30" s="254">
        <v>0</v>
      </c>
      <c r="J30" s="254">
        <v>0</v>
      </c>
      <c r="K30" s="254">
        <v>0</v>
      </c>
      <c r="L30" s="153">
        <v>0</v>
      </c>
    </row>
    <row r="31" spans="1:14">
      <c r="B31" s="1889" t="s">
        <v>455</v>
      </c>
      <c r="C31" s="1889"/>
      <c r="D31" s="254">
        <v>4880873</v>
      </c>
      <c r="E31" s="254">
        <v>0</v>
      </c>
      <c r="F31" s="254">
        <v>0</v>
      </c>
      <c r="G31" s="254">
        <v>0</v>
      </c>
      <c r="H31" s="254">
        <v>0</v>
      </c>
      <c r="I31" s="254">
        <v>0</v>
      </c>
      <c r="J31" s="254">
        <v>0</v>
      </c>
      <c r="K31" s="254">
        <v>4880873</v>
      </c>
      <c r="L31" s="153">
        <v>0</v>
      </c>
    </row>
    <row r="32" spans="1:14">
      <c r="B32" s="1919" t="s">
        <v>24</v>
      </c>
      <c r="C32" s="1919"/>
      <c r="D32" s="258">
        <v>147878371</v>
      </c>
      <c r="E32" s="258">
        <v>12357909</v>
      </c>
      <c r="F32" s="258">
        <v>36245006</v>
      </c>
      <c r="G32" s="258">
        <v>46674832</v>
      </c>
      <c r="H32" s="258">
        <v>29764191</v>
      </c>
      <c r="I32" s="258">
        <v>15340428</v>
      </c>
      <c r="J32" s="258">
        <v>150196</v>
      </c>
      <c r="K32" s="258">
        <v>7345809</v>
      </c>
      <c r="L32" s="121"/>
    </row>
    <row r="33" spans="2:12">
      <c r="B33" s="1919"/>
      <c r="C33" s="1919"/>
      <c r="D33" s="255"/>
      <c r="E33" s="255"/>
      <c r="F33" s="255"/>
      <c r="G33" s="255"/>
      <c r="H33" s="255"/>
      <c r="I33" s="255"/>
      <c r="J33" s="255"/>
      <c r="K33" s="255"/>
      <c r="L33" s="121"/>
    </row>
    <row r="34" spans="2:12">
      <c r="B34" s="1919" t="s">
        <v>297</v>
      </c>
      <c r="C34" s="1919"/>
      <c r="D34" s="258">
        <v>30938861</v>
      </c>
      <c r="E34" s="258">
        <v>-2384413</v>
      </c>
      <c r="F34" s="258">
        <v>-9205172</v>
      </c>
      <c r="G34" s="258">
        <v>6166701</v>
      </c>
      <c r="H34" s="258">
        <v>38235925</v>
      </c>
      <c r="I34" s="258">
        <v>5997784</v>
      </c>
      <c r="J34" s="258">
        <v>16466</v>
      </c>
      <c r="K34" s="258"/>
      <c r="L34" s="121"/>
    </row>
    <row r="35" spans="2:12">
      <c r="L35" s="121"/>
    </row>
    <row r="36" spans="2:12">
      <c r="H36" s="110">
        <v>3</v>
      </c>
      <c r="I36" s="110">
        <v>2</v>
      </c>
      <c r="J36" s="110">
        <v>5</v>
      </c>
      <c r="L36" s="121"/>
    </row>
    <row r="37" spans="2:12">
      <c r="H37" s="205" t="e">
        <v>#DIV/0!</v>
      </c>
      <c r="I37" s="205" t="e">
        <v>#DIV/0!</v>
      </c>
      <c r="L37" s="121"/>
    </row>
    <row r="38" spans="2:12">
      <c r="L38" s="121"/>
    </row>
    <row r="39" spans="2:12">
      <c r="L39" s="121"/>
    </row>
  </sheetData>
  <mergeCells count="2">
    <mergeCell ref="B9:K9"/>
    <mergeCell ref="B11:B12"/>
  </mergeCells>
  <printOptions horizontalCentered="1"/>
  <pageMargins left="1" right="0.25" top="0.25" bottom="0.16" header="0.5" footer="0.16"/>
  <pageSetup paperSize="9" scale="80" firstPageNumber="66" orientation="landscape" r:id="rId1"/>
  <headerFooter alignWithMargins="0">
    <oddFooter>&amp;C-&amp;A-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S101"/>
  <sheetViews>
    <sheetView view="pageBreakPreview" topLeftCell="A11" zoomScaleNormal="70" zoomScaleSheetLayoutView="100" workbookViewId="0">
      <selection activeCell="E23" sqref="E23"/>
    </sheetView>
  </sheetViews>
  <sheetFormatPr defaultColWidth="9.140625" defaultRowHeight="15"/>
  <cols>
    <col min="1" max="1" width="6.7109375" style="109" customWidth="1"/>
    <col min="2" max="2" width="25" style="267" customWidth="1"/>
    <col min="3" max="3" width="1.85546875" style="108" customWidth="1"/>
    <col min="4" max="4" width="16.5703125" style="108" customWidth="1"/>
    <col min="5" max="5" width="15.5703125" style="108" customWidth="1"/>
    <col min="6" max="6" width="14.5703125" style="108" customWidth="1"/>
    <col min="7" max="7" width="13.5703125" style="108" customWidth="1"/>
    <col min="8" max="8" width="13.28515625" style="108" customWidth="1"/>
    <col min="9" max="9" width="14" style="108" customWidth="1"/>
    <col min="10" max="12" width="9.140625" style="108"/>
    <col min="13" max="13" width="20.7109375" style="111" bestFit="1" customWidth="1"/>
    <col min="14" max="14" width="20.7109375" style="111" customWidth="1"/>
    <col min="15" max="15" width="12.7109375" style="111" bestFit="1" customWidth="1"/>
    <col min="16" max="16" width="15.140625" style="108" bestFit="1" customWidth="1"/>
    <col min="17" max="17" width="12.28515625" style="108" bestFit="1" customWidth="1"/>
    <col min="18" max="16384" width="9.140625" style="108"/>
  </cols>
  <sheetData>
    <row r="1" spans="1:19" s="266" customFormat="1" ht="20.25">
      <c r="A1" s="1871" t="s">
        <v>402</v>
      </c>
      <c r="B1" s="265"/>
      <c r="M1" s="116"/>
      <c r="N1" s="1426"/>
      <c r="O1" s="116"/>
    </row>
    <row r="2" spans="1:19" ht="20.25">
      <c r="A2" s="103" t="s">
        <v>40</v>
      </c>
    </row>
    <row r="3" spans="1:19" ht="60" customHeight="1">
      <c r="A3" s="104" t="s">
        <v>3241</v>
      </c>
    </row>
    <row r="4" spans="1:19">
      <c r="A4" s="160">
        <v>59</v>
      </c>
      <c r="B4" s="106" t="s">
        <v>414</v>
      </c>
      <c r="C4" s="152"/>
      <c r="D4" s="152"/>
      <c r="E4" s="107"/>
      <c r="F4" s="107"/>
      <c r="G4" s="152"/>
      <c r="H4" s="107"/>
      <c r="I4" s="107"/>
    </row>
    <row r="5" spans="1:19">
      <c r="A5" s="854"/>
      <c r="B5" s="106"/>
    </row>
    <row r="6" spans="1:19">
      <c r="A6" s="854">
        <v>59.400000000000006</v>
      </c>
      <c r="B6" s="1852" t="s">
        <v>1653</v>
      </c>
    </row>
    <row r="7" spans="1:19">
      <c r="A7" s="854"/>
      <c r="B7" s="1852"/>
    </row>
    <row r="8" spans="1:19">
      <c r="A8" s="854" t="s">
        <v>2577</v>
      </c>
      <c r="B8" s="109" t="s">
        <v>1655</v>
      </c>
      <c r="M8" s="111">
        <v>176193912</v>
      </c>
    </row>
    <row r="9" spans="1:19">
      <c r="B9" s="109"/>
    </row>
    <row r="10" spans="1:19">
      <c r="B10" s="267" t="s">
        <v>302</v>
      </c>
    </row>
    <row r="12" spans="1:19">
      <c r="B12" s="2188" t="s">
        <v>2822</v>
      </c>
      <c r="C12" s="2188"/>
      <c r="D12" s="2188"/>
      <c r="E12" s="2188"/>
      <c r="F12" s="2188"/>
      <c r="G12" s="2188"/>
      <c r="H12" s="2188"/>
      <c r="I12" s="2188"/>
      <c r="K12" s="2188" t="s">
        <v>303</v>
      </c>
      <c r="L12" s="2188"/>
      <c r="M12" s="2188"/>
      <c r="N12" s="2188"/>
      <c r="O12" s="2188"/>
      <c r="P12" s="2188"/>
      <c r="Q12" s="2188"/>
      <c r="R12" s="2188"/>
      <c r="S12" s="2188"/>
    </row>
    <row r="13" spans="1:19">
      <c r="B13" s="1921"/>
      <c r="C13" s="1921"/>
      <c r="D13" s="1921"/>
      <c r="E13" s="1921"/>
      <c r="F13" s="1921"/>
      <c r="G13" s="1921"/>
      <c r="H13" s="1921"/>
      <c r="I13" s="1921"/>
    </row>
    <row r="14" spans="1:19" ht="60" customHeight="1">
      <c r="B14" s="2188" t="s">
        <v>2970</v>
      </c>
      <c r="C14" s="1970"/>
      <c r="D14" s="1970"/>
      <c r="E14" s="1970"/>
      <c r="F14" s="1970"/>
      <c r="G14" s="1970"/>
      <c r="H14" s="1970"/>
      <c r="I14" s="1970"/>
    </row>
    <row r="15" spans="1:19">
      <c r="B15" s="1921"/>
      <c r="C15" s="1921"/>
      <c r="D15" s="1921"/>
      <c r="E15" s="1921"/>
      <c r="F15" s="1921"/>
      <c r="G15" s="1921"/>
      <c r="H15" s="1921"/>
      <c r="I15" s="1921"/>
    </row>
    <row r="16" spans="1:19">
      <c r="B16" s="771" t="s">
        <v>1075</v>
      </c>
      <c r="C16" s="1921"/>
      <c r="D16" s="1921"/>
      <c r="E16" s="1921"/>
      <c r="F16" s="1921"/>
    </row>
    <row r="17" spans="1:17">
      <c r="B17" s="771"/>
      <c r="C17" s="1921"/>
      <c r="D17" s="1921"/>
      <c r="E17" s="1921"/>
      <c r="F17" s="2189" t="s">
        <v>29</v>
      </c>
      <c r="G17" s="2189"/>
      <c r="H17" s="2189" t="s">
        <v>12</v>
      </c>
      <c r="I17" s="2189"/>
    </row>
    <row r="18" spans="1:17">
      <c r="B18" s="771"/>
      <c r="C18" s="1921"/>
      <c r="D18" s="1921"/>
      <c r="F18" s="1922">
        <v>2020</v>
      </c>
      <c r="G18" s="855">
        <v>2019</v>
      </c>
      <c r="H18" s="1922">
        <v>2020</v>
      </c>
      <c r="I18" s="1922">
        <v>2019</v>
      </c>
    </row>
    <row r="19" spans="1:17">
      <c r="B19" s="1921"/>
      <c r="C19" s="1921"/>
      <c r="D19" s="1921"/>
      <c r="E19" s="1921" t="s">
        <v>1060</v>
      </c>
      <c r="F19" s="1921" t="s">
        <v>1057</v>
      </c>
      <c r="G19" s="1921" t="s">
        <v>1057</v>
      </c>
      <c r="H19" s="1921" t="s">
        <v>1057</v>
      </c>
      <c r="I19" s="1921" t="s">
        <v>1057</v>
      </c>
      <c r="M19" s="87"/>
      <c r="N19" s="87"/>
      <c r="O19" s="1483" t="s">
        <v>1908</v>
      </c>
      <c r="P19" s="1483" t="s">
        <v>1909</v>
      </c>
      <c r="Q19" s="87"/>
    </row>
    <row r="20" spans="1:17">
      <c r="B20" s="1921"/>
      <c r="C20" s="1921"/>
      <c r="D20" s="1921"/>
      <c r="E20" s="1921" t="s">
        <v>1061</v>
      </c>
      <c r="F20" s="1921" t="s">
        <v>1058</v>
      </c>
      <c r="G20" s="1921" t="s">
        <v>1058</v>
      </c>
      <c r="H20" s="1921" t="s">
        <v>1058</v>
      </c>
      <c r="I20" s="1921" t="s">
        <v>1058</v>
      </c>
      <c r="M20" s="87" t="s">
        <v>1595</v>
      </c>
      <c r="N20" s="26"/>
      <c r="O20" s="1484"/>
      <c r="P20" s="1484"/>
      <c r="Q20" s="1564">
        <v>0</v>
      </c>
    </row>
    <row r="21" spans="1:17">
      <c r="B21" s="1921"/>
      <c r="C21" s="1921"/>
      <c r="D21" s="1921"/>
      <c r="E21" s="1921" t="s">
        <v>1062</v>
      </c>
      <c r="F21" s="1921" t="s">
        <v>1059</v>
      </c>
      <c r="G21" s="1921" t="s">
        <v>1059</v>
      </c>
      <c r="H21" s="1921" t="s">
        <v>1059</v>
      </c>
      <c r="I21" s="1921" t="s">
        <v>1059</v>
      </c>
      <c r="M21" s="87" t="s">
        <v>1595</v>
      </c>
      <c r="N21" s="26"/>
      <c r="O21" s="1484"/>
      <c r="P21" s="1484"/>
      <c r="Q21" s="1564">
        <v>0</v>
      </c>
    </row>
    <row r="22" spans="1:17">
      <c r="B22" s="1921"/>
      <c r="C22" s="1921"/>
      <c r="D22" s="1921"/>
      <c r="E22" s="1921"/>
      <c r="F22" s="1921" t="s">
        <v>924</v>
      </c>
      <c r="G22" s="1921" t="s">
        <v>924</v>
      </c>
      <c r="H22" s="1921" t="s">
        <v>924</v>
      </c>
      <c r="I22" s="1921" t="s">
        <v>924</v>
      </c>
      <c r="M22" s="87" t="s">
        <v>1595</v>
      </c>
      <c r="N22" s="26"/>
      <c r="O22" s="1484"/>
      <c r="P22" s="1484"/>
      <c r="Q22" s="1564">
        <v>0</v>
      </c>
    </row>
    <row r="23" spans="1:17">
      <c r="B23" s="1921"/>
      <c r="C23" s="1921"/>
      <c r="D23" s="1921"/>
      <c r="E23" s="1921"/>
      <c r="F23" s="1921"/>
      <c r="G23" s="1921"/>
      <c r="M23" s="87" t="s">
        <v>1595</v>
      </c>
      <c r="N23" s="26"/>
      <c r="O23" s="1484">
        <v>168556.49</v>
      </c>
      <c r="P23" s="1094"/>
      <c r="Q23" s="1564">
        <v>168556.49</v>
      </c>
    </row>
    <row r="24" spans="1:17">
      <c r="B24" s="1921" t="s">
        <v>1063</v>
      </c>
      <c r="C24" s="1921"/>
      <c r="D24" s="1921"/>
      <c r="E24" s="1922">
        <v>1</v>
      </c>
      <c r="F24" s="1777">
        <v>3.0515526007999938</v>
      </c>
      <c r="G24" s="1778">
        <v>48.589969427999677</v>
      </c>
      <c r="H24" s="1777">
        <v>508.67831369343912</v>
      </c>
      <c r="I24" s="1779">
        <v>436.80005747100222</v>
      </c>
      <c r="M24" s="87" t="s">
        <v>1910</v>
      </c>
      <c r="N24" s="26">
        <v>1617.8000000000002</v>
      </c>
      <c r="O24" s="1486">
        <v>99504.75</v>
      </c>
      <c r="P24" s="1485"/>
      <c r="Q24" s="1564">
        <v>101122.55</v>
      </c>
    </row>
    <row r="25" spans="1:17" ht="15.75" thickBot="1">
      <c r="B25" s="1921" t="s">
        <v>1063</v>
      </c>
      <c r="C25" s="1921"/>
      <c r="D25" s="1921"/>
      <c r="E25" s="1922">
        <v>-1</v>
      </c>
      <c r="F25" s="1779">
        <v>-3.0515526007999938</v>
      </c>
      <c r="G25" s="1780">
        <v>-48.589969427999677</v>
      </c>
      <c r="H25" s="1779">
        <v>-508.67831369343912</v>
      </c>
      <c r="I25" s="1779">
        <v>-436.80005747100222</v>
      </c>
      <c r="M25" s="87" t="s">
        <v>1911</v>
      </c>
      <c r="N25" s="1487">
        <v>1617.8000000000002</v>
      </c>
      <c r="O25" s="87"/>
      <c r="P25" s="87"/>
      <c r="Q25" s="1488">
        <v>269679.03999999998</v>
      </c>
    </row>
    <row r="26" spans="1:17" ht="15.75" thickTop="1">
      <c r="B26" s="1921"/>
      <c r="C26" s="1921"/>
      <c r="D26" s="1921"/>
      <c r="E26" s="1922"/>
      <c r="F26" s="773"/>
      <c r="G26" s="773"/>
      <c r="K26" s="108">
        <v>1.8642580000000002</v>
      </c>
      <c r="N26" s="62">
        <v>188.62360000000001</v>
      </c>
      <c r="Q26" s="1563">
        <v>188.62360000000001</v>
      </c>
    </row>
    <row r="27" spans="1:17" hidden="1">
      <c r="B27" s="1921" t="s">
        <v>1779</v>
      </c>
      <c r="C27" s="1921"/>
      <c r="D27" s="1921"/>
      <c r="E27" s="1922">
        <v>1</v>
      </c>
      <c r="F27" s="772">
        <v>0</v>
      </c>
      <c r="G27" s="773">
        <v>0</v>
      </c>
      <c r="H27" s="1143">
        <v>0</v>
      </c>
      <c r="I27" s="35">
        <v>0</v>
      </c>
    </row>
    <row r="28" spans="1:17" hidden="1">
      <c r="B28" s="1921" t="s">
        <v>1779</v>
      </c>
      <c r="C28" s="1921"/>
      <c r="D28" s="1921"/>
      <c r="E28" s="1922">
        <v>-1</v>
      </c>
      <c r="F28" s="773">
        <v>0</v>
      </c>
      <c r="G28" s="773">
        <v>0</v>
      </c>
      <c r="H28" s="1143">
        <v>0</v>
      </c>
      <c r="I28" s="35">
        <v>0</v>
      </c>
    </row>
    <row r="29" spans="1:17" ht="7.5" hidden="1" customHeight="1"/>
    <row r="30" spans="1:17">
      <c r="A30" s="854" t="s">
        <v>2578</v>
      </c>
      <c r="B30" s="109" t="s">
        <v>1658</v>
      </c>
    </row>
    <row r="31" spans="1:17">
      <c r="B31" s="109"/>
    </row>
    <row r="32" spans="1:17" ht="60" customHeight="1">
      <c r="B32" s="2188" t="s">
        <v>1064</v>
      </c>
      <c r="C32" s="1970"/>
      <c r="D32" s="1970"/>
      <c r="E32" s="1970"/>
      <c r="F32" s="1970"/>
      <c r="G32" s="1970"/>
      <c r="H32" s="1970"/>
      <c r="I32" s="1970"/>
      <c r="N32" s="111">
        <v>305155.26008000004</v>
      </c>
      <c r="Q32" s="111">
        <v>50867831.369343996</v>
      </c>
    </row>
    <row r="33" spans="1:9">
      <c r="B33" s="1921"/>
      <c r="C33" s="1921"/>
      <c r="D33" s="1921"/>
      <c r="E33" s="1921"/>
      <c r="F33" s="1921"/>
      <c r="G33" s="1921"/>
      <c r="H33" s="1921"/>
      <c r="I33" s="1921"/>
    </row>
    <row r="34" spans="1:9">
      <c r="B34" s="1921"/>
      <c r="C34" s="1921"/>
      <c r="D34" s="2189">
        <v>2020</v>
      </c>
      <c r="E34" s="2189"/>
      <c r="F34" s="2189"/>
      <c r="G34" s="2189">
        <v>2019</v>
      </c>
      <c r="H34" s="2189"/>
      <c r="I34" s="2189"/>
    </row>
    <row r="35" spans="1:9" ht="45">
      <c r="B35" s="1921" t="s">
        <v>1065</v>
      </c>
      <c r="C35" s="1921"/>
      <c r="D35" s="1144" t="s">
        <v>1977</v>
      </c>
      <c r="E35" s="1144" t="s">
        <v>1975</v>
      </c>
      <c r="F35" s="1144" t="s">
        <v>1976</v>
      </c>
      <c r="G35" s="1144" t="s">
        <v>1977</v>
      </c>
      <c r="H35" s="1144" t="s">
        <v>1975</v>
      </c>
      <c r="I35" s="1144" t="s">
        <v>1976</v>
      </c>
    </row>
    <row r="36" spans="1:9">
      <c r="B36" s="1921"/>
      <c r="C36" s="1921"/>
      <c r="D36" s="1922" t="s">
        <v>924</v>
      </c>
      <c r="E36" s="1922" t="s">
        <v>924</v>
      </c>
      <c r="F36" s="1922" t="s">
        <v>924</v>
      </c>
      <c r="G36" s="1922" t="s">
        <v>924</v>
      </c>
      <c r="H36" s="1922" t="s">
        <v>924</v>
      </c>
      <c r="I36" s="1922" t="s">
        <v>924</v>
      </c>
    </row>
    <row r="37" spans="1:9">
      <c r="B37" s="1921"/>
      <c r="C37" s="1921"/>
      <c r="D37" s="1921"/>
      <c r="E37" s="1921"/>
      <c r="F37" s="1921"/>
      <c r="G37" s="1921"/>
      <c r="H37" s="1921"/>
      <c r="I37" s="1921"/>
    </row>
    <row r="38" spans="1:9">
      <c r="B38" s="1145" t="s">
        <v>29</v>
      </c>
      <c r="C38" s="1921"/>
      <c r="D38" s="1921"/>
      <c r="E38" s="1921"/>
      <c r="F38" s="1921"/>
      <c r="G38" s="1921"/>
      <c r="H38" s="1921"/>
      <c r="I38" s="1921"/>
    </row>
    <row r="39" spans="1:9">
      <c r="B39" s="1921"/>
      <c r="C39" s="1921"/>
      <c r="D39" s="1921"/>
      <c r="E39" s="1921"/>
      <c r="F39" s="1921"/>
      <c r="G39" s="1921"/>
      <c r="H39" s="1921"/>
      <c r="I39" s="1921"/>
    </row>
    <row r="40" spans="1:9" ht="18" customHeight="1">
      <c r="B40" s="1144" t="s">
        <v>2971</v>
      </c>
      <c r="C40" s="1921"/>
      <c r="D40" s="1062">
        <v>136</v>
      </c>
      <c r="E40" s="1062">
        <v>136</v>
      </c>
      <c r="F40" s="1062">
        <v>0</v>
      </c>
      <c r="G40" s="772">
        <v>232</v>
      </c>
      <c r="H40" s="772">
        <v>232</v>
      </c>
      <c r="I40" s="772">
        <v>0</v>
      </c>
    </row>
    <row r="41" spans="1:9" ht="18" customHeight="1">
      <c r="B41" s="1144" t="s">
        <v>2972</v>
      </c>
      <c r="C41" s="1921"/>
      <c r="D41" s="772">
        <v>3243.7477739999886</v>
      </c>
      <c r="E41" s="772">
        <v>0</v>
      </c>
      <c r="F41" s="772">
        <v>3243.7477739999886</v>
      </c>
      <c r="G41" s="772">
        <v>1256</v>
      </c>
      <c r="H41" s="772">
        <v>0</v>
      </c>
      <c r="I41" s="772">
        <v>1256</v>
      </c>
    </row>
    <row r="42" spans="1:9">
      <c r="B42" s="1921"/>
      <c r="C42" s="1921"/>
      <c r="D42" s="772"/>
      <c r="E42" s="772"/>
      <c r="F42" s="772"/>
      <c r="G42" s="772"/>
      <c r="H42" s="772"/>
      <c r="I42" s="772"/>
    </row>
    <row r="43" spans="1:9">
      <c r="B43" s="1145" t="s">
        <v>12</v>
      </c>
      <c r="C43" s="1921"/>
      <c r="D43" s="772"/>
      <c r="E43" s="772"/>
      <c r="F43" s="772"/>
      <c r="G43" s="772"/>
      <c r="H43" s="772"/>
      <c r="I43" s="772"/>
    </row>
    <row r="44" spans="1:9">
      <c r="B44" s="1921"/>
      <c r="C44" s="1921"/>
      <c r="D44" s="772"/>
      <c r="E44" s="772"/>
      <c r="F44" s="772"/>
      <c r="G44" s="772"/>
      <c r="H44" s="772"/>
      <c r="I44" s="772"/>
    </row>
    <row r="45" spans="1:9" ht="20.25" customHeight="1">
      <c r="B45" s="1144" t="s">
        <v>2971</v>
      </c>
      <c r="C45" s="1921"/>
      <c r="D45" s="772">
        <v>271.75</v>
      </c>
      <c r="E45" s="1062">
        <v>271.75</v>
      </c>
      <c r="F45" s="1062">
        <v>0</v>
      </c>
      <c r="G45" s="772">
        <v>724</v>
      </c>
      <c r="H45" s="1062">
        <v>724</v>
      </c>
      <c r="I45" s="1062">
        <v>0</v>
      </c>
    </row>
    <row r="46" spans="1:9" ht="17.25" customHeight="1">
      <c r="B46" s="1144" t="s">
        <v>2972</v>
      </c>
      <c r="C46" s="1921"/>
      <c r="D46" s="772">
        <v>3243.7477739999886</v>
      </c>
      <c r="E46" s="772">
        <v>0</v>
      </c>
      <c r="F46" s="772">
        <v>3243.7477739999886</v>
      </c>
      <c r="G46" s="772">
        <v>1256</v>
      </c>
      <c r="H46" s="772">
        <v>0</v>
      </c>
      <c r="I46" s="772">
        <v>1256</v>
      </c>
    </row>
    <row r="47" spans="1:9">
      <c r="B47" s="1921"/>
      <c r="C47" s="1921"/>
      <c r="D47" s="772"/>
      <c r="E47" s="772"/>
      <c r="F47" s="772"/>
      <c r="G47" s="772"/>
      <c r="H47" s="772"/>
      <c r="I47" s="772"/>
    </row>
    <row r="48" spans="1:9" s="35" customFormat="1">
      <c r="A48" s="854" t="s">
        <v>2709</v>
      </c>
      <c r="B48" s="1852" t="s">
        <v>2704</v>
      </c>
      <c r="C48" s="210"/>
      <c r="D48" s="110"/>
      <c r="E48" s="110"/>
      <c r="F48" s="110"/>
      <c r="G48" s="39"/>
      <c r="I48" s="110"/>
    </row>
    <row r="49" spans="1:9" s="35" customFormat="1">
      <c r="A49" s="854"/>
      <c r="B49" s="210"/>
      <c r="C49" s="210"/>
      <c r="D49" s="110"/>
      <c r="E49" s="110"/>
      <c r="F49" s="110"/>
      <c r="G49" s="39"/>
      <c r="I49" s="110"/>
    </row>
    <row r="50" spans="1:9" s="35" customFormat="1" ht="46.5" customHeight="1">
      <c r="A50" s="854"/>
      <c r="B50" s="2188" t="s">
        <v>2705</v>
      </c>
      <c r="C50" s="2188"/>
      <c r="D50" s="2188"/>
      <c r="E50" s="2188"/>
      <c r="F50" s="2188"/>
      <c r="G50" s="2188"/>
      <c r="H50" s="2188"/>
      <c r="I50" s="2188"/>
    </row>
    <row r="51" spans="1:9" s="35" customFormat="1">
      <c r="A51" s="854"/>
      <c r="B51" s="210"/>
      <c r="C51" s="210"/>
      <c r="D51" s="110"/>
      <c r="E51" s="110"/>
      <c r="F51" s="110"/>
      <c r="G51" s="39"/>
      <c r="I51" s="110"/>
    </row>
    <row r="52" spans="1:9" s="35" customFormat="1" ht="15" customHeight="1">
      <c r="A52" s="854"/>
      <c r="B52" s="2188" t="s">
        <v>2706</v>
      </c>
      <c r="C52" s="2188"/>
      <c r="D52" s="2188"/>
      <c r="E52" s="2188"/>
      <c r="F52" s="2188"/>
      <c r="G52" s="2188"/>
      <c r="H52" s="2188"/>
      <c r="I52" s="2188"/>
    </row>
    <row r="53" spans="1:9" s="35" customFormat="1">
      <c r="A53" s="854"/>
      <c r="B53" s="210"/>
      <c r="C53" s="210"/>
      <c r="D53" s="110"/>
      <c r="E53" s="110"/>
      <c r="F53" s="110"/>
      <c r="G53" s="39"/>
      <c r="I53" s="110"/>
    </row>
    <row r="54" spans="1:9" s="35" customFormat="1" ht="30.75" customHeight="1">
      <c r="A54" s="854"/>
      <c r="B54" s="2188" t="s">
        <v>2707</v>
      </c>
      <c r="C54" s="2188"/>
      <c r="D54" s="2188"/>
      <c r="E54" s="2188"/>
      <c r="F54" s="2188"/>
      <c r="G54" s="2188"/>
      <c r="H54" s="2188"/>
      <c r="I54" s="2188"/>
    </row>
    <row r="55" spans="1:9" s="110" customFormat="1" ht="36.75" customHeight="1">
      <c r="A55" s="854"/>
      <c r="B55" s="2188" t="s">
        <v>2708</v>
      </c>
      <c r="C55" s="2188"/>
      <c r="D55" s="2188"/>
      <c r="E55" s="2188"/>
      <c r="F55" s="2188"/>
      <c r="G55" s="2188"/>
      <c r="H55" s="2188"/>
      <c r="I55" s="2188"/>
    </row>
    <row r="56" spans="1:9" ht="9" customHeight="1">
      <c r="B56" s="1921"/>
      <c r="C56" s="1921"/>
      <c r="D56" s="772"/>
      <c r="E56" s="772"/>
      <c r="F56" s="772"/>
      <c r="G56" s="772"/>
      <c r="H56" s="772"/>
      <c r="I56" s="772"/>
    </row>
    <row r="101" spans="5:9">
      <c r="E101" s="108">
        <v>-1</v>
      </c>
      <c r="I101" s="35"/>
    </row>
  </sheetData>
  <mergeCells count="12">
    <mergeCell ref="B50:I50"/>
    <mergeCell ref="B52:I52"/>
    <mergeCell ref="B55:I55"/>
    <mergeCell ref="B54:I54"/>
    <mergeCell ref="K12:S12"/>
    <mergeCell ref="B12:I12"/>
    <mergeCell ref="B14:I14"/>
    <mergeCell ref="B32:I32"/>
    <mergeCell ref="G34:I34"/>
    <mergeCell ref="D34:F34"/>
    <mergeCell ref="F17:G17"/>
    <mergeCell ref="H17:I17"/>
  </mergeCells>
  <printOptions horizontalCentered="1"/>
  <pageMargins left="1" right="0.25" top="0.25" bottom="0.16" header="0.5" footer="0.16"/>
  <pageSetup paperSize="9" scale="75" orientation="portrait"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rgb="FFFF0000"/>
    <pageSetUpPr fitToPage="1"/>
  </sheetPr>
  <dimension ref="A1:P58"/>
  <sheetViews>
    <sheetView view="pageBreakPreview" zoomScale="90" zoomScaleSheetLayoutView="90" workbookViewId="0">
      <pane ySplit="1" topLeftCell="A2" activePane="bottomLeft" state="frozen"/>
      <selection activeCell="E23" sqref="E23"/>
      <selection pane="bottomLeft" activeCell="E23" sqref="E23"/>
    </sheetView>
  </sheetViews>
  <sheetFormatPr defaultColWidth="9" defaultRowHeight="15"/>
  <cols>
    <col min="1" max="1" width="6.140625" style="629" customWidth="1"/>
    <col min="2" max="2" width="41.140625" style="9" customWidth="1"/>
    <col min="3" max="3" width="33" style="9" customWidth="1"/>
    <col min="4" max="4" width="10.28515625" style="502" customWidth="1"/>
    <col min="5" max="5" width="9.7109375" style="64" customWidth="1"/>
    <col min="6" max="6" width="8.140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635" t="s">
        <v>402</v>
      </c>
      <c r="B2" s="44"/>
      <c r="C2" s="44"/>
      <c r="D2" s="503"/>
      <c r="E2" s="44"/>
      <c r="F2" s="503"/>
      <c r="G2" s="44"/>
    </row>
    <row r="3" spans="1:14" ht="20.25">
      <c r="A3" s="636" t="s">
        <v>546</v>
      </c>
      <c r="B3" s="12"/>
      <c r="C3" s="12"/>
      <c r="D3" s="10"/>
      <c r="E3" s="12"/>
    </row>
    <row r="4" spans="1:14" ht="60" customHeight="1">
      <c r="A4" s="637" t="s">
        <v>3038</v>
      </c>
      <c r="B4" s="12"/>
      <c r="C4" s="12"/>
      <c r="D4" s="10"/>
      <c r="E4" s="12"/>
      <c r="H4" s="64"/>
    </row>
    <row r="5" spans="1:14" ht="15" customHeight="1">
      <c r="A5" s="437">
        <v>2</v>
      </c>
      <c r="B5" s="708" t="s">
        <v>934</v>
      </c>
      <c r="C5" s="12"/>
      <c r="D5" s="10"/>
      <c r="E5" s="12"/>
      <c r="H5" s="64"/>
    </row>
    <row r="6" spans="1:14" ht="6" customHeight="1"/>
    <row r="7" spans="1:14" s="12" customFormat="1" ht="15" customHeight="1">
      <c r="A7" s="620" t="s">
        <v>1365</v>
      </c>
      <c r="B7" s="145" t="s">
        <v>1807</v>
      </c>
      <c r="C7" s="1090"/>
      <c r="D7" s="1090"/>
      <c r="E7" s="1090"/>
      <c r="F7" s="1090"/>
      <c r="G7" s="1090"/>
      <c r="N7" s="430"/>
    </row>
    <row r="8" spans="1:14" s="12" customFormat="1" ht="9" customHeight="1">
      <c r="A8" s="620"/>
      <c r="B8" s="145"/>
      <c r="C8" s="1090"/>
      <c r="D8" s="1090"/>
      <c r="E8" s="1090"/>
      <c r="F8" s="1090"/>
      <c r="G8" s="1090"/>
      <c r="N8" s="430"/>
    </row>
    <row r="9" spans="1:14" s="12" customFormat="1" hidden="1">
      <c r="A9" s="634"/>
      <c r="B9" s="1822" t="s">
        <v>2190</v>
      </c>
      <c r="C9" s="1814"/>
      <c r="D9" s="1814"/>
      <c r="E9" s="1814"/>
      <c r="F9" s="1814"/>
      <c r="G9" s="1814"/>
      <c r="H9" s="1081"/>
      <c r="I9" s="1081"/>
      <c r="J9" s="1081"/>
      <c r="N9" s="430"/>
    </row>
    <row r="10" spans="1:14" s="12" customFormat="1" ht="30" hidden="1" customHeight="1">
      <c r="A10" s="634"/>
      <c r="B10" s="1970" t="s">
        <v>2191</v>
      </c>
      <c r="C10" s="1970"/>
      <c r="D10" s="1970"/>
      <c r="E10" s="1970"/>
      <c r="F10" s="1970"/>
      <c r="G10" s="1970"/>
      <c r="H10" s="1081"/>
      <c r="I10" s="1081"/>
      <c r="J10" s="1081"/>
      <c r="N10" s="430"/>
    </row>
    <row r="11" spans="1:14" s="12" customFormat="1" ht="6.75" hidden="1" customHeight="1">
      <c r="A11" s="634"/>
      <c r="B11" s="1814"/>
      <c r="C11" s="1814"/>
      <c r="D11" s="1814"/>
      <c r="E11" s="1814"/>
      <c r="F11" s="1814"/>
      <c r="G11" s="1814"/>
      <c r="H11" s="1081"/>
      <c r="I11" s="1081"/>
      <c r="J11" s="1081"/>
      <c r="N11" s="430"/>
    </row>
    <row r="12" spans="1:14" s="12" customFormat="1" ht="31.5" hidden="1" customHeight="1">
      <c r="A12" s="634"/>
      <c r="B12" s="1988" t="s">
        <v>2829</v>
      </c>
      <c r="C12" s="1970"/>
      <c r="D12" s="1970"/>
      <c r="E12" s="1970"/>
      <c r="F12" s="1970"/>
      <c r="G12" s="1970"/>
      <c r="H12" s="1081">
        <v>24</v>
      </c>
      <c r="I12" s="1081"/>
      <c r="J12" s="1081"/>
      <c r="N12" s="430"/>
    </row>
    <row r="13" spans="1:14" s="12" customFormat="1" ht="8.25" hidden="1" customHeight="1">
      <c r="A13" s="634"/>
      <c r="B13" s="1814"/>
      <c r="C13" s="1814"/>
      <c r="D13" s="1814"/>
      <c r="E13" s="1814"/>
      <c r="F13" s="1814"/>
      <c r="G13" s="1814"/>
      <c r="H13" s="1081"/>
      <c r="I13" s="1081"/>
      <c r="J13" s="1081"/>
      <c r="N13" s="430"/>
    </row>
    <row r="14" spans="1:14" s="12" customFormat="1" ht="33" hidden="1" customHeight="1">
      <c r="A14" s="634"/>
      <c r="B14" s="1988" t="s">
        <v>3040</v>
      </c>
      <c r="C14" s="1970"/>
      <c r="D14" s="1970"/>
      <c r="E14" s="1970"/>
      <c r="F14" s="1970"/>
      <c r="G14" s="1970"/>
      <c r="H14" s="1081"/>
      <c r="I14" s="1081"/>
      <c r="J14" s="1081"/>
      <c r="N14" s="430"/>
    </row>
    <row r="15" spans="1:14" s="12" customFormat="1" ht="6" hidden="1" customHeight="1">
      <c r="A15" s="634"/>
      <c r="B15" s="1814"/>
      <c r="C15" s="1814"/>
      <c r="D15" s="1814"/>
      <c r="E15" s="1814"/>
      <c r="F15" s="1814"/>
      <c r="G15" s="1814"/>
      <c r="H15" s="1081"/>
      <c r="I15" s="1081"/>
      <c r="J15" s="1081"/>
      <c r="N15" s="430"/>
    </row>
    <row r="16" spans="1:14" s="12" customFormat="1" ht="33.75" hidden="1" customHeight="1">
      <c r="A16" s="634"/>
      <c r="B16" s="1988" t="s">
        <v>2830</v>
      </c>
      <c r="C16" s="1970"/>
      <c r="D16" s="1970"/>
      <c r="E16" s="1970"/>
      <c r="F16" s="1970"/>
      <c r="G16" s="1970"/>
      <c r="H16" s="1081">
        <v>22</v>
      </c>
      <c r="I16" s="1081">
        <v>23</v>
      </c>
      <c r="J16" s="1081">
        <v>25</v>
      </c>
      <c r="K16" s="313">
        <v>28</v>
      </c>
      <c r="L16" s="12">
        <v>35</v>
      </c>
      <c r="N16" s="430"/>
    </row>
    <row r="17" spans="1:16" s="12" customFormat="1" ht="7.5" hidden="1" customHeight="1">
      <c r="A17" s="634"/>
      <c r="B17" s="1814"/>
      <c r="C17" s="1814"/>
      <c r="D17" s="1814"/>
      <c r="E17" s="1814"/>
      <c r="F17" s="1814"/>
      <c r="G17" s="1814"/>
      <c r="H17" s="1081"/>
      <c r="I17" s="1081"/>
      <c r="J17" s="1081"/>
      <c r="N17" s="430"/>
    </row>
    <row r="18" spans="1:16" s="12" customFormat="1" ht="46.5" hidden="1" customHeight="1">
      <c r="A18" s="634"/>
      <c r="B18" s="1988" t="s">
        <v>2831</v>
      </c>
      <c r="C18" s="1970"/>
      <c r="D18" s="1970"/>
      <c r="E18" s="1970"/>
      <c r="F18" s="1970"/>
      <c r="G18" s="1970"/>
      <c r="H18" s="1081">
        <v>27</v>
      </c>
      <c r="I18" s="1081"/>
      <c r="J18" s="1081"/>
      <c r="N18" s="430"/>
    </row>
    <row r="19" spans="1:16" s="12" customFormat="1" ht="15.75" customHeight="1">
      <c r="A19" s="634"/>
      <c r="B19" s="1379" t="s">
        <v>2188</v>
      </c>
      <c r="C19" s="1814"/>
      <c r="D19" s="1814"/>
      <c r="E19" s="1814"/>
      <c r="F19" s="1814"/>
      <c r="G19" s="1814"/>
      <c r="H19" s="1081"/>
      <c r="I19" s="1081"/>
      <c r="J19" s="1081"/>
      <c r="N19" s="430"/>
    </row>
    <row r="20" spans="1:16" s="12" customFormat="1" ht="48" customHeight="1">
      <c r="A20" s="634"/>
      <c r="B20" s="1970" t="s">
        <v>2189</v>
      </c>
      <c r="C20" s="1970"/>
      <c r="D20" s="1970"/>
      <c r="E20" s="1970"/>
      <c r="F20" s="1970"/>
      <c r="G20" s="1970"/>
      <c r="H20" s="1081"/>
      <c r="I20" s="1081"/>
      <c r="J20" s="1081"/>
      <c r="N20" s="430"/>
    </row>
    <row r="21" spans="1:16" s="12" customFormat="1" ht="5.25" customHeight="1">
      <c r="A21" s="634"/>
      <c r="B21" s="1814"/>
      <c r="C21" s="1814"/>
      <c r="D21" s="1814"/>
      <c r="E21" s="1814"/>
      <c r="F21" s="1814"/>
      <c r="G21" s="1814"/>
      <c r="H21" s="1081"/>
      <c r="I21" s="1081"/>
      <c r="J21" s="1081"/>
      <c r="N21" s="430"/>
    </row>
    <row r="22" spans="1:16" s="12" customFormat="1">
      <c r="A22" s="634"/>
      <c r="B22" s="1989" t="s">
        <v>3249</v>
      </c>
      <c r="C22" s="1990"/>
      <c r="D22" s="1990"/>
      <c r="E22" s="1990"/>
      <c r="F22" s="1990"/>
      <c r="G22" s="1990"/>
      <c r="H22" s="1620" t="e">
        <v>#REF!</v>
      </c>
      <c r="I22" s="1081"/>
      <c r="J22" s="1081"/>
      <c r="N22" s="430"/>
    </row>
    <row r="23" spans="1:16" s="12" customFormat="1" ht="3" customHeight="1">
      <c r="A23" s="634"/>
      <c r="B23" s="1814"/>
      <c r="C23" s="1814"/>
      <c r="D23" s="1814"/>
      <c r="E23" s="1814"/>
      <c r="F23" s="1814"/>
      <c r="G23" s="1814"/>
      <c r="H23" s="1081"/>
      <c r="I23" s="1081"/>
      <c r="J23" s="1081"/>
      <c r="N23" s="430"/>
    </row>
    <row r="24" spans="1:16" s="12" customFormat="1">
      <c r="A24" s="634"/>
      <c r="B24" s="1989" t="s">
        <v>3250</v>
      </c>
      <c r="C24" s="1990"/>
      <c r="D24" s="1990"/>
      <c r="E24" s="1990"/>
      <c r="F24" s="1990"/>
      <c r="G24" s="1990"/>
      <c r="H24" s="1081"/>
      <c r="I24" s="1081"/>
      <c r="J24" s="1081"/>
      <c r="N24" s="430"/>
    </row>
    <row r="25" spans="1:16" s="12" customFormat="1" ht="6.75" customHeight="1">
      <c r="A25" s="634"/>
      <c r="B25" s="1814"/>
      <c r="C25" s="1814"/>
      <c r="D25" s="1814"/>
      <c r="E25" s="1814"/>
      <c r="F25" s="1814"/>
      <c r="G25" s="1814"/>
      <c r="H25" s="1081"/>
      <c r="I25" s="1081"/>
      <c r="J25" s="1081"/>
      <c r="N25" s="430"/>
    </row>
    <row r="26" spans="1:16" s="12" customFormat="1">
      <c r="A26" s="634"/>
      <c r="B26" s="1822" t="s">
        <v>2193</v>
      </c>
      <c r="C26" s="1814"/>
      <c r="D26" s="1814"/>
      <c r="E26" s="1814"/>
      <c r="F26" s="1814"/>
      <c r="G26" s="1814"/>
      <c r="H26" s="1081"/>
      <c r="I26" s="1081"/>
      <c r="J26" s="1081"/>
      <c r="N26" s="430"/>
    </row>
    <row r="27" spans="1:16" s="12" customFormat="1" ht="30.75" customHeight="1">
      <c r="A27" s="634"/>
      <c r="B27" s="1988" t="s">
        <v>2932</v>
      </c>
      <c r="C27" s="1970"/>
      <c r="D27" s="1970"/>
      <c r="E27" s="1970"/>
      <c r="F27" s="1970"/>
      <c r="G27" s="1970"/>
      <c r="H27" s="1081"/>
      <c r="I27" s="1081"/>
      <c r="J27" s="1081"/>
      <c r="N27" s="430"/>
    </row>
    <row r="28" spans="1:16" s="12" customFormat="1" ht="6.75" customHeight="1">
      <c r="A28" s="640"/>
      <c r="B28" s="708"/>
      <c r="C28" s="708"/>
      <c r="D28" s="708"/>
      <c r="E28" s="1814"/>
      <c r="F28" s="1814"/>
      <c r="G28" s="1814"/>
      <c r="H28" s="1814"/>
      <c r="I28" s="1814"/>
      <c r="P28" s="430"/>
    </row>
    <row r="29" spans="1:16" s="12" customFormat="1" ht="31.5" customHeight="1">
      <c r="A29" s="640"/>
      <c r="B29" s="1970" t="s">
        <v>2933</v>
      </c>
      <c r="C29" s="1970"/>
      <c r="D29" s="1970"/>
      <c r="E29" s="1970"/>
      <c r="F29" s="1970"/>
      <c r="G29" s="1970"/>
      <c r="H29" s="1970" t="s">
        <v>2588</v>
      </c>
      <c r="I29" s="1970"/>
      <c r="J29" s="1985"/>
      <c r="P29" s="430"/>
    </row>
    <row r="30" spans="1:16" s="12" customFormat="1" ht="7.5" customHeight="1">
      <c r="A30" s="634"/>
      <c r="B30" s="1814"/>
      <c r="C30" s="1814"/>
      <c r="D30" s="1814"/>
      <c r="E30" s="1814"/>
      <c r="F30" s="1814"/>
      <c r="G30" s="1814"/>
      <c r="H30" s="1081"/>
      <c r="I30" s="1081"/>
      <c r="J30" s="1081"/>
      <c r="N30" s="430"/>
    </row>
    <row r="31" spans="1:16" s="12" customFormat="1">
      <c r="A31" s="634"/>
      <c r="B31" s="1380" t="s">
        <v>2192</v>
      </c>
      <c r="C31" s="1814"/>
      <c r="D31" s="1814"/>
      <c r="E31" s="1814"/>
      <c r="F31" s="1814"/>
      <c r="G31" s="1814"/>
      <c r="H31" s="1081"/>
      <c r="I31" s="1081"/>
      <c r="J31" s="1081"/>
      <c r="N31" s="430"/>
    </row>
    <row r="32" spans="1:16" s="12" customFormat="1" ht="44.25" customHeight="1">
      <c r="A32" s="634"/>
      <c r="B32" s="1988" t="s">
        <v>3110</v>
      </c>
      <c r="C32" s="1970"/>
      <c r="D32" s="1970"/>
      <c r="E32" s="1970"/>
      <c r="F32" s="1970"/>
      <c r="G32" s="1970"/>
      <c r="H32" s="1081"/>
      <c r="I32" s="1081"/>
      <c r="J32" s="1081"/>
      <c r="N32" s="430"/>
    </row>
    <row r="33" spans="1:14" s="12" customFormat="1" ht="7.5" customHeight="1">
      <c r="A33" s="634"/>
      <c r="B33" s="1988"/>
      <c r="C33" s="1970"/>
      <c r="D33" s="1970"/>
      <c r="E33" s="1970"/>
      <c r="F33" s="1970"/>
      <c r="G33" s="1970"/>
      <c r="H33" s="1081"/>
      <c r="I33" s="1081"/>
      <c r="J33" s="1081"/>
      <c r="N33" s="430"/>
    </row>
    <row r="34" spans="1:14" s="12" customFormat="1" ht="31.5" customHeight="1">
      <c r="A34" s="634"/>
      <c r="B34" s="1988" t="s">
        <v>3111</v>
      </c>
      <c r="C34" s="1970"/>
      <c r="D34" s="1970"/>
      <c r="E34" s="1970"/>
      <c r="F34" s="1970"/>
      <c r="G34" s="1970"/>
      <c r="H34" s="1081"/>
      <c r="I34" s="1081"/>
      <c r="J34" s="1081"/>
      <c r="N34" s="430"/>
    </row>
    <row r="35" spans="1:14" s="12" customFormat="1" ht="6" customHeight="1">
      <c r="A35" s="634"/>
      <c r="B35" s="712"/>
      <c r="C35" s="1814"/>
      <c r="D35" s="1814"/>
      <c r="E35" s="1814"/>
      <c r="F35" s="1814"/>
      <c r="G35" s="1814"/>
      <c r="H35" s="1081"/>
      <c r="I35" s="1081"/>
      <c r="J35" s="1081"/>
      <c r="N35" s="430"/>
    </row>
    <row r="36" spans="1:14" s="12" customFormat="1">
      <c r="A36" s="634"/>
      <c r="B36" s="1970" t="s">
        <v>2783</v>
      </c>
      <c r="C36" s="1970"/>
      <c r="D36" s="1970"/>
      <c r="E36" s="1970"/>
      <c r="F36" s="1970"/>
      <c r="G36" s="1970"/>
      <c r="H36" s="1081">
        <v>25.70000000000001</v>
      </c>
      <c r="I36" s="1081"/>
      <c r="J36" s="1081"/>
      <c r="N36" s="430"/>
    </row>
    <row r="37" spans="1:14" s="12" customFormat="1">
      <c r="A37" s="634"/>
      <c r="B37" s="1814"/>
      <c r="C37" s="1814"/>
      <c r="D37" s="1814"/>
      <c r="E37" s="1814"/>
      <c r="F37" s="1814"/>
      <c r="G37" s="1814"/>
      <c r="H37" s="1081"/>
      <c r="I37" s="1081"/>
      <c r="J37" s="1081"/>
      <c r="N37" s="430"/>
    </row>
    <row r="38" spans="1:14" s="12" customFormat="1">
      <c r="A38" s="634"/>
      <c r="B38" s="1380" t="s">
        <v>2773</v>
      </c>
      <c r="C38" s="1814"/>
      <c r="D38" s="1814"/>
      <c r="E38" s="1814"/>
      <c r="F38" s="1814"/>
      <c r="G38" s="1814"/>
      <c r="H38" s="1081"/>
      <c r="I38" s="1081"/>
      <c r="J38" s="1081"/>
      <c r="N38" s="430"/>
    </row>
    <row r="39" spans="1:14" s="12" customFormat="1" ht="62.25" customHeight="1">
      <c r="A39" s="634"/>
      <c r="B39" s="1970" t="s">
        <v>3112</v>
      </c>
      <c r="C39" s="1970"/>
      <c r="D39" s="1970"/>
      <c r="E39" s="1970"/>
      <c r="F39" s="1970"/>
      <c r="G39" s="1970"/>
      <c r="H39" s="1081"/>
      <c r="I39" s="1081"/>
      <c r="J39" s="1081"/>
      <c r="N39" s="430"/>
    </row>
    <row r="40" spans="1:14" s="12" customFormat="1" ht="7.5" customHeight="1">
      <c r="A40" s="634"/>
      <c r="B40" s="1814"/>
      <c r="C40" s="1814"/>
      <c r="D40" s="1814"/>
      <c r="E40" s="1814"/>
      <c r="F40" s="1814"/>
      <c r="G40" s="1814"/>
      <c r="H40" s="1081"/>
      <c r="I40" s="1081"/>
      <c r="J40" s="1081"/>
      <c r="N40" s="430"/>
    </row>
    <row r="41" spans="1:14" s="12" customFormat="1" ht="30" customHeight="1">
      <c r="A41" s="634"/>
      <c r="B41" s="1970" t="s">
        <v>3113</v>
      </c>
      <c r="C41" s="1970"/>
      <c r="D41" s="1970"/>
      <c r="E41" s="1970"/>
      <c r="F41" s="1970"/>
      <c r="G41" s="1970"/>
      <c r="H41" s="1081"/>
      <c r="I41" s="1081"/>
      <c r="J41" s="1081"/>
      <c r="N41" s="430"/>
    </row>
    <row r="42" spans="1:14" s="12" customFormat="1" ht="12.75" customHeight="1">
      <c r="A42" s="634"/>
      <c r="B42" s="1814"/>
      <c r="C42" s="1814"/>
      <c r="D42" s="1814"/>
      <c r="E42" s="1814"/>
      <c r="F42" s="1814"/>
      <c r="G42" s="1814"/>
      <c r="H42" s="1081"/>
      <c r="I42" s="1081"/>
      <c r="J42" s="1081"/>
      <c r="N42" s="430"/>
    </row>
    <row r="43" spans="1:14" s="12" customFormat="1">
      <c r="A43" s="634"/>
      <c r="B43" s="1380" t="s">
        <v>2934</v>
      </c>
      <c r="C43" s="1814"/>
      <c r="D43" s="1814"/>
      <c r="E43" s="1814"/>
      <c r="F43" s="1814"/>
      <c r="G43" s="1814"/>
      <c r="H43" s="1081"/>
      <c r="I43" s="1081"/>
      <c r="J43" s="1081"/>
      <c r="N43" s="430"/>
    </row>
    <row r="44" spans="1:14" s="12" customFormat="1" ht="15" customHeight="1">
      <c r="A44" s="634"/>
      <c r="B44" s="1970" t="s">
        <v>3073</v>
      </c>
      <c r="C44" s="1957"/>
      <c r="D44" s="1957"/>
      <c r="E44" s="1957"/>
      <c r="F44" s="1957"/>
      <c r="G44" s="1957"/>
      <c r="H44" s="1081">
        <v>27</v>
      </c>
      <c r="I44" s="1081"/>
      <c r="J44" s="1081"/>
      <c r="N44" s="430"/>
    </row>
    <row r="45" spans="1:14" s="12" customFormat="1" ht="8.25" customHeight="1">
      <c r="A45" s="634"/>
      <c r="B45" s="1814"/>
      <c r="C45" s="1814"/>
      <c r="D45" s="1814"/>
      <c r="E45" s="1814"/>
      <c r="F45" s="1814"/>
      <c r="G45" s="1814"/>
      <c r="H45" s="1081"/>
      <c r="I45" s="1081"/>
      <c r="J45" s="1081"/>
      <c r="N45" s="430"/>
    </row>
    <row r="46" spans="1:14" s="12" customFormat="1">
      <c r="A46" s="634"/>
      <c r="B46" s="712" t="s">
        <v>1497</v>
      </c>
      <c r="C46" s="1814"/>
      <c r="D46" s="1814"/>
      <c r="E46" s="1814"/>
      <c r="F46" s="1814"/>
      <c r="G46" s="1814"/>
      <c r="H46" s="1081"/>
      <c r="I46" s="1081"/>
      <c r="J46" s="1081"/>
      <c r="N46" s="430"/>
    </row>
    <row r="47" spans="1:14" s="12" customFormat="1" ht="46.5" customHeight="1">
      <c r="A47" s="634"/>
      <c r="B47" s="1970" t="s">
        <v>1498</v>
      </c>
      <c r="C47" s="1970"/>
      <c r="D47" s="1970"/>
      <c r="E47" s="1970"/>
      <c r="F47" s="1970"/>
      <c r="G47" s="1970"/>
      <c r="H47" s="1081"/>
      <c r="I47" s="1081"/>
      <c r="J47" s="1081"/>
      <c r="N47" s="430"/>
    </row>
    <row r="48" spans="1:14" s="12" customFormat="1">
      <c r="A48" s="634"/>
      <c r="B48" s="1822" t="s">
        <v>1499</v>
      </c>
      <c r="C48" s="1814"/>
      <c r="D48" s="1814"/>
      <c r="E48" s="1814"/>
      <c r="F48" s="1814"/>
      <c r="G48" s="1814"/>
      <c r="H48" s="1081"/>
      <c r="I48" s="1081"/>
      <c r="J48" s="1081"/>
      <c r="N48" s="430"/>
    </row>
    <row r="49" spans="1:14" s="12" customFormat="1">
      <c r="A49" s="634"/>
      <c r="B49" s="1970" t="s">
        <v>2516</v>
      </c>
      <c r="C49" s="1970"/>
      <c r="D49" s="1970"/>
      <c r="E49" s="1970"/>
      <c r="F49" s="1970"/>
      <c r="G49" s="1970"/>
      <c r="H49" s="1081">
        <v>33</v>
      </c>
      <c r="I49" s="1081"/>
      <c r="J49" s="1081"/>
      <c r="N49" s="430"/>
    </row>
    <row r="50" spans="1:14" s="12" customFormat="1" ht="9.75" customHeight="1">
      <c r="A50" s="634"/>
      <c r="B50" s="1814"/>
      <c r="C50" s="1814"/>
      <c r="D50" s="1814"/>
      <c r="E50" s="1814"/>
      <c r="F50" s="1814"/>
      <c r="G50" s="1814"/>
      <c r="H50" s="1081"/>
      <c r="I50" s="1081"/>
      <c r="J50" s="1081"/>
      <c r="N50" s="430"/>
    </row>
    <row r="51" spans="1:14" s="12" customFormat="1">
      <c r="A51" s="634"/>
      <c r="B51" s="1822" t="s">
        <v>1500</v>
      </c>
      <c r="C51" s="1814"/>
      <c r="D51" s="1814"/>
      <c r="E51" s="1814"/>
      <c r="F51" s="1814"/>
      <c r="G51" s="1814"/>
      <c r="H51" s="1081"/>
      <c r="I51" s="1081"/>
      <c r="J51" s="1081"/>
      <c r="N51" s="430"/>
    </row>
    <row r="52" spans="1:14" s="12" customFormat="1" ht="96" customHeight="1">
      <c r="A52" s="634"/>
      <c r="B52" s="1970" t="s">
        <v>3041</v>
      </c>
      <c r="C52" s="1970"/>
      <c r="D52" s="1970"/>
      <c r="E52" s="1970"/>
      <c r="F52" s="1970"/>
      <c r="G52" s="1970"/>
      <c r="H52" s="1081"/>
      <c r="I52" s="1081"/>
      <c r="J52" s="1081"/>
      <c r="N52" s="430"/>
    </row>
    <row r="53" spans="1:14" ht="4.5" customHeight="1"/>
    <row r="54" spans="1:14" s="12" customFormat="1">
      <c r="A54" s="634"/>
      <c r="B54" s="1822" t="s">
        <v>3</v>
      </c>
      <c r="C54" s="1814"/>
      <c r="D54" s="1814"/>
      <c r="E54" s="1814"/>
      <c r="F54" s="1814"/>
      <c r="G54" s="1814"/>
      <c r="H54" s="1081"/>
      <c r="I54" s="1081"/>
      <c r="J54" s="1081"/>
      <c r="N54" s="430"/>
    </row>
    <row r="55" spans="1:14" s="12" customFormat="1" ht="15" customHeight="1">
      <c r="A55" s="634"/>
      <c r="B55" s="1970" t="s">
        <v>2992</v>
      </c>
      <c r="C55" s="1970"/>
      <c r="D55" s="1970"/>
      <c r="E55" s="1970"/>
      <c r="F55" s="1970"/>
      <c r="G55" s="1970"/>
      <c r="H55" s="1081">
        <v>43</v>
      </c>
      <c r="I55" s="1081"/>
      <c r="J55" s="1081"/>
      <c r="N55" s="430"/>
    </row>
    <row r="57" spans="1:14" s="12" customFormat="1">
      <c r="A57" s="634"/>
      <c r="B57" s="1822" t="s">
        <v>1496</v>
      </c>
      <c r="C57" s="1814"/>
      <c r="D57" s="1814"/>
      <c r="E57" s="1814"/>
      <c r="F57" s="1814"/>
      <c r="G57" s="1814"/>
      <c r="H57" s="1081"/>
      <c r="I57" s="1081"/>
      <c r="J57" s="1081"/>
      <c r="N57" s="430"/>
    </row>
    <row r="58" spans="1:14" s="12" customFormat="1">
      <c r="A58" s="634"/>
      <c r="B58" s="1970" t="s">
        <v>3159</v>
      </c>
      <c r="C58" s="1970"/>
      <c r="D58" s="1970"/>
      <c r="E58" s="1970"/>
      <c r="F58" s="1970"/>
      <c r="G58" s="1970"/>
      <c r="H58" s="1081">
        <v>44.1</v>
      </c>
      <c r="I58" s="1081"/>
      <c r="J58" s="1081"/>
      <c r="N58" s="430"/>
    </row>
  </sheetData>
  <mergeCells count="23">
    <mergeCell ref="B52:G52"/>
    <mergeCell ref="B55:G55"/>
    <mergeCell ref="B58:G58"/>
    <mergeCell ref="B20:G20"/>
    <mergeCell ref="B22:G22"/>
    <mergeCell ref="B24:G24"/>
    <mergeCell ref="B27:G27"/>
    <mergeCell ref="B32:G32"/>
    <mergeCell ref="B34:G34"/>
    <mergeCell ref="B29:G29"/>
    <mergeCell ref="B39:G39"/>
    <mergeCell ref="B47:G47"/>
    <mergeCell ref="B49:G49"/>
    <mergeCell ref="B10:G10"/>
    <mergeCell ref="B12:G12"/>
    <mergeCell ref="B14:G14"/>
    <mergeCell ref="B16:G16"/>
    <mergeCell ref="B18:G18"/>
    <mergeCell ref="H29:J29"/>
    <mergeCell ref="B36:G36"/>
    <mergeCell ref="B44:G44"/>
    <mergeCell ref="B33:G33"/>
    <mergeCell ref="B41:G41"/>
  </mergeCells>
  <printOptions horizontalCentered="1"/>
  <pageMargins left="1" right="0.25" top="0.25" bottom="0.16" header="0.5" footer="0.16"/>
  <pageSetup paperSize="9" scale="78" orientation="portrait" r:id="rId1"/>
  <headerFooter alignWithMargins="0">
    <oddFooter>&amp;C-&amp;A-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O52"/>
  <sheetViews>
    <sheetView view="pageBreakPreview" topLeftCell="A7" zoomScale="80" zoomScaleNormal="70" zoomScaleSheetLayoutView="80" workbookViewId="0">
      <selection activeCell="E23" sqref="E23"/>
    </sheetView>
  </sheetViews>
  <sheetFormatPr defaultColWidth="9.140625" defaultRowHeight="15"/>
  <cols>
    <col min="1" max="1" width="6.5703125" style="109" customWidth="1"/>
    <col min="2" max="2" width="22.5703125" style="267" customWidth="1"/>
    <col min="3" max="3" width="1.85546875" style="108" customWidth="1"/>
    <col min="4" max="4" width="16.5703125" style="108" customWidth="1"/>
    <col min="5" max="5" width="15.5703125" style="108" customWidth="1"/>
    <col min="6" max="6" width="14.5703125" style="108" customWidth="1"/>
    <col min="7" max="7" width="13.5703125" style="108" customWidth="1"/>
    <col min="8" max="8" width="13.28515625" style="108" customWidth="1"/>
    <col min="9" max="9" width="14" style="108" customWidth="1"/>
    <col min="10" max="12" width="9.140625" style="108"/>
    <col min="13" max="13" width="20.7109375" style="111" bestFit="1" customWidth="1"/>
    <col min="14" max="14" width="20.7109375" style="111" customWidth="1"/>
    <col min="15" max="15" width="12.7109375" style="111" bestFit="1" customWidth="1"/>
    <col min="16" max="16" width="15.140625" style="108" bestFit="1" customWidth="1"/>
    <col min="17" max="17" width="12.28515625" style="108" bestFit="1" customWidth="1"/>
    <col min="18" max="16384" width="9.140625" style="108"/>
  </cols>
  <sheetData>
    <row r="1" spans="1:15" s="266" customFormat="1" ht="20.25">
      <c r="A1" s="1871" t="s">
        <v>402</v>
      </c>
      <c r="B1" s="265"/>
      <c r="M1" s="116"/>
      <c r="N1" s="1426"/>
      <c r="O1" s="116"/>
    </row>
    <row r="2" spans="1:15" ht="20.25">
      <c r="A2" s="103" t="s">
        <v>40</v>
      </c>
    </row>
    <row r="3" spans="1:15" ht="60" customHeight="1">
      <c r="A3" s="104" t="s">
        <v>3241</v>
      </c>
    </row>
    <row r="4" spans="1:15">
      <c r="A4" s="160">
        <v>59</v>
      </c>
      <c r="B4" s="106" t="s">
        <v>414</v>
      </c>
      <c r="C4" s="152"/>
      <c r="D4" s="152"/>
      <c r="E4" s="107"/>
      <c r="F4" s="107"/>
      <c r="G4" s="152"/>
      <c r="H4" s="107"/>
      <c r="I4" s="107"/>
    </row>
    <row r="5" spans="1:15">
      <c r="A5" s="854"/>
      <c r="B5" s="106"/>
    </row>
    <row r="6" spans="1:15">
      <c r="A6" s="854">
        <v>59.400000000000006</v>
      </c>
      <c r="B6" s="1852" t="s">
        <v>1653</v>
      </c>
    </row>
    <row r="7" spans="1:15">
      <c r="A7" s="854"/>
      <c r="B7" s="1852"/>
    </row>
    <row r="8" spans="1:15">
      <c r="A8" s="854">
        <v>59.500000000000007</v>
      </c>
      <c r="B8" s="109" t="s">
        <v>1659</v>
      </c>
    </row>
    <row r="9" spans="1:15">
      <c r="B9" s="109"/>
    </row>
    <row r="10" spans="1:15" ht="30.75" customHeight="1">
      <c r="B10" s="2188" t="s">
        <v>456</v>
      </c>
      <c r="C10" s="2188"/>
      <c r="D10" s="2188"/>
      <c r="E10" s="2188"/>
      <c r="F10" s="2188"/>
      <c r="G10" s="2188"/>
      <c r="H10" s="2188"/>
      <c r="I10" s="2188"/>
    </row>
    <row r="11" spans="1:15">
      <c r="B11" s="1921"/>
      <c r="C11" s="1921"/>
      <c r="D11" s="1921"/>
      <c r="E11" s="1921"/>
      <c r="F11" s="1921"/>
      <c r="G11" s="1921"/>
      <c r="H11" s="1921"/>
      <c r="I11" s="1921"/>
    </row>
    <row r="12" spans="1:15" ht="30" customHeight="1">
      <c r="B12" s="2188" t="s">
        <v>1114</v>
      </c>
      <c r="C12" s="2188"/>
      <c r="D12" s="2188"/>
      <c r="E12" s="2188"/>
      <c r="F12" s="2188"/>
      <c r="G12" s="2188"/>
      <c r="H12" s="2188"/>
      <c r="I12" s="2188"/>
    </row>
    <row r="14" spans="1:15">
      <c r="A14" s="854">
        <v>59.600000000000009</v>
      </c>
      <c r="B14" s="109" t="s">
        <v>1660</v>
      </c>
    </row>
    <row r="15" spans="1:15">
      <c r="B15" s="109"/>
    </row>
    <row r="16" spans="1:15" ht="30.75" customHeight="1">
      <c r="B16" s="2188" t="s">
        <v>2896</v>
      </c>
      <c r="C16" s="2188"/>
      <c r="D16" s="2188"/>
      <c r="E16" s="2188"/>
      <c r="F16" s="2188"/>
      <c r="G16" s="2188"/>
      <c r="H16" s="2188"/>
      <c r="I16" s="2188"/>
    </row>
    <row r="18" spans="1:11">
      <c r="A18" s="268" t="s">
        <v>2579</v>
      </c>
      <c r="B18" s="84" t="s">
        <v>1661</v>
      </c>
      <c r="C18" s="84"/>
      <c r="D18" s="269"/>
      <c r="E18" s="269"/>
      <c r="F18" s="269"/>
      <c r="G18" s="269"/>
      <c r="H18" s="269"/>
      <c r="I18" s="269"/>
      <c r="J18" s="82"/>
      <c r="K18" s="82"/>
    </row>
    <row r="19" spans="1:11">
      <c r="A19" s="268"/>
      <c r="B19" s="269"/>
      <c r="C19" s="269"/>
      <c r="D19" s="269"/>
      <c r="E19" s="269"/>
      <c r="F19" s="269"/>
      <c r="G19" s="269"/>
      <c r="H19" s="269"/>
      <c r="I19" s="269"/>
      <c r="J19" s="82"/>
      <c r="K19" s="82"/>
    </row>
    <row r="20" spans="1:11" ht="45" customHeight="1">
      <c r="A20" s="268"/>
      <c r="B20" s="2190" t="s">
        <v>1667</v>
      </c>
      <c r="C20" s="2037"/>
      <c r="D20" s="2037"/>
      <c r="E20" s="2037"/>
      <c r="F20" s="2037"/>
      <c r="G20" s="2037"/>
      <c r="H20" s="2037"/>
      <c r="I20" s="2037"/>
      <c r="J20" s="270"/>
      <c r="K20" s="270"/>
    </row>
    <row r="21" spans="1:11">
      <c r="A21" s="268"/>
      <c r="B21" s="269"/>
      <c r="C21" s="269"/>
      <c r="D21" s="269"/>
      <c r="E21" s="269"/>
      <c r="F21" s="269"/>
      <c r="G21" s="269"/>
      <c r="H21" s="269"/>
      <c r="I21" s="269"/>
      <c r="J21" s="82"/>
      <c r="K21" s="82"/>
    </row>
    <row r="22" spans="1:11" ht="30.75" customHeight="1">
      <c r="A22" s="268"/>
      <c r="B22" s="2190" t="s">
        <v>1668</v>
      </c>
      <c r="C22" s="2037"/>
      <c r="D22" s="2037"/>
      <c r="E22" s="2037"/>
      <c r="F22" s="2037"/>
      <c r="G22" s="2037"/>
      <c r="H22" s="2037"/>
      <c r="I22" s="2037"/>
      <c r="J22" s="270"/>
      <c r="K22" s="270"/>
    </row>
    <row r="24" spans="1:11">
      <c r="A24" s="109" t="s">
        <v>2580</v>
      </c>
      <c r="B24" s="109" t="s">
        <v>1662</v>
      </c>
    </row>
    <row r="26" spans="1:11">
      <c r="B26" s="109" t="s">
        <v>1663</v>
      </c>
    </row>
    <row r="27" spans="1:11" ht="45.75" customHeight="1">
      <c r="B27" s="2188" t="s">
        <v>1669</v>
      </c>
      <c r="C27" s="2037"/>
      <c r="D27" s="2037"/>
      <c r="E27" s="2037"/>
      <c r="F27" s="2037"/>
      <c r="G27" s="2037"/>
      <c r="H27" s="2037"/>
      <c r="I27" s="2037"/>
    </row>
    <row r="29" spans="1:11" ht="47.25" customHeight="1">
      <c r="B29" s="2188" t="s">
        <v>1670</v>
      </c>
      <c r="C29" s="2037"/>
      <c r="D29" s="2037"/>
      <c r="E29" s="2037"/>
      <c r="F29" s="2037"/>
      <c r="G29" s="2037"/>
      <c r="H29" s="2037"/>
      <c r="I29" s="2037"/>
    </row>
    <row r="31" spans="1:11">
      <c r="B31" s="109" t="s">
        <v>1664</v>
      </c>
    </row>
    <row r="32" spans="1:11" ht="9" customHeight="1"/>
    <row r="33" spans="1:15">
      <c r="B33" s="1031" t="s">
        <v>1665</v>
      </c>
    </row>
    <row r="34" spans="1:15" ht="45" customHeight="1">
      <c r="B34" s="2188" t="s">
        <v>1671</v>
      </c>
      <c r="C34" s="2037"/>
      <c r="D34" s="2037"/>
      <c r="E34" s="2037"/>
      <c r="F34" s="2037"/>
      <c r="G34" s="2037"/>
      <c r="H34" s="2037"/>
      <c r="I34" s="2037"/>
    </row>
    <row r="36" spans="1:15">
      <c r="B36" s="1031" t="s">
        <v>1666</v>
      </c>
    </row>
    <row r="37" spans="1:15" ht="45.75" customHeight="1">
      <c r="B37" s="2188" t="s">
        <v>1672</v>
      </c>
      <c r="C37" s="2037"/>
      <c r="D37" s="2037"/>
      <c r="E37" s="2037"/>
      <c r="F37" s="2037"/>
      <c r="G37" s="2037"/>
      <c r="H37" s="2037"/>
      <c r="I37" s="2037"/>
    </row>
    <row r="39" spans="1:15">
      <c r="B39" s="85" t="s">
        <v>305</v>
      </c>
      <c r="C39" s="85"/>
      <c r="D39" s="85"/>
      <c r="E39" s="85"/>
      <c r="F39" s="85"/>
      <c r="G39" s="85"/>
      <c r="H39" s="85"/>
      <c r="I39" s="85"/>
    </row>
    <row r="40" spans="1:15">
      <c r="B40" s="83"/>
      <c r="C40" s="83"/>
      <c r="D40" s="83"/>
      <c r="E40" s="83"/>
      <c r="F40" s="83"/>
      <c r="G40" s="83"/>
      <c r="H40" s="83"/>
      <c r="I40" s="83"/>
    </row>
    <row r="41" spans="1:15">
      <c r="B41" s="83"/>
      <c r="C41" s="271"/>
      <c r="D41" s="2191">
        <v>43921</v>
      </c>
      <c r="E41" s="2192"/>
      <c r="F41" s="2192"/>
      <c r="G41" s="2191">
        <v>43555</v>
      </c>
      <c r="H41" s="2192"/>
      <c r="I41" s="2192"/>
    </row>
    <row r="42" spans="1:15" s="276" customFormat="1" ht="29.25">
      <c r="A42" s="109"/>
      <c r="B42" s="272"/>
      <c r="C42" s="273"/>
      <c r="D42" s="274" t="s">
        <v>306</v>
      </c>
      <c r="E42" s="275" t="s">
        <v>307</v>
      </c>
      <c r="F42" s="275" t="s">
        <v>308</v>
      </c>
      <c r="G42" s="275" t="s">
        <v>306</v>
      </c>
      <c r="H42" s="275" t="s">
        <v>307</v>
      </c>
      <c r="I42" s="275" t="s">
        <v>308</v>
      </c>
      <c r="M42" s="277"/>
      <c r="N42" s="277"/>
      <c r="O42" s="277"/>
    </row>
    <row r="43" spans="1:15" s="276" customFormat="1">
      <c r="A43" s="109"/>
      <c r="B43" s="272"/>
      <c r="C43" s="273"/>
      <c r="D43" s="274" t="s">
        <v>924</v>
      </c>
      <c r="E43" s="274" t="s">
        <v>924</v>
      </c>
      <c r="F43" s="274" t="s">
        <v>924</v>
      </c>
      <c r="G43" s="274" t="s">
        <v>924</v>
      </c>
      <c r="H43" s="274" t="s">
        <v>924</v>
      </c>
      <c r="I43" s="274" t="s">
        <v>924</v>
      </c>
      <c r="M43" s="277"/>
      <c r="N43" s="277"/>
      <c r="O43" s="277"/>
    </row>
    <row r="44" spans="1:15" s="276" customFormat="1">
      <c r="A44" s="109"/>
      <c r="B44" s="272"/>
      <c r="C44" s="273"/>
      <c r="D44" s="274"/>
      <c r="E44" s="274"/>
      <c r="F44" s="274"/>
      <c r="G44" s="274"/>
      <c r="H44" s="274"/>
      <c r="I44" s="274"/>
      <c r="M44" s="277"/>
      <c r="N44" s="277"/>
      <c r="O44" s="277"/>
    </row>
    <row r="45" spans="1:15">
      <c r="B45" s="85" t="s">
        <v>309</v>
      </c>
      <c r="C45" s="82"/>
      <c r="D45" s="774">
        <v>769853</v>
      </c>
      <c r="E45" s="774">
        <v>46757</v>
      </c>
      <c r="F45" s="774">
        <v>723096</v>
      </c>
      <c r="G45" s="774">
        <v>735451</v>
      </c>
      <c r="H45" s="774">
        <v>19655</v>
      </c>
      <c r="I45" s="774">
        <v>715796</v>
      </c>
    </row>
    <row r="46" spans="1:15">
      <c r="B46" s="85" t="s">
        <v>310</v>
      </c>
      <c r="C46" s="82"/>
      <c r="D46" s="278">
        <v>1695</v>
      </c>
      <c r="E46" s="774">
        <v>1160</v>
      </c>
      <c r="F46" s="774">
        <v>535</v>
      </c>
      <c r="G46" s="278">
        <v>641</v>
      </c>
      <c r="H46" s="774">
        <v>481</v>
      </c>
      <c r="I46" s="774">
        <v>160</v>
      </c>
    </row>
    <row r="47" spans="1:15">
      <c r="B47" s="85" t="s">
        <v>311</v>
      </c>
      <c r="C47" s="82"/>
      <c r="D47" s="774">
        <v>411378</v>
      </c>
      <c r="E47" s="774">
        <v>334342</v>
      </c>
      <c r="F47" s="774">
        <v>77036</v>
      </c>
      <c r="G47" s="774">
        <v>480124</v>
      </c>
      <c r="H47" s="774">
        <v>399907</v>
      </c>
      <c r="I47" s="774">
        <v>80217</v>
      </c>
    </row>
    <row r="48" spans="1:15">
      <c r="B48" s="85" t="s">
        <v>312</v>
      </c>
      <c r="C48" s="82"/>
      <c r="D48" s="278">
        <v>143830</v>
      </c>
      <c r="E48" s="774">
        <v>50</v>
      </c>
      <c r="F48" s="774">
        <v>143780</v>
      </c>
      <c r="G48" s="278">
        <v>137149</v>
      </c>
      <c r="H48" s="774">
        <v>0</v>
      </c>
      <c r="I48" s="774">
        <v>137149</v>
      </c>
    </row>
    <row r="49" spans="2:9" ht="15.75" thickBot="1">
      <c r="B49" s="279" t="s">
        <v>24</v>
      </c>
      <c r="C49" s="82"/>
      <c r="D49" s="280">
        <v>1326756</v>
      </c>
      <c r="E49" s="280">
        <v>382309</v>
      </c>
      <c r="F49" s="280">
        <v>944447</v>
      </c>
      <c r="G49" s="280">
        <v>1353365</v>
      </c>
      <c r="H49" s="280">
        <v>420043</v>
      </c>
      <c r="I49" s="280">
        <v>933322</v>
      </c>
    </row>
    <row r="50" spans="2:9" ht="15.75" thickTop="1"/>
    <row r="52" spans="2:9">
      <c r="E52" s="108">
        <v>-1</v>
      </c>
      <c r="I52" s="35"/>
    </row>
  </sheetData>
  <mergeCells count="11">
    <mergeCell ref="B10:I10"/>
    <mergeCell ref="B16:I16"/>
    <mergeCell ref="B20:I20"/>
    <mergeCell ref="D41:F41"/>
    <mergeCell ref="G41:I41"/>
    <mergeCell ref="B22:I22"/>
    <mergeCell ref="B27:I27"/>
    <mergeCell ref="B29:I29"/>
    <mergeCell ref="B34:I34"/>
    <mergeCell ref="B37:I37"/>
    <mergeCell ref="B12:I12"/>
  </mergeCells>
  <printOptions horizontalCentered="1"/>
  <pageMargins left="1" right="0.25" top="0.25" bottom="0.16" header="0.5" footer="0.16"/>
  <pageSetup paperSize="9" scale="77" orientation="portrait" r:id="rId1"/>
  <headerFooter alignWithMargins="0">
    <oddFooter>&amp;C-&amp;A-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AA101"/>
  <sheetViews>
    <sheetView view="pageBreakPreview" topLeftCell="A52" zoomScaleSheetLayoutView="100" workbookViewId="0">
      <selection activeCell="E23" sqref="E23"/>
    </sheetView>
  </sheetViews>
  <sheetFormatPr defaultColWidth="9.140625" defaultRowHeight="15"/>
  <cols>
    <col min="1" max="1" width="5.42578125" style="1342" customWidth="1"/>
    <col min="2" max="2" width="35.85546875" style="1342" customWidth="1"/>
    <col min="3" max="3" width="12.5703125" style="1342" bestFit="1" customWidth="1"/>
    <col min="4" max="4" width="13.140625" style="1342" bestFit="1" customWidth="1"/>
    <col min="5" max="9" width="13.7109375" style="1342" bestFit="1" customWidth="1"/>
    <col min="10" max="10" width="12.28515625" style="1342" bestFit="1" customWidth="1"/>
    <col min="11" max="11" width="12.140625" style="1342" customWidth="1"/>
    <col min="12" max="12" width="12.28515625" style="1342" bestFit="1" customWidth="1"/>
    <col min="13" max="13" width="13.5703125" style="1342" bestFit="1" customWidth="1"/>
    <col min="14" max="14" width="9.140625" style="1342"/>
    <col min="15" max="15" width="9.5703125" style="1342" bestFit="1" customWidth="1"/>
    <col min="16" max="16" width="10.28515625" style="1342" bestFit="1" customWidth="1"/>
    <col min="17" max="21" width="11" style="1342" bestFit="1" customWidth="1"/>
    <col min="22" max="22" width="9.140625" style="1342"/>
    <col min="23" max="23" width="11" style="1342" bestFit="1" customWidth="1"/>
    <col min="24" max="16384" width="9.140625" style="1342"/>
  </cols>
  <sheetData>
    <row r="1" spans="1:27" ht="20.25">
      <c r="A1" s="1338" t="s">
        <v>402</v>
      </c>
      <c r="B1" s="1339"/>
      <c r="C1" s="1339"/>
      <c r="D1" s="1339"/>
      <c r="E1" s="1339"/>
      <c r="F1" s="1340"/>
      <c r="G1" s="1340"/>
      <c r="H1" s="1340"/>
      <c r="I1" s="1341"/>
      <c r="J1" s="1341"/>
      <c r="K1" s="1341"/>
      <c r="L1" s="1339"/>
      <c r="M1" s="1339"/>
    </row>
    <row r="2" spans="1:27" ht="20.25">
      <c r="A2" s="1343" t="s">
        <v>40</v>
      </c>
      <c r="B2" s="1344"/>
      <c r="C2" s="1344"/>
      <c r="D2" s="1344"/>
      <c r="E2" s="1344"/>
      <c r="F2" s="1345"/>
      <c r="G2" s="1345"/>
      <c r="H2" s="1345"/>
      <c r="I2" s="1345"/>
      <c r="J2" s="1345"/>
      <c r="K2" s="1345"/>
    </row>
    <row r="3" spans="1:27" ht="60" customHeight="1">
      <c r="A3" s="1346" t="s">
        <v>3241</v>
      </c>
      <c r="B3" s="1344"/>
      <c r="C3" s="1344"/>
      <c r="D3" s="1344"/>
      <c r="E3" s="1344"/>
      <c r="F3" s="1345"/>
      <c r="G3" s="1345"/>
      <c r="H3" s="1345"/>
      <c r="I3" s="1345"/>
      <c r="J3" s="1345"/>
      <c r="K3" s="1345"/>
    </row>
    <row r="4" spans="1:27">
      <c r="A4" s="1347">
        <v>59</v>
      </c>
      <c r="B4" s="1348" t="s">
        <v>1271</v>
      </c>
      <c r="C4" s="1348"/>
      <c r="D4" s="1348"/>
      <c r="E4" s="1348"/>
      <c r="F4" s="1348"/>
      <c r="G4" s="1348"/>
      <c r="H4" s="1348"/>
      <c r="I4" s="1348"/>
      <c r="J4" s="1348"/>
      <c r="K4" s="1348"/>
    </row>
    <row r="5" spans="1:27">
      <c r="A5" s="1349"/>
      <c r="B5" s="1348"/>
      <c r="C5" s="1348"/>
      <c r="D5" s="1348"/>
      <c r="E5" s="1348"/>
      <c r="F5" s="1348"/>
      <c r="G5" s="1348"/>
      <c r="H5" s="1348"/>
      <c r="I5" s="1348"/>
      <c r="J5" s="1348"/>
      <c r="K5" s="1348"/>
    </row>
    <row r="6" spans="1:27">
      <c r="B6" s="1350" t="s">
        <v>1673</v>
      </c>
      <c r="C6" s="1344"/>
      <c r="D6" s="1344"/>
      <c r="E6" s="1344"/>
      <c r="F6" s="1344"/>
      <c r="G6" s="1344"/>
      <c r="H6" s="1344"/>
      <c r="I6" s="1344"/>
      <c r="J6" s="1344"/>
      <c r="K6" s="1344"/>
      <c r="L6" s="1344"/>
    </row>
    <row r="7" spans="1:27">
      <c r="B7" s="1351" t="s">
        <v>313</v>
      </c>
      <c r="C7" s="1344"/>
      <c r="D7" s="1344"/>
      <c r="E7" s="1344"/>
      <c r="F7" s="1344"/>
      <c r="G7" s="1344"/>
      <c r="H7" s="1344"/>
      <c r="I7" s="1344"/>
      <c r="J7" s="1344"/>
      <c r="K7" s="1344"/>
      <c r="L7" s="1344"/>
    </row>
    <row r="8" spans="1:27">
      <c r="B8" s="1344"/>
      <c r="C8" s="1344"/>
      <c r="D8" s="1344"/>
      <c r="E8" s="1344"/>
      <c r="F8" s="1344"/>
      <c r="G8" s="1344"/>
      <c r="H8" s="1344"/>
      <c r="I8" s="1344"/>
      <c r="J8" s="1344"/>
      <c r="K8" s="1344"/>
      <c r="L8" s="1344"/>
    </row>
    <row r="9" spans="1:27">
      <c r="A9" s="1352"/>
      <c r="B9" s="1350" t="s">
        <v>2882</v>
      </c>
      <c r="C9" s="1344"/>
      <c r="D9" s="1353"/>
      <c r="E9" s="1344"/>
      <c r="F9" s="1344"/>
      <c r="G9" s="1344"/>
      <c r="H9" s="1344"/>
      <c r="I9" s="1344"/>
      <c r="J9" s="1344"/>
      <c r="K9" s="1344"/>
      <c r="L9" s="1344"/>
    </row>
    <row r="10" spans="1:27">
      <c r="B10" s="1354"/>
      <c r="C10" s="1344"/>
      <c r="D10" s="1344"/>
      <c r="E10" s="1344"/>
      <c r="F10" s="1344"/>
      <c r="G10" s="1344"/>
      <c r="H10" s="1344"/>
      <c r="I10" s="1344"/>
      <c r="J10" s="1344"/>
      <c r="K10" s="1344"/>
      <c r="L10" s="1344"/>
    </row>
    <row r="11" spans="1:27">
      <c r="B11" s="2193" t="s">
        <v>1272</v>
      </c>
      <c r="C11" s="2195" t="s">
        <v>1273</v>
      </c>
      <c r="D11" s="2196"/>
      <c r="E11" s="2196"/>
      <c r="F11" s="2196"/>
      <c r="G11" s="2196"/>
      <c r="H11" s="2196"/>
      <c r="I11" s="2196"/>
      <c r="J11" s="2196"/>
      <c r="K11" s="2196"/>
      <c r="L11" s="2196"/>
      <c r="M11" s="2196"/>
    </row>
    <row r="12" spans="1:27">
      <c r="B12" s="2194"/>
      <c r="C12" s="1355" t="s">
        <v>1460</v>
      </c>
      <c r="D12" s="1355" t="s">
        <v>1461</v>
      </c>
      <c r="E12" s="1355" t="s">
        <v>1462</v>
      </c>
      <c r="F12" s="1355" t="s">
        <v>1463</v>
      </c>
      <c r="G12" s="1355" t="s">
        <v>1258</v>
      </c>
      <c r="H12" s="1355" t="s">
        <v>1259</v>
      </c>
      <c r="I12" s="1355" t="s">
        <v>1597</v>
      </c>
      <c r="J12" s="1355" t="s">
        <v>2045</v>
      </c>
      <c r="K12" s="1355" t="s">
        <v>2977</v>
      </c>
      <c r="L12" s="1355" t="s">
        <v>2978</v>
      </c>
      <c r="M12" s="1356" t="s">
        <v>24</v>
      </c>
    </row>
    <row r="13" spans="1:27">
      <c r="B13" s="1923"/>
      <c r="C13" s="1355" t="s">
        <v>924</v>
      </c>
      <c r="D13" s="1355" t="s">
        <v>924</v>
      </c>
      <c r="E13" s="1355" t="s">
        <v>924</v>
      </c>
      <c r="F13" s="1355" t="s">
        <v>924</v>
      </c>
      <c r="G13" s="1355" t="s">
        <v>924</v>
      </c>
      <c r="H13" s="1355" t="s">
        <v>924</v>
      </c>
      <c r="I13" s="1355" t="s">
        <v>924</v>
      </c>
      <c r="J13" s="1355" t="s">
        <v>924</v>
      </c>
      <c r="K13" s="1355" t="s">
        <v>924</v>
      </c>
      <c r="L13" s="1355" t="s">
        <v>924</v>
      </c>
      <c r="M13" s="1355" t="s">
        <v>924</v>
      </c>
    </row>
    <row r="14" spans="1:27">
      <c r="B14" s="1357" t="s">
        <v>2846</v>
      </c>
      <c r="C14" s="1358">
        <v>0</v>
      </c>
      <c r="D14" s="1358">
        <v>101134</v>
      </c>
      <c r="E14" s="1358">
        <v>71828</v>
      </c>
      <c r="F14" s="1358">
        <v>73857</v>
      </c>
      <c r="G14" s="1358">
        <v>74438</v>
      </c>
      <c r="H14" s="1358">
        <v>81659</v>
      </c>
      <c r="I14" s="1358">
        <v>98883</v>
      </c>
      <c r="J14" s="1358">
        <v>133163</v>
      </c>
      <c r="K14" s="1358">
        <v>207430</v>
      </c>
      <c r="L14" s="1358">
        <v>3936702</v>
      </c>
      <c r="M14" s="1359">
        <v>4779094</v>
      </c>
    </row>
    <row r="15" spans="1:27">
      <c r="B15" s="1357" t="s">
        <v>2507</v>
      </c>
      <c r="C15" s="1358">
        <v>-120</v>
      </c>
      <c r="D15" s="1358">
        <v>11385</v>
      </c>
      <c r="E15" s="1358">
        <v>51</v>
      </c>
      <c r="F15" s="1358">
        <v>-8584</v>
      </c>
      <c r="G15" s="1358">
        <v>4918</v>
      </c>
      <c r="H15" s="1358">
        <v>-9647</v>
      </c>
      <c r="I15" s="1358">
        <v>21099</v>
      </c>
      <c r="J15" s="1358">
        <v>73912</v>
      </c>
      <c r="K15" s="1358">
        <v>3165480</v>
      </c>
      <c r="L15" s="1358">
        <v>0</v>
      </c>
      <c r="M15" s="1359">
        <v>3258494</v>
      </c>
      <c r="O15" s="1360">
        <v>-120</v>
      </c>
      <c r="P15" s="1360">
        <v>11385</v>
      </c>
      <c r="Q15" s="1360">
        <v>51</v>
      </c>
      <c r="R15" s="1360">
        <v>-8584</v>
      </c>
      <c r="S15" s="1360">
        <v>4918</v>
      </c>
      <c r="T15" s="1360">
        <v>-9647</v>
      </c>
      <c r="U15" s="1360">
        <v>21099</v>
      </c>
      <c r="V15" s="1360">
        <v>73912</v>
      </c>
      <c r="W15" s="1360">
        <v>0</v>
      </c>
    </row>
    <row r="16" spans="1:27">
      <c r="B16" s="1361" t="s">
        <v>2046</v>
      </c>
      <c r="C16" s="1359">
        <v>-844</v>
      </c>
      <c r="D16" s="1359">
        <v>4738</v>
      </c>
      <c r="E16" s="1359">
        <v>-608</v>
      </c>
      <c r="F16" s="1359">
        <v>8298</v>
      </c>
      <c r="G16" s="1359">
        <v>5704</v>
      </c>
      <c r="H16" s="1359">
        <v>21071</v>
      </c>
      <c r="I16" s="1359">
        <v>33255</v>
      </c>
      <c r="J16" s="1359">
        <v>2792805</v>
      </c>
      <c r="K16" s="1359">
        <v>0</v>
      </c>
      <c r="L16" s="1359">
        <v>0</v>
      </c>
      <c r="M16" s="1359">
        <v>2864419</v>
      </c>
      <c r="O16" s="1360">
        <v>-844</v>
      </c>
      <c r="P16" s="1360">
        <v>4738</v>
      </c>
      <c r="Q16" s="1360">
        <v>-608</v>
      </c>
      <c r="R16" s="1360">
        <v>8298</v>
      </c>
      <c r="S16" s="1360">
        <v>5704</v>
      </c>
      <c r="T16" s="1360">
        <v>21071</v>
      </c>
      <c r="U16" s="1360">
        <v>33255</v>
      </c>
      <c r="V16" s="1360">
        <v>2792805</v>
      </c>
      <c r="W16" s="1360">
        <v>0</v>
      </c>
      <c r="X16" s="1360"/>
      <c r="Y16" s="1360"/>
      <c r="Z16" s="1360"/>
      <c r="AA16" s="1360"/>
    </row>
    <row r="17" spans="2:27">
      <c r="B17" s="1361" t="s">
        <v>2047</v>
      </c>
      <c r="C17" s="1359">
        <v>-945</v>
      </c>
      <c r="D17" s="1359">
        <v>-113</v>
      </c>
      <c r="E17" s="1359">
        <v>-17006</v>
      </c>
      <c r="F17" s="1359">
        <v>-8555</v>
      </c>
      <c r="G17" s="1359">
        <v>5397</v>
      </c>
      <c r="H17" s="1359">
        <v>50267</v>
      </c>
      <c r="I17" s="1359">
        <v>2635203</v>
      </c>
      <c r="J17" s="1359">
        <v>0</v>
      </c>
      <c r="K17" s="1359">
        <v>0</v>
      </c>
      <c r="L17" s="1359">
        <v>0</v>
      </c>
      <c r="M17" s="1359">
        <v>2664248</v>
      </c>
      <c r="O17" s="1360">
        <v>-945</v>
      </c>
      <c r="P17" s="1360">
        <v>-113</v>
      </c>
      <c r="Q17" s="1360">
        <v>-17006</v>
      </c>
      <c r="R17" s="1360">
        <v>-8555</v>
      </c>
      <c r="S17" s="1360">
        <v>5397</v>
      </c>
      <c r="T17" s="1360">
        <v>50267</v>
      </c>
      <c r="U17" s="1360">
        <v>2635203</v>
      </c>
      <c r="V17" s="1360">
        <v>0</v>
      </c>
      <c r="W17" s="1360">
        <v>0</v>
      </c>
      <c r="X17" s="1360"/>
      <c r="Y17" s="1360"/>
      <c r="Z17" s="1360"/>
      <c r="AA17" s="1360"/>
    </row>
    <row r="18" spans="2:27">
      <c r="B18" s="1361" t="s">
        <v>2048</v>
      </c>
      <c r="C18" s="1359">
        <v>1703</v>
      </c>
      <c r="D18" s="1359">
        <v>6377</v>
      </c>
      <c r="E18" s="1359">
        <v>-5165</v>
      </c>
      <c r="F18" s="1359">
        <v>35874</v>
      </c>
      <c r="G18" s="1359">
        <v>31044</v>
      </c>
      <c r="H18" s="1359">
        <v>2182704</v>
      </c>
      <c r="I18" s="1359">
        <v>0</v>
      </c>
      <c r="J18" s="1359">
        <v>0</v>
      </c>
      <c r="K18" s="1359">
        <v>0</v>
      </c>
      <c r="L18" s="1359">
        <v>0</v>
      </c>
      <c r="M18" s="1359">
        <v>2252537</v>
      </c>
      <c r="O18" s="1360">
        <v>1703</v>
      </c>
      <c r="P18" s="1360">
        <v>6377</v>
      </c>
      <c r="Q18" s="1360">
        <v>-5165</v>
      </c>
      <c r="R18" s="1360">
        <v>35874</v>
      </c>
      <c r="S18" s="1360">
        <v>31044</v>
      </c>
      <c r="T18" s="1360">
        <v>2182704</v>
      </c>
      <c r="U18" s="1360">
        <v>0</v>
      </c>
      <c r="V18" s="1360">
        <v>0</v>
      </c>
      <c r="W18" s="1360">
        <v>0</v>
      </c>
      <c r="X18" s="1360"/>
      <c r="Y18" s="1360"/>
      <c r="Z18" s="1360"/>
      <c r="AA18" s="1360"/>
    </row>
    <row r="19" spans="2:27">
      <c r="B19" s="1361" t="s">
        <v>2049</v>
      </c>
      <c r="C19" s="1359">
        <v>1465</v>
      </c>
      <c r="D19" s="1359">
        <v>1577</v>
      </c>
      <c r="E19" s="1359">
        <v>28391</v>
      </c>
      <c r="F19" s="1359">
        <v>-15126</v>
      </c>
      <c r="G19" s="1359">
        <v>2040473</v>
      </c>
      <c r="H19" s="1359">
        <v>0</v>
      </c>
      <c r="I19" s="1359">
        <v>0</v>
      </c>
      <c r="J19" s="1359">
        <v>0</v>
      </c>
      <c r="K19" s="1359">
        <v>0</v>
      </c>
      <c r="L19" s="1359">
        <v>0</v>
      </c>
      <c r="M19" s="1359">
        <v>2056780</v>
      </c>
      <c r="O19" s="1360">
        <v>1465</v>
      </c>
      <c r="P19" s="1360">
        <v>1577</v>
      </c>
      <c r="Q19" s="1360">
        <v>28391</v>
      </c>
      <c r="R19" s="1360">
        <v>-15126</v>
      </c>
      <c r="S19" s="1360">
        <v>2040473</v>
      </c>
      <c r="T19" s="1360">
        <v>0</v>
      </c>
      <c r="U19" s="1360">
        <v>0</v>
      </c>
      <c r="V19" s="1360">
        <v>0</v>
      </c>
      <c r="W19" s="1360">
        <v>0</v>
      </c>
      <c r="X19" s="1360"/>
      <c r="Y19" s="1360"/>
      <c r="Z19" s="1360"/>
      <c r="AA19" s="1360"/>
    </row>
    <row r="20" spans="2:27">
      <c r="B20" s="1361" t="s">
        <v>2050</v>
      </c>
      <c r="C20" s="1359">
        <v>3148</v>
      </c>
      <c r="D20" s="1359">
        <v>50297</v>
      </c>
      <c r="E20" s="1359">
        <v>-167837</v>
      </c>
      <c r="F20" s="1359">
        <v>2042094</v>
      </c>
      <c r="G20" s="1359">
        <v>0</v>
      </c>
      <c r="H20" s="1359">
        <v>0</v>
      </c>
      <c r="I20" s="1359">
        <v>0</v>
      </c>
      <c r="J20" s="1359">
        <v>0</v>
      </c>
      <c r="K20" s="1359">
        <v>0</v>
      </c>
      <c r="L20" s="1359">
        <v>0</v>
      </c>
      <c r="M20" s="1359">
        <v>1927702</v>
      </c>
      <c r="O20" s="1360">
        <v>3148</v>
      </c>
      <c r="P20" s="1360">
        <v>50297</v>
      </c>
      <c r="Q20" s="1360">
        <v>-167837</v>
      </c>
      <c r="R20" s="1360">
        <v>2042094</v>
      </c>
      <c r="S20" s="1360">
        <v>0</v>
      </c>
      <c r="T20" s="1360">
        <v>0</v>
      </c>
      <c r="U20" s="1360">
        <v>0</v>
      </c>
      <c r="V20" s="1360">
        <v>0</v>
      </c>
      <c r="W20" s="1360">
        <v>0</v>
      </c>
      <c r="X20" s="1360"/>
      <c r="Y20" s="1360"/>
      <c r="Z20" s="1360"/>
      <c r="AA20" s="1360"/>
    </row>
    <row r="21" spans="2:27">
      <c r="B21" s="1361" t="s">
        <v>2051</v>
      </c>
      <c r="C21" s="1359">
        <v>4224</v>
      </c>
      <c r="D21" s="1359">
        <v>-58704</v>
      </c>
      <c r="E21" s="1359">
        <v>2042934</v>
      </c>
      <c r="F21" s="1359">
        <v>0</v>
      </c>
      <c r="G21" s="1359">
        <v>0</v>
      </c>
      <c r="H21" s="1359">
        <v>0</v>
      </c>
      <c r="I21" s="1359">
        <v>0</v>
      </c>
      <c r="J21" s="1359">
        <v>0</v>
      </c>
      <c r="K21" s="1359">
        <v>0</v>
      </c>
      <c r="L21" s="1359">
        <v>0</v>
      </c>
      <c r="M21" s="1359">
        <v>1988454</v>
      </c>
      <c r="O21" s="1360">
        <v>4224</v>
      </c>
      <c r="P21" s="1360">
        <v>-58704</v>
      </c>
      <c r="Q21" s="1360">
        <v>2042934</v>
      </c>
      <c r="R21" s="1360">
        <v>0</v>
      </c>
      <c r="S21" s="1360">
        <v>0</v>
      </c>
      <c r="T21" s="1360">
        <v>0</v>
      </c>
      <c r="U21" s="1360">
        <v>0</v>
      </c>
      <c r="V21" s="1360">
        <v>0</v>
      </c>
      <c r="W21" s="1360">
        <v>0</v>
      </c>
      <c r="X21" s="1360"/>
      <c r="Y21" s="1360"/>
      <c r="Z21" s="1360"/>
      <c r="AA21" s="1360"/>
    </row>
    <row r="22" spans="2:27">
      <c r="B22" s="1361" t="s">
        <v>2052</v>
      </c>
      <c r="C22" s="1359">
        <v>2762</v>
      </c>
      <c r="D22" s="1359">
        <v>1396938</v>
      </c>
      <c r="E22" s="1359">
        <v>0</v>
      </c>
      <c r="F22" s="1359">
        <v>0</v>
      </c>
      <c r="G22" s="1359">
        <v>0</v>
      </c>
      <c r="H22" s="1359">
        <v>0</v>
      </c>
      <c r="I22" s="1359">
        <v>0</v>
      </c>
      <c r="J22" s="1359">
        <v>0</v>
      </c>
      <c r="K22" s="1359">
        <v>0</v>
      </c>
      <c r="L22" s="1359">
        <v>0</v>
      </c>
      <c r="M22" s="1359">
        <v>1399700</v>
      </c>
      <c r="O22" s="1360">
        <v>2762</v>
      </c>
      <c r="P22" s="1360">
        <v>1396938</v>
      </c>
      <c r="Q22" s="1360">
        <v>0</v>
      </c>
      <c r="R22" s="1360">
        <v>0</v>
      </c>
      <c r="S22" s="1360">
        <v>0</v>
      </c>
      <c r="T22" s="1360">
        <v>0</v>
      </c>
      <c r="U22" s="1360">
        <v>0</v>
      </c>
      <c r="V22" s="1360">
        <v>0</v>
      </c>
      <c r="W22" s="1360">
        <v>0</v>
      </c>
      <c r="X22" s="1360"/>
      <c r="Y22" s="1360"/>
      <c r="Z22" s="1360"/>
      <c r="AA22" s="1360"/>
    </row>
    <row r="23" spans="2:27">
      <c r="B23" s="1361" t="s">
        <v>2053</v>
      </c>
      <c r="C23" s="1359">
        <v>213653</v>
      </c>
      <c r="D23" s="1359">
        <v>0</v>
      </c>
      <c r="E23" s="1359">
        <v>0</v>
      </c>
      <c r="F23" s="1359">
        <v>0</v>
      </c>
      <c r="G23" s="1359">
        <v>0</v>
      </c>
      <c r="H23" s="1359">
        <v>0</v>
      </c>
      <c r="I23" s="1359">
        <v>0</v>
      </c>
      <c r="J23" s="1359">
        <v>0</v>
      </c>
      <c r="K23" s="1359">
        <v>0</v>
      </c>
      <c r="L23" s="1359">
        <v>0</v>
      </c>
      <c r="M23" s="1359">
        <v>213653</v>
      </c>
      <c r="O23" s="1360">
        <v>213653</v>
      </c>
      <c r="P23" s="1360">
        <v>0</v>
      </c>
      <c r="Q23" s="1360">
        <v>0</v>
      </c>
      <c r="R23" s="1360">
        <v>0</v>
      </c>
      <c r="S23" s="1360">
        <v>0</v>
      </c>
      <c r="T23" s="1360">
        <v>0</v>
      </c>
      <c r="U23" s="1360">
        <v>0</v>
      </c>
      <c r="V23" s="1360">
        <v>0</v>
      </c>
      <c r="W23" s="1360">
        <v>0</v>
      </c>
      <c r="X23" s="1360"/>
      <c r="Y23" s="1360"/>
      <c r="Z23" s="1360"/>
      <c r="AA23" s="1360"/>
    </row>
    <row r="24" spans="2:27" ht="29.25">
      <c r="B24" s="1362" t="s">
        <v>1273</v>
      </c>
      <c r="C24" s="1363">
        <v>225046</v>
      </c>
      <c r="D24" s="1363">
        <v>1513629</v>
      </c>
      <c r="E24" s="1363">
        <v>1952588</v>
      </c>
      <c r="F24" s="1363">
        <v>2127858</v>
      </c>
      <c r="G24" s="1363">
        <v>2161974</v>
      </c>
      <c r="H24" s="1363">
        <v>2326054</v>
      </c>
      <c r="I24" s="1363">
        <v>2788440</v>
      </c>
      <c r="J24" s="1363">
        <v>2999880</v>
      </c>
      <c r="K24" s="1363">
        <v>3372910</v>
      </c>
      <c r="L24" s="1363">
        <v>3936702</v>
      </c>
      <c r="M24" s="1363">
        <v>23405081</v>
      </c>
    </row>
    <row r="25" spans="2:27">
      <c r="B25" s="1364"/>
      <c r="C25" s="1365"/>
      <c r="D25" s="1365"/>
      <c r="E25" s="1365"/>
      <c r="F25" s="1365"/>
      <c r="G25" s="1365"/>
      <c r="H25" s="1365"/>
      <c r="I25" s="1365"/>
      <c r="J25" s="1365"/>
      <c r="K25" s="1365"/>
      <c r="L25" s="1365"/>
      <c r="M25" s="1365"/>
    </row>
    <row r="26" spans="2:27" s="1344" customFormat="1" hidden="1">
      <c r="B26" s="1364"/>
      <c r="C26" s="1365"/>
      <c r="D26" s="1365"/>
      <c r="E26" s="1365"/>
      <c r="F26" s="1365"/>
      <c r="G26" s="1365"/>
      <c r="H26" s="1365"/>
      <c r="I26" s="1365"/>
      <c r="J26" s="1365"/>
      <c r="K26" s="1365"/>
      <c r="L26" s="1365"/>
      <c r="M26" s="1365"/>
    </row>
    <row r="27" spans="2:27" s="1344" customFormat="1">
      <c r="B27" s="1350" t="s">
        <v>2508</v>
      </c>
      <c r="C27" s="1365"/>
      <c r="D27" s="1365"/>
      <c r="E27" s="1365"/>
      <c r="F27" s="1365"/>
      <c r="G27" s="1365"/>
      <c r="H27" s="1365"/>
      <c r="I27" s="1365"/>
      <c r="J27" s="1365"/>
      <c r="K27" s="1365"/>
      <c r="L27" s="1365"/>
      <c r="M27" s="1365"/>
    </row>
    <row r="28" spans="2:27" s="1344" customFormat="1">
      <c r="B28" s="1354"/>
      <c r="C28" s="1365"/>
      <c r="D28" s="1365"/>
      <c r="E28" s="1365"/>
      <c r="F28" s="1365"/>
      <c r="G28" s="1365"/>
      <c r="H28" s="1365"/>
      <c r="I28" s="1365"/>
      <c r="J28" s="1365"/>
      <c r="K28" s="1365"/>
      <c r="L28" s="1365"/>
      <c r="M28" s="1365"/>
    </row>
    <row r="29" spans="2:27">
      <c r="B29" s="2193" t="s">
        <v>1272</v>
      </c>
      <c r="C29" s="2197" t="s">
        <v>314</v>
      </c>
      <c r="D29" s="2198"/>
      <c r="E29" s="2198"/>
      <c r="F29" s="2198"/>
      <c r="G29" s="2198"/>
      <c r="H29" s="2198"/>
      <c r="I29" s="2198"/>
      <c r="J29" s="2198"/>
      <c r="K29" s="2198"/>
      <c r="L29" s="2198"/>
      <c r="M29" s="2198"/>
    </row>
    <row r="30" spans="2:27">
      <c r="B30" s="2194"/>
      <c r="C30" s="1366" t="s">
        <v>1460</v>
      </c>
      <c r="D30" s="1366" t="s">
        <v>1461</v>
      </c>
      <c r="E30" s="1366" t="s">
        <v>1462</v>
      </c>
      <c r="F30" s="1366" t="s">
        <v>1463</v>
      </c>
      <c r="G30" s="1366" t="s">
        <v>1258</v>
      </c>
      <c r="H30" s="1366" t="s">
        <v>1259</v>
      </c>
      <c r="I30" s="1366" t="s">
        <v>1597</v>
      </c>
      <c r="J30" s="1366" t="s">
        <v>2045</v>
      </c>
      <c r="K30" s="1366" t="s">
        <v>2977</v>
      </c>
      <c r="L30" s="1366" t="s">
        <v>2978</v>
      </c>
      <c r="M30" s="1367" t="s">
        <v>24</v>
      </c>
    </row>
    <row r="31" spans="2:27">
      <c r="B31" s="1923"/>
      <c r="C31" s="1366" t="s">
        <v>924</v>
      </c>
      <c r="D31" s="1366" t="s">
        <v>924</v>
      </c>
      <c r="E31" s="1366" t="s">
        <v>924</v>
      </c>
      <c r="F31" s="1366" t="s">
        <v>924</v>
      </c>
      <c r="G31" s="1366" t="s">
        <v>924</v>
      </c>
      <c r="H31" s="1366" t="s">
        <v>924</v>
      </c>
      <c r="I31" s="1366" t="s">
        <v>924</v>
      </c>
      <c r="J31" s="1366" t="s">
        <v>924</v>
      </c>
      <c r="K31" s="1366" t="s">
        <v>924</v>
      </c>
      <c r="L31" s="1366" t="s">
        <v>924</v>
      </c>
      <c r="M31" s="1366" t="s">
        <v>924</v>
      </c>
    </row>
    <row r="32" spans="2:27">
      <c r="B32" s="1357" t="s">
        <v>2846</v>
      </c>
      <c r="C32" s="1358">
        <v>0</v>
      </c>
      <c r="D32" s="1358">
        <v>-100722</v>
      </c>
      <c r="E32" s="1358">
        <v>-10954</v>
      </c>
      <c r="F32" s="1358">
        <v>-4872</v>
      </c>
      <c r="G32" s="1358">
        <v>-16417</v>
      </c>
      <c r="H32" s="1358">
        <v>-25253</v>
      </c>
      <c r="I32" s="1358">
        <v>-18977</v>
      </c>
      <c r="J32" s="1358">
        <v>-47288</v>
      </c>
      <c r="K32" s="1358">
        <v>-655462</v>
      </c>
      <c r="L32" s="1358">
        <v>-3512356</v>
      </c>
      <c r="M32" s="1020">
        <v>-4392301</v>
      </c>
    </row>
    <row r="33" spans="1:23">
      <c r="B33" s="1357" t="s">
        <v>2507</v>
      </c>
      <c r="C33" s="1358">
        <v>0</v>
      </c>
      <c r="D33" s="1358">
        <v>-16329</v>
      </c>
      <c r="E33" s="1358">
        <v>-5532</v>
      </c>
      <c r="F33" s="1358">
        <v>-14079</v>
      </c>
      <c r="G33" s="1358">
        <v>-15396</v>
      </c>
      <c r="H33" s="1358">
        <v>-26780</v>
      </c>
      <c r="I33" s="1358">
        <v>-26927</v>
      </c>
      <c r="J33" s="1358">
        <v>-515478</v>
      </c>
      <c r="K33" s="1358">
        <v>-2646682</v>
      </c>
      <c r="L33" s="1358">
        <v>0</v>
      </c>
      <c r="M33" s="1020">
        <v>-3267203</v>
      </c>
      <c r="O33" s="1360">
        <v>0</v>
      </c>
      <c r="P33" s="1360">
        <v>-16329</v>
      </c>
      <c r="Q33" s="1360">
        <v>-5532</v>
      </c>
      <c r="R33" s="1360">
        <v>-14079</v>
      </c>
      <c r="S33" s="1360">
        <v>-15396</v>
      </c>
      <c r="T33" s="1360">
        <v>-26780</v>
      </c>
      <c r="U33" s="1360">
        <v>-26927</v>
      </c>
      <c r="V33" s="1360">
        <v>-515478</v>
      </c>
      <c r="W33" s="1360">
        <v>0</v>
      </c>
    </row>
    <row r="34" spans="1:23">
      <c r="B34" s="1361" t="s">
        <v>2046</v>
      </c>
      <c r="C34" s="1359">
        <v>-2129</v>
      </c>
      <c r="D34" s="1359">
        <v>-8627</v>
      </c>
      <c r="E34" s="1359">
        <v>-10057</v>
      </c>
      <c r="F34" s="1359">
        <v>-10447</v>
      </c>
      <c r="G34" s="1359">
        <v>-13186</v>
      </c>
      <c r="H34" s="1359">
        <v>-30768</v>
      </c>
      <c r="I34" s="1359">
        <v>-468923</v>
      </c>
      <c r="J34" s="1359">
        <v>-2267584</v>
      </c>
      <c r="K34" s="1359">
        <v>0</v>
      </c>
      <c r="L34" s="1359">
        <v>0</v>
      </c>
      <c r="M34" s="1020">
        <v>-2811721</v>
      </c>
      <c r="O34" s="1360">
        <v>-2129</v>
      </c>
      <c r="P34" s="1360">
        <v>-8627</v>
      </c>
      <c r="Q34" s="1360">
        <v>-10057</v>
      </c>
      <c r="R34" s="1360">
        <v>-10447</v>
      </c>
      <c r="S34" s="1360">
        <v>-13186</v>
      </c>
      <c r="T34" s="1360">
        <v>-30768</v>
      </c>
      <c r="U34" s="1360">
        <v>-468923</v>
      </c>
      <c r="V34" s="1360">
        <v>-2267584</v>
      </c>
      <c r="W34" s="1360">
        <v>0</v>
      </c>
    </row>
    <row r="35" spans="1:23">
      <c r="B35" s="1361" t="s">
        <v>2047</v>
      </c>
      <c r="C35" s="1359">
        <v>-390</v>
      </c>
      <c r="D35" s="1359">
        <v>-8262</v>
      </c>
      <c r="E35" s="1359">
        <v>-16478</v>
      </c>
      <c r="F35" s="1359">
        <v>-12958</v>
      </c>
      <c r="G35" s="1359">
        <v>-23979</v>
      </c>
      <c r="H35" s="1359">
        <v>-389878</v>
      </c>
      <c r="I35" s="1359">
        <v>-2129944</v>
      </c>
      <c r="J35" s="1359">
        <v>0</v>
      </c>
      <c r="K35" s="1359">
        <v>0</v>
      </c>
      <c r="L35" s="1359">
        <v>0</v>
      </c>
      <c r="M35" s="1020">
        <v>-2581889</v>
      </c>
      <c r="O35" s="1360">
        <v>-390</v>
      </c>
      <c r="P35" s="1360">
        <v>-8262</v>
      </c>
      <c r="Q35" s="1360">
        <v>-16478</v>
      </c>
      <c r="R35" s="1360">
        <v>-12958</v>
      </c>
      <c r="S35" s="1360">
        <v>-23979</v>
      </c>
      <c r="T35" s="1360">
        <v>-389878</v>
      </c>
      <c r="U35" s="1360">
        <v>-2129944</v>
      </c>
      <c r="V35" s="1360">
        <v>0</v>
      </c>
      <c r="W35" s="1360">
        <v>0</v>
      </c>
    </row>
    <row r="36" spans="1:23">
      <c r="B36" s="1368" t="s">
        <v>2048</v>
      </c>
      <c r="C36" s="1359">
        <v>-1718</v>
      </c>
      <c r="D36" s="1359">
        <v>-16664</v>
      </c>
      <c r="E36" s="1359">
        <v>-53691</v>
      </c>
      <c r="F36" s="1359">
        <v>-28525</v>
      </c>
      <c r="G36" s="1359">
        <v>-395617</v>
      </c>
      <c r="H36" s="1359">
        <v>-1743315</v>
      </c>
      <c r="I36" s="1359">
        <v>0</v>
      </c>
      <c r="J36" s="1359">
        <v>0</v>
      </c>
      <c r="K36" s="1359">
        <v>0</v>
      </c>
      <c r="L36" s="1359">
        <v>0</v>
      </c>
      <c r="M36" s="1020">
        <v>-2239530</v>
      </c>
      <c r="O36" s="1360">
        <v>-1718</v>
      </c>
      <c r="P36" s="1360">
        <v>-16664</v>
      </c>
      <c r="Q36" s="1360">
        <v>-53691</v>
      </c>
      <c r="R36" s="1360">
        <v>-28525</v>
      </c>
      <c r="S36" s="1360">
        <v>-395617</v>
      </c>
      <c r="T36" s="1360">
        <v>-1743315</v>
      </c>
      <c r="U36" s="1360">
        <v>0</v>
      </c>
      <c r="V36" s="1360">
        <v>0</v>
      </c>
      <c r="W36" s="1360">
        <v>0</v>
      </c>
    </row>
    <row r="37" spans="1:23">
      <c r="B37" s="1368" t="s">
        <v>2049</v>
      </c>
      <c r="C37" s="1359">
        <v>-2329</v>
      </c>
      <c r="D37" s="1359">
        <v>-19215</v>
      </c>
      <c r="E37" s="1359">
        <v>-29760</v>
      </c>
      <c r="F37" s="1359">
        <v>-329993</v>
      </c>
      <c r="G37" s="1359">
        <v>-1586379</v>
      </c>
      <c r="H37" s="1359">
        <v>0</v>
      </c>
      <c r="I37" s="1359">
        <v>0</v>
      </c>
      <c r="J37" s="1359">
        <v>0</v>
      </c>
      <c r="K37" s="1359">
        <v>0</v>
      </c>
      <c r="L37" s="1359">
        <v>0</v>
      </c>
      <c r="M37" s="1020">
        <v>-1967676</v>
      </c>
      <c r="O37" s="1360">
        <v>-2329</v>
      </c>
      <c r="P37" s="1360">
        <v>-19215</v>
      </c>
      <c r="Q37" s="1360">
        <v>-29760</v>
      </c>
      <c r="R37" s="1360">
        <v>-329993</v>
      </c>
      <c r="S37" s="1360">
        <v>-1586379</v>
      </c>
      <c r="T37" s="1360">
        <v>0</v>
      </c>
      <c r="U37" s="1360">
        <v>0</v>
      </c>
      <c r="V37" s="1360">
        <v>0</v>
      </c>
      <c r="W37" s="1360">
        <v>0</v>
      </c>
    </row>
    <row r="38" spans="1:23">
      <c r="B38" s="1368" t="s">
        <v>2050</v>
      </c>
      <c r="C38" s="1359">
        <v>-3495</v>
      </c>
      <c r="D38" s="1359">
        <v>-57574</v>
      </c>
      <c r="E38" s="1359">
        <v>-252384</v>
      </c>
      <c r="F38" s="1359">
        <v>-1621312</v>
      </c>
      <c r="G38" s="1359">
        <v>0</v>
      </c>
      <c r="H38" s="1359">
        <v>0</v>
      </c>
      <c r="I38" s="1359">
        <v>0</v>
      </c>
      <c r="J38" s="1359">
        <v>0</v>
      </c>
      <c r="K38" s="1359">
        <v>0</v>
      </c>
      <c r="L38" s="1359">
        <v>0</v>
      </c>
      <c r="M38" s="1020">
        <v>-1934765</v>
      </c>
      <c r="O38" s="1360">
        <v>-3495</v>
      </c>
      <c r="P38" s="1360">
        <v>-57574</v>
      </c>
      <c r="Q38" s="1360">
        <v>-252384</v>
      </c>
      <c r="R38" s="1360">
        <v>-1621312</v>
      </c>
      <c r="S38" s="1360">
        <v>0</v>
      </c>
      <c r="T38" s="1360">
        <v>0</v>
      </c>
      <c r="U38" s="1360">
        <v>0</v>
      </c>
      <c r="V38" s="1360">
        <v>0</v>
      </c>
      <c r="W38" s="1360">
        <v>0</v>
      </c>
    </row>
    <row r="39" spans="1:23">
      <c r="B39" s="1368" t="s">
        <v>2051</v>
      </c>
      <c r="C39" s="1359">
        <v>-5154</v>
      </c>
      <c r="D39" s="1359">
        <v>-311763</v>
      </c>
      <c r="E39" s="1359">
        <v>-1465582</v>
      </c>
      <c r="F39" s="1359">
        <v>0</v>
      </c>
      <c r="G39" s="1359">
        <v>0</v>
      </c>
      <c r="H39" s="1359">
        <v>0</v>
      </c>
      <c r="I39" s="1359">
        <v>0</v>
      </c>
      <c r="J39" s="1359">
        <v>0</v>
      </c>
      <c r="K39" s="1359">
        <v>0</v>
      </c>
      <c r="L39" s="1359">
        <v>0</v>
      </c>
      <c r="M39" s="1020">
        <v>-1782499</v>
      </c>
      <c r="O39" s="1360">
        <v>-5154</v>
      </c>
      <c r="P39" s="1360">
        <v>-311763</v>
      </c>
      <c r="Q39" s="1360">
        <v>-1465582</v>
      </c>
      <c r="R39" s="1360">
        <v>0</v>
      </c>
      <c r="S39" s="1360">
        <v>0</v>
      </c>
      <c r="T39" s="1360">
        <v>0</v>
      </c>
      <c r="U39" s="1360">
        <v>0</v>
      </c>
      <c r="V39" s="1360">
        <v>0</v>
      </c>
      <c r="W39" s="1360">
        <v>0</v>
      </c>
    </row>
    <row r="40" spans="1:23">
      <c r="B40" s="1368" t="s">
        <v>2052</v>
      </c>
      <c r="C40" s="1359">
        <v>-72227</v>
      </c>
      <c r="D40" s="1359">
        <v>-893615</v>
      </c>
      <c r="E40" s="1359">
        <v>0</v>
      </c>
      <c r="F40" s="1359">
        <v>0</v>
      </c>
      <c r="G40" s="1359">
        <v>0</v>
      </c>
      <c r="H40" s="1359">
        <v>0</v>
      </c>
      <c r="I40" s="1359">
        <v>0</v>
      </c>
      <c r="J40" s="1359">
        <v>0</v>
      </c>
      <c r="K40" s="1359">
        <v>0</v>
      </c>
      <c r="L40" s="1359">
        <v>0</v>
      </c>
      <c r="M40" s="1020">
        <v>-965842</v>
      </c>
      <c r="O40" s="1360">
        <v>-72227</v>
      </c>
      <c r="P40" s="1360">
        <v>-893615</v>
      </c>
      <c r="Q40" s="1360">
        <v>0</v>
      </c>
      <c r="R40" s="1360">
        <v>0</v>
      </c>
      <c r="S40" s="1360">
        <v>0</v>
      </c>
      <c r="T40" s="1360">
        <v>0</v>
      </c>
      <c r="U40" s="1360">
        <v>0</v>
      </c>
      <c r="V40" s="1360">
        <v>0</v>
      </c>
      <c r="W40" s="1360">
        <v>0</v>
      </c>
    </row>
    <row r="41" spans="1:23">
      <c r="B41" s="1368" t="s">
        <v>2053</v>
      </c>
      <c r="C41" s="1359">
        <v>-134902</v>
      </c>
      <c r="D41" s="1359">
        <v>0</v>
      </c>
      <c r="E41" s="1359">
        <v>0</v>
      </c>
      <c r="F41" s="1359">
        <v>0</v>
      </c>
      <c r="G41" s="1359">
        <v>0</v>
      </c>
      <c r="H41" s="1359">
        <v>0</v>
      </c>
      <c r="I41" s="1359">
        <v>0</v>
      </c>
      <c r="J41" s="1359">
        <v>0</v>
      </c>
      <c r="K41" s="1359">
        <v>0</v>
      </c>
      <c r="L41" s="1359">
        <v>0</v>
      </c>
      <c r="M41" s="1020">
        <v>-134902</v>
      </c>
      <c r="O41" s="1360">
        <v>-134902</v>
      </c>
      <c r="P41" s="1360">
        <v>0</v>
      </c>
      <c r="Q41" s="1360">
        <v>0</v>
      </c>
      <c r="R41" s="1360">
        <v>0</v>
      </c>
      <c r="S41" s="1360">
        <v>0</v>
      </c>
      <c r="T41" s="1360">
        <v>0</v>
      </c>
      <c r="U41" s="1360">
        <v>0</v>
      </c>
      <c r="V41" s="1360">
        <v>0</v>
      </c>
      <c r="W41" s="1360">
        <v>0</v>
      </c>
    </row>
    <row r="42" spans="1:23">
      <c r="B42" s="1362" t="s">
        <v>314</v>
      </c>
      <c r="C42" s="1363">
        <v>-222344</v>
      </c>
      <c r="D42" s="1363">
        <v>-1432771</v>
      </c>
      <c r="E42" s="1363">
        <v>-1844438</v>
      </c>
      <c r="F42" s="1363">
        <v>-2022186</v>
      </c>
      <c r="G42" s="1363">
        <v>-2050974</v>
      </c>
      <c r="H42" s="1363">
        <v>-2215994</v>
      </c>
      <c r="I42" s="1363">
        <v>-2644771</v>
      </c>
      <c r="J42" s="1363">
        <v>-2830350</v>
      </c>
      <c r="K42" s="1363">
        <v>-3302144</v>
      </c>
      <c r="L42" s="1363">
        <v>-3512356</v>
      </c>
      <c r="M42" s="1363">
        <v>-22078328</v>
      </c>
    </row>
    <row r="43" spans="1:23">
      <c r="B43" s="1369" t="s">
        <v>315</v>
      </c>
      <c r="C43" s="1363">
        <v>2702</v>
      </c>
      <c r="D43" s="1363">
        <v>80858</v>
      </c>
      <c r="E43" s="1363">
        <v>108150</v>
      </c>
      <c r="F43" s="1363">
        <v>105672</v>
      </c>
      <c r="G43" s="1363">
        <v>111000</v>
      </c>
      <c r="H43" s="1363">
        <v>110060</v>
      </c>
      <c r="I43" s="1363">
        <v>143669</v>
      </c>
      <c r="J43" s="1363">
        <v>169530</v>
      </c>
      <c r="K43" s="1363">
        <v>70766</v>
      </c>
      <c r="L43" s="1363">
        <v>424346</v>
      </c>
      <c r="M43" s="1363">
        <v>1326753</v>
      </c>
    </row>
    <row r="44" spans="1:23">
      <c r="B44" s="1364"/>
      <c r="C44" s="1365"/>
      <c r="D44" s="1365"/>
      <c r="E44" s="1365"/>
      <c r="F44" s="1365"/>
      <c r="G44" s="1365"/>
      <c r="H44" s="1365"/>
      <c r="I44" s="1365"/>
      <c r="J44" s="1365"/>
      <c r="K44" s="1365"/>
      <c r="L44" s="1365"/>
      <c r="M44" s="1365"/>
    </row>
    <row r="45" spans="1:23">
      <c r="A45" s="1370"/>
      <c r="B45" s="1350" t="s">
        <v>2881</v>
      </c>
      <c r="C45" s="1344"/>
      <c r="D45" s="1344"/>
      <c r="E45" s="1344"/>
      <c r="F45" s="1344"/>
      <c r="G45" s="1344"/>
      <c r="H45" s="1344"/>
      <c r="I45" s="1344"/>
      <c r="J45" s="1344"/>
      <c r="K45" s="1344"/>
      <c r="L45" s="1344"/>
    </row>
    <row r="46" spans="1:23">
      <c r="B46" s="1354"/>
      <c r="C46" s="1344"/>
      <c r="D46" s="1344"/>
      <c r="E46" s="1344"/>
      <c r="F46" s="1344"/>
      <c r="G46" s="1344"/>
      <c r="H46" s="1344"/>
      <c r="I46" s="1344"/>
      <c r="J46" s="1344"/>
      <c r="K46" s="1344"/>
      <c r="L46" s="1344"/>
    </row>
    <row r="47" spans="1:23">
      <c r="B47" s="2193" t="s">
        <v>1272</v>
      </c>
      <c r="C47" s="2195" t="s">
        <v>1273</v>
      </c>
      <c r="D47" s="2196"/>
      <c r="E47" s="2196"/>
      <c r="F47" s="2196"/>
      <c r="G47" s="2196"/>
      <c r="H47" s="2196"/>
      <c r="I47" s="2196"/>
      <c r="J47" s="2196"/>
      <c r="K47" s="2196"/>
      <c r="L47" s="2196"/>
      <c r="M47" s="2196"/>
    </row>
    <row r="48" spans="1:23">
      <c r="B48" s="2194"/>
      <c r="C48" s="1371" t="s">
        <v>1460</v>
      </c>
      <c r="D48" s="1371" t="s">
        <v>1461</v>
      </c>
      <c r="E48" s="1371" t="s">
        <v>1462</v>
      </c>
      <c r="F48" s="1371" t="s">
        <v>1463</v>
      </c>
      <c r="G48" s="1371" t="s">
        <v>1258</v>
      </c>
      <c r="H48" s="1371" t="s">
        <v>1259</v>
      </c>
      <c r="I48" s="1371" t="s">
        <v>1597</v>
      </c>
      <c r="J48" s="1371" t="s">
        <v>2045</v>
      </c>
      <c r="K48" s="1371" t="s">
        <v>2977</v>
      </c>
      <c r="L48" s="1371" t="s">
        <v>2978</v>
      </c>
      <c r="M48" s="1356" t="s">
        <v>24</v>
      </c>
    </row>
    <row r="49" spans="1:23">
      <c r="B49" s="1923"/>
      <c r="C49" s="1371" t="s">
        <v>924</v>
      </c>
      <c r="D49" s="1371" t="s">
        <v>924</v>
      </c>
      <c r="E49" s="1371" t="s">
        <v>924</v>
      </c>
      <c r="F49" s="1371" t="s">
        <v>924</v>
      </c>
      <c r="G49" s="1371" t="s">
        <v>924</v>
      </c>
      <c r="H49" s="1371" t="s">
        <v>924</v>
      </c>
      <c r="I49" s="1371" t="s">
        <v>924</v>
      </c>
      <c r="J49" s="1371" t="s">
        <v>924</v>
      </c>
      <c r="K49" s="1371" t="s">
        <v>924</v>
      </c>
      <c r="L49" s="1371" t="s">
        <v>924</v>
      </c>
      <c r="M49" s="1371" t="s">
        <v>924</v>
      </c>
    </row>
    <row r="50" spans="1:23">
      <c r="B50" s="1357" t="s">
        <v>2846</v>
      </c>
      <c r="C50" s="1562">
        <v>0</v>
      </c>
      <c r="D50" s="1562">
        <v>391</v>
      </c>
      <c r="E50" s="1562">
        <v>6707</v>
      </c>
      <c r="F50" s="1562">
        <v>1935</v>
      </c>
      <c r="G50" s="1562">
        <v>1233</v>
      </c>
      <c r="H50" s="1562">
        <v>3243</v>
      </c>
      <c r="I50" s="1562">
        <v>5260</v>
      </c>
      <c r="J50" s="1562">
        <v>45809</v>
      </c>
      <c r="K50" s="1562">
        <v>97140</v>
      </c>
      <c r="L50" s="1562">
        <v>4133095</v>
      </c>
      <c r="M50" s="1368">
        <v>4294813</v>
      </c>
    </row>
    <row r="51" spans="1:23">
      <c r="B51" s="1357" t="s">
        <v>2507</v>
      </c>
      <c r="C51" s="1359">
        <v>-120</v>
      </c>
      <c r="D51" s="1359">
        <v>11400</v>
      </c>
      <c r="E51" s="1359">
        <v>51</v>
      </c>
      <c r="F51" s="1359">
        <v>-11575</v>
      </c>
      <c r="G51" s="1359">
        <v>5037</v>
      </c>
      <c r="H51" s="1359">
        <v>-3500</v>
      </c>
      <c r="I51" s="1359">
        <v>24501</v>
      </c>
      <c r="J51" s="1359">
        <v>77270</v>
      </c>
      <c r="K51" s="1359">
        <v>3106289</v>
      </c>
      <c r="L51" s="1359">
        <v>0</v>
      </c>
      <c r="M51" s="1368">
        <v>3209353</v>
      </c>
      <c r="O51" s="1360">
        <v>-120</v>
      </c>
      <c r="P51" s="1360">
        <v>11400</v>
      </c>
      <c r="Q51" s="1360">
        <v>51</v>
      </c>
      <c r="R51" s="1360">
        <v>-11575</v>
      </c>
      <c r="S51" s="1360">
        <v>5037</v>
      </c>
      <c r="T51" s="1360">
        <v>-3500</v>
      </c>
      <c r="U51" s="1360">
        <v>24501</v>
      </c>
      <c r="V51" s="1360">
        <v>77270</v>
      </c>
      <c r="W51" s="1360">
        <v>0</v>
      </c>
    </row>
    <row r="52" spans="1:23">
      <c r="B52" s="1361" t="s">
        <v>2046</v>
      </c>
      <c r="C52" s="1359">
        <v>-844</v>
      </c>
      <c r="D52" s="1359">
        <v>9001</v>
      </c>
      <c r="E52" s="1359">
        <v>-608</v>
      </c>
      <c r="F52" s="1359">
        <v>14290</v>
      </c>
      <c r="G52" s="1359">
        <v>5742</v>
      </c>
      <c r="H52" s="1359">
        <v>15721</v>
      </c>
      <c r="I52" s="1359">
        <v>37716</v>
      </c>
      <c r="J52" s="1359">
        <v>2692279</v>
      </c>
      <c r="K52" s="1359">
        <v>0</v>
      </c>
      <c r="L52" s="1359">
        <v>0</v>
      </c>
      <c r="M52" s="1368">
        <v>2773297</v>
      </c>
      <c r="O52" s="1360">
        <v>-844</v>
      </c>
      <c r="P52" s="1360">
        <v>9001</v>
      </c>
      <c r="Q52" s="1360">
        <v>-608</v>
      </c>
      <c r="R52" s="1360">
        <v>14290</v>
      </c>
      <c r="S52" s="1360">
        <v>5742</v>
      </c>
      <c r="T52" s="1360">
        <v>15721</v>
      </c>
      <c r="U52" s="1360">
        <v>37716</v>
      </c>
      <c r="V52" s="1360">
        <v>2692279</v>
      </c>
      <c r="W52" s="1360">
        <v>0</v>
      </c>
    </row>
    <row r="53" spans="1:23">
      <c r="B53" s="1361" t="s">
        <v>2047</v>
      </c>
      <c r="C53" s="1359">
        <v>-945</v>
      </c>
      <c r="D53" s="1359">
        <v>-128</v>
      </c>
      <c r="E53" s="1359">
        <v>-16949</v>
      </c>
      <c r="F53" s="1359">
        <v>-10511</v>
      </c>
      <c r="G53" s="1359">
        <v>6864</v>
      </c>
      <c r="H53" s="1359">
        <v>59287</v>
      </c>
      <c r="I53" s="1359">
        <v>2549666</v>
      </c>
      <c r="J53" s="1359">
        <v>0</v>
      </c>
      <c r="K53" s="1359">
        <v>0</v>
      </c>
      <c r="L53" s="1359">
        <v>0</v>
      </c>
      <c r="M53" s="1368">
        <v>2587284</v>
      </c>
      <c r="O53" s="1360">
        <v>-945</v>
      </c>
      <c r="P53" s="1360">
        <v>-128</v>
      </c>
      <c r="Q53" s="1360">
        <v>-16949</v>
      </c>
      <c r="R53" s="1360">
        <v>-10511</v>
      </c>
      <c r="S53" s="1360">
        <v>6864</v>
      </c>
      <c r="T53" s="1360">
        <v>59287</v>
      </c>
      <c r="U53" s="1360">
        <v>2549666</v>
      </c>
      <c r="V53" s="1360">
        <v>0</v>
      </c>
      <c r="W53" s="1360">
        <v>0</v>
      </c>
    </row>
    <row r="54" spans="1:23">
      <c r="B54" s="1361" t="s">
        <v>2048</v>
      </c>
      <c r="C54" s="1359">
        <v>1599</v>
      </c>
      <c r="D54" s="1359">
        <v>6454</v>
      </c>
      <c r="E54" s="1359">
        <v>-3982</v>
      </c>
      <c r="F54" s="1359">
        <v>34203</v>
      </c>
      <c r="G54" s="1359">
        <v>16076</v>
      </c>
      <c r="H54" s="1359">
        <v>2100737</v>
      </c>
      <c r="I54" s="1359">
        <v>0</v>
      </c>
      <c r="J54" s="1359">
        <v>0</v>
      </c>
      <c r="K54" s="1359">
        <v>0</v>
      </c>
      <c r="L54" s="1359">
        <v>0</v>
      </c>
      <c r="M54" s="1368">
        <v>2155087</v>
      </c>
      <c r="O54" s="1360">
        <v>1599</v>
      </c>
      <c r="P54" s="1360">
        <v>6454</v>
      </c>
      <c r="Q54" s="1360">
        <v>-3982</v>
      </c>
      <c r="R54" s="1360">
        <v>34203</v>
      </c>
      <c r="S54" s="1360">
        <v>16076</v>
      </c>
      <c r="T54" s="1360">
        <v>2100737</v>
      </c>
      <c r="U54" s="1360">
        <v>0</v>
      </c>
      <c r="V54" s="1360">
        <v>0</v>
      </c>
      <c r="W54" s="1360">
        <v>0</v>
      </c>
    </row>
    <row r="55" spans="1:23">
      <c r="B55" s="1361" t="s">
        <v>2049</v>
      </c>
      <c r="C55" s="1359">
        <v>1465</v>
      </c>
      <c r="D55" s="1359">
        <v>2382</v>
      </c>
      <c r="E55" s="1359">
        <v>28151</v>
      </c>
      <c r="F55" s="1359">
        <v>-15127</v>
      </c>
      <c r="G55" s="1359">
        <v>2023094</v>
      </c>
      <c r="H55" s="1359">
        <v>0</v>
      </c>
      <c r="I55" s="1359">
        <v>0</v>
      </c>
      <c r="J55" s="1359">
        <v>0</v>
      </c>
      <c r="K55" s="1359">
        <v>0</v>
      </c>
      <c r="L55" s="1359">
        <v>0</v>
      </c>
      <c r="M55" s="1368">
        <v>2039965</v>
      </c>
      <c r="O55" s="1360">
        <v>1465</v>
      </c>
      <c r="P55" s="1360">
        <v>2382</v>
      </c>
      <c r="Q55" s="1360">
        <v>28151</v>
      </c>
      <c r="R55" s="1360">
        <v>-15127</v>
      </c>
      <c r="S55" s="1360">
        <v>2023094</v>
      </c>
      <c r="T55" s="1360">
        <v>0</v>
      </c>
      <c r="U55" s="1360">
        <v>0</v>
      </c>
      <c r="V55" s="1360">
        <v>0</v>
      </c>
      <c r="W55" s="1360">
        <v>0</v>
      </c>
    </row>
    <row r="56" spans="1:23">
      <c r="B56" s="1361" t="s">
        <v>2050</v>
      </c>
      <c r="C56" s="1359">
        <v>3157</v>
      </c>
      <c r="D56" s="1359">
        <v>51344</v>
      </c>
      <c r="E56" s="1359">
        <v>-158485</v>
      </c>
      <c r="F56" s="1359">
        <v>2034121</v>
      </c>
      <c r="G56" s="1359">
        <v>0</v>
      </c>
      <c r="H56" s="1359">
        <v>0</v>
      </c>
      <c r="I56" s="1359">
        <v>0</v>
      </c>
      <c r="J56" s="1359">
        <v>0</v>
      </c>
      <c r="K56" s="1359">
        <v>0</v>
      </c>
      <c r="L56" s="1359">
        <v>0</v>
      </c>
      <c r="M56" s="1368">
        <v>1930137</v>
      </c>
      <c r="O56" s="1360">
        <v>3157</v>
      </c>
      <c r="P56" s="1360">
        <v>51344</v>
      </c>
      <c r="Q56" s="1360">
        <v>-158485</v>
      </c>
      <c r="R56" s="1360">
        <v>2034121</v>
      </c>
      <c r="S56" s="1360">
        <v>0</v>
      </c>
      <c r="T56" s="1360">
        <v>0</v>
      </c>
      <c r="U56" s="1360">
        <v>0</v>
      </c>
      <c r="V56" s="1360">
        <v>0</v>
      </c>
      <c r="W56" s="1360">
        <v>0</v>
      </c>
    </row>
    <row r="57" spans="1:23">
      <c r="B57" s="1361" t="s">
        <v>2051</v>
      </c>
      <c r="C57" s="1359">
        <v>4239</v>
      </c>
      <c r="D57" s="1359">
        <v>-15515</v>
      </c>
      <c r="E57" s="1359">
        <v>1976422</v>
      </c>
      <c r="F57" s="1359">
        <v>0</v>
      </c>
      <c r="G57" s="1359">
        <v>0</v>
      </c>
      <c r="H57" s="1359">
        <v>0</v>
      </c>
      <c r="I57" s="1359">
        <v>0</v>
      </c>
      <c r="J57" s="1359">
        <v>0</v>
      </c>
      <c r="K57" s="1359">
        <v>0</v>
      </c>
      <c r="L57" s="1359">
        <v>0</v>
      </c>
      <c r="M57" s="1368">
        <v>1965146</v>
      </c>
      <c r="O57" s="1360">
        <v>4239</v>
      </c>
      <c r="P57" s="1360">
        <v>-15515</v>
      </c>
      <c r="Q57" s="1360">
        <v>1976422</v>
      </c>
      <c r="R57" s="1360">
        <v>0</v>
      </c>
      <c r="S57" s="1360">
        <v>0</v>
      </c>
      <c r="T57" s="1360">
        <v>0</v>
      </c>
      <c r="U57" s="1360">
        <v>0</v>
      </c>
      <c r="V57" s="1360">
        <v>0</v>
      </c>
      <c r="W57" s="1360">
        <v>0</v>
      </c>
    </row>
    <row r="58" spans="1:23">
      <c r="B58" s="1361" t="s">
        <v>2052</v>
      </c>
      <c r="C58" s="1359">
        <v>4621</v>
      </c>
      <c r="D58" s="1359">
        <v>1224086</v>
      </c>
      <c r="E58" s="1359">
        <v>0</v>
      </c>
      <c r="F58" s="1359">
        <v>0</v>
      </c>
      <c r="G58" s="1359">
        <v>0</v>
      </c>
      <c r="H58" s="1359">
        <v>0</v>
      </c>
      <c r="I58" s="1359">
        <v>0</v>
      </c>
      <c r="J58" s="1359">
        <v>0</v>
      </c>
      <c r="K58" s="1359">
        <v>0</v>
      </c>
      <c r="L58" s="1359">
        <v>0</v>
      </c>
      <c r="M58" s="1368">
        <v>1228707</v>
      </c>
      <c r="O58" s="1360">
        <v>4621</v>
      </c>
      <c r="P58" s="1360">
        <v>1224086</v>
      </c>
      <c r="Q58" s="1360">
        <v>0</v>
      </c>
      <c r="R58" s="1360">
        <v>0</v>
      </c>
      <c r="S58" s="1360">
        <v>0</v>
      </c>
      <c r="T58" s="1360">
        <v>0</v>
      </c>
      <c r="U58" s="1360">
        <v>0</v>
      </c>
      <c r="V58" s="1360">
        <v>0</v>
      </c>
      <c r="W58" s="1360">
        <v>0</v>
      </c>
    </row>
    <row r="59" spans="1:23">
      <c r="B59" s="1361" t="s">
        <v>2053</v>
      </c>
      <c r="C59" s="1359">
        <v>209132</v>
      </c>
      <c r="D59" s="1359">
        <v>0</v>
      </c>
      <c r="E59" s="1359">
        <v>0</v>
      </c>
      <c r="F59" s="1359">
        <v>0</v>
      </c>
      <c r="G59" s="1359">
        <v>0</v>
      </c>
      <c r="H59" s="1359">
        <v>0</v>
      </c>
      <c r="I59" s="1359">
        <v>0</v>
      </c>
      <c r="J59" s="1359">
        <v>0</v>
      </c>
      <c r="K59" s="1359">
        <v>0</v>
      </c>
      <c r="L59" s="1359">
        <v>0</v>
      </c>
      <c r="M59" s="1368">
        <v>209132</v>
      </c>
      <c r="O59" s="1360">
        <v>209132</v>
      </c>
      <c r="P59" s="1360">
        <v>0</v>
      </c>
      <c r="Q59" s="1360">
        <v>0</v>
      </c>
      <c r="R59" s="1360">
        <v>0</v>
      </c>
      <c r="S59" s="1360">
        <v>0</v>
      </c>
      <c r="T59" s="1360">
        <v>0</v>
      </c>
      <c r="U59" s="1360">
        <v>0</v>
      </c>
      <c r="V59" s="1360">
        <v>0</v>
      </c>
      <c r="W59" s="1360">
        <v>0</v>
      </c>
    </row>
    <row r="60" spans="1:23" ht="29.25">
      <c r="B60" s="1362" t="s">
        <v>1273</v>
      </c>
      <c r="C60" s="1372">
        <v>222304</v>
      </c>
      <c r="D60" s="1372">
        <v>1289415</v>
      </c>
      <c r="E60" s="1372">
        <v>1831307</v>
      </c>
      <c r="F60" s="1372">
        <v>2047336</v>
      </c>
      <c r="G60" s="1372">
        <v>2058046</v>
      </c>
      <c r="H60" s="1372">
        <v>2175488</v>
      </c>
      <c r="I60" s="1372">
        <v>2617143</v>
      </c>
      <c r="J60" s="1372">
        <v>2815358</v>
      </c>
      <c r="K60" s="1372">
        <v>3203429</v>
      </c>
      <c r="L60" s="1372">
        <v>4133095</v>
      </c>
      <c r="M60" s="1372">
        <v>22392921</v>
      </c>
    </row>
    <row r="61" spans="1:23">
      <c r="A61" s="1373"/>
      <c r="B61" s="1374"/>
      <c r="C61" s="1375"/>
      <c r="D61" s="1375"/>
      <c r="E61" s="1375"/>
      <c r="F61" s="1375"/>
      <c r="G61" s="1375"/>
      <c r="H61" s="1375"/>
      <c r="I61" s="1375"/>
      <c r="J61" s="1375"/>
      <c r="K61" s="1375"/>
      <c r="L61" s="1375"/>
      <c r="M61" s="1376"/>
    </row>
    <row r="62" spans="1:23" hidden="1">
      <c r="B62" s="1350"/>
      <c r="C62" s="1344"/>
      <c r="D62" s="1344"/>
      <c r="E62" s="1344"/>
      <c r="F62" s="1344"/>
      <c r="G62" s="1344"/>
      <c r="H62" s="1344"/>
      <c r="I62" s="1344"/>
      <c r="J62" s="1344"/>
      <c r="K62" s="1344"/>
      <c r="L62" s="1344"/>
    </row>
    <row r="63" spans="1:23">
      <c r="B63" s="1350" t="s">
        <v>2509</v>
      </c>
      <c r="C63" s="1344"/>
      <c r="D63" s="1344"/>
      <c r="E63" s="1344"/>
      <c r="F63" s="1344"/>
      <c r="G63" s="1344"/>
      <c r="H63" s="1344"/>
      <c r="I63" s="1344"/>
      <c r="J63" s="1344"/>
      <c r="K63" s="1344"/>
      <c r="L63" s="1344"/>
    </row>
    <row r="64" spans="1:23" ht="7.5" customHeight="1">
      <c r="B64" s="1354"/>
      <c r="C64" s="1344"/>
      <c r="D64" s="1344"/>
      <c r="E64" s="1344"/>
      <c r="F64" s="1344"/>
      <c r="G64" s="1344"/>
      <c r="H64" s="1344"/>
      <c r="I64" s="1344"/>
      <c r="J64" s="1344"/>
      <c r="K64" s="1344"/>
      <c r="L64" s="1344"/>
    </row>
    <row r="65" spans="2:23">
      <c r="B65" s="2193" t="s">
        <v>1272</v>
      </c>
      <c r="C65" s="2195" t="s">
        <v>314</v>
      </c>
      <c r="D65" s="2196"/>
      <c r="E65" s="2196"/>
      <c r="F65" s="2196"/>
      <c r="G65" s="2196"/>
      <c r="H65" s="2196"/>
      <c r="I65" s="2196"/>
      <c r="J65" s="2196"/>
      <c r="K65" s="2196"/>
      <c r="L65" s="2196"/>
      <c r="M65" s="2196"/>
    </row>
    <row r="66" spans="2:23">
      <c r="B66" s="2194"/>
      <c r="C66" s="1377" t="s">
        <v>1460</v>
      </c>
      <c r="D66" s="1377" t="s">
        <v>1461</v>
      </c>
      <c r="E66" s="1377" t="s">
        <v>1462</v>
      </c>
      <c r="F66" s="1377" t="s">
        <v>1463</v>
      </c>
      <c r="G66" s="1377" t="s">
        <v>1258</v>
      </c>
      <c r="H66" s="1377" t="s">
        <v>1259</v>
      </c>
      <c r="I66" s="1377" t="s">
        <v>1597</v>
      </c>
      <c r="J66" s="1377" t="s">
        <v>2045</v>
      </c>
      <c r="K66" s="1377" t="s">
        <v>2977</v>
      </c>
      <c r="L66" s="1377" t="s">
        <v>2978</v>
      </c>
      <c r="M66" s="1356" t="s">
        <v>24</v>
      </c>
    </row>
    <row r="67" spans="2:23">
      <c r="B67" s="1923"/>
      <c r="C67" s="1377" t="s">
        <v>924</v>
      </c>
      <c r="D67" s="1377" t="s">
        <v>924</v>
      </c>
      <c r="E67" s="1377" t="s">
        <v>924</v>
      </c>
      <c r="F67" s="1377" t="s">
        <v>924</v>
      </c>
      <c r="G67" s="1377" t="s">
        <v>924</v>
      </c>
      <c r="H67" s="1377" t="s">
        <v>924</v>
      </c>
      <c r="I67" s="1377" t="s">
        <v>924</v>
      </c>
      <c r="J67" s="1377" t="s">
        <v>924</v>
      </c>
      <c r="K67" s="1377" t="s">
        <v>924</v>
      </c>
      <c r="L67" s="1377" t="s">
        <v>924</v>
      </c>
      <c r="M67" s="1377" t="s">
        <v>924</v>
      </c>
    </row>
    <row r="68" spans="2:23">
      <c r="B68" s="1357" t="s">
        <v>2846</v>
      </c>
      <c r="C68" s="1562">
        <v>0</v>
      </c>
      <c r="D68" s="1562">
        <v>-15733</v>
      </c>
      <c r="E68" s="1562">
        <v>-10990</v>
      </c>
      <c r="F68" s="1562">
        <v>-4888</v>
      </c>
      <c r="G68" s="1562">
        <v>-16471</v>
      </c>
      <c r="H68" s="1562">
        <v>-25335</v>
      </c>
      <c r="I68" s="1562">
        <v>-19032</v>
      </c>
      <c r="J68" s="1562">
        <v>-38888</v>
      </c>
      <c r="K68" s="1562">
        <v>-622081</v>
      </c>
      <c r="L68" s="1562">
        <v>-3458681</v>
      </c>
      <c r="M68" s="1378">
        <v>-4212099</v>
      </c>
    </row>
    <row r="69" spans="2:23">
      <c r="B69" s="1357" t="s">
        <v>2507</v>
      </c>
      <c r="C69" s="1359">
        <v>0</v>
      </c>
      <c r="D69" s="1359">
        <v>-16329</v>
      </c>
      <c r="E69" s="1359">
        <v>-5532</v>
      </c>
      <c r="F69" s="1359">
        <v>-11079</v>
      </c>
      <c r="G69" s="1359">
        <v>-15396</v>
      </c>
      <c r="H69" s="1359">
        <v>-26799</v>
      </c>
      <c r="I69" s="1359">
        <v>-25385</v>
      </c>
      <c r="J69" s="1359">
        <v>-492761</v>
      </c>
      <c r="K69" s="1359">
        <v>-2619040</v>
      </c>
      <c r="L69" s="1359">
        <v>0</v>
      </c>
      <c r="M69" s="1378">
        <v>-3212321</v>
      </c>
      <c r="O69" s="1360">
        <v>0</v>
      </c>
      <c r="P69" s="1360">
        <v>-16329</v>
      </c>
      <c r="Q69" s="1360">
        <v>-5532</v>
      </c>
      <c r="R69" s="1360">
        <v>-11079</v>
      </c>
      <c r="S69" s="1360">
        <v>-15396</v>
      </c>
      <c r="T69" s="1360">
        <v>-26799</v>
      </c>
      <c r="U69" s="1360">
        <v>-25385</v>
      </c>
      <c r="V69" s="1360">
        <v>-492761</v>
      </c>
      <c r="W69" s="1360">
        <v>0</v>
      </c>
    </row>
    <row r="70" spans="2:23">
      <c r="B70" s="1361" t="s">
        <v>2046</v>
      </c>
      <c r="C70" s="1359">
        <v>-2129</v>
      </c>
      <c r="D70" s="1359">
        <v>-8627</v>
      </c>
      <c r="E70" s="1359">
        <v>-10057</v>
      </c>
      <c r="F70" s="1359">
        <v>-10432</v>
      </c>
      <c r="G70" s="1359">
        <v>-13132</v>
      </c>
      <c r="H70" s="1359">
        <v>-30608</v>
      </c>
      <c r="I70" s="1359">
        <v>-446918</v>
      </c>
      <c r="J70" s="1359">
        <v>-2209836</v>
      </c>
      <c r="K70" s="1359">
        <v>0</v>
      </c>
      <c r="L70" s="1359">
        <v>0</v>
      </c>
      <c r="M70" s="1378">
        <v>-2731739</v>
      </c>
      <c r="O70" s="1360">
        <v>-2129</v>
      </c>
      <c r="P70" s="1360">
        <v>-8627</v>
      </c>
      <c r="Q70" s="1360">
        <v>-10057</v>
      </c>
      <c r="R70" s="1360">
        <v>-10432</v>
      </c>
      <c r="S70" s="1360">
        <v>-13132</v>
      </c>
      <c r="T70" s="1360">
        <v>-30608</v>
      </c>
      <c r="U70" s="1360">
        <v>-446918</v>
      </c>
      <c r="V70" s="1360">
        <v>-2209836</v>
      </c>
      <c r="W70" s="1360">
        <v>0</v>
      </c>
    </row>
    <row r="71" spans="2:23">
      <c r="B71" s="1361" t="s">
        <v>2047</v>
      </c>
      <c r="C71" s="1359">
        <v>-390</v>
      </c>
      <c r="D71" s="1359">
        <v>-8244</v>
      </c>
      <c r="E71" s="1359">
        <v>-16282</v>
      </c>
      <c r="F71" s="1359">
        <v>-12833</v>
      </c>
      <c r="G71" s="1359">
        <v>-23866</v>
      </c>
      <c r="H71" s="1359">
        <v>-387579</v>
      </c>
      <c r="I71" s="1359">
        <v>-2075965</v>
      </c>
      <c r="J71" s="1359">
        <v>0</v>
      </c>
      <c r="K71" s="1359">
        <v>0</v>
      </c>
      <c r="L71" s="1359">
        <v>0</v>
      </c>
      <c r="M71" s="1378">
        <v>-2525159</v>
      </c>
      <c r="O71" s="1360">
        <v>-390</v>
      </c>
      <c r="P71" s="1360">
        <v>-8244</v>
      </c>
      <c r="Q71" s="1360">
        <v>-16282</v>
      </c>
      <c r="R71" s="1360">
        <v>-12833</v>
      </c>
      <c r="S71" s="1360">
        <v>-23866</v>
      </c>
      <c r="T71" s="1360">
        <v>-387579</v>
      </c>
      <c r="U71" s="1360">
        <v>-2075965</v>
      </c>
      <c r="V71" s="1360">
        <v>0</v>
      </c>
      <c r="W71" s="1360">
        <v>0</v>
      </c>
    </row>
    <row r="72" spans="2:23">
      <c r="B72" s="1361" t="s">
        <v>2048</v>
      </c>
      <c r="C72" s="1359">
        <v>-1614</v>
      </c>
      <c r="D72" s="1359">
        <v>-16664</v>
      </c>
      <c r="E72" s="1359">
        <v>-31860</v>
      </c>
      <c r="F72" s="1359">
        <v>-27883</v>
      </c>
      <c r="G72" s="1359">
        <v>-369486</v>
      </c>
      <c r="H72" s="1359">
        <v>-1756890</v>
      </c>
      <c r="I72" s="1359">
        <v>0</v>
      </c>
      <c r="J72" s="1359">
        <v>0</v>
      </c>
      <c r="K72" s="1359">
        <v>0</v>
      </c>
      <c r="L72" s="1359">
        <v>0</v>
      </c>
      <c r="M72" s="1378">
        <v>-2204397</v>
      </c>
      <c r="O72" s="1360">
        <v>-1614</v>
      </c>
      <c r="P72" s="1360">
        <v>-16664</v>
      </c>
      <c r="Q72" s="1360">
        <v>-31860</v>
      </c>
      <c r="R72" s="1360">
        <v>-27883</v>
      </c>
      <c r="S72" s="1360">
        <v>-369486</v>
      </c>
      <c r="T72" s="1360">
        <v>-1756890</v>
      </c>
      <c r="U72" s="1360">
        <v>0</v>
      </c>
      <c r="V72" s="1360">
        <v>0</v>
      </c>
      <c r="W72" s="1360">
        <v>0</v>
      </c>
    </row>
    <row r="73" spans="2:23">
      <c r="B73" s="1361" t="s">
        <v>2049</v>
      </c>
      <c r="C73" s="1359">
        <v>-2329</v>
      </c>
      <c r="D73" s="1359">
        <v>-17417</v>
      </c>
      <c r="E73" s="1359">
        <v>-29152</v>
      </c>
      <c r="F73" s="1359">
        <v>-329883</v>
      </c>
      <c r="G73" s="1359">
        <v>-1564956</v>
      </c>
      <c r="H73" s="1359">
        <v>0</v>
      </c>
      <c r="I73" s="1359">
        <v>0</v>
      </c>
      <c r="J73" s="1359">
        <v>0</v>
      </c>
      <c r="K73" s="1359">
        <v>0</v>
      </c>
      <c r="L73" s="1359">
        <v>0</v>
      </c>
      <c r="M73" s="1378">
        <v>-1943737</v>
      </c>
      <c r="O73" s="1360">
        <v>-2329</v>
      </c>
      <c r="P73" s="1360">
        <v>-17417</v>
      </c>
      <c r="Q73" s="1360">
        <v>-29152</v>
      </c>
      <c r="R73" s="1360">
        <v>-329883</v>
      </c>
      <c r="S73" s="1360">
        <v>-1564956</v>
      </c>
      <c r="T73" s="1360">
        <v>0</v>
      </c>
      <c r="U73" s="1360">
        <v>0</v>
      </c>
      <c r="V73" s="1360">
        <v>0</v>
      </c>
      <c r="W73" s="1360">
        <v>0</v>
      </c>
    </row>
    <row r="74" spans="2:23">
      <c r="B74" s="1361" t="s">
        <v>2050</v>
      </c>
      <c r="C74" s="1359">
        <v>-3495</v>
      </c>
      <c r="D74" s="1359">
        <v>-32280</v>
      </c>
      <c r="E74" s="1359">
        <v>-226969</v>
      </c>
      <c r="F74" s="1359">
        <v>-1593260</v>
      </c>
      <c r="G74" s="1359">
        <v>0</v>
      </c>
      <c r="H74" s="1359">
        <v>0</v>
      </c>
      <c r="I74" s="1359">
        <v>0</v>
      </c>
      <c r="J74" s="1359">
        <v>0</v>
      </c>
      <c r="K74" s="1359">
        <v>0</v>
      </c>
      <c r="L74" s="1359">
        <v>0</v>
      </c>
      <c r="M74" s="1378">
        <v>-1856004</v>
      </c>
      <c r="O74" s="1360">
        <v>-3495</v>
      </c>
      <c r="P74" s="1360">
        <v>-32280</v>
      </c>
      <c r="Q74" s="1360">
        <v>-226969</v>
      </c>
      <c r="R74" s="1360">
        <v>-1593260</v>
      </c>
      <c r="S74" s="1360">
        <v>0</v>
      </c>
      <c r="T74" s="1360">
        <v>0</v>
      </c>
      <c r="U74" s="1360">
        <v>0</v>
      </c>
      <c r="V74" s="1360">
        <v>0</v>
      </c>
      <c r="W74" s="1360">
        <v>0</v>
      </c>
    </row>
    <row r="75" spans="2:23">
      <c r="B75" s="1361" t="s">
        <v>2051</v>
      </c>
      <c r="C75" s="1359">
        <v>-5123</v>
      </c>
      <c r="D75" s="1359">
        <v>-248760</v>
      </c>
      <c r="E75" s="1359">
        <v>-1424239</v>
      </c>
      <c r="F75" s="1359">
        <v>0</v>
      </c>
      <c r="G75" s="1359">
        <v>0</v>
      </c>
      <c r="H75" s="1359">
        <v>0</v>
      </c>
      <c r="I75" s="1359">
        <v>0</v>
      </c>
      <c r="J75" s="1359">
        <v>0</v>
      </c>
      <c r="K75" s="1359">
        <v>0</v>
      </c>
      <c r="L75" s="1359">
        <v>0</v>
      </c>
      <c r="M75" s="1378">
        <v>-1678122</v>
      </c>
      <c r="O75" s="1360">
        <v>-5123</v>
      </c>
      <c r="P75" s="1360">
        <v>-248760</v>
      </c>
      <c r="Q75" s="1360">
        <v>-1424239</v>
      </c>
      <c r="R75" s="1360">
        <v>0</v>
      </c>
      <c r="S75" s="1360">
        <v>0</v>
      </c>
      <c r="T75" s="1360">
        <v>0</v>
      </c>
      <c r="U75" s="1360">
        <v>0</v>
      </c>
      <c r="V75" s="1360">
        <v>0</v>
      </c>
      <c r="W75" s="1360">
        <v>0</v>
      </c>
    </row>
    <row r="76" spans="2:23">
      <c r="B76" s="1361" t="s">
        <v>2052</v>
      </c>
      <c r="C76" s="1359">
        <v>-71904</v>
      </c>
      <c r="D76" s="1359">
        <v>-881711</v>
      </c>
      <c r="E76" s="1359">
        <v>0</v>
      </c>
      <c r="F76" s="1359">
        <v>0</v>
      </c>
      <c r="G76" s="1359">
        <v>0</v>
      </c>
      <c r="H76" s="1359">
        <v>0</v>
      </c>
      <c r="I76" s="1359">
        <v>0</v>
      </c>
      <c r="J76" s="1359">
        <v>0</v>
      </c>
      <c r="K76" s="1359">
        <v>0</v>
      </c>
      <c r="L76" s="1359">
        <v>0</v>
      </c>
      <c r="M76" s="1378">
        <v>-953615</v>
      </c>
      <c r="O76" s="1360">
        <v>-71904</v>
      </c>
      <c r="P76" s="1360">
        <v>-881711</v>
      </c>
      <c r="Q76" s="1360">
        <v>0</v>
      </c>
      <c r="R76" s="1360">
        <v>0</v>
      </c>
      <c r="S76" s="1360">
        <v>0</v>
      </c>
      <c r="T76" s="1360">
        <v>0</v>
      </c>
      <c r="U76" s="1360">
        <v>0</v>
      </c>
      <c r="V76" s="1360">
        <v>0</v>
      </c>
      <c r="W76" s="1360">
        <v>0</v>
      </c>
    </row>
    <row r="77" spans="2:23">
      <c r="B77" s="1361" t="s">
        <v>2053</v>
      </c>
      <c r="C77" s="1359">
        <v>-131282</v>
      </c>
      <c r="D77" s="1359">
        <v>0</v>
      </c>
      <c r="E77" s="1359">
        <v>0</v>
      </c>
      <c r="F77" s="1359">
        <v>0</v>
      </c>
      <c r="G77" s="1359">
        <v>0</v>
      </c>
      <c r="H77" s="1359">
        <v>0</v>
      </c>
      <c r="I77" s="1359">
        <v>0</v>
      </c>
      <c r="J77" s="1359">
        <v>0</v>
      </c>
      <c r="K77" s="1359">
        <v>0</v>
      </c>
      <c r="L77" s="1359">
        <v>0</v>
      </c>
      <c r="M77" s="1378">
        <v>-131282</v>
      </c>
      <c r="O77" s="1360">
        <v>-131282</v>
      </c>
      <c r="P77" s="1360">
        <v>0</v>
      </c>
      <c r="Q77" s="1360">
        <v>0</v>
      </c>
      <c r="R77" s="1360">
        <v>0</v>
      </c>
      <c r="S77" s="1360">
        <v>0</v>
      </c>
      <c r="T77" s="1360">
        <v>0</v>
      </c>
      <c r="U77" s="1360">
        <v>0</v>
      </c>
      <c r="V77" s="1360">
        <v>0</v>
      </c>
      <c r="W77" s="1360">
        <v>0</v>
      </c>
    </row>
    <row r="78" spans="2:23">
      <c r="B78" s="1362" t="s">
        <v>314</v>
      </c>
      <c r="C78" s="1363">
        <v>-218266</v>
      </c>
      <c r="D78" s="1363">
        <v>-1245765</v>
      </c>
      <c r="E78" s="1363">
        <v>-1755081</v>
      </c>
      <c r="F78" s="1363">
        <v>-1990258</v>
      </c>
      <c r="G78" s="1363">
        <v>-2003307</v>
      </c>
      <c r="H78" s="1363">
        <v>-2227211</v>
      </c>
      <c r="I78" s="1363">
        <v>-2567300</v>
      </c>
      <c r="J78" s="1363">
        <v>-2741485</v>
      </c>
      <c r="K78" s="1363">
        <v>-3241121</v>
      </c>
      <c r="L78" s="1363">
        <v>-3458681</v>
      </c>
      <c r="M78" s="1363">
        <v>-21448475</v>
      </c>
    </row>
    <row r="79" spans="2:23">
      <c r="B79" s="1369" t="s">
        <v>315</v>
      </c>
      <c r="C79" s="1363">
        <v>4038</v>
      </c>
      <c r="D79" s="1363">
        <v>43650</v>
      </c>
      <c r="E79" s="1363">
        <v>76226</v>
      </c>
      <c r="F79" s="1363">
        <v>57078</v>
      </c>
      <c r="G79" s="1363">
        <v>54739</v>
      </c>
      <c r="H79" s="1363">
        <v>-51723</v>
      </c>
      <c r="I79" s="1363">
        <v>49843</v>
      </c>
      <c r="J79" s="1363">
        <v>73873</v>
      </c>
      <c r="K79" s="1363">
        <v>-37692</v>
      </c>
      <c r="L79" s="1363">
        <v>674414</v>
      </c>
      <c r="M79" s="1363">
        <v>944446</v>
      </c>
    </row>
    <row r="80" spans="2:23" s="1373" customFormat="1" ht="9.75" customHeight="1">
      <c r="B80" s="1493"/>
      <c r="C80" s="1494"/>
      <c r="D80" s="1494"/>
      <c r="E80" s="1494"/>
      <c r="F80" s="1494"/>
      <c r="G80" s="1494"/>
      <c r="H80" s="1494"/>
      <c r="I80" s="1494"/>
      <c r="J80" s="1494"/>
      <c r="K80" s="1494"/>
      <c r="L80" s="1494"/>
      <c r="M80" s="1495"/>
    </row>
    <row r="81" s="1373" customFormat="1" ht="9.75" customHeight="1"/>
    <row r="101" spans="2:12">
      <c r="B101" s="1344"/>
      <c r="C101" s="1344"/>
      <c r="D101" s="1344"/>
      <c r="E101" s="1344"/>
      <c r="F101" s="1344"/>
      <c r="G101" s="1344"/>
      <c r="H101" s="1344"/>
      <c r="I101" s="1344"/>
      <c r="J101" s="1344"/>
      <c r="K101" s="1344"/>
      <c r="L101" s="1344"/>
    </row>
  </sheetData>
  <mergeCells count="8">
    <mergeCell ref="B65:B66"/>
    <mergeCell ref="C65:M65"/>
    <mergeCell ref="B11:B12"/>
    <mergeCell ref="C11:M11"/>
    <mergeCell ref="B29:B30"/>
    <mergeCell ref="C29:M29"/>
    <mergeCell ref="B47:B48"/>
    <mergeCell ref="C47:M47"/>
  </mergeCells>
  <printOptions horizontalCentered="1"/>
  <pageMargins left="1" right="0.25" top="0.25" bottom="0.16" header="0.5" footer="0.16"/>
  <pageSetup paperSize="9" scale="73" firstPageNumber="135" orientation="landscape" useFirstPageNumber="1" r:id="rId1"/>
  <headerFooter alignWithMargins="0">
    <oddFooter>&amp;C-&amp;P--</oddFooter>
  </headerFooter>
  <rowBreaks count="1" manualBreakCount="1">
    <brk id="44" max="12"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W104"/>
  <sheetViews>
    <sheetView view="pageBreakPreview" topLeftCell="A22" zoomScale="85" zoomScaleNormal="70" zoomScaleSheetLayoutView="85" workbookViewId="0">
      <selection activeCell="B23" sqref="B23:I23"/>
    </sheetView>
  </sheetViews>
  <sheetFormatPr defaultColWidth="8.85546875" defaultRowHeight="15"/>
  <cols>
    <col min="1" max="1" width="5.5703125" style="9" customWidth="1"/>
    <col min="2" max="2" width="23.140625" style="9" customWidth="1"/>
    <col min="3" max="3" width="16.28515625" style="9" customWidth="1"/>
    <col min="4" max="4" width="11" style="9" customWidth="1"/>
    <col min="5" max="5" width="11.5703125" style="9" customWidth="1"/>
    <col min="6" max="6" width="13.28515625" style="9" customWidth="1"/>
    <col min="7" max="8" width="12.5703125" style="9" customWidth="1"/>
    <col min="9" max="9" width="16.140625" style="7" customWidth="1"/>
    <col min="10" max="10" width="17.28515625" style="9" bestFit="1" customWidth="1"/>
    <col min="11" max="11" width="18.28515625" style="9" bestFit="1" customWidth="1"/>
    <col min="12" max="12" width="15.85546875" style="9" bestFit="1" customWidth="1"/>
    <col min="13" max="16384" width="8.85546875" style="9"/>
  </cols>
  <sheetData>
    <row r="1" spans="1:23" s="178" customFormat="1" ht="20.25">
      <c r="A1" s="1871" t="s">
        <v>402</v>
      </c>
      <c r="B1" s="177"/>
      <c r="C1" s="177"/>
      <c r="E1" s="177"/>
      <c r="G1" s="177"/>
      <c r="I1" s="177"/>
      <c r="K1" s="177"/>
      <c r="M1" s="177"/>
      <c r="O1" s="177"/>
      <c r="T1" s="155"/>
    </row>
    <row r="2" spans="1:23" s="168" customFormat="1" ht="20.25">
      <c r="A2" s="103" t="s">
        <v>40</v>
      </c>
      <c r="B2" s="179"/>
      <c r="C2" s="181"/>
      <c r="E2" s="181"/>
      <c r="G2" s="181"/>
      <c r="H2" s="180"/>
      <c r="I2" s="181"/>
      <c r="K2" s="181"/>
      <c r="M2" s="181"/>
      <c r="O2" s="181"/>
      <c r="T2" s="152"/>
      <c r="U2" s="180"/>
      <c r="V2" s="180"/>
      <c r="W2" s="180"/>
    </row>
    <row r="3" spans="1:23" s="168" customFormat="1" ht="60" customHeight="1">
      <c r="A3" s="104" t="s">
        <v>3241</v>
      </c>
      <c r="B3" s="179"/>
      <c r="C3" s="181"/>
      <c r="E3" s="181"/>
      <c r="G3" s="181"/>
      <c r="H3" s="180"/>
      <c r="I3" s="181"/>
      <c r="K3" s="181"/>
      <c r="M3" s="181"/>
      <c r="O3" s="181"/>
      <c r="T3" s="152"/>
      <c r="U3" s="180"/>
      <c r="V3" s="180"/>
      <c r="W3" s="180"/>
    </row>
    <row r="4" spans="1:23" s="168" customFormat="1">
      <c r="A4" s="437">
        <v>60</v>
      </c>
      <c r="B4" s="179" t="s">
        <v>1107</v>
      </c>
      <c r="C4" s="181"/>
      <c r="E4" s="181"/>
      <c r="G4" s="181"/>
      <c r="H4" s="180"/>
      <c r="I4" s="181"/>
      <c r="K4" s="181"/>
      <c r="M4" s="181"/>
      <c r="O4" s="181"/>
      <c r="T4" s="152"/>
      <c r="U4" s="180"/>
      <c r="V4" s="180"/>
      <c r="W4" s="180"/>
    </row>
    <row r="5" spans="1:23" s="168" customFormat="1" ht="15.75">
      <c r="A5" s="104"/>
      <c r="B5" s="179"/>
      <c r="C5" s="181"/>
      <c r="E5" s="181"/>
      <c r="G5" s="181"/>
      <c r="H5" s="180"/>
      <c r="I5" s="181"/>
      <c r="K5" s="181"/>
      <c r="M5" s="181"/>
      <c r="O5" s="181"/>
      <c r="T5" s="152"/>
      <c r="U5" s="180"/>
      <c r="V5" s="180"/>
      <c r="W5" s="180"/>
    </row>
    <row r="6" spans="1:23" s="168" customFormat="1" ht="15.75">
      <c r="A6" s="104"/>
      <c r="B6" s="145" t="s">
        <v>937</v>
      </c>
      <c r="C6" s="23"/>
      <c r="D6" s="163"/>
      <c r="E6" s="158"/>
      <c r="F6" s="163"/>
      <c r="G6" s="158"/>
      <c r="H6" s="12"/>
      <c r="I6" s="12"/>
      <c r="J6" s="12"/>
      <c r="K6" s="181"/>
      <c r="M6" s="181"/>
      <c r="O6" s="181"/>
      <c r="T6" s="152"/>
      <c r="U6" s="180"/>
      <c r="V6" s="180"/>
      <c r="W6" s="180"/>
    </row>
    <row r="7" spans="1:23" s="168" customFormat="1" ht="94.5" customHeight="1">
      <c r="A7" s="104"/>
      <c r="B7" s="2003" t="s">
        <v>2481</v>
      </c>
      <c r="C7" s="1970"/>
      <c r="D7" s="1970"/>
      <c r="E7" s="1970"/>
      <c r="F7" s="1970"/>
      <c r="G7" s="1970"/>
      <c r="H7" s="1970"/>
      <c r="I7" s="1970"/>
      <c r="J7" s="1827"/>
      <c r="K7" s="181"/>
      <c r="M7" s="181"/>
      <c r="O7" s="181"/>
      <c r="T7" s="152"/>
      <c r="U7" s="180"/>
      <c r="V7" s="180"/>
      <c r="W7" s="180"/>
    </row>
    <row r="8" spans="1:23" s="168" customFormat="1" ht="15.75">
      <c r="A8" s="104"/>
      <c r="B8" s="179"/>
      <c r="C8" s="181"/>
      <c r="E8" s="181"/>
      <c r="G8" s="181"/>
      <c r="H8" s="180"/>
      <c r="I8" s="181"/>
      <c r="K8" s="181"/>
      <c r="M8" s="181"/>
      <c r="O8" s="181"/>
      <c r="T8" s="152"/>
      <c r="U8" s="180"/>
      <c r="V8" s="180"/>
      <c r="W8" s="180"/>
    </row>
    <row r="9" spans="1:23" s="168" customFormat="1" ht="33.75" customHeight="1">
      <c r="A9" s="104"/>
      <c r="B9" s="2003" t="s">
        <v>1108</v>
      </c>
      <c r="C9" s="1970"/>
      <c r="D9" s="1970"/>
      <c r="E9" s="1970"/>
      <c r="F9" s="1970"/>
      <c r="G9" s="1970"/>
      <c r="H9" s="1970"/>
      <c r="I9" s="1970"/>
      <c r="J9" s="1827"/>
      <c r="K9" s="181"/>
      <c r="M9" s="181"/>
      <c r="O9" s="181"/>
      <c r="T9" s="152"/>
      <c r="U9" s="180"/>
      <c r="V9" s="180"/>
      <c r="W9" s="180"/>
    </row>
    <row r="10" spans="1:23" s="168" customFormat="1" ht="15.75">
      <c r="A10" s="104"/>
      <c r="B10" s="179"/>
      <c r="C10" s="181"/>
      <c r="E10" s="181"/>
      <c r="G10" s="181"/>
      <c r="H10" s="180"/>
      <c r="I10" s="181"/>
      <c r="K10" s="181"/>
      <c r="M10" s="181"/>
      <c r="O10" s="181"/>
      <c r="T10" s="152"/>
      <c r="U10" s="180"/>
      <c r="V10" s="180"/>
      <c r="W10" s="180"/>
    </row>
    <row r="11" spans="1:23" s="168" customFormat="1" ht="15.75">
      <c r="A11" s="104"/>
      <c r="B11" s="179"/>
      <c r="C11" s="181"/>
      <c r="D11" s="2113" t="s">
        <v>29</v>
      </c>
      <c r="E11" s="2113"/>
      <c r="F11" s="2113"/>
      <c r="G11" s="2113" t="s">
        <v>12</v>
      </c>
      <c r="H11" s="2113"/>
      <c r="I11" s="2113"/>
      <c r="K11" s="181"/>
      <c r="M11" s="181"/>
      <c r="O11" s="181"/>
      <c r="T11" s="152"/>
      <c r="U11" s="180"/>
      <c r="V11" s="180"/>
      <c r="W11" s="180"/>
    </row>
    <row r="12" spans="1:23" s="168" customFormat="1" ht="15.75">
      <c r="A12" s="104"/>
      <c r="B12" s="179"/>
      <c r="C12" s="181"/>
      <c r="D12" s="1260" t="s">
        <v>1110</v>
      </c>
      <c r="E12" s="1260" t="s">
        <v>1109</v>
      </c>
      <c r="F12" s="1260" t="s">
        <v>17</v>
      </c>
      <c r="G12" s="1260" t="s">
        <v>1110</v>
      </c>
      <c r="H12" s="1260" t="s">
        <v>1109</v>
      </c>
      <c r="I12" s="1260" t="s">
        <v>17</v>
      </c>
      <c r="K12" s="181"/>
      <c r="M12" s="181"/>
      <c r="O12" s="181"/>
      <c r="T12" s="152"/>
      <c r="U12" s="180"/>
      <c r="V12" s="180"/>
      <c r="W12" s="180"/>
    </row>
    <row r="13" spans="1:23" s="168" customFormat="1" ht="15.75">
      <c r="A13" s="104"/>
      <c r="B13" s="179"/>
      <c r="C13" s="181"/>
      <c r="D13" s="1261" t="s">
        <v>1111</v>
      </c>
      <c r="E13" s="1261" t="s">
        <v>1112</v>
      </c>
      <c r="F13" s="1261"/>
      <c r="G13" s="1261" t="s">
        <v>1111</v>
      </c>
      <c r="H13" s="1261" t="s">
        <v>1112</v>
      </c>
      <c r="I13" s="1261"/>
      <c r="K13" s="181"/>
      <c r="M13" s="181"/>
      <c r="O13" s="181"/>
      <c r="T13" s="152"/>
      <c r="U13" s="180"/>
      <c r="V13" s="180"/>
      <c r="W13" s="180"/>
    </row>
    <row r="14" spans="1:23" s="168" customFormat="1" ht="15.75">
      <c r="A14" s="104"/>
      <c r="B14" s="179"/>
      <c r="C14" s="181"/>
      <c r="D14" s="1756" t="s">
        <v>924</v>
      </c>
      <c r="E14" s="1260" t="s">
        <v>924</v>
      </c>
      <c r="F14" s="1260" t="s">
        <v>924</v>
      </c>
      <c r="G14" s="1260" t="s">
        <v>924</v>
      </c>
      <c r="H14" s="1260" t="s">
        <v>924</v>
      </c>
      <c r="I14" s="1260" t="s">
        <v>924</v>
      </c>
      <c r="K14" s="181"/>
      <c r="M14" s="181"/>
      <c r="O14" s="181"/>
      <c r="T14" s="152"/>
      <c r="U14" s="180"/>
      <c r="V14" s="180"/>
      <c r="W14" s="180"/>
    </row>
    <row r="15" spans="1:23" s="168" customFormat="1" ht="15.75">
      <c r="A15" s="104"/>
      <c r="B15" s="180" t="s">
        <v>3171</v>
      </c>
      <c r="C15" s="181"/>
      <c r="D15" s="168">
        <v>0</v>
      </c>
      <c r="E15" s="168">
        <v>84065</v>
      </c>
      <c r="F15" s="168">
        <v>-84065</v>
      </c>
      <c r="G15" s="168">
        <v>0</v>
      </c>
      <c r="H15" s="180">
        <v>84065</v>
      </c>
      <c r="I15" s="168">
        <v>-84065</v>
      </c>
      <c r="K15" s="181"/>
      <c r="M15" s="181"/>
      <c r="O15" s="181"/>
      <c r="T15" s="152"/>
      <c r="U15" s="180"/>
      <c r="V15" s="180"/>
      <c r="W15" s="180"/>
    </row>
    <row r="16" spans="1:23" s="168" customFormat="1" ht="15.75">
      <c r="A16" s="104"/>
      <c r="B16" s="180" t="s">
        <v>2056</v>
      </c>
      <c r="C16" s="181"/>
      <c r="D16" s="168">
        <v>84065</v>
      </c>
      <c r="E16" s="181">
        <v>0</v>
      </c>
      <c r="F16" s="168">
        <v>84065</v>
      </c>
      <c r="G16" s="168">
        <v>84065</v>
      </c>
      <c r="H16" s="180">
        <v>0</v>
      </c>
      <c r="I16" s="168">
        <v>84065</v>
      </c>
      <c r="K16" s="181"/>
      <c r="M16" s="181"/>
      <c r="O16" s="181"/>
      <c r="T16" s="152"/>
      <c r="U16" s="180"/>
      <c r="V16" s="180"/>
      <c r="W16" s="180"/>
    </row>
    <row r="17" spans="1:23" s="168" customFormat="1" ht="9" customHeight="1">
      <c r="A17" s="104"/>
      <c r="B17" s="179"/>
      <c r="C17" s="181"/>
      <c r="E17" s="181"/>
      <c r="G17" s="181"/>
      <c r="H17" s="180"/>
      <c r="I17" s="181"/>
      <c r="K17" s="181"/>
      <c r="M17" s="181"/>
      <c r="O17" s="181"/>
      <c r="T17" s="152"/>
      <c r="U17" s="180"/>
      <c r="V17" s="180"/>
      <c r="W17" s="180"/>
    </row>
    <row r="18" spans="1:23" s="168" customFormat="1" ht="15.75">
      <c r="A18" s="104"/>
      <c r="B18" s="2003" t="s">
        <v>3182</v>
      </c>
      <c r="C18" s="1970"/>
      <c r="D18" s="1970"/>
      <c r="E18" s="1970"/>
      <c r="F18" s="1970"/>
      <c r="G18" s="1970"/>
      <c r="H18" s="1970"/>
      <c r="I18" s="1970"/>
      <c r="K18" s="181"/>
      <c r="M18" s="181"/>
      <c r="O18" s="181"/>
      <c r="T18" s="152"/>
      <c r="U18" s="180"/>
      <c r="V18" s="180"/>
      <c r="W18" s="180"/>
    </row>
    <row r="19" spans="1:23" s="168" customFormat="1" ht="15.75">
      <c r="A19" s="104"/>
      <c r="B19" s="179"/>
      <c r="C19" s="181"/>
      <c r="E19" s="181"/>
      <c r="G19" s="181"/>
      <c r="H19" s="180"/>
      <c r="I19" s="181"/>
      <c r="K19" s="181"/>
      <c r="M19" s="181"/>
      <c r="O19" s="181"/>
      <c r="T19" s="152"/>
      <c r="U19" s="180"/>
      <c r="V19" s="180"/>
      <c r="W19" s="180"/>
    </row>
    <row r="20" spans="1:23" s="168" customFormat="1" ht="15.75">
      <c r="A20" s="104"/>
      <c r="B20" s="179"/>
      <c r="C20" s="181"/>
      <c r="E20" s="181"/>
      <c r="G20" s="181"/>
      <c r="H20" s="180"/>
      <c r="I20" s="181"/>
      <c r="K20" s="181"/>
      <c r="M20" s="181"/>
      <c r="O20" s="181"/>
      <c r="T20" s="152"/>
      <c r="U20" s="180"/>
      <c r="V20" s="180"/>
      <c r="W20" s="180"/>
    </row>
    <row r="21" spans="1:23">
      <c r="A21" s="437">
        <v>61</v>
      </c>
      <c r="B21" s="798" t="s">
        <v>1818</v>
      </c>
      <c r="C21" s="786"/>
      <c r="D21" s="786"/>
      <c r="E21" s="786"/>
      <c r="F21" s="786"/>
      <c r="G21" s="786"/>
      <c r="H21" s="786"/>
      <c r="I21" s="786"/>
      <c r="J21" s="786"/>
      <c r="K21" s="787"/>
    </row>
    <row r="22" spans="1:23">
      <c r="A22" s="18"/>
      <c r="B22" s="786"/>
      <c r="C22" s="786"/>
      <c r="D22" s="786"/>
      <c r="E22" s="786"/>
      <c r="F22" s="786"/>
      <c r="G22" s="786"/>
      <c r="H22" s="786"/>
      <c r="I22" s="786"/>
      <c r="J22" s="786"/>
      <c r="K22" s="787"/>
    </row>
    <row r="23" spans="1:23" ht="30.75" customHeight="1">
      <c r="A23" s="18"/>
      <c r="B23" s="2003" t="s">
        <v>1106</v>
      </c>
      <c r="C23" s="1970"/>
      <c r="D23" s="1970"/>
      <c r="E23" s="1970"/>
      <c r="F23" s="1970"/>
      <c r="G23" s="1970"/>
      <c r="H23" s="1970"/>
      <c r="I23" s="1970"/>
      <c r="J23" s="786"/>
      <c r="K23" s="787"/>
    </row>
    <row r="24" spans="1:23">
      <c r="A24" s="18"/>
      <c r="B24" s="786"/>
      <c r="C24" s="786"/>
      <c r="D24" s="786"/>
      <c r="E24" s="786"/>
      <c r="F24" s="786"/>
      <c r="G24" s="786"/>
      <c r="H24" s="786"/>
      <c r="I24" s="786"/>
      <c r="J24" s="786"/>
      <c r="K24" s="787"/>
    </row>
    <row r="25" spans="1:23" ht="81.75" customHeight="1">
      <c r="A25" s="18"/>
      <c r="B25" s="2003" t="s">
        <v>3224</v>
      </c>
      <c r="C25" s="1970"/>
      <c r="D25" s="1970"/>
      <c r="E25" s="1970"/>
      <c r="F25" s="1970"/>
      <c r="G25" s="1970"/>
      <c r="H25" s="1970"/>
      <c r="I25" s="1970"/>
      <c r="J25" s="786"/>
      <c r="K25" s="787"/>
    </row>
    <row r="26" spans="1:23">
      <c r="A26" s="18"/>
      <c r="B26" s="786"/>
      <c r="C26" s="786"/>
      <c r="D26" s="786"/>
      <c r="E26" s="786"/>
      <c r="F26" s="786"/>
      <c r="G26" s="786"/>
      <c r="H26" s="786"/>
      <c r="I26" s="786"/>
      <c r="J26" s="786"/>
      <c r="K26" s="787"/>
    </row>
    <row r="27" spans="1:23" ht="72" customHeight="1">
      <c r="A27" s="18"/>
      <c r="B27" s="2003" t="s">
        <v>3225</v>
      </c>
      <c r="C27" s="1970"/>
      <c r="D27" s="1970"/>
      <c r="E27" s="1970"/>
      <c r="F27" s="1970"/>
      <c r="G27" s="1970"/>
      <c r="H27" s="1970"/>
      <c r="I27" s="1970"/>
      <c r="J27" s="786"/>
      <c r="K27" s="787"/>
    </row>
    <row r="28" spans="1:23">
      <c r="A28" s="18"/>
      <c r="B28" s="786"/>
      <c r="C28" s="786"/>
      <c r="D28" s="786"/>
      <c r="E28" s="786"/>
      <c r="F28" s="786"/>
      <c r="G28" s="786"/>
      <c r="H28" s="786"/>
      <c r="I28" s="786"/>
      <c r="J28" s="786"/>
      <c r="K28" s="787"/>
    </row>
    <row r="29" spans="1:23" ht="48" customHeight="1">
      <c r="A29" s="18"/>
      <c r="B29" s="2003" t="s">
        <v>3226</v>
      </c>
      <c r="C29" s="1970"/>
      <c r="D29" s="1970"/>
      <c r="E29" s="1970"/>
      <c r="F29" s="1970"/>
      <c r="G29" s="1970"/>
      <c r="H29" s="1970"/>
      <c r="I29" s="1970"/>
      <c r="J29" s="786"/>
      <c r="K29" s="787"/>
    </row>
    <row r="30" spans="1:23" ht="6.75" customHeight="1">
      <c r="A30" s="18"/>
      <c r="B30" s="786"/>
      <c r="C30" s="786"/>
      <c r="D30" s="786"/>
      <c r="E30" s="786"/>
      <c r="F30" s="786"/>
      <c r="G30" s="786"/>
      <c r="H30" s="786"/>
      <c r="I30" s="786"/>
      <c r="J30" s="786"/>
      <c r="K30" s="787"/>
    </row>
    <row r="31" spans="1:23" ht="31.5" customHeight="1">
      <c r="A31" s="18"/>
      <c r="B31" s="2003" t="s">
        <v>3253</v>
      </c>
      <c r="C31" s="1970"/>
      <c r="D31" s="1970"/>
      <c r="E31" s="1970"/>
      <c r="F31" s="1970"/>
      <c r="G31" s="1970"/>
      <c r="H31" s="1970"/>
      <c r="I31" s="1970"/>
      <c r="J31" s="786"/>
      <c r="K31" s="787"/>
    </row>
    <row r="32" spans="1:23">
      <c r="A32" s="18"/>
      <c r="B32" s="786"/>
      <c r="C32" s="786"/>
      <c r="D32" s="786"/>
      <c r="E32" s="786"/>
      <c r="F32" s="786"/>
      <c r="G32" s="786"/>
      <c r="H32" s="786"/>
      <c r="I32" s="786"/>
      <c r="J32" s="786"/>
      <c r="K32" s="787"/>
    </row>
    <row r="33" spans="2:9">
      <c r="B33" s="2003"/>
      <c r="C33" s="1970"/>
      <c r="D33" s="1970"/>
      <c r="E33" s="1970"/>
      <c r="F33" s="1970"/>
      <c r="G33" s="1970"/>
      <c r="H33" s="1970"/>
      <c r="I33" s="1970"/>
    </row>
    <row r="50" spans="1:12" ht="8.25" customHeight="1">
      <c r="A50" s="12"/>
      <c r="B50" s="805"/>
      <c r="C50" s="1262"/>
      <c r="D50" s="313"/>
      <c r="E50" s="803"/>
      <c r="F50" s="806"/>
      <c r="G50" s="803"/>
      <c r="H50" s="807"/>
      <c r="I50" s="804"/>
      <c r="J50" s="794"/>
    </row>
    <row r="51" spans="1:12">
      <c r="A51" s="713"/>
      <c r="B51" s="793"/>
      <c r="C51" s="793"/>
      <c r="D51" s="793"/>
      <c r="E51" s="1141"/>
      <c r="F51" s="1141"/>
      <c r="G51" s="1141"/>
      <c r="H51" s="793"/>
      <c r="I51" s="795"/>
      <c r="J51" s="794"/>
    </row>
    <row r="52" spans="1:12">
      <c r="A52" s="713"/>
      <c r="B52" s="793"/>
      <c r="C52" s="793"/>
      <c r="D52" s="793"/>
      <c r="E52" s="793"/>
      <c r="F52" s="793"/>
      <c r="G52" s="793"/>
      <c r="H52" s="793"/>
      <c r="I52" s="795"/>
      <c r="J52" s="794"/>
    </row>
    <row r="53" spans="1:12">
      <c r="A53" s="10"/>
      <c r="E53" s="796"/>
      <c r="F53" s="796"/>
      <c r="G53" s="796"/>
    </row>
    <row r="54" spans="1:12">
      <c r="H54" s="797"/>
    </row>
    <row r="56" spans="1:12">
      <c r="E56" s="796"/>
      <c r="F56" s="796"/>
      <c r="G56" s="796"/>
    </row>
    <row r="59" spans="1:12" s="7" customFormat="1">
      <c r="A59" s="9"/>
      <c r="B59" s="9"/>
      <c r="C59" s="9"/>
      <c r="D59" s="9"/>
      <c r="E59" s="9"/>
      <c r="F59" s="9"/>
      <c r="G59" s="9"/>
      <c r="H59" s="797"/>
      <c r="J59" s="9"/>
      <c r="K59" s="9"/>
      <c r="L59" s="9"/>
    </row>
    <row r="67" spans="1:12" s="7" customFormat="1">
      <c r="A67" s="9"/>
      <c r="B67" s="9"/>
      <c r="C67" s="9"/>
      <c r="D67" s="9"/>
      <c r="E67" s="9"/>
      <c r="F67" s="9"/>
      <c r="G67" s="9"/>
      <c r="H67" s="9"/>
      <c r="J67" s="9"/>
      <c r="K67" s="9"/>
      <c r="L67" s="9"/>
    </row>
    <row r="76" spans="1:12" s="7" customFormat="1">
      <c r="A76" s="9"/>
      <c r="B76" s="9"/>
      <c r="C76" s="9"/>
      <c r="D76" s="9"/>
      <c r="E76" s="9"/>
      <c r="F76" s="9"/>
      <c r="G76" s="9"/>
      <c r="H76" s="9"/>
      <c r="J76" s="9"/>
      <c r="K76" s="9"/>
      <c r="L76" s="9"/>
    </row>
    <row r="77" spans="1:12" s="7" customFormat="1">
      <c r="A77" s="9"/>
      <c r="B77" s="9"/>
      <c r="C77" s="9"/>
      <c r="D77" s="9"/>
      <c r="E77" s="9"/>
      <c r="F77" s="9"/>
      <c r="G77" s="9"/>
      <c r="H77" s="9"/>
      <c r="J77" s="9"/>
      <c r="K77" s="9"/>
      <c r="L77" s="9"/>
    </row>
    <row r="78" spans="1:12" s="7" customFormat="1">
      <c r="A78" s="9"/>
      <c r="B78" s="9"/>
      <c r="C78" s="9"/>
      <c r="D78" s="9"/>
      <c r="E78" s="9"/>
      <c r="F78" s="9"/>
      <c r="G78" s="9"/>
      <c r="H78" s="9"/>
      <c r="J78" s="9"/>
      <c r="K78" s="9"/>
      <c r="L78" s="9"/>
    </row>
    <row r="91" spans="1:12" s="7" customFormat="1">
      <c r="A91" s="9"/>
      <c r="B91" s="9" t="s">
        <v>1104</v>
      </c>
      <c r="C91" s="9"/>
      <c r="D91" s="9"/>
      <c r="E91" s="9"/>
      <c r="F91" s="9"/>
      <c r="G91" s="9"/>
      <c r="H91" s="9"/>
      <c r="J91" s="9"/>
      <c r="K91" s="9"/>
      <c r="L91" s="9"/>
    </row>
    <row r="100" spans="1:12" s="7" customFormat="1">
      <c r="A100" s="9"/>
      <c r="B100" s="9" t="s">
        <v>1105</v>
      </c>
      <c r="C100" s="9"/>
      <c r="D100" s="9"/>
      <c r="E100" s="9"/>
      <c r="F100" s="9"/>
      <c r="G100" s="9"/>
      <c r="H100" s="9"/>
      <c r="J100" s="9"/>
      <c r="K100" s="9"/>
      <c r="L100" s="9"/>
    </row>
    <row r="104" spans="1:12" s="7" customFormat="1">
      <c r="A104" s="9"/>
      <c r="B104" s="9"/>
      <c r="C104" s="9"/>
      <c r="D104" s="9"/>
      <c r="E104" s="9"/>
      <c r="F104" s="9"/>
      <c r="G104" s="9"/>
      <c r="H104" s="9"/>
      <c r="J104" s="9"/>
      <c r="K104" s="9"/>
      <c r="L104" s="9"/>
    </row>
  </sheetData>
  <mergeCells count="11">
    <mergeCell ref="B33:I33"/>
    <mergeCell ref="D11:F11"/>
    <mergeCell ref="G11:I11"/>
    <mergeCell ref="B18:I18"/>
    <mergeCell ref="B27:I27"/>
    <mergeCell ref="B29:I29"/>
    <mergeCell ref="B7:I7"/>
    <mergeCell ref="B9:I9"/>
    <mergeCell ref="B23:I23"/>
    <mergeCell ref="B25:I25"/>
    <mergeCell ref="B31:I31"/>
  </mergeCells>
  <printOptions horizontalCentered="1"/>
  <pageMargins left="1" right="0.25" top="0.25" bottom="0.16" header="0.5" footer="0.16"/>
  <pageSetup paperSize="9" scale="74" firstPageNumber="41" orientation="portrait"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T87"/>
  <sheetViews>
    <sheetView view="pageBreakPreview" zoomScaleSheetLayoutView="100" workbookViewId="0">
      <pane ySplit="1" topLeftCell="A29" activePane="bottomLeft" state="frozen"/>
      <selection activeCell="E23" sqref="E23"/>
      <selection pane="bottomLeft" activeCell="E23" sqref="E23"/>
    </sheetView>
  </sheetViews>
  <sheetFormatPr defaultColWidth="9" defaultRowHeight="15" customHeight="1"/>
  <cols>
    <col min="1" max="1" width="6.140625" style="641" customWidth="1"/>
    <col min="2" max="2" width="41.140625" style="9" customWidth="1"/>
    <col min="3" max="3" width="27" style="9" customWidth="1"/>
    <col min="4" max="4" width="16.42578125" style="502" customWidth="1"/>
    <col min="5" max="5" width="9.7109375" style="64" customWidth="1"/>
    <col min="6" max="6" width="8.140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E1" s="502">
        <v>0</v>
      </c>
      <c r="F1" s="502">
        <v>0</v>
      </c>
      <c r="G1" s="54">
        <v>0</v>
      </c>
    </row>
    <row r="2" spans="1:14" ht="20.25">
      <c r="A2" s="642" t="s">
        <v>402</v>
      </c>
      <c r="B2" s="44"/>
      <c r="C2" s="44"/>
      <c r="D2" s="503"/>
      <c r="E2" s="44"/>
      <c r="F2" s="503"/>
      <c r="G2" s="44"/>
    </row>
    <row r="3" spans="1:14" ht="20.25">
      <c r="A3" s="643" t="s">
        <v>546</v>
      </c>
      <c r="B3" s="12"/>
      <c r="C3" s="12"/>
      <c r="D3" s="10"/>
      <c r="E3" s="12"/>
    </row>
    <row r="4" spans="1:14" ht="60" customHeight="1">
      <c r="A4" s="644" t="s">
        <v>3038</v>
      </c>
      <c r="B4" s="12"/>
      <c r="C4" s="12"/>
      <c r="D4" s="10"/>
      <c r="E4" s="12"/>
      <c r="H4" s="64"/>
    </row>
    <row r="5" spans="1:14" s="10" customFormat="1" ht="14.25">
      <c r="A5" s="1648" t="s">
        <v>98</v>
      </c>
      <c r="B5" s="656" t="s">
        <v>934</v>
      </c>
      <c r="C5" s="288"/>
      <c r="E5" s="288"/>
      <c r="H5" s="504"/>
      <c r="N5" s="958"/>
    </row>
    <row r="6" spans="1:14" s="10" customFormat="1" ht="9.75" customHeight="1">
      <c r="A6" s="656"/>
      <c r="B6" s="656"/>
      <c r="C6" s="288"/>
      <c r="E6" s="288"/>
      <c r="H6" s="504"/>
      <c r="N6" s="958"/>
    </row>
    <row r="7" spans="1:14" s="10" customFormat="1" ht="14.25">
      <c r="A7" s="656" t="s">
        <v>1365</v>
      </c>
      <c r="B7" s="656" t="s">
        <v>1807</v>
      </c>
      <c r="C7" s="288"/>
      <c r="E7" s="288"/>
      <c r="H7" s="504"/>
      <c r="N7" s="958"/>
    </row>
    <row r="8" spans="1:14" s="12" customFormat="1">
      <c r="A8" s="436"/>
      <c r="B8" s="708"/>
      <c r="C8" s="439"/>
      <c r="D8" s="504"/>
      <c r="E8" s="64"/>
      <c r="G8" s="288"/>
      <c r="I8" s="64"/>
      <c r="N8" s="430"/>
    </row>
    <row r="9" spans="1:14" s="12" customFormat="1">
      <c r="A9" s="634"/>
      <c r="B9" s="712" t="s">
        <v>1501</v>
      </c>
      <c r="C9" s="1814"/>
      <c r="D9" s="1814"/>
      <c r="E9" s="1814"/>
      <c r="F9" s="1814"/>
      <c r="G9" s="1814"/>
      <c r="H9" s="1081"/>
      <c r="I9" s="1081"/>
      <c r="J9" s="1081"/>
      <c r="N9" s="430"/>
    </row>
    <row r="10" spans="1:14" s="12" customFormat="1" ht="63.75" customHeight="1">
      <c r="A10" s="634"/>
      <c r="B10" s="1970" t="s">
        <v>1502</v>
      </c>
      <c r="C10" s="1970"/>
      <c r="D10" s="1970"/>
      <c r="E10" s="1970"/>
      <c r="F10" s="1970"/>
      <c r="G10" s="1970"/>
      <c r="H10" s="1081"/>
      <c r="I10" s="1081"/>
      <c r="J10" s="1081"/>
      <c r="N10" s="430"/>
    </row>
    <row r="11" spans="1:14" s="12" customFormat="1" ht="6.75" customHeight="1">
      <c r="A11" s="634"/>
      <c r="B11" s="1814"/>
      <c r="C11" s="1814"/>
      <c r="D11" s="1814"/>
      <c r="E11" s="1814"/>
      <c r="F11" s="1814"/>
      <c r="G11" s="1814"/>
      <c r="H11" s="1081"/>
      <c r="I11" s="1081"/>
      <c r="J11" s="1081"/>
      <c r="N11" s="430"/>
    </row>
    <row r="12" spans="1:14" s="12" customFormat="1" ht="46.5" customHeight="1">
      <c r="A12" s="634"/>
      <c r="B12" s="1970" t="s">
        <v>1503</v>
      </c>
      <c r="C12" s="1970"/>
      <c r="D12" s="1970"/>
      <c r="E12" s="1970"/>
      <c r="F12" s="1970"/>
      <c r="G12" s="1970"/>
      <c r="H12" s="1440" t="s">
        <v>2589</v>
      </c>
      <c r="I12" s="1081"/>
      <c r="J12" s="1081"/>
      <c r="N12" s="430"/>
    </row>
    <row r="13" spans="1:14" ht="7.5" customHeight="1">
      <c r="A13" s="629"/>
    </row>
    <row r="14" spans="1:14">
      <c r="A14" s="620" t="s">
        <v>1367</v>
      </c>
      <c r="B14" s="10" t="s">
        <v>1366</v>
      </c>
    </row>
    <row r="15" spans="1:14" ht="6.75" customHeight="1">
      <c r="A15" s="620"/>
      <c r="B15" s="10"/>
    </row>
    <row r="16" spans="1:14" s="47" customFormat="1" ht="61.5" customHeight="1">
      <c r="A16" s="620"/>
      <c r="B16" s="1970" t="s">
        <v>2935</v>
      </c>
      <c r="C16" s="1970"/>
      <c r="D16" s="1970"/>
      <c r="E16" s="1970"/>
      <c r="F16" s="1970"/>
      <c r="G16" s="1970"/>
      <c r="N16" s="1381"/>
    </row>
    <row r="17" spans="1:14" s="47" customFormat="1" ht="10.5" customHeight="1">
      <c r="A17" s="620"/>
      <c r="B17" s="1814"/>
      <c r="C17" s="1814"/>
      <c r="D17" s="1814"/>
      <c r="E17" s="1814"/>
      <c r="F17" s="1814"/>
      <c r="G17" s="1814"/>
      <c r="N17" s="1381"/>
    </row>
    <row r="18" spans="1:14" s="47" customFormat="1" ht="66" customHeight="1">
      <c r="A18" s="620"/>
      <c r="B18" s="1970" t="s">
        <v>3176</v>
      </c>
      <c r="C18" s="1970"/>
      <c r="D18" s="1970"/>
      <c r="E18" s="1970"/>
      <c r="F18" s="1970"/>
      <c r="G18" s="1970"/>
      <c r="N18" s="1381"/>
    </row>
    <row r="19" spans="1:14" s="12" customFormat="1" ht="15" customHeight="1">
      <c r="A19" s="436"/>
      <c r="B19" s="708"/>
      <c r="C19" s="439"/>
      <c r="D19" s="504"/>
      <c r="E19" s="64"/>
      <c r="G19" s="288"/>
      <c r="I19" s="64"/>
      <c r="N19" s="430"/>
    </row>
    <row r="20" spans="1:14" s="12" customFormat="1" ht="15" customHeight="1">
      <c r="A20" s="436">
        <v>3</v>
      </c>
      <c r="B20" s="708" t="s">
        <v>953</v>
      </c>
      <c r="C20" s="439"/>
      <c r="D20" s="504"/>
      <c r="E20" s="64"/>
      <c r="G20" s="288"/>
      <c r="I20" s="64"/>
      <c r="N20" s="430"/>
    </row>
    <row r="21" spans="1:14" s="12" customFormat="1" ht="9" customHeight="1">
      <c r="A21" s="436"/>
      <c r="B21" s="708"/>
      <c r="C21" s="439"/>
      <c r="D21" s="504"/>
      <c r="E21" s="64"/>
      <c r="G21" s="288"/>
      <c r="I21" s="64"/>
      <c r="N21" s="430"/>
    </row>
    <row r="22" spans="1:14" s="12" customFormat="1" ht="15" customHeight="1">
      <c r="A22" s="649">
        <v>3.1</v>
      </c>
      <c r="B22" s="1822" t="s">
        <v>780</v>
      </c>
      <c r="C22" s="1814"/>
      <c r="D22" s="1814"/>
      <c r="E22" s="1814"/>
      <c r="F22" s="1814"/>
      <c r="G22" s="1814"/>
      <c r="N22" s="430"/>
    </row>
    <row r="23" spans="1:14" s="12" customFormat="1" ht="60.75" customHeight="1">
      <c r="A23" s="645"/>
      <c r="B23" s="1970" t="s">
        <v>2936</v>
      </c>
      <c r="C23" s="1970"/>
      <c r="D23" s="1970"/>
      <c r="E23" s="1970"/>
      <c r="F23" s="1970"/>
      <c r="G23" s="1970"/>
      <c r="H23" s="12" t="s">
        <v>2590</v>
      </c>
      <c r="N23" s="430"/>
    </row>
    <row r="24" spans="1:14" s="12" customFormat="1">
      <c r="A24" s="645"/>
      <c r="B24" s="708"/>
      <c r="C24" s="1814"/>
      <c r="D24" s="1814"/>
      <c r="E24" s="1814"/>
      <c r="F24" s="1814"/>
      <c r="G24" s="1814"/>
      <c r="N24" s="430"/>
    </row>
    <row r="25" spans="1:14" s="12" customFormat="1" ht="15" customHeight="1">
      <c r="A25" s="645" t="s">
        <v>949</v>
      </c>
      <c r="B25" s="1822" t="s">
        <v>1603</v>
      </c>
      <c r="C25" s="1814"/>
      <c r="D25" s="1814"/>
      <c r="E25" s="1814"/>
      <c r="F25" s="1814"/>
      <c r="G25" s="1814"/>
      <c r="N25" s="430"/>
    </row>
    <row r="26" spans="1:14" s="12" customFormat="1" ht="30.75" customHeight="1">
      <c r="A26" s="645"/>
      <c r="B26" s="1970" t="s">
        <v>781</v>
      </c>
      <c r="C26" s="1970"/>
      <c r="D26" s="1970"/>
      <c r="E26" s="1970"/>
      <c r="F26" s="1970"/>
      <c r="G26" s="1970"/>
      <c r="N26" s="430"/>
    </row>
    <row r="27" spans="1:14" s="12" customFormat="1" ht="12.75" customHeight="1">
      <c r="A27" s="645"/>
      <c r="B27" s="708"/>
      <c r="C27" s="1814"/>
      <c r="D27" s="1814"/>
      <c r="E27" s="1814"/>
      <c r="F27" s="1814"/>
      <c r="G27" s="1814"/>
      <c r="N27" s="430"/>
    </row>
    <row r="28" spans="1:14" s="12" customFormat="1" ht="60" customHeight="1">
      <c r="A28" s="640"/>
      <c r="B28" s="1970" t="s">
        <v>1604</v>
      </c>
      <c r="C28" s="1970"/>
      <c r="D28" s="1970"/>
      <c r="E28" s="1970"/>
      <c r="F28" s="1970"/>
      <c r="G28" s="1970"/>
      <c r="N28" s="430"/>
    </row>
    <row r="29" spans="1:14" s="12" customFormat="1" ht="30.75" customHeight="1">
      <c r="A29" s="640"/>
      <c r="B29" s="1970" t="s">
        <v>1605</v>
      </c>
      <c r="C29" s="1970"/>
      <c r="D29" s="1970"/>
      <c r="E29" s="1970"/>
      <c r="F29" s="1970"/>
      <c r="G29" s="1970"/>
      <c r="N29" s="430"/>
    </row>
    <row r="30" spans="1:14" s="12" customFormat="1" ht="9" customHeight="1">
      <c r="A30" s="646"/>
      <c r="B30" s="1814"/>
      <c r="C30" s="1814"/>
      <c r="D30" s="1814"/>
      <c r="E30" s="1814"/>
      <c r="F30" s="1814"/>
      <c r="G30" s="1814"/>
      <c r="N30" s="430"/>
    </row>
    <row r="31" spans="1:14" s="12" customFormat="1" ht="77.25" customHeight="1">
      <c r="A31" s="640"/>
      <c r="B31" s="1970" t="s">
        <v>1606</v>
      </c>
      <c r="C31" s="1970"/>
      <c r="D31" s="1970"/>
      <c r="E31" s="1970"/>
      <c r="F31" s="1970"/>
      <c r="G31" s="1970"/>
      <c r="N31" s="430"/>
    </row>
    <row r="32" spans="1:14" s="12" customFormat="1" ht="7.5" customHeight="1">
      <c r="A32" s="640"/>
      <c r="B32" s="1814"/>
      <c r="C32" s="1814"/>
      <c r="D32" s="1814"/>
      <c r="E32" s="1814"/>
      <c r="F32" s="1814"/>
      <c r="G32" s="1814"/>
      <c r="N32" s="430"/>
    </row>
    <row r="33" spans="1:14" s="12" customFormat="1" ht="61.5" customHeight="1">
      <c r="A33" s="646"/>
      <c r="B33" s="1970" t="s">
        <v>782</v>
      </c>
      <c r="C33" s="1970"/>
      <c r="D33" s="1970"/>
      <c r="E33" s="1970"/>
      <c r="F33" s="1970"/>
      <c r="G33" s="1970"/>
      <c r="N33" s="430"/>
    </row>
    <row r="34" spans="1:14" s="12" customFormat="1" ht="7.5" customHeight="1">
      <c r="A34" s="640"/>
      <c r="B34" s="708"/>
      <c r="C34" s="1090"/>
      <c r="D34" s="1090"/>
      <c r="E34" s="1090"/>
      <c r="F34" s="1090"/>
      <c r="G34" s="1090"/>
      <c r="N34" s="430"/>
    </row>
    <row r="35" spans="1:14" s="12" customFormat="1" ht="33" customHeight="1">
      <c r="A35" s="640"/>
      <c r="B35" s="1970" t="s">
        <v>1078</v>
      </c>
      <c r="C35" s="1970"/>
      <c r="D35" s="1970"/>
      <c r="E35" s="1970"/>
      <c r="F35" s="1970"/>
      <c r="G35" s="1970"/>
      <c r="N35" s="430"/>
    </row>
    <row r="36" spans="1:14" s="12" customFormat="1" ht="15" customHeight="1">
      <c r="A36" s="640"/>
      <c r="B36" s="1814"/>
      <c r="C36" s="1814"/>
      <c r="D36" s="1814"/>
      <c r="E36" s="1814"/>
      <c r="F36" s="1814"/>
      <c r="G36" s="1814"/>
      <c r="N36" s="430"/>
    </row>
    <row r="45" spans="1:14" s="12" customFormat="1" ht="15" customHeight="1">
      <c r="A45" s="646"/>
      <c r="B45" s="1814"/>
      <c r="C45" s="1814"/>
      <c r="D45" s="1814"/>
      <c r="E45" s="1814"/>
      <c r="F45" s="1814"/>
      <c r="G45" s="1814"/>
      <c r="N45" s="430"/>
    </row>
    <row r="50" spans="1:14" s="12" customFormat="1" ht="15" customHeight="1">
      <c r="A50" s="640"/>
      <c r="B50" s="708"/>
      <c r="C50" s="1814"/>
      <c r="D50" s="1814"/>
      <c r="E50" s="1814"/>
      <c r="F50" s="1814"/>
      <c r="G50" s="1814"/>
      <c r="N50" s="430"/>
    </row>
    <row r="51" spans="1:14" s="12" customFormat="1" ht="15" customHeight="1">
      <c r="A51" s="640"/>
      <c r="B51" s="708"/>
      <c r="C51" s="1814"/>
      <c r="D51" s="1814"/>
      <c r="E51" s="1814"/>
      <c r="F51" s="1814"/>
      <c r="G51" s="1814"/>
      <c r="N51" s="430"/>
    </row>
    <row r="52" spans="1:14" s="12" customFormat="1" ht="15" customHeight="1">
      <c r="A52" s="640"/>
      <c r="B52" s="708"/>
      <c r="C52" s="1814"/>
      <c r="D52" s="1814"/>
      <c r="E52" s="1814"/>
      <c r="F52" s="1814"/>
      <c r="G52" s="1814"/>
      <c r="N52" s="430"/>
    </row>
    <row r="53" spans="1:14" s="12" customFormat="1" ht="15" customHeight="1">
      <c r="A53" s="640"/>
      <c r="B53" s="708"/>
      <c r="C53" s="1814"/>
      <c r="D53" s="1814"/>
      <c r="E53" s="1814"/>
      <c r="F53" s="1814"/>
      <c r="G53" s="1814"/>
      <c r="N53" s="430"/>
    </row>
    <row r="54" spans="1:14" s="12" customFormat="1" ht="15" customHeight="1">
      <c r="A54" s="640"/>
      <c r="B54" s="708"/>
      <c r="C54" s="1814"/>
      <c r="D54" s="1814"/>
      <c r="E54" s="1814"/>
      <c r="F54" s="1814"/>
      <c r="G54" s="1814"/>
      <c r="N54" s="430"/>
    </row>
    <row r="55" spans="1:14" s="12" customFormat="1" ht="15" customHeight="1">
      <c r="A55" s="640"/>
      <c r="B55" s="708"/>
      <c r="C55" s="1814"/>
      <c r="D55" s="1814"/>
      <c r="E55" s="1814"/>
      <c r="F55" s="1814"/>
      <c r="G55" s="1814"/>
      <c r="N55" s="430"/>
    </row>
    <row r="56" spans="1:14" s="12" customFormat="1" ht="15" customHeight="1">
      <c r="A56" s="640"/>
      <c r="B56" s="708"/>
      <c r="C56" s="1814"/>
      <c r="D56" s="1814"/>
      <c r="E56" s="1814"/>
      <c r="F56" s="1814"/>
      <c r="G56" s="1814"/>
      <c r="N56" s="430"/>
    </row>
    <row r="57" spans="1:14" s="12" customFormat="1" ht="15" customHeight="1">
      <c r="A57" s="645"/>
      <c r="B57" s="1814"/>
      <c r="C57" s="1814"/>
      <c r="D57" s="1814"/>
      <c r="E57" s="1814"/>
      <c r="F57" s="1814"/>
      <c r="G57" s="1814"/>
      <c r="N57" s="430"/>
    </row>
    <row r="58" spans="1:14" s="12" customFormat="1" ht="15" customHeight="1">
      <c r="A58" s="647"/>
      <c r="B58" s="1814"/>
      <c r="C58" s="1814"/>
      <c r="D58" s="1814"/>
      <c r="E58" s="1814"/>
      <c r="F58" s="1814"/>
      <c r="G58" s="1814"/>
      <c r="N58" s="430"/>
    </row>
    <row r="59" spans="1:14" s="12" customFormat="1" ht="15" customHeight="1">
      <c r="A59" s="645"/>
      <c r="B59" s="708"/>
      <c r="C59" s="1090"/>
      <c r="D59" s="1090"/>
      <c r="E59" s="1090"/>
      <c r="F59" s="1090"/>
      <c r="G59" s="1090"/>
      <c r="N59" s="430"/>
    </row>
    <row r="60" spans="1:14" s="12" customFormat="1" ht="15" customHeight="1">
      <c r="A60" s="645"/>
      <c r="B60" s="1814"/>
      <c r="C60" s="1814"/>
      <c r="D60" s="1814"/>
      <c r="E60" s="1814"/>
      <c r="F60" s="1814"/>
      <c r="G60" s="1814"/>
      <c r="N60" s="430"/>
    </row>
    <row r="61" spans="1:14" s="12" customFormat="1" ht="15" customHeight="1">
      <c r="A61" s="640"/>
      <c r="B61" s="22"/>
      <c r="D61" s="1819"/>
      <c r="E61" s="66"/>
      <c r="F61" s="1819"/>
      <c r="G61" s="509"/>
      <c r="N61" s="430"/>
    </row>
    <row r="62" spans="1:14" s="12" customFormat="1" ht="15" customHeight="1">
      <c r="A62" s="640"/>
      <c r="B62" s="22"/>
      <c r="D62" s="1819"/>
      <c r="E62" s="66"/>
      <c r="F62" s="1819"/>
      <c r="G62" s="509"/>
      <c r="N62" s="430"/>
    </row>
    <row r="63" spans="1:14" s="12" customFormat="1" ht="15" customHeight="1">
      <c r="A63" s="640"/>
      <c r="B63" s="22"/>
      <c r="D63" s="1819"/>
      <c r="E63" s="66"/>
      <c r="F63" s="1819"/>
      <c r="G63" s="509"/>
      <c r="N63" s="430"/>
    </row>
    <row r="64" spans="1:14" s="12" customFormat="1" ht="15" customHeight="1">
      <c r="A64" s="640"/>
      <c r="B64" s="22"/>
      <c r="D64" s="1819"/>
      <c r="E64" s="66"/>
      <c r="F64" s="1819"/>
      <c r="G64" s="509"/>
      <c r="N64" s="430"/>
    </row>
    <row r="65" spans="1:20" s="12" customFormat="1" ht="15" customHeight="1">
      <c r="A65" s="645"/>
      <c r="B65" s="145"/>
      <c r="C65" s="1090"/>
      <c r="D65" s="1090"/>
      <c r="E65" s="1090"/>
      <c r="F65" s="1090"/>
      <c r="G65" s="1090"/>
      <c r="N65" s="430"/>
    </row>
    <row r="66" spans="1:20" s="12" customFormat="1" ht="15" customHeight="1">
      <c r="A66" s="645"/>
      <c r="B66" s="1814"/>
      <c r="C66" s="1814"/>
      <c r="D66" s="1814"/>
      <c r="E66" s="1814"/>
      <c r="F66" s="1814"/>
      <c r="G66" s="1814"/>
      <c r="N66" s="430"/>
    </row>
    <row r="67" spans="1:20" s="12" customFormat="1" ht="15" customHeight="1">
      <c r="A67" s="645"/>
      <c r="B67" s="1090"/>
      <c r="C67" s="1090"/>
      <c r="D67" s="1090"/>
      <c r="E67" s="1090"/>
      <c r="F67" s="1090"/>
      <c r="G67" s="1090"/>
      <c r="N67" s="430"/>
    </row>
    <row r="68" spans="1:20" s="12" customFormat="1" ht="15" customHeight="1">
      <c r="A68" s="645"/>
      <c r="B68" s="623"/>
      <c r="C68" s="624"/>
      <c r="D68" s="163"/>
      <c r="E68" s="158"/>
      <c r="F68" s="3"/>
      <c r="G68" s="14"/>
      <c r="N68" s="430"/>
    </row>
    <row r="69" spans="1:20" s="12" customFormat="1" ht="15" customHeight="1">
      <c r="A69" s="645"/>
      <c r="B69" s="1814"/>
      <c r="C69" s="1814"/>
      <c r="D69" s="1814"/>
      <c r="E69" s="1814"/>
      <c r="F69" s="1814"/>
      <c r="G69" s="1814"/>
      <c r="N69" s="430"/>
    </row>
    <row r="70" spans="1:20" s="12" customFormat="1" ht="15" customHeight="1">
      <c r="A70" s="645"/>
      <c r="D70" s="504"/>
      <c r="E70" s="64"/>
      <c r="F70" s="288"/>
      <c r="G70" s="64"/>
      <c r="N70" s="430"/>
    </row>
    <row r="71" spans="1:20" s="12" customFormat="1" ht="15" customHeight="1">
      <c r="A71" s="645"/>
      <c r="B71" s="623"/>
      <c r="D71" s="504"/>
      <c r="E71" s="64"/>
      <c r="F71" s="288"/>
      <c r="G71" s="64"/>
      <c r="N71" s="430"/>
    </row>
    <row r="72" spans="1:20" s="12" customFormat="1" ht="15" customHeight="1">
      <c r="A72" s="640"/>
      <c r="B72" s="1814"/>
      <c r="C72" s="1814"/>
      <c r="D72" s="1814"/>
      <c r="E72" s="1814"/>
      <c r="F72" s="1814"/>
      <c r="G72" s="1814"/>
      <c r="N72" s="430"/>
    </row>
    <row r="73" spans="1:20" s="12" customFormat="1" ht="15" customHeight="1">
      <c r="A73" s="645"/>
      <c r="B73" s="22"/>
      <c r="C73" s="68"/>
      <c r="D73" s="1819"/>
      <c r="E73" s="1819"/>
      <c r="F73" s="1819"/>
      <c r="G73" s="1819"/>
      <c r="N73" s="430"/>
    </row>
    <row r="74" spans="1:20" s="12" customFormat="1" ht="15" customHeight="1">
      <c r="A74" s="645"/>
      <c r="B74" s="622"/>
      <c r="C74" s="68"/>
      <c r="D74" s="65"/>
      <c r="E74" s="65"/>
      <c r="F74" s="65"/>
      <c r="G74" s="507"/>
      <c r="N74" s="430"/>
    </row>
    <row r="75" spans="1:20" s="12" customFormat="1" ht="15" customHeight="1">
      <c r="A75" s="645"/>
      <c r="B75" s="623"/>
      <c r="C75" s="68"/>
      <c r="D75" s="1819"/>
      <c r="E75" s="66"/>
      <c r="F75" s="1906"/>
      <c r="G75" s="508"/>
      <c r="N75" s="430"/>
    </row>
    <row r="76" spans="1:20" s="12" customFormat="1" ht="15" customHeight="1">
      <c r="A76" s="645"/>
      <c r="B76" s="1814"/>
      <c r="C76" s="1814"/>
      <c r="D76" s="1814"/>
      <c r="E76" s="1814"/>
      <c r="F76" s="1814"/>
      <c r="G76" s="1814"/>
      <c r="N76" s="430"/>
    </row>
    <row r="77" spans="1:20" s="12" customFormat="1" ht="15" customHeight="1">
      <c r="A77" s="640"/>
      <c r="B77" s="23"/>
      <c r="C77" s="23"/>
      <c r="D77" s="25"/>
      <c r="E77" s="158"/>
      <c r="F77" s="163"/>
      <c r="G77" s="158"/>
      <c r="N77" s="430"/>
    </row>
    <row r="78" spans="1:20" s="12" customFormat="1" ht="15" customHeight="1">
      <c r="A78" s="640"/>
      <c r="B78" s="625"/>
      <c r="C78" s="626"/>
      <c r="D78" s="25"/>
      <c r="E78" s="158"/>
      <c r="F78" s="163"/>
      <c r="G78" s="158"/>
      <c r="N78" s="430"/>
    </row>
    <row r="79" spans="1:20" s="12" customFormat="1" ht="15" customHeight="1">
      <c r="A79" s="640"/>
      <c r="B79" s="519"/>
      <c r="C79" s="630"/>
      <c r="D79" s="163"/>
      <c r="E79" s="158"/>
      <c r="F79" s="163"/>
      <c r="G79" s="158"/>
      <c r="N79" s="430"/>
    </row>
    <row r="80" spans="1:20" s="12" customFormat="1" ht="15" customHeight="1">
      <c r="A80" s="640"/>
      <c r="B80" s="519"/>
      <c r="C80" s="630"/>
      <c r="D80" s="506"/>
      <c r="E80" s="11"/>
      <c r="F80" s="506"/>
      <c r="G80" s="11"/>
      <c r="H80" s="9"/>
      <c r="I80" s="9"/>
      <c r="J80" s="9"/>
      <c r="K80" s="9"/>
      <c r="L80" s="9"/>
      <c r="M80" s="9"/>
      <c r="N80" s="433"/>
      <c r="O80" s="9"/>
      <c r="P80" s="9"/>
      <c r="Q80" s="9"/>
      <c r="R80" s="9"/>
      <c r="S80" s="9"/>
      <c r="T80" s="9"/>
    </row>
    <row r="81" spans="1:20" ht="15" customHeight="1">
      <c r="A81" s="645"/>
      <c r="B81" s="519"/>
      <c r="C81" s="630"/>
      <c r="D81" s="288"/>
      <c r="E81" s="12"/>
    </row>
    <row r="82" spans="1:20" ht="15" customHeight="1">
      <c r="B82" s="519"/>
      <c r="C82" s="630"/>
      <c r="D82" s="65"/>
      <c r="E82" s="65"/>
      <c r="F82" s="65"/>
    </row>
    <row r="83" spans="1:20" ht="15" customHeight="1">
      <c r="B83" s="519"/>
      <c r="C83" s="630"/>
      <c r="D83" s="1819"/>
      <c r="F83" s="1819"/>
      <c r="G83" s="509"/>
    </row>
    <row r="84" spans="1:20" ht="15" customHeight="1">
      <c r="B84" s="519"/>
      <c r="C84" s="630"/>
      <c r="D84" s="504"/>
      <c r="F84" s="287"/>
      <c r="G84" s="64"/>
    </row>
    <row r="85" spans="1:20" ht="15" customHeight="1">
      <c r="B85" s="23"/>
      <c r="C85" s="12"/>
      <c r="F85" s="287"/>
      <c r="G85" s="64"/>
    </row>
    <row r="86" spans="1:20" s="502" customFormat="1" ht="15" customHeight="1">
      <c r="A86" s="641"/>
      <c r="B86" s="12"/>
      <c r="C86" s="12"/>
      <c r="E86" s="64"/>
      <c r="F86" s="10"/>
      <c r="G86" s="9"/>
      <c r="H86" s="9"/>
      <c r="I86" s="9"/>
      <c r="J86" s="9"/>
      <c r="K86" s="9"/>
      <c r="L86" s="9"/>
      <c r="M86" s="9"/>
      <c r="N86" s="433"/>
      <c r="O86" s="9"/>
      <c r="P86" s="9"/>
      <c r="Q86" s="9"/>
      <c r="R86" s="9"/>
      <c r="S86" s="9"/>
      <c r="T86" s="9"/>
    </row>
    <row r="87" spans="1:20" s="502" customFormat="1" ht="15" customHeight="1">
      <c r="A87" s="641"/>
      <c r="B87" s="12"/>
      <c r="C87" s="12"/>
      <c r="E87" s="64"/>
      <c r="F87" s="10"/>
      <c r="G87" s="9"/>
      <c r="H87" s="9"/>
      <c r="I87" s="9"/>
      <c r="J87" s="9"/>
      <c r="K87" s="9"/>
      <c r="L87" s="9"/>
      <c r="M87" s="9"/>
      <c r="N87" s="433"/>
      <c r="O87" s="9"/>
      <c r="P87" s="9"/>
      <c r="Q87" s="9"/>
      <c r="R87" s="9"/>
      <c r="S87" s="9"/>
      <c r="T87" s="9"/>
    </row>
  </sheetData>
  <mergeCells count="11">
    <mergeCell ref="B33:G33"/>
    <mergeCell ref="B35:G35"/>
    <mergeCell ref="B23:G23"/>
    <mergeCell ref="B26:G26"/>
    <mergeCell ref="B28:G28"/>
    <mergeCell ref="B29:G29"/>
    <mergeCell ref="B10:G10"/>
    <mergeCell ref="B12:G12"/>
    <mergeCell ref="B16:G16"/>
    <mergeCell ref="B18:G18"/>
    <mergeCell ref="B31:G31"/>
  </mergeCells>
  <printOptions horizontalCentered="1"/>
  <pageMargins left="1" right="0.25" top="0.25" bottom="0.25" header="0.5" footer="0.16"/>
  <pageSetup paperSize="9" scale="78" orientation="portrait"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T123"/>
  <sheetViews>
    <sheetView view="pageBreakPreview" zoomScale="90" zoomScaleSheetLayoutView="90" workbookViewId="0">
      <pane ySplit="1" topLeftCell="A14" activePane="bottomLeft" state="frozen"/>
      <selection activeCell="E23" sqref="E23"/>
      <selection pane="bottomLeft" activeCell="E23" sqref="E23"/>
    </sheetView>
  </sheetViews>
  <sheetFormatPr defaultColWidth="9" defaultRowHeight="15" customHeight="1"/>
  <cols>
    <col min="1" max="1" width="6.42578125" style="641" customWidth="1"/>
    <col min="2" max="2" width="4.5703125" style="9" customWidth="1"/>
    <col min="3" max="3" width="27" style="9" customWidth="1"/>
    <col min="4" max="4" width="37.7109375" style="502" customWidth="1"/>
    <col min="5" max="5" width="20.7109375" style="64" customWidth="1"/>
    <col min="6" max="6" width="8.140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642" t="s">
        <v>402</v>
      </c>
      <c r="B2" s="44"/>
      <c r="C2" s="44"/>
      <c r="D2" s="503"/>
      <c r="E2" s="44"/>
      <c r="F2" s="503"/>
      <c r="G2" s="44"/>
    </row>
    <row r="3" spans="1:14" ht="20.25">
      <c r="A3" s="643" t="s">
        <v>546</v>
      </c>
      <c r="B3" s="12"/>
      <c r="C3" s="12"/>
      <c r="D3" s="10"/>
      <c r="E3" s="12"/>
    </row>
    <row r="4" spans="1:14" ht="60" customHeight="1">
      <c r="A4" s="644" t="s">
        <v>3038</v>
      </c>
      <c r="B4" s="12"/>
      <c r="C4" s="12"/>
      <c r="D4" s="10"/>
      <c r="E4" s="12"/>
      <c r="H4" s="64"/>
    </row>
    <row r="5" spans="1:14" ht="15" customHeight="1">
      <c r="A5" s="436">
        <v>3</v>
      </c>
      <c r="B5" s="708" t="s">
        <v>1416</v>
      </c>
      <c r="C5" s="12"/>
      <c r="D5" s="10"/>
      <c r="E5" s="12"/>
      <c r="H5" s="64"/>
    </row>
    <row r="6" spans="1:14" ht="15" customHeight="1">
      <c r="A6" s="436"/>
      <c r="B6" s="708"/>
      <c r="C6" s="12"/>
      <c r="D6" s="10"/>
      <c r="E6" s="12"/>
      <c r="H6" s="64"/>
    </row>
    <row r="7" spans="1:14" ht="15" customHeight="1">
      <c r="A7" s="649">
        <v>3.1</v>
      </c>
      <c r="B7" s="712" t="s">
        <v>2784</v>
      </c>
      <c r="C7" s="12"/>
      <c r="D7" s="10"/>
      <c r="E7" s="12"/>
      <c r="H7" s="64"/>
    </row>
    <row r="8" spans="1:14" ht="15" customHeight="1">
      <c r="A8" s="649"/>
      <c r="B8" s="712"/>
      <c r="C8" s="12"/>
      <c r="D8" s="10"/>
      <c r="E8" s="12"/>
      <c r="H8" s="64"/>
    </row>
    <row r="9" spans="1:14" s="12" customFormat="1" ht="15" customHeight="1">
      <c r="A9" s="640" t="s">
        <v>950</v>
      </c>
      <c r="B9" s="708" t="s">
        <v>783</v>
      </c>
      <c r="C9" s="1814"/>
      <c r="D9" s="1814"/>
      <c r="E9" s="1814"/>
      <c r="F9" s="1814"/>
      <c r="G9" s="1814"/>
      <c r="N9" s="430"/>
    </row>
    <row r="10" spans="1:14" s="12" customFormat="1" ht="45.75" customHeight="1">
      <c r="A10" s="640"/>
      <c r="B10" s="1970" t="s">
        <v>1833</v>
      </c>
      <c r="C10" s="1970"/>
      <c r="D10" s="1970"/>
      <c r="E10" s="1970"/>
      <c r="F10" s="1970"/>
      <c r="G10" s="1970"/>
      <c r="N10" s="430"/>
    </row>
    <row r="11" spans="1:14" s="12" customFormat="1" ht="8.25" customHeight="1">
      <c r="A11" s="640"/>
      <c r="B11" s="708"/>
      <c r="C11" s="1814"/>
      <c r="D11" s="1814"/>
      <c r="E11" s="1814"/>
      <c r="F11" s="1814"/>
      <c r="G11" s="1814"/>
      <c r="N11" s="430"/>
    </row>
    <row r="12" spans="1:14" s="12" customFormat="1" ht="15" customHeight="1">
      <c r="A12" s="645" t="s">
        <v>785</v>
      </c>
      <c r="B12" s="708" t="s">
        <v>791</v>
      </c>
      <c r="C12" s="1814"/>
      <c r="D12" s="1814"/>
      <c r="E12" s="1814"/>
      <c r="F12" s="1814"/>
      <c r="G12" s="1814"/>
      <c r="N12" s="430"/>
    </row>
    <row r="13" spans="1:14" s="12" customFormat="1" ht="61.5" customHeight="1">
      <c r="A13" s="645"/>
      <c r="B13" s="1970" t="s">
        <v>2591</v>
      </c>
      <c r="C13" s="1970"/>
      <c r="D13" s="1970"/>
      <c r="E13" s="1970"/>
      <c r="F13" s="1970"/>
      <c r="G13" s="1970"/>
      <c r="I13" s="12" t="s">
        <v>2592</v>
      </c>
      <c r="N13" s="430"/>
    </row>
    <row r="14" spans="1:14" s="12" customFormat="1" ht="5.25" customHeight="1">
      <c r="A14" s="640"/>
      <c r="B14" s="1814"/>
      <c r="C14" s="1814"/>
      <c r="D14" s="1814"/>
      <c r="E14" s="1814"/>
      <c r="F14" s="1814"/>
      <c r="G14" s="1814"/>
      <c r="N14" s="430"/>
    </row>
    <row r="15" spans="1:14" s="12" customFormat="1" ht="15" customHeight="1">
      <c r="A15" s="640" t="s">
        <v>788</v>
      </c>
      <c r="B15" s="708" t="s">
        <v>792</v>
      </c>
      <c r="C15" s="1814"/>
      <c r="D15" s="1814"/>
      <c r="E15" s="1814"/>
      <c r="F15" s="1814"/>
      <c r="G15" s="1814"/>
      <c r="N15" s="430"/>
    </row>
    <row r="16" spans="1:14" s="12" customFormat="1" ht="61.5" customHeight="1">
      <c r="A16" s="640"/>
      <c r="B16" s="1970" t="s">
        <v>1834</v>
      </c>
      <c r="C16" s="1970"/>
      <c r="D16" s="1970"/>
      <c r="E16" s="1970"/>
      <c r="F16" s="1970"/>
      <c r="G16" s="1970"/>
      <c r="N16" s="430"/>
    </row>
    <row r="17" spans="1:14" s="12" customFormat="1">
      <c r="A17" s="640"/>
      <c r="B17" s="1814"/>
      <c r="C17" s="1814"/>
      <c r="D17" s="1814"/>
      <c r="E17" s="1814"/>
      <c r="F17" s="1814"/>
      <c r="G17" s="1814"/>
      <c r="N17" s="430"/>
    </row>
    <row r="18" spans="1:14" s="12" customFormat="1" ht="15" customHeight="1">
      <c r="A18" s="620">
        <v>3.2</v>
      </c>
      <c r="B18" s="708" t="s">
        <v>793</v>
      </c>
      <c r="C18" s="1814"/>
      <c r="D18" s="1814"/>
      <c r="E18" s="1814"/>
      <c r="F18" s="1814"/>
      <c r="G18" s="1814"/>
      <c r="N18" s="430"/>
    </row>
    <row r="19" spans="1:14" s="12" customFormat="1" ht="6.75" customHeight="1">
      <c r="A19" s="620"/>
      <c r="B19" s="708"/>
      <c r="C19" s="1814"/>
      <c r="D19" s="1814"/>
      <c r="E19" s="1814"/>
      <c r="F19" s="1814"/>
      <c r="G19" s="1814"/>
      <c r="N19" s="430"/>
    </row>
    <row r="20" spans="1:14" s="12" customFormat="1" ht="45.75" customHeight="1">
      <c r="A20" s="640"/>
      <c r="B20" s="1970" t="s">
        <v>1835</v>
      </c>
      <c r="C20" s="1970"/>
      <c r="D20" s="1970"/>
      <c r="E20" s="1970"/>
      <c r="F20" s="1970"/>
      <c r="G20" s="1970"/>
      <c r="N20" s="430"/>
    </row>
    <row r="21" spans="1:14" s="12" customFormat="1" ht="8.25" customHeight="1">
      <c r="A21" s="646"/>
      <c r="B21" s="1814"/>
      <c r="C21" s="1814"/>
      <c r="D21" s="1814"/>
      <c r="E21" s="1814"/>
      <c r="F21" s="1814"/>
      <c r="G21" s="1814"/>
      <c r="N21" s="430"/>
    </row>
    <row r="22" spans="1:14" s="12" customFormat="1" ht="60" customHeight="1">
      <c r="A22" s="640"/>
      <c r="B22" s="1970" t="s">
        <v>794</v>
      </c>
      <c r="C22" s="1970"/>
      <c r="D22" s="1970"/>
      <c r="E22" s="1970"/>
      <c r="F22" s="1970"/>
      <c r="G22" s="1970"/>
      <c r="N22" s="430"/>
    </row>
    <row r="23" spans="1:14" s="12" customFormat="1" ht="7.5" customHeight="1">
      <c r="A23" s="640"/>
      <c r="B23" s="1814"/>
      <c r="C23" s="1814"/>
      <c r="D23" s="1814"/>
      <c r="E23" s="1814"/>
      <c r="F23" s="1814"/>
      <c r="G23" s="1814"/>
      <c r="N23" s="430"/>
    </row>
    <row r="24" spans="1:14" s="12" customFormat="1" ht="45" customHeight="1">
      <c r="A24" s="640"/>
      <c r="B24" s="1970" t="s">
        <v>1900</v>
      </c>
      <c r="C24" s="1970"/>
      <c r="D24" s="1970"/>
      <c r="E24" s="1970"/>
      <c r="F24" s="1970"/>
      <c r="G24" s="1970"/>
      <c r="N24" s="430"/>
    </row>
    <row r="25" spans="1:14" s="12" customFormat="1" ht="15" customHeight="1">
      <c r="A25" s="640"/>
      <c r="B25" s="708"/>
      <c r="C25" s="1814"/>
      <c r="D25" s="1814"/>
      <c r="E25" s="1814"/>
      <c r="F25" s="1814"/>
      <c r="G25" s="1814"/>
      <c r="N25" s="430"/>
    </row>
    <row r="26" spans="1:14" s="12" customFormat="1" ht="15" customHeight="1">
      <c r="A26" s="640" t="s">
        <v>3151</v>
      </c>
      <c r="B26" s="1991" t="s">
        <v>2205</v>
      </c>
      <c r="C26" s="1991"/>
      <c r="D26" s="1991"/>
      <c r="E26" s="1991"/>
      <c r="F26" s="1991"/>
      <c r="G26" s="1991"/>
      <c r="N26" s="430"/>
    </row>
    <row r="27" spans="1:14" s="12" customFormat="1" ht="3" customHeight="1">
      <c r="A27" s="640"/>
      <c r="B27" s="1814"/>
      <c r="C27" s="1814"/>
      <c r="D27" s="1814"/>
      <c r="E27" s="1814"/>
      <c r="F27" s="1814"/>
      <c r="G27" s="1814"/>
      <c r="N27" s="430"/>
    </row>
    <row r="28" spans="1:14" s="12" customFormat="1" ht="42.75" customHeight="1">
      <c r="A28" s="640"/>
      <c r="B28" s="1970" t="s">
        <v>2206</v>
      </c>
      <c r="C28" s="1970"/>
      <c r="D28" s="1970"/>
      <c r="E28" s="1970"/>
      <c r="F28" s="1970"/>
      <c r="G28" s="1970"/>
      <c r="N28" s="430"/>
    </row>
    <row r="29" spans="1:14" s="12" customFormat="1" ht="47.25" customHeight="1">
      <c r="A29" s="640"/>
      <c r="B29" s="1970" t="s">
        <v>2207</v>
      </c>
      <c r="C29" s="1970"/>
      <c r="D29" s="1970"/>
      <c r="E29" s="1970"/>
      <c r="F29" s="1970"/>
      <c r="G29" s="1970"/>
      <c r="N29" s="430"/>
    </row>
    <row r="30" spans="1:14" s="12" customFormat="1">
      <c r="A30" s="640"/>
      <c r="B30" s="1814"/>
      <c r="C30" s="1814"/>
      <c r="D30" s="1814"/>
      <c r="E30" s="1814"/>
      <c r="F30" s="1814"/>
      <c r="G30" s="1814"/>
      <c r="N30" s="430"/>
    </row>
    <row r="31" spans="1:14" s="12" customFormat="1" ht="44.25" customHeight="1">
      <c r="A31" s="640"/>
      <c r="B31" s="1970" t="s">
        <v>2208</v>
      </c>
      <c r="C31" s="1970"/>
      <c r="D31" s="1970"/>
      <c r="E31" s="1970"/>
      <c r="F31" s="1970"/>
      <c r="G31" s="1970"/>
      <c r="N31" s="430"/>
    </row>
    <row r="32" spans="1:14" s="12" customFormat="1" ht="9.75" customHeight="1">
      <c r="A32" s="640"/>
      <c r="B32" s="1814"/>
      <c r="C32" s="1814"/>
      <c r="D32" s="1814"/>
      <c r="E32" s="1814"/>
      <c r="F32" s="1814"/>
      <c r="G32" s="1814"/>
      <c r="N32" s="430"/>
    </row>
    <row r="33" spans="1:14" s="12" customFormat="1" ht="31.5" customHeight="1">
      <c r="A33" s="640"/>
      <c r="B33" s="1970" t="s">
        <v>2785</v>
      </c>
      <c r="C33" s="1970"/>
      <c r="D33" s="1970"/>
      <c r="E33" s="1970"/>
      <c r="F33" s="1970"/>
      <c r="G33" s="1970"/>
      <c r="N33" s="430"/>
    </row>
    <row r="34" spans="1:14" s="12" customFormat="1">
      <c r="A34" s="640"/>
      <c r="B34" s="1814"/>
      <c r="C34" s="1814"/>
      <c r="D34" s="1814"/>
      <c r="E34" s="1814"/>
      <c r="F34" s="1814"/>
      <c r="G34" s="1814"/>
      <c r="N34" s="430"/>
    </row>
    <row r="38" spans="1:14" s="12" customFormat="1" ht="15" customHeight="1">
      <c r="A38" s="640"/>
      <c r="B38" s="708"/>
      <c r="C38" s="1814"/>
      <c r="D38" s="1814"/>
      <c r="E38" s="1814"/>
      <c r="F38" s="1814"/>
      <c r="G38" s="1814"/>
      <c r="N38" s="430"/>
    </row>
    <row r="50" spans="1:14" s="110" customFormat="1">
      <c r="A50" s="193"/>
      <c r="B50" s="1814"/>
      <c r="C50" s="1814"/>
      <c r="D50" s="1814"/>
      <c r="E50" s="1814"/>
      <c r="F50" s="1814"/>
      <c r="G50" s="1814"/>
    </row>
    <row r="62" spans="1:14" s="12" customFormat="1" ht="15" customHeight="1">
      <c r="A62" s="640"/>
      <c r="B62" s="1814"/>
      <c r="C62" s="1814"/>
      <c r="D62" s="1814"/>
      <c r="E62" s="1814"/>
      <c r="F62" s="1814"/>
      <c r="G62" s="1814"/>
      <c r="N62" s="430"/>
    </row>
    <row r="75" spans="1:14" s="12" customFormat="1" ht="5.25" customHeight="1">
      <c r="A75" s="640"/>
      <c r="B75" s="1814"/>
      <c r="C75" s="1814"/>
      <c r="D75" s="1814"/>
      <c r="E75" s="1814"/>
      <c r="F75" s="1814"/>
      <c r="G75" s="1814"/>
      <c r="N75" s="430"/>
    </row>
    <row r="76" spans="1:14" s="12" customFormat="1" ht="18.75" customHeight="1">
      <c r="A76" s="640"/>
      <c r="B76" s="1814"/>
      <c r="C76" s="1814"/>
      <c r="D76" s="1814"/>
      <c r="E76" s="1814"/>
      <c r="F76" s="1814"/>
      <c r="G76" s="1814"/>
      <c r="N76" s="430"/>
    </row>
    <row r="78" spans="1:14" s="12" customFormat="1" ht="15" customHeight="1">
      <c r="A78" s="650"/>
      <c r="B78" s="1814"/>
      <c r="C78" s="1814"/>
      <c r="D78" s="1814"/>
      <c r="E78" s="1814"/>
      <c r="F78" s="1814"/>
      <c r="G78" s="1814"/>
      <c r="N78" s="430"/>
    </row>
    <row r="79" spans="1:14" s="12" customFormat="1" ht="15" customHeight="1">
      <c r="A79" s="640"/>
      <c r="B79" s="708"/>
      <c r="C79" s="1814"/>
      <c r="D79" s="1814"/>
      <c r="E79" s="1814"/>
      <c r="F79" s="1814"/>
      <c r="G79" s="1814"/>
      <c r="N79" s="430"/>
    </row>
    <row r="80" spans="1:14" s="12" customFormat="1" ht="15" customHeight="1">
      <c r="A80" s="650"/>
      <c r="B80" s="1814"/>
      <c r="C80" s="1814"/>
      <c r="D80" s="1814"/>
      <c r="E80" s="1814"/>
      <c r="F80" s="1814"/>
      <c r="G80" s="1814"/>
      <c r="N80" s="430"/>
    </row>
    <row r="81" spans="1:14" s="12" customFormat="1" ht="15" customHeight="1">
      <c r="A81" s="640"/>
      <c r="B81" s="708"/>
      <c r="C81" s="1814"/>
      <c r="D81" s="1814"/>
      <c r="E81" s="1814"/>
      <c r="F81" s="1814"/>
      <c r="G81" s="1814"/>
      <c r="N81" s="430"/>
    </row>
    <row r="82" spans="1:14" s="12" customFormat="1" ht="15" customHeight="1">
      <c r="A82" s="640"/>
      <c r="B82" s="708"/>
      <c r="C82" s="1814"/>
      <c r="D82" s="1814"/>
      <c r="E82" s="1814"/>
      <c r="F82" s="1814"/>
      <c r="G82" s="1814"/>
      <c r="N82" s="430"/>
    </row>
    <row r="83" spans="1:14" s="12" customFormat="1" ht="15" customHeight="1">
      <c r="A83" s="640"/>
      <c r="B83" s="1814"/>
      <c r="C83" s="1814"/>
      <c r="D83" s="1814"/>
      <c r="E83" s="1814"/>
      <c r="F83" s="1814"/>
      <c r="G83" s="1814"/>
      <c r="N83" s="430"/>
    </row>
    <row r="84" spans="1:14" s="12" customFormat="1" ht="15" customHeight="1">
      <c r="A84" s="640"/>
      <c r="B84" s="708"/>
      <c r="C84" s="1814"/>
      <c r="D84" s="1814"/>
      <c r="E84" s="1814"/>
      <c r="F84" s="1814"/>
      <c r="G84" s="1814"/>
      <c r="N84" s="430"/>
    </row>
    <row r="85" spans="1:14" s="12" customFormat="1" ht="15" customHeight="1">
      <c r="A85" s="640"/>
      <c r="B85" s="1814"/>
      <c r="C85" s="1814"/>
      <c r="D85" s="1814"/>
      <c r="E85" s="1814"/>
      <c r="F85" s="1814"/>
      <c r="G85" s="1814"/>
      <c r="N85" s="430"/>
    </row>
    <row r="86" spans="1:14" s="12" customFormat="1" ht="15" customHeight="1">
      <c r="A86" s="640"/>
      <c r="B86" s="708"/>
      <c r="C86" s="1814"/>
      <c r="D86" s="1814"/>
      <c r="E86" s="1814"/>
      <c r="F86" s="1814"/>
      <c r="G86" s="1814"/>
      <c r="N86" s="430"/>
    </row>
    <row r="87" spans="1:14" s="12" customFormat="1" ht="15" customHeight="1">
      <c r="A87" s="640"/>
      <c r="B87" s="708"/>
      <c r="C87" s="1814"/>
      <c r="D87" s="1814"/>
      <c r="E87" s="1814"/>
      <c r="F87" s="1814"/>
      <c r="G87" s="1814"/>
      <c r="N87" s="430"/>
    </row>
    <row r="88" spans="1:14" s="12" customFormat="1" ht="15" customHeight="1">
      <c r="A88" s="640"/>
      <c r="B88" s="708"/>
      <c r="C88" s="1814"/>
      <c r="D88" s="1814"/>
      <c r="E88" s="1814"/>
      <c r="F88" s="1814"/>
      <c r="G88" s="1814"/>
      <c r="N88" s="430"/>
    </row>
    <row r="89" spans="1:14" s="12" customFormat="1" ht="15" customHeight="1">
      <c r="A89" s="640"/>
      <c r="B89" s="708"/>
      <c r="C89" s="1814"/>
      <c r="D89" s="1814"/>
      <c r="E89" s="1814"/>
      <c r="F89" s="1814"/>
      <c r="G89" s="1814"/>
      <c r="N89" s="430"/>
    </row>
    <row r="90" spans="1:14" s="12" customFormat="1" ht="15" customHeight="1">
      <c r="A90" s="640"/>
      <c r="B90" s="708"/>
      <c r="C90" s="1814"/>
      <c r="D90" s="1814"/>
      <c r="E90" s="1814"/>
      <c r="F90" s="1814"/>
      <c r="G90" s="1814"/>
      <c r="N90" s="430"/>
    </row>
    <row r="91" spans="1:14" s="12" customFormat="1" ht="15" customHeight="1">
      <c r="A91" s="640"/>
      <c r="B91" s="708"/>
      <c r="C91" s="1814"/>
      <c r="D91" s="1814"/>
      <c r="E91" s="1814"/>
      <c r="F91" s="1814"/>
      <c r="G91" s="1814"/>
      <c r="N91" s="430"/>
    </row>
    <row r="92" spans="1:14" s="12" customFormat="1" ht="15" customHeight="1">
      <c r="A92" s="640"/>
      <c r="B92" s="708"/>
      <c r="C92" s="1814"/>
      <c r="D92" s="1814"/>
      <c r="E92" s="1814"/>
      <c r="F92" s="1814"/>
      <c r="G92" s="1814"/>
      <c r="N92" s="430"/>
    </row>
    <row r="93" spans="1:14" s="12" customFormat="1" ht="15" customHeight="1">
      <c r="A93" s="645"/>
      <c r="B93" s="1814"/>
      <c r="C93" s="1814"/>
      <c r="D93" s="1814"/>
      <c r="E93" s="1814"/>
      <c r="F93" s="1814"/>
      <c r="G93" s="1814"/>
      <c r="N93" s="430"/>
    </row>
    <row r="94" spans="1:14" s="12" customFormat="1" ht="15" customHeight="1">
      <c r="A94" s="647"/>
      <c r="B94" s="1814"/>
      <c r="C94" s="1814"/>
      <c r="D94" s="1814"/>
      <c r="E94" s="1814"/>
      <c r="F94" s="1814"/>
      <c r="G94" s="1814"/>
      <c r="N94" s="430"/>
    </row>
    <row r="95" spans="1:14" s="12" customFormat="1" ht="15" customHeight="1">
      <c r="A95" s="645"/>
      <c r="B95" s="708"/>
      <c r="C95" s="1090"/>
      <c r="D95" s="1090"/>
      <c r="E95" s="1090"/>
      <c r="F95" s="1090"/>
      <c r="G95" s="1090"/>
      <c r="N95" s="430"/>
    </row>
    <row r="96" spans="1:14" s="12" customFormat="1" ht="15" customHeight="1">
      <c r="A96" s="645"/>
      <c r="B96" s="1814"/>
      <c r="C96" s="1814"/>
      <c r="D96" s="1814"/>
      <c r="E96" s="1814"/>
      <c r="F96" s="1814"/>
      <c r="G96" s="1814"/>
      <c r="N96" s="430"/>
    </row>
    <row r="97" spans="1:14" s="12" customFormat="1" ht="15" customHeight="1">
      <c r="A97" s="640"/>
      <c r="B97" s="22"/>
      <c r="D97" s="1819"/>
      <c r="E97" s="66"/>
      <c r="F97" s="1819"/>
      <c r="G97" s="509"/>
      <c r="N97" s="430"/>
    </row>
    <row r="98" spans="1:14" s="12" customFormat="1" ht="15" customHeight="1">
      <c r="A98" s="640"/>
      <c r="B98" s="22"/>
      <c r="D98" s="1819"/>
      <c r="E98" s="66"/>
      <c r="F98" s="1819"/>
      <c r="G98" s="509"/>
      <c r="N98" s="430"/>
    </row>
    <row r="99" spans="1:14" s="12" customFormat="1" ht="15" customHeight="1">
      <c r="A99" s="640"/>
      <c r="B99" s="22"/>
      <c r="D99" s="1819"/>
      <c r="E99" s="66"/>
      <c r="F99" s="1819"/>
      <c r="G99" s="509"/>
      <c r="N99" s="430"/>
    </row>
    <row r="100" spans="1:14" s="12" customFormat="1" ht="15" customHeight="1">
      <c r="A100" s="640"/>
      <c r="B100" s="22"/>
      <c r="D100" s="1819"/>
      <c r="E100" s="66"/>
      <c r="F100" s="1819"/>
      <c r="G100" s="509"/>
      <c r="N100" s="430"/>
    </row>
    <row r="101" spans="1:14" s="12" customFormat="1" ht="15" customHeight="1">
      <c r="A101" s="645"/>
      <c r="B101" s="145"/>
      <c r="C101" s="1090"/>
      <c r="D101" s="1090"/>
      <c r="E101" s="1090"/>
      <c r="F101" s="1090"/>
      <c r="G101" s="1090"/>
      <c r="N101" s="430"/>
    </row>
    <row r="102" spans="1:14" s="12" customFormat="1" ht="15" customHeight="1">
      <c r="A102" s="645"/>
      <c r="B102" s="1814"/>
      <c r="C102" s="1814"/>
      <c r="D102" s="1814"/>
      <c r="E102" s="1814"/>
      <c r="F102" s="1814"/>
      <c r="G102" s="1814"/>
      <c r="N102" s="430"/>
    </row>
    <row r="103" spans="1:14" s="12" customFormat="1" ht="15" customHeight="1">
      <c r="A103" s="645"/>
      <c r="B103" s="1090"/>
      <c r="C103" s="1090"/>
      <c r="D103" s="1090"/>
      <c r="E103" s="1090"/>
      <c r="F103" s="1090"/>
      <c r="G103" s="1090"/>
      <c r="N103" s="430"/>
    </row>
    <row r="104" spans="1:14" s="12" customFormat="1" ht="15" customHeight="1">
      <c r="A104" s="645"/>
      <c r="B104" s="623"/>
      <c r="C104" s="624"/>
      <c r="D104" s="163"/>
      <c r="E104" s="158"/>
      <c r="F104" s="3"/>
      <c r="G104" s="14"/>
      <c r="N104" s="430"/>
    </row>
    <row r="105" spans="1:14" s="12" customFormat="1" ht="15" customHeight="1">
      <c r="A105" s="645"/>
      <c r="B105" s="1814"/>
      <c r="C105" s="1814"/>
      <c r="D105" s="1814"/>
      <c r="E105" s="1814"/>
      <c r="F105" s="1814"/>
      <c r="G105" s="1814"/>
      <c r="N105" s="430"/>
    </row>
    <row r="106" spans="1:14" s="12" customFormat="1" ht="15" customHeight="1">
      <c r="A106" s="645"/>
      <c r="D106" s="504"/>
      <c r="E106" s="64"/>
      <c r="F106" s="288"/>
      <c r="G106" s="64"/>
      <c r="N106" s="430"/>
    </row>
    <row r="107" spans="1:14" s="12" customFormat="1" ht="15" customHeight="1">
      <c r="A107" s="645"/>
      <c r="B107" s="623"/>
      <c r="D107" s="504"/>
      <c r="E107" s="64"/>
      <c r="F107" s="288"/>
      <c r="G107" s="64"/>
      <c r="N107" s="430"/>
    </row>
    <row r="108" spans="1:14" s="12" customFormat="1" ht="15" customHeight="1">
      <c r="A108" s="640"/>
      <c r="B108" s="1814"/>
      <c r="C108" s="1814"/>
      <c r="D108" s="1814"/>
      <c r="E108" s="1814"/>
      <c r="F108" s="1814"/>
      <c r="G108" s="1814"/>
      <c r="N108" s="430"/>
    </row>
    <row r="109" spans="1:14" s="12" customFormat="1" ht="15" customHeight="1">
      <c r="A109" s="645"/>
      <c r="B109" s="22"/>
      <c r="C109" s="68"/>
      <c r="D109" s="1819"/>
      <c r="E109" s="1819"/>
      <c r="F109" s="1819"/>
      <c r="G109" s="1819"/>
      <c r="N109" s="430"/>
    </row>
    <row r="110" spans="1:14" s="12" customFormat="1" ht="15" customHeight="1">
      <c r="A110" s="645"/>
      <c r="B110" s="622"/>
      <c r="C110" s="68"/>
      <c r="D110" s="65"/>
      <c r="E110" s="65"/>
      <c r="F110" s="65"/>
      <c r="G110" s="507"/>
      <c r="N110" s="430"/>
    </row>
    <row r="111" spans="1:14" s="12" customFormat="1" ht="15" customHeight="1">
      <c r="A111" s="645"/>
      <c r="B111" s="623"/>
      <c r="C111" s="68"/>
      <c r="D111" s="1819"/>
      <c r="E111" s="66"/>
      <c r="F111" s="1906"/>
      <c r="G111" s="508"/>
      <c r="N111" s="430"/>
    </row>
    <row r="112" spans="1:14" s="12" customFormat="1" ht="15" customHeight="1">
      <c r="A112" s="645"/>
      <c r="B112" s="1814"/>
      <c r="C112" s="1814"/>
      <c r="D112" s="1814"/>
      <c r="E112" s="1814"/>
      <c r="F112" s="1814"/>
      <c r="G112" s="1814"/>
      <c r="N112" s="430"/>
    </row>
    <row r="113" spans="1:20" s="12" customFormat="1" ht="15" customHeight="1">
      <c r="A113" s="640"/>
      <c r="B113" s="23"/>
      <c r="C113" s="23"/>
      <c r="D113" s="25"/>
      <c r="E113" s="158"/>
      <c r="F113" s="163"/>
      <c r="G113" s="158"/>
      <c r="N113" s="430"/>
    </row>
    <row r="114" spans="1:20" s="12" customFormat="1" ht="15" customHeight="1">
      <c r="A114" s="640"/>
      <c r="B114" s="625"/>
      <c r="C114" s="626"/>
      <c r="D114" s="25"/>
      <c r="E114" s="158"/>
      <c r="F114" s="163"/>
      <c r="G114" s="158"/>
      <c r="N114" s="430"/>
    </row>
    <row r="115" spans="1:20" s="12" customFormat="1" ht="15" customHeight="1">
      <c r="A115" s="640"/>
      <c r="B115" s="519"/>
      <c r="C115" s="630"/>
      <c r="D115" s="163"/>
      <c r="E115" s="158"/>
      <c r="F115" s="163"/>
      <c r="G115" s="158"/>
      <c r="N115" s="430"/>
    </row>
    <row r="116" spans="1:20" s="12" customFormat="1" ht="15" customHeight="1">
      <c r="A116" s="640"/>
      <c r="B116" s="519"/>
      <c r="C116" s="630"/>
      <c r="D116" s="506"/>
      <c r="E116" s="11"/>
      <c r="F116" s="506"/>
      <c r="G116" s="11"/>
      <c r="H116" s="9"/>
      <c r="I116" s="9"/>
      <c r="J116" s="9"/>
      <c r="K116" s="9"/>
      <c r="L116" s="9"/>
      <c r="M116" s="9"/>
      <c r="N116" s="433"/>
      <c r="O116" s="9"/>
      <c r="P116" s="9"/>
      <c r="Q116" s="9"/>
      <c r="R116" s="9"/>
      <c r="S116" s="9"/>
      <c r="T116" s="9"/>
    </row>
    <row r="117" spans="1:20" ht="15" customHeight="1">
      <c r="A117" s="645"/>
      <c r="B117" s="519"/>
      <c r="C117" s="630"/>
      <c r="D117" s="288"/>
      <c r="E117" s="12"/>
    </row>
    <row r="118" spans="1:20" ht="15" customHeight="1">
      <c r="B118" s="519"/>
      <c r="C118" s="630"/>
      <c r="D118" s="65"/>
      <c r="E118" s="65"/>
      <c r="F118" s="65"/>
    </row>
    <row r="119" spans="1:20" ht="15" customHeight="1">
      <c r="B119" s="519"/>
      <c r="C119" s="630"/>
      <c r="D119" s="1819"/>
      <c r="F119" s="1819"/>
      <c r="G119" s="509"/>
    </row>
    <row r="120" spans="1:20" ht="15" customHeight="1">
      <c r="B120" s="519"/>
      <c r="C120" s="630"/>
      <c r="D120" s="504"/>
      <c r="F120" s="287"/>
      <c r="G120" s="64"/>
    </row>
    <row r="121" spans="1:20" ht="15" customHeight="1">
      <c r="B121" s="23"/>
      <c r="C121" s="12"/>
      <c r="F121" s="287"/>
      <c r="G121" s="64"/>
    </row>
    <row r="122" spans="1:20" s="502" customFormat="1" ht="15" customHeight="1">
      <c r="A122" s="641"/>
      <c r="B122" s="12"/>
      <c r="C122" s="12"/>
      <c r="E122" s="64"/>
      <c r="F122" s="10"/>
      <c r="G122" s="9"/>
      <c r="H122" s="9"/>
      <c r="I122" s="9"/>
      <c r="J122" s="9"/>
      <c r="K122" s="9"/>
      <c r="L122" s="9"/>
      <c r="M122" s="9"/>
      <c r="N122" s="433"/>
      <c r="O122" s="9"/>
      <c r="P122" s="9"/>
      <c r="Q122" s="9"/>
      <c r="R122" s="9"/>
      <c r="S122" s="9"/>
      <c r="T122" s="9"/>
    </row>
    <row r="123" spans="1:20" s="502" customFormat="1" ht="15" customHeight="1">
      <c r="A123" s="641"/>
      <c r="B123" s="12"/>
      <c r="C123" s="12"/>
      <c r="E123" s="64"/>
      <c r="F123" s="10"/>
      <c r="G123" s="9"/>
      <c r="H123" s="9"/>
      <c r="I123" s="9"/>
      <c r="J123" s="9"/>
      <c r="K123" s="9"/>
      <c r="L123" s="9"/>
      <c r="M123" s="9"/>
      <c r="N123" s="433"/>
      <c r="O123" s="9"/>
      <c r="P123" s="9"/>
      <c r="Q123" s="9"/>
      <c r="R123" s="9"/>
      <c r="S123" s="9"/>
      <c r="T123" s="9"/>
    </row>
  </sheetData>
  <mergeCells count="11">
    <mergeCell ref="B10:G10"/>
    <mergeCell ref="B29:G29"/>
    <mergeCell ref="B24:G24"/>
    <mergeCell ref="B20:G20"/>
    <mergeCell ref="B22:G22"/>
    <mergeCell ref="B26:G26"/>
    <mergeCell ref="B31:G31"/>
    <mergeCell ref="B33:G33"/>
    <mergeCell ref="B28:G28"/>
    <mergeCell ref="B13:G13"/>
    <mergeCell ref="B16:G16"/>
  </mergeCells>
  <printOptions horizontalCentered="1"/>
  <pageMargins left="1" right="0.25" top="0.25" bottom="0.16" header="0.5" footer="0.16"/>
  <pageSetup paperSize="9" scale="80" orientation="portrait"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N47"/>
  <sheetViews>
    <sheetView view="pageBreakPreview" zoomScale="90" zoomScaleSheetLayoutView="90" workbookViewId="0">
      <pane ySplit="1" topLeftCell="A17" activePane="bottomLeft" state="frozen"/>
      <selection activeCell="E23" sqref="E23"/>
      <selection pane="bottomLeft" activeCell="E23" sqref="E23"/>
    </sheetView>
  </sheetViews>
  <sheetFormatPr defaultColWidth="9" defaultRowHeight="15" customHeight="1"/>
  <cols>
    <col min="1" max="1" width="6.42578125" style="641" customWidth="1"/>
    <col min="2" max="2" width="4.5703125" style="9" customWidth="1"/>
    <col min="3" max="3" width="27" style="9" customWidth="1"/>
    <col min="4" max="4" width="34" style="502" customWidth="1"/>
    <col min="5" max="5" width="23.85546875" style="64" customWidth="1"/>
    <col min="6" max="6" width="8.140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642" t="s">
        <v>402</v>
      </c>
      <c r="B2" s="44"/>
      <c r="C2" s="44"/>
      <c r="D2" s="503"/>
      <c r="E2" s="44"/>
      <c r="F2" s="503"/>
      <c r="G2" s="44"/>
    </row>
    <row r="3" spans="1:14" ht="20.25">
      <c r="A3" s="643" t="s">
        <v>546</v>
      </c>
      <c r="B3" s="12"/>
      <c r="C3" s="12"/>
      <c r="D3" s="10"/>
      <c r="E3" s="12"/>
    </row>
    <row r="4" spans="1:14" ht="60" customHeight="1">
      <c r="A4" s="644" t="s">
        <v>3038</v>
      </c>
      <c r="B4" s="12"/>
      <c r="C4" s="12"/>
      <c r="D4" s="10"/>
      <c r="E4" s="12"/>
      <c r="H4" s="64"/>
    </row>
    <row r="5" spans="1:14" ht="15" customHeight="1">
      <c r="A5" s="436">
        <v>3</v>
      </c>
      <c r="B5" s="708" t="s">
        <v>1416</v>
      </c>
      <c r="C5" s="12"/>
      <c r="D5" s="10"/>
      <c r="E5" s="12"/>
      <c r="H5" s="64"/>
    </row>
    <row r="6" spans="1:14" ht="5.25" customHeight="1">
      <c r="A6" s="436"/>
      <c r="B6" s="708"/>
      <c r="C6" s="12"/>
      <c r="D6" s="10"/>
      <c r="E6" s="12"/>
      <c r="H6" s="64"/>
    </row>
    <row r="7" spans="1:14" s="12" customFormat="1">
      <c r="A7" s="620"/>
      <c r="B7" s="1991"/>
      <c r="C7" s="1991"/>
      <c r="D7" s="1991"/>
      <c r="E7" s="1991"/>
      <c r="F7" s="1991"/>
      <c r="G7" s="1991"/>
      <c r="N7" s="430"/>
    </row>
    <row r="8" spans="1:14" s="12" customFormat="1" ht="15" customHeight="1">
      <c r="A8" s="620">
        <v>3.4</v>
      </c>
      <c r="B8" s="1991" t="s">
        <v>2204</v>
      </c>
      <c r="C8" s="1991"/>
      <c r="D8" s="1991"/>
      <c r="E8" s="1991"/>
      <c r="F8" s="1991"/>
      <c r="G8" s="1991"/>
      <c r="N8" s="430"/>
    </row>
    <row r="9" spans="1:14" s="12" customFormat="1" ht="8.25" customHeight="1">
      <c r="A9" s="640"/>
      <c r="B9" s="708"/>
      <c r="C9" s="1814"/>
      <c r="D9" s="1814"/>
      <c r="E9" s="1814"/>
      <c r="F9" s="1814"/>
      <c r="G9" s="1814"/>
      <c r="N9" s="430"/>
    </row>
    <row r="10" spans="1:14" s="12" customFormat="1" ht="61.5" customHeight="1">
      <c r="A10" s="640"/>
      <c r="B10" s="1970" t="s">
        <v>3152</v>
      </c>
      <c r="C10" s="1970"/>
      <c r="D10" s="1970"/>
      <c r="E10" s="1970"/>
      <c r="F10" s="1970"/>
      <c r="G10" s="1970"/>
      <c r="N10" s="430"/>
    </row>
    <row r="11" spans="1:14" s="12" customFormat="1">
      <c r="A11" s="620"/>
      <c r="B11" s="1822"/>
      <c r="C11" s="1822"/>
      <c r="D11" s="1822"/>
      <c r="E11" s="1822"/>
      <c r="F11" s="1822"/>
      <c r="G11" s="1822"/>
      <c r="N11" s="430"/>
    </row>
    <row r="12" spans="1:14" s="12" customFormat="1" ht="15" customHeight="1">
      <c r="A12" s="640" t="s">
        <v>2562</v>
      </c>
      <c r="B12" s="1994" t="s">
        <v>3008</v>
      </c>
      <c r="C12" s="1995"/>
      <c r="D12" s="1995"/>
      <c r="E12" s="1995"/>
      <c r="F12" s="1995"/>
      <c r="G12" s="1814"/>
      <c r="N12" s="430"/>
    </row>
    <row r="13" spans="1:14" s="1436" customFormat="1" ht="6.75" customHeight="1">
      <c r="A13" s="1435"/>
      <c r="B13" s="1996"/>
      <c r="C13" s="1997"/>
      <c r="D13" s="1997"/>
      <c r="E13" s="1997"/>
      <c r="F13" s="1997"/>
      <c r="G13" s="1805"/>
      <c r="H13" s="1805"/>
      <c r="I13" s="1805"/>
      <c r="J13" s="1805"/>
      <c r="K13" s="1805"/>
    </row>
    <row r="14" spans="1:14" s="1436" customFormat="1" ht="65.25" customHeight="1">
      <c r="A14" s="1435"/>
      <c r="B14" s="1970" t="s">
        <v>3009</v>
      </c>
      <c r="C14" s="1970"/>
      <c r="D14" s="1970"/>
      <c r="E14" s="1970"/>
      <c r="F14" s="1970"/>
      <c r="G14" s="1970"/>
      <c r="H14" s="1805"/>
      <c r="I14" s="1805"/>
      <c r="J14" s="1805"/>
      <c r="K14" s="1805"/>
    </row>
    <row r="15" spans="1:14" s="1436" customFormat="1">
      <c r="A15" s="1435"/>
      <c r="B15" s="1998" t="s">
        <v>3010</v>
      </c>
      <c r="C15" s="1997"/>
      <c r="D15" s="1997"/>
      <c r="E15" s="1997"/>
      <c r="F15" s="1997"/>
      <c r="G15" s="1805"/>
      <c r="H15" s="1805"/>
      <c r="I15" s="1805"/>
      <c r="J15" s="1805"/>
      <c r="K15" s="1805"/>
    </row>
    <row r="16" spans="1:14" s="1436" customFormat="1" ht="15" customHeight="1">
      <c r="A16" s="1435"/>
      <c r="B16" s="1970" t="s">
        <v>3011</v>
      </c>
      <c r="C16" s="1970"/>
      <c r="D16" s="1970"/>
      <c r="E16" s="1970"/>
      <c r="F16" s="1970"/>
      <c r="G16" s="1970"/>
      <c r="H16" s="1805"/>
      <c r="I16" s="1805"/>
      <c r="J16" s="1805"/>
      <c r="K16" s="1805"/>
    </row>
    <row r="17" spans="1:14" s="150" customFormat="1" ht="15" customHeight="1">
      <c r="A17" s="176"/>
      <c r="B17" s="1970" t="s">
        <v>3012</v>
      </c>
      <c r="C17" s="1970"/>
      <c r="D17" s="1970"/>
      <c r="E17" s="1970"/>
      <c r="F17" s="1970"/>
      <c r="G17" s="1970"/>
      <c r="H17" s="1801"/>
      <c r="I17" s="1801"/>
      <c r="J17" s="1801"/>
      <c r="K17" s="1801"/>
    </row>
    <row r="18" spans="1:14" s="150" customFormat="1" ht="15" customHeight="1">
      <c r="A18" s="176"/>
      <c r="B18" s="1970" t="s">
        <v>3013</v>
      </c>
      <c r="C18" s="1970"/>
      <c r="D18" s="1970"/>
      <c r="E18" s="1970"/>
      <c r="F18" s="1970"/>
      <c r="G18" s="1970"/>
      <c r="H18" s="1801"/>
      <c r="I18" s="1801"/>
      <c r="J18" s="1801"/>
      <c r="K18" s="1801"/>
    </row>
    <row r="19" spans="1:14" s="150" customFormat="1">
      <c r="A19" s="176"/>
      <c r="B19" s="1813"/>
      <c r="C19" s="1814"/>
      <c r="D19" s="1814"/>
      <c r="E19" s="1814"/>
      <c r="F19" s="1814"/>
      <c r="G19" s="1801"/>
      <c r="H19" s="1801"/>
      <c r="I19" s="1801"/>
      <c r="J19" s="1801"/>
      <c r="K19" s="1801"/>
    </row>
    <row r="20" spans="1:14" s="110" customFormat="1" ht="30" customHeight="1">
      <c r="A20" s="854"/>
      <c r="B20" s="1970" t="s">
        <v>3014</v>
      </c>
      <c r="C20" s="1970"/>
      <c r="D20" s="1970"/>
      <c r="E20" s="1970"/>
      <c r="F20" s="1970"/>
      <c r="G20" s="1970"/>
    </row>
    <row r="21" spans="1:14" s="110" customFormat="1">
      <c r="A21" s="854"/>
      <c r="B21" s="192"/>
      <c r="C21" s="1993"/>
      <c r="D21" s="1993"/>
      <c r="E21" s="1993"/>
      <c r="F21" s="1993"/>
    </row>
    <row r="22" spans="1:14" s="110" customFormat="1" ht="76.5" customHeight="1">
      <c r="A22" s="193"/>
      <c r="B22" s="1970" t="s">
        <v>3200</v>
      </c>
      <c r="C22" s="1970"/>
      <c r="D22" s="1970"/>
      <c r="E22" s="1970"/>
      <c r="F22" s="1970"/>
      <c r="G22" s="1970"/>
    </row>
    <row r="23" spans="1:14" s="12" customFormat="1">
      <c r="A23" s="640"/>
      <c r="B23" s="1822"/>
      <c r="C23" s="1822"/>
      <c r="D23" s="1822"/>
      <c r="E23" s="1822"/>
      <c r="F23" s="1822"/>
      <c r="G23" s="1822"/>
      <c r="N23" s="430"/>
    </row>
    <row r="24" spans="1:14" s="110" customFormat="1">
      <c r="A24" s="640" t="s">
        <v>2563</v>
      </c>
      <c r="B24" s="1992" t="s">
        <v>3017</v>
      </c>
      <c r="C24" s="1992"/>
      <c r="D24" s="1992"/>
      <c r="E24" s="1992"/>
      <c r="F24" s="1992"/>
    </row>
    <row r="25" spans="1:14" s="110" customFormat="1" ht="6.75" customHeight="1">
      <c r="A25" s="854"/>
      <c r="B25" s="192"/>
      <c r="C25" s="35"/>
      <c r="D25" s="35"/>
      <c r="E25" s="35"/>
      <c r="F25" s="35"/>
    </row>
    <row r="26" spans="1:14" s="110" customFormat="1" ht="107.25" customHeight="1">
      <c r="A26" s="854"/>
      <c r="B26" s="1970" t="s">
        <v>3100</v>
      </c>
      <c r="C26" s="1970"/>
      <c r="D26" s="1970"/>
      <c r="E26" s="1970"/>
      <c r="F26" s="1970"/>
      <c r="G26" s="1970"/>
    </row>
    <row r="27" spans="1:14" s="110" customFormat="1">
      <c r="A27" s="854"/>
    </row>
    <row r="28" spans="1:14" s="110" customFormat="1" ht="46.5" customHeight="1">
      <c r="A28" s="854"/>
      <c r="B28" s="1970" t="s">
        <v>3015</v>
      </c>
      <c r="C28" s="1970"/>
      <c r="D28" s="1970"/>
      <c r="E28" s="1970"/>
      <c r="F28" s="1970"/>
      <c r="G28" s="1970"/>
    </row>
    <row r="29" spans="1:14" s="110" customFormat="1">
      <c r="A29" s="1208"/>
      <c r="B29" s="854"/>
    </row>
    <row r="30" spans="1:14" s="110" customFormat="1" ht="46.5" customHeight="1">
      <c r="A30" s="854"/>
      <c r="B30" s="1970" t="s">
        <v>3201</v>
      </c>
      <c r="C30" s="1970"/>
      <c r="D30" s="1970"/>
      <c r="E30" s="1970"/>
      <c r="F30" s="1970"/>
      <c r="G30" s="1970"/>
    </row>
    <row r="31" spans="1:14" s="12" customFormat="1" ht="15" customHeight="1">
      <c r="A31" s="640"/>
      <c r="B31" s="708"/>
      <c r="C31" s="1814"/>
      <c r="D31" s="1814"/>
      <c r="E31" s="1814"/>
      <c r="F31" s="1814"/>
      <c r="G31" s="1814"/>
      <c r="N31" s="430"/>
    </row>
    <row r="32" spans="1:14" s="12" customFormat="1" ht="18.75" customHeight="1">
      <c r="A32" s="640"/>
      <c r="B32" s="1814"/>
      <c r="C32" s="1814"/>
      <c r="D32" s="1814"/>
      <c r="E32" s="1814"/>
      <c r="F32" s="1814"/>
      <c r="G32" s="1814"/>
      <c r="N32" s="430"/>
    </row>
    <row r="38" spans="1:14" s="12" customFormat="1" ht="18.75" customHeight="1">
      <c r="A38" s="640"/>
      <c r="B38" s="1814"/>
      <c r="C38" s="1814"/>
      <c r="D38" s="1814"/>
      <c r="E38" s="1814"/>
      <c r="F38" s="1814"/>
      <c r="G38" s="1814"/>
      <c r="N38" s="430"/>
    </row>
    <row r="47" spans="1:14" s="12" customFormat="1" ht="15" customHeight="1">
      <c r="A47" s="640"/>
      <c r="B47" s="708"/>
      <c r="C47" s="1814"/>
      <c r="D47" s="1814"/>
      <c r="E47" s="1814"/>
      <c r="F47" s="1814"/>
      <c r="G47" s="1814"/>
      <c r="N47" s="430"/>
    </row>
  </sheetData>
  <mergeCells count="18">
    <mergeCell ref="B26:G26"/>
    <mergeCell ref="B28:G28"/>
    <mergeCell ref="B30:G30"/>
    <mergeCell ref="B22:G22"/>
    <mergeCell ref="B8:G8"/>
    <mergeCell ref="B10:G10"/>
    <mergeCell ref="B7:G7"/>
    <mergeCell ref="B24:F24"/>
    <mergeCell ref="B17:G17"/>
    <mergeCell ref="C21:D21"/>
    <mergeCell ref="E21:F21"/>
    <mergeCell ref="B18:G18"/>
    <mergeCell ref="B20:G20"/>
    <mergeCell ref="B12:F12"/>
    <mergeCell ref="B13:F13"/>
    <mergeCell ref="B15:F15"/>
    <mergeCell ref="B14:G14"/>
    <mergeCell ref="B16:G16"/>
  </mergeCells>
  <printOptions horizontalCentered="1"/>
  <pageMargins left="1" right="0.25" top="0.25" bottom="0.16" header="0.5" footer="0.16"/>
  <pageSetup paperSize="9" scale="80" orientation="portrait"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T88"/>
  <sheetViews>
    <sheetView view="pageBreakPreview" zoomScale="90" zoomScaleSheetLayoutView="90" workbookViewId="0">
      <pane ySplit="1" topLeftCell="A20" activePane="bottomLeft" state="frozen"/>
      <selection activeCell="E23" sqref="E23"/>
      <selection pane="bottomLeft" activeCell="E23" sqref="E23"/>
    </sheetView>
  </sheetViews>
  <sheetFormatPr defaultColWidth="9" defaultRowHeight="15" customHeight="1"/>
  <cols>
    <col min="1" max="1" width="6.42578125" style="641" customWidth="1"/>
    <col min="2" max="2" width="4.5703125" style="9" customWidth="1"/>
    <col min="3" max="3" width="27" style="9" customWidth="1"/>
    <col min="4" max="4" width="37.7109375" style="502" customWidth="1"/>
    <col min="5" max="5" width="14.42578125" style="64" customWidth="1"/>
    <col min="6" max="6" width="8.140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642" t="s">
        <v>402</v>
      </c>
      <c r="B2" s="44"/>
      <c r="C2" s="44"/>
      <c r="D2" s="503"/>
      <c r="E2" s="44"/>
      <c r="F2" s="503"/>
      <c r="G2" s="44"/>
    </row>
    <row r="3" spans="1:14" ht="20.25">
      <c r="A3" s="643" t="s">
        <v>546</v>
      </c>
      <c r="B3" s="12"/>
      <c r="C3" s="12"/>
      <c r="D3" s="10"/>
      <c r="E3" s="12"/>
    </row>
    <row r="4" spans="1:14" ht="60" customHeight="1">
      <c r="A4" s="644" t="s">
        <v>3038</v>
      </c>
      <c r="B4" s="12"/>
      <c r="C4" s="12"/>
      <c r="D4" s="10"/>
      <c r="E4" s="12"/>
      <c r="H4" s="64"/>
    </row>
    <row r="5" spans="1:14" ht="15" customHeight="1">
      <c r="A5" s="436">
        <v>3</v>
      </c>
      <c r="B5" s="708" t="s">
        <v>1416</v>
      </c>
      <c r="C5" s="12"/>
      <c r="D5" s="10"/>
      <c r="E5" s="12"/>
      <c r="H5" s="64"/>
    </row>
    <row r="6" spans="1:14" ht="9" customHeight="1">
      <c r="A6" s="436"/>
      <c r="B6" s="708"/>
      <c r="C6" s="12"/>
      <c r="D6" s="10"/>
      <c r="E6" s="12"/>
      <c r="H6" s="64"/>
    </row>
    <row r="7" spans="1:14" s="12" customFormat="1">
      <c r="A7" s="640"/>
      <c r="B7" s="1814"/>
      <c r="C7" s="1814"/>
      <c r="D7" s="1814"/>
      <c r="E7" s="1814"/>
      <c r="F7" s="1814"/>
      <c r="G7" s="1814"/>
      <c r="N7" s="430"/>
    </row>
    <row r="8" spans="1:14" s="12" customFormat="1" ht="15" customHeight="1">
      <c r="A8" s="620">
        <v>3.5</v>
      </c>
      <c r="B8" s="708" t="s">
        <v>795</v>
      </c>
      <c r="C8" s="1814"/>
      <c r="D8" s="1814"/>
      <c r="E8" s="1814"/>
      <c r="F8" s="1814"/>
      <c r="G8" s="1814"/>
      <c r="N8" s="430"/>
    </row>
    <row r="9" spans="1:14" s="12" customFormat="1" ht="9" customHeight="1">
      <c r="A9" s="620"/>
      <c r="B9" s="708"/>
      <c r="C9" s="1814"/>
      <c r="D9" s="1814"/>
      <c r="E9" s="1814"/>
      <c r="F9" s="1814"/>
      <c r="G9" s="1814"/>
      <c r="N9" s="430"/>
    </row>
    <row r="10" spans="1:14" s="12" customFormat="1" ht="15" customHeight="1">
      <c r="A10" s="640" t="s">
        <v>3153</v>
      </c>
      <c r="B10" s="708" t="s">
        <v>796</v>
      </c>
      <c r="C10" s="1814"/>
      <c r="D10" s="1814"/>
      <c r="E10" s="1814"/>
      <c r="F10" s="1814"/>
      <c r="G10" s="1814"/>
      <c r="N10" s="430"/>
    </row>
    <row r="11" spans="1:14" s="12" customFormat="1" ht="14.25" customHeight="1">
      <c r="A11" s="640"/>
      <c r="B11" s="708"/>
      <c r="C11" s="1814"/>
      <c r="D11" s="1814"/>
      <c r="E11" s="1814"/>
      <c r="F11" s="1814"/>
      <c r="G11" s="1814"/>
      <c r="N11" s="430"/>
    </row>
    <row r="12" spans="1:14" s="12" customFormat="1" ht="60.75" customHeight="1">
      <c r="A12" s="650"/>
      <c r="B12" s="1970" t="s">
        <v>2604</v>
      </c>
      <c r="C12" s="1970"/>
      <c r="D12" s="1970"/>
      <c r="E12" s="1970"/>
      <c r="F12" s="1970"/>
      <c r="G12" s="1970"/>
      <c r="N12" s="430"/>
    </row>
    <row r="13" spans="1:14" s="12" customFormat="1" ht="7.5" customHeight="1">
      <c r="A13" s="640"/>
      <c r="B13" s="708"/>
      <c r="C13" s="1814"/>
      <c r="D13" s="1814"/>
      <c r="E13" s="1814"/>
      <c r="F13" s="1814"/>
      <c r="G13" s="1814"/>
      <c r="N13" s="430"/>
    </row>
    <row r="14" spans="1:14" s="12" customFormat="1" ht="15" customHeight="1">
      <c r="A14" s="640" t="s">
        <v>3154</v>
      </c>
      <c r="B14" s="1991" t="s">
        <v>2209</v>
      </c>
      <c r="C14" s="1991"/>
      <c r="D14" s="1991"/>
      <c r="E14" s="1991"/>
      <c r="F14" s="1991"/>
      <c r="G14" s="1991"/>
      <c r="N14" s="430"/>
    </row>
    <row r="15" spans="1:14" s="12" customFormat="1" ht="9.75" customHeight="1">
      <c r="A15" s="640"/>
      <c r="B15" s="1822"/>
      <c r="C15" s="1822"/>
      <c r="D15" s="1822"/>
      <c r="E15" s="1822"/>
      <c r="F15" s="1822"/>
      <c r="G15" s="1822"/>
      <c r="N15" s="430"/>
    </row>
    <row r="16" spans="1:14" s="12" customFormat="1" ht="30" customHeight="1">
      <c r="A16" s="640"/>
      <c r="B16" s="1970" t="s">
        <v>2937</v>
      </c>
      <c r="C16" s="1970"/>
      <c r="D16" s="1970"/>
      <c r="E16" s="1970"/>
      <c r="F16" s="1970"/>
      <c r="G16" s="1970"/>
      <c r="N16" s="430"/>
    </row>
    <row r="17" spans="1:14" s="12" customFormat="1" ht="6.75" customHeight="1">
      <c r="A17" s="640"/>
      <c r="B17" s="1970"/>
      <c r="C17" s="1970"/>
      <c r="D17" s="1970"/>
      <c r="E17" s="1970"/>
      <c r="F17" s="1970"/>
      <c r="G17" s="1970"/>
      <c r="N17" s="430"/>
    </row>
    <row r="18" spans="1:14" s="12" customFormat="1" ht="47.25" customHeight="1">
      <c r="A18" s="640"/>
      <c r="B18" s="1970" t="s">
        <v>2842</v>
      </c>
      <c r="C18" s="1970"/>
      <c r="D18" s="1970"/>
      <c r="E18" s="1970"/>
      <c r="F18" s="1970"/>
      <c r="G18" s="1970"/>
      <c r="N18" s="430"/>
    </row>
    <row r="19" spans="1:14" s="12" customFormat="1" ht="6.75" customHeight="1">
      <c r="A19" s="640"/>
      <c r="B19" s="1970"/>
      <c r="C19" s="1970"/>
      <c r="D19" s="1970"/>
      <c r="E19" s="1970"/>
      <c r="F19" s="1970"/>
      <c r="G19" s="1970"/>
      <c r="N19" s="430"/>
    </row>
    <row r="20" spans="1:14" s="12" customFormat="1" ht="15" customHeight="1">
      <c r="A20" s="640"/>
      <c r="B20" s="1970" t="s">
        <v>2210</v>
      </c>
      <c r="C20" s="1970"/>
      <c r="D20" s="1970"/>
      <c r="E20" s="1970"/>
      <c r="F20" s="1970"/>
      <c r="G20" s="1970"/>
      <c r="N20" s="430"/>
    </row>
    <row r="21" spans="1:14" s="12" customFormat="1" ht="6.75" customHeight="1">
      <c r="A21" s="640"/>
      <c r="B21" s="1970"/>
      <c r="C21" s="1970"/>
      <c r="D21" s="1970"/>
      <c r="E21" s="1970"/>
      <c r="F21" s="1970"/>
      <c r="G21" s="1970"/>
      <c r="N21" s="430"/>
    </row>
    <row r="22" spans="1:14" s="12" customFormat="1" ht="15" customHeight="1">
      <c r="A22" s="640"/>
      <c r="B22" s="1991" t="s">
        <v>2211</v>
      </c>
      <c r="C22" s="1991"/>
      <c r="D22" s="1991"/>
      <c r="E22" s="1991"/>
      <c r="F22" s="1991"/>
      <c r="G22" s="1991"/>
      <c r="N22" s="430"/>
    </row>
    <row r="23" spans="1:14" s="12" customFormat="1" ht="5.25" customHeight="1">
      <c r="A23" s="640"/>
      <c r="B23" s="1970"/>
      <c r="C23" s="1970"/>
      <c r="D23" s="1970"/>
      <c r="E23" s="1970"/>
      <c r="F23" s="1970"/>
      <c r="G23" s="1970"/>
      <c r="N23" s="430"/>
    </row>
    <row r="24" spans="1:14" s="12" customFormat="1" ht="48" customHeight="1">
      <c r="A24" s="640"/>
      <c r="B24" s="1970" t="s">
        <v>2212</v>
      </c>
      <c r="C24" s="1970"/>
      <c r="D24" s="1970"/>
      <c r="E24" s="1970"/>
      <c r="F24" s="1970"/>
      <c r="G24" s="1970"/>
      <c r="N24" s="430"/>
    </row>
    <row r="25" spans="1:14" s="12" customFormat="1" ht="6.75" customHeight="1">
      <c r="A25" s="640"/>
      <c r="B25" s="1970"/>
      <c r="C25" s="1970"/>
      <c r="D25" s="1970"/>
      <c r="E25" s="1970"/>
      <c r="F25" s="1970"/>
      <c r="G25" s="1970"/>
      <c r="N25" s="430"/>
    </row>
    <row r="26" spans="1:14" s="12" customFormat="1" ht="196.5" customHeight="1">
      <c r="A26" s="640"/>
      <c r="B26" s="1970" t="s">
        <v>2602</v>
      </c>
      <c r="C26" s="1970"/>
      <c r="D26" s="1970"/>
      <c r="E26" s="1970"/>
      <c r="F26" s="1970"/>
      <c r="G26" s="1970"/>
      <c r="N26" s="430"/>
    </row>
    <row r="27" spans="1:14" s="12" customFormat="1" ht="6" customHeight="1">
      <c r="A27" s="640"/>
      <c r="B27" s="1970"/>
      <c r="C27" s="1970"/>
      <c r="D27" s="1970"/>
      <c r="E27" s="1970"/>
      <c r="F27" s="1970"/>
      <c r="G27" s="1970"/>
      <c r="N27" s="430"/>
    </row>
    <row r="28" spans="1:14" s="12" customFormat="1" ht="76.5" customHeight="1">
      <c r="A28" s="640"/>
      <c r="B28" s="1970" t="s">
        <v>2603</v>
      </c>
      <c r="C28" s="1970"/>
      <c r="D28" s="1970"/>
      <c r="E28" s="1970"/>
      <c r="F28" s="1970"/>
      <c r="G28" s="1970"/>
      <c r="N28" s="430"/>
    </row>
    <row r="29" spans="1:14" s="12" customFormat="1">
      <c r="A29" s="640"/>
      <c r="B29" s="1970"/>
      <c r="C29" s="1970"/>
      <c r="D29" s="1970"/>
      <c r="E29" s="1970"/>
      <c r="F29" s="1970"/>
      <c r="G29" s="1970"/>
      <c r="N29" s="430"/>
    </row>
    <row r="30" spans="1:14" s="12" customFormat="1">
      <c r="A30" s="640"/>
      <c r="B30" s="1970"/>
      <c r="C30" s="1970"/>
      <c r="D30" s="1970"/>
      <c r="E30" s="1970"/>
      <c r="F30" s="1970"/>
      <c r="G30" s="1970"/>
      <c r="N30" s="430"/>
    </row>
    <row r="38" spans="1:14" s="12" customFormat="1" ht="15" customHeight="1">
      <c r="A38" s="640"/>
      <c r="B38" s="1970"/>
      <c r="C38" s="1970"/>
      <c r="D38" s="1970"/>
      <c r="E38" s="1970"/>
      <c r="F38" s="1970"/>
      <c r="G38" s="1970"/>
      <c r="N38" s="430"/>
    </row>
    <row r="43" spans="1:14" s="12" customFormat="1" ht="15" customHeight="1">
      <c r="A43" s="650"/>
      <c r="B43" s="1814"/>
      <c r="C43" s="1814"/>
      <c r="D43" s="1814"/>
      <c r="E43" s="1814"/>
      <c r="F43" s="1814"/>
      <c r="G43" s="1814"/>
      <c r="N43" s="430"/>
    </row>
    <row r="44" spans="1:14" s="12" customFormat="1" ht="15" customHeight="1">
      <c r="A44" s="640"/>
      <c r="B44" s="708"/>
      <c r="C44" s="1814"/>
      <c r="D44" s="1814"/>
      <c r="E44" s="1814"/>
      <c r="F44" s="1814"/>
      <c r="G44" s="1814"/>
      <c r="N44" s="430"/>
    </row>
    <row r="45" spans="1:14" s="12" customFormat="1" ht="15" customHeight="1">
      <c r="A45" s="650"/>
      <c r="B45" s="1814"/>
      <c r="C45" s="1814"/>
      <c r="D45" s="1814"/>
      <c r="E45" s="1814"/>
      <c r="F45" s="1814"/>
      <c r="G45" s="1814"/>
      <c r="N45" s="430"/>
    </row>
    <row r="46" spans="1:14" s="12" customFormat="1" ht="15" customHeight="1">
      <c r="A46" s="640"/>
      <c r="B46" s="708"/>
      <c r="C46" s="1814"/>
      <c r="D46" s="1814"/>
      <c r="E46" s="1814"/>
      <c r="F46" s="1814"/>
      <c r="G46" s="1814"/>
      <c r="N46" s="430"/>
    </row>
    <row r="47" spans="1:14" s="12" customFormat="1" ht="15" customHeight="1">
      <c r="A47" s="640"/>
      <c r="B47" s="708"/>
      <c r="C47" s="1814"/>
      <c r="D47" s="1814"/>
      <c r="E47" s="1814"/>
      <c r="F47" s="1814"/>
      <c r="G47" s="1814"/>
      <c r="N47" s="430"/>
    </row>
    <row r="48" spans="1:14" s="12" customFormat="1" ht="15" customHeight="1">
      <c r="A48" s="640"/>
      <c r="B48" s="1814"/>
      <c r="C48" s="1814"/>
      <c r="D48" s="1814"/>
      <c r="E48" s="1814"/>
      <c r="F48" s="1814"/>
      <c r="G48" s="1814"/>
      <c r="N48" s="430"/>
    </row>
    <row r="49" spans="1:14" s="12" customFormat="1" ht="15" customHeight="1">
      <c r="A49" s="640"/>
      <c r="B49" s="708"/>
      <c r="C49" s="1814"/>
      <c r="D49" s="1814"/>
      <c r="E49" s="1814"/>
      <c r="F49" s="1814"/>
      <c r="G49" s="1814"/>
      <c r="N49" s="430"/>
    </row>
    <row r="50" spans="1:14" s="12" customFormat="1" ht="15" customHeight="1">
      <c r="A50" s="640"/>
      <c r="B50" s="1814"/>
      <c r="C50" s="1814"/>
      <c r="D50" s="1814"/>
      <c r="E50" s="1814"/>
      <c r="F50" s="1814"/>
      <c r="G50" s="1814"/>
      <c r="N50" s="430"/>
    </row>
    <row r="51" spans="1:14" s="12" customFormat="1" ht="15" customHeight="1">
      <c r="A51" s="640"/>
      <c r="B51" s="708"/>
      <c r="C51" s="1814"/>
      <c r="D51" s="1814"/>
      <c r="E51" s="1814"/>
      <c r="F51" s="1814"/>
      <c r="G51" s="1814"/>
      <c r="N51" s="430"/>
    </row>
    <row r="52" spans="1:14" s="12" customFormat="1" ht="15" customHeight="1">
      <c r="A52" s="640"/>
      <c r="B52" s="708"/>
      <c r="C52" s="1814"/>
      <c r="D52" s="1814"/>
      <c r="E52" s="1814"/>
      <c r="F52" s="1814"/>
      <c r="G52" s="1814"/>
      <c r="N52" s="430"/>
    </row>
    <row r="53" spans="1:14" s="12" customFormat="1" ht="15" customHeight="1">
      <c r="A53" s="640"/>
      <c r="B53" s="708"/>
      <c r="C53" s="1814"/>
      <c r="D53" s="1814"/>
      <c r="E53" s="1814"/>
      <c r="F53" s="1814"/>
      <c r="G53" s="1814"/>
      <c r="N53" s="430"/>
    </row>
    <row r="54" spans="1:14" s="12" customFormat="1" ht="15" customHeight="1">
      <c r="A54" s="640"/>
      <c r="B54" s="708"/>
      <c r="C54" s="1814"/>
      <c r="D54" s="1814"/>
      <c r="E54" s="1814"/>
      <c r="F54" s="1814"/>
      <c r="G54" s="1814"/>
      <c r="N54" s="430"/>
    </row>
    <row r="55" spans="1:14" s="12" customFormat="1" ht="15" customHeight="1">
      <c r="A55" s="640"/>
      <c r="B55" s="708"/>
      <c r="C55" s="1814"/>
      <c r="D55" s="1814"/>
      <c r="E55" s="1814"/>
      <c r="F55" s="1814"/>
      <c r="G55" s="1814"/>
      <c r="N55" s="430"/>
    </row>
    <row r="56" spans="1:14" s="12" customFormat="1" ht="15" customHeight="1">
      <c r="A56" s="640"/>
      <c r="B56" s="708"/>
      <c r="C56" s="1814"/>
      <c r="D56" s="1814"/>
      <c r="E56" s="1814"/>
      <c r="F56" s="1814"/>
      <c r="G56" s="1814"/>
      <c r="N56" s="430"/>
    </row>
    <row r="57" spans="1:14" s="12" customFormat="1" ht="15" customHeight="1">
      <c r="A57" s="640"/>
      <c r="B57" s="708"/>
      <c r="C57" s="1814"/>
      <c r="D57" s="1814"/>
      <c r="E57" s="1814"/>
      <c r="F57" s="1814"/>
      <c r="G57" s="1814"/>
      <c r="N57" s="430"/>
    </row>
    <row r="58" spans="1:14" s="12" customFormat="1" ht="15" customHeight="1">
      <c r="A58" s="645"/>
      <c r="B58" s="1814"/>
      <c r="C58" s="1814"/>
      <c r="D58" s="1814"/>
      <c r="E58" s="1814"/>
      <c r="F58" s="1814"/>
      <c r="G58" s="1814"/>
      <c r="N58" s="430"/>
    </row>
    <row r="59" spans="1:14" s="12" customFormat="1" ht="15" customHeight="1">
      <c r="A59" s="647"/>
      <c r="B59" s="1814"/>
      <c r="C59" s="1814"/>
      <c r="D59" s="1814"/>
      <c r="E59" s="1814"/>
      <c r="F59" s="1814"/>
      <c r="G59" s="1814"/>
      <c r="N59" s="430"/>
    </row>
    <row r="60" spans="1:14" s="12" customFormat="1" ht="15" customHeight="1">
      <c r="A60" s="645"/>
      <c r="B60" s="708"/>
      <c r="C60" s="1090"/>
      <c r="D60" s="1090"/>
      <c r="E60" s="1090"/>
      <c r="F60" s="1090"/>
      <c r="G60" s="1090"/>
      <c r="N60" s="430"/>
    </row>
    <row r="61" spans="1:14" s="12" customFormat="1" ht="15" customHeight="1">
      <c r="A61" s="645"/>
      <c r="B61" s="1814"/>
      <c r="C61" s="1814"/>
      <c r="D61" s="1814"/>
      <c r="E61" s="1814"/>
      <c r="F61" s="1814"/>
      <c r="G61" s="1814"/>
      <c r="N61" s="430"/>
    </row>
    <row r="62" spans="1:14" s="12" customFormat="1" ht="15" customHeight="1">
      <c r="A62" s="640"/>
      <c r="B62" s="22"/>
      <c r="D62" s="1819"/>
      <c r="E62" s="66"/>
      <c r="F62" s="1819"/>
      <c r="G62" s="509"/>
      <c r="N62" s="430"/>
    </row>
    <row r="63" spans="1:14" s="12" customFormat="1" ht="15" customHeight="1">
      <c r="A63" s="640"/>
      <c r="B63" s="22"/>
      <c r="D63" s="1819"/>
      <c r="E63" s="66"/>
      <c r="F63" s="1819"/>
      <c r="G63" s="509"/>
      <c r="N63" s="430"/>
    </row>
    <row r="64" spans="1:14" s="12" customFormat="1" ht="15" customHeight="1">
      <c r="A64" s="640"/>
      <c r="B64" s="22"/>
      <c r="D64" s="1819"/>
      <c r="E64" s="66"/>
      <c r="F64" s="1819"/>
      <c r="G64" s="509"/>
      <c r="N64" s="430"/>
    </row>
    <row r="65" spans="1:14" s="12" customFormat="1" ht="15" customHeight="1">
      <c r="A65" s="640"/>
      <c r="B65" s="22"/>
      <c r="D65" s="1819"/>
      <c r="E65" s="66"/>
      <c r="F65" s="1819"/>
      <c r="G65" s="509"/>
      <c r="N65" s="430"/>
    </row>
    <row r="66" spans="1:14" s="12" customFormat="1" ht="15" customHeight="1">
      <c r="A66" s="645"/>
      <c r="B66" s="145"/>
      <c r="C66" s="1090"/>
      <c r="D66" s="1090"/>
      <c r="E66" s="1090"/>
      <c r="F66" s="1090"/>
      <c r="G66" s="1090"/>
      <c r="N66" s="430"/>
    </row>
    <row r="67" spans="1:14" s="12" customFormat="1" ht="15" customHeight="1">
      <c r="A67" s="645"/>
      <c r="B67" s="1814"/>
      <c r="C67" s="1814"/>
      <c r="D67" s="1814"/>
      <c r="E67" s="1814"/>
      <c r="F67" s="1814"/>
      <c r="G67" s="1814"/>
      <c r="N67" s="430"/>
    </row>
    <row r="68" spans="1:14" s="12" customFormat="1" ht="15" customHeight="1">
      <c r="A68" s="645"/>
      <c r="B68" s="1090"/>
      <c r="C68" s="1090"/>
      <c r="D68" s="1090"/>
      <c r="E68" s="1090"/>
      <c r="F68" s="1090"/>
      <c r="G68" s="1090"/>
      <c r="N68" s="430"/>
    </row>
    <row r="69" spans="1:14" s="12" customFormat="1" ht="15" customHeight="1">
      <c r="A69" s="645"/>
      <c r="B69" s="623"/>
      <c r="C69" s="624"/>
      <c r="D69" s="163"/>
      <c r="E69" s="158"/>
      <c r="F69" s="3"/>
      <c r="G69" s="14"/>
      <c r="N69" s="430"/>
    </row>
    <row r="70" spans="1:14" s="12" customFormat="1" ht="15" customHeight="1">
      <c r="A70" s="645"/>
      <c r="B70" s="1814"/>
      <c r="C70" s="1814"/>
      <c r="D70" s="1814"/>
      <c r="E70" s="1814"/>
      <c r="F70" s="1814"/>
      <c r="G70" s="1814"/>
      <c r="N70" s="430"/>
    </row>
    <row r="71" spans="1:14" s="12" customFormat="1" ht="15" customHeight="1">
      <c r="A71" s="645"/>
      <c r="D71" s="504"/>
      <c r="E71" s="64"/>
      <c r="F71" s="288"/>
      <c r="G71" s="64"/>
      <c r="N71" s="430"/>
    </row>
    <row r="72" spans="1:14" s="12" customFormat="1" ht="15" customHeight="1">
      <c r="A72" s="645"/>
      <c r="B72" s="623"/>
      <c r="D72" s="504"/>
      <c r="E72" s="64"/>
      <c r="F72" s="288"/>
      <c r="G72" s="64"/>
      <c r="N72" s="430"/>
    </row>
    <row r="73" spans="1:14" s="12" customFormat="1" ht="15" customHeight="1">
      <c r="A73" s="640"/>
      <c r="B73" s="1814"/>
      <c r="C73" s="1814"/>
      <c r="D73" s="1814"/>
      <c r="E73" s="1814"/>
      <c r="F73" s="1814"/>
      <c r="G73" s="1814"/>
      <c r="N73" s="430"/>
    </row>
    <row r="74" spans="1:14" s="12" customFormat="1" ht="15" customHeight="1">
      <c r="A74" s="645"/>
      <c r="B74" s="22"/>
      <c r="C74" s="68"/>
      <c r="D74" s="1819"/>
      <c r="E74" s="1819"/>
      <c r="F74" s="1819"/>
      <c r="G74" s="1819"/>
      <c r="N74" s="430"/>
    </row>
    <row r="75" spans="1:14" s="12" customFormat="1" ht="15" customHeight="1">
      <c r="A75" s="645"/>
      <c r="B75" s="622"/>
      <c r="C75" s="68"/>
      <c r="D75" s="65"/>
      <c r="E75" s="65"/>
      <c r="F75" s="65"/>
      <c r="G75" s="507"/>
      <c r="N75" s="430"/>
    </row>
    <row r="76" spans="1:14" s="12" customFormat="1" ht="15" customHeight="1">
      <c r="A76" s="645"/>
      <c r="B76" s="623"/>
      <c r="C76" s="68"/>
      <c r="D76" s="1819"/>
      <c r="E76" s="66"/>
      <c r="F76" s="1906"/>
      <c r="G76" s="508"/>
      <c r="N76" s="430"/>
    </row>
    <row r="77" spans="1:14" s="12" customFormat="1" ht="15" customHeight="1">
      <c r="A77" s="645"/>
      <c r="B77" s="1814"/>
      <c r="C77" s="1814"/>
      <c r="D77" s="1814"/>
      <c r="E77" s="1814"/>
      <c r="F77" s="1814"/>
      <c r="G77" s="1814"/>
      <c r="N77" s="430"/>
    </row>
    <row r="78" spans="1:14" s="12" customFormat="1" ht="15" customHeight="1">
      <c r="A78" s="640"/>
      <c r="B78" s="23"/>
      <c r="C78" s="23"/>
      <c r="D78" s="25"/>
      <c r="E78" s="158"/>
      <c r="F78" s="163"/>
      <c r="G78" s="158"/>
      <c r="N78" s="430"/>
    </row>
    <row r="79" spans="1:14" s="12" customFormat="1" ht="15" customHeight="1">
      <c r="A79" s="640"/>
      <c r="B79" s="625"/>
      <c r="C79" s="626"/>
      <c r="D79" s="25"/>
      <c r="E79" s="158"/>
      <c r="F79" s="163"/>
      <c r="G79" s="158"/>
      <c r="N79" s="430"/>
    </row>
    <row r="80" spans="1:14" s="12" customFormat="1" ht="15" customHeight="1">
      <c r="A80" s="640"/>
      <c r="B80" s="519"/>
      <c r="C80" s="630"/>
      <c r="D80" s="163"/>
      <c r="E80" s="158"/>
      <c r="F80" s="163"/>
      <c r="G80" s="158"/>
      <c r="N80" s="430"/>
    </row>
    <row r="81" spans="1:20" s="12" customFormat="1" ht="15" customHeight="1">
      <c r="A81" s="640"/>
      <c r="B81" s="519"/>
      <c r="C81" s="630"/>
      <c r="D81" s="506"/>
      <c r="E81" s="11"/>
      <c r="F81" s="506"/>
      <c r="G81" s="11"/>
      <c r="H81" s="9"/>
      <c r="I81" s="9"/>
      <c r="J81" s="9"/>
      <c r="K81" s="9"/>
      <c r="L81" s="9"/>
      <c r="M81" s="9"/>
      <c r="N81" s="433"/>
      <c r="O81" s="9"/>
      <c r="P81" s="9"/>
      <c r="Q81" s="9"/>
      <c r="R81" s="9"/>
      <c r="S81" s="9"/>
      <c r="T81" s="9"/>
    </row>
    <row r="82" spans="1:20" ht="15" customHeight="1">
      <c r="A82" s="645"/>
      <c r="B82" s="519"/>
      <c r="C82" s="630"/>
      <c r="D82" s="288"/>
      <c r="E82" s="12"/>
    </row>
    <row r="83" spans="1:20" ht="15" customHeight="1">
      <c r="B83" s="519"/>
      <c r="C83" s="630"/>
      <c r="D83" s="65"/>
      <c r="E83" s="65"/>
      <c r="F83" s="65"/>
    </row>
    <row r="84" spans="1:20" ht="15" customHeight="1">
      <c r="B84" s="519"/>
      <c r="C84" s="630"/>
      <c r="D84" s="1819"/>
      <c r="F84" s="1819"/>
      <c r="G84" s="509"/>
    </row>
    <row r="85" spans="1:20" ht="15" customHeight="1">
      <c r="B85" s="519"/>
      <c r="C85" s="630"/>
      <c r="D85" s="504"/>
      <c r="F85" s="287"/>
      <c r="G85" s="64"/>
    </row>
    <row r="86" spans="1:20" ht="15" customHeight="1">
      <c r="B86" s="23"/>
      <c r="C86" s="12"/>
      <c r="F86" s="287"/>
      <c r="G86" s="64"/>
    </row>
    <row r="87" spans="1:20" s="502" customFormat="1" ht="15" customHeight="1">
      <c r="A87" s="641"/>
      <c r="B87" s="12"/>
      <c r="C87" s="12"/>
      <c r="E87" s="64"/>
      <c r="F87" s="10"/>
      <c r="G87" s="9"/>
      <c r="H87" s="9"/>
      <c r="I87" s="9"/>
      <c r="J87" s="9"/>
      <c r="K87" s="9"/>
      <c r="L87" s="9"/>
      <c r="M87" s="9"/>
      <c r="N87" s="433"/>
      <c r="O87" s="9"/>
      <c r="P87" s="9"/>
      <c r="Q87" s="9"/>
      <c r="R87" s="9"/>
      <c r="S87" s="9"/>
      <c r="T87" s="9"/>
    </row>
    <row r="88" spans="1:20" s="502" customFormat="1" ht="15" customHeight="1">
      <c r="A88" s="641"/>
      <c r="B88" s="12"/>
      <c r="C88" s="12"/>
      <c r="E88" s="64"/>
      <c r="F88" s="10"/>
      <c r="G88" s="9"/>
      <c r="H88" s="9"/>
      <c r="I88" s="9"/>
      <c r="J88" s="9"/>
      <c r="K88" s="9"/>
      <c r="L88" s="9"/>
      <c r="M88" s="9"/>
      <c r="N88" s="433"/>
      <c r="O88" s="9"/>
      <c r="P88" s="9"/>
      <c r="Q88" s="9"/>
      <c r="R88" s="9"/>
      <c r="S88" s="9"/>
      <c r="T88" s="9"/>
    </row>
  </sheetData>
  <mergeCells count="18">
    <mergeCell ref="B12:G12"/>
    <mergeCell ref="B14:G14"/>
    <mergeCell ref="B16:G16"/>
    <mergeCell ref="B17:G17"/>
    <mergeCell ref="B18:G18"/>
    <mergeCell ref="B28:G28"/>
    <mergeCell ref="B38:G38"/>
    <mergeCell ref="B29:G29"/>
    <mergeCell ref="B30:G30"/>
    <mergeCell ref="B19:G19"/>
    <mergeCell ref="B20:G20"/>
    <mergeCell ref="B21:G21"/>
    <mergeCell ref="B22:G22"/>
    <mergeCell ref="B23:G23"/>
    <mergeCell ref="B24:G24"/>
    <mergeCell ref="B25:G25"/>
    <mergeCell ref="B26:G26"/>
    <mergeCell ref="B27:G27"/>
  </mergeCells>
  <printOptions horizontalCentered="1"/>
  <pageMargins left="1" right="0.25" top="0.25" bottom="0.16" header="0.5" footer="0.16"/>
  <pageSetup paperSize="9" scale="85" orientation="portrait"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fitToPage="1"/>
  </sheetPr>
  <dimension ref="A1:T103"/>
  <sheetViews>
    <sheetView view="pageBreakPreview" zoomScale="90" zoomScaleSheetLayoutView="90" workbookViewId="0">
      <pane ySplit="1" topLeftCell="A2" activePane="bottomLeft" state="frozen"/>
      <selection activeCell="E23" sqref="E23"/>
      <selection pane="bottomLeft" activeCell="E23" sqref="E23"/>
    </sheetView>
  </sheetViews>
  <sheetFormatPr defaultColWidth="9" defaultRowHeight="15" customHeight="1"/>
  <cols>
    <col min="1" max="1" width="6.42578125" style="641" customWidth="1"/>
    <col min="2" max="2" width="4.5703125" style="9" customWidth="1"/>
    <col min="3" max="3" width="27" style="9" customWidth="1"/>
    <col min="4" max="4" width="34" style="502" customWidth="1"/>
    <col min="5" max="5" width="24.85546875" style="64" customWidth="1"/>
    <col min="6" max="6" width="8.140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642" t="s">
        <v>402</v>
      </c>
      <c r="B2" s="44"/>
      <c r="C2" s="44"/>
      <c r="D2" s="503"/>
      <c r="E2" s="44"/>
      <c r="F2" s="503"/>
      <c r="G2" s="44"/>
    </row>
    <row r="3" spans="1:14" ht="20.25">
      <c r="A3" s="643" t="s">
        <v>546</v>
      </c>
      <c r="B3" s="12"/>
      <c r="C3" s="12"/>
      <c r="D3" s="10"/>
      <c r="E3" s="12"/>
    </row>
    <row r="4" spans="1:14" ht="60" customHeight="1">
      <c r="A4" s="644" t="s">
        <v>3038</v>
      </c>
      <c r="B4" s="12"/>
      <c r="C4" s="12"/>
      <c r="D4" s="10"/>
      <c r="E4" s="12"/>
      <c r="H4" s="64"/>
    </row>
    <row r="5" spans="1:14" ht="15" customHeight="1">
      <c r="A5" s="436">
        <v>3</v>
      </c>
      <c r="B5" s="708" t="s">
        <v>1416</v>
      </c>
      <c r="C5" s="12"/>
      <c r="D5" s="10"/>
      <c r="E5" s="12"/>
      <c r="H5" s="64"/>
    </row>
    <row r="6" spans="1:14" ht="10.5" customHeight="1">
      <c r="A6" s="436"/>
      <c r="B6" s="708"/>
      <c r="C6" s="12"/>
      <c r="D6" s="10"/>
      <c r="E6" s="12"/>
      <c r="H6" s="64"/>
    </row>
    <row r="7" spans="1:14" s="12" customFormat="1" ht="15" customHeight="1">
      <c r="A7" s="620">
        <v>3.5</v>
      </c>
      <c r="B7" s="708" t="s">
        <v>954</v>
      </c>
      <c r="C7" s="1814"/>
      <c r="D7" s="1814"/>
      <c r="E7" s="1814"/>
      <c r="F7" s="1814"/>
      <c r="G7" s="1814"/>
      <c r="N7" s="430"/>
    </row>
    <row r="8" spans="1:14" s="12" customFormat="1" ht="12.75" customHeight="1">
      <c r="A8" s="620"/>
      <c r="B8" s="708"/>
      <c r="C8" s="1814"/>
      <c r="D8" s="1814"/>
      <c r="E8" s="1814"/>
      <c r="F8" s="1814"/>
      <c r="G8" s="1814"/>
      <c r="N8" s="430"/>
    </row>
    <row r="9" spans="1:14" s="12" customFormat="1" ht="15" customHeight="1">
      <c r="A9" s="640" t="s">
        <v>3154</v>
      </c>
      <c r="B9" s="1991" t="s">
        <v>2564</v>
      </c>
      <c r="C9" s="1991"/>
      <c r="D9" s="1991"/>
      <c r="E9" s="1991"/>
      <c r="F9" s="1991"/>
      <c r="G9" s="1991"/>
      <c r="N9" s="430"/>
    </row>
    <row r="11" spans="1:14" s="12" customFormat="1" ht="15" customHeight="1">
      <c r="A11" s="640"/>
      <c r="B11" s="1991" t="s">
        <v>2213</v>
      </c>
      <c r="C11" s="1991"/>
      <c r="D11" s="1991"/>
      <c r="E11" s="1991"/>
      <c r="F11" s="1991"/>
      <c r="G11" s="1991"/>
      <c r="N11" s="430"/>
    </row>
    <row r="12" spans="1:14" s="12" customFormat="1" ht="9" customHeight="1">
      <c r="A12" s="640"/>
      <c r="B12" s="1970"/>
      <c r="C12" s="1970"/>
      <c r="D12" s="1970"/>
      <c r="E12" s="1970"/>
      <c r="F12" s="1970"/>
      <c r="G12" s="1970"/>
      <c r="N12" s="430"/>
    </row>
    <row r="13" spans="1:14" s="12" customFormat="1" ht="29.25" customHeight="1">
      <c r="A13" s="640"/>
      <c r="B13" s="1970" t="s">
        <v>2214</v>
      </c>
      <c r="C13" s="1970"/>
      <c r="D13" s="1970"/>
      <c r="E13" s="1970"/>
      <c r="F13" s="1970"/>
      <c r="G13" s="1970"/>
      <c r="N13" s="430"/>
    </row>
    <row r="14" spans="1:14" s="12" customFormat="1" ht="6" customHeight="1">
      <c r="A14" s="640"/>
      <c r="B14" s="1970"/>
      <c r="C14" s="1970"/>
      <c r="D14" s="1970"/>
      <c r="E14" s="1970"/>
      <c r="F14" s="1970"/>
      <c r="G14" s="1970"/>
      <c r="N14" s="430"/>
    </row>
    <row r="15" spans="1:14" s="12" customFormat="1" ht="44.25" customHeight="1">
      <c r="A15" s="640"/>
      <c r="B15" s="1970" t="s">
        <v>2215</v>
      </c>
      <c r="C15" s="1970"/>
      <c r="D15" s="1970"/>
      <c r="E15" s="1970"/>
      <c r="F15" s="1970"/>
      <c r="G15" s="1970"/>
      <c r="N15" s="430"/>
    </row>
    <row r="16" spans="1:14" s="12" customFormat="1" ht="31.5" customHeight="1">
      <c r="A16" s="640"/>
      <c r="B16" s="1970" t="s">
        <v>2216</v>
      </c>
      <c r="C16" s="1970"/>
      <c r="D16" s="1970"/>
      <c r="E16" s="1970"/>
      <c r="F16" s="1970"/>
      <c r="G16" s="1970"/>
      <c r="N16" s="430"/>
    </row>
    <row r="17" spans="1:14" s="12" customFormat="1" ht="6" customHeight="1">
      <c r="A17" s="640"/>
      <c r="B17" s="1970"/>
      <c r="C17" s="1970"/>
      <c r="D17" s="1970"/>
      <c r="E17" s="1970"/>
      <c r="F17" s="1970"/>
      <c r="G17" s="1970"/>
      <c r="N17" s="430"/>
    </row>
    <row r="18" spans="1:14" s="12" customFormat="1" ht="57" customHeight="1">
      <c r="A18" s="640"/>
      <c r="B18" s="1970" t="s">
        <v>3074</v>
      </c>
      <c r="C18" s="1970"/>
      <c r="D18" s="1970"/>
      <c r="E18" s="1970"/>
      <c r="F18" s="1970"/>
      <c r="G18" s="1970"/>
      <c r="N18" s="430"/>
    </row>
    <row r="19" spans="1:14" s="12" customFormat="1" ht="60" customHeight="1">
      <c r="A19" s="640"/>
      <c r="B19" s="1970" t="s">
        <v>2217</v>
      </c>
      <c r="C19" s="1970"/>
      <c r="D19" s="1970"/>
      <c r="E19" s="1970"/>
      <c r="F19" s="1970"/>
      <c r="G19" s="1970"/>
      <c r="N19" s="430"/>
    </row>
    <row r="20" spans="1:14" s="12" customFormat="1" ht="7.5" customHeight="1">
      <c r="A20" s="640"/>
      <c r="B20" s="1970"/>
      <c r="C20" s="1970"/>
      <c r="D20" s="1970"/>
      <c r="E20" s="1970"/>
      <c r="F20" s="1970"/>
      <c r="G20" s="1970"/>
      <c r="N20" s="430"/>
    </row>
    <row r="21" spans="1:14" s="12" customFormat="1" ht="77.25" customHeight="1">
      <c r="A21" s="640"/>
      <c r="B21" s="1970" t="s">
        <v>2910</v>
      </c>
      <c r="C21" s="1970"/>
      <c r="D21" s="1970"/>
      <c r="E21" s="1970"/>
      <c r="F21" s="1970"/>
      <c r="G21" s="1970"/>
      <c r="N21" s="430"/>
    </row>
    <row r="22" spans="1:14" s="12" customFormat="1" ht="5.25" customHeight="1">
      <c r="A22" s="640"/>
      <c r="B22" s="1970"/>
      <c r="C22" s="1970"/>
      <c r="D22" s="1970"/>
      <c r="E22" s="1970"/>
      <c r="F22" s="1970"/>
      <c r="G22" s="1970"/>
      <c r="N22" s="430"/>
    </row>
    <row r="23" spans="1:14" s="12" customFormat="1" ht="91.5" customHeight="1">
      <c r="A23" s="640"/>
      <c r="B23" s="1970" t="s">
        <v>2218</v>
      </c>
      <c r="C23" s="1970"/>
      <c r="D23" s="1970"/>
      <c r="E23" s="1970"/>
      <c r="F23" s="1970"/>
      <c r="G23" s="1970"/>
      <c r="N23" s="430"/>
    </row>
    <row r="24" spans="1:14" s="12" customFormat="1" ht="15" customHeight="1">
      <c r="A24" s="640"/>
      <c r="B24" s="1970" t="s">
        <v>2786</v>
      </c>
      <c r="C24" s="1970"/>
      <c r="D24" s="1970"/>
      <c r="E24" s="1970"/>
      <c r="F24" s="1970"/>
      <c r="G24" s="1970"/>
      <c r="N24" s="430"/>
    </row>
    <row r="25" spans="1:14" s="12" customFormat="1" ht="15" customHeight="1">
      <c r="A25" s="640"/>
      <c r="B25" s="1970"/>
      <c r="C25" s="1970"/>
      <c r="D25" s="1970"/>
      <c r="E25" s="1970"/>
      <c r="F25" s="1970"/>
      <c r="G25" s="1970"/>
      <c r="N25" s="430"/>
    </row>
    <row r="26" spans="1:14" s="12" customFormat="1" ht="15" customHeight="1">
      <c r="A26" s="640"/>
      <c r="B26" s="1991" t="s">
        <v>2219</v>
      </c>
      <c r="C26" s="1991"/>
      <c r="D26" s="1991"/>
      <c r="E26" s="1991"/>
      <c r="F26" s="1991"/>
      <c r="G26" s="1991"/>
      <c r="N26" s="430"/>
    </row>
    <row r="27" spans="1:14" s="12" customFormat="1" ht="5.25" customHeight="1">
      <c r="A27" s="640"/>
      <c r="B27" s="1970"/>
      <c r="C27" s="1970"/>
      <c r="D27" s="1970"/>
      <c r="E27" s="1970"/>
      <c r="F27" s="1970"/>
      <c r="G27" s="1970"/>
      <c r="N27" s="430"/>
    </row>
    <row r="28" spans="1:14" s="12" customFormat="1" ht="18.75" customHeight="1">
      <c r="A28" s="640"/>
      <c r="B28" s="1970" t="s">
        <v>2220</v>
      </c>
      <c r="C28" s="1970"/>
      <c r="D28" s="1970"/>
      <c r="E28" s="1970"/>
      <c r="F28" s="1970"/>
      <c r="G28" s="1970"/>
      <c r="N28" s="430"/>
    </row>
    <row r="29" spans="1:14" s="12" customFormat="1" ht="5.25" customHeight="1">
      <c r="A29" s="640"/>
      <c r="B29" s="1970"/>
      <c r="C29" s="1970"/>
      <c r="D29" s="1970"/>
      <c r="E29" s="1970"/>
      <c r="F29" s="1970"/>
      <c r="G29" s="1970"/>
      <c r="N29" s="430"/>
    </row>
    <row r="30" spans="1:14" s="12" customFormat="1" ht="45.75" customHeight="1">
      <c r="A30" s="640"/>
      <c r="B30" s="1970" t="s">
        <v>2221</v>
      </c>
      <c r="C30" s="1970"/>
      <c r="D30" s="1970"/>
      <c r="E30" s="1970"/>
      <c r="F30" s="1970"/>
      <c r="G30" s="1970"/>
      <c r="N30" s="430"/>
    </row>
    <row r="31" spans="1:14" s="12" customFormat="1" ht="6" customHeight="1">
      <c r="A31" s="640"/>
      <c r="B31" s="1970"/>
      <c r="C31" s="1970"/>
      <c r="D31" s="1970"/>
      <c r="E31" s="1970"/>
      <c r="F31" s="1970"/>
      <c r="G31" s="1970"/>
      <c r="N31" s="430"/>
    </row>
    <row r="32" spans="1:14" s="12" customFormat="1">
      <c r="A32" s="640"/>
      <c r="B32" s="1970" t="s">
        <v>2787</v>
      </c>
      <c r="C32" s="1970"/>
      <c r="D32" s="1970"/>
      <c r="E32" s="1970"/>
      <c r="F32" s="1970"/>
      <c r="G32" s="1970"/>
      <c r="N32" s="430"/>
    </row>
    <row r="33" spans="1:14" ht="10.5" customHeight="1"/>
    <row r="34" spans="1:14" s="12" customFormat="1">
      <c r="A34" s="640"/>
      <c r="B34" s="1991" t="s">
        <v>2841</v>
      </c>
      <c r="C34" s="1991"/>
      <c r="D34" s="1991"/>
      <c r="E34" s="1991"/>
      <c r="F34" s="1991"/>
      <c r="G34" s="1991"/>
      <c r="N34" s="430"/>
    </row>
    <row r="35" spans="1:14" s="12" customFormat="1" ht="9.75" customHeight="1">
      <c r="A35" s="640"/>
      <c r="B35" s="1822"/>
      <c r="C35" s="1822"/>
      <c r="D35" s="1822"/>
      <c r="E35" s="1822"/>
      <c r="F35" s="1822"/>
      <c r="G35" s="1822"/>
      <c r="N35" s="430"/>
    </row>
    <row r="36" spans="1:14" s="12" customFormat="1" ht="31.5" customHeight="1">
      <c r="A36" s="640"/>
      <c r="B36" s="1970" t="s">
        <v>2843</v>
      </c>
      <c r="C36" s="1970"/>
      <c r="D36" s="1970"/>
      <c r="E36" s="1970"/>
      <c r="F36" s="1970"/>
      <c r="G36" s="1970"/>
      <c r="N36" s="430"/>
    </row>
    <row r="37" spans="1:14" s="12" customFormat="1" ht="6" customHeight="1">
      <c r="A37" s="640"/>
      <c r="B37" s="1970"/>
      <c r="C37" s="1970"/>
      <c r="D37" s="1970"/>
      <c r="E37" s="1970"/>
      <c r="F37" s="1970"/>
      <c r="G37" s="1970"/>
      <c r="N37" s="430"/>
    </row>
    <row r="38" spans="1:14" s="12" customFormat="1" ht="15" customHeight="1">
      <c r="A38" s="640"/>
      <c r="B38" s="1991" t="s">
        <v>2222</v>
      </c>
      <c r="C38" s="1991"/>
      <c r="D38" s="1991"/>
      <c r="E38" s="1991"/>
      <c r="F38" s="1991"/>
      <c r="G38" s="1991"/>
      <c r="N38" s="430"/>
    </row>
    <row r="39" spans="1:14" s="12" customFormat="1" ht="6" customHeight="1">
      <c r="A39" s="640"/>
      <c r="B39" s="1970"/>
      <c r="C39" s="1970"/>
      <c r="D39" s="1970"/>
      <c r="E39" s="1970"/>
      <c r="F39" s="1970"/>
      <c r="G39" s="1970"/>
      <c r="N39" s="430"/>
    </row>
    <row r="40" spans="1:14" s="12" customFormat="1" ht="76.5" customHeight="1">
      <c r="A40" s="640"/>
      <c r="B40" s="1970" t="s">
        <v>2832</v>
      </c>
      <c r="C40" s="1970"/>
      <c r="D40" s="1970"/>
      <c r="E40" s="1970"/>
      <c r="F40" s="1970"/>
      <c r="G40" s="1970"/>
      <c r="N40" s="430"/>
    </row>
    <row r="53" spans="1:14" s="12" customFormat="1" ht="15" customHeight="1">
      <c r="A53" s="640"/>
      <c r="B53" s="1970"/>
      <c r="C53" s="1970"/>
      <c r="D53" s="1970"/>
      <c r="E53" s="1970"/>
      <c r="F53" s="1970"/>
      <c r="G53" s="1970"/>
      <c r="N53" s="430"/>
    </row>
    <row r="58" spans="1:14" s="12" customFormat="1" ht="15" customHeight="1">
      <c r="A58" s="650"/>
      <c r="B58" s="1814"/>
      <c r="C58" s="1814"/>
      <c r="D58" s="1814"/>
      <c r="E58" s="1814"/>
      <c r="F58" s="1814"/>
      <c r="G58" s="1814"/>
      <c r="N58" s="430"/>
    </row>
    <row r="59" spans="1:14" s="12" customFormat="1" ht="15" customHeight="1">
      <c r="A59" s="640"/>
      <c r="B59" s="708"/>
      <c r="C59" s="1814"/>
      <c r="D59" s="1814"/>
      <c r="E59" s="1814"/>
      <c r="F59" s="1814"/>
      <c r="G59" s="1814"/>
      <c r="N59" s="430"/>
    </row>
    <row r="60" spans="1:14" s="12" customFormat="1" ht="15" customHeight="1">
      <c r="A60" s="650"/>
      <c r="B60" s="1814"/>
      <c r="C60" s="1814"/>
      <c r="D60" s="1814"/>
      <c r="E60" s="1814"/>
      <c r="F60" s="1814"/>
      <c r="G60" s="1814"/>
      <c r="N60" s="430"/>
    </row>
    <row r="61" spans="1:14" s="12" customFormat="1" ht="15" customHeight="1">
      <c r="A61" s="640"/>
      <c r="B61" s="708"/>
      <c r="C61" s="1814"/>
      <c r="D61" s="1814"/>
      <c r="E61" s="1814"/>
      <c r="F61" s="1814"/>
      <c r="G61" s="1814"/>
      <c r="N61" s="430"/>
    </row>
    <row r="62" spans="1:14" s="12" customFormat="1" ht="15" customHeight="1">
      <c r="A62" s="640"/>
      <c r="B62" s="708"/>
      <c r="C62" s="1814"/>
      <c r="D62" s="1814"/>
      <c r="E62" s="1814"/>
      <c r="F62" s="1814"/>
      <c r="G62" s="1814"/>
      <c r="N62" s="430"/>
    </row>
    <row r="63" spans="1:14" s="12" customFormat="1" ht="15" customHeight="1">
      <c r="A63" s="640"/>
      <c r="B63" s="1814"/>
      <c r="C63" s="1814"/>
      <c r="D63" s="1814"/>
      <c r="E63" s="1814"/>
      <c r="F63" s="1814"/>
      <c r="G63" s="1814"/>
      <c r="N63" s="430"/>
    </row>
    <row r="64" spans="1:14" s="12" customFormat="1" ht="15" customHeight="1">
      <c r="A64" s="640"/>
      <c r="B64" s="708"/>
      <c r="C64" s="1814"/>
      <c r="D64" s="1814"/>
      <c r="E64" s="1814"/>
      <c r="F64" s="1814"/>
      <c r="G64" s="1814"/>
      <c r="N64" s="430"/>
    </row>
    <row r="65" spans="1:14" s="12" customFormat="1" ht="15" customHeight="1">
      <c r="A65" s="640"/>
      <c r="B65" s="1814"/>
      <c r="C65" s="1814"/>
      <c r="D65" s="1814"/>
      <c r="E65" s="1814"/>
      <c r="F65" s="1814"/>
      <c r="G65" s="1814"/>
      <c r="N65" s="430"/>
    </row>
    <row r="66" spans="1:14" s="12" customFormat="1" ht="15" customHeight="1">
      <c r="A66" s="640"/>
      <c r="B66" s="708"/>
      <c r="C66" s="1814"/>
      <c r="D66" s="1814"/>
      <c r="E66" s="1814"/>
      <c r="F66" s="1814"/>
      <c r="G66" s="1814"/>
      <c r="N66" s="430"/>
    </row>
    <row r="67" spans="1:14" s="12" customFormat="1" ht="15" customHeight="1">
      <c r="A67" s="640"/>
      <c r="B67" s="708"/>
      <c r="C67" s="1814"/>
      <c r="D67" s="1814"/>
      <c r="E67" s="1814"/>
      <c r="F67" s="1814"/>
      <c r="G67" s="1814"/>
      <c r="N67" s="430"/>
    </row>
    <row r="68" spans="1:14" s="12" customFormat="1" ht="15" customHeight="1">
      <c r="A68" s="640"/>
      <c r="B68" s="708"/>
      <c r="C68" s="1814"/>
      <c r="D68" s="1814"/>
      <c r="E68" s="1814"/>
      <c r="F68" s="1814"/>
      <c r="G68" s="1814"/>
      <c r="N68" s="430"/>
    </row>
    <row r="69" spans="1:14" s="12" customFormat="1" ht="15" customHeight="1">
      <c r="A69" s="640"/>
      <c r="B69" s="708"/>
      <c r="C69" s="1814"/>
      <c r="D69" s="1814"/>
      <c r="E69" s="1814"/>
      <c r="F69" s="1814"/>
      <c r="G69" s="1814"/>
      <c r="N69" s="430"/>
    </row>
    <row r="70" spans="1:14" s="12" customFormat="1" ht="15" customHeight="1">
      <c r="A70" s="640"/>
      <c r="B70" s="708"/>
      <c r="C70" s="1814"/>
      <c r="D70" s="1814"/>
      <c r="E70" s="1814"/>
      <c r="F70" s="1814"/>
      <c r="G70" s="1814"/>
      <c r="N70" s="430"/>
    </row>
    <row r="71" spans="1:14" s="12" customFormat="1" ht="15" customHeight="1">
      <c r="A71" s="640"/>
      <c r="B71" s="708"/>
      <c r="C71" s="1814"/>
      <c r="D71" s="1814"/>
      <c r="E71" s="1814"/>
      <c r="F71" s="1814"/>
      <c r="G71" s="1814"/>
      <c r="N71" s="430"/>
    </row>
    <row r="72" spans="1:14" s="12" customFormat="1" ht="15" customHeight="1">
      <c r="A72" s="640"/>
      <c r="B72" s="708"/>
      <c r="C72" s="1814"/>
      <c r="D72" s="1814"/>
      <c r="E72" s="1814"/>
      <c r="F72" s="1814"/>
      <c r="G72" s="1814"/>
      <c r="N72" s="430"/>
    </row>
    <row r="73" spans="1:14" s="12" customFormat="1" ht="15" customHeight="1">
      <c r="A73" s="645"/>
      <c r="B73" s="1814"/>
      <c r="C73" s="1814"/>
      <c r="D73" s="1814"/>
      <c r="E73" s="1814"/>
      <c r="F73" s="1814"/>
      <c r="G73" s="1814"/>
      <c r="N73" s="430"/>
    </row>
    <row r="74" spans="1:14" s="12" customFormat="1" ht="15" customHeight="1">
      <c r="A74" s="647"/>
      <c r="B74" s="1814"/>
      <c r="C74" s="1814"/>
      <c r="D74" s="1814"/>
      <c r="E74" s="1814"/>
      <c r="F74" s="1814"/>
      <c r="G74" s="1814"/>
      <c r="N74" s="430"/>
    </row>
    <row r="75" spans="1:14" s="12" customFormat="1" ht="15" customHeight="1">
      <c r="A75" s="645"/>
      <c r="B75" s="708"/>
      <c r="C75" s="1090"/>
      <c r="D75" s="1090"/>
      <c r="E75" s="1090"/>
      <c r="F75" s="1090"/>
      <c r="G75" s="1090"/>
      <c r="N75" s="430"/>
    </row>
    <row r="76" spans="1:14" s="12" customFormat="1" ht="15" customHeight="1">
      <c r="A76" s="645"/>
      <c r="B76" s="1814"/>
      <c r="C76" s="1814"/>
      <c r="D76" s="1814"/>
      <c r="E76" s="1814"/>
      <c r="F76" s="1814"/>
      <c r="G76" s="1814"/>
      <c r="N76" s="430"/>
    </row>
    <row r="77" spans="1:14" s="12" customFormat="1" ht="15" customHeight="1">
      <c r="A77" s="640"/>
      <c r="B77" s="22"/>
      <c r="D77" s="1819"/>
      <c r="E77" s="66"/>
      <c r="F77" s="1819"/>
      <c r="G77" s="509"/>
      <c r="N77" s="430"/>
    </row>
    <row r="78" spans="1:14" s="12" customFormat="1" ht="15" customHeight="1">
      <c r="A78" s="640"/>
      <c r="B78" s="22"/>
      <c r="D78" s="1819"/>
      <c r="E78" s="66"/>
      <c r="F78" s="1819"/>
      <c r="G78" s="509"/>
      <c r="N78" s="430"/>
    </row>
    <row r="79" spans="1:14" s="12" customFormat="1" ht="15" customHeight="1">
      <c r="A79" s="640"/>
      <c r="B79" s="22"/>
      <c r="D79" s="1819"/>
      <c r="E79" s="66"/>
      <c r="F79" s="1819"/>
      <c r="G79" s="509"/>
      <c r="N79" s="430"/>
    </row>
    <row r="80" spans="1:14" s="12" customFormat="1" ht="15" customHeight="1">
      <c r="A80" s="640"/>
      <c r="B80" s="22"/>
      <c r="D80" s="1819"/>
      <c r="E80" s="66"/>
      <c r="F80" s="1819"/>
      <c r="G80" s="509"/>
      <c r="N80" s="430"/>
    </row>
    <row r="81" spans="1:20" s="12" customFormat="1" ht="15" customHeight="1">
      <c r="A81" s="645"/>
      <c r="B81" s="145"/>
      <c r="C81" s="1090"/>
      <c r="D81" s="1090"/>
      <c r="E81" s="1090"/>
      <c r="F81" s="1090"/>
      <c r="G81" s="1090"/>
      <c r="N81" s="430"/>
    </row>
    <row r="82" spans="1:20" s="12" customFormat="1" ht="15" customHeight="1">
      <c r="A82" s="645"/>
      <c r="B82" s="1814"/>
      <c r="C82" s="1814"/>
      <c r="D82" s="1814"/>
      <c r="E82" s="1814"/>
      <c r="F82" s="1814"/>
      <c r="G82" s="1814"/>
      <c r="N82" s="430"/>
    </row>
    <row r="83" spans="1:20" s="12" customFormat="1" ht="15" customHeight="1">
      <c r="A83" s="645"/>
      <c r="B83" s="1090"/>
      <c r="C83" s="1090"/>
      <c r="D83" s="1090"/>
      <c r="E83" s="1090"/>
      <c r="F83" s="1090"/>
      <c r="G83" s="1090"/>
      <c r="N83" s="430"/>
    </row>
    <row r="84" spans="1:20" s="12" customFormat="1" ht="15" customHeight="1">
      <c r="A84" s="645"/>
      <c r="B84" s="623"/>
      <c r="C84" s="624"/>
      <c r="D84" s="163"/>
      <c r="E84" s="158"/>
      <c r="F84" s="3"/>
      <c r="G84" s="14"/>
      <c r="N84" s="430"/>
    </row>
    <row r="85" spans="1:20" s="12" customFormat="1" ht="15" customHeight="1">
      <c r="A85" s="645"/>
      <c r="B85" s="1814"/>
      <c r="C85" s="1814"/>
      <c r="D85" s="1814"/>
      <c r="E85" s="1814"/>
      <c r="F85" s="1814"/>
      <c r="G85" s="1814"/>
      <c r="N85" s="430"/>
    </row>
    <row r="86" spans="1:20" s="12" customFormat="1" ht="15" customHeight="1">
      <c r="A86" s="645"/>
      <c r="D86" s="504"/>
      <c r="E86" s="64"/>
      <c r="F86" s="288"/>
      <c r="G86" s="64"/>
      <c r="N86" s="430"/>
    </row>
    <row r="87" spans="1:20" s="12" customFormat="1" ht="15" customHeight="1">
      <c r="A87" s="645"/>
      <c r="B87" s="623"/>
      <c r="D87" s="504"/>
      <c r="E87" s="64"/>
      <c r="F87" s="288"/>
      <c r="G87" s="64"/>
      <c r="N87" s="430"/>
    </row>
    <row r="88" spans="1:20" s="12" customFormat="1" ht="15" customHeight="1">
      <c r="A88" s="640"/>
      <c r="B88" s="1814"/>
      <c r="C88" s="1814"/>
      <c r="D88" s="1814"/>
      <c r="E88" s="1814"/>
      <c r="F88" s="1814"/>
      <c r="G88" s="1814"/>
      <c r="N88" s="430"/>
    </row>
    <row r="89" spans="1:20" s="12" customFormat="1" ht="15" customHeight="1">
      <c r="A89" s="645"/>
      <c r="B89" s="22"/>
      <c r="C89" s="68"/>
      <c r="D89" s="1819"/>
      <c r="E89" s="1819"/>
      <c r="F89" s="1819"/>
      <c r="G89" s="1819"/>
      <c r="N89" s="430"/>
    </row>
    <row r="90" spans="1:20" s="12" customFormat="1" ht="15" customHeight="1">
      <c r="A90" s="645"/>
      <c r="B90" s="622"/>
      <c r="C90" s="68"/>
      <c r="D90" s="65"/>
      <c r="E90" s="65"/>
      <c r="F90" s="65"/>
      <c r="G90" s="507"/>
      <c r="N90" s="430"/>
    </row>
    <row r="91" spans="1:20" s="12" customFormat="1" ht="15" customHeight="1">
      <c r="A91" s="645"/>
      <c r="B91" s="623"/>
      <c r="C91" s="68"/>
      <c r="D91" s="1819"/>
      <c r="E91" s="66"/>
      <c r="F91" s="1906"/>
      <c r="G91" s="508"/>
      <c r="N91" s="430"/>
    </row>
    <row r="92" spans="1:20" s="12" customFormat="1" ht="15" customHeight="1">
      <c r="A92" s="645"/>
      <c r="B92" s="1814"/>
      <c r="C92" s="1814"/>
      <c r="D92" s="1814"/>
      <c r="E92" s="1814"/>
      <c r="F92" s="1814"/>
      <c r="G92" s="1814"/>
      <c r="N92" s="430"/>
    </row>
    <row r="93" spans="1:20" s="12" customFormat="1" ht="15" customHeight="1">
      <c r="A93" s="640"/>
      <c r="B93" s="23"/>
      <c r="C93" s="23"/>
      <c r="D93" s="25"/>
      <c r="E93" s="158"/>
      <c r="F93" s="163"/>
      <c r="G93" s="158"/>
      <c r="N93" s="430"/>
    </row>
    <row r="94" spans="1:20" s="12" customFormat="1" ht="15" customHeight="1">
      <c r="A94" s="640"/>
      <c r="B94" s="625"/>
      <c r="C94" s="626"/>
      <c r="D94" s="25"/>
      <c r="E94" s="158"/>
      <c r="F94" s="163"/>
      <c r="G94" s="158"/>
      <c r="N94" s="430"/>
    </row>
    <row r="95" spans="1:20" s="12" customFormat="1" ht="15" customHeight="1">
      <c r="A95" s="640"/>
      <c r="B95" s="519"/>
      <c r="C95" s="630"/>
      <c r="D95" s="163"/>
      <c r="E95" s="158"/>
      <c r="F95" s="163"/>
      <c r="G95" s="158"/>
      <c r="N95" s="430"/>
    </row>
    <row r="96" spans="1:20" s="12" customFormat="1" ht="15" customHeight="1">
      <c r="A96" s="640"/>
      <c r="B96" s="519"/>
      <c r="C96" s="630"/>
      <c r="D96" s="506"/>
      <c r="E96" s="11"/>
      <c r="F96" s="506"/>
      <c r="G96" s="11"/>
      <c r="H96" s="9"/>
      <c r="I96" s="9"/>
      <c r="J96" s="9"/>
      <c r="K96" s="9"/>
      <c r="L96" s="9"/>
      <c r="M96" s="9"/>
      <c r="N96" s="433"/>
      <c r="O96" s="9"/>
      <c r="P96" s="9"/>
      <c r="Q96" s="9"/>
      <c r="R96" s="9"/>
      <c r="S96" s="9"/>
      <c r="T96" s="9"/>
    </row>
    <row r="97" spans="1:20" ht="15" customHeight="1">
      <c r="A97" s="645"/>
      <c r="B97" s="519"/>
      <c r="C97" s="630"/>
      <c r="D97" s="288"/>
      <c r="E97" s="12"/>
    </row>
    <row r="98" spans="1:20" ht="15" customHeight="1">
      <c r="B98" s="519"/>
      <c r="C98" s="630"/>
      <c r="D98" s="65"/>
      <c r="E98" s="65"/>
      <c r="F98" s="65"/>
    </row>
    <row r="99" spans="1:20" ht="15" customHeight="1">
      <c r="B99" s="519"/>
      <c r="C99" s="630"/>
      <c r="D99" s="1819"/>
      <c r="F99" s="1819"/>
      <c r="G99" s="509"/>
    </row>
    <row r="100" spans="1:20" ht="15" customHeight="1">
      <c r="B100" s="519"/>
      <c r="C100" s="630"/>
      <c r="D100" s="504"/>
      <c r="F100" s="287"/>
      <c r="G100" s="64"/>
    </row>
    <row r="101" spans="1:20" ht="15" customHeight="1">
      <c r="B101" s="23"/>
      <c r="C101" s="12"/>
      <c r="F101" s="287"/>
      <c r="G101" s="64"/>
    </row>
    <row r="102" spans="1:20" s="502" customFormat="1" ht="15" customHeight="1">
      <c r="A102" s="641"/>
      <c r="B102" s="12"/>
      <c r="C102" s="12"/>
      <c r="E102" s="64"/>
      <c r="F102" s="10"/>
      <c r="G102" s="9"/>
      <c r="H102" s="9"/>
      <c r="I102" s="9"/>
      <c r="J102" s="9"/>
      <c r="K102" s="9"/>
      <c r="L102" s="9"/>
      <c r="M102" s="9"/>
      <c r="N102" s="433"/>
      <c r="O102" s="9"/>
      <c r="P102" s="9"/>
      <c r="Q102" s="9"/>
      <c r="R102" s="9"/>
      <c r="S102" s="9"/>
      <c r="T102" s="9"/>
    </row>
    <row r="103" spans="1:20" s="502" customFormat="1" ht="15" customHeight="1">
      <c r="A103" s="641"/>
      <c r="B103" s="12"/>
      <c r="C103" s="12"/>
      <c r="E103" s="64"/>
      <c r="F103" s="10"/>
      <c r="G103" s="9"/>
      <c r="H103" s="9"/>
      <c r="I103" s="9"/>
      <c r="J103" s="9"/>
      <c r="K103" s="9"/>
      <c r="L103" s="9"/>
      <c r="M103" s="9"/>
      <c r="N103" s="433"/>
      <c r="O103" s="9"/>
      <c r="P103" s="9"/>
      <c r="Q103" s="9"/>
      <c r="R103" s="9"/>
      <c r="S103" s="9"/>
      <c r="T103" s="9"/>
    </row>
  </sheetData>
  <mergeCells count="30">
    <mergeCell ref="B11:G11"/>
    <mergeCell ref="B12:G12"/>
    <mergeCell ref="B9:G9"/>
    <mergeCell ref="B13:G13"/>
    <mergeCell ref="B38:G38"/>
    <mergeCell ref="B17:G17"/>
    <mergeCell ref="B14:G14"/>
    <mergeCell ref="B15:G15"/>
    <mergeCell ref="B16:G16"/>
    <mergeCell ref="B34:G34"/>
    <mergeCell ref="B36:G36"/>
    <mergeCell ref="B37:G37"/>
    <mergeCell ref="B28:G28"/>
    <mergeCell ref="B29:G29"/>
    <mergeCell ref="B30:G30"/>
    <mergeCell ref="B31:G31"/>
    <mergeCell ref="B53:G53"/>
    <mergeCell ref="B18:G18"/>
    <mergeCell ref="B19:G19"/>
    <mergeCell ref="B20:G20"/>
    <mergeCell ref="B21:G21"/>
    <mergeCell ref="B22:G22"/>
    <mergeCell ref="B23:G23"/>
    <mergeCell ref="B24:G24"/>
    <mergeCell ref="B25:G25"/>
    <mergeCell ref="B40:G40"/>
    <mergeCell ref="B27:G27"/>
    <mergeCell ref="B26:G26"/>
    <mergeCell ref="B39:G39"/>
    <mergeCell ref="B32:G32"/>
  </mergeCells>
  <printOptions horizontalCentered="1"/>
  <pageMargins left="1" right="0.25" top="0.25" bottom="0.16" header="0.5" footer="0.16"/>
  <pageSetup paperSize="9" scale="80" orientation="portrait"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V94"/>
  <sheetViews>
    <sheetView view="pageBreakPreview" zoomScale="90" zoomScaleSheetLayoutView="90" workbookViewId="0">
      <pane ySplit="1" topLeftCell="A2" activePane="bottomLeft" state="frozen"/>
      <selection activeCell="E23" sqref="E23"/>
      <selection pane="bottomLeft" activeCell="E23" sqref="E23"/>
    </sheetView>
  </sheetViews>
  <sheetFormatPr defaultColWidth="9" defaultRowHeight="15" customHeight="1"/>
  <cols>
    <col min="1" max="1" width="6.42578125" style="641" customWidth="1"/>
    <col min="2" max="2" width="4.42578125" style="9" customWidth="1"/>
    <col min="3" max="3" width="3.7109375" style="9" customWidth="1"/>
    <col min="4" max="4" width="8.5703125" style="502" customWidth="1"/>
    <col min="5" max="5" width="18.7109375" style="502" customWidth="1"/>
    <col min="6" max="6" width="23.28515625" style="64" customWidth="1"/>
    <col min="7" max="7" width="20" style="64" customWidth="1"/>
    <col min="8" max="8" width="24" style="10" customWidth="1"/>
    <col min="9" max="9" width="8.42578125" style="9" customWidth="1"/>
    <col min="10" max="10" width="18" style="9" bestFit="1" customWidth="1"/>
    <col min="11" max="11" width="17.140625" style="9" customWidth="1"/>
    <col min="12" max="14" width="16.140625" style="9" customWidth="1"/>
    <col min="15" max="15" width="17.42578125" style="9" customWidth="1"/>
    <col min="16" max="16" width="12.28515625" style="433" bestFit="1" customWidth="1"/>
    <col min="17" max="19" width="18.140625" style="9" bestFit="1" customWidth="1"/>
    <col min="20" max="20" width="17.85546875" style="9" bestFit="1" customWidth="1"/>
    <col min="21" max="21" width="18.140625" style="9" bestFit="1" customWidth="1"/>
    <col min="22" max="16384" width="9" style="9"/>
  </cols>
  <sheetData>
    <row r="1" spans="1:16">
      <c r="D1" s="502">
        <v>0</v>
      </c>
      <c r="F1" s="978">
        <v>0</v>
      </c>
      <c r="G1" s="502"/>
      <c r="H1" s="502">
        <v>0</v>
      </c>
      <c r="I1" s="54">
        <v>0</v>
      </c>
    </row>
    <row r="2" spans="1:16" ht="20.25">
      <c r="A2" s="642" t="s">
        <v>402</v>
      </c>
      <c r="B2" s="44"/>
      <c r="C2" s="44"/>
      <c r="D2" s="503"/>
      <c r="E2" s="503"/>
      <c r="F2" s="979"/>
      <c r="G2" s="44"/>
      <c r="H2" s="503"/>
      <c r="I2" s="44"/>
    </row>
    <row r="3" spans="1:16" ht="20.25">
      <c r="A3" s="643" t="s">
        <v>546</v>
      </c>
      <c r="B3" s="12"/>
      <c r="C3" s="12"/>
      <c r="D3" s="10"/>
      <c r="E3" s="10"/>
      <c r="F3" s="980"/>
      <c r="G3" s="12"/>
    </row>
    <row r="4" spans="1:16" ht="60" customHeight="1">
      <c r="A4" s="644" t="s">
        <v>3038</v>
      </c>
      <c r="B4" s="12"/>
      <c r="C4" s="12"/>
      <c r="D4" s="10"/>
      <c r="E4" s="10"/>
      <c r="F4" s="12"/>
      <c r="G4" s="12"/>
      <c r="J4" s="64"/>
    </row>
    <row r="5" spans="1:16" ht="15" customHeight="1">
      <c r="A5" s="436">
        <v>3</v>
      </c>
      <c r="B5" s="708" t="s">
        <v>952</v>
      </c>
      <c r="C5" s="12"/>
      <c r="D5" s="10"/>
      <c r="E5" s="10"/>
      <c r="F5" s="12"/>
      <c r="G5" s="12"/>
      <c r="J5" s="64"/>
    </row>
    <row r="6" spans="1:16" ht="15" customHeight="1">
      <c r="A6" s="436"/>
      <c r="B6" s="708"/>
      <c r="C6" s="12"/>
      <c r="D6" s="10"/>
      <c r="E6" s="10"/>
      <c r="F6" s="12"/>
      <c r="G6" s="12"/>
      <c r="J6" s="64"/>
    </row>
    <row r="7" spans="1:16" ht="16.5" customHeight="1">
      <c r="A7" s="629">
        <v>3.5</v>
      </c>
      <c r="B7" s="708" t="s">
        <v>797</v>
      </c>
      <c r="C7" s="12"/>
      <c r="D7" s="10"/>
      <c r="E7" s="10"/>
      <c r="F7" s="12"/>
      <c r="G7" s="12"/>
      <c r="J7" s="64"/>
    </row>
    <row r="8" spans="1:16" ht="15" hidden="1" customHeight="1">
      <c r="A8" s="629" t="s">
        <v>2566</v>
      </c>
      <c r="B8" s="712" t="s">
        <v>2568</v>
      </c>
      <c r="C8" s="1814"/>
    </row>
    <row r="9" spans="1:16" s="12" customFormat="1" ht="6.75" hidden="1" customHeight="1">
      <c r="A9" s="640"/>
      <c r="B9" s="1091"/>
      <c r="C9" s="1814"/>
      <c r="D9" s="1814"/>
      <c r="E9" s="1814"/>
      <c r="F9" s="1814"/>
      <c r="G9" s="1814"/>
      <c r="H9" s="1814"/>
      <c r="I9" s="1814"/>
      <c r="P9" s="430"/>
    </row>
    <row r="10" spans="1:16" s="12" customFormat="1" ht="15" hidden="1" customHeight="1">
      <c r="A10" s="640"/>
      <c r="B10" s="1091" t="s">
        <v>815</v>
      </c>
      <c r="C10" s="1814"/>
      <c r="D10" s="1814"/>
      <c r="E10" s="1814"/>
      <c r="F10" s="1814"/>
      <c r="G10" s="1814"/>
      <c r="H10" s="1814"/>
      <c r="I10" s="1814"/>
      <c r="P10" s="430"/>
    </row>
    <row r="11" spans="1:16" s="12" customFormat="1" ht="4.5" hidden="1" customHeight="1">
      <c r="A11" s="650"/>
      <c r="B11" s="1814"/>
      <c r="C11" s="1814"/>
      <c r="D11" s="1814"/>
      <c r="E11" s="1814"/>
      <c r="F11" s="1814"/>
      <c r="G11" s="1814"/>
      <c r="H11" s="1814"/>
      <c r="I11" s="1814"/>
      <c r="P11" s="430"/>
    </row>
    <row r="12" spans="1:16" s="12" customFormat="1" ht="75" hidden="1" customHeight="1">
      <c r="A12" s="640"/>
      <c r="B12" s="1970" t="s">
        <v>1923</v>
      </c>
      <c r="C12" s="1970"/>
      <c r="D12" s="1970"/>
      <c r="E12" s="1970"/>
      <c r="F12" s="1970"/>
      <c r="G12" s="1970"/>
      <c r="H12" s="1970"/>
      <c r="I12" s="1814"/>
      <c r="P12" s="430"/>
    </row>
    <row r="13" spans="1:16" s="12" customFormat="1" ht="4.5" hidden="1" customHeight="1">
      <c r="A13" s="640"/>
      <c r="B13" s="1814"/>
      <c r="C13" s="1814"/>
      <c r="D13" s="1814"/>
      <c r="E13" s="1814"/>
      <c r="F13" s="1814"/>
      <c r="G13" s="1814"/>
      <c r="H13" s="1814"/>
      <c r="I13" s="1814"/>
      <c r="P13" s="430"/>
    </row>
    <row r="14" spans="1:16" s="12" customFormat="1" ht="75.75" hidden="1" customHeight="1">
      <c r="A14" s="640"/>
      <c r="B14" s="1970" t="s">
        <v>1924</v>
      </c>
      <c r="C14" s="1970"/>
      <c r="D14" s="1970"/>
      <c r="E14" s="1970"/>
      <c r="F14" s="1970"/>
      <c r="G14" s="1970"/>
      <c r="H14" s="1970"/>
      <c r="I14" s="1814"/>
      <c r="P14" s="430"/>
    </row>
    <row r="15" spans="1:16" s="12" customFormat="1" ht="5.25" hidden="1" customHeight="1">
      <c r="A15" s="640"/>
      <c r="B15" s="1091"/>
      <c r="C15" s="1814"/>
      <c r="D15" s="1814"/>
      <c r="E15" s="1814"/>
      <c r="F15" s="1814"/>
      <c r="G15" s="1814"/>
      <c r="H15" s="1814"/>
      <c r="I15" s="1814"/>
      <c r="P15" s="430"/>
    </row>
    <row r="16" spans="1:16" s="12" customFormat="1" ht="14.25" hidden="1" customHeight="1">
      <c r="A16" s="640"/>
      <c r="B16" s="1970" t="s">
        <v>816</v>
      </c>
      <c r="C16" s="1970"/>
      <c r="D16" s="1970"/>
      <c r="E16" s="1970"/>
      <c r="F16" s="1970"/>
      <c r="G16" s="1970"/>
      <c r="H16" s="1970"/>
      <c r="I16" s="1814"/>
      <c r="P16" s="430"/>
    </row>
    <row r="17" spans="1:18" s="12" customFormat="1" ht="14.25" customHeight="1">
      <c r="A17" s="640"/>
      <c r="B17" s="1814"/>
      <c r="C17" s="1814"/>
      <c r="D17" s="1814"/>
      <c r="E17" s="1814"/>
      <c r="F17" s="1814"/>
      <c r="G17" s="1814"/>
      <c r="H17" s="1814"/>
      <c r="I17" s="1814"/>
      <c r="P17" s="430"/>
    </row>
    <row r="18" spans="1:18" s="12" customFormat="1" ht="15" customHeight="1">
      <c r="A18" s="640" t="s">
        <v>2563</v>
      </c>
      <c r="B18" s="1991" t="s">
        <v>2564</v>
      </c>
      <c r="C18" s="1991"/>
      <c r="D18" s="1991"/>
      <c r="E18" s="1991"/>
      <c r="F18" s="1991"/>
      <c r="G18" s="1991"/>
      <c r="H18" s="1814"/>
      <c r="I18" s="1814"/>
      <c r="P18" s="430"/>
    </row>
    <row r="19" spans="1:18" s="12" customFormat="1" ht="15" customHeight="1">
      <c r="A19" s="640"/>
      <c r="B19" s="1822"/>
      <c r="C19" s="1822"/>
      <c r="D19" s="1822"/>
      <c r="E19" s="1822"/>
      <c r="F19" s="1822"/>
      <c r="G19" s="1822"/>
      <c r="H19" s="1814"/>
      <c r="I19" s="1814"/>
      <c r="P19" s="430"/>
    </row>
    <row r="20" spans="1:18" s="12" customFormat="1" ht="16.5" customHeight="1">
      <c r="A20" s="640"/>
      <c r="B20" s="1991" t="s">
        <v>2223</v>
      </c>
      <c r="C20" s="1991"/>
      <c r="D20" s="1991"/>
      <c r="E20" s="1991"/>
      <c r="F20" s="1991"/>
      <c r="G20" s="1991"/>
      <c r="N20" s="430"/>
    </row>
    <row r="21" spans="1:18" s="12" customFormat="1" ht="5.25" customHeight="1">
      <c r="A21" s="640"/>
      <c r="B21" s="708"/>
      <c r="C21" s="1814"/>
      <c r="D21" s="1814"/>
      <c r="E21" s="1814"/>
      <c r="F21" s="1814"/>
      <c r="G21" s="1814"/>
      <c r="N21" s="430"/>
    </row>
    <row r="22" spans="1:18" s="12" customFormat="1" ht="60" customHeight="1">
      <c r="A22" s="640"/>
      <c r="B22" s="1970" t="s">
        <v>2844</v>
      </c>
      <c r="C22" s="1970"/>
      <c r="D22" s="1970"/>
      <c r="E22" s="1970"/>
      <c r="F22" s="1970"/>
      <c r="G22" s="1970"/>
      <c r="H22" s="1970"/>
      <c r="N22" s="430"/>
    </row>
    <row r="23" spans="1:18" s="12" customFormat="1" ht="6.75" customHeight="1">
      <c r="A23" s="640"/>
      <c r="B23" s="1814"/>
      <c r="C23" s="1814"/>
      <c r="D23" s="1814"/>
      <c r="E23" s="1814"/>
      <c r="F23" s="1814"/>
      <c r="G23" s="1814"/>
      <c r="N23" s="430"/>
    </row>
    <row r="24" spans="1:18" s="12" customFormat="1" ht="30.75" customHeight="1">
      <c r="A24" s="640"/>
      <c r="B24" s="1970" t="s">
        <v>2224</v>
      </c>
      <c r="C24" s="1970"/>
      <c r="D24" s="1970"/>
      <c r="E24" s="1970"/>
      <c r="F24" s="1970"/>
      <c r="G24" s="1970"/>
      <c r="H24" s="1970"/>
      <c r="N24" s="430"/>
    </row>
    <row r="25" spans="1:18" s="12" customFormat="1">
      <c r="A25" s="640"/>
      <c r="B25" s="1814"/>
      <c r="C25" s="1814"/>
      <c r="D25" s="1814"/>
      <c r="E25" s="1814"/>
      <c r="F25" s="1814"/>
      <c r="G25" s="1814"/>
      <c r="N25" s="430"/>
    </row>
    <row r="26" spans="1:18" ht="16.5" customHeight="1">
      <c r="A26" s="629" t="s">
        <v>2565</v>
      </c>
      <c r="B26" s="708" t="s">
        <v>944</v>
      </c>
      <c r="C26" s="708"/>
      <c r="D26" s="708"/>
      <c r="E26" s="708"/>
      <c r="F26" s="12"/>
      <c r="G26" s="12"/>
      <c r="I26" s="12"/>
      <c r="J26" s="10"/>
      <c r="L26" s="64"/>
      <c r="P26" s="9"/>
      <c r="R26" s="433"/>
    </row>
    <row r="27" spans="1:18" ht="7.5" customHeight="1">
      <c r="A27" s="629"/>
      <c r="B27" s="708"/>
      <c r="C27" s="708"/>
      <c r="D27" s="708"/>
      <c r="E27" s="708"/>
      <c r="F27" s="12"/>
      <c r="G27" s="12"/>
      <c r="I27" s="12"/>
      <c r="J27" s="10"/>
      <c r="L27" s="64"/>
      <c r="P27" s="9"/>
      <c r="R27" s="433"/>
    </row>
    <row r="28" spans="1:18" ht="16.5" customHeight="1">
      <c r="A28" s="629"/>
      <c r="B28" s="708" t="s">
        <v>951</v>
      </c>
      <c r="C28" s="708"/>
      <c r="D28" s="708"/>
      <c r="E28" s="708"/>
      <c r="F28" s="12"/>
      <c r="G28" s="12"/>
      <c r="I28" s="12"/>
      <c r="J28" s="10"/>
      <c r="L28" s="64"/>
      <c r="P28" s="9"/>
      <c r="R28" s="433"/>
    </row>
    <row r="29" spans="1:18" s="12" customFormat="1" ht="29.25" customHeight="1">
      <c r="A29" s="629"/>
      <c r="B29" s="1970" t="s">
        <v>817</v>
      </c>
      <c r="C29" s="1970"/>
      <c r="D29" s="1970"/>
      <c r="E29" s="1970"/>
      <c r="F29" s="1970"/>
      <c r="G29" s="1970"/>
      <c r="H29" s="1970"/>
      <c r="I29" s="1970"/>
      <c r="J29" s="1985"/>
      <c r="K29" s="993"/>
      <c r="R29" s="430"/>
    </row>
    <row r="30" spans="1:18" s="12" customFormat="1" ht="6" customHeight="1">
      <c r="A30" s="640"/>
      <c r="B30" s="1814"/>
      <c r="C30" s="1814"/>
      <c r="D30" s="1814"/>
      <c r="E30" s="1814"/>
      <c r="F30" s="1814"/>
      <c r="G30" s="1814"/>
      <c r="H30" s="1814"/>
      <c r="I30" s="1820"/>
      <c r="J30" s="1820"/>
      <c r="K30" s="1814"/>
      <c r="R30" s="430"/>
    </row>
    <row r="31" spans="1:18" s="12" customFormat="1" ht="15" customHeight="1">
      <c r="A31" s="640"/>
      <c r="B31" s="12" t="s">
        <v>784</v>
      </c>
      <c r="C31" s="1970" t="s">
        <v>818</v>
      </c>
      <c r="D31" s="1970"/>
      <c r="E31" s="1970"/>
      <c r="F31" s="1970"/>
      <c r="G31" s="1970"/>
      <c r="H31" s="1970"/>
      <c r="I31" s="1081"/>
      <c r="J31" s="1814"/>
      <c r="K31" s="1814"/>
      <c r="R31" s="430"/>
    </row>
    <row r="32" spans="1:18" s="12" customFormat="1" ht="5.25" customHeight="1">
      <c r="A32" s="640"/>
      <c r="C32" s="1814"/>
      <c r="D32" s="1814"/>
      <c r="E32" s="1814"/>
      <c r="F32" s="1814"/>
      <c r="G32" s="1814"/>
      <c r="H32" s="1814"/>
      <c r="I32" s="1820"/>
      <c r="J32" s="1820"/>
      <c r="K32" s="1814"/>
      <c r="R32" s="430"/>
    </row>
    <row r="33" spans="1:18" s="12" customFormat="1" ht="30" customHeight="1">
      <c r="A33" s="646"/>
      <c r="B33" s="313" t="s">
        <v>784</v>
      </c>
      <c r="C33" s="1970" t="s">
        <v>819</v>
      </c>
      <c r="D33" s="1970"/>
      <c r="E33" s="1970"/>
      <c r="F33" s="1970"/>
      <c r="G33" s="1970"/>
      <c r="H33" s="1970"/>
      <c r="I33" s="1970"/>
      <c r="J33" s="1985"/>
      <c r="K33" s="1814"/>
      <c r="R33" s="430"/>
    </row>
    <row r="34" spans="1:18" s="12" customFormat="1" ht="7.5" customHeight="1">
      <c r="A34" s="620"/>
      <c r="B34" s="1814"/>
      <c r="C34" s="1814"/>
      <c r="D34" s="1814"/>
      <c r="E34" s="1814"/>
      <c r="F34" s="1814"/>
      <c r="G34" s="1814"/>
      <c r="H34" s="1814"/>
      <c r="I34" s="1820"/>
      <c r="J34" s="1820"/>
      <c r="K34" s="1814"/>
      <c r="R34" s="430"/>
    </row>
    <row r="35" spans="1:18" s="12" customFormat="1" ht="17.25" customHeight="1">
      <c r="A35" s="640"/>
      <c r="C35" s="12" t="s">
        <v>784</v>
      </c>
      <c r="D35" s="1970" t="s">
        <v>1836</v>
      </c>
      <c r="E35" s="1970"/>
      <c r="F35" s="1970"/>
      <c r="G35" s="1970"/>
      <c r="H35" s="1970"/>
      <c r="I35" s="1081"/>
      <c r="J35" s="1081"/>
      <c r="K35" s="1814"/>
      <c r="R35" s="430"/>
    </row>
    <row r="36" spans="1:18" s="12" customFormat="1" ht="5.25" customHeight="1">
      <c r="A36" s="646"/>
      <c r="D36" s="1822"/>
      <c r="E36" s="1822"/>
      <c r="F36" s="1822"/>
      <c r="G36" s="1822"/>
      <c r="H36" s="1822"/>
      <c r="I36" s="1802"/>
      <c r="J36" s="1802"/>
      <c r="K36" s="1814"/>
      <c r="R36" s="430"/>
    </row>
    <row r="37" spans="1:18" s="12" customFormat="1" ht="29.25" customHeight="1">
      <c r="A37" s="640"/>
      <c r="C37" s="313" t="s">
        <v>784</v>
      </c>
      <c r="D37" s="1970" t="s">
        <v>820</v>
      </c>
      <c r="E37" s="1970"/>
      <c r="F37" s="1970"/>
      <c r="G37" s="1970"/>
      <c r="H37" s="1970"/>
      <c r="I37" s="1970"/>
      <c r="J37" s="1985"/>
      <c r="K37" s="1814"/>
      <c r="R37" s="430"/>
    </row>
    <row r="38" spans="1:18" s="12" customFormat="1" ht="9" customHeight="1">
      <c r="A38" s="640"/>
      <c r="B38" s="1814"/>
      <c r="C38" s="1814"/>
      <c r="D38" s="1814"/>
      <c r="E38" s="1814"/>
      <c r="F38" s="1814"/>
      <c r="G38" s="1814"/>
      <c r="H38" s="1814"/>
      <c r="I38" s="1814"/>
      <c r="J38" s="1814"/>
      <c r="K38" s="1814"/>
      <c r="R38" s="430"/>
    </row>
    <row r="39" spans="1:18" s="12" customFormat="1" ht="45.75" customHeight="1">
      <c r="A39" s="640"/>
      <c r="B39" s="1970" t="s">
        <v>1607</v>
      </c>
      <c r="C39" s="1970"/>
      <c r="D39" s="1970"/>
      <c r="E39" s="1970"/>
      <c r="F39" s="1970"/>
      <c r="G39" s="1970"/>
      <c r="H39" s="1970"/>
      <c r="I39" s="1970"/>
      <c r="J39" s="1985"/>
      <c r="K39" s="1814"/>
      <c r="R39" s="430"/>
    </row>
    <row r="40" spans="1:18" s="12" customFormat="1" ht="6" customHeight="1">
      <c r="A40" s="640"/>
      <c r="B40" s="1091"/>
      <c r="C40" s="1091"/>
      <c r="D40" s="1091"/>
      <c r="E40" s="1091"/>
      <c r="F40" s="1814"/>
      <c r="G40" s="1814"/>
      <c r="H40" s="1814"/>
      <c r="I40" s="1814"/>
      <c r="J40" s="1814"/>
      <c r="K40" s="1814"/>
      <c r="R40" s="430"/>
    </row>
    <row r="41" spans="1:18" s="12" customFormat="1" ht="76.5" customHeight="1">
      <c r="A41" s="620"/>
      <c r="B41" s="1970" t="s">
        <v>821</v>
      </c>
      <c r="C41" s="1970"/>
      <c r="D41" s="1970"/>
      <c r="E41" s="1970"/>
      <c r="F41" s="1970"/>
      <c r="G41" s="1970"/>
      <c r="H41" s="1970"/>
      <c r="I41" s="1970"/>
      <c r="J41" s="1985"/>
      <c r="K41" s="1814"/>
      <c r="R41" s="430"/>
    </row>
    <row r="42" spans="1:18" s="12" customFormat="1" ht="7.5" customHeight="1">
      <c r="A42" s="640"/>
      <c r="B42" s="708"/>
      <c r="C42" s="708"/>
      <c r="D42" s="708"/>
      <c r="E42" s="708"/>
      <c r="F42" s="1814"/>
      <c r="G42" s="1814"/>
      <c r="H42" s="1814"/>
      <c r="I42" s="1814"/>
      <c r="J42" s="1814"/>
      <c r="K42" s="1814"/>
      <c r="R42" s="430"/>
    </row>
    <row r="43" spans="1:18" s="12" customFormat="1" ht="32.25" customHeight="1">
      <c r="A43" s="650"/>
      <c r="B43" s="1970" t="s">
        <v>822</v>
      </c>
      <c r="C43" s="1970"/>
      <c r="D43" s="1970"/>
      <c r="E43" s="1970"/>
      <c r="F43" s="1970"/>
      <c r="G43" s="1970"/>
      <c r="H43" s="1970"/>
      <c r="I43" s="1970"/>
      <c r="J43" s="1985"/>
      <c r="K43" s="1814"/>
      <c r="R43" s="430"/>
    </row>
    <row r="44" spans="1:18" s="12" customFormat="1" ht="15" customHeight="1">
      <c r="A44" s="640"/>
      <c r="B44" s="1814"/>
      <c r="C44" s="1814"/>
      <c r="D44" s="1814"/>
      <c r="E44" s="1814"/>
      <c r="F44" s="1814"/>
      <c r="G44" s="1814"/>
      <c r="H44" s="1814"/>
      <c r="I44" s="1820"/>
      <c r="J44" s="1820"/>
      <c r="K44" s="1814"/>
      <c r="R44" s="430"/>
    </row>
    <row r="45" spans="1:18" s="12" customFormat="1" ht="15" customHeight="1">
      <c r="A45" s="650"/>
      <c r="B45" s="708" t="s">
        <v>193</v>
      </c>
      <c r="C45" s="708"/>
      <c r="D45" s="708"/>
      <c r="E45" s="1814"/>
      <c r="F45" s="1814"/>
      <c r="G45" s="1814"/>
      <c r="H45" s="1814"/>
      <c r="I45" s="1814"/>
      <c r="P45" s="430"/>
    </row>
    <row r="46" spans="1:18" s="12" customFormat="1" ht="6" customHeight="1">
      <c r="A46" s="650"/>
      <c r="B46" s="708"/>
      <c r="C46" s="708"/>
      <c r="D46" s="708"/>
      <c r="E46" s="1814"/>
      <c r="F46" s="1814"/>
      <c r="G46" s="1814"/>
      <c r="H46" s="1814"/>
      <c r="I46" s="1814"/>
      <c r="P46" s="430"/>
    </row>
    <row r="47" spans="1:18" s="12" customFormat="1" ht="75" customHeight="1">
      <c r="A47" s="640"/>
      <c r="B47" s="1970" t="s">
        <v>1608</v>
      </c>
      <c r="C47" s="1970"/>
      <c r="D47" s="1970"/>
      <c r="E47" s="1970"/>
      <c r="F47" s="1970"/>
      <c r="G47" s="1970"/>
      <c r="H47" s="1970"/>
      <c r="I47" s="1814"/>
      <c r="P47" s="430"/>
    </row>
    <row r="48" spans="1:18" s="12" customFormat="1" ht="15" customHeight="1">
      <c r="A48" s="650"/>
      <c r="B48" s="1814"/>
      <c r="C48" s="1814"/>
      <c r="D48" s="1814"/>
      <c r="E48" s="1814"/>
      <c r="F48" s="1814"/>
      <c r="G48" s="1814"/>
      <c r="H48" s="1814"/>
      <c r="I48" s="1814"/>
      <c r="P48" s="430"/>
    </row>
    <row r="49" spans="1:16" s="12" customFormat="1" ht="15" customHeight="1">
      <c r="A49" s="629" t="s">
        <v>2566</v>
      </c>
      <c r="B49" s="708" t="s">
        <v>825</v>
      </c>
      <c r="C49" s="1814"/>
      <c r="D49" s="1814"/>
      <c r="E49" s="1814"/>
      <c r="F49" s="1814"/>
      <c r="G49" s="993"/>
      <c r="N49" s="430"/>
    </row>
    <row r="50" spans="1:16" s="12" customFormat="1" ht="8.25" customHeight="1">
      <c r="A50" s="629"/>
      <c r="B50" s="708"/>
      <c r="C50" s="1814"/>
      <c r="D50" s="1814"/>
      <c r="E50" s="1814"/>
      <c r="F50" s="1814"/>
      <c r="G50" s="993"/>
      <c r="N50" s="430"/>
    </row>
    <row r="51" spans="1:16" s="12" customFormat="1" ht="60" customHeight="1">
      <c r="A51" s="640"/>
      <c r="B51" s="1970" t="s">
        <v>1609</v>
      </c>
      <c r="C51" s="1970"/>
      <c r="D51" s="1970"/>
      <c r="E51" s="1970"/>
      <c r="F51" s="1970"/>
      <c r="G51" s="1970"/>
      <c r="H51" s="1970"/>
      <c r="N51" s="430"/>
    </row>
    <row r="52" spans="1:16" s="12" customFormat="1" ht="6" customHeight="1">
      <c r="A52" s="640"/>
      <c r="B52" s="1814"/>
      <c r="C52" s="1814"/>
      <c r="D52" s="1814"/>
      <c r="E52" s="1814"/>
      <c r="F52" s="1814"/>
      <c r="G52" s="1814"/>
      <c r="H52" s="1814"/>
      <c r="N52" s="430"/>
    </row>
    <row r="53" spans="1:16" s="12" customFormat="1" ht="30" customHeight="1">
      <c r="A53" s="640"/>
      <c r="B53" s="1970" t="s">
        <v>2788</v>
      </c>
      <c r="C53" s="1970"/>
      <c r="D53" s="1970"/>
      <c r="E53" s="1970"/>
      <c r="F53" s="1970"/>
      <c r="G53" s="1970"/>
      <c r="H53" s="1970"/>
      <c r="N53" s="430"/>
    </row>
    <row r="54" spans="1:16" s="12" customFormat="1" ht="15" customHeight="1">
      <c r="A54" s="640"/>
      <c r="B54" s="708"/>
      <c r="C54" s="1814"/>
      <c r="D54" s="1814"/>
      <c r="E54" s="1814"/>
      <c r="F54" s="1814"/>
      <c r="G54" s="1814"/>
      <c r="H54" s="1814"/>
      <c r="I54" s="1814"/>
      <c r="P54" s="430"/>
    </row>
    <row r="59" spans="1:16" s="12" customFormat="1" ht="15" customHeight="1">
      <c r="A59" s="640"/>
      <c r="B59" s="708"/>
      <c r="C59" s="1814"/>
      <c r="D59" s="1814"/>
      <c r="E59" s="1814"/>
      <c r="F59" s="1814"/>
      <c r="G59" s="1814"/>
      <c r="H59" s="1814"/>
      <c r="I59" s="1814"/>
      <c r="P59" s="430"/>
    </row>
    <row r="60" spans="1:16" s="12" customFormat="1" ht="15" customHeight="1">
      <c r="A60" s="640"/>
      <c r="B60" s="708"/>
      <c r="C60" s="1814"/>
      <c r="D60" s="1814"/>
      <c r="E60" s="1814"/>
      <c r="F60" s="1814"/>
      <c r="G60" s="1814"/>
      <c r="H60" s="1814"/>
      <c r="I60" s="1814"/>
      <c r="P60" s="430"/>
    </row>
    <row r="61" spans="1:16" s="12" customFormat="1" ht="15" customHeight="1">
      <c r="A61" s="640"/>
      <c r="B61" s="708"/>
      <c r="C61" s="1814"/>
      <c r="D61" s="1814"/>
      <c r="E61" s="1814"/>
      <c r="F61" s="1814"/>
      <c r="G61" s="1814"/>
      <c r="H61" s="1814"/>
      <c r="I61" s="1814"/>
      <c r="P61" s="430"/>
    </row>
    <row r="62" spans="1:16" s="12" customFormat="1" ht="15" customHeight="1">
      <c r="A62" s="640"/>
      <c r="B62" s="708"/>
      <c r="C62" s="1814"/>
      <c r="D62" s="1814"/>
      <c r="E62" s="1814"/>
      <c r="F62" s="1814"/>
      <c r="G62" s="1814"/>
      <c r="H62" s="1814"/>
      <c r="I62" s="1814"/>
      <c r="P62" s="430"/>
    </row>
    <row r="63" spans="1:16" s="12" customFormat="1" ht="15" customHeight="1">
      <c r="A63" s="640"/>
      <c r="B63" s="708"/>
      <c r="C63" s="1814"/>
      <c r="D63" s="1814"/>
      <c r="E63" s="1814"/>
      <c r="F63" s="1814"/>
      <c r="G63" s="1814"/>
      <c r="H63" s="1814"/>
      <c r="I63" s="1814"/>
      <c r="P63" s="430"/>
    </row>
    <row r="64" spans="1:16" s="12" customFormat="1" ht="15" customHeight="1">
      <c r="A64" s="645"/>
      <c r="B64" s="1814"/>
      <c r="C64" s="1814"/>
      <c r="D64" s="1814"/>
      <c r="E64" s="1814"/>
      <c r="F64" s="1814"/>
      <c r="G64" s="1814"/>
      <c r="H64" s="1814"/>
      <c r="I64" s="1814"/>
      <c r="P64" s="430"/>
    </row>
    <row r="65" spans="1:16" s="12" customFormat="1" ht="15" customHeight="1">
      <c r="A65" s="647"/>
      <c r="B65" s="1814"/>
      <c r="C65" s="1814"/>
      <c r="D65" s="1814"/>
      <c r="E65" s="1814"/>
      <c r="F65" s="1814"/>
      <c r="G65" s="1814"/>
      <c r="H65" s="1814"/>
      <c r="I65" s="1814"/>
      <c r="P65" s="430"/>
    </row>
    <row r="66" spans="1:16" s="12" customFormat="1" ht="15" customHeight="1">
      <c r="A66" s="645"/>
      <c r="B66" s="708"/>
      <c r="C66" s="1090"/>
      <c r="D66" s="1090"/>
      <c r="E66" s="1090"/>
      <c r="F66" s="1090"/>
      <c r="G66" s="1090"/>
      <c r="H66" s="1090"/>
      <c r="I66" s="1090"/>
      <c r="P66" s="430"/>
    </row>
    <row r="67" spans="1:16" s="12" customFormat="1" ht="15" customHeight="1">
      <c r="A67" s="645"/>
      <c r="B67" s="1814"/>
      <c r="C67" s="1814"/>
      <c r="D67" s="1814"/>
      <c r="E67" s="1814"/>
      <c r="F67" s="1814"/>
      <c r="G67" s="1814"/>
      <c r="H67" s="1814"/>
      <c r="I67" s="1814"/>
      <c r="P67" s="430"/>
    </row>
    <row r="68" spans="1:16" s="12" customFormat="1" ht="15" customHeight="1">
      <c r="A68" s="640"/>
      <c r="B68" s="22"/>
      <c r="D68" s="1819"/>
      <c r="E68" s="1819"/>
      <c r="F68" s="66"/>
      <c r="G68" s="66"/>
      <c r="H68" s="1819"/>
      <c r="I68" s="509"/>
      <c r="P68" s="430"/>
    </row>
    <row r="69" spans="1:16" s="12" customFormat="1" ht="15" customHeight="1">
      <c r="A69" s="640"/>
      <c r="B69" s="22"/>
      <c r="D69" s="1819"/>
      <c r="E69" s="1819"/>
      <c r="F69" s="66"/>
      <c r="G69" s="66"/>
      <c r="H69" s="1819"/>
      <c r="I69" s="509"/>
      <c r="P69" s="430"/>
    </row>
    <row r="70" spans="1:16" s="12" customFormat="1" ht="15" customHeight="1">
      <c r="A70" s="640"/>
      <c r="B70" s="22"/>
      <c r="D70" s="1819"/>
      <c r="E70" s="1819"/>
      <c r="F70" s="66"/>
      <c r="G70" s="66"/>
      <c r="H70" s="1819"/>
      <c r="I70" s="509"/>
      <c r="P70" s="430"/>
    </row>
    <row r="71" spans="1:16" s="12" customFormat="1" ht="15" customHeight="1">
      <c r="A71" s="640"/>
      <c r="B71" s="22"/>
      <c r="D71" s="1819"/>
      <c r="E71" s="1819"/>
      <c r="F71" s="66"/>
      <c r="G71" s="66"/>
      <c r="H71" s="1819"/>
      <c r="I71" s="509"/>
      <c r="P71" s="430"/>
    </row>
    <row r="72" spans="1:16" s="12" customFormat="1" ht="15" customHeight="1">
      <c r="A72" s="645"/>
      <c r="B72" s="145"/>
      <c r="C72" s="1090"/>
      <c r="D72" s="1090"/>
      <c r="E72" s="1090"/>
      <c r="F72" s="1090"/>
      <c r="G72" s="1090"/>
      <c r="H72" s="1090"/>
      <c r="I72" s="1090"/>
      <c r="P72" s="430"/>
    </row>
    <row r="73" spans="1:16" s="12" customFormat="1" ht="15" customHeight="1">
      <c r="A73" s="645"/>
      <c r="B73" s="1814"/>
      <c r="C73" s="1814"/>
      <c r="D73" s="1814"/>
      <c r="E73" s="1814"/>
      <c r="F73" s="1814"/>
      <c r="G73" s="1814"/>
      <c r="H73" s="1814"/>
      <c r="I73" s="1814"/>
      <c r="P73" s="430"/>
    </row>
    <row r="74" spans="1:16" s="12" customFormat="1" ht="15" customHeight="1">
      <c r="A74" s="645"/>
      <c r="B74" s="1090"/>
      <c r="C74" s="1090"/>
      <c r="D74" s="1090"/>
      <c r="E74" s="1090"/>
      <c r="F74" s="1090"/>
      <c r="G74" s="1090"/>
      <c r="H74" s="1090"/>
      <c r="I74" s="1090"/>
      <c r="P74" s="430"/>
    </row>
    <row r="75" spans="1:16" s="12" customFormat="1" ht="15" customHeight="1">
      <c r="A75" s="645"/>
      <c r="B75" s="623"/>
      <c r="C75" s="624"/>
      <c r="D75" s="163"/>
      <c r="E75" s="163"/>
      <c r="F75" s="158"/>
      <c r="G75" s="158"/>
      <c r="H75" s="3"/>
      <c r="I75" s="14"/>
      <c r="P75" s="430"/>
    </row>
    <row r="76" spans="1:16" s="12" customFormat="1" ht="15" customHeight="1">
      <c r="A76" s="645"/>
      <c r="B76" s="1814"/>
      <c r="C76" s="1814"/>
      <c r="D76" s="1814"/>
      <c r="E76" s="1814"/>
      <c r="F76" s="1814"/>
      <c r="G76" s="1814"/>
      <c r="H76" s="1814"/>
      <c r="I76" s="1814"/>
      <c r="P76" s="430"/>
    </row>
    <row r="77" spans="1:16" s="12" customFormat="1" ht="15" customHeight="1">
      <c r="A77" s="645"/>
      <c r="D77" s="504"/>
      <c r="E77" s="504"/>
      <c r="F77" s="64"/>
      <c r="G77" s="64"/>
      <c r="H77" s="288"/>
      <c r="I77" s="64"/>
      <c r="P77" s="430"/>
    </row>
    <row r="78" spans="1:16" s="12" customFormat="1" ht="15" customHeight="1">
      <c r="A78" s="645"/>
      <c r="B78" s="623"/>
      <c r="D78" s="504"/>
      <c r="E78" s="504"/>
      <c r="F78" s="64"/>
      <c r="G78" s="64"/>
      <c r="H78" s="288"/>
      <c r="I78" s="64"/>
      <c r="P78" s="430"/>
    </row>
    <row r="79" spans="1:16" s="12" customFormat="1" ht="15" customHeight="1">
      <c r="A79" s="640"/>
      <c r="B79" s="1814"/>
      <c r="C79" s="1814"/>
      <c r="D79" s="1814"/>
      <c r="E79" s="1814"/>
      <c r="F79" s="1814"/>
      <c r="G79" s="1814"/>
      <c r="H79" s="1814"/>
      <c r="I79" s="1814"/>
      <c r="P79" s="430"/>
    </row>
    <row r="80" spans="1:16" s="12" customFormat="1" ht="15" customHeight="1">
      <c r="A80" s="645"/>
      <c r="B80" s="22"/>
      <c r="C80" s="68"/>
      <c r="D80" s="1819"/>
      <c r="E80" s="1819"/>
      <c r="F80" s="1819"/>
      <c r="G80" s="1819"/>
      <c r="H80" s="1819"/>
      <c r="I80" s="1819"/>
      <c r="P80" s="430"/>
    </row>
    <row r="81" spans="1:22" s="12" customFormat="1" ht="15" customHeight="1">
      <c r="A81" s="645"/>
      <c r="B81" s="622"/>
      <c r="C81" s="68"/>
      <c r="D81" s="65"/>
      <c r="E81" s="65"/>
      <c r="F81" s="65"/>
      <c r="G81" s="65"/>
      <c r="H81" s="65"/>
      <c r="I81" s="507"/>
      <c r="P81" s="430"/>
    </row>
    <row r="82" spans="1:22" s="12" customFormat="1" ht="15" customHeight="1">
      <c r="A82" s="645"/>
      <c r="B82" s="623"/>
      <c r="C82" s="68"/>
      <c r="D82" s="1819"/>
      <c r="E82" s="1819"/>
      <c r="F82" s="66"/>
      <c r="G82" s="66"/>
      <c r="H82" s="1906"/>
      <c r="I82" s="508"/>
      <c r="P82" s="430"/>
    </row>
    <row r="83" spans="1:22" s="12" customFormat="1" ht="15" customHeight="1">
      <c r="A83" s="645"/>
      <c r="B83" s="1814"/>
      <c r="C83" s="1814"/>
      <c r="D83" s="1814"/>
      <c r="E83" s="1814"/>
      <c r="F83" s="1814"/>
      <c r="G83" s="1814"/>
      <c r="H83" s="1814"/>
      <c r="I83" s="1814"/>
      <c r="P83" s="430"/>
    </row>
    <row r="84" spans="1:22" s="12" customFormat="1" ht="15" customHeight="1">
      <c r="A84" s="640"/>
      <c r="B84" s="23"/>
      <c r="C84" s="23"/>
      <c r="D84" s="25"/>
      <c r="E84" s="25"/>
      <c r="F84" s="158"/>
      <c r="G84" s="158"/>
      <c r="H84" s="163"/>
      <c r="I84" s="158"/>
      <c r="P84" s="430"/>
    </row>
    <row r="85" spans="1:22" s="12" customFormat="1" ht="15" customHeight="1">
      <c r="A85" s="640"/>
      <c r="B85" s="625"/>
      <c r="C85" s="626"/>
      <c r="D85" s="25"/>
      <c r="E85" s="25"/>
      <c r="F85" s="158"/>
      <c r="G85" s="158"/>
      <c r="H85" s="163"/>
      <c r="I85" s="158"/>
      <c r="P85" s="430"/>
    </row>
    <row r="86" spans="1:22" s="12" customFormat="1" ht="15" customHeight="1">
      <c r="A86" s="640"/>
      <c r="B86" s="519"/>
      <c r="C86" s="630"/>
      <c r="D86" s="163"/>
      <c r="E86" s="163"/>
      <c r="F86" s="158"/>
      <c r="G86" s="158"/>
      <c r="H86" s="163"/>
      <c r="I86" s="158"/>
      <c r="P86" s="430"/>
    </row>
    <row r="87" spans="1:22" s="12" customFormat="1" ht="15" customHeight="1">
      <c r="A87" s="640"/>
      <c r="B87" s="519"/>
      <c r="C87" s="630"/>
      <c r="D87" s="506"/>
      <c r="E87" s="506"/>
      <c r="F87" s="11"/>
      <c r="G87" s="11"/>
      <c r="H87" s="506"/>
      <c r="I87" s="11"/>
      <c r="J87" s="9"/>
      <c r="K87" s="9"/>
      <c r="L87" s="9"/>
      <c r="M87" s="9"/>
      <c r="N87" s="9"/>
      <c r="O87" s="9"/>
      <c r="P87" s="433"/>
      <c r="Q87" s="9"/>
      <c r="R87" s="9"/>
      <c r="S87" s="9"/>
      <c r="T87" s="9"/>
      <c r="U87" s="9"/>
      <c r="V87" s="9"/>
    </row>
    <row r="88" spans="1:22" ht="15" customHeight="1">
      <c r="A88" s="645"/>
      <c r="B88" s="519"/>
      <c r="C88" s="630"/>
      <c r="D88" s="288"/>
      <c r="E88" s="288"/>
      <c r="F88" s="12"/>
      <c r="G88" s="12"/>
    </row>
    <row r="89" spans="1:22" ht="15" customHeight="1">
      <c r="B89" s="519"/>
      <c r="C89" s="630"/>
      <c r="D89" s="65"/>
      <c r="E89" s="65"/>
      <c r="F89" s="65"/>
      <c r="G89" s="65"/>
      <c r="H89" s="65"/>
    </row>
    <row r="90" spans="1:22" ht="15" customHeight="1">
      <c r="B90" s="519"/>
      <c r="C90" s="630"/>
      <c r="D90" s="1819"/>
      <c r="E90" s="1819"/>
      <c r="H90" s="1819"/>
      <c r="I90" s="509"/>
    </row>
    <row r="91" spans="1:22" ht="15" customHeight="1">
      <c r="B91" s="519"/>
      <c r="C91" s="630"/>
      <c r="D91" s="504"/>
      <c r="E91" s="504"/>
      <c r="H91" s="287"/>
      <c r="I91" s="64"/>
    </row>
    <row r="92" spans="1:22" ht="15" customHeight="1">
      <c r="B92" s="23"/>
      <c r="C92" s="12"/>
      <c r="H92" s="287"/>
      <c r="I92" s="64"/>
    </row>
    <row r="93" spans="1:22" s="502" customFormat="1" ht="15" customHeight="1">
      <c r="A93" s="641"/>
      <c r="B93" s="12"/>
      <c r="C93" s="12"/>
      <c r="F93" s="64"/>
      <c r="G93" s="64"/>
      <c r="H93" s="10"/>
      <c r="I93" s="9"/>
      <c r="J93" s="9"/>
      <c r="K93" s="9"/>
      <c r="L93" s="9"/>
      <c r="M93" s="9"/>
      <c r="N93" s="9"/>
      <c r="O93" s="9"/>
      <c r="P93" s="433"/>
      <c r="Q93" s="9"/>
      <c r="R93" s="9"/>
      <c r="S93" s="9"/>
      <c r="T93" s="9"/>
      <c r="U93" s="9"/>
      <c r="V93" s="9"/>
    </row>
    <row r="94" spans="1:22" s="502" customFormat="1" ht="15" customHeight="1">
      <c r="A94" s="641"/>
      <c r="B94" s="12"/>
      <c r="C94" s="12"/>
      <c r="F94" s="64"/>
      <c r="G94" s="64"/>
      <c r="H94" s="10"/>
      <c r="I94" s="9"/>
      <c r="J94" s="9"/>
      <c r="K94" s="9"/>
      <c r="L94" s="9"/>
      <c r="M94" s="9"/>
      <c r="N94" s="9"/>
      <c r="O94" s="9"/>
      <c r="P94" s="433"/>
      <c r="Q94" s="9"/>
      <c r="R94" s="9"/>
      <c r="S94" s="9"/>
      <c r="T94" s="9"/>
      <c r="U94" s="9"/>
      <c r="V94" s="9"/>
    </row>
  </sheetData>
  <mergeCells count="24">
    <mergeCell ref="C31:H31"/>
    <mergeCell ref="C33:H33"/>
    <mergeCell ref="I33:J33"/>
    <mergeCell ref="B12:H12"/>
    <mergeCell ref="B14:H14"/>
    <mergeCell ref="B16:H16"/>
    <mergeCell ref="B29:H29"/>
    <mergeCell ref="I29:J29"/>
    <mergeCell ref="B20:G20"/>
    <mergeCell ref="B22:H22"/>
    <mergeCell ref="B24:H24"/>
    <mergeCell ref="B18:G18"/>
    <mergeCell ref="B47:H47"/>
    <mergeCell ref="B51:H51"/>
    <mergeCell ref="B53:H53"/>
    <mergeCell ref="I37:J37"/>
    <mergeCell ref="D35:H35"/>
    <mergeCell ref="D37:H37"/>
    <mergeCell ref="B39:H39"/>
    <mergeCell ref="I39:J39"/>
    <mergeCell ref="B41:H41"/>
    <mergeCell ref="I41:J41"/>
    <mergeCell ref="B43:H43"/>
    <mergeCell ref="I43:J43"/>
  </mergeCells>
  <printOptions horizontalCentered="1"/>
  <pageMargins left="1" right="0.25" top="0.25" bottom="0.16" header="0.5" footer="0.16"/>
  <pageSetup paperSize="9" scale="83" orientation="portrait"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V78"/>
  <sheetViews>
    <sheetView view="pageBreakPreview" zoomScale="90" zoomScaleSheetLayoutView="90" workbookViewId="0">
      <pane ySplit="1" topLeftCell="A2" activePane="bottomLeft" state="frozen"/>
      <selection activeCell="E23" sqref="E23"/>
      <selection pane="bottomLeft" activeCell="E23" sqref="E23"/>
    </sheetView>
  </sheetViews>
  <sheetFormatPr defaultColWidth="9" defaultRowHeight="15" customHeight="1"/>
  <cols>
    <col min="1" max="1" width="6.42578125" style="641" customWidth="1"/>
    <col min="2" max="3" width="4.42578125" style="9" customWidth="1"/>
    <col min="4" max="4" width="50.5703125" style="9" customWidth="1"/>
    <col min="5" max="5" width="24.28515625" style="9" customWidth="1"/>
    <col min="6" max="6" width="13.7109375" style="502" customWidth="1"/>
    <col min="7" max="7" width="9.7109375" style="64" customWidth="1"/>
    <col min="8" max="8" width="16.28515625" style="10" customWidth="1"/>
    <col min="9" max="9" width="8.42578125" style="9" customWidth="1"/>
    <col min="10" max="10" width="18" style="9" bestFit="1" customWidth="1"/>
    <col min="11" max="11" width="17.140625" style="9" customWidth="1"/>
    <col min="12" max="14" width="16.140625" style="9" customWidth="1"/>
    <col min="15" max="15" width="17.42578125" style="9" customWidth="1"/>
    <col min="16" max="16" width="12.28515625" style="433" bestFit="1" customWidth="1"/>
    <col min="17" max="19" width="18.140625" style="9" bestFit="1" customWidth="1"/>
    <col min="20" max="20" width="17.85546875" style="9" bestFit="1" customWidth="1"/>
    <col min="21" max="21" width="18.140625" style="9" bestFit="1" customWidth="1"/>
    <col min="22" max="16384" width="9" style="9"/>
  </cols>
  <sheetData>
    <row r="1" spans="1:16">
      <c r="F1" s="502">
        <v>0</v>
      </c>
      <c r="H1" s="502">
        <v>0</v>
      </c>
      <c r="I1" s="54">
        <v>0</v>
      </c>
    </row>
    <row r="2" spans="1:16" ht="20.25">
      <c r="A2" s="642" t="s">
        <v>402</v>
      </c>
      <c r="B2" s="44"/>
      <c r="C2" s="44"/>
      <c r="D2" s="44"/>
      <c r="E2" s="44"/>
      <c r="F2" s="503"/>
      <c r="G2" s="44"/>
      <c r="H2" s="503"/>
      <c r="I2" s="44"/>
    </row>
    <row r="3" spans="1:16" ht="20.25">
      <c r="A3" s="643" t="s">
        <v>546</v>
      </c>
      <c r="B3" s="12"/>
      <c r="C3" s="12"/>
      <c r="D3" s="12"/>
      <c r="E3" s="12"/>
      <c r="F3" s="10"/>
      <c r="G3" s="12"/>
    </row>
    <row r="4" spans="1:16" ht="60" customHeight="1">
      <c r="A4" s="644" t="s">
        <v>3038</v>
      </c>
      <c r="B4" s="12"/>
      <c r="C4" s="12"/>
      <c r="D4" s="12"/>
      <c r="E4" s="12"/>
      <c r="F4" s="10"/>
      <c r="G4" s="12"/>
      <c r="J4" s="64"/>
    </row>
    <row r="5" spans="1:16" ht="15" customHeight="1">
      <c r="A5" s="436">
        <v>3</v>
      </c>
      <c r="B5" s="708" t="s">
        <v>952</v>
      </c>
      <c r="C5" s="708"/>
      <c r="D5" s="708"/>
      <c r="E5" s="12"/>
      <c r="F5" s="10"/>
      <c r="G5" s="12"/>
      <c r="J5" s="64"/>
    </row>
    <row r="6" spans="1:16" ht="9" customHeight="1">
      <c r="A6" s="436"/>
      <c r="B6" s="708"/>
      <c r="C6" s="708"/>
      <c r="D6" s="708"/>
      <c r="E6" s="12"/>
      <c r="F6" s="10"/>
      <c r="G6" s="12"/>
      <c r="J6" s="64"/>
    </row>
    <row r="7" spans="1:16" ht="15" customHeight="1">
      <c r="A7" s="634">
        <v>3.5</v>
      </c>
      <c r="B7" s="436" t="s">
        <v>797</v>
      </c>
      <c r="C7" s="708"/>
      <c r="D7" s="708"/>
      <c r="E7" s="12"/>
      <c r="F7" s="10"/>
      <c r="G7" s="12"/>
      <c r="J7" s="64"/>
    </row>
    <row r="8" spans="1:16" ht="12.75" customHeight="1">
      <c r="A8" s="634"/>
      <c r="B8" s="436"/>
      <c r="C8" s="708"/>
      <c r="D8" s="708"/>
      <c r="E8" s="12"/>
      <c r="F8" s="10"/>
      <c r="G8" s="12"/>
      <c r="J8" s="64"/>
    </row>
    <row r="9" spans="1:16" s="12" customFormat="1" ht="15" customHeight="1">
      <c r="A9" s="629" t="s">
        <v>2567</v>
      </c>
      <c r="B9" s="708" t="s">
        <v>823</v>
      </c>
      <c r="C9" s="708"/>
      <c r="D9" s="708"/>
      <c r="E9" s="1814"/>
      <c r="F9" s="1814"/>
      <c r="G9" s="1814"/>
      <c r="H9" s="1814"/>
      <c r="I9" s="1814"/>
      <c r="P9" s="430"/>
    </row>
    <row r="10" spans="1:16" s="12" customFormat="1" ht="14.25" customHeight="1">
      <c r="A10" s="629"/>
      <c r="B10" s="708"/>
      <c r="C10" s="708"/>
      <c r="D10" s="708"/>
      <c r="E10" s="1814"/>
      <c r="F10" s="1814"/>
      <c r="G10" s="1814"/>
      <c r="H10" s="1814"/>
      <c r="I10" s="1814"/>
      <c r="P10" s="430"/>
    </row>
    <row r="11" spans="1:16" s="12" customFormat="1" ht="48" customHeight="1">
      <c r="A11" s="640"/>
      <c r="B11" s="1970" t="s">
        <v>1610</v>
      </c>
      <c r="C11" s="1970"/>
      <c r="D11" s="1970"/>
      <c r="E11" s="1970"/>
      <c r="F11" s="1970"/>
      <c r="G11" s="1970"/>
      <c r="H11" s="993"/>
      <c r="I11" s="1814"/>
      <c r="P11" s="430"/>
    </row>
    <row r="12" spans="1:16" s="12" customFormat="1" ht="6" customHeight="1">
      <c r="A12" s="640"/>
      <c r="B12" s="1091"/>
      <c r="C12" s="1091"/>
      <c r="D12" s="1091"/>
      <c r="E12" s="1814"/>
      <c r="F12" s="1814"/>
      <c r="G12" s="1814"/>
      <c r="H12" s="1814"/>
      <c r="I12" s="1814"/>
      <c r="P12" s="430"/>
    </row>
    <row r="13" spans="1:16" s="12" customFormat="1" ht="33" customHeight="1">
      <c r="A13" s="640"/>
      <c r="B13" s="1970" t="s">
        <v>2789</v>
      </c>
      <c r="C13" s="1970"/>
      <c r="D13" s="1970"/>
      <c r="E13" s="1970"/>
      <c r="F13" s="1970"/>
      <c r="G13" s="1970"/>
      <c r="H13" s="1814"/>
      <c r="I13" s="1814"/>
      <c r="J13" s="12">
        <v>21</v>
      </c>
      <c r="P13" s="430"/>
    </row>
    <row r="14" spans="1:16" s="12" customFormat="1" ht="10.5" customHeight="1">
      <c r="A14" s="640"/>
      <c r="B14" s="1814"/>
      <c r="C14" s="1814"/>
      <c r="D14" s="1814"/>
      <c r="E14" s="1814"/>
      <c r="F14" s="1814"/>
      <c r="G14" s="1814"/>
      <c r="H14" s="1814"/>
      <c r="I14" s="1814"/>
      <c r="P14" s="430"/>
    </row>
    <row r="15" spans="1:16" s="12" customFormat="1" ht="15" customHeight="1">
      <c r="A15" s="620">
        <v>3.6</v>
      </c>
      <c r="B15" s="712" t="s">
        <v>880</v>
      </c>
      <c r="C15" s="1814"/>
      <c r="D15" s="1814"/>
      <c r="E15" s="1814"/>
      <c r="F15" s="1814"/>
      <c r="G15" s="1814"/>
      <c r="N15" s="430"/>
    </row>
    <row r="16" spans="1:16" s="12" customFormat="1" ht="8.25" customHeight="1">
      <c r="A16" s="620"/>
      <c r="B16" s="712"/>
      <c r="C16" s="1814"/>
      <c r="D16" s="1814"/>
      <c r="E16" s="1814"/>
      <c r="F16" s="1814"/>
      <c r="G16" s="1814"/>
      <c r="N16" s="430"/>
    </row>
    <row r="17" spans="1:16" s="12" customFormat="1" ht="98.25" customHeight="1">
      <c r="A17" s="640"/>
      <c r="B17" s="1970" t="s">
        <v>1611</v>
      </c>
      <c r="C17" s="1970"/>
      <c r="D17" s="1970"/>
      <c r="E17" s="1970"/>
      <c r="F17" s="1970"/>
      <c r="G17" s="1970"/>
      <c r="H17" s="1814"/>
      <c r="N17" s="430"/>
    </row>
    <row r="18" spans="1:16" s="12" customFormat="1" ht="7.5" customHeight="1">
      <c r="A18" s="640"/>
      <c r="B18" s="1822"/>
      <c r="C18" s="1814"/>
      <c r="D18" s="1814"/>
      <c r="E18" s="1814"/>
      <c r="F18" s="1814"/>
      <c r="G18" s="1814"/>
      <c r="N18" s="430"/>
    </row>
    <row r="19" spans="1:16" s="12" customFormat="1" ht="63" customHeight="1">
      <c r="A19" s="640"/>
      <c r="B19" s="1970" t="s">
        <v>881</v>
      </c>
      <c r="C19" s="1970"/>
      <c r="D19" s="1970"/>
      <c r="E19" s="1970"/>
      <c r="F19" s="1970"/>
      <c r="G19" s="1970"/>
      <c r="H19" s="1814"/>
      <c r="N19" s="430"/>
    </row>
    <row r="20" spans="1:16" ht="8.25" customHeight="1">
      <c r="A20" s="436"/>
      <c r="B20" s="708"/>
      <c r="C20" s="12"/>
      <c r="D20" s="10"/>
      <c r="E20" s="12"/>
      <c r="F20" s="10"/>
      <c r="G20" s="9"/>
      <c r="H20" s="64"/>
      <c r="N20" s="433"/>
      <c r="P20" s="9"/>
    </row>
    <row r="21" spans="1:16" s="12" customFormat="1" ht="106.5" customHeight="1">
      <c r="A21" s="629"/>
      <c r="B21" s="1970" t="s">
        <v>1612</v>
      </c>
      <c r="C21" s="1970"/>
      <c r="D21" s="1970"/>
      <c r="E21" s="1970"/>
      <c r="F21" s="1970"/>
      <c r="G21" s="1970"/>
      <c r="H21" s="1814"/>
      <c r="N21" s="430"/>
    </row>
    <row r="22" spans="1:16" ht="12" customHeight="1"/>
    <row r="23" spans="1:16" s="12" customFormat="1" ht="15" customHeight="1">
      <c r="A23" s="620">
        <v>3.7</v>
      </c>
      <c r="B23" s="708" t="s">
        <v>885</v>
      </c>
      <c r="C23" s="1814"/>
      <c r="D23" s="1814"/>
      <c r="E23" s="1814"/>
      <c r="F23" s="1814"/>
      <c r="G23" s="1814"/>
      <c r="N23" s="430"/>
    </row>
    <row r="24" spans="1:16" s="12" customFormat="1" ht="104.25" customHeight="1">
      <c r="A24" s="640"/>
      <c r="B24" s="1970" t="s">
        <v>1079</v>
      </c>
      <c r="C24" s="1970"/>
      <c r="D24" s="1970"/>
      <c r="E24" s="1970"/>
      <c r="F24" s="1970"/>
      <c r="G24" s="1970"/>
      <c r="H24" s="1814"/>
      <c r="N24" s="430"/>
    </row>
    <row r="25" spans="1:16" s="12" customFormat="1">
      <c r="A25" s="640"/>
      <c r="B25" s="1814"/>
      <c r="C25" s="1814"/>
      <c r="D25" s="1814"/>
      <c r="E25" s="1814"/>
      <c r="F25" s="1814"/>
      <c r="G25" s="1814"/>
      <c r="H25" s="1814"/>
      <c r="N25" s="430"/>
    </row>
    <row r="26" spans="1:16" s="12" customFormat="1" ht="15" customHeight="1">
      <c r="A26" s="620">
        <v>3.8000000000000003</v>
      </c>
      <c r="B26" s="708" t="s">
        <v>904</v>
      </c>
      <c r="C26" s="1814"/>
      <c r="D26" s="1814"/>
      <c r="E26" s="1814"/>
      <c r="F26" s="1814"/>
      <c r="G26" s="1814"/>
      <c r="N26" s="430"/>
    </row>
    <row r="27" spans="1:16" s="12" customFormat="1" ht="9" customHeight="1">
      <c r="A27" s="620"/>
      <c r="B27" s="708"/>
      <c r="C27" s="1814"/>
      <c r="D27" s="1814"/>
      <c r="E27" s="1814"/>
      <c r="F27" s="1814"/>
      <c r="G27" s="1814"/>
      <c r="N27" s="430"/>
    </row>
    <row r="28" spans="1:16" s="12" customFormat="1" ht="60" customHeight="1">
      <c r="A28" s="620"/>
      <c r="B28" s="1970" t="s">
        <v>1613</v>
      </c>
      <c r="C28" s="1970"/>
      <c r="D28" s="1970"/>
      <c r="E28" s="1970"/>
      <c r="F28" s="1970"/>
      <c r="G28" s="1970"/>
      <c r="H28" s="1814"/>
      <c r="N28" s="430"/>
    </row>
    <row r="29" spans="1:16" s="12" customFormat="1" ht="15" customHeight="1">
      <c r="A29" s="640"/>
      <c r="B29" s="1822"/>
      <c r="C29" s="1814"/>
      <c r="D29" s="1814"/>
      <c r="E29" s="1814"/>
      <c r="F29" s="1814"/>
      <c r="G29" s="1814"/>
      <c r="N29" s="430"/>
    </row>
    <row r="30" spans="1:16" s="12" customFormat="1" ht="15" customHeight="1">
      <c r="A30" s="620">
        <v>3.9000000000000004</v>
      </c>
      <c r="B30" s="708" t="s">
        <v>2106</v>
      </c>
      <c r="C30" s="1814"/>
      <c r="D30" s="1814"/>
      <c r="E30" s="1814"/>
      <c r="F30" s="1814"/>
      <c r="G30" s="1814"/>
      <c r="N30" s="430"/>
    </row>
    <row r="31" spans="1:16" s="12" customFormat="1" ht="8.25" customHeight="1">
      <c r="A31" s="620"/>
      <c r="B31" s="708"/>
      <c r="C31" s="1814"/>
      <c r="D31" s="1814"/>
      <c r="E31" s="1814"/>
      <c r="F31" s="1814"/>
      <c r="G31" s="1814"/>
      <c r="N31" s="430"/>
    </row>
    <row r="32" spans="1:16" s="12" customFormat="1" ht="15" customHeight="1">
      <c r="A32" s="634"/>
      <c r="B32" s="1970" t="s">
        <v>2833</v>
      </c>
      <c r="C32" s="1970"/>
      <c r="D32" s="1970"/>
      <c r="E32" s="1970"/>
      <c r="F32" s="1970"/>
      <c r="G32" s="1970"/>
      <c r="H32" s="1814"/>
      <c r="I32" s="993"/>
      <c r="J32" s="993">
        <v>17</v>
      </c>
      <c r="N32" s="430"/>
    </row>
    <row r="33" spans="1:16" s="12" customFormat="1">
      <c r="A33" s="634"/>
      <c r="B33" s="1814"/>
      <c r="C33" s="1814"/>
      <c r="D33" s="1814"/>
      <c r="E33" s="1814"/>
      <c r="F33" s="1814"/>
      <c r="G33" s="1814"/>
      <c r="I33" s="993"/>
      <c r="J33" s="993"/>
      <c r="N33" s="430"/>
    </row>
    <row r="34" spans="1:16" s="12" customFormat="1" ht="15" customHeight="1">
      <c r="A34" s="620">
        <v>4</v>
      </c>
      <c r="B34" s="708" t="s">
        <v>3</v>
      </c>
      <c r="C34" s="1814"/>
      <c r="D34" s="1814"/>
      <c r="E34" s="1814"/>
      <c r="F34" s="1814"/>
      <c r="G34" s="1814"/>
      <c r="N34" s="430"/>
    </row>
    <row r="35" spans="1:16" s="12" customFormat="1" ht="6.75" customHeight="1">
      <c r="A35" s="620"/>
      <c r="B35" s="708"/>
      <c r="C35" s="1814"/>
      <c r="D35" s="1814"/>
      <c r="E35" s="1814"/>
      <c r="F35" s="1814"/>
      <c r="G35" s="1814"/>
      <c r="N35" s="430"/>
    </row>
    <row r="36" spans="1:16" s="12" customFormat="1" ht="15" customHeight="1">
      <c r="A36" s="634"/>
      <c r="B36" s="1970" t="s">
        <v>2992</v>
      </c>
      <c r="C36" s="1970"/>
      <c r="D36" s="1970"/>
      <c r="E36" s="1970"/>
      <c r="F36" s="1970"/>
      <c r="G36" s="1970"/>
      <c r="H36" s="1814"/>
      <c r="I36" s="993"/>
      <c r="J36" s="993">
        <v>43</v>
      </c>
      <c r="N36" s="430"/>
    </row>
    <row r="47" spans="1:16" s="12" customFormat="1" ht="15" customHeight="1">
      <c r="A47" s="640"/>
      <c r="B47" s="708"/>
      <c r="C47" s="708"/>
      <c r="D47" s="708"/>
      <c r="E47" s="1814"/>
      <c r="F47" s="1814"/>
      <c r="G47" s="1814"/>
      <c r="H47" s="1814"/>
      <c r="I47" s="1814"/>
      <c r="P47" s="430"/>
    </row>
    <row r="48" spans="1:16" s="12" customFormat="1" ht="15" customHeight="1">
      <c r="A48" s="645"/>
      <c r="B48" s="1814"/>
      <c r="C48" s="1814"/>
      <c r="D48" s="1814"/>
      <c r="E48" s="1814"/>
      <c r="F48" s="1970"/>
      <c r="G48" s="1970"/>
      <c r="H48" s="1970"/>
      <c r="I48" s="1970"/>
      <c r="J48" s="1970"/>
      <c r="K48" s="1970"/>
      <c r="L48" s="1970"/>
      <c r="P48" s="430"/>
    </row>
    <row r="49" spans="1:16" s="12" customFormat="1" ht="15" customHeight="1">
      <c r="A49" s="647"/>
      <c r="B49" s="1814"/>
      <c r="C49" s="1814"/>
      <c r="D49" s="1814"/>
      <c r="E49" s="1814"/>
      <c r="F49" s="1814"/>
      <c r="G49" s="1814"/>
      <c r="H49" s="1814"/>
      <c r="I49" s="1814"/>
      <c r="P49" s="430"/>
    </row>
    <row r="50" spans="1:16" s="12" customFormat="1" ht="15" customHeight="1">
      <c r="A50" s="645"/>
      <c r="B50" s="708"/>
      <c r="C50" s="708"/>
      <c r="D50" s="708"/>
      <c r="E50" s="1090"/>
      <c r="F50" s="1090"/>
      <c r="G50" s="1090"/>
      <c r="H50" s="1090"/>
      <c r="I50" s="1090"/>
      <c r="P50" s="430"/>
    </row>
    <row r="51" spans="1:16" s="12" customFormat="1" ht="15" customHeight="1">
      <c r="A51" s="645"/>
      <c r="B51" s="1814"/>
      <c r="C51" s="1814"/>
      <c r="D51" s="1814"/>
      <c r="E51" s="1814"/>
      <c r="F51" s="1814"/>
      <c r="G51" s="1814"/>
      <c r="H51" s="1814"/>
      <c r="I51" s="1814"/>
      <c r="P51" s="430"/>
    </row>
    <row r="52" spans="1:16" s="12" customFormat="1" ht="15" customHeight="1">
      <c r="A52" s="640"/>
      <c r="B52" s="22"/>
      <c r="C52" s="22"/>
      <c r="D52" s="22"/>
      <c r="F52" s="1819"/>
      <c r="G52" s="66"/>
      <c r="H52" s="1819"/>
      <c r="I52" s="509"/>
      <c r="P52" s="430"/>
    </row>
    <row r="53" spans="1:16" s="12" customFormat="1" ht="15" customHeight="1">
      <c r="A53" s="640"/>
      <c r="B53" s="22"/>
      <c r="C53" s="22"/>
      <c r="D53" s="22"/>
      <c r="F53" s="1819"/>
      <c r="G53" s="66"/>
      <c r="H53" s="1819"/>
      <c r="I53" s="509"/>
      <c r="P53" s="430"/>
    </row>
    <row r="54" spans="1:16" s="12" customFormat="1" ht="15" customHeight="1">
      <c r="A54" s="640"/>
      <c r="B54" s="22"/>
      <c r="C54" s="22"/>
      <c r="D54" s="22"/>
      <c r="F54" s="1819"/>
      <c r="G54" s="66"/>
      <c r="H54" s="1819"/>
      <c r="I54" s="509"/>
      <c r="P54" s="430"/>
    </row>
    <row r="55" spans="1:16" s="12" customFormat="1" ht="15" customHeight="1">
      <c r="A55" s="640"/>
      <c r="B55" s="22"/>
      <c r="C55" s="22"/>
      <c r="D55" s="22"/>
      <c r="F55" s="1819"/>
      <c r="G55" s="66"/>
      <c r="H55" s="1819"/>
      <c r="I55" s="509"/>
      <c r="P55" s="430"/>
    </row>
    <row r="56" spans="1:16" s="12" customFormat="1" ht="15" customHeight="1">
      <c r="A56" s="645"/>
      <c r="B56" s="145"/>
      <c r="C56" s="145"/>
      <c r="D56" s="145"/>
      <c r="E56" s="1090"/>
      <c r="F56" s="1090"/>
      <c r="G56" s="1090"/>
      <c r="H56" s="1090"/>
      <c r="I56" s="1090"/>
      <c r="P56" s="430"/>
    </row>
    <row r="57" spans="1:16" s="12" customFormat="1" ht="15" customHeight="1">
      <c r="A57" s="645"/>
      <c r="B57" s="1814"/>
      <c r="C57" s="1814"/>
      <c r="D57" s="1814"/>
      <c r="E57" s="1814"/>
      <c r="F57" s="1814"/>
      <c r="G57" s="1814"/>
      <c r="H57" s="1814"/>
      <c r="I57" s="1814"/>
      <c r="P57" s="430"/>
    </row>
    <row r="58" spans="1:16" s="12" customFormat="1" ht="15" customHeight="1">
      <c r="A58" s="645"/>
      <c r="B58" s="1090"/>
      <c r="C58" s="1090"/>
      <c r="D58" s="1090"/>
      <c r="E58" s="1090"/>
      <c r="F58" s="1090"/>
      <c r="G58" s="1090"/>
      <c r="H58" s="1090"/>
      <c r="I58" s="1090"/>
      <c r="P58" s="430"/>
    </row>
    <row r="59" spans="1:16" s="12" customFormat="1" ht="15" customHeight="1">
      <c r="A59" s="645"/>
      <c r="B59" s="623"/>
      <c r="C59" s="623"/>
      <c r="D59" s="623"/>
      <c r="E59" s="624"/>
      <c r="F59" s="163"/>
      <c r="G59" s="158"/>
      <c r="H59" s="3"/>
      <c r="I59" s="14"/>
      <c r="P59" s="430"/>
    </row>
    <row r="60" spans="1:16" s="12" customFormat="1" ht="15" customHeight="1">
      <c r="A60" s="645"/>
      <c r="B60" s="1814"/>
      <c r="C60" s="1814"/>
      <c r="D60" s="1814"/>
      <c r="E60" s="1814"/>
      <c r="F60" s="1814"/>
      <c r="G60" s="1814"/>
      <c r="H60" s="1814"/>
      <c r="I60" s="1814"/>
      <c r="P60" s="430"/>
    </row>
    <row r="61" spans="1:16" s="12" customFormat="1" ht="15" customHeight="1">
      <c r="A61" s="645"/>
      <c r="F61" s="504"/>
      <c r="G61" s="64"/>
      <c r="H61" s="288"/>
      <c r="I61" s="64"/>
      <c r="P61" s="430"/>
    </row>
    <row r="62" spans="1:16" s="12" customFormat="1" ht="15" customHeight="1">
      <c r="A62" s="645"/>
      <c r="B62" s="623"/>
      <c r="C62" s="623"/>
      <c r="D62" s="623"/>
      <c r="F62" s="504"/>
      <c r="G62" s="64"/>
      <c r="H62" s="288"/>
      <c r="I62" s="64"/>
      <c r="P62" s="430"/>
    </row>
    <row r="63" spans="1:16" s="12" customFormat="1" ht="15" customHeight="1">
      <c r="A63" s="640"/>
      <c r="B63" s="1814"/>
      <c r="C63" s="1814"/>
      <c r="D63" s="1814"/>
      <c r="E63" s="1814"/>
      <c r="F63" s="1814"/>
      <c r="G63" s="1814"/>
      <c r="H63" s="1814"/>
      <c r="I63" s="1814"/>
      <c r="P63" s="430"/>
    </row>
    <row r="64" spans="1:16" s="12" customFormat="1" ht="15" customHeight="1">
      <c r="A64" s="645"/>
      <c r="B64" s="22"/>
      <c r="C64" s="22"/>
      <c r="D64" s="22"/>
      <c r="E64" s="68"/>
      <c r="F64" s="1819"/>
      <c r="G64" s="1819"/>
      <c r="H64" s="1819"/>
      <c r="I64" s="1819"/>
      <c r="P64" s="430"/>
    </row>
    <row r="65" spans="1:22" s="12" customFormat="1" ht="15" customHeight="1">
      <c r="A65" s="645"/>
      <c r="B65" s="622"/>
      <c r="C65" s="622"/>
      <c r="D65" s="622"/>
      <c r="E65" s="68"/>
      <c r="F65" s="65"/>
      <c r="G65" s="65"/>
      <c r="H65" s="65"/>
      <c r="I65" s="507"/>
      <c r="P65" s="430"/>
    </row>
    <row r="66" spans="1:22" s="12" customFormat="1" ht="15" customHeight="1">
      <c r="A66" s="645"/>
      <c r="B66" s="623"/>
      <c r="C66" s="623"/>
      <c r="D66" s="623"/>
      <c r="E66" s="68"/>
      <c r="F66" s="1819"/>
      <c r="G66" s="66"/>
      <c r="H66" s="1906"/>
      <c r="I66" s="508"/>
      <c r="P66" s="430"/>
    </row>
    <row r="67" spans="1:22" s="12" customFormat="1" ht="15" customHeight="1">
      <c r="A67" s="645"/>
      <c r="B67" s="1814"/>
      <c r="C67" s="1814"/>
      <c r="D67" s="1814"/>
      <c r="E67" s="1814"/>
      <c r="F67" s="1814"/>
      <c r="G67" s="1814"/>
      <c r="H67" s="1814"/>
      <c r="I67" s="1814"/>
      <c r="P67" s="430"/>
    </row>
    <row r="68" spans="1:22" s="12" customFormat="1" ht="15" customHeight="1">
      <c r="A68" s="640"/>
      <c r="B68" s="23"/>
      <c r="C68" s="23"/>
      <c r="D68" s="23"/>
      <c r="E68" s="23"/>
      <c r="F68" s="25"/>
      <c r="G68" s="158"/>
      <c r="H68" s="163"/>
      <c r="I68" s="158"/>
      <c r="P68" s="430"/>
    </row>
    <row r="69" spans="1:22" s="12" customFormat="1" ht="15" customHeight="1">
      <c r="A69" s="640"/>
      <c r="B69" s="625"/>
      <c r="C69" s="625"/>
      <c r="D69" s="625"/>
      <c r="E69" s="626"/>
      <c r="F69" s="25"/>
      <c r="G69" s="158"/>
      <c r="H69" s="163"/>
      <c r="I69" s="158"/>
      <c r="P69" s="430"/>
    </row>
    <row r="70" spans="1:22" s="12" customFormat="1" ht="15" customHeight="1">
      <c r="A70" s="640"/>
      <c r="B70" s="519"/>
      <c r="C70" s="519"/>
      <c r="D70" s="519"/>
      <c r="E70" s="630"/>
      <c r="F70" s="163"/>
      <c r="G70" s="158"/>
      <c r="H70" s="163"/>
      <c r="I70" s="158"/>
      <c r="P70" s="430"/>
    </row>
    <row r="71" spans="1:22" s="12" customFormat="1" ht="15" customHeight="1">
      <c r="A71" s="640"/>
      <c r="B71" s="519"/>
      <c r="C71" s="519"/>
      <c r="D71" s="519"/>
      <c r="E71" s="630"/>
      <c r="F71" s="506"/>
      <c r="G71" s="11"/>
      <c r="H71" s="506"/>
      <c r="I71" s="11"/>
      <c r="J71" s="9"/>
      <c r="K71" s="9"/>
      <c r="L71" s="9"/>
      <c r="M71" s="9"/>
      <c r="N71" s="9"/>
      <c r="O71" s="9"/>
      <c r="P71" s="433"/>
      <c r="Q71" s="9"/>
      <c r="R71" s="9"/>
      <c r="S71" s="9"/>
      <c r="T71" s="9"/>
      <c r="U71" s="9"/>
      <c r="V71" s="9"/>
    </row>
    <row r="72" spans="1:22" ht="15" customHeight="1">
      <c r="A72" s="645"/>
      <c r="B72" s="519"/>
      <c r="C72" s="519"/>
      <c r="D72" s="519"/>
      <c r="E72" s="630"/>
      <c r="F72" s="288"/>
      <c r="G72" s="12"/>
    </row>
    <row r="73" spans="1:22" ht="15" customHeight="1">
      <c r="B73" s="519"/>
      <c r="C73" s="519"/>
      <c r="D73" s="519"/>
      <c r="E73" s="630"/>
      <c r="F73" s="65"/>
      <c r="G73" s="65"/>
      <c r="H73" s="65"/>
    </row>
    <row r="74" spans="1:22" ht="15" customHeight="1">
      <c r="B74" s="519"/>
      <c r="C74" s="519"/>
      <c r="D74" s="519"/>
      <c r="E74" s="630"/>
      <c r="F74" s="1819"/>
      <c r="H74" s="1819"/>
      <c r="I74" s="509"/>
    </row>
    <row r="75" spans="1:22" ht="15" customHeight="1">
      <c r="B75" s="519"/>
      <c r="C75" s="519"/>
      <c r="D75" s="519"/>
      <c r="E75" s="630"/>
      <c r="F75" s="504"/>
      <c r="H75" s="287"/>
      <c r="I75" s="64"/>
    </row>
    <row r="76" spans="1:22" ht="15" customHeight="1">
      <c r="B76" s="23"/>
      <c r="C76" s="23"/>
      <c r="D76" s="23"/>
      <c r="E76" s="12"/>
      <c r="H76" s="287"/>
      <c r="I76" s="64"/>
    </row>
    <row r="77" spans="1:22" s="502" customFormat="1" ht="15" customHeight="1">
      <c r="A77" s="641"/>
      <c r="B77" s="12"/>
      <c r="C77" s="12"/>
      <c r="D77" s="12"/>
      <c r="E77" s="12"/>
      <c r="G77" s="64"/>
      <c r="H77" s="10"/>
      <c r="I77" s="9"/>
      <c r="J77" s="9"/>
      <c r="K77" s="9"/>
      <c r="L77" s="9"/>
      <c r="M77" s="9"/>
      <c r="N77" s="9"/>
      <c r="O77" s="9"/>
      <c r="P77" s="433"/>
      <c r="Q77" s="9"/>
      <c r="R77" s="9"/>
      <c r="S77" s="9"/>
      <c r="T77" s="9"/>
      <c r="U77" s="9"/>
      <c r="V77" s="9"/>
    </row>
    <row r="78" spans="1:22" s="502" customFormat="1" ht="15" customHeight="1">
      <c r="A78" s="641"/>
      <c r="B78" s="12"/>
      <c r="C78" s="12"/>
      <c r="D78" s="12"/>
      <c r="E78" s="12"/>
      <c r="G78" s="64"/>
      <c r="H78" s="10"/>
      <c r="I78" s="9"/>
      <c r="J78" s="9"/>
      <c r="K78" s="9"/>
      <c r="L78" s="9"/>
      <c r="M78" s="9"/>
      <c r="N78" s="9"/>
      <c r="O78" s="9"/>
      <c r="P78" s="433"/>
      <c r="Q78" s="9"/>
      <c r="R78" s="9"/>
      <c r="S78" s="9"/>
      <c r="T78" s="9"/>
      <c r="U78" s="9"/>
      <c r="V78" s="9"/>
    </row>
  </sheetData>
  <mergeCells count="10">
    <mergeCell ref="F48:L48"/>
    <mergeCell ref="B11:G11"/>
    <mergeCell ref="B13:G13"/>
    <mergeCell ref="B17:G17"/>
    <mergeCell ref="B19:G19"/>
    <mergeCell ref="B21:G21"/>
    <mergeCell ref="B24:G24"/>
    <mergeCell ref="B28:G28"/>
    <mergeCell ref="B32:G32"/>
    <mergeCell ref="B36:G36"/>
  </mergeCells>
  <printOptions horizontalCentered="1"/>
  <pageMargins left="1" right="0.25" top="0.25" bottom="0.16" header="0.5" footer="0.16"/>
  <pageSetup paperSize="9" scale="80" orientation="portrait"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Q56"/>
  <sheetViews>
    <sheetView view="pageBreakPreview" zoomScaleSheetLayoutView="100" workbookViewId="0">
      <pane ySplit="1" topLeftCell="A26" activePane="bottomLeft" state="frozen"/>
      <selection activeCell="E23" sqref="E23"/>
      <selection pane="bottomLeft" activeCell="E23" sqref="E23"/>
    </sheetView>
  </sheetViews>
  <sheetFormatPr defaultColWidth="9" defaultRowHeight="15"/>
  <cols>
    <col min="1" max="1" width="4.7109375" style="437" customWidth="1"/>
    <col min="2" max="2" width="40" style="9" customWidth="1"/>
    <col min="3" max="3" width="6.140625" style="9" customWidth="1"/>
    <col min="4" max="4" width="3" style="9" customWidth="1"/>
    <col min="5" max="5" width="6.85546875" style="10" customWidth="1"/>
    <col min="6" max="6" width="38.28515625" style="9" customWidth="1"/>
    <col min="7" max="7" width="3" style="502" customWidth="1"/>
    <col min="8" max="8" width="8" style="2" customWidth="1"/>
    <col min="9" max="9" width="12" style="10" customWidth="1"/>
    <col min="10" max="10" width="3.42578125" style="9" customWidth="1"/>
    <col min="11" max="11" width="18" style="9" bestFit="1" customWidth="1"/>
    <col min="12" max="12" width="17.140625" style="9" customWidth="1"/>
    <col min="13" max="15" width="16.140625" style="9" customWidth="1"/>
    <col min="16" max="16" width="17.42578125" style="9" customWidth="1"/>
    <col min="17" max="17" width="12.28515625" style="433" bestFit="1" customWidth="1"/>
    <col min="18" max="20" width="18.140625" style="9" bestFit="1" customWidth="1"/>
    <col min="21" max="21" width="17.85546875" style="9" bestFit="1" customWidth="1"/>
    <col min="22" max="22" width="18.140625" style="9" bestFit="1" customWidth="1"/>
    <col min="23" max="16384" width="9" style="9"/>
  </cols>
  <sheetData>
    <row r="1" spans="1:17">
      <c r="G1" s="502">
        <v>0</v>
      </c>
      <c r="H1" s="502">
        <v>0</v>
      </c>
      <c r="I1" s="502">
        <v>0</v>
      </c>
      <c r="J1" s="54">
        <v>0</v>
      </c>
    </row>
    <row r="2" spans="1:17" ht="20.25">
      <c r="A2" s="1572" t="s">
        <v>402</v>
      </c>
      <c r="B2" s="44"/>
      <c r="C2" s="44"/>
      <c r="D2" s="44"/>
      <c r="E2" s="503"/>
      <c r="F2" s="44"/>
      <c r="G2" s="503"/>
      <c r="H2" s="49"/>
      <c r="I2" s="503"/>
      <c r="J2" s="44"/>
    </row>
    <row r="3" spans="1:17" ht="20.25">
      <c r="A3" s="103" t="s">
        <v>546</v>
      </c>
      <c r="B3" s="12"/>
      <c r="C3" s="12"/>
      <c r="D3" s="12"/>
      <c r="E3" s="288"/>
      <c r="F3" s="12"/>
      <c r="G3" s="10"/>
    </row>
    <row r="4" spans="1:17" ht="60" customHeight="1">
      <c r="A4" s="284" t="s">
        <v>3038</v>
      </c>
      <c r="B4" s="12"/>
      <c r="C4" s="12"/>
      <c r="D4" s="12"/>
      <c r="E4" s="288"/>
      <c r="F4" s="12"/>
      <c r="G4" s="10"/>
      <c r="K4" s="64"/>
    </row>
    <row r="5" spans="1:17" s="12" customFormat="1">
      <c r="A5" s="1964" t="s">
        <v>1142</v>
      </c>
      <c r="B5" s="1964"/>
      <c r="C5" s="1964"/>
      <c r="D5" s="1964"/>
      <c r="E5" s="1964"/>
      <c r="F5" s="1964"/>
      <c r="G5" s="1964"/>
      <c r="H5" s="1964"/>
      <c r="I5" s="505"/>
      <c r="J5" s="430"/>
      <c r="K5" s="64"/>
      <c r="Q5" s="430"/>
    </row>
    <row r="6" spans="1:17" s="12" customFormat="1">
      <c r="A6" s="435"/>
      <c r="B6" s="708"/>
      <c r="C6" s="708"/>
      <c r="D6" s="708"/>
      <c r="E6" s="708"/>
      <c r="G6" s="505"/>
      <c r="H6" s="2"/>
      <c r="I6" s="505"/>
      <c r="J6" s="430"/>
      <c r="K6" s="64"/>
      <c r="Q6" s="430"/>
    </row>
    <row r="7" spans="1:17" s="12" customFormat="1">
      <c r="A7" s="435"/>
      <c r="B7" s="708"/>
      <c r="C7" s="1631" t="s">
        <v>1069</v>
      </c>
      <c r="D7" s="1631"/>
      <c r="E7" s="708"/>
      <c r="G7" s="505"/>
      <c r="H7" s="1568" t="s">
        <v>1069</v>
      </c>
      <c r="I7" s="505"/>
      <c r="J7" s="430"/>
      <c r="K7" s="64"/>
      <c r="Q7" s="430"/>
    </row>
    <row r="8" spans="1:17" s="12" customFormat="1">
      <c r="A8" s="435"/>
      <c r="B8" s="708"/>
      <c r="C8" s="1631" t="s">
        <v>67</v>
      </c>
      <c r="D8" s="1631"/>
      <c r="E8" s="708"/>
      <c r="G8" s="505"/>
      <c r="H8" s="1568" t="s">
        <v>67</v>
      </c>
      <c r="I8" s="505"/>
      <c r="J8" s="430"/>
      <c r="K8" s="64"/>
      <c r="Q8" s="430"/>
    </row>
    <row r="9" spans="1:17" s="12" customFormat="1">
      <c r="A9" s="435" t="s">
        <v>1393</v>
      </c>
      <c r="B9" s="708"/>
      <c r="C9" s="708"/>
      <c r="D9" s="708"/>
      <c r="E9" s="708"/>
      <c r="F9" s="437" t="s">
        <v>1396</v>
      </c>
      <c r="G9" s="505"/>
      <c r="H9" s="2"/>
      <c r="I9" s="505"/>
      <c r="J9" s="430"/>
      <c r="K9" s="64"/>
      <c r="Q9" s="430"/>
    </row>
    <row r="10" spans="1:17" s="12" customFormat="1">
      <c r="A10" s="435"/>
      <c r="B10" s="1091" t="s">
        <v>1081</v>
      </c>
      <c r="C10" s="1091">
        <v>7</v>
      </c>
      <c r="D10" s="1091"/>
      <c r="E10" s="779">
        <v>36</v>
      </c>
      <c r="F10" s="157" t="s">
        <v>1412</v>
      </c>
      <c r="G10" s="505"/>
      <c r="H10" s="2"/>
      <c r="I10" s="505"/>
      <c r="J10" s="430"/>
      <c r="K10" s="64"/>
      <c r="Q10" s="430"/>
    </row>
    <row r="11" spans="1:17" s="12" customFormat="1">
      <c r="A11" s="435"/>
      <c r="B11" s="1091" t="s">
        <v>590</v>
      </c>
      <c r="C11" s="1091">
        <v>8</v>
      </c>
      <c r="D11" s="1091"/>
      <c r="E11" s="779">
        <v>37</v>
      </c>
      <c r="F11" s="157" t="s">
        <v>1413</v>
      </c>
      <c r="G11" s="505"/>
      <c r="H11" s="2"/>
      <c r="I11" s="505"/>
      <c r="J11" s="430"/>
      <c r="K11" s="64"/>
      <c r="Q11" s="430"/>
    </row>
    <row r="12" spans="1:17" s="12" customFormat="1">
      <c r="A12" s="435"/>
      <c r="B12" s="1091" t="s">
        <v>729</v>
      </c>
      <c r="C12" s="1091">
        <v>9</v>
      </c>
      <c r="D12" s="1091"/>
      <c r="E12" s="779">
        <v>38</v>
      </c>
      <c r="F12" s="157" t="s">
        <v>1409</v>
      </c>
      <c r="G12" s="505"/>
      <c r="H12" s="2"/>
      <c r="I12" s="505"/>
      <c r="J12" s="430"/>
      <c r="K12" s="64"/>
      <c r="Q12" s="430"/>
    </row>
    <row r="13" spans="1:17" s="12" customFormat="1">
      <c r="A13" s="435"/>
      <c r="B13" s="1091" t="s">
        <v>1375</v>
      </c>
      <c r="C13" s="1091">
        <v>10</v>
      </c>
      <c r="D13" s="1091"/>
      <c r="E13" s="779">
        <v>39</v>
      </c>
      <c r="F13" s="157" t="s">
        <v>1410</v>
      </c>
      <c r="G13" s="505"/>
      <c r="H13" s="2"/>
      <c r="I13" s="505"/>
      <c r="J13" s="430"/>
      <c r="K13" s="64"/>
      <c r="Q13" s="430"/>
    </row>
    <row r="14" spans="1:17" s="12" customFormat="1">
      <c r="A14" s="435"/>
      <c r="B14" s="1091" t="s">
        <v>1376</v>
      </c>
      <c r="C14" s="708">
        <v>12</v>
      </c>
      <c r="D14" s="708"/>
      <c r="E14" s="779">
        <v>40</v>
      </c>
      <c r="F14" s="1434" t="s">
        <v>1414</v>
      </c>
      <c r="G14" s="505"/>
      <c r="H14" s="2"/>
      <c r="I14" s="505"/>
      <c r="J14" s="430"/>
      <c r="K14" s="64"/>
      <c r="Q14" s="430"/>
    </row>
    <row r="15" spans="1:17" s="12" customFormat="1">
      <c r="C15" s="708"/>
      <c r="D15" s="708"/>
      <c r="E15" s="779">
        <v>41</v>
      </c>
      <c r="F15" s="12" t="s">
        <v>2859</v>
      </c>
      <c r="G15" s="505"/>
      <c r="H15" s="2"/>
      <c r="I15" s="505"/>
      <c r="J15" s="430"/>
      <c r="K15" s="64"/>
      <c r="Q15" s="430"/>
    </row>
    <row r="16" spans="1:17" s="12" customFormat="1">
      <c r="C16" s="1091"/>
      <c r="D16" s="1091"/>
      <c r="E16" s="779">
        <v>42</v>
      </c>
      <c r="F16" s="157" t="s">
        <v>2653</v>
      </c>
      <c r="G16" s="505"/>
      <c r="H16" s="2"/>
      <c r="I16" s="505"/>
      <c r="J16" s="430"/>
      <c r="K16" s="64"/>
      <c r="Q16" s="430"/>
    </row>
    <row r="17" spans="1:17" s="12" customFormat="1">
      <c r="A17" s="435" t="s">
        <v>1394</v>
      </c>
      <c r="B17" s="708"/>
      <c r="C17" s="1091"/>
      <c r="D17" s="1091"/>
      <c r="E17" s="779">
        <v>43</v>
      </c>
      <c r="F17" s="157" t="s">
        <v>1819</v>
      </c>
      <c r="G17" s="505"/>
      <c r="H17" s="2"/>
      <c r="I17" s="505"/>
      <c r="J17" s="430"/>
      <c r="K17" s="64"/>
      <c r="Q17" s="430"/>
    </row>
    <row r="18" spans="1:17" s="12" customFormat="1">
      <c r="A18" s="780">
        <v>1</v>
      </c>
      <c r="B18" s="1091" t="s">
        <v>1481</v>
      </c>
      <c r="C18" s="1091"/>
      <c r="D18" s="1091"/>
      <c r="E18" s="779">
        <v>44</v>
      </c>
      <c r="F18" s="157" t="s">
        <v>1411</v>
      </c>
      <c r="G18" s="505"/>
      <c r="H18" s="2"/>
      <c r="I18" s="505"/>
      <c r="J18" s="430"/>
      <c r="K18" s="64"/>
      <c r="Q18" s="430"/>
    </row>
    <row r="19" spans="1:17" s="12" customFormat="1" ht="30">
      <c r="A19" s="651">
        <v>2</v>
      </c>
      <c r="B19" s="1632" t="s">
        <v>1377</v>
      </c>
      <c r="C19" s="1091"/>
      <c r="D19" s="1091"/>
      <c r="E19" s="779"/>
      <c r="G19" s="505"/>
      <c r="H19" s="2"/>
      <c r="I19" s="505"/>
      <c r="J19" s="430"/>
      <c r="K19" s="64"/>
      <c r="Q19" s="430"/>
    </row>
    <row r="20" spans="1:17" s="12" customFormat="1">
      <c r="A20" s="780">
        <v>3</v>
      </c>
      <c r="B20" s="1091" t="s">
        <v>1378</v>
      </c>
      <c r="C20" s="1091"/>
      <c r="D20" s="1091"/>
      <c r="E20" s="779"/>
      <c r="F20" s="437" t="s">
        <v>1397</v>
      </c>
      <c r="G20" s="505"/>
      <c r="H20" s="2"/>
      <c r="I20" s="505"/>
      <c r="J20" s="430"/>
      <c r="K20" s="64"/>
      <c r="Q20" s="430"/>
    </row>
    <row r="21" spans="1:17" s="12" customFormat="1">
      <c r="A21" s="780">
        <v>4</v>
      </c>
      <c r="B21" s="1091" t="s">
        <v>3150</v>
      </c>
      <c r="C21" s="1091"/>
      <c r="D21" s="1091"/>
      <c r="E21" s="779">
        <v>45</v>
      </c>
      <c r="F21" s="157" t="s">
        <v>2775</v>
      </c>
      <c r="G21" s="505"/>
      <c r="H21" s="2"/>
      <c r="I21" s="505" t="s">
        <v>3149</v>
      </c>
      <c r="J21" s="430"/>
      <c r="K21" s="64"/>
      <c r="Q21" s="430"/>
    </row>
    <row r="22" spans="1:17" s="12" customFormat="1">
      <c r="C22" s="1091"/>
      <c r="D22" s="1091"/>
      <c r="E22" s="779">
        <v>46</v>
      </c>
      <c r="F22" s="157" t="s">
        <v>1405</v>
      </c>
      <c r="G22" s="505"/>
      <c r="H22" s="2"/>
      <c r="I22" s="505"/>
      <c r="J22" s="430"/>
      <c r="K22" s="64"/>
      <c r="Q22" s="430"/>
    </row>
    <row r="23" spans="1:17" s="12" customFormat="1">
      <c r="A23" s="435" t="s">
        <v>1081</v>
      </c>
      <c r="B23" s="1091"/>
      <c r="C23" s="1091"/>
      <c r="D23" s="1091"/>
      <c r="E23" s="779">
        <v>47</v>
      </c>
      <c r="F23" s="157" t="s">
        <v>1406</v>
      </c>
      <c r="G23" s="505"/>
      <c r="H23" s="2"/>
      <c r="I23" s="505"/>
      <c r="J23" s="430"/>
      <c r="K23" s="64"/>
      <c r="Q23" s="430"/>
    </row>
    <row r="24" spans="1:17" s="12" customFormat="1">
      <c r="A24" s="780">
        <v>5</v>
      </c>
      <c r="B24" s="12" t="s">
        <v>2652</v>
      </c>
      <c r="C24" s="1091"/>
      <c r="D24" s="1091"/>
      <c r="E24" s="779">
        <v>48</v>
      </c>
      <c r="F24" s="157" t="s">
        <v>1407</v>
      </c>
      <c r="G24" s="505"/>
      <c r="H24" s="2"/>
      <c r="I24" s="505"/>
      <c r="J24" s="430"/>
      <c r="K24" s="64"/>
      <c r="Q24" s="430"/>
    </row>
    <row r="25" spans="1:17" s="12" customFormat="1">
      <c r="A25" s="780">
        <v>6</v>
      </c>
      <c r="B25" s="1091" t="s">
        <v>1379</v>
      </c>
      <c r="C25" s="1091"/>
      <c r="D25" s="1091"/>
      <c r="E25" s="779">
        <v>49</v>
      </c>
      <c r="F25" s="12" t="s">
        <v>1360</v>
      </c>
      <c r="G25" s="505"/>
      <c r="H25" s="2"/>
      <c r="I25" s="505"/>
      <c r="J25" s="430"/>
      <c r="K25" s="64"/>
      <c r="Q25" s="430"/>
    </row>
    <row r="26" spans="1:17" s="12" customFormat="1">
      <c r="A26" s="780">
        <v>7</v>
      </c>
      <c r="B26" s="1091" t="s">
        <v>1482</v>
      </c>
      <c r="C26" s="1091"/>
      <c r="D26" s="1091"/>
      <c r="E26" s="779"/>
      <c r="G26" s="505"/>
      <c r="H26" s="2"/>
      <c r="I26" s="505"/>
      <c r="J26" s="430"/>
      <c r="K26" s="64"/>
      <c r="Q26" s="430"/>
    </row>
    <row r="27" spans="1:17" s="12" customFormat="1">
      <c r="A27" s="780">
        <v>8</v>
      </c>
      <c r="B27" s="1091" t="s">
        <v>805</v>
      </c>
      <c r="C27" s="1091"/>
      <c r="D27" s="1091"/>
      <c r="E27" s="779"/>
      <c r="G27" s="505"/>
      <c r="H27" s="2"/>
      <c r="I27" s="505"/>
      <c r="J27" s="430"/>
      <c r="K27" s="64"/>
      <c r="Q27" s="430"/>
    </row>
    <row r="28" spans="1:17" s="12" customFormat="1">
      <c r="A28" s="780">
        <v>9</v>
      </c>
      <c r="B28" s="1091" t="s">
        <v>2922</v>
      </c>
      <c r="C28" s="1091"/>
      <c r="D28" s="1091"/>
      <c r="E28" s="779"/>
      <c r="F28" s="288" t="s">
        <v>730</v>
      </c>
      <c r="G28" s="505"/>
      <c r="H28" s="2"/>
      <c r="I28" s="505"/>
      <c r="J28" s="430"/>
      <c r="K28" s="64"/>
      <c r="Q28" s="430"/>
    </row>
    <row r="29" spans="1:17" s="12" customFormat="1" ht="30">
      <c r="A29" s="651">
        <v>10</v>
      </c>
      <c r="B29" s="1259" t="s">
        <v>1380</v>
      </c>
      <c r="C29" s="1091"/>
      <c r="D29" s="1091"/>
      <c r="E29" s="1079">
        <v>50</v>
      </c>
      <c r="F29" s="805" t="s">
        <v>3002</v>
      </c>
      <c r="G29" s="505"/>
      <c r="H29" s="2"/>
      <c r="I29" s="505"/>
      <c r="J29" s="430"/>
      <c r="K29" s="64"/>
      <c r="Q29" s="430"/>
    </row>
    <row r="30" spans="1:17" s="12" customFormat="1" ht="30">
      <c r="A30" s="651">
        <v>11</v>
      </c>
      <c r="B30" s="1632" t="s">
        <v>1483</v>
      </c>
      <c r="C30" s="1091"/>
      <c r="D30" s="1091"/>
      <c r="E30" s="1079">
        <v>51</v>
      </c>
      <c r="F30" s="313" t="s">
        <v>1403</v>
      </c>
      <c r="G30" s="505"/>
      <c r="H30" s="2"/>
      <c r="I30" s="505"/>
      <c r="J30" s="430"/>
      <c r="K30" s="64"/>
      <c r="Q30" s="430"/>
    </row>
    <row r="31" spans="1:17" s="12" customFormat="1">
      <c r="A31" s="780">
        <v>12</v>
      </c>
      <c r="B31" s="1091" t="s">
        <v>1381</v>
      </c>
      <c r="C31" s="1091"/>
      <c r="D31" s="1091"/>
      <c r="E31" s="779">
        <v>52</v>
      </c>
      <c r="F31" s="12" t="s">
        <v>1404</v>
      </c>
      <c r="G31" s="505"/>
      <c r="H31" s="2"/>
      <c r="I31" s="505"/>
      <c r="J31" s="430"/>
      <c r="K31" s="64"/>
      <c r="Q31" s="430"/>
    </row>
    <row r="32" spans="1:17" s="12" customFormat="1">
      <c r="A32" s="780">
        <v>13</v>
      </c>
      <c r="B32" s="12" t="s">
        <v>2581</v>
      </c>
      <c r="C32" s="1091"/>
      <c r="D32" s="1091"/>
      <c r="E32" s="779"/>
      <c r="G32" s="505"/>
      <c r="H32" s="2"/>
      <c r="I32" s="505"/>
      <c r="J32" s="430"/>
      <c r="K32" s="64"/>
      <c r="Q32" s="430"/>
    </row>
    <row r="33" spans="1:17" s="12" customFormat="1">
      <c r="A33" s="780">
        <v>14</v>
      </c>
      <c r="B33" s="1091" t="s">
        <v>1384</v>
      </c>
      <c r="C33" s="1091"/>
      <c r="D33" s="1091"/>
      <c r="E33" s="779"/>
      <c r="F33" s="288" t="s">
        <v>1398</v>
      </c>
      <c r="G33" s="505"/>
      <c r="H33" s="2"/>
      <c r="I33" s="505"/>
      <c r="J33" s="430"/>
      <c r="K33" s="64"/>
      <c r="Q33" s="430"/>
    </row>
    <row r="34" spans="1:17">
      <c r="A34" s="780">
        <v>15</v>
      </c>
      <c r="B34" s="1091" t="s">
        <v>1382</v>
      </c>
      <c r="E34" s="779">
        <v>53</v>
      </c>
      <c r="F34" s="12" t="s">
        <v>1408</v>
      </c>
      <c r="I34" s="505"/>
    </row>
    <row r="35" spans="1:17">
      <c r="A35" s="780">
        <v>16</v>
      </c>
      <c r="B35" s="1091" t="s">
        <v>2738</v>
      </c>
      <c r="E35" s="779">
        <v>54</v>
      </c>
      <c r="F35" s="9" t="s">
        <v>2089</v>
      </c>
      <c r="I35" s="505"/>
    </row>
    <row r="36" spans="1:17">
      <c r="A36" s="780">
        <v>17</v>
      </c>
      <c r="B36" s="1091" t="s">
        <v>1383</v>
      </c>
      <c r="E36" s="779">
        <v>55</v>
      </c>
      <c r="F36" s="783" t="s">
        <v>1399</v>
      </c>
      <c r="I36" s="505"/>
      <c r="J36" s="505"/>
    </row>
    <row r="37" spans="1:17" ht="16.5" customHeight="1">
      <c r="A37" s="780">
        <v>18</v>
      </c>
      <c r="B37" s="1091" t="s">
        <v>2664</v>
      </c>
      <c r="E37" s="779">
        <v>56</v>
      </c>
      <c r="F37" s="783" t="s">
        <v>1402</v>
      </c>
      <c r="I37" s="505"/>
    </row>
    <row r="38" spans="1:17">
      <c r="A38" s="780">
        <v>19</v>
      </c>
      <c r="B38" s="1091" t="s">
        <v>1385</v>
      </c>
      <c r="E38" s="1079">
        <v>57</v>
      </c>
      <c r="F38" s="1080" t="s">
        <v>1400</v>
      </c>
      <c r="I38" s="505"/>
    </row>
    <row r="39" spans="1:17">
      <c r="E39" s="779">
        <v>58</v>
      </c>
      <c r="F39" s="783" t="s">
        <v>481</v>
      </c>
      <c r="I39" s="505"/>
    </row>
    <row r="40" spans="1:17">
      <c r="A40" s="437" t="s">
        <v>1395</v>
      </c>
      <c r="E40" s="779">
        <v>59</v>
      </c>
      <c r="F40" s="783" t="s">
        <v>1401</v>
      </c>
      <c r="I40" s="505"/>
    </row>
    <row r="41" spans="1:17" ht="30">
      <c r="A41" s="782">
        <v>20</v>
      </c>
      <c r="B41" s="778" t="s">
        <v>1387</v>
      </c>
      <c r="E41" s="1079">
        <v>60</v>
      </c>
      <c r="F41" s="1258" t="s">
        <v>3181</v>
      </c>
      <c r="I41" s="505"/>
    </row>
    <row r="42" spans="1:17">
      <c r="A42" s="779">
        <v>21</v>
      </c>
      <c r="B42" s="783" t="s">
        <v>1961</v>
      </c>
      <c r="E42" s="1079">
        <v>61</v>
      </c>
      <c r="F42" s="1080" t="s">
        <v>1817</v>
      </c>
      <c r="I42" s="505"/>
    </row>
    <row r="43" spans="1:17">
      <c r="A43" s="781">
        <v>22</v>
      </c>
      <c r="B43" s="9" t="s">
        <v>673</v>
      </c>
      <c r="I43" s="505"/>
    </row>
    <row r="44" spans="1:17">
      <c r="A44" s="781">
        <v>23</v>
      </c>
      <c r="B44" s="9" t="s">
        <v>1388</v>
      </c>
      <c r="I44" s="505"/>
    </row>
    <row r="45" spans="1:17" ht="30">
      <c r="A45" s="781">
        <v>24</v>
      </c>
      <c r="B45" s="1433" t="s">
        <v>2532</v>
      </c>
      <c r="I45" s="505"/>
    </row>
    <row r="46" spans="1:17">
      <c r="A46" s="781">
        <v>25</v>
      </c>
      <c r="B46" s="9" t="s">
        <v>3156</v>
      </c>
      <c r="I46" s="505"/>
    </row>
    <row r="47" spans="1:17">
      <c r="A47" s="781">
        <v>26</v>
      </c>
      <c r="B47" s="9" t="s">
        <v>1389</v>
      </c>
      <c r="I47" s="505"/>
    </row>
    <row r="48" spans="1:17" ht="30">
      <c r="A48" s="781">
        <v>27</v>
      </c>
      <c r="B48" s="1433" t="s">
        <v>2780</v>
      </c>
      <c r="I48" s="505"/>
    </row>
    <row r="49" spans="1:9">
      <c r="A49" s="781">
        <v>28</v>
      </c>
      <c r="B49" s="1433" t="s">
        <v>3155</v>
      </c>
      <c r="I49" s="505"/>
    </row>
    <row r="50" spans="1:9">
      <c r="A50" s="781">
        <v>29</v>
      </c>
      <c r="B50" s="9" t="s">
        <v>1390</v>
      </c>
      <c r="I50" s="505"/>
    </row>
    <row r="51" spans="1:9">
      <c r="A51" s="781">
        <v>30</v>
      </c>
      <c r="B51" s="9" t="s">
        <v>90</v>
      </c>
      <c r="I51" s="505"/>
    </row>
    <row r="52" spans="1:9">
      <c r="A52" s="781">
        <v>31</v>
      </c>
      <c r="B52" s="9" t="s">
        <v>1047</v>
      </c>
      <c r="I52" s="505"/>
    </row>
    <row r="53" spans="1:9">
      <c r="A53" s="781">
        <v>32</v>
      </c>
      <c r="B53" s="9" t="s">
        <v>1391</v>
      </c>
      <c r="I53" s="505"/>
    </row>
    <row r="54" spans="1:9">
      <c r="A54" s="781">
        <v>33</v>
      </c>
      <c r="B54" s="9" t="s">
        <v>1392</v>
      </c>
      <c r="I54" s="505"/>
    </row>
    <row r="55" spans="1:9">
      <c r="A55" s="781">
        <v>34</v>
      </c>
      <c r="B55" s="9" t="s">
        <v>3171</v>
      </c>
    </row>
    <row r="56" spans="1:9">
      <c r="A56" s="781">
        <v>35</v>
      </c>
      <c r="B56" s="9" t="s">
        <v>1386</v>
      </c>
    </row>
  </sheetData>
  <mergeCells count="1">
    <mergeCell ref="A5:H5"/>
  </mergeCells>
  <printOptions horizontalCentered="1"/>
  <pageMargins left="1" right="0.25" top="0.25" bottom="0.16" header="0.5" footer="0.16"/>
  <pageSetup paperSize="9" scale="83" orientation="portrait" r:id="rId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T94"/>
  <sheetViews>
    <sheetView view="pageBreakPreview" zoomScaleSheetLayoutView="100" workbookViewId="0">
      <pane ySplit="1" topLeftCell="A5" activePane="bottomLeft" state="frozen"/>
      <selection activeCell="E23" sqref="E23"/>
      <selection pane="bottomLeft" activeCell="E23" sqref="E23"/>
    </sheetView>
  </sheetViews>
  <sheetFormatPr defaultColWidth="9" defaultRowHeight="15" customHeight="1"/>
  <cols>
    <col min="1" max="1" width="5.5703125" style="641" customWidth="1"/>
    <col min="2" max="2" width="41.140625" style="9" customWidth="1"/>
    <col min="3" max="3" width="18.42578125" style="9" customWidth="1"/>
    <col min="4" max="4" width="16.85546875" style="502" customWidth="1"/>
    <col min="5" max="5" width="12.42578125" style="64" customWidth="1"/>
    <col min="6" max="6" width="16.28515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642" t="s">
        <v>402</v>
      </c>
      <c r="B2" s="44"/>
      <c r="C2" s="44"/>
      <c r="D2" s="503"/>
      <c r="E2" s="44"/>
      <c r="F2" s="503"/>
      <c r="G2" s="44"/>
    </row>
    <row r="3" spans="1:14" ht="20.25">
      <c r="A3" s="643" t="s">
        <v>546</v>
      </c>
      <c r="B3" s="12"/>
      <c r="C3" s="12"/>
      <c r="D3" s="10"/>
      <c r="E3" s="12"/>
    </row>
    <row r="4" spans="1:14" ht="60" customHeight="1">
      <c r="A4" s="644" t="s">
        <v>3038</v>
      </c>
      <c r="B4" s="12"/>
      <c r="C4" s="12"/>
      <c r="D4" s="10"/>
      <c r="E4" s="12"/>
      <c r="H4" s="64"/>
    </row>
    <row r="5" spans="1:14">
      <c r="A5" s="436">
        <v>3</v>
      </c>
      <c r="B5" s="708" t="s">
        <v>952</v>
      </c>
      <c r="C5" s="12"/>
      <c r="D5" s="10"/>
      <c r="E5" s="12"/>
      <c r="H5" s="64"/>
    </row>
    <row r="6" spans="1:14" ht="15.75">
      <c r="A6" s="644"/>
      <c r="B6" s="12"/>
      <c r="C6" s="12"/>
      <c r="D6" s="10"/>
      <c r="E6" s="12"/>
      <c r="H6" s="64"/>
    </row>
    <row r="7" spans="1:14" s="12" customFormat="1" ht="15" customHeight="1">
      <c r="A7" s="640">
        <v>3.1</v>
      </c>
      <c r="B7" s="708" t="s">
        <v>919</v>
      </c>
      <c r="C7" s="1814"/>
      <c r="D7" s="1814"/>
      <c r="E7" s="1814"/>
      <c r="F7" s="1814"/>
      <c r="G7" s="1814"/>
      <c r="N7" s="430"/>
    </row>
    <row r="8" spans="1:14" s="12" customFormat="1" ht="9.75" customHeight="1">
      <c r="A8" s="640"/>
      <c r="B8" s="708"/>
      <c r="C8" s="1814"/>
      <c r="D8" s="1814"/>
      <c r="E8" s="1814"/>
      <c r="F8" s="1814"/>
      <c r="G8" s="1814"/>
      <c r="N8" s="430"/>
    </row>
    <row r="9" spans="1:14" s="12" customFormat="1" ht="30" customHeight="1">
      <c r="A9" s="640"/>
      <c r="B9" s="1970" t="s">
        <v>1803</v>
      </c>
      <c r="C9" s="1970"/>
      <c r="D9" s="1970"/>
      <c r="E9" s="1970"/>
      <c r="F9" s="1970"/>
      <c r="G9" s="1814"/>
      <c r="H9" s="1814"/>
      <c r="N9" s="430"/>
    </row>
    <row r="10" spans="1:14" s="12" customFormat="1">
      <c r="A10" s="640"/>
      <c r="B10" s="1814"/>
      <c r="C10" s="1814"/>
      <c r="D10" s="1814"/>
      <c r="E10" s="1814"/>
      <c r="F10" s="1814"/>
      <c r="G10" s="1814"/>
      <c r="N10" s="430"/>
    </row>
    <row r="11" spans="1:14" s="12" customFormat="1">
      <c r="A11" s="647">
        <v>3.11</v>
      </c>
      <c r="B11" s="712" t="s">
        <v>2790</v>
      </c>
      <c r="C11" s="1814"/>
      <c r="D11" s="1814"/>
      <c r="E11" s="1814"/>
      <c r="F11" s="1814"/>
      <c r="G11" s="1814"/>
      <c r="N11" s="430"/>
    </row>
    <row r="12" spans="1:14" s="12" customFormat="1" ht="10.5" customHeight="1">
      <c r="A12" s="647"/>
      <c r="B12" s="712"/>
      <c r="C12" s="1814"/>
      <c r="D12" s="1814"/>
      <c r="E12" s="1814"/>
      <c r="F12" s="1814"/>
      <c r="G12" s="1814"/>
      <c r="N12" s="430"/>
    </row>
    <row r="13" spans="1:14" s="12" customFormat="1" ht="15" customHeight="1">
      <c r="A13" s="640"/>
      <c r="B13" s="1970" t="s">
        <v>2834</v>
      </c>
      <c r="C13" s="1970"/>
      <c r="D13" s="1970"/>
      <c r="E13" s="1970"/>
      <c r="F13" s="1970"/>
      <c r="G13" s="1814"/>
      <c r="H13" s="1814"/>
      <c r="J13" s="11">
        <v>16</v>
      </c>
      <c r="N13" s="430"/>
    </row>
    <row r="14" spans="1:14" ht="15.75">
      <c r="A14" s="644"/>
      <c r="B14" s="12"/>
      <c r="C14" s="12"/>
      <c r="D14" s="10"/>
      <c r="E14" s="12"/>
      <c r="H14" s="64"/>
    </row>
    <row r="15" spans="1:14" ht="15.75">
      <c r="A15" s="644"/>
      <c r="B15" s="12"/>
      <c r="C15" s="12"/>
      <c r="D15" s="10"/>
      <c r="E15" s="12"/>
      <c r="H15" s="64"/>
    </row>
    <row r="16" spans="1:14" ht="15.75">
      <c r="A16" s="644"/>
      <c r="B16" s="12"/>
      <c r="C16" s="12"/>
      <c r="D16" s="10"/>
      <c r="E16" s="12"/>
      <c r="H16" s="64"/>
    </row>
    <row r="17" spans="1:14" ht="15" customHeight="1">
      <c r="A17" s="436">
        <v>4</v>
      </c>
      <c r="B17" s="708" t="s">
        <v>3149</v>
      </c>
      <c r="C17" s="12"/>
      <c r="D17" s="10"/>
      <c r="E17" s="12"/>
      <c r="H17" s="64"/>
    </row>
    <row r="18" spans="1:14" ht="9.75" customHeight="1">
      <c r="A18" s="436"/>
      <c r="B18" s="708"/>
      <c r="C18" s="12"/>
      <c r="D18" s="10"/>
      <c r="E18" s="12"/>
      <c r="H18" s="64"/>
    </row>
    <row r="19" spans="1:14" s="12" customFormat="1" ht="10.5" customHeight="1">
      <c r="A19" s="639"/>
      <c r="B19" s="22"/>
      <c r="D19" s="1819"/>
      <c r="E19" s="66"/>
      <c r="F19" s="1819"/>
      <c r="G19" s="509"/>
      <c r="N19" s="430"/>
    </row>
    <row r="20" spans="1:14" s="12" customFormat="1" ht="45.75" customHeight="1">
      <c r="A20" s="645"/>
      <c r="B20" s="1970" t="s">
        <v>2940</v>
      </c>
      <c r="C20" s="1970"/>
      <c r="D20" s="1970"/>
      <c r="E20" s="1970"/>
      <c r="F20" s="1970"/>
      <c r="G20" s="1090"/>
      <c r="N20" s="430"/>
    </row>
    <row r="21" spans="1:14" s="12" customFormat="1">
      <c r="A21" s="645"/>
      <c r="B21" s="1814"/>
      <c r="C21" s="1814"/>
      <c r="D21" s="1814"/>
      <c r="E21" s="1814"/>
      <c r="F21" s="1814"/>
      <c r="G21" s="1814"/>
      <c r="N21" s="430"/>
    </row>
    <row r="22" spans="1:14" s="1436" customFormat="1">
      <c r="A22" s="1435"/>
      <c r="B22" s="1994" t="s">
        <v>2772</v>
      </c>
      <c r="C22" s="1995"/>
      <c r="D22" s="1995"/>
      <c r="E22" s="1995"/>
      <c r="F22" s="1995"/>
      <c r="G22" s="1805"/>
      <c r="H22" s="1805"/>
      <c r="I22" s="1805"/>
      <c r="J22" s="1805"/>
      <c r="K22" s="1805"/>
    </row>
    <row r="23" spans="1:14" s="1436" customFormat="1" ht="6" customHeight="1">
      <c r="A23" s="1435"/>
      <c r="B23" s="1996"/>
      <c r="C23" s="1997"/>
      <c r="D23" s="1997"/>
      <c r="E23" s="1997"/>
      <c r="F23" s="1997"/>
      <c r="G23" s="1805"/>
      <c r="H23" s="1805"/>
      <c r="I23" s="1805"/>
      <c r="J23" s="1805"/>
      <c r="K23" s="1805"/>
    </row>
    <row r="24" spans="1:14" s="1436" customFormat="1" ht="78.75" customHeight="1">
      <c r="A24" s="1435"/>
      <c r="B24" s="1996" t="s">
        <v>2938</v>
      </c>
      <c r="C24" s="1997"/>
      <c r="D24" s="1997"/>
      <c r="E24" s="1997"/>
      <c r="F24" s="1997"/>
      <c r="G24" s="1805"/>
      <c r="H24" s="1805"/>
      <c r="I24" s="1805"/>
      <c r="J24" s="1805"/>
      <c r="K24" s="1805"/>
    </row>
    <row r="25" spans="1:14" s="150" customFormat="1">
      <c r="A25" s="176"/>
      <c r="B25" s="1999"/>
      <c r="C25" s="1970"/>
      <c r="D25" s="1970"/>
      <c r="E25" s="1970"/>
      <c r="F25" s="1970"/>
      <c r="G25" s="1801"/>
      <c r="H25" s="1801"/>
      <c r="I25" s="1801"/>
      <c r="J25" s="1801"/>
      <c r="K25" s="1801"/>
    </row>
    <row r="26" spans="1:14" s="150" customFormat="1" ht="61.5" customHeight="1">
      <c r="A26" s="176"/>
      <c r="B26" s="1999" t="s">
        <v>2939</v>
      </c>
      <c r="C26" s="1970"/>
      <c r="D26" s="1970"/>
      <c r="E26" s="1970"/>
      <c r="F26" s="1970"/>
      <c r="G26" s="1801"/>
      <c r="H26" s="1801"/>
      <c r="I26" s="1801"/>
      <c r="J26" s="1801"/>
      <c r="K26" s="1801"/>
    </row>
    <row r="27" spans="1:14" s="110" customFormat="1" ht="15" customHeight="1">
      <c r="A27" s="854"/>
      <c r="B27" s="1999"/>
      <c r="C27" s="1999"/>
      <c r="D27" s="1999"/>
      <c r="E27" s="1999"/>
      <c r="F27" s="1999"/>
    </row>
    <row r="28" spans="1:14" s="110" customFormat="1">
      <c r="A28" s="854"/>
      <c r="B28" s="1992" t="s">
        <v>2941</v>
      </c>
      <c r="C28" s="1991"/>
      <c r="D28" s="1991"/>
      <c r="E28" s="1991"/>
      <c r="F28" s="1991"/>
    </row>
    <row r="29" spans="1:14" s="110" customFormat="1">
      <c r="A29" s="854"/>
      <c r="B29" s="192"/>
      <c r="C29" s="1993"/>
      <c r="D29" s="1993"/>
      <c r="E29" s="1993"/>
      <c r="F29" s="1993"/>
    </row>
    <row r="30" spans="1:14" s="110" customFormat="1" ht="90.75" customHeight="1">
      <c r="A30" s="193"/>
      <c r="B30" s="1999" t="s">
        <v>2942</v>
      </c>
      <c r="C30" s="1970"/>
      <c r="D30" s="1970"/>
      <c r="E30" s="1970"/>
      <c r="F30" s="1970"/>
    </row>
    <row r="31" spans="1:14" s="110" customFormat="1">
      <c r="A31" s="854"/>
      <c r="B31" s="192"/>
      <c r="C31" s="721"/>
      <c r="D31" s="724"/>
      <c r="E31" s="80"/>
      <c r="F31" s="547"/>
    </row>
    <row r="32" spans="1:14" s="110" customFormat="1" ht="33" customHeight="1">
      <c r="A32" s="854"/>
      <c r="B32" s="1999" t="s">
        <v>2943</v>
      </c>
      <c r="C32" s="1999"/>
      <c r="D32" s="1999"/>
      <c r="E32" s="1999"/>
      <c r="F32" s="1999"/>
    </row>
    <row r="33" spans="1:6" s="110" customFormat="1">
      <c r="A33" s="854"/>
      <c r="B33" s="1999"/>
      <c r="C33" s="1999"/>
      <c r="D33" s="1999"/>
      <c r="E33" s="1999"/>
      <c r="F33" s="1999"/>
    </row>
    <row r="34" spans="1:6" s="110" customFormat="1">
      <c r="A34" s="854"/>
      <c r="B34" s="1999"/>
      <c r="C34" s="1999"/>
      <c r="D34" s="1999"/>
      <c r="E34" s="1999"/>
      <c r="F34" s="1999"/>
    </row>
    <row r="35" spans="1:6" s="110" customFormat="1">
      <c r="A35" s="854"/>
      <c r="B35" s="1999"/>
      <c r="C35" s="1999"/>
      <c r="D35" s="1999"/>
      <c r="E35" s="1999"/>
      <c r="F35" s="1999"/>
    </row>
    <row r="36" spans="1:6" s="110" customFormat="1">
      <c r="A36" s="854"/>
      <c r="B36" s="1999"/>
      <c r="C36" s="1999"/>
      <c r="D36" s="1999"/>
      <c r="E36" s="1999"/>
      <c r="F36" s="1999"/>
    </row>
    <row r="37" spans="1:6" s="110" customFormat="1">
      <c r="A37" s="854"/>
      <c r="B37" s="1999"/>
      <c r="C37" s="1999"/>
      <c r="D37" s="1999"/>
      <c r="E37" s="1999"/>
      <c r="F37" s="1999"/>
    </row>
    <row r="38" spans="1:6" s="110" customFormat="1" ht="8.25" customHeight="1">
      <c r="A38" s="854"/>
      <c r="B38" s="192"/>
      <c r="C38" s="35"/>
      <c r="D38" s="35"/>
      <c r="E38" s="35"/>
      <c r="F38" s="35"/>
    </row>
    <row r="39" spans="1:6" s="110" customFormat="1">
      <c r="A39" s="854"/>
      <c r="B39" s="1999"/>
      <c r="C39" s="1999"/>
      <c r="D39" s="1999"/>
      <c r="E39" s="1999"/>
      <c r="F39" s="1999"/>
    </row>
    <row r="40" spans="1:6" s="110" customFormat="1">
      <c r="A40" s="854"/>
      <c r="C40" s="35"/>
      <c r="D40" s="35"/>
      <c r="E40" s="35"/>
      <c r="F40" s="35"/>
    </row>
    <row r="41" spans="1:6" s="110" customFormat="1" ht="15.75" thickBot="1">
      <c r="A41" s="854"/>
      <c r="B41" s="854"/>
      <c r="C41" s="1133"/>
      <c r="D41" s="1133"/>
      <c r="E41" s="1133"/>
      <c r="F41" s="1133"/>
    </row>
    <row r="61" spans="1:14" s="12" customFormat="1">
      <c r="A61" s="640"/>
      <c r="B61" s="1822"/>
      <c r="C61" s="1820"/>
      <c r="D61" s="1820"/>
      <c r="E61" s="1820"/>
      <c r="F61" s="1820"/>
      <c r="G61" s="1814"/>
      <c r="N61" s="430"/>
    </row>
    <row r="62" spans="1:14" s="12" customFormat="1">
      <c r="A62" s="640"/>
      <c r="B62" s="1822"/>
      <c r="C62" s="1820"/>
      <c r="D62" s="1820"/>
      <c r="E62" s="1820"/>
      <c r="F62" s="1820"/>
      <c r="G62" s="1814"/>
      <c r="N62" s="430"/>
    </row>
    <row r="63" spans="1:14" s="12" customFormat="1" ht="15" customHeight="1">
      <c r="A63" s="640"/>
      <c r="B63" s="1091"/>
      <c r="C63" s="1814"/>
      <c r="D63" s="1814"/>
      <c r="E63" s="1814"/>
      <c r="F63" s="1814"/>
      <c r="G63" s="1814"/>
      <c r="N63" s="430"/>
    </row>
    <row r="64" spans="1:14" s="12" customFormat="1" ht="15" customHeight="1">
      <c r="A64" s="645"/>
      <c r="B64" s="1814"/>
      <c r="C64" s="1814"/>
      <c r="D64" s="1814"/>
      <c r="E64" s="1814"/>
      <c r="F64" s="1814"/>
      <c r="G64" s="1814"/>
      <c r="N64" s="430"/>
    </row>
    <row r="65" spans="1:14" s="12" customFormat="1" ht="15" customHeight="1">
      <c r="A65" s="647"/>
      <c r="B65" s="1814"/>
      <c r="C65" s="1814"/>
      <c r="D65" s="1814"/>
      <c r="E65" s="1814"/>
      <c r="F65" s="1814"/>
      <c r="G65" s="1814"/>
      <c r="N65" s="430"/>
    </row>
    <row r="66" spans="1:14" s="12" customFormat="1" ht="15" customHeight="1">
      <c r="A66" s="645"/>
      <c r="B66" s="1091"/>
      <c r="C66" s="1090"/>
      <c r="D66" s="1090"/>
      <c r="E66" s="1090"/>
      <c r="F66" s="1090"/>
      <c r="G66" s="1090"/>
      <c r="N66" s="430"/>
    </row>
    <row r="67" spans="1:14" s="12" customFormat="1" ht="15" customHeight="1">
      <c r="A67" s="645"/>
      <c r="B67" s="1814"/>
      <c r="C67" s="1814"/>
      <c r="D67" s="1814"/>
      <c r="E67" s="1814"/>
      <c r="F67" s="1814"/>
      <c r="G67" s="1814"/>
      <c r="N67" s="430"/>
    </row>
    <row r="68" spans="1:14" s="12" customFormat="1" ht="15" customHeight="1">
      <c r="A68" s="640"/>
      <c r="B68" s="22"/>
      <c r="D68" s="1819"/>
      <c r="E68" s="66"/>
      <c r="F68" s="1819"/>
      <c r="G68" s="509"/>
      <c r="N68" s="430"/>
    </row>
    <row r="69" spans="1:14" s="12" customFormat="1" ht="15" customHeight="1">
      <c r="A69" s="640"/>
      <c r="B69" s="22"/>
      <c r="D69" s="1819"/>
      <c r="E69" s="66"/>
      <c r="F69" s="1819"/>
      <c r="G69" s="509"/>
      <c r="N69" s="430"/>
    </row>
    <row r="70" spans="1:14" s="12" customFormat="1" ht="15" customHeight="1">
      <c r="A70" s="640"/>
      <c r="B70" s="22"/>
      <c r="D70" s="1819"/>
      <c r="E70" s="66"/>
      <c r="F70" s="1819"/>
      <c r="G70" s="509"/>
      <c r="N70" s="430"/>
    </row>
    <row r="71" spans="1:14" s="12" customFormat="1" ht="15" customHeight="1">
      <c r="A71" s="640"/>
      <c r="B71" s="22"/>
      <c r="D71" s="1819"/>
      <c r="E71" s="66"/>
      <c r="F71" s="1819"/>
      <c r="G71" s="509"/>
      <c r="N71" s="430"/>
    </row>
    <row r="72" spans="1:14" s="12" customFormat="1" ht="15" customHeight="1">
      <c r="A72" s="645"/>
      <c r="B72" s="145"/>
      <c r="C72" s="1090"/>
      <c r="D72" s="1090"/>
      <c r="E72" s="1090"/>
      <c r="F72" s="1090"/>
      <c r="G72" s="1090"/>
      <c r="N72" s="430"/>
    </row>
    <row r="73" spans="1:14" s="12" customFormat="1" ht="15" customHeight="1">
      <c r="A73" s="645"/>
      <c r="B73" s="1814"/>
      <c r="C73" s="1814"/>
      <c r="D73" s="1814"/>
      <c r="E73" s="1814"/>
      <c r="F73" s="1814"/>
      <c r="G73" s="1814"/>
      <c r="N73" s="430"/>
    </row>
    <row r="74" spans="1:14" s="12" customFormat="1" ht="15" customHeight="1">
      <c r="A74" s="645"/>
      <c r="B74" s="1090"/>
      <c r="C74" s="1090"/>
      <c r="D74" s="1090"/>
      <c r="E74" s="1090"/>
      <c r="F74" s="1090"/>
      <c r="G74" s="1090"/>
      <c r="N74" s="430"/>
    </row>
    <row r="75" spans="1:14" s="12" customFormat="1" ht="15" customHeight="1">
      <c r="A75" s="645"/>
      <c r="B75" s="623"/>
      <c r="C75" s="624"/>
      <c r="D75" s="163"/>
      <c r="E75" s="158"/>
      <c r="F75" s="3"/>
      <c r="G75" s="14"/>
      <c r="N75" s="430"/>
    </row>
    <row r="76" spans="1:14" s="12" customFormat="1" ht="15" customHeight="1">
      <c r="A76" s="645"/>
      <c r="B76" s="1814"/>
      <c r="C76" s="1814"/>
      <c r="D76" s="1814"/>
      <c r="E76" s="1814"/>
      <c r="F76" s="1814"/>
      <c r="G76" s="1814"/>
      <c r="N76" s="430"/>
    </row>
    <row r="77" spans="1:14" s="12" customFormat="1" ht="15" customHeight="1">
      <c r="A77" s="645"/>
      <c r="D77" s="504"/>
      <c r="E77" s="64"/>
      <c r="F77" s="288"/>
      <c r="G77" s="64"/>
      <c r="N77" s="430"/>
    </row>
    <row r="78" spans="1:14" s="12" customFormat="1" ht="15" customHeight="1">
      <c r="A78" s="645"/>
      <c r="B78" s="623"/>
      <c r="D78" s="504"/>
      <c r="E78" s="64"/>
      <c r="F78" s="288"/>
      <c r="G78" s="64"/>
      <c r="N78" s="430"/>
    </row>
    <row r="79" spans="1:14" s="12" customFormat="1" ht="15" customHeight="1">
      <c r="A79" s="640"/>
      <c r="B79" s="1814"/>
      <c r="C79" s="1814"/>
      <c r="D79" s="1814"/>
      <c r="E79" s="1814"/>
      <c r="F79" s="1814"/>
      <c r="G79" s="1814"/>
      <c r="N79" s="430"/>
    </row>
    <row r="80" spans="1:14" s="12" customFormat="1" ht="15" customHeight="1">
      <c r="A80" s="645"/>
      <c r="B80" s="22"/>
      <c r="C80" s="68"/>
      <c r="D80" s="1819"/>
      <c r="E80" s="1819"/>
      <c r="F80" s="1819"/>
      <c r="G80" s="1819"/>
      <c r="N80" s="430"/>
    </row>
    <row r="81" spans="1:20" s="12" customFormat="1" ht="15" customHeight="1">
      <c r="A81" s="645"/>
      <c r="B81" s="622"/>
      <c r="C81" s="68"/>
      <c r="D81" s="65"/>
      <c r="E81" s="65"/>
      <c r="F81" s="65"/>
      <c r="G81" s="507"/>
      <c r="N81" s="430"/>
    </row>
    <row r="82" spans="1:20" s="12" customFormat="1" ht="15" customHeight="1">
      <c r="A82" s="645"/>
      <c r="B82" s="623"/>
      <c r="C82" s="68"/>
      <c r="D82" s="1819"/>
      <c r="E82" s="66"/>
      <c r="F82" s="1906"/>
      <c r="G82" s="508"/>
      <c r="N82" s="430"/>
    </row>
    <row r="83" spans="1:20" s="12" customFormat="1" ht="15" customHeight="1">
      <c r="A83" s="645"/>
      <c r="B83" s="1814"/>
      <c r="C83" s="1814"/>
      <c r="D83" s="1814"/>
      <c r="E83" s="1814"/>
      <c r="F83" s="1814"/>
      <c r="G83" s="1814"/>
      <c r="N83" s="430"/>
    </row>
    <row r="84" spans="1:20" s="12" customFormat="1" ht="15" customHeight="1">
      <c r="A84" s="640"/>
      <c r="B84" s="23"/>
      <c r="C84" s="23"/>
      <c r="D84" s="25"/>
      <c r="E84" s="158"/>
      <c r="F84" s="163"/>
      <c r="G84" s="158"/>
      <c r="N84" s="430"/>
    </row>
    <row r="85" spans="1:20" s="12" customFormat="1" ht="15" customHeight="1">
      <c r="A85" s="640"/>
      <c r="B85" s="625"/>
      <c r="C85" s="626"/>
      <c r="D85" s="25"/>
      <c r="E85" s="158"/>
      <c r="F85" s="163"/>
      <c r="G85" s="158"/>
      <c r="N85" s="430"/>
    </row>
    <row r="86" spans="1:20" s="12" customFormat="1" ht="15" customHeight="1">
      <c r="A86" s="640"/>
      <c r="B86" s="519"/>
      <c r="C86" s="630"/>
      <c r="D86" s="163"/>
      <c r="E86" s="158"/>
      <c r="F86" s="163"/>
      <c r="G86" s="158"/>
      <c r="N86" s="430"/>
    </row>
    <row r="87" spans="1:20" s="12" customFormat="1" ht="15" customHeight="1">
      <c r="A87" s="640"/>
      <c r="B87" s="519"/>
      <c r="C87" s="630"/>
      <c r="D87" s="506"/>
      <c r="E87" s="11"/>
      <c r="F87" s="506"/>
      <c r="G87" s="11"/>
      <c r="H87" s="9"/>
      <c r="I87" s="9"/>
      <c r="J87" s="9"/>
      <c r="K87" s="9"/>
      <c r="L87" s="9"/>
      <c r="M87" s="9"/>
      <c r="N87" s="433"/>
      <c r="O87" s="9"/>
      <c r="P87" s="9"/>
      <c r="Q87" s="9"/>
      <c r="R87" s="9"/>
      <c r="S87" s="9"/>
      <c r="T87" s="9"/>
    </row>
    <row r="88" spans="1:20" ht="15" customHeight="1">
      <c r="A88" s="645"/>
      <c r="B88" s="519"/>
      <c r="C88" s="630"/>
      <c r="D88" s="288"/>
      <c r="E88" s="12"/>
    </row>
    <row r="89" spans="1:20" ht="15" customHeight="1">
      <c r="B89" s="519"/>
      <c r="C89" s="630"/>
      <c r="D89" s="65"/>
      <c r="E89" s="65"/>
      <c r="F89" s="65"/>
    </row>
    <row r="90" spans="1:20" ht="15" customHeight="1">
      <c r="B90" s="519"/>
      <c r="C90" s="630"/>
      <c r="D90" s="1819"/>
      <c r="F90" s="1819"/>
      <c r="G90" s="509"/>
    </row>
    <row r="91" spans="1:20" ht="15" customHeight="1">
      <c r="B91" s="519"/>
      <c r="C91" s="630"/>
      <c r="D91" s="504"/>
      <c r="F91" s="287"/>
      <c r="G91" s="64"/>
    </row>
    <row r="92" spans="1:20" ht="15" customHeight="1">
      <c r="B92" s="23"/>
      <c r="C92" s="12"/>
      <c r="F92" s="287"/>
      <c r="G92" s="64"/>
    </row>
    <row r="93" spans="1:20" s="502" customFormat="1" ht="15" customHeight="1">
      <c r="A93" s="641"/>
      <c r="B93" s="12"/>
      <c r="C93" s="12"/>
      <c r="E93" s="64"/>
      <c r="F93" s="10"/>
      <c r="G93" s="9"/>
      <c r="H93" s="9"/>
      <c r="I93" s="9"/>
      <c r="J93" s="9"/>
      <c r="K93" s="9"/>
      <c r="L93" s="9"/>
      <c r="M93" s="9"/>
      <c r="N93" s="433"/>
      <c r="O93" s="9"/>
      <c r="P93" s="9"/>
      <c r="Q93" s="9"/>
      <c r="R93" s="9"/>
      <c r="S93" s="9"/>
      <c r="T93" s="9"/>
    </row>
    <row r="94" spans="1:20" s="502" customFormat="1" ht="15" customHeight="1">
      <c r="A94" s="641"/>
      <c r="B94" s="12"/>
      <c r="C94" s="12"/>
      <c r="E94" s="64"/>
      <c r="F94" s="10"/>
      <c r="G94" s="9"/>
      <c r="H94" s="9"/>
      <c r="I94" s="9"/>
      <c r="J94" s="9"/>
      <c r="K94" s="9"/>
      <c r="L94" s="9"/>
      <c r="M94" s="9"/>
      <c r="N94" s="433"/>
      <c r="O94" s="9"/>
      <c r="P94" s="9"/>
      <c r="Q94" s="9"/>
      <c r="R94" s="9"/>
      <c r="S94" s="9"/>
      <c r="T94" s="9"/>
    </row>
  </sheetData>
  <mergeCells count="20">
    <mergeCell ref="B28:F28"/>
    <mergeCell ref="B32:F32"/>
    <mergeCell ref="C29:D29"/>
    <mergeCell ref="B9:F9"/>
    <mergeCell ref="B20:F20"/>
    <mergeCell ref="B22:F22"/>
    <mergeCell ref="B13:F13"/>
    <mergeCell ref="E29:F29"/>
    <mergeCell ref="B30:F30"/>
    <mergeCell ref="B27:F27"/>
    <mergeCell ref="B23:F23"/>
    <mergeCell ref="B24:F24"/>
    <mergeCell ref="B25:F25"/>
    <mergeCell ref="B26:F26"/>
    <mergeCell ref="B39:F39"/>
    <mergeCell ref="B33:F33"/>
    <mergeCell ref="B34:F34"/>
    <mergeCell ref="B35:F35"/>
    <mergeCell ref="B36:F36"/>
    <mergeCell ref="B37:F37"/>
  </mergeCells>
  <printOptions horizontalCentered="1"/>
  <pageMargins left="1" right="0.25" top="0.25" bottom="0.16" header="0.5" footer="0.16"/>
  <pageSetup paperSize="9" scale="82" orientation="portrait"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T79"/>
  <sheetViews>
    <sheetView view="pageBreakPreview" zoomScaleSheetLayoutView="100" workbookViewId="0">
      <pane ySplit="1" topLeftCell="A2" activePane="bottomLeft" state="frozen"/>
      <selection activeCell="E23" sqref="E23"/>
      <selection pane="bottomLeft" activeCell="E23" sqref="E23"/>
    </sheetView>
  </sheetViews>
  <sheetFormatPr defaultColWidth="9" defaultRowHeight="15" customHeight="1"/>
  <cols>
    <col min="1" max="1" width="5.5703125" style="641" customWidth="1"/>
    <col min="2" max="2" width="41.140625" style="9" customWidth="1"/>
    <col min="3" max="3" width="14" style="9" customWidth="1"/>
    <col min="4" max="4" width="17.42578125" style="502" customWidth="1"/>
    <col min="5" max="5" width="12.42578125" style="64" customWidth="1"/>
    <col min="6" max="6" width="16.28515625" style="10" customWidth="1"/>
    <col min="7" max="7" width="8.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1">
      <c r="D1" s="502">
        <v>0</v>
      </c>
      <c r="F1" s="502">
        <v>0</v>
      </c>
      <c r="G1" s="54">
        <v>0</v>
      </c>
    </row>
    <row r="2" spans="1:11" ht="20.25">
      <c r="A2" s="642" t="s">
        <v>402</v>
      </c>
      <c r="B2" s="44"/>
      <c r="C2" s="44"/>
      <c r="D2" s="503"/>
      <c r="E2" s="44"/>
      <c r="F2" s="503"/>
      <c r="G2" s="44"/>
    </row>
    <row r="3" spans="1:11" ht="20.25">
      <c r="A3" s="643" t="s">
        <v>546</v>
      </c>
      <c r="B3" s="12"/>
      <c r="C3" s="12"/>
      <c r="D3" s="10"/>
      <c r="E3" s="12"/>
    </row>
    <row r="4" spans="1:11" ht="60" customHeight="1">
      <c r="A4" s="644" t="s">
        <v>3038</v>
      </c>
      <c r="B4" s="12"/>
      <c r="C4" s="12"/>
      <c r="D4" s="10"/>
      <c r="E4" s="12"/>
      <c r="H4" s="64"/>
    </row>
    <row r="5" spans="1:11" ht="15" customHeight="1">
      <c r="A5" s="436">
        <v>4</v>
      </c>
      <c r="B5" s="708" t="s">
        <v>3208</v>
      </c>
      <c r="C5" s="12"/>
      <c r="D5" s="10"/>
      <c r="E5" s="12"/>
      <c r="H5" s="64"/>
    </row>
    <row r="6" spans="1:11" ht="15" customHeight="1">
      <c r="A6" s="436"/>
      <c r="B6" s="708"/>
      <c r="C6" s="12"/>
      <c r="D6" s="10"/>
      <c r="E6" s="12"/>
      <c r="H6" s="64"/>
    </row>
    <row r="7" spans="1:11" s="110" customFormat="1" ht="11.25" customHeight="1">
      <c r="A7" s="854"/>
      <c r="B7" s="192"/>
      <c r="C7" s="35"/>
      <c r="D7" s="35"/>
      <c r="E7" s="35"/>
      <c r="F7" s="35"/>
    </row>
    <row r="8" spans="1:11" s="110" customFormat="1">
      <c r="A8" s="854"/>
      <c r="B8" s="118" t="s">
        <v>2944</v>
      </c>
      <c r="C8" s="35"/>
      <c r="D8" s="35"/>
      <c r="E8" s="35"/>
      <c r="F8" s="35"/>
    </row>
    <row r="9" spans="1:11" s="110" customFormat="1" ht="8.25" customHeight="1">
      <c r="A9" s="194"/>
      <c r="C9" s="35"/>
      <c r="D9" s="35"/>
      <c r="E9" s="35"/>
      <c r="F9" s="35"/>
    </row>
    <row r="10" spans="1:11" s="110" customFormat="1" ht="107.25" customHeight="1">
      <c r="A10" s="854"/>
      <c r="B10" s="1999" t="s">
        <v>2945</v>
      </c>
      <c r="C10" s="1999"/>
      <c r="D10" s="1999"/>
      <c r="E10" s="1999"/>
      <c r="F10" s="1999"/>
    </row>
    <row r="11" spans="1:11" s="110" customFormat="1" ht="14.25" customHeight="1">
      <c r="A11" s="854"/>
    </row>
    <row r="12" spans="1:11" s="110" customFormat="1">
      <c r="A12" s="854"/>
      <c r="B12" s="1992" t="s">
        <v>2946</v>
      </c>
      <c r="C12" s="1992"/>
      <c r="D12" s="1992"/>
      <c r="E12" s="1992"/>
      <c r="F12" s="1992"/>
    </row>
    <row r="13" spans="1:11" s="110" customFormat="1" ht="6.75" customHeight="1">
      <c r="A13" s="1208"/>
      <c r="B13" s="854"/>
    </row>
    <row r="14" spans="1:11" s="110" customFormat="1" ht="30.75" customHeight="1">
      <c r="A14" s="854"/>
      <c r="B14" s="1999" t="s">
        <v>2947</v>
      </c>
      <c r="C14" s="1999"/>
      <c r="D14" s="1999"/>
      <c r="E14" s="1999"/>
      <c r="F14" s="1999"/>
    </row>
    <row r="15" spans="1:11" s="110" customFormat="1" ht="11.25" customHeight="1">
      <c r="A15" s="854"/>
      <c r="B15" s="1824"/>
      <c r="C15" s="1824"/>
      <c r="D15" s="1824"/>
      <c r="E15" s="1824"/>
      <c r="F15" s="1824"/>
    </row>
    <row r="16" spans="1:11" s="110" customFormat="1" ht="15" customHeight="1">
      <c r="A16" s="854"/>
      <c r="B16" s="1999" t="s">
        <v>2949</v>
      </c>
      <c r="C16" s="1999"/>
      <c r="D16" s="1999"/>
      <c r="E16" s="1999"/>
      <c r="F16" s="1999"/>
      <c r="G16" s="2000"/>
      <c r="H16" s="1985"/>
      <c r="I16" s="1985"/>
      <c r="J16" s="1985"/>
      <c r="K16" s="1985"/>
    </row>
    <row r="17" spans="1:6" s="110" customFormat="1" ht="15" customHeight="1">
      <c r="A17" s="854"/>
      <c r="B17" s="1999" t="s">
        <v>2948</v>
      </c>
      <c r="C17" s="1999"/>
      <c r="D17" s="1999"/>
      <c r="E17" s="1999"/>
      <c r="F17" s="1999"/>
    </row>
    <row r="18" spans="1:6" s="110" customFormat="1">
      <c r="A18" s="854"/>
      <c r="B18" s="1999" t="s">
        <v>2950</v>
      </c>
      <c r="C18" s="1999"/>
      <c r="D18" s="1999"/>
      <c r="E18" s="1999"/>
      <c r="F18" s="1999"/>
    </row>
    <row r="19" spans="1:6" s="110" customFormat="1">
      <c r="A19" s="854"/>
      <c r="B19" s="1999" t="s">
        <v>2951</v>
      </c>
      <c r="C19" s="1999"/>
      <c r="D19" s="1999"/>
      <c r="E19" s="1999"/>
      <c r="F19" s="1999"/>
    </row>
    <row r="20" spans="1:6" s="110" customFormat="1">
      <c r="A20" s="854"/>
      <c r="B20" s="1999" t="s">
        <v>2952</v>
      </c>
      <c r="C20" s="1999"/>
      <c r="D20" s="1999"/>
      <c r="E20" s="1999"/>
      <c r="F20" s="1999"/>
    </row>
    <row r="21" spans="1:6" s="110" customFormat="1">
      <c r="A21" s="854"/>
      <c r="B21" s="1999" t="s">
        <v>2953</v>
      </c>
      <c r="C21" s="1999"/>
      <c r="D21" s="1999"/>
      <c r="E21" s="1999"/>
      <c r="F21" s="1999"/>
    </row>
    <row r="22" spans="1:6" s="110" customFormat="1" ht="45.75" customHeight="1">
      <c r="A22" s="854"/>
      <c r="B22" s="1999" t="s">
        <v>2954</v>
      </c>
      <c r="C22" s="1999"/>
      <c r="D22" s="1999"/>
      <c r="E22" s="1999"/>
      <c r="F22" s="1999"/>
    </row>
    <row r="23" spans="1:6" s="110" customFormat="1" ht="8.25" customHeight="1">
      <c r="A23" s="854"/>
      <c r="B23" s="192"/>
      <c r="C23" s="35"/>
      <c r="D23" s="35"/>
      <c r="E23" s="35"/>
      <c r="F23" s="35"/>
    </row>
    <row r="24" spans="1:6" s="110" customFormat="1" ht="64.5" customHeight="1">
      <c r="A24" s="854"/>
      <c r="B24" s="1999" t="s">
        <v>2955</v>
      </c>
      <c r="C24" s="1999"/>
      <c r="D24" s="1999"/>
      <c r="E24" s="1999"/>
      <c r="F24" s="1999"/>
    </row>
    <row r="25" spans="1:6" s="110" customFormat="1">
      <c r="A25" s="854"/>
      <c r="C25" s="35"/>
      <c r="D25" s="35"/>
      <c r="E25" s="35"/>
      <c r="F25" s="35"/>
    </row>
    <row r="26" spans="1:6" s="110" customFormat="1" ht="15.75" thickBot="1">
      <c r="A26" s="854"/>
      <c r="B26" s="854"/>
      <c r="C26" s="1133"/>
      <c r="D26" s="1133"/>
      <c r="E26" s="1133"/>
      <c r="F26" s="1133"/>
    </row>
    <row r="46" spans="1:14" s="12" customFormat="1">
      <c r="A46" s="640"/>
      <c r="B46" s="1822"/>
      <c r="C46" s="1814"/>
      <c r="D46" s="1814"/>
      <c r="E46" s="1814"/>
      <c r="F46" s="1814"/>
      <c r="G46" s="1814"/>
      <c r="N46" s="430"/>
    </row>
    <row r="47" spans="1:14" s="12" customFormat="1">
      <c r="A47" s="640"/>
      <c r="B47" s="1822"/>
      <c r="C47" s="1814"/>
      <c r="D47" s="1814"/>
      <c r="E47" s="1814"/>
      <c r="F47" s="1814"/>
      <c r="G47" s="1814"/>
      <c r="N47" s="430"/>
    </row>
    <row r="48" spans="1:14" s="12" customFormat="1" ht="15" customHeight="1">
      <c r="A48" s="640"/>
      <c r="B48" s="1091"/>
      <c r="C48" s="1814"/>
      <c r="D48" s="1814"/>
      <c r="E48" s="1814"/>
      <c r="F48" s="1814"/>
      <c r="G48" s="1814"/>
      <c r="N48" s="430"/>
    </row>
    <row r="49" spans="1:14" s="12" customFormat="1" ht="15" customHeight="1">
      <c r="A49" s="645"/>
      <c r="B49" s="1814"/>
      <c r="C49" s="1814"/>
      <c r="D49" s="1814"/>
      <c r="E49" s="1814"/>
      <c r="F49" s="1814"/>
      <c r="G49" s="1814"/>
      <c r="N49" s="430"/>
    </row>
    <row r="50" spans="1:14" s="12" customFormat="1" ht="15" customHeight="1">
      <c r="A50" s="647"/>
      <c r="B50" s="1814"/>
      <c r="C50" s="1814"/>
      <c r="D50" s="1814"/>
      <c r="E50" s="1814"/>
      <c r="F50" s="1814"/>
      <c r="G50" s="1814"/>
      <c r="N50" s="430"/>
    </row>
    <row r="51" spans="1:14" s="12" customFormat="1" ht="15" customHeight="1">
      <c r="A51" s="645"/>
      <c r="B51" s="1091"/>
      <c r="C51" s="1090"/>
      <c r="D51" s="1090"/>
      <c r="E51" s="1090"/>
      <c r="F51" s="1090"/>
      <c r="G51" s="1090"/>
      <c r="N51" s="430"/>
    </row>
    <row r="52" spans="1:14" s="12" customFormat="1" ht="15" customHeight="1">
      <c r="A52" s="645"/>
      <c r="B52" s="1814"/>
      <c r="C52" s="1814"/>
      <c r="D52" s="1814"/>
      <c r="E52" s="1814"/>
      <c r="F52" s="1814"/>
      <c r="G52" s="1814"/>
      <c r="N52" s="430"/>
    </row>
    <row r="53" spans="1:14" s="12" customFormat="1" ht="15" customHeight="1">
      <c r="A53" s="640"/>
      <c r="B53" s="22"/>
      <c r="D53" s="1819"/>
      <c r="E53" s="66"/>
      <c r="F53" s="1819"/>
      <c r="G53" s="509"/>
      <c r="N53" s="430"/>
    </row>
    <row r="54" spans="1:14" s="12" customFormat="1" ht="15" customHeight="1">
      <c r="A54" s="640"/>
      <c r="B54" s="22"/>
      <c r="D54" s="1819"/>
      <c r="E54" s="66"/>
      <c r="F54" s="1819"/>
      <c r="G54" s="509"/>
      <c r="N54" s="430"/>
    </row>
    <row r="55" spans="1:14" s="12" customFormat="1" ht="15" customHeight="1">
      <c r="A55" s="640"/>
      <c r="B55" s="22"/>
      <c r="D55" s="1819"/>
      <c r="E55" s="66"/>
      <c r="F55" s="1819"/>
      <c r="G55" s="509"/>
      <c r="N55" s="430"/>
    </row>
    <row r="56" spans="1:14" s="12" customFormat="1" ht="15" customHeight="1">
      <c r="A56" s="640"/>
      <c r="B56" s="22"/>
      <c r="D56" s="1819"/>
      <c r="E56" s="66"/>
      <c r="F56" s="1819"/>
      <c r="G56" s="509"/>
      <c r="N56" s="430"/>
    </row>
    <row r="57" spans="1:14" s="12" customFormat="1" ht="15" customHeight="1">
      <c r="A57" s="645"/>
      <c r="B57" s="145"/>
      <c r="C57" s="1090"/>
      <c r="D57" s="1090"/>
      <c r="E57" s="1090"/>
      <c r="F57" s="1090"/>
      <c r="G57" s="1090"/>
      <c r="N57" s="430"/>
    </row>
    <row r="58" spans="1:14" s="12" customFormat="1" ht="15" customHeight="1">
      <c r="A58" s="645"/>
      <c r="B58" s="1814"/>
      <c r="C58" s="1814"/>
      <c r="D58" s="1814"/>
      <c r="E58" s="1814"/>
      <c r="F58" s="1814"/>
      <c r="G58" s="1814"/>
      <c r="N58" s="430"/>
    </row>
    <row r="59" spans="1:14" s="12" customFormat="1" ht="15" customHeight="1">
      <c r="A59" s="645"/>
      <c r="B59" s="1090"/>
      <c r="C59" s="1090"/>
      <c r="D59" s="1090"/>
      <c r="E59" s="1090"/>
      <c r="F59" s="1090"/>
      <c r="G59" s="1090"/>
      <c r="N59" s="430"/>
    </row>
    <row r="60" spans="1:14" s="12" customFormat="1" ht="15" customHeight="1">
      <c r="A60" s="645"/>
      <c r="B60" s="623"/>
      <c r="C60" s="624"/>
      <c r="D60" s="163"/>
      <c r="E60" s="158"/>
      <c r="F60" s="3"/>
      <c r="G60" s="14"/>
      <c r="N60" s="430"/>
    </row>
    <row r="61" spans="1:14" s="12" customFormat="1" ht="15" customHeight="1">
      <c r="A61" s="645"/>
      <c r="B61" s="1814"/>
      <c r="C61" s="1814"/>
      <c r="D61" s="1814"/>
      <c r="E61" s="1814"/>
      <c r="F61" s="1814"/>
      <c r="G61" s="1814"/>
      <c r="N61" s="430"/>
    </row>
    <row r="62" spans="1:14" s="12" customFormat="1" ht="15" customHeight="1">
      <c r="A62" s="645"/>
      <c r="D62" s="504"/>
      <c r="E62" s="64"/>
      <c r="F62" s="288"/>
      <c r="G62" s="64"/>
      <c r="N62" s="430"/>
    </row>
    <row r="63" spans="1:14" s="12" customFormat="1" ht="15" customHeight="1">
      <c r="A63" s="645"/>
      <c r="B63" s="623"/>
      <c r="D63" s="504"/>
      <c r="E63" s="64"/>
      <c r="F63" s="288"/>
      <c r="G63" s="64"/>
      <c r="N63" s="430"/>
    </row>
    <row r="64" spans="1:14" s="12" customFormat="1" ht="15" customHeight="1">
      <c r="A64" s="640"/>
      <c r="B64" s="1814"/>
      <c r="C64" s="1814"/>
      <c r="D64" s="1814"/>
      <c r="E64" s="1814"/>
      <c r="F64" s="1814"/>
      <c r="G64" s="1814"/>
      <c r="N64" s="430"/>
    </row>
    <row r="65" spans="1:20" s="12" customFormat="1" ht="15" customHeight="1">
      <c r="A65" s="645"/>
      <c r="B65" s="22"/>
      <c r="C65" s="68"/>
      <c r="D65" s="1819"/>
      <c r="E65" s="1819"/>
      <c r="F65" s="1819"/>
      <c r="G65" s="1819"/>
      <c r="N65" s="430"/>
    </row>
    <row r="66" spans="1:20" s="12" customFormat="1" ht="15" customHeight="1">
      <c r="A66" s="645"/>
      <c r="B66" s="622"/>
      <c r="C66" s="68"/>
      <c r="D66" s="65"/>
      <c r="E66" s="65"/>
      <c r="F66" s="65"/>
      <c r="G66" s="507"/>
      <c r="N66" s="430"/>
    </row>
    <row r="67" spans="1:20" s="12" customFormat="1" ht="15" customHeight="1">
      <c r="A67" s="645"/>
      <c r="B67" s="623"/>
      <c r="C67" s="68"/>
      <c r="D67" s="1819"/>
      <c r="E67" s="66"/>
      <c r="F67" s="1906"/>
      <c r="G67" s="508"/>
      <c r="N67" s="430"/>
    </row>
    <row r="68" spans="1:20" s="12" customFormat="1" ht="15" customHeight="1">
      <c r="A68" s="645"/>
      <c r="B68" s="1814"/>
      <c r="C68" s="1814"/>
      <c r="D68" s="1814"/>
      <c r="E68" s="1814"/>
      <c r="F68" s="1814"/>
      <c r="G68" s="1814"/>
      <c r="N68" s="430"/>
    </row>
    <row r="69" spans="1:20" s="12" customFormat="1" ht="15" customHeight="1">
      <c r="A69" s="640"/>
      <c r="B69" s="23"/>
      <c r="C69" s="23"/>
      <c r="D69" s="25"/>
      <c r="E69" s="158"/>
      <c r="F69" s="163"/>
      <c r="G69" s="158"/>
      <c r="N69" s="430"/>
    </row>
    <row r="70" spans="1:20" s="12" customFormat="1" ht="15" customHeight="1">
      <c r="A70" s="640"/>
      <c r="B70" s="625"/>
      <c r="C70" s="626"/>
      <c r="D70" s="25"/>
      <c r="E70" s="158"/>
      <c r="F70" s="163"/>
      <c r="G70" s="158"/>
      <c r="N70" s="430"/>
    </row>
    <row r="71" spans="1:20" s="12" customFormat="1" ht="15" customHeight="1">
      <c r="A71" s="640"/>
      <c r="B71" s="519"/>
      <c r="C71" s="630"/>
      <c r="D71" s="163"/>
      <c r="E71" s="158"/>
      <c r="F71" s="163"/>
      <c r="G71" s="158"/>
      <c r="N71" s="430"/>
    </row>
    <row r="72" spans="1:20" s="12" customFormat="1" ht="15" customHeight="1">
      <c r="A72" s="640"/>
      <c r="B72" s="519"/>
      <c r="C72" s="630"/>
      <c r="D72" s="506"/>
      <c r="E72" s="11"/>
      <c r="F72" s="506"/>
      <c r="G72" s="11"/>
      <c r="H72" s="9"/>
      <c r="I72" s="9"/>
      <c r="J72" s="9"/>
      <c r="K72" s="9"/>
      <c r="L72" s="9"/>
      <c r="M72" s="9"/>
      <c r="N72" s="433"/>
      <c r="O72" s="9"/>
      <c r="P72" s="9"/>
      <c r="Q72" s="9"/>
      <c r="R72" s="9"/>
      <c r="S72" s="9"/>
      <c r="T72" s="9"/>
    </row>
    <row r="73" spans="1:20" ht="15" customHeight="1">
      <c r="A73" s="645"/>
      <c r="B73" s="519"/>
      <c r="C73" s="630"/>
      <c r="D73" s="288"/>
      <c r="E73" s="12"/>
    </row>
    <row r="74" spans="1:20" ht="15" customHeight="1">
      <c r="B74" s="519"/>
      <c r="C74" s="630"/>
      <c r="D74" s="65"/>
      <c r="E74" s="65"/>
      <c r="F74" s="65"/>
    </row>
    <row r="75" spans="1:20" ht="15" customHeight="1">
      <c r="B75" s="519"/>
      <c r="C75" s="630"/>
      <c r="D75" s="1819"/>
      <c r="F75" s="1819"/>
      <c r="G75" s="509"/>
    </row>
    <row r="76" spans="1:20" ht="15" customHeight="1">
      <c r="B76" s="519"/>
      <c r="C76" s="630"/>
      <c r="D76" s="504"/>
      <c r="F76" s="287"/>
      <c r="G76" s="64"/>
    </row>
    <row r="77" spans="1:20" ht="15" customHeight="1">
      <c r="B77" s="23"/>
      <c r="C77" s="12"/>
      <c r="F77" s="287"/>
      <c r="G77" s="64"/>
    </row>
    <row r="78" spans="1:20" s="502" customFormat="1" ht="15" customHeight="1">
      <c r="A78" s="641"/>
      <c r="B78" s="12"/>
      <c r="C78" s="12"/>
      <c r="E78" s="64"/>
      <c r="F78" s="10"/>
      <c r="G78" s="9"/>
      <c r="H78" s="9"/>
      <c r="I78" s="9"/>
      <c r="J78" s="9"/>
      <c r="K78" s="9"/>
      <c r="L78" s="9"/>
      <c r="M78" s="9"/>
      <c r="N78" s="433"/>
      <c r="O78" s="9"/>
      <c r="P78" s="9"/>
      <c r="Q78" s="9"/>
      <c r="R78" s="9"/>
      <c r="S78" s="9"/>
      <c r="T78" s="9"/>
    </row>
    <row r="79" spans="1:20" s="502" customFormat="1" ht="15" customHeight="1">
      <c r="A79" s="641"/>
      <c r="B79" s="12"/>
      <c r="C79" s="12"/>
      <c r="E79" s="64"/>
      <c r="F79" s="10"/>
      <c r="G79" s="9"/>
      <c r="H79" s="9"/>
      <c r="I79" s="9"/>
      <c r="J79" s="9"/>
      <c r="K79" s="9"/>
      <c r="L79" s="9"/>
      <c r="M79" s="9"/>
      <c r="N79" s="433"/>
      <c r="O79" s="9"/>
      <c r="P79" s="9"/>
      <c r="Q79" s="9"/>
      <c r="R79" s="9"/>
      <c r="S79" s="9"/>
      <c r="T79" s="9"/>
    </row>
  </sheetData>
  <mergeCells count="12">
    <mergeCell ref="B10:F10"/>
    <mergeCell ref="B12:F12"/>
    <mergeCell ref="B14:F14"/>
    <mergeCell ref="G16:K16"/>
    <mergeCell ref="B16:F16"/>
    <mergeCell ref="B17:F17"/>
    <mergeCell ref="B22:F22"/>
    <mergeCell ref="B24:F24"/>
    <mergeCell ref="B18:F18"/>
    <mergeCell ref="B19:F19"/>
    <mergeCell ref="B20:F20"/>
    <mergeCell ref="B21:F21"/>
  </mergeCells>
  <printOptions horizontalCentered="1"/>
  <pageMargins left="1" right="0.25" top="0.25" bottom="0.16" header="0.5" footer="0.16"/>
  <pageSetup paperSize="9" scale="85"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V114"/>
  <sheetViews>
    <sheetView view="pageBreakPreview" zoomScale="90" zoomScaleSheetLayoutView="90" workbookViewId="0">
      <pane ySplit="1" topLeftCell="A41" activePane="bottomLeft" state="frozen"/>
      <selection activeCell="E23" sqref="E23"/>
      <selection pane="bottomLeft" activeCell="E23" sqref="E23"/>
    </sheetView>
  </sheetViews>
  <sheetFormatPr defaultColWidth="9" defaultRowHeight="15"/>
  <cols>
    <col min="1" max="1" width="5.7109375" style="432" customWidth="1"/>
    <col min="2" max="2" width="5.28515625" style="9" customWidth="1"/>
    <col min="3" max="3" width="43.7109375" style="9" customWidth="1"/>
    <col min="4" max="4" width="8.85546875" style="1783" customWidth="1"/>
    <col min="5" max="5" width="9.140625" style="9" hidden="1" customWidth="1"/>
    <col min="6" max="6" width="16.42578125" style="502" customWidth="1"/>
    <col min="7" max="7" width="15.7109375" style="9" bestFit="1" customWidth="1"/>
    <col min="8" max="8" width="17.85546875" style="10" customWidth="1"/>
    <col min="9" max="9" width="15.7109375" style="9" bestFit="1" customWidth="1"/>
    <col min="10" max="10" width="18" style="9" bestFit="1" customWidth="1"/>
    <col min="11" max="11" width="36.42578125" style="9" customWidth="1"/>
    <col min="12" max="12" width="16.140625" style="9" customWidth="1"/>
    <col min="13" max="13" width="19.85546875" style="9" bestFit="1" customWidth="1"/>
    <col min="14" max="14" width="18.42578125" style="9" customWidth="1"/>
    <col min="15" max="15" width="19.85546875" style="9" bestFit="1" customWidth="1"/>
    <col min="16" max="16" width="19.85546875" style="433" bestFit="1" customWidth="1"/>
    <col min="17" max="19" width="18.140625" style="9" bestFit="1" customWidth="1"/>
    <col min="20" max="20" width="17.85546875" style="9" bestFit="1" customWidth="1"/>
    <col min="21" max="21" width="18.140625" style="9" bestFit="1" customWidth="1"/>
    <col min="22" max="16384" width="9" style="9"/>
  </cols>
  <sheetData>
    <row r="1" spans="1:10">
      <c r="F1" s="502">
        <v>0</v>
      </c>
      <c r="G1" s="54">
        <v>0</v>
      </c>
      <c r="H1" s="502">
        <v>0</v>
      </c>
      <c r="I1" s="54">
        <v>0</v>
      </c>
    </row>
    <row r="2" spans="1:10" ht="20.25">
      <c r="A2" s="1871" t="s">
        <v>402</v>
      </c>
      <c r="B2" s="44"/>
      <c r="C2" s="44"/>
      <c r="D2" s="1784"/>
      <c r="E2" s="1207"/>
      <c r="F2" s="503"/>
      <c r="G2" s="44"/>
      <c r="H2" s="503"/>
      <c r="I2" s="44"/>
    </row>
    <row r="3" spans="1:10" ht="20.25">
      <c r="A3" s="643" t="s">
        <v>546</v>
      </c>
      <c r="B3" s="12"/>
      <c r="C3" s="12"/>
      <c r="D3" s="1785"/>
      <c r="E3" s="12"/>
      <c r="F3" s="10"/>
    </row>
    <row r="4" spans="1:10" ht="41.25" customHeight="1">
      <c r="A4" s="644" t="s">
        <v>3241</v>
      </c>
      <c r="B4" s="12"/>
      <c r="C4" s="12"/>
      <c r="D4" s="1785"/>
      <c r="E4" s="12"/>
      <c r="F4" s="10"/>
      <c r="J4" s="64"/>
    </row>
    <row r="5" spans="1:10">
      <c r="A5" s="656">
        <v>5</v>
      </c>
      <c r="B5" s="288" t="s">
        <v>2651</v>
      </c>
      <c r="C5" s="12"/>
      <c r="D5" s="1785"/>
      <c r="E5" s="12"/>
      <c r="F5" s="10"/>
      <c r="J5" s="64"/>
    </row>
    <row r="6" spans="1:10" ht="6" customHeight="1">
      <c r="A6" s="1649"/>
      <c r="B6" s="12"/>
      <c r="C6" s="12"/>
      <c r="D6" s="1785"/>
      <c r="E6" s="12"/>
      <c r="F6" s="10"/>
      <c r="J6" s="64"/>
    </row>
    <row r="7" spans="1:10">
      <c r="A7" s="1649"/>
      <c r="B7" s="288" t="s">
        <v>937</v>
      </c>
      <c r="C7" s="12"/>
      <c r="D7" s="1785"/>
      <c r="E7" s="12"/>
      <c r="F7" s="10"/>
      <c r="J7" s="64"/>
    </row>
    <row r="8" spans="1:10" ht="30" customHeight="1">
      <c r="A8" s="1649"/>
      <c r="B8" s="1977" t="s">
        <v>2663</v>
      </c>
      <c r="C8" s="1970"/>
      <c r="D8" s="1970"/>
      <c r="E8" s="1970"/>
      <c r="F8" s="1970"/>
      <c r="G8" s="1970"/>
      <c r="H8" s="1970"/>
      <c r="I8" s="1970"/>
      <c r="J8" s="64"/>
    </row>
    <row r="9" spans="1:10" ht="5.25" customHeight="1">
      <c r="A9" s="1649"/>
      <c r="B9" s="12"/>
      <c r="C9" s="12"/>
      <c r="D9" s="1785"/>
      <c r="E9" s="12"/>
      <c r="F9" s="10"/>
      <c r="J9" s="64"/>
    </row>
    <row r="10" spans="1:10">
      <c r="A10" s="1649"/>
      <c r="B10" s="12"/>
      <c r="C10" s="12"/>
      <c r="D10" s="1785"/>
      <c r="E10" s="12"/>
      <c r="F10" s="1956" t="s">
        <v>29</v>
      </c>
      <c r="G10" s="1956"/>
      <c r="H10" s="1956" t="s">
        <v>30</v>
      </c>
      <c r="I10" s="1956"/>
      <c r="J10" s="64"/>
    </row>
    <row r="11" spans="1:10">
      <c r="A11" s="1649"/>
      <c r="B11" s="288" t="s">
        <v>1333</v>
      </c>
      <c r="C11" s="12"/>
      <c r="D11" s="1785"/>
      <c r="E11" s="12"/>
      <c r="F11" s="562" t="s">
        <v>2867</v>
      </c>
      <c r="G11" s="660" t="s">
        <v>2064</v>
      </c>
      <c r="H11" s="562" t="s">
        <v>2867</v>
      </c>
      <c r="I11" s="660" t="s">
        <v>2064</v>
      </c>
      <c r="J11" s="64"/>
    </row>
    <row r="12" spans="1:10">
      <c r="A12" s="1649"/>
      <c r="B12" s="12"/>
      <c r="C12" s="12"/>
      <c r="D12" s="1785" t="s">
        <v>21</v>
      </c>
      <c r="E12" s="12" t="s">
        <v>1443</v>
      </c>
      <c r="F12" s="1799" t="s">
        <v>924</v>
      </c>
      <c r="G12" s="1825" t="s">
        <v>924</v>
      </c>
      <c r="H12" s="1799" t="s">
        <v>924</v>
      </c>
      <c r="I12" s="1825" t="s">
        <v>924</v>
      </c>
      <c r="J12" s="64"/>
    </row>
    <row r="13" spans="1:10" ht="7.5" customHeight="1">
      <c r="A13" s="1649"/>
      <c r="B13" s="12"/>
      <c r="C13" s="12"/>
      <c r="D13" s="1785"/>
      <c r="E13" s="12"/>
      <c r="F13" s="1799"/>
      <c r="G13" s="1825"/>
      <c r="H13" s="1799"/>
      <c r="I13" s="1825"/>
      <c r="J13" s="64"/>
    </row>
    <row r="14" spans="1:10">
      <c r="A14" s="1649"/>
      <c r="B14" s="12" t="s">
        <v>1180</v>
      </c>
      <c r="C14" s="12"/>
      <c r="D14" s="1255">
        <v>6.1</v>
      </c>
      <c r="E14" s="12"/>
      <c r="F14" s="1806">
        <v>31459108</v>
      </c>
      <c r="G14" s="27">
        <v>30836300</v>
      </c>
      <c r="H14" s="1806">
        <v>33282879</v>
      </c>
      <c r="I14" s="27">
        <v>32234340</v>
      </c>
      <c r="J14" s="64"/>
    </row>
    <row r="15" spans="1:10">
      <c r="A15" s="1649"/>
      <c r="B15" s="12" t="s">
        <v>1484</v>
      </c>
      <c r="C15" s="12"/>
      <c r="D15" s="1786">
        <v>7</v>
      </c>
      <c r="E15" s="12"/>
      <c r="F15" s="1806">
        <v>0</v>
      </c>
      <c r="G15" s="27">
        <v>0</v>
      </c>
      <c r="H15" s="1806">
        <v>5202030</v>
      </c>
      <c r="I15" s="27">
        <v>4728573</v>
      </c>
      <c r="J15" s="64"/>
    </row>
    <row r="16" spans="1:10">
      <c r="A16" s="1649"/>
      <c r="B16" s="12" t="s">
        <v>555</v>
      </c>
      <c r="C16" s="12"/>
      <c r="D16" s="1786">
        <v>8</v>
      </c>
      <c r="E16" s="12"/>
      <c r="F16" s="1806">
        <v>1694014</v>
      </c>
      <c r="G16" s="27">
        <v>1508952</v>
      </c>
      <c r="H16" s="1806">
        <v>1165632</v>
      </c>
      <c r="I16" s="27">
        <v>1004297</v>
      </c>
      <c r="J16" s="64"/>
    </row>
    <row r="17" spans="1:16">
      <c r="A17" s="1649"/>
      <c r="B17" s="12" t="s">
        <v>2922</v>
      </c>
      <c r="C17" s="12"/>
      <c r="D17" s="1786">
        <v>9</v>
      </c>
      <c r="E17" s="12"/>
      <c r="F17" s="1806">
        <v>11017</v>
      </c>
      <c r="G17" s="27">
        <v>-27887</v>
      </c>
      <c r="H17" s="1806">
        <v>19586</v>
      </c>
      <c r="I17" s="27">
        <v>-44351</v>
      </c>
      <c r="J17" s="64"/>
    </row>
    <row r="18" spans="1:16">
      <c r="A18" s="1649"/>
      <c r="B18" s="12" t="s">
        <v>683</v>
      </c>
      <c r="C18" s="12"/>
      <c r="D18" s="1786">
        <v>10</v>
      </c>
      <c r="E18" s="12"/>
      <c r="F18" s="1806">
        <v>435175</v>
      </c>
      <c r="G18" s="27">
        <v>418274</v>
      </c>
      <c r="H18" s="1806">
        <v>384703</v>
      </c>
      <c r="I18" s="27">
        <v>433346</v>
      </c>
      <c r="J18" s="64"/>
    </row>
    <row r="19" spans="1:16" ht="15.75" thickBot="1">
      <c r="A19" s="1649"/>
      <c r="B19" s="288" t="s">
        <v>24</v>
      </c>
      <c r="C19" s="12"/>
      <c r="D19" s="1785"/>
      <c r="E19" s="12"/>
      <c r="F19" s="454">
        <v>33599314</v>
      </c>
      <c r="G19" s="455">
        <v>32735639</v>
      </c>
      <c r="H19" s="454">
        <v>40054830</v>
      </c>
      <c r="I19" s="455">
        <v>38356205</v>
      </c>
      <c r="J19" s="64"/>
    </row>
    <row r="20" spans="1:16" ht="9.75" customHeight="1">
      <c r="A20" s="1649"/>
      <c r="B20" s="12"/>
      <c r="C20" s="12"/>
      <c r="D20" s="1785"/>
      <c r="E20" s="12"/>
      <c r="F20" s="10"/>
      <c r="J20" s="64"/>
    </row>
    <row r="21" spans="1:16" ht="9.75" customHeight="1">
      <c r="A21" s="1649"/>
      <c r="B21" s="12"/>
      <c r="C21" s="12"/>
      <c r="D21" s="1785"/>
      <c r="E21" s="12"/>
      <c r="F21" s="10"/>
      <c r="J21" s="64"/>
    </row>
    <row r="22" spans="1:16" ht="17.100000000000001" customHeight="1">
      <c r="A22" s="656">
        <v>6</v>
      </c>
      <c r="B22" s="288" t="s">
        <v>554</v>
      </c>
      <c r="C22" s="12"/>
      <c r="D22" s="1785"/>
      <c r="E22" s="12"/>
      <c r="F22" s="10"/>
      <c r="G22" s="10"/>
      <c r="H22" s="64"/>
      <c r="M22" s="433"/>
      <c r="P22" s="9"/>
    </row>
    <row r="23" spans="1:16" ht="4.5" customHeight="1">
      <c r="A23" s="656"/>
      <c r="B23" s="288"/>
      <c r="C23" s="12"/>
      <c r="D23" s="1785"/>
      <c r="E23" s="12"/>
      <c r="F23" s="10"/>
      <c r="G23" s="10"/>
      <c r="H23" s="64"/>
      <c r="M23" s="433"/>
      <c r="P23" s="9"/>
    </row>
    <row r="24" spans="1:16" ht="17.100000000000001" customHeight="1">
      <c r="A24" s="656"/>
      <c r="B24" s="288" t="s">
        <v>937</v>
      </c>
      <c r="C24" s="12"/>
      <c r="D24" s="1785"/>
      <c r="E24" s="12"/>
      <c r="F24" s="10"/>
      <c r="G24" s="10"/>
      <c r="H24" s="64"/>
      <c r="M24" s="433"/>
      <c r="P24" s="9"/>
    </row>
    <row r="25" spans="1:16">
      <c r="A25" s="9"/>
      <c r="B25" s="10" t="s">
        <v>803</v>
      </c>
      <c r="G25" s="10"/>
      <c r="H25" s="9"/>
      <c r="M25" s="433"/>
      <c r="P25" s="9"/>
    </row>
    <row r="26" spans="1:16">
      <c r="A26" s="629"/>
      <c r="B26" s="2003" t="s">
        <v>1925</v>
      </c>
      <c r="C26" s="1970"/>
      <c r="D26" s="1970"/>
      <c r="E26" s="1970"/>
      <c r="F26" s="1970"/>
      <c r="G26" s="1970"/>
      <c r="H26" s="1970"/>
      <c r="I26" s="1970"/>
      <c r="M26" s="433"/>
      <c r="P26" s="9"/>
    </row>
    <row r="27" spans="1:16" ht="8.25" customHeight="1">
      <c r="A27" s="648"/>
      <c r="C27" s="12"/>
      <c r="D27" s="1785"/>
      <c r="E27" s="12"/>
      <c r="F27" s="10"/>
      <c r="G27" s="10"/>
      <c r="H27" s="64"/>
      <c r="M27" s="433"/>
      <c r="P27" s="9"/>
    </row>
    <row r="28" spans="1:16" ht="15" customHeight="1">
      <c r="A28" s="648"/>
      <c r="B28" s="288" t="s">
        <v>1820</v>
      </c>
      <c r="C28" s="12"/>
      <c r="D28" s="1785"/>
      <c r="E28" s="12"/>
      <c r="F28" s="10"/>
      <c r="G28" s="10"/>
      <c r="H28" s="64"/>
      <c r="M28" s="433"/>
      <c r="P28" s="9"/>
    </row>
    <row r="29" spans="1:16" ht="74.25" customHeight="1">
      <c r="A29" s="648"/>
      <c r="B29" s="1970" t="s">
        <v>804</v>
      </c>
      <c r="C29" s="1970"/>
      <c r="D29" s="1970"/>
      <c r="E29" s="1970"/>
      <c r="F29" s="1970"/>
      <c r="G29" s="1970"/>
      <c r="H29" s="1970"/>
      <c r="I29" s="1970"/>
      <c r="M29" s="433"/>
      <c r="P29" s="9"/>
    </row>
    <row r="30" spans="1:16" ht="10.5" customHeight="1">
      <c r="A30" s="648"/>
      <c r="B30" s="288"/>
      <c r="C30" s="12"/>
      <c r="D30" s="1785"/>
      <c r="E30" s="12"/>
      <c r="F30" s="10"/>
      <c r="G30" s="10"/>
      <c r="H30" s="64"/>
      <c r="M30" s="433"/>
      <c r="P30" s="9"/>
    </row>
    <row r="31" spans="1:16" ht="75.75" customHeight="1">
      <c r="A31" s="648"/>
      <c r="B31" s="1970" t="s">
        <v>1417</v>
      </c>
      <c r="C31" s="1970"/>
      <c r="D31" s="1970"/>
      <c r="E31" s="1970"/>
      <c r="F31" s="1970"/>
      <c r="G31" s="1970"/>
      <c r="H31" s="1970"/>
      <c r="I31" s="1970"/>
      <c r="K31" s="1970" t="s">
        <v>1080</v>
      </c>
      <c r="L31" s="1985"/>
      <c r="M31" s="1985"/>
      <c r="N31" s="1985"/>
      <c r="O31" s="1985"/>
      <c r="P31" s="1985"/>
    </row>
    <row r="32" spans="1:16" ht="10.5" customHeight="1">
      <c r="A32" s="648"/>
      <c r="B32" s="1814"/>
      <c r="C32" s="1814"/>
      <c r="D32" s="1787"/>
      <c r="E32" s="1814"/>
      <c r="F32" s="1814"/>
      <c r="G32" s="1814"/>
      <c r="H32" s="1814"/>
      <c r="I32" s="1814"/>
      <c r="K32" s="1814"/>
      <c r="L32" s="1820"/>
      <c r="M32" s="1820"/>
      <c r="N32" s="1820"/>
      <c r="O32" s="1820"/>
      <c r="P32" s="1820"/>
    </row>
    <row r="33" spans="1:16" ht="30" customHeight="1">
      <c r="A33" s="648"/>
      <c r="B33" s="1970" t="s">
        <v>3178</v>
      </c>
      <c r="C33" s="1970"/>
      <c r="D33" s="1970"/>
      <c r="E33" s="1970"/>
      <c r="F33" s="1970"/>
      <c r="G33" s="1970"/>
      <c r="H33" s="1970"/>
      <c r="I33" s="1970"/>
      <c r="K33" s="1814"/>
      <c r="L33" s="1820"/>
      <c r="M33" s="1820"/>
      <c r="N33" s="1820"/>
      <c r="O33" s="1820"/>
      <c r="P33" s="1820"/>
    </row>
    <row r="34" spans="1:16" ht="9" customHeight="1">
      <c r="A34" s="648"/>
      <c r="B34" s="1814"/>
      <c r="C34" s="1814"/>
      <c r="D34" s="1787"/>
      <c r="E34" s="1814"/>
      <c r="F34" s="1814"/>
      <c r="G34" s="1814"/>
      <c r="H34" s="1814"/>
      <c r="I34" s="1814"/>
      <c r="K34" s="1814"/>
      <c r="L34" s="1820"/>
      <c r="M34" s="1820"/>
      <c r="N34" s="1820"/>
      <c r="O34" s="1820"/>
      <c r="P34" s="1820"/>
    </row>
    <row r="35" spans="1:16" ht="63.75" customHeight="1">
      <c r="A35" s="648"/>
      <c r="B35" s="1970" t="s">
        <v>3177</v>
      </c>
      <c r="C35" s="1970"/>
      <c r="D35" s="1970"/>
      <c r="E35" s="1970"/>
      <c r="F35" s="1970"/>
      <c r="G35" s="1970"/>
      <c r="H35" s="1985"/>
      <c r="I35" s="1985"/>
      <c r="K35" s="1814"/>
      <c r="L35" s="1820"/>
      <c r="M35" s="1820"/>
      <c r="N35" s="1820"/>
      <c r="O35" s="1820"/>
      <c r="P35" s="1820"/>
    </row>
    <row r="36" spans="1:16" ht="9.75" customHeight="1">
      <c r="A36" s="648"/>
      <c r="B36" s="288"/>
      <c r="C36" s="12"/>
      <c r="D36" s="1785"/>
      <c r="E36" s="12"/>
      <c r="F36" s="10"/>
      <c r="G36" s="10"/>
      <c r="H36" s="64"/>
      <c r="M36" s="433"/>
      <c r="P36" s="9"/>
    </row>
    <row r="37" spans="1:16">
      <c r="A37" s="648"/>
      <c r="B37" s="712" t="s">
        <v>896</v>
      </c>
      <c r="C37" s="1814"/>
      <c r="D37" s="1787"/>
      <c r="E37" s="1814"/>
      <c r="F37" s="1814"/>
      <c r="G37" s="1814"/>
      <c r="H37" s="1814"/>
      <c r="M37" s="433"/>
      <c r="P37" s="9"/>
    </row>
    <row r="38" spans="1:16" ht="15" customHeight="1">
      <c r="A38" s="648"/>
      <c r="B38" s="1970" t="s">
        <v>3075</v>
      </c>
      <c r="C38" s="1985"/>
      <c r="D38" s="1985"/>
      <c r="E38" s="1985"/>
      <c r="F38" s="1985"/>
      <c r="G38" s="1985"/>
      <c r="H38" s="1985"/>
      <c r="M38" s="433"/>
      <c r="P38" s="9"/>
    </row>
    <row r="39" spans="1:16" ht="8.25" customHeight="1">
      <c r="A39" s="648"/>
      <c r="B39" s="288"/>
      <c r="C39" s="12"/>
      <c r="D39" s="1785"/>
      <c r="E39" s="12"/>
      <c r="F39" s="10"/>
      <c r="G39" s="10"/>
      <c r="H39" s="64"/>
      <c r="M39" s="433"/>
      <c r="P39" s="9"/>
    </row>
    <row r="40" spans="1:16" s="7" customFormat="1">
      <c r="A40" s="657"/>
      <c r="B40" s="659"/>
      <c r="D40" s="51"/>
      <c r="F40" s="1956" t="s">
        <v>29</v>
      </c>
      <c r="G40" s="1956"/>
      <c r="H40" s="1956" t="s">
        <v>30</v>
      </c>
      <c r="I40" s="1956"/>
      <c r="J40" s="2"/>
      <c r="P40" s="59"/>
    </row>
    <row r="41" spans="1:16" s="7" customFormat="1">
      <c r="A41" s="476"/>
      <c r="B41" s="467" t="s">
        <v>1333</v>
      </c>
      <c r="D41" s="51"/>
      <c r="F41" s="562" t="s">
        <v>2867</v>
      </c>
      <c r="G41" s="660" t="s">
        <v>2064</v>
      </c>
      <c r="H41" s="562" t="s">
        <v>2867</v>
      </c>
      <c r="I41" s="660" t="s">
        <v>2064</v>
      </c>
      <c r="P41" s="59"/>
    </row>
    <row r="42" spans="1:16" s="7" customFormat="1">
      <c r="A42" s="476"/>
      <c r="B42" s="658"/>
      <c r="D42" s="51" t="s">
        <v>21</v>
      </c>
      <c r="E42" s="7" t="s">
        <v>2488</v>
      </c>
      <c r="F42" s="1799" t="s">
        <v>924</v>
      </c>
      <c r="G42" s="1825" t="s">
        <v>924</v>
      </c>
      <c r="H42" s="1799" t="s">
        <v>924</v>
      </c>
      <c r="I42" s="1825" t="s">
        <v>924</v>
      </c>
      <c r="P42" s="59"/>
    </row>
    <row r="43" spans="1:16" s="7" customFormat="1" ht="4.5" customHeight="1">
      <c r="A43" s="476"/>
      <c r="B43" s="658"/>
      <c r="D43" s="51"/>
      <c r="F43" s="1799"/>
      <c r="G43" s="1825"/>
      <c r="H43" s="1799"/>
      <c r="I43" s="1825"/>
      <c r="P43" s="59"/>
    </row>
    <row r="44" spans="1:16" s="7" customFormat="1">
      <c r="A44" s="476"/>
      <c r="B44" s="89" t="s">
        <v>1180</v>
      </c>
      <c r="D44" s="1788">
        <v>6.1</v>
      </c>
      <c r="F44" s="1806">
        <v>31459108</v>
      </c>
      <c r="G44" s="27">
        <v>30836300</v>
      </c>
      <c r="H44" s="1806">
        <v>33282879</v>
      </c>
      <c r="I44" s="27">
        <v>32234340</v>
      </c>
      <c r="J44" s="7">
        <v>0</v>
      </c>
      <c r="P44" s="59"/>
    </row>
    <row r="45" spans="1:16" s="7" customFormat="1">
      <c r="A45" s="476"/>
      <c r="B45" s="89" t="s">
        <v>672</v>
      </c>
      <c r="D45" s="1788">
        <v>6.1999999999999993</v>
      </c>
      <c r="F45" s="1806">
        <v>15786586</v>
      </c>
      <c r="G45" s="27">
        <v>15646099</v>
      </c>
      <c r="H45" s="1806">
        <v>16110935</v>
      </c>
      <c r="I45" s="27">
        <v>15891298</v>
      </c>
      <c r="P45" s="59"/>
    </row>
    <row r="46" spans="1:16" s="7" customFormat="1" ht="15.75" thickBot="1">
      <c r="A46" s="476"/>
      <c r="B46" s="658" t="s">
        <v>410</v>
      </c>
      <c r="D46" s="51"/>
      <c r="F46" s="374">
        <v>15672522</v>
      </c>
      <c r="G46" s="523">
        <v>15190201</v>
      </c>
      <c r="H46" s="374">
        <v>17171944</v>
      </c>
      <c r="I46" s="523">
        <v>16343042</v>
      </c>
      <c r="P46" s="59"/>
    </row>
    <row r="47" spans="1:16" s="7" customFormat="1">
      <c r="A47" s="476"/>
      <c r="B47" s="658"/>
      <c r="D47" s="51"/>
      <c r="F47" s="1799"/>
      <c r="G47" s="1825"/>
      <c r="H47" s="1799"/>
      <c r="I47" s="1825"/>
      <c r="P47" s="59"/>
    </row>
    <row r="48" spans="1:16" s="7" customFormat="1">
      <c r="A48" s="649">
        <v>6.1</v>
      </c>
      <c r="B48" s="467" t="s">
        <v>159</v>
      </c>
      <c r="D48" s="51"/>
      <c r="F48" s="3"/>
      <c r="G48" s="2"/>
      <c r="H48" s="3"/>
      <c r="I48" s="2"/>
      <c r="P48" s="59"/>
    </row>
    <row r="49" spans="1:17" s="7" customFormat="1">
      <c r="A49" s="649"/>
      <c r="B49" s="89" t="s">
        <v>713</v>
      </c>
      <c r="D49" s="51"/>
      <c r="F49" s="25">
        <v>40471</v>
      </c>
      <c r="G49" s="14">
        <v>27906</v>
      </c>
      <c r="H49" s="25">
        <v>70219</v>
      </c>
      <c r="I49" s="14">
        <v>57654</v>
      </c>
      <c r="P49" s="59"/>
    </row>
    <row r="50" spans="1:17" s="7" customFormat="1">
      <c r="A50" s="2"/>
      <c r="B50" s="89" t="s">
        <v>430</v>
      </c>
      <c r="D50" s="51"/>
      <c r="F50" s="25">
        <v>385414</v>
      </c>
      <c r="G50" s="14">
        <v>355787</v>
      </c>
      <c r="H50" s="25">
        <v>510760</v>
      </c>
      <c r="I50" s="14">
        <v>485967</v>
      </c>
      <c r="P50" s="59"/>
    </row>
    <row r="51" spans="1:17" s="7" customFormat="1">
      <c r="A51" s="2"/>
      <c r="B51" s="89" t="s">
        <v>117</v>
      </c>
      <c r="D51" s="51" t="s">
        <v>2433</v>
      </c>
      <c r="F51" s="25">
        <v>30280577</v>
      </c>
      <c r="G51" s="14">
        <v>29835673</v>
      </c>
      <c r="H51" s="25">
        <v>31530367</v>
      </c>
      <c r="I51" s="14">
        <v>30765517</v>
      </c>
      <c r="J51" s="7">
        <v>0</v>
      </c>
      <c r="K51" s="7">
        <v>0</v>
      </c>
      <c r="L51" s="7">
        <v>0</v>
      </c>
      <c r="M51" s="7">
        <v>0</v>
      </c>
      <c r="P51" s="59"/>
    </row>
    <row r="52" spans="1:17" s="7" customFormat="1" hidden="1">
      <c r="A52" s="2"/>
      <c r="B52" s="89" t="s">
        <v>1485</v>
      </c>
      <c r="D52" s="51"/>
      <c r="F52" s="25">
        <v>0</v>
      </c>
      <c r="G52" s="14">
        <v>0</v>
      </c>
      <c r="H52" s="25">
        <v>0</v>
      </c>
      <c r="I52" s="14">
        <v>0</v>
      </c>
      <c r="P52" s="59"/>
    </row>
    <row r="53" spans="1:17" s="7" customFormat="1">
      <c r="A53" s="2"/>
      <c r="B53" s="89" t="s">
        <v>3155</v>
      </c>
      <c r="D53" s="51"/>
      <c r="F53" s="25">
        <v>752646</v>
      </c>
      <c r="G53" s="14">
        <v>616934</v>
      </c>
      <c r="H53" s="25">
        <v>1171533</v>
      </c>
      <c r="I53" s="14">
        <v>925202</v>
      </c>
      <c r="J53" s="7">
        <v>0</v>
      </c>
      <c r="K53" s="7">
        <v>0</v>
      </c>
      <c r="L53" s="7">
        <v>0</v>
      </c>
      <c r="P53" s="59"/>
    </row>
    <row r="54" spans="1:17" s="59" customFormat="1" ht="18" hidden="1" customHeight="1">
      <c r="A54" s="60"/>
      <c r="B54" s="60" t="s">
        <v>1464</v>
      </c>
      <c r="D54" s="1789"/>
      <c r="F54" s="614">
        <v>1178531</v>
      </c>
      <c r="G54" s="614">
        <v>1000627</v>
      </c>
      <c r="H54" s="614">
        <v>1752512</v>
      </c>
      <c r="I54" s="43">
        <v>1468823</v>
      </c>
      <c r="K54" s="7">
        <v>31459108</v>
      </c>
      <c r="L54" s="7">
        <v>0</v>
      </c>
      <c r="M54" s="7"/>
      <c r="N54" s="7">
        <v>33282879</v>
      </c>
      <c r="O54" s="7">
        <v>0</v>
      </c>
    </row>
    <row r="55" spans="1:17" s="7" customFormat="1" ht="15.75" thickBot="1">
      <c r="A55" s="657"/>
      <c r="B55" s="467" t="s">
        <v>160</v>
      </c>
      <c r="D55" s="51"/>
      <c r="F55" s="454">
        <v>31459108</v>
      </c>
      <c r="G55" s="455">
        <v>30836300</v>
      </c>
      <c r="H55" s="454">
        <v>33282879</v>
      </c>
      <c r="I55" s="455">
        <v>32234340</v>
      </c>
      <c r="P55" s="59"/>
    </row>
    <row r="56" spans="1:17" s="7" customFormat="1" ht="13.5" customHeight="1">
      <c r="A56" s="657"/>
      <c r="B56" s="467"/>
      <c r="D56" s="51"/>
      <c r="F56" s="614"/>
      <c r="G56" s="43"/>
      <c r="H56" s="614"/>
      <c r="I56" s="43"/>
      <c r="K56" s="1176"/>
      <c r="L56" s="1162"/>
      <c r="M56" s="2002" t="s">
        <v>29</v>
      </c>
      <c r="N56" s="2002"/>
      <c r="O56" s="2002" t="s">
        <v>30</v>
      </c>
      <c r="P56" s="2002"/>
      <c r="Q56" s="1177"/>
    </row>
    <row r="57" spans="1:17" s="7" customFormat="1" ht="13.5" customHeight="1">
      <c r="A57" s="1170" t="s">
        <v>2433</v>
      </c>
      <c r="B57" s="467" t="s">
        <v>2132</v>
      </c>
      <c r="D57" s="51"/>
      <c r="F57" s="25"/>
      <c r="G57" s="14"/>
      <c r="H57" s="25"/>
      <c r="I57" s="14"/>
      <c r="K57" s="1178"/>
      <c r="L57" s="2"/>
      <c r="M57" s="1175" t="s">
        <v>2867</v>
      </c>
      <c r="N57" s="1175" t="s">
        <v>2064</v>
      </c>
      <c r="O57" s="1175" t="s">
        <v>2867</v>
      </c>
      <c r="P57" s="1175" t="s">
        <v>2064</v>
      </c>
      <c r="Q57" s="605"/>
    </row>
    <row r="58" spans="1:17" s="7" customFormat="1" ht="7.5" customHeight="1">
      <c r="A58" s="649"/>
      <c r="B58" s="467"/>
      <c r="D58" s="51"/>
      <c r="F58" s="25"/>
      <c r="G58" s="14"/>
      <c r="H58" s="25"/>
      <c r="I58" s="14"/>
      <c r="K58" s="1178"/>
      <c r="L58" s="2"/>
      <c r="M58" s="2"/>
      <c r="N58" s="2"/>
      <c r="O58" s="2"/>
      <c r="P58" s="60"/>
      <c r="Q58" s="605"/>
    </row>
    <row r="59" spans="1:17" s="7" customFormat="1" ht="13.5" customHeight="1">
      <c r="B59" s="661" t="s">
        <v>1887</v>
      </c>
      <c r="D59" s="51"/>
      <c r="F59" s="25">
        <v>17767878</v>
      </c>
      <c r="G59" s="14">
        <v>17887342</v>
      </c>
      <c r="H59" s="25">
        <v>17770273</v>
      </c>
      <c r="I59" s="14">
        <v>17887448</v>
      </c>
      <c r="K59" s="1178" t="s">
        <v>1887</v>
      </c>
      <c r="L59" s="2"/>
      <c r="M59" s="2">
        <v>16027246910.83</v>
      </c>
      <c r="N59" s="2">
        <v>16266886087</v>
      </c>
      <c r="O59" s="2">
        <v>16029641225.143795</v>
      </c>
      <c r="P59" s="2">
        <v>16266992025.248695</v>
      </c>
      <c r="Q59" s="605"/>
    </row>
    <row r="60" spans="1:17" s="7" customFormat="1" ht="13.5" customHeight="1">
      <c r="A60" s="657"/>
      <c r="B60" s="661" t="s">
        <v>1806</v>
      </c>
      <c r="D60" s="51"/>
      <c r="F60" s="25">
        <v>34709</v>
      </c>
      <c r="G60" s="14">
        <v>146178</v>
      </c>
      <c r="H60" s="25">
        <v>822222</v>
      </c>
      <c r="I60" s="14">
        <v>806600</v>
      </c>
      <c r="K60" s="1178" t="s">
        <v>1806</v>
      </c>
      <c r="L60" s="2"/>
      <c r="M60" s="2">
        <v>30152779</v>
      </c>
      <c r="N60" s="2">
        <v>122876322</v>
      </c>
      <c r="O60" s="2">
        <v>767219113.18000007</v>
      </c>
      <c r="P60" s="2">
        <v>737537866.18000007</v>
      </c>
      <c r="Q60" s="605"/>
    </row>
    <row r="61" spans="1:17" s="7" customFormat="1" ht="13.5" hidden="1" customHeight="1">
      <c r="A61" s="657"/>
      <c r="B61" s="1047" t="s">
        <v>2137</v>
      </c>
      <c r="C61" s="59"/>
      <c r="D61" s="1789"/>
      <c r="E61" s="59"/>
      <c r="F61" s="614">
        <v>11550727</v>
      </c>
      <c r="G61" s="43">
        <v>10883602</v>
      </c>
      <c r="H61" s="614">
        <v>12010609</v>
      </c>
      <c r="I61" s="43">
        <v>11152918</v>
      </c>
      <c r="K61" s="1179" t="s">
        <v>2137</v>
      </c>
      <c r="L61" s="2"/>
      <c r="M61" s="2">
        <v>10973332367.42</v>
      </c>
      <c r="N61" s="2">
        <v>10394461565</v>
      </c>
      <c r="O61" s="2">
        <v>11433214053.49135</v>
      </c>
      <c r="P61" s="2">
        <v>10663778150.248947</v>
      </c>
      <c r="Q61" s="605"/>
    </row>
    <row r="62" spans="1:17" s="7" customFormat="1" ht="13.5" hidden="1" customHeight="1">
      <c r="A62" s="657"/>
      <c r="B62" s="59" t="s">
        <v>1520</v>
      </c>
      <c r="C62" s="59"/>
      <c r="D62" s="1789"/>
      <c r="E62" s="59"/>
      <c r="F62" s="614">
        <v>310705</v>
      </c>
      <c r="G62" s="43">
        <v>338814</v>
      </c>
      <c r="H62" s="614">
        <v>310705</v>
      </c>
      <c r="I62" s="43">
        <v>338814</v>
      </c>
      <c r="K62" s="1189" t="s">
        <v>317</v>
      </c>
      <c r="L62" s="2"/>
      <c r="M62" s="2"/>
      <c r="N62" s="2"/>
      <c r="O62" s="2"/>
      <c r="P62" s="2"/>
      <c r="Q62" s="605"/>
    </row>
    <row r="63" spans="1:17" s="7" customFormat="1" ht="13.5" hidden="1" customHeight="1">
      <c r="A63" s="657"/>
      <c r="B63" s="1047" t="s">
        <v>1274</v>
      </c>
      <c r="C63" s="59"/>
      <c r="D63" s="1789"/>
      <c r="E63" s="59"/>
      <c r="F63" s="614">
        <v>616558</v>
      </c>
      <c r="G63" s="43">
        <v>579737</v>
      </c>
      <c r="H63" s="614">
        <v>616558</v>
      </c>
      <c r="I63" s="43">
        <v>579737</v>
      </c>
      <c r="K63" s="1178" t="s">
        <v>1520</v>
      </c>
      <c r="L63" s="2"/>
      <c r="M63" s="89">
        <v>310704846</v>
      </c>
      <c r="N63" s="2">
        <v>338813938</v>
      </c>
      <c r="O63" s="2">
        <v>310704846</v>
      </c>
      <c r="P63" s="2">
        <v>338813938</v>
      </c>
      <c r="Q63" s="605"/>
    </row>
    <row r="64" spans="1:17" s="7" customFormat="1" ht="13.5" customHeight="1">
      <c r="A64" s="657"/>
      <c r="B64" s="661" t="s">
        <v>2791</v>
      </c>
      <c r="D64" s="51"/>
      <c r="F64" s="25">
        <v>12477990</v>
      </c>
      <c r="G64" s="14">
        <v>11802153</v>
      </c>
      <c r="H64" s="25">
        <v>12937872</v>
      </c>
      <c r="I64" s="14">
        <v>12071469</v>
      </c>
      <c r="K64" s="1178" t="s">
        <v>1274</v>
      </c>
      <c r="L64" s="2"/>
      <c r="M64" s="2">
        <v>616557704</v>
      </c>
      <c r="N64" s="2">
        <v>579737213</v>
      </c>
      <c r="O64" s="2">
        <v>616557704</v>
      </c>
      <c r="P64" s="2">
        <v>579737213</v>
      </c>
      <c r="Q64" s="605"/>
    </row>
    <row r="65" spans="1:18" s="7" customFormat="1" ht="13.5" hidden="1" customHeight="1">
      <c r="A65" s="657"/>
      <c r="B65" s="1047" t="s">
        <v>2427</v>
      </c>
      <c r="D65" s="51"/>
      <c r="F65" s="25">
        <v>0</v>
      </c>
      <c r="G65" s="14">
        <v>0</v>
      </c>
      <c r="H65" s="25">
        <v>0</v>
      </c>
      <c r="I65" s="14">
        <v>0</v>
      </c>
      <c r="J65" s="7">
        <v>-81920</v>
      </c>
      <c r="K65" s="1180"/>
      <c r="L65" s="2"/>
      <c r="M65" s="2"/>
      <c r="N65" s="2"/>
      <c r="O65" s="2"/>
      <c r="P65" s="60"/>
      <c r="Q65" s="605"/>
    </row>
    <row r="66" spans="1:18" s="7" customFormat="1" ht="13.5" customHeight="1" thickBot="1">
      <c r="A66" s="657"/>
      <c r="B66" s="467"/>
      <c r="D66" s="51"/>
      <c r="F66" s="814">
        <v>30280577</v>
      </c>
      <c r="G66" s="710">
        <v>29835673</v>
      </c>
      <c r="H66" s="814">
        <v>31530367</v>
      </c>
      <c r="I66" s="710">
        <v>30765517</v>
      </c>
      <c r="K66" s="1180"/>
      <c r="L66" s="2"/>
      <c r="M66" s="1188">
        <v>27957994607.25</v>
      </c>
      <c r="N66" s="1188">
        <v>27702775125</v>
      </c>
      <c r="O66" s="1188">
        <v>29157336941.815147</v>
      </c>
      <c r="P66" s="1188">
        <v>28586859192.677643</v>
      </c>
      <c r="Q66" s="605"/>
    </row>
    <row r="67" spans="1:18" s="7" customFormat="1" ht="12.75" customHeight="1" thickTop="1">
      <c r="A67" s="657"/>
      <c r="B67" s="467"/>
      <c r="D67" s="51"/>
      <c r="F67" s="25"/>
      <c r="G67" s="14"/>
      <c r="H67" s="25"/>
      <c r="I67" s="14"/>
      <c r="K67" s="1180"/>
      <c r="L67" s="60"/>
      <c r="M67" s="60"/>
      <c r="N67" s="60"/>
      <c r="O67" s="60"/>
      <c r="P67" s="60"/>
      <c r="Q67" s="1181"/>
      <c r="R67" s="59"/>
    </row>
    <row r="68" spans="1:18" s="7" customFormat="1">
      <c r="A68" s="649">
        <v>6.1999999999999993</v>
      </c>
      <c r="B68" s="467" t="s">
        <v>161</v>
      </c>
      <c r="D68" s="51"/>
      <c r="F68" s="25"/>
      <c r="G68" s="14"/>
      <c r="H68" s="25"/>
      <c r="I68" s="14"/>
      <c r="K68" s="1180"/>
      <c r="L68" s="60"/>
      <c r="M68" s="60"/>
      <c r="N68" s="60"/>
      <c r="O68" s="60"/>
      <c r="P68" s="60"/>
      <c r="Q68" s="1181"/>
      <c r="R68" s="59"/>
    </row>
    <row r="69" spans="1:18" s="7" customFormat="1" ht="21" customHeight="1">
      <c r="A69" s="657"/>
      <c r="B69" s="89" t="s">
        <v>260</v>
      </c>
      <c r="D69" s="51" t="s">
        <v>2527</v>
      </c>
      <c r="F69" s="25">
        <v>1736221</v>
      </c>
      <c r="G69" s="14">
        <v>4569420</v>
      </c>
      <c r="H69" s="25">
        <v>2066943</v>
      </c>
      <c r="I69" s="14">
        <v>4857611</v>
      </c>
      <c r="K69" s="1178"/>
      <c r="L69" s="60"/>
      <c r="M69" s="60"/>
      <c r="N69" s="60"/>
      <c r="O69" s="60"/>
      <c r="P69" s="60"/>
      <c r="Q69" s="1181"/>
      <c r="R69" s="59"/>
    </row>
    <row r="70" spans="1:18" s="59" customFormat="1" ht="18" hidden="1" customHeight="1">
      <c r="A70" s="1046"/>
      <c r="B70" s="1047" t="s">
        <v>1465</v>
      </c>
      <c r="D70" s="1789"/>
      <c r="F70" s="614">
        <v>2511</v>
      </c>
      <c r="G70" s="43">
        <v>74473</v>
      </c>
      <c r="H70" s="614">
        <v>31811</v>
      </c>
      <c r="I70" s="43">
        <v>102062</v>
      </c>
      <c r="K70" s="1180"/>
      <c r="L70" s="60"/>
      <c r="M70" s="60"/>
      <c r="N70" s="60"/>
      <c r="O70" s="60"/>
      <c r="P70" s="60"/>
      <c r="Q70" s="1181"/>
    </row>
    <row r="71" spans="1:18" s="59" customFormat="1" ht="15.75" hidden="1" customHeight="1">
      <c r="A71" s="1046"/>
      <c r="B71" s="1047" t="s">
        <v>1466</v>
      </c>
      <c r="D71" s="1789"/>
      <c r="F71" s="614">
        <v>402600</v>
      </c>
      <c r="G71" s="43">
        <v>1525433</v>
      </c>
      <c r="H71" s="614">
        <v>703888</v>
      </c>
      <c r="I71" s="43">
        <v>1786031</v>
      </c>
      <c r="K71" s="1178"/>
      <c r="L71" s="2"/>
      <c r="M71" s="2">
        <v>27957994.607250001</v>
      </c>
      <c r="N71" s="2">
        <v>27702775.125</v>
      </c>
      <c r="O71" s="2">
        <v>29157336.941815149</v>
      </c>
      <c r="P71" s="2">
        <v>28586859.192677643</v>
      </c>
      <c r="Q71" s="605"/>
      <c r="R71" s="7"/>
    </row>
    <row r="72" spans="1:18" s="59" customFormat="1" ht="16.5" hidden="1" customHeight="1">
      <c r="A72" s="1046"/>
      <c r="B72" s="1047" t="s">
        <v>1470</v>
      </c>
      <c r="D72" s="1789"/>
      <c r="F72" s="614">
        <v>286646</v>
      </c>
      <c r="G72" s="43">
        <v>1771046</v>
      </c>
      <c r="H72" s="614">
        <v>286780</v>
      </c>
      <c r="I72" s="43">
        <v>1771050</v>
      </c>
      <c r="K72" s="1178"/>
      <c r="L72" s="60"/>
      <c r="M72" s="60"/>
      <c r="N72" s="60"/>
      <c r="O72" s="60"/>
      <c r="P72" s="60"/>
      <c r="Q72" s="1181"/>
    </row>
    <row r="73" spans="1:18" s="59" customFormat="1" ht="16.5" hidden="1" customHeight="1">
      <c r="A73" s="1046"/>
      <c r="B73" s="1047" t="s">
        <v>1472</v>
      </c>
      <c r="D73" s="1789"/>
      <c r="F73" s="614">
        <v>1044464</v>
      </c>
      <c r="G73" s="43">
        <v>1198468</v>
      </c>
      <c r="H73" s="614">
        <v>1044464</v>
      </c>
      <c r="I73" s="43">
        <v>1198468</v>
      </c>
      <c r="K73" s="1178"/>
      <c r="L73" s="60"/>
      <c r="M73" s="60"/>
      <c r="N73" s="60"/>
      <c r="O73" s="60"/>
      <c r="P73" s="60"/>
      <c r="Q73" s="1181"/>
    </row>
    <row r="74" spans="1:18" s="59" customFormat="1" hidden="1">
      <c r="A74" s="1046"/>
      <c r="B74" s="89" t="s">
        <v>1467</v>
      </c>
      <c r="D74" s="1789"/>
      <c r="F74" s="614">
        <v>0</v>
      </c>
      <c r="G74" s="43">
        <v>0</v>
      </c>
      <c r="H74" s="614">
        <v>0</v>
      </c>
      <c r="I74" s="43">
        <v>0</v>
      </c>
      <c r="K74" s="1180"/>
      <c r="L74" s="60"/>
      <c r="M74" s="60"/>
      <c r="N74" s="60"/>
      <c r="O74" s="60"/>
      <c r="P74" s="60"/>
      <c r="Q74" s="1181"/>
    </row>
    <row r="75" spans="1:18" s="7" customFormat="1">
      <c r="A75" s="657"/>
      <c r="B75" s="89" t="s">
        <v>420</v>
      </c>
      <c r="D75" s="51" t="s">
        <v>2527</v>
      </c>
      <c r="F75" s="25">
        <v>11530604</v>
      </c>
      <c r="G75" s="14">
        <v>8682552</v>
      </c>
      <c r="H75" s="25">
        <v>11595328</v>
      </c>
      <c r="I75" s="14">
        <v>8654771</v>
      </c>
      <c r="J75" s="59" t="s">
        <v>1022</v>
      </c>
      <c r="K75" s="1180"/>
      <c r="L75" s="2"/>
      <c r="M75" s="2"/>
      <c r="N75" s="2"/>
      <c r="O75" s="2"/>
      <c r="P75" s="2"/>
      <c r="Q75" s="605"/>
    </row>
    <row r="76" spans="1:18" s="59" customFormat="1" hidden="1">
      <c r="A76" s="1046"/>
      <c r="B76" s="60" t="s">
        <v>1469</v>
      </c>
      <c r="D76" s="1789"/>
      <c r="F76" s="614">
        <v>11278946</v>
      </c>
      <c r="G76" s="43">
        <v>8415044</v>
      </c>
      <c r="H76" s="614">
        <v>11343670</v>
      </c>
      <c r="I76" s="43">
        <v>8387263</v>
      </c>
      <c r="K76" s="1180"/>
      <c r="L76" s="60"/>
      <c r="M76" s="60"/>
      <c r="N76" s="60"/>
      <c r="O76" s="60"/>
      <c r="P76" s="60"/>
      <c r="Q76" s="1181"/>
    </row>
    <row r="77" spans="1:18" s="59" customFormat="1" hidden="1">
      <c r="A77" s="1046"/>
      <c r="B77" s="60" t="s">
        <v>1468</v>
      </c>
      <c r="D77" s="1789"/>
      <c r="F77" s="614">
        <v>251658</v>
      </c>
      <c r="G77" s="614">
        <v>267508</v>
      </c>
      <c r="H77" s="614">
        <v>251658</v>
      </c>
      <c r="I77" s="43">
        <v>267508</v>
      </c>
      <c r="K77" s="1178"/>
      <c r="L77" s="60"/>
      <c r="M77" s="60"/>
      <c r="N77" s="60"/>
      <c r="O77" s="60"/>
      <c r="P77" s="60"/>
      <c r="Q77" s="1181"/>
    </row>
    <row r="78" spans="1:18" s="7" customFormat="1">
      <c r="A78" s="657"/>
      <c r="B78" s="89" t="s">
        <v>423</v>
      </c>
      <c r="D78" s="51" t="s">
        <v>2527</v>
      </c>
      <c r="F78" s="25">
        <v>2281180</v>
      </c>
      <c r="G78" s="14">
        <v>2394127</v>
      </c>
      <c r="H78" s="25">
        <v>2264940</v>
      </c>
      <c r="I78" s="14">
        <v>2378916</v>
      </c>
      <c r="K78" s="1182"/>
      <c r="L78" s="60"/>
      <c r="M78" s="60"/>
      <c r="N78" s="60"/>
      <c r="O78" s="60"/>
      <c r="P78" s="60"/>
      <c r="Q78" s="1181"/>
      <c r="R78" s="59"/>
    </row>
    <row r="79" spans="1:18" s="59" customFormat="1" hidden="1">
      <c r="A79" s="1046"/>
      <c r="B79" s="1047" t="s">
        <v>1471</v>
      </c>
      <c r="D79" s="1789"/>
      <c r="F79" s="614">
        <v>2281180</v>
      </c>
      <c r="G79" s="43">
        <v>2394127</v>
      </c>
      <c r="H79" s="614">
        <v>2264940</v>
      </c>
      <c r="I79" s="43">
        <v>2378916</v>
      </c>
      <c r="K79" s="1182" t="s">
        <v>319</v>
      </c>
      <c r="L79" s="2"/>
      <c r="M79" s="60"/>
      <c r="N79" s="60"/>
      <c r="O79" s="60"/>
      <c r="P79" s="60"/>
      <c r="Q79" s="605"/>
      <c r="R79" s="7"/>
    </row>
    <row r="80" spans="1:18" s="59" customFormat="1" hidden="1">
      <c r="A80" s="1046"/>
      <c r="B80" s="1047" t="s">
        <v>19</v>
      </c>
      <c r="D80" s="1789"/>
      <c r="F80" s="614">
        <v>0</v>
      </c>
      <c r="G80" s="43">
        <v>0</v>
      </c>
      <c r="H80" s="614">
        <v>0</v>
      </c>
      <c r="I80" s="43">
        <v>0</v>
      </c>
      <c r="K80" s="1182"/>
      <c r="L80" s="12"/>
      <c r="M80" s="430"/>
      <c r="N80" s="12"/>
      <c r="O80" s="12"/>
      <c r="P80" s="430"/>
      <c r="Q80" s="1183"/>
      <c r="R80" s="9"/>
    </row>
    <row r="81" spans="1:22" s="59" customFormat="1" ht="7.5" hidden="1" customHeight="1">
      <c r="A81" s="1046"/>
      <c r="D81" s="1789"/>
      <c r="K81" s="1182" t="s">
        <v>1887</v>
      </c>
      <c r="L81" s="12"/>
      <c r="M81" s="1191">
        <v>0</v>
      </c>
      <c r="N81" s="1191">
        <v>0</v>
      </c>
      <c r="O81" s="1191">
        <v>0</v>
      </c>
      <c r="P81" s="1191">
        <v>0</v>
      </c>
      <c r="Q81" s="1183"/>
      <c r="R81" s="9"/>
    </row>
    <row r="82" spans="1:22" s="59" customFormat="1" ht="14.25" customHeight="1">
      <c r="A82" s="1046"/>
      <c r="B82" s="62" t="s">
        <v>2863</v>
      </c>
      <c r="D82" s="29">
        <v>41</v>
      </c>
      <c r="F82" s="37">
        <v>238581</v>
      </c>
      <c r="G82" s="62">
        <v>0</v>
      </c>
      <c r="H82" s="37">
        <v>183724</v>
      </c>
      <c r="I82" s="59">
        <v>0</v>
      </c>
      <c r="K82" s="1182"/>
      <c r="L82" s="12"/>
      <c r="M82" s="1191"/>
      <c r="N82" s="1191"/>
      <c r="O82" s="1191"/>
      <c r="P82" s="1191"/>
      <c r="Q82" s="1183"/>
      <c r="R82" s="9"/>
    </row>
    <row r="83" spans="1:22" s="2" customFormat="1" ht="15.75" thickBot="1">
      <c r="A83" s="657"/>
      <c r="B83" s="467" t="s">
        <v>162</v>
      </c>
      <c r="D83" s="19"/>
      <c r="F83" s="454">
        <v>15786586</v>
      </c>
      <c r="G83" s="455">
        <v>15646099</v>
      </c>
      <c r="H83" s="454">
        <v>16110935</v>
      </c>
      <c r="I83" s="455">
        <v>15891298</v>
      </c>
      <c r="J83" s="7"/>
      <c r="K83" s="1182" t="s">
        <v>1806</v>
      </c>
      <c r="L83" s="12"/>
      <c r="M83" s="12">
        <v>0</v>
      </c>
      <c r="N83" s="12">
        <v>0</v>
      </c>
      <c r="O83" s="12">
        <v>0</v>
      </c>
      <c r="P83" s="12">
        <v>0</v>
      </c>
      <c r="Q83" s="1183"/>
      <c r="R83" s="9"/>
      <c r="S83" s="7"/>
      <c r="T83" s="7"/>
      <c r="U83" s="7"/>
      <c r="V83" s="7"/>
    </row>
    <row r="84" spans="1:22" ht="15.75" customHeight="1">
      <c r="A84" s="434"/>
      <c r="B84" s="12"/>
      <c r="C84" s="12"/>
      <c r="D84" s="1785"/>
      <c r="E84" s="12"/>
      <c r="F84" s="504"/>
      <c r="G84" s="12"/>
      <c r="H84" s="288"/>
      <c r="I84" s="12"/>
      <c r="J84" s="64"/>
      <c r="K84" s="1182" t="s">
        <v>2137</v>
      </c>
      <c r="L84" s="12"/>
      <c r="M84" s="12">
        <v>0</v>
      </c>
      <c r="N84" s="12">
        <v>0</v>
      </c>
      <c r="O84" s="12">
        <v>0</v>
      </c>
      <c r="P84" s="12">
        <v>0</v>
      </c>
      <c r="Q84" s="1183"/>
    </row>
    <row r="85" spans="1:22">
      <c r="A85" s="434"/>
      <c r="B85" s="12"/>
      <c r="C85" s="12"/>
      <c r="D85" s="1785"/>
      <c r="E85" s="12"/>
      <c r="F85" s="504">
        <v>15786586</v>
      </c>
      <c r="G85" s="504">
        <v>15646099</v>
      </c>
      <c r="H85" s="504">
        <v>16110935</v>
      </c>
      <c r="I85" s="504">
        <v>15891298</v>
      </c>
      <c r="K85" s="1182" t="s">
        <v>317</v>
      </c>
      <c r="L85" s="12"/>
      <c r="M85" s="12">
        <v>0</v>
      </c>
      <c r="N85" s="12">
        <v>0</v>
      </c>
      <c r="O85" s="12">
        <v>0</v>
      </c>
      <c r="P85" s="12">
        <v>0</v>
      </c>
      <c r="Q85" s="1183"/>
    </row>
    <row r="86" spans="1:22">
      <c r="A86" s="434"/>
      <c r="B86" s="12"/>
      <c r="C86" s="157" t="s">
        <v>713</v>
      </c>
      <c r="D86" s="1790"/>
      <c r="E86" s="157"/>
      <c r="F86" s="7">
        <v>0</v>
      </c>
      <c r="G86" s="7">
        <v>0</v>
      </c>
      <c r="H86" s="7">
        <v>0</v>
      </c>
      <c r="I86" s="7">
        <v>0</v>
      </c>
      <c r="K86" s="1182" t="s">
        <v>1520</v>
      </c>
      <c r="L86" s="12"/>
      <c r="M86" s="12">
        <v>0</v>
      </c>
      <c r="N86" s="12">
        <v>0</v>
      </c>
      <c r="O86" s="12">
        <v>0</v>
      </c>
      <c r="P86" s="12">
        <v>0</v>
      </c>
      <c r="Q86" s="1183"/>
    </row>
    <row r="87" spans="1:22">
      <c r="C87" s="226" t="s">
        <v>430</v>
      </c>
      <c r="D87" s="1791"/>
      <c r="E87" s="226"/>
      <c r="F87" s="9"/>
      <c r="K87" s="1182" t="s">
        <v>1274</v>
      </c>
      <c r="L87" s="12"/>
      <c r="M87" s="12">
        <v>0</v>
      </c>
      <c r="N87" s="12">
        <v>0</v>
      </c>
      <c r="O87" s="12">
        <v>0</v>
      </c>
      <c r="P87" s="12">
        <v>0</v>
      </c>
      <c r="Q87" s="1183"/>
    </row>
    <row r="88" spans="1:22" ht="15.75" thickBot="1">
      <c r="C88" s="167" t="s">
        <v>714</v>
      </c>
      <c r="D88" s="1792"/>
      <c r="E88" s="167"/>
      <c r="F88" s="9"/>
      <c r="K88" s="1182"/>
      <c r="L88" s="12"/>
      <c r="M88" s="1190">
        <v>0</v>
      </c>
      <c r="N88" s="1190">
        <v>0</v>
      </c>
      <c r="O88" s="1190">
        <v>0</v>
      </c>
      <c r="P88" s="1190">
        <v>0</v>
      </c>
      <c r="Q88" s="1183"/>
    </row>
    <row r="89" spans="1:22" ht="16.5" thickTop="1" thickBot="1">
      <c r="C89" s="157" t="s">
        <v>1491</v>
      </c>
      <c r="D89" s="1790"/>
      <c r="E89" s="157"/>
      <c r="F89" s="157" t="s">
        <v>422</v>
      </c>
      <c r="K89" s="1184"/>
      <c r="L89" s="1185"/>
      <c r="M89" s="1185"/>
      <c r="N89" s="1185"/>
      <c r="O89" s="1185"/>
      <c r="P89" s="1186"/>
      <c r="Q89" s="1187"/>
    </row>
    <row r="90" spans="1:22">
      <c r="C90" s="157" t="s">
        <v>117</v>
      </c>
      <c r="D90" s="1790"/>
      <c r="E90" s="157"/>
      <c r="F90" s="167" t="s">
        <v>714</v>
      </c>
    </row>
    <row r="91" spans="1:22">
      <c r="C91" s="167" t="s">
        <v>611</v>
      </c>
      <c r="D91" s="1792"/>
      <c r="E91" s="167"/>
    </row>
    <row r="92" spans="1:22">
      <c r="C92" s="157" t="s">
        <v>1485</v>
      </c>
      <c r="D92" s="1790"/>
      <c r="E92" s="157"/>
    </row>
    <row r="93" spans="1:22">
      <c r="C93" s="157" t="s">
        <v>1492</v>
      </c>
      <c r="D93" s="1790"/>
      <c r="E93" s="157"/>
    </row>
    <row r="94" spans="1:22">
      <c r="C94" s="157" t="s">
        <v>119</v>
      </c>
      <c r="D94" s="1790"/>
      <c r="E94" s="157"/>
    </row>
    <row r="95" spans="1:22" s="12" customFormat="1">
      <c r="A95" s="435"/>
      <c r="B95" s="145"/>
      <c r="C95" s="157" t="s">
        <v>120</v>
      </c>
      <c r="D95" s="1790"/>
      <c r="E95" s="157"/>
      <c r="F95" s="506"/>
      <c r="G95" s="11"/>
      <c r="H95" s="506"/>
      <c r="I95" s="11"/>
      <c r="J95" s="9"/>
      <c r="K95" s="9"/>
      <c r="L95" s="9"/>
      <c r="M95" s="9"/>
      <c r="N95" s="9"/>
      <c r="O95" s="9"/>
      <c r="P95" s="433"/>
      <c r="Q95" s="9"/>
      <c r="R95" s="9"/>
      <c r="S95" s="9"/>
      <c r="T95" s="9"/>
      <c r="U95" s="9"/>
      <c r="V95" s="9"/>
    </row>
    <row r="96" spans="1:22">
      <c r="A96" s="436"/>
      <c r="B96" s="12"/>
      <c r="C96" s="157" t="s">
        <v>539</v>
      </c>
      <c r="D96" s="1790"/>
      <c r="E96" s="157"/>
      <c r="F96" s="10"/>
    </row>
    <row r="97" spans="1:16">
      <c r="A97" s="437"/>
      <c r="B97" s="12"/>
      <c r="C97" s="157" t="s">
        <v>122</v>
      </c>
      <c r="D97" s="1790"/>
      <c r="E97" s="157"/>
      <c r="F97" s="65"/>
      <c r="H97" s="65"/>
      <c r="P97" s="9"/>
    </row>
    <row r="98" spans="1:16">
      <c r="A98" s="437"/>
      <c r="B98" s="12"/>
      <c r="C98" s="157" t="s">
        <v>121</v>
      </c>
      <c r="D98" s="1790"/>
      <c r="E98" s="157"/>
      <c r="F98" s="1819"/>
      <c r="G98" s="509"/>
      <c r="H98" s="1819"/>
      <c r="I98" s="509"/>
      <c r="P98" s="9"/>
    </row>
    <row r="99" spans="1:16">
      <c r="B99" s="23"/>
      <c r="C99" s="157" t="s">
        <v>124</v>
      </c>
      <c r="D99" s="1790"/>
      <c r="E99" s="157"/>
      <c r="H99" s="287"/>
      <c r="I99" s="64"/>
      <c r="P99" s="9"/>
    </row>
    <row r="100" spans="1:16">
      <c r="A100" s="9"/>
      <c r="B100" s="23"/>
      <c r="C100" s="157" t="s">
        <v>125</v>
      </c>
      <c r="D100" s="1790"/>
      <c r="E100" s="157"/>
      <c r="H100" s="287"/>
      <c r="I100" s="64"/>
      <c r="P100" s="9"/>
    </row>
    <row r="101" spans="1:16">
      <c r="A101" s="9"/>
      <c r="B101" s="12"/>
      <c r="C101" s="12"/>
      <c r="D101" s="1785"/>
      <c r="E101" s="12"/>
      <c r="G101" s="54"/>
      <c r="H101" s="502"/>
      <c r="I101" s="54"/>
      <c r="P101" s="9"/>
    </row>
    <row r="102" spans="1:16">
      <c r="A102" s="9"/>
      <c r="B102" s="12"/>
      <c r="C102" s="12"/>
      <c r="D102" s="1785"/>
      <c r="E102" s="12"/>
      <c r="P102" s="9"/>
    </row>
    <row r="103" spans="1:16">
      <c r="A103" s="9"/>
      <c r="B103" s="438"/>
      <c r="C103" s="439"/>
      <c r="D103" s="1793"/>
      <c r="E103" s="439"/>
      <c r="G103" s="54"/>
      <c r="I103" s="64"/>
      <c r="P103" s="9"/>
    </row>
    <row r="104" spans="1:16">
      <c r="A104" s="9"/>
      <c r="B104" s="438"/>
      <c r="C104" s="439"/>
      <c r="D104" s="1793"/>
      <c r="E104" s="439"/>
      <c r="G104" s="54"/>
      <c r="I104" s="64"/>
      <c r="P104" s="9"/>
    </row>
    <row r="105" spans="1:16">
      <c r="A105" s="9"/>
      <c r="B105" s="438"/>
      <c r="C105" s="439"/>
      <c r="D105" s="1793"/>
      <c r="E105" s="439"/>
      <c r="I105" s="64"/>
      <c r="P105" s="9"/>
    </row>
    <row r="106" spans="1:16">
      <c r="A106" s="9"/>
      <c r="B106" s="438"/>
      <c r="C106" s="439"/>
      <c r="D106" s="1793"/>
      <c r="E106" s="439"/>
      <c r="I106" s="64"/>
      <c r="P106" s="9"/>
    </row>
    <row r="107" spans="1:16">
      <c r="A107" s="9"/>
      <c r="B107" s="12"/>
      <c r="C107" s="12"/>
      <c r="D107" s="1785"/>
      <c r="E107" s="12"/>
      <c r="P107" s="9"/>
    </row>
    <row r="108" spans="1:16">
      <c r="A108" s="9"/>
      <c r="B108" s="12"/>
      <c r="C108" s="12"/>
      <c r="D108" s="1785"/>
      <c r="E108" s="12"/>
      <c r="P108" s="9"/>
    </row>
    <row r="109" spans="1:16">
      <c r="A109" s="9"/>
      <c r="B109" s="12"/>
      <c r="C109" s="12"/>
      <c r="D109" s="1785"/>
      <c r="E109" s="12"/>
      <c r="P109" s="9"/>
    </row>
    <row r="110" spans="1:16">
      <c r="A110" s="9"/>
      <c r="B110" s="12"/>
      <c r="C110" s="12"/>
      <c r="D110" s="1785"/>
      <c r="E110" s="12"/>
      <c r="P110" s="9"/>
    </row>
    <row r="111" spans="1:16">
      <c r="A111" s="9"/>
      <c r="B111" s="12"/>
      <c r="C111" s="12"/>
      <c r="D111" s="1785"/>
      <c r="E111" s="12"/>
      <c r="P111" s="9"/>
    </row>
    <row r="112" spans="1:16">
      <c r="A112" s="9"/>
      <c r="B112" s="12"/>
      <c r="C112" s="12"/>
      <c r="D112" s="1785"/>
      <c r="E112" s="12"/>
    </row>
    <row r="113" spans="1:5">
      <c r="A113" s="9"/>
      <c r="B113" s="12"/>
      <c r="C113" s="12"/>
      <c r="D113" s="1785"/>
      <c r="E113" s="12"/>
    </row>
    <row r="114" spans="1:5">
      <c r="A114" s="9"/>
      <c r="B114" s="12"/>
      <c r="C114" s="12"/>
      <c r="D114" s="1785"/>
      <c r="E114" s="12"/>
    </row>
  </sheetData>
  <mergeCells count="14">
    <mergeCell ref="B8:I8"/>
    <mergeCell ref="F10:G10"/>
    <mergeCell ref="H10:I10"/>
    <mergeCell ref="B38:H38"/>
    <mergeCell ref="B26:I26"/>
    <mergeCell ref="B33:I33"/>
    <mergeCell ref="B35:I35"/>
    <mergeCell ref="M56:N56"/>
    <mergeCell ref="O56:P56"/>
    <mergeCell ref="F40:G40"/>
    <mergeCell ref="H40:I40"/>
    <mergeCell ref="B29:I29"/>
    <mergeCell ref="B31:I31"/>
    <mergeCell ref="K31:P31"/>
  </mergeCells>
  <printOptions horizontalCentered="1"/>
  <pageMargins left="1" right="0.25" top="0.25" bottom="0.16" header="0.5" footer="0.16"/>
  <pageSetup paperSize="9" scale="70"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V128"/>
  <sheetViews>
    <sheetView view="pageBreakPreview" zoomScale="90" zoomScaleSheetLayoutView="90" workbookViewId="0">
      <pane ySplit="1" topLeftCell="A2" activePane="bottomLeft" state="frozen"/>
      <selection activeCell="E23" sqref="E23"/>
      <selection pane="bottomLeft" activeCell="E23" sqref="E23"/>
    </sheetView>
  </sheetViews>
  <sheetFormatPr defaultColWidth="9" defaultRowHeight="15"/>
  <cols>
    <col min="1" max="1" width="6.140625" style="432" customWidth="1"/>
    <col min="2" max="2" width="6.42578125" style="9" customWidth="1"/>
    <col min="3" max="3" width="10.7109375" style="9" customWidth="1"/>
    <col min="4" max="4" width="16.7109375" style="9" customWidth="1"/>
    <col min="5" max="5" width="32.85546875" style="9" customWidth="1"/>
    <col min="6" max="6" width="17" style="502" bestFit="1" customWidth="1"/>
    <col min="7" max="7" width="13.42578125" style="9" customWidth="1"/>
    <col min="8" max="8" width="15.28515625" style="10" customWidth="1"/>
    <col min="9" max="9" width="14.7109375" style="9" customWidth="1"/>
    <col min="10" max="10" width="18" style="9" bestFit="1" customWidth="1"/>
    <col min="11" max="11" width="17.140625" style="9" customWidth="1"/>
    <col min="12" max="14" width="16.140625" style="9" customWidth="1"/>
    <col min="15" max="15" width="17.42578125" style="9" customWidth="1"/>
    <col min="16" max="16" width="12.28515625" style="433" bestFit="1" customWidth="1"/>
    <col min="17" max="19" width="18.140625" style="9" bestFit="1" customWidth="1"/>
    <col min="20" max="20" width="17.85546875" style="9" bestFit="1" customWidth="1"/>
    <col min="21" max="21" width="18.140625" style="9" bestFit="1" customWidth="1"/>
    <col min="22" max="16384" width="9" style="9"/>
  </cols>
  <sheetData>
    <row r="1" spans="1:10">
      <c r="F1" s="502">
        <v>0</v>
      </c>
      <c r="G1" s="54">
        <v>0</v>
      </c>
      <c r="H1" s="502">
        <v>0</v>
      </c>
      <c r="I1" s="54">
        <v>0</v>
      </c>
    </row>
    <row r="2" spans="1:10" ht="20.25">
      <c r="A2" s="1871" t="s">
        <v>402</v>
      </c>
      <c r="B2" s="44"/>
      <c r="C2" s="44"/>
      <c r="D2" s="1207"/>
      <c r="E2" s="1207"/>
      <c r="F2" s="503"/>
      <c r="G2" s="44"/>
      <c r="H2" s="503"/>
      <c r="I2" s="44"/>
    </row>
    <row r="3" spans="1:10" ht="20.25">
      <c r="A3" s="643" t="s">
        <v>546</v>
      </c>
      <c r="B3" s="12"/>
      <c r="C3" s="12"/>
      <c r="D3" s="12"/>
      <c r="E3" s="12"/>
      <c r="F3" s="10"/>
    </row>
    <row r="4" spans="1:10" ht="50.25" customHeight="1">
      <c r="A4" s="644" t="s">
        <v>3038</v>
      </c>
      <c r="B4" s="12"/>
      <c r="C4" s="12"/>
      <c r="D4" s="12"/>
      <c r="E4" s="12"/>
      <c r="F4" s="10"/>
      <c r="J4" s="64"/>
    </row>
    <row r="5" spans="1:10">
      <c r="A5" s="656">
        <v>6</v>
      </c>
      <c r="B5" s="656" t="s">
        <v>2835</v>
      </c>
      <c r="C5" s="12"/>
      <c r="D5" s="12"/>
      <c r="E5" s="12"/>
      <c r="F5" s="10"/>
      <c r="J5" s="64"/>
    </row>
    <row r="6" spans="1:10" ht="12.75" customHeight="1">
      <c r="A6" s="656"/>
      <c r="B6" s="656"/>
      <c r="C6" s="12"/>
      <c r="D6" s="12"/>
      <c r="E6" s="12"/>
      <c r="F6" s="10"/>
      <c r="J6" s="64"/>
    </row>
    <row r="7" spans="1:10" ht="13.5" customHeight="1">
      <c r="A7" s="1650" t="s">
        <v>3042</v>
      </c>
      <c r="B7" s="467" t="s">
        <v>2836</v>
      </c>
      <c r="C7" s="12"/>
      <c r="D7" s="12"/>
      <c r="E7" s="12"/>
      <c r="F7" s="10"/>
      <c r="J7" s="64"/>
    </row>
    <row r="8" spans="1:10" ht="6.75" customHeight="1">
      <c r="A8" s="1651"/>
      <c r="B8" s="467"/>
      <c r="C8" s="12"/>
      <c r="D8" s="12"/>
      <c r="E8" s="12"/>
      <c r="F8" s="10"/>
      <c r="J8" s="64"/>
    </row>
    <row r="9" spans="1:10">
      <c r="A9" s="1170" t="s">
        <v>2527</v>
      </c>
      <c r="B9" s="288" t="s">
        <v>2528</v>
      </c>
      <c r="C9" s="12"/>
      <c r="D9" s="12"/>
      <c r="E9" s="12"/>
      <c r="F9" s="2006" t="s">
        <v>29</v>
      </c>
      <c r="G9" s="2006"/>
      <c r="H9" s="2006" t="s">
        <v>30</v>
      </c>
      <c r="I9" s="2006"/>
      <c r="J9" s="64"/>
    </row>
    <row r="10" spans="1:10" ht="13.5" customHeight="1">
      <c r="A10" s="1649"/>
      <c r="B10" s="12"/>
      <c r="C10" s="12"/>
      <c r="D10" s="12"/>
      <c r="E10" s="12"/>
      <c r="F10" s="65" t="s">
        <v>2867</v>
      </c>
      <c r="G10" s="507" t="s">
        <v>2064</v>
      </c>
      <c r="H10" s="65" t="s">
        <v>2867</v>
      </c>
      <c r="I10" s="507" t="s">
        <v>2064</v>
      </c>
      <c r="J10" s="64"/>
    </row>
    <row r="11" spans="1:10" ht="13.5" customHeight="1">
      <c r="A11" s="1649"/>
      <c r="B11" s="12"/>
      <c r="C11" s="12"/>
      <c r="D11" s="12"/>
      <c r="E11" s="12"/>
      <c r="F11" s="65" t="s">
        <v>924</v>
      </c>
      <c r="G11" s="507" t="s">
        <v>924</v>
      </c>
      <c r="H11" s="65" t="s">
        <v>924</v>
      </c>
      <c r="I11" s="507" t="s">
        <v>924</v>
      </c>
      <c r="J11" s="64"/>
    </row>
    <row r="12" spans="1:10" ht="13.5" customHeight="1">
      <c r="A12" s="1649"/>
      <c r="B12" s="288" t="s">
        <v>260</v>
      </c>
      <c r="C12" s="12"/>
      <c r="D12" s="12"/>
      <c r="E12" s="12"/>
      <c r="F12" s="10"/>
      <c r="J12" s="64"/>
    </row>
    <row r="13" spans="1:10" ht="13.5" customHeight="1">
      <c r="A13" s="1649"/>
      <c r="B13" s="12" t="s">
        <v>2792</v>
      </c>
      <c r="C13" s="12"/>
      <c r="D13" s="12"/>
      <c r="E13" s="12"/>
      <c r="F13" s="779">
        <v>2511</v>
      </c>
      <c r="G13" s="808">
        <v>74473</v>
      </c>
      <c r="H13" s="779">
        <v>31811</v>
      </c>
      <c r="I13" s="808">
        <v>102062</v>
      </c>
      <c r="J13" s="64"/>
    </row>
    <row r="14" spans="1:10" ht="13.5" customHeight="1">
      <c r="A14" s="1649"/>
      <c r="B14" s="12" t="s">
        <v>2793</v>
      </c>
      <c r="C14" s="12"/>
      <c r="D14" s="12"/>
      <c r="E14" s="12"/>
      <c r="F14" s="779">
        <v>286526</v>
      </c>
      <c r="G14" s="808">
        <v>1770898</v>
      </c>
      <c r="H14" s="779">
        <v>286659</v>
      </c>
      <c r="I14" s="808">
        <v>1770901</v>
      </c>
      <c r="J14" s="64"/>
    </row>
    <row r="15" spans="1:10" ht="13.5" customHeight="1">
      <c r="A15" s="1649"/>
      <c r="B15" s="12" t="s">
        <v>79</v>
      </c>
      <c r="C15" s="12"/>
      <c r="D15" s="12"/>
      <c r="E15" s="12"/>
      <c r="F15" s="779">
        <v>402721</v>
      </c>
      <c r="G15" s="808">
        <v>1525581</v>
      </c>
      <c r="H15" s="779">
        <v>704009</v>
      </c>
      <c r="I15" s="808">
        <v>1786180</v>
      </c>
      <c r="J15" s="64"/>
    </row>
    <row r="16" spans="1:10" ht="13.5" customHeight="1">
      <c r="A16" s="1649"/>
      <c r="B16" s="12" t="s">
        <v>2794</v>
      </c>
      <c r="C16" s="12"/>
      <c r="D16" s="12"/>
      <c r="E16" s="12"/>
      <c r="F16" s="779">
        <v>1044463</v>
      </c>
      <c r="G16" s="808">
        <v>1198468</v>
      </c>
      <c r="H16" s="779">
        <v>1044464</v>
      </c>
      <c r="I16" s="808">
        <v>1198468</v>
      </c>
      <c r="J16" s="64"/>
    </row>
    <row r="17" spans="1:13" ht="13.5" customHeight="1">
      <c r="A17" s="1649"/>
      <c r="B17" s="12" t="s">
        <v>2082</v>
      </c>
      <c r="C17" s="12"/>
      <c r="D17" s="12"/>
      <c r="E17" s="12"/>
      <c r="F17" s="1171">
        <v>1736221</v>
      </c>
      <c r="G17" s="1247">
        <v>4569420</v>
      </c>
      <c r="H17" s="1171">
        <v>2066943</v>
      </c>
      <c r="I17" s="1247">
        <v>4857611</v>
      </c>
      <c r="J17" s="64">
        <v>1736221</v>
      </c>
      <c r="K17" s="64">
        <v>4569420</v>
      </c>
      <c r="L17" s="64">
        <v>2066943</v>
      </c>
      <c r="M17" s="64">
        <v>4857611</v>
      </c>
    </row>
    <row r="18" spans="1:13">
      <c r="B18" s="10" t="s">
        <v>420</v>
      </c>
      <c r="F18" s="1172"/>
      <c r="G18" s="808"/>
      <c r="H18" s="779"/>
      <c r="I18" s="808"/>
      <c r="J18" s="1798">
        <v>0</v>
      </c>
      <c r="K18" s="1798">
        <v>0</v>
      </c>
      <c r="L18" s="1798">
        <v>0</v>
      </c>
      <c r="M18" s="1798">
        <v>0</v>
      </c>
    </row>
    <row r="19" spans="1:13" ht="13.5" customHeight="1">
      <c r="A19" s="1649"/>
      <c r="B19" s="12" t="s">
        <v>2795</v>
      </c>
      <c r="C19" s="12"/>
      <c r="D19" s="12"/>
      <c r="E19" s="12"/>
      <c r="F19" s="779">
        <v>11530604</v>
      </c>
      <c r="G19" s="808">
        <v>8682552</v>
      </c>
      <c r="H19" s="779">
        <v>11595328</v>
      </c>
      <c r="I19" s="808">
        <v>8654771</v>
      </c>
      <c r="J19" s="64">
        <v>11530604</v>
      </c>
      <c r="K19" s="64">
        <v>8682552</v>
      </c>
      <c r="L19" s="64">
        <v>11595328</v>
      </c>
      <c r="M19" s="64">
        <v>8654771</v>
      </c>
    </row>
    <row r="20" spans="1:13" ht="13.5" customHeight="1">
      <c r="A20" s="1649"/>
      <c r="B20" s="12" t="s">
        <v>2082</v>
      </c>
      <c r="C20" s="12"/>
      <c r="D20" s="12"/>
      <c r="E20" s="12"/>
      <c r="F20" s="1171">
        <v>11530604</v>
      </c>
      <c r="G20" s="1247">
        <v>8682552</v>
      </c>
      <c r="H20" s="1171">
        <v>11595328</v>
      </c>
      <c r="I20" s="1247">
        <v>8654771</v>
      </c>
      <c r="J20" s="64">
        <v>0</v>
      </c>
      <c r="K20" s="64">
        <v>0</v>
      </c>
      <c r="L20" s="64">
        <v>0</v>
      </c>
      <c r="M20" s="64">
        <v>0</v>
      </c>
    </row>
    <row r="21" spans="1:13" ht="13.5" customHeight="1">
      <c r="A21" s="1649"/>
      <c r="B21" s="288" t="s">
        <v>423</v>
      </c>
      <c r="C21" s="12"/>
      <c r="D21" s="12"/>
      <c r="E21" s="12"/>
      <c r="F21" s="779"/>
      <c r="G21" s="808"/>
      <c r="H21" s="779"/>
      <c r="I21" s="808"/>
      <c r="J21" s="64"/>
    </row>
    <row r="22" spans="1:13" ht="13.5" customHeight="1">
      <c r="A22" s="1649"/>
      <c r="B22" s="12" t="s">
        <v>1471</v>
      </c>
      <c r="C22" s="12"/>
      <c r="D22" s="12"/>
      <c r="E22" s="12"/>
      <c r="F22" s="779">
        <v>2281180</v>
      </c>
      <c r="G22" s="808">
        <v>2394127</v>
      </c>
      <c r="H22" s="779">
        <v>2264940</v>
      </c>
      <c r="I22" s="808">
        <v>2378916</v>
      </c>
      <c r="J22" s="64"/>
    </row>
    <row r="23" spans="1:13" ht="13.5" hidden="1" customHeight="1">
      <c r="A23" s="1649"/>
      <c r="B23" s="12" t="s">
        <v>976</v>
      </c>
      <c r="C23" s="12"/>
      <c r="D23" s="12"/>
      <c r="E23" s="12"/>
      <c r="F23" s="28">
        <v>0</v>
      </c>
      <c r="G23" s="808">
        <v>0</v>
      </c>
      <c r="H23" s="28">
        <v>0</v>
      </c>
      <c r="I23" s="808">
        <v>0</v>
      </c>
      <c r="J23" s="64"/>
    </row>
    <row r="24" spans="1:13">
      <c r="B24" s="12" t="s">
        <v>2082</v>
      </c>
      <c r="F24" s="1173">
        <v>2281180</v>
      </c>
      <c r="G24" s="1248">
        <v>2394127</v>
      </c>
      <c r="H24" s="1173">
        <v>2264940</v>
      </c>
      <c r="I24" s="1248">
        <v>2378916</v>
      </c>
    </row>
    <row r="25" spans="1:13" ht="4.5" customHeight="1"/>
    <row r="26" spans="1:13">
      <c r="B26" s="10" t="s">
        <v>2859</v>
      </c>
    </row>
    <row r="27" spans="1:13">
      <c r="B27" s="9" t="s">
        <v>2863</v>
      </c>
      <c r="F27" s="502">
        <v>238581</v>
      </c>
      <c r="G27" s="502">
        <v>0</v>
      </c>
      <c r="H27" s="502">
        <v>183724</v>
      </c>
      <c r="I27" s="502">
        <v>0</v>
      </c>
    </row>
    <row r="28" spans="1:13">
      <c r="B28" s="12" t="s">
        <v>2082</v>
      </c>
      <c r="F28" s="814">
        <v>238581</v>
      </c>
      <c r="G28" s="710">
        <v>0</v>
      </c>
      <c r="H28" s="814">
        <v>183724</v>
      </c>
      <c r="I28" s="710">
        <v>0</v>
      </c>
    </row>
    <row r="29" spans="1:13" ht="6.75" customHeight="1"/>
    <row r="30" spans="1:13" ht="13.5" customHeight="1" thickBot="1">
      <c r="A30" s="1649"/>
      <c r="B30" s="12" t="s">
        <v>2911</v>
      </c>
      <c r="C30" s="12"/>
      <c r="D30" s="12"/>
      <c r="E30" s="12"/>
      <c r="F30" s="1099">
        <v>15786586</v>
      </c>
      <c r="G30" s="1097">
        <v>15646099</v>
      </c>
      <c r="H30" s="1099">
        <v>16110935</v>
      </c>
      <c r="I30" s="1097">
        <v>15891298</v>
      </c>
      <c r="J30" s="64">
        <v>15786586</v>
      </c>
      <c r="K30" s="64">
        <v>15646099</v>
      </c>
      <c r="L30" s="64">
        <v>16110935</v>
      </c>
      <c r="M30" s="64">
        <v>15891298</v>
      </c>
    </row>
    <row r="31" spans="1:13" ht="13.5" customHeight="1">
      <c r="A31" s="1649"/>
      <c r="B31" s="12"/>
      <c r="C31" s="12"/>
      <c r="D31" s="12"/>
      <c r="E31" s="12"/>
      <c r="F31" s="1807"/>
      <c r="G31" s="1807"/>
      <c r="H31" s="1807"/>
      <c r="I31" s="1807"/>
      <c r="J31" s="64"/>
      <c r="K31" s="64"/>
      <c r="L31" s="64"/>
      <c r="M31" s="64"/>
    </row>
    <row r="32" spans="1:13" ht="13.5" customHeight="1">
      <c r="A32" s="1649"/>
      <c r="B32" s="12"/>
      <c r="C32" s="12"/>
      <c r="D32" s="12"/>
      <c r="E32" s="12"/>
      <c r="F32" s="1807"/>
      <c r="G32" s="1807"/>
      <c r="H32" s="1807"/>
      <c r="I32" s="1807"/>
      <c r="J32" s="64"/>
      <c r="K32" s="64"/>
      <c r="L32" s="64"/>
      <c r="M32" s="64"/>
    </row>
    <row r="33" spans="1:16">
      <c r="A33" s="46">
        <v>7</v>
      </c>
      <c r="B33" s="425" t="s">
        <v>1505</v>
      </c>
      <c r="C33" s="12"/>
      <c r="D33" s="12"/>
      <c r="E33" s="12"/>
      <c r="F33" s="504"/>
      <c r="G33" s="504"/>
      <c r="H33" s="504"/>
      <c r="I33" s="504"/>
      <c r="J33" s="7">
        <v>0</v>
      </c>
      <c r="K33" s="7">
        <v>0</v>
      </c>
      <c r="L33" s="7">
        <v>0</v>
      </c>
      <c r="M33" s="7">
        <v>0</v>
      </c>
      <c r="P33" s="9"/>
    </row>
    <row r="34" spans="1:16" ht="8.25" customHeight="1">
      <c r="A34" s="46"/>
      <c r="B34" s="425"/>
      <c r="C34" s="12"/>
      <c r="D34" s="12"/>
      <c r="E34" s="12"/>
      <c r="F34" s="504"/>
      <c r="G34" s="12"/>
      <c r="H34" s="288"/>
      <c r="I34" s="64"/>
      <c r="P34" s="9"/>
    </row>
    <row r="35" spans="1:16">
      <c r="A35" s="46"/>
      <c r="B35" s="288" t="s">
        <v>937</v>
      </c>
      <c r="C35" s="12"/>
      <c r="D35" s="12"/>
      <c r="E35" s="12"/>
      <c r="F35" s="504"/>
      <c r="G35" s="12"/>
      <c r="H35" s="288"/>
      <c r="I35" s="64"/>
      <c r="P35" s="9"/>
    </row>
    <row r="36" spans="1:16">
      <c r="A36" s="46"/>
      <c r="B36" s="288" t="s">
        <v>2298</v>
      </c>
      <c r="C36" s="12"/>
      <c r="D36" s="12"/>
      <c r="E36" s="12"/>
      <c r="F36" s="504"/>
      <c r="G36" s="12"/>
      <c r="H36" s="288"/>
      <c r="I36" s="64"/>
      <c r="P36" s="9"/>
    </row>
    <row r="37" spans="1:16" ht="30.75" customHeight="1">
      <c r="A37" s="46"/>
      <c r="B37" s="1970" t="s">
        <v>2912</v>
      </c>
      <c r="C37" s="1970"/>
      <c r="D37" s="1970"/>
      <c r="E37" s="1970"/>
      <c r="F37" s="1970"/>
      <c r="G37" s="1970"/>
      <c r="H37" s="1970"/>
      <c r="I37" s="1970"/>
      <c r="P37" s="9"/>
    </row>
    <row r="38" spans="1:16" ht="8.25" customHeight="1">
      <c r="A38" s="46"/>
      <c r="B38" s="288"/>
      <c r="C38" s="12"/>
      <c r="D38" s="12"/>
      <c r="E38" s="12"/>
      <c r="F38" s="504"/>
      <c r="G38" s="12"/>
      <c r="H38" s="288"/>
      <c r="I38" s="64"/>
      <c r="P38" s="9"/>
    </row>
    <row r="39" spans="1:16" ht="60.75" customHeight="1">
      <c r="A39" s="46"/>
      <c r="B39" s="1970" t="s">
        <v>2299</v>
      </c>
      <c r="C39" s="1970"/>
      <c r="D39" s="1970"/>
      <c r="E39" s="1970"/>
      <c r="F39" s="1970"/>
      <c r="G39" s="1970"/>
      <c r="H39" s="1970"/>
      <c r="I39" s="1970"/>
      <c r="P39" s="9"/>
    </row>
    <row r="40" spans="1:16" ht="7.5" customHeight="1">
      <c r="A40" s="46"/>
      <c r="B40" s="288"/>
      <c r="C40" s="12"/>
      <c r="D40" s="12"/>
      <c r="E40" s="12"/>
      <c r="F40" s="504"/>
      <c r="G40" s="12"/>
      <c r="H40" s="288"/>
      <c r="I40" s="64"/>
      <c r="P40" s="9"/>
    </row>
    <row r="41" spans="1:16" ht="46.5" customHeight="1">
      <c r="A41" s="46"/>
      <c r="B41" s="1970" t="s">
        <v>2300</v>
      </c>
      <c r="C41" s="1970"/>
      <c r="D41" s="1970"/>
      <c r="E41" s="1970"/>
      <c r="F41" s="1970"/>
      <c r="G41" s="1970"/>
      <c r="H41" s="1970"/>
      <c r="I41" s="1970"/>
      <c r="P41" s="9"/>
    </row>
    <row r="42" spans="1:16" ht="8.25" customHeight="1">
      <c r="A42" s="46"/>
      <c r="B42" s="288"/>
      <c r="C42" s="12"/>
      <c r="D42" s="12"/>
      <c r="E42" s="12"/>
      <c r="F42" s="504"/>
      <c r="G42" s="12"/>
      <c r="H42" s="288"/>
      <c r="I42" s="64"/>
      <c r="P42" s="9"/>
    </row>
    <row r="43" spans="1:16" ht="45" customHeight="1">
      <c r="A43" s="46"/>
      <c r="B43" s="1970" t="s">
        <v>2301</v>
      </c>
      <c r="C43" s="1970"/>
      <c r="D43" s="1970"/>
      <c r="E43" s="1970"/>
      <c r="F43" s="1970"/>
      <c r="G43" s="1970"/>
      <c r="H43" s="1970"/>
      <c r="I43" s="1970"/>
      <c r="P43" s="9"/>
    </row>
    <row r="44" spans="1:16" ht="7.5" customHeight="1">
      <c r="A44" s="46"/>
      <c r="B44" s="288"/>
      <c r="C44" s="12"/>
      <c r="D44" s="12"/>
      <c r="E44" s="12"/>
      <c r="F44" s="504"/>
      <c r="G44" s="12"/>
      <c r="H44" s="288"/>
      <c r="I44" s="64"/>
      <c r="P44" s="9"/>
    </row>
    <row r="45" spans="1:16" ht="31.5" customHeight="1">
      <c r="A45" s="46"/>
      <c r="B45" s="1970" t="s">
        <v>3076</v>
      </c>
      <c r="C45" s="1970"/>
      <c r="D45" s="1970"/>
      <c r="E45" s="1970"/>
      <c r="F45" s="1970"/>
      <c r="G45" s="1970"/>
      <c r="H45" s="1985"/>
      <c r="I45" s="1985"/>
      <c r="P45" s="9"/>
    </row>
    <row r="46" spans="1:16" ht="12" customHeight="1">
      <c r="A46" s="46"/>
      <c r="B46" s="288"/>
      <c r="C46" s="12"/>
      <c r="D46" s="12"/>
      <c r="E46" s="12"/>
      <c r="F46" s="504"/>
      <c r="G46" s="12"/>
      <c r="H46" s="288"/>
      <c r="I46" s="64"/>
      <c r="P46" s="9"/>
    </row>
    <row r="47" spans="1:16">
      <c r="A47" s="46"/>
      <c r="B47" s="288" t="s">
        <v>2302</v>
      </c>
      <c r="C47" s="12"/>
      <c r="D47" s="12"/>
      <c r="E47" s="12"/>
      <c r="F47" s="504"/>
      <c r="G47" s="12"/>
      <c r="H47" s="288"/>
      <c r="I47" s="64"/>
      <c r="P47" s="9"/>
    </row>
    <row r="48" spans="1:16">
      <c r="A48" s="46"/>
      <c r="B48" s="1970" t="s">
        <v>2303</v>
      </c>
      <c r="C48" s="1970"/>
      <c r="D48" s="1970"/>
      <c r="E48" s="1970"/>
      <c r="F48" s="1970"/>
      <c r="G48" s="1970"/>
      <c r="H48" s="1970"/>
      <c r="I48" s="1970"/>
      <c r="P48" s="9"/>
    </row>
    <row r="49" spans="1:16" ht="5.25" customHeight="1">
      <c r="A49" s="46"/>
      <c r="B49" s="288"/>
      <c r="C49" s="12"/>
      <c r="D49" s="12"/>
      <c r="E49" s="12"/>
      <c r="F49" s="504"/>
      <c r="G49" s="12"/>
      <c r="H49" s="288"/>
      <c r="I49" s="64"/>
      <c r="P49" s="9"/>
    </row>
    <row r="50" spans="1:16" ht="31.5" customHeight="1">
      <c r="A50" s="46"/>
      <c r="B50" s="1970" t="s">
        <v>2304</v>
      </c>
      <c r="C50" s="1970"/>
      <c r="D50" s="1970"/>
      <c r="E50" s="1970"/>
      <c r="F50" s="1970"/>
      <c r="G50" s="1970"/>
      <c r="H50" s="1970"/>
      <c r="I50" s="1970"/>
      <c r="P50" s="9"/>
    </row>
    <row r="51" spans="1:16" ht="6.75" customHeight="1">
      <c r="A51" s="46"/>
      <c r="B51" s="288"/>
      <c r="C51" s="12"/>
      <c r="D51" s="12"/>
      <c r="E51" s="12"/>
      <c r="F51" s="504"/>
      <c r="G51" s="12"/>
      <c r="H51" s="288"/>
      <c r="I51" s="64"/>
      <c r="P51" s="9"/>
    </row>
    <row r="52" spans="1:16">
      <c r="A52" s="46"/>
      <c r="B52" s="1970" t="s">
        <v>2305</v>
      </c>
      <c r="C52" s="1970"/>
      <c r="D52" s="1970"/>
      <c r="E52" s="1970"/>
      <c r="F52" s="1970"/>
      <c r="G52" s="1970"/>
      <c r="H52" s="1970"/>
      <c r="I52" s="1970"/>
      <c r="P52" s="9"/>
    </row>
    <row r="53" spans="1:16">
      <c r="A53" s="46"/>
      <c r="B53" s="288"/>
      <c r="C53" s="12"/>
      <c r="D53" s="12"/>
      <c r="E53" s="12"/>
      <c r="F53" s="504"/>
      <c r="G53" s="12"/>
      <c r="H53" s="288"/>
      <c r="I53" s="64"/>
      <c r="P53" s="9"/>
    </row>
    <row r="54" spans="1:16" s="12" customFormat="1" ht="15" customHeight="1">
      <c r="A54" s="620"/>
      <c r="B54" s="1991" t="s">
        <v>899</v>
      </c>
      <c r="C54" s="1991"/>
      <c r="D54" s="1991"/>
      <c r="E54" s="1991"/>
      <c r="F54" s="1991"/>
      <c r="G54" s="1991"/>
      <c r="H54" s="1991"/>
      <c r="I54" s="1814"/>
      <c r="J54" s="12" t="s">
        <v>1591</v>
      </c>
      <c r="P54" s="430"/>
    </row>
    <row r="55" spans="1:16" s="12" customFormat="1" ht="30" customHeight="1">
      <c r="A55" s="640"/>
      <c r="B55" s="1970" t="s">
        <v>900</v>
      </c>
      <c r="C55" s="1970"/>
      <c r="D55" s="1970"/>
      <c r="E55" s="1970"/>
      <c r="F55" s="1970"/>
      <c r="G55" s="1970"/>
      <c r="H55" s="1970"/>
      <c r="I55" s="1970"/>
      <c r="P55" s="430"/>
    </row>
    <row r="56" spans="1:16" s="12" customFormat="1" ht="6.75" customHeight="1">
      <c r="A56" s="640"/>
      <c r="B56" s="708"/>
      <c r="C56" s="1814"/>
      <c r="D56" s="1814"/>
      <c r="E56" s="1814"/>
      <c r="F56" s="1814"/>
      <c r="G56" s="1814"/>
      <c r="H56" s="1814"/>
      <c r="I56" s="1814"/>
      <c r="P56" s="430"/>
    </row>
    <row r="57" spans="1:16" s="12" customFormat="1" ht="15" customHeight="1">
      <c r="A57" s="640"/>
      <c r="B57" s="1991" t="s">
        <v>901</v>
      </c>
      <c r="C57" s="1991"/>
      <c r="D57" s="1991"/>
      <c r="E57" s="1991"/>
      <c r="F57" s="1991"/>
      <c r="G57" s="1991"/>
      <c r="H57" s="1991"/>
      <c r="I57" s="1814"/>
      <c r="P57" s="430"/>
    </row>
    <row r="58" spans="1:16" s="12" customFormat="1" ht="45" customHeight="1">
      <c r="A58" s="640"/>
      <c r="B58" s="1970" t="s">
        <v>1927</v>
      </c>
      <c r="C58" s="1970"/>
      <c r="D58" s="1970"/>
      <c r="E58" s="1970"/>
      <c r="F58" s="1970"/>
      <c r="G58" s="1970"/>
      <c r="H58" s="1970"/>
      <c r="I58" s="1970"/>
      <c r="J58" s="12" t="s">
        <v>1591</v>
      </c>
      <c r="P58" s="430"/>
    </row>
    <row r="59" spans="1:16" s="12" customFormat="1" ht="5.25" customHeight="1">
      <c r="A59" s="640"/>
      <c r="B59" s="1822"/>
      <c r="C59" s="1814"/>
      <c r="D59" s="1814"/>
      <c r="E59" s="1814"/>
      <c r="F59" s="1814"/>
      <c r="G59" s="1814"/>
      <c r="H59" s="1814"/>
      <c r="I59" s="1814"/>
      <c r="P59" s="430"/>
    </row>
    <row r="60" spans="1:16" s="12" customFormat="1" ht="15" customHeight="1">
      <c r="A60" s="645"/>
      <c r="B60" s="1991" t="s">
        <v>902</v>
      </c>
      <c r="C60" s="1991"/>
      <c r="D60" s="1991"/>
      <c r="E60" s="1991"/>
      <c r="F60" s="1991"/>
      <c r="G60" s="1991"/>
      <c r="H60" s="1991"/>
      <c r="I60" s="1814"/>
      <c r="P60" s="430"/>
    </row>
    <row r="61" spans="1:16" s="12" customFormat="1" ht="29.25" customHeight="1">
      <c r="A61" s="647"/>
      <c r="B61" s="1970" t="s">
        <v>903</v>
      </c>
      <c r="C61" s="1970"/>
      <c r="D61" s="1970"/>
      <c r="E61" s="1970"/>
      <c r="F61" s="1970"/>
      <c r="G61" s="1970"/>
      <c r="H61" s="1970"/>
      <c r="I61" s="1970"/>
      <c r="J61" s="12" t="s">
        <v>1591</v>
      </c>
      <c r="P61" s="430"/>
    </row>
    <row r="62" spans="1:16" s="12" customFormat="1" ht="6" customHeight="1">
      <c r="A62" s="647"/>
      <c r="B62" s="1814"/>
      <c r="C62" s="1814"/>
      <c r="D62" s="1814"/>
      <c r="E62" s="1814"/>
      <c r="F62" s="1814"/>
      <c r="G62" s="1814"/>
      <c r="H62" s="1814"/>
      <c r="I62" s="1814"/>
      <c r="P62" s="430"/>
    </row>
    <row r="63" spans="1:16" s="12" customFormat="1">
      <c r="A63" s="647"/>
      <c r="B63" s="712" t="s">
        <v>1928</v>
      </c>
      <c r="C63" s="1814"/>
      <c r="D63" s="1814"/>
      <c r="E63" s="1814"/>
      <c r="F63" s="1814"/>
      <c r="G63" s="1814"/>
      <c r="H63" s="1814"/>
      <c r="I63" s="1814"/>
      <c r="P63" s="430"/>
    </row>
    <row r="64" spans="1:16" s="12" customFormat="1" ht="33.75" customHeight="1">
      <c r="A64" s="640"/>
      <c r="B64" s="1970" t="s">
        <v>1929</v>
      </c>
      <c r="C64" s="1970"/>
      <c r="D64" s="1970"/>
      <c r="E64" s="1970"/>
      <c r="F64" s="1970"/>
      <c r="G64" s="1970"/>
      <c r="H64" s="1970"/>
      <c r="I64" s="1970"/>
      <c r="J64" s="12" t="s">
        <v>1591</v>
      </c>
      <c r="P64" s="430"/>
    </row>
    <row r="65" spans="1:16" s="12" customFormat="1" ht="9.75" customHeight="1">
      <c r="A65" s="645"/>
      <c r="B65" s="1091"/>
      <c r="C65" s="1090"/>
      <c r="D65" s="1090"/>
      <c r="E65" s="1090"/>
      <c r="F65" s="1090"/>
      <c r="G65" s="1090"/>
      <c r="H65" s="1090"/>
      <c r="I65" s="1090"/>
      <c r="P65" s="430"/>
    </row>
    <row r="66" spans="1:16">
      <c r="A66" s="434"/>
      <c r="B66" s="12"/>
      <c r="C66" s="12"/>
      <c r="D66" s="12"/>
      <c r="E66" s="12"/>
      <c r="F66" s="1978" t="s">
        <v>29</v>
      </c>
      <c r="G66" s="1978"/>
      <c r="H66" s="1978" t="s">
        <v>30</v>
      </c>
      <c r="I66" s="1978"/>
      <c r="P66" s="9"/>
    </row>
    <row r="67" spans="1:16">
      <c r="B67" s="1012" t="s">
        <v>1333</v>
      </c>
      <c r="C67" s="12"/>
      <c r="D67" s="12"/>
      <c r="E67" s="12"/>
      <c r="F67" s="65" t="s">
        <v>2867</v>
      </c>
      <c r="G67" s="507" t="s">
        <v>2064</v>
      </c>
      <c r="H67" s="65" t="s">
        <v>2867</v>
      </c>
      <c r="I67" s="507" t="s">
        <v>2064</v>
      </c>
      <c r="P67" s="9"/>
    </row>
    <row r="68" spans="1:16">
      <c r="A68" s="434"/>
      <c r="B68" s="22"/>
      <c r="C68" s="12"/>
      <c r="D68" s="12"/>
      <c r="E68" s="12"/>
      <c r="F68" s="65" t="s">
        <v>924</v>
      </c>
      <c r="G68" s="507" t="s">
        <v>924</v>
      </c>
      <c r="H68" s="65" t="s">
        <v>924</v>
      </c>
      <c r="I68" s="507" t="s">
        <v>924</v>
      </c>
      <c r="P68" s="9"/>
    </row>
    <row r="69" spans="1:16" ht="9" customHeight="1">
      <c r="A69" s="434"/>
      <c r="B69" s="22"/>
      <c r="C69" s="12"/>
      <c r="D69" s="12"/>
      <c r="E69" s="12"/>
      <c r="F69" s="1819"/>
      <c r="G69" s="508"/>
      <c r="H69" s="1819"/>
      <c r="I69" s="509"/>
      <c r="P69" s="9"/>
    </row>
    <row r="70" spans="1:16">
      <c r="A70" s="434"/>
      <c r="B70" s="212" t="s">
        <v>1926</v>
      </c>
      <c r="C70" s="12"/>
      <c r="D70" s="12"/>
      <c r="E70" s="1222"/>
      <c r="F70" s="504">
        <v>0</v>
      </c>
      <c r="G70" s="64">
        <v>0</v>
      </c>
      <c r="H70" s="25">
        <v>5958629</v>
      </c>
      <c r="I70" s="14">
        <v>5666450</v>
      </c>
      <c r="P70" s="9"/>
    </row>
    <row r="71" spans="1:16">
      <c r="A71" s="434"/>
      <c r="B71" s="212" t="s">
        <v>2308</v>
      </c>
      <c r="C71" s="12"/>
      <c r="D71" s="12"/>
      <c r="E71" s="1222"/>
      <c r="F71" s="504">
        <v>0</v>
      </c>
      <c r="G71" s="64">
        <v>0</v>
      </c>
      <c r="H71" s="25">
        <v>631221</v>
      </c>
      <c r="I71" s="14">
        <v>525790</v>
      </c>
      <c r="P71" s="9"/>
    </row>
    <row r="72" spans="1:16">
      <c r="A72" s="434"/>
      <c r="B72" s="212" t="s">
        <v>1506</v>
      </c>
      <c r="C72" s="12"/>
      <c r="D72" s="12"/>
      <c r="E72" s="1222"/>
      <c r="F72" s="504">
        <v>0</v>
      </c>
      <c r="G72" s="64">
        <v>0</v>
      </c>
      <c r="H72" s="25">
        <v>125378</v>
      </c>
      <c r="I72" s="14">
        <v>412087</v>
      </c>
      <c r="P72" s="9"/>
    </row>
    <row r="73" spans="1:16" ht="15.75" thickBot="1">
      <c r="A73" s="434"/>
      <c r="B73" s="288" t="s">
        <v>92</v>
      </c>
      <c r="C73" s="12"/>
      <c r="D73" s="12"/>
      <c r="E73" s="12"/>
      <c r="F73" s="308">
        <v>0</v>
      </c>
      <c r="G73" s="318">
        <v>0</v>
      </c>
      <c r="H73" s="454">
        <v>5202030</v>
      </c>
      <c r="I73" s="455">
        <v>4728573</v>
      </c>
      <c r="P73" s="9"/>
    </row>
    <row r="74" spans="1:16">
      <c r="A74" s="434"/>
      <c r="B74" s="12"/>
      <c r="C74" s="12"/>
      <c r="D74" s="12"/>
      <c r="E74" s="12"/>
      <c r="F74" s="504"/>
      <c r="G74" s="12"/>
      <c r="H74" s="288"/>
      <c r="I74" s="64"/>
    </row>
    <row r="75" spans="1:16" hidden="1">
      <c r="A75" s="1224">
        <v>7.1</v>
      </c>
      <c r="B75" s="368" t="s">
        <v>1926</v>
      </c>
      <c r="C75" s="12"/>
      <c r="D75" s="12"/>
      <c r="E75" s="12"/>
      <c r="F75" s="504"/>
      <c r="G75" s="12"/>
      <c r="H75" s="288"/>
      <c r="I75" s="64"/>
    </row>
    <row r="76" spans="1:16" hidden="1">
      <c r="A76" s="434"/>
      <c r="B76" s="12" t="s">
        <v>2306</v>
      </c>
      <c r="C76" s="12"/>
      <c r="D76" s="12"/>
      <c r="E76" s="12"/>
      <c r="F76" s="504"/>
      <c r="G76" s="12"/>
      <c r="H76" s="288"/>
      <c r="I76" s="64"/>
    </row>
    <row r="77" spans="1:16" ht="6.75" hidden="1" customHeight="1">
      <c r="A77" s="434"/>
      <c r="B77" s="12"/>
      <c r="C77" s="12"/>
      <c r="D77" s="12"/>
      <c r="E77" s="12"/>
      <c r="F77" s="504"/>
      <c r="G77" s="12"/>
      <c r="H77" s="288"/>
      <c r="I77" s="64"/>
    </row>
    <row r="78" spans="1:16" hidden="1">
      <c r="D78" s="2004">
        <v>2019</v>
      </c>
      <c r="E78" s="2004"/>
      <c r="F78" s="2004"/>
      <c r="G78" s="2005">
        <v>2018</v>
      </c>
      <c r="H78" s="2005"/>
      <c r="I78" s="2005"/>
    </row>
    <row r="79" spans="1:16" hidden="1">
      <c r="D79" s="1828" t="s">
        <v>2297</v>
      </c>
      <c r="E79" s="1828" t="s">
        <v>2296</v>
      </c>
      <c r="F79" s="1828" t="s">
        <v>24</v>
      </c>
      <c r="G79" s="312" t="s">
        <v>2297</v>
      </c>
      <c r="H79" s="312" t="s">
        <v>2296</v>
      </c>
      <c r="I79" s="312" t="s">
        <v>24</v>
      </c>
    </row>
    <row r="80" spans="1:16" hidden="1">
      <c r="D80" s="1828" t="s">
        <v>924</v>
      </c>
      <c r="E80" s="1828" t="s">
        <v>924</v>
      </c>
      <c r="F80" s="1828" t="s">
        <v>924</v>
      </c>
      <c r="G80" s="312" t="s">
        <v>924</v>
      </c>
      <c r="H80" s="312" t="s">
        <v>924</v>
      </c>
      <c r="I80" s="312" t="s">
        <v>924</v>
      </c>
    </row>
    <row r="81" spans="1:16" hidden="1">
      <c r="B81" s="9" t="s">
        <v>309</v>
      </c>
      <c r="D81" s="1798">
        <v>4159296.3648299999</v>
      </c>
      <c r="E81" s="9">
        <v>776344.4486</v>
      </c>
      <c r="F81" s="502">
        <v>4935640.8134300001</v>
      </c>
      <c r="G81" s="9">
        <v>3570328.61063</v>
      </c>
      <c r="H81" s="10">
        <v>629383.75856999995</v>
      </c>
      <c r="I81" s="502">
        <v>4199712.3691999996</v>
      </c>
    </row>
    <row r="82" spans="1:16" hidden="1">
      <c r="B82" s="9" t="s">
        <v>311</v>
      </c>
      <c r="D82" s="1798">
        <v>303114.97515000001</v>
      </c>
      <c r="E82" s="9">
        <v>160847.07396000001</v>
      </c>
      <c r="F82" s="502">
        <v>463962.04911000002</v>
      </c>
      <c r="G82" s="9">
        <v>253519.04389999999</v>
      </c>
      <c r="H82" s="10">
        <v>128074.79210000001</v>
      </c>
      <c r="I82" s="502">
        <v>381593.83600000001</v>
      </c>
    </row>
    <row r="83" spans="1:16" hidden="1">
      <c r="B83" s="9" t="s">
        <v>310</v>
      </c>
      <c r="D83" s="1798">
        <v>12151.091089999998</v>
      </c>
      <c r="E83" s="9">
        <v>170.69628</v>
      </c>
      <c r="F83" s="502">
        <v>12321.787369999998</v>
      </c>
      <c r="G83" s="9">
        <v>8389.9682300000022</v>
      </c>
      <c r="H83" s="10">
        <v>10.993</v>
      </c>
      <c r="I83" s="502">
        <v>8400.9612300000026</v>
      </c>
    </row>
    <row r="84" spans="1:16" hidden="1">
      <c r="B84" s="9" t="s">
        <v>312</v>
      </c>
      <c r="D84" s="1798">
        <v>386433.30114</v>
      </c>
      <c r="E84" s="9">
        <v>9351.4381699999994</v>
      </c>
      <c r="F84" s="502">
        <v>395784.73930999998</v>
      </c>
      <c r="G84" s="9">
        <v>382255.19144999998</v>
      </c>
      <c r="H84" s="10">
        <v>3888.0337299999997</v>
      </c>
      <c r="I84" s="502">
        <v>386143.22518000001</v>
      </c>
    </row>
    <row r="85" spans="1:16" ht="15.75" hidden="1" thickBot="1">
      <c r="B85" s="288" t="s">
        <v>92</v>
      </c>
      <c r="D85" s="17">
        <v>4860995.73221</v>
      </c>
      <c r="E85" s="17">
        <v>946713.65700999997</v>
      </c>
      <c r="F85" s="17">
        <v>5807709.3892200002</v>
      </c>
      <c r="G85" s="17">
        <v>4214492.8142100004</v>
      </c>
      <c r="H85" s="17">
        <v>761357.57739999995</v>
      </c>
      <c r="I85" s="17">
        <v>4975850.3916099994</v>
      </c>
    </row>
    <row r="86" spans="1:16" ht="15.75" hidden="1" thickTop="1"/>
    <row r="87" spans="1:16" hidden="1">
      <c r="B87" s="9" t="s">
        <v>2307</v>
      </c>
    </row>
    <row r="88" spans="1:16" hidden="1"/>
    <row r="89" spans="1:16" s="10" customFormat="1" ht="14.25" hidden="1">
      <c r="A89" s="1225">
        <v>7.1999999999999993</v>
      </c>
      <c r="B89" s="10" t="s">
        <v>2309</v>
      </c>
      <c r="F89" s="502"/>
      <c r="P89" s="958"/>
    </row>
    <row r="90" spans="1:16" hidden="1"/>
    <row r="91" spans="1:16" hidden="1">
      <c r="B91" s="10" t="s">
        <v>2310</v>
      </c>
    </row>
    <row r="92" spans="1:16" ht="45.75" hidden="1" customHeight="1">
      <c r="B92" s="1970" t="s">
        <v>2311</v>
      </c>
      <c r="C92" s="1970"/>
      <c r="D92" s="1970"/>
      <c r="E92" s="1970"/>
      <c r="F92" s="1970"/>
      <c r="G92" s="1970"/>
      <c r="H92" s="1970"/>
      <c r="I92" s="1970"/>
    </row>
    <row r="93" spans="1:16" hidden="1"/>
    <row r="94" spans="1:16" hidden="1">
      <c r="B94" s="12"/>
      <c r="C94" s="12"/>
      <c r="D94" s="12"/>
      <c r="E94" s="12"/>
      <c r="F94" s="1978" t="s">
        <v>29</v>
      </c>
      <c r="G94" s="1978"/>
      <c r="H94" s="1978" t="s">
        <v>30</v>
      </c>
      <c r="I94" s="1978"/>
    </row>
    <row r="95" spans="1:16" hidden="1">
      <c r="B95" s="1012" t="s">
        <v>1333</v>
      </c>
      <c r="C95" s="12"/>
      <c r="D95" s="12"/>
      <c r="E95" s="12"/>
      <c r="F95" s="65" t="s">
        <v>2867</v>
      </c>
      <c r="G95" s="507" t="s">
        <v>2064</v>
      </c>
      <c r="H95" s="65" t="s">
        <v>2867</v>
      </c>
      <c r="I95" s="507" t="s">
        <v>2064</v>
      </c>
    </row>
    <row r="96" spans="1:16" hidden="1">
      <c r="B96" s="22"/>
      <c r="C96" s="12"/>
      <c r="D96" s="12"/>
      <c r="E96" s="12"/>
      <c r="F96" s="65" t="s">
        <v>924</v>
      </c>
      <c r="G96" s="507" t="s">
        <v>924</v>
      </c>
      <c r="H96" s="65" t="s">
        <v>924</v>
      </c>
      <c r="I96" s="507" t="s">
        <v>924</v>
      </c>
    </row>
    <row r="97" spans="1:22" hidden="1">
      <c r="A97" s="434"/>
      <c r="B97" s="22" t="s">
        <v>2312</v>
      </c>
      <c r="C97" s="12"/>
      <c r="D97" s="12"/>
      <c r="E97" s="12"/>
      <c r="F97" s="1819"/>
      <c r="G97" s="508"/>
      <c r="H97" s="1819"/>
      <c r="I97" s="509"/>
    </row>
    <row r="98" spans="1:22" hidden="1">
      <c r="A98" s="434"/>
      <c r="B98" s="9" t="s">
        <v>309</v>
      </c>
      <c r="C98" s="12"/>
      <c r="D98" s="12"/>
      <c r="E98" s="1222"/>
      <c r="F98" s="504"/>
      <c r="G98" s="64"/>
      <c r="H98" s="25">
        <v>126633.92379999999</v>
      </c>
      <c r="I98" s="14">
        <v>127582.07359</v>
      </c>
    </row>
    <row r="99" spans="1:22" hidden="1">
      <c r="A99" s="434"/>
      <c r="B99" s="9" t="s">
        <v>311</v>
      </c>
      <c r="C99" s="12"/>
      <c r="D99" s="12"/>
      <c r="E99" s="12"/>
      <c r="F99" s="504"/>
      <c r="G99" s="64"/>
      <c r="H99" s="25">
        <v>303207.12303000002</v>
      </c>
      <c r="I99" s="14">
        <v>245226.02240999998</v>
      </c>
    </row>
    <row r="100" spans="1:22" hidden="1">
      <c r="A100" s="434"/>
      <c r="B100" s="9" t="s">
        <v>310</v>
      </c>
      <c r="C100" s="12"/>
      <c r="D100" s="12"/>
      <c r="E100" s="12"/>
      <c r="F100" s="504"/>
      <c r="G100" s="64"/>
      <c r="H100" s="25">
        <v>10176.45477</v>
      </c>
      <c r="I100" s="14">
        <v>5686.2058200000001</v>
      </c>
    </row>
    <row r="101" spans="1:22" hidden="1">
      <c r="A101" s="434"/>
      <c r="B101" s="9" t="s">
        <v>312</v>
      </c>
      <c r="C101" s="12"/>
      <c r="D101" s="12"/>
      <c r="E101" s="12"/>
      <c r="F101" s="504"/>
      <c r="G101" s="64"/>
      <c r="H101" s="25">
        <v>77979.157899999991</v>
      </c>
      <c r="I101" s="14">
        <v>57537.279220000004</v>
      </c>
    </row>
    <row r="102" spans="1:22" ht="15.75" hidden="1" thickBot="1">
      <c r="B102" s="288" t="s">
        <v>92</v>
      </c>
      <c r="C102" s="12"/>
      <c r="D102" s="12"/>
      <c r="E102" s="12"/>
      <c r="F102" s="17">
        <v>0</v>
      </c>
      <c r="G102" s="17">
        <v>0</v>
      </c>
      <c r="H102" s="24">
        <v>517996.65950000001</v>
      </c>
      <c r="I102" s="17">
        <v>436031.58103999996</v>
      </c>
    </row>
    <row r="103" spans="1:22" ht="15.75" hidden="1" thickTop="1"/>
    <row r="104" spans="1:22" hidden="1">
      <c r="B104" s="10" t="s">
        <v>2313</v>
      </c>
    </row>
    <row r="105" spans="1:22" hidden="1">
      <c r="B105" s="9" t="s">
        <v>2314</v>
      </c>
    </row>
    <row r="106" spans="1:22" hidden="1">
      <c r="B106" s="1226" t="s">
        <v>2315</v>
      </c>
      <c r="H106" s="1807">
        <v>120881.594406</v>
      </c>
      <c r="I106" s="1798">
        <v>57475.924718999995</v>
      </c>
    </row>
    <row r="107" spans="1:22" hidden="1">
      <c r="B107" s="1226" t="s">
        <v>2316</v>
      </c>
      <c r="H107" s="1807">
        <v>115058.01147999999</v>
      </c>
      <c r="I107" s="1798">
        <v>244445.16530999998</v>
      </c>
    </row>
    <row r="108" spans="1:22" hidden="1">
      <c r="B108" s="9" t="s">
        <v>2317</v>
      </c>
      <c r="H108" s="1807">
        <v>282057.05361399997</v>
      </c>
      <c r="I108" s="1798">
        <v>134110.49101099998</v>
      </c>
    </row>
    <row r="109" spans="1:22" s="12" customFormat="1" ht="15.75" hidden="1" thickBot="1">
      <c r="A109" s="435"/>
      <c r="B109" s="145"/>
      <c r="C109" s="22"/>
      <c r="D109" s="22"/>
      <c r="E109" s="22"/>
      <c r="F109" s="17">
        <v>0</v>
      </c>
      <c r="G109" s="17">
        <v>0</v>
      </c>
      <c r="H109" s="24">
        <v>517996.65949999995</v>
      </c>
      <c r="I109" s="17">
        <v>436031.58103999996</v>
      </c>
      <c r="J109" s="9"/>
      <c r="K109" s="9"/>
      <c r="L109" s="9"/>
      <c r="M109" s="9"/>
      <c r="N109" s="9"/>
      <c r="O109" s="9"/>
      <c r="P109" s="433"/>
      <c r="Q109" s="9"/>
      <c r="R109" s="9"/>
      <c r="S109" s="9"/>
      <c r="T109" s="9"/>
      <c r="U109" s="9"/>
      <c r="V109" s="9"/>
    </row>
    <row r="110" spans="1:22" ht="15.75" hidden="1" thickTop="1">
      <c r="A110" s="436"/>
      <c r="B110" s="12"/>
      <c r="C110" s="12"/>
      <c r="D110" s="12"/>
      <c r="E110" s="12"/>
      <c r="F110" s="10"/>
    </row>
    <row r="111" spans="1:22" hidden="1">
      <c r="A111" s="437"/>
      <c r="B111" s="12"/>
      <c r="C111" s="12"/>
      <c r="D111" s="12"/>
      <c r="E111" s="12"/>
      <c r="F111" s="65"/>
      <c r="H111" s="65"/>
    </row>
    <row r="112" spans="1:22" hidden="1">
      <c r="A112" s="1225">
        <v>7.2999999999999989</v>
      </c>
      <c r="B112" s="288" t="s">
        <v>2318</v>
      </c>
      <c r="C112" s="12"/>
      <c r="D112" s="12"/>
      <c r="E112" s="12"/>
      <c r="F112" s="1819"/>
      <c r="G112" s="509"/>
      <c r="H112" s="1819"/>
      <c r="I112" s="509"/>
    </row>
    <row r="113" spans="2:9" hidden="1">
      <c r="B113" s="23"/>
      <c r="C113" s="12"/>
      <c r="D113" s="12"/>
      <c r="E113" s="12"/>
      <c r="H113" s="287"/>
      <c r="I113" s="64"/>
    </row>
    <row r="114" spans="2:9" hidden="1">
      <c r="B114" s="10" t="s">
        <v>2310</v>
      </c>
      <c r="C114" s="12"/>
      <c r="D114" s="12"/>
      <c r="E114" s="12"/>
      <c r="H114" s="287"/>
      <c r="I114" s="64"/>
    </row>
    <row r="115" spans="2:9" ht="46.5" hidden="1" customHeight="1">
      <c r="B115" s="1970" t="s">
        <v>2319</v>
      </c>
      <c r="C115" s="1970"/>
      <c r="D115" s="1970"/>
      <c r="E115" s="1970"/>
      <c r="F115" s="1970"/>
      <c r="G115" s="1970"/>
      <c r="H115" s="1970"/>
      <c r="I115" s="1970"/>
    </row>
    <row r="116" spans="2:9" hidden="1">
      <c r="B116" s="12"/>
      <c r="C116" s="12"/>
      <c r="D116" s="12"/>
      <c r="E116" s="12"/>
    </row>
    <row r="117" spans="2:9" hidden="1">
      <c r="B117" s="12"/>
      <c r="C117" s="12"/>
      <c r="D117" s="12"/>
      <c r="E117" s="12"/>
      <c r="F117" s="1978" t="s">
        <v>29</v>
      </c>
      <c r="G117" s="1978"/>
      <c r="H117" s="1978" t="s">
        <v>30</v>
      </c>
      <c r="I117" s="1978"/>
    </row>
    <row r="118" spans="2:9" hidden="1">
      <c r="B118" s="1012" t="s">
        <v>1333</v>
      </c>
      <c r="C118" s="12"/>
      <c r="D118" s="12"/>
      <c r="E118" s="12"/>
      <c r="F118" s="65" t="s">
        <v>2867</v>
      </c>
      <c r="G118" s="507" t="s">
        <v>2064</v>
      </c>
      <c r="H118" s="65" t="s">
        <v>2867</v>
      </c>
      <c r="I118" s="507" t="s">
        <v>2064</v>
      </c>
    </row>
    <row r="119" spans="2:9" hidden="1">
      <c r="B119" s="22"/>
      <c r="C119" s="12"/>
      <c r="D119" s="12"/>
      <c r="E119" s="12"/>
      <c r="F119" s="65" t="s">
        <v>924</v>
      </c>
      <c r="G119" s="507" t="s">
        <v>924</v>
      </c>
      <c r="H119" s="65" t="s">
        <v>924</v>
      </c>
      <c r="I119" s="507" t="s">
        <v>924</v>
      </c>
    </row>
    <row r="120" spans="2:9" hidden="1">
      <c r="B120" s="22" t="s">
        <v>2312</v>
      </c>
      <c r="C120" s="12"/>
      <c r="D120" s="12"/>
      <c r="E120" s="12"/>
      <c r="F120" s="1819"/>
      <c r="G120" s="508"/>
      <c r="H120" s="1819"/>
      <c r="I120" s="509"/>
    </row>
    <row r="121" spans="2:9" hidden="1">
      <c r="B121" s="9" t="s">
        <v>309</v>
      </c>
      <c r="C121" s="12"/>
      <c r="D121" s="12"/>
      <c r="E121" s="1222"/>
      <c r="F121" s="504"/>
      <c r="G121" s="64"/>
      <c r="H121" s="25">
        <v>402173.72337000002</v>
      </c>
      <c r="I121" s="14">
        <v>309674.17674000002</v>
      </c>
    </row>
    <row r="122" spans="2:9" hidden="1">
      <c r="B122" s="9" t="s">
        <v>311</v>
      </c>
      <c r="C122" s="12"/>
      <c r="D122" s="12"/>
      <c r="E122" s="12"/>
      <c r="F122" s="504"/>
      <c r="G122" s="64"/>
      <c r="H122" s="25">
        <v>5851.9497800000026</v>
      </c>
      <c r="I122" s="14">
        <v>16267.72982</v>
      </c>
    </row>
    <row r="123" spans="2:9" hidden="1">
      <c r="B123" s="9" t="s">
        <v>310</v>
      </c>
      <c r="C123" s="12"/>
      <c r="D123" s="12"/>
      <c r="E123" s="12"/>
      <c r="F123" s="504"/>
      <c r="G123" s="64"/>
      <c r="H123" s="25">
        <v>-363.2177000000006</v>
      </c>
      <c r="I123" s="14">
        <v>146.924970000001</v>
      </c>
    </row>
    <row r="124" spans="2:9" hidden="1">
      <c r="B124" s="9" t="s">
        <v>312</v>
      </c>
      <c r="C124" s="12"/>
      <c r="D124" s="12"/>
      <c r="E124" s="12"/>
      <c r="F124" s="504"/>
      <c r="G124" s="64"/>
      <c r="H124" s="25">
        <v>4424.380029999993</v>
      </c>
      <c r="I124" s="14">
        <v>11867.64703</v>
      </c>
    </row>
    <row r="125" spans="2:9" ht="15.75" hidden="1" thickBot="1">
      <c r="B125" s="288" t="s">
        <v>92</v>
      </c>
      <c r="C125" s="12"/>
      <c r="D125" s="12"/>
      <c r="E125" s="12"/>
      <c r="F125" s="17">
        <v>0</v>
      </c>
      <c r="G125" s="17">
        <v>0</v>
      </c>
      <c r="H125" s="24">
        <v>412086.83548000007</v>
      </c>
      <c r="I125" s="17">
        <v>337956.47856000002</v>
      </c>
    </row>
    <row r="126" spans="2:9">
      <c r="B126" s="12"/>
      <c r="C126" s="12"/>
      <c r="D126" s="12"/>
      <c r="E126" s="12"/>
    </row>
    <row r="127" spans="2:9">
      <c r="B127" s="12"/>
      <c r="C127" s="12"/>
      <c r="D127" s="12"/>
      <c r="E127" s="12"/>
    </row>
    <row r="128" spans="2:9">
      <c r="B128" s="12"/>
      <c r="C128" s="12"/>
      <c r="D128" s="12"/>
      <c r="E128" s="12"/>
    </row>
  </sheetData>
  <mergeCells count="27">
    <mergeCell ref="F9:G9"/>
    <mergeCell ref="H9:I9"/>
    <mergeCell ref="B60:H60"/>
    <mergeCell ref="B54:H54"/>
    <mergeCell ref="B55:I55"/>
    <mergeCell ref="B57:H57"/>
    <mergeCell ref="B58:I58"/>
    <mergeCell ref="D78:F78"/>
    <mergeCell ref="G78:I78"/>
    <mergeCell ref="B37:I37"/>
    <mergeCell ref="B39:I39"/>
    <mergeCell ref="B41:I41"/>
    <mergeCell ref="B43:I43"/>
    <mergeCell ref="B45:I45"/>
    <mergeCell ref="B48:I48"/>
    <mergeCell ref="B50:I50"/>
    <mergeCell ref="B52:I52"/>
    <mergeCell ref="B61:I61"/>
    <mergeCell ref="F66:G66"/>
    <mergeCell ref="H66:I66"/>
    <mergeCell ref="B64:I64"/>
    <mergeCell ref="B92:I92"/>
    <mergeCell ref="F94:G94"/>
    <mergeCell ref="H94:I94"/>
    <mergeCell ref="B115:I115"/>
    <mergeCell ref="F117:G117"/>
    <mergeCell ref="H117:I117"/>
  </mergeCells>
  <printOptions horizontalCentered="1"/>
  <pageMargins left="1" right="0.25" top="0.25" bottom="0.16" header="0.5" footer="0.16"/>
  <pageSetup paperSize="9" scale="68" orientation="portrait"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O107"/>
  <sheetViews>
    <sheetView view="pageBreakPreview" zoomScale="90" zoomScaleSheetLayoutView="90" workbookViewId="0">
      <pane ySplit="1" topLeftCell="A29" activePane="bottomLeft" state="frozen"/>
      <selection activeCell="E23" sqref="E23"/>
      <selection pane="bottomLeft" activeCell="E23" sqref="E23"/>
    </sheetView>
  </sheetViews>
  <sheetFormatPr defaultColWidth="9.140625" defaultRowHeight="15"/>
  <cols>
    <col min="1" max="1" width="5.42578125" style="192" customWidth="1"/>
    <col min="2" max="2" width="4.5703125" style="110" customWidth="1"/>
    <col min="3" max="3" width="46.85546875" style="110" customWidth="1"/>
    <col min="4" max="4" width="16.28515625" style="118" bestFit="1" customWidth="1"/>
    <col min="5" max="5" width="13.42578125" style="110" bestFit="1" customWidth="1"/>
    <col min="6" max="6" width="13.42578125" style="118" bestFit="1" customWidth="1"/>
    <col min="7" max="7" width="15.5703125" style="110" customWidth="1"/>
    <col min="8" max="8" width="4.85546875" style="110" customWidth="1"/>
    <col min="9" max="9" width="13.42578125" style="110" customWidth="1"/>
    <col min="10" max="10" width="13.5703125" style="110" customWidth="1"/>
    <col min="11" max="12" width="13.42578125" style="110" bestFit="1" customWidth="1"/>
    <col min="13" max="13" width="13.140625" style="110" customWidth="1"/>
    <col min="14" max="16384" width="9.140625" style="110"/>
  </cols>
  <sheetData>
    <row r="1" spans="1:11">
      <c r="D1" s="367">
        <v>0</v>
      </c>
      <c r="E1" s="205">
        <v>0</v>
      </c>
      <c r="F1" s="367">
        <v>0</v>
      </c>
      <c r="G1" s="205">
        <v>0</v>
      </c>
    </row>
    <row r="2" spans="1:11" ht="20.25">
      <c r="A2" s="1871" t="s">
        <v>402</v>
      </c>
      <c r="B2" s="349"/>
      <c r="C2" s="919"/>
      <c r="D2" s="114"/>
      <c r="E2" s="115"/>
      <c r="F2" s="114"/>
      <c r="G2" s="115"/>
    </row>
    <row r="3" spans="1:11" ht="20.25">
      <c r="A3" s="643" t="s">
        <v>546</v>
      </c>
      <c r="B3" s="440"/>
      <c r="C3" s="440"/>
      <c r="D3" s="145"/>
      <c r="E3" s="121"/>
      <c r="F3" s="145"/>
      <c r="G3" s="121"/>
    </row>
    <row r="4" spans="1:11" s="421" customFormat="1" ht="60" customHeight="1">
      <c r="A4" s="644" t="s">
        <v>3241</v>
      </c>
      <c r="B4" s="441"/>
      <c r="C4" s="441"/>
      <c r="D4" s="487"/>
      <c r="E4" s="324"/>
      <c r="F4" s="487"/>
      <c r="G4" s="324"/>
      <c r="H4" s="324"/>
    </row>
    <row r="5" spans="1:11" s="9" customFormat="1" ht="15" customHeight="1">
      <c r="A5" s="656">
        <v>8</v>
      </c>
      <c r="B5" s="288" t="s">
        <v>692</v>
      </c>
      <c r="C5" s="12"/>
      <c r="D5" s="10"/>
      <c r="E5" s="10"/>
      <c r="F5" s="64"/>
      <c r="K5" s="433"/>
    </row>
    <row r="6" spans="1:11" s="9" customFormat="1" ht="15" customHeight="1">
      <c r="A6" s="656"/>
      <c r="B6" s="288"/>
      <c r="C6" s="12"/>
      <c r="D6" s="10"/>
      <c r="E6" s="10"/>
      <c r="F6" s="64"/>
      <c r="K6" s="433"/>
    </row>
    <row r="7" spans="1:11" s="9" customFormat="1" ht="15" customHeight="1">
      <c r="A7" s="656"/>
      <c r="B7" s="288" t="s">
        <v>937</v>
      </c>
      <c r="C7" s="12"/>
      <c r="D7" s="10"/>
      <c r="E7" s="10"/>
      <c r="F7" s="64"/>
      <c r="K7" s="433"/>
    </row>
    <row r="8" spans="1:11" s="9" customFormat="1" ht="15" customHeight="1">
      <c r="A8" s="662"/>
      <c r="B8" s="288" t="s">
        <v>805</v>
      </c>
      <c r="C8" s="12"/>
      <c r="D8" s="10"/>
      <c r="E8" s="10"/>
      <c r="F8" s="64"/>
      <c r="K8" s="433"/>
    </row>
    <row r="9" spans="1:11" s="9" customFormat="1" ht="30.75" customHeight="1">
      <c r="A9" s="648"/>
      <c r="B9" s="1970" t="s">
        <v>1892</v>
      </c>
      <c r="C9" s="1970"/>
      <c r="D9" s="1970"/>
      <c r="E9" s="1970"/>
      <c r="F9" s="1970"/>
      <c r="G9" s="1970"/>
      <c r="K9" s="433"/>
    </row>
    <row r="10" spans="1:11" s="9" customFormat="1" ht="15" customHeight="1">
      <c r="A10" s="648"/>
      <c r="B10" s="288"/>
      <c r="C10" s="12"/>
      <c r="D10" s="10"/>
      <c r="E10" s="10"/>
      <c r="F10" s="64"/>
      <c r="K10" s="433"/>
    </row>
    <row r="11" spans="1:11" s="9" customFormat="1" ht="15" customHeight="1">
      <c r="A11" s="662"/>
      <c r="B11" s="288" t="s">
        <v>806</v>
      </c>
      <c r="C11" s="12"/>
      <c r="D11" s="10"/>
      <c r="E11" s="10"/>
      <c r="F11" s="64"/>
      <c r="K11" s="433"/>
    </row>
    <row r="12" spans="1:11" s="9" customFormat="1" ht="15" customHeight="1">
      <c r="A12" s="663"/>
      <c r="B12" s="12" t="s">
        <v>807</v>
      </c>
      <c r="C12" s="12"/>
      <c r="D12" s="10"/>
      <c r="E12" s="10"/>
      <c r="F12" s="64"/>
      <c r="K12" s="433"/>
    </row>
    <row r="13" spans="1:11" s="9" customFormat="1" ht="15" customHeight="1">
      <c r="A13" s="663"/>
      <c r="B13" s="288"/>
      <c r="C13" s="12"/>
      <c r="D13" s="10"/>
      <c r="E13" s="10"/>
      <c r="F13" s="64"/>
      <c r="K13" s="433"/>
    </row>
    <row r="14" spans="1:11" s="9" customFormat="1" ht="15" customHeight="1">
      <c r="A14" s="662"/>
      <c r="B14" s="288" t="s">
        <v>808</v>
      </c>
      <c r="C14" s="12"/>
      <c r="D14" s="10"/>
      <c r="E14" s="10"/>
      <c r="F14" s="64"/>
      <c r="K14" s="433"/>
    </row>
    <row r="15" spans="1:11" s="9" customFormat="1" ht="45.75" customHeight="1">
      <c r="A15" s="648"/>
      <c r="B15" s="1970" t="s">
        <v>809</v>
      </c>
      <c r="C15" s="1970"/>
      <c r="D15" s="1970"/>
      <c r="E15" s="1970"/>
      <c r="F15" s="1970"/>
      <c r="G15" s="1970"/>
      <c r="K15" s="433"/>
    </row>
    <row r="16" spans="1:11" s="9" customFormat="1" ht="6.75" customHeight="1">
      <c r="A16" s="648"/>
      <c r="B16" s="288"/>
      <c r="C16" s="12"/>
      <c r="D16" s="10"/>
      <c r="E16" s="10"/>
      <c r="F16" s="64"/>
      <c r="K16" s="433"/>
    </row>
    <row r="17" spans="1:15" s="9" customFormat="1">
      <c r="A17" s="436"/>
      <c r="B17" s="22"/>
      <c r="C17" s="68"/>
      <c r="D17" s="1978" t="s">
        <v>29</v>
      </c>
      <c r="E17" s="1978"/>
      <c r="F17" s="1978" t="s">
        <v>30</v>
      </c>
      <c r="G17" s="1978"/>
      <c r="N17" s="433"/>
    </row>
    <row r="18" spans="1:15" s="9" customFormat="1">
      <c r="A18" s="436"/>
      <c r="B18" s="145" t="s">
        <v>1333</v>
      </c>
      <c r="C18" s="68"/>
      <c r="D18" s="65" t="s">
        <v>2867</v>
      </c>
      <c r="E18" s="507" t="s">
        <v>2064</v>
      </c>
      <c r="F18" s="65" t="s">
        <v>2867</v>
      </c>
      <c r="G18" s="507" t="s">
        <v>2064</v>
      </c>
      <c r="N18" s="433"/>
    </row>
    <row r="19" spans="1:15" s="9" customFormat="1">
      <c r="A19" s="436"/>
      <c r="B19" s="12"/>
      <c r="C19" s="68"/>
      <c r="D19" s="1819" t="s">
        <v>924</v>
      </c>
      <c r="E19" s="508" t="s">
        <v>924</v>
      </c>
      <c r="F19" s="1819" t="s">
        <v>924</v>
      </c>
      <c r="G19" s="508" t="s">
        <v>924</v>
      </c>
      <c r="N19" s="433"/>
    </row>
    <row r="20" spans="1:15" s="9" customFormat="1">
      <c r="A20" s="436"/>
      <c r="B20" s="145"/>
      <c r="C20" s="12"/>
      <c r="D20" s="506"/>
      <c r="E20" s="11"/>
      <c r="F20" s="504"/>
      <c r="G20" s="64"/>
      <c r="N20" s="433"/>
    </row>
    <row r="21" spans="1:15" s="9" customFormat="1">
      <c r="A21" s="435"/>
      <c r="B21" s="23" t="s">
        <v>64</v>
      </c>
      <c r="C21" s="23"/>
      <c r="D21" s="25">
        <v>642507</v>
      </c>
      <c r="E21" s="158">
        <v>620031</v>
      </c>
      <c r="F21" s="163">
        <v>201485</v>
      </c>
      <c r="G21" s="158">
        <v>197171</v>
      </c>
      <c r="N21" s="433"/>
    </row>
    <row r="22" spans="1:15" s="9" customFormat="1">
      <c r="A22" s="435"/>
      <c r="B22" s="23" t="s">
        <v>1886</v>
      </c>
      <c r="C22" s="23"/>
      <c r="D22" s="25">
        <v>1051507</v>
      </c>
      <c r="E22" s="158">
        <v>888921</v>
      </c>
      <c r="F22" s="163">
        <v>964147</v>
      </c>
      <c r="G22" s="158">
        <v>807126</v>
      </c>
      <c r="N22" s="433"/>
    </row>
    <row r="23" spans="1:15" s="9" customFormat="1" ht="15.75" thickBot="1">
      <c r="A23" s="435"/>
      <c r="B23" s="145" t="s">
        <v>24</v>
      </c>
      <c r="C23" s="22"/>
      <c r="D23" s="308">
        <v>1694014</v>
      </c>
      <c r="E23" s="318">
        <v>1508952</v>
      </c>
      <c r="F23" s="308">
        <v>1165632</v>
      </c>
      <c r="G23" s="318">
        <v>1004297</v>
      </c>
      <c r="N23" s="433"/>
    </row>
    <row r="24" spans="1:15" s="421" customFormat="1" ht="12.75" customHeight="1">
      <c r="A24" s="1649"/>
      <c r="B24" s="441"/>
      <c r="C24" s="441"/>
      <c r="D24" s="487"/>
      <c r="E24" s="324"/>
      <c r="F24" s="487"/>
      <c r="G24" s="324"/>
      <c r="H24" s="324"/>
    </row>
    <row r="25" spans="1:15" s="421" customFormat="1" ht="11.25" customHeight="1">
      <c r="A25" s="1649"/>
      <c r="B25" s="441"/>
      <c r="C25" s="441"/>
      <c r="D25" s="487"/>
      <c r="E25" s="324"/>
      <c r="F25" s="487"/>
      <c r="G25" s="324"/>
      <c r="H25" s="324"/>
    </row>
    <row r="26" spans="1:15" s="118" customFormat="1">
      <c r="A26" s="120">
        <v>9</v>
      </c>
      <c r="B26" s="145" t="s">
        <v>2993</v>
      </c>
      <c r="C26" s="145"/>
      <c r="D26" s="145"/>
      <c r="E26" s="121"/>
      <c r="F26" s="145"/>
      <c r="G26" s="121"/>
      <c r="H26" s="145"/>
      <c r="I26" s="145" t="s">
        <v>1885</v>
      </c>
      <c r="J26" s="145"/>
      <c r="K26" s="145"/>
      <c r="L26" s="145"/>
      <c r="M26" s="145"/>
      <c r="N26" s="145"/>
      <c r="O26" s="145"/>
    </row>
    <row r="27" spans="1:15" s="118" customFormat="1">
      <c r="A27" s="120"/>
      <c r="B27" s="145"/>
      <c r="C27" s="145"/>
      <c r="D27" s="145"/>
      <c r="E27" s="121"/>
      <c r="F27" s="145"/>
      <c r="G27" s="121"/>
      <c r="H27" s="145"/>
      <c r="I27" s="145"/>
      <c r="J27" s="145"/>
      <c r="K27" s="145"/>
      <c r="L27" s="145"/>
      <c r="M27" s="145"/>
      <c r="N27" s="145"/>
      <c r="O27" s="145"/>
    </row>
    <row r="28" spans="1:15" s="118" customFormat="1">
      <c r="A28" s="120"/>
      <c r="B28" s="288" t="s">
        <v>937</v>
      </c>
      <c r="C28" s="288"/>
      <c r="D28" s="145"/>
      <c r="E28" s="121"/>
      <c r="F28" s="145"/>
      <c r="G28" s="121"/>
      <c r="H28" s="145"/>
      <c r="I28" s="145" t="s">
        <v>3296</v>
      </c>
      <c r="J28" s="145"/>
      <c r="K28" s="145"/>
      <c r="L28" s="145"/>
      <c r="M28" s="145"/>
      <c r="N28" s="145"/>
      <c r="O28" s="145"/>
    </row>
    <row r="29" spans="1:15" s="12" customFormat="1" ht="30" customHeight="1">
      <c r="A29" s="620"/>
      <c r="B29" s="1970" t="s">
        <v>2994</v>
      </c>
      <c r="C29" s="1970"/>
      <c r="D29" s="1970"/>
      <c r="E29" s="1970"/>
      <c r="F29" s="1970"/>
      <c r="G29" s="1970"/>
      <c r="H29" s="1814"/>
      <c r="O29" s="430"/>
    </row>
    <row r="30" spans="1:15" s="12" customFormat="1" ht="12" customHeight="1">
      <c r="A30" s="646"/>
      <c r="B30" s="1814"/>
      <c r="C30" s="1814"/>
      <c r="D30" s="1814"/>
      <c r="E30" s="1814"/>
      <c r="F30" s="1814"/>
      <c r="G30" s="1814"/>
      <c r="H30" s="1814"/>
      <c r="O30" s="430"/>
    </row>
    <row r="31" spans="1:15" s="118" customFormat="1" ht="14.25">
      <c r="A31" s="1852"/>
      <c r="B31" s="145"/>
      <c r="C31" s="145"/>
      <c r="D31" s="2007" t="s">
        <v>29</v>
      </c>
      <c r="E31" s="2007"/>
      <c r="F31" s="2007" t="s">
        <v>12</v>
      </c>
      <c r="G31" s="2007"/>
      <c r="H31" s="1829"/>
      <c r="I31" s="65"/>
      <c r="J31" s="65"/>
      <c r="K31" s="65"/>
      <c r="L31" s="65"/>
      <c r="M31" s="65"/>
      <c r="N31" s="145"/>
      <c r="O31" s="145"/>
    </row>
    <row r="32" spans="1:15" s="118" customFormat="1">
      <c r="A32" s="1852"/>
      <c r="B32" s="1013" t="s">
        <v>1333</v>
      </c>
      <c r="C32" s="1013"/>
      <c r="D32" s="1829" t="s">
        <v>2867</v>
      </c>
      <c r="E32" s="1832" t="s">
        <v>2064</v>
      </c>
      <c r="F32" s="1829" t="s">
        <v>2867</v>
      </c>
      <c r="G32" s="1832" t="s">
        <v>2064</v>
      </c>
      <c r="H32" s="1829"/>
      <c r="I32" s="65"/>
      <c r="J32" s="65"/>
      <c r="K32" s="65"/>
      <c r="L32" s="65"/>
      <c r="M32" s="65"/>
      <c r="N32" s="145"/>
      <c r="O32" s="145"/>
    </row>
    <row r="33" spans="1:15" s="118" customFormat="1">
      <c r="A33" s="1852"/>
      <c r="B33" s="107"/>
      <c r="C33" s="107"/>
      <c r="D33" s="1829" t="s">
        <v>924</v>
      </c>
      <c r="E33" s="1832" t="s">
        <v>924</v>
      </c>
      <c r="F33" s="1829" t="s">
        <v>924</v>
      </c>
      <c r="G33" s="1832" t="s">
        <v>924</v>
      </c>
      <c r="H33" s="1829"/>
      <c r="I33" s="1819"/>
      <c r="J33" s="1819"/>
      <c r="K33" s="1819"/>
      <c r="L33" s="1819"/>
      <c r="M33" s="1819"/>
      <c r="N33" s="145"/>
      <c r="O33" s="145"/>
    </row>
    <row r="34" spans="1:15" s="118" customFormat="1" ht="7.5" customHeight="1">
      <c r="A34" s="1852"/>
      <c r="B34" s="106"/>
      <c r="C34" s="106"/>
      <c r="D34" s="1819"/>
      <c r="E34" s="508"/>
      <c r="F34" s="1819"/>
      <c r="G34" s="509"/>
      <c r="H34" s="1829"/>
      <c r="I34" s="1819"/>
      <c r="J34" s="1819"/>
      <c r="K34" s="1819"/>
      <c r="L34" s="1819"/>
      <c r="M34" s="1819"/>
      <c r="N34" s="145"/>
      <c r="O34" s="145"/>
    </row>
    <row r="35" spans="1:15">
      <c r="A35" s="210"/>
      <c r="B35" s="157" t="s">
        <v>3096</v>
      </c>
      <c r="C35" s="157"/>
      <c r="D35" s="1453">
        <v>0</v>
      </c>
      <c r="E35" s="310">
        <v>0</v>
      </c>
      <c r="F35" s="1453">
        <v>0</v>
      </c>
      <c r="G35" s="310">
        <v>0</v>
      </c>
      <c r="H35" s="158"/>
      <c r="I35" s="112">
        <v>7580</v>
      </c>
      <c r="J35" s="112">
        <v>-7580</v>
      </c>
      <c r="K35" s="112"/>
      <c r="L35" s="64"/>
      <c r="M35" s="64"/>
      <c r="N35" s="112"/>
      <c r="O35" s="121"/>
    </row>
    <row r="36" spans="1:15">
      <c r="A36" s="210"/>
      <c r="B36" s="157"/>
      <c r="C36" s="157" t="s">
        <v>1801</v>
      </c>
      <c r="D36" s="163">
        <v>4772</v>
      </c>
      <c r="E36" s="163">
        <v>-24915</v>
      </c>
      <c r="F36" s="163">
        <v>11448</v>
      </c>
      <c r="G36" s="158">
        <v>-57981</v>
      </c>
      <c r="H36" s="158"/>
      <c r="I36" s="112"/>
      <c r="J36" s="112"/>
      <c r="K36" s="112"/>
      <c r="L36" s="64"/>
      <c r="M36" s="64"/>
      <c r="N36" s="112"/>
      <c r="O36" s="121"/>
    </row>
    <row r="37" spans="1:15">
      <c r="A37" s="210"/>
      <c r="B37" s="157"/>
      <c r="C37" s="157" t="s">
        <v>1772</v>
      </c>
      <c r="D37" s="163">
        <v>6245</v>
      </c>
      <c r="E37" s="163">
        <v>-2972</v>
      </c>
      <c r="F37" s="163">
        <v>8138</v>
      </c>
      <c r="G37" s="158">
        <v>13630</v>
      </c>
      <c r="H37" s="158"/>
      <c r="I37" s="112"/>
      <c r="J37" s="112"/>
      <c r="K37" s="112"/>
      <c r="L37" s="64"/>
      <c r="M37" s="64"/>
      <c r="N37" s="112"/>
      <c r="O37" s="121"/>
    </row>
    <row r="38" spans="1:15" ht="15.75" thickBot="1">
      <c r="A38" s="210"/>
      <c r="B38" s="106" t="s">
        <v>92</v>
      </c>
      <c r="C38" s="106"/>
      <c r="D38" s="308">
        <v>11017</v>
      </c>
      <c r="E38" s="318">
        <v>-27887</v>
      </c>
      <c r="F38" s="308">
        <v>19586</v>
      </c>
      <c r="G38" s="318">
        <v>-44351</v>
      </c>
      <c r="H38" s="112"/>
      <c r="I38" s="112">
        <v>11017</v>
      </c>
      <c r="J38" s="112">
        <v>-27887</v>
      </c>
      <c r="K38" s="112">
        <v>19586</v>
      </c>
      <c r="L38" s="112">
        <v>-44351</v>
      </c>
      <c r="N38" s="112"/>
      <c r="O38" s="121"/>
    </row>
    <row r="39" spans="1:15">
      <c r="A39" s="210"/>
      <c r="B39" s="121"/>
      <c r="C39" s="121"/>
      <c r="D39" s="145"/>
      <c r="E39" s="121"/>
      <c r="F39" s="145"/>
      <c r="G39" s="121"/>
      <c r="H39" s="121"/>
      <c r="I39" s="112">
        <v>0</v>
      </c>
      <c r="J39" s="112">
        <v>0</v>
      </c>
      <c r="K39" s="112">
        <v>0</v>
      </c>
      <c r="L39" s="112">
        <v>0</v>
      </c>
      <c r="M39" s="112"/>
      <c r="N39" s="112"/>
      <c r="O39" s="121"/>
    </row>
    <row r="40" spans="1:15">
      <c r="A40" s="210"/>
      <c r="B40" s="121"/>
      <c r="C40" s="121"/>
      <c r="D40" s="145"/>
      <c r="E40" s="121"/>
      <c r="F40" s="145"/>
      <c r="G40" s="121"/>
      <c r="H40" s="121"/>
      <c r="I40" s="112"/>
      <c r="J40" s="112"/>
      <c r="K40" s="112"/>
      <c r="L40" s="112"/>
      <c r="M40" s="112"/>
      <c r="N40" s="112"/>
      <c r="O40" s="121"/>
    </row>
    <row r="41" spans="1:15">
      <c r="A41" s="120">
        <v>10</v>
      </c>
      <c r="B41" s="145" t="s">
        <v>718</v>
      </c>
      <c r="C41" s="145"/>
      <c r="D41" s="145"/>
      <c r="E41" s="121"/>
      <c r="F41" s="145"/>
      <c r="G41" s="121"/>
      <c r="H41" s="121"/>
      <c r="I41" s="112"/>
      <c r="J41" s="112"/>
      <c r="K41" s="112"/>
      <c r="L41" s="112"/>
      <c r="M41" s="112"/>
      <c r="N41" s="112"/>
      <c r="O41" s="121"/>
    </row>
    <row r="42" spans="1:15">
      <c r="A42" s="120"/>
      <c r="B42" s="145"/>
      <c r="C42" s="145"/>
      <c r="D42" s="145"/>
      <c r="E42" s="121"/>
      <c r="F42" s="145"/>
      <c r="G42" s="121"/>
      <c r="H42" s="121"/>
      <c r="I42" s="112"/>
      <c r="J42" s="112"/>
      <c r="K42" s="112"/>
      <c r="L42" s="112"/>
      <c r="M42" s="112"/>
      <c r="N42" s="112"/>
      <c r="O42" s="121"/>
    </row>
    <row r="43" spans="1:15">
      <c r="A43" s="120"/>
      <c r="B43" s="145" t="s">
        <v>937</v>
      </c>
      <c r="C43" s="145"/>
      <c r="D43" s="145"/>
      <c r="E43" s="121"/>
      <c r="F43" s="145"/>
      <c r="G43" s="121"/>
      <c r="H43" s="121"/>
      <c r="I43" s="112"/>
      <c r="J43" s="112"/>
      <c r="K43" s="112"/>
      <c r="L43" s="112"/>
      <c r="M43" s="112"/>
      <c r="N43" s="112"/>
      <c r="O43" s="121"/>
    </row>
    <row r="44" spans="1:15" ht="30" customHeight="1">
      <c r="A44" s="120"/>
      <c r="B44" s="1970" t="s">
        <v>2134</v>
      </c>
      <c r="C44" s="1970"/>
      <c r="D44" s="1970"/>
      <c r="E44" s="1970"/>
      <c r="F44" s="1970"/>
      <c r="G44" s="1970"/>
      <c r="H44" s="121"/>
      <c r="I44" s="112"/>
      <c r="J44" s="112"/>
      <c r="K44" s="112"/>
      <c r="L44" s="112"/>
      <c r="M44" s="112"/>
      <c r="N44" s="112"/>
      <c r="O44" s="121"/>
    </row>
    <row r="45" spans="1:15" ht="9.75" customHeight="1">
      <c r="A45" s="120"/>
      <c r="B45" s="145"/>
      <c r="C45" s="145"/>
      <c r="D45" s="145"/>
      <c r="E45" s="121"/>
      <c r="F45" s="145"/>
      <c r="G45" s="121"/>
      <c r="H45" s="121"/>
      <c r="I45" s="112"/>
      <c r="J45" s="112"/>
      <c r="K45" s="112"/>
      <c r="L45" s="112"/>
      <c r="M45" s="112"/>
      <c r="N45" s="112"/>
      <c r="O45" s="121"/>
    </row>
    <row r="46" spans="1:15" s="9" customFormat="1" ht="15" customHeight="1">
      <c r="A46" s="641"/>
      <c r="B46" s="629" t="s">
        <v>100</v>
      </c>
      <c r="C46" s="629"/>
      <c r="D46" s="12"/>
      <c r="E46" s="10"/>
      <c r="F46" s="12"/>
      <c r="G46" s="10"/>
      <c r="I46" s="64"/>
      <c r="O46" s="433"/>
    </row>
    <row r="47" spans="1:15" s="12" customFormat="1">
      <c r="A47" s="629"/>
      <c r="B47" s="1970" t="s">
        <v>1614</v>
      </c>
      <c r="C47" s="1970"/>
      <c r="D47" s="1970"/>
      <c r="E47" s="1970"/>
      <c r="F47" s="1970"/>
      <c r="G47" s="1970"/>
      <c r="H47" s="993"/>
      <c r="O47" s="430"/>
    </row>
    <row r="48" spans="1:15" s="12" customFormat="1" ht="9" customHeight="1">
      <c r="A48" s="640"/>
      <c r="B48" s="1814"/>
      <c r="C48" s="1814"/>
      <c r="D48" s="1814"/>
      <c r="E48" s="1814"/>
      <c r="F48" s="1814"/>
      <c r="G48" s="1814"/>
      <c r="H48" s="1814"/>
      <c r="O48" s="430"/>
    </row>
    <row r="49" spans="1:15" s="12" customFormat="1" ht="15" customHeight="1">
      <c r="A49" s="669"/>
      <c r="B49" s="712" t="s">
        <v>1821</v>
      </c>
      <c r="C49" s="1822"/>
      <c r="D49" s="1814"/>
      <c r="E49" s="1814"/>
      <c r="F49" s="1814"/>
      <c r="G49" s="1814"/>
      <c r="H49" s="1814"/>
      <c r="O49" s="430"/>
    </row>
    <row r="50" spans="1:15" s="12" customFormat="1" ht="30.75" customHeight="1">
      <c r="A50" s="640"/>
      <c r="B50" s="1970" t="s">
        <v>895</v>
      </c>
      <c r="C50" s="1970"/>
      <c r="D50" s="1970"/>
      <c r="E50" s="1970"/>
      <c r="F50" s="1970"/>
      <c r="G50" s="1970"/>
      <c r="H50" s="1814"/>
      <c r="O50" s="430"/>
    </row>
    <row r="51" spans="1:15" s="12" customFormat="1" ht="9" customHeight="1">
      <c r="A51" s="640"/>
      <c r="B51" s="1814"/>
      <c r="C51" s="1814"/>
      <c r="D51" s="1814"/>
      <c r="E51" s="1814"/>
      <c r="F51" s="1814"/>
      <c r="G51" s="1814"/>
      <c r="H51" s="1814"/>
      <c r="O51" s="430"/>
    </row>
    <row r="52" spans="1:15" s="12" customFormat="1" ht="15" customHeight="1">
      <c r="A52" s="669"/>
      <c r="B52" s="712" t="s">
        <v>1418</v>
      </c>
      <c r="C52" s="1822"/>
      <c r="D52" s="1814"/>
      <c r="E52" s="1814"/>
      <c r="F52" s="1814"/>
      <c r="G52" s="1814"/>
      <c r="H52" s="1814"/>
      <c r="O52" s="430"/>
    </row>
    <row r="53" spans="1:15" s="12" customFormat="1" ht="30" customHeight="1">
      <c r="A53" s="640"/>
      <c r="B53" s="1970" t="s">
        <v>1338</v>
      </c>
      <c r="C53" s="1970"/>
      <c r="D53" s="1970"/>
      <c r="E53" s="1970"/>
      <c r="F53" s="1970"/>
      <c r="G53" s="1970"/>
      <c r="H53" s="1814"/>
      <c r="O53" s="430"/>
    </row>
    <row r="54" spans="1:15" s="12" customFormat="1" ht="9" customHeight="1">
      <c r="A54" s="646"/>
      <c r="B54" s="1822"/>
      <c r="C54" s="1822"/>
      <c r="D54" s="1814"/>
      <c r="E54" s="1814"/>
      <c r="F54" s="1814"/>
      <c r="G54" s="1814"/>
      <c r="H54" s="1814"/>
      <c r="O54" s="430"/>
    </row>
    <row r="55" spans="1:15" s="12" customFormat="1" ht="15" customHeight="1">
      <c r="A55" s="640"/>
      <c r="B55" s="1991" t="s">
        <v>1337</v>
      </c>
      <c r="C55" s="1991"/>
      <c r="D55" s="1991"/>
      <c r="E55" s="1991"/>
      <c r="F55" s="1991"/>
      <c r="G55" s="1991"/>
      <c r="H55" s="1814"/>
      <c r="O55" s="430"/>
    </row>
    <row r="56" spans="1:15" s="12" customFormat="1" ht="15" customHeight="1">
      <c r="A56" s="640"/>
      <c r="B56" s="1970" t="s">
        <v>897</v>
      </c>
      <c r="C56" s="1970"/>
      <c r="D56" s="1970"/>
      <c r="E56" s="1970"/>
      <c r="F56" s="1970"/>
      <c r="G56" s="1970"/>
      <c r="H56" s="1814"/>
      <c r="O56" s="430"/>
    </row>
    <row r="57" spans="1:15" s="12" customFormat="1" ht="9.75" customHeight="1">
      <c r="A57" s="666"/>
      <c r="B57" s="1814"/>
      <c r="C57" s="1814"/>
      <c r="D57" s="1814"/>
      <c r="E57" s="1814"/>
      <c r="F57" s="1814"/>
      <c r="G57" s="1814"/>
      <c r="H57" s="1814"/>
      <c r="O57" s="430"/>
    </row>
    <row r="58" spans="1:15" s="12" customFormat="1">
      <c r="A58" s="640"/>
      <c r="B58" s="1991" t="s">
        <v>1893</v>
      </c>
      <c r="C58" s="1991"/>
      <c r="D58" s="1991"/>
      <c r="E58" s="1991"/>
      <c r="F58" s="1991"/>
      <c r="G58" s="1991"/>
      <c r="H58" s="1814"/>
      <c r="O58" s="430"/>
    </row>
    <row r="59" spans="1:15" s="12" customFormat="1" ht="35.25" customHeight="1">
      <c r="A59" s="650"/>
      <c r="B59" s="1970" t="s">
        <v>1894</v>
      </c>
      <c r="C59" s="1970"/>
      <c r="D59" s="1970"/>
      <c r="E59" s="1970"/>
      <c r="F59" s="1970"/>
      <c r="G59" s="1970"/>
      <c r="H59" s="1814"/>
      <c r="O59" s="430"/>
    </row>
    <row r="60" spans="1:15" s="12" customFormat="1" ht="9" customHeight="1">
      <c r="A60" s="640"/>
      <c r="B60" s="1814"/>
      <c r="C60" s="1814"/>
      <c r="D60" s="1814"/>
      <c r="E60" s="1814"/>
      <c r="F60" s="1814"/>
      <c r="G60" s="1814"/>
      <c r="H60" s="1814"/>
      <c r="O60" s="430"/>
    </row>
    <row r="79" spans="1:15">
      <c r="A79" s="210"/>
      <c r="H79" s="121"/>
      <c r="I79" s="112"/>
      <c r="J79" s="112"/>
      <c r="K79" s="112"/>
      <c r="L79" s="112"/>
      <c r="M79" s="112"/>
      <c r="N79" s="112"/>
      <c r="O79" s="121"/>
    </row>
    <row r="80" spans="1:15">
      <c r="D80" s="488"/>
      <c r="H80" s="121"/>
      <c r="I80" s="121"/>
      <c r="J80" s="121"/>
      <c r="K80" s="121"/>
      <c r="L80" s="121"/>
      <c r="M80" s="121"/>
      <c r="N80" s="121"/>
      <c r="O80" s="121"/>
    </row>
    <row r="81" spans="4:15">
      <c r="D81" s="488">
        <v>446192</v>
      </c>
      <c r="E81" s="140">
        <v>390387</v>
      </c>
      <c r="F81" s="488">
        <v>404289</v>
      </c>
      <c r="G81" s="140">
        <v>388995</v>
      </c>
      <c r="H81" s="121"/>
      <c r="I81" s="121"/>
      <c r="J81" s="121"/>
      <c r="K81" s="121"/>
      <c r="L81" s="121"/>
      <c r="M81" s="121"/>
      <c r="N81" s="121"/>
      <c r="O81" s="121"/>
    </row>
    <row r="82" spans="4:15">
      <c r="D82" s="367"/>
      <c r="H82" s="121"/>
      <c r="I82" s="121"/>
      <c r="J82" s="121"/>
      <c r="K82" s="121"/>
      <c r="L82" s="121"/>
      <c r="M82" s="121"/>
      <c r="N82" s="121"/>
      <c r="O82" s="121"/>
    </row>
    <row r="83" spans="4:15">
      <c r="D83" s="37">
        <v>435175</v>
      </c>
      <c r="E83" s="35">
        <v>418274</v>
      </c>
      <c r="F83" s="37">
        <v>294419</v>
      </c>
      <c r="G83" s="35">
        <v>433345</v>
      </c>
      <c r="H83" s="121"/>
      <c r="I83" s="121"/>
      <c r="J83" s="121"/>
      <c r="K83" s="121"/>
      <c r="L83" s="121"/>
      <c r="M83" s="121"/>
      <c r="N83" s="121"/>
      <c r="O83" s="121"/>
    </row>
    <row r="84" spans="4:15">
      <c r="H84" s="121"/>
      <c r="I84" s="121"/>
      <c r="J84" s="121"/>
      <c r="K84" s="121"/>
      <c r="L84" s="121"/>
      <c r="M84" s="121"/>
      <c r="N84" s="121"/>
      <c r="O84" s="121"/>
    </row>
    <row r="85" spans="4:15">
      <c r="D85" s="483">
        <v>11017</v>
      </c>
      <c r="E85" s="62">
        <v>-27887</v>
      </c>
      <c r="F85" s="483">
        <v>109870</v>
      </c>
      <c r="G85" s="140">
        <v>-44350</v>
      </c>
      <c r="H85" s="121"/>
      <c r="I85" s="121"/>
      <c r="J85" s="121"/>
      <c r="K85" s="121"/>
      <c r="L85" s="121"/>
      <c r="M85" s="121"/>
      <c r="N85" s="121"/>
      <c r="O85" s="121"/>
    </row>
    <row r="86" spans="4:15">
      <c r="H86" s="121"/>
      <c r="I86" s="121"/>
    </row>
    <row r="87" spans="4:15">
      <c r="D87" s="118">
        <v>435175</v>
      </c>
      <c r="E87" s="118">
        <v>418274</v>
      </c>
      <c r="F87" s="118">
        <v>294419</v>
      </c>
      <c r="G87" s="118">
        <v>433345</v>
      </c>
      <c r="I87" s="121"/>
    </row>
    <row r="88" spans="4:15">
      <c r="D88" s="488">
        <v>0</v>
      </c>
      <c r="E88" s="488">
        <v>0</v>
      </c>
      <c r="F88" s="488">
        <v>90284</v>
      </c>
      <c r="G88" s="488">
        <v>1</v>
      </c>
      <c r="H88" s="121"/>
      <c r="I88" s="121"/>
    </row>
    <row r="89" spans="4:15">
      <c r="H89" s="121"/>
      <c r="I89" s="121"/>
    </row>
    <row r="90" spans="4:15">
      <c r="H90" s="121"/>
      <c r="I90" s="121"/>
    </row>
    <row r="91" spans="4:15">
      <c r="H91" s="121"/>
      <c r="I91" s="121"/>
    </row>
    <row r="92" spans="4:15">
      <c r="H92" s="121"/>
    </row>
    <row r="93" spans="4:15">
      <c r="H93" s="121"/>
    </row>
    <row r="94" spans="4:15">
      <c r="H94" s="121"/>
    </row>
    <row r="95" spans="4:15">
      <c r="H95" s="121"/>
    </row>
    <row r="96" spans="4:15">
      <c r="H96" s="121"/>
    </row>
    <row r="97" spans="8:8">
      <c r="H97" s="121"/>
    </row>
    <row r="98" spans="8:8">
      <c r="H98" s="121"/>
    </row>
    <row r="99" spans="8:8">
      <c r="H99" s="121"/>
    </row>
    <row r="100" spans="8:8">
      <c r="H100" s="121"/>
    </row>
    <row r="101" spans="8:8">
      <c r="H101" s="121"/>
    </row>
    <row r="102" spans="8:8">
      <c r="H102" s="121"/>
    </row>
    <row r="103" spans="8:8">
      <c r="H103" s="121"/>
    </row>
    <row r="104" spans="8:8">
      <c r="H104" s="121"/>
    </row>
    <row r="105" spans="8:8">
      <c r="H105" s="121"/>
    </row>
    <row r="106" spans="8:8">
      <c r="H106" s="121"/>
    </row>
    <row r="107" spans="8:8">
      <c r="H107" s="121"/>
    </row>
  </sheetData>
  <mergeCells count="15">
    <mergeCell ref="B9:G9"/>
    <mergeCell ref="D31:E31"/>
    <mergeCell ref="F31:G31"/>
    <mergeCell ref="B47:G47"/>
    <mergeCell ref="B59:G59"/>
    <mergeCell ref="B44:G44"/>
    <mergeCell ref="B15:G15"/>
    <mergeCell ref="D17:E17"/>
    <mergeCell ref="F17:G17"/>
    <mergeCell ref="B29:G29"/>
    <mergeCell ref="B50:G50"/>
    <mergeCell ref="B56:G56"/>
    <mergeCell ref="B58:G58"/>
    <mergeCell ref="B53:G53"/>
    <mergeCell ref="B55:G55"/>
  </mergeCells>
  <printOptions horizontalCentered="1"/>
  <pageMargins left="1" right="0.25" top="0.25" bottom="0.16" header="0.5" footer="0.16"/>
  <pageSetup paperSize="9" scale="79" orientation="portrait"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Y284"/>
  <sheetViews>
    <sheetView view="pageBreakPreview" zoomScale="90" zoomScaleSheetLayoutView="90" workbookViewId="0">
      <pane ySplit="1" topLeftCell="A26" activePane="bottomLeft" state="frozen"/>
      <selection activeCell="E23" sqref="E23"/>
      <selection pane="bottomLeft" activeCell="E23" sqref="E23"/>
    </sheetView>
  </sheetViews>
  <sheetFormatPr defaultColWidth="9.140625" defaultRowHeight="15"/>
  <cols>
    <col min="1" max="1" width="6.42578125" style="1852" customWidth="1"/>
    <col min="2" max="2" width="30" style="121" customWidth="1"/>
    <col min="3" max="3" width="8.28515625" style="121" customWidth="1"/>
    <col min="4" max="4" width="13.7109375" style="121" bestFit="1" customWidth="1"/>
    <col min="5" max="5" width="11" style="121" customWidth="1"/>
    <col min="6" max="6" width="15.140625" style="118" customWidth="1"/>
    <col min="7" max="7" width="14.140625" style="110" customWidth="1"/>
    <col min="8" max="8" width="13" style="113" customWidth="1"/>
    <col min="9" max="9" width="14" style="111" customWidth="1"/>
    <col min="10" max="10" width="16.7109375" style="111" customWidth="1"/>
    <col min="11" max="11" width="14" style="112" bestFit="1" customWidth="1"/>
    <col min="12" max="13" width="20.28515625" style="112" customWidth="1"/>
    <col min="14" max="14" width="12.85546875" style="112" bestFit="1" customWidth="1"/>
    <col min="15" max="15" width="12.85546875" style="112" customWidth="1"/>
    <col min="16" max="16" width="14.42578125" style="112" customWidth="1"/>
    <col min="17" max="17" width="15" style="112" bestFit="1" customWidth="1"/>
    <col min="18" max="18" width="8.85546875" style="112" bestFit="1" customWidth="1"/>
    <col min="19" max="19" width="16.85546875" style="121" bestFit="1" customWidth="1"/>
    <col min="20" max="20" width="19.5703125" style="110" customWidth="1"/>
    <col min="21" max="21" width="19.140625" style="110" bestFit="1" customWidth="1"/>
    <col min="22" max="22" width="19.5703125" style="110" bestFit="1" customWidth="1"/>
    <col min="23" max="23" width="19.5703125" style="110" customWidth="1"/>
    <col min="24" max="24" width="19.5703125" style="110" bestFit="1" customWidth="1"/>
    <col min="25" max="25" width="17.28515625" style="110" bestFit="1" customWidth="1"/>
    <col min="26" max="26" width="9.140625" style="110" customWidth="1"/>
    <col min="27" max="16384" width="9.140625" style="110"/>
  </cols>
  <sheetData>
    <row r="1" spans="1:9">
      <c r="F1" s="367">
        <v>0</v>
      </c>
      <c r="G1" s="367">
        <v>0</v>
      </c>
      <c r="H1" s="367">
        <v>0</v>
      </c>
      <c r="I1" s="367">
        <v>0</v>
      </c>
    </row>
    <row r="2" spans="1:9" ht="20.25">
      <c r="A2" s="1871" t="s">
        <v>402</v>
      </c>
      <c r="B2" s="349"/>
      <c r="C2" s="1197"/>
      <c r="D2" s="1197"/>
      <c r="E2" s="919"/>
      <c r="F2" s="114"/>
      <c r="G2" s="115"/>
      <c r="H2" s="117"/>
      <c r="I2" s="116"/>
    </row>
    <row r="3" spans="1:9" ht="20.25">
      <c r="A3" s="103" t="s">
        <v>546</v>
      </c>
      <c r="B3" s="18"/>
      <c r="C3" s="18"/>
      <c r="D3" s="18"/>
      <c r="E3" s="18"/>
    </row>
    <row r="4" spans="1:9" ht="60" customHeight="1">
      <c r="A4" s="284" t="s">
        <v>3241</v>
      </c>
      <c r="B4" s="119"/>
      <c r="C4" s="119"/>
      <c r="D4" s="119"/>
      <c r="E4" s="119"/>
    </row>
    <row r="5" spans="1:9" hidden="1"/>
    <row r="6" spans="1:9">
      <c r="A6" s="1852">
        <v>10</v>
      </c>
      <c r="B6" s="145" t="s">
        <v>2133</v>
      </c>
      <c r="C6" s="145"/>
      <c r="D6" s="145"/>
    </row>
    <row r="7" spans="1:9" ht="8.25" customHeight="1">
      <c r="B7" s="145"/>
      <c r="C7" s="145"/>
      <c r="D7" s="145"/>
    </row>
    <row r="8" spans="1:9">
      <c r="B8" s="145" t="s">
        <v>57</v>
      </c>
      <c r="C8" s="145"/>
      <c r="D8" s="145"/>
    </row>
    <row r="9" spans="1:9" ht="30.75" customHeight="1">
      <c r="B9" s="1970" t="s">
        <v>3078</v>
      </c>
      <c r="C9" s="1970"/>
      <c r="D9" s="1970"/>
      <c r="E9" s="1970"/>
      <c r="F9" s="1985"/>
      <c r="G9" s="1985"/>
      <c r="H9" s="1985"/>
      <c r="I9" s="1985"/>
    </row>
    <row r="10" spans="1:9" ht="7.5" customHeight="1">
      <c r="B10" s="145"/>
      <c r="C10" s="145"/>
      <c r="D10" s="145"/>
    </row>
    <row r="11" spans="1:9">
      <c r="B11" s="1797" t="s">
        <v>3237</v>
      </c>
      <c r="C11" s="145"/>
      <c r="D11" s="145"/>
    </row>
    <row r="12" spans="1:9">
      <c r="B12" s="1970" t="s">
        <v>3239</v>
      </c>
      <c r="C12" s="1970"/>
      <c r="D12" s="1970"/>
      <c r="E12" s="1970"/>
      <c r="F12" s="1985"/>
      <c r="G12" s="1985"/>
      <c r="H12" s="1985"/>
      <c r="I12" s="1985"/>
    </row>
    <row r="13" spans="1:9" ht="6.75" customHeight="1">
      <c r="B13" s="145"/>
      <c r="C13" s="145"/>
      <c r="D13" s="145"/>
    </row>
    <row r="14" spans="1:9">
      <c r="B14" s="1797" t="s">
        <v>3238</v>
      </c>
      <c r="C14" s="145"/>
      <c r="D14" s="145"/>
    </row>
    <row r="15" spans="1:9" ht="30" customHeight="1">
      <c r="B15" s="1970" t="s">
        <v>3240</v>
      </c>
      <c r="C15" s="1970"/>
      <c r="D15" s="1970"/>
      <c r="E15" s="1970"/>
      <c r="F15" s="1985"/>
      <c r="G15" s="1985"/>
      <c r="H15" s="1985"/>
      <c r="I15" s="1985"/>
    </row>
    <row r="16" spans="1:9" ht="7.5" customHeight="1">
      <c r="B16" s="145"/>
      <c r="C16" s="145"/>
      <c r="D16" s="145"/>
    </row>
    <row r="17" spans="1:19" s="12" customFormat="1" ht="15" customHeight="1">
      <c r="A17" s="640"/>
      <c r="B17" s="712" t="s">
        <v>41</v>
      </c>
      <c r="C17" s="712"/>
      <c r="D17" s="712"/>
      <c r="E17" s="1822"/>
      <c r="F17" s="1814"/>
      <c r="G17" s="1814"/>
      <c r="H17" s="1814"/>
      <c r="I17" s="1814"/>
      <c r="J17" s="1814"/>
      <c r="S17" s="430"/>
    </row>
    <row r="18" spans="1:19" s="12" customFormat="1" ht="15" customHeight="1">
      <c r="A18" s="640"/>
      <c r="B18" s="1970" t="s">
        <v>898</v>
      </c>
      <c r="C18" s="1970"/>
      <c r="D18" s="1970"/>
      <c r="E18" s="1970"/>
      <c r="F18" s="1970"/>
      <c r="G18" s="1970"/>
      <c r="H18" s="1970"/>
      <c r="I18" s="1970"/>
      <c r="J18" s="1814"/>
      <c r="S18" s="430"/>
    </row>
    <row r="19" spans="1:19" s="12" customFormat="1" ht="6.75" customHeight="1">
      <c r="A19" s="640"/>
      <c r="B19" s="1814"/>
      <c r="C19" s="1814"/>
      <c r="D19" s="1814"/>
      <c r="E19" s="1814"/>
      <c r="F19" s="1814"/>
      <c r="G19" s="1814"/>
      <c r="H19" s="1814"/>
      <c r="I19" s="1814"/>
      <c r="J19" s="1814"/>
      <c r="S19" s="430"/>
    </row>
    <row r="20" spans="1:19" s="118" customFormat="1" ht="14.25">
      <c r="A20" s="1852"/>
      <c r="B20" s="145"/>
      <c r="C20" s="145"/>
      <c r="D20" s="145"/>
      <c r="E20" s="145"/>
      <c r="F20" s="2007" t="s">
        <v>29</v>
      </c>
      <c r="G20" s="2007"/>
      <c r="H20" s="2007" t="s">
        <v>12</v>
      </c>
      <c r="I20" s="2007"/>
      <c r="J20" s="1829"/>
      <c r="K20" s="139"/>
      <c r="L20" s="139"/>
      <c r="M20" s="139"/>
      <c r="N20" s="139"/>
      <c r="O20" s="139"/>
      <c r="P20" s="139"/>
      <c r="Q20" s="139"/>
      <c r="R20" s="139"/>
      <c r="S20" s="145"/>
    </row>
    <row r="21" spans="1:19" s="118" customFormat="1">
      <c r="A21" s="1852"/>
      <c r="B21" s="145" t="s">
        <v>1333</v>
      </c>
      <c r="C21" s="145"/>
      <c r="D21" s="145"/>
      <c r="E21" s="145"/>
      <c r="F21" s="1829" t="s">
        <v>2867</v>
      </c>
      <c r="G21" s="1832" t="s">
        <v>2064</v>
      </c>
      <c r="H21" s="1829" t="s">
        <v>2867</v>
      </c>
      <c r="I21" s="1832" t="s">
        <v>2064</v>
      </c>
      <c r="J21" s="1829"/>
      <c r="K21" s="139"/>
      <c r="L21" s="139"/>
      <c r="M21" s="139"/>
      <c r="N21" s="139"/>
      <c r="O21" s="139"/>
      <c r="P21" s="139"/>
      <c r="Q21" s="139"/>
      <c r="R21" s="139"/>
      <c r="S21" s="145"/>
    </row>
    <row r="22" spans="1:19" s="118" customFormat="1">
      <c r="A22" s="1852"/>
      <c r="F22" s="1819" t="s">
        <v>924</v>
      </c>
      <c r="G22" s="508" t="s">
        <v>924</v>
      </c>
      <c r="H22" s="1819" t="s">
        <v>924</v>
      </c>
      <c r="I22" s="509" t="s">
        <v>924</v>
      </c>
      <c r="J22" s="1829"/>
      <c r="K22" s="139"/>
      <c r="L22" s="139"/>
      <c r="M22" s="139"/>
      <c r="N22" s="139"/>
      <c r="O22" s="139"/>
      <c r="P22" s="139"/>
      <c r="Q22" s="139"/>
      <c r="R22" s="139"/>
      <c r="S22" s="145"/>
    </row>
    <row r="23" spans="1:19">
      <c r="A23" s="210"/>
      <c r="B23" s="423" t="s">
        <v>1339</v>
      </c>
      <c r="C23" s="423"/>
      <c r="D23" s="423"/>
      <c r="E23" s="231"/>
      <c r="F23" s="510">
        <v>6183</v>
      </c>
      <c r="G23" s="360">
        <v>19645</v>
      </c>
      <c r="H23" s="510">
        <v>6183</v>
      </c>
      <c r="I23" s="360">
        <v>26625</v>
      </c>
      <c r="J23" s="158"/>
      <c r="N23" s="64"/>
      <c r="O23" s="64"/>
      <c r="P23" s="64"/>
      <c r="Q23" s="64"/>
    </row>
    <row r="24" spans="1:19">
      <c r="A24" s="210"/>
      <c r="B24" s="23" t="s">
        <v>556</v>
      </c>
      <c r="C24" s="23"/>
      <c r="D24" s="23"/>
      <c r="E24" s="23"/>
      <c r="F24" s="139">
        <v>0</v>
      </c>
      <c r="G24" s="112">
        <v>0</v>
      </c>
      <c r="H24" s="139">
        <v>26583</v>
      </c>
      <c r="I24" s="112">
        <v>26888</v>
      </c>
      <c r="J24" s="158"/>
      <c r="N24" s="64"/>
      <c r="O24" s="64"/>
      <c r="P24" s="64"/>
      <c r="Q24" s="64"/>
    </row>
    <row r="25" spans="1:19">
      <c r="A25" s="210"/>
      <c r="B25" s="12" t="s">
        <v>1340</v>
      </c>
      <c r="C25" s="12"/>
      <c r="D25" s="12"/>
      <c r="E25" s="12"/>
      <c r="F25" s="139">
        <v>0</v>
      </c>
      <c r="G25" s="112">
        <v>0</v>
      </c>
      <c r="H25" s="139">
        <v>29061</v>
      </c>
      <c r="I25" s="112">
        <v>23074</v>
      </c>
      <c r="J25" s="158"/>
      <c r="N25" s="64"/>
      <c r="O25" s="64"/>
      <c r="P25" s="64"/>
      <c r="Q25" s="64"/>
    </row>
    <row r="26" spans="1:19">
      <c r="A26" s="210"/>
      <c r="B26" s="12" t="s">
        <v>2628</v>
      </c>
      <c r="C26" s="12"/>
      <c r="D26" s="12"/>
      <c r="E26" s="12"/>
      <c r="F26" s="139">
        <v>0</v>
      </c>
      <c r="G26" s="112">
        <v>0</v>
      </c>
      <c r="H26" s="139">
        <v>90284</v>
      </c>
      <c r="I26" s="112">
        <v>92884</v>
      </c>
      <c r="J26" s="158"/>
      <c r="N26" s="64"/>
      <c r="O26" s="64"/>
      <c r="P26" s="64"/>
      <c r="Q26" s="64"/>
    </row>
    <row r="27" spans="1:19" hidden="1">
      <c r="A27" s="210"/>
      <c r="B27" s="23" t="s">
        <v>2</v>
      </c>
      <c r="C27" s="23"/>
      <c r="D27" s="23"/>
      <c r="E27" s="23"/>
      <c r="F27" s="139">
        <v>0</v>
      </c>
      <c r="G27" s="112">
        <v>0</v>
      </c>
      <c r="H27" s="139">
        <v>0</v>
      </c>
      <c r="I27" s="112">
        <v>0</v>
      </c>
      <c r="J27" s="158"/>
      <c r="N27" s="64"/>
      <c r="O27" s="64"/>
      <c r="P27" s="64"/>
      <c r="Q27" s="64"/>
    </row>
    <row r="28" spans="1:19">
      <c r="A28" s="210"/>
      <c r="B28" s="12" t="s">
        <v>1115</v>
      </c>
      <c r="C28" s="12"/>
      <c r="D28" s="12"/>
      <c r="E28" s="12"/>
      <c r="F28" s="163">
        <v>301</v>
      </c>
      <c r="G28" s="158">
        <v>2704</v>
      </c>
      <c r="H28" s="163">
        <v>301</v>
      </c>
      <c r="I28" s="158">
        <v>3575</v>
      </c>
      <c r="J28" s="158"/>
      <c r="N28" s="64"/>
      <c r="O28" s="64"/>
      <c r="P28" s="64"/>
      <c r="Q28" s="64"/>
    </row>
    <row r="29" spans="1:19">
      <c r="A29" s="210"/>
      <c r="B29" s="12" t="s">
        <v>3079</v>
      </c>
      <c r="C29" s="12"/>
      <c r="D29" s="12"/>
      <c r="E29" s="12"/>
      <c r="F29" s="163">
        <v>14658</v>
      </c>
      <c r="G29" s="158">
        <v>10508</v>
      </c>
      <c r="H29" s="163">
        <v>14658</v>
      </c>
      <c r="I29" s="158">
        <v>10508</v>
      </c>
      <c r="J29" s="158"/>
      <c r="K29" s="112">
        <v>423094</v>
      </c>
      <c r="L29" s="112">
        <v>-3</v>
      </c>
      <c r="M29" s="110"/>
      <c r="N29" s="64"/>
      <c r="O29" s="64"/>
      <c r="P29" s="64"/>
      <c r="Q29" s="64"/>
    </row>
    <row r="30" spans="1:19">
      <c r="A30" s="210"/>
      <c r="B30" s="715" t="s">
        <v>1507</v>
      </c>
      <c r="C30" s="715"/>
      <c r="D30" s="715"/>
      <c r="E30" s="715"/>
      <c r="F30" s="163">
        <v>406750</v>
      </c>
      <c r="G30" s="158">
        <v>375766</v>
      </c>
      <c r="H30" s="163">
        <v>0</v>
      </c>
      <c r="I30" s="158">
        <v>0</v>
      </c>
      <c r="J30" s="158">
        <v>3</v>
      </c>
      <c r="K30" s="112">
        <v>388945</v>
      </c>
      <c r="L30" s="112">
        <v>0</v>
      </c>
      <c r="M30" s="110">
        <v>423226.98135000002</v>
      </c>
      <c r="N30" s="64">
        <v>-16476.981350000016</v>
      </c>
      <c r="O30" s="64"/>
      <c r="P30" s="64"/>
      <c r="Q30" s="64"/>
    </row>
    <row r="31" spans="1:19">
      <c r="A31" s="210"/>
      <c r="B31" s="715" t="s">
        <v>3080</v>
      </c>
      <c r="C31" s="715"/>
      <c r="D31" s="715"/>
      <c r="E31" s="715"/>
      <c r="F31" s="163">
        <v>1683</v>
      </c>
      <c r="G31" s="158">
        <v>2671</v>
      </c>
      <c r="H31" s="163">
        <v>2622</v>
      </c>
      <c r="I31" s="158">
        <v>6061</v>
      </c>
      <c r="J31" s="158"/>
      <c r="K31" s="112">
        <v>17280</v>
      </c>
      <c r="L31" s="112">
        <v>0</v>
      </c>
      <c r="M31" s="110"/>
      <c r="N31" s="64"/>
      <c r="O31" s="64"/>
      <c r="P31" s="64"/>
      <c r="Q31" s="64"/>
    </row>
    <row r="32" spans="1:19">
      <c r="A32" s="210"/>
      <c r="B32" s="715" t="s">
        <v>2483</v>
      </c>
      <c r="C32" s="715"/>
      <c r="D32" s="715"/>
      <c r="E32" s="715"/>
      <c r="F32" s="163">
        <v>0</v>
      </c>
      <c r="G32" s="158">
        <v>6980</v>
      </c>
      <c r="H32" s="163">
        <v>0</v>
      </c>
      <c r="I32" s="158">
        <v>6980</v>
      </c>
      <c r="J32" s="158"/>
      <c r="N32" s="64"/>
      <c r="O32" s="64"/>
      <c r="P32" s="64"/>
      <c r="Q32" s="64"/>
    </row>
    <row r="33" spans="1:19">
      <c r="A33" s="210"/>
      <c r="B33" s="715" t="s">
        <v>3237</v>
      </c>
      <c r="C33" s="715"/>
      <c r="D33" s="715"/>
      <c r="E33" s="715"/>
      <c r="F33" s="163">
        <v>0</v>
      </c>
      <c r="G33" s="163">
        <v>0</v>
      </c>
      <c r="H33" s="163">
        <v>108448</v>
      </c>
      <c r="I33" s="158">
        <v>100969</v>
      </c>
      <c r="J33" s="158"/>
      <c r="N33" s="64"/>
      <c r="O33" s="64"/>
      <c r="P33" s="64"/>
      <c r="Q33" s="64"/>
    </row>
    <row r="34" spans="1:19">
      <c r="A34" s="210"/>
      <c r="B34" s="715" t="s">
        <v>3238</v>
      </c>
      <c r="C34" s="715"/>
      <c r="D34" s="715"/>
      <c r="E34" s="715"/>
      <c r="F34" s="163">
        <v>0</v>
      </c>
      <c r="G34" s="163">
        <v>0</v>
      </c>
      <c r="H34" s="163">
        <v>54838</v>
      </c>
      <c r="I34" s="158">
        <v>51224</v>
      </c>
      <c r="J34" s="158"/>
      <c r="N34" s="64"/>
      <c r="O34" s="64"/>
      <c r="P34" s="64"/>
      <c r="Q34" s="64"/>
    </row>
    <row r="35" spans="1:19">
      <c r="A35" s="210"/>
      <c r="B35" s="23" t="s">
        <v>645</v>
      </c>
      <c r="C35" s="23"/>
      <c r="D35" s="23"/>
      <c r="E35" s="23"/>
      <c r="F35" s="139">
        <v>5600</v>
      </c>
      <c r="G35" s="112">
        <v>0</v>
      </c>
      <c r="H35" s="139">
        <v>51725</v>
      </c>
      <c r="I35" s="112">
        <v>84558</v>
      </c>
      <c r="J35" s="158"/>
      <c r="K35" s="112">
        <v>16569</v>
      </c>
      <c r="L35" s="112">
        <v>0</v>
      </c>
      <c r="N35" s="64"/>
      <c r="O35" s="64"/>
      <c r="P35" s="64"/>
      <c r="Q35" s="64"/>
    </row>
    <row r="36" spans="1:19" ht="15.75" thickBot="1">
      <c r="A36" s="210"/>
      <c r="B36" s="106" t="s">
        <v>92</v>
      </c>
      <c r="C36" s="106"/>
      <c r="D36" s="106"/>
      <c r="E36" s="106"/>
      <c r="F36" s="215">
        <v>435175</v>
      </c>
      <c r="G36" s="357">
        <v>418274</v>
      </c>
      <c r="H36" s="215">
        <v>384703</v>
      </c>
      <c r="I36" s="357">
        <v>433346</v>
      </c>
      <c r="J36" s="112"/>
    </row>
    <row r="37" spans="1:19" ht="6" customHeight="1"/>
    <row r="38" spans="1:19" ht="10.5" customHeight="1"/>
    <row r="39" spans="1:19">
      <c r="A39" s="120">
        <v>11</v>
      </c>
      <c r="B39" s="145" t="s">
        <v>1615</v>
      </c>
      <c r="C39" s="145"/>
      <c r="D39" s="145"/>
      <c r="E39" s="145"/>
      <c r="F39" s="145"/>
      <c r="G39" s="121"/>
      <c r="H39" s="139"/>
      <c r="I39" s="112"/>
      <c r="J39" s="113"/>
      <c r="K39" s="139"/>
      <c r="L39" s="139"/>
      <c r="M39" s="139"/>
      <c r="N39" s="139"/>
      <c r="O39" s="139"/>
      <c r="P39" s="139"/>
      <c r="Q39" s="139"/>
      <c r="R39" s="139"/>
    </row>
    <row r="40" spans="1:19" ht="9.75" customHeight="1">
      <c r="A40" s="120"/>
      <c r="B40" s="145"/>
      <c r="C40" s="145"/>
      <c r="D40" s="145"/>
      <c r="E40" s="145"/>
      <c r="F40" s="145"/>
      <c r="G40" s="121"/>
      <c r="H40" s="139"/>
      <c r="I40" s="112"/>
      <c r="J40" s="113"/>
      <c r="K40" s="139"/>
      <c r="L40" s="139"/>
      <c r="M40" s="139"/>
      <c r="N40" s="139"/>
      <c r="O40" s="139"/>
      <c r="P40" s="139"/>
      <c r="Q40" s="139"/>
      <c r="R40" s="139"/>
    </row>
    <row r="41" spans="1:19">
      <c r="A41" s="120"/>
      <c r="B41" s="145" t="s">
        <v>937</v>
      </c>
      <c r="C41" s="145"/>
      <c r="D41" s="145"/>
      <c r="E41" s="145"/>
      <c r="F41" s="145"/>
      <c r="G41" s="121"/>
      <c r="H41" s="139"/>
      <c r="I41" s="112"/>
      <c r="J41" s="113"/>
      <c r="K41" s="139"/>
      <c r="L41" s="139"/>
      <c r="M41" s="139"/>
      <c r="N41" s="139"/>
      <c r="O41" s="139"/>
      <c r="P41" s="139"/>
      <c r="Q41" s="139"/>
      <c r="R41" s="139"/>
    </row>
    <row r="42" spans="1:19" ht="33" customHeight="1">
      <c r="A42" s="120"/>
      <c r="B42" s="2009" t="s">
        <v>3179</v>
      </c>
      <c r="C42" s="2009"/>
      <c r="D42" s="2009"/>
      <c r="E42" s="2009"/>
      <c r="F42" s="1985"/>
      <c r="G42" s="1985"/>
      <c r="H42" s="1985"/>
      <c r="I42" s="1985"/>
      <c r="J42" s="113">
        <v>25</v>
      </c>
      <c r="K42" s="139"/>
      <c r="L42" s="139"/>
      <c r="M42" s="139"/>
      <c r="N42" s="139"/>
      <c r="O42" s="139"/>
      <c r="P42" s="139"/>
      <c r="Q42" s="139"/>
      <c r="R42" s="139"/>
    </row>
    <row r="43" spans="1:19" ht="9.75" customHeight="1">
      <c r="A43" s="120"/>
      <c r="B43" s="1831"/>
      <c r="C43" s="1831"/>
      <c r="D43" s="1831"/>
      <c r="E43" s="1831"/>
      <c r="F43" s="1814"/>
      <c r="G43" s="1814"/>
      <c r="H43" s="1814"/>
      <c r="I43" s="1814"/>
      <c r="J43" s="113"/>
      <c r="K43" s="139"/>
      <c r="L43" s="139"/>
      <c r="M43" s="139"/>
      <c r="N43" s="139"/>
      <c r="O43" s="139"/>
      <c r="P43" s="139"/>
      <c r="Q43" s="139"/>
      <c r="R43" s="139"/>
    </row>
    <row r="44" spans="1:19">
      <c r="A44" s="120"/>
      <c r="B44" s="712" t="s">
        <v>1508</v>
      </c>
      <c r="C44" s="712"/>
      <c r="D44" s="712"/>
      <c r="E44" s="1822"/>
      <c r="F44" s="1822"/>
      <c r="G44" s="1822"/>
      <c r="H44" s="1822"/>
      <c r="I44" s="1814"/>
      <c r="J44" s="113"/>
      <c r="K44" s="139"/>
      <c r="L44" s="139"/>
      <c r="M44" s="139"/>
      <c r="N44" s="139"/>
      <c r="O44" s="139"/>
      <c r="P44" s="139"/>
      <c r="Q44" s="139"/>
      <c r="R44" s="139"/>
    </row>
    <row r="45" spans="1:19" ht="37.5" customHeight="1">
      <c r="A45" s="120"/>
      <c r="B45" s="1970" t="s">
        <v>1636</v>
      </c>
      <c r="C45" s="1970"/>
      <c r="D45" s="1970"/>
      <c r="E45" s="1970"/>
      <c r="F45" s="1970"/>
      <c r="G45" s="1970"/>
      <c r="H45" s="1970"/>
      <c r="I45" s="1970"/>
      <c r="J45" s="113" t="s">
        <v>1987</v>
      </c>
      <c r="K45" s="139"/>
      <c r="L45" s="139"/>
      <c r="M45" s="139"/>
      <c r="N45" s="139"/>
      <c r="O45" s="139"/>
      <c r="P45" s="139"/>
      <c r="Q45" s="139"/>
      <c r="R45" s="139"/>
    </row>
    <row r="46" spans="1:19" ht="5.25" customHeight="1">
      <c r="A46" s="120"/>
      <c r="B46" s="145"/>
      <c r="C46" s="145"/>
      <c r="D46" s="145"/>
      <c r="E46" s="145"/>
      <c r="F46" s="145"/>
      <c r="G46" s="121"/>
      <c r="H46" s="139"/>
      <c r="I46" s="112"/>
      <c r="J46" s="113"/>
      <c r="K46" s="139"/>
      <c r="L46" s="139"/>
      <c r="M46" s="139"/>
      <c r="N46" s="139"/>
      <c r="O46" s="139"/>
      <c r="P46" s="139"/>
      <c r="Q46" s="139"/>
      <c r="R46" s="139"/>
    </row>
    <row r="47" spans="1:19" s="118" customFormat="1" ht="14.25">
      <c r="A47" s="1852"/>
      <c r="B47" s="145"/>
      <c r="C47" s="145"/>
      <c r="D47" s="145"/>
      <c r="E47" s="145"/>
      <c r="F47" s="2007" t="s">
        <v>29</v>
      </c>
      <c r="G47" s="2007"/>
      <c r="H47" s="2007" t="s">
        <v>12</v>
      </c>
      <c r="I47" s="2007"/>
      <c r="J47" s="1829"/>
      <c r="K47" s="65"/>
      <c r="L47" s="65"/>
      <c r="M47" s="65"/>
      <c r="N47" s="65"/>
      <c r="O47" s="65"/>
      <c r="P47" s="65"/>
      <c r="Q47" s="65"/>
      <c r="R47" s="65"/>
      <c r="S47" s="145"/>
    </row>
    <row r="48" spans="1:19" s="118" customFormat="1">
      <c r="A48" s="1852"/>
      <c r="B48" s="145" t="s">
        <v>1333</v>
      </c>
      <c r="C48" s="145"/>
      <c r="D48" s="145"/>
      <c r="E48" s="145"/>
      <c r="F48" s="1829" t="s">
        <v>2867</v>
      </c>
      <c r="G48" s="1832" t="s">
        <v>2064</v>
      </c>
      <c r="H48" s="1829" t="s">
        <v>2867</v>
      </c>
      <c r="I48" s="1832" t="s">
        <v>2064</v>
      </c>
      <c r="J48" s="1894"/>
      <c r="K48" s="1819"/>
      <c r="L48" s="1819"/>
      <c r="M48" s="1819"/>
      <c r="N48" s="1819"/>
      <c r="O48" s="1819"/>
      <c r="P48" s="1819"/>
      <c r="Q48" s="1819"/>
      <c r="R48" s="1819"/>
      <c r="S48" s="145"/>
    </row>
    <row r="49" spans="1:25" s="118" customFormat="1">
      <c r="A49" s="1852"/>
      <c r="E49" s="118" t="s">
        <v>21</v>
      </c>
      <c r="F49" s="1819" t="s">
        <v>924</v>
      </c>
      <c r="G49" s="508" t="s">
        <v>924</v>
      </c>
      <c r="H49" s="1819" t="s">
        <v>924</v>
      </c>
      <c r="I49" s="508" t="s">
        <v>924</v>
      </c>
      <c r="J49" s="1894"/>
      <c r="K49" s="1819"/>
      <c r="L49" s="1819"/>
      <c r="M49" s="1819"/>
      <c r="N49" s="1819"/>
      <c r="O49" s="1819"/>
      <c r="P49" s="1819"/>
      <c r="Q49" s="1819"/>
      <c r="R49" s="1819"/>
      <c r="S49" s="145"/>
    </row>
    <row r="50" spans="1:25" s="118" customFormat="1" ht="12" customHeight="1">
      <c r="A50" s="1852"/>
      <c r="B50" s="145"/>
      <c r="C50" s="145"/>
      <c r="D50" s="145"/>
      <c r="E50" s="145"/>
      <c r="F50" s="1819"/>
      <c r="G50" s="508"/>
      <c r="H50" s="1819"/>
      <c r="I50" s="509"/>
      <c r="J50" s="1894"/>
      <c r="K50" s="1819"/>
      <c r="L50" s="1819"/>
      <c r="M50" s="1819"/>
      <c r="N50" s="1819"/>
      <c r="O50" s="1819"/>
      <c r="P50" s="1819"/>
      <c r="Q50" s="1819"/>
      <c r="R50" s="1819"/>
      <c r="S50" s="145"/>
    </row>
    <row r="51" spans="1:25">
      <c r="B51" s="121" t="s">
        <v>1802</v>
      </c>
      <c r="F51" s="1754">
        <v>0</v>
      </c>
      <c r="G51" s="1755">
        <v>0</v>
      </c>
      <c r="H51" s="1754">
        <v>0</v>
      </c>
      <c r="I51" s="1755">
        <v>0</v>
      </c>
      <c r="J51" s="112"/>
      <c r="K51" s="65">
        <v>-512068</v>
      </c>
      <c r="L51" s="65">
        <v>512068</v>
      </c>
      <c r="M51" s="65"/>
      <c r="N51" s="64"/>
      <c r="O51" s="64"/>
      <c r="P51" s="64"/>
      <c r="Q51" s="64"/>
      <c r="R51" s="65"/>
      <c r="T51" s="110" t="s">
        <v>547</v>
      </c>
      <c r="U51" s="110" t="s">
        <v>548</v>
      </c>
      <c r="V51" s="110" t="s">
        <v>549</v>
      </c>
    </row>
    <row r="52" spans="1:25">
      <c r="C52" s="121" t="s">
        <v>365</v>
      </c>
      <c r="E52" s="121" t="s">
        <v>2796</v>
      </c>
      <c r="F52" s="881">
        <v>839570</v>
      </c>
      <c r="G52" s="31">
        <v>194262</v>
      </c>
      <c r="H52" s="511">
        <v>952300</v>
      </c>
      <c r="I52" s="31">
        <v>194262</v>
      </c>
      <c r="J52" s="112">
        <v>-16599</v>
      </c>
      <c r="K52" s="65"/>
      <c r="L52" s="65"/>
      <c r="M52" s="65"/>
      <c r="N52" s="64"/>
      <c r="O52" s="64"/>
      <c r="P52" s="64"/>
      <c r="Q52" s="64"/>
      <c r="R52" s="65"/>
    </row>
    <row r="53" spans="1:25">
      <c r="C53" s="121" t="s">
        <v>366</v>
      </c>
      <c r="E53" s="121" t="s">
        <v>2796</v>
      </c>
      <c r="F53" s="511">
        <v>2966326</v>
      </c>
      <c r="G53" s="31">
        <v>799059</v>
      </c>
      <c r="H53" s="511">
        <v>2940618</v>
      </c>
      <c r="I53" s="31">
        <v>905371</v>
      </c>
      <c r="J53" s="112">
        <v>912057</v>
      </c>
      <c r="K53" s="65"/>
      <c r="L53" s="65"/>
      <c r="M53" s="65"/>
      <c r="N53" s="64"/>
      <c r="O53" s="64"/>
      <c r="P53" s="64"/>
      <c r="Q53" s="64"/>
      <c r="R53" s="65"/>
    </row>
    <row r="54" spans="1:25" ht="21.75" hidden="1" customHeight="1">
      <c r="B54" s="423" t="s">
        <v>1118</v>
      </c>
      <c r="C54" s="423"/>
      <c r="D54" s="423"/>
      <c r="E54" s="231"/>
      <c r="F54" s="881">
        <v>0</v>
      </c>
      <c r="G54" s="882">
        <v>0</v>
      </c>
      <c r="H54" s="881">
        <v>0</v>
      </c>
      <c r="I54" s="882">
        <v>0</v>
      </c>
      <c r="J54" s="112"/>
      <c r="K54" s="1496"/>
      <c r="L54" s="1496"/>
      <c r="M54" s="1496"/>
      <c r="N54" s="1496"/>
      <c r="O54" s="1496"/>
      <c r="P54" s="1496"/>
      <c r="Q54" s="1496"/>
      <c r="R54" s="1496"/>
      <c r="T54" s="111">
        <v>434405074.7899999</v>
      </c>
      <c r="U54" s="148">
        <v>415912169</v>
      </c>
      <c r="V54" s="1497">
        <v>121893458.01999997</v>
      </c>
      <c r="W54" s="1498">
        <v>294018710.98000002</v>
      </c>
      <c r="X54" s="148">
        <v>728423785.76999998</v>
      </c>
      <c r="Y54" s="205">
        <v>-728423785.76999998</v>
      </c>
    </row>
    <row r="55" spans="1:25" ht="21.75" hidden="1" customHeight="1">
      <c r="B55" s="423" t="s">
        <v>1137</v>
      </c>
      <c r="C55" s="423"/>
      <c r="D55" s="423"/>
      <c r="E55" s="231"/>
      <c r="F55" s="881">
        <v>0</v>
      </c>
      <c r="G55" s="882">
        <v>0</v>
      </c>
      <c r="H55" s="881">
        <v>0</v>
      </c>
      <c r="I55" s="882">
        <v>0</v>
      </c>
      <c r="J55" s="112"/>
      <c r="T55" s="424">
        <v>41639</v>
      </c>
      <c r="U55" s="424">
        <v>41274</v>
      </c>
    </row>
    <row r="56" spans="1:25" ht="21.75" hidden="1" customHeight="1">
      <c r="B56" s="121" t="s">
        <v>550</v>
      </c>
      <c r="F56" s="881">
        <v>0</v>
      </c>
      <c r="G56" s="882"/>
      <c r="H56" s="881">
        <v>0</v>
      </c>
      <c r="I56" s="882">
        <v>0</v>
      </c>
      <c r="J56" s="112"/>
      <c r="T56" s="111">
        <v>1534743685.569</v>
      </c>
      <c r="U56" s="111">
        <v>1267664224</v>
      </c>
      <c r="V56" s="111"/>
      <c r="W56" s="111"/>
      <c r="X56" s="111">
        <v>267079461.56900001</v>
      </c>
    </row>
    <row r="57" spans="1:25" ht="21.75" hidden="1" customHeight="1">
      <c r="B57" s="121" t="s">
        <v>2450</v>
      </c>
      <c r="F57" s="881"/>
      <c r="G57" s="882"/>
      <c r="H57" s="881"/>
      <c r="I57" s="882"/>
      <c r="J57" s="112"/>
      <c r="T57" s="111"/>
      <c r="U57" s="111"/>
      <c r="V57" s="111"/>
      <c r="W57" s="111"/>
      <c r="X57" s="111">
        <v>0</v>
      </c>
    </row>
    <row r="58" spans="1:25">
      <c r="B58" s="121" t="s">
        <v>551</v>
      </c>
      <c r="F58" s="881">
        <v>0</v>
      </c>
      <c r="G58" s="882">
        <v>0</v>
      </c>
      <c r="H58" s="881">
        <v>34346</v>
      </c>
      <c r="I58" s="882">
        <v>15385</v>
      </c>
      <c r="J58" s="881"/>
      <c r="K58" s="112">
        <v>953786</v>
      </c>
      <c r="L58" s="112">
        <v>1090659</v>
      </c>
      <c r="S58" s="112"/>
      <c r="T58" s="111">
        <v>1538971019.569</v>
      </c>
      <c r="U58" s="111">
        <v>1267664224</v>
      </c>
      <c r="V58" s="111"/>
      <c r="W58" s="111"/>
      <c r="X58" s="111">
        <v>271306795.56900001</v>
      </c>
    </row>
    <row r="59" spans="1:25">
      <c r="B59" s="423" t="s">
        <v>1508</v>
      </c>
      <c r="C59" s="423"/>
      <c r="D59" s="423"/>
      <c r="E59" s="231"/>
      <c r="F59" s="881">
        <v>953786</v>
      </c>
      <c r="G59" s="882">
        <v>728458</v>
      </c>
      <c r="H59" s="881">
        <v>1090659</v>
      </c>
      <c r="I59" s="882">
        <v>728458</v>
      </c>
      <c r="J59" s="112">
        <v>147026</v>
      </c>
      <c r="K59" s="112">
        <v>851152</v>
      </c>
      <c r="L59" s="1499">
        <v>-122694</v>
      </c>
      <c r="N59" s="1500"/>
      <c r="O59" s="1500"/>
      <c r="P59" s="1500"/>
      <c r="Q59" s="1500"/>
      <c r="S59" s="112"/>
    </row>
    <row r="60" spans="1:25">
      <c r="B60" s="423" t="s">
        <v>2798</v>
      </c>
      <c r="C60" s="423"/>
      <c r="D60" s="423"/>
      <c r="E60" s="231"/>
      <c r="F60" s="881">
        <v>-112999</v>
      </c>
      <c r="G60" s="882">
        <v>-135273</v>
      </c>
      <c r="H60" s="881">
        <v>-116021</v>
      </c>
      <c r="I60" s="882">
        <v>-135273</v>
      </c>
      <c r="J60" s="112"/>
      <c r="L60" s="1499"/>
      <c r="N60" s="1500"/>
      <c r="O60" s="1500"/>
      <c r="P60" s="1500"/>
      <c r="Q60" s="1500"/>
      <c r="S60" s="112"/>
    </row>
    <row r="61" spans="1:25" ht="15.75" thickBot="1">
      <c r="B61" s="145" t="s">
        <v>92</v>
      </c>
      <c r="C61" s="145"/>
      <c r="D61" s="145"/>
      <c r="E61" s="121" t="s">
        <v>2797</v>
      </c>
      <c r="F61" s="215">
        <v>4646683</v>
      </c>
      <c r="G61" s="357">
        <v>1586506</v>
      </c>
      <c r="H61" s="215">
        <v>4901902</v>
      </c>
      <c r="I61" s="465">
        <v>1708203</v>
      </c>
      <c r="J61" s="112">
        <v>581432</v>
      </c>
      <c r="T61" s="140"/>
    </row>
    <row r="62" spans="1:25">
      <c r="B62" s="145"/>
      <c r="C62" s="145"/>
      <c r="D62" s="145"/>
      <c r="E62" s="145"/>
      <c r="F62" s="139"/>
      <c r="G62" s="112"/>
      <c r="H62" s="139"/>
      <c r="I62" s="39"/>
      <c r="J62" s="112"/>
      <c r="T62" s="140"/>
    </row>
    <row r="63" spans="1:25">
      <c r="A63" s="1174">
        <v>11.1</v>
      </c>
      <c r="B63" s="145" t="s">
        <v>2135</v>
      </c>
      <c r="C63" s="145"/>
      <c r="D63" s="145"/>
      <c r="E63" s="145"/>
      <c r="F63" s="139"/>
      <c r="G63" s="139"/>
      <c r="H63" s="139"/>
      <c r="I63" s="139"/>
      <c r="J63" s="112">
        <v>186293</v>
      </c>
      <c r="K63" s="112">
        <v>542165</v>
      </c>
      <c r="T63" s="140"/>
    </row>
    <row r="64" spans="1:25" ht="12" customHeight="1">
      <c r="F64" s="139"/>
      <c r="G64" s="112"/>
      <c r="H64" s="139"/>
      <c r="I64" s="112"/>
      <c r="J64" s="112"/>
    </row>
    <row r="65" spans="1:18" s="121" customFormat="1">
      <c r="A65" s="1852"/>
      <c r="B65" s="106"/>
      <c r="C65" s="106"/>
      <c r="D65" s="106"/>
      <c r="E65" s="157"/>
      <c r="F65" s="2008">
        <v>2020</v>
      </c>
      <c r="G65" s="2008"/>
      <c r="H65" s="2008"/>
      <c r="I65" s="2008"/>
      <c r="K65" s="112"/>
      <c r="L65" s="112"/>
      <c r="M65" s="112"/>
      <c r="N65" s="112"/>
      <c r="O65" s="112"/>
      <c r="P65" s="112"/>
      <c r="Q65" s="112"/>
      <c r="R65" s="112"/>
    </row>
    <row r="66" spans="1:18" s="121" customFormat="1" ht="42.75" customHeight="1">
      <c r="B66" s="157"/>
      <c r="C66" s="157"/>
      <c r="D66" s="157"/>
      <c r="E66" s="157"/>
      <c r="F66" s="1812" t="s">
        <v>2530</v>
      </c>
      <c r="G66" s="1830" t="s">
        <v>2136</v>
      </c>
      <c r="H66" s="1830" t="s">
        <v>2138</v>
      </c>
      <c r="I66" s="1830" t="s">
        <v>1282</v>
      </c>
      <c r="J66" s="112"/>
      <c r="K66" s="112"/>
      <c r="L66" s="112"/>
      <c r="M66" s="112"/>
      <c r="N66" s="112"/>
      <c r="O66" s="112"/>
      <c r="P66" s="112"/>
      <c r="Q66" s="112"/>
      <c r="R66" s="112"/>
    </row>
    <row r="67" spans="1:18" s="121" customFormat="1" ht="18" customHeight="1">
      <c r="A67" s="1852"/>
      <c r="B67" s="106" t="s">
        <v>1333</v>
      </c>
      <c r="C67" s="106"/>
      <c r="D67" s="106"/>
      <c r="E67" s="157"/>
      <c r="F67" s="1830" t="s">
        <v>924</v>
      </c>
      <c r="G67" s="1830" t="s">
        <v>924</v>
      </c>
      <c r="H67" s="1830" t="s">
        <v>924</v>
      </c>
      <c r="I67" s="1830" t="s">
        <v>924</v>
      </c>
      <c r="J67" s="112"/>
      <c r="K67" s="112"/>
      <c r="L67" s="112"/>
      <c r="M67" s="112"/>
      <c r="N67" s="112"/>
      <c r="O67" s="112"/>
      <c r="P67" s="112"/>
      <c r="Q67" s="112"/>
      <c r="R67" s="112"/>
    </row>
    <row r="68" spans="1:18" s="121" customFormat="1" ht="9" customHeight="1">
      <c r="A68" s="1852"/>
      <c r="B68" s="235"/>
      <c r="C68" s="235"/>
      <c r="D68" s="235"/>
      <c r="E68" s="235"/>
      <c r="F68" s="946"/>
      <c r="G68" s="158"/>
      <c r="H68" s="163"/>
      <c r="I68" s="158"/>
      <c r="J68" s="112"/>
      <c r="K68" s="112"/>
      <c r="L68" s="112"/>
      <c r="M68" s="112"/>
      <c r="N68" s="112"/>
      <c r="O68" s="112"/>
      <c r="P68" s="112"/>
      <c r="Q68" s="112"/>
      <c r="R68" s="112"/>
    </row>
    <row r="69" spans="1:18" s="121" customFormat="1">
      <c r="A69" s="1852"/>
      <c r="B69" s="661" t="s">
        <v>1887</v>
      </c>
      <c r="C69" s="661"/>
      <c r="D69" s="661"/>
      <c r="E69" s="157"/>
      <c r="F69" s="158">
        <v>586795</v>
      </c>
      <c r="G69" s="14">
        <v>2524239</v>
      </c>
      <c r="H69" s="14">
        <v>-829916</v>
      </c>
      <c r="I69" s="158">
        <v>2281118</v>
      </c>
      <c r="J69" s="112">
        <v>1694323</v>
      </c>
      <c r="K69" s="112">
        <v>0</v>
      </c>
      <c r="L69" s="112">
        <v>1694323</v>
      </c>
      <c r="M69" s="112">
        <v>0</v>
      </c>
      <c r="N69" s="112"/>
      <c r="O69" s="112"/>
      <c r="P69" s="112"/>
      <c r="Q69" s="112"/>
      <c r="R69" s="112"/>
    </row>
    <row r="70" spans="1:18" s="121" customFormat="1" ht="13.5" customHeight="1">
      <c r="A70" s="1852"/>
      <c r="B70" s="661" t="s">
        <v>1806</v>
      </c>
      <c r="C70" s="661"/>
      <c r="D70" s="661"/>
      <c r="E70" s="157"/>
      <c r="F70" s="112">
        <v>-9027</v>
      </c>
      <c r="G70" s="14">
        <v>58737</v>
      </c>
      <c r="H70" s="14">
        <v>-11526</v>
      </c>
      <c r="I70" s="158">
        <v>38184</v>
      </c>
      <c r="J70" s="112">
        <v>41682</v>
      </c>
      <c r="K70" s="112">
        <v>5529</v>
      </c>
      <c r="L70" s="112">
        <v>48629</v>
      </c>
      <c r="M70" s="112">
        <v>-1418</v>
      </c>
      <c r="N70" s="112"/>
      <c r="O70" s="112"/>
      <c r="P70" s="112"/>
      <c r="Q70" s="112"/>
      <c r="R70" s="112"/>
    </row>
    <row r="71" spans="1:18" s="121" customFormat="1" ht="13.5" customHeight="1">
      <c r="A71" s="1852"/>
      <c r="B71" s="661" t="s">
        <v>2465</v>
      </c>
      <c r="C71" s="661"/>
      <c r="D71" s="661"/>
      <c r="E71" s="157"/>
      <c r="F71" s="112">
        <v>263019</v>
      </c>
      <c r="G71" s="14">
        <v>3065761</v>
      </c>
      <c r="H71" s="14">
        <v>-1001399</v>
      </c>
      <c r="I71" s="158">
        <v>2327381</v>
      </c>
      <c r="J71" s="112">
        <v>2069890</v>
      </c>
      <c r="K71" s="112">
        <v>-5528</v>
      </c>
      <c r="L71" s="121">
        <v>2062944</v>
      </c>
      <c r="M71" s="153">
        <v>1418</v>
      </c>
      <c r="N71" s="112"/>
      <c r="O71" s="112"/>
      <c r="P71" s="112"/>
      <c r="Q71" s="112"/>
      <c r="R71" s="112"/>
    </row>
    <row r="72" spans="1:18" s="121" customFormat="1" ht="13.5" hidden="1" customHeight="1">
      <c r="A72" s="1852"/>
      <c r="B72" s="7" t="s">
        <v>167</v>
      </c>
      <c r="C72" s="7"/>
      <c r="D72" s="7"/>
      <c r="E72" s="157"/>
      <c r="F72" s="8">
        <v>0</v>
      </c>
      <c r="G72" s="8">
        <v>0</v>
      </c>
      <c r="H72" s="8">
        <v>0</v>
      </c>
      <c r="I72" s="158">
        <v>0</v>
      </c>
      <c r="J72" s="112"/>
      <c r="K72" s="112"/>
      <c r="L72" s="112"/>
      <c r="M72" s="112"/>
      <c r="N72" s="112"/>
      <c r="O72" s="112"/>
      <c r="P72" s="112"/>
      <c r="Q72" s="112"/>
      <c r="R72" s="112"/>
    </row>
    <row r="73" spans="1:18" s="121" customFormat="1" hidden="1">
      <c r="A73" s="1852"/>
      <c r="B73" s="661" t="s">
        <v>2470</v>
      </c>
      <c r="C73" s="661"/>
      <c r="D73" s="661"/>
      <c r="E73" s="157"/>
      <c r="F73" s="1277">
        <v>0</v>
      </c>
      <c r="G73" s="1277">
        <v>0</v>
      </c>
      <c r="H73" s="14">
        <v>0</v>
      </c>
      <c r="I73" s="158">
        <v>0</v>
      </c>
      <c r="J73" s="112"/>
      <c r="K73" s="112"/>
      <c r="L73" s="112"/>
      <c r="M73" s="112"/>
      <c r="N73" s="112"/>
      <c r="O73" s="112"/>
      <c r="P73" s="112"/>
      <c r="Q73" s="112"/>
      <c r="R73" s="112"/>
    </row>
    <row r="74" spans="1:18" s="121" customFormat="1" hidden="1">
      <c r="A74" s="1852"/>
      <c r="B74" s="2" t="s">
        <v>1918</v>
      </c>
      <c r="C74" s="661"/>
      <c r="D74" s="661"/>
      <c r="E74" s="157"/>
      <c r="F74" s="1383">
        <v>0</v>
      </c>
      <c r="G74" s="1277">
        <v>0</v>
      </c>
      <c r="H74" s="14">
        <v>0</v>
      </c>
      <c r="I74" s="158">
        <v>0</v>
      </c>
      <c r="J74" s="112"/>
      <c r="K74" s="112"/>
      <c r="L74" s="112"/>
      <c r="M74" s="112"/>
      <c r="N74" s="112"/>
      <c r="O74" s="112"/>
      <c r="P74" s="112"/>
      <c r="Q74" s="112"/>
      <c r="R74" s="112"/>
    </row>
    <row r="75" spans="1:18" s="121" customFormat="1">
      <c r="A75" s="1852"/>
      <c r="B75" s="145" t="s">
        <v>92</v>
      </c>
      <c r="C75" s="235"/>
      <c r="D75" s="235"/>
      <c r="E75" s="235"/>
      <c r="F75" s="1069">
        <v>840787</v>
      </c>
      <c r="G75" s="1069">
        <v>5648737</v>
      </c>
      <c r="H75" s="1069">
        <v>-1842841</v>
      </c>
      <c r="I75" s="1069">
        <v>4646683</v>
      </c>
      <c r="J75" s="112">
        <v>4646683</v>
      </c>
      <c r="K75" s="112">
        <v>0</v>
      </c>
      <c r="L75" s="112">
        <v>3805896</v>
      </c>
      <c r="M75" s="112">
        <v>-1</v>
      </c>
      <c r="N75" s="112"/>
      <c r="O75" s="112"/>
      <c r="P75" s="112"/>
      <c r="Q75" s="112"/>
      <c r="R75" s="112"/>
    </row>
    <row r="76" spans="1:18" s="121" customFormat="1" ht="13.5" hidden="1" customHeight="1">
      <c r="A76" s="1852"/>
      <c r="F76" s="139"/>
      <c r="G76" s="112"/>
      <c r="H76" s="139"/>
      <c r="I76" s="112"/>
      <c r="J76" s="112"/>
      <c r="K76" s="112"/>
      <c r="L76" s="112"/>
      <c r="M76" s="112"/>
      <c r="N76" s="112"/>
      <c r="O76" s="112"/>
      <c r="P76" s="112"/>
      <c r="Q76" s="112"/>
      <c r="R76" s="112"/>
    </row>
    <row r="77" spans="1:18" s="121" customFormat="1" ht="13.5" customHeight="1">
      <c r="A77" s="1852"/>
      <c r="B77" s="235"/>
      <c r="C77" s="235"/>
      <c r="D77" s="235"/>
      <c r="E77" s="235"/>
      <c r="F77" s="946"/>
      <c r="G77" s="402"/>
      <c r="H77" s="946"/>
      <c r="I77" s="402"/>
      <c r="J77" s="112"/>
      <c r="K77" s="112"/>
      <c r="L77" s="112"/>
      <c r="M77" s="112"/>
      <c r="N77" s="112"/>
      <c r="O77" s="112"/>
      <c r="P77" s="112"/>
      <c r="Q77" s="112"/>
      <c r="R77" s="112"/>
    </row>
    <row r="78" spans="1:18" s="121" customFormat="1" ht="13.5" customHeight="1">
      <c r="A78" s="1852"/>
      <c r="B78" s="106"/>
      <c r="C78" s="106"/>
      <c r="D78" s="106"/>
      <c r="E78" s="157"/>
      <c r="F78" s="2008">
        <v>2019</v>
      </c>
      <c r="G78" s="2008"/>
      <c r="H78" s="2008"/>
      <c r="I78" s="2008"/>
      <c r="J78" s="112"/>
      <c r="K78" s="112"/>
      <c r="L78" s="112"/>
      <c r="M78" s="112"/>
      <c r="N78" s="112"/>
      <c r="O78" s="112"/>
      <c r="P78" s="112"/>
      <c r="Q78" s="112"/>
      <c r="R78" s="112"/>
    </row>
    <row r="79" spans="1:18" s="121" customFormat="1" ht="43.5" customHeight="1">
      <c r="A79" s="1852"/>
      <c r="B79" s="157"/>
      <c r="C79" s="157"/>
      <c r="D79" s="157"/>
      <c r="E79" s="157"/>
      <c r="F79" s="1812" t="s">
        <v>2530</v>
      </c>
      <c r="G79" s="1830" t="s">
        <v>2136</v>
      </c>
      <c r="H79" s="1830" t="s">
        <v>2138</v>
      </c>
      <c r="I79" s="1830" t="s">
        <v>1282</v>
      </c>
      <c r="J79" s="112"/>
      <c r="K79" s="112"/>
      <c r="L79" s="112"/>
      <c r="M79" s="112"/>
      <c r="N79" s="112"/>
      <c r="O79" s="112"/>
      <c r="P79" s="112"/>
      <c r="Q79" s="112"/>
      <c r="R79" s="112"/>
    </row>
    <row r="80" spans="1:18" s="121" customFormat="1" ht="13.5" customHeight="1">
      <c r="A80" s="1852"/>
      <c r="B80" s="106" t="s">
        <v>1333</v>
      </c>
      <c r="C80" s="106"/>
      <c r="D80" s="106"/>
      <c r="E80" s="157"/>
      <c r="F80" s="1830" t="s">
        <v>924</v>
      </c>
      <c r="G80" s="1830" t="s">
        <v>924</v>
      </c>
      <c r="H80" s="1830" t="s">
        <v>924</v>
      </c>
      <c r="I80" s="1830" t="s">
        <v>924</v>
      </c>
      <c r="J80" s="112"/>
      <c r="K80" s="112"/>
      <c r="L80" s="112"/>
      <c r="M80" s="112"/>
      <c r="N80" s="112"/>
      <c r="O80" s="112"/>
      <c r="P80" s="112"/>
      <c r="Q80" s="112"/>
      <c r="R80" s="112"/>
    </row>
    <row r="81" spans="1:18" s="121" customFormat="1" ht="12" customHeight="1">
      <c r="A81" s="1852"/>
      <c r="B81" s="235"/>
      <c r="C81" s="235"/>
      <c r="D81" s="235"/>
      <c r="E81" s="235"/>
      <c r="F81" s="946"/>
      <c r="G81" s="402"/>
      <c r="H81" s="946"/>
      <c r="I81" s="402"/>
      <c r="J81" s="112"/>
      <c r="K81" s="112"/>
      <c r="L81" s="112"/>
      <c r="M81" s="112"/>
      <c r="N81" s="112"/>
      <c r="O81" s="112"/>
      <c r="P81" s="112"/>
      <c r="Q81" s="112"/>
      <c r="R81" s="112"/>
    </row>
    <row r="82" spans="1:18" s="121" customFormat="1" ht="13.5" customHeight="1">
      <c r="A82" s="1852"/>
      <c r="B82" s="661" t="s">
        <v>1887</v>
      </c>
      <c r="C82" s="1047"/>
      <c r="D82" s="1047"/>
      <c r="E82" s="235"/>
      <c r="F82" s="158">
        <v>402752</v>
      </c>
      <c r="G82" s="158">
        <v>1207248</v>
      </c>
      <c r="H82" s="158">
        <v>-822962</v>
      </c>
      <c r="I82" s="158">
        <v>787038</v>
      </c>
      <c r="J82" s="39">
        <v>384286</v>
      </c>
      <c r="K82" s="39">
        <v>0</v>
      </c>
      <c r="L82" s="39"/>
      <c r="M82" s="39"/>
      <c r="N82" s="39">
        <v>384</v>
      </c>
      <c r="O82" s="39">
        <v>383902</v>
      </c>
      <c r="P82" s="112"/>
      <c r="Q82" s="112"/>
      <c r="R82" s="112"/>
    </row>
    <row r="83" spans="1:18" s="121" customFormat="1" ht="13.5" customHeight="1">
      <c r="A83" s="1852"/>
      <c r="B83" s="661" t="s">
        <v>1806</v>
      </c>
      <c r="C83" s="1047"/>
      <c r="D83" s="1047"/>
      <c r="E83" s="235"/>
      <c r="F83" s="158">
        <v>38955</v>
      </c>
      <c r="G83" s="158">
        <v>26602</v>
      </c>
      <c r="H83" s="158">
        <v>-75634</v>
      </c>
      <c r="I83" s="158">
        <v>-10077</v>
      </c>
      <c r="J83" s="39">
        <v>-49032</v>
      </c>
      <c r="K83" s="39">
        <v>0</v>
      </c>
      <c r="L83" s="39"/>
      <c r="M83" s="39"/>
      <c r="N83" s="39">
        <v>-49</v>
      </c>
      <c r="O83" s="39">
        <v>-48983</v>
      </c>
      <c r="P83" s="112"/>
      <c r="Q83" s="112"/>
      <c r="R83" s="112"/>
    </row>
    <row r="84" spans="1:18" s="121" customFormat="1" ht="13.5" customHeight="1">
      <c r="A84" s="1852"/>
      <c r="B84" s="661" t="s">
        <v>2465</v>
      </c>
      <c r="C84" s="1047"/>
      <c r="D84" s="1047"/>
      <c r="E84" s="235"/>
      <c r="F84" s="158">
        <v>151478</v>
      </c>
      <c r="G84" s="158">
        <v>1747013</v>
      </c>
      <c r="H84" s="158">
        <v>-1088946</v>
      </c>
      <c r="I84" s="158">
        <v>809545</v>
      </c>
      <c r="J84" s="39">
        <v>658066</v>
      </c>
      <c r="K84" s="39">
        <v>1</v>
      </c>
      <c r="L84" s="39">
        <v>34794577.710000001</v>
      </c>
      <c r="M84" s="39">
        <v>520354.77999999997</v>
      </c>
      <c r="N84" s="39">
        <v>35973</v>
      </c>
      <c r="O84" s="39">
        <v>622094</v>
      </c>
      <c r="P84" s="112">
        <v>36308</v>
      </c>
      <c r="Q84" s="112">
        <v>993321</v>
      </c>
      <c r="R84" s="112">
        <v>-957013</v>
      </c>
    </row>
    <row r="85" spans="1:18" s="121" customFormat="1" ht="13.5" hidden="1" customHeight="1">
      <c r="A85" s="1852"/>
      <c r="B85" s="7" t="s">
        <v>167</v>
      </c>
      <c r="C85" s="59"/>
      <c r="D85" s="59"/>
      <c r="E85" s="235"/>
      <c r="F85" s="1384">
        <v>0</v>
      </c>
      <c r="G85" s="1384">
        <v>0</v>
      </c>
      <c r="H85" s="1384">
        <v>0</v>
      </c>
      <c r="I85" s="158">
        <v>0</v>
      </c>
      <c r="J85" s="235"/>
      <c r="K85" s="235"/>
      <c r="L85" s="112"/>
      <c r="M85" s="112"/>
      <c r="N85" s="112"/>
      <c r="O85" s="112"/>
      <c r="P85" s="112"/>
      <c r="Q85" s="112"/>
      <c r="R85" s="112"/>
    </row>
    <row r="86" spans="1:18" s="121" customFormat="1" ht="13.5" hidden="1" customHeight="1">
      <c r="A86" s="1852"/>
      <c r="B86" s="661" t="s">
        <v>2470</v>
      </c>
      <c r="C86" s="1047"/>
      <c r="D86" s="1047"/>
      <c r="E86" s="235"/>
      <c r="F86" s="1385">
        <v>0</v>
      </c>
      <c r="G86" s="1385">
        <v>0</v>
      </c>
      <c r="H86" s="1387">
        <v>0</v>
      </c>
      <c r="I86" s="158">
        <v>0</v>
      </c>
      <c r="J86" s="12"/>
      <c r="K86" s="12"/>
      <c r="L86" s="112"/>
      <c r="M86" s="112"/>
      <c r="N86" s="112"/>
      <c r="O86" s="112"/>
      <c r="P86" s="112"/>
      <c r="Q86" s="112"/>
      <c r="R86" s="112"/>
    </row>
    <row r="87" spans="1:18" s="121" customFormat="1" ht="13.5" customHeight="1">
      <c r="A87" s="1852"/>
      <c r="B87" s="145" t="s">
        <v>92</v>
      </c>
      <c r="E87" s="235"/>
      <c r="F87" s="1069">
        <v>593185</v>
      </c>
      <c r="G87" s="1069">
        <v>2980863</v>
      </c>
      <c r="H87" s="1069">
        <v>-1987542</v>
      </c>
      <c r="I87" s="1069">
        <v>1586506</v>
      </c>
      <c r="J87" s="14">
        <v>1586506</v>
      </c>
      <c r="K87" s="2">
        <v>0</v>
      </c>
      <c r="L87" s="112"/>
      <c r="M87" s="112"/>
      <c r="N87" s="112"/>
      <c r="O87" s="112"/>
      <c r="P87" s="112"/>
      <c r="Q87" s="112"/>
      <c r="R87" s="112"/>
    </row>
    <row r="88" spans="1:18" s="121" customFormat="1" ht="13.5" customHeight="1">
      <c r="A88" s="1852"/>
      <c r="E88" s="235"/>
      <c r="F88" s="946"/>
      <c r="G88" s="402"/>
      <c r="H88" s="946"/>
      <c r="I88" s="402"/>
      <c r="J88" s="112"/>
      <c r="K88" s="112"/>
      <c r="L88" s="112"/>
      <c r="M88" s="112"/>
      <c r="N88" s="112"/>
      <c r="O88" s="112"/>
      <c r="P88" s="112"/>
      <c r="Q88" s="112"/>
      <c r="R88" s="112"/>
    </row>
    <row r="161" spans="1:18" s="121" customFormat="1" ht="13.5" customHeight="1">
      <c r="A161" s="1852"/>
      <c r="B161" s="145"/>
      <c r="C161" s="145"/>
      <c r="D161" s="145"/>
      <c r="F161" s="139"/>
      <c r="G161" s="112"/>
      <c r="H161" s="139"/>
      <c r="I161" s="112"/>
      <c r="J161" s="112"/>
      <c r="K161" s="112"/>
      <c r="L161" s="112"/>
      <c r="M161" s="112"/>
      <c r="N161" s="112"/>
      <c r="O161" s="112"/>
      <c r="P161" s="112"/>
      <c r="Q161" s="112"/>
      <c r="R161" s="112"/>
    </row>
    <row r="162" spans="1:18" s="121" customFormat="1" ht="13.5" customHeight="1">
      <c r="A162" s="1852"/>
      <c r="B162" s="145"/>
      <c r="C162" s="145"/>
      <c r="D162" s="145"/>
      <c r="F162" s="139"/>
      <c r="G162" s="112"/>
      <c r="H162" s="139"/>
      <c r="I162" s="112"/>
      <c r="J162" s="112"/>
      <c r="K162" s="112"/>
      <c r="L162" s="112"/>
      <c r="M162" s="112"/>
      <c r="N162" s="112"/>
      <c r="O162" s="112"/>
      <c r="P162" s="112"/>
      <c r="Q162" s="112"/>
      <c r="R162" s="112"/>
    </row>
    <row r="163" spans="1:18" s="121" customFormat="1" ht="13.5" customHeight="1">
      <c r="A163" s="1852"/>
      <c r="B163" s="145"/>
      <c r="C163" s="145"/>
      <c r="D163" s="145"/>
      <c r="F163" s="139"/>
      <c r="G163" s="112"/>
      <c r="H163" s="139"/>
      <c r="I163" s="112"/>
      <c r="J163" s="112"/>
      <c r="K163" s="112"/>
      <c r="L163" s="112"/>
      <c r="M163" s="112"/>
      <c r="N163" s="112"/>
      <c r="O163" s="112"/>
      <c r="P163" s="112"/>
      <c r="Q163" s="112"/>
      <c r="R163" s="112"/>
    </row>
    <row r="164" spans="1:18" s="121" customFormat="1" ht="13.5" customHeight="1">
      <c r="A164" s="1852"/>
      <c r="B164" s="145"/>
      <c r="C164" s="145"/>
      <c r="D164" s="145"/>
      <c r="F164" s="139"/>
      <c r="G164" s="112"/>
      <c r="H164" s="139"/>
      <c r="I164" s="112"/>
      <c r="J164" s="112"/>
      <c r="K164" s="112"/>
      <c r="L164" s="112"/>
      <c r="M164" s="112"/>
      <c r="N164" s="112"/>
      <c r="O164" s="112"/>
      <c r="P164" s="112"/>
      <c r="Q164" s="112"/>
      <c r="R164" s="112"/>
    </row>
    <row r="165" spans="1:18" s="121" customFormat="1" ht="13.5" customHeight="1">
      <c r="A165" s="1852"/>
      <c r="B165" s="145"/>
      <c r="C165" s="145"/>
      <c r="D165" s="145"/>
      <c r="F165" s="139"/>
      <c r="G165" s="112"/>
      <c r="H165" s="139"/>
      <c r="I165" s="112"/>
      <c r="J165" s="112"/>
      <c r="K165" s="112"/>
      <c r="L165" s="112"/>
      <c r="M165" s="112"/>
      <c r="N165" s="112"/>
      <c r="O165" s="112"/>
      <c r="P165" s="112"/>
      <c r="Q165" s="112"/>
      <c r="R165" s="112"/>
    </row>
    <row r="166" spans="1:18" s="121" customFormat="1" ht="13.5" customHeight="1">
      <c r="A166" s="1852"/>
      <c r="B166" s="145"/>
      <c r="C166" s="145"/>
      <c r="D166" s="145"/>
      <c r="F166" s="139"/>
      <c r="G166" s="112"/>
      <c r="H166" s="139"/>
      <c r="I166" s="112"/>
      <c r="J166" s="112"/>
      <c r="K166" s="112"/>
      <c r="L166" s="112"/>
      <c r="M166" s="112"/>
      <c r="N166" s="112"/>
      <c r="O166" s="112"/>
      <c r="P166" s="112"/>
      <c r="Q166" s="112"/>
      <c r="R166" s="112"/>
    </row>
    <row r="167" spans="1:18" s="121" customFormat="1" ht="13.5" customHeight="1">
      <c r="A167" s="1852"/>
      <c r="B167" s="145"/>
      <c r="C167" s="145"/>
      <c r="D167" s="145"/>
      <c r="F167" s="139"/>
      <c r="G167" s="112"/>
      <c r="H167" s="139"/>
      <c r="I167" s="112"/>
      <c r="J167" s="112"/>
      <c r="K167" s="112"/>
      <c r="L167" s="112"/>
      <c r="M167" s="112"/>
      <c r="N167" s="112"/>
      <c r="O167" s="112"/>
      <c r="P167" s="112"/>
      <c r="Q167" s="112"/>
      <c r="R167" s="112"/>
    </row>
    <row r="168" spans="1:18" ht="13.5" customHeight="1">
      <c r="B168" s="145"/>
      <c r="C168" s="145"/>
      <c r="D168" s="145"/>
      <c r="F168" s="139"/>
      <c r="G168" s="112"/>
      <c r="H168" s="139"/>
      <c r="I168" s="112"/>
      <c r="J168" s="112"/>
    </row>
    <row r="271" spans="6:19">
      <c r="F271" s="145"/>
      <c r="G271" s="121"/>
      <c r="H271" s="139"/>
      <c r="I271" s="112"/>
      <c r="J271" s="112"/>
      <c r="L271" s="121"/>
      <c r="M271" s="121"/>
      <c r="N271" s="121"/>
      <c r="O271" s="121"/>
      <c r="R271" s="121"/>
      <c r="S271" s="112"/>
    </row>
    <row r="272" spans="6:19">
      <c r="F272" s="145"/>
      <c r="G272" s="121"/>
      <c r="H272" s="139"/>
      <c r="I272" s="112"/>
      <c r="J272" s="112"/>
      <c r="K272" s="153"/>
      <c r="L272" s="121"/>
      <c r="M272" s="121"/>
      <c r="R272" s="121"/>
    </row>
    <row r="273" spans="6:25">
      <c r="F273" s="251"/>
      <c r="G273" s="149"/>
      <c r="H273" s="251"/>
      <c r="I273" s="149"/>
      <c r="J273" s="148"/>
      <c r="K273" s="149"/>
      <c r="L273" s="149"/>
      <c r="M273" s="149"/>
      <c r="N273" s="149"/>
      <c r="O273" s="149"/>
      <c r="R273" s="149"/>
    </row>
    <row r="274" spans="6:25">
      <c r="F274" s="251"/>
      <c r="G274" s="149"/>
      <c r="H274" s="251"/>
      <c r="I274" s="149"/>
      <c r="J274" s="148"/>
      <c r="P274" s="149"/>
      <c r="Q274" s="149"/>
      <c r="R274" s="149"/>
      <c r="S274" s="149"/>
      <c r="Y274" s="111"/>
    </row>
    <row r="275" spans="6:25">
      <c r="F275" s="251"/>
      <c r="G275" s="149"/>
      <c r="H275" s="251"/>
      <c r="I275" s="149"/>
      <c r="J275" s="148"/>
      <c r="P275" s="149"/>
      <c r="Q275" s="149"/>
      <c r="R275" s="149"/>
    </row>
    <row r="276" spans="6:25">
      <c r="F276" s="251"/>
      <c r="G276" s="149"/>
      <c r="H276" s="251"/>
      <c r="I276" s="149"/>
      <c r="J276" s="148"/>
      <c r="P276" s="149"/>
      <c r="Q276" s="149"/>
      <c r="R276" s="149"/>
    </row>
    <row r="277" spans="6:25">
      <c r="F277" s="251"/>
      <c r="G277" s="149"/>
      <c r="H277" s="251"/>
      <c r="I277" s="149"/>
      <c r="J277" s="148"/>
      <c r="P277" s="149"/>
      <c r="Q277" s="149"/>
      <c r="R277" s="149"/>
    </row>
    <row r="278" spans="6:25">
      <c r="F278" s="251"/>
      <c r="G278" s="149"/>
      <c r="H278" s="251"/>
      <c r="I278" s="149"/>
      <c r="J278" s="148"/>
      <c r="P278" s="149"/>
      <c r="Q278" s="149"/>
      <c r="R278" s="149"/>
    </row>
    <row r="279" spans="6:25">
      <c r="F279" s="251"/>
      <c r="G279" s="149"/>
      <c r="H279" s="251"/>
      <c r="I279" s="149"/>
      <c r="J279" s="148"/>
      <c r="P279" s="149"/>
      <c r="Q279" s="149"/>
      <c r="R279" s="149"/>
    </row>
    <row r="280" spans="6:25">
      <c r="F280" s="251"/>
      <c r="G280" s="149"/>
      <c r="H280" s="251"/>
      <c r="I280" s="149"/>
      <c r="J280" s="148"/>
      <c r="P280" s="149"/>
      <c r="Q280" s="149"/>
      <c r="R280" s="149"/>
      <c r="S280" s="149"/>
    </row>
    <row r="281" spans="6:25">
      <c r="F281" s="251"/>
      <c r="G281" s="149"/>
      <c r="H281" s="346"/>
      <c r="I281" s="112"/>
    </row>
    <row r="282" spans="6:25">
      <c r="F282" s="139"/>
      <c r="G282" s="256"/>
      <c r="H282" s="145"/>
      <c r="I282" s="121"/>
      <c r="J282" s="110"/>
      <c r="K282" s="121"/>
      <c r="L282" s="121"/>
      <c r="M282" s="121"/>
      <c r="N282" s="121"/>
      <c r="O282" s="121"/>
      <c r="P282" s="121"/>
      <c r="Q282" s="121"/>
      <c r="R282" s="121"/>
    </row>
    <row r="283" spans="6:25">
      <c r="F283" s="145"/>
      <c r="G283" s="112"/>
      <c r="H283" s="139"/>
      <c r="I283" s="153"/>
      <c r="J283" s="140"/>
      <c r="K283" s="153"/>
      <c r="L283" s="153"/>
      <c r="M283" s="153"/>
      <c r="N283" s="153"/>
      <c r="O283" s="153"/>
      <c r="P283" s="153"/>
      <c r="Q283" s="153"/>
      <c r="R283" s="153"/>
    </row>
    <row r="284" spans="6:25">
      <c r="G284" s="111"/>
      <c r="I284" s="110"/>
      <c r="J284" s="110"/>
      <c r="K284" s="121"/>
      <c r="L284" s="121"/>
      <c r="M284" s="121"/>
      <c r="N284" s="121"/>
      <c r="O284" s="121"/>
      <c r="P284" s="121"/>
      <c r="Q284" s="121"/>
      <c r="R284" s="121"/>
    </row>
  </sheetData>
  <mergeCells count="12">
    <mergeCell ref="F78:I78"/>
    <mergeCell ref="B9:I9"/>
    <mergeCell ref="F20:G20"/>
    <mergeCell ref="H20:I20"/>
    <mergeCell ref="B18:I18"/>
    <mergeCell ref="F65:I65"/>
    <mergeCell ref="B45:I45"/>
    <mergeCell ref="B42:I42"/>
    <mergeCell ref="F47:G47"/>
    <mergeCell ref="H47:I47"/>
    <mergeCell ref="B12:I12"/>
    <mergeCell ref="B15:I15"/>
  </mergeCells>
  <printOptions horizontalCentered="1"/>
  <pageMargins left="1" right="0.25" top="0.25" bottom="0.16" header="0.5" footer="0.16"/>
  <pageSetup scale="65" orientation="portrait" r:id="rId1"/>
  <headerFooter alignWithMargins="0">
    <oddFooter>&amp;C-&amp;A-</oddFooter>
  </headerFooter>
  <rowBreaks count="2" manualBreakCount="2">
    <brk id="87" max="8" man="1"/>
    <brk id="210"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Y203"/>
  <sheetViews>
    <sheetView view="pageBreakPreview" zoomScale="90" zoomScaleSheetLayoutView="90" workbookViewId="0">
      <pane ySplit="1" topLeftCell="A44" activePane="bottomLeft" state="frozen"/>
      <selection activeCell="E23" sqref="E23"/>
      <selection pane="bottomLeft" activeCell="E23" sqref="E23"/>
    </sheetView>
  </sheetViews>
  <sheetFormatPr defaultColWidth="9.140625" defaultRowHeight="15"/>
  <cols>
    <col min="1" max="1" width="6.42578125" style="1852" customWidth="1"/>
    <col min="2" max="2" width="30" style="121" customWidth="1"/>
    <col min="3" max="3" width="8.28515625" style="121" customWidth="1"/>
    <col min="4" max="4" width="13.7109375" style="121" customWidth="1"/>
    <col min="5" max="5" width="11" style="121" customWidth="1"/>
    <col min="6" max="6" width="15.140625" style="118" customWidth="1"/>
    <col min="7" max="7" width="14.140625" style="110" customWidth="1"/>
    <col min="8" max="8" width="13" style="113" customWidth="1"/>
    <col min="9" max="9" width="14" style="111" customWidth="1"/>
    <col min="10" max="10" width="16.7109375" style="111" customWidth="1"/>
    <col min="11" max="11" width="14" style="112" bestFit="1" customWidth="1"/>
    <col min="12" max="13" width="20.28515625" style="112" customWidth="1"/>
    <col min="14" max="14" width="12.85546875" style="112" bestFit="1" customWidth="1"/>
    <col min="15" max="15" width="12.85546875" style="112" customWidth="1"/>
    <col min="16" max="16" width="14.42578125" style="112" customWidth="1"/>
    <col min="17" max="17" width="15" style="112" bestFit="1" customWidth="1"/>
    <col min="18" max="18" width="8.85546875" style="112" bestFit="1" customWidth="1"/>
    <col min="19" max="19" width="16.85546875" style="121" bestFit="1" customWidth="1"/>
    <col min="20" max="20" width="19.5703125" style="110" customWidth="1"/>
    <col min="21" max="21" width="19.140625" style="110" bestFit="1" customWidth="1"/>
    <col min="22" max="22" width="19.5703125" style="110" bestFit="1" customWidth="1"/>
    <col min="23" max="23" width="19.5703125" style="110" customWidth="1"/>
    <col min="24" max="24" width="19.5703125" style="110" bestFit="1" customWidth="1"/>
    <col min="25" max="25" width="17.28515625" style="110" bestFit="1" customWidth="1"/>
    <col min="26" max="26" width="9.140625" style="110" customWidth="1"/>
    <col min="27" max="16384" width="9.140625" style="110"/>
  </cols>
  <sheetData>
    <row r="1" spans="1:18">
      <c r="F1" s="367">
        <v>0</v>
      </c>
      <c r="G1" s="367">
        <v>0</v>
      </c>
      <c r="H1" s="367">
        <v>0</v>
      </c>
      <c r="I1" s="367">
        <v>0</v>
      </c>
    </row>
    <row r="2" spans="1:18" ht="20.25">
      <c r="A2" s="1871" t="s">
        <v>402</v>
      </c>
      <c r="B2" s="349"/>
      <c r="C2" s="1197"/>
      <c r="D2" s="1197"/>
      <c r="E2" s="919"/>
      <c r="F2" s="114"/>
      <c r="G2" s="115"/>
      <c r="H2" s="117"/>
      <c r="I2" s="116"/>
    </row>
    <row r="3" spans="1:18" ht="20.25">
      <c r="A3" s="103" t="s">
        <v>546</v>
      </c>
      <c r="B3" s="18"/>
      <c r="C3" s="18"/>
      <c r="D3" s="18"/>
      <c r="E3" s="18"/>
    </row>
    <row r="4" spans="1:18" ht="60" customHeight="1">
      <c r="A4" s="284" t="s">
        <v>3241</v>
      </c>
      <c r="B4" s="119"/>
      <c r="C4" s="119"/>
      <c r="D4" s="119"/>
      <c r="E4" s="119"/>
    </row>
    <row r="5" spans="1:18" hidden="1"/>
    <row r="6" spans="1:18">
      <c r="A6" s="1852">
        <v>11</v>
      </c>
      <c r="B6" s="1852" t="s">
        <v>2799</v>
      </c>
      <c r="C6" s="145"/>
      <c r="D6" s="145"/>
    </row>
    <row r="7" spans="1:18" s="121" customFormat="1" ht="8.25" customHeight="1">
      <c r="A7" s="1852"/>
      <c r="B7" s="145"/>
      <c r="C7" s="145"/>
      <c r="D7" s="145"/>
      <c r="F7" s="139"/>
      <c r="G7" s="112"/>
      <c r="H7" s="139"/>
      <c r="I7" s="112"/>
      <c r="J7" s="112"/>
      <c r="K7" s="112"/>
      <c r="L7" s="112"/>
      <c r="M7" s="112"/>
      <c r="N7" s="112"/>
      <c r="O7" s="112"/>
      <c r="P7" s="112"/>
      <c r="Q7" s="112"/>
      <c r="R7" s="112"/>
    </row>
    <row r="8" spans="1:18" s="121" customFormat="1" ht="13.5" customHeight="1">
      <c r="A8" s="1852">
        <v>11.2</v>
      </c>
      <c r="B8" s="145" t="s">
        <v>2139</v>
      </c>
      <c r="C8" s="145"/>
      <c r="D8" s="145"/>
      <c r="F8" s="139"/>
      <c r="G8" s="112"/>
      <c r="H8" s="139"/>
      <c r="I8" s="112"/>
      <c r="J8" s="112"/>
      <c r="K8" s="112"/>
      <c r="L8" s="112"/>
      <c r="M8" s="112"/>
      <c r="N8" s="112"/>
      <c r="O8" s="112"/>
      <c r="P8" s="112"/>
      <c r="Q8" s="112"/>
      <c r="R8" s="112"/>
    </row>
    <row r="9" spans="1:18" s="121" customFormat="1" ht="13.5" customHeight="1">
      <c r="A9" s="1852"/>
      <c r="F9" s="139"/>
      <c r="G9" s="112"/>
      <c r="H9" s="139"/>
      <c r="I9" s="112"/>
      <c r="J9" s="112"/>
      <c r="K9" s="112"/>
      <c r="L9" s="112"/>
      <c r="M9" s="112"/>
      <c r="N9" s="112"/>
      <c r="O9" s="112"/>
      <c r="P9" s="112"/>
      <c r="Q9" s="112"/>
      <c r="R9" s="112"/>
    </row>
    <row r="10" spans="1:18" s="157" customFormat="1">
      <c r="A10" s="161"/>
      <c r="B10" s="106" t="s">
        <v>1333</v>
      </c>
      <c r="C10" s="106"/>
      <c r="D10" s="106"/>
      <c r="F10" s="2008">
        <v>2020</v>
      </c>
      <c r="G10" s="2008"/>
      <c r="H10" s="2008"/>
      <c r="I10" s="2008"/>
      <c r="K10" s="158"/>
      <c r="L10" s="158"/>
      <c r="M10" s="158"/>
      <c r="N10" s="158"/>
      <c r="O10" s="158"/>
      <c r="P10" s="158"/>
      <c r="Q10" s="158"/>
      <c r="R10" s="158"/>
    </row>
    <row r="11" spans="1:18" s="157" customFormat="1" ht="42" customHeight="1">
      <c r="F11" s="1812" t="s">
        <v>2530</v>
      </c>
      <c r="G11" s="1830" t="s">
        <v>2136</v>
      </c>
      <c r="H11" s="1830" t="s">
        <v>2138</v>
      </c>
      <c r="I11" s="1830" t="s">
        <v>1282</v>
      </c>
      <c r="J11" s="158"/>
      <c r="K11" s="158"/>
      <c r="L11" s="158"/>
      <c r="M11" s="158"/>
      <c r="N11" s="158"/>
      <c r="O11" s="158"/>
      <c r="P11" s="158"/>
      <c r="Q11" s="158"/>
      <c r="R11" s="158"/>
    </row>
    <row r="12" spans="1:18" s="157" customFormat="1" ht="18" customHeight="1">
      <c r="A12" s="161"/>
      <c r="C12" s="106"/>
      <c r="D12" s="106"/>
      <c r="F12" s="1830" t="s">
        <v>924</v>
      </c>
      <c r="G12" s="1830" t="s">
        <v>924</v>
      </c>
      <c r="H12" s="1830" t="s">
        <v>924</v>
      </c>
      <c r="I12" s="1830" t="s">
        <v>924</v>
      </c>
      <c r="J12" s="158"/>
      <c r="K12" s="158"/>
      <c r="L12" s="158"/>
      <c r="M12" s="158"/>
      <c r="N12" s="158"/>
      <c r="O12" s="158"/>
      <c r="P12" s="158"/>
      <c r="Q12" s="158"/>
      <c r="R12" s="158"/>
    </row>
    <row r="13" spans="1:18" s="157" customFormat="1" ht="18" customHeight="1">
      <c r="A13" s="161"/>
      <c r="F13" s="163"/>
      <c r="G13" s="158"/>
      <c r="H13" s="163"/>
      <c r="I13" s="158"/>
      <c r="J13" s="158"/>
      <c r="K13" s="158"/>
      <c r="L13" s="158"/>
      <c r="M13" s="158"/>
      <c r="N13" s="158"/>
      <c r="O13" s="158"/>
      <c r="P13" s="158"/>
      <c r="Q13" s="158"/>
      <c r="R13" s="158"/>
    </row>
    <row r="14" spans="1:18" s="121" customFormat="1">
      <c r="A14" s="1852"/>
      <c r="B14" s="121" t="s">
        <v>1887</v>
      </c>
      <c r="C14" s="1047"/>
      <c r="D14" s="1047"/>
      <c r="E14" s="235"/>
      <c r="F14" s="158">
        <v>720646</v>
      </c>
      <c r="G14" s="158">
        <v>2524239</v>
      </c>
      <c r="H14" s="158">
        <v>-829916</v>
      </c>
      <c r="I14" s="158">
        <v>2414969</v>
      </c>
      <c r="J14" s="112">
        <v>1694323</v>
      </c>
      <c r="K14" s="112">
        <v>0</v>
      </c>
      <c r="L14" s="112"/>
      <c r="M14" s="112"/>
      <c r="N14" s="112"/>
      <c r="O14" s="112"/>
      <c r="P14" s="112"/>
      <c r="Q14" s="112"/>
      <c r="R14" s="112"/>
    </row>
    <row r="15" spans="1:18" s="121" customFormat="1" ht="13.5" customHeight="1">
      <c r="A15" s="1852"/>
      <c r="B15" s="121" t="s">
        <v>1806</v>
      </c>
      <c r="C15" s="1047"/>
      <c r="D15" s="1047"/>
      <c r="E15" s="235"/>
      <c r="F15" s="158">
        <v>-9027</v>
      </c>
      <c r="G15" s="158">
        <v>210150</v>
      </c>
      <c r="H15" s="158">
        <v>-11526</v>
      </c>
      <c r="I15" s="158">
        <v>189597</v>
      </c>
      <c r="J15" s="112">
        <v>205570</v>
      </c>
      <c r="K15" s="112">
        <v>-6946</v>
      </c>
      <c r="L15" s="112"/>
      <c r="M15" s="112"/>
      <c r="N15" s="112"/>
      <c r="O15" s="112"/>
      <c r="P15" s="112"/>
      <c r="Q15" s="112"/>
      <c r="R15" s="112"/>
    </row>
    <row r="16" spans="1:18" s="121" customFormat="1" ht="13.5" customHeight="1">
      <c r="A16" s="1852"/>
      <c r="B16" s="121" t="s">
        <v>2465</v>
      </c>
      <c r="C16" s="1047"/>
      <c r="D16" s="1047"/>
      <c r="E16" s="235"/>
      <c r="F16" s="158">
        <v>263019</v>
      </c>
      <c r="G16" s="158">
        <v>3089724</v>
      </c>
      <c r="H16" s="158">
        <v>-1089753</v>
      </c>
      <c r="I16" s="158">
        <v>2262990</v>
      </c>
      <c r="J16" s="112">
        <v>1993025</v>
      </c>
      <c r="K16" s="112">
        <v>6946</v>
      </c>
      <c r="L16" s="112"/>
      <c r="M16" s="112"/>
      <c r="N16" s="112"/>
      <c r="O16" s="112"/>
      <c r="P16" s="112"/>
      <c r="Q16" s="112"/>
      <c r="R16" s="112"/>
    </row>
    <row r="17" spans="1:18" s="121" customFormat="1" ht="13.5" customHeight="1">
      <c r="A17" s="1852"/>
      <c r="B17" s="157" t="s">
        <v>551</v>
      </c>
      <c r="C17" s="59"/>
      <c r="D17" s="59"/>
      <c r="E17" s="235"/>
      <c r="F17" s="30">
        <v>0</v>
      </c>
      <c r="G17" s="8">
        <v>34346</v>
      </c>
      <c r="H17" s="30">
        <v>0</v>
      </c>
      <c r="I17" s="158">
        <v>34346</v>
      </c>
      <c r="J17" s="112"/>
      <c r="K17" s="112"/>
      <c r="L17" s="112"/>
      <c r="M17" s="112"/>
      <c r="N17" s="112"/>
      <c r="O17" s="112"/>
      <c r="P17" s="112"/>
      <c r="Q17" s="112"/>
      <c r="R17" s="112"/>
    </row>
    <row r="18" spans="1:18" s="121" customFormat="1" ht="13.5" hidden="1" customHeight="1">
      <c r="A18" s="1852"/>
      <c r="B18" s="12" t="s">
        <v>2470</v>
      </c>
      <c r="C18" s="59"/>
      <c r="D18" s="59"/>
      <c r="E18" s="235"/>
      <c r="F18" s="30">
        <v>0</v>
      </c>
      <c r="G18" s="30">
        <v>0</v>
      </c>
      <c r="H18" s="30">
        <v>0</v>
      </c>
      <c r="I18" s="158">
        <v>0</v>
      </c>
      <c r="J18" s="112"/>
      <c r="K18" s="112"/>
      <c r="L18" s="112"/>
      <c r="M18" s="112"/>
      <c r="N18" s="112"/>
      <c r="O18" s="112"/>
      <c r="P18" s="112"/>
      <c r="Q18" s="112"/>
      <c r="R18" s="112"/>
    </row>
    <row r="19" spans="1:18" s="121" customFormat="1" hidden="1">
      <c r="A19" s="1852"/>
      <c r="B19" s="2" t="s">
        <v>1918</v>
      </c>
      <c r="C19" s="1047"/>
      <c r="D19" s="1047"/>
      <c r="E19" s="235"/>
      <c r="F19" s="1383">
        <v>0</v>
      </c>
      <c r="G19" s="1383">
        <v>0</v>
      </c>
      <c r="H19" s="1383">
        <v>0</v>
      </c>
      <c r="I19" s="158">
        <v>0</v>
      </c>
      <c r="J19" s="112"/>
      <c r="K19" s="112"/>
      <c r="L19" s="112"/>
      <c r="M19" s="112"/>
      <c r="N19" s="112"/>
      <c r="O19" s="112"/>
      <c r="P19" s="112"/>
      <c r="Q19" s="112"/>
      <c r="R19" s="112"/>
    </row>
    <row r="20" spans="1:18" s="157" customFormat="1">
      <c r="A20" s="161"/>
      <c r="B20" s="145" t="s">
        <v>92</v>
      </c>
      <c r="F20" s="1069">
        <v>974638</v>
      </c>
      <c r="G20" s="1069">
        <v>5858459</v>
      </c>
      <c r="H20" s="1069">
        <v>-1931195</v>
      </c>
      <c r="I20" s="1069">
        <v>4901902</v>
      </c>
      <c r="J20" s="158">
        <v>4901902</v>
      </c>
      <c r="K20" s="2">
        <v>0</v>
      </c>
      <c r="L20" s="158"/>
      <c r="M20" s="158"/>
      <c r="N20" s="158"/>
      <c r="O20" s="158"/>
      <c r="P20" s="158"/>
      <c r="Q20" s="158"/>
      <c r="R20" s="158"/>
    </row>
    <row r="21" spans="1:18" s="157" customFormat="1" ht="13.5" customHeight="1">
      <c r="A21" s="161"/>
      <c r="F21" s="163"/>
      <c r="G21" s="158"/>
      <c r="H21" s="163"/>
      <c r="I21" s="158"/>
      <c r="J21" s="158"/>
      <c r="K21" s="158"/>
      <c r="L21" s="158"/>
      <c r="M21" s="158"/>
      <c r="N21" s="158"/>
      <c r="O21" s="158"/>
      <c r="P21" s="158"/>
      <c r="Q21" s="158"/>
      <c r="R21" s="158"/>
    </row>
    <row r="22" spans="1:18" s="157" customFormat="1" ht="13.5" customHeight="1">
      <c r="A22" s="161"/>
      <c r="B22" s="106" t="s">
        <v>1333</v>
      </c>
      <c r="C22" s="106"/>
      <c r="D22" s="106"/>
      <c r="F22" s="2011">
        <v>2019</v>
      </c>
      <c r="G22" s="2011"/>
      <c r="H22" s="2011"/>
      <c r="I22" s="2011"/>
      <c r="J22" s="158"/>
      <c r="K22" s="158"/>
      <c r="L22" s="158"/>
      <c r="M22" s="158"/>
      <c r="N22" s="158"/>
      <c r="O22" s="158"/>
      <c r="P22" s="158"/>
      <c r="Q22" s="158"/>
      <c r="R22" s="158"/>
    </row>
    <row r="23" spans="1:18" s="157" customFormat="1" ht="45" customHeight="1">
      <c r="A23" s="161"/>
      <c r="F23" s="1746" t="s">
        <v>2530</v>
      </c>
      <c r="G23" s="1833" t="s">
        <v>2136</v>
      </c>
      <c r="H23" s="1833" t="s">
        <v>2138</v>
      </c>
      <c r="I23" s="1833" t="s">
        <v>1282</v>
      </c>
      <c r="J23" s="158"/>
      <c r="K23" s="158"/>
      <c r="L23" s="158"/>
      <c r="M23" s="158"/>
      <c r="N23" s="158"/>
      <c r="O23" s="158"/>
      <c r="P23" s="158"/>
      <c r="Q23" s="158"/>
      <c r="R23" s="158"/>
    </row>
    <row r="24" spans="1:18" s="157" customFormat="1" ht="13.5" customHeight="1">
      <c r="A24" s="161"/>
      <c r="C24" s="106"/>
      <c r="D24" s="106"/>
      <c r="F24" s="1833" t="s">
        <v>924</v>
      </c>
      <c r="G24" s="1833" t="s">
        <v>924</v>
      </c>
      <c r="H24" s="1833" t="s">
        <v>924</v>
      </c>
      <c r="I24" s="1833" t="s">
        <v>924</v>
      </c>
      <c r="J24" s="158"/>
      <c r="K24" s="158"/>
      <c r="L24" s="158"/>
      <c r="M24" s="158"/>
      <c r="N24" s="158"/>
      <c r="O24" s="158"/>
      <c r="P24" s="158"/>
      <c r="Q24" s="158"/>
      <c r="R24" s="158"/>
    </row>
    <row r="25" spans="1:18" s="157" customFormat="1" ht="13.5" customHeight="1">
      <c r="A25" s="161"/>
      <c r="F25" s="163"/>
      <c r="G25" s="158"/>
      <c r="H25" s="163"/>
      <c r="I25" s="158"/>
      <c r="J25" s="158"/>
      <c r="K25" s="158"/>
      <c r="L25" s="158"/>
      <c r="M25" s="158"/>
      <c r="N25" s="158"/>
      <c r="O25" s="158"/>
      <c r="P25" s="158"/>
      <c r="Q25" s="158"/>
      <c r="R25" s="158"/>
    </row>
    <row r="26" spans="1:18" s="121" customFormat="1" ht="13.5" customHeight="1">
      <c r="A26" s="1852"/>
      <c r="B26" s="121" t="s">
        <v>1887</v>
      </c>
      <c r="C26" s="1047"/>
      <c r="D26" s="1047"/>
      <c r="E26" s="235"/>
      <c r="F26" s="158">
        <v>402752</v>
      </c>
      <c r="G26" s="158">
        <v>1207248</v>
      </c>
      <c r="H26" s="158">
        <v>-822962</v>
      </c>
      <c r="I26" s="158">
        <v>787038</v>
      </c>
      <c r="J26" s="112">
        <v>384286</v>
      </c>
      <c r="K26" s="112">
        <v>0</v>
      </c>
      <c r="L26" s="112"/>
      <c r="M26" s="112"/>
      <c r="N26" s="112"/>
      <c r="O26" s="112"/>
      <c r="P26" s="112"/>
      <c r="Q26" s="112"/>
      <c r="R26" s="112"/>
    </row>
    <row r="27" spans="1:18" s="121" customFormat="1" ht="13.5" customHeight="1">
      <c r="A27" s="1852"/>
      <c r="B27" s="121" t="s">
        <v>1806</v>
      </c>
      <c r="C27" s="1047"/>
      <c r="D27" s="1047"/>
      <c r="E27" s="235"/>
      <c r="F27" s="158">
        <v>38955</v>
      </c>
      <c r="G27" s="158">
        <v>26602</v>
      </c>
      <c r="H27" s="158">
        <v>-11982</v>
      </c>
      <c r="I27" s="158">
        <v>53575</v>
      </c>
      <c r="J27" s="112">
        <v>14620</v>
      </c>
      <c r="K27" s="112">
        <v>0</v>
      </c>
      <c r="L27" s="112"/>
      <c r="M27" s="112"/>
      <c r="N27" s="112"/>
      <c r="O27" s="112"/>
      <c r="P27" s="112"/>
      <c r="Q27" s="112"/>
      <c r="R27" s="112"/>
    </row>
    <row r="28" spans="1:18" s="121" customFormat="1" ht="13.5" customHeight="1">
      <c r="A28" s="1852"/>
      <c r="B28" s="121" t="s">
        <v>2465</v>
      </c>
      <c r="C28" s="1047"/>
      <c r="D28" s="1047"/>
      <c r="E28" s="235"/>
      <c r="F28" s="158">
        <v>151478</v>
      </c>
      <c r="G28" s="158">
        <v>1853325</v>
      </c>
      <c r="H28" s="158">
        <v>-1152598</v>
      </c>
      <c r="I28" s="158">
        <v>852205</v>
      </c>
      <c r="J28" s="112">
        <v>700727</v>
      </c>
      <c r="K28" s="112">
        <v>0</v>
      </c>
      <c r="L28" s="112"/>
      <c r="M28" s="112"/>
      <c r="N28" s="112"/>
      <c r="O28" s="112"/>
      <c r="P28" s="112"/>
      <c r="Q28" s="112"/>
      <c r="R28" s="112"/>
    </row>
    <row r="29" spans="1:18" s="121" customFormat="1" ht="13.5" customHeight="1">
      <c r="A29" s="1852"/>
      <c r="B29" s="157" t="s">
        <v>551</v>
      </c>
      <c r="C29" s="59"/>
      <c r="D29" s="59"/>
      <c r="E29" s="235"/>
      <c r="F29" s="6">
        <v>0</v>
      </c>
      <c r="G29" s="158">
        <v>15385</v>
      </c>
      <c r="H29" s="158">
        <v>0</v>
      </c>
      <c r="I29" s="158">
        <v>15385</v>
      </c>
      <c r="J29" s="112"/>
      <c r="K29" s="112"/>
      <c r="L29" s="112"/>
      <c r="M29" s="112"/>
      <c r="N29" s="112"/>
      <c r="O29" s="112"/>
      <c r="P29" s="112"/>
      <c r="Q29" s="112"/>
      <c r="R29" s="112"/>
    </row>
    <row r="30" spans="1:18" s="121" customFormat="1" ht="13.5" hidden="1" customHeight="1">
      <c r="A30" s="1852"/>
      <c r="B30" s="12" t="s">
        <v>2470</v>
      </c>
      <c r="C30" s="59"/>
      <c r="D30" s="59"/>
      <c r="E30" s="235"/>
      <c r="F30" s="6">
        <v>0</v>
      </c>
      <c r="G30" s="402">
        <v>0</v>
      </c>
      <c r="H30" s="402">
        <v>0</v>
      </c>
      <c r="I30" s="158">
        <v>0</v>
      </c>
      <c r="J30" s="112"/>
      <c r="K30" s="112"/>
      <c r="L30" s="112"/>
      <c r="M30" s="112"/>
      <c r="N30" s="112"/>
      <c r="O30" s="112"/>
      <c r="P30" s="112"/>
      <c r="Q30" s="112"/>
      <c r="R30" s="112"/>
    </row>
    <row r="31" spans="1:18" s="121" customFormat="1" ht="13.5" hidden="1" customHeight="1">
      <c r="A31" s="1852"/>
      <c r="B31" s="12" t="s">
        <v>317</v>
      </c>
      <c r="C31" s="1047"/>
      <c r="D31" s="1047"/>
      <c r="E31" s="235"/>
      <c r="F31" s="1386">
        <v>0</v>
      </c>
      <c r="G31" s="1192"/>
      <c r="H31" s="946"/>
      <c r="I31" s="158">
        <v>0</v>
      </c>
      <c r="J31" s="112"/>
      <c r="K31" s="112"/>
      <c r="L31" s="112"/>
      <c r="M31" s="112"/>
      <c r="N31" s="112"/>
      <c r="O31" s="112"/>
      <c r="P31" s="112"/>
      <c r="Q31" s="112"/>
      <c r="R31" s="112"/>
    </row>
    <row r="32" spans="1:18" s="121" customFormat="1" ht="13.5" customHeight="1">
      <c r="A32" s="1852"/>
      <c r="B32" s="145" t="s">
        <v>92</v>
      </c>
      <c r="E32" s="235"/>
      <c r="F32" s="1069">
        <v>593185</v>
      </c>
      <c r="G32" s="1069">
        <v>3102560</v>
      </c>
      <c r="H32" s="1069">
        <v>-1987542</v>
      </c>
      <c r="I32" s="1069">
        <v>1708203</v>
      </c>
      <c r="J32" s="112">
        <v>1708203</v>
      </c>
      <c r="K32" s="112">
        <v>0</v>
      </c>
      <c r="L32" s="112"/>
      <c r="M32" s="112"/>
      <c r="N32" s="112"/>
      <c r="O32" s="112"/>
      <c r="P32" s="112"/>
      <c r="Q32" s="112"/>
      <c r="R32" s="112"/>
    </row>
    <row r="33" spans="1:18" s="121" customFormat="1" ht="13.5" customHeight="1">
      <c r="A33" s="1852"/>
      <c r="F33" s="139"/>
      <c r="G33" s="158"/>
      <c r="H33" s="163"/>
      <c r="I33" s="158"/>
      <c r="J33" s="112"/>
      <c r="K33" s="112"/>
      <c r="L33" s="112"/>
      <c r="M33" s="112"/>
      <c r="N33" s="112"/>
      <c r="O33" s="112"/>
      <c r="P33" s="112"/>
      <c r="Q33" s="112"/>
      <c r="R33" s="112"/>
    </row>
    <row r="34" spans="1:18" s="121" customFormat="1" ht="13.5" customHeight="1">
      <c r="A34" s="1852">
        <v>11.299999999999999</v>
      </c>
      <c r="B34" s="145" t="s">
        <v>2226</v>
      </c>
      <c r="C34" s="145"/>
      <c r="F34" s="139"/>
      <c r="G34" s="112"/>
      <c r="H34" s="139"/>
      <c r="I34" s="112"/>
      <c r="J34" s="112"/>
      <c r="K34" s="112"/>
      <c r="L34" s="112"/>
      <c r="M34" s="112"/>
      <c r="N34" s="112"/>
      <c r="O34" s="112"/>
      <c r="P34" s="112"/>
      <c r="Q34" s="112"/>
      <c r="R34" s="112"/>
    </row>
    <row r="35" spans="1:18" s="121" customFormat="1" ht="13.5" customHeight="1">
      <c r="A35" s="1852"/>
      <c r="F35" s="139"/>
      <c r="G35" s="112"/>
      <c r="H35" s="139"/>
      <c r="I35" s="112"/>
      <c r="J35" s="112"/>
      <c r="K35" s="112"/>
      <c r="L35" s="112"/>
      <c r="M35" s="112"/>
      <c r="N35" s="112"/>
      <c r="O35" s="112"/>
      <c r="P35" s="112"/>
      <c r="Q35" s="112"/>
      <c r="R35" s="112"/>
    </row>
    <row r="36" spans="1:18" s="121" customFormat="1" ht="13.5" customHeight="1">
      <c r="A36" s="1852"/>
      <c r="B36" s="121" t="s">
        <v>1333</v>
      </c>
      <c r="F36" s="2007">
        <v>2020</v>
      </c>
      <c r="G36" s="2007"/>
      <c r="H36" s="2007"/>
      <c r="I36" s="2007"/>
      <c r="N36" s="112"/>
      <c r="O36" s="112"/>
      <c r="P36" s="112"/>
      <c r="Q36" s="112"/>
      <c r="R36" s="112"/>
    </row>
    <row r="37" spans="1:18" s="121" customFormat="1" ht="13.5" customHeight="1">
      <c r="A37" s="1852"/>
      <c r="C37" s="1832"/>
      <c r="D37" s="1832"/>
      <c r="E37" s="1832"/>
      <c r="F37" s="1829" t="s">
        <v>1905</v>
      </c>
      <c r="G37" s="1845" t="s">
        <v>1906</v>
      </c>
      <c r="H37" s="1845" t="s">
        <v>1907</v>
      </c>
      <c r="I37" s="1845" t="s">
        <v>24</v>
      </c>
      <c r="J37" s="112"/>
      <c r="K37" s="112"/>
      <c r="L37" s="112"/>
      <c r="M37" s="112"/>
      <c r="N37" s="112"/>
      <c r="O37" s="112"/>
      <c r="P37" s="112"/>
      <c r="Q37" s="112"/>
      <c r="R37" s="112"/>
    </row>
    <row r="38" spans="1:18" s="121" customFormat="1" ht="13.5" customHeight="1">
      <c r="A38" s="1852"/>
      <c r="F38" s="1829" t="s">
        <v>924</v>
      </c>
      <c r="G38" s="1870" t="s">
        <v>924</v>
      </c>
      <c r="H38" s="1870" t="s">
        <v>924</v>
      </c>
      <c r="I38" s="1870" t="s">
        <v>924</v>
      </c>
      <c r="J38" s="112"/>
      <c r="K38" s="112"/>
      <c r="L38" s="112"/>
      <c r="M38" s="112"/>
      <c r="N38" s="112"/>
      <c r="O38" s="112"/>
      <c r="P38" s="112"/>
      <c r="Q38" s="112"/>
      <c r="R38" s="112"/>
    </row>
    <row r="39" spans="1:18" s="121" customFormat="1" ht="13.5" customHeight="1">
      <c r="A39" s="1852"/>
      <c r="F39" s="139"/>
      <c r="G39" s="112"/>
      <c r="H39" s="139"/>
      <c r="I39" s="112"/>
      <c r="J39" s="112"/>
      <c r="K39" s="112"/>
      <c r="L39" s="112"/>
      <c r="M39" s="112"/>
      <c r="N39" s="112"/>
      <c r="O39" s="112"/>
      <c r="P39" s="112"/>
      <c r="Q39" s="112"/>
      <c r="R39" s="112"/>
    </row>
    <row r="40" spans="1:18" s="121" customFormat="1" ht="13.5" customHeight="1">
      <c r="A40" s="1852"/>
      <c r="B40" s="121" t="s">
        <v>2227</v>
      </c>
      <c r="F40" s="139"/>
      <c r="G40" s="112"/>
      <c r="H40" s="139"/>
      <c r="I40" s="112"/>
      <c r="J40" s="112"/>
      <c r="K40" s="112"/>
      <c r="L40" s="112"/>
      <c r="M40" s="112"/>
      <c r="N40" s="112"/>
      <c r="O40" s="112"/>
      <c r="P40" s="112"/>
      <c r="Q40" s="112"/>
      <c r="R40" s="112"/>
    </row>
    <row r="41" spans="1:18" s="121" customFormat="1" ht="13.5" customHeight="1">
      <c r="A41" s="1852"/>
      <c r="B41" s="1210" t="s">
        <v>2228</v>
      </c>
      <c r="F41" s="112">
        <v>0</v>
      </c>
      <c r="G41" s="112">
        <v>0</v>
      </c>
      <c r="H41" s="112">
        <v>839570</v>
      </c>
      <c r="I41" s="112">
        <v>839570</v>
      </c>
      <c r="J41" s="112">
        <v>0</v>
      </c>
      <c r="K41" s="112"/>
      <c r="L41" s="112"/>
      <c r="M41" s="112"/>
      <c r="N41" s="112"/>
      <c r="O41" s="112"/>
      <c r="P41" s="112"/>
      <c r="Q41" s="112"/>
      <c r="R41" s="112"/>
    </row>
    <row r="42" spans="1:18" s="121" customFormat="1" ht="13.5" customHeight="1">
      <c r="A42" s="1852"/>
      <c r="B42" s="1210" t="s">
        <v>2229</v>
      </c>
      <c r="F42" s="112">
        <v>-18943</v>
      </c>
      <c r="G42" s="112">
        <v>499561</v>
      </c>
      <c r="H42" s="112">
        <v>2485708</v>
      </c>
      <c r="I42" s="112">
        <v>2966326</v>
      </c>
      <c r="J42" s="112"/>
      <c r="K42" s="112"/>
      <c r="L42" s="112"/>
      <c r="M42" s="112"/>
      <c r="N42" s="112"/>
      <c r="O42" s="112"/>
      <c r="P42" s="112"/>
      <c r="Q42" s="112"/>
      <c r="R42" s="112"/>
    </row>
    <row r="43" spans="1:18" s="121" customFormat="1" ht="13.5" customHeight="1">
      <c r="A43" s="1852"/>
      <c r="B43" s="145" t="s">
        <v>92</v>
      </c>
      <c r="F43" s="1032">
        <v>-18943</v>
      </c>
      <c r="G43" s="1032">
        <v>499561</v>
      </c>
      <c r="H43" s="1032">
        <v>3325278</v>
      </c>
      <c r="I43" s="1032">
        <v>3805896</v>
      </c>
      <c r="J43" s="112">
        <v>3805896</v>
      </c>
      <c r="K43" s="112">
        <v>0</v>
      </c>
      <c r="L43" s="112"/>
      <c r="M43" s="112"/>
      <c r="N43" s="112"/>
      <c r="O43" s="112"/>
      <c r="P43" s="112"/>
      <c r="Q43" s="112"/>
      <c r="R43" s="112"/>
    </row>
    <row r="44" spans="1:18" s="121" customFormat="1" ht="13.5" customHeight="1">
      <c r="A44" s="1852"/>
      <c r="F44" s="139"/>
      <c r="G44" s="112"/>
      <c r="H44" s="139"/>
      <c r="I44" s="112"/>
      <c r="J44" s="112"/>
      <c r="K44" s="112"/>
      <c r="L44" s="112"/>
      <c r="M44" s="112"/>
      <c r="N44" s="112"/>
      <c r="O44" s="112"/>
      <c r="P44" s="112"/>
      <c r="Q44" s="112"/>
      <c r="R44" s="112"/>
    </row>
    <row r="45" spans="1:18" s="121" customFormat="1" ht="13.5" customHeight="1">
      <c r="A45" s="1852"/>
      <c r="B45" s="121" t="s">
        <v>1333</v>
      </c>
      <c r="F45" s="2010">
        <v>2019</v>
      </c>
      <c r="G45" s="2010"/>
      <c r="H45" s="2010"/>
      <c r="I45" s="2010"/>
      <c r="J45" s="112"/>
      <c r="K45" s="112"/>
      <c r="L45" s="112"/>
      <c r="M45" s="112"/>
      <c r="N45" s="112"/>
      <c r="O45" s="112"/>
      <c r="P45" s="112"/>
      <c r="Q45" s="112"/>
      <c r="R45" s="112"/>
    </row>
    <row r="46" spans="1:18" s="121" customFormat="1" ht="13.5" customHeight="1">
      <c r="A46" s="1852"/>
      <c r="C46" s="1832"/>
      <c r="D46" s="1832"/>
      <c r="E46" s="1832"/>
      <c r="F46" s="1832" t="s">
        <v>1905</v>
      </c>
      <c r="G46" s="129" t="s">
        <v>1906</v>
      </c>
      <c r="H46" s="129" t="s">
        <v>1907</v>
      </c>
      <c r="I46" s="129" t="s">
        <v>24</v>
      </c>
      <c r="J46" s="112"/>
      <c r="K46" s="112"/>
      <c r="L46" s="112"/>
      <c r="M46" s="112"/>
      <c r="N46" s="112"/>
      <c r="O46" s="112"/>
      <c r="P46" s="112"/>
      <c r="Q46" s="112"/>
      <c r="R46" s="112"/>
    </row>
    <row r="47" spans="1:18" s="121" customFormat="1" ht="17.25" customHeight="1">
      <c r="A47" s="1852"/>
      <c r="F47" s="1832" t="s">
        <v>924</v>
      </c>
      <c r="G47" s="1832" t="s">
        <v>924</v>
      </c>
      <c r="H47" s="1832" t="s">
        <v>924</v>
      </c>
      <c r="I47" s="1832" t="s">
        <v>924</v>
      </c>
      <c r="J47" s="112"/>
      <c r="K47" s="112"/>
      <c r="L47" s="112"/>
      <c r="M47" s="112"/>
      <c r="N47" s="112"/>
      <c r="O47" s="112"/>
      <c r="P47" s="112"/>
      <c r="Q47" s="112"/>
      <c r="R47" s="112"/>
    </row>
    <row r="48" spans="1:18" s="121" customFormat="1" ht="13.5" customHeight="1">
      <c r="A48" s="1852"/>
      <c r="F48" s="139"/>
      <c r="G48" s="112"/>
      <c r="H48" s="139"/>
      <c r="I48" s="112"/>
      <c r="J48" s="112"/>
      <c r="K48" s="112"/>
      <c r="L48" s="112"/>
      <c r="M48" s="112"/>
      <c r="N48" s="112"/>
      <c r="O48" s="112"/>
      <c r="P48" s="112"/>
      <c r="Q48" s="112"/>
      <c r="R48" s="112"/>
    </row>
    <row r="49" spans="1:18" s="121" customFormat="1" ht="13.5" customHeight="1">
      <c r="A49" s="1852"/>
      <c r="B49" s="121" t="s">
        <v>2227</v>
      </c>
      <c r="F49" s="139"/>
      <c r="G49" s="112"/>
      <c r="H49" s="139"/>
      <c r="I49" s="112"/>
      <c r="J49" s="112"/>
      <c r="K49" s="112"/>
      <c r="L49" s="112">
        <v>194262</v>
      </c>
      <c r="M49" s="112">
        <v>-144765</v>
      </c>
      <c r="N49" s="112"/>
      <c r="O49" s="112"/>
      <c r="P49" s="112"/>
      <c r="Q49" s="112"/>
      <c r="R49" s="112"/>
    </row>
    <row r="50" spans="1:18" s="121" customFormat="1" ht="13.5" customHeight="1">
      <c r="A50" s="1852"/>
      <c r="B50" s="1210" t="s">
        <v>2228</v>
      </c>
      <c r="F50" s="112">
        <v>0</v>
      </c>
      <c r="G50" s="112">
        <v>0</v>
      </c>
      <c r="H50" s="112">
        <v>194262</v>
      </c>
      <c r="I50" s="112">
        <v>194262</v>
      </c>
      <c r="J50" s="112"/>
      <c r="K50" s="112"/>
      <c r="L50" s="112">
        <v>799059</v>
      </c>
      <c r="M50" s="112">
        <v>144765</v>
      </c>
      <c r="N50" s="112"/>
      <c r="O50" s="112"/>
      <c r="P50" s="112"/>
      <c r="Q50" s="112"/>
      <c r="R50" s="112"/>
    </row>
    <row r="51" spans="1:18" s="121" customFormat="1" ht="13.5" customHeight="1">
      <c r="A51" s="1852"/>
      <c r="B51" s="1210" t="s">
        <v>2229</v>
      </c>
      <c r="F51" s="112">
        <v>49497</v>
      </c>
      <c r="G51" s="112">
        <v>172842</v>
      </c>
      <c r="H51" s="112">
        <v>576720</v>
      </c>
      <c r="I51" s="112">
        <v>799059</v>
      </c>
      <c r="J51" s="112"/>
      <c r="K51" s="112"/>
      <c r="L51" s="112"/>
      <c r="M51" s="112"/>
      <c r="N51" s="112"/>
      <c r="O51" s="112"/>
      <c r="P51" s="112"/>
      <c r="Q51" s="112"/>
      <c r="R51" s="112"/>
    </row>
    <row r="52" spans="1:18" s="121" customFormat="1" ht="13.5" hidden="1" customHeight="1">
      <c r="A52" s="1852"/>
      <c r="B52" s="59" t="s">
        <v>1520</v>
      </c>
      <c r="F52" s="112">
        <v>0</v>
      </c>
      <c r="G52" s="112"/>
      <c r="H52" s="112"/>
      <c r="I52" s="112">
        <v>0</v>
      </c>
      <c r="J52" s="112"/>
      <c r="K52" s="112"/>
      <c r="L52" s="112"/>
      <c r="M52" s="112"/>
      <c r="N52" s="112"/>
      <c r="O52" s="112"/>
      <c r="P52" s="112"/>
      <c r="Q52" s="112"/>
      <c r="R52" s="112"/>
    </row>
    <row r="53" spans="1:18" s="121" customFormat="1" ht="13.5" hidden="1" customHeight="1">
      <c r="A53" s="1852"/>
      <c r="B53" s="1047" t="s">
        <v>1274</v>
      </c>
      <c r="F53" s="112">
        <v>0</v>
      </c>
      <c r="G53" s="112"/>
      <c r="H53" s="112"/>
      <c r="I53" s="112">
        <v>0</v>
      </c>
      <c r="J53" s="112"/>
      <c r="K53" s="112"/>
      <c r="L53" s="112"/>
      <c r="M53" s="112"/>
      <c r="N53" s="112"/>
      <c r="O53" s="112"/>
      <c r="P53" s="112"/>
      <c r="Q53" s="112"/>
      <c r="R53" s="112"/>
    </row>
    <row r="54" spans="1:18" s="121" customFormat="1" ht="13.5" customHeight="1" thickBot="1">
      <c r="A54" s="1852"/>
      <c r="B54" s="145" t="s">
        <v>92</v>
      </c>
      <c r="C54" s="145"/>
      <c r="D54" s="145"/>
      <c r="F54" s="1193">
        <v>49497</v>
      </c>
      <c r="G54" s="1193">
        <v>172842</v>
      </c>
      <c r="H54" s="1193">
        <v>770982</v>
      </c>
      <c r="I54" s="1193">
        <v>993321</v>
      </c>
      <c r="J54" s="112">
        <v>993321</v>
      </c>
      <c r="K54" s="112">
        <v>0</v>
      </c>
      <c r="L54" s="112"/>
      <c r="M54" s="112"/>
      <c r="N54" s="112"/>
      <c r="O54" s="112"/>
      <c r="P54" s="112"/>
      <c r="Q54" s="112"/>
      <c r="R54" s="112"/>
    </row>
    <row r="55" spans="1:18" s="121" customFormat="1" ht="13.5" customHeight="1">
      <c r="A55" s="1852"/>
      <c r="B55" s="145"/>
      <c r="C55" s="145"/>
      <c r="D55" s="145"/>
      <c r="F55" s="139"/>
      <c r="G55" s="112"/>
      <c r="H55" s="139"/>
      <c r="I55" s="112"/>
      <c r="J55" s="112"/>
      <c r="K55" s="112"/>
      <c r="L55" s="112"/>
      <c r="M55" s="112"/>
      <c r="N55" s="112"/>
      <c r="O55" s="112"/>
      <c r="P55" s="112"/>
      <c r="Q55" s="112"/>
      <c r="R55" s="112"/>
    </row>
    <row r="56" spans="1:18" s="121" customFormat="1" ht="13.5" hidden="1" customHeight="1">
      <c r="A56" s="1852"/>
      <c r="B56" s="145"/>
      <c r="C56" s="145"/>
      <c r="D56" s="145"/>
      <c r="F56" s="139"/>
      <c r="G56" s="112"/>
      <c r="H56" s="139"/>
      <c r="I56" s="112"/>
      <c r="J56" s="112">
        <v>67006</v>
      </c>
      <c r="K56" s="112"/>
      <c r="L56" s="112"/>
      <c r="M56" s="112"/>
      <c r="N56" s="112"/>
      <c r="O56" s="112"/>
      <c r="P56" s="112"/>
      <c r="Q56" s="112"/>
      <c r="R56" s="112"/>
    </row>
    <row r="57" spans="1:18" s="121" customFormat="1" ht="13.5" customHeight="1">
      <c r="A57" s="1852">
        <v>11.399999999999999</v>
      </c>
      <c r="B57" s="145" t="s">
        <v>2230</v>
      </c>
      <c r="C57" s="145"/>
      <c r="D57" s="145"/>
      <c r="F57" s="139"/>
      <c r="G57" s="112"/>
      <c r="H57" s="139"/>
      <c r="I57" s="112"/>
      <c r="J57" s="112">
        <v>194262</v>
      </c>
      <c r="K57" s="112">
        <v>0</v>
      </c>
      <c r="L57" s="112"/>
      <c r="M57" s="112"/>
      <c r="N57" s="112"/>
      <c r="O57" s="112"/>
      <c r="P57" s="112"/>
      <c r="Q57" s="112"/>
      <c r="R57" s="112"/>
    </row>
    <row r="58" spans="1:18" s="121" customFormat="1">
      <c r="A58" s="1852"/>
      <c r="B58" s="145"/>
      <c r="C58" s="145"/>
      <c r="D58" s="145"/>
      <c r="F58" s="139"/>
      <c r="G58" s="112"/>
      <c r="H58" s="139"/>
      <c r="I58" s="112"/>
      <c r="J58" s="112">
        <v>799059</v>
      </c>
      <c r="K58" s="112">
        <v>0</v>
      </c>
      <c r="L58" s="112"/>
      <c r="M58" s="112"/>
      <c r="N58" s="112"/>
      <c r="O58" s="112"/>
      <c r="P58" s="112"/>
      <c r="Q58" s="112"/>
      <c r="R58" s="112"/>
    </row>
    <row r="59" spans="1:18" s="121" customFormat="1" ht="13.5" customHeight="1">
      <c r="A59" s="1852"/>
      <c r="B59" s="121" t="s">
        <v>1333</v>
      </c>
      <c r="F59" s="2007">
        <v>2020</v>
      </c>
      <c r="G59" s="2007"/>
      <c r="H59" s="2007"/>
      <c r="I59" s="2007"/>
      <c r="J59" s="112"/>
      <c r="K59" s="112"/>
      <c r="L59" s="112"/>
      <c r="M59" s="112"/>
      <c r="N59" s="112"/>
      <c r="O59" s="112"/>
      <c r="P59" s="112"/>
      <c r="Q59" s="112"/>
      <c r="R59" s="112"/>
    </row>
    <row r="60" spans="1:18" s="121" customFormat="1" ht="13.5" customHeight="1">
      <c r="A60" s="1852"/>
      <c r="C60" s="1832"/>
      <c r="D60" s="1832"/>
      <c r="E60" s="1832"/>
      <c r="F60" s="1829" t="s">
        <v>1905</v>
      </c>
      <c r="G60" s="1845" t="s">
        <v>1906</v>
      </c>
      <c r="H60" s="1845" t="s">
        <v>1907</v>
      </c>
      <c r="I60" s="1845" t="s">
        <v>24</v>
      </c>
      <c r="J60" s="112"/>
      <c r="K60" s="112"/>
      <c r="L60" s="112"/>
      <c r="M60" s="112"/>
      <c r="N60" s="112"/>
      <c r="O60" s="112"/>
      <c r="P60" s="112"/>
      <c r="Q60" s="112"/>
      <c r="R60" s="112"/>
    </row>
    <row r="61" spans="1:18" s="121" customFormat="1" ht="13.5" customHeight="1">
      <c r="A61" s="1852"/>
      <c r="F61" s="1829" t="s">
        <v>924</v>
      </c>
      <c r="G61" s="1870" t="s">
        <v>924</v>
      </c>
      <c r="H61" s="1870" t="s">
        <v>924</v>
      </c>
      <c r="I61" s="1870" t="s">
        <v>924</v>
      </c>
      <c r="J61" s="112"/>
      <c r="K61" s="112"/>
      <c r="L61" s="112"/>
      <c r="M61" s="112"/>
      <c r="N61" s="112"/>
      <c r="O61" s="112"/>
      <c r="P61" s="112"/>
      <c r="Q61" s="112"/>
      <c r="R61" s="112"/>
    </row>
    <row r="62" spans="1:18" s="121" customFormat="1" ht="13.5" customHeight="1">
      <c r="A62" s="1852"/>
      <c r="F62" s="139"/>
      <c r="G62" s="112"/>
      <c r="H62" s="139"/>
      <c r="I62" s="112"/>
      <c r="J62" s="112"/>
      <c r="K62" s="112"/>
      <c r="L62" s="112"/>
      <c r="M62" s="112"/>
      <c r="N62" s="112"/>
      <c r="O62" s="112"/>
      <c r="P62" s="112"/>
      <c r="Q62" s="112"/>
      <c r="R62" s="112"/>
    </row>
    <row r="63" spans="1:18" s="121" customFormat="1" ht="13.5" customHeight="1">
      <c r="A63" s="1852"/>
      <c r="B63" s="121" t="s">
        <v>2227</v>
      </c>
      <c r="F63" s="139"/>
      <c r="G63" s="112"/>
      <c r="H63" s="139"/>
      <c r="I63" s="112"/>
      <c r="J63" s="112"/>
      <c r="K63" s="112"/>
      <c r="L63" s="112"/>
      <c r="M63" s="112"/>
      <c r="N63" s="112"/>
      <c r="O63" s="112"/>
      <c r="P63" s="112"/>
      <c r="Q63" s="112"/>
      <c r="R63" s="112"/>
    </row>
    <row r="64" spans="1:18" s="121" customFormat="1" ht="13.5" customHeight="1">
      <c r="A64" s="1852"/>
      <c r="B64" s="1210" t="s">
        <v>2228</v>
      </c>
      <c r="F64" s="112">
        <v>0</v>
      </c>
      <c r="G64" s="112">
        <v>0</v>
      </c>
      <c r="H64" s="112">
        <v>952300</v>
      </c>
      <c r="I64" s="112">
        <v>952300</v>
      </c>
      <c r="J64" s="112">
        <v>952300</v>
      </c>
      <c r="K64" s="112"/>
      <c r="L64" s="112"/>
      <c r="M64" s="112"/>
      <c r="N64" s="112"/>
      <c r="O64" s="112"/>
      <c r="P64" s="112"/>
      <c r="Q64" s="112"/>
      <c r="R64" s="112"/>
    </row>
    <row r="65" spans="1:18" s="121" customFormat="1" ht="13.5" customHeight="1">
      <c r="A65" s="1852"/>
      <c r="B65" s="1210" t="s">
        <v>2229</v>
      </c>
      <c r="F65" s="112">
        <v>9901</v>
      </c>
      <c r="G65" s="112">
        <v>602968</v>
      </c>
      <c r="H65" s="112">
        <v>2327749</v>
      </c>
      <c r="I65" s="112">
        <v>2940618</v>
      </c>
      <c r="J65" s="112">
        <v>2940618</v>
      </c>
      <c r="K65" s="112"/>
      <c r="L65" s="112"/>
      <c r="M65" s="112"/>
      <c r="N65" s="112"/>
      <c r="O65" s="112"/>
      <c r="P65" s="112"/>
      <c r="Q65" s="112"/>
      <c r="R65" s="112"/>
    </row>
    <row r="66" spans="1:18" s="121" customFormat="1" ht="13.5" hidden="1" customHeight="1">
      <c r="A66" s="1852"/>
      <c r="B66" s="1210" t="s">
        <v>2011</v>
      </c>
      <c r="F66" s="112"/>
      <c r="G66" s="112"/>
      <c r="H66" s="112"/>
      <c r="I66" s="112">
        <v>0</v>
      </c>
      <c r="J66" s="112"/>
      <c r="K66" s="112"/>
      <c r="L66" s="112"/>
      <c r="M66" s="112"/>
      <c r="N66" s="112"/>
      <c r="O66" s="112"/>
      <c r="P66" s="112"/>
      <c r="Q66" s="112"/>
      <c r="R66" s="112"/>
    </row>
    <row r="67" spans="1:18" s="121" customFormat="1" ht="13.5" customHeight="1">
      <c r="A67" s="1852"/>
      <c r="B67" s="145" t="s">
        <v>92</v>
      </c>
      <c r="F67" s="1032">
        <v>9901</v>
      </c>
      <c r="G67" s="1032">
        <v>602968</v>
      </c>
      <c r="H67" s="1032">
        <v>3280049</v>
      </c>
      <c r="I67" s="1032">
        <v>3892918</v>
      </c>
      <c r="J67" s="112">
        <v>3892918</v>
      </c>
      <c r="K67" s="112">
        <v>0</v>
      </c>
      <c r="L67" s="112"/>
      <c r="M67" s="112"/>
      <c r="N67" s="112"/>
      <c r="O67" s="112"/>
      <c r="P67" s="112"/>
      <c r="Q67" s="112"/>
      <c r="R67" s="112"/>
    </row>
    <row r="68" spans="1:18" s="121" customFormat="1" ht="13.5" customHeight="1">
      <c r="A68" s="1852"/>
      <c r="F68" s="139"/>
      <c r="G68" s="112"/>
      <c r="H68" s="139"/>
      <c r="I68" s="112"/>
      <c r="J68" s="112"/>
      <c r="K68" s="112"/>
      <c r="L68" s="112"/>
      <c r="M68" s="112"/>
      <c r="N68" s="112"/>
      <c r="O68" s="112"/>
      <c r="P68" s="112"/>
      <c r="Q68" s="112"/>
      <c r="R68" s="112"/>
    </row>
    <row r="69" spans="1:18" s="121" customFormat="1" ht="13.5" customHeight="1">
      <c r="A69" s="1852"/>
      <c r="B69" s="121" t="s">
        <v>1333</v>
      </c>
      <c r="F69" s="2010">
        <v>2019</v>
      </c>
      <c r="G69" s="2010"/>
      <c r="H69" s="2010"/>
      <c r="I69" s="2010"/>
      <c r="J69" s="112"/>
      <c r="K69" s="112"/>
      <c r="L69" s="112"/>
      <c r="M69" s="112"/>
      <c r="N69" s="112"/>
      <c r="O69" s="112"/>
      <c r="P69" s="112"/>
      <c r="Q69" s="112"/>
      <c r="R69" s="112"/>
    </row>
    <row r="70" spans="1:18" s="121" customFormat="1" ht="13.5" customHeight="1">
      <c r="A70" s="1852"/>
      <c r="C70" s="1832"/>
      <c r="D70" s="1832"/>
      <c r="E70" s="1832"/>
      <c r="F70" s="1832" t="s">
        <v>1905</v>
      </c>
      <c r="G70" s="129" t="s">
        <v>1906</v>
      </c>
      <c r="H70" s="129" t="s">
        <v>1907</v>
      </c>
      <c r="I70" s="129" t="s">
        <v>24</v>
      </c>
      <c r="J70" s="112"/>
      <c r="K70" s="112"/>
      <c r="L70" s="112"/>
      <c r="M70" s="112"/>
      <c r="N70" s="112"/>
      <c r="O70" s="112"/>
      <c r="P70" s="112"/>
      <c r="Q70" s="112"/>
      <c r="R70" s="112"/>
    </row>
    <row r="71" spans="1:18" s="121" customFormat="1">
      <c r="A71" s="1852"/>
      <c r="F71" s="1832" t="s">
        <v>924</v>
      </c>
      <c r="G71" s="1209" t="s">
        <v>924</v>
      </c>
      <c r="H71" s="1209" t="s">
        <v>924</v>
      </c>
      <c r="I71" s="1209" t="s">
        <v>924</v>
      </c>
      <c r="J71" s="112"/>
      <c r="K71" s="112"/>
      <c r="L71" s="112"/>
      <c r="M71" s="112"/>
      <c r="N71" s="112"/>
      <c r="O71" s="112"/>
      <c r="P71" s="112"/>
      <c r="Q71" s="112"/>
      <c r="R71" s="112"/>
    </row>
    <row r="72" spans="1:18" s="121" customFormat="1" ht="13.5" customHeight="1">
      <c r="A72" s="1852"/>
      <c r="F72" s="139"/>
      <c r="G72" s="112"/>
      <c r="H72" s="139"/>
      <c r="I72" s="112"/>
      <c r="J72" s="112"/>
      <c r="K72" s="112"/>
      <c r="L72" s="112"/>
      <c r="M72" s="112"/>
      <c r="N72" s="112"/>
      <c r="O72" s="112"/>
      <c r="P72" s="112"/>
      <c r="Q72" s="112"/>
      <c r="R72" s="112"/>
    </row>
    <row r="73" spans="1:18" s="121" customFormat="1" ht="13.5" customHeight="1">
      <c r="A73" s="1852"/>
      <c r="B73" s="121" t="s">
        <v>2227</v>
      </c>
      <c r="F73" s="139"/>
      <c r="G73" s="112"/>
      <c r="H73" s="139"/>
      <c r="I73" s="112"/>
      <c r="J73" s="112"/>
      <c r="K73" s="112"/>
      <c r="L73" s="112"/>
      <c r="M73" s="112"/>
      <c r="N73" s="112"/>
      <c r="O73" s="112"/>
      <c r="P73" s="112"/>
      <c r="Q73" s="112"/>
      <c r="R73" s="112"/>
    </row>
    <row r="74" spans="1:18" s="121" customFormat="1" ht="13.5" customHeight="1">
      <c r="A74" s="1852"/>
      <c r="B74" s="1210" t="s">
        <v>2228</v>
      </c>
      <c r="F74" s="112">
        <v>0</v>
      </c>
      <c r="G74" s="112">
        <v>0</v>
      </c>
      <c r="H74" s="112">
        <v>194262</v>
      </c>
      <c r="I74" s="112">
        <v>194262</v>
      </c>
      <c r="J74" s="112"/>
      <c r="K74" s="112"/>
      <c r="L74" s="112"/>
      <c r="M74" s="112"/>
      <c r="N74" s="112"/>
      <c r="O74" s="112"/>
      <c r="P74" s="112"/>
      <c r="Q74" s="112"/>
      <c r="R74" s="112"/>
    </row>
    <row r="75" spans="1:18" s="121" customFormat="1" ht="13.5" customHeight="1">
      <c r="A75" s="1852"/>
      <c r="B75" s="1210" t="s">
        <v>2229</v>
      </c>
      <c r="F75" s="112">
        <v>71080</v>
      </c>
      <c r="G75" s="112">
        <v>200328</v>
      </c>
      <c r="H75" s="112">
        <v>633963</v>
      </c>
      <c r="I75" s="112">
        <v>905371</v>
      </c>
      <c r="J75" s="112"/>
      <c r="K75" s="112"/>
      <c r="L75" s="112"/>
      <c r="M75" s="112"/>
      <c r="N75" s="112"/>
      <c r="O75" s="112"/>
      <c r="P75" s="112"/>
      <c r="Q75" s="112"/>
      <c r="R75" s="112"/>
    </row>
    <row r="76" spans="1:18" s="121" customFormat="1" ht="13.5" hidden="1" customHeight="1">
      <c r="A76" s="1852"/>
      <c r="B76" s="59" t="s">
        <v>1520</v>
      </c>
      <c r="F76" s="112">
        <v>0</v>
      </c>
      <c r="G76" s="112">
        <v>0</v>
      </c>
      <c r="H76" s="112">
        <v>0</v>
      </c>
      <c r="I76" s="112">
        <v>0</v>
      </c>
      <c r="J76" s="112"/>
      <c r="K76" s="112"/>
      <c r="L76" s="112"/>
      <c r="M76" s="112"/>
      <c r="N76" s="112"/>
      <c r="O76" s="112"/>
      <c r="P76" s="112"/>
      <c r="Q76" s="112"/>
      <c r="R76" s="112"/>
    </row>
    <row r="77" spans="1:18" s="121" customFormat="1" ht="13.5" hidden="1" customHeight="1">
      <c r="A77" s="1852"/>
      <c r="B77" s="1047" t="s">
        <v>1274</v>
      </c>
      <c r="F77" s="112">
        <v>0</v>
      </c>
      <c r="G77" s="112">
        <v>0</v>
      </c>
      <c r="H77" s="112">
        <v>0</v>
      </c>
      <c r="I77" s="112">
        <v>0</v>
      </c>
      <c r="J77" s="112"/>
      <c r="K77" s="112"/>
      <c r="L77" s="112"/>
      <c r="M77" s="112"/>
      <c r="N77" s="112"/>
      <c r="O77" s="112"/>
      <c r="P77" s="112"/>
      <c r="Q77" s="112"/>
      <c r="R77" s="112"/>
    </row>
    <row r="78" spans="1:18" s="121" customFormat="1" ht="13.5" customHeight="1" thickBot="1">
      <c r="A78" s="1852"/>
      <c r="B78" s="145" t="s">
        <v>92</v>
      </c>
      <c r="C78" s="145"/>
      <c r="D78" s="145"/>
      <c r="F78" s="1193">
        <v>71080</v>
      </c>
      <c r="G78" s="1193">
        <v>200328</v>
      </c>
      <c r="H78" s="1193">
        <v>828225</v>
      </c>
      <c r="I78" s="1193">
        <v>1099633</v>
      </c>
      <c r="J78" s="112">
        <v>1099633</v>
      </c>
      <c r="K78" s="112">
        <v>0</v>
      </c>
      <c r="L78" s="112"/>
      <c r="M78" s="112"/>
      <c r="N78" s="112"/>
      <c r="O78" s="112"/>
      <c r="P78" s="112"/>
      <c r="Q78" s="112"/>
      <c r="R78" s="112"/>
    </row>
    <row r="79" spans="1:18" s="121" customFormat="1" ht="13.5" customHeight="1">
      <c r="A79" s="1852"/>
      <c r="B79" s="145"/>
      <c r="C79" s="145"/>
      <c r="D79" s="145"/>
      <c r="F79" s="139"/>
      <c r="G79" s="112"/>
      <c r="H79" s="139"/>
      <c r="I79" s="112"/>
      <c r="J79" s="112"/>
      <c r="K79" s="112"/>
      <c r="L79" s="112"/>
      <c r="M79" s="112"/>
      <c r="N79" s="112"/>
      <c r="O79" s="112"/>
      <c r="P79" s="112"/>
      <c r="Q79" s="112"/>
      <c r="R79" s="112"/>
    </row>
    <row r="80" spans="1:18" s="121" customFormat="1" ht="13.5" customHeight="1">
      <c r="A80" s="1852"/>
      <c r="B80" s="145"/>
      <c r="C80" s="145"/>
      <c r="D80" s="145"/>
      <c r="F80" s="139"/>
      <c r="G80" s="112"/>
      <c r="H80" s="139"/>
      <c r="I80" s="112"/>
      <c r="J80" s="112"/>
      <c r="K80" s="112"/>
      <c r="L80" s="112"/>
      <c r="M80" s="112"/>
      <c r="N80" s="112"/>
      <c r="O80" s="112"/>
      <c r="P80" s="112"/>
      <c r="Q80" s="112"/>
      <c r="R80" s="112"/>
    </row>
    <row r="81" spans="1:18" s="121" customFormat="1" ht="13.5" customHeight="1">
      <c r="A81" s="1852"/>
      <c r="B81" s="145"/>
      <c r="C81" s="145"/>
      <c r="D81" s="145"/>
      <c r="F81" s="139"/>
      <c r="G81" s="112"/>
      <c r="H81" s="139"/>
      <c r="I81" s="112"/>
      <c r="J81" s="112"/>
      <c r="K81" s="112"/>
      <c r="L81" s="112"/>
      <c r="M81" s="112"/>
      <c r="N81" s="112"/>
      <c r="O81" s="112"/>
      <c r="P81" s="112"/>
      <c r="Q81" s="112"/>
      <c r="R81" s="112"/>
    </row>
    <row r="82" spans="1:18" s="121" customFormat="1" ht="13.5" customHeight="1">
      <c r="A82" s="1852"/>
      <c r="B82" s="145"/>
      <c r="C82" s="145"/>
      <c r="D82" s="145"/>
      <c r="F82" s="139"/>
      <c r="G82" s="112"/>
      <c r="H82" s="139"/>
      <c r="I82" s="112"/>
      <c r="J82" s="112"/>
      <c r="K82" s="112"/>
      <c r="L82" s="112"/>
      <c r="M82" s="112"/>
      <c r="N82" s="112"/>
      <c r="O82" s="112"/>
      <c r="P82" s="112"/>
      <c r="Q82" s="112"/>
      <c r="R82" s="112"/>
    </row>
    <row r="83" spans="1:18" s="121" customFormat="1" ht="13.5" customHeight="1">
      <c r="A83" s="1852"/>
      <c r="B83" s="145"/>
      <c r="C83" s="145"/>
      <c r="D83" s="145"/>
      <c r="F83" s="139"/>
      <c r="G83" s="112"/>
      <c r="H83" s="139"/>
      <c r="I83" s="112"/>
      <c r="J83" s="112"/>
      <c r="K83" s="112"/>
      <c r="L83" s="112"/>
      <c r="M83" s="112"/>
      <c r="N83" s="112"/>
      <c r="O83" s="112"/>
      <c r="P83" s="112"/>
      <c r="Q83" s="112"/>
      <c r="R83" s="112"/>
    </row>
    <row r="84" spans="1:18" s="121" customFormat="1" ht="13.5" customHeight="1">
      <c r="A84" s="1852"/>
      <c r="B84" s="145"/>
      <c r="C84" s="145"/>
      <c r="D84" s="145"/>
      <c r="F84" s="139"/>
      <c r="G84" s="112"/>
      <c r="H84" s="139"/>
      <c r="I84" s="112"/>
      <c r="J84" s="112"/>
      <c r="K84" s="112"/>
      <c r="L84" s="112"/>
      <c r="M84" s="112"/>
      <c r="N84" s="112"/>
      <c r="O84" s="112"/>
      <c r="P84" s="112"/>
      <c r="Q84" s="112"/>
      <c r="R84" s="112"/>
    </row>
    <row r="85" spans="1:18" s="121" customFormat="1" ht="13.5" customHeight="1">
      <c r="A85" s="1852"/>
      <c r="B85" s="145"/>
      <c r="C85" s="145"/>
      <c r="D85" s="145"/>
      <c r="F85" s="139"/>
      <c r="G85" s="112"/>
      <c r="H85" s="139"/>
      <c r="I85" s="112"/>
      <c r="J85" s="112"/>
      <c r="K85" s="112"/>
      <c r="L85" s="112"/>
      <c r="M85" s="112"/>
      <c r="N85" s="112"/>
      <c r="O85" s="112"/>
      <c r="P85" s="112"/>
      <c r="Q85" s="112"/>
      <c r="R85" s="112"/>
    </row>
    <row r="86" spans="1:18" s="121" customFormat="1" ht="13.5" customHeight="1">
      <c r="A86" s="1852"/>
      <c r="B86" s="145"/>
      <c r="C86" s="145"/>
      <c r="D86" s="145"/>
      <c r="F86" s="139"/>
      <c r="G86" s="112"/>
      <c r="H86" s="139"/>
      <c r="I86" s="112"/>
      <c r="J86" s="112"/>
      <c r="K86" s="112"/>
      <c r="L86" s="112"/>
      <c r="M86" s="112"/>
      <c r="N86" s="112"/>
      <c r="O86" s="112"/>
      <c r="P86" s="112"/>
      <c r="Q86" s="112"/>
      <c r="R86" s="112"/>
    </row>
    <row r="87" spans="1:18" ht="13.5" customHeight="1">
      <c r="B87" s="145"/>
      <c r="C87" s="145"/>
      <c r="D87" s="145"/>
      <c r="F87" s="139"/>
      <c r="G87" s="112"/>
      <c r="H87" s="139"/>
      <c r="I87" s="112"/>
      <c r="J87" s="112"/>
    </row>
    <row r="190" spans="6:19">
      <c r="F190" s="145"/>
      <c r="G190" s="121"/>
      <c r="H190" s="139"/>
      <c r="I190" s="112"/>
      <c r="J190" s="112"/>
      <c r="L190" s="121"/>
      <c r="M190" s="121"/>
      <c r="N190" s="121"/>
      <c r="O190" s="121"/>
      <c r="R190" s="121"/>
      <c r="S190" s="112"/>
    </row>
    <row r="191" spans="6:19">
      <c r="F191" s="145"/>
      <c r="G191" s="121"/>
      <c r="H191" s="139"/>
      <c r="I191" s="112"/>
      <c r="J191" s="112"/>
      <c r="K191" s="153"/>
      <c r="L191" s="121"/>
      <c r="M191" s="121"/>
      <c r="R191" s="121"/>
    </row>
    <row r="192" spans="6:19">
      <c r="F192" s="251"/>
      <c r="G192" s="149"/>
      <c r="H192" s="251"/>
      <c r="I192" s="149"/>
      <c r="J192" s="148"/>
      <c r="K192" s="149"/>
      <c r="L192" s="149"/>
      <c r="M192" s="149"/>
      <c r="N192" s="149"/>
      <c r="O192" s="149"/>
      <c r="R192" s="149"/>
    </row>
    <row r="193" spans="6:25">
      <c r="F193" s="251"/>
      <c r="G193" s="149"/>
      <c r="H193" s="251"/>
      <c r="I193" s="149"/>
      <c r="J193" s="148"/>
      <c r="P193" s="149"/>
      <c r="Q193" s="149"/>
      <c r="R193" s="149"/>
      <c r="S193" s="149"/>
      <c r="Y193" s="111"/>
    </row>
    <row r="194" spans="6:25">
      <c r="F194" s="251"/>
      <c r="G194" s="149"/>
      <c r="H194" s="251"/>
      <c r="I194" s="149"/>
      <c r="J194" s="148"/>
      <c r="P194" s="149"/>
      <c r="Q194" s="149"/>
      <c r="R194" s="149"/>
    </row>
    <row r="195" spans="6:25">
      <c r="F195" s="251"/>
      <c r="G195" s="149"/>
      <c r="H195" s="251"/>
      <c r="I195" s="149"/>
      <c r="J195" s="148"/>
      <c r="P195" s="149"/>
      <c r="Q195" s="149"/>
      <c r="R195" s="149"/>
    </row>
    <row r="196" spans="6:25">
      <c r="F196" s="251"/>
      <c r="G196" s="149"/>
      <c r="H196" s="251"/>
      <c r="I196" s="149"/>
      <c r="J196" s="148"/>
      <c r="P196" s="149"/>
      <c r="Q196" s="149"/>
      <c r="R196" s="149"/>
    </row>
    <row r="197" spans="6:25">
      <c r="F197" s="251"/>
      <c r="G197" s="149"/>
      <c r="H197" s="251"/>
      <c r="I197" s="149"/>
      <c r="J197" s="148"/>
      <c r="P197" s="149"/>
      <c r="Q197" s="149"/>
      <c r="R197" s="149"/>
    </row>
    <row r="198" spans="6:25">
      <c r="F198" s="251"/>
      <c r="G198" s="149"/>
      <c r="H198" s="251"/>
      <c r="I198" s="149"/>
      <c r="J198" s="148"/>
      <c r="P198" s="149"/>
      <c r="Q198" s="149"/>
      <c r="R198" s="149"/>
    </row>
    <row r="199" spans="6:25">
      <c r="F199" s="251"/>
      <c r="G199" s="149"/>
      <c r="H199" s="251"/>
      <c r="I199" s="149"/>
      <c r="J199" s="148"/>
      <c r="P199" s="149"/>
      <c r="Q199" s="149"/>
      <c r="R199" s="149"/>
      <c r="S199" s="149"/>
    </row>
    <row r="200" spans="6:25">
      <c r="F200" s="251"/>
      <c r="G200" s="149"/>
      <c r="H200" s="346"/>
      <c r="I200" s="112"/>
    </row>
    <row r="201" spans="6:25">
      <c r="F201" s="139"/>
      <c r="G201" s="256"/>
      <c r="H201" s="145"/>
      <c r="I201" s="121"/>
      <c r="J201" s="110"/>
      <c r="K201" s="121"/>
      <c r="L201" s="121"/>
      <c r="M201" s="121"/>
      <c r="N201" s="121"/>
      <c r="O201" s="121"/>
      <c r="P201" s="121"/>
      <c r="Q201" s="121"/>
      <c r="R201" s="121"/>
    </row>
    <row r="202" spans="6:25">
      <c r="F202" s="145"/>
      <c r="G202" s="112"/>
      <c r="H202" s="139"/>
      <c r="I202" s="153"/>
      <c r="J202" s="140"/>
      <c r="K202" s="153"/>
      <c r="L202" s="153"/>
      <c r="M202" s="153"/>
      <c r="N202" s="153"/>
      <c r="O202" s="153"/>
      <c r="P202" s="153"/>
      <c r="Q202" s="153"/>
      <c r="R202" s="153"/>
    </row>
    <row r="203" spans="6:25">
      <c r="G203" s="111"/>
      <c r="I203" s="110"/>
      <c r="J203" s="110"/>
      <c r="K203" s="121"/>
      <c r="L203" s="121"/>
      <c r="M203" s="121"/>
      <c r="N203" s="121"/>
      <c r="O203" s="121"/>
      <c r="P203" s="121"/>
      <c r="Q203" s="121"/>
      <c r="R203" s="121"/>
    </row>
  </sheetData>
  <mergeCells count="6">
    <mergeCell ref="F36:I36"/>
    <mergeCell ref="F59:I59"/>
    <mergeCell ref="F45:I45"/>
    <mergeCell ref="F69:I69"/>
    <mergeCell ref="F10:I10"/>
    <mergeCell ref="F22:I22"/>
  </mergeCells>
  <printOptions horizontalCentered="1"/>
  <pageMargins left="1" right="0.25" top="0.25" bottom="0.16" header="0.5" footer="0.16"/>
  <pageSetup paperSize="9" scale="72" orientation="portrait" r:id="rId1"/>
  <headerFooter alignWithMargins="0">
    <oddFooter>&amp;C-&amp;A-</oddFooter>
  </headerFooter>
  <rowBreaks count="1" manualBreakCount="1">
    <brk id="129"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Y96"/>
  <sheetViews>
    <sheetView view="pageBreakPreview" zoomScale="90" zoomScaleSheetLayoutView="90" workbookViewId="0">
      <pane ySplit="1" topLeftCell="A45" activePane="bottomLeft" state="frozen"/>
      <selection activeCell="E23" sqref="E23"/>
      <selection pane="bottomLeft" activeCell="E23" sqref="E23"/>
    </sheetView>
  </sheetViews>
  <sheetFormatPr defaultColWidth="9.140625" defaultRowHeight="15"/>
  <cols>
    <col min="1" max="1" width="5.42578125" style="1852" customWidth="1"/>
    <col min="2" max="2" width="29.42578125" style="121" customWidth="1"/>
    <col min="3" max="3" width="10.5703125" style="121" customWidth="1"/>
    <col min="4" max="4" width="12.85546875" style="121" customWidth="1"/>
    <col min="5" max="5" width="9.5703125" style="121" customWidth="1"/>
    <col min="6" max="6" width="14.5703125" style="118" customWidth="1"/>
    <col min="7" max="7" width="13.140625" style="110" customWidth="1"/>
    <col min="8" max="8" width="13" style="113" customWidth="1"/>
    <col min="9" max="9" width="14" style="111" customWidth="1"/>
    <col min="10" max="10" width="16.7109375" style="111" customWidth="1"/>
    <col min="11" max="11" width="14" style="112" bestFit="1" customWidth="1"/>
    <col min="12" max="13" width="20.28515625" style="112" customWidth="1"/>
    <col min="14" max="14" width="12.85546875" style="112" bestFit="1" customWidth="1"/>
    <col min="15" max="15" width="12.85546875" style="112" customWidth="1"/>
    <col min="16" max="16" width="14.42578125" style="112" customWidth="1"/>
    <col min="17" max="17" width="15" style="112" bestFit="1" customWidth="1"/>
    <col min="18" max="18" width="8.85546875" style="112" bestFit="1" customWidth="1"/>
    <col min="19" max="19" width="16.85546875" style="121" bestFit="1" customWidth="1"/>
    <col min="20" max="20" width="19.5703125" style="110" customWidth="1"/>
    <col min="21" max="21" width="19.140625" style="110" bestFit="1" customWidth="1"/>
    <col min="22" max="22" width="19.5703125" style="110" bestFit="1" customWidth="1"/>
    <col min="23" max="23" width="19.5703125" style="110" customWidth="1"/>
    <col min="24" max="24" width="19.5703125" style="110" bestFit="1" customWidth="1"/>
    <col min="25" max="25" width="17.28515625" style="110" bestFit="1" customWidth="1"/>
    <col min="26" max="26" width="9.140625" style="110" customWidth="1"/>
    <col min="27" max="16384" width="9.140625" style="110"/>
  </cols>
  <sheetData>
    <row r="1" spans="1:19">
      <c r="F1" s="367">
        <v>0</v>
      </c>
      <c r="G1" s="367">
        <v>0</v>
      </c>
      <c r="H1" s="367">
        <v>0</v>
      </c>
      <c r="I1" s="367">
        <v>0</v>
      </c>
    </row>
    <row r="2" spans="1:19" ht="20.25">
      <c r="A2" s="1871" t="s">
        <v>402</v>
      </c>
      <c r="B2" s="349"/>
      <c r="C2" s="1197"/>
      <c r="D2" s="1197"/>
      <c r="E2" s="919"/>
      <c r="F2" s="114"/>
      <c r="G2" s="115"/>
      <c r="H2" s="117"/>
      <c r="I2" s="116"/>
    </row>
    <row r="3" spans="1:19" ht="20.25">
      <c r="A3" s="103" t="s">
        <v>546</v>
      </c>
      <c r="B3" s="18"/>
      <c r="C3" s="18"/>
      <c r="D3" s="18"/>
      <c r="E3" s="18"/>
    </row>
    <row r="4" spans="1:19" ht="60" customHeight="1">
      <c r="A4" s="284" t="s">
        <v>3241</v>
      </c>
      <c r="B4" s="119"/>
      <c r="C4" s="119"/>
      <c r="D4" s="119"/>
      <c r="E4" s="119"/>
    </row>
    <row r="5" spans="1:19" hidden="1"/>
    <row r="6" spans="1:19">
      <c r="A6" s="120">
        <v>12</v>
      </c>
      <c r="B6" s="145" t="s">
        <v>582</v>
      </c>
      <c r="C6" s="145"/>
      <c r="D6" s="145"/>
      <c r="E6" s="145"/>
      <c r="F6" s="145"/>
      <c r="G6" s="121"/>
      <c r="H6" s="139"/>
      <c r="I6" s="112"/>
      <c r="J6" s="112">
        <v>149681</v>
      </c>
      <c r="K6" s="112">
        <v>290703</v>
      </c>
      <c r="S6" s="256"/>
    </row>
    <row r="7" spans="1:19" ht="8.25" customHeight="1">
      <c r="A7" s="120"/>
      <c r="B7" s="145"/>
      <c r="C7" s="145"/>
      <c r="D7" s="145"/>
      <c r="E7" s="145"/>
      <c r="F7" s="145"/>
      <c r="G7" s="121"/>
      <c r="H7" s="139"/>
      <c r="I7" s="112"/>
      <c r="J7" s="112">
        <v>578777</v>
      </c>
      <c r="S7" s="256"/>
    </row>
    <row r="8" spans="1:19">
      <c r="A8" s="120"/>
      <c r="B8" s="145" t="s">
        <v>937</v>
      </c>
      <c r="C8" s="145"/>
      <c r="D8" s="145"/>
      <c r="E8" s="145"/>
      <c r="F8" s="145"/>
      <c r="G8" s="121"/>
      <c r="H8" s="139"/>
      <c r="I8" s="112"/>
      <c r="J8" s="112"/>
      <c r="S8" s="256"/>
    </row>
    <row r="9" spans="1:19" ht="51" customHeight="1">
      <c r="A9" s="120"/>
      <c r="B9" s="2009" t="s">
        <v>3077</v>
      </c>
      <c r="C9" s="2009"/>
      <c r="D9" s="2009"/>
      <c r="E9" s="2009"/>
      <c r="F9" s="1985"/>
      <c r="G9" s="1985"/>
      <c r="H9" s="1985"/>
      <c r="I9" s="1985"/>
      <c r="J9" s="112"/>
      <c r="O9" s="112">
        <v>57593735</v>
      </c>
      <c r="P9" s="112">
        <v>56441860.299999997</v>
      </c>
      <c r="S9" s="256"/>
    </row>
    <row r="10" spans="1:19" ht="0.75" customHeight="1">
      <c r="A10" s="120"/>
      <c r="B10" s="1831"/>
      <c r="C10" s="1831"/>
      <c r="D10" s="1831"/>
      <c r="E10" s="1831"/>
      <c r="F10" s="1814"/>
      <c r="G10" s="1814"/>
      <c r="H10" s="1814"/>
      <c r="I10" s="1814"/>
      <c r="J10" s="112"/>
      <c r="S10" s="256"/>
    </row>
    <row r="11" spans="1:19" ht="30" customHeight="1">
      <c r="A11" s="120"/>
      <c r="B11" s="2009" t="s">
        <v>955</v>
      </c>
      <c r="C11" s="2009"/>
      <c r="D11" s="2009"/>
      <c r="E11" s="2009"/>
      <c r="F11" s="1970"/>
      <c r="G11" s="1970"/>
      <c r="H11" s="1970"/>
      <c r="I11" s="1970"/>
      <c r="J11" s="112"/>
      <c r="O11" s="112">
        <v>1151874.7</v>
      </c>
      <c r="P11" s="112">
        <v>1151874.7</v>
      </c>
      <c r="S11" s="256"/>
    </row>
    <row r="12" spans="1:19" ht="6" customHeight="1">
      <c r="A12" s="120"/>
      <c r="B12" s="1831"/>
      <c r="C12" s="1831"/>
      <c r="D12" s="1831"/>
      <c r="E12" s="1831"/>
      <c r="F12" s="1814"/>
      <c r="G12" s="1814"/>
      <c r="H12" s="1814"/>
      <c r="I12" s="1814"/>
      <c r="J12" s="112"/>
      <c r="S12" s="256"/>
    </row>
    <row r="13" spans="1:19" ht="30" customHeight="1">
      <c r="A13" s="120"/>
      <c r="B13" s="2009" t="s">
        <v>1616</v>
      </c>
      <c r="C13" s="2009"/>
      <c r="D13" s="2009"/>
      <c r="E13" s="2009"/>
      <c r="F13" s="1970"/>
      <c r="G13" s="1970"/>
      <c r="H13" s="1970"/>
      <c r="I13" s="1970"/>
      <c r="J13" s="112"/>
      <c r="O13" s="1539"/>
      <c r="Q13" s="112">
        <v>2.1312083333333334</v>
      </c>
      <c r="S13" s="256"/>
    </row>
    <row r="14" spans="1:19" s="118" customFormat="1" ht="8.25" customHeight="1">
      <c r="J14" s="1829"/>
      <c r="K14" s="1829"/>
      <c r="L14" s="1829"/>
      <c r="M14" s="1829"/>
      <c r="N14" s="1829"/>
      <c r="O14" s="1829"/>
      <c r="P14" s="1829"/>
      <c r="Q14" s="1829"/>
      <c r="R14" s="1829"/>
      <c r="S14" s="145"/>
    </row>
    <row r="15" spans="1:19" s="118" customFormat="1" ht="13.5" customHeight="1">
      <c r="A15" s="120"/>
      <c r="B15" s="145"/>
      <c r="C15" s="145"/>
      <c r="D15" s="145"/>
      <c r="E15" s="145"/>
      <c r="F15" s="2007" t="s">
        <v>29</v>
      </c>
      <c r="G15" s="2007"/>
      <c r="H15" s="2007" t="s">
        <v>12</v>
      </c>
      <c r="I15" s="2007"/>
      <c r="J15" s="1829"/>
      <c r="K15" s="1829"/>
      <c r="L15" s="1829"/>
      <c r="M15" s="1829"/>
      <c r="N15" s="1829"/>
      <c r="O15" s="1829"/>
      <c r="P15" s="1829"/>
      <c r="Q15" s="1829"/>
      <c r="R15" s="1829"/>
      <c r="S15" s="145"/>
    </row>
    <row r="16" spans="1:19" s="118" customFormat="1">
      <c r="A16" s="1852"/>
      <c r="B16" s="145" t="s">
        <v>1333</v>
      </c>
      <c r="C16" s="145"/>
      <c r="D16" s="145"/>
      <c r="E16" s="145"/>
      <c r="F16" s="1829" t="s">
        <v>2867</v>
      </c>
      <c r="G16" s="1832" t="s">
        <v>2064</v>
      </c>
      <c r="H16" s="1829" t="s">
        <v>2867</v>
      </c>
      <c r="I16" s="1832" t="s">
        <v>2064</v>
      </c>
      <c r="J16" s="1894"/>
      <c r="K16" s="1894" t="s">
        <v>670</v>
      </c>
      <c r="L16" s="1894" t="s">
        <v>560</v>
      </c>
      <c r="M16" s="1894" t="s">
        <v>558</v>
      </c>
      <c r="N16" s="1894" t="s">
        <v>671</v>
      </c>
      <c r="O16" s="1894"/>
      <c r="P16" s="1894" t="s">
        <v>44</v>
      </c>
      <c r="Q16" s="1894" t="s">
        <v>2054</v>
      </c>
      <c r="R16" s="1894" t="s">
        <v>24</v>
      </c>
      <c r="S16" s="145"/>
    </row>
    <row r="17" spans="1:22" s="118" customFormat="1" ht="18" customHeight="1">
      <c r="A17" s="1852"/>
      <c r="E17" s="118" t="s">
        <v>106</v>
      </c>
      <c r="F17" s="1829" t="s">
        <v>924</v>
      </c>
      <c r="G17" s="1832" t="s">
        <v>924</v>
      </c>
      <c r="H17" s="1829" t="s">
        <v>924</v>
      </c>
      <c r="I17" s="1832" t="s">
        <v>924</v>
      </c>
      <c r="J17" s="1894"/>
      <c r="K17" s="1894"/>
      <c r="L17" s="1894"/>
      <c r="M17" s="1894"/>
      <c r="N17" s="1894"/>
      <c r="O17" s="1894"/>
      <c r="P17" s="1894"/>
      <c r="Q17" s="1894"/>
      <c r="R17" s="1894"/>
      <c r="S17" s="145"/>
    </row>
    <row r="18" spans="1:22" s="118" customFormat="1" ht="9" customHeight="1">
      <c r="A18" s="1852"/>
      <c r="B18" s="145"/>
      <c r="C18" s="145"/>
      <c r="D18" s="145"/>
      <c r="E18" s="145"/>
      <c r="F18" s="1819"/>
      <c r="G18" s="508"/>
      <c r="H18" s="1819"/>
      <c r="I18" s="509"/>
      <c r="J18" s="1894"/>
      <c r="K18" s="1894"/>
      <c r="L18" s="1894"/>
      <c r="M18" s="1894"/>
      <c r="N18" s="1894"/>
      <c r="O18" s="1894"/>
      <c r="P18" s="1894"/>
      <c r="Q18" s="1894"/>
      <c r="R18" s="1894"/>
      <c r="S18" s="145"/>
    </row>
    <row r="19" spans="1:22">
      <c r="B19" s="121" t="s">
        <v>656</v>
      </c>
      <c r="F19" s="163">
        <v>3361639</v>
      </c>
      <c r="G19" s="158">
        <v>3143641</v>
      </c>
      <c r="H19" s="163">
        <v>4152846</v>
      </c>
      <c r="I19" s="158">
        <v>3813087</v>
      </c>
      <c r="J19" s="158"/>
      <c r="K19" s="112">
        <v>69104362.980000004</v>
      </c>
      <c r="L19" s="112">
        <v>460101968.49000001</v>
      </c>
      <c r="M19" s="112">
        <v>124420205</v>
      </c>
      <c r="N19" s="1500">
        <v>15763596.659999996</v>
      </c>
      <c r="O19" s="559"/>
      <c r="P19" s="1500">
        <v>1643144.0899999999</v>
      </c>
      <c r="Q19" s="1500">
        <v>120289363.02019583</v>
      </c>
      <c r="R19" s="158">
        <v>791323</v>
      </c>
    </row>
    <row r="20" spans="1:22">
      <c r="B20" s="423" t="s">
        <v>2140</v>
      </c>
      <c r="C20" s="423"/>
      <c r="D20" s="423"/>
      <c r="E20" s="231"/>
      <c r="F20" s="163">
        <v>182755</v>
      </c>
      <c r="G20" s="158">
        <v>163148</v>
      </c>
      <c r="H20" s="163">
        <v>227447</v>
      </c>
      <c r="I20" s="158">
        <v>200849</v>
      </c>
      <c r="J20" s="158">
        <v>146744069.55999997</v>
      </c>
      <c r="K20" s="112">
        <v>3851553.77</v>
      </c>
      <c r="L20" s="112">
        <v>29957369.050000001</v>
      </c>
      <c r="M20" s="112">
        <v>7439050</v>
      </c>
      <c r="N20" s="1500">
        <v>894339.12</v>
      </c>
      <c r="O20" s="559"/>
      <c r="P20" s="1500">
        <v>95256</v>
      </c>
      <c r="Q20" s="1500">
        <v>2454884.9595958334</v>
      </c>
      <c r="R20" s="158">
        <v>44692</v>
      </c>
      <c r="S20" s="1538">
        <v>2.0408163265306124E-2</v>
      </c>
    </row>
    <row r="21" spans="1:22">
      <c r="B21" s="423" t="s">
        <v>2141</v>
      </c>
      <c r="C21" s="423"/>
      <c r="D21" s="423"/>
      <c r="E21" s="231"/>
      <c r="F21" s="163">
        <v>45666</v>
      </c>
      <c r="G21" s="158">
        <v>40784</v>
      </c>
      <c r="H21" s="163">
        <v>56229</v>
      </c>
      <c r="I21" s="158">
        <v>51347</v>
      </c>
      <c r="J21" s="158">
        <v>36687243.199999996</v>
      </c>
      <c r="K21" s="112">
        <v>964948.28</v>
      </c>
      <c r="L21" s="112">
        <v>7490830.29</v>
      </c>
      <c r="M21" s="112">
        <v>1859763</v>
      </c>
      <c r="N21" s="1500">
        <v>223584.78</v>
      </c>
      <c r="O21" s="559"/>
      <c r="P21" s="1500">
        <v>23814</v>
      </c>
      <c r="Q21" s="1500">
        <v>0</v>
      </c>
      <c r="R21" s="158">
        <v>10563</v>
      </c>
    </row>
    <row r="22" spans="1:22">
      <c r="B22" s="2017" t="s">
        <v>2490</v>
      </c>
      <c r="C22" s="2017"/>
      <c r="D22" s="2017"/>
      <c r="E22" s="1331">
        <v>44.1</v>
      </c>
      <c r="F22" s="163">
        <v>111325</v>
      </c>
      <c r="G22" s="158">
        <v>90594</v>
      </c>
      <c r="H22" s="163">
        <v>124504</v>
      </c>
      <c r="I22" s="158">
        <v>101335</v>
      </c>
      <c r="J22" s="158"/>
      <c r="K22" s="112">
        <v>1440000</v>
      </c>
      <c r="L22" s="112">
        <v>10199769</v>
      </c>
      <c r="M22" s="112">
        <v>2413982</v>
      </c>
      <c r="N22" s="559">
        <v>0</v>
      </c>
      <c r="O22" s="559"/>
      <c r="P22" s="559">
        <v>0</v>
      </c>
      <c r="Q22" s="1500">
        <v>0</v>
      </c>
      <c r="R22" s="158">
        <v>14054</v>
      </c>
    </row>
    <row r="23" spans="1:22" ht="15.75" thickBot="1">
      <c r="B23" s="145" t="s">
        <v>92</v>
      </c>
      <c r="C23" s="145"/>
      <c r="D23" s="145"/>
      <c r="E23" s="145"/>
      <c r="F23" s="215">
        <v>3701385</v>
      </c>
      <c r="G23" s="357">
        <v>3438167</v>
      </c>
      <c r="H23" s="215">
        <v>4561026</v>
      </c>
      <c r="I23" s="357">
        <v>4166618</v>
      </c>
      <c r="J23" s="112"/>
      <c r="K23" s="402"/>
      <c r="L23" s="402"/>
      <c r="M23" s="402"/>
      <c r="N23" s="402"/>
      <c r="O23" s="402"/>
      <c r="P23" s="158"/>
      <c r="Q23" s="158"/>
      <c r="R23" s="158">
        <v>0</v>
      </c>
    </row>
    <row r="24" spans="1:22">
      <c r="F24" s="139"/>
      <c r="G24" s="112"/>
      <c r="H24" s="139"/>
      <c r="I24" s="112"/>
      <c r="J24" s="112"/>
      <c r="R24" s="158">
        <v>0</v>
      </c>
    </row>
    <row r="25" spans="1:22" ht="9.75" customHeight="1">
      <c r="F25" s="139"/>
      <c r="G25" s="112"/>
      <c r="H25" s="139"/>
      <c r="I25" s="112"/>
      <c r="J25" s="112"/>
      <c r="R25" s="158"/>
    </row>
    <row r="26" spans="1:22">
      <c r="A26" s="1852">
        <v>13</v>
      </c>
      <c r="B26" s="145" t="s">
        <v>2147</v>
      </c>
      <c r="C26" s="145"/>
      <c r="D26" s="145"/>
      <c r="F26" s="121"/>
      <c r="G26" s="121"/>
      <c r="H26" s="139"/>
      <c r="I26" s="112"/>
      <c r="J26" s="139"/>
      <c r="S26" s="112"/>
      <c r="T26" s="112"/>
      <c r="U26" s="121"/>
    </row>
    <row r="27" spans="1:22" ht="9" customHeight="1">
      <c r="B27" s="145"/>
      <c r="C27" s="145"/>
      <c r="D27" s="145"/>
      <c r="F27" s="121"/>
      <c r="G27" s="121"/>
      <c r="H27" s="139"/>
      <c r="I27" s="112"/>
      <c r="J27" s="139"/>
      <c r="S27" s="112"/>
      <c r="T27" s="112"/>
      <c r="U27" s="121"/>
    </row>
    <row r="28" spans="1:22" s="150" customFormat="1">
      <c r="A28" s="573"/>
      <c r="B28" s="106" t="s">
        <v>53</v>
      </c>
      <c r="C28" s="106"/>
      <c r="D28" s="106"/>
      <c r="E28" s="106"/>
      <c r="F28" s="106"/>
      <c r="G28" s="106"/>
      <c r="H28" s="106"/>
      <c r="I28" s="106"/>
      <c r="J28" s="106"/>
      <c r="K28" s="106"/>
      <c r="L28" s="106"/>
      <c r="M28" s="106"/>
      <c r="N28" s="106"/>
      <c r="O28" s="106"/>
      <c r="P28" s="157"/>
      <c r="Q28" s="157"/>
      <c r="R28" s="157"/>
      <c r="S28" s="157"/>
      <c r="T28" s="157"/>
      <c r="U28" s="157"/>
      <c r="V28" s="152"/>
    </row>
    <row r="29" spans="1:22" s="150" customFormat="1" ht="15" customHeight="1">
      <c r="A29" s="573"/>
      <c r="B29" s="2015" t="s">
        <v>1725</v>
      </c>
      <c r="C29" s="2015"/>
      <c r="D29" s="2015"/>
      <c r="E29" s="2015"/>
      <c r="F29" s="2015"/>
      <c r="G29" s="2015"/>
      <c r="H29" s="2015"/>
      <c r="I29" s="2015"/>
      <c r="J29" s="1089"/>
      <c r="K29" s="1089"/>
      <c r="L29" s="1081"/>
      <c r="M29" s="1081"/>
      <c r="N29" s="2015"/>
      <c r="O29" s="2015"/>
      <c r="P29" s="1985"/>
      <c r="Q29" s="1820"/>
      <c r="R29" s="157"/>
      <c r="S29" s="157"/>
      <c r="T29" s="157"/>
      <c r="U29" s="157"/>
      <c r="V29" s="152"/>
    </row>
    <row r="30" spans="1:22" s="150" customFormat="1" ht="30" customHeight="1">
      <c r="A30" s="573"/>
      <c r="B30" s="2015"/>
      <c r="C30" s="2015"/>
      <c r="D30" s="2015"/>
      <c r="E30" s="2015"/>
      <c r="F30" s="2015"/>
      <c r="G30" s="2015"/>
      <c r="H30" s="2015"/>
      <c r="I30" s="2015"/>
      <c r="J30" s="1195"/>
      <c r="K30" s="1195"/>
      <c r="L30" s="106"/>
      <c r="M30" s="106"/>
      <c r="N30" s="106"/>
      <c r="O30" s="106"/>
      <c r="P30" s="157"/>
      <c r="Q30" s="157"/>
      <c r="R30" s="157"/>
      <c r="S30" s="157"/>
      <c r="T30" s="157"/>
      <c r="U30" s="157"/>
      <c r="V30" s="152"/>
    </row>
    <row r="31" spans="1:22" s="150" customFormat="1" ht="8.25" customHeight="1">
      <c r="A31" s="573"/>
      <c r="B31" s="1838"/>
      <c r="C31" s="1838"/>
      <c r="D31" s="1838"/>
      <c r="E31" s="1838"/>
      <c r="F31" s="1838"/>
      <c r="G31" s="1838"/>
      <c r="H31" s="1838"/>
      <c r="I31" s="1838"/>
      <c r="J31" s="1195"/>
      <c r="K31" s="1195"/>
      <c r="L31" s="106"/>
      <c r="M31" s="106"/>
      <c r="N31" s="106"/>
      <c r="O31" s="106"/>
      <c r="P31" s="157"/>
      <c r="Q31" s="157"/>
      <c r="R31" s="157"/>
      <c r="S31" s="157"/>
      <c r="T31" s="157"/>
      <c r="U31" s="157"/>
      <c r="V31" s="152"/>
    </row>
    <row r="32" spans="1:22" s="150" customFormat="1">
      <c r="A32" s="573"/>
      <c r="B32" s="157" t="s">
        <v>849</v>
      </c>
      <c r="C32" s="157"/>
      <c r="D32" s="157"/>
      <c r="E32" s="106"/>
      <c r="F32" s="106"/>
      <c r="G32" s="106"/>
      <c r="H32" s="106"/>
      <c r="I32" s="106"/>
      <c r="J32" s="106"/>
      <c r="K32" s="106"/>
      <c r="L32" s="106"/>
      <c r="M32" s="106"/>
      <c r="N32" s="106"/>
      <c r="O32" s="106"/>
      <c r="P32" s="157"/>
      <c r="Q32" s="157"/>
      <c r="R32" s="157"/>
      <c r="S32" s="157"/>
      <c r="T32" s="157"/>
      <c r="U32" s="157"/>
      <c r="V32" s="152"/>
    </row>
    <row r="33" spans="1:23" s="150" customFormat="1" ht="15" customHeight="1">
      <c r="A33" s="573"/>
      <c r="B33" s="1757" t="s">
        <v>850</v>
      </c>
      <c r="C33" s="1758"/>
      <c r="D33" s="1198" t="s">
        <v>851</v>
      </c>
      <c r="E33" s="1835" t="s">
        <v>852</v>
      </c>
      <c r="I33" s="106"/>
      <c r="J33" s="106"/>
      <c r="K33" s="106"/>
      <c r="L33" s="106"/>
      <c r="M33" s="106"/>
      <c r="N33" s="106"/>
      <c r="O33" s="106"/>
      <c r="P33" s="157"/>
      <c r="Q33" s="157"/>
      <c r="R33" s="157"/>
      <c r="S33" s="157"/>
      <c r="T33" s="157"/>
      <c r="U33" s="157"/>
      <c r="V33" s="152"/>
    </row>
    <row r="34" spans="1:23" s="150" customFormat="1">
      <c r="A34" s="573"/>
      <c r="B34" s="1759" t="s">
        <v>853</v>
      </c>
      <c r="C34" s="1760"/>
      <c r="D34" s="1199">
        <v>2</v>
      </c>
      <c r="E34" s="667" t="s">
        <v>859</v>
      </c>
      <c r="I34" s="106"/>
      <c r="J34" s="106"/>
      <c r="K34" s="106"/>
      <c r="L34" s="106"/>
      <c r="M34" s="106"/>
      <c r="N34" s="106"/>
      <c r="O34" s="106"/>
      <c r="P34" s="157"/>
      <c r="Q34" s="157"/>
      <c r="R34" s="157"/>
      <c r="S34" s="157"/>
      <c r="T34" s="157"/>
      <c r="U34" s="157"/>
      <c r="V34" s="152"/>
    </row>
    <row r="35" spans="1:23" s="150" customFormat="1">
      <c r="A35" s="573"/>
      <c r="B35" s="1759" t="s">
        <v>854</v>
      </c>
      <c r="C35" s="1760"/>
      <c r="D35" s="1199">
        <v>25</v>
      </c>
      <c r="E35" s="667" t="s">
        <v>860</v>
      </c>
      <c r="I35" s="106"/>
      <c r="J35" s="106"/>
      <c r="K35" s="106"/>
      <c r="L35" s="106"/>
      <c r="M35" s="106"/>
      <c r="N35" s="106"/>
      <c r="O35" s="106"/>
      <c r="P35" s="157"/>
      <c r="Q35" s="157"/>
      <c r="R35" s="157"/>
      <c r="S35" s="157"/>
      <c r="T35" s="157"/>
      <c r="U35" s="157"/>
      <c r="V35" s="152"/>
    </row>
    <row r="36" spans="1:23" s="150" customFormat="1">
      <c r="A36" s="573"/>
      <c r="B36" s="1759" t="s">
        <v>855</v>
      </c>
      <c r="C36" s="1760"/>
      <c r="D36" s="1199" t="s">
        <v>1936</v>
      </c>
      <c r="E36" s="667" t="s">
        <v>1899</v>
      </c>
      <c r="I36" s="106"/>
      <c r="J36" s="106"/>
      <c r="K36" s="106"/>
      <c r="L36" s="106"/>
      <c r="M36" s="106"/>
      <c r="N36" s="106"/>
      <c r="O36" s="106"/>
      <c r="P36" s="157"/>
      <c r="Q36" s="157"/>
      <c r="R36" s="157"/>
      <c r="S36" s="157"/>
      <c r="T36" s="157"/>
      <c r="U36" s="157"/>
      <c r="V36" s="152"/>
    </row>
    <row r="37" spans="1:23" s="150" customFormat="1">
      <c r="A37" s="573"/>
      <c r="B37" s="1759" t="s">
        <v>856</v>
      </c>
      <c r="C37" s="1760"/>
      <c r="D37" s="1199">
        <v>20</v>
      </c>
      <c r="E37" s="667" t="s">
        <v>286</v>
      </c>
      <c r="I37" s="106"/>
      <c r="J37" s="106"/>
      <c r="K37" s="106"/>
      <c r="L37" s="106"/>
      <c r="M37" s="106"/>
      <c r="N37" s="106"/>
      <c r="O37" s="106"/>
      <c r="P37" s="157"/>
      <c r="Q37" s="157"/>
      <c r="R37" s="157"/>
      <c r="S37" s="157"/>
      <c r="T37" s="157"/>
      <c r="U37" s="157"/>
      <c r="V37" s="152"/>
    </row>
    <row r="38" spans="1:23" s="150" customFormat="1">
      <c r="A38" s="573"/>
      <c r="B38" s="1759" t="s">
        <v>1938</v>
      </c>
      <c r="C38" s="1760"/>
      <c r="D38" s="1200" t="s">
        <v>858</v>
      </c>
      <c r="E38" s="667" t="s">
        <v>861</v>
      </c>
      <c r="I38" s="106"/>
      <c r="J38" s="106"/>
      <c r="K38" s="106"/>
      <c r="L38" s="106"/>
      <c r="M38" s="106"/>
      <c r="N38" s="106"/>
      <c r="O38" s="106"/>
      <c r="P38" s="157"/>
      <c r="Q38" s="157"/>
      <c r="R38" s="157"/>
      <c r="S38" s="157"/>
      <c r="T38" s="157"/>
      <c r="U38" s="157"/>
      <c r="V38" s="152"/>
    </row>
    <row r="39" spans="1:23" s="150" customFormat="1">
      <c r="A39" s="573"/>
      <c r="B39" s="1759" t="s">
        <v>648</v>
      </c>
      <c r="C39" s="1760"/>
      <c r="D39" s="1199">
        <v>20</v>
      </c>
      <c r="E39" s="667" t="s">
        <v>286</v>
      </c>
      <c r="I39" s="106"/>
      <c r="J39" s="106"/>
      <c r="K39" s="106"/>
      <c r="L39" s="106"/>
      <c r="M39" s="106"/>
      <c r="N39" s="106"/>
      <c r="O39" s="106"/>
      <c r="P39" s="157"/>
      <c r="Q39" s="157"/>
      <c r="R39" s="157"/>
      <c r="S39" s="157"/>
      <c r="T39" s="157"/>
      <c r="U39" s="157"/>
      <c r="V39" s="152"/>
    </row>
    <row r="40" spans="1:23" s="150" customFormat="1" ht="12" customHeight="1">
      <c r="A40" s="573"/>
      <c r="B40" s="157"/>
      <c r="C40" s="157"/>
      <c r="D40" s="157"/>
      <c r="E40" s="1833"/>
      <c r="F40" s="157"/>
      <c r="G40" s="106"/>
      <c r="H40" s="106"/>
      <c r="I40" s="106"/>
      <c r="J40" s="106"/>
      <c r="K40" s="106"/>
      <c r="L40" s="106"/>
      <c r="M40" s="106"/>
      <c r="N40" s="106"/>
      <c r="O40" s="106"/>
      <c r="P40" s="157"/>
      <c r="Q40" s="157"/>
      <c r="R40" s="157"/>
      <c r="S40" s="157"/>
      <c r="T40" s="157"/>
      <c r="U40" s="157"/>
      <c r="V40" s="152"/>
    </row>
    <row r="41" spans="1:23" s="150" customFormat="1" ht="15" customHeight="1">
      <c r="A41" s="573"/>
      <c r="B41" s="2015" t="s">
        <v>863</v>
      </c>
      <c r="C41" s="2015"/>
      <c r="D41" s="2015"/>
      <c r="E41" s="2015"/>
      <c r="F41" s="2015"/>
      <c r="G41" s="2015"/>
      <c r="H41" s="2015"/>
      <c r="I41" s="2015"/>
      <c r="J41" s="1089"/>
      <c r="K41" s="1089"/>
      <c r="L41" s="1081"/>
      <c r="M41" s="1081"/>
      <c r="N41" s="2015"/>
      <c r="O41" s="2015"/>
      <c r="P41" s="1985"/>
      <c r="Q41" s="1820"/>
      <c r="R41" s="157"/>
      <c r="S41" s="157"/>
      <c r="T41" s="157"/>
      <c r="U41" s="157"/>
      <c r="V41" s="152"/>
    </row>
    <row r="42" spans="1:23" s="150" customFormat="1" ht="61.5" customHeight="1">
      <c r="A42" s="573"/>
      <c r="B42" s="2015"/>
      <c r="C42" s="2015"/>
      <c r="D42" s="2015"/>
      <c r="E42" s="2015"/>
      <c r="F42" s="2015"/>
      <c r="G42" s="2015"/>
      <c r="H42" s="2015"/>
      <c r="I42" s="2015"/>
      <c r="J42" s="1619"/>
      <c r="K42" s="1619"/>
      <c r="L42" s="1081"/>
      <c r="M42" s="1081"/>
      <c r="N42" s="1837"/>
      <c r="O42" s="1837"/>
      <c r="P42" s="1820"/>
      <c r="Q42" s="1820"/>
      <c r="R42" s="157"/>
      <c r="S42" s="157"/>
      <c r="T42" s="157"/>
      <c r="U42" s="157"/>
      <c r="V42" s="152"/>
    </row>
    <row r="43" spans="1:23" ht="9.75" customHeight="1">
      <c r="B43" s="145"/>
      <c r="C43" s="145"/>
      <c r="D43" s="145"/>
      <c r="F43" s="121"/>
      <c r="G43" s="121"/>
      <c r="H43" s="139"/>
      <c r="I43" s="112"/>
      <c r="J43" s="139"/>
      <c r="S43" s="112"/>
      <c r="T43" s="112"/>
      <c r="U43" s="121"/>
    </row>
    <row r="44" spans="1:23" ht="15" customHeight="1">
      <c r="B44" s="2016" t="s">
        <v>3160</v>
      </c>
      <c r="C44" s="2016"/>
      <c r="D44" s="2016"/>
      <c r="E44" s="2016"/>
      <c r="F44" s="2016"/>
      <c r="G44" s="2016"/>
      <c r="H44" s="2016"/>
      <c r="I44" s="2016"/>
      <c r="J44" s="1081"/>
      <c r="K44" s="1081"/>
      <c r="L44" s="112">
        <v>32</v>
      </c>
      <c r="S44" s="112"/>
      <c r="T44" s="112"/>
      <c r="U44" s="121"/>
    </row>
    <row r="45" spans="1:23" ht="15" customHeight="1">
      <c r="B45" s="2016"/>
      <c r="C45" s="2016"/>
      <c r="D45" s="2016"/>
      <c r="E45" s="2016"/>
      <c r="F45" s="2016"/>
      <c r="G45" s="2016"/>
      <c r="H45" s="2016"/>
      <c r="I45" s="2016"/>
      <c r="J45" s="1820"/>
      <c r="K45" s="1820"/>
      <c r="S45" s="112"/>
      <c r="T45" s="112"/>
      <c r="U45" s="121"/>
    </row>
    <row r="46" spans="1:23" ht="12" customHeight="1">
      <c r="A46" s="110"/>
      <c r="B46" s="1852"/>
      <c r="C46" s="1852"/>
      <c r="D46" s="1852"/>
      <c r="F46" s="121"/>
      <c r="G46" s="118"/>
      <c r="H46" s="110"/>
      <c r="I46" s="113"/>
      <c r="K46" s="111"/>
      <c r="S46" s="112"/>
      <c r="T46" s="121"/>
    </row>
    <row r="47" spans="1:23">
      <c r="B47" s="145" t="s">
        <v>2143</v>
      </c>
      <c r="C47" s="145"/>
      <c r="D47" s="145"/>
      <c r="E47" s="145"/>
      <c r="F47" s="145"/>
      <c r="G47" s="121"/>
      <c r="H47" s="121"/>
      <c r="I47" s="121"/>
      <c r="J47" s="139"/>
      <c r="L47" s="139"/>
      <c r="S47" s="112"/>
      <c r="T47" s="112"/>
      <c r="U47" s="112"/>
      <c r="V47" s="112"/>
      <c r="W47" s="121"/>
    </row>
    <row r="48" spans="1:23" ht="31.5" customHeight="1">
      <c r="A48" s="120"/>
      <c r="B48" s="2009" t="s">
        <v>867</v>
      </c>
      <c r="C48" s="2009"/>
      <c r="D48" s="2009"/>
      <c r="E48" s="2009"/>
      <c r="F48" s="2009"/>
      <c r="G48" s="2009"/>
      <c r="H48" s="2009"/>
      <c r="I48" s="2009"/>
      <c r="J48" s="1089"/>
      <c r="K48" s="2009"/>
      <c r="L48" s="2009"/>
      <c r="M48" s="2009"/>
      <c r="N48" s="1081"/>
      <c r="O48" s="1081"/>
      <c r="P48" s="1081"/>
      <c r="Q48" s="1081"/>
      <c r="R48" s="2012"/>
      <c r="S48" s="1985"/>
      <c r="T48" s="89"/>
      <c r="U48" s="62"/>
    </row>
    <row r="49" spans="1:23" ht="13.5" customHeight="1">
      <c r="A49" s="120"/>
      <c r="B49" s="368"/>
      <c r="C49" s="368"/>
      <c r="D49" s="368"/>
      <c r="E49" s="368"/>
      <c r="F49" s="368"/>
      <c r="G49" s="368"/>
      <c r="H49" s="368"/>
      <c r="I49" s="368"/>
      <c r="J49" s="368"/>
      <c r="K49" s="157"/>
      <c r="L49" s="157"/>
      <c r="M49" s="157"/>
      <c r="N49" s="157"/>
      <c r="O49" s="157"/>
      <c r="P49" s="157"/>
      <c r="Q49" s="157"/>
      <c r="R49" s="157"/>
      <c r="S49" s="157"/>
      <c r="T49" s="89"/>
      <c r="U49" s="62"/>
    </row>
    <row r="50" spans="1:23">
      <c r="A50" s="120"/>
      <c r="B50" s="1757" t="s">
        <v>850</v>
      </c>
      <c r="C50" s="1764"/>
      <c r="D50" s="1758"/>
      <c r="E50" s="2013" t="s">
        <v>851</v>
      </c>
      <c r="F50" s="2013"/>
      <c r="G50" s="1835" t="s">
        <v>852</v>
      </c>
      <c r="H50" s="110"/>
      <c r="I50" s="110"/>
      <c r="J50" s="110"/>
      <c r="K50" s="157"/>
      <c r="L50" s="157"/>
      <c r="M50" s="157"/>
      <c r="N50" s="157"/>
      <c r="O50" s="157"/>
      <c r="P50" s="157"/>
      <c r="Q50" s="157"/>
      <c r="R50" s="157"/>
      <c r="S50" s="157"/>
      <c r="T50" s="89"/>
      <c r="U50" s="62"/>
    </row>
    <row r="51" spans="1:23">
      <c r="A51" s="120"/>
      <c r="B51" s="1759" t="s">
        <v>868</v>
      </c>
      <c r="C51" s="1765"/>
      <c r="D51" s="1760"/>
      <c r="E51" s="2014">
        <v>20</v>
      </c>
      <c r="F51" s="2014"/>
      <c r="G51" s="1836" t="s">
        <v>286</v>
      </c>
      <c r="H51" s="110"/>
      <c r="I51" s="110"/>
      <c r="J51" s="110"/>
      <c r="K51" s="157"/>
      <c r="L51" s="157"/>
      <c r="M51" s="157"/>
      <c r="N51" s="157"/>
      <c r="O51" s="157"/>
      <c r="P51" s="157"/>
      <c r="Q51" s="157"/>
      <c r="R51" s="157"/>
      <c r="S51" s="157"/>
      <c r="T51" s="89"/>
      <c r="U51" s="62"/>
    </row>
    <row r="52" spans="1:23" ht="12" customHeight="1">
      <c r="A52" s="120"/>
      <c r="B52" s="368"/>
      <c r="C52" s="368"/>
      <c r="D52" s="368"/>
      <c r="E52" s="368"/>
      <c r="F52" s="368"/>
      <c r="G52" s="368"/>
      <c r="H52" s="368"/>
      <c r="I52" s="368"/>
      <c r="J52" s="368"/>
      <c r="K52" s="157"/>
      <c r="L52" s="157"/>
      <c r="M52" s="157"/>
      <c r="N52" s="157"/>
      <c r="O52" s="157"/>
      <c r="P52" s="157"/>
      <c r="Q52" s="157"/>
      <c r="R52" s="157"/>
      <c r="S52" s="157"/>
      <c r="T52" s="89"/>
      <c r="U52" s="62"/>
    </row>
    <row r="53" spans="1:23" ht="44.25" customHeight="1">
      <c r="A53" s="120"/>
      <c r="B53" s="2009" t="s">
        <v>1869</v>
      </c>
      <c r="C53" s="2009"/>
      <c r="D53" s="2009"/>
      <c r="E53" s="2009"/>
      <c r="F53" s="2009"/>
      <c r="G53" s="2009"/>
      <c r="H53" s="2009"/>
      <c r="I53" s="2009"/>
      <c r="J53" s="1081"/>
      <c r="K53" s="2009"/>
      <c r="L53" s="2009"/>
      <c r="M53" s="2009"/>
      <c r="N53" s="1081"/>
      <c r="O53" s="1081"/>
      <c r="P53" s="1081"/>
      <c r="Q53" s="1081"/>
      <c r="R53" s="2012"/>
      <c r="S53" s="1985"/>
      <c r="T53" s="89"/>
      <c r="U53" s="62"/>
    </row>
    <row r="54" spans="1:23" ht="8.25" customHeight="1">
      <c r="A54" s="120"/>
      <c r="B54" s="1837"/>
      <c r="C54" s="1837"/>
      <c r="D54" s="1837"/>
      <c r="E54" s="1837"/>
      <c r="F54" s="1837"/>
      <c r="G54" s="1814"/>
      <c r="H54" s="1814"/>
      <c r="I54" s="1814"/>
      <c r="J54" s="1820"/>
      <c r="K54" s="1820"/>
      <c r="L54" s="1820"/>
      <c r="M54" s="1820"/>
      <c r="N54" s="1081"/>
      <c r="O54" s="1081"/>
      <c r="P54" s="1081"/>
      <c r="Q54" s="1081"/>
      <c r="R54" s="1834"/>
      <c r="S54" s="1820"/>
      <c r="T54" s="89"/>
      <c r="U54" s="62"/>
    </row>
    <row r="55" spans="1:23" ht="30.75" customHeight="1">
      <c r="A55" s="120"/>
      <c r="B55" s="2009" t="s">
        <v>2837</v>
      </c>
      <c r="C55" s="2009"/>
      <c r="D55" s="2009"/>
      <c r="E55" s="2009"/>
      <c r="F55" s="2009"/>
      <c r="G55" s="2009"/>
      <c r="H55" s="2009"/>
      <c r="I55" s="2009"/>
      <c r="J55" s="1831"/>
      <c r="K55" s="1081"/>
      <c r="L55" s="1081"/>
      <c r="M55" s="1081"/>
      <c r="N55" s="1081"/>
      <c r="O55" s="1081"/>
      <c r="P55" s="1081"/>
      <c r="Q55" s="1081"/>
      <c r="R55" s="1834"/>
      <c r="S55" s="1820"/>
      <c r="T55" s="89"/>
      <c r="U55" s="62"/>
    </row>
    <row r="56" spans="1:23" ht="6" customHeight="1">
      <c r="A56" s="120"/>
      <c r="B56" s="1837"/>
      <c r="C56" s="1837"/>
      <c r="D56" s="1837"/>
      <c r="E56" s="1837"/>
      <c r="F56" s="1837"/>
      <c r="G56" s="1814"/>
      <c r="H56" s="1814"/>
      <c r="I56" s="1814"/>
      <c r="J56" s="1820"/>
      <c r="K56" s="1820"/>
      <c r="L56" s="1820"/>
      <c r="M56" s="1820"/>
      <c r="N56" s="1081"/>
      <c r="O56" s="1081"/>
      <c r="P56" s="1081"/>
      <c r="Q56" s="1081"/>
      <c r="R56" s="1834"/>
      <c r="S56" s="1820"/>
      <c r="T56" s="89"/>
      <c r="U56" s="62"/>
    </row>
    <row r="57" spans="1:23">
      <c r="B57" s="145"/>
      <c r="C57" s="145"/>
      <c r="D57" s="145"/>
      <c r="E57" s="145"/>
      <c r="F57" s="2007" t="s">
        <v>29</v>
      </c>
      <c r="G57" s="2007"/>
      <c r="H57" s="2007" t="s">
        <v>12</v>
      </c>
      <c r="I57" s="2007"/>
      <c r="J57" s="110"/>
      <c r="K57" s="110"/>
      <c r="L57" s="110"/>
      <c r="N57" s="110"/>
      <c r="O57" s="110"/>
      <c r="P57" s="110"/>
      <c r="Q57" s="110"/>
      <c r="R57" s="110"/>
      <c r="S57" s="110"/>
      <c r="W57" s="112"/>
    </row>
    <row r="58" spans="1:23">
      <c r="B58" s="145"/>
      <c r="C58" s="145"/>
      <c r="D58" s="145"/>
      <c r="E58" s="145"/>
      <c r="F58" s="1829" t="s">
        <v>2867</v>
      </c>
      <c r="G58" s="1829" t="s">
        <v>2064</v>
      </c>
      <c r="H58" s="1829" t="s">
        <v>2867</v>
      </c>
      <c r="I58" s="1829" t="s">
        <v>2064</v>
      </c>
      <c r="J58" s="110"/>
      <c r="K58" s="110"/>
      <c r="L58" s="110"/>
      <c r="N58" s="110"/>
      <c r="O58" s="110"/>
      <c r="P58" s="110"/>
      <c r="Q58" s="110"/>
      <c r="R58" s="110"/>
      <c r="S58" s="110"/>
      <c r="W58" s="112"/>
    </row>
    <row r="59" spans="1:23">
      <c r="B59" s="145"/>
      <c r="C59" s="145"/>
      <c r="E59" s="1829" t="s">
        <v>106</v>
      </c>
      <c r="F59" s="1829" t="s">
        <v>924</v>
      </c>
      <c r="G59" s="1829" t="s">
        <v>924</v>
      </c>
      <c r="H59" s="1829" t="s">
        <v>924</v>
      </c>
      <c r="I59" s="1829" t="s">
        <v>924</v>
      </c>
      <c r="J59" s="112">
        <v>0</v>
      </c>
      <c r="K59" s="112">
        <v>0</v>
      </c>
      <c r="L59" s="112">
        <v>0</v>
      </c>
      <c r="M59" s="112">
        <v>0</v>
      </c>
      <c r="N59" s="110"/>
      <c r="O59" s="110"/>
      <c r="P59" s="110"/>
      <c r="Q59" s="110"/>
      <c r="R59" s="110"/>
      <c r="S59" s="110"/>
    </row>
    <row r="60" spans="1:23">
      <c r="B60" s="809" t="s">
        <v>2144</v>
      </c>
      <c r="C60" s="1196"/>
      <c r="E60" s="1832">
        <v>32</v>
      </c>
      <c r="F60" s="139">
        <v>164492</v>
      </c>
      <c r="G60" s="112">
        <v>166006</v>
      </c>
      <c r="H60" s="139">
        <v>292404</v>
      </c>
      <c r="I60" s="112">
        <v>286193</v>
      </c>
      <c r="J60" s="112">
        <v>164492</v>
      </c>
      <c r="K60" s="112">
        <v>166006</v>
      </c>
      <c r="L60" s="112">
        <v>292404</v>
      </c>
      <c r="M60" s="112">
        <v>286193</v>
      </c>
      <c r="N60" s="110"/>
      <c r="O60" s="110"/>
      <c r="P60" s="110"/>
      <c r="Q60" s="110"/>
      <c r="R60" s="110"/>
      <c r="S60" s="110"/>
    </row>
    <row r="61" spans="1:23">
      <c r="B61" s="809" t="s">
        <v>3180</v>
      </c>
      <c r="C61" s="1196"/>
      <c r="E61" s="1832">
        <v>34</v>
      </c>
      <c r="F61" s="139">
        <v>538230</v>
      </c>
      <c r="G61" s="112">
        <v>0</v>
      </c>
      <c r="H61" s="139">
        <v>332830</v>
      </c>
      <c r="I61" s="112">
        <v>0</v>
      </c>
      <c r="J61" s="112"/>
      <c r="N61" s="110"/>
      <c r="O61" s="110"/>
      <c r="P61" s="110"/>
      <c r="Q61" s="110"/>
      <c r="R61" s="110"/>
      <c r="S61" s="110"/>
    </row>
    <row r="62" spans="1:23">
      <c r="B62" s="121" t="s">
        <v>2143</v>
      </c>
      <c r="E62" s="1832">
        <v>33</v>
      </c>
      <c r="F62" s="139">
        <v>14299</v>
      </c>
      <c r="G62" s="112">
        <v>10535</v>
      </c>
      <c r="H62" s="139">
        <v>10764</v>
      </c>
      <c r="I62" s="112">
        <v>13101</v>
      </c>
      <c r="J62" s="112">
        <v>14299</v>
      </c>
      <c r="K62" s="112">
        <v>10534</v>
      </c>
      <c r="L62" s="112">
        <v>10764</v>
      </c>
      <c r="M62" s="112">
        <v>13101</v>
      </c>
      <c r="N62" s="110"/>
      <c r="O62" s="110"/>
      <c r="P62" s="110"/>
      <c r="Q62" s="110"/>
      <c r="R62" s="110"/>
      <c r="S62" s="110"/>
    </row>
    <row r="63" spans="1:23">
      <c r="B63" s="121" t="s">
        <v>2142</v>
      </c>
      <c r="E63" s="1832">
        <v>34</v>
      </c>
      <c r="F63" s="139">
        <v>0</v>
      </c>
      <c r="G63" s="112">
        <v>3066</v>
      </c>
      <c r="H63" s="139">
        <v>0</v>
      </c>
      <c r="I63" s="112">
        <v>3066</v>
      </c>
      <c r="J63" s="112">
        <v>0</v>
      </c>
      <c r="K63" s="112">
        <v>1</v>
      </c>
      <c r="L63" s="112">
        <v>0</v>
      </c>
      <c r="M63" s="112">
        <v>0</v>
      </c>
      <c r="N63" s="110"/>
      <c r="O63" s="110"/>
      <c r="P63" s="110"/>
      <c r="Q63" s="110"/>
      <c r="R63" s="110"/>
      <c r="S63" s="110"/>
    </row>
    <row r="64" spans="1:23" ht="15" customHeight="1" thickBot="1">
      <c r="B64" s="121" t="s">
        <v>24</v>
      </c>
      <c r="F64" s="1194">
        <v>717021</v>
      </c>
      <c r="G64" s="1193">
        <v>179607</v>
      </c>
      <c r="H64" s="1194">
        <v>635998</v>
      </c>
      <c r="I64" s="1193">
        <v>302360</v>
      </c>
      <c r="J64" s="112">
        <v>717021</v>
      </c>
      <c r="K64" s="112">
        <v>179607</v>
      </c>
      <c r="L64" s="112">
        <v>635998</v>
      </c>
      <c r="M64" s="112">
        <v>302360</v>
      </c>
      <c r="N64" s="110"/>
      <c r="O64" s="110"/>
      <c r="P64" s="110"/>
      <c r="Q64" s="110"/>
      <c r="R64" s="110"/>
      <c r="S64" s="110"/>
    </row>
    <row r="65" spans="6:10" ht="18.75" customHeight="1">
      <c r="F65" s="139"/>
      <c r="G65" s="112"/>
      <c r="H65" s="139"/>
      <c r="I65" s="112"/>
      <c r="J65" s="112"/>
    </row>
    <row r="66" spans="6:10">
      <c r="F66" s="37">
        <v>717021</v>
      </c>
      <c r="G66" s="37">
        <v>179607</v>
      </c>
      <c r="H66" s="113">
        <v>635998</v>
      </c>
      <c r="I66" s="113">
        <v>302360</v>
      </c>
    </row>
    <row r="67" spans="6:10">
      <c r="F67" s="488">
        <v>0</v>
      </c>
      <c r="G67" s="488">
        <v>0</v>
      </c>
      <c r="H67" s="488">
        <v>0</v>
      </c>
      <c r="I67" s="488">
        <v>0</v>
      </c>
    </row>
    <row r="84" spans="1:25" ht="18.75" customHeight="1">
      <c r="B84" s="145"/>
      <c r="C84" s="145"/>
      <c r="D84" s="145"/>
      <c r="E84" s="145"/>
      <c r="F84" s="139"/>
      <c r="G84" s="112"/>
      <c r="H84" s="139"/>
      <c r="I84" s="112"/>
      <c r="J84" s="112"/>
    </row>
    <row r="85" spans="1:25">
      <c r="F85" s="139"/>
      <c r="G85" s="112"/>
      <c r="H85" s="139"/>
      <c r="I85" s="112"/>
      <c r="J85" s="112"/>
    </row>
    <row r="86" spans="1:25" s="12" customFormat="1" ht="15" customHeight="1">
      <c r="A86" s="646"/>
      <c r="B86" s="712" t="s">
        <v>1518</v>
      </c>
      <c r="C86" s="712"/>
      <c r="D86" s="712"/>
      <c r="E86" s="1822"/>
      <c r="F86" s="1822"/>
      <c r="G86" s="1822"/>
      <c r="H86" s="1822"/>
      <c r="I86" s="1814"/>
      <c r="R86" s="430"/>
    </row>
    <row r="87" spans="1:25" s="12" customFormat="1" ht="45" customHeight="1">
      <c r="A87" s="640"/>
      <c r="B87" s="1970" t="s">
        <v>1636</v>
      </c>
      <c r="C87" s="1970"/>
      <c r="D87" s="1970"/>
      <c r="E87" s="1970"/>
      <c r="F87" s="1970"/>
      <c r="G87" s="1970"/>
      <c r="H87" s="1970"/>
      <c r="I87" s="1970"/>
      <c r="R87" s="430"/>
    </row>
    <row r="88" spans="1:25">
      <c r="F88" s="251"/>
      <c r="G88" s="149"/>
      <c r="H88" s="251"/>
      <c r="I88" s="149"/>
      <c r="J88" s="148"/>
      <c r="P88" s="149"/>
      <c r="Q88" s="149"/>
      <c r="R88" s="149"/>
    </row>
    <row r="89" spans="1:25">
      <c r="F89" s="251"/>
      <c r="G89" s="149"/>
      <c r="H89" s="251"/>
      <c r="I89" s="149"/>
      <c r="J89" s="148"/>
      <c r="P89" s="149"/>
      <c r="Q89" s="149"/>
      <c r="R89" s="149"/>
    </row>
    <row r="90" spans="1:25">
      <c r="F90" s="251"/>
      <c r="G90" s="149"/>
      <c r="H90" s="251"/>
      <c r="I90" s="149"/>
      <c r="J90" s="148"/>
      <c r="P90" s="149"/>
      <c r="Q90" s="149"/>
      <c r="R90" s="149"/>
    </row>
    <row r="91" spans="1:25">
      <c r="F91" s="251"/>
      <c r="G91" s="149"/>
      <c r="H91" s="251"/>
      <c r="I91" s="149"/>
      <c r="J91" s="148"/>
      <c r="P91" s="149"/>
      <c r="Q91" s="149"/>
      <c r="R91" s="149"/>
    </row>
    <row r="92" spans="1:25">
      <c r="F92" s="251"/>
      <c r="G92" s="149"/>
      <c r="H92" s="251"/>
      <c r="I92" s="149"/>
      <c r="J92" s="148"/>
      <c r="P92" s="149"/>
      <c r="Q92" s="149"/>
      <c r="R92" s="149"/>
      <c r="S92" s="149"/>
    </row>
    <row r="93" spans="1:25">
      <c r="F93" s="251"/>
      <c r="G93" s="149"/>
      <c r="H93" s="346"/>
      <c r="I93" s="112"/>
    </row>
    <row r="94" spans="1:25">
      <c r="F94" s="139"/>
      <c r="G94" s="256"/>
      <c r="H94" s="145"/>
      <c r="I94" s="121"/>
      <c r="J94" s="110"/>
      <c r="K94" s="121"/>
      <c r="L94" s="121"/>
      <c r="M94" s="121"/>
      <c r="N94" s="121"/>
      <c r="O94" s="121"/>
      <c r="P94" s="121"/>
      <c r="Q94" s="121"/>
      <c r="R94" s="121"/>
    </row>
    <row r="95" spans="1:25">
      <c r="F95" s="145"/>
      <c r="G95" s="112"/>
      <c r="H95" s="139"/>
      <c r="I95" s="153"/>
      <c r="J95" s="140"/>
      <c r="K95" s="153"/>
      <c r="L95" s="153"/>
      <c r="M95" s="153"/>
      <c r="N95" s="153"/>
      <c r="O95" s="153"/>
      <c r="P95" s="153"/>
      <c r="Q95" s="153"/>
      <c r="R95" s="153"/>
    </row>
    <row r="96" spans="1:25" s="121" customFormat="1">
      <c r="A96" s="1852"/>
      <c r="F96" s="118"/>
      <c r="G96" s="111"/>
      <c r="H96" s="113"/>
      <c r="I96" s="110"/>
      <c r="J96" s="110"/>
      <c r="T96" s="110"/>
      <c r="U96" s="110"/>
      <c r="V96" s="110"/>
      <c r="W96" s="110"/>
      <c r="X96" s="110"/>
      <c r="Y96" s="110"/>
    </row>
  </sheetData>
  <mergeCells count="23">
    <mergeCell ref="B87:I87"/>
    <mergeCell ref="B9:I9"/>
    <mergeCell ref="B11:I11"/>
    <mergeCell ref="B13:I13"/>
    <mergeCell ref="N41:P41"/>
    <mergeCell ref="N29:P29"/>
    <mergeCell ref="B29:I30"/>
    <mergeCell ref="B41:I42"/>
    <mergeCell ref="B44:I45"/>
    <mergeCell ref="F15:G15"/>
    <mergeCell ref="H15:I15"/>
    <mergeCell ref="B22:D22"/>
    <mergeCell ref="F57:G57"/>
    <mergeCell ref="H57:I57"/>
    <mergeCell ref="B55:I55"/>
    <mergeCell ref="R53:S53"/>
    <mergeCell ref="R48:S48"/>
    <mergeCell ref="E50:F50"/>
    <mergeCell ref="E51:F51"/>
    <mergeCell ref="K53:M53"/>
    <mergeCell ref="K48:M48"/>
    <mergeCell ref="B53:I53"/>
    <mergeCell ref="B48:I48"/>
  </mergeCells>
  <printOptions horizontalCentered="1"/>
  <pageMargins left="1" right="0.25" top="0.25" bottom="0.16" header="0.5" footer="0.16"/>
  <pageSetup paperSize="9" scale="74"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Y173"/>
  <sheetViews>
    <sheetView view="pageBreakPreview" zoomScaleSheetLayoutView="100" workbookViewId="0">
      <pane ySplit="1" topLeftCell="A129" activePane="bottomLeft" state="frozen"/>
      <selection activeCell="E23" sqref="E23"/>
      <selection pane="bottomLeft" activeCell="E23" sqref="E23"/>
    </sheetView>
  </sheetViews>
  <sheetFormatPr defaultColWidth="9.140625" defaultRowHeight="15"/>
  <cols>
    <col min="1" max="1" width="6.5703125" style="1852" customWidth="1"/>
    <col min="2" max="2" width="32.42578125" style="121" customWidth="1"/>
    <col min="3" max="3" width="4.85546875" style="121" customWidth="1"/>
    <col min="4" max="4" width="2.85546875" style="121" customWidth="1"/>
    <col min="5" max="5" width="5.140625" style="121" customWidth="1"/>
    <col min="6" max="6" width="10.5703125" style="121" customWidth="1"/>
    <col min="7" max="7" width="13.5703125" style="118" customWidth="1"/>
    <col min="8" max="8" width="13.140625" style="110" customWidth="1"/>
    <col min="9" max="9" width="12.5703125" style="113" customWidth="1"/>
    <col min="10" max="10" width="11.28515625" style="111" customWidth="1"/>
    <col min="11" max="11" width="8.7109375" style="111" bestFit="1" customWidth="1"/>
    <col min="12" max="17" width="20.28515625" style="112" customWidth="1"/>
    <col min="18" max="18" width="14.28515625" style="112" customWidth="1"/>
    <col min="19" max="19" width="16.85546875" style="121" bestFit="1" customWidth="1"/>
    <col min="20" max="20" width="19.5703125" style="110" customWidth="1"/>
    <col min="21" max="21" width="19.140625" style="110" bestFit="1" customWidth="1"/>
    <col min="22" max="22" width="19.5703125" style="110" bestFit="1" customWidth="1"/>
    <col min="23" max="23" width="19.5703125" style="110" customWidth="1"/>
    <col min="24" max="24" width="19.5703125" style="110" bestFit="1" customWidth="1"/>
    <col min="25" max="25" width="17.28515625" style="110" bestFit="1" customWidth="1"/>
    <col min="26" max="26" width="9.140625" style="110" customWidth="1"/>
    <col min="27" max="16384" width="9.140625" style="110"/>
  </cols>
  <sheetData>
    <row r="1" spans="1:20">
      <c r="G1" s="367">
        <v>0</v>
      </c>
      <c r="H1" s="367">
        <v>0</v>
      </c>
      <c r="I1" s="367">
        <v>0</v>
      </c>
      <c r="J1" s="367">
        <v>0</v>
      </c>
    </row>
    <row r="2" spans="1:20" ht="20.25">
      <c r="A2" s="1871" t="s">
        <v>402</v>
      </c>
      <c r="B2" s="349"/>
      <c r="C2" s="1197"/>
      <c r="D2" s="1197"/>
      <c r="E2" s="1197"/>
      <c r="F2" s="1197"/>
      <c r="G2" s="114"/>
      <c r="H2" s="115"/>
      <c r="I2" s="117"/>
      <c r="J2" s="116"/>
    </row>
    <row r="3" spans="1:20" ht="20.25">
      <c r="A3" s="103" t="s">
        <v>546</v>
      </c>
      <c r="B3" s="18"/>
      <c r="C3" s="18"/>
      <c r="D3" s="18"/>
      <c r="E3" s="18"/>
      <c r="F3" s="18"/>
    </row>
    <row r="4" spans="1:20" ht="60" customHeight="1">
      <c r="A4" s="284" t="s">
        <v>3241</v>
      </c>
      <c r="B4" s="119"/>
      <c r="C4" s="119"/>
      <c r="D4" s="119"/>
      <c r="E4" s="119"/>
      <c r="F4" s="119"/>
    </row>
    <row r="5" spans="1:20" hidden="1"/>
    <row r="6" spans="1:20">
      <c r="A6" s="120">
        <v>14</v>
      </c>
      <c r="B6" s="145" t="s">
        <v>552</v>
      </c>
      <c r="C6" s="145"/>
      <c r="D6" s="145"/>
      <c r="E6" s="145"/>
      <c r="F6" s="145"/>
      <c r="G6" s="145"/>
      <c r="H6" s="145"/>
      <c r="I6" s="121"/>
      <c r="J6" s="139"/>
      <c r="K6" s="112"/>
      <c r="S6" s="112"/>
      <c r="T6" s="121"/>
    </row>
    <row r="7" spans="1:20" ht="10.5" customHeight="1">
      <c r="A7" s="120"/>
      <c r="B7" s="145"/>
      <c r="C7" s="145"/>
      <c r="D7" s="145"/>
      <c r="E7" s="145"/>
      <c r="F7" s="145"/>
      <c r="G7" s="145"/>
      <c r="H7" s="145"/>
      <c r="I7" s="121"/>
      <c r="J7" s="139"/>
      <c r="K7" s="112"/>
      <c r="S7" s="112"/>
      <c r="T7" s="121"/>
    </row>
    <row r="8" spans="1:20">
      <c r="A8" s="120"/>
      <c r="B8" s="145" t="s">
        <v>937</v>
      </c>
      <c r="C8" s="145"/>
      <c r="D8" s="145"/>
      <c r="E8" s="145"/>
      <c r="F8" s="145"/>
      <c r="G8" s="145"/>
      <c r="H8" s="145"/>
      <c r="I8" s="121"/>
      <c r="J8" s="139"/>
      <c r="K8" s="112"/>
      <c r="S8" s="112"/>
      <c r="T8" s="121"/>
    </row>
    <row r="9" spans="1:20">
      <c r="A9" s="120"/>
      <c r="B9" s="145" t="s">
        <v>2320</v>
      </c>
      <c r="C9" s="145"/>
      <c r="D9" s="145"/>
      <c r="E9" s="145"/>
      <c r="F9" s="145"/>
      <c r="G9" s="145"/>
      <c r="H9" s="145"/>
      <c r="I9" s="121"/>
      <c r="J9" s="139"/>
      <c r="K9" s="112"/>
      <c r="S9" s="112"/>
      <c r="T9" s="121"/>
    </row>
    <row r="10" spans="1:20" ht="63.75" customHeight="1">
      <c r="A10" s="120"/>
      <c r="B10" s="2009" t="s">
        <v>2321</v>
      </c>
      <c r="C10" s="2009"/>
      <c r="D10" s="2009"/>
      <c r="E10" s="2009"/>
      <c r="F10" s="2009"/>
      <c r="G10" s="2009"/>
      <c r="H10" s="2009"/>
      <c r="I10" s="2009"/>
      <c r="J10" s="2009"/>
      <c r="K10" s="112"/>
      <c r="S10" s="112"/>
      <c r="T10" s="121"/>
    </row>
    <row r="11" spans="1:20" ht="6" customHeight="1">
      <c r="A11" s="120"/>
      <c r="B11" s="145"/>
      <c r="C11" s="145"/>
      <c r="D11" s="145"/>
      <c r="E11" s="145"/>
      <c r="F11" s="145"/>
      <c r="G11" s="145"/>
      <c r="H11" s="145"/>
      <c r="I11" s="121"/>
      <c r="J11" s="139"/>
      <c r="K11" s="112"/>
      <c r="S11" s="112"/>
      <c r="T11" s="121"/>
    </row>
    <row r="12" spans="1:20" ht="60.75" customHeight="1">
      <c r="A12" s="120"/>
      <c r="B12" s="2009" t="s">
        <v>2322</v>
      </c>
      <c r="C12" s="2009"/>
      <c r="D12" s="2009"/>
      <c r="E12" s="2009"/>
      <c r="F12" s="2009"/>
      <c r="G12" s="2009"/>
      <c r="H12" s="2009"/>
      <c r="I12" s="2009"/>
      <c r="J12" s="2009"/>
      <c r="K12" s="112"/>
      <c r="S12" s="112"/>
      <c r="T12" s="121"/>
    </row>
    <row r="13" spans="1:20" ht="7.5" customHeight="1">
      <c r="A13" s="120"/>
      <c r="B13" s="145"/>
      <c r="C13" s="145"/>
      <c r="D13" s="145"/>
      <c r="E13" s="145"/>
      <c r="F13" s="145"/>
      <c r="G13" s="145"/>
      <c r="H13" s="145"/>
      <c r="I13" s="121"/>
      <c r="J13" s="139"/>
      <c r="K13" s="112"/>
      <c r="S13" s="112"/>
      <c r="T13" s="121"/>
    </row>
    <row r="14" spans="1:20" ht="60" customHeight="1">
      <c r="A14" s="120"/>
      <c r="B14" s="2009" t="s">
        <v>2323</v>
      </c>
      <c r="C14" s="2009"/>
      <c r="D14" s="2009"/>
      <c r="E14" s="2009"/>
      <c r="F14" s="2009"/>
      <c r="G14" s="2009"/>
      <c r="H14" s="2009"/>
      <c r="I14" s="2009"/>
      <c r="J14" s="2009"/>
      <c r="K14" s="112"/>
      <c r="S14" s="112"/>
      <c r="T14" s="121"/>
    </row>
    <row r="15" spans="1:20">
      <c r="A15" s="120"/>
      <c r="B15" s="145" t="s">
        <v>2324</v>
      </c>
      <c r="C15" s="145"/>
      <c r="D15" s="145"/>
      <c r="E15" s="145"/>
      <c r="F15" s="145"/>
      <c r="G15" s="145"/>
      <c r="H15" s="145"/>
      <c r="I15" s="121"/>
      <c r="J15" s="139"/>
      <c r="K15" s="112"/>
      <c r="S15" s="112"/>
      <c r="T15" s="121"/>
    </row>
    <row r="16" spans="1:20" ht="32.25" customHeight="1">
      <c r="A16" s="120"/>
      <c r="B16" s="2009" t="s">
        <v>1822</v>
      </c>
      <c r="C16" s="2009"/>
      <c r="D16" s="2009"/>
      <c r="E16" s="2009"/>
      <c r="F16" s="2009"/>
      <c r="G16" s="2009"/>
      <c r="H16" s="2009"/>
      <c r="I16" s="2009"/>
      <c r="J16" s="2009"/>
      <c r="K16" s="112"/>
      <c r="S16" s="112"/>
      <c r="T16" s="121"/>
    </row>
    <row r="17" spans="1:20" ht="31.5" customHeight="1">
      <c r="A17" s="120"/>
      <c r="B17" s="2009" t="s">
        <v>2325</v>
      </c>
      <c r="C17" s="2009"/>
      <c r="D17" s="2009"/>
      <c r="E17" s="2009"/>
      <c r="F17" s="2009"/>
      <c r="G17" s="2009"/>
      <c r="H17" s="2009"/>
      <c r="I17" s="2009"/>
      <c r="J17" s="2009"/>
      <c r="K17" s="112"/>
      <c r="S17" s="112"/>
      <c r="T17" s="121"/>
    </row>
    <row r="18" spans="1:20" ht="9.75" customHeight="1">
      <c r="A18" s="120"/>
      <c r="B18" s="145"/>
      <c r="C18" s="145"/>
      <c r="D18" s="145"/>
      <c r="E18" s="145"/>
      <c r="F18" s="145"/>
      <c r="G18" s="145"/>
      <c r="H18" s="145"/>
      <c r="I18" s="121"/>
      <c r="J18" s="139"/>
      <c r="K18" s="112"/>
      <c r="S18" s="112"/>
      <c r="T18" s="121"/>
    </row>
    <row r="19" spans="1:20">
      <c r="A19" s="120"/>
      <c r="B19" s="145"/>
      <c r="C19" s="145"/>
      <c r="D19" s="145"/>
      <c r="E19" s="145"/>
      <c r="F19" s="145"/>
      <c r="G19" s="2007" t="s">
        <v>29</v>
      </c>
      <c r="H19" s="2007"/>
      <c r="I19" s="2007" t="s">
        <v>12</v>
      </c>
      <c r="J19" s="2007"/>
      <c r="K19" s="110"/>
      <c r="S19" s="112"/>
      <c r="T19" s="121"/>
    </row>
    <row r="20" spans="1:20">
      <c r="B20" s="145" t="s">
        <v>1333</v>
      </c>
      <c r="C20" s="145"/>
      <c r="D20" s="145"/>
      <c r="E20" s="145"/>
      <c r="F20" s="145"/>
      <c r="G20" s="1829" t="s">
        <v>2867</v>
      </c>
      <c r="H20" s="1832" t="s">
        <v>2064</v>
      </c>
      <c r="I20" s="1829" t="s">
        <v>2867</v>
      </c>
      <c r="J20" s="1832" t="s">
        <v>2064</v>
      </c>
      <c r="K20" s="110"/>
      <c r="S20" s="112"/>
      <c r="T20" s="121"/>
    </row>
    <row r="21" spans="1:20">
      <c r="B21" s="425"/>
      <c r="C21" s="425"/>
      <c r="D21" s="425"/>
      <c r="E21" s="425"/>
      <c r="F21" s="425"/>
      <c r="G21" s="1829" t="s">
        <v>924</v>
      </c>
      <c r="H21" s="1832" t="s">
        <v>924</v>
      </c>
      <c r="I21" s="1829" t="s">
        <v>924</v>
      </c>
      <c r="J21" s="1832" t="s">
        <v>924</v>
      </c>
      <c r="K21" s="110"/>
      <c r="S21" s="112"/>
      <c r="T21" s="121"/>
    </row>
    <row r="22" spans="1:20" ht="5.25" customHeight="1">
      <c r="B22" s="425"/>
      <c r="C22" s="425"/>
      <c r="D22" s="425"/>
      <c r="E22" s="425"/>
      <c r="F22" s="425"/>
      <c r="G22" s="1819"/>
      <c r="H22" s="508"/>
      <c r="I22" s="1819"/>
      <c r="J22" s="509"/>
      <c r="K22" s="110"/>
      <c r="S22" s="112"/>
      <c r="T22" s="121"/>
    </row>
    <row r="23" spans="1:20">
      <c r="B23" s="426" t="s">
        <v>326</v>
      </c>
      <c r="C23" s="1228"/>
      <c r="D23" s="426"/>
      <c r="E23" s="426"/>
      <c r="F23" s="426"/>
      <c r="G23" s="511">
        <v>0</v>
      </c>
      <c r="H23" s="31">
        <v>0</v>
      </c>
      <c r="I23" s="511">
        <v>2903951</v>
      </c>
      <c r="J23" s="31">
        <v>2851334</v>
      </c>
      <c r="K23" s="110"/>
      <c r="S23" s="112"/>
      <c r="T23" s="121"/>
    </row>
    <row r="24" spans="1:20">
      <c r="B24" s="426" t="s">
        <v>657</v>
      </c>
      <c r="C24" s="1228"/>
      <c r="D24" s="426"/>
      <c r="E24" s="426"/>
      <c r="F24" s="426"/>
      <c r="G24" s="511">
        <v>0</v>
      </c>
      <c r="H24" s="31">
        <v>0</v>
      </c>
      <c r="I24" s="511">
        <v>537986</v>
      </c>
      <c r="J24" s="31">
        <v>477371</v>
      </c>
      <c r="K24" s="110"/>
      <c r="S24" s="112"/>
      <c r="T24" s="121"/>
    </row>
    <row r="25" spans="1:20" ht="15.75" thickBot="1">
      <c r="B25" s="145" t="s">
        <v>92</v>
      </c>
      <c r="C25" s="145"/>
      <c r="D25" s="145"/>
      <c r="E25" s="145"/>
      <c r="F25" s="145"/>
      <c r="G25" s="215">
        <v>0</v>
      </c>
      <c r="H25" s="357">
        <v>0</v>
      </c>
      <c r="I25" s="215">
        <v>3441937</v>
      </c>
      <c r="J25" s="357">
        <v>3328705</v>
      </c>
      <c r="K25" s="110"/>
      <c r="S25" s="112"/>
      <c r="T25" s="121"/>
    </row>
    <row r="26" spans="1:20" ht="6" customHeight="1"/>
    <row r="27" spans="1:20" hidden="1">
      <c r="A27" s="1174">
        <v>14.1</v>
      </c>
      <c r="B27" s="145" t="s">
        <v>326</v>
      </c>
    </row>
    <row r="28" spans="1:20" hidden="1">
      <c r="B28" s="145"/>
      <c r="C28" s="145"/>
      <c r="D28" s="145"/>
      <c r="E28" s="145"/>
      <c r="F28" s="145"/>
      <c r="G28" s="2007"/>
      <c r="H28" s="2007"/>
      <c r="I28" s="2007"/>
      <c r="J28" s="2007"/>
    </row>
    <row r="29" spans="1:20" hidden="1">
      <c r="B29" s="121" t="s">
        <v>2326</v>
      </c>
      <c r="C29" s="145" t="s">
        <v>2329</v>
      </c>
      <c r="D29" s="145"/>
      <c r="E29" s="145"/>
      <c r="F29" s="145"/>
      <c r="G29" s="566"/>
      <c r="H29" s="1829"/>
      <c r="I29" s="566">
        <v>3352050.2951900009</v>
      </c>
      <c r="J29" s="36">
        <v>2881635.1880099997</v>
      </c>
    </row>
    <row r="30" spans="1:20" hidden="1">
      <c r="B30" s="121" t="s">
        <v>2327</v>
      </c>
      <c r="C30" s="145" t="s">
        <v>2330</v>
      </c>
      <c r="D30" s="145"/>
      <c r="E30" s="145"/>
      <c r="F30" s="145"/>
      <c r="G30" s="566"/>
      <c r="H30" s="1829"/>
      <c r="I30" s="566">
        <v>-60907.235970000002</v>
      </c>
      <c r="J30" s="36">
        <v>-65970.681199999992</v>
      </c>
    </row>
    <row r="31" spans="1:20" hidden="1">
      <c r="B31" s="121" t="s">
        <v>2328</v>
      </c>
      <c r="C31" s="145" t="s">
        <v>2331</v>
      </c>
      <c r="D31" s="145"/>
      <c r="E31" s="145"/>
      <c r="F31" s="145"/>
      <c r="G31" s="566"/>
      <c r="H31" s="1829"/>
      <c r="I31" s="566">
        <v>89278.150059999956</v>
      </c>
      <c r="J31" s="36">
        <v>90673.348289999994</v>
      </c>
    </row>
    <row r="32" spans="1:20" ht="15.75" hidden="1" thickBot="1">
      <c r="B32" s="145"/>
      <c r="C32" s="145"/>
      <c r="D32" s="145"/>
      <c r="E32" s="145"/>
      <c r="F32" s="145"/>
      <c r="G32" s="1227">
        <v>0</v>
      </c>
      <c r="H32" s="1227">
        <v>0</v>
      </c>
      <c r="I32" s="1227">
        <v>3380421.209280001</v>
      </c>
      <c r="J32" s="1617">
        <v>2906337.8550999998</v>
      </c>
    </row>
    <row r="33" spans="1:10" hidden="1">
      <c r="B33" s="145"/>
      <c r="C33" s="145"/>
      <c r="D33" s="145"/>
      <c r="E33" s="145"/>
      <c r="F33" s="145"/>
      <c r="G33" s="1829"/>
      <c r="H33" s="1829"/>
      <c r="I33" s="1829"/>
      <c r="J33" s="1829"/>
    </row>
    <row r="34" spans="1:10" ht="7.5" hidden="1" customHeight="1">
      <c r="B34" s="145"/>
      <c r="C34" s="145"/>
      <c r="D34" s="145"/>
      <c r="E34" s="145"/>
      <c r="F34" s="145"/>
      <c r="G34" s="1829"/>
      <c r="H34" s="1829"/>
      <c r="I34" s="1829"/>
      <c r="J34" s="1829"/>
    </row>
    <row r="35" spans="1:10" hidden="1">
      <c r="A35" s="118" t="s">
        <v>2329</v>
      </c>
      <c r="B35" s="145" t="s">
        <v>2326</v>
      </c>
      <c r="C35" s="145"/>
      <c r="D35" s="145"/>
      <c r="E35" s="145"/>
      <c r="F35" s="145"/>
      <c r="G35" s="1829"/>
      <c r="H35" s="1832"/>
      <c r="I35" s="1829"/>
      <c r="J35" s="1832"/>
    </row>
    <row r="36" spans="1:10" ht="9" hidden="1" customHeight="1">
      <c r="B36" s="425"/>
      <c r="C36" s="425"/>
      <c r="D36" s="425"/>
      <c r="E36" s="425"/>
      <c r="F36" s="425"/>
      <c r="G36" s="1829"/>
      <c r="H36" s="1832"/>
      <c r="I36" s="1829"/>
      <c r="J36" s="1832"/>
    </row>
    <row r="37" spans="1:10" hidden="1">
      <c r="B37" s="22" t="s">
        <v>2312</v>
      </c>
      <c r="C37" s="22"/>
      <c r="D37" s="22"/>
      <c r="E37" s="22"/>
      <c r="F37" s="22"/>
      <c r="G37" s="37"/>
    </row>
    <row r="38" spans="1:10" hidden="1">
      <c r="B38" s="9" t="s">
        <v>309</v>
      </c>
      <c r="C38" s="9"/>
      <c r="D38" s="9"/>
      <c r="E38" s="9"/>
      <c r="F38" s="9"/>
      <c r="G38" s="37"/>
      <c r="I38" s="113">
        <v>2997145.4559900006</v>
      </c>
      <c r="J38" s="111">
        <v>2560705.0002699997</v>
      </c>
    </row>
    <row r="39" spans="1:10" hidden="1">
      <c r="B39" s="9" t="s">
        <v>311</v>
      </c>
      <c r="C39" s="9"/>
      <c r="D39" s="9"/>
      <c r="E39" s="9"/>
      <c r="F39" s="9"/>
      <c r="G39" s="37"/>
      <c r="I39" s="113">
        <v>96943.709640000001</v>
      </c>
      <c r="J39" s="111">
        <v>102216.02833</v>
      </c>
    </row>
    <row r="40" spans="1:10" hidden="1">
      <c r="B40" s="9" t="s">
        <v>310</v>
      </c>
      <c r="C40" s="9"/>
      <c r="D40" s="9"/>
      <c r="E40" s="9"/>
      <c r="F40" s="9"/>
      <c r="G40" s="37"/>
      <c r="I40" s="113">
        <v>2194.4859999999999</v>
      </c>
      <c r="J40" s="111">
        <v>1097.403</v>
      </c>
    </row>
    <row r="41" spans="1:10" hidden="1">
      <c r="B41" s="9" t="s">
        <v>312</v>
      </c>
      <c r="C41" s="9"/>
      <c r="D41" s="9"/>
      <c r="E41" s="9"/>
      <c r="F41" s="9"/>
      <c r="G41" s="37"/>
      <c r="I41" s="113">
        <v>255766.64356</v>
      </c>
      <c r="J41" s="111">
        <v>217616.75641</v>
      </c>
    </row>
    <row r="42" spans="1:10" ht="15.75" hidden="1" thickBot="1">
      <c r="B42" s="288" t="s">
        <v>92</v>
      </c>
      <c r="C42" s="288"/>
      <c r="D42" s="288"/>
      <c r="E42" s="288"/>
      <c r="F42" s="288"/>
      <c r="G42" s="1134">
        <v>0</v>
      </c>
      <c r="H42" s="1134">
        <v>0</v>
      </c>
      <c r="I42" s="1134">
        <v>3352050.2951900009</v>
      </c>
      <c r="J42" s="1133">
        <v>2881635.1880099997</v>
      </c>
    </row>
    <row r="43" spans="1:10" hidden="1"/>
    <row r="44" spans="1:10" hidden="1">
      <c r="A44" s="118" t="s">
        <v>2330</v>
      </c>
      <c r="B44" s="145" t="s">
        <v>2327</v>
      </c>
    </row>
    <row r="45" spans="1:10" hidden="1"/>
    <row r="46" spans="1:10" hidden="1">
      <c r="B46" s="22" t="s">
        <v>2312</v>
      </c>
      <c r="G46" s="37"/>
    </row>
    <row r="47" spans="1:10" hidden="1">
      <c r="B47" s="9" t="s">
        <v>309</v>
      </c>
      <c r="G47" s="37"/>
      <c r="I47" s="113">
        <v>-14767.516</v>
      </c>
      <c r="J47" s="111">
        <v>-15775.150740000001</v>
      </c>
    </row>
    <row r="48" spans="1:10" hidden="1">
      <c r="B48" s="9" t="s">
        <v>311</v>
      </c>
      <c r="G48" s="37"/>
      <c r="I48" s="113">
        <v>-39604.325830000002</v>
      </c>
      <c r="J48" s="111">
        <v>-49290.269889999996</v>
      </c>
    </row>
    <row r="49" spans="1:10" hidden="1">
      <c r="B49" s="9" t="s">
        <v>310</v>
      </c>
      <c r="G49" s="37"/>
      <c r="I49" s="113">
        <v>-1420.63834</v>
      </c>
      <c r="J49" s="111">
        <v>-905.26056999999992</v>
      </c>
    </row>
    <row r="50" spans="1:10" hidden="1">
      <c r="B50" s="9" t="s">
        <v>312</v>
      </c>
      <c r="G50" s="37"/>
      <c r="I50" s="113">
        <v>-5114.7557999999999</v>
      </c>
      <c r="J50" s="111">
        <v>0</v>
      </c>
    </row>
    <row r="51" spans="1:10" ht="15.75" hidden="1" thickBot="1">
      <c r="G51" s="1134">
        <v>0</v>
      </c>
      <c r="H51" s="1133">
        <v>0</v>
      </c>
      <c r="I51" s="1134">
        <v>-60907.235970000002</v>
      </c>
      <c r="J51" s="1133">
        <v>-65970.681199999992</v>
      </c>
    </row>
    <row r="52" spans="1:10" hidden="1"/>
    <row r="53" spans="1:10" hidden="1">
      <c r="A53" s="118" t="s">
        <v>2331</v>
      </c>
      <c r="B53" s="145" t="s">
        <v>2328</v>
      </c>
    </row>
    <row r="54" spans="1:10" hidden="1"/>
    <row r="55" spans="1:10" hidden="1">
      <c r="B55" s="121" t="s">
        <v>2332</v>
      </c>
      <c r="C55" s="121" t="s">
        <v>2334</v>
      </c>
      <c r="G55" s="37"/>
      <c r="I55" s="113">
        <v>477930.36888999993</v>
      </c>
      <c r="J55" s="111">
        <v>166185.7377</v>
      </c>
    </row>
    <row r="56" spans="1:10" hidden="1">
      <c r="B56" s="121" t="s">
        <v>2333</v>
      </c>
      <c r="C56" s="121" t="s">
        <v>2335</v>
      </c>
      <c r="G56" s="37"/>
      <c r="I56" s="113">
        <v>-388652.21882999997</v>
      </c>
      <c r="J56" s="111">
        <v>-75512.389410000003</v>
      </c>
    </row>
    <row r="57" spans="1:10" ht="15.75" hidden="1" thickBot="1">
      <c r="G57" s="1134">
        <v>0</v>
      </c>
      <c r="H57" s="1134">
        <v>0</v>
      </c>
      <c r="I57" s="1134">
        <v>89278.150059999956</v>
      </c>
      <c r="J57" s="1133">
        <v>90673.348289999994</v>
      </c>
    </row>
    <row r="58" spans="1:10" hidden="1"/>
    <row r="59" spans="1:10" hidden="1">
      <c r="A59" s="1852" t="s">
        <v>2334</v>
      </c>
      <c r="B59" s="145" t="s">
        <v>2332</v>
      </c>
    </row>
    <row r="60" spans="1:10" hidden="1">
      <c r="E60" s="2010">
        <v>2019</v>
      </c>
      <c r="F60" s="2010"/>
      <c r="G60" s="2010"/>
      <c r="H60" s="2010">
        <v>2018</v>
      </c>
      <c r="I60" s="2010"/>
      <c r="J60" s="2010"/>
    </row>
    <row r="61" spans="1:10" ht="150" hidden="1">
      <c r="E61" s="342" t="s">
        <v>2337</v>
      </c>
      <c r="F61" s="1229" t="s">
        <v>2336</v>
      </c>
      <c r="G61" s="554" t="s">
        <v>24</v>
      </c>
      <c r="H61" s="342" t="s">
        <v>2337</v>
      </c>
      <c r="I61" s="1229" t="s">
        <v>2336</v>
      </c>
      <c r="J61" s="554" t="s">
        <v>24</v>
      </c>
    </row>
    <row r="62" spans="1:10" ht="30" hidden="1">
      <c r="E62" s="342" t="s">
        <v>924</v>
      </c>
      <c r="F62" s="1229" t="s">
        <v>924</v>
      </c>
      <c r="G62" s="1229" t="s">
        <v>924</v>
      </c>
      <c r="H62" s="1229" t="s">
        <v>924</v>
      </c>
      <c r="I62" s="1229" t="s">
        <v>924</v>
      </c>
      <c r="J62" s="1229" t="s">
        <v>924</v>
      </c>
    </row>
    <row r="63" spans="1:10" hidden="1">
      <c r="B63" s="22" t="s">
        <v>2312</v>
      </c>
      <c r="E63" s="39"/>
    </row>
    <row r="64" spans="1:10" hidden="1">
      <c r="B64" s="9" t="s">
        <v>309</v>
      </c>
      <c r="E64" s="1618">
        <v>20038.103969999902</v>
      </c>
      <c r="F64" s="1618">
        <v>-26619.838380000008</v>
      </c>
      <c r="G64" s="1326">
        <v>-6581.7344100001064</v>
      </c>
      <c r="H64" s="1322">
        <v>52124.85123</v>
      </c>
      <c r="I64" s="1322">
        <v>67470.851999999999</v>
      </c>
      <c r="J64" s="1270">
        <v>119595.70323</v>
      </c>
    </row>
    <row r="65" spans="1:10" hidden="1">
      <c r="B65" s="9" t="s">
        <v>311</v>
      </c>
      <c r="E65" s="1618">
        <v>373689.88243</v>
      </c>
      <c r="F65" s="1618">
        <v>61635.453409999995</v>
      </c>
      <c r="G65" s="1326">
        <v>435325.33584000001</v>
      </c>
      <c r="H65" s="1322">
        <v>15105.871669999999</v>
      </c>
      <c r="I65" s="1322">
        <v>25140.504000000001</v>
      </c>
      <c r="J65" s="1270">
        <v>40246.375670000001</v>
      </c>
    </row>
    <row r="66" spans="1:10" hidden="1">
      <c r="B66" s="9" t="s">
        <v>310</v>
      </c>
      <c r="E66" s="1618">
        <v>-1479.38</v>
      </c>
      <c r="F66" s="1618">
        <v>-1055.18605</v>
      </c>
      <c r="G66" s="1326">
        <v>-2534.5660500000004</v>
      </c>
      <c r="H66" s="1322">
        <v>108.535</v>
      </c>
      <c r="I66" s="1322">
        <v>116.23099999999999</v>
      </c>
      <c r="J66" s="1270">
        <v>224.76599999999999</v>
      </c>
    </row>
    <row r="67" spans="1:10" hidden="1">
      <c r="B67" s="9" t="s">
        <v>312</v>
      </c>
      <c r="E67" s="1618">
        <v>26161.112259999994</v>
      </c>
      <c r="F67" s="1618">
        <v>25560.221249999999</v>
      </c>
      <c r="G67" s="1326">
        <v>51721.333509999997</v>
      </c>
      <c r="H67" s="1322">
        <v>-3544.4051999999974</v>
      </c>
      <c r="I67" s="1322">
        <v>9663.2979999999989</v>
      </c>
      <c r="J67" s="1270">
        <v>6118.8928000000014</v>
      </c>
    </row>
    <row r="68" spans="1:10" ht="15.75" hidden="1" thickBot="1">
      <c r="B68" s="288" t="s">
        <v>92</v>
      </c>
      <c r="E68" s="1133">
        <v>418409.7186599999</v>
      </c>
      <c r="F68" s="1133">
        <v>59520.650229999985</v>
      </c>
      <c r="G68" s="1133">
        <v>477930.36888999993</v>
      </c>
      <c r="H68" s="1133">
        <v>63794.852700000003</v>
      </c>
      <c r="I68" s="1133">
        <v>102390.88499999999</v>
      </c>
      <c r="J68" s="1133">
        <v>166185.7377</v>
      </c>
    </row>
    <row r="69" spans="1:10" hidden="1"/>
    <row r="70" spans="1:10" hidden="1">
      <c r="A70" s="1852" t="s">
        <v>2335</v>
      </c>
      <c r="B70" s="145" t="s">
        <v>2333</v>
      </c>
    </row>
    <row r="71" spans="1:10" hidden="1">
      <c r="E71" s="2010">
        <v>2019</v>
      </c>
      <c r="F71" s="2010"/>
      <c r="G71" s="2010"/>
      <c r="H71" s="2010">
        <v>2018</v>
      </c>
      <c r="I71" s="2010"/>
      <c r="J71" s="2010"/>
    </row>
    <row r="72" spans="1:10" ht="210" hidden="1">
      <c r="E72" s="342" t="s">
        <v>2338</v>
      </c>
      <c r="F72" s="1229" t="s">
        <v>2339</v>
      </c>
      <c r="G72" s="554" t="s">
        <v>24</v>
      </c>
      <c r="H72" s="342" t="s">
        <v>2338</v>
      </c>
      <c r="I72" s="1229" t="s">
        <v>2339</v>
      </c>
      <c r="J72" s="554" t="s">
        <v>24</v>
      </c>
    </row>
    <row r="73" spans="1:10" ht="30" hidden="1">
      <c r="E73" s="342" t="s">
        <v>924</v>
      </c>
      <c r="F73" s="1229" t="s">
        <v>924</v>
      </c>
      <c r="G73" s="1229" t="s">
        <v>924</v>
      </c>
      <c r="H73" s="1229" t="s">
        <v>924</v>
      </c>
      <c r="I73" s="1229" t="s">
        <v>924</v>
      </c>
      <c r="J73" s="1229" t="s">
        <v>924</v>
      </c>
    </row>
    <row r="74" spans="1:10" hidden="1">
      <c r="B74" s="22" t="s">
        <v>2312</v>
      </c>
      <c r="E74" s="39"/>
    </row>
    <row r="75" spans="1:10" hidden="1">
      <c r="B75" s="9" t="s">
        <v>309</v>
      </c>
      <c r="E75" s="1618">
        <v>2210</v>
      </c>
      <c r="F75" s="1618">
        <v>-2322.8329000000113</v>
      </c>
      <c r="G75" s="1326">
        <v>-112.83290000001125</v>
      </c>
      <c r="H75" s="1322">
        <v>-8986.9696999999996</v>
      </c>
      <c r="I75" s="1322">
        <v>-15363.815000000002</v>
      </c>
      <c r="J75" s="1270">
        <v>-24350.784700000004</v>
      </c>
    </row>
    <row r="76" spans="1:10" hidden="1">
      <c r="B76" s="9" t="s">
        <v>311</v>
      </c>
      <c r="E76" s="1618">
        <v>-325859.65045999992</v>
      </c>
      <c r="F76" s="1618">
        <v>-59677.505820000006</v>
      </c>
      <c r="G76" s="1326">
        <v>-385537.15627999994</v>
      </c>
      <c r="H76" s="1322">
        <v>-18924.001769999999</v>
      </c>
      <c r="I76" s="1322">
        <v>-18232.089</v>
      </c>
      <c r="J76" s="1270">
        <v>-37156.090769999995</v>
      </c>
    </row>
    <row r="77" spans="1:10" hidden="1">
      <c r="B77" s="9" t="s">
        <v>310</v>
      </c>
      <c r="E77" s="1618">
        <v>1124.3968600000001</v>
      </c>
      <c r="F77" s="1618">
        <v>901.78306000000009</v>
      </c>
      <c r="G77" s="1326">
        <v>2026.17992</v>
      </c>
      <c r="H77" s="1322">
        <v>-210.53294</v>
      </c>
      <c r="I77" s="1322">
        <v>-248.29900000000004</v>
      </c>
      <c r="J77" s="1270">
        <v>-458.83194000000003</v>
      </c>
    </row>
    <row r="78" spans="1:10" hidden="1">
      <c r="B78" s="9" t="s">
        <v>312</v>
      </c>
      <c r="E78" s="1618">
        <v>0</v>
      </c>
      <c r="F78" s="1618">
        <v>-5028.4095700000007</v>
      </c>
      <c r="G78" s="1326">
        <v>-5028.4095700000007</v>
      </c>
      <c r="H78" s="1322">
        <v>0</v>
      </c>
      <c r="I78" s="1322">
        <v>-13546.681999999999</v>
      </c>
      <c r="J78" s="1270">
        <v>-13546.681999999999</v>
      </c>
    </row>
    <row r="79" spans="1:10" ht="15.75" hidden="1" thickBot="1">
      <c r="B79" s="288" t="s">
        <v>92</v>
      </c>
      <c r="E79" s="1133">
        <v>-322525.25359999994</v>
      </c>
      <c r="F79" s="1133">
        <v>-66126.965230000016</v>
      </c>
      <c r="G79" s="1133">
        <v>-388652.21882999997</v>
      </c>
      <c r="H79" s="1133">
        <v>-28121.504409999998</v>
      </c>
      <c r="I79" s="1133">
        <v>-47390.885000000002</v>
      </c>
      <c r="J79" s="1133">
        <v>-75512.389410000003</v>
      </c>
    </row>
    <row r="80" spans="1:10" hidden="1"/>
    <row r="81" spans="1:10" hidden="1">
      <c r="A81" s="1174">
        <v>14.2</v>
      </c>
      <c r="B81" s="145" t="s">
        <v>657</v>
      </c>
    </row>
    <row r="82" spans="1:10" hidden="1"/>
    <row r="83" spans="1:10" hidden="1">
      <c r="B83" s="145" t="s">
        <v>2310</v>
      </c>
    </row>
    <row r="84" spans="1:10" ht="30.75" hidden="1" customHeight="1">
      <c r="B84" s="2009" t="s">
        <v>2340</v>
      </c>
      <c r="C84" s="2009"/>
      <c r="D84" s="2009"/>
      <c r="E84" s="2009"/>
      <c r="F84" s="2009"/>
      <c r="G84" s="2009"/>
      <c r="H84" s="2009"/>
      <c r="I84" s="2009"/>
      <c r="J84" s="2009"/>
    </row>
    <row r="85" spans="1:10" hidden="1"/>
    <row r="86" spans="1:10" hidden="1">
      <c r="B86" s="2009" t="s">
        <v>2341</v>
      </c>
      <c r="C86" s="2009"/>
      <c r="D86" s="2009"/>
      <c r="E86" s="2009"/>
      <c r="F86" s="2009"/>
      <c r="G86" s="2009"/>
      <c r="H86" s="2009"/>
      <c r="I86" s="2009"/>
      <c r="J86" s="2009"/>
    </row>
    <row r="87" spans="1:10" hidden="1"/>
    <row r="88" spans="1:10" hidden="1">
      <c r="G88" s="2007" t="s">
        <v>29</v>
      </c>
      <c r="H88" s="2007"/>
      <c r="I88" s="2007" t="s">
        <v>12</v>
      </c>
      <c r="J88" s="2007"/>
    </row>
    <row r="89" spans="1:10" hidden="1">
      <c r="G89" s="1829" t="s">
        <v>2867</v>
      </c>
      <c r="H89" s="1832" t="s">
        <v>2064</v>
      </c>
      <c r="I89" s="1829" t="s">
        <v>2867</v>
      </c>
      <c r="J89" s="1832" t="s">
        <v>2064</v>
      </c>
    </row>
    <row r="90" spans="1:10" hidden="1">
      <c r="E90" s="1231" t="s">
        <v>21</v>
      </c>
      <c r="F90" s="1231" t="s">
        <v>1069</v>
      </c>
      <c r="G90" s="1829" t="s">
        <v>924</v>
      </c>
      <c r="H90" s="1832" t="s">
        <v>924</v>
      </c>
      <c r="I90" s="1829" t="s">
        <v>924</v>
      </c>
      <c r="J90" s="1832" t="s">
        <v>924</v>
      </c>
    </row>
    <row r="91" spans="1:10" hidden="1">
      <c r="G91" s="37"/>
    </row>
    <row r="92" spans="1:10" hidden="1">
      <c r="B92" s="121" t="s">
        <v>2342</v>
      </c>
      <c r="E92" s="1832" t="s">
        <v>2346</v>
      </c>
      <c r="G92" s="37"/>
      <c r="I92" s="1269">
        <v>566510.43249999988</v>
      </c>
      <c r="J92" s="1270">
        <v>492177.25046999991</v>
      </c>
    </row>
    <row r="93" spans="1:10" hidden="1">
      <c r="B93" s="121" t="s">
        <v>2343</v>
      </c>
      <c r="E93" s="1832"/>
      <c r="G93" s="37"/>
      <c r="I93" s="1269">
        <v>-33038.591669999973</v>
      </c>
      <c r="J93" s="1270">
        <v>-32230.58815</v>
      </c>
    </row>
    <row r="94" spans="1:10" hidden="1">
      <c r="E94" s="1832"/>
      <c r="G94" s="996">
        <v>0</v>
      </c>
      <c r="H94" s="996">
        <v>0</v>
      </c>
      <c r="I94" s="1271">
        <v>533471.84082999988</v>
      </c>
      <c r="J94" s="1272">
        <v>459946.66231999989</v>
      </c>
    </row>
    <row r="95" spans="1:10" hidden="1">
      <c r="B95" s="121" t="s">
        <v>2344</v>
      </c>
      <c r="E95" s="1832" t="s">
        <v>2346</v>
      </c>
      <c r="I95" s="1269">
        <v>-64169.861839999998</v>
      </c>
      <c r="J95" s="1270">
        <v>-45721.397500000006</v>
      </c>
    </row>
    <row r="96" spans="1:10" hidden="1">
      <c r="B96" s="121" t="s">
        <v>2345</v>
      </c>
      <c r="I96" s="1269">
        <v>8139.4263200000014</v>
      </c>
      <c r="J96" s="1270">
        <v>1254.63877</v>
      </c>
    </row>
    <row r="97" spans="1:10" hidden="1">
      <c r="G97" s="1166">
        <v>0</v>
      </c>
      <c r="H97" s="1166">
        <v>0</v>
      </c>
      <c r="I97" s="1273">
        <v>-56030.435519999999</v>
      </c>
      <c r="J97" s="1274">
        <v>-44466.758730000009</v>
      </c>
    </row>
    <row r="98" spans="1:10" ht="15.75" hidden="1" thickBot="1">
      <c r="G98" s="1230">
        <v>0</v>
      </c>
      <c r="H98" s="1230">
        <v>0</v>
      </c>
      <c r="I98" s="1275">
        <v>477441.40530999989</v>
      </c>
      <c r="J98" s="1276">
        <v>415479.90358999989</v>
      </c>
    </row>
    <row r="99" spans="1:10" hidden="1"/>
    <row r="100" spans="1:10" hidden="1">
      <c r="A100" s="1852" t="s">
        <v>2346</v>
      </c>
      <c r="B100" s="145" t="s">
        <v>2312</v>
      </c>
    </row>
    <row r="101" spans="1:10" hidden="1">
      <c r="B101" s="145"/>
      <c r="F101" s="2010">
        <v>2019</v>
      </c>
      <c r="G101" s="2010"/>
      <c r="H101" s="2010"/>
      <c r="I101" s="2010"/>
      <c r="J101" s="2010"/>
    </row>
    <row r="102" spans="1:10" ht="75" hidden="1">
      <c r="F102" s="231" t="s">
        <v>2342</v>
      </c>
      <c r="G102" s="1232" t="s">
        <v>2343</v>
      </c>
      <c r="H102" s="1232" t="s">
        <v>2344</v>
      </c>
      <c r="I102" s="460" t="s">
        <v>2348</v>
      </c>
      <c r="J102" s="460" t="s">
        <v>2347</v>
      </c>
    </row>
    <row r="103" spans="1:10" hidden="1">
      <c r="F103" s="153" t="s">
        <v>924</v>
      </c>
      <c r="G103" s="111" t="s">
        <v>924</v>
      </c>
      <c r="H103" s="111" t="s">
        <v>924</v>
      </c>
      <c r="I103" s="111" t="s">
        <v>924</v>
      </c>
      <c r="J103" s="111" t="s">
        <v>924</v>
      </c>
    </row>
    <row r="104" spans="1:10" hidden="1">
      <c r="B104" s="22" t="s">
        <v>2312</v>
      </c>
    </row>
    <row r="105" spans="1:10" hidden="1">
      <c r="B105" s="9" t="s">
        <v>309</v>
      </c>
      <c r="F105" s="1618">
        <v>524656.61542999989</v>
      </c>
      <c r="G105" s="1322">
        <v>-32802.023499999974</v>
      </c>
      <c r="H105" s="1322">
        <v>0</v>
      </c>
      <c r="I105" s="1322">
        <v>0</v>
      </c>
      <c r="J105" s="1270">
        <v>491854.59192999994</v>
      </c>
    </row>
    <row r="106" spans="1:10" hidden="1">
      <c r="B106" s="9" t="s">
        <v>311</v>
      </c>
      <c r="F106" s="1618">
        <v>38112.301439999996</v>
      </c>
      <c r="G106" s="1322">
        <v>62.181630000001405</v>
      </c>
      <c r="H106" s="1322">
        <v>-56836.577069999999</v>
      </c>
      <c r="I106" s="1322">
        <v>6214.6089200000015</v>
      </c>
      <c r="J106" s="1270">
        <v>-12447.485080000002</v>
      </c>
    </row>
    <row r="107" spans="1:10" hidden="1">
      <c r="B107" s="9" t="s">
        <v>310</v>
      </c>
      <c r="F107" s="1618">
        <v>713.36486999999988</v>
      </c>
      <c r="G107" s="1322">
        <v>-231.44959</v>
      </c>
      <c r="H107" s="1322">
        <v>-2149.56088</v>
      </c>
      <c r="I107" s="1322">
        <v>398.00652000000014</v>
      </c>
      <c r="J107" s="1270">
        <v>-1269.6390799999999</v>
      </c>
    </row>
    <row r="108" spans="1:10" hidden="1">
      <c r="B108" s="9" t="s">
        <v>312</v>
      </c>
      <c r="F108" s="1618">
        <v>3028.1507600000004</v>
      </c>
      <c r="G108" s="1322">
        <v>-67.300209999999993</v>
      </c>
      <c r="H108" s="1322">
        <v>-5183.7238899999993</v>
      </c>
      <c r="I108" s="1322">
        <v>1526.8108800000002</v>
      </c>
      <c r="J108" s="1270">
        <v>-696.06245999999851</v>
      </c>
    </row>
    <row r="109" spans="1:10" ht="15.75" hidden="1" thickBot="1">
      <c r="B109" s="288" t="s">
        <v>92</v>
      </c>
      <c r="F109" s="1133">
        <v>566510.43249999988</v>
      </c>
      <c r="G109" s="1133">
        <v>-33038.591669999973</v>
      </c>
      <c r="H109" s="1133">
        <v>-64169.861839999998</v>
      </c>
      <c r="I109" s="1133">
        <v>8139.4263200000014</v>
      </c>
      <c r="J109" s="1133">
        <v>477441.40530999994</v>
      </c>
    </row>
    <row r="110" spans="1:10" hidden="1"/>
    <row r="111" spans="1:10" hidden="1">
      <c r="B111" s="145"/>
      <c r="F111" s="2010">
        <v>2018</v>
      </c>
      <c r="G111" s="2010"/>
      <c r="H111" s="2010"/>
      <c r="I111" s="2010"/>
      <c r="J111" s="2010"/>
    </row>
    <row r="112" spans="1:10" ht="75" hidden="1">
      <c r="F112" s="231" t="s">
        <v>2342</v>
      </c>
      <c r="G112" s="1232" t="s">
        <v>2343</v>
      </c>
      <c r="H112" s="1232" t="s">
        <v>2344</v>
      </c>
      <c r="I112" s="460" t="s">
        <v>2348</v>
      </c>
      <c r="J112" s="460" t="s">
        <v>2347</v>
      </c>
    </row>
    <row r="113" spans="1:19" hidden="1">
      <c r="F113" s="1865" t="s">
        <v>924</v>
      </c>
      <c r="G113" s="554" t="s">
        <v>924</v>
      </c>
      <c r="H113" s="554" t="s">
        <v>924</v>
      </c>
      <c r="I113" s="554" t="s">
        <v>924</v>
      </c>
      <c r="J113" s="554" t="s">
        <v>924</v>
      </c>
    </row>
    <row r="114" spans="1:19" hidden="1">
      <c r="B114" s="22" t="s">
        <v>2312</v>
      </c>
    </row>
    <row r="115" spans="1:19" hidden="1">
      <c r="B115" s="9" t="s">
        <v>309</v>
      </c>
      <c r="F115" s="1618">
        <v>454477.87466999993</v>
      </c>
      <c r="G115" s="1322">
        <v>-26921.59678</v>
      </c>
      <c r="H115" s="1322">
        <v>0</v>
      </c>
      <c r="I115" s="1322">
        <v>0</v>
      </c>
      <c r="J115" s="1322">
        <v>427556.27788999991</v>
      </c>
    </row>
    <row r="116" spans="1:19" hidden="1">
      <c r="B116" s="9" t="s">
        <v>311</v>
      </c>
      <c r="F116" s="1618">
        <v>34993.896889999996</v>
      </c>
      <c r="G116" s="1322">
        <v>-5671.5257600000004</v>
      </c>
      <c r="H116" s="1322">
        <v>-42097.384380000003</v>
      </c>
      <c r="I116" s="1322">
        <v>2718.1739400000001</v>
      </c>
      <c r="J116" s="1322">
        <v>-10056.839310000007</v>
      </c>
    </row>
    <row r="117" spans="1:19" hidden="1">
      <c r="B117" s="9" t="s">
        <v>310</v>
      </c>
      <c r="F117" s="1618">
        <v>253.2155800000001</v>
      </c>
      <c r="G117" s="1322">
        <v>309.69198</v>
      </c>
      <c r="H117" s="1322">
        <v>-1247.2187799999999</v>
      </c>
      <c r="I117" s="1322">
        <v>-1426.20146</v>
      </c>
      <c r="J117" s="1322">
        <v>-2110.5126799999998</v>
      </c>
    </row>
    <row r="118" spans="1:19" hidden="1">
      <c r="B118" s="9" t="s">
        <v>312</v>
      </c>
      <c r="F118" s="1618">
        <v>2452.2633299999998</v>
      </c>
      <c r="G118" s="1322">
        <v>52.842410000000015</v>
      </c>
      <c r="H118" s="1322">
        <v>-2376.7943399999999</v>
      </c>
      <c r="I118" s="1322">
        <v>-37.333710000000011</v>
      </c>
      <c r="J118" s="1322">
        <v>90.977690000000038</v>
      </c>
    </row>
    <row r="119" spans="1:19" ht="15.75" hidden="1" thickBot="1">
      <c r="B119" s="288" t="s">
        <v>92</v>
      </c>
      <c r="F119" s="1133">
        <v>492177.25046999991</v>
      </c>
      <c r="G119" s="1133">
        <v>-32230.58815</v>
      </c>
      <c r="H119" s="1133">
        <v>-45721.397500000006</v>
      </c>
      <c r="I119" s="1133">
        <v>1254.63877</v>
      </c>
      <c r="J119" s="1133">
        <v>415479.90358999994</v>
      </c>
    </row>
    <row r="120" spans="1:19" ht="3" customHeight="1"/>
    <row r="122" spans="1:19">
      <c r="A122" s="120">
        <v>15</v>
      </c>
      <c r="B122" s="145" t="s">
        <v>553</v>
      </c>
      <c r="C122" s="145"/>
      <c r="D122" s="145"/>
      <c r="E122" s="145"/>
      <c r="F122" s="145"/>
      <c r="G122" s="145"/>
      <c r="H122" s="121"/>
      <c r="I122" s="139"/>
      <c r="J122" s="112"/>
      <c r="K122" s="139"/>
      <c r="L122" s="139"/>
      <c r="M122" s="139"/>
      <c r="N122" s="139"/>
      <c r="O122" s="139"/>
      <c r="P122" s="139"/>
      <c r="Q122" s="139"/>
      <c r="R122" s="139"/>
      <c r="S122" s="256"/>
    </row>
    <row r="123" spans="1:19" ht="6.75" customHeight="1">
      <c r="A123" s="120"/>
      <c r="B123" s="145"/>
      <c r="C123" s="145"/>
      <c r="D123" s="145"/>
      <c r="E123" s="145"/>
      <c r="F123" s="145"/>
      <c r="G123" s="145"/>
      <c r="H123" s="121"/>
      <c r="I123" s="139"/>
      <c r="J123" s="112"/>
      <c r="K123" s="139"/>
      <c r="L123" s="139"/>
      <c r="M123" s="139"/>
      <c r="N123" s="139"/>
      <c r="O123" s="139"/>
      <c r="P123" s="139"/>
      <c r="Q123" s="139"/>
      <c r="R123" s="139"/>
      <c r="S123" s="256"/>
    </row>
    <row r="124" spans="1:19">
      <c r="A124" s="120"/>
      <c r="B124" s="145" t="s">
        <v>937</v>
      </c>
      <c r="C124" s="145"/>
      <c r="D124" s="145"/>
      <c r="E124" s="145"/>
      <c r="F124" s="145"/>
      <c r="G124" s="145"/>
      <c r="H124" s="121"/>
      <c r="I124" s="139"/>
      <c r="J124" s="112"/>
      <c r="K124" s="139"/>
      <c r="L124" s="139"/>
      <c r="M124" s="139"/>
      <c r="N124" s="139"/>
      <c r="O124" s="139"/>
      <c r="P124" s="139"/>
      <c r="Q124" s="139"/>
      <c r="R124" s="139"/>
      <c r="S124" s="256"/>
    </row>
    <row r="125" spans="1:19" ht="60" customHeight="1">
      <c r="A125" s="120"/>
      <c r="B125" s="1970" t="s">
        <v>1823</v>
      </c>
      <c r="C125" s="1970"/>
      <c r="D125" s="1970"/>
      <c r="E125" s="1970"/>
      <c r="F125" s="1970"/>
      <c r="G125" s="1970"/>
      <c r="H125" s="1970"/>
      <c r="I125" s="1970"/>
      <c r="J125" s="1970"/>
      <c r="K125" s="139"/>
      <c r="L125" s="139"/>
      <c r="M125" s="139"/>
      <c r="N125" s="139"/>
      <c r="O125" s="139"/>
      <c r="P125" s="139"/>
      <c r="Q125" s="139"/>
      <c r="R125" s="139"/>
      <c r="S125" s="256"/>
    </row>
    <row r="126" spans="1:19" ht="9.75" customHeight="1">
      <c r="A126" s="120"/>
      <c r="B126" s="145"/>
      <c r="C126" s="145"/>
      <c r="D126" s="145"/>
      <c r="E126" s="145"/>
      <c r="F126" s="145"/>
      <c r="G126" s="145"/>
      <c r="H126" s="121"/>
      <c r="I126" s="139"/>
      <c r="J126" s="112"/>
      <c r="K126" s="139"/>
      <c r="L126" s="139"/>
      <c r="M126" s="139"/>
      <c r="N126" s="139"/>
      <c r="O126" s="139"/>
      <c r="P126" s="139"/>
      <c r="Q126" s="139"/>
      <c r="R126" s="139"/>
      <c r="S126" s="256"/>
    </row>
    <row r="127" spans="1:19" s="12" customFormat="1" ht="15" customHeight="1">
      <c r="A127" s="640"/>
      <c r="B127" s="1822" t="s">
        <v>919</v>
      </c>
      <c r="C127" s="1822"/>
      <c r="D127" s="1822"/>
      <c r="E127" s="1822"/>
      <c r="F127" s="1822"/>
      <c r="G127" s="1814"/>
      <c r="H127" s="1814"/>
      <c r="I127" s="1814"/>
      <c r="J127" s="1814"/>
      <c r="K127" s="1814"/>
      <c r="S127" s="430"/>
    </row>
    <row r="128" spans="1:19" s="12" customFormat="1" ht="30.75" customHeight="1">
      <c r="A128" s="640"/>
      <c r="B128" s="1970" t="s">
        <v>1803</v>
      </c>
      <c r="C128" s="1970"/>
      <c r="D128" s="1970"/>
      <c r="E128" s="1970"/>
      <c r="F128" s="1970"/>
      <c r="G128" s="1970"/>
      <c r="H128" s="1970"/>
      <c r="I128" s="1970"/>
      <c r="J128" s="1970"/>
      <c r="K128" s="1814"/>
      <c r="S128" s="430"/>
    </row>
    <row r="129" spans="1:19" s="12" customFormat="1" ht="11.25" customHeight="1">
      <c r="A129" s="640"/>
      <c r="B129" s="1814"/>
      <c r="C129" s="1814"/>
      <c r="D129" s="1814"/>
      <c r="E129" s="1814"/>
      <c r="F129" s="1814"/>
      <c r="G129" s="1814"/>
      <c r="H129" s="1814"/>
      <c r="I129" s="1814"/>
      <c r="J129" s="1814"/>
      <c r="K129" s="1814"/>
      <c r="S129" s="430"/>
    </row>
    <row r="130" spans="1:19" s="12" customFormat="1">
      <c r="A130" s="640"/>
      <c r="B130" s="1822" t="s">
        <v>2148</v>
      </c>
      <c r="C130" s="1822"/>
      <c r="D130" s="1822"/>
      <c r="E130" s="1822"/>
      <c r="F130" s="1822"/>
      <c r="G130" s="1814"/>
      <c r="H130" s="1814"/>
      <c r="I130" s="1814"/>
      <c r="J130" s="1814"/>
      <c r="K130" s="1814"/>
      <c r="S130" s="430"/>
    </row>
    <row r="131" spans="1:19" s="12" customFormat="1">
      <c r="A131" s="640"/>
      <c r="B131" s="1970" t="s">
        <v>2800</v>
      </c>
      <c r="C131" s="1970"/>
      <c r="D131" s="1970"/>
      <c r="E131" s="1970"/>
      <c r="F131" s="1970"/>
      <c r="G131" s="1970"/>
      <c r="H131" s="1970"/>
      <c r="I131" s="1970"/>
      <c r="J131" s="1970"/>
      <c r="K131" s="1814"/>
      <c r="S131" s="430"/>
    </row>
    <row r="132" spans="1:19" s="12" customFormat="1" ht="10.5" customHeight="1">
      <c r="A132" s="640"/>
      <c r="B132" s="1814"/>
      <c r="C132" s="1814"/>
      <c r="D132" s="1814"/>
      <c r="E132" s="1814"/>
      <c r="F132" s="1814"/>
      <c r="G132" s="1814"/>
      <c r="H132" s="1814"/>
      <c r="I132" s="1814"/>
      <c r="J132" s="1814"/>
      <c r="K132" s="1814"/>
      <c r="S132" s="430"/>
    </row>
    <row r="133" spans="1:19" s="118" customFormat="1" ht="14.25">
      <c r="A133" s="1852"/>
      <c r="B133" s="145"/>
      <c r="C133" s="145"/>
      <c r="D133" s="145"/>
      <c r="E133" s="145"/>
      <c r="F133" s="145"/>
      <c r="G133" s="2007" t="s">
        <v>29</v>
      </c>
      <c r="H133" s="2007"/>
      <c r="I133" s="2007" t="s">
        <v>12</v>
      </c>
      <c r="J133" s="2007"/>
      <c r="K133" s="1829"/>
      <c r="L133" s="1829"/>
      <c r="M133" s="1829"/>
      <c r="N133" s="1829"/>
      <c r="O133" s="1829"/>
      <c r="P133" s="1829"/>
      <c r="Q133" s="1829">
        <v>2.1312083333333334</v>
      </c>
      <c r="R133" s="1829"/>
      <c r="S133" s="145"/>
    </row>
    <row r="134" spans="1:19" s="118" customFormat="1">
      <c r="A134" s="1852"/>
      <c r="B134" s="145" t="s">
        <v>1333</v>
      </c>
      <c r="C134" s="145"/>
      <c r="D134" s="145"/>
      <c r="E134" s="145"/>
      <c r="F134" s="145"/>
      <c r="G134" s="1829" t="s">
        <v>2867</v>
      </c>
      <c r="H134" s="1832" t="s">
        <v>2064</v>
      </c>
      <c r="I134" s="1829" t="s">
        <v>2867</v>
      </c>
      <c r="J134" s="1832" t="s">
        <v>2064</v>
      </c>
      <c r="K134" s="1894"/>
      <c r="L134" s="1894" t="s">
        <v>670</v>
      </c>
      <c r="M134" s="1894" t="s">
        <v>560</v>
      </c>
      <c r="N134" s="1894" t="s">
        <v>558</v>
      </c>
      <c r="O134" s="1894" t="s">
        <v>671</v>
      </c>
      <c r="P134" s="1894" t="s">
        <v>44</v>
      </c>
      <c r="Q134" s="1894" t="s">
        <v>2054</v>
      </c>
      <c r="R134" s="1894" t="s">
        <v>24</v>
      </c>
      <c r="S134" s="145"/>
    </row>
    <row r="135" spans="1:19" s="118" customFormat="1">
      <c r="A135" s="1852"/>
      <c r="G135" s="1829" t="s">
        <v>924</v>
      </c>
      <c r="H135" s="1832" t="s">
        <v>924</v>
      </c>
      <c r="I135" s="1829" t="s">
        <v>924</v>
      </c>
      <c r="J135" s="1832" t="s">
        <v>924</v>
      </c>
      <c r="K135" s="1894">
        <v>13143</v>
      </c>
      <c r="L135" s="1894"/>
      <c r="M135" s="1894"/>
      <c r="N135" s="1894"/>
      <c r="O135" s="1894"/>
      <c r="P135" s="1894"/>
      <c r="Q135" s="1894"/>
      <c r="R135" s="1894"/>
      <c r="S135" s="145"/>
    </row>
    <row r="136" spans="1:19" s="118" customFormat="1" ht="9" customHeight="1">
      <c r="A136" s="1852"/>
      <c r="B136" s="145"/>
      <c r="C136" s="145"/>
      <c r="D136" s="145"/>
      <c r="E136" s="145"/>
      <c r="F136" s="145"/>
      <c r="G136" s="1845"/>
      <c r="H136" s="121"/>
      <c r="I136" s="106"/>
      <c r="J136" s="1895"/>
      <c r="K136" s="1894">
        <v>0</v>
      </c>
      <c r="L136" s="1894"/>
      <c r="M136" s="1894"/>
      <c r="N136" s="399"/>
      <c r="O136" s="64"/>
      <c r="P136" s="64"/>
      <c r="Q136" s="64"/>
      <c r="R136" s="1894"/>
      <c r="S136" s="145"/>
    </row>
    <row r="137" spans="1:19">
      <c r="B137" s="121" t="s">
        <v>163</v>
      </c>
      <c r="G137" s="139">
        <v>6269</v>
      </c>
      <c r="H137" s="112">
        <v>9315</v>
      </c>
      <c r="I137" s="163">
        <v>13143</v>
      </c>
      <c r="J137" s="158">
        <v>16564</v>
      </c>
      <c r="K137" s="158">
        <v>6269</v>
      </c>
      <c r="L137" s="112">
        <v>334000</v>
      </c>
      <c r="M137" s="112">
        <v>5200000</v>
      </c>
      <c r="N137" s="112">
        <v>740000</v>
      </c>
      <c r="O137" s="1500">
        <v>20000</v>
      </c>
      <c r="P137" s="559">
        <v>0</v>
      </c>
      <c r="Q137" s="1500">
        <v>579688.66666666663</v>
      </c>
      <c r="R137" s="1894">
        <v>6874</v>
      </c>
    </row>
    <row r="138" spans="1:19">
      <c r="B138" s="121" t="s">
        <v>164</v>
      </c>
      <c r="G138" s="139">
        <v>7385</v>
      </c>
      <c r="H138" s="112">
        <v>6466</v>
      </c>
      <c r="I138" s="163">
        <v>13487</v>
      </c>
      <c r="J138" s="158">
        <v>12051</v>
      </c>
      <c r="K138" s="158">
        <v>0</v>
      </c>
      <c r="L138" s="112">
        <v>928200</v>
      </c>
      <c r="M138" s="112">
        <v>2682154</v>
      </c>
      <c r="N138" s="112">
        <v>650816</v>
      </c>
      <c r="O138" s="1500">
        <v>681100</v>
      </c>
      <c r="P138" s="1500">
        <v>228000</v>
      </c>
      <c r="Q138" s="1500">
        <v>931951.82966666669</v>
      </c>
      <c r="R138" s="1894">
        <v>6102</v>
      </c>
    </row>
    <row r="139" spans="1:19">
      <c r="B139" s="121" t="s">
        <v>165</v>
      </c>
      <c r="G139" s="139">
        <v>1641</v>
      </c>
      <c r="H139" s="112">
        <v>1493</v>
      </c>
      <c r="I139" s="163">
        <v>4912</v>
      </c>
      <c r="J139" s="158">
        <v>3850</v>
      </c>
      <c r="K139" s="158"/>
      <c r="M139" s="112">
        <v>3271239</v>
      </c>
      <c r="O139" s="1500">
        <v>0</v>
      </c>
      <c r="P139" s="1500">
        <v>0</v>
      </c>
      <c r="Q139" s="1500">
        <v>0</v>
      </c>
      <c r="R139" s="1894">
        <v>3271</v>
      </c>
    </row>
    <row r="140" spans="1:19">
      <c r="B140" s="121" t="s">
        <v>584</v>
      </c>
      <c r="G140" s="139">
        <v>24119</v>
      </c>
      <c r="H140" s="112">
        <v>32934</v>
      </c>
      <c r="I140" s="163">
        <v>32069</v>
      </c>
      <c r="J140" s="158">
        <v>47480</v>
      </c>
      <c r="K140" s="158"/>
      <c r="L140" s="112">
        <v>217090</v>
      </c>
      <c r="M140" s="112">
        <v>6288584</v>
      </c>
      <c r="N140" s="112">
        <v>183672</v>
      </c>
      <c r="O140" s="1500">
        <v>0</v>
      </c>
      <c r="P140" s="1500">
        <v>0</v>
      </c>
      <c r="Q140" s="1500">
        <v>1260957.1161249999</v>
      </c>
      <c r="R140" s="1894">
        <v>7950</v>
      </c>
    </row>
    <row r="141" spans="1:19">
      <c r="B141" s="121" t="s">
        <v>1824</v>
      </c>
      <c r="G141" s="139">
        <v>43280</v>
      </c>
      <c r="H141" s="112">
        <v>48450</v>
      </c>
      <c r="I141" s="163">
        <v>68836</v>
      </c>
      <c r="J141" s="158">
        <v>66993</v>
      </c>
      <c r="K141" s="158"/>
      <c r="L141" s="112">
        <v>18295.88</v>
      </c>
      <c r="M141" s="112">
        <v>23111086</v>
      </c>
      <c r="N141" s="112">
        <v>2427110</v>
      </c>
      <c r="O141" s="1500">
        <v>0</v>
      </c>
      <c r="P141" s="1500">
        <v>0</v>
      </c>
      <c r="Q141" s="559"/>
      <c r="R141" s="1894">
        <v>25556</v>
      </c>
    </row>
    <row r="142" spans="1:19">
      <c r="B142" s="121" t="s">
        <v>585</v>
      </c>
      <c r="G142" s="139">
        <v>16915</v>
      </c>
      <c r="H142" s="112">
        <v>19531</v>
      </c>
      <c r="I142" s="163">
        <v>17048</v>
      </c>
      <c r="J142" s="158">
        <v>19845</v>
      </c>
      <c r="K142" s="158"/>
      <c r="L142" s="402">
        <v>0</v>
      </c>
      <c r="N142" s="112">
        <v>132583</v>
      </c>
      <c r="O142" s="1500">
        <v>0</v>
      </c>
      <c r="P142" s="1500">
        <v>0</v>
      </c>
      <c r="Q142" s="559"/>
      <c r="R142" s="1894">
        <v>133</v>
      </c>
    </row>
    <row r="143" spans="1:19">
      <c r="B143" s="121" t="s">
        <v>2145</v>
      </c>
      <c r="G143" s="163">
        <v>141843</v>
      </c>
      <c r="H143" s="158">
        <v>106232</v>
      </c>
      <c r="I143" s="139">
        <v>141843</v>
      </c>
      <c r="J143" s="158">
        <v>106232</v>
      </c>
      <c r="K143" s="158"/>
      <c r="L143" s="402"/>
      <c r="O143" s="1500">
        <v>0</v>
      </c>
      <c r="P143" s="1500">
        <v>0</v>
      </c>
      <c r="Q143" s="559"/>
      <c r="R143" s="1894">
        <v>0</v>
      </c>
    </row>
    <row r="144" spans="1:19">
      <c r="B144" s="121" t="s">
        <v>2146</v>
      </c>
      <c r="G144" s="139">
        <v>31751</v>
      </c>
      <c r="H144" s="112">
        <v>46094</v>
      </c>
      <c r="I144" s="139">
        <v>31751</v>
      </c>
      <c r="J144" s="112">
        <v>46094</v>
      </c>
      <c r="K144" s="158"/>
      <c r="L144" s="402"/>
      <c r="M144" s="112">
        <v>7620040</v>
      </c>
      <c r="O144" s="1500">
        <v>0</v>
      </c>
      <c r="P144" s="1500">
        <v>0</v>
      </c>
      <c r="Q144" s="559"/>
      <c r="R144" s="1894">
        <v>7620</v>
      </c>
    </row>
    <row r="145" spans="2:19">
      <c r="B145" s="121" t="s">
        <v>2898</v>
      </c>
      <c r="G145" s="139">
        <v>0</v>
      </c>
      <c r="H145" s="112">
        <v>0</v>
      </c>
      <c r="I145" s="163">
        <v>7337</v>
      </c>
      <c r="J145" s="112">
        <v>6444</v>
      </c>
      <c r="K145" s="5">
        <v>0.43522936812916119</v>
      </c>
      <c r="L145" s="402"/>
      <c r="M145" s="402"/>
      <c r="O145" s="1500">
        <v>16858020.09</v>
      </c>
      <c r="P145" s="1500"/>
      <c r="Q145" s="559"/>
      <c r="R145" s="1894">
        <v>16858</v>
      </c>
    </row>
    <row r="146" spans="2:19">
      <c r="B146" s="121" t="s">
        <v>1800</v>
      </c>
      <c r="G146" s="139">
        <v>1815041</v>
      </c>
      <c r="H146" s="112">
        <v>2573904</v>
      </c>
      <c r="I146" s="139">
        <v>2234647</v>
      </c>
      <c r="J146" s="158">
        <v>2722867</v>
      </c>
      <c r="K146" s="158"/>
      <c r="L146" s="402"/>
      <c r="N146" s="112">
        <v>154395036</v>
      </c>
      <c r="O146" s="1500">
        <v>0</v>
      </c>
      <c r="P146" s="1500">
        <v>0</v>
      </c>
      <c r="Q146" s="559"/>
      <c r="R146" s="1894">
        <v>154395</v>
      </c>
    </row>
    <row r="147" spans="2:19" ht="15.75" thickBot="1">
      <c r="B147" s="145" t="s">
        <v>92</v>
      </c>
      <c r="C147" s="145"/>
      <c r="D147" s="145"/>
      <c r="E147" s="145"/>
      <c r="F147" s="145"/>
      <c r="G147" s="215">
        <v>2088244</v>
      </c>
      <c r="H147" s="357">
        <v>2844419</v>
      </c>
      <c r="I147" s="215">
        <v>2565073</v>
      </c>
      <c r="J147" s="318">
        <v>3048420</v>
      </c>
      <c r="K147" s="112"/>
      <c r="M147" s="158"/>
      <c r="R147" s="1894">
        <v>0</v>
      </c>
    </row>
    <row r="148" spans="2:19" ht="7.5" customHeight="1">
      <c r="G148" s="145"/>
      <c r="H148" s="121"/>
      <c r="I148" s="139"/>
      <c r="J148" s="112"/>
      <c r="K148" s="112"/>
      <c r="M148" s="121"/>
      <c r="N148" s="121"/>
      <c r="O148" s="121"/>
      <c r="R148" s="121"/>
      <c r="S148" s="112"/>
    </row>
    <row r="149" spans="2:19" ht="6" customHeight="1">
      <c r="G149" s="145"/>
      <c r="H149" s="121"/>
      <c r="I149" s="139"/>
      <c r="J149" s="112"/>
      <c r="K149" s="112"/>
      <c r="M149" s="121"/>
      <c r="N149" s="121"/>
      <c r="O149" s="121"/>
      <c r="R149" s="121"/>
      <c r="S149" s="112"/>
    </row>
    <row r="151" spans="2:19">
      <c r="G151" s="488">
        <v>919</v>
      </c>
      <c r="H151" s="110">
        <v>6988</v>
      </c>
      <c r="I151" s="113">
        <v>522</v>
      </c>
    </row>
    <row r="152" spans="2:19">
      <c r="G152" s="118">
        <v>0.14212805443860191</v>
      </c>
      <c r="H152" s="110">
        <v>4354</v>
      </c>
      <c r="I152" s="113">
        <v>2861</v>
      </c>
    </row>
    <row r="162" spans="1:25" s="348" customFormat="1" ht="18" customHeight="1">
      <c r="A162" s="1278"/>
      <c r="B162" s="1970"/>
      <c r="C162" s="1970"/>
      <c r="D162" s="1970"/>
      <c r="E162" s="1970"/>
      <c r="F162" s="1970"/>
      <c r="G162" s="1970"/>
      <c r="H162" s="1970"/>
      <c r="I162" s="1970"/>
      <c r="J162" s="1970"/>
      <c r="K162" s="329"/>
      <c r="L162" s="329"/>
      <c r="M162" s="329"/>
      <c r="N162" s="329"/>
    </row>
    <row r="163" spans="1:25">
      <c r="G163" s="251"/>
      <c r="H163" s="149"/>
      <c r="I163" s="251"/>
      <c r="J163" s="149"/>
      <c r="K163" s="148"/>
      <c r="P163" s="149"/>
      <c r="Q163" s="149"/>
      <c r="R163" s="149"/>
      <c r="S163" s="149"/>
      <c r="Y163" s="111"/>
    </row>
    <row r="164" spans="1:25">
      <c r="G164" s="251"/>
      <c r="H164" s="149"/>
      <c r="I164" s="251"/>
      <c r="J164" s="149"/>
      <c r="K164" s="148"/>
      <c r="P164" s="149"/>
      <c r="Q164" s="149"/>
      <c r="R164" s="149"/>
    </row>
    <row r="165" spans="1:25">
      <c r="G165" s="251"/>
      <c r="H165" s="149"/>
      <c r="I165" s="251"/>
      <c r="J165" s="149"/>
      <c r="K165" s="148"/>
      <c r="P165" s="149"/>
      <c r="Q165" s="149"/>
      <c r="R165" s="149"/>
    </row>
    <row r="166" spans="1:25">
      <c r="G166" s="251"/>
      <c r="H166" s="149"/>
      <c r="I166" s="251"/>
      <c r="J166" s="149"/>
      <c r="K166" s="148"/>
      <c r="P166" s="149"/>
      <c r="Q166" s="149"/>
      <c r="R166" s="149"/>
    </row>
    <row r="167" spans="1:25">
      <c r="G167" s="251"/>
      <c r="H167" s="149"/>
      <c r="I167" s="251"/>
      <c r="J167" s="149"/>
      <c r="K167" s="148"/>
      <c r="P167" s="149"/>
      <c r="Q167" s="149"/>
      <c r="R167" s="149"/>
    </row>
    <row r="168" spans="1:25">
      <c r="G168" s="251"/>
      <c r="H168" s="149"/>
      <c r="I168" s="251"/>
      <c r="J168" s="149"/>
      <c r="K168" s="148"/>
      <c r="P168" s="149"/>
      <c r="Q168" s="149"/>
      <c r="R168" s="149"/>
    </row>
    <row r="169" spans="1:25">
      <c r="G169" s="251"/>
      <c r="H169" s="149"/>
      <c r="I169" s="251"/>
      <c r="J169" s="149"/>
      <c r="K169" s="148"/>
      <c r="P169" s="149"/>
      <c r="Q169" s="149"/>
      <c r="R169" s="149"/>
      <c r="S169" s="149"/>
    </row>
    <row r="170" spans="1:25" s="121" customFormat="1">
      <c r="A170" s="1852"/>
      <c r="G170" s="251"/>
      <c r="H170" s="149"/>
      <c r="I170" s="346"/>
      <c r="J170" s="112"/>
      <c r="K170" s="111"/>
      <c r="L170" s="112"/>
      <c r="M170" s="112"/>
      <c r="N170" s="112"/>
      <c r="O170" s="112"/>
      <c r="P170" s="112"/>
      <c r="Q170" s="112"/>
      <c r="R170" s="112"/>
      <c r="T170" s="110"/>
      <c r="U170" s="110"/>
      <c r="V170" s="110"/>
      <c r="W170" s="110"/>
      <c r="X170" s="110"/>
      <c r="Y170" s="110"/>
    </row>
    <row r="171" spans="1:25" s="121" customFormat="1">
      <c r="A171" s="1852"/>
      <c r="G171" s="139"/>
      <c r="H171" s="256"/>
      <c r="I171" s="145"/>
      <c r="K171" s="110"/>
      <c r="T171" s="110"/>
      <c r="U171" s="110"/>
      <c r="V171" s="110"/>
      <c r="W171" s="110"/>
      <c r="X171" s="110"/>
      <c r="Y171" s="110"/>
    </row>
    <row r="172" spans="1:25" s="121" customFormat="1">
      <c r="A172" s="1852"/>
      <c r="G172" s="145"/>
      <c r="H172" s="112"/>
      <c r="I172" s="139"/>
      <c r="J172" s="153"/>
      <c r="K172" s="140"/>
      <c r="L172" s="153"/>
      <c r="M172" s="153"/>
      <c r="N172" s="153"/>
      <c r="O172" s="153"/>
      <c r="P172" s="153"/>
      <c r="Q172" s="153"/>
      <c r="R172" s="153"/>
      <c r="T172" s="110"/>
      <c r="U172" s="110"/>
      <c r="V172" s="110"/>
      <c r="W172" s="110"/>
      <c r="X172" s="110"/>
      <c r="Y172" s="110"/>
    </row>
    <row r="173" spans="1:25" s="121" customFormat="1">
      <c r="A173" s="1852"/>
      <c r="G173" s="118"/>
      <c r="H173" s="111"/>
      <c r="I173" s="113"/>
      <c r="J173" s="110"/>
      <c r="K173" s="110"/>
      <c r="T173" s="110"/>
      <c r="U173" s="110"/>
      <c r="V173" s="110"/>
      <c r="W173" s="110"/>
      <c r="X173" s="110"/>
      <c r="Y173" s="110"/>
    </row>
  </sheetData>
  <mergeCells count="25">
    <mergeCell ref="H60:J60"/>
    <mergeCell ref="F101:J101"/>
    <mergeCell ref="F111:J111"/>
    <mergeCell ref="E71:G71"/>
    <mergeCell ref="H71:J71"/>
    <mergeCell ref="B84:J84"/>
    <mergeCell ref="B86:J86"/>
    <mergeCell ref="G88:H88"/>
    <mergeCell ref="I88:J88"/>
    <mergeCell ref="B162:J162"/>
    <mergeCell ref="B10:J10"/>
    <mergeCell ref="B12:J12"/>
    <mergeCell ref="B14:J14"/>
    <mergeCell ref="B16:J16"/>
    <mergeCell ref="B17:J17"/>
    <mergeCell ref="B125:J125"/>
    <mergeCell ref="G133:H133"/>
    <mergeCell ref="I133:J133"/>
    <mergeCell ref="B128:J128"/>
    <mergeCell ref="B131:J131"/>
    <mergeCell ref="G19:H19"/>
    <mergeCell ref="I19:J19"/>
    <mergeCell ref="G28:H28"/>
    <mergeCell ref="I28:J28"/>
    <mergeCell ref="E60:G60"/>
  </mergeCells>
  <printOptions horizontalCentered="1"/>
  <pageMargins left="1" right="0.25" top="0.25" bottom="0.16" header="0.5" footer="0.16"/>
  <pageSetup paperSize="9" scale="80" orientation="portrait"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S84"/>
  <sheetViews>
    <sheetView view="pageBreakPreview" zoomScale="90" zoomScaleSheetLayoutView="90" workbookViewId="0">
      <pane ySplit="1" topLeftCell="A11" activePane="bottomLeft" state="frozen"/>
      <selection activeCell="E23" sqref="E23"/>
      <selection pane="bottomLeft" activeCell="E23" sqref="E23"/>
    </sheetView>
  </sheetViews>
  <sheetFormatPr defaultColWidth="9.140625" defaultRowHeight="15"/>
  <cols>
    <col min="1" max="1" width="7" style="176" customWidth="1"/>
    <col min="2" max="2" width="54.42578125" style="150" customWidth="1"/>
    <col min="3" max="4" width="0.42578125" style="150" hidden="1" customWidth="1"/>
    <col min="5" max="5" width="15.42578125" style="287" customWidth="1"/>
    <col min="6" max="6" width="13.42578125" style="152" customWidth="1"/>
    <col min="7" max="7" width="14.5703125" style="107" customWidth="1"/>
    <col min="8" max="8" width="14.85546875" style="150" bestFit="1" customWidth="1"/>
    <col min="9" max="9" width="15" style="150" bestFit="1" customWidth="1"/>
    <col min="10" max="10" width="20.42578125" style="7" customWidth="1"/>
    <col min="11" max="11" width="16.85546875" style="152" bestFit="1" customWidth="1"/>
    <col min="12" max="12" width="14" style="152" bestFit="1" customWidth="1"/>
    <col min="13" max="13" width="14.28515625" style="152" bestFit="1" customWidth="1"/>
    <col min="14" max="14" width="15.140625" style="152" bestFit="1" customWidth="1"/>
    <col min="15" max="16384" width="9.140625" style="150"/>
  </cols>
  <sheetData>
    <row r="1" spans="1:19">
      <c r="E1" s="287">
        <v>0</v>
      </c>
      <c r="F1" s="287">
        <v>0</v>
      </c>
      <c r="G1" s="287">
        <v>0</v>
      </c>
      <c r="H1" s="287">
        <v>0</v>
      </c>
    </row>
    <row r="2" spans="1:19" ht="20.25">
      <c r="A2" s="1871" t="s">
        <v>402</v>
      </c>
      <c r="B2" s="349"/>
      <c r="C2" s="154"/>
      <c r="D2" s="154"/>
      <c r="E2" s="479"/>
      <c r="F2" s="155"/>
      <c r="G2" s="431"/>
      <c r="H2" s="154"/>
    </row>
    <row r="3" spans="1:19" ht="20.25">
      <c r="A3" s="103" t="s">
        <v>40</v>
      </c>
      <c r="B3" s="713"/>
    </row>
    <row r="4" spans="1:19" s="348" customFormat="1" ht="54.95" customHeight="1">
      <c r="A4" s="284" t="s">
        <v>3241</v>
      </c>
      <c r="B4" s="714"/>
      <c r="E4" s="512"/>
      <c r="F4" s="329"/>
      <c r="G4" s="513"/>
      <c r="I4" s="327"/>
      <c r="J4" s="561"/>
      <c r="K4" s="329"/>
      <c r="L4" s="329"/>
      <c r="M4" s="329"/>
      <c r="N4" s="329"/>
    </row>
    <row r="5" spans="1:19" s="348" customFormat="1" ht="15.75">
      <c r="A5" s="1038">
        <v>16</v>
      </c>
      <c r="B5" s="1652" t="s">
        <v>2913</v>
      </c>
      <c r="C5" s="1653"/>
      <c r="D5" s="1653"/>
      <c r="E5" s="1654"/>
      <c r="F5" s="1655"/>
      <c r="G5" s="1656"/>
      <c r="H5" s="1653"/>
      <c r="I5" s="327"/>
      <c r="J5" s="561"/>
      <c r="K5" s="329"/>
      <c r="L5" s="329"/>
      <c r="M5" s="329"/>
      <c r="N5" s="329"/>
    </row>
    <row r="6" spans="1:19" s="348" customFormat="1" ht="6" customHeight="1">
      <c r="A6" s="1038"/>
      <c r="B6" s="1652"/>
      <c r="C6" s="1653"/>
      <c r="D6" s="1653"/>
      <c r="E6" s="1654"/>
      <c r="F6" s="1655"/>
      <c r="G6" s="1656"/>
      <c r="H6" s="1653"/>
      <c r="I6" s="327"/>
      <c r="J6" s="561"/>
      <c r="K6" s="329"/>
      <c r="L6" s="329"/>
      <c r="M6" s="329"/>
      <c r="N6" s="329"/>
    </row>
    <row r="7" spans="1:19" s="348" customFormat="1" ht="15.75">
      <c r="A7" s="1038"/>
      <c r="B7" s="1657" t="s">
        <v>937</v>
      </c>
      <c r="C7" s="1653"/>
      <c r="D7" s="1653"/>
      <c r="E7" s="1654"/>
      <c r="F7" s="1655"/>
      <c r="G7" s="1656"/>
      <c r="H7" s="1653"/>
      <c r="I7" s="327"/>
      <c r="J7" s="561"/>
      <c r="K7" s="329"/>
      <c r="L7" s="329"/>
      <c r="M7" s="329"/>
      <c r="N7" s="329"/>
    </row>
    <row r="8" spans="1:19" s="348" customFormat="1" ht="15.75">
      <c r="A8" s="1038"/>
      <c r="B8" s="1652" t="s">
        <v>1754</v>
      </c>
      <c r="C8" s="1653"/>
      <c r="D8" s="1653"/>
      <c r="E8" s="1654"/>
      <c r="F8" s="1655"/>
      <c r="G8" s="1656"/>
      <c r="H8" s="1653"/>
      <c r="I8" s="327"/>
      <c r="J8" s="561"/>
      <c r="K8" s="329"/>
      <c r="L8" s="329"/>
      <c r="M8" s="329"/>
      <c r="N8" s="329"/>
    </row>
    <row r="9" spans="1:19" s="348" customFormat="1" ht="80.25" customHeight="1">
      <c r="A9" s="1038"/>
      <c r="B9" s="2024" t="s">
        <v>3081</v>
      </c>
      <c r="C9" s="2025"/>
      <c r="D9" s="2025"/>
      <c r="E9" s="2025"/>
      <c r="F9" s="2025"/>
      <c r="G9" s="2025"/>
      <c r="H9" s="2025"/>
      <c r="I9" s="2024"/>
      <c r="J9" s="2025"/>
      <c r="K9" s="329"/>
      <c r="L9" s="329"/>
      <c r="M9" s="329"/>
      <c r="N9" s="329"/>
    </row>
    <row r="10" spans="1:19" s="110" customFormat="1" ht="7.5" customHeight="1">
      <c r="A10" s="1048"/>
      <c r="B10" s="1049"/>
      <c r="C10" s="1049"/>
      <c r="D10" s="1049"/>
      <c r="E10" s="1049"/>
      <c r="F10" s="1049"/>
      <c r="G10" s="1643"/>
      <c r="H10" s="1049"/>
      <c r="I10" s="139"/>
      <c r="J10" s="112"/>
      <c r="K10" s="112"/>
      <c r="L10" s="153"/>
      <c r="M10" s="121"/>
      <c r="N10" s="121"/>
      <c r="O10" s="112"/>
      <c r="P10" s="112"/>
      <c r="Q10" s="112"/>
      <c r="R10" s="121"/>
      <c r="S10" s="121"/>
    </row>
    <row r="11" spans="1:19" s="110" customFormat="1" ht="15.75">
      <c r="A11" s="1048"/>
      <c r="B11" s="1658" t="s">
        <v>1755</v>
      </c>
      <c r="C11" s="1658"/>
      <c r="D11" s="1659"/>
      <c r="E11" s="1660"/>
      <c r="F11" s="1661"/>
      <c r="G11" s="1662"/>
      <c r="H11" s="1663"/>
      <c r="I11" s="112"/>
      <c r="J11" s="112"/>
      <c r="K11" s="112"/>
      <c r="L11" s="112"/>
      <c r="M11" s="112"/>
      <c r="N11" s="121"/>
    </row>
    <row r="12" spans="1:19" s="110" customFormat="1" ht="61.5" customHeight="1">
      <c r="A12" s="1048"/>
      <c r="B12" s="2021" t="s">
        <v>3235</v>
      </c>
      <c r="C12" s="2022"/>
      <c r="D12" s="2022"/>
      <c r="E12" s="2022"/>
      <c r="F12" s="2022"/>
      <c r="G12" s="2022"/>
      <c r="H12" s="2022"/>
      <c r="I12" s="2024"/>
      <c r="J12" s="2025"/>
      <c r="K12" s="112"/>
      <c r="L12" s="112"/>
      <c r="M12" s="112"/>
      <c r="N12" s="121"/>
    </row>
    <row r="13" spans="1:19" s="110" customFormat="1" ht="11.25" customHeight="1">
      <c r="A13" s="1048"/>
      <c r="B13" s="1049"/>
      <c r="C13" s="1049"/>
      <c r="D13" s="1049"/>
      <c r="E13" s="1049"/>
      <c r="F13" s="1049"/>
      <c r="G13" s="1664"/>
      <c r="H13" s="1665"/>
      <c r="I13" s="251"/>
      <c r="J13" s="149"/>
      <c r="K13" s="148"/>
      <c r="L13" s="149"/>
      <c r="M13" s="149"/>
      <c r="N13" s="149"/>
      <c r="O13" s="149"/>
      <c r="P13" s="112"/>
      <c r="Q13" s="112"/>
      <c r="R13" s="149"/>
      <c r="S13" s="121"/>
    </row>
    <row r="14" spans="1:19" s="110" customFormat="1" ht="13.5" customHeight="1">
      <c r="A14" s="1048"/>
      <c r="B14" s="1658" t="s">
        <v>2112</v>
      </c>
      <c r="C14" s="1839"/>
      <c r="D14" s="1839"/>
      <c r="E14" s="1839"/>
      <c r="F14" s="1839"/>
      <c r="G14" s="1839"/>
      <c r="H14" s="1839"/>
      <c r="I14" s="112"/>
      <c r="J14" s="112"/>
      <c r="K14" s="112"/>
      <c r="L14" s="112"/>
      <c r="M14" s="112"/>
      <c r="N14" s="121"/>
    </row>
    <row r="15" spans="1:19" s="110" customFormat="1" ht="6.75" customHeight="1">
      <c r="A15" s="1048"/>
      <c r="B15" s="1666"/>
      <c r="C15" s="1839"/>
      <c r="D15" s="1839"/>
      <c r="E15" s="1839"/>
      <c r="F15" s="1839"/>
      <c r="G15" s="1839"/>
      <c r="H15" s="1839"/>
      <c r="I15" s="112"/>
      <c r="J15" s="112"/>
      <c r="K15" s="112"/>
      <c r="L15" s="112"/>
      <c r="M15" s="112"/>
      <c r="N15" s="121"/>
    </row>
    <row r="16" spans="1:19" s="110" customFormat="1" ht="61.5" customHeight="1">
      <c r="A16" s="1048"/>
      <c r="B16" s="2024" t="s">
        <v>3236</v>
      </c>
      <c r="C16" s="2025"/>
      <c r="D16" s="2025"/>
      <c r="E16" s="2025"/>
      <c r="F16" s="2025"/>
      <c r="G16" s="2025"/>
      <c r="H16" s="2025"/>
      <c r="I16" s="2024"/>
      <c r="J16" s="2025"/>
      <c r="K16" s="112"/>
      <c r="L16" s="112"/>
      <c r="M16" s="112"/>
      <c r="N16" s="121"/>
    </row>
    <row r="17" spans="1:14" s="110" customFormat="1" ht="8.25" customHeight="1">
      <c r="A17" s="1048"/>
      <c r="B17" s="1666"/>
      <c r="C17" s="1839"/>
      <c r="D17" s="1839"/>
      <c r="E17" s="1839"/>
      <c r="F17" s="1839"/>
      <c r="G17" s="1839"/>
      <c r="H17" s="1839"/>
      <c r="I17" s="112"/>
      <c r="J17" s="112"/>
      <c r="K17" s="112"/>
      <c r="L17" s="112"/>
      <c r="M17" s="112"/>
      <c r="N17" s="121"/>
    </row>
    <row r="18" spans="1:14" s="348" customFormat="1" ht="15.75">
      <c r="A18" s="284"/>
      <c r="B18" s="1643"/>
      <c r="C18" s="1657"/>
      <c r="D18" s="1657"/>
      <c r="E18" s="2020" t="s">
        <v>29</v>
      </c>
      <c r="F18" s="2020"/>
      <c r="G18" s="2020" t="s">
        <v>12</v>
      </c>
      <c r="H18" s="2020"/>
      <c r="I18" s="327"/>
      <c r="J18" s="561"/>
      <c r="K18" s="329"/>
      <c r="L18" s="329"/>
      <c r="M18" s="329"/>
      <c r="N18" s="329"/>
    </row>
    <row r="19" spans="1:14" s="348" customFormat="1" ht="15.75">
      <c r="A19" s="284"/>
      <c r="B19" s="1643" t="s">
        <v>1527</v>
      </c>
      <c r="C19" s="1667"/>
      <c r="D19" s="1667"/>
      <c r="E19" s="1840" t="s">
        <v>2867</v>
      </c>
      <c r="F19" s="1668" t="s">
        <v>2064</v>
      </c>
      <c r="G19" s="1840" t="s">
        <v>2867</v>
      </c>
      <c r="H19" s="1668" t="s">
        <v>2064</v>
      </c>
      <c r="I19" s="327"/>
      <c r="J19" s="561"/>
      <c r="K19" s="329"/>
      <c r="L19" s="329"/>
      <c r="M19" s="329"/>
      <c r="N19" s="329"/>
    </row>
    <row r="20" spans="1:14" s="348" customFormat="1" ht="15.75">
      <c r="A20" s="284"/>
      <c r="B20" s="1669"/>
      <c r="C20" s="1657"/>
      <c r="D20" s="1657"/>
      <c r="E20" s="1840" t="s">
        <v>924</v>
      </c>
      <c r="F20" s="1668" t="s">
        <v>924</v>
      </c>
      <c r="G20" s="1840" t="s">
        <v>924</v>
      </c>
      <c r="H20" s="1668" t="s">
        <v>924</v>
      </c>
      <c r="I20" s="327"/>
      <c r="J20" s="561"/>
      <c r="K20" s="329"/>
      <c r="L20" s="329"/>
      <c r="M20" s="329"/>
      <c r="N20" s="329"/>
    </row>
    <row r="21" spans="1:14" s="348" customFormat="1" ht="8.25" customHeight="1">
      <c r="A21" s="284"/>
      <c r="B21" s="1652"/>
      <c r="C21" s="1653"/>
      <c r="D21" s="1653"/>
      <c r="E21" s="1654"/>
      <c r="F21" s="1655"/>
      <c r="G21" s="1656"/>
      <c r="H21" s="1653"/>
      <c r="I21" s="327"/>
      <c r="J21" s="561"/>
      <c r="K21" s="329"/>
      <c r="L21" s="329"/>
      <c r="M21" s="329"/>
      <c r="N21" s="329"/>
    </row>
    <row r="22" spans="1:14" s="348" customFormat="1" ht="15.75">
      <c r="A22" s="284"/>
      <c r="B22" s="1670" t="s">
        <v>1754</v>
      </c>
      <c r="C22" s="1653"/>
      <c r="D22" s="1653"/>
      <c r="E22" s="1654">
        <v>1280414</v>
      </c>
      <c r="F22" s="1655">
        <v>1462311</v>
      </c>
      <c r="G22" s="1654">
        <v>1305293</v>
      </c>
      <c r="H22" s="1655">
        <v>1489818</v>
      </c>
      <c r="I22" s="327"/>
      <c r="J22" s="561"/>
      <c r="K22" s="329"/>
      <c r="L22" s="329"/>
      <c r="M22" s="329"/>
      <c r="N22" s="329"/>
    </row>
    <row r="23" spans="1:14" s="348" customFormat="1" ht="15.75">
      <c r="A23" s="284"/>
      <c r="B23" s="1670" t="s">
        <v>1756</v>
      </c>
      <c r="C23" s="1653"/>
      <c r="D23" s="1653"/>
      <c r="E23" s="1654">
        <v>127682</v>
      </c>
      <c r="F23" s="1655">
        <v>187929</v>
      </c>
      <c r="G23" s="1671">
        <v>130875</v>
      </c>
      <c r="H23" s="1655">
        <v>191122</v>
      </c>
      <c r="I23" s="327"/>
      <c r="J23" s="561"/>
      <c r="K23" s="329"/>
      <c r="L23" s="329"/>
      <c r="M23" s="329"/>
      <c r="N23" s="329"/>
    </row>
    <row r="24" spans="1:14" s="348" customFormat="1" ht="15.75">
      <c r="A24" s="284"/>
      <c r="B24" s="1670" t="s">
        <v>2101</v>
      </c>
      <c r="C24" s="1653"/>
      <c r="D24" s="1653"/>
      <c r="E24" s="1654">
        <v>594364</v>
      </c>
      <c r="F24" s="1655">
        <v>436970</v>
      </c>
      <c r="G24" s="1671">
        <v>594364</v>
      </c>
      <c r="H24" s="1655">
        <v>436970</v>
      </c>
      <c r="I24" s="327"/>
      <c r="J24" s="561"/>
      <c r="K24" s="329"/>
      <c r="L24" s="329"/>
      <c r="M24" s="329"/>
      <c r="N24" s="329"/>
    </row>
    <row r="25" spans="1:14" s="348" customFormat="1" ht="16.5" thickBot="1">
      <c r="A25" s="284"/>
      <c r="B25" s="1652" t="s">
        <v>92</v>
      </c>
      <c r="C25" s="1653"/>
      <c r="D25" s="1653"/>
      <c r="E25" s="1672">
        <v>2002460</v>
      </c>
      <c r="F25" s="1672">
        <v>2087210</v>
      </c>
      <c r="G25" s="1672">
        <v>2030532</v>
      </c>
      <c r="H25" s="1672">
        <v>2117910</v>
      </c>
      <c r="I25" s="327"/>
      <c r="J25" s="561"/>
      <c r="K25" s="329"/>
      <c r="L25" s="329"/>
      <c r="M25" s="329"/>
      <c r="N25" s="329"/>
    </row>
    <row r="26" spans="1:14" s="348" customFormat="1" ht="7.5" customHeight="1">
      <c r="A26" s="284"/>
      <c r="B26" s="1652"/>
      <c r="C26" s="1653"/>
      <c r="D26" s="1653"/>
      <c r="E26" s="1654"/>
      <c r="F26" s="1655"/>
      <c r="G26" s="1656"/>
      <c r="H26" s="1653"/>
      <c r="I26" s="327"/>
      <c r="J26" s="561"/>
      <c r="K26" s="329"/>
      <c r="L26" s="329"/>
      <c r="M26" s="329"/>
      <c r="N26" s="329"/>
    </row>
    <row r="27" spans="1:14" ht="9.75" customHeight="1">
      <c r="A27" s="1673"/>
      <c r="B27" s="1674"/>
      <c r="C27" s="1675"/>
      <c r="D27" s="1675"/>
      <c r="E27" s="1646"/>
      <c r="F27" s="1647"/>
      <c r="G27" s="1657"/>
      <c r="H27" s="1674"/>
      <c r="I27" s="157"/>
    </row>
    <row r="28" spans="1:14" ht="15.75">
      <c r="A28" s="1676">
        <v>17</v>
      </c>
      <c r="B28" s="1657" t="s">
        <v>1815</v>
      </c>
      <c r="C28" s="1675"/>
      <c r="D28" s="1675"/>
      <c r="E28" s="1646"/>
      <c r="F28" s="1647"/>
      <c r="G28" s="1657"/>
      <c r="H28" s="1674"/>
      <c r="I28" s="157"/>
    </row>
    <row r="29" spans="1:14" ht="9" customHeight="1">
      <c r="A29" s="1676"/>
      <c r="B29" s="1657"/>
      <c r="C29" s="1675"/>
      <c r="D29" s="1675"/>
      <c r="E29" s="1646"/>
      <c r="F29" s="1647"/>
      <c r="G29" s="1657"/>
      <c r="H29" s="1674"/>
      <c r="I29" s="157"/>
    </row>
    <row r="30" spans="1:14" ht="15.75">
      <c r="A30" s="1673"/>
      <c r="B30" s="1657" t="s">
        <v>937</v>
      </c>
      <c r="C30" s="1675"/>
      <c r="D30" s="1675"/>
      <c r="E30" s="1646"/>
      <c r="F30" s="1647"/>
      <c r="G30" s="1657"/>
      <c r="H30" s="1674"/>
      <c r="I30" s="157"/>
    </row>
    <row r="31" spans="1:14" ht="7.5" customHeight="1">
      <c r="A31" s="1673"/>
      <c r="B31" s="1657"/>
      <c r="C31" s="1675"/>
      <c r="D31" s="1675"/>
      <c r="E31" s="1646"/>
      <c r="F31" s="1647"/>
      <c r="G31" s="1657"/>
      <c r="H31" s="1674"/>
      <c r="I31" s="157"/>
    </row>
    <row r="32" spans="1:14" ht="60" customHeight="1">
      <c r="A32" s="1673"/>
      <c r="B32" s="2021" t="s">
        <v>2674</v>
      </c>
      <c r="C32" s="2022"/>
      <c r="D32" s="2022"/>
      <c r="E32" s="2022"/>
      <c r="F32" s="2022"/>
      <c r="G32" s="2022"/>
      <c r="H32" s="2022"/>
      <c r="I32" s="157"/>
    </row>
    <row r="33" spans="1:10" ht="10.5" customHeight="1">
      <c r="A33" s="1673"/>
      <c r="B33" s="1657"/>
      <c r="C33" s="1675"/>
      <c r="D33" s="1675"/>
      <c r="E33" s="1646"/>
      <c r="F33" s="1647"/>
      <c r="G33" s="1657"/>
      <c r="H33" s="1674"/>
      <c r="I33" s="157"/>
    </row>
    <row r="34" spans="1:10" ht="15.75">
      <c r="A34" s="1673"/>
      <c r="B34" s="1657" t="s">
        <v>905</v>
      </c>
      <c r="C34" s="1675"/>
      <c r="D34" s="1675"/>
      <c r="E34" s="1646"/>
      <c r="F34" s="1647"/>
      <c r="G34" s="1657"/>
      <c r="H34" s="1674"/>
      <c r="I34" s="157"/>
    </row>
    <row r="35" spans="1:10" ht="47.25" customHeight="1">
      <c r="A35" s="1673"/>
      <c r="B35" s="2021" t="s">
        <v>906</v>
      </c>
      <c r="C35" s="2022"/>
      <c r="D35" s="2022"/>
      <c r="E35" s="2022"/>
      <c r="F35" s="2022"/>
      <c r="G35" s="2022"/>
      <c r="H35" s="2022"/>
      <c r="I35" s="157"/>
      <c r="J35" s="106" t="s">
        <v>735</v>
      </c>
    </row>
    <row r="36" spans="1:10" ht="5.25" customHeight="1">
      <c r="A36" s="1673"/>
      <c r="B36" s="1674"/>
      <c r="C36" s="1675"/>
      <c r="D36" s="1675"/>
      <c r="E36" s="1646"/>
      <c r="F36" s="1647"/>
      <c r="G36" s="1657"/>
      <c r="H36" s="1674"/>
      <c r="I36" s="157"/>
      <c r="J36" s="106"/>
    </row>
    <row r="37" spans="1:10" ht="45.75" customHeight="1">
      <c r="A37" s="1673"/>
      <c r="B37" s="2021" t="s">
        <v>2673</v>
      </c>
      <c r="C37" s="2022"/>
      <c r="D37" s="2022"/>
      <c r="E37" s="2022"/>
      <c r="F37" s="2022"/>
      <c r="G37" s="2022"/>
      <c r="H37" s="2022"/>
      <c r="I37" s="157"/>
      <c r="J37" s="157" t="s">
        <v>907</v>
      </c>
    </row>
    <row r="38" spans="1:10" ht="9" customHeight="1">
      <c r="A38" s="1673"/>
      <c r="B38" s="1841"/>
      <c r="C38" s="1842"/>
      <c r="D38" s="1842"/>
      <c r="E38" s="1842"/>
      <c r="F38" s="1842"/>
      <c r="G38" s="1842"/>
      <c r="H38" s="1842"/>
      <c r="I38" s="157"/>
      <c r="J38" s="157"/>
    </row>
    <row r="39" spans="1:10" ht="13.5" customHeight="1">
      <c r="A39" s="1673"/>
      <c r="B39" s="1657" t="s">
        <v>70</v>
      </c>
      <c r="C39" s="1842"/>
      <c r="D39" s="1842"/>
      <c r="E39" s="1842"/>
      <c r="F39" s="1842"/>
      <c r="G39" s="1842"/>
      <c r="H39" s="1842"/>
      <c r="I39" s="157"/>
      <c r="J39" s="157"/>
    </row>
    <row r="40" spans="1:10" ht="15.75">
      <c r="A40" s="1673"/>
      <c r="B40" s="2021" t="s">
        <v>2838</v>
      </c>
      <c r="C40" s="2022"/>
      <c r="D40" s="2022"/>
      <c r="E40" s="2022"/>
      <c r="F40" s="2022"/>
      <c r="G40" s="2022"/>
      <c r="H40" s="2022"/>
      <c r="I40" s="157">
        <v>43</v>
      </c>
      <c r="J40" s="157"/>
    </row>
    <row r="41" spans="1:10" ht="12" customHeight="1">
      <c r="A41" s="1673"/>
      <c r="B41" s="1841"/>
      <c r="C41" s="1842"/>
      <c r="D41" s="1842"/>
      <c r="E41" s="1842"/>
      <c r="F41" s="1842"/>
      <c r="G41" s="1842"/>
      <c r="H41" s="1842"/>
      <c r="I41" s="157"/>
      <c r="J41" s="157"/>
    </row>
    <row r="42" spans="1:10" ht="15.75">
      <c r="A42" s="1673"/>
      <c r="B42" s="1657" t="s">
        <v>11</v>
      </c>
      <c r="C42" s="1675"/>
      <c r="D42" s="1675"/>
      <c r="E42" s="1677"/>
      <c r="F42" s="1678"/>
      <c r="G42" s="2023" t="s">
        <v>728</v>
      </c>
      <c r="H42" s="2023"/>
      <c r="I42" s="157"/>
      <c r="J42" s="106" t="s">
        <v>908</v>
      </c>
    </row>
    <row r="43" spans="1:10" ht="15.75">
      <c r="A43" s="1673"/>
      <c r="B43" s="1657"/>
      <c r="C43" s="1675"/>
      <c r="D43" s="1675"/>
      <c r="F43" s="1679" t="s">
        <v>21</v>
      </c>
      <c r="G43" s="1680" t="s">
        <v>2867</v>
      </c>
      <c r="H43" s="1681" t="s">
        <v>2064</v>
      </c>
      <c r="I43" s="157"/>
      <c r="J43" s="157" t="s">
        <v>907</v>
      </c>
    </row>
    <row r="44" spans="1:10" ht="15.75">
      <c r="A44" s="1673"/>
      <c r="B44" s="1674" t="s">
        <v>735</v>
      </c>
      <c r="C44" s="1675"/>
      <c r="D44" s="1675"/>
      <c r="F44" s="1752"/>
      <c r="G44" s="1682" t="s">
        <v>2897</v>
      </c>
      <c r="H44" s="1682">
        <v>0.28000000000000003</v>
      </c>
      <c r="I44" s="157"/>
      <c r="J44" s="157"/>
    </row>
    <row r="45" spans="1:10" ht="15.75">
      <c r="A45" s="1673"/>
      <c r="B45" s="1674" t="s">
        <v>369</v>
      </c>
      <c r="C45" s="1675"/>
      <c r="D45" s="1675"/>
      <c r="F45" s="1752"/>
      <c r="G45" s="1682" t="s">
        <v>2897</v>
      </c>
      <c r="H45" s="1761">
        <v>0.28000000000000003</v>
      </c>
      <c r="I45" s="157"/>
      <c r="J45" s="106" t="s">
        <v>909</v>
      </c>
    </row>
    <row r="46" spans="1:10" ht="15.75">
      <c r="A46" s="1673"/>
      <c r="B46" s="1674" t="s">
        <v>2531</v>
      </c>
      <c r="C46" s="1675"/>
      <c r="D46" s="1675"/>
      <c r="F46" s="1752"/>
      <c r="G46" s="1682" t="s">
        <v>2897</v>
      </c>
      <c r="H46" s="1761">
        <v>0.28000000000000003</v>
      </c>
      <c r="I46" s="157"/>
      <c r="J46" s="157"/>
    </row>
    <row r="47" spans="1:10" ht="15.75">
      <c r="A47" s="1673"/>
      <c r="B47" s="1674" t="s">
        <v>1421</v>
      </c>
      <c r="C47" s="1675"/>
      <c r="D47" s="1675"/>
      <c r="F47" s="1753">
        <v>17.100000000000001</v>
      </c>
      <c r="G47" s="1682" t="s">
        <v>3035</v>
      </c>
      <c r="H47" s="1761" t="s">
        <v>2484</v>
      </c>
      <c r="I47" s="157"/>
      <c r="J47" s="157" t="s">
        <v>907</v>
      </c>
    </row>
    <row r="48" spans="1:10" ht="15.75">
      <c r="A48" s="1673"/>
      <c r="B48" s="1674" t="s">
        <v>350</v>
      </c>
      <c r="C48" s="1675"/>
      <c r="D48" s="1675"/>
      <c r="F48" s="1753">
        <v>17.200000000000003</v>
      </c>
      <c r="G48" s="1683" t="s">
        <v>2919</v>
      </c>
      <c r="H48" s="1761" t="s">
        <v>3291</v>
      </c>
      <c r="I48" s="157"/>
      <c r="J48" s="106" t="s">
        <v>910</v>
      </c>
    </row>
    <row r="49" spans="1:10" ht="15.75">
      <c r="A49" s="1673"/>
      <c r="B49" s="1674" t="s">
        <v>351</v>
      </c>
      <c r="C49" s="1675"/>
      <c r="D49" s="1675"/>
      <c r="F49" s="1753">
        <v>17.300000000000004</v>
      </c>
      <c r="G49" s="1683" t="s">
        <v>1804</v>
      </c>
      <c r="H49" s="1762" t="s">
        <v>1804</v>
      </c>
      <c r="I49" s="157"/>
      <c r="J49" s="157" t="s">
        <v>907</v>
      </c>
    </row>
    <row r="50" spans="1:10" ht="15.75">
      <c r="A50" s="1673"/>
      <c r="B50" s="1674" t="s">
        <v>1997</v>
      </c>
      <c r="C50" s="1675"/>
      <c r="D50" s="1675"/>
      <c r="F50" s="1753">
        <v>17.400000000000006</v>
      </c>
      <c r="G50" s="1684">
        <v>0.4</v>
      </c>
      <c r="H50" s="1763">
        <v>0.42499999999999999</v>
      </c>
      <c r="I50" s="157"/>
      <c r="J50" s="157"/>
    </row>
    <row r="51" spans="1:10" ht="9.75" customHeight="1">
      <c r="A51" s="1673"/>
      <c r="B51" s="1674"/>
      <c r="C51" s="1675"/>
      <c r="D51" s="1675"/>
      <c r="E51" s="1646"/>
      <c r="F51" s="1647"/>
      <c r="G51" s="1657"/>
      <c r="H51" s="1674"/>
      <c r="I51" s="157"/>
    </row>
    <row r="52" spans="1:10" ht="75.75" customHeight="1">
      <c r="A52" s="1673"/>
      <c r="B52" s="2018" t="s">
        <v>3025</v>
      </c>
      <c r="C52" s="2019"/>
      <c r="D52" s="2019"/>
      <c r="E52" s="2019"/>
      <c r="F52" s="2019"/>
      <c r="G52" s="2019"/>
      <c r="H52" s="2019"/>
      <c r="I52" s="157"/>
    </row>
    <row r="53" spans="1:10" ht="5.25" customHeight="1">
      <c r="A53" s="1673"/>
      <c r="B53" s="1674"/>
      <c r="C53" s="1675"/>
      <c r="D53" s="1675"/>
      <c r="E53" s="1646"/>
      <c r="F53" s="1647"/>
      <c r="G53" s="1657"/>
      <c r="H53" s="1674"/>
      <c r="I53" s="157"/>
    </row>
    <row r="54" spans="1:10" ht="5.25" customHeight="1">
      <c r="A54" s="1673"/>
      <c r="B54" s="1674"/>
      <c r="C54" s="1675"/>
      <c r="D54" s="1675"/>
      <c r="E54" s="1646"/>
      <c r="F54" s="1647"/>
      <c r="G54" s="1657"/>
      <c r="H54" s="1674"/>
      <c r="I54" s="157"/>
    </row>
    <row r="55" spans="1:10" ht="15.75">
      <c r="A55" s="1685"/>
      <c r="B55" s="1675"/>
      <c r="C55" s="1675"/>
      <c r="D55" s="1675"/>
      <c r="E55" s="1677"/>
      <c r="F55" s="1678"/>
      <c r="G55" s="1669"/>
      <c r="H55" s="1675"/>
    </row>
    <row r="56" spans="1:10" ht="15.75">
      <c r="A56" s="1685"/>
      <c r="B56" s="1675"/>
      <c r="C56" s="1675"/>
      <c r="D56" s="1675"/>
      <c r="E56" s="1677"/>
      <c r="F56" s="1678"/>
      <c r="G56" s="1669"/>
      <c r="H56" s="1675"/>
    </row>
    <row r="57" spans="1:10" ht="15.75">
      <c r="A57" s="1685"/>
      <c r="B57" s="1675"/>
      <c r="C57" s="1675"/>
      <c r="D57" s="1675"/>
      <c r="E57" s="1677"/>
      <c r="F57" s="1678"/>
      <c r="G57" s="1669"/>
      <c r="H57" s="1675"/>
    </row>
    <row r="58" spans="1:10" ht="15.75">
      <c r="A58" s="1685"/>
      <c r="B58" s="1675"/>
      <c r="C58" s="1675"/>
      <c r="D58" s="1675"/>
      <c r="E58" s="1677"/>
      <c r="F58" s="1678"/>
      <c r="G58" s="1669"/>
      <c r="H58" s="1675"/>
    </row>
    <row r="59" spans="1:10" ht="15.75">
      <c r="A59" s="1685"/>
      <c r="B59" s="1675"/>
      <c r="C59" s="1675"/>
      <c r="D59" s="1675"/>
      <c r="E59" s="1677"/>
      <c r="F59" s="1678"/>
      <c r="G59" s="1669"/>
      <c r="H59" s="1675"/>
    </row>
    <row r="60" spans="1:10" ht="15.75">
      <c r="A60" s="1685"/>
      <c r="B60" s="1675"/>
      <c r="C60" s="1675"/>
      <c r="D60" s="1675"/>
      <c r="E60" s="1677"/>
      <c r="F60" s="1678"/>
      <c r="G60" s="1669"/>
      <c r="H60" s="1675"/>
    </row>
    <row r="61" spans="1:10" ht="15.75">
      <c r="A61" s="1685"/>
      <c r="B61" s="1675"/>
      <c r="C61" s="1675"/>
      <c r="D61" s="1675"/>
      <c r="E61" s="1677"/>
      <c r="F61" s="1678"/>
      <c r="G61" s="1669"/>
      <c r="H61" s="1675"/>
    </row>
    <row r="62" spans="1:10" ht="15.75">
      <c r="A62" s="1685"/>
      <c r="B62" s="1675"/>
      <c r="C62" s="1675"/>
      <c r="D62" s="1675"/>
      <c r="E62" s="1677"/>
      <c r="F62" s="1678"/>
      <c r="G62" s="1669"/>
      <c r="H62" s="1675"/>
    </row>
    <row r="63" spans="1:10" ht="15.75">
      <c r="A63" s="1685"/>
      <c r="B63" s="1675"/>
      <c r="C63" s="1675"/>
      <c r="D63" s="1675"/>
      <c r="E63" s="1677"/>
      <c r="F63" s="1678"/>
      <c r="G63" s="1669"/>
      <c r="H63" s="1675"/>
    </row>
    <row r="64" spans="1:10" ht="15.75">
      <c r="A64" s="1685"/>
      <c r="B64" s="1675"/>
      <c r="C64" s="1675"/>
      <c r="D64" s="1675"/>
      <c r="E64" s="1677"/>
      <c r="F64" s="1678"/>
      <c r="G64" s="1669"/>
      <c r="H64" s="1675"/>
    </row>
    <row r="65" spans="1:9" ht="15.75">
      <c r="A65" s="1685"/>
      <c r="B65" s="1675"/>
      <c r="C65" s="1675"/>
      <c r="D65" s="1675"/>
      <c r="E65" s="1677"/>
      <c r="F65" s="1678"/>
      <c r="G65" s="1669"/>
      <c r="H65" s="1675"/>
    </row>
    <row r="66" spans="1:9" ht="15.75">
      <c r="A66" s="1685"/>
      <c r="B66" s="1675"/>
      <c r="C66" s="1675"/>
      <c r="D66" s="1675"/>
      <c r="E66" s="1677"/>
      <c r="F66" s="1678"/>
      <c r="G66" s="1669"/>
      <c r="H66" s="1675"/>
    </row>
    <row r="67" spans="1:9" ht="15.75">
      <c r="A67" s="1673"/>
      <c r="B67" s="1674"/>
      <c r="C67" s="1675"/>
      <c r="D67" s="1675"/>
      <c r="E67" s="1677"/>
      <c r="F67" s="1678"/>
      <c r="G67" s="1669"/>
      <c r="H67" s="1675"/>
      <c r="I67" s="157"/>
    </row>
    <row r="68" spans="1:9" ht="15.75">
      <c r="A68" s="1673"/>
      <c r="B68" s="1674"/>
      <c r="C68" s="1675"/>
      <c r="D68" s="1675"/>
      <c r="E68" s="1677"/>
      <c r="F68" s="1678"/>
      <c r="G68" s="1669"/>
      <c r="H68" s="1675"/>
      <c r="I68" s="157"/>
    </row>
    <row r="69" spans="1:9" ht="15.75">
      <c r="A69" s="1673"/>
      <c r="B69" s="1674"/>
      <c r="C69" s="1675"/>
      <c r="D69" s="1675"/>
      <c r="E69" s="1677"/>
      <c r="F69" s="1678"/>
      <c r="G69" s="1669"/>
      <c r="H69" s="1675"/>
      <c r="I69" s="157"/>
    </row>
    <row r="70" spans="1:9" ht="15.75">
      <c r="A70" s="1673"/>
      <c r="B70" s="1674"/>
      <c r="C70" s="1675"/>
      <c r="D70" s="1675"/>
      <c r="E70" s="1677"/>
      <c r="F70" s="1678"/>
      <c r="G70" s="1669"/>
      <c r="H70" s="1675"/>
      <c r="I70" s="157"/>
    </row>
    <row r="71" spans="1:9" ht="15.75">
      <c r="A71" s="1673"/>
      <c r="B71" s="1674"/>
      <c r="C71" s="1675"/>
      <c r="D71" s="1675"/>
      <c r="E71" s="1677"/>
      <c r="F71" s="1678"/>
      <c r="G71" s="1669"/>
      <c r="H71" s="1675"/>
      <c r="I71" s="157"/>
    </row>
    <row r="72" spans="1:9" ht="15.75">
      <c r="A72" s="1673"/>
      <c r="B72" s="1674"/>
      <c r="C72" s="1675"/>
      <c r="D72" s="1675"/>
      <c r="E72" s="1677"/>
      <c r="F72" s="1678"/>
      <c r="G72" s="1669"/>
      <c r="H72" s="1675"/>
      <c r="I72" s="157"/>
    </row>
    <row r="73" spans="1:9" ht="15.75">
      <c r="A73" s="1673"/>
      <c r="B73" s="1674" t="s">
        <v>2107</v>
      </c>
      <c r="C73" s="1675"/>
      <c r="D73" s="1675"/>
      <c r="E73" s="1677"/>
      <c r="F73" s="1678"/>
      <c r="G73" s="1669"/>
      <c r="H73" s="1675"/>
      <c r="I73" s="157"/>
    </row>
    <row r="74" spans="1:9" ht="15.75">
      <c r="A74" s="1673"/>
      <c r="B74" s="1674" t="s">
        <v>2108</v>
      </c>
      <c r="C74" s="1675"/>
      <c r="D74" s="1675"/>
      <c r="E74" s="1677" t="s">
        <v>3043</v>
      </c>
      <c r="F74" s="1678"/>
      <c r="G74" s="1669"/>
      <c r="H74" s="1675"/>
      <c r="I74" s="157"/>
    </row>
    <row r="75" spans="1:9" ht="15.75">
      <c r="A75" s="1673"/>
      <c r="B75" s="1674" t="s">
        <v>2113</v>
      </c>
      <c r="C75" s="1675"/>
      <c r="D75" s="1675"/>
      <c r="E75" s="1677"/>
      <c r="F75" s="1678"/>
      <c r="G75" s="1669"/>
      <c r="H75" s="1675"/>
      <c r="I75" s="157"/>
    </row>
    <row r="76" spans="1:9" ht="15.75">
      <c r="A76" s="1673"/>
      <c r="B76" s="1674" t="s">
        <v>2114</v>
      </c>
      <c r="C76" s="1675"/>
      <c r="D76" s="1675"/>
      <c r="E76" s="1677"/>
      <c r="F76" s="1678"/>
      <c r="G76" s="1669"/>
      <c r="H76" s="1675"/>
      <c r="I76" s="157"/>
    </row>
    <row r="77" spans="1:9" ht="15.75">
      <c r="A77" s="1685"/>
      <c r="B77" s="1675" t="s">
        <v>2115</v>
      </c>
      <c r="C77" s="1675"/>
      <c r="D77" s="1675"/>
      <c r="E77" s="1677"/>
      <c r="F77" s="1678"/>
      <c r="G77" s="1669"/>
      <c r="H77" s="1675"/>
      <c r="I77" s="157"/>
    </row>
    <row r="78" spans="1:9" ht="15.75">
      <c r="A78" s="1685"/>
      <c r="B78" s="1675" t="s">
        <v>2116</v>
      </c>
      <c r="C78" s="1675"/>
      <c r="D78" s="1675"/>
      <c r="E78" s="1677"/>
      <c r="F78" s="1678"/>
      <c r="G78" s="1669"/>
      <c r="H78" s="1675"/>
      <c r="I78" s="157"/>
    </row>
    <row r="79" spans="1:9" ht="15.75">
      <c r="A79" s="1685"/>
      <c r="B79" s="1675" t="s">
        <v>2117</v>
      </c>
      <c r="C79" s="1675"/>
      <c r="D79" s="1675"/>
      <c r="E79" s="1677"/>
      <c r="F79" s="1678"/>
      <c r="G79" s="1669"/>
      <c r="H79" s="1675"/>
      <c r="I79" s="157"/>
    </row>
    <row r="80" spans="1:9" ht="15.75">
      <c r="A80" s="1685"/>
      <c r="B80" s="1675" t="s">
        <v>2118</v>
      </c>
      <c r="C80" s="1675"/>
      <c r="D80" s="1675"/>
      <c r="E80" s="1677"/>
      <c r="F80" s="1678"/>
      <c r="G80" s="1669"/>
      <c r="H80" s="1675"/>
      <c r="I80" s="157"/>
    </row>
    <row r="81" spans="1:9" ht="15.75">
      <c r="A81" s="1685"/>
      <c r="B81" s="1675" t="s">
        <v>2119</v>
      </c>
      <c r="C81" s="1675"/>
      <c r="D81" s="1675"/>
      <c r="E81" s="1677"/>
      <c r="F81" s="1678"/>
      <c r="G81" s="1669"/>
      <c r="H81" s="1675"/>
      <c r="I81" s="157"/>
    </row>
    <row r="82" spans="1:9" ht="15.75">
      <c r="A82" s="1685"/>
      <c r="B82" s="1675" t="s">
        <v>2109</v>
      </c>
      <c r="C82" s="1675"/>
      <c r="D82" s="1675"/>
      <c r="E82" s="1677"/>
      <c r="F82" s="1678"/>
      <c r="G82" s="1669"/>
      <c r="H82" s="1675"/>
      <c r="I82" s="157"/>
    </row>
    <row r="83" spans="1:9">
      <c r="B83" s="150" t="s">
        <v>2110</v>
      </c>
    </row>
    <row r="84" spans="1:9">
      <c r="B84" s="150" t="s">
        <v>2111</v>
      </c>
    </row>
  </sheetData>
  <mergeCells count="14">
    <mergeCell ref="B9:H9"/>
    <mergeCell ref="I9:J9"/>
    <mergeCell ref="B12:H12"/>
    <mergeCell ref="I12:J12"/>
    <mergeCell ref="B16:H16"/>
    <mergeCell ref="I16:J16"/>
    <mergeCell ref="B52:H52"/>
    <mergeCell ref="E18:F18"/>
    <mergeCell ref="G18:H18"/>
    <mergeCell ref="B35:H35"/>
    <mergeCell ref="B37:H37"/>
    <mergeCell ref="G42:H42"/>
    <mergeCell ref="B40:H40"/>
    <mergeCell ref="B32:H32"/>
  </mergeCells>
  <printOptions horizontalCentered="1"/>
  <pageMargins left="1" right="0.25" top="0.25" bottom="0.16" header="0.5" footer="0.16"/>
  <pageSetup paperSize="9" scale="76" orientation="portrait"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K56"/>
  <sheetViews>
    <sheetView view="pageBreakPreview" zoomScale="80" zoomScaleSheetLayoutView="80" workbookViewId="0">
      <pane ySplit="1" topLeftCell="A14" activePane="bottomLeft" state="frozen"/>
      <selection sqref="A1:XFD1048576"/>
      <selection pane="bottomLeft" activeCell="E23" sqref="E23"/>
    </sheetView>
  </sheetViews>
  <sheetFormatPr defaultColWidth="9.140625" defaultRowHeight="15"/>
  <cols>
    <col min="1" max="1" width="42.5703125" style="110" customWidth="1"/>
    <col min="2" max="2" width="1.28515625" style="110" customWidth="1"/>
    <col min="3" max="3" width="7.140625" style="110" customWidth="1"/>
    <col min="4" max="4" width="7.140625" style="110" hidden="1" customWidth="1"/>
    <col min="5" max="5" width="12.42578125" style="113" customWidth="1"/>
    <col min="6" max="6" width="14.85546875" style="35" bestFit="1" customWidth="1"/>
    <col min="7" max="7" width="10.5703125" style="62" customWidth="1"/>
    <col min="8" max="8" width="13" style="118" customWidth="1"/>
    <col min="9" max="9" width="14.140625" style="110" customWidth="1"/>
    <col min="10" max="10" width="10.28515625" style="62" customWidth="1"/>
    <col min="11" max="16384" width="9.140625" style="110"/>
  </cols>
  <sheetData>
    <row r="1" spans="1:11">
      <c r="A1" s="121"/>
      <c r="B1" s="121"/>
      <c r="C1" s="121"/>
      <c r="D1" s="121"/>
      <c r="E1" s="139">
        <v>0</v>
      </c>
      <c r="F1" s="89">
        <v>0</v>
      </c>
      <c r="G1" s="89"/>
      <c r="H1" s="139">
        <v>0</v>
      </c>
      <c r="I1" s="112">
        <v>0</v>
      </c>
      <c r="J1" s="89"/>
    </row>
    <row r="2" spans="1:11">
      <c r="A2" s="121"/>
      <c r="B2" s="121"/>
      <c r="C2" s="121"/>
      <c r="D2" s="121"/>
      <c r="E2" s="139"/>
      <c r="F2" s="39"/>
      <c r="G2" s="89"/>
      <c r="H2" s="139"/>
      <c r="I2" s="121"/>
      <c r="J2" s="89"/>
    </row>
    <row r="3" spans="1:11" ht="20.25">
      <c r="A3" s="442" t="s">
        <v>402</v>
      </c>
      <c r="B3" s="115"/>
      <c r="C3" s="115"/>
      <c r="D3" s="856"/>
      <c r="E3" s="114"/>
      <c r="F3" s="377"/>
      <c r="G3" s="968"/>
      <c r="H3" s="114"/>
      <c r="I3" s="1925" t="s">
        <v>3252</v>
      </c>
      <c r="J3" s="466"/>
    </row>
    <row r="4" spans="1:11" ht="20.25">
      <c r="A4" s="452" t="s">
        <v>956</v>
      </c>
    </row>
    <row r="5" spans="1:11" s="421" customFormat="1" ht="60" customHeight="1">
      <c r="A5" s="445" t="s">
        <v>3038</v>
      </c>
      <c r="B5" s="324"/>
      <c r="C5" s="324"/>
      <c r="D5" s="324"/>
      <c r="E5" s="481"/>
      <c r="F5" s="463"/>
      <c r="G5" s="972"/>
      <c r="H5" s="487"/>
      <c r="I5" s="324"/>
      <c r="J5" s="972"/>
    </row>
    <row r="6" spans="1:11">
      <c r="A6" s="145"/>
      <c r="B6" s="145"/>
      <c r="C6" s="1965" t="s">
        <v>106</v>
      </c>
      <c r="D6" s="1809"/>
      <c r="E6" s="1965" t="s">
        <v>11</v>
      </c>
      <c r="F6" s="1965"/>
      <c r="G6" s="1965"/>
      <c r="H6" s="1965" t="s">
        <v>30</v>
      </c>
      <c r="I6" s="1965"/>
      <c r="J6" s="1965"/>
      <c r="K6" s="121"/>
    </row>
    <row r="7" spans="1:11" ht="30">
      <c r="A7" s="421" t="s">
        <v>1333</v>
      </c>
      <c r="B7" s="145"/>
      <c r="C7" s="1965"/>
      <c r="D7" s="1809" t="s">
        <v>1443</v>
      </c>
      <c r="E7" s="670" t="s">
        <v>2864</v>
      </c>
      <c r="F7" s="501" t="s">
        <v>2883</v>
      </c>
      <c r="G7" s="969" t="s">
        <v>1361</v>
      </c>
      <c r="H7" s="670" t="s">
        <v>2864</v>
      </c>
      <c r="I7" s="489" t="s">
        <v>2883</v>
      </c>
      <c r="J7" s="969" t="s">
        <v>1361</v>
      </c>
      <c r="K7" s="121"/>
    </row>
    <row r="8" spans="1:11">
      <c r="A8" s="145"/>
      <c r="B8" s="145"/>
      <c r="C8" s="1809"/>
      <c r="D8" s="1809"/>
      <c r="E8" s="1894"/>
      <c r="F8" s="484"/>
      <c r="G8" s="970"/>
      <c r="H8" s="372"/>
      <c r="I8" s="490"/>
      <c r="J8" s="970"/>
      <c r="K8" s="121"/>
    </row>
    <row r="9" spans="1:11" ht="15.75" thickBot="1">
      <c r="A9" s="145" t="s">
        <v>2652</v>
      </c>
      <c r="B9" s="145"/>
      <c r="C9" s="1893">
        <v>5</v>
      </c>
      <c r="D9" s="1809"/>
      <c r="E9" s="606">
        <v>33599314</v>
      </c>
      <c r="F9" s="485">
        <v>32735639</v>
      </c>
      <c r="G9" s="973">
        <v>2.638332491386528</v>
      </c>
      <c r="H9" s="606">
        <v>40054830</v>
      </c>
      <c r="I9" s="485">
        <v>38356205</v>
      </c>
      <c r="J9" s="973">
        <v>4.4285533461926176</v>
      </c>
      <c r="K9" s="121"/>
    </row>
    <row r="10" spans="1:11">
      <c r="A10" s="145"/>
      <c r="B10" s="145"/>
      <c r="C10" s="1809"/>
      <c r="D10" s="1809"/>
      <c r="E10" s="580"/>
      <c r="F10" s="484"/>
      <c r="G10" s="970"/>
      <c r="H10" s="580"/>
      <c r="I10" s="484"/>
      <c r="J10" s="970"/>
      <c r="K10" s="121"/>
    </row>
    <row r="11" spans="1:11">
      <c r="A11" s="121" t="s">
        <v>107</v>
      </c>
      <c r="B11" s="121"/>
      <c r="C11" s="1832">
        <v>6.1</v>
      </c>
      <c r="D11" s="1832"/>
      <c r="E11" s="37">
        <v>31459108</v>
      </c>
      <c r="F11" s="35">
        <v>30836300</v>
      </c>
      <c r="G11" s="62">
        <v>2.0197235076841258</v>
      </c>
      <c r="H11" s="37">
        <v>33282879</v>
      </c>
      <c r="I11" s="35">
        <v>32234340</v>
      </c>
      <c r="J11" s="62">
        <v>3.2528632508064383</v>
      </c>
      <c r="K11" s="121"/>
    </row>
    <row r="12" spans="1:11">
      <c r="A12" s="121" t="s">
        <v>2094</v>
      </c>
      <c r="B12" s="121"/>
      <c r="C12" s="1832">
        <v>6.1999999999999993</v>
      </c>
      <c r="D12" s="1832"/>
      <c r="E12" s="464">
        <v>15786586</v>
      </c>
      <c r="F12" s="377">
        <v>15646099</v>
      </c>
      <c r="G12" s="62">
        <v>0.89790432746207216</v>
      </c>
      <c r="H12" s="464">
        <v>16110935</v>
      </c>
      <c r="I12" s="377">
        <v>15891298</v>
      </c>
      <c r="J12" s="62">
        <v>1.3821212087269397</v>
      </c>
      <c r="K12" s="121"/>
    </row>
    <row r="13" spans="1:11" s="118" customFormat="1">
      <c r="A13" s="145" t="s">
        <v>109</v>
      </c>
      <c r="B13" s="145"/>
      <c r="C13" s="1832">
        <v>6</v>
      </c>
      <c r="D13" s="1832"/>
      <c r="E13" s="607">
        <v>15672522</v>
      </c>
      <c r="F13" s="39">
        <v>15190201</v>
      </c>
      <c r="G13" s="974">
        <v>3.1752114405859406</v>
      </c>
      <c r="H13" s="38">
        <v>17171944</v>
      </c>
      <c r="I13" s="486">
        <v>16343042</v>
      </c>
      <c r="J13" s="974">
        <v>5.0718954280359805</v>
      </c>
      <c r="K13" s="145"/>
    </row>
    <row r="14" spans="1:11" s="118" customFormat="1">
      <c r="A14" s="145"/>
      <c r="B14" s="145"/>
      <c r="C14" s="1832"/>
      <c r="D14" s="1832"/>
      <c r="E14" s="38"/>
      <c r="F14" s="39"/>
      <c r="G14" s="89"/>
      <c r="H14" s="38"/>
      <c r="I14" s="39"/>
      <c r="J14" s="89"/>
      <c r="K14" s="145"/>
    </row>
    <row r="15" spans="1:11" s="118" customFormat="1">
      <c r="A15" s="121" t="s">
        <v>1484</v>
      </c>
      <c r="B15" s="145"/>
      <c r="C15" s="1832">
        <v>7</v>
      </c>
      <c r="D15" s="1832"/>
      <c r="E15" s="38">
        <v>0</v>
      </c>
      <c r="F15" s="39">
        <v>0</v>
      </c>
      <c r="G15" s="89">
        <v>0</v>
      </c>
      <c r="H15" s="38">
        <v>5202030</v>
      </c>
      <c r="I15" s="39">
        <v>4728573</v>
      </c>
      <c r="J15" s="62">
        <v>10.01268247312667</v>
      </c>
      <c r="K15" s="145"/>
    </row>
    <row r="16" spans="1:11" s="118" customFormat="1">
      <c r="A16" s="121" t="s">
        <v>555</v>
      </c>
      <c r="B16" s="145"/>
      <c r="C16" s="1832">
        <v>8</v>
      </c>
      <c r="D16" s="1832"/>
      <c r="E16" s="38">
        <v>1694014</v>
      </c>
      <c r="F16" s="39">
        <v>1508952</v>
      </c>
      <c r="G16" s="62">
        <v>12.26427348252297</v>
      </c>
      <c r="H16" s="38">
        <v>1165632</v>
      </c>
      <c r="I16" s="39">
        <v>1004297</v>
      </c>
      <c r="J16" s="62">
        <v>16.064470968249434</v>
      </c>
      <c r="K16" s="145"/>
    </row>
    <row r="17" spans="1:11">
      <c r="A17" s="231" t="s">
        <v>2922</v>
      </c>
      <c r="B17" s="121"/>
      <c r="C17" s="1832">
        <v>9</v>
      </c>
      <c r="D17" s="1832"/>
      <c r="E17" s="38">
        <v>11017</v>
      </c>
      <c r="F17" s="39">
        <v>-27887</v>
      </c>
      <c r="G17" s="62">
        <v>-139.50586294689282</v>
      </c>
      <c r="H17" s="38">
        <v>19586</v>
      </c>
      <c r="I17" s="39">
        <v>-44351</v>
      </c>
      <c r="J17" s="62">
        <v>-144.16134923677032</v>
      </c>
      <c r="K17" s="121"/>
    </row>
    <row r="18" spans="1:11" ht="33" hidden="1" customHeight="1">
      <c r="A18" s="231" t="s">
        <v>2423</v>
      </c>
      <c r="B18" s="121"/>
      <c r="C18" s="1832"/>
      <c r="D18" s="1832"/>
      <c r="E18" s="38">
        <v>0</v>
      </c>
      <c r="F18" s="39">
        <v>0</v>
      </c>
      <c r="G18" s="62">
        <v>0</v>
      </c>
      <c r="H18" s="38">
        <v>0</v>
      </c>
      <c r="I18" s="39">
        <v>0</v>
      </c>
      <c r="J18" s="62">
        <v>0</v>
      </c>
      <c r="K18" s="121"/>
    </row>
    <row r="19" spans="1:11">
      <c r="A19" s="121" t="s">
        <v>683</v>
      </c>
      <c r="B19" s="121"/>
      <c r="C19" s="1832">
        <v>10</v>
      </c>
      <c r="D19" s="1832"/>
      <c r="E19" s="464">
        <v>435175</v>
      </c>
      <c r="F19" s="377">
        <v>418274</v>
      </c>
      <c r="G19" s="62">
        <v>4.0406527778441887</v>
      </c>
      <c r="H19" s="464">
        <v>384703</v>
      </c>
      <c r="I19" s="377">
        <v>433346</v>
      </c>
      <c r="J19" s="62">
        <v>-11.224979577520042</v>
      </c>
      <c r="K19" s="121"/>
    </row>
    <row r="20" spans="1:11" s="118" customFormat="1">
      <c r="A20" s="145" t="s">
        <v>110</v>
      </c>
      <c r="B20" s="145"/>
      <c r="C20" s="1829"/>
      <c r="D20" s="1829"/>
      <c r="E20" s="38">
        <v>17812728</v>
      </c>
      <c r="F20" s="39">
        <v>17089540</v>
      </c>
      <c r="G20" s="974">
        <v>4.2317581397743886</v>
      </c>
      <c r="H20" s="38">
        <v>23943895</v>
      </c>
      <c r="I20" s="39">
        <v>22464907</v>
      </c>
      <c r="J20" s="974">
        <v>6.5835482871128743</v>
      </c>
      <c r="K20" s="145"/>
    </row>
    <row r="21" spans="1:11" ht="30" customHeight="1">
      <c r="A21" s="231" t="s">
        <v>2778</v>
      </c>
      <c r="B21" s="121"/>
      <c r="C21" s="1832">
        <v>11</v>
      </c>
      <c r="D21" s="1832"/>
      <c r="E21" s="38">
        <v>4646683</v>
      </c>
      <c r="F21" s="39">
        <v>1586506</v>
      </c>
      <c r="G21" s="62">
        <v>192.88783023827202</v>
      </c>
      <c r="H21" s="38">
        <v>4901902</v>
      </c>
      <c r="I21" s="39">
        <v>1708203</v>
      </c>
      <c r="J21" s="62">
        <v>186.9624980169219</v>
      </c>
      <c r="K21" s="121"/>
    </row>
    <row r="22" spans="1:11" ht="15.75" customHeight="1">
      <c r="A22" s="210" t="s">
        <v>2529</v>
      </c>
      <c r="B22" s="121"/>
      <c r="C22" s="1832">
        <v>30</v>
      </c>
      <c r="D22" s="1832"/>
      <c r="E22" s="38">
        <v>0</v>
      </c>
      <c r="F22" s="39">
        <v>348794</v>
      </c>
      <c r="G22" s="62">
        <v>-100</v>
      </c>
      <c r="H22" s="38">
        <v>0</v>
      </c>
      <c r="I22" s="39">
        <v>152572</v>
      </c>
      <c r="J22" s="62">
        <v>-100</v>
      </c>
      <c r="K22" s="121"/>
    </row>
    <row r="23" spans="1:11" ht="15.75" customHeight="1">
      <c r="A23" s="231" t="s">
        <v>3172</v>
      </c>
      <c r="B23" s="121"/>
      <c r="C23" s="1832">
        <v>34</v>
      </c>
      <c r="D23" s="1832"/>
      <c r="E23" s="38">
        <v>36965</v>
      </c>
      <c r="F23" s="39">
        <v>0</v>
      </c>
      <c r="G23" s="62">
        <v>100</v>
      </c>
      <c r="H23" s="38">
        <v>36965</v>
      </c>
      <c r="I23" s="39">
        <v>0</v>
      </c>
      <c r="J23" s="62">
        <v>100</v>
      </c>
      <c r="K23" s="121"/>
    </row>
    <row r="24" spans="1:11">
      <c r="A24" s="231" t="s">
        <v>2525</v>
      </c>
      <c r="B24" s="121"/>
      <c r="C24" s="1832">
        <v>33</v>
      </c>
      <c r="D24" s="1832"/>
      <c r="E24" s="38">
        <v>68145</v>
      </c>
      <c r="F24" s="39">
        <v>19580</v>
      </c>
      <c r="G24" s="62">
        <v>248.03370786516851</v>
      </c>
      <c r="H24" s="38">
        <v>68145</v>
      </c>
      <c r="I24" s="39">
        <v>19580</v>
      </c>
      <c r="J24" s="62">
        <v>248.03370786516851</v>
      </c>
      <c r="K24" s="121"/>
    </row>
    <row r="25" spans="1:11" s="118" customFormat="1">
      <c r="A25" s="145" t="s">
        <v>111</v>
      </c>
      <c r="B25" s="145"/>
      <c r="C25" s="1829"/>
      <c r="D25" s="1829"/>
      <c r="E25" s="607">
        <v>13060935</v>
      </c>
      <c r="F25" s="486">
        <v>15134660</v>
      </c>
      <c r="G25" s="974">
        <v>-13.701827460940649</v>
      </c>
      <c r="H25" s="607">
        <v>18936883</v>
      </c>
      <c r="I25" s="486">
        <v>20584552</v>
      </c>
      <c r="J25" s="974">
        <v>-8.0043957235503598</v>
      </c>
      <c r="K25" s="145"/>
    </row>
    <row r="26" spans="1:11" s="118" customFormat="1" ht="24.75" customHeight="1">
      <c r="A26" s="145" t="s">
        <v>3071</v>
      </c>
      <c r="B26" s="145"/>
      <c r="C26" s="1829"/>
      <c r="D26" s="1829"/>
      <c r="E26" s="38"/>
      <c r="F26" s="39"/>
      <c r="G26" s="89"/>
      <c r="H26" s="38"/>
      <c r="I26" s="39"/>
      <c r="J26" s="89"/>
      <c r="K26" s="145"/>
    </row>
    <row r="27" spans="1:11">
      <c r="A27" s="121" t="s">
        <v>583</v>
      </c>
      <c r="B27" s="121"/>
      <c r="C27" s="1832">
        <v>12</v>
      </c>
      <c r="D27" s="1832"/>
      <c r="E27" s="38">
        <v>3701385</v>
      </c>
      <c r="F27" s="39">
        <v>3438167</v>
      </c>
      <c r="G27" s="62">
        <v>7.6557654122094716</v>
      </c>
      <c r="H27" s="38">
        <v>4561026</v>
      </c>
      <c r="I27" s="39">
        <v>4166618</v>
      </c>
      <c r="J27" s="62">
        <v>9.4659025617419204</v>
      </c>
      <c r="K27" s="121"/>
    </row>
    <row r="28" spans="1:11">
      <c r="A28" s="121" t="s">
        <v>2779</v>
      </c>
      <c r="B28" s="121"/>
      <c r="C28" s="1832">
        <v>13</v>
      </c>
      <c r="D28" s="1832"/>
      <c r="E28" s="38">
        <v>717021</v>
      </c>
      <c r="F28" s="39">
        <v>179607</v>
      </c>
      <c r="G28" s="62">
        <v>299.21662296012965</v>
      </c>
      <c r="H28" s="38">
        <v>635998</v>
      </c>
      <c r="I28" s="39">
        <v>302360</v>
      </c>
      <c r="J28" s="62">
        <v>110.34462230453764</v>
      </c>
      <c r="K28" s="121"/>
    </row>
    <row r="29" spans="1:11" hidden="1">
      <c r="A29" s="121"/>
      <c r="B29" s="121"/>
      <c r="C29" s="1832"/>
      <c r="D29" s="1832"/>
      <c r="E29" s="38"/>
      <c r="F29" s="39"/>
      <c r="H29" s="38"/>
      <c r="I29" s="39"/>
      <c r="K29" s="121"/>
    </row>
    <row r="30" spans="1:11">
      <c r="A30" s="121" t="s">
        <v>576</v>
      </c>
      <c r="B30" s="121"/>
      <c r="C30" s="1832">
        <v>14</v>
      </c>
      <c r="D30" s="1832"/>
      <c r="E30" s="38">
        <v>0</v>
      </c>
      <c r="F30" s="39">
        <v>0</v>
      </c>
      <c r="G30" s="62">
        <v>0</v>
      </c>
      <c r="H30" s="38">
        <v>3441937</v>
      </c>
      <c r="I30" s="39">
        <v>3328705</v>
      </c>
      <c r="J30" s="62">
        <v>3.4016832371748169</v>
      </c>
      <c r="K30" s="121"/>
    </row>
    <row r="31" spans="1:11">
      <c r="A31" s="121" t="s">
        <v>577</v>
      </c>
      <c r="B31" s="121"/>
      <c r="C31" s="1832">
        <v>15</v>
      </c>
      <c r="D31" s="1832"/>
      <c r="E31" s="464">
        <v>2088244</v>
      </c>
      <c r="F31" s="377">
        <v>2844419</v>
      </c>
      <c r="G31" s="62">
        <v>-26.584515150545684</v>
      </c>
      <c r="H31" s="464">
        <v>2565073</v>
      </c>
      <c r="I31" s="377">
        <v>3048420</v>
      </c>
      <c r="J31" s="62">
        <v>-15.85565637280952</v>
      </c>
      <c r="K31" s="121"/>
    </row>
    <row r="32" spans="1:11">
      <c r="A32" s="145" t="s">
        <v>693</v>
      </c>
      <c r="B32" s="121"/>
      <c r="C32" s="1832"/>
      <c r="D32" s="1832"/>
      <c r="E32" s="612">
        <v>6506650</v>
      </c>
      <c r="F32" s="613">
        <v>6462193</v>
      </c>
      <c r="G32" s="975">
        <v>0.68795531176490698</v>
      </c>
      <c r="H32" s="612">
        <v>11204034</v>
      </c>
      <c r="I32" s="613">
        <v>10846103</v>
      </c>
      <c r="J32" s="975">
        <v>3.300088520273134</v>
      </c>
      <c r="K32" s="121"/>
    </row>
    <row r="33" spans="1:11">
      <c r="A33" s="121"/>
      <c r="B33" s="121"/>
      <c r="C33" s="1832"/>
      <c r="D33" s="1832"/>
      <c r="E33" s="38"/>
      <c r="F33" s="39"/>
      <c r="G33" s="89"/>
      <c r="H33" s="38"/>
      <c r="I33" s="39"/>
      <c r="J33" s="89"/>
      <c r="K33" s="121"/>
    </row>
    <row r="34" spans="1:11" s="118" customFormat="1" ht="29.25">
      <c r="A34" s="1919" t="s">
        <v>2095</v>
      </c>
      <c r="B34" s="145"/>
      <c r="C34" s="1829"/>
      <c r="D34" s="1829"/>
      <c r="E34" s="37">
        <v>6554285</v>
      </c>
      <c r="F34" s="35">
        <v>8672467</v>
      </c>
      <c r="G34" s="62">
        <v>-24.42421516276741</v>
      </c>
      <c r="H34" s="37">
        <v>7732849</v>
      </c>
      <c r="I34" s="35">
        <v>9738449</v>
      </c>
      <c r="J34" s="62">
        <v>-20.594655268000071</v>
      </c>
      <c r="K34" s="145"/>
    </row>
    <row r="35" spans="1:11">
      <c r="A35" s="121" t="s">
        <v>3072</v>
      </c>
      <c r="B35" s="121"/>
      <c r="C35" s="1832">
        <v>16</v>
      </c>
      <c r="D35" s="1832"/>
      <c r="E35" s="464">
        <v>2002460</v>
      </c>
      <c r="F35" s="377">
        <v>2087210</v>
      </c>
      <c r="G35" s="62">
        <v>-4.0604443251996685</v>
      </c>
      <c r="H35" s="464">
        <v>2030532</v>
      </c>
      <c r="I35" s="377">
        <v>2117910</v>
      </c>
      <c r="J35" s="62">
        <v>-4.1256710625097384</v>
      </c>
      <c r="K35" s="121"/>
    </row>
    <row r="36" spans="1:11" s="118" customFormat="1" ht="29.25">
      <c r="A36" s="1919" t="s">
        <v>2907</v>
      </c>
      <c r="B36" s="145"/>
      <c r="C36" s="1829"/>
      <c r="D36" s="1829"/>
      <c r="E36" s="37">
        <v>4551825</v>
      </c>
      <c r="F36" s="35">
        <v>6585257</v>
      </c>
      <c r="G36" s="974">
        <v>-30.878551892507765</v>
      </c>
      <c r="H36" s="37">
        <v>5702317</v>
      </c>
      <c r="I36" s="35">
        <v>7620539</v>
      </c>
      <c r="J36" s="974">
        <v>-25.171736539895669</v>
      </c>
      <c r="K36" s="139"/>
    </row>
    <row r="37" spans="1:11" s="118" customFormat="1">
      <c r="A37" s="121" t="s">
        <v>1263</v>
      </c>
      <c r="B37" s="145"/>
      <c r="C37" s="1832">
        <v>30.1</v>
      </c>
      <c r="D37" s="1829"/>
      <c r="E37" s="464">
        <v>0</v>
      </c>
      <c r="F37" s="377">
        <v>0</v>
      </c>
      <c r="G37" s="62">
        <v>0</v>
      </c>
      <c r="H37" s="464">
        <v>0</v>
      </c>
      <c r="I37" s="377">
        <v>-33234</v>
      </c>
      <c r="J37" s="62">
        <v>100</v>
      </c>
      <c r="K37" s="139"/>
    </row>
    <row r="38" spans="1:11" s="118" customFormat="1">
      <c r="A38" s="145" t="s">
        <v>1798</v>
      </c>
      <c r="B38" s="145"/>
      <c r="C38" s="1829"/>
      <c r="D38" s="1829"/>
      <c r="E38" s="977">
        <v>4551825</v>
      </c>
      <c r="F38" s="964">
        <v>6585257</v>
      </c>
      <c r="G38" s="974">
        <v>-30.878551892507765</v>
      </c>
      <c r="H38" s="977">
        <v>5702317</v>
      </c>
      <c r="I38" s="964">
        <v>7587305</v>
      </c>
      <c r="J38" s="974">
        <v>-24.84397292582808</v>
      </c>
      <c r="K38" s="139"/>
    </row>
    <row r="39" spans="1:11">
      <c r="A39" s="121" t="s">
        <v>579</v>
      </c>
      <c r="B39" s="121"/>
      <c r="C39" s="1832">
        <v>17</v>
      </c>
      <c r="D39" s="1832"/>
      <c r="E39" s="37">
        <v>1609317</v>
      </c>
      <c r="F39" s="35">
        <v>2169136</v>
      </c>
      <c r="G39" s="62">
        <v>-25.808386380568116</v>
      </c>
      <c r="H39" s="37">
        <v>2110568</v>
      </c>
      <c r="I39" s="35">
        <v>2576037</v>
      </c>
      <c r="J39" s="62">
        <v>-18.069189223601988</v>
      </c>
      <c r="K39" s="121"/>
    </row>
    <row r="40" spans="1:11" ht="15.75" thickBot="1">
      <c r="A40" s="145" t="s">
        <v>318</v>
      </c>
      <c r="B40" s="121"/>
      <c r="C40" s="121"/>
      <c r="D40" s="121"/>
      <c r="E40" s="461">
        <v>2942508</v>
      </c>
      <c r="F40" s="465">
        <v>4416121</v>
      </c>
      <c r="G40" s="563">
        <v>-33.368945280258401</v>
      </c>
      <c r="H40" s="461">
        <v>3591749</v>
      </c>
      <c r="I40" s="465">
        <v>5011268</v>
      </c>
      <c r="J40" s="563">
        <v>-28.326543302014578</v>
      </c>
      <c r="K40" s="121"/>
    </row>
    <row r="41" spans="1:11">
      <c r="A41" s="145"/>
      <c r="B41" s="121"/>
      <c r="C41" s="121"/>
      <c r="D41" s="121"/>
      <c r="E41" s="38"/>
      <c r="F41" s="39"/>
      <c r="G41" s="89"/>
      <c r="H41" s="38"/>
      <c r="I41" s="39"/>
      <c r="J41" s="89"/>
      <c r="K41" s="121"/>
    </row>
    <row r="42" spans="1:11">
      <c r="A42" s="145" t="s">
        <v>578</v>
      </c>
      <c r="B42" s="121"/>
      <c r="C42" s="121"/>
      <c r="D42" s="121"/>
      <c r="E42" s="38"/>
      <c r="F42" s="39"/>
      <c r="G42" s="89"/>
      <c r="H42" s="38"/>
      <c r="I42" s="39"/>
      <c r="J42" s="89"/>
      <c r="K42" s="121"/>
    </row>
    <row r="43" spans="1:11">
      <c r="A43" s="121"/>
      <c r="B43" s="121"/>
      <c r="C43" s="121"/>
      <c r="D43" s="121"/>
      <c r="E43" s="38"/>
      <c r="F43" s="39"/>
      <c r="G43" s="89"/>
      <c r="H43" s="38"/>
      <c r="I43" s="39"/>
      <c r="J43" s="89"/>
      <c r="K43" s="121"/>
    </row>
    <row r="44" spans="1:11">
      <c r="A44" s="121" t="s">
        <v>1490</v>
      </c>
      <c r="B44" s="121"/>
      <c r="C44" s="121"/>
      <c r="D44" s="121"/>
      <c r="E44" s="38">
        <v>2942508</v>
      </c>
      <c r="F44" s="39">
        <v>4416121</v>
      </c>
      <c r="G44" s="62">
        <v>-33.368945280258401</v>
      </c>
      <c r="H44" s="38">
        <v>3408670</v>
      </c>
      <c r="I44" s="39">
        <v>4813578</v>
      </c>
      <c r="J44" s="62">
        <v>-29.186355762802641</v>
      </c>
      <c r="K44" s="121"/>
    </row>
    <row r="45" spans="1:11">
      <c r="A45" s="121" t="s">
        <v>1268</v>
      </c>
      <c r="B45" s="121"/>
      <c r="C45" s="1832">
        <v>49</v>
      </c>
      <c r="D45" s="1832"/>
      <c r="E45" s="38">
        <v>0</v>
      </c>
      <c r="F45" s="39">
        <v>0</v>
      </c>
      <c r="G45" s="62">
        <v>0</v>
      </c>
      <c r="H45" s="38">
        <v>183079</v>
      </c>
      <c r="I45" s="39">
        <v>197690</v>
      </c>
      <c r="J45" s="62">
        <v>-7.390864484799434</v>
      </c>
      <c r="K45" s="121"/>
    </row>
    <row r="46" spans="1:11" ht="15.75" thickBot="1">
      <c r="A46" s="145" t="s">
        <v>318</v>
      </c>
      <c r="B46" s="121"/>
      <c r="C46" s="1832"/>
      <c r="D46" s="1832"/>
      <c r="E46" s="461">
        <v>2942508</v>
      </c>
      <c r="F46" s="465">
        <v>4416121</v>
      </c>
      <c r="G46" s="563">
        <v>-33.368945280258401</v>
      </c>
      <c r="H46" s="461">
        <v>3591749</v>
      </c>
      <c r="I46" s="465">
        <v>5011268</v>
      </c>
      <c r="J46" s="563">
        <v>-28.326543302014578</v>
      </c>
      <c r="K46" s="121"/>
    </row>
    <row r="47" spans="1:11" ht="9" customHeight="1">
      <c r="A47" s="145"/>
      <c r="B47" s="121"/>
      <c r="C47" s="1832"/>
      <c r="D47" s="1832"/>
      <c r="E47" s="139"/>
      <c r="F47" s="39"/>
      <c r="G47" s="89"/>
      <c r="H47" s="139"/>
      <c r="I47" s="112"/>
      <c r="J47" s="89"/>
      <c r="K47" s="121"/>
    </row>
    <row r="48" spans="1:11">
      <c r="A48" s="145"/>
      <c r="B48" s="121"/>
      <c r="C48" s="1832"/>
      <c r="D48" s="1832"/>
      <c r="E48" s="482"/>
      <c r="F48" s="41"/>
      <c r="G48" s="59"/>
      <c r="H48" s="482"/>
      <c r="I48" s="457"/>
      <c r="J48" s="59"/>
      <c r="K48" s="121"/>
    </row>
    <row r="49" spans="1:11">
      <c r="A49" s="121" t="s">
        <v>2097</v>
      </c>
      <c r="B49" s="121"/>
      <c r="C49" s="1832">
        <v>18</v>
      </c>
      <c r="D49" s="1832"/>
      <c r="E49" s="850">
        <v>1.83</v>
      </c>
      <c r="F49" s="688">
        <v>2.8</v>
      </c>
      <c r="G49" s="62">
        <v>-34.642857142857139</v>
      </c>
      <c r="H49" s="850">
        <v>2.11</v>
      </c>
      <c r="I49" s="148">
        <v>3.05</v>
      </c>
      <c r="J49" s="62">
        <v>-30.819672131147541</v>
      </c>
      <c r="K49" s="121"/>
    </row>
    <row r="50" spans="1:11">
      <c r="A50" s="121" t="s">
        <v>717</v>
      </c>
      <c r="C50" s="1891">
        <v>19</v>
      </c>
      <c r="D50" s="1891"/>
      <c r="E50" s="367">
        <v>1.2</v>
      </c>
      <c r="F50" s="205">
        <v>1.25</v>
      </c>
      <c r="G50" s="62">
        <v>-4.0000000000000036</v>
      </c>
      <c r="H50" s="1103"/>
      <c r="I50" s="1104"/>
      <c r="J50" s="50"/>
      <c r="K50" s="121"/>
    </row>
    <row r="51" spans="1:11">
      <c r="E51" s="332"/>
      <c r="F51" s="41"/>
      <c r="G51" s="59"/>
      <c r="H51" s="332"/>
      <c r="I51" s="325"/>
      <c r="J51" s="59"/>
      <c r="K51" s="121"/>
    </row>
    <row r="52" spans="1:11" ht="15" customHeight="1">
      <c r="B52" s="421"/>
      <c r="C52" s="421"/>
      <c r="D52" s="421"/>
      <c r="E52" s="421"/>
      <c r="F52" s="421"/>
      <c r="G52" s="421"/>
      <c r="H52" s="421"/>
      <c r="I52" s="421"/>
      <c r="J52" s="1641"/>
      <c r="K52" s="121"/>
    </row>
    <row r="53" spans="1:11">
      <c r="A53" s="421"/>
      <c r="B53" s="421"/>
      <c r="C53" s="421"/>
      <c r="D53" s="421"/>
      <c r="E53" s="421"/>
      <c r="F53" s="421"/>
      <c r="G53" s="421"/>
      <c r="H53" s="421"/>
      <c r="I53" s="421"/>
      <c r="J53" s="1641"/>
      <c r="K53" s="121"/>
    </row>
    <row r="54" spans="1:11">
      <c r="A54" s="421" t="s">
        <v>3246</v>
      </c>
      <c r="E54" s="367"/>
      <c r="K54" s="121"/>
    </row>
    <row r="55" spans="1:11">
      <c r="A55" s="1268"/>
      <c r="I55" s="140"/>
      <c r="K55" s="121"/>
    </row>
    <row r="56" spans="1:11">
      <c r="A56" s="150"/>
      <c r="E56" s="248"/>
      <c r="H56" s="113"/>
      <c r="I56" s="148"/>
    </row>
  </sheetData>
  <mergeCells count="3">
    <mergeCell ref="C6:C7"/>
    <mergeCell ref="E6:G6"/>
    <mergeCell ref="H6:J6"/>
  </mergeCells>
  <printOptions horizontalCentered="1"/>
  <pageMargins left="1" right="0.25" top="0.25" bottom="0.16" header="0.5" footer="0.16"/>
  <pageSetup paperSize="9" scale="72" orientation="portrait"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Q124"/>
  <sheetViews>
    <sheetView view="pageBreakPreview" zoomScale="90" zoomScaleSheetLayoutView="90" workbookViewId="0">
      <pane ySplit="1" topLeftCell="A11" activePane="bottomLeft" state="frozen"/>
      <selection activeCell="E23" sqref="E23"/>
      <selection pane="bottomLeft" activeCell="E23" sqref="E23"/>
    </sheetView>
  </sheetViews>
  <sheetFormatPr defaultColWidth="9.140625" defaultRowHeight="15"/>
  <cols>
    <col min="1" max="1" width="6.140625" style="176" customWidth="1"/>
    <col min="2" max="2" width="56.7109375" style="150" customWidth="1"/>
    <col min="3" max="3" width="5.85546875" style="150" customWidth="1"/>
    <col min="4" max="4" width="6.140625" style="150" hidden="1" customWidth="1"/>
    <col min="5" max="5" width="13.7109375" style="287" customWidth="1"/>
    <col min="6" max="6" width="13.42578125" style="152" customWidth="1"/>
    <col min="7" max="7" width="14" style="107" customWidth="1"/>
    <col min="8" max="8" width="13.85546875" style="150" customWidth="1"/>
    <col min="9" max="9" width="6.85546875" style="150" bestFit="1" customWidth="1"/>
    <col min="10" max="10" width="15" style="150" bestFit="1" customWidth="1"/>
    <col min="11" max="11" width="15.140625" style="150" bestFit="1" customWidth="1"/>
    <col min="12" max="12" width="20.42578125" style="7" customWidth="1"/>
    <col min="13" max="13" width="16.85546875" style="152" bestFit="1" customWidth="1"/>
    <col min="14" max="14" width="14.140625" style="152" bestFit="1" customWidth="1"/>
    <col min="15" max="15" width="14.42578125" style="152" bestFit="1" customWidth="1"/>
    <col min="16" max="16" width="15.28515625" style="152" bestFit="1" customWidth="1"/>
    <col min="17" max="16384" width="9.140625" style="150"/>
  </cols>
  <sheetData>
    <row r="1" spans="1:16">
      <c r="E1" s="287">
        <v>0</v>
      </c>
      <c r="F1" s="287">
        <v>0</v>
      </c>
      <c r="G1" s="287">
        <v>0</v>
      </c>
      <c r="H1" s="287">
        <v>0</v>
      </c>
      <c r="I1" s="287"/>
      <c r="J1" s="287"/>
    </row>
    <row r="2" spans="1:16" ht="20.25">
      <c r="A2" s="1871" t="s">
        <v>402</v>
      </c>
      <c r="B2" s="349"/>
      <c r="C2" s="154"/>
      <c r="D2" s="154"/>
      <c r="E2" s="479"/>
      <c r="F2" s="155"/>
      <c r="G2" s="431"/>
      <c r="H2" s="154"/>
      <c r="I2" s="157"/>
      <c r="J2" s="157"/>
    </row>
    <row r="3" spans="1:16" ht="20.25">
      <c r="A3" s="103" t="s">
        <v>40</v>
      </c>
      <c r="B3" s="713"/>
    </row>
    <row r="4" spans="1:16" s="348" customFormat="1" ht="54.95" customHeight="1">
      <c r="A4" s="284" t="s">
        <v>3241</v>
      </c>
      <c r="B4" s="714"/>
      <c r="E4" s="512"/>
      <c r="F4" s="329"/>
      <c r="G4" s="513"/>
      <c r="K4" s="327"/>
      <c r="L4" s="561"/>
      <c r="M4" s="329"/>
      <c r="N4" s="329"/>
      <c r="O4" s="329"/>
      <c r="P4" s="329"/>
    </row>
    <row r="5" spans="1:16">
      <c r="A5" s="160">
        <v>17</v>
      </c>
      <c r="B5" s="106" t="s">
        <v>1816</v>
      </c>
      <c r="E5" s="163"/>
      <c r="F5" s="158"/>
      <c r="G5" s="106"/>
      <c r="H5" s="157"/>
      <c r="I5" s="157"/>
      <c r="J5" s="157"/>
      <c r="K5" s="157"/>
    </row>
    <row r="6" spans="1:16" ht="8.25" customHeight="1">
      <c r="A6" s="160"/>
      <c r="B6" s="106"/>
      <c r="E6" s="163"/>
      <c r="F6" s="158"/>
      <c r="G6" s="106"/>
      <c r="H6" s="157"/>
      <c r="I6" s="157"/>
      <c r="J6" s="157"/>
      <c r="K6" s="157"/>
    </row>
    <row r="7" spans="1:16">
      <c r="A7" s="161">
        <v>17.100000000000001</v>
      </c>
      <c r="B7" s="106" t="s">
        <v>1421</v>
      </c>
      <c r="E7" s="163"/>
      <c r="F7" s="158"/>
      <c r="G7" s="106"/>
      <c r="H7" s="157"/>
      <c r="I7" s="157"/>
      <c r="J7" s="7"/>
      <c r="K7" s="152"/>
      <c r="L7" s="152"/>
      <c r="O7" s="150"/>
      <c r="P7" s="150"/>
    </row>
    <row r="8" spans="1:16" ht="10.5" customHeight="1">
      <c r="A8" s="161"/>
      <c r="B8" s="106"/>
      <c r="E8" s="163"/>
      <c r="F8" s="158"/>
      <c r="G8" s="106"/>
      <c r="H8" s="157"/>
      <c r="I8" s="157"/>
      <c r="J8" s="7"/>
      <c r="K8" s="152"/>
      <c r="L8" s="152"/>
      <c r="O8" s="150"/>
      <c r="P8" s="150"/>
    </row>
    <row r="9" spans="1:16" ht="170.25" customHeight="1">
      <c r="A9" s="161"/>
      <c r="B9" s="2015" t="s">
        <v>3137</v>
      </c>
      <c r="C9" s="1970"/>
      <c r="D9" s="1970"/>
      <c r="E9" s="1970"/>
      <c r="F9" s="1970"/>
      <c r="G9" s="1970"/>
      <c r="H9" s="1970"/>
      <c r="I9" s="157"/>
      <c r="J9" s="7"/>
      <c r="K9" s="152"/>
      <c r="L9" s="152"/>
      <c r="O9" s="150"/>
      <c r="P9" s="150"/>
    </row>
    <row r="10" spans="1:16" ht="6.75" customHeight="1">
      <c r="A10" s="161"/>
      <c r="B10" s="157"/>
      <c r="E10" s="163"/>
      <c r="F10" s="158"/>
      <c r="G10" s="106"/>
      <c r="H10" s="157"/>
      <c r="I10" s="157"/>
      <c r="J10" s="7"/>
      <c r="K10" s="152"/>
      <c r="L10" s="152"/>
      <c r="O10" s="150"/>
      <c r="P10" s="150"/>
    </row>
    <row r="11" spans="1:16">
      <c r="A11" s="161">
        <v>17.200000000000003</v>
      </c>
      <c r="B11" s="106" t="s">
        <v>350</v>
      </c>
      <c r="E11" s="163"/>
      <c r="F11" s="158"/>
      <c r="G11" s="106"/>
      <c r="H11" s="157"/>
      <c r="I11" s="157"/>
      <c r="J11" s="7"/>
      <c r="K11" s="152"/>
      <c r="L11" s="152"/>
      <c r="O11" s="150"/>
      <c r="P11" s="150"/>
    </row>
    <row r="12" spans="1:16" ht="12.75" customHeight="1">
      <c r="A12" s="161"/>
      <c r="B12" s="106"/>
      <c r="E12" s="163"/>
      <c r="F12" s="158"/>
      <c r="G12" s="106"/>
      <c r="H12" s="157"/>
      <c r="I12" s="157"/>
      <c r="J12" s="7"/>
      <c r="K12" s="152"/>
      <c r="L12" s="152"/>
      <c r="O12" s="150"/>
      <c r="P12" s="150"/>
    </row>
    <row r="13" spans="1:16" ht="106.5" customHeight="1">
      <c r="A13" s="161"/>
      <c r="B13" s="2015" t="s">
        <v>2920</v>
      </c>
      <c r="C13" s="1970"/>
      <c r="D13" s="1970"/>
      <c r="E13" s="1970"/>
      <c r="F13" s="1970"/>
      <c r="G13" s="1970"/>
      <c r="H13" s="1970"/>
      <c r="I13" s="157"/>
      <c r="J13" s="7"/>
      <c r="K13" s="152"/>
      <c r="L13" s="152"/>
      <c r="O13" s="150"/>
      <c r="P13" s="150"/>
    </row>
    <row r="14" spans="1:16" ht="4.5" customHeight="1">
      <c r="A14" s="161"/>
      <c r="B14" s="157"/>
      <c r="E14" s="163"/>
      <c r="F14" s="158"/>
      <c r="G14" s="106"/>
      <c r="H14" s="157"/>
      <c r="I14" s="157"/>
      <c r="J14" s="7"/>
      <c r="K14" s="152"/>
      <c r="L14" s="152"/>
      <c r="O14" s="150"/>
      <c r="P14" s="150"/>
    </row>
    <row r="15" spans="1:16">
      <c r="A15" s="161">
        <v>17.300000000000004</v>
      </c>
      <c r="B15" s="106" t="s">
        <v>351</v>
      </c>
      <c r="E15" s="163"/>
      <c r="F15" s="158"/>
      <c r="G15" s="106"/>
      <c r="H15" s="157"/>
      <c r="I15" s="157"/>
      <c r="J15" s="7"/>
      <c r="K15" s="152"/>
      <c r="L15" s="152"/>
      <c r="O15" s="150"/>
      <c r="P15" s="150"/>
    </row>
    <row r="16" spans="1:16" ht="7.5" customHeight="1">
      <c r="A16" s="161"/>
      <c r="B16" s="106"/>
      <c r="E16" s="163"/>
      <c r="F16" s="158"/>
      <c r="G16" s="106"/>
      <c r="H16" s="157"/>
      <c r="I16" s="157"/>
      <c r="J16" s="7"/>
      <c r="K16" s="152"/>
      <c r="L16" s="152"/>
      <c r="O16" s="150"/>
      <c r="P16" s="150"/>
    </row>
    <row r="17" spans="1:17" ht="90.75" customHeight="1">
      <c r="A17" s="161"/>
      <c r="B17" s="2015" t="s">
        <v>911</v>
      </c>
      <c r="C17" s="1970"/>
      <c r="D17" s="1970"/>
      <c r="E17" s="1970"/>
      <c r="F17" s="1970"/>
      <c r="G17" s="1970"/>
      <c r="H17" s="1970"/>
      <c r="I17" s="157"/>
      <c r="J17" s="7"/>
      <c r="K17" s="152"/>
      <c r="L17" s="152"/>
      <c r="O17" s="150"/>
      <c r="P17" s="150"/>
    </row>
    <row r="18" spans="1:17" ht="5.25" customHeight="1">
      <c r="A18" s="150"/>
      <c r="C18" s="157"/>
      <c r="D18" s="157"/>
      <c r="E18" s="163"/>
      <c r="F18" s="158"/>
      <c r="G18" s="106"/>
      <c r="H18" s="157"/>
      <c r="I18" s="157"/>
      <c r="J18" s="2"/>
      <c r="K18" s="158"/>
      <c r="L18" s="158"/>
      <c r="M18" s="158"/>
      <c r="N18" s="158"/>
      <c r="O18" s="157"/>
      <c r="P18" s="150"/>
    </row>
    <row r="19" spans="1:17" ht="15.75" customHeight="1">
      <c r="A19" s="161">
        <v>17.400000000000006</v>
      </c>
      <c r="B19" s="106" t="s">
        <v>1997</v>
      </c>
      <c r="C19" s="157"/>
      <c r="D19" s="157"/>
      <c r="E19" s="163"/>
      <c r="F19" s="158"/>
      <c r="G19" s="163"/>
      <c r="H19" s="158"/>
      <c r="I19" s="180"/>
      <c r="J19" s="7"/>
      <c r="K19" s="152"/>
      <c r="L19" s="152"/>
      <c r="O19" s="150"/>
      <c r="P19" s="150"/>
    </row>
    <row r="20" spans="1:17" ht="10.5" customHeight="1">
      <c r="A20" s="161"/>
      <c r="B20" s="106"/>
      <c r="C20" s="157"/>
      <c r="D20" s="157"/>
      <c r="E20" s="163"/>
      <c r="F20" s="158"/>
      <c r="G20" s="163"/>
      <c r="H20" s="158"/>
      <c r="I20" s="180"/>
      <c r="J20" s="7"/>
      <c r="K20" s="152"/>
      <c r="L20" s="152"/>
      <c r="O20" s="150"/>
      <c r="P20" s="150"/>
    </row>
    <row r="21" spans="1:17" ht="30" customHeight="1">
      <c r="A21" s="161"/>
      <c r="B21" s="2015" t="s">
        <v>3082</v>
      </c>
      <c r="C21" s="1985"/>
      <c r="D21" s="1985"/>
      <c r="E21" s="1985"/>
      <c r="F21" s="1985"/>
      <c r="G21" s="1985"/>
      <c r="H21" s="1985"/>
      <c r="I21" s="157"/>
      <c r="J21" s="7"/>
      <c r="K21" s="152"/>
      <c r="L21" s="152"/>
      <c r="O21" s="150"/>
      <c r="P21" s="150"/>
    </row>
    <row r="22" spans="1:17" ht="7.5" customHeight="1">
      <c r="A22" s="161"/>
      <c r="B22" s="1837"/>
      <c r="C22" s="1820"/>
      <c r="D22" s="1820"/>
      <c r="E22" s="1820"/>
      <c r="F22" s="1820"/>
      <c r="G22" s="1820"/>
      <c r="H22" s="1820"/>
      <c r="I22" s="157"/>
      <c r="J22" s="7"/>
      <c r="K22" s="152"/>
      <c r="L22" s="152"/>
      <c r="O22" s="150"/>
      <c r="P22" s="150"/>
    </row>
    <row r="23" spans="1:17">
      <c r="A23" s="161">
        <v>17.500000000000007</v>
      </c>
      <c r="B23" s="1766" t="s">
        <v>3202</v>
      </c>
      <c r="C23" s="1820"/>
      <c r="D23" s="1820"/>
      <c r="E23" s="1820"/>
      <c r="F23" s="1820"/>
      <c r="G23" s="1820"/>
      <c r="H23" s="1820"/>
      <c r="I23" s="157"/>
      <c r="J23" s="7"/>
      <c r="K23" s="152"/>
      <c r="L23" s="152"/>
      <c r="O23" s="150"/>
      <c r="P23" s="150"/>
    </row>
    <row r="24" spans="1:17" s="107" customFormat="1" ht="14.25" customHeight="1">
      <c r="A24" s="161"/>
      <c r="B24" s="145"/>
      <c r="C24" s="106"/>
      <c r="D24" s="106"/>
      <c r="E24" s="2007" t="s">
        <v>29</v>
      </c>
      <c r="F24" s="2007"/>
      <c r="G24" s="2007" t="s">
        <v>12</v>
      </c>
      <c r="H24" s="2007"/>
      <c r="I24" s="1829"/>
      <c r="J24" s="1829"/>
      <c r="K24" s="106"/>
      <c r="L24" s="3"/>
      <c r="M24" s="163"/>
      <c r="N24" s="163"/>
      <c r="O24" s="163"/>
      <c r="P24" s="163"/>
      <c r="Q24" s="106"/>
    </row>
    <row r="25" spans="1:17" s="107" customFormat="1">
      <c r="A25" s="161"/>
      <c r="B25" s="145" t="s">
        <v>1527</v>
      </c>
      <c r="C25" s="106"/>
      <c r="D25" s="106"/>
      <c r="E25" s="1829" t="s">
        <v>2867</v>
      </c>
      <c r="F25" s="1832" t="s">
        <v>2064</v>
      </c>
      <c r="G25" s="1829" t="s">
        <v>2867</v>
      </c>
      <c r="H25" s="1832" t="s">
        <v>2064</v>
      </c>
      <c r="I25" s="1832"/>
      <c r="J25" s="1832"/>
      <c r="K25" s="430"/>
      <c r="L25" s="3"/>
      <c r="M25" s="163"/>
      <c r="N25" s="163"/>
      <c r="O25" s="163"/>
      <c r="P25" s="163"/>
      <c r="Q25" s="106"/>
    </row>
    <row r="26" spans="1:17" s="107" customFormat="1">
      <c r="A26" s="161"/>
      <c r="C26" s="106" t="s">
        <v>21</v>
      </c>
      <c r="D26" s="106" t="s">
        <v>1443</v>
      </c>
      <c r="E26" s="1829" t="s">
        <v>924</v>
      </c>
      <c r="F26" s="1832" t="s">
        <v>924</v>
      </c>
      <c r="G26" s="1829" t="s">
        <v>924</v>
      </c>
      <c r="H26" s="1832" t="s">
        <v>924</v>
      </c>
      <c r="I26" s="1832"/>
      <c r="J26" s="1832"/>
      <c r="K26" s="430"/>
      <c r="L26" s="3"/>
      <c r="M26" s="163"/>
      <c r="N26" s="163"/>
      <c r="O26" s="163"/>
      <c r="P26" s="163"/>
      <c r="Q26" s="106"/>
    </row>
    <row r="27" spans="1:17" ht="15.75" thickBot="1">
      <c r="A27" s="161"/>
      <c r="B27" s="106" t="s">
        <v>1081</v>
      </c>
      <c r="C27" s="157"/>
      <c r="D27" s="157"/>
      <c r="E27" s="163"/>
      <c r="F27" s="158"/>
      <c r="G27" s="179"/>
      <c r="H27" s="180"/>
      <c r="I27" s="180"/>
      <c r="J27" s="180"/>
      <c r="K27" s="65"/>
      <c r="L27" s="562"/>
      <c r="M27" s="399"/>
      <c r="N27" s="399"/>
      <c r="O27" s="399"/>
      <c r="P27" s="158"/>
      <c r="Q27" s="157"/>
    </row>
    <row r="28" spans="1:17" ht="15.75" thickBot="1">
      <c r="A28" s="161"/>
      <c r="B28" s="157" t="s">
        <v>591</v>
      </c>
      <c r="C28" s="157">
        <v>17.600000000000009</v>
      </c>
      <c r="D28" s="157"/>
      <c r="E28" s="163">
        <v>2822836</v>
      </c>
      <c r="F28" s="158">
        <v>3351426</v>
      </c>
      <c r="G28" s="163">
        <v>3258757</v>
      </c>
      <c r="H28" s="158">
        <v>3511778</v>
      </c>
      <c r="I28" s="158"/>
      <c r="J28" s="158"/>
      <c r="K28" s="1819">
        <v>0</v>
      </c>
      <c r="L28" s="1615">
        <v>0</v>
      </c>
      <c r="M28" s="1843"/>
      <c r="N28" s="1843"/>
      <c r="O28" s="64"/>
      <c r="P28" s="64"/>
      <c r="Q28" s="157"/>
    </row>
    <row r="29" spans="1:17" ht="15.75" thickBot="1">
      <c r="A29" s="161"/>
      <c r="B29" s="157" t="s">
        <v>1621</v>
      </c>
      <c r="C29" s="1000">
        <v>43</v>
      </c>
      <c r="D29" s="157"/>
      <c r="E29" s="163">
        <v>-1213519</v>
      </c>
      <c r="F29" s="158">
        <v>-1182290</v>
      </c>
      <c r="G29" s="163">
        <v>-1148189</v>
      </c>
      <c r="H29" s="158">
        <v>-935741</v>
      </c>
      <c r="I29" s="158"/>
      <c r="J29" s="158"/>
      <c r="K29" s="180"/>
      <c r="L29" s="102">
        <v>0</v>
      </c>
      <c r="M29" s="158">
        <v>0</v>
      </c>
      <c r="N29" s="158"/>
      <c r="O29" s="64"/>
      <c r="P29" s="64"/>
      <c r="Q29" s="157"/>
    </row>
    <row r="30" spans="1:17" ht="15" customHeight="1" thickBot="1">
      <c r="A30" s="161"/>
      <c r="B30" s="1030" t="s">
        <v>1082</v>
      </c>
      <c r="C30" s="1000"/>
      <c r="D30" s="157"/>
      <c r="E30" s="308">
        <v>1609317</v>
      </c>
      <c r="F30" s="318">
        <v>2169136</v>
      </c>
      <c r="G30" s="308">
        <v>2110568</v>
      </c>
      <c r="H30" s="318">
        <v>2576037</v>
      </c>
      <c r="I30" s="158"/>
      <c r="J30" s="158"/>
      <c r="K30" s="180"/>
      <c r="L30" s="102">
        <v>0</v>
      </c>
      <c r="M30" s="158"/>
      <c r="N30" s="158"/>
      <c r="O30" s="158"/>
      <c r="P30" s="158"/>
      <c r="Q30" s="157"/>
    </row>
    <row r="31" spans="1:17" ht="9.75" customHeight="1" thickBot="1">
      <c r="A31" s="161"/>
      <c r="B31" s="106"/>
      <c r="C31" s="1000"/>
      <c r="D31" s="157"/>
      <c r="E31" s="163"/>
      <c r="F31" s="158"/>
      <c r="G31" s="163"/>
      <c r="H31" s="158"/>
      <c r="I31" s="158"/>
      <c r="J31" s="158"/>
      <c r="K31" s="180"/>
      <c r="L31" s="102">
        <v>0</v>
      </c>
      <c r="M31" s="158">
        <v>0</v>
      </c>
      <c r="N31" s="158"/>
      <c r="O31" s="158"/>
      <c r="P31" s="158"/>
      <c r="Q31" s="157"/>
    </row>
    <row r="32" spans="1:17" ht="15.75" customHeight="1">
      <c r="A32" s="161"/>
      <c r="B32" s="1041" t="s">
        <v>590</v>
      </c>
      <c r="C32" s="1000"/>
      <c r="D32" s="157"/>
      <c r="E32" s="163"/>
      <c r="F32" s="158"/>
      <c r="G32" s="163"/>
      <c r="H32" s="158"/>
      <c r="I32" s="158"/>
      <c r="J32" s="158"/>
      <c r="K32" s="180"/>
      <c r="L32" s="2"/>
      <c r="M32" s="158"/>
      <c r="N32" s="158"/>
      <c r="O32" s="158"/>
      <c r="P32" s="158"/>
      <c r="Q32" s="157"/>
    </row>
    <row r="33" spans="1:17" ht="15.75" hidden="1" customHeight="1">
      <c r="A33" s="161"/>
      <c r="B33" s="173" t="s">
        <v>591</v>
      </c>
      <c r="C33" s="1000"/>
      <c r="D33" s="157"/>
      <c r="E33" s="163">
        <v>0</v>
      </c>
      <c r="F33" s="158">
        <v>0</v>
      </c>
      <c r="G33" s="163">
        <v>0</v>
      </c>
      <c r="H33" s="158">
        <v>0</v>
      </c>
      <c r="I33" s="158"/>
      <c r="J33" s="158"/>
      <c r="K33" s="180"/>
    </row>
    <row r="34" spans="1:17" ht="15.75" customHeight="1">
      <c r="A34" s="161"/>
      <c r="B34" s="173" t="s">
        <v>2439</v>
      </c>
      <c r="C34" s="1000">
        <v>43</v>
      </c>
      <c r="D34" s="157"/>
      <c r="E34" s="163">
        <v>-49</v>
      </c>
      <c r="F34" s="158">
        <v>-5670</v>
      </c>
      <c r="G34" s="163">
        <v>-91</v>
      </c>
      <c r="H34" s="158">
        <v>14028</v>
      </c>
      <c r="I34" s="158"/>
      <c r="J34" s="158"/>
      <c r="K34" s="180"/>
    </row>
    <row r="35" spans="1:17" ht="30" customHeight="1" thickBot="1">
      <c r="A35" s="161"/>
      <c r="B35" s="1525" t="s">
        <v>1617</v>
      </c>
      <c r="C35" s="1000"/>
      <c r="D35" s="157"/>
      <c r="E35" s="308">
        <v>-49</v>
      </c>
      <c r="F35" s="318">
        <v>-5670</v>
      </c>
      <c r="G35" s="308">
        <v>-91</v>
      </c>
      <c r="H35" s="318">
        <v>14028</v>
      </c>
      <c r="I35" s="158"/>
      <c r="J35" s="158"/>
      <c r="K35" s="180"/>
      <c r="L35" s="7">
        <v>0</v>
      </c>
    </row>
    <row r="36" spans="1:17" ht="10.5" customHeight="1">
      <c r="A36" s="161"/>
      <c r="B36" s="157"/>
      <c r="C36" s="157"/>
      <c r="D36" s="157"/>
      <c r="E36" s="163"/>
      <c r="F36" s="158"/>
      <c r="G36" s="163"/>
      <c r="H36" s="158"/>
      <c r="I36" s="158"/>
      <c r="J36" s="158"/>
      <c r="K36" s="180"/>
    </row>
    <row r="37" spans="1:17" ht="15.75" customHeight="1">
      <c r="A37" s="161"/>
      <c r="B37" s="157" t="s">
        <v>719</v>
      </c>
      <c r="C37" s="157"/>
      <c r="D37" s="157"/>
      <c r="E37" s="4">
        <v>0.62015477308552069</v>
      </c>
      <c r="F37" s="5">
        <v>0.50892865684665001</v>
      </c>
      <c r="G37" s="4">
        <v>0.57147945300129754</v>
      </c>
      <c r="H37" s="5">
        <v>0.46284919348833348</v>
      </c>
      <c r="I37" s="5"/>
      <c r="J37" s="5"/>
      <c r="K37" s="180"/>
    </row>
    <row r="38" spans="1:17" ht="15.75" customHeight="1">
      <c r="A38" s="161"/>
      <c r="B38" s="157" t="s">
        <v>631</v>
      </c>
      <c r="C38" s="157"/>
      <c r="D38" s="157"/>
      <c r="E38" s="4">
        <v>0.35355423374141143</v>
      </c>
      <c r="F38" s="5">
        <v>0.32939276325889788</v>
      </c>
      <c r="G38" s="4">
        <v>0.37012463530175543</v>
      </c>
      <c r="H38" s="5">
        <v>0.33951936820781553</v>
      </c>
      <c r="I38" s="5"/>
      <c r="J38" s="5"/>
      <c r="K38" s="180">
        <v>1609317</v>
      </c>
      <c r="L38" s="42">
        <v>0.35355423374141143</v>
      </c>
    </row>
    <row r="39" spans="1:17" ht="13.5" customHeight="1">
      <c r="A39" s="161"/>
      <c r="B39" s="157"/>
      <c r="C39" s="157"/>
      <c r="D39" s="157"/>
      <c r="E39" s="4"/>
      <c r="F39" s="5"/>
      <c r="G39" s="4"/>
      <c r="H39" s="5"/>
      <c r="I39" s="5"/>
      <c r="J39" s="5"/>
      <c r="K39" s="180"/>
    </row>
    <row r="40" spans="1:17">
      <c r="A40" s="160">
        <v>17.600000000000009</v>
      </c>
      <c r="B40" s="106" t="s">
        <v>1618</v>
      </c>
      <c r="C40" s="157"/>
      <c r="D40" s="157"/>
      <c r="E40" s="163"/>
      <c r="F40" s="158"/>
      <c r="G40" s="106"/>
      <c r="H40" s="157"/>
      <c r="I40" s="157"/>
      <c r="J40" s="157"/>
      <c r="K40" s="157"/>
    </row>
    <row r="41" spans="1:17">
      <c r="C41" s="157"/>
      <c r="D41" s="157"/>
      <c r="E41" s="2007" t="s">
        <v>29</v>
      </c>
      <c r="F41" s="2007"/>
      <c r="G41" s="2007" t="s">
        <v>12</v>
      </c>
      <c r="H41" s="2007"/>
      <c r="I41" s="1829"/>
      <c r="J41" s="1829"/>
      <c r="K41" s="157"/>
    </row>
    <row r="42" spans="1:17" s="7" customFormat="1">
      <c r="A42" s="161"/>
      <c r="B42" s="157" t="s">
        <v>1333</v>
      </c>
      <c r="C42" s="157"/>
      <c r="D42" s="157"/>
      <c r="E42" s="1829" t="s">
        <v>2867</v>
      </c>
      <c r="F42" s="1832" t="s">
        <v>2064</v>
      </c>
      <c r="G42" s="1829" t="s">
        <v>2867</v>
      </c>
      <c r="H42" s="1832" t="s">
        <v>2064</v>
      </c>
      <c r="I42" s="1832"/>
      <c r="J42" s="1832"/>
      <c r="K42" s="157"/>
      <c r="M42" s="152"/>
      <c r="N42" s="152"/>
      <c r="O42" s="152"/>
      <c r="P42" s="152"/>
      <c r="Q42" s="150"/>
    </row>
    <row r="43" spans="1:17">
      <c r="A43" s="150"/>
      <c r="C43" s="157"/>
      <c r="D43" s="157"/>
      <c r="E43" s="1829" t="s">
        <v>924</v>
      </c>
      <c r="F43" s="1832" t="s">
        <v>924</v>
      </c>
      <c r="G43" s="1829" t="s">
        <v>924</v>
      </c>
      <c r="H43" s="1832" t="s">
        <v>924</v>
      </c>
      <c r="I43" s="1832"/>
      <c r="J43" s="1832"/>
      <c r="K43" s="180"/>
    </row>
    <row r="44" spans="1:17" s="107" customFormat="1" ht="6" customHeight="1">
      <c r="A44" s="161"/>
      <c r="B44" s="106"/>
      <c r="C44" s="106"/>
      <c r="D44" s="106"/>
      <c r="E44" s="2026"/>
      <c r="F44" s="2026"/>
      <c r="G44" s="2008"/>
      <c r="H44" s="2008"/>
      <c r="I44" s="1830"/>
      <c r="J44" s="1830"/>
      <c r="K44" s="180"/>
      <c r="L44" s="28">
        <v>0</v>
      </c>
      <c r="M44" s="287"/>
      <c r="N44" s="287"/>
      <c r="O44" s="287"/>
      <c r="P44" s="287"/>
    </row>
    <row r="45" spans="1:17">
      <c r="A45" s="161"/>
      <c r="B45" s="106" t="s">
        <v>1083</v>
      </c>
      <c r="C45" s="106"/>
      <c r="D45" s="106"/>
      <c r="E45" s="479">
        <v>4551825</v>
      </c>
      <c r="F45" s="155">
        <v>6585257</v>
      </c>
      <c r="G45" s="479">
        <v>5702317</v>
      </c>
      <c r="H45" s="155">
        <v>7587305</v>
      </c>
      <c r="I45" s="158"/>
      <c r="J45" s="158"/>
      <c r="K45" s="180"/>
    </row>
    <row r="46" spans="1:17">
      <c r="A46" s="161"/>
      <c r="B46" s="226" t="s">
        <v>586</v>
      </c>
      <c r="C46" s="157"/>
      <c r="D46" s="157"/>
      <c r="E46" s="405">
        <v>6374026</v>
      </c>
      <c r="F46" s="1528">
        <v>3698709</v>
      </c>
      <c r="G46" s="405">
        <v>7037717</v>
      </c>
      <c r="H46" s="1528">
        <v>4001348</v>
      </c>
      <c r="I46" s="1528"/>
      <c r="J46" s="1528"/>
      <c r="K46" s="1616"/>
    </row>
    <row r="47" spans="1:17">
      <c r="A47" s="161"/>
      <c r="B47" s="226" t="s">
        <v>587</v>
      </c>
      <c r="C47" s="157"/>
      <c r="D47" s="157"/>
      <c r="E47" s="405">
        <v>12008536</v>
      </c>
      <c r="F47" s="1528">
        <v>20165037</v>
      </c>
      <c r="G47" s="405">
        <v>12008536</v>
      </c>
      <c r="H47" s="1528">
        <v>20165037</v>
      </c>
      <c r="I47" s="1528"/>
      <c r="J47" s="1528"/>
      <c r="K47" s="180"/>
    </row>
    <row r="48" spans="1:17">
      <c r="A48" s="161"/>
      <c r="B48" s="226" t="s">
        <v>658</v>
      </c>
      <c r="C48" s="157"/>
      <c r="D48" s="157"/>
      <c r="E48" s="405">
        <v>11751442</v>
      </c>
      <c r="F48" s="1528">
        <v>17770847</v>
      </c>
      <c r="G48" s="405">
        <v>11986518</v>
      </c>
      <c r="H48" s="1528">
        <v>18386164</v>
      </c>
      <c r="I48" s="1528"/>
      <c r="J48" s="1528"/>
      <c r="K48" s="180"/>
    </row>
    <row r="49" spans="1:17">
      <c r="A49" s="161"/>
      <c r="B49" s="226" t="s">
        <v>720</v>
      </c>
      <c r="C49" s="157"/>
      <c r="D49" s="157"/>
      <c r="E49" s="1543">
        <v>1101388</v>
      </c>
      <c r="F49" s="1529">
        <v>385267</v>
      </c>
      <c r="G49" s="1543">
        <v>1255050</v>
      </c>
      <c r="H49" s="1529">
        <v>451848</v>
      </c>
      <c r="I49" s="1528"/>
      <c r="J49" s="1528"/>
      <c r="K49" s="180"/>
      <c r="L49" s="42">
        <v>0.62015477308552069</v>
      </c>
    </row>
    <row r="50" spans="1:17">
      <c r="A50" s="161"/>
      <c r="B50" s="226" t="s">
        <v>659</v>
      </c>
      <c r="C50" s="157"/>
      <c r="D50" s="157"/>
      <c r="E50" s="1544">
        <v>10081557</v>
      </c>
      <c r="F50" s="13">
        <v>12292889</v>
      </c>
      <c r="G50" s="1544">
        <v>11507002</v>
      </c>
      <c r="H50" s="13">
        <v>12915678</v>
      </c>
      <c r="I50" s="14"/>
      <c r="J50" s="14"/>
      <c r="K50" s="180"/>
    </row>
    <row r="51" spans="1:17">
      <c r="A51" s="161"/>
      <c r="B51" s="226" t="s">
        <v>2801</v>
      </c>
      <c r="C51" s="157">
        <v>17.70000000000001</v>
      </c>
      <c r="D51" s="157"/>
      <c r="E51" s="1543">
        <v>0</v>
      </c>
      <c r="F51" s="1529">
        <v>0</v>
      </c>
      <c r="G51" s="1543">
        <v>29755</v>
      </c>
      <c r="H51" s="1529">
        <v>30556</v>
      </c>
      <c r="I51" s="1528"/>
      <c r="J51" s="1528"/>
      <c r="K51" s="180"/>
    </row>
    <row r="52" spans="1:17">
      <c r="A52" s="161"/>
      <c r="B52" s="226" t="s">
        <v>660</v>
      </c>
      <c r="C52" s="157"/>
      <c r="D52" s="157"/>
      <c r="E52" s="1544">
        <v>10081557</v>
      </c>
      <c r="F52" s="13">
        <v>12292889</v>
      </c>
      <c r="G52" s="1544">
        <v>11477247</v>
      </c>
      <c r="H52" s="13">
        <v>12885122</v>
      </c>
      <c r="I52" s="14"/>
      <c r="J52" s="14"/>
      <c r="K52" s="180">
        <v>0</v>
      </c>
    </row>
    <row r="53" spans="1:17">
      <c r="A53" s="161"/>
      <c r="B53" s="226" t="s">
        <v>588</v>
      </c>
      <c r="C53" s="157"/>
      <c r="D53" s="157"/>
      <c r="E53" s="45">
        <v>10081557</v>
      </c>
      <c r="F53" s="15">
        <v>12292889</v>
      </c>
      <c r="G53" s="45">
        <v>11477247</v>
      </c>
      <c r="H53" s="15">
        <v>12885122</v>
      </c>
      <c r="I53" s="14"/>
      <c r="J53" s="14"/>
      <c r="K53" s="180"/>
    </row>
    <row r="54" spans="1:17">
      <c r="A54" s="161"/>
      <c r="B54" s="226" t="s">
        <v>2671</v>
      </c>
      <c r="C54" s="157">
        <v>17.800000000000011</v>
      </c>
      <c r="D54" s="157"/>
      <c r="E54" s="405">
        <v>2822836</v>
      </c>
      <c r="F54" s="1528">
        <v>3442009</v>
      </c>
      <c r="G54" s="510">
        <v>3259538</v>
      </c>
      <c r="H54" s="1528">
        <v>3601824</v>
      </c>
      <c r="I54" s="1528"/>
      <c r="J54" s="1528"/>
      <c r="K54" s="5">
        <v>0.28000000396764113</v>
      </c>
      <c r="L54" s="5">
        <v>0.28000000650782741</v>
      </c>
      <c r="M54" s="5">
        <v>0.28399998710492158</v>
      </c>
      <c r="N54" s="5">
        <v>0.27953355816111014</v>
      </c>
    </row>
    <row r="55" spans="1:17">
      <c r="A55" s="161"/>
      <c r="B55" s="226" t="s">
        <v>589</v>
      </c>
      <c r="C55" s="157"/>
      <c r="D55" s="157"/>
      <c r="E55" s="405">
        <v>0</v>
      </c>
      <c r="F55" s="1528">
        <v>-90583</v>
      </c>
      <c r="G55" s="1543">
        <v>-781</v>
      </c>
      <c r="H55" s="1529">
        <v>-90046</v>
      </c>
      <c r="I55" s="1528"/>
      <c r="J55" s="1528"/>
      <c r="K55" s="180"/>
      <c r="L55" s="7">
        <v>1609317</v>
      </c>
      <c r="M55" s="152">
        <v>1213519</v>
      </c>
    </row>
    <row r="56" spans="1:17">
      <c r="A56" s="161"/>
      <c r="B56" s="565" t="s">
        <v>633</v>
      </c>
      <c r="C56" s="157"/>
      <c r="D56" s="157"/>
      <c r="E56" s="1545">
        <v>2822836</v>
      </c>
      <c r="F56" s="1530">
        <v>3351426</v>
      </c>
      <c r="G56" s="405">
        <v>3258757</v>
      </c>
      <c r="H56" s="1528">
        <v>3511778</v>
      </c>
      <c r="I56" s="1528"/>
      <c r="J56" s="1528"/>
      <c r="K56" s="180"/>
      <c r="L56" s="7">
        <v>2110568</v>
      </c>
      <c r="M56" s="152">
        <v>1148189</v>
      </c>
    </row>
    <row r="57" spans="1:17" ht="15" customHeight="1">
      <c r="A57" s="161"/>
      <c r="B57" s="226" t="s">
        <v>1825</v>
      </c>
      <c r="C57" s="157">
        <v>43</v>
      </c>
      <c r="D57" s="157"/>
      <c r="E57" s="405">
        <v>-1213519</v>
      </c>
      <c r="F57" s="1528">
        <v>-1182290</v>
      </c>
      <c r="G57" s="405">
        <v>-1148189</v>
      </c>
      <c r="H57" s="1528">
        <v>-935741</v>
      </c>
      <c r="I57" s="1528"/>
      <c r="J57" s="1528"/>
      <c r="K57" s="180"/>
    </row>
    <row r="58" spans="1:17" ht="15.75" thickBot="1">
      <c r="A58" s="161"/>
      <c r="B58" s="106" t="s">
        <v>1509</v>
      </c>
      <c r="C58" s="157"/>
      <c r="D58" s="157"/>
      <c r="E58" s="454">
        <v>1609317</v>
      </c>
      <c r="F58" s="455">
        <v>2169136</v>
      </c>
      <c r="G58" s="454">
        <v>2110568</v>
      </c>
      <c r="H58" s="455">
        <v>2576037</v>
      </c>
      <c r="I58" s="14"/>
      <c r="J58" s="14"/>
      <c r="K58" s="180"/>
      <c r="L58" s="7">
        <v>0</v>
      </c>
    </row>
    <row r="59" spans="1:17" ht="6" customHeight="1">
      <c r="A59" s="161"/>
      <c r="B59" s="157"/>
      <c r="C59" s="157"/>
      <c r="D59" s="157"/>
      <c r="E59" s="163"/>
      <c r="F59" s="158"/>
      <c r="G59" s="163"/>
      <c r="H59" s="158"/>
      <c r="I59" s="158"/>
      <c r="J59" s="158"/>
      <c r="K59" s="180"/>
      <c r="L59" s="7">
        <v>0</v>
      </c>
    </row>
    <row r="60" spans="1:17" s="7" customFormat="1" ht="5.25" customHeight="1">
      <c r="A60" s="161"/>
      <c r="B60" s="157"/>
      <c r="C60" s="157"/>
      <c r="D60" s="157"/>
      <c r="E60" s="287"/>
      <c r="F60" s="152"/>
      <c r="G60" s="107"/>
      <c r="H60" s="150"/>
      <c r="I60" s="150"/>
      <c r="J60" s="150"/>
      <c r="K60" s="157"/>
      <c r="M60" s="152"/>
      <c r="N60" s="152"/>
      <c r="O60" s="152"/>
      <c r="P60" s="152"/>
      <c r="Q60" s="150"/>
    </row>
    <row r="100" spans="1:17" s="7" customFormat="1">
      <c r="A100" s="161"/>
      <c r="B100" s="157"/>
      <c r="C100" s="150"/>
      <c r="D100" s="150"/>
      <c r="E100" s="287"/>
      <c r="F100" s="152"/>
      <c r="G100" s="107"/>
      <c r="H100" s="150"/>
      <c r="I100" s="150"/>
      <c r="J100" s="150"/>
      <c r="K100" s="157"/>
      <c r="M100" s="152"/>
      <c r="N100" s="152"/>
      <c r="O100" s="152"/>
      <c r="P100" s="152"/>
      <c r="Q100" s="150"/>
    </row>
    <row r="101" spans="1:17" ht="15.75" thickBot="1">
      <c r="A101" s="161">
        <v>17.70000000000001</v>
      </c>
      <c r="B101" s="86" t="s">
        <v>1619</v>
      </c>
      <c r="C101" s="1039"/>
      <c r="D101" s="1039"/>
      <c r="E101" s="163"/>
      <c r="F101" s="158"/>
      <c r="G101" s="106"/>
      <c r="H101" s="157"/>
      <c r="I101" s="157"/>
      <c r="J101" s="157"/>
      <c r="K101" s="180"/>
    </row>
    <row r="102" spans="1:17">
      <c r="A102" s="161"/>
      <c r="B102" s="1803"/>
      <c r="C102" s="106"/>
      <c r="D102" s="106"/>
      <c r="E102" s="163"/>
      <c r="F102" s="158"/>
      <c r="G102" s="106"/>
      <c r="H102" s="157"/>
      <c r="I102" s="157"/>
      <c r="J102" s="157"/>
      <c r="K102" s="180"/>
    </row>
    <row r="103" spans="1:17" s="107" customFormat="1">
      <c r="A103" s="161"/>
      <c r="B103" s="1" t="s">
        <v>1081</v>
      </c>
      <c r="C103" s="429"/>
      <c r="D103" s="429"/>
      <c r="E103" s="1829"/>
      <c r="F103" s="1832"/>
      <c r="G103" s="1829"/>
      <c r="H103" s="1832"/>
      <c r="I103" s="1832"/>
      <c r="J103" s="1832"/>
      <c r="K103" s="180"/>
      <c r="L103" s="28"/>
      <c r="M103" s="287"/>
      <c r="N103" s="287"/>
      <c r="O103" s="287"/>
      <c r="P103" s="287"/>
    </row>
    <row r="104" spans="1:17" s="107" customFormat="1">
      <c r="A104" s="161"/>
      <c r="B104" s="86" t="s">
        <v>592</v>
      </c>
      <c r="C104" s="106"/>
      <c r="D104" s="106"/>
      <c r="E104" s="1819"/>
      <c r="F104" s="508"/>
      <c r="G104" s="1819"/>
      <c r="H104" s="509"/>
      <c r="I104" s="509"/>
      <c r="J104" s="509"/>
      <c r="K104" s="180"/>
      <c r="L104" s="28" t="s">
        <v>2152</v>
      </c>
      <c r="M104" s="287"/>
      <c r="N104" s="287"/>
      <c r="O104" s="287"/>
      <c r="P104" s="287"/>
    </row>
    <row r="105" spans="1:17" s="107" customFormat="1">
      <c r="A105" s="161"/>
      <c r="B105" s="1803" t="s">
        <v>1561</v>
      </c>
      <c r="C105" s="106"/>
      <c r="D105" s="106"/>
      <c r="E105" s="405">
        <v>-15671</v>
      </c>
      <c r="F105" s="1528">
        <v>-12581</v>
      </c>
      <c r="G105" s="405">
        <v>0</v>
      </c>
      <c r="H105" s="27">
        <v>-12643</v>
      </c>
      <c r="I105" s="27"/>
      <c r="J105" s="27"/>
      <c r="K105" s="180"/>
      <c r="L105" s="28">
        <v>4.0999999999999996</v>
      </c>
      <c r="M105" s="287"/>
      <c r="N105" s="287"/>
      <c r="O105" s="287"/>
      <c r="P105" s="287"/>
    </row>
    <row r="106" spans="1:17" s="107" customFormat="1">
      <c r="A106" s="161"/>
      <c r="B106" s="1803" t="s">
        <v>721</v>
      </c>
      <c r="C106" s="106"/>
      <c r="D106" s="106"/>
      <c r="E106" s="405">
        <v>-78391</v>
      </c>
      <c r="F106" s="27">
        <v>0</v>
      </c>
      <c r="G106" s="1806">
        <v>0</v>
      </c>
      <c r="H106" s="27">
        <v>0</v>
      </c>
      <c r="I106" s="27"/>
      <c r="J106" s="27"/>
      <c r="K106" s="180"/>
      <c r="L106" s="28"/>
      <c r="M106" s="287"/>
      <c r="N106" s="287"/>
      <c r="O106" s="287"/>
      <c r="P106" s="287"/>
    </row>
    <row r="107" spans="1:17">
      <c r="A107" s="161"/>
      <c r="B107" s="1803" t="s">
        <v>593</v>
      </c>
      <c r="C107" s="157"/>
      <c r="D107" s="157"/>
      <c r="E107" s="25">
        <v>0</v>
      </c>
      <c r="F107" s="14">
        <v>0</v>
      </c>
      <c r="G107" s="405">
        <v>0</v>
      </c>
      <c r="H107" s="14">
        <v>-7457</v>
      </c>
      <c r="I107" s="14"/>
      <c r="J107" s="14"/>
      <c r="K107" s="180"/>
    </row>
    <row r="108" spans="1:17" ht="15.75" thickBot="1">
      <c r="A108" s="161"/>
      <c r="B108" s="1803" t="s">
        <v>1217</v>
      </c>
      <c r="C108" s="157"/>
      <c r="D108" s="157"/>
      <c r="E108" s="25">
        <v>0</v>
      </c>
      <c r="F108" s="14">
        <v>0</v>
      </c>
      <c r="G108" s="405">
        <v>0</v>
      </c>
      <c r="H108" s="14">
        <v>-3654</v>
      </c>
      <c r="I108" s="14"/>
      <c r="J108" s="14"/>
      <c r="K108" s="180"/>
    </row>
    <row r="109" spans="1:17" ht="15.75" thickBot="1">
      <c r="A109" s="161"/>
      <c r="B109" s="281"/>
      <c r="C109" s="157"/>
      <c r="D109" s="157"/>
      <c r="E109" s="454">
        <v>-94062</v>
      </c>
      <c r="F109" s="455">
        <v>-12581</v>
      </c>
      <c r="G109" s="454">
        <v>0</v>
      </c>
      <c r="H109" s="455">
        <v>-23754</v>
      </c>
      <c r="I109" s="14"/>
      <c r="J109" s="14"/>
      <c r="K109" s="180"/>
      <c r="L109" s="102">
        <v>-807015</v>
      </c>
    </row>
    <row r="110" spans="1:17" ht="15.75" thickBot="1">
      <c r="A110" s="161"/>
      <c r="B110" s="281"/>
      <c r="C110" s="157"/>
      <c r="D110" s="157"/>
      <c r="E110" s="25"/>
      <c r="F110" s="14"/>
      <c r="G110" s="25"/>
      <c r="H110" s="14"/>
      <c r="I110" s="14"/>
      <c r="J110" s="14"/>
      <c r="K110" s="180"/>
      <c r="L110" s="102">
        <v>-1148189</v>
      </c>
    </row>
    <row r="111" spans="1:17" ht="15.75" thickBot="1">
      <c r="A111" s="161"/>
      <c r="B111" s="1" t="s">
        <v>594</v>
      </c>
      <c r="C111" s="428"/>
      <c r="D111" s="428"/>
      <c r="E111" s="56"/>
      <c r="F111" s="456"/>
      <c r="G111" s="56"/>
      <c r="H111" s="456"/>
      <c r="I111" s="456"/>
      <c r="J111" s="456"/>
      <c r="K111" s="180"/>
      <c r="L111" s="102">
        <v>-1060198</v>
      </c>
    </row>
    <row r="112" spans="1:17" ht="15.75" thickBot="1">
      <c r="A112" s="161"/>
      <c r="B112" s="281" t="s">
        <v>722</v>
      </c>
      <c r="C112" s="154"/>
      <c r="D112" s="154"/>
      <c r="E112" s="405">
        <v>66599</v>
      </c>
      <c r="F112" s="1528">
        <v>-101208</v>
      </c>
      <c r="G112" s="405">
        <v>0</v>
      </c>
      <c r="H112" s="14">
        <v>-101208</v>
      </c>
      <c r="I112" s="14"/>
      <c r="J112" s="14"/>
      <c r="K112" s="157"/>
      <c r="L112" s="102">
        <v>-1314657</v>
      </c>
    </row>
    <row r="113" spans="1:12">
      <c r="A113" s="161"/>
      <c r="B113" s="1803" t="s">
        <v>721</v>
      </c>
      <c r="C113" s="157"/>
      <c r="D113" s="157"/>
      <c r="E113" s="405">
        <v>94909</v>
      </c>
      <c r="F113" s="1528"/>
      <c r="G113" s="405"/>
      <c r="H113" s="14"/>
      <c r="I113" s="14"/>
      <c r="J113" s="14"/>
      <c r="K113" s="157"/>
      <c r="L113" s="2"/>
    </row>
    <row r="114" spans="1:12" ht="30">
      <c r="A114" s="161"/>
      <c r="B114" s="1040" t="s">
        <v>1620</v>
      </c>
      <c r="E114" s="405">
        <v>33692</v>
      </c>
      <c r="F114" s="1528">
        <v>-8303</v>
      </c>
      <c r="G114" s="405">
        <v>0</v>
      </c>
      <c r="H114" s="14">
        <v>-3764</v>
      </c>
      <c r="I114" s="14"/>
      <c r="J114" s="14"/>
      <c r="K114" s="157"/>
    </row>
    <row r="115" spans="1:12" ht="15.75" thickBot="1">
      <c r="A115" s="161"/>
      <c r="B115" s="281"/>
      <c r="E115" s="454">
        <v>195200</v>
      </c>
      <c r="F115" s="455">
        <v>-109511</v>
      </c>
      <c r="G115" s="454">
        <v>0</v>
      </c>
      <c r="H115" s="455">
        <v>-104972</v>
      </c>
      <c r="I115" s="14"/>
      <c r="J115" s="14"/>
      <c r="K115" s="157"/>
    </row>
    <row r="116" spans="1:12" ht="15.75" thickBot="1">
      <c r="A116" s="161"/>
      <c r="B116" s="1" t="s">
        <v>1621</v>
      </c>
      <c r="E116" s="1124">
        <v>101138</v>
      </c>
      <c r="F116" s="1531">
        <v>-122092</v>
      </c>
      <c r="G116" s="1124">
        <v>0</v>
      </c>
      <c r="H116" s="1531">
        <v>-128726</v>
      </c>
      <c r="I116" s="14"/>
      <c r="J116" s="14"/>
      <c r="K116" s="157"/>
      <c r="L116" s="7">
        <v>377914</v>
      </c>
    </row>
    <row r="117" spans="1:12">
      <c r="A117" s="161"/>
      <c r="B117" s="1"/>
      <c r="E117" s="25"/>
      <c r="F117" s="14"/>
      <c r="G117" s="25"/>
      <c r="H117" s="14"/>
      <c r="I117" s="14"/>
      <c r="J117" s="14"/>
      <c r="K117" s="157"/>
    </row>
    <row r="118" spans="1:12">
      <c r="A118" s="161"/>
      <c r="B118" s="1041" t="s">
        <v>595</v>
      </c>
      <c r="E118" s="1807"/>
      <c r="F118" s="1798"/>
      <c r="G118" s="1807"/>
      <c r="H118" s="35"/>
      <c r="I118" s="35"/>
      <c r="J118" s="35"/>
      <c r="K118" s="157"/>
    </row>
    <row r="119" spans="1:12">
      <c r="A119" s="161"/>
      <c r="B119" s="1041" t="s">
        <v>592</v>
      </c>
      <c r="E119" s="1807"/>
      <c r="F119" s="1798"/>
      <c r="G119" s="1807"/>
      <c r="H119" s="1798"/>
      <c r="I119" s="1798"/>
      <c r="J119" s="1798"/>
      <c r="K119" s="157"/>
    </row>
    <row r="120" spans="1:12" ht="30">
      <c r="A120" s="161"/>
      <c r="B120" s="1042" t="s">
        <v>1622</v>
      </c>
      <c r="E120" s="1807">
        <v>49</v>
      </c>
      <c r="F120" s="1798">
        <v>-7546</v>
      </c>
      <c r="G120" s="610">
        <v>91</v>
      </c>
      <c r="H120" s="1798">
        <v>-6968</v>
      </c>
      <c r="I120" s="1798"/>
      <c r="J120" s="1798"/>
      <c r="K120" s="157"/>
    </row>
    <row r="121" spans="1:12">
      <c r="A121" s="161"/>
      <c r="B121" s="173"/>
      <c r="E121" s="1807"/>
      <c r="F121" s="1798"/>
      <c r="G121" s="610"/>
      <c r="H121" s="1798"/>
      <c r="I121" s="1798"/>
      <c r="J121" s="1798"/>
      <c r="K121" s="157"/>
    </row>
    <row r="122" spans="1:12">
      <c r="A122" s="161"/>
      <c r="B122" s="1041" t="s">
        <v>661</v>
      </c>
      <c r="E122" s="1807"/>
      <c r="F122" s="1798"/>
      <c r="G122" s="610"/>
      <c r="H122" s="1798"/>
      <c r="I122" s="1798"/>
      <c r="J122" s="1798"/>
      <c r="K122" s="157"/>
    </row>
    <row r="123" spans="1:12" ht="30">
      <c r="A123" s="161"/>
      <c r="B123" s="1042" t="s">
        <v>1623</v>
      </c>
      <c r="E123" s="1807">
        <v>0</v>
      </c>
      <c r="F123" s="1798">
        <v>2045</v>
      </c>
      <c r="G123" s="610">
        <v>0</v>
      </c>
      <c r="H123" s="1798">
        <v>0</v>
      </c>
      <c r="I123" s="1798"/>
      <c r="J123" s="1798"/>
      <c r="K123" s="157"/>
    </row>
    <row r="124" spans="1:12" ht="15.75" thickBot="1">
      <c r="A124" s="161"/>
      <c r="B124" s="1" t="s">
        <v>1510</v>
      </c>
      <c r="E124" s="454">
        <v>49</v>
      </c>
      <c r="F124" s="455">
        <v>-5501</v>
      </c>
      <c r="G124" s="454">
        <v>91</v>
      </c>
      <c r="H124" s="455">
        <v>-6968</v>
      </c>
      <c r="I124" s="14"/>
      <c r="J124" s="14"/>
      <c r="K124" s="157"/>
    </row>
  </sheetData>
  <mergeCells count="10">
    <mergeCell ref="B13:H13"/>
    <mergeCell ref="B17:H17"/>
    <mergeCell ref="B9:H9"/>
    <mergeCell ref="E24:F24"/>
    <mergeCell ref="G24:H24"/>
    <mergeCell ref="E44:F44"/>
    <mergeCell ref="G44:H44"/>
    <mergeCell ref="E41:F41"/>
    <mergeCell ref="G41:H41"/>
    <mergeCell ref="B21:H21"/>
  </mergeCells>
  <printOptions horizontalCentered="1"/>
  <pageMargins left="1" right="0.25" top="0.25" bottom="0.16" header="0.5" footer="0.16"/>
  <pageSetup paperSize="9" scale="71" orientation="portrait"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Q209"/>
  <sheetViews>
    <sheetView view="pageBreakPreview" topLeftCell="A19" zoomScale="90" zoomScaleSheetLayoutView="90" workbookViewId="0">
      <selection activeCell="E23" sqref="E23"/>
    </sheetView>
  </sheetViews>
  <sheetFormatPr defaultColWidth="9.140625" defaultRowHeight="15"/>
  <cols>
    <col min="1" max="1" width="6.42578125" style="192" customWidth="1"/>
    <col min="2" max="2" width="46.42578125" style="121" customWidth="1"/>
    <col min="3" max="3" width="4.5703125" style="121" hidden="1" customWidth="1"/>
    <col min="4" max="4" width="4.140625" style="121" hidden="1" customWidth="1"/>
    <col min="5" max="5" width="12.7109375" style="113" customWidth="1"/>
    <col min="6" max="6" width="13.5703125" style="110" customWidth="1"/>
    <col min="7" max="7" width="13.28515625" style="118" customWidth="1"/>
    <col min="8" max="8" width="13.5703125" style="110" customWidth="1"/>
    <col min="9" max="9" width="25.42578125" style="110" bestFit="1" customWidth="1"/>
    <col min="10" max="11" width="15" style="110" bestFit="1" customWidth="1"/>
    <col min="12" max="12" width="9.140625" style="110"/>
    <col min="13" max="13" width="16.42578125" style="62" bestFit="1" customWidth="1"/>
    <col min="14" max="16384" width="9.140625" style="110"/>
  </cols>
  <sheetData>
    <row r="1" spans="1:16" hidden="1">
      <c r="I1" s="121"/>
    </row>
    <row r="2" spans="1:16" s="115" customFormat="1" ht="20.25">
      <c r="A2" s="1871" t="s">
        <v>402</v>
      </c>
      <c r="B2" s="349"/>
      <c r="C2" s="1197"/>
      <c r="D2" s="1197"/>
      <c r="E2" s="117"/>
      <c r="G2" s="114"/>
      <c r="I2" s="121"/>
      <c r="M2" s="466"/>
    </row>
    <row r="3" spans="1:16" ht="20.25">
      <c r="A3" s="103" t="s">
        <v>40</v>
      </c>
      <c r="B3" s="713"/>
      <c r="C3" s="713"/>
      <c r="D3" s="713"/>
      <c r="I3" s="121"/>
    </row>
    <row r="4" spans="1:16" ht="60" customHeight="1">
      <c r="A4" s="284" t="s">
        <v>3241</v>
      </c>
      <c r="B4" s="714"/>
      <c r="C4" s="714"/>
      <c r="D4" s="714"/>
      <c r="E4" s="139"/>
      <c r="F4" s="121"/>
      <c r="G4" s="145"/>
      <c r="H4" s="121"/>
      <c r="I4" s="121"/>
    </row>
    <row r="5" spans="1:16" hidden="1">
      <c r="E5" s="139"/>
      <c r="F5" s="121"/>
      <c r="G5" s="145"/>
      <c r="H5" s="121"/>
      <c r="I5" s="121"/>
    </row>
    <row r="6" spans="1:16">
      <c r="A6" s="160">
        <v>17</v>
      </c>
      <c r="B6" s="106" t="s">
        <v>1816</v>
      </c>
      <c r="C6" s="106"/>
      <c r="D6" s="106"/>
      <c r="E6" s="2007" t="s">
        <v>29</v>
      </c>
      <c r="F6" s="2007"/>
      <c r="G6" s="2007" t="s">
        <v>12</v>
      </c>
      <c r="H6" s="2007"/>
      <c r="I6" s="121"/>
    </row>
    <row r="7" spans="1:16">
      <c r="A7" s="160"/>
      <c r="B7" s="106"/>
      <c r="C7" s="106"/>
      <c r="D7" s="106"/>
      <c r="E7" s="1829" t="s">
        <v>2867</v>
      </c>
      <c r="F7" s="1832" t="s">
        <v>2064</v>
      </c>
      <c r="G7" s="1829" t="s">
        <v>2867</v>
      </c>
      <c r="H7" s="1832" t="s">
        <v>2064</v>
      </c>
      <c r="I7" s="121"/>
    </row>
    <row r="8" spans="1:16">
      <c r="A8" s="160"/>
      <c r="B8" s="106"/>
      <c r="C8" s="106" t="s">
        <v>21</v>
      </c>
      <c r="D8" s="106" t="s">
        <v>1443</v>
      </c>
      <c r="E8" s="1829" t="s">
        <v>924</v>
      </c>
      <c r="F8" s="1832" t="s">
        <v>924</v>
      </c>
      <c r="G8" s="1829" t="s">
        <v>924</v>
      </c>
      <c r="H8" s="1832" t="s">
        <v>924</v>
      </c>
      <c r="I8" s="121"/>
    </row>
    <row r="9" spans="1:16">
      <c r="E9" s="139"/>
      <c r="F9" s="121"/>
      <c r="G9" s="145"/>
      <c r="H9" s="121"/>
      <c r="I9" s="121"/>
    </row>
    <row r="10" spans="1:16" s="959" customFormat="1">
      <c r="A10" s="1526">
        <v>17.70000000000001</v>
      </c>
      <c r="B10" s="1527" t="s">
        <v>1341</v>
      </c>
      <c r="C10" s="935"/>
      <c r="D10" s="935"/>
      <c r="E10" s="25"/>
      <c r="F10" s="14"/>
      <c r="G10" s="25"/>
      <c r="H10" s="14"/>
      <c r="I10" s="14"/>
      <c r="J10" s="14"/>
      <c r="K10" s="14"/>
      <c r="L10" s="1798"/>
      <c r="M10" s="869"/>
      <c r="N10" s="869"/>
      <c r="O10" s="869"/>
      <c r="P10" s="869"/>
    </row>
    <row r="11" spans="1:16" s="959" customFormat="1">
      <c r="A11" s="1526"/>
      <c r="B11" s="173" t="s">
        <v>1342</v>
      </c>
      <c r="C11" s="935"/>
      <c r="D11" s="935"/>
      <c r="E11" s="25">
        <v>0</v>
      </c>
      <c r="F11" s="14">
        <v>0</v>
      </c>
      <c r="G11" s="25">
        <v>105589</v>
      </c>
      <c r="H11" s="14">
        <v>136145</v>
      </c>
      <c r="I11" s="14"/>
      <c r="J11" s="14"/>
      <c r="K11" s="14"/>
      <c r="L11" s="1798"/>
      <c r="M11" s="869"/>
      <c r="N11" s="869"/>
      <c r="O11" s="869"/>
      <c r="P11" s="869"/>
    </row>
    <row r="12" spans="1:16" s="959" customFormat="1" hidden="1">
      <c r="A12" s="1526"/>
      <c r="B12" s="173" t="s">
        <v>1303</v>
      </c>
      <c r="C12" s="935"/>
      <c r="D12" s="935"/>
      <c r="E12" s="25">
        <v>0</v>
      </c>
      <c r="F12" s="14">
        <v>0</v>
      </c>
      <c r="G12" s="25">
        <v>0</v>
      </c>
      <c r="H12" s="14">
        <v>0</v>
      </c>
      <c r="I12" s="14"/>
      <c r="J12" s="14"/>
      <c r="K12" s="14"/>
      <c r="L12" s="1798"/>
      <c r="M12" s="869"/>
      <c r="N12" s="869"/>
      <c r="O12" s="869"/>
      <c r="P12" s="869"/>
    </row>
    <row r="13" spans="1:16" s="959" customFormat="1">
      <c r="A13" s="1526"/>
      <c r="B13" s="173" t="s">
        <v>1343</v>
      </c>
      <c r="C13" s="935"/>
      <c r="D13" s="935"/>
      <c r="E13" s="25">
        <v>0</v>
      </c>
      <c r="F13" s="14">
        <v>0</v>
      </c>
      <c r="G13" s="25">
        <v>-29755</v>
      </c>
      <c r="H13" s="14">
        <v>-30556</v>
      </c>
      <c r="I13" s="14"/>
      <c r="J13" s="14"/>
      <c r="K13" s="14"/>
      <c r="L13" s="1798"/>
      <c r="M13" s="869"/>
      <c r="N13" s="869"/>
      <c r="O13" s="869"/>
      <c r="P13" s="869"/>
    </row>
    <row r="14" spans="1:16" s="959" customFormat="1" ht="15.75" thickBot="1">
      <c r="A14" s="1526"/>
      <c r="B14" s="173" t="s">
        <v>1344</v>
      </c>
      <c r="C14" s="935"/>
      <c r="D14" s="935"/>
      <c r="E14" s="454">
        <v>0</v>
      </c>
      <c r="F14" s="455">
        <v>0</v>
      </c>
      <c r="G14" s="454">
        <v>75834</v>
      </c>
      <c r="H14" s="455">
        <v>105589</v>
      </c>
      <c r="I14" s="14"/>
      <c r="J14" s="14"/>
      <c r="K14" s="14"/>
      <c r="L14" s="1798"/>
      <c r="M14" s="869"/>
      <c r="N14" s="869"/>
      <c r="O14" s="869"/>
      <c r="P14" s="869"/>
    </row>
    <row r="15" spans="1:16" s="959" customFormat="1" ht="2.25" customHeight="1">
      <c r="A15" s="1526"/>
      <c r="B15" s="173"/>
      <c r="C15" s="935"/>
      <c r="D15" s="935"/>
      <c r="E15" s="25"/>
      <c r="F15" s="14"/>
      <c r="G15" s="25"/>
      <c r="H15" s="14"/>
      <c r="I15" s="14"/>
      <c r="J15" s="14"/>
      <c r="K15" s="14"/>
      <c r="L15" s="1798"/>
      <c r="M15" s="869"/>
      <c r="N15" s="869"/>
      <c r="O15" s="869"/>
      <c r="P15" s="869"/>
    </row>
    <row r="16" spans="1:16" s="959" customFormat="1">
      <c r="A16" s="1526"/>
      <c r="B16" s="173"/>
      <c r="C16" s="935"/>
      <c r="D16" s="935"/>
      <c r="E16" s="25"/>
      <c r="F16" s="14"/>
      <c r="G16" s="25"/>
      <c r="H16" s="14"/>
      <c r="I16" s="14"/>
      <c r="J16" s="14"/>
      <c r="K16" s="14"/>
      <c r="L16" s="1798"/>
      <c r="M16" s="869"/>
      <c r="N16" s="869"/>
      <c r="O16" s="869"/>
      <c r="P16" s="869"/>
    </row>
    <row r="17" spans="1:16" s="959" customFormat="1">
      <c r="A17" s="1526">
        <v>17.800000000000011</v>
      </c>
      <c r="B17" s="1041" t="s">
        <v>2671</v>
      </c>
      <c r="C17" s="935"/>
      <c r="D17" s="935"/>
      <c r="E17" s="25"/>
      <c r="F17" s="14"/>
      <c r="G17" s="25"/>
      <c r="H17" s="14"/>
      <c r="I17" s="14"/>
      <c r="J17" s="14"/>
      <c r="K17" s="14"/>
      <c r="L17" s="1798"/>
      <c r="M17" s="869"/>
      <c r="N17" s="869"/>
      <c r="O17" s="869"/>
      <c r="P17" s="869"/>
    </row>
    <row r="18" spans="1:16" s="959" customFormat="1">
      <c r="A18" s="1526"/>
      <c r="B18" s="173" t="s">
        <v>101</v>
      </c>
      <c r="C18" s="935"/>
      <c r="D18" s="935"/>
      <c r="E18" s="25">
        <v>2822836</v>
      </c>
      <c r="F18" s="14">
        <v>3442009</v>
      </c>
      <c r="G18" s="25">
        <v>2822836</v>
      </c>
      <c r="H18" s="14">
        <v>3442009</v>
      </c>
      <c r="I18" s="14"/>
      <c r="J18" s="14"/>
      <c r="K18" s="14"/>
      <c r="L18" s="1798"/>
      <c r="M18" s="869"/>
      <c r="N18" s="869"/>
      <c r="O18" s="869"/>
      <c r="P18" s="869"/>
    </row>
    <row r="19" spans="1:16" s="959" customFormat="1">
      <c r="A19" s="1526"/>
      <c r="B19" s="157" t="s">
        <v>369</v>
      </c>
      <c r="C19" s="935"/>
      <c r="D19" s="935"/>
      <c r="E19" s="25">
        <v>0</v>
      </c>
      <c r="F19" s="14">
        <v>0</v>
      </c>
      <c r="G19" s="25">
        <v>6211</v>
      </c>
      <c r="H19" s="14">
        <v>9642</v>
      </c>
      <c r="I19" s="14"/>
      <c r="J19" s="14"/>
      <c r="K19" s="14">
        <v>-95</v>
      </c>
      <c r="L19" s="1798"/>
      <c r="M19" s="869"/>
      <c r="N19" s="869"/>
      <c r="O19" s="869"/>
      <c r="P19" s="869"/>
    </row>
    <row r="20" spans="1:16" s="959" customFormat="1">
      <c r="A20" s="1526"/>
      <c r="B20" s="157" t="s">
        <v>2531</v>
      </c>
      <c r="C20" s="935"/>
      <c r="D20" s="935"/>
      <c r="E20" s="25">
        <v>0</v>
      </c>
      <c r="F20" s="14">
        <v>0</v>
      </c>
      <c r="G20" s="25">
        <v>40707</v>
      </c>
      <c r="H20" s="14">
        <v>22691</v>
      </c>
      <c r="I20" s="14"/>
      <c r="J20" s="14"/>
      <c r="K20" s="14"/>
      <c r="L20" s="1798"/>
      <c r="M20" s="869"/>
      <c r="N20" s="869"/>
      <c r="O20" s="869"/>
      <c r="P20" s="869"/>
    </row>
    <row r="21" spans="1:16" s="959" customFormat="1">
      <c r="A21" s="1526"/>
      <c r="B21" s="157" t="s">
        <v>1421</v>
      </c>
      <c r="C21" s="935"/>
      <c r="D21" s="935"/>
      <c r="E21" s="25">
        <v>0</v>
      </c>
      <c r="F21" s="14">
        <v>0</v>
      </c>
      <c r="G21" s="25">
        <v>310271</v>
      </c>
      <c r="H21" s="14">
        <v>103245</v>
      </c>
      <c r="I21" s="14"/>
      <c r="J21" s="14"/>
      <c r="K21" s="14"/>
      <c r="L21" s="1798"/>
      <c r="M21" s="869"/>
      <c r="N21" s="869"/>
      <c r="O21" s="869"/>
      <c r="P21" s="869"/>
    </row>
    <row r="22" spans="1:16" s="959" customFormat="1">
      <c r="A22" s="1526"/>
      <c r="B22" s="157" t="s">
        <v>350</v>
      </c>
      <c r="C22" s="935"/>
      <c r="D22" s="935"/>
      <c r="E22" s="25">
        <v>0</v>
      </c>
      <c r="F22" s="14">
        <v>0</v>
      </c>
      <c r="G22" s="25">
        <v>0</v>
      </c>
      <c r="H22" s="14">
        <v>4112</v>
      </c>
      <c r="I22" s="14"/>
      <c r="J22" s="14"/>
      <c r="K22" s="14">
        <v>36631331.305040613</v>
      </c>
      <c r="L22" s="1798"/>
      <c r="M22" s="869"/>
      <c r="N22" s="869"/>
      <c r="O22" s="869"/>
      <c r="P22" s="869"/>
    </row>
    <row r="23" spans="1:16" s="959" customFormat="1" hidden="1">
      <c r="A23" s="1526"/>
      <c r="B23" s="157" t="s">
        <v>351</v>
      </c>
      <c r="C23" s="935"/>
      <c r="D23" s="935"/>
      <c r="E23" s="25">
        <v>0</v>
      </c>
      <c r="F23" s="14">
        <v>0</v>
      </c>
      <c r="G23" s="25">
        <v>0</v>
      </c>
      <c r="H23" s="14">
        <v>0</v>
      </c>
      <c r="I23" s="14"/>
      <c r="J23" s="14"/>
      <c r="K23" s="14"/>
      <c r="L23" s="1798"/>
      <c r="M23" s="869"/>
      <c r="N23" s="869"/>
      <c r="O23" s="869"/>
      <c r="P23" s="869"/>
    </row>
    <row r="24" spans="1:16" s="959" customFormat="1">
      <c r="A24" s="1526"/>
      <c r="B24" s="157" t="s">
        <v>1997</v>
      </c>
      <c r="C24" s="935"/>
      <c r="D24" s="935"/>
      <c r="E24" s="25">
        <v>0</v>
      </c>
      <c r="F24" s="14">
        <v>0</v>
      </c>
      <c r="G24" s="25">
        <v>79513</v>
      </c>
      <c r="H24" s="14">
        <v>20125</v>
      </c>
      <c r="I24" s="14"/>
      <c r="J24" s="14"/>
      <c r="K24" s="14"/>
      <c r="L24" s="1798"/>
      <c r="M24" s="869"/>
      <c r="N24" s="869"/>
      <c r="O24" s="869"/>
      <c r="P24" s="869"/>
    </row>
    <row r="25" spans="1:16" s="959" customFormat="1" ht="15.75" thickBot="1">
      <c r="A25" s="1526"/>
      <c r="B25" s="1041" t="s">
        <v>2672</v>
      </c>
      <c r="C25" s="935"/>
      <c r="D25" s="935"/>
      <c r="E25" s="1099">
        <v>2822836</v>
      </c>
      <c r="F25" s="1097">
        <v>3442009</v>
      </c>
      <c r="G25" s="1134">
        <v>3259538</v>
      </c>
      <c r="H25" s="1097">
        <v>3601824</v>
      </c>
      <c r="I25" s="14"/>
      <c r="J25" s="14"/>
      <c r="K25" s="14">
        <v>0</v>
      </c>
      <c r="L25" s="14">
        <v>0</v>
      </c>
      <c r="M25" s="14">
        <v>0</v>
      </c>
      <c r="N25" s="14">
        <v>0</v>
      </c>
      <c r="O25" s="869"/>
      <c r="P25" s="869"/>
    </row>
    <row r="26" spans="1:16" s="959" customFormat="1">
      <c r="C26" s="935"/>
      <c r="D26" s="935"/>
      <c r="E26" s="25"/>
      <c r="F26" s="14"/>
      <c r="G26" s="25"/>
      <c r="H26" s="14"/>
      <c r="I26" s="14"/>
      <c r="J26" s="14"/>
      <c r="K26" s="14"/>
      <c r="L26" s="1798"/>
      <c r="M26" s="869"/>
      <c r="N26" s="869"/>
      <c r="O26" s="869"/>
      <c r="P26" s="869"/>
    </row>
    <row r="27" spans="1:16" s="959" customFormat="1">
      <c r="A27" s="1526">
        <v>17.900000000000013</v>
      </c>
      <c r="B27" s="1527" t="s">
        <v>2149</v>
      </c>
      <c r="C27" s="935"/>
      <c r="D27" s="935"/>
      <c r="E27" s="1960" t="s">
        <v>29</v>
      </c>
      <c r="F27" s="1960"/>
      <c r="G27" s="1960" t="s">
        <v>12</v>
      </c>
      <c r="H27" s="1960"/>
      <c r="I27" s="1806"/>
      <c r="J27" s="1806"/>
      <c r="K27" s="14"/>
      <c r="L27" s="1798"/>
      <c r="M27" s="869"/>
      <c r="N27" s="869"/>
      <c r="O27" s="869"/>
      <c r="P27" s="869"/>
    </row>
    <row r="28" spans="1:16" s="959" customFormat="1">
      <c r="A28" s="1526"/>
      <c r="B28" s="173"/>
      <c r="C28" s="935"/>
      <c r="D28" s="935"/>
      <c r="E28" s="100" t="s">
        <v>2867</v>
      </c>
      <c r="F28" s="1263" t="s">
        <v>2064</v>
      </c>
      <c r="G28" s="100" t="s">
        <v>2867</v>
      </c>
      <c r="H28" s="1263" t="s">
        <v>2064</v>
      </c>
      <c r="I28" s="1263"/>
      <c r="J28" s="1263"/>
      <c r="K28" s="14"/>
      <c r="L28" s="1798"/>
      <c r="M28" s="869"/>
      <c r="N28" s="869"/>
      <c r="O28" s="869"/>
      <c r="P28" s="869"/>
    </row>
    <row r="29" spans="1:16" s="959" customFormat="1">
      <c r="A29" s="1526"/>
      <c r="B29" s="173"/>
      <c r="C29" s="935"/>
      <c r="D29" s="935"/>
      <c r="E29" s="100" t="s">
        <v>924</v>
      </c>
      <c r="F29" s="1263" t="s">
        <v>924</v>
      </c>
      <c r="G29" s="100" t="s">
        <v>924</v>
      </c>
      <c r="H29" s="1263" t="s">
        <v>924</v>
      </c>
      <c r="I29" s="1263"/>
      <c r="J29" s="1263"/>
      <c r="K29" s="14"/>
      <c r="L29" s="1798"/>
      <c r="M29" s="869"/>
      <c r="N29" s="869"/>
      <c r="O29" s="869"/>
      <c r="P29" s="869"/>
    </row>
    <row r="30" spans="1:16" s="959" customFormat="1">
      <c r="A30" s="1526"/>
      <c r="B30" s="1041" t="s">
        <v>2150</v>
      </c>
      <c r="C30" s="935"/>
      <c r="D30" s="935"/>
      <c r="E30" s="25"/>
      <c r="F30" s="14"/>
      <c r="G30" s="25"/>
      <c r="H30" s="14"/>
      <c r="I30" s="14"/>
      <c r="J30" s="14"/>
      <c r="K30" s="14"/>
      <c r="L30" s="1798"/>
      <c r="M30" s="869"/>
      <c r="N30" s="869"/>
      <c r="O30" s="869"/>
      <c r="P30" s="869"/>
    </row>
    <row r="31" spans="1:16" s="959" customFormat="1">
      <c r="A31" s="1526"/>
      <c r="B31" s="173" t="s">
        <v>323</v>
      </c>
      <c r="C31" s="935"/>
      <c r="D31" s="935"/>
      <c r="E31" s="25">
        <v>3071709</v>
      </c>
      <c r="F31" s="14">
        <v>805705</v>
      </c>
      <c r="G31" s="25">
        <v>3339472</v>
      </c>
      <c r="H31" s="14">
        <v>907945</v>
      </c>
      <c r="I31" s="14"/>
      <c r="J31" s="14">
        <v>0</v>
      </c>
      <c r="K31" s="14">
        <v>0</v>
      </c>
      <c r="L31" s="14">
        <v>0</v>
      </c>
      <c r="M31" s="14">
        <v>0</v>
      </c>
      <c r="N31" s="869"/>
      <c r="O31" s="869"/>
      <c r="P31" s="869"/>
    </row>
    <row r="32" spans="1:16" s="959" customFormat="1">
      <c r="A32" s="1526"/>
      <c r="B32" s="173" t="s">
        <v>2153</v>
      </c>
      <c r="C32" s="935"/>
      <c r="D32" s="935"/>
      <c r="E32" s="25">
        <v>1463382</v>
      </c>
      <c r="F32" s="14">
        <v>1383392</v>
      </c>
      <c r="G32" s="25">
        <v>1498978</v>
      </c>
      <c r="H32" s="14">
        <v>1412620</v>
      </c>
      <c r="I32" s="14"/>
      <c r="J32" s="14"/>
      <c r="K32" s="14"/>
      <c r="L32" s="1798"/>
      <c r="M32" s="869"/>
      <c r="N32" s="869"/>
      <c r="O32" s="869"/>
      <c r="P32" s="869"/>
    </row>
    <row r="33" spans="1:17" s="959" customFormat="1">
      <c r="A33" s="1526"/>
      <c r="B33" s="173" t="s">
        <v>2154</v>
      </c>
      <c r="C33" s="935"/>
      <c r="D33" s="935"/>
      <c r="E33" s="25">
        <v>147494</v>
      </c>
      <c r="F33" s="14">
        <v>184632</v>
      </c>
      <c r="G33" s="25">
        <v>150837</v>
      </c>
      <c r="H33" s="14">
        <v>218014</v>
      </c>
      <c r="I33" s="14"/>
      <c r="J33" s="14"/>
      <c r="K33" s="14"/>
      <c r="L33" s="1798"/>
      <c r="M33" s="869"/>
      <c r="N33" s="869"/>
      <c r="O33" s="869"/>
      <c r="P33" s="869"/>
    </row>
    <row r="34" spans="1:17" s="959" customFormat="1">
      <c r="A34" s="1526"/>
      <c r="B34" s="173" t="s">
        <v>2155</v>
      </c>
      <c r="C34" s="935"/>
      <c r="D34" s="935"/>
      <c r="E34" s="25">
        <v>56002</v>
      </c>
      <c r="F34" s="14">
        <v>45344</v>
      </c>
      <c r="G34" s="25">
        <v>56002</v>
      </c>
      <c r="H34" s="14">
        <v>53938</v>
      </c>
      <c r="I34" s="14"/>
      <c r="J34" s="14"/>
      <c r="K34" s="14"/>
      <c r="L34" s="1798"/>
      <c r="M34" s="869"/>
      <c r="N34" s="869"/>
      <c r="O34" s="869"/>
      <c r="P34" s="869"/>
    </row>
    <row r="35" spans="1:17" s="959" customFormat="1">
      <c r="A35" s="1526"/>
      <c r="B35" s="173" t="s">
        <v>2156</v>
      </c>
      <c r="C35" s="935"/>
      <c r="D35" s="935"/>
      <c r="E35" s="25">
        <v>210539</v>
      </c>
      <c r="F35" s="14">
        <v>196063</v>
      </c>
      <c r="G35" s="25">
        <v>250764</v>
      </c>
      <c r="H35" s="14">
        <v>235961</v>
      </c>
      <c r="I35" s="14"/>
      <c r="J35" s="14"/>
      <c r="K35" s="14"/>
      <c r="L35" s="1798"/>
      <c r="M35" s="869"/>
      <c r="N35" s="869"/>
      <c r="O35" s="869"/>
      <c r="P35" s="869"/>
    </row>
    <row r="36" spans="1:17" s="959" customFormat="1">
      <c r="A36" s="1526"/>
      <c r="B36" s="1632" t="s">
        <v>2101</v>
      </c>
      <c r="C36" s="935"/>
      <c r="D36" s="935"/>
      <c r="E36" s="25">
        <v>762822</v>
      </c>
      <c r="F36" s="14">
        <v>326916</v>
      </c>
      <c r="G36" s="25">
        <v>762822</v>
      </c>
      <c r="H36" s="14">
        <v>326916</v>
      </c>
      <c r="I36" s="14"/>
      <c r="J36" s="14"/>
      <c r="K36" s="14"/>
      <c r="L36" s="1798"/>
      <c r="M36" s="869"/>
      <c r="N36" s="869"/>
      <c r="O36" s="869"/>
      <c r="P36" s="869"/>
    </row>
    <row r="37" spans="1:17" s="959" customFormat="1" ht="15.75" thickBot="1">
      <c r="A37" s="1526"/>
      <c r="B37" s="1632" t="s">
        <v>2668</v>
      </c>
      <c r="C37" s="935"/>
      <c r="D37" s="935"/>
      <c r="E37" s="1099">
        <v>5711948</v>
      </c>
      <c r="F37" s="1097">
        <v>2942052</v>
      </c>
      <c r="G37" s="1099">
        <v>6058875</v>
      </c>
      <c r="H37" s="1097">
        <v>3155394</v>
      </c>
      <c r="I37" s="14"/>
      <c r="J37" s="14"/>
      <c r="K37" s="14"/>
      <c r="L37" s="1798"/>
      <c r="M37" s="869"/>
      <c r="N37" s="869"/>
      <c r="O37" s="869"/>
      <c r="P37" s="869"/>
    </row>
    <row r="38" spans="1:17" s="959" customFormat="1">
      <c r="A38" s="1526"/>
      <c r="B38" s="173"/>
      <c r="C38" s="935"/>
      <c r="D38" s="935"/>
      <c r="E38" s="25"/>
      <c r="F38" s="14"/>
      <c r="G38" s="25"/>
      <c r="H38" s="14"/>
      <c r="I38" s="14"/>
      <c r="J38" s="14"/>
      <c r="K38" s="14"/>
      <c r="L38" s="1798"/>
      <c r="M38" s="869"/>
      <c r="N38" s="869"/>
      <c r="O38" s="869"/>
      <c r="P38" s="869"/>
    </row>
    <row r="39" spans="1:17" s="959" customFormat="1">
      <c r="A39" s="1526"/>
      <c r="B39" s="1041" t="s">
        <v>2151</v>
      </c>
      <c r="C39" s="935"/>
      <c r="D39" s="935"/>
      <c r="E39" s="25"/>
      <c r="F39" s="14"/>
      <c r="G39" s="25"/>
      <c r="H39" s="14"/>
      <c r="I39" s="14"/>
      <c r="J39" s="14" t="s">
        <v>47</v>
      </c>
      <c r="K39" s="27" t="s">
        <v>671</v>
      </c>
      <c r="L39" s="1808" t="s">
        <v>78</v>
      </c>
      <c r="M39" s="1614" t="s">
        <v>670</v>
      </c>
      <c r="N39" s="1614" t="s">
        <v>1423</v>
      </c>
      <c r="O39" s="1614" t="s">
        <v>560</v>
      </c>
      <c r="P39" s="869"/>
    </row>
    <row r="40" spans="1:17" s="959" customFormat="1">
      <c r="A40" s="1526"/>
      <c r="B40" s="173" t="s">
        <v>2157</v>
      </c>
      <c r="C40" s="935"/>
      <c r="D40" s="935"/>
      <c r="E40" s="25">
        <v>281796</v>
      </c>
      <c r="F40" s="14">
        <v>348864</v>
      </c>
      <c r="G40" s="25">
        <v>892932</v>
      </c>
      <c r="H40" s="14">
        <v>1100517</v>
      </c>
      <c r="I40" s="14"/>
      <c r="J40" s="14"/>
      <c r="K40" s="14"/>
      <c r="L40" s="1798"/>
      <c r="M40" s="869"/>
      <c r="N40" s="869"/>
      <c r="O40" s="869"/>
      <c r="P40" s="869"/>
    </row>
    <row r="41" spans="1:17" s="959" customFormat="1">
      <c r="A41" s="1526"/>
      <c r="B41" s="173" t="s">
        <v>2158</v>
      </c>
      <c r="C41" s="935"/>
      <c r="D41" s="935"/>
      <c r="E41" s="25">
        <v>22674</v>
      </c>
      <c r="F41" s="14">
        <v>31373</v>
      </c>
      <c r="G41" s="25">
        <v>130847</v>
      </c>
      <c r="H41" s="14">
        <v>167120</v>
      </c>
      <c r="I41" s="14"/>
      <c r="J41" s="14"/>
      <c r="K41" s="14"/>
      <c r="L41" s="1798"/>
      <c r="M41" s="869"/>
      <c r="N41" s="869"/>
      <c r="O41" s="869"/>
      <c r="P41" s="869"/>
    </row>
    <row r="42" spans="1:17" s="959" customFormat="1">
      <c r="A42" s="1526"/>
      <c r="B42" s="173" t="s">
        <v>2159</v>
      </c>
      <c r="C42" s="935"/>
      <c r="D42" s="935"/>
      <c r="E42" s="25">
        <v>250144</v>
      </c>
      <c r="F42" s="14">
        <v>260520</v>
      </c>
      <c r="G42" s="25">
        <v>257991</v>
      </c>
      <c r="H42" s="14">
        <v>267539</v>
      </c>
      <c r="I42" s="14"/>
      <c r="J42" s="14"/>
      <c r="K42" s="14"/>
      <c r="L42" s="1798"/>
      <c r="M42" s="869"/>
      <c r="N42" s="869"/>
      <c r="O42" s="869"/>
      <c r="P42" s="869"/>
    </row>
    <row r="43" spans="1:17" s="959" customFormat="1">
      <c r="A43" s="1526"/>
      <c r="B43" s="173" t="s">
        <v>2160</v>
      </c>
      <c r="C43" s="935"/>
      <c r="D43" s="935"/>
      <c r="E43" s="25">
        <v>605245</v>
      </c>
      <c r="F43" s="14">
        <v>665306</v>
      </c>
      <c r="G43" s="25">
        <v>690842</v>
      </c>
      <c r="H43" s="14">
        <v>714362</v>
      </c>
      <c r="I43" s="14"/>
      <c r="J43" s="14"/>
      <c r="K43" s="14"/>
      <c r="L43" s="1798"/>
      <c r="M43" s="869"/>
      <c r="N43" s="869"/>
      <c r="O43" s="869"/>
      <c r="P43" s="869"/>
    </row>
    <row r="44" spans="1:17" s="959" customFormat="1">
      <c r="A44" s="1526"/>
      <c r="B44" s="173" t="s">
        <v>3290</v>
      </c>
      <c r="C44" s="935"/>
      <c r="D44" s="935"/>
      <c r="E44" s="25">
        <v>153043</v>
      </c>
      <c r="F44" s="14">
        <v>128338</v>
      </c>
      <c r="G44" s="25">
        <v>164590</v>
      </c>
      <c r="H44" s="14">
        <v>139929</v>
      </c>
      <c r="I44" s="14"/>
      <c r="J44" s="14">
        <v>153042815.52000001</v>
      </c>
      <c r="K44" s="14">
        <v>1102774.98</v>
      </c>
      <c r="L44" s="1798">
        <v>0</v>
      </c>
      <c r="M44" s="1798">
        <v>142864</v>
      </c>
      <c r="N44" s="1798">
        <v>462741</v>
      </c>
      <c r="O44" s="1798">
        <v>9839241</v>
      </c>
      <c r="P44" s="1798">
        <v>164590436.5</v>
      </c>
    </row>
    <row r="45" spans="1:17" s="7" customFormat="1">
      <c r="A45" s="161"/>
      <c r="B45" s="157" t="s">
        <v>2669</v>
      </c>
      <c r="C45" s="157"/>
      <c r="D45" s="157"/>
      <c r="E45" s="814">
        <v>1312902</v>
      </c>
      <c r="F45" s="710">
        <v>1434401</v>
      </c>
      <c r="G45" s="814">
        <v>2137202</v>
      </c>
      <c r="H45" s="710">
        <v>2389467</v>
      </c>
      <c r="I45" s="14"/>
      <c r="J45" s="14"/>
      <c r="K45" s="14"/>
      <c r="L45" s="1798"/>
      <c r="M45" s="1798"/>
      <c r="N45" s="1798"/>
      <c r="O45" s="1798"/>
      <c r="P45" s="1798"/>
      <c r="Q45" s="150"/>
    </row>
    <row r="46" spans="1:17" s="7" customFormat="1" ht="15.75" thickBot="1">
      <c r="A46" s="161"/>
      <c r="B46" s="106" t="s">
        <v>2670</v>
      </c>
      <c r="C46" s="150"/>
      <c r="D46" s="150"/>
      <c r="E46" s="1454">
        <v>7024850</v>
      </c>
      <c r="F46" s="1455">
        <v>4376453</v>
      </c>
      <c r="G46" s="1454">
        <v>8196077</v>
      </c>
      <c r="H46" s="1455">
        <v>5544861</v>
      </c>
      <c r="I46" s="158"/>
      <c r="J46" s="158"/>
      <c r="K46" s="157"/>
      <c r="M46" s="152"/>
      <c r="N46" s="152"/>
      <c r="O46" s="152"/>
      <c r="P46" s="152"/>
      <c r="Q46" s="150"/>
    </row>
    <row r="47" spans="1:17">
      <c r="E47" s="139"/>
      <c r="F47" s="121"/>
      <c r="G47" s="145"/>
      <c r="H47" s="121"/>
      <c r="I47" s="121"/>
    </row>
    <row r="85" spans="1:13" ht="15.75">
      <c r="A85" s="284"/>
      <c r="B85" s="714"/>
      <c r="C85" s="714"/>
      <c r="D85" s="714"/>
      <c r="E85" s="714"/>
      <c r="F85" s="139"/>
      <c r="G85" s="121"/>
      <c r="H85" s="145"/>
      <c r="I85" s="121"/>
      <c r="J85" s="121"/>
      <c r="M85" s="110"/>
    </row>
    <row r="86" spans="1:13" ht="15.75">
      <c r="A86" s="284"/>
      <c r="B86" s="714"/>
      <c r="C86" s="714"/>
      <c r="D86" s="714"/>
      <c r="E86" s="714"/>
      <c r="F86" s="139"/>
      <c r="G86" s="121"/>
      <c r="H86" s="145"/>
      <c r="I86" s="121"/>
      <c r="J86" s="121"/>
      <c r="M86" s="110"/>
    </row>
    <row r="107" spans="2:9">
      <c r="E107" s="139"/>
      <c r="F107" s="121"/>
      <c r="G107" s="145"/>
      <c r="H107" s="121"/>
      <c r="I107" s="121"/>
    </row>
    <row r="110" spans="2:9">
      <c r="B110" s="1094"/>
      <c r="C110" s="1094"/>
      <c r="D110" s="1094"/>
    </row>
    <row r="111" spans="2:9">
      <c r="B111" s="121" t="s">
        <v>2923</v>
      </c>
    </row>
    <row r="175" spans="5:9">
      <c r="E175" s="139"/>
      <c r="F175" s="121"/>
      <c r="G175" s="145"/>
      <c r="H175" s="149"/>
      <c r="I175" s="121"/>
    </row>
    <row r="176" spans="5:9">
      <c r="E176" s="139"/>
      <c r="F176" s="121"/>
      <c r="G176" s="145"/>
      <c r="H176" s="121"/>
      <c r="I176" s="121"/>
    </row>
    <row r="177" spans="9:9">
      <c r="I177" s="121"/>
    </row>
    <row r="178" spans="9:9">
      <c r="I178" s="121"/>
    </row>
    <row r="179" spans="9:9">
      <c r="I179" s="121"/>
    </row>
    <row r="180" spans="9:9">
      <c r="I180" s="121"/>
    </row>
    <row r="181" spans="9:9">
      <c r="I181" s="121"/>
    </row>
    <row r="182" spans="9:9">
      <c r="I182" s="121"/>
    </row>
    <row r="183" spans="9:9">
      <c r="I183" s="121"/>
    </row>
    <row r="184" spans="9:9">
      <c r="I184" s="121"/>
    </row>
    <row r="185" spans="9:9">
      <c r="I185" s="121"/>
    </row>
    <row r="186" spans="9:9">
      <c r="I186" s="121"/>
    </row>
    <row r="187" spans="9:9">
      <c r="I187" s="121"/>
    </row>
    <row r="188" spans="9:9">
      <c r="I188" s="121"/>
    </row>
    <row r="189" spans="9:9">
      <c r="I189" s="121"/>
    </row>
    <row r="190" spans="9:9">
      <c r="I190" s="121"/>
    </row>
    <row r="191" spans="9:9">
      <c r="I191" s="121"/>
    </row>
    <row r="192" spans="9:9">
      <c r="I192" s="121"/>
    </row>
    <row r="193" spans="9:9">
      <c r="I193" s="121"/>
    </row>
    <row r="194" spans="9:9">
      <c r="I194" s="121"/>
    </row>
    <row r="195" spans="9:9">
      <c r="I195" s="121"/>
    </row>
    <row r="196" spans="9:9">
      <c r="I196" s="121"/>
    </row>
    <row r="197" spans="9:9">
      <c r="I197" s="121"/>
    </row>
    <row r="198" spans="9:9">
      <c r="I198" s="121"/>
    </row>
    <row r="199" spans="9:9">
      <c r="I199" s="121"/>
    </row>
    <row r="200" spans="9:9">
      <c r="I200" s="121"/>
    </row>
    <row r="201" spans="9:9">
      <c r="I201" s="121"/>
    </row>
    <row r="202" spans="9:9">
      <c r="I202" s="121"/>
    </row>
    <row r="203" spans="9:9">
      <c r="I203" s="121"/>
    </row>
    <row r="204" spans="9:9">
      <c r="I204" s="121"/>
    </row>
    <row r="205" spans="9:9">
      <c r="I205" s="121"/>
    </row>
    <row r="206" spans="9:9">
      <c r="I206" s="121"/>
    </row>
    <row r="207" spans="9:9">
      <c r="I207" s="121"/>
    </row>
    <row r="208" spans="9:9">
      <c r="I208" s="121"/>
    </row>
    <row r="209" spans="9:9">
      <c r="I209" s="121"/>
    </row>
  </sheetData>
  <mergeCells count="4">
    <mergeCell ref="E27:F27"/>
    <mergeCell ref="G27:H27"/>
    <mergeCell ref="E6:F6"/>
    <mergeCell ref="G6:H6"/>
  </mergeCells>
  <printOptions horizontalCentered="1"/>
  <pageMargins left="1" right="0.25" top="0.25" bottom="0.16" header="0.5" footer="0.16"/>
  <pageSetup paperSize="9" scale="86" orientation="portrait"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167"/>
  <sheetViews>
    <sheetView view="pageBreakPreview" topLeftCell="A15" zoomScale="90" zoomScaleSheetLayoutView="90" workbookViewId="0">
      <selection activeCell="E23" sqref="E23"/>
    </sheetView>
  </sheetViews>
  <sheetFormatPr defaultColWidth="9.140625" defaultRowHeight="15"/>
  <cols>
    <col min="1" max="1" width="5.42578125" style="192" customWidth="1"/>
    <col min="2" max="2" width="43.85546875" style="121" customWidth="1"/>
    <col min="3" max="3" width="4.5703125" style="121" hidden="1" customWidth="1"/>
    <col min="4" max="4" width="4.140625" style="121" hidden="1" customWidth="1"/>
    <col min="5" max="5" width="15.7109375" style="113" bestFit="1" customWidth="1"/>
    <col min="6" max="6" width="13.85546875" style="110" bestFit="1" customWidth="1"/>
    <col min="7" max="7" width="15.7109375" style="118" bestFit="1" customWidth="1"/>
    <col min="8" max="8" width="13.85546875" style="110" bestFit="1" customWidth="1"/>
    <col min="9" max="9" width="25.42578125" style="110" bestFit="1" customWidth="1"/>
    <col min="10" max="11" width="15" style="110" bestFit="1" customWidth="1"/>
    <col min="12" max="12" width="9.140625" style="110"/>
    <col min="13" max="13" width="16.42578125" style="62" bestFit="1" customWidth="1"/>
    <col min="14" max="16384" width="9.140625" style="110"/>
  </cols>
  <sheetData>
    <row r="1" spans="1:16" hidden="1">
      <c r="I1" s="121"/>
    </row>
    <row r="2" spans="1:16" s="115" customFormat="1" ht="20.25">
      <c r="A2" s="1871" t="s">
        <v>402</v>
      </c>
      <c r="B2" s="349"/>
      <c r="C2" s="1197"/>
      <c r="D2" s="1197"/>
      <c r="E2" s="117"/>
      <c r="G2" s="114"/>
      <c r="I2" s="121"/>
      <c r="M2" s="466"/>
    </row>
    <row r="3" spans="1:16" ht="20.25">
      <c r="A3" s="103" t="s">
        <v>40</v>
      </c>
      <c r="B3" s="713"/>
      <c r="C3" s="713"/>
      <c r="D3" s="713"/>
      <c r="I3" s="121"/>
    </row>
    <row r="4" spans="1:16" ht="60" customHeight="1">
      <c r="A4" s="284" t="s">
        <v>3241</v>
      </c>
      <c r="B4" s="714"/>
      <c r="C4" s="714"/>
      <c r="D4" s="714"/>
      <c r="E4" s="139"/>
      <c r="F4" s="121"/>
      <c r="G4" s="145"/>
      <c r="H4" s="121"/>
      <c r="I4" s="121"/>
    </row>
    <row r="5" spans="1:16" hidden="1">
      <c r="E5" s="139"/>
      <c r="F5" s="121"/>
      <c r="G5" s="145"/>
      <c r="H5" s="121"/>
      <c r="I5" s="121"/>
    </row>
    <row r="6" spans="1:16">
      <c r="A6" s="193">
        <v>18</v>
      </c>
      <c r="B6" s="145" t="s">
        <v>2995</v>
      </c>
      <c r="C6" s="145"/>
      <c r="D6" s="145"/>
      <c r="E6" s="139"/>
      <c r="F6" s="121"/>
      <c r="G6" s="145"/>
      <c r="H6" s="121"/>
      <c r="I6" s="121"/>
    </row>
    <row r="7" spans="1:16">
      <c r="A7" s="193"/>
      <c r="B7" s="145"/>
      <c r="C7" s="145"/>
      <c r="D7" s="145"/>
      <c r="E7" s="139"/>
      <c r="F7" s="121"/>
      <c r="G7" s="145"/>
      <c r="H7" s="121"/>
      <c r="I7" s="121"/>
    </row>
    <row r="8" spans="1:16" s="12" customFormat="1" ht="15" customHeight="1">
      <c r="A8" s="666"/>
      <c r="B8" s="1822" t="s">
        <v>937</v>
      </c>
      <c r="C8" s="1822"/>
      <c r="D8" s="1822"/>
      <c r="E8" s="1814"/>
      <c r="F8" s="1814"/>
      <c r="G8" s="1814"/>
      <c r="H8" s="1814"/>
      <c r="I8" s="1814"/>
      <c r="M8" s="2"/>
      <c r="P8" s="430"/>
    </row>
    <row r="9" spans="1:16" s="12" customFormat="1" ht="12.75" customHeight="1">
      <c r="A9" s="666"/>
      <c r="B9" s="1822"/>
      <c r="C9" s="1822"/>
      <c r="D9" s="1822"/>
      <c r="E9" s="1814"/>
      <c r="F9" s="1814"/>
      <c r="G9" s="1814"/>
      <c r="H9" s="1814"/>
      <c r="I9" s="1814"/>
      <c r="M9" s="2"/>
      <c r="P9" s="430"/>
    </row>
    <row r="10" spans="1:16" s="12" customFormat="1" ht="61.5" customHeight="1">
      <c r="A10" s="640"/>
      <c r="B10" s="1970" t="s">
        <v>1624</v>
      </c>
      <c r="C10" s="1970"/>
      <c r="D10" s="1970"/>
      <c r="E10" s="1970"/>
      <c r="F10" s="1970"/>
      <c r="G10" s="1970"/>
      <c r="H10" s="1970"/>
      <c r="I10" s="1814"/>
      <c r="M10" s="2"/>
      <c r="P10" s="430"/>
    </row>
    <row r="11" spans="1:16" s="12" customFormat="1" ht="9.75" customHeight="1">
      <c r="A11" s="650"/>
      <c r="B11" s="1814"/>
      <c r="C11" s="1814"/>
      <c r="D11" s="1814"/>
      <c r="E11" s="1814"/>
      <c r="F11" s="1814"/>
      <c r="G11" s="1814"/>
      <c r="H11" s="1814"/>
      <c r="I11" s="1814"/>
      <c r="M11" s="2"/>
      <c r="P11" s="430"/>
    </row>
    <row r="12" spans="1:16" ht="46.5" customHeight="1">
      <c r="A12" s="193"/>
      <c r="B12" s="2009" t="s">
        <v>1625</v>
      </c>
      <c r="C12" s="2009"/>
      <c r="D12" s="2009"/>
      <c r="E12" s="1970"/>
      <c r="F12" s="1970"/>
      <c r="G12" s="1970"/>
      <c r="H12" s="1970"/>
      <c r="I12" s="121"/>
    </row>
    <row r="13" spans="1:16" ht="9.75" customHeight="1">
      <c r="A13" s="193"/>
      <c r="B13" s="145"/>
      <c r="C13" s="145"/>
      <c r="D13" s="145"/>
      <c r="E13" s="139"/>
      <c r="F13" s="121"/>
      <c r="G13" s="145"/>
      <c r="H13" s="121"/>
      <c r="I13" s="157"/>
      <c r="J13" s="150"/>
      <c r="K13" s="150"/>
    </row>
    <row r="14" spans="1:16" s="118" customFormat="1" ht="14.25" customHeight="1">
      <c r="A14" s="854"/>
      <c r="B14" s="145" t="s">
        <v>55</v>
      </c>
      <c r="C14" s="145"/>
      <c r="D14" s="145"/>
      <c r="E14" s="2007" t="s">
        <v>29</v>
      </c>
      <c r="F14" s="2007"/>
      <c r="G14" s="2007" t="s">
        <v>12</v>
      </c>
      <c r="H14" s="2007"/>
      <c r="I14" s="106"/>
      <c r="J14" s="107"/>
      <c r="K14" s="107"/>
      <c r="M14" s="483"/>
    </row>
    <row r="15" spans="1:16" s="118" customFormat="1">
      <c r="A15" s="854"/>
      <c r="B15" s="145" t="s">
        <v>1333</v>
      </c>
      <c r="C15" s="145"/>
      <c r="D15" s="145"/>
      <c r="E15" s="1894" t="s">
        <v>2867</v>
      </c>
      <c r="F15" s="1895" t="s">
        <v>2064</v>
      </c>
      <c r="G15" s="1894" t="s">
        <v>2867</v>
      </c>
      <c r="H15" s="1895" t="s">
        <v>2064</v>
      </c>
      <c r="I15" s="25">
        <v>4813577186</v>
      </c>
      <c r="J15" s="28">
        <v>-4.9238204956054688E-3</v>
      </c>
      <c r="K15" s="107"/>
      <c r="M15" s="483"/>
    </row>
    <row r="16" spans="1:16" s="118" customFormat="1">
      <c r="A16" s="854"/>
      <c r="B16" s="145"/>
      <c r="C16" s="145"/>
      <c r="D16" s="145"/>
      <c r="E16" s="1894"/>
      <c r="F16" s="1895"/>
      <c r="G16" s="1894"/>
      <c r="H16" s="1895"/>
      <c r="I16" s="25">
        <v>2942508</v>
      </c>
      <c r="J16" s="7">
        <v>0</v>
      </c>
      <c r="K16" s="107"/>
      <c r="M16" s="483"/>
    </row>
    <row r="17" spans="1:17" ht="25.5" customHeight="1">
      <c r="B17" s="2027" t="s">
        <v>1826</v>
      </c>
      <c r="C17" s="1844"/>
      <c r="D17" s="1844"/>
      <c r="E17" s="510">
        <v>2942508328.25</v>
      </c>
      <c r="F17" s="360">
        <v>4416121280</v>
      </c>
      <c r="G17" s="510">
        <v>3408670498.7265811</v>
      </c>
      <c r="H17" s="360">
        <v>4813577185.9950762</v>
      </c>
      <c r="I17" s="14">
        <v>3408670</v>
      </c>
      <c r="J17" s="7">
        <v>0</v>
      </c>
      <c r="K17" s="150"/>
    </row>
    <row r="18" spans="1:17" ht="7.5" customHeight="1">
      <c r="B18" s="2027"/>
      <c r="C18" s="1844"/>
      <c r="D18" s="1844"/>
      <c r="E18" s="139"/>
      <c r="F18" s="112"/>
      <c r="G18" s="145"/>
      <c r="H18" s="121"/>
      <c r="I18" s="14"/>
      <c r="J18" s="150"/>
      <c r="K18" s="150"/>
    </row>
    <row r="19" spans="1:17">
      <c r="B19" s="121" t="s">
        <v>632</v>
      </c>
      <c r="E19" s="139">
        <v>1611756419</v>
      </c>
      <c r="F19" s="112">
        <v>1579862482</v>
      </c>
      <c r="G19" s="139">
        <v>1611756419</v>
      </c>
      <c r="H19" s="112">
        <v>1579862482</v>
      </c>
      <c r="I19" s="14">
        <v>4813578</v>
      </c>
      <c r="J19" s="7">
        <v>-1</v>
      </c>
      <c r="K19" s="150"/>
    </row>
    <row r="20" spans="1:17">
      <c r="E20" s="139"/>
      <c r="F20" s="112"/>
      <c r="G20" s="145"/>
      <c r="H20" s="121"/>
      <c r="I20" s="157"/>
      <c r="J20" s="150"/>
      <c r="K20" s="150"/>
    </row>
    <row r="21" spans="1:17" s="118" customFormat="1" ht="16.5" customHeight="1" thickBot="1">
      <c r="A21" s="854"/>
      <c r="B21" s="146" t="s">
        <v>2096</v>
      </c>
      <c r="C21" s="146"/>
      <c r="D21" s="146"/>
      <c r="E21" s="412">
        <v>1.83</v>
      </c>
      <c r="F21" s="515">
        <v>2.8</v>
      </c>
      <c r="G21" s="412">
        <v>2.11</v>
      </c>
      <c r="H21" s="515">
        <v>3.05</v>
      </c>
      <c r="I21" s="145"/>
      <c r="J21" s="145"/>
      <c r="K21" s="145"/>
      <c r="M21" s="483"/>
    </row>
    <row r="22" spans="1:17">
      <c r="B22" s="121" t="s">
        <v>55</v>
      </c>
      <c r="E22" s="139"/>
      <c r="F22" s="121"/>
      <c r="G22" s="145"/>
      <c r="H22" s="121"/>
      <c r="I22" s="121"/>
    </row>
    <row r="23" spans="1:17">
      <c r="E23" s="139"/>
      <c r="F23" s="121"/>
      <c r="G23" s="145"/>
      <c r="H23" s="121"/>
      <c r="I23" s="121"/>
    </row>
    <row r="24" spans="1:17">
      <c r="A24" s="854">
        <v>19</v>
      </c>
      <c r="B24" s="145" t="s">
        <v>614</v>
      </c>
      <c r="C24" s="145"/>
      <c r="D24" s="145"/>
      <c r="E24" s="1845"/>
      <c r="F24" s="1845"/>
      <c r="G24" s="110"/>
      <c r="I24" s="121"/>
    </row>
    <row r="25" spans="1:17">
      <c r="A25" s="854"/>
      <c r="B25" s="145"/>
      <c r="C25" s="145"/>
      <c r="D25" s="145"/>
      <c r="E25" s="1845"/>
      <c r="F25" s="1845"/>
      <c r="G25" s="2028" t="s">
        <v>29</v>
      </c>
      <c r="H25" s="2028"/>
      <c r="M25" s="110"/>
      <c r="O25" s="121"/>
      <c r="Q25" s="62"/>
    </row>
    <row r="26" spans="1:17">
      <c r="B26" s="145" t="s">
        <v>1333</v>
      </c>
      <c r="C26" s="145"/>
      <c r="D26" s="145"/>
      <c r="E26" s="1894"/>
      <c r="F26" s="1895"/>
      <c r="G26" s="1894" t="s">
        <v>2867</v>
      </c>
      <c r="H26" s="1895" t="s">
        <v>2064</v>
      </c>
      <c r="M26" s="110"/>
      <c r="O26" s="121"/>
      <c r="Q26" s="62"/>
    </row>
    <row r="27" spans="1:17">
      <c r="E27" s="1845"/>
      <c r="F27" s="129"/>
      <c r="G27" s="1845"/>
      <c r="H27" s="129"/>
      <c r="I27" s="39">
        <v>897564.8</v>
      </c>
      <c r="J27" s="35">
        <v>113565.7</v>
      </c>
      <c r="K27" s="35">
        <v>169226.42</v>
      </c>
      <c r="M27" s="110"/>
      <c r="O27" s="121"/>
      <c r="Q27" s="62"/>
    </row>
    <row r="28" spans="1:17" ht="6.75" hidden="1" customHeight="1">
      <c r="E28" s="139"/>
      <c r="F28" s="121"/>
      <c r="G28" s="145"/>
      <c r="H28" s="121"/>
      <c r="I28" s="39">
        <v>762600288.38999987</v>
      </c>
      <c r="J28" s="35">
        <v>1086198968.01</v>
      </c>
      <c r="K28" s="35">
        <v>495861799.81999993</v>
      </c>
      <c r="M28" s="110"/>
      <c r="O28" s="121"/>
      <c r="Q28" s="62"/>
    </row>
    <row r="29" spans="1:17">
      <c r="B29" s="1612" t="s">
        <v>662</v>
      </c>
      <c r="C29" s="1612"/>
      <c r="D29" s="1612"/>
      <c r="E29" s="139"/>
      <c r="F29" s="121"/>
      <c r="G29" s="38"/>
      <c r="H29" s="121"/>
      <c r="I29" s="39">
        <v>375894518.41000003</v>
      </c>
      <c r="J29" s="35">
        <v>98584327.790000007</v>
      </c>
      <c r="K29" s="35">
        <v>293900214.76000005</v>
      </c>
      <c r="M29" s="110"/>
      <c r="P29" s="62">
        <v>282792.12</v>
      </c>
    </row>
    <row r="30" spans="1:17">
      <c r="B30" s="1613" t="s">
        <v>1345</v>
      </c>
      <c r="C30" s="1613"/>
      <c r="D30" s="1613"/>
      <c r="E30" s="38"/>
      <c r="F30" s="39"/>
      <c r="G30" s="38">
        <v>376792083</v>
      </c>
      <c r="H30" s="14">
        <v>392767334.67000002</v>
      </c>
      <c r="M30" s="110"/>
      <c r="P30" s="62">
        <v>1582060767.8299999</v>
      </c>
    </row>
    <row r="31" spans="1:17">
      <c r="B31" s="1613" t="s">
        <v>1346</v>
      </c>
      <c r="C31" s="1613"/>
      <c r="D31" s="1613"/>
      <c r="E31" s="38"/>
      <c r="F31" s="39"/>
      <c r="G31" s="38">
        <v>762600288</v>
      </c>
      <c r="H31" s="14">
        <v>1582060767.8299999</v>
      </c>
      <c r="I31" s="39"/>
      <c r="J31" s="35"/>
      <c r="K31" s="35"/>
      <c r="M31" s="110"/>
      <c r="P31" s="62">
        <v>392484542.55000007</v>
      </c>
    </row>
    <row r="32" spans="1:17" hidden="1">
      <c r="B32" s="1613" t="s">
        <v>1347</v>
      </c>
      <c r="C32" s="1613"/>
      <c r="D32" s="1613"/>
      <c r="E32" s="38"/>
      <c r="F32" s="39"/>
      <c r="G32" s="38">
        <v>0</v>
      </c>
      <c r="H32" s="14">
        <v>0</v>
      </c>
      <c r="I32" s="39"/>
      <c r="J32" s="35"/>
      <c r="K32" s="35"/>
      <c r="M32" s="110"/>
      <c r="P32" s="62"/>
    </row>
    <row r="33" spans="1:17">
      <c r="B33" s="1613" t="s">
        <v>2665</v>
      </c>
      <c r="C33" s="1613"/>
      <c r="D33" s="1613"/>
      <c r="E33" s="38"/>
      <c r="F33" s="39"/>
      <c r="G33" s="996">
        <v>1139392371</v>
      </c>
      <c r="H33" s="710">
        <v>1974828102.5</v>
      </c>
      <c r="I33" s="153">
        <v>1139392371.5999999</v>
      </c>
      <c r="M33" s="110"/>
      <c r="P33" s="62"/>
    </row>
    <row r="34" spans="1:17">
      <c r="B34" s="1613"/>
      <c r="C34" s="1613"/>
      <c r="D34" s="1613"/>
      <c r="E34" s="38"/>
      <c r="F34" s="39"/>
      <c r="G34" s="38"/>
      <c r="H34" s="14"/>
      <c r="M34" s="110"/>
      <c r="P34" s="62"/>
    </row>
    <row r="35" spans="1:17">
      <c r="B35" s="1613" t="s">
        <v>2120</v>
      </c>
      <c r="C35" s="1613"/>
      <c r="D35" s="1613"/>
      <c r="E35" s="38"/>
      <c r="F35" s="39"/>
      <c r="G35" s="38">
        <v>1139392371</v>
      </c>
      <c r="H35" s="39">
        <v>1184896861.5</v>
      </c>
      <c r="M35" s="110"/>
      <c r="P35" s="62"/>
    </row>
    <row r="36" spans="1:17" ht="15.75" customHeight="1">
      <c r="B36" s="121" t="s">
        <v>3162</v>
      </c>
      <c r="E36" s="139"/>
      <c r="F36" s="121"/>
      <c r="G36" s="346">
        <v>789931241</v>
      </c>
      <c r="H36" s="153">
        <v>789931241</v>
      </c>
      <c r="M36" s="110"/>
      <c r="O36" s="121"/>
      <c r="Q36" s="62"/>
    </row>
    <row r="37" spans="1:17" ht="15" customHeight="1">
      <c r="B37" s="121" t="s">
        <v>2851</v>
      </c>
      <c r="E37" s="139"/>
      <c r="F37" s="121"/>
      <c r="G37" s="1166">
        <v>1929323612</v>
      </c>
      <c r="H37" s="1202">
        <v>1974828102.5</v>
      </c>
      <c r="M37" s="110"/>
      <c r="O37" s="121"/>
      <c r="Q37" s="62"/>
    </row>
    <row r="38" spans="1:17">
      <c r="B38" s="121" t="s">
        <v>632</v>
      </c>
      <c r="E38" s="139"/>
      <c r="F38" s="112"/>
      <c r="G38" s="139">
        <v>1611756419</v>
      </c>
      <c r="H38" s="112">
        <v>1579862482</v>
      </c>
      <c r="M38" s="110"/>
      <c r="O38" s="121"/>
      <c r="Q38" s="62"/>
    </row>
    <row r="39" spans="1:17">
      <c r="E39" s="139"/>
      <c r="F39" s="121"/>
      <c r="G39" s="145"/>
      <c r="H39" s="121"/>
      <c r="M39" s="110"/>
      <c r="O39" s="121"/>
      <c r="Q39" s="62"/>
    </row>
    <row r="40" spans="1:17" ht="15.75" thickBot="1">
      <c r="B40" s="145" t="s">
        <v>1348</v>
      </c>
      <c r="C40" s="145"/>
      <c r="D40" s="145"/>
      <c r="E40" s="467"/>
      <c r="F40" s="89"/>
      <c r="G40" s="1774">
        <v>1.2</v>
      </c>
      <c r="H40" s="1775">
        <v>1.25</v>
      </c>
      <c r="M40" s="110"/>
      <c r="O40" s="121"/>
      <c r="Q40" s="62"/>
    </row>
    <row r="41" spans="1:17">
      <c r="E41" s="139"/>
      <c r="F41" s="121"/>
      <c r="G41" s="145"/>
      <c r="H41" s="121"/>
      <c r="I41" s="121"/>
    </row>
    <row r="42" spans="1:17" ht="48" customHeight="1">
      <c r="B42" s="1970" t="s">
        <v>3163</v>
      </c>
      <c r="C42" s="1970"/>
      <c r="D42" s="1970"/>
      <c r="E42" s="1985"/>
      <c r="F42" s="1985"/>
      <c r="G42" s="1985"/>
      <c r="H42" s="1985"/>
      <c r="I42" s="1814"/>
      <c r="J42" s="121" t="s">
        <v>2593</v>
      </c>
    </row>
    <row r="43" spans="1:17">
      <c r="A43" s="1278"/>
      <c r="B43" s="714"/>
      <c r="C43" s="714"/>
      <c r="D43" s="714"/>
      <c r="E43" s="714"/>
      <c r="F43" s="139"/>
      <c r="G43" s="121"/>
      <c r="H43" s="145"/>
      <c r="I43" s="121"/>
      <c r="J43" s="121"/>
      <c r="M43" s="110"/>
    </row>
    <row r="44" spans="1:17">
      <c r="A44" s="1278"/>
      <c r="B44" s="714"/>
      <c r="C44" s="714"/>
      <c r="D44" s="714"/>
      <c r="E44" s="714"/>
      <c r="F44" s="139"/>
      <c r="G44" s="121"/>
      <c r="H44" s="145"/>
      <c r="I44" s="121"/>
      <c r="J44" s="121"/>
      <c r="M44" s="110"/>
    </row>
    <row r="65" spans="2:9">
      <c r="E65" s="139"/>
      <c r="F65" s="121"/>
      <c r="G65" s="145"/>
      <c r="H65" s="121"/>
      <c r="I65" s="121"/>
    </row>
    <row r="68" spans="2:9">
      <c r="B68" s="1094"/>
      <c r="C68" s="1094"/>
      <c r="D68" s="1094"/>
    </row>
    <row r="69" spans="2:9">
      <c r="B69" s="121" t="s">
        <v>2923</v>
      </c>
    </row>
    <row r="133" spans="5:9">
      <c r="E133" s="139"/>
      <c r="F133" s="121"/>
      <c r="G133" s="145"/>
      <c r="H133" s="149"/>
      <c r="I133" s="121"/>
    </row>
    <row r="134" spans="5:9">
      <c r="E134" s="139"/>
      <c r="F134" s="121"/>
      <c r="G134" s="145"/>
      <c r="H134" s="121"/>
      <c r="I134" s="121"/>
    </row>
    <row r="135" spans="5:9">
      <c r="I135" s="121"/>
    </row>
    <row r="136" spans="5:9">
      <c r="I136" s="121"/>
    </row>
    <row r="137" spans="5:9">
      <c r="I137" s="121"/>
    </row>
    <row r="138" spans="5:9">
      <c r="I138" s="121"/>
    </row>
    <row r="139" spans="5:9">
      <c r="I139" s="121"/>
    </row>
    <row r="140" spans="5:9">
      <c r="I140" s="121"/>
    </row>
    <row r="141" spans="5:9">
      <c r="I141" s="121"/>
    </row>
    <row r="142" spans="5:9">
      <c r="I142" s="121"/>
    </row>
    <row r="143" spans="5:9">
      <c r="I143" s="121"/>
    </row>
    <row r="144" spans="5:9">
      <c r="I144" s="121"/>
    </row>
    <row r="145" spans="9:9">
      <c r="I145" s="121"/>
    </row>
    <row r="146" spans="9:9">
      <c r="I146" s="121"/>
    </row>
    <row r="147" spans="9:9">
      <c r="I147" s="121"/>
    </row>
    <row r="148" spans="9:9">
      <c r="I148" s="121"/>
    </row>
    <row r="149" spans="9:9">
      <c r="I149" s="121"/>
    </row>
    <row r="150" spans="9:9">
      <c r="I150" s="121"/>
    </row>
    <row r="151" spans="9:9">
      <c r="I151" s="121"/>
    </row>
    <row r="152" spans="9:9">
      <c r="I152" s="121"/>
    </row>
    <row r="153" spans="9:9">
      <c r="I153" s="121"/>
    </row>
    <row r="154" spans="9:9">
      <c r="I154" s="121"/>
    </row>
    <row r="155" spans="9:9">
      <c r="I155" s="121"/>
    </row>
    <row r="156" spans="9:9">
      <c r="I156" s="121"/>
    </row>
    <row r="157" spans="9:9">
      <c r="I157" s="121"/>
    </row>
    <row r="158" spans="9:9">
      <c r="I158" s="121"/>
    </row>
    <row r="159" spans="9:9">
      <c r="I159" s="121"/>
    </row>
    <row r="160" spans="9:9">
      <c r="I160" s="121"/>
    </row>
    <row r="161" spans="9:9">
      <c r="I161" s="121"/>
    </row>
    <row r="162" spans="9:9">
      <c r="I162" s="121"/>
    </row>
    <row r="163" spans="9:9">
      <c r="I163" s="121"/>
    </row>
    <row r="164" spans="9:9">
      <c r="I164" s="121"/>
    </row>
    <row r="165" spans="9:9">
      <c r="I165" s="121"/>
    </row>
    <row r="166" spans="9:9">
      <c r="I166" s="121"/>
    </row>
    <row r="167" spans="9:9">
      <c r="I167" s="121"/>
    </row>
  </sheetData>
  <mergeCells count="7">
    <mergeCell ref="B42:H42"/>
    <mergeCell ref="B12:H12"/>
    <mergeCell ref="E14:F14"/>
    <mergeCell ref="G14:H14"/>
    <mergeCell ref="B10:H10"/>
    <mergeCell ref="B17:B18"/>
    <mergeCell ref="G25:H25"/>
  </mergeCells>
  <printOptions horizontalCentered="1"/>
  <pageMargins left="1" right="0.25" top="0.25" bottom="0.16" header="0.5" footer="0.16"/>
  <pageSetup paperSize="9" scale="84" orientation="portrait" r:id="rId1"/>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K116"/>
  <sheetViews>
    <sheetView view="pageBreakPreview" topLeftCell="A62" zoomScale="90" zoomScaleSheetLayoutView="90" workbookViewId="0">
      <selection activeCell="E23" sqref="E23"/>
    </sheetView>
  </sheetViews>
  <sheetFormatPr defaultColWidth="9.140625" defaultRowHeight="15"/>
  <cols>
    <col min="1" max="1" width="5.85546875" style="192" customWidth="1"/>
    <col min="2" max="2" width="54.5703125" style="121" customWidth="1"/>
    <col min="3" max="3" width="5.140625" style="121" customWidth="1"/>
    <col min="4" max="4" width="7.7109375" style="121" hidden="1" customWidth="1"/>
    <col min="5" max="5" width="9.85546875" style="121" hidden="1" customWidth="1"/>
    <col min="6" max="6" width="11.85546875" style="113" customWidth="1"/>
    <col min="7" max="7" width="15" style="110" customWidth="1"/>
    <col min="8" max="8" width="14.85546875" style="118" customWidth="1"/>
    <col min="9" max="9" width="13.42578125" style="110" customWidth="1"/>
    <col min="10" max="10" width="25.28515625" style="110" bestFit="1" customWidth="1"/>
    <col min="11" max="16384" width="9.140625" style="110"/>
  </cols>
  <sheetData>
    <row r="1" spans="1:10" hidden="1">
      <c r="J1" s="121"/>
    </row>
    <row r="2" spans="1:10" s="115" customFormat="1" ht="20.25">
      <c r="A2" s="1871" t="s">
        <v>402</v>
      </c>
      <c r="B2" s="349"/>
      <c r="C2" s="1197"/>
      <c r="D2" s="1197"/>
      <c r="E2" s="349"/>
      <c r="F2" s="117"/>
      <c r="H2" s="114"/>
      <c r="J2" s="121"/>
    </row>
    <row r="3" spans="1:10" ht="20.25">
      <c r="A3" s="103" t="s">
        <v>40</v>
      </c>
      <c r="B3" s="713"/>
      <c r="C3" s="713"/>
      <c r="D3" s="713"/>
      <c r="E3" s="713"/>
      <c r="J3" s="121"/>
    </row>
    <row r="4" spans="1:10" ht="60" customHeight="1">
      <c r="A4" s="284" t="s">
        <v>3241</v>
      </c>
      <c r="B4" s="714"/>
      <c r="C4" s="714"/>
      <c r="D4" s="714"/>
      <c r="E4" s="714"/>
      <c r="F4" s="139"/>
      <c r="G4" s="121"/>
      <c r="H4" s="145"/>
      <c r="I4" s="121"/>
      <c r="J4" s="121"/>
    </row>
    <row r="5" spans="1:10">
      <c r="A5" s="193">
        <v>20</v>
      </c>
      <c r="B5" s="145" t="s">
        <v>634</v>
      </c>
      <c r="C5" s="145"/>
      <c r="D5" s="145"/>
      <c r="E5" s="145"/>
      <c r="F5" s="139"/>
      <c r="G5" s="121"/>
      <c r="H5" s="145"/>
      <c r="I5" s="121"/>
      <c r="J5" s="121"/>
    </row>
    <row r="6" spans="1:10" ht="6" customHeight="1">
      <c r="A6" s="193"/>
      <c r="B6" s="145"/>
      <c r="C6" s="145"/>
      <c r="D6" s="145"/>
      <c r="E6" s="145"/>
      <c r="F6" s="139"/>
      <c r="G6" s="121"/>
      <c r="H6" s="145"/>
      <c r="I6" s="121"/>
      <c r="J6" s="121"/>
    </row>
    <row r="7" spans="1:10">
      <c r="A7" s="193"/>
      <c r="B7" s="145" t="s">
        <v>937</v>
      </c>
      <c r="C7" s="145"/>
      <c r="D7" s="145"/>
      <c r="E7" s="145"/>
      <c r="F7" s="139"/>
      <c r="G7" s="121"/>
      <c r="H7" s="145"/>
      <c r="I7" s="121"/>
      <c r="J7" s="121"/>
    </row>
    <row r="8" spans="1:10" ht="75" customHeight="1">
      <c r="A8" s="193"/>
      <c r="B8" s="2029" t="s">
        <v>1626</v>
      </c>
      <c r="C8" s="2029"/>
      <c r="D8" s="2029"/>
      <c r="E8" s="1970"/>
      <c r="F8" s="1970"/>
      <c r="G8" s="1970"/>
      <c r="H8" s="1970"/>
      <c r="I8" s="1970"/>
      <c r="J8" s="121"/>
    </row>
    <row r="9" spans="1:10">
      <c r="A9" s="854">
        <v>20.100000000000001</v>
      </c>
      <c r="B9" s="146" t="s">
        <v>29</v>
      </c>
      <c r="C9" s="146"/>
      <c r="D9" s="146"/>
      <c r="E9" s="146"/>
      <c r="F9" s="146"/>
      <c r="G9" s="423"/>
      <c r="H9" s="146"/>
      <c r="I9" s="423"/>
      <c r="J9" s="121"/>
    </row>
    <row r="10" spans="1:10" ht="9" customHeight="1">
      <c r="F10" s="139"/>
      <c r="G10" s="121"/>
      <c r="H10" s="145"/>
      <c r="I10" s="121"/>
      <c r="J10" s="121"/>
    </row>
    <row r="11" spans="1:10" ht="43.5" customHeight="1">
      <c r="B11" s="1971" t="s">
        <v>2865</v>
      </c>
      <c r="C11" s="1815"/>
      <c r="D11" s="1815"/>
      <c r="E11" s="2030"/>
      <c r="F11" s="2030" t="s">
        <v>2233</v>
      </c>
      <c r="G11" s="1972" t="s">
        <v>2232</v>
      </c>
      <c r="H11" s="2030" t="s">
        <v>2231</v>
      </c>
      <c r="I11" s="2030" t="s">
        <v>927</v>
      </c>
      <c r="J11" s="121"/>
    </row>
    <row r="12" spans="1:10" ht="56.25" customHeight="1">
      <c r="B12" s="1971"/>
      <c r="C12" s="1815"/>
      <c r="D12" s="1815"/>
      <c r="E12" s="2031"/>
      <c r="F12" s="2031"/>
      <c r="G12" s="2032"/>
      <c r="H12" s="2031"/>
      <c r="I12" s="2031"/>
      <c r="J12" s="121"/>
    </row>
    <row r="13" spans="1:10">
      <c r="B13" s="1815"/>
      <c r="C13" s="1848" t="s">
        <v>21</v>
      </c>
      <c r="D13" s="1848" t="s">
        <v>1443</v>
      </c>
      <c r="E13" s="1848" t="s">
        <v>1443</v>
      </c>
      <c r="F13" s="1848" t="s">
        <v>924</v>
      </c>
      <c r="G13" s="1849" t="s">
        <v>924</v>
      </c>
      <c r="H13" s="1849" t="s">
        <v>924</v>
      </c>
      <c r="I13" s="1849" t="s">
        <v>924</v>
      </c>
      <c r="J13" s="121"/>
    </row>
    <row r="14" spans="1:10">
      <c r="B14" s="145" t="s">
        <v>31</v>
      </c>
      <c r="C14" s="145"/>
      <c r="D14" s="145"/>
      <c r="E14" s="145"/>
      <c r="F14" s="139"/>
      <c r="G14" s="145"/>
      <c r="H14" s="145"/>
      <c r="I14" s="346"/>
      <c r="J14" s="121"/>
    </row>
    <row r="15" spans="1:10">
      <c r="B15" s="121" t="s">
        <v>713</v>
      </c>
      <c r="C15" s="121">
        <v>22</v>
      </c>
      <c r="E15" s="38"/>
      <c r="F15" s="38">
        <v>0</v>
      </c>
      <c r="G15" s="38">
        <v>7164139</v>
      </c>
      <c r="H15" s="38">
        <v>0</v>
      </c>
      <c r="I15" s="38">
        <v>7164139</v>
      </c>
      <c r="J15" s="121"/>
    </row>
    <row r="16" spans="1:10">
      <c r="B16" s="231" t="s">
        <v>430</v>
      </c>
      <c r="C16" s="157">
        <v>23</v>
      </c>
      <c r="D16" s="157"/>
      <c r="E16" s="25"/>
      <c r="F16" s="38">
        <v>0</v>
      </c>
      <c r="G16" s="38">
        <v>3207440</v>
      </c>
      <c r="H16" s="38">
        <v>0</v>
      </c>
      <c r="I16" s="38">
        <v>3207440</v>
      </c>
      <c r="J16" s="121"/>
    </row>
    <row r="17" spans="1:10" hidden="1">
      <c r="B17" s="121" t="s">
        <v>714</v>
      </c>
      <c r="C17" s="157"/>
      <c r="D17" s="157"/>
      <c r="E17" s="25"/>
      <c r="F17" s="38">
        <v>0</v>
      </c>
      <c r="G17" s="38">
        <v>0</v>
      </c>
      <c r="H17" s="38">
        <v>0</v>
      </c>
      <c r="I17" s="38">
        <v>0</v>
      </c>
      <c r="J17" s="121"/>
    </row>
    <row r="18" spans="1:10">
      <c r="B18" s="1844" t="s">
        <v>2532</v>
      </c>
      <c r="C18" s="121">
        <v>24</v>
      </c>
      <c r="E18" s="38"/>
      <c r="F18" s="38">
        <v>1031719</v>
      </c>
      <c r="G18" s="35">
        <v>0</v>
      </c>
      <c r="H18" s="38">
        <v>0</v>
      </c>
      <c r="I18" s="38">
        <v>1031719</v>
      </c>
      <c r="J18" s="121"/>
    </row>
    <row r="19" spans="1:10">
      <c r="B19" s="121" t="s">
        <v>117</v>
      </c>
      <c r="C19" s="121">
        <v>25</v>
      </c>
      <c r="E19" s="38"/>
      <c r="F19" s="38">
        <v>0</v>
      </c>
      <c r="G19" s="38">
        <v>147747511</v>
      </c>
      <c r="H19" s="38">
        <v>0</v>
      </c>
      <c r="I19" s="38">
        <v>147747511</v>
      </c>
      <c r="J19" s="121"/>
    </row>
    <row r="20" spans="1:10" hidden="1">
      <c r="B20" s="121" t="s">
        <v>611</v>
      </c>
      <c r="E20" s="38"/>
      <c r="F20" s="38">
        <v>0</v>
      </c>
      <c r="G20" s="38">
        <v>0</v>
      </c>
      <c r="H20" s="38">
        <v>0</v>
      </c>
      <c r="I20" s="38">
        <v>0</v>
      </c>
      <c r="J20" s="121"/>
    </row>
    <row r="21" spans="1:10" ht="30">
      <c r="B21" s="231" t="s">
        <v>2802</v>
      </c>
      <c r="C21" s="157">
        <v>27</v>
      </c>
      <c r="D21" s="157"/>
      <c r="E21" s="25"/>
      <c r="F21" s="38">
        <v>0</v>
      </c>
      <c r="G21" s="35">
        <v>0</v>
      </c>
      <c r="H21" s="38">
        <v>324381</v>
      </c>
      <c r="I21" s="38">
        <v>324381</v>
      </c>
      <c r="J21" s="121"/>
    </row>
    <row r="22" spans="1:10">
      <c r="B22" s="231" t="s">
        <v>2534</v>
      </c>
      <c r="C22" s="157">
        <v>28</v>
      </c>
      <c r="D22" s="157"/>
      <c r="E22" s="25"/>
      <c r="F22" s="38">
        <v>0</v>
      </c>
      <c r="G22" s="38">
        <v>4106963</v>
      </c>
      <c r="H22" s="35">
        <v>0</v>
      </c>
      <c r="I22" s="38">
        <v>4106963</v>
      </c>
      <c r="J22" s="121"/>
    </row>
    <row r="23" spans="1:10">
      <c r="B23" s="1240" t="s">
        <v>958</v>
      </c>
      <c r="C23" s="157">
        <v>35</v>
      </c>
      <c r="D23" s="157"/>
      <c r="E23" s="25"/>
      <c r="F23" s="38">
        <v>0</v>
      </c>
      <c r="G23" s="38">
        <v>232692</v>
      </c>
      <c r="H23" s="38">
        <v>0</v>
      </c>
      <c r="I23" s="38">
        <v>232692</v>
      </c>
      <c r="J23" s="121"/>
    </row>
    <row r="24" spans="1:10" s="145" customFormat="1" thickBot="1">
      <c r="A24" s="1852"/>
      <c r="B24" s="145" t="s">
        <v>330</v>
      </c>
      <c r="E24" s="139"/>
      <c r="F24" s="215">
        <v>1031719</v>
      </c>
      <c r="G24" s="215">
        <v>162458745</v>
      </c>
      <c r="H24" s="215">
        <v>324381</v>
      </c>
      <c r="I24" s="215">
        <v>163814845</v>
      </c>
    </row>
    <row r="25" spans="1:10" s="145" customFormat="1" ht="7.5" customHeight="1">
      <c r="A25" s="1852"/>
      <c r="F25" s="139"/>
      <c r="G25" s="112"/>
      <c r="H25" s="139"/>
      <c r="I25" s="112"/>
    </row>
    <row r="26" spans="1:10" s="145" customFormat="1" hidden="1">
      <c r="A26" s="1852"/>
      <c r="B26" s="121" t="s">
        <v>119</v>
      </c>
      <c r="C26" s="121"/>
      <c r="D26" s="121"/>
      <c r="E26" s="121"/>
      <c r="F26" s="139"/>
      <c r="G26" s="112"/>
      <c r="H26" s="139"/>
      <c r="I26" s="112"/>
    </row>
    <row r="27" spans="1:10" s="145" customFormat="1" hidden="1">
      <c r="A27" s="1852"/>
      <c r="B27" s="121" t="s">
        <v>121</v>
      </c>
      <c r="C27" s="121"/>
      <c r="D27" s="121"/>
      <c r="E27" s="121"/>
      <c r="F27" s="139"/>
      <c r="G27" s="112"/>
      <c r="H27" s="139"/>
      <c r="I27" s="112"/>
    </row>
    <row r="28" spans="1:10" s="145" customFormat="1" hidden="1">
      <c r="A28" s="1852"/>
      <c r="B28" s="121" t="s">
        <v>122</v>
      </c>
      <c r="C28" s="121"/>
      <c r="D28" s="121"/>
      <c r="E28" s="121"/>
      <c r="F28" s="139"/>
      <c r="G28" s="112"/>
      <c r="H28" s="139"/>
      <c r="I28" s="112"/>
    </row>
    <row r="29" spans="1:10" s="145" customFormat="1" hidden="1">
      <c r="A29" s="1852"/>
      <c r="B29" s="121" t="s">
        <v>123</v>
      </c>
      <c r="C29" s="121"/>
      <c r="D29" s="121"/>
      <c r="E29" s="121"/>
      <c r="F29" s="139"/>
      <c r="G29" s="112"/>
      <c r="H29" s="139"/>
      <c r="I29" s="112"/>
    </row>
    <row r="30" spans="1:10" s="145" customFormat="1" hidden="1">
      <c r="A30" s="1852"/>
      <c r="B30" s="121" t="s">
        <v>124</v>
      </c>
      <c r="C30" s="121"/>
      <c r="D30" s="121"/>
      <c r="E30" s="121"/>
      <c r="F30" s="139"/>
      <c r="G30" s="112"/>
      <c r="H30" s="139"/>
      <c r="I30" s="112"/>
    </row>
    <row r="31" spans="1:10" s="145" customFormat="1" hidden="1">
      <c r="A31" s="1852"/>
      <c r="B31" s="121" t="s">
        <v>125</v>
      </c>
      <c r="C31" s="121"/>
      <c r="D31" s="121"/>
      <c r="E31" s="121"/>
      <c r="F31" s="139"/>
      <c r="G31" s="112"/>
      <c r="H31" s="139"/>
      <c r="I31" s="112"/>
    </row>
    <row r="32" spans="1:10" s="413" customFormat="1">
      <c r="B32" s="1971" t="s">
        <v>2865</v>
      </c>
      <c r="C32" s="1815"/>
      <c r="D32" s="1815"/>
      <c r="E32" s="1815"/>
      <c r="F32" s="2030"/>
      <c r="G32" s="716"/>
      <c r="H32" s="1847"/>
      <c r="I32" s="1847"/>
      <c r="J32" s="414"/>
    </row>
    <row r="33" spans="1:11" s="413" customFormat="1">
      <c r="B33" s="1971"/>
      <c r="C33" s="1815"/>
      <c r="D33" s="1815"/>
      <c r="E33" s="1815"/>
      <c r="F33" s="2030"/>
      <c r="G33" s="784"/>
      <c r="H33" s="784"/>
      <c r="I33" s="784"/>
      <c r="J33" s="415"/>
    </row>
    <row r="34" spans="1:11">
      <c r="B34" s="145" t="s">
        <v>127</v>
      </c>
      <c r="C34" s="145"/>
      <c r="D34" s="145"/>
      <c r="E34" s="145"/>
      <c r="F34" s="1919"/>
      <c r="G34" s="1919"/>
      <c r="H34" s="1919"/>
      <c r="I34" s="1919"/>
      <c r="J34" s="121"/>
      <c r="K34" s="110" t="s">
        <v>127</v>
      </c>
    </row>
    <row r="35" spans="1:11">
      <c r="B35" s="157" t="s">
        <v>260</v>
      </c>
      <c r="C35" s="157">
        <v>36</v>
      </c>
      <c r="D35" s="157"/>
      <c r="E35" s="157"/>
      <c r="F35" s="214">
        <v>0</v>
      </c>
      <c r="G35" s="214">
        <v>7938185</v>
      </c>
      <c r="H35" s="214">
        <v>0</v>
      </c>
      <c r="I35" s="214">
        <v>7938185</v>
      </c>
      <c r="J35" s="121"/>
    </row>
    <row r="36" spans="1:11">
      <c r="B36" s="157" t="s">
        <v>2448</v>
      </c>
      <c r="C36" s="157">
        <v>37</v>
      </c>
      <c r="D36" s="157"/>
      <c r="E36" s="157"/>
      <c r="F36" s="214">
        <v>0</v>
      </c>
      <c r="G36" s="214">
        <v>106701027</v>
      </c>
      <c r="H36" s="214">
        <v>0</v>
      </c>
      <c r="I36" s="214">
        <v>106701027</v>
      </c>
      <c r="J36" s="121"/>
    </row>
    <row r="37" spans="1:11">
      <c r="B37" s="157" t="s">
        <v>423</v>
      </c>
      <c r="C37" s="157">
        <v>38</v>
      </c>
      <c r="D37" s="157"/>
      <c r="E37" s="157"/>
      <c r="F37" s="214">
        <v>0</v>
      </c>
      <c r="G37" s="214">
        <v>18479260</v>
      </c>
      <c r="H37" s="214">
        <v>0</v>
      </c>
      <c r="I37" s="214">
        <v>18479260</v>
      </c>
      <c r="J37" s="121"/>
    </row>
    <row r="38" spans="1:11">
      <c r="B38" s="157" t="s">
        <v>1056</v>
      </c>
      <c r="C38" s="157">
        <v>39</v>
      </c>
      <c r="D38" s="157"/>
      <c r="E38" s="157"/>
      <c r="F38" s="214">
        <v>0</v>
      </c>
      <c r="G38" s="214">
        <v>3014117</v>
      </c>
      <c r="H38" s="214">
        <v>0</v>
      </c>
      <c r="I38" s="214">
        <v>3014117</v>
      </c>
      <c r="J38" s="121"/>
    </row>
    <row r="39" spans="1:11">
      <c r="B39" s="157"/>
      <c r="C39" s="157"/>
      <c r="D39" s="157"/>
      <c r="E39" s="157"/>
      <c r="F39" s="214"/>
      <c r="G39" s="214">
        <v>1909098</v>
      </c>
      <c r="H39" s="214"/>
      <c r="I39" s="214">
        <v>1909098</v>
      </c>
      <c r="J39" s="121"/>
    </row>
    <row r="40" spans="1:11" ht="15.75" thickBot="1">
      <c r="B40" s="145" t="s">
        <v>332</v>
      </c>
      <c r="C40" s="145"/>
      <c r="D40" s="145"/>
      <c r="E40" s="145"/>
      <c r="F40" s="422">
        <v>0</v>
      </c>
      <c r="G40" s="422">
        <v>138041687</v>
      </c>
      <c r="H40" s="422">
        <v>0</v>
      </c>
      <c r="I40" s="422">
        <v>138041687</v>
      </c>
      <c r="J40" s="121"/>
    </row>
    <row r="41" spans="1:11" hidden="1">
      <c r="B41" s="145"/>
      <c r="C41" s="145"/>
      <c r="D41" s="145"/>
      <c r="E41" s="145"/>
      <c r="F41" s="214"/>
      <c r="G41" s="217"/>
      <c r="H41" s="214"/>
      <c r="I41" s="217"/>
      <c r="J41" s="121"/>
    </row>
    <row r="42" spans="1:11" s="121" customFormat="1" hidden="1">
      <c r="A42" s="210"/>
      <c r="B42" s="121" t="s">
        <v>129</v>
      </c>
      <c r="F42" s="214"/>
      <c r="G42" s="217"/>
      <c r="H42" s="214"/>
      <c r="I42" s="217"/>
    </row>
    <row r="43" spans="1:11" s="121" customFormat="1" hidden="1">
      <c r="A43" s="210"/>
      <c r="B43" s="121" t="s">
        <v>130</v>
      </c>
      <c r="F43" s="214"/>
      <c r="G43" s="217"/>
      <c r="H43" s="214"/>
      <c r="I43" s="217"/>
    </row>
    <row r="44" spans="1:11" hidden="1">
      <c r="B44" s="121" t="s">
        <v>545</v>
      </c>
      <c r="F44" s="1919"/>
      <c r="G44" s="416"/>
      <c r="H44" s="514"/>
      <c r="I44" s="416"/>
      <c r="J44" s="121"/>
    </row>
    <row r="45" spans="1:11" hidden="1">
      <c r="B45" s="145" t="s">
        <v>131</v>
      </c>
      <c r="C45" s="145"/>
      <c r="D45" s="145"/>
      <c r="E45" s="145"/>
      <c r="F45" s="346"/>
      <c r="G45" s="516"/>
      <c r="H45" s="145"/>
      <c r="I45" s="121"/>
      <c r="J45" s="121"/>
    </row>
    <row r="46" spans="1:11" ht="12.75" customHeight="1">
      <c r="F46" s="139"/>
      <c r="G46" s="121"/>
      <c r="H46" s="145"/>
      <c r="I46" s="121"/>
      <c r="J46" s="121"/>
    </row>
    <row r="47" spans="1:11" hidden="1">
      <c r="F47" s="139"/>
      <c r="G47" s="121"/>
      <c r="H47" s="145"/>
      <c r="I47" s="149"/>
      <c r="J47" s="121"/>
    </row>
    <row r="48" spans="1:11">
      <c r="A48" s="854">
        <v>20.200000000000003</v>
      </c>
      <c r="B48" s="146" t="s">
        <v>29</v>
      </c>
      <c r="C48" s="146"/>
      <c r="D48" s="146"/>
      <c r="E48" s="146"/>
      <c r="F48" s="146"/>
      <c r="G48" s="423"/>
      <c r="H48" s="146"/>
      <c r="I48" s="423"/>
      <c r="J48" s="121"/>
    </row>
    <row r="49" spans="1:10" ht="7.5" customHeight="1">
      <c r="F49" s="112"/>
      <c r="G49" s="121"/>
      <c r="H49" s="121"/>
      <c r="I49" s="121"/>
      <c r="J49" s="121"/>
    </row>
    <row r="50" spans="1:10" ht="15" customHeight="1">
      <c r="B50" s="1971" t="s">
        <v>2066</v>
      </c>
      <c r="C50" s="1815"/>
      <c r="D50" s="1815"/>
      <c r="E50" s="2034"/>
      <c r="F50" s="2034" t="s">
        <v>2233</v>
      </c>
      <c r="G50" s="2034" t="s">
        <v>2232</v>
      </c>
      <c r="H50" s="2034" t="s">
        <v>2231</v>
      </c>
      <c r="I50" s="2033" t="s">
        <v>927</v>
      </c>
      <c r="J50" s="121"/>
    </row>
    <row r="51" spans="1:10" ht="77.25" customHeight="1">
      <c r="B51" s="1971"/>
      <c r="C51" s="1815"/>
      <c r="D51" s="1815"/>
      <c r="E51" s="2034"/>
      <c r="F51" s="2034"/>
      <c r="G51" s="2034"/>
      <c r="H51" s="2034"/>
      <c r="I51" s="2035"/>
      <c r="J51" s="121"/>
    </row>
    <row r="52" spans="1:10" ht="21" customHeight="1">
      <c r="B52" s="1815"/>
      <c r="C52" s="1815"/>
      <c r="D52" s="1815"/>
      <c r="E52" s="1851"/>
      <c r="F52" s="1851" t="s">
        <v>924</v>
      </c>
      <c r="G52" s="1851" t="s">
        <v>924</v>
      </c>
      <c r="H52" s="1851" t="s">
        <v>924</v>
      </c>
      <c r="I52" s="1851" t="s">
        <v>924</v>
      </c>
      <c r="J52" s="121"/>
    </row>
    <row r="53" spans="1:10">
      <c r="B53" s="145" t="s">
        <v>31</v>
      </c>
      <c r="C53" s="145"/>
      <c r="D53" s="145"/>
      <c r="E53" s="145"/>
      <c r="F53" s="121"/>
      <c r="G53" s="112"/>
      <c r="H53" s="121"/>
      <c r="I53" s="121"/>
      <c r="J53" s="121"/>
    </row>
    <row r="54" spans="1:10">
      <c r="B54" s="121" t="s">
        <v>713</v>
      </c>
      <c r="C54" s="121">
        <v>22</v>
      </c>
      <c r="E54" s="39"/>
      <c r="F54" s="39">
        <v>0</v>
      </c>
      <c r="G54" s="39">
        <v>3294055</v>
      </c>
      <c r="H54" s="39">
        <v>0</v>
      </c>
      <c r="I54" s="39">
        <v>3294055</v>
      </c>
      <c r="J54" s="121"/>
    </row>
    <row r="55" spans="1:10">
      <c r="B55" s="121" t="s">
        <v>430</v>
      </c>
      <c r="C55" s="121">
        <v>23</v>
      </c>
      <c r="D55" s="157"/>
      <c r="E55" s="14"/>
      <c r="F55" s="39">
        <v>0</v>
      </c>
      <c r="G55" s="39">
        <v>3404533</v>
      </c>
      <c r="H55" s="39">
        <v>0</v>
      </c>
      <c r="I55" s="39">
        <v>3404533</v>
      </c>
      <c r="J55" s="121"/>
    </row>
    <row r="56" spans="1:10">
      <c r="B56" s="231" t="s">
        <v>2532</v>
      </c>
      <c r="C56" s="121">
        <v>24</v>
      </c>
      <c r="E56" s="39"/>
      <c r="F56" s="111">
        <v>23190</v>
      </c>
      <c r="G56" s="39">
        <v>0</v>
      </c>
      <c r="H56" s="39">
        <v>0</v>
      </c>
      <c r="I56" s="39">
        <v>23190</v>
      </c>
      <c r="J56" s="121"/>
    </row>
    <row r="57" spans="1:10">
      <c r="B57" s="121" t="s">
        <v>117</v>
      </c>
      <c r="C57" s="121">
        <v>25</v>
      </c>
      <c r="E57" s="39"/>
      <c r="F57" s="39">
        <v>0</v>
      </c>
      <c r="G57" s="39">
        <v>151707902</v>
      </c>
      <c r="H57" s="39">
        <v>0</v>
      </c>
      <c r="I57" s="39">
        <v>151707902</v>
      </c>
      <c r="J57" s="121"/>
    </row>
    <row r="58" spans="1:10" ht="30">
      <c r="B58" s="226" t="s">
        <v>2802</v>
      </c>
      <c r="C58" s="121">
        <v>27</v>
      </c>
      <c r="D58" s="157"/>
      <c r="E58" s="14"/>
      <c r="F58" s="39">
        <v>0</v>
      </c>
      <c r="G58" s="39">
        <v>0</v>
      </c>
      <c r="H58" s="39">
        <v>125651</v>
      </c>
      <c r="I58" s="39">
        <v>125651</v>
      </c>
      <c r="J58" s="121"/>
    </row>
    <row r="59" spans="1:10">
      <c r="B59" s="226" t="s">
        <v>2534</v>
      </c>
      <c r="C59" s="121">
        <v>28</v>
      </c>
      <c r="D59" s="157"/>
      <c r="E59" s="14"/>
      <c r="F59" s="39">
        <v>0</v>
      </c>
      <c r="G59" s="35">
        <v>8002625</v>
      </c>
      <c r="H59" s="39">
        <v>0</v>
      </c>
      <c r="I59" s="39">
        <v>8002625</v>
      </c>
      <c r="J59" s="121"/>
    </row>
    <row r="60" spans="1:10">
      <c r="B60" s="157" t="s">
        <v>958</v>
      </c>
      <c r="C60" s="121">
        <v>35</v>
      </c>
      <c r="D60" s="157"/>
      <c r="E60" s="14"/>
      <c r="F60" s="39">
        <v>0</v>
      </c>
      <c r="G60" s="39">
        <v>143817</v>
      </c>
      <c r="H60" s="39">
        <v>0</v>
      </c>
      <c r="I60" s="39">
        <v>143817</v>
      </c>
      <c r="J60" s="121"/>
    </row>
    <row r="61" spans="1:10" s="145" customFormat="1" ht="15.75" thickBot="1">
      <c r="A61" s="1852"/>
      <c r="B61" s="145" t="s">
        <v>330</v>
      </c>
      <c r="E61" s="112"/>
      <c r="F61" s="357">
        <v>23190</v>
      </c>
      <c r="G61" s="357">
        <v>166552932</v>
      </c>
      <c r="H61" s="357">
        <v>125651</v>
      </c>
      <c r="I61" s="357">
        <v>166701773</v>
      </c>
    </row>
    <row r="62" spans="1:10" s="145" customFormat="1" ht="7.5" customHeight="1">
      <c r="A62" s="1852"/>
      <c r="F62" s="139"/>
      <c r="G62" s="112"/>
      <c r="H62" s="139"/>
      <c r="I62" s="112"/>
    </row>
    <row r="63" spans="1:10" s="145" customFormat="1" hidden="1">
      <c r="A63" s="1852"/>
      <c r="B63" s="121" t="s">
        <v>119</v>
      </c>
      <c r="C63" s="121"/>
      <c r="D63" s="121"/>
      <c r="E63" s="121"/>
      <c r="F63" s="139"/>
      <c r="G63" s="112"/>
      <c r="H63" s="139"/>
      <c r="I63" s="112">
        <v>0</v>
      </c>
    </row>
    <row r="64" spans="1:10" s="145" customFormat="1" hidden="1">
      <c r="A64" s="1852"/>
      <c r="B64" s="121" t="s">
        <v>120</v>
      </c>
      <c r="C64" s="121"/>
      <c r="D64" s="121"/>
      <c r="E64" s="121"/>
      <c r="F64" s="139"/>
      <c r="G64" s="112"/>
      <c r="H64" s="139"/>
      <c r="I64" s="112">
        <v>0</v>
      </c>
    </row>
    <row r="65" spans="1:10" s="145" customFormat="1" hidden="1">
      <c r="A65" s="1852"/>
      <c r="B65" s="121" t="s">
        <v>121</v>
      </c>
      <c r="C65" s="121"/>
      <c r="D65" s="121"/>
      <c r="E65" s="121"/>
      <c r="F65" s="139"/>
      <c r="G65" s="112"/>
      <c r="H65" s="139"/>
      <c r="I65" s="112">
        <v>0</v>
      </c>
    </row>
    <row r="66" spans="1:10" s="145" customFormat="1" hidden="1">
      <c r="A66" s="1852"/>
      <c r="B66" s="121" t="s">
        <v>122</v>
      </c>
      <c r="C66" s="121"/>
      <c r="D66" s="121"/>
      <c r="E66" s="121"/>
      <c r="F66" s="139"/>
      <c r="G66" s="112"/>
      <c r="H66" s="139"/>
      <c r="I66" s="112">
        <v>0</v>
      </c>
    </row>
    <row r="67" spans="1:10" s="145" customFormat="1" hidden="1">
      <c r="A67" s="1852"/>
      <c r="B67" s="121" t="s">
        <v>123</v>
      </c>
      <c r="C67" s="121"/>
      <c r="D67" s="121"/>
      <c r="E67" s="121"/>
      <c r="F67" s="139"/>
      <c r="G67" s="112"/>
      <c r="H67" s="139">
        <v>56000000</v>
      </c>
      <c r="I67" s="112">
        <v>56000000</v>
      </c>
    </row>
    <row r="68" spans="1:10" s="145" customFormat="1" hidden="1">
      <c r="A68" s="1852"/>
      <c r="B68" s="121" t="s">
        <v>124</v>
      </c>
      <c r="C68" s="121"/>
      <c r="D68" s="121"/>
      <c r="E68" s="121"/>
      <c r="F68" s="139"/>
      <c r="G68" s="112"/>
      <c r="H68" s="139"/>
      <c r="I68" s="112">
        <v>0</v>
      </c>
    </row>
    <row r="69" spans="1:10" s="145" customFormat="1" hidden="1">
      <c r="A69" s="1852"/>
      <c r="B69" s="121" t="s">
        <v>125</v>
      </c>
      <c r="C69" s="121"/>
      <c r="D69" s="121"/>
      <c r="E69" s="121"/>
      <c r="F69" s="139"/>
      <c r="G69" s="112"/>
      <c r="H69" s="139"/>
      <c r="I69" s="112">
        <v>0</v>
      </c>
    </row>
    <row r="70" spans="1:10" s="118" customFormat="1" hidden="1">
      <c r="A70" s="854"/>
      <c r="B70" s="145" t="s">
        <v>331</v>
      </c>
      <c r="C70" s="145"/>
      <c r="D70" s="145"/>
      <c r="E70" s="145"/>
      <c r="F70" s="418">
        <v>23190</v>
      </c>
      <c r="G70" s="517">
        <v>166552932</v>
      </c>
      <c r="H70" s="418">
        <v>56125651</v>
      </c>
      <c r="I70" s="517">
        <v>222701773</v>
      </c>
      <c r="J70" s="145"/>
    </row>
    <row r="71" spans="1:10" ht="16.5" customHeight="1">
      <c r="B71" s="1971" t="s">
        <v>2066</v>
      </c>
      <c r="C71" s="1815"/>
      <c r="D71" s="1815"/>
      <c r="E71" s="1815"/>
      <c r="F71" s="519"/>
      <c r="G71" s="2033"/>
      <c r="H71" s="2033"/>
      <c r="I71" s="1850"/>
      <c r="J71" s="153"/>
    </row>
    <row r="72" spans="1:10" ht="17.25" customHeight="1">
      <c r="B72" s="1971"/>
      <c r="C72" s="1815"/>
      <c r="D72" s="1815"/>
      <c r="E72" s="1815"/>
      <c r="F72" s="519"/>
      <c r="G72" s="2033"/>
      <c r="H72" s="2033"/>
      <c r="I72" s="1850"/>
      <c r="J72" s="121"/>
    </row>
    <row r="73" spans="1:10" ht="10.5" customHeight="1">
      <c r="B73" s="419"/>
      <c r="C73" s="419"/>
      <c r="D73" s="419"/>
      <c r="E73" s="419"/>
      <c r="F73" s="519"/>
      <c r="G73" s="672"/>
      <c r="H73" s="672"/>
      <c r="I73" s="672"/>
      <c r="J73" s="121"/>
    </row>
    <row r="74" spans="1:10">
      <c r="B74" s="145" t="s">
        <v>127</v>
      </c>
      <c r="C74" s="145"/>
      <c r="D74" s="145"/>
      <c r="E74" s="145"/>
      <c r="F74" s="231"/>
      <c r="G74" s="231"/>
      <c r="H74" s="231"/>
      <c r="I74" s="231"/>
      <c r="J74" s="121"/>
    </row>
    <row r="75" spans="1:10">
      <c r="B75" s="231" t="s">
        <v>260</v>
      </c>
      <c r="C75" s="121">
        <v>36</v>
      </c>
      <c r="F75" s="112">
        <v>0</v>
      </c>
      <c r="G75" s="217">
        <v>27273933</v>
      </c>
      <c r="H75" s="112">
        <v>0</v>
      </c>
      <c r="I75" s="217">
        <v>27273933</v>
      </c>
      <c r="J75" s="121"/>
    </row>
    <row r="76" spans="1:10">
      <c r="B76" s="231" t="s">
        <v>2448</v>
      </c>
      <c r="C76" s="121">
        <v>37</v>
      </c>
      <c r="F76" s="112">
        <v>0</v>
      </c>
      <c r="G76" s="217">
        <v>88368656</v>
      </c>
      <c r="H76" s="112">
        <v>0</v>
      </c>
      <c r="I76" s="217">
        <v>88368656</v>
      </c>
      <c r="J76" s="121"/>
    </row>
    <row r="77" spans="1:10">
      <c r="B77" s="231" t="s">
        <v>423</v>
      </c>
      <c r="C77" s="121">
        <v>38</v>
      </c>
      <c r="F77" s="112">
        <v>0</v>
      </c>
      <c r="G77" s="217">
        <v>21275031</v>
      </c>
      <c r="H77" s="112">
        <v>0</v>
      </c>
      <c r="I77" s="217">
        <v>21275031</v>
      </c>
      <c r="J77" s="121"/>
    </row>
    <row r="78" spans="1:10">
      <c r="B78" s="231" t="s">
        <v>1056</v>
      </c>
      <c r="C78" s="121">
        <v>39</v>
      </c>
      <c r="F78" s="112">
        <v>0</v>
      </c>
      <c r="G78" s="217">
        <v>2480377</v>
      </c>
      <c r="H78" s="112">
        <v>0</v>
      </c>
      <c r="I78" s="217">
        <v>2480377</v>
      </c>
      <c r="J78" s="121"/>
    </row>
    <row r="79" spans="1:10" hidden="1">
      <c r="B79" s="121" t="s">
        <v>714</v>
      </c>
      <c r="F79" s="112">
        <v>0</v>
      </c>
      <c r="G79" s="217">
        <v>0</v>
      </c>
      <c r="I79" s="217">
        <v>0</v>
      </c>
      <c r="J79" s="121"/>
    </row>
    <row r="80" spans="1:10" ht="15.75" thickBot="1">
      <c r="B80" s="145" t="s">
        <v>332</v>
      </c>
      <c r="C80" s="145"/>
      <c r="D80" s="145"/>
      <c r="E80" s="145"/>
      <c r="F80" s="357">
        <v>0</v>
      </c>
      <c r="G80" s="357">
        <v>139397997</v>
      </c>
      <c r="H80" s="357">
        <v>0</v>
      </c>
      <c r="I80" s="357">
        <v>139397997</v>
      </c>
      <c r="J80" s="121"/>
    </row>
    <row r="81" spans="6:10">
      <c r="F81" s="139"/>
      <c r="G81" s="121"/>
      <c r="H81" s="145"/>
      <c r="I81" s="121"/>
      <c r="J81" s="121"/>
    </row>
    <row r="82" spans="6:10">
      <c r="F82" s="139"/>
      <c r="G82" s="121"/>
      <c r="H82" s="145"/>
      <c r="I82" s="149"/>
      <c r="J82" s="121"/>
    </row>
    <row r="83" spans="6:10">
      <c r="F83" s="139"/>
      <c r="G83" s="121"/>
      <c r="H83" s="145"/>
      <c r="I83" s="121"/>
      <c r="J83" s="121"/>
    </row>
    <row r="84" spans="6:10">
      <c r="J84" s="121"/>
    </row>
    <row r="85" spans="6:10">
      <c r="J85" s="121"/>
    </row>
    <row r="86" spans="6:10">
      <c r="J86" s="121"/>
    </row>
    <row r="87" spans="6:10">
      <c r="J87" s="121"/>
    </row>
    <row r="88" spans="6:10">
      <c r="J88" s="121"/>
    </row>
    <row r="89" spans="6:10">
      <c r="J89" s="121"/>
    </row>
    <row r="90" spans="6:10">
      <c r="J90" s="121"/>
    </row>
    <row r="91" spans="6:10">
      <c r="J91" s="121"/>
    </row>
    <row r="92" spans="6:10">
      <c r="J92" s="121"/>
    </row>
    <row r="93" spans="6:10">
      <c r="J93" s="121"/>
    </row>
    <row r="94" spans="6:10">
      <c r="J94" s="121"/>
    </row>
    <row r="95" spans="6:10">
      <c r="J95" s="121"/>
    </row>
    <row r="96" spans="6:10">
      <c r="J96" s="121"/>
    </row>
    <row r="97" spans="10:10">
      <c r="J97" s="121"/>
    </row>
    <row r="98" spans="10:10">
      <c r="J98" s="121"/>
    </row>
    <row r="99" spans="10:10">
      <c r="J99" s="121"/>
    </row>
    <row r="100" spans="10:10">
      <c r="J100" s="121"/>
    </row>
    <row r="101" spans="10:10">
      <c r="J101" s="121"/>
    </row>
    <row r="102" spans="10:10">
      <c r="J102" s="121"/>
    </row>
    <row r="103" spans="10:10">
      <c r="J103" s="121"/>
    </row>
    <row r="104" spans="10:10">
      <c r="J104" s="121"/>
    </row>
    <row r="105" spans="10:10">
      <c r="J105" s="121"/>
    </row>
    <row r="106" spans="10:10">
      <c r="J106" s="121"/>
    </row>
    <row r="107" spans="10:10">
      <c r="J107" s="121"/>
    </row>
    <row r="108" spans="10:10">
      <c r="J108" s="121"/>
    </row>
    <row r="109" spans="10:10">
      <c r="J109" s="121"/>
    </row>
    <row r="110" spans="10:10">
      <c r="J110" s="121"/>
    </row>
    <row r="111" spans="10:10">
      <c r="J111" s="121"/>
    </row>
    <row r="112" spans="10:10">
      <c r="J112" s="121"/>
    </row>
    <row r="113" spans="10:10">
      <c r="J113" s="121"/>
    </row>
    <row r="114" spans="10:10">
      <c r="J114" s="121"/>
    </row>
    <row r="115" spans="10:10">
      <c r="J115" s="121"/>
    </row>
    <row r="116" spans="10:10">
      <c r="J116" s="121"/>
    </row>
  </sheetData>
  <mergeCells count="18">
    <mergeCell ref="I50:I51"/>
    <mergeCell ref="E50:E51"/>
    <mergeCell ref="I11:I12"/>
    <mergeCell ref="H11:H12"/>
    <mergeCell ref="E11:E12"/>
    <mergeCell ref="B71:B72"/>
    <mergeCell ref="G71:G72"/>
    <mergeCell ref="H71:H72"/>
    <mergeCell ref="B50:B51"/>
    <mergeCell ref="F50:F51"/>
    <mergeCell ref="G50:G51"/>
    <mergeCell ref="H50:H51"/>
    <mergeCell ref="B8:I8"/>
    <mergeCell ref="B32:B33"/>
    <mergeCell ref="F32:F33"/>
    <mergeCell ref="B11:B12"/>
    <mergeCell ref="F11:F12"/>
    <mergeCell ref="G11:G12"/>
  </mergeCells>
  <printOptions horizontalCentered="1"/>
  <pageMargins left="1" right="0.25" top="0.25" bottom="0.16" header="0.5" footer="0.16"/>
  <pageSetup paperSize="9" scale="75" orientation="portrait"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65"/>
  <sheetViews>
    <sheetView view="pageBreakPreview" topLeftCell="A18" zoomScale="90" zoomScaleSheetLayoutView="90" workbookViewId="0">
      <selection activeCell="E23" sqref="E23"/>
    </sheetView>
  </sheetViews>
  <sheetFormatPr defaultColWidth="9.140625" defaultRowHeight="15"/>
  <cols>
    <col min="1" max="1" width="5.5703125" style="854" customWidth="1"/>
    <col min="2" max="2" width="50.42578125" style="121" customWidth="1"/>
    <col min="3" max="3" width="4.7109375" style="121" customWidth="1"/>
    <col min="4" max="5" width="5.42578125" style="121" hidden="1" customWidth="1"/>
    <col min="6" max="6" width="13" style="110" customWidth="1"/>
    <col min="7" max="7" width="14.42578125" style="110" customWidth="1"/>
    <col min="8" max="8" width="15.28515625" style="111" customWidth="1"/>
    <col min="9" max="9" width="13.42578125" style="111" customWidth="1"/>
    <col min="10" max="16384" width="9.140625" style="110"/>
  </cols>
  <sheetData>
    <row r="1" spans="1:10" hidden="1"/>
    <row r="2" spans="1:10" ht="20.25">
      <c r="A2" s="1871" t="s">
        <v>402</v>
      </c>
      <c r="B2" s="349"/>
      <c r="C2" s="1197"/>
      <c r="D2" s="1197"/>
      <c r="E2" s="349"/>
      <c r="F2" s="115"/>
      <c r="G2" s="115"/>
      <c r="H2" s="116"/>
      <c r="I2" s="116"/>
    </row>
    <row r="3" spans="1:10" ht="20.25">
      <c r="A3" s="103" t="s">
        <v>40</v>
      </c>
      <c r="B3" s="714"/>
      <c r="C3" s="714"/>
      <c r="D3" s="714"/>
      <c r="E3" s="714"/>
    </row>
    <row r="4" spans="1:10" s="421" customFormat="1" ht="60" customHeight="1">
      <c r="A4" s="284" t="s">
        <v>3241</v>
      </c>
      <c r="B4" s="714"/>
      <c r="C4" s="714"/>
      <c r="D4" s="714"/>
      <c r="E4" s="714"/>
      <c r="F4" s="324"/>
      <c r="G4" s="324"/>
      <c r="H4" s="420"/>
      <c r="I4" s="420"/>
      <c r="J4" s="324"/>
    </row>
    <row r="5" spans="1:10" hidden="1">
      <c r="F5" s="121"/>
      <c r="G5" s="121"/>
      <c r="H5" s="112"/>
      <c r="I5" s="112"/>
      <c r="J5" s="121"/>
    </row>
    <row r="6" spans="1:10">
      <c r="A6" s="193">
        <v>20</v>
      </c>
      <c r="B6" s="145" t="s">
        <v>1068</v>
      </c>
      <c r="C6" s="145"/>
      <c r="D6" s="145"/>
      <c r="E6" s="145"/>
      <c r="F6" s="112"/>
      <c r="G6" s="121"/>
      <c r="H6" s="121"/>
      <c r="I6" s="121"/>
      <c r="J6" s="121"/>
    </row>
    <row r="7" spans="1:10">
      <c r="F7" s="112"/>
      <c r="G7" s="121"/>
      <c r="H7" s="121"/>
      <c r="I7" s="121"/>
      <c r="J7" s="121"/>
    </row>
    <row r="8" spans="1:10">
      <c r="A8" s="854">
        <v>20.3</v>
      </c>
      <c r="B8" s="146" t="s">
        <v>12</v>
      </c>
      <c r="C8" s="146"/>
      <c r="D8" s="146"/>
      <c r="E8" s="146"/>
      <c r="F8" s="146"/>
      <c r="G8" s="146"/>
      <c r="H8" s="146"/>
      <c r="I8" s="146"/>
      <c r="J8" s="121"/>
    </row>
    <row r="9" spans="1:10">
      <c r="F9" s="112"/>
      <c r="G9" s="121"/>
      <c r="H9" s="121"/>
      <c r="I9" s="121"/>
      <c r="J9" s="121"/>
    </row>
    <row r="10" spans="1:10" ht="53.25" customHeight="1">
      <c r="B10" s="1971" t="s">
        <v>2865</v>
      </c>
      <c r="C10" s="1815"/>
      <c r="D10" s="1815"/>
      <c r="E10" s="1965" t="s">
        <v>1443</v>
      </c>
      <c r="F10" s="2030" t="s">
        <v>2233</v>
      </c>
      <c r="G10" s="1972" t="s">
        <v>2232</v>
      </c>
      <c r="H10" s="2030" t="s">
        <v>2231</v>
      </c>
      <c r="I10" s="2030" t="s">
        <v>2852</v>
      </c>
      <c r="J10" s="121"/>
    </row>
    <row r="11" spans="1:10" ht="37.5" customHeight="1">
      <c r="B11" s="1971"/>
      <c r="C11" s="1815" t="s">
        <v>21</v>
      </c>
      <c r="D11" s="1847" t="s">
        <v>1443</v>
      </c>
      <c r="E11" s="2007"/>
      <c r="F11" s="2031"/>
      <c r="G11" s="2032"/>
      <c r="H11" s="2031"/>
      <c r="I11" s="2031"/>
      <c r="J11" s="121"/>
    </row>
    <row r="12" spans="1:10">
      <c r="B12" s="1815"/>
      <c r="E12" s="1848"/>
      <c r="F12" s="1848" t="s">
        <v>924</v>
      </c>
      <c r="G12" s="1849" t="s">
        <v>924</v>
      </c>
      <c r="H12" s="1849" t="s">
        <v>924</v>
      </c>
      <c r="I12" s="1849" t="s">
        <v>924</v>
      </c>
      <c r="J12" s="121"/>
    </row>
    <row r="13" spans="1:10">
      <c r="B13" s="145" t="s">
        <v>31</v>
      </c>
      <c r="C13" s="145"/>
      <c r="D13" s="145"/>
      <c r="E13" s="145"/>
      <c r="F13" s="139"/>
      <c r="G13" s="145"/>
      <c r="H13" s="145"/>
      <c r="I13" s="346"/>
      <c r="J13" s="121"/>
    </row>
    <row r="14" spans="1:10">
      <c r="B14" s="157" t="s">
        <v>713</v>
      </c>
      <c r="C14" s="157">
        <v>22</v>
      </c>
      <c r="D14" s="157"/>
      <c r="E14" s="14"/>
      <c r="F14" s="38">
        <v>0</v>
      </c>
      <c r="G14" s="38">
        <v>7693032</v>
      </c>
      <c r="H14" s="38">
        <v>0</v>
      </c>
      <c r="I14" s="346">
        <v>7693032</v>
      </c>
      <c r="J14" s="121"/>
    </row>
    <row r="15" spans="1:10">
      <c r="B15" s="157" t="s">
        <v>430</v>
      </c>
      <c r="C15" s="157">
        <v>23</v>
      </c>
      <c r="D15" s="157"/>
      <c r="E15" s="14"/>
      <c r="F15" s="38">
        <v>0</v>
      </c>
      <c r="G15" s="38">
        <v>6661407</v>
      </c>
      <c r="H15" s="38">
        <v>0</v>
      </c>
      <c r="I15" s="346">
        <v>6661407</v>
      </c>
      <c r="J15" s="121"/>
    </row>
    <row r="16" spans="1:10">
      <c r="B16" s="226" t="s">
        <v>2532</v>
      </c>
      <c r="C16" s="121">
        <v>24</v>
      </c>
      <c r="E16" s="38"/>
      <c r="F16" s="38">
        <v>1198592</v>
      </c>
      <c r="G16" s="62">
        <v>0</v>
      </c>
      <c r="H16" s="38">
        <v>0</v>
      </c>
      <c r="I16" s="346">
        <v>1198592</v>
      </c>
      <c r="J16" s="121"/>
    </row>
    <row r="17" spans="1:10">
      <c r="B17" s="157" t="s">
        <v>3156</v>
      </c>
      <c r="C17" s="121">
        <v>25</v>
      </c>
      <c r="E17" s="39"/>
      <c r="F17" s="38"/>
      <c r="G17" s="38">
        <v>154134934</v>
      </c>
      <c r="H17" s="38">
        <v>0</v>
      </c>
      <c r="I17" s="346">
        <v>154134934</v>
      </c>
      <c r="J17" s="121"/>
    </row>
    <row r="18" spans="1:10">
      <c r="B18" s="157" t="s">
        <v>611</v>
      </c>
      <c r="C18" s="121">
        <v>26</v>
      </c>
      <c r="E18" s="39"/>
      <c r="F18" s="38">
        <v>0</v>
      </c>
      <c r="G18" s="37">
        <v>1194933</v>
      </c>
      <c r="H18" s="38">
        <v>0</v>
      </c>
      <c r="I18" s="346">
        <v>1194933</v>
      </c>
      <c r="J18" s="121"/>
    </row>
    <row r="19" spans="1:10" ht="30">
      <c r="B19" s="226" t="s">
        <v>2802</v>
      </c>
      <c r="C19" s="157">
        <v>27</v>
      </c>
      <c r="D19" s="157"/>
      <c r="E19" s="14"/>
      <c r="F19" s="38">
        <v>0</v>
      </c>
      <c r="G19" s="62">
        <v>0</v>
      </c>
      <c r="H19" s="38">
        <v>1455702</v>
      </c>
      <c r="I19" s="346">
        <v>1455702</v>
      </c>
      <c r="J19" s="121"/>
    </row>
    <row r="20" spans="1:10">
      <c r="B20" s="226" t="s">
        <v>2534</v>
      </c>
      <c r="C20" s="157">
        <v>28</v>
      </c>
      <c r="D20" s="157"/>
      <c r="E20" s="14"/>
      <c r="F20" s="38">
        <v>0</v>
      </c>
      <c r="G20" s="38">
        <v>4813439</v>
      </c>
      <c r="H20" s="111">
        <v>0</v>
      </c>
      <c r="I20" s="346">
        <v>4813439</v>
      </c>
      <c r="J20" s="121"/>
    </row>
    <row r="21" spans="1:10" ht="15.75" thickBot="1">
      <c r="B21" s="145" t="s">
        <v>330</v>
      </c>
      <c r="C21" s="145"/>
      <c r="D21" s="145"/>
      <c r="E21" s="139"/>
      <c r="F21" s="215">
        <v>1198592</v>
      </c>
      <c r="G21" s="215">
        <v>174497745</v>
      </c>
      <c r="H21" s="215">
        <v>1455702</v>
      </c>
      <c r="I21" s="215">
        <v>177152039</v>
      </c>
      <c r="J21" s="121"/>
    </row>
    <row r="22" spans="1:10" s="145" customFormat="1" ht="14.25">
      <c r="A22" s="1852"/>
      <c r="F22" s="139"/>
      <c r="G22" s="346"/>
      <c r="H22" s="346"/>
      <c r="I22" s="346"/>
    </row>
    <row r="23" spans="1:10" s="145" customFormat="1" ht="14.25">
      <c r="A23" s="1852"/>
      <c r="F23" s="139"/>
      <c r="G23" s="346"/>
      <c r="H23" s="346"/>
      <c r="I23" s="346"/>
    </row>
    <row r="24" spans="1:10" s="146" customFormat="1" ht="14.25">
      <c r="A24" s="1852"/>
      <c r="B24" s="2036" t="s">
        <v>2865</v>
      </c>
      <c r="C24" s="1852"/>
      <c r="D24" s="1852"/>
      <c r="E24" s="1852"/>
      <c r="F24" s="2030"/>
      <c r="G24" s="1809"/>
      <c r="H24" s="1809"/>
      <c r="I24" s="1809"/>
    </row>
    <row r="25" spans="1:10" s="118" customFormat="1" ht="15.75" customHeight="1">
      <c r="A25" s="854"/>
      <c r="B25" s="2036"/>
      <c r="C25" s="1852"/>
      <c r="D25" s="1852"/>
      <c r="E25" s="1852"/>
      <c r="F25" s="2030"/>
      <c r="G25" s="1847"/>
      <c r="H25" s="1847"/>
      <c r="I25" s="1847"/>
      <c r="J25" s="145"/>
    </row>
    <row r="26" spans="1:10" s="118" customFormat="1" ht="14.25">
      <c r="A26" s="854"/>
      <c r="B26" s="145" t="s">
        <v>127</v>
      </c>
      <c r="C26" s="145"/>
      <c r="D26" s="145"/>
      <c r="E26" s="145"/>
      <c r="F26" s="1919"/>
      <c r="G26" s="1919"/>
      <c r="H26" s="1919"/>
      <c r="I26" s="1919"/>
      <c r="J26" s="145"/>
    </row>
    <row r="27" spans="1:10">
      <c r="B27" s="121" t="s">
        <v>260</v>
      </c>
      <c r="C27" s="121">
        <v>36</v>
      </c>
      <c r="F27" s="214">
        <v>0</v>
      </c>
      <c r="G27" s="214">
        <v>10978046</v>
      </c>
      <c r="H27" s="111">
        <v>0</v>
      </c>
      <c r="I27" s="214">
        <v>10978046</v>
      </c>
      <c r="J27" s="121"/>
    </row>
    <row r="28" spans="1:10">
      <c r="B28" s="121" t="s">
        <v>2448</v>
      </c>
      <c r="C28" s="121">
        <v>37</v>
      </c>
      <c r="F28" s="214">
        <v>0</v>
      </c>
      <c r="G28" s="214">
        <v>107685592</v>
      </c>
      <c r="H28" s="111">
        <v>0</v>
      </c>
      <c r="I28" s="214">
        <v>107685592</v>
      </c>
      <c r="J28" s="121"/>
    </row>
    <row r="29" spans="1:10">
      <c r="B29" s="121" t="s">
        <v>423</v>
      </c>
      <c r="C29" s="121">
        <v>38</v>
      </c>
      <c r="F29" s="214">
        <v>0</v>
      </c>
      <c r="G29" s="214">
        <v>18338039</v>
      </c>
      <c r="H29" s="111">
        <v>0</v>
      </c>
      <c r="I29" s="214">
        <v>18338039</v>
      </c>
      <c r="J29" s="121"/>
    </row>
    <row r="30" spans="1:10">
      <c r="B30" s="121" t="s">
        <v>1056</v>
      </c>
      <c r="C30" s="121">
        <v>39</v>
      </c>
      <c r="F30" s="214">
        <v>0</v>
      </c>
      <c r="G30" s="214">
        <v>2829708</v>
      </c>
      <c r="H30" s="111">
        <v>0</v>
      </c>
      <c r="I30" s="214">
        <v>2829708</v>
      </c>
      <c r="J30" s="121"/>
    </row>
    <row r="31" spans="1:10">
      <c r="B31" s="121" t="s">
        <v>715</v>
      </c>
      <c r="C31" s="121">
        <v>40</v>
      </c>
      <c r="D31" s="157"/>
      <c r="F31" s="214">
        <v>0</v>
      </c>
      <c r="G31" s="37">
        <v>5065220</v>
      </c>
      <c r="H31" s="111">
        <v>0</v>
      </c>
      <c r="I31" s="214">
        <v>5065220</v>
      </c>
      <c r="J31" s="121"/>
    </row>
    <row r="32" spans="1:10">
      <c r="D32" s="157"/>
      <c r="F32" s="214"/>
      <c r="G32" s="214">
        <v>1594245</v>
      </c>
      <c r="I32" s="214">
        <v>1594245</v>
      </c>
      <c r="J32" s="121"/>
    </row>
    <row r="33" spans="1:10" ht="15.75" thickBot="1">
      <c r="B33" s="145" t="s">
        <v>332</v>
      </c>
      <c r="C33" s="145"/>
      <c r="D33" s="145"/>
      <c r="E33" s="145"/>
      <c r="F33" s="422">
        <v>0</v>
      </c>
      <c r="G33" s="422">
        <v>146490850</v>
      </c>
      <c r="H33" s="422">
        <v>0</v>
      </c>
      <c r="I33" s="422">
        <v>144896605</v>
      </c>
      <c r="J33" s="121"/>
    </row>
    <row r="34" spans="1:10">
      <c r="A34" s="1852"/>
      <c r="B34" s="145"/>
      <c r="C34" s="145"/>
      <c r="D34" s="145"/>
      <c r="E34" s="145"/>
      <c r="F34" s="217"/>
      <c r="G34" s="217"/>
      <c r="H34" s="217"/>
      <c r="I34" s="217"/>
      <c r="J34" s="121"/>
    </row>
    <row r="35" spans="1:10" ht="7.5" customHeight="1">
      <c r="F35" s="112"/>
      <c r="G35" s="121"/>
      <c r="H35" s="121"/>
      <c r="I35" s="121"/>
      <c r="J35" s="121"/>
    </row>
    <row r="36" spans="1:10">
      <c r="A36" s="854">
        <v>20.400000000000002</v>
      </c>
      <c r="B36" s="146" t="s">
        <v>12</v>
      </c>
      <c r="C36" s="146"/>
      <c r="D36" s="146"/>
      <c r="E36" s="146"/>
      <c r="F36" s="146"/>
      <c r="G36" s="146"/>
      <c r="H36" s="146"/>
      <c r="I36" s="146"/>
      <c r="J36" s="121"/>
    </row>
    <row r="37" spans="1:10" ht="88.5" customHeight="1">
      <c r="F37" s="217" t="s">
        <v>2233</v>
      </c>
      <c r="G37" s="217" t="s">
        <v>2232</v>
      </c>
      <c r="H37" s="231" t="s">
        <v>2231</v>
      </c>
      <c r="I37" s="1832" t="s">
        <v>92</v>
      </c>
      <c r="J37" s="121"/>
    </row>
    <row r="38" spans="1:10">
      <c r="B38" s="146" t="s">
        <v>2066</v>
      </c>
      <c r="C38" s="1852"/>
      <c r="D38" s="1852"/>
      <c r="E38" s="1583"/>
      <c r="F38" s="1583" t="s">
        <v>924</v>
      </c>
      <c r="G38" s="1583" t="s">
        <v>924</v>
      </c>
      <c r="H38" s="1583" t="s">
        <v>924</v>
      </c>
      <c r="I38" s="1583" t="s">
        <v>924</v>
      </c>
      <c r="J38" s="121"/>
    </row>
    <row r="39" spans="1:10" ht="6.75" customHeight="1">
      <c r="B39" s="146"/>
      <c r="C39" s="1852"/>
      <c r="D39" s="1852"/>
      <c r="E39" s="1583"/>
      <c r="F39" s="1583"/>
      <c r="G39" s="1583"/>
      <c r="H39" s="1583"/>
      <c r="I39" s="1583"/>
      <c r="J39" s="121"/>
    </row>
    <row r="40" spans="1:10">
      <c r="B40" s="145" t="s">
        <v>31</v>
      </c>
      <c r="C40" s="145"/>
      <c r="D40" s="145"/>
      <c r="E40" s="145"/>
      <c r="F40" s="121"/>
      <c r="G40" s="112"/>
      <c r="H40" s="121"/>
      <c r="I40" s="121"/>
      <c r="J40" s="121"/>
    </row>
    <row r="41" spans="1:10">
      <c r="B41" s="157" t="s">
        <v>713</v>
      </c>
      <c r="C41" s="157">
        <v>22</v>
      </c>
      <c r="D41" s="157"/>
      <c r="E41" s="14"/>
      <c r="F41" s="39">
        <v>0</v>
      </c>
      <c r="G41" s="39">
        <v>4310595</v>
      </c>
      <c r="H41" s="39">
        <v>0</v>
      </c>
      <c r="I41" s="39">
        <v>4310595</v>
      </c>
      <c r="J41" s="121"/>
    </row>
    <row r="42" spans="1:10">
      <c r="B42" s="157" t="s">
        <v>430</v>
      </c>
      <c r="C42" s="157">
        <v>23</v>
      </c>
      <c r="D42" s="157"/>
      <c r="E42" s="14"/>
      <c r="F42" s="39">
        <v>0</v>
      </c>
      <c r="G42" s="39">
        <v>7375423</v>
      </c>
      <c r="H42" s="39">
        <v>0</v>
      </c>
      <c r="I42" s="39">
        <v>7375423</v>
      </c>
      <c r="J42" s="121"/>
    </row>
    <row r="43" spans="1:10">
      <c r="B43" s="121" t="s">
        <v>2532</v>
      </c>
      <c r="C43" s="157">
        <v>24</v>
      </c>
      <c r="E43" s="39"/>
      <c r="F43" s="35">
        <v>72386</v>
      </c>
      <c r="G43" s="39">
        <v>0</v>
      </c>
      <c r="H43" s="39">
        <v>0</v>
      </c>
      <c r="I43" s="39">
        <v>72386</v>
      </c>
      <c r="J43" s="121"/>
    </row>
    <row r="44" spans="1:10">
      <c r="B44" s="121" t="s">
        <v>3156</v>
      </c>
      <c r="C44" s="157">
        <v>25</v>
      </c>
      <c r="E44" s="39"/>
      <c r="F44" s="39">
        <v>0</v>
      </c>
      <c r="G44" s="39">
        <v>156955837</v>
      </c>
      <c r="H44" s="39">
        <v>0</v>
      </c>
      <c r="I44" s="39">
        <v>156955837</v>
      </c>
      <c r="J44" s="121"/>
    </row>
    <row r="45" spans="1:10">
      <c r="B45" s="121" t="s">
        <v>611</v>
      </c>
      <c r="C45" s="157">
        <v>26</v>
      </c>
      <c r="E45" s="39"/>
      <c r="F45" s="39">
        <v>0</v>
      </c>
      <c r="G45" s="39">
        <v>885395</v>
      </c>
      <c r="H45" s="39">
        <v>0</v>
      </c>
      <c r="I45" s="39">
        <v>885395</v>
      </c>
      <c r="J45" s="121"/>
    </row>
    <row r="46" spans="1:10">
      <c r="B46" s="121" t="s">
        <v>2802</v>
      </c>
      <c r="C46" s="157">
        <v>27</v>
      </c>
      <c r="D46" s="157"/>
      <c r="E46" s="14"/>
      <c r="F46" s="39">
        <v>0</v>
      </c>
      <c r="G46" s="39">
        <v>0</v>
      </c>
      <c r="H46" s="39">
        <v>125651</v>
      </c>
      <c r="I46" s="39">
        <v>125651</v>
      </c>
      <c r="J46" s="121"/>
    </row>
    <row r="47" spans="1:10">
      <c r="B47" s="121" t="s">
        <v>2534</v>
      </c>
      <c r="C47" s="157">
        <v>28</v>
      </c>
      <c r="D47" s="157"/>
      <c r="E47" s="14"/>
      <c r="F47" s="39">
        <v>0</v>
      </c>
      <c r="G47" s="39">
        <v>9091945</v>
      </c>
      <c r="H47" s="35">
        <v>0</v>
      </c>
      <c r="I47" s="39">
        <v>9091945</v>
      </c>
      <c r="J47" s="121"/>
    </row>
    <row r="48" spans="1:10" ht="15.75" thickBot="1">
      <c r="B48" s="145" t="s">
        <v>330</v>
      </c>
      <c r="C48" s="145"/>
      <c r="D48" s="145"/>
      <c r="E48" s="112"/>
      <c r="F48" s="357">
        <v>72386</v>
      </c>
      <c r="G48" s="357">
        <v>178619195</v>
      </c>
      <c r="H48" s="357">
        <v>125651</v>
      </c>
      <c r="I48" s="357">
        <v>178817232</v>
      </c>
      <c r="J48" s="121"/>
    </row>
    <row r="49" spans="1:10" ht="6.75" customHeight="1">
      <c r="B49" s="145"/>
      <c r="C49" s="145"/>
      <c r="D49" s="145"/>
      <c r="E49" s="145"/>
      <c r="F49" s="139"/>
      <c r="G49" s="139"/>
      <c r="H49" s="139"/>
      <c r="I49" s="139"/>
      <c r="J49" s="121"/>
    </row>
    <row r="50" spans="1:10" ht="7.5" customHeight="1">
      <c r="B50" s="145"/>
      <c r="C50" s="145"/>
      <c r="D50" s="145"/>
      <c r="E50" s="145"/>
      <c r="F50" s="139"/>
      <c r="G50" s="346"/>
      <c r="H50" s="346"/>
      <c r="I50" s="346"/>
      <c r="J50" s="121"/>
    </row>
    <row r="51" spans="1:10" s="137" customFormat="1" ht="7.5" customHeight="1">
      <c r="A51" s="854"/>
      <c r="B51" s="2036" t="s">
        <v>2066</v>
      </c>
      <c r="C51" s="1852"/>
      <c r="D51" s="1852"/>
      <c r="E51" s="1852"/>
      <c r="F51" s="1893"/>
      <c r="G51" s="1893"/>
      <c r="I51" s="1893"/>
      <c r="J51" s="423"/>
    </row>
    <row r="52" spans="1:10">
      <c r="B52" s="2036"/>
      <c r="C52" s="1852"/>
      <c r="D52" s="1852"/>
      <c r="E52" s="1852"/>
      <c r="F52" s="672"/>
      <c r="G52" s="672"/>
      <c r="I52" s="672"/>
      <c r="J52" s="121"/>
    </row>
    <row r="53" spans="1:10">
      <c r="B53" s="145" t="s">
        <v>127</v>
      </c>
      <c r="C53" s="145"/>
      <c r="D53" s="145"/>
      <c r="E53" s="145"/>
      <c r="F53" s="231"/>
      <c r="G53" s="231"/>
      <c r="I53" s="231"/>
      <c r="J53" s="121"/>
    </row>
    <row r="54" spans="1:10">
      <c r="B54" s="121" t="s">
        <v>260</v>
      </c>
      <c r="C54" s="121">
        <v>36</v>
      </c>
      <c r="F54" s="112">
        <v>0</v>
      </c>
      <c r="G54" s="217">
        <v>30475326</v>
      </c>
      <c r="H54" s="111">
        <v>0</v>
      </c>
      <c r="I54" s="217">
        <v>30475326</v>
      </c>
      <c r="J54" s="121"/>
    </row>
    <row r="55" spans="1:10">
      <c r="B55" s="121" t="s">
        <v>420</v>
      </c>
      <c r="C55" s="121">
        <v>37</v>
      </c>
      <c r="F55" s="112">
        <v>0</v>
      </c>
      <c r="G55" s="217">
        <v>88923196</v>
      </c>
      <c r="H55" s="111">
        <v>0</v>
      </c>
      <c r="I55" s="217">
        <v>88923196</v>
      </c>
      <c r="J55" s="121"/>
    </row>
    <row r="56" spans="1:10">
      <c r="B56" s="121" t="s">
        <v>421</v>
      </c>
      <c r="C56" s="121">
        <v>38</v>
      </c>
      <c r="F56" s="112">
        <v>0</v>
      </c>
      <c r="G56" s="217">
        <v>21134040</v>
      </c>
      <c r="H56" s="111">
        <v>0</v>
      </c>
      <c r="I56" s="217">
        <v>21134040</v>
      </c>
      <c r="J56" s="121"/>
    </row>
    <row r="57" spans="1:10">
      <c r="B57" s="121" t="s">
        <v>422</v>
      </c>
      <c r="C57" s="121">
        <v>39</v>
      </c>
      <c r="F57" s="112">
        <v>0</v>
      </c>
      <c r="G57" s="217">
        <v>2464936</v>
      </c>
      <c r="H57" s="111">
        <v>0</v>
      </c>
      <c r="I57" s="217">
        <v>2464936</v>
      </c>
      <c r="J57" s="121"/>
    </row>
    <row r="58" spans="1:10" hidden="1">
      <c r="B58" s="157" t="s">
        <v>714</v>
      </c>
      <c r="C58" s="121">
        <v>40</v>
      </c>
      <c r="D58" s="157"/>
      <c r="F58" s="112">
        <v>0</v>
      </c>
      <c r="G58" s="217">
        <v>0</v>
      </c>
      <c r="I58" s="217">
        <v>0</v>
      </c>
      <c r="J58" s="121"/>
    </row>
    <row r="59" spans="1:10">
      <c r="B59" s="121" t="s">
        <v>715</v>
      </c>
      <c r="C59" s="121">
        <v>40</v>
      </c>
      <c r="F59" s="112">
        <v>0</v>
      </c>
      <c r="G59" s="217">
        <v>4880873</v>
      </c>
      <c r="H59" s="111">
        <v>0</v>
      </c>
      <c r="I59" s="217">
        <v>4880873</v>
      </c>
      <c r="J59" s="121"/>
    </row>
    <row r="60" spans="1:10" ht="15.75" thickBot="1">
      <c r="B60" s="145" t="s">
        <v>332</v>
      </c>
      <c r="C60" s="145"/>
      <c r="D60" s="145"/>
      <c r="E60" s="145"/>
      <c r="F60" s="357">
        <v>0</v>
      </c>
      <c r="G60" s="357">
        <v>147878371</v>
      </c>
      <c r="H60" s="357">
        <v>0</v>
      </c>
      <c r="I60" s="357">
        <v>147878371</v>
      </c>
      <c r="J60" s="121"/>
    </row>
    <row r="61" spans="1:10" ht="6.75" customHeight="1">
      <c r="F61" s="121"/>
      <c r="G61" s="121"/>
      <c r="H61" s="112"/>
      <c r="I61" s="112"/>
      <c r="J61" s="121"/>
    </row>
    <row r="62" spans="1:10">
      <c r="B62" s="866" t="s">
        <v>1349</v>
      </c>
      <c r="C62" s="866"/>
      <c r="D62" s="866"/>
    </row>
    <row r="63" spans="1:10">
      <c r="B63" s="866" t="s">
        <v>1350</v>
      </c>
      <c r="C63" s="866"/>
      <c r="D63" s="866"/>
    </row>
    <row r="64" spans="1:10">
      <c r="B64" s="866" t="s">
        <v>1351</v>
      </c>
      <c r="C64" s="866"/>
      <c r="D64" s="866"/>
    </row>
    <row r="65" spans="2:4">
      <c r="B65" s="866" t="s">
        <v>1352</v>
      </c>
      <c r="C65" s="866"/>
      <c r="D65" s="866"/>
    </row>
  </sheetData>
  <mergeCells count="9">
    <mergeCell ref="I10:I11"/>
    <mergeCell ref="B24:B25"/>
    <mergeCell ref="F24:F25"/>
    <mergeCell ref="B51:B52"/>
    <mergeCell ref="B10:B11"/>
    <mergeCell ref="F10:F11"/>
    <mergeCell ref="G10:G11"/>
    <mergeCell ref="H10:H11"/>
    <mergeCell ref="E10:E11"/>
  </mergeCells>
  <printOptions horizontalCentered="1"/>
  <pageMargins left="1" right="0.25" top="0.25" bottom="0.16" header="0.5" footer="0.16"/>
  <pageSetup paperSize="9" scale="78" orientation="portrait"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J94"/>
  <sheetViews>
    <sheetView view="pageBreakPreview" topLeftCell="A31" zoomScale="90" zoomScaleNormal="70" zoomScaleSheetLayoutView="90" workbookViewId="0">
      <selection activeCell="E23" sqref="E23"/>
    </sheetView>
  </sheetViews>
  <sheetFormatPr defaultColWidth="9.140625" defaultRowHeight="15"/>
  <cols>
    <col min="1" max="1" width="6" style="854" customWidth="1"/>
    <col min="2" max="2" width="7.5703125" style="110" customWidth="1"/>
    <col min="3" max="3" width="19.42578125" style="110" customWidth="1"/>
    <col min="4" max="4" width="8" style="110" customWidth="1"/>
    <col min="5" max="5" width="10.140625" style="110" customWidth="1"/>
    <col min="6" max="6" width="14.85546875" style="110" customWidth="1"/>
    <col min="7" max="7" width="12.140625" style="111" customWidth="1"/>
    <col min="8" max="8" width="8.42578125" style="111" customWidth="1"/>
    <col min="9" max="9" width="11.42578125" style="111" customWidth="1"/>
    <col min="10" max="10" width="12.5703125" style="113" customWidth="1"/>
    <col min="11" max="11" width="9.140625" style="110"/>
    <col min="12" max="12" width="19.5703125" style="110" bestFit="1" customWidth="1"/>
    <col min="13" max="16384" width="9.140625" style="110"/>
  </cols>
  <sheetData>
    <row r="1" spans="1:10" hidden="1"/>
    <row r="2" spans="1:10" s="115" customFormat="1" ht="20.25">
      <c r="A2" s="1871" t="s">
        <v>402</v>
      </c>
      <c r="B2" s="114"/>
      <c r="G2" s="116"/>
      <c r="H2" s="116"/>
      <c r="I2" s="116"/>
      <c r="J2" s="117"/>
    </row>
    <row r="3" spans="1:10" ht="20.25">
      <c r="A3" s="103" t="s">
        <v>40</v>
      </c>
      <c r="B3" s="118"/>
    </row>
    <row r="4" spans="1:10" ht="60" customHeight="1">
      <c r="A4" s="104" t="s">
        <v>3241</v>
      </c>
      <c r="B4" s="119"/>
    </row>
    <row r="5" spans="1:10" s="121" customFormat="1">
      <c r="A5" s="120">
        <v>21</v>
      </c>
      <c r="B5" s="106" t="s">
        <v>1960</v>
      </c>
      <c r="C5" s="106"/>
      <c r="D5" s="106"/>
      <c r="E5" s="106"/>
      <c r="F5" s="106"/>
      <c r="G5" s="106"/>
      <c r="H5" s="106"/>
      <c r="I5" s="106"/>
      <c r="J5" s="106"/>
    </row>
    <row r="6" spans="1:10" s="121" customFormat="1">
      <c r="A6" s="1852"/>
      <c r="B6" s="106"/>
      <c r="C6" s="106"/>
      <c r="D6" s="106"/>
      <c r="E6" s="106"/>
      <c r="F6" s="106"/>
      <c r="G6" s="106"/>
      <c r="H6" s="106"/>
      <c r="I6" s="106"/>
      <c r="J6" s="106"/>
    </row>
    <row r="7" spans="1:10" s="121" customFormat="1">
      <c r="A7" s="1852"/>
      <c r="B7" s="106" t="s">
        <v>937</v>
      </c>
      <c r="C7" s="106"/>
      <c r="D7" s="106"/>
      <c r="E7" s="106"/>
      <c r="F7" s="106"/>
      <c r="G7" s="106"/>
      <c r="H7" s="106"/>
      <c r="I7" s="106"/>
      <c r="J7" s="106"/>
    </row>
    <row r="8" spans="1:10" ht="44.25" customHeight="1">
      <c r="B8" s="2037" t="s">
        <v>1962</v>
      </c>
      <c r="C8" s="2037"/>
      <c r="D8" s="2037"/>
      <c r="E8" s="2037"/>
      <c r="F8" s="2037"/>
      <c r="G8" s="2037"/>
      <c r="H8" s="2037"/>
      <c r="I8" s="2037"/>
      <c r="J8" s="2037"/>
    </row>
    <row r="9" spans="1:10">
      <c r="B9" s="1857"/>
      <c r="C9" s="1857"/>
      <c r="D9" s="1857"/>
      <c r="E9" s="1857"/>
      <c r="F9" s="1857"/>
      <c r="G9" s="123"/>
      <c r="H9" s="123"/>
      <c r="I9" s="123"/>
      <c r="J9" s="124"/>
    </row>
    <row r="10" spans="1:10">
      <c r="A10" s="854">
        <v>21.1</v>
      </c>
      <c r="B10" s="122" t="s">
        <v>2802</v>
      </c>
    </row>
    <row r="11" spans="1:10" ht="12" customHeight="1">
      <c r="B11" s="122"/>
    </row>
    <row r="12" spans="1:10" ht="48" customHeight="1">
      <c r="B12" s="2037" t="s">
        <v>2958</v>
      </c>
      <c r="C12" s="2037"/>
      <c r="D12" s="2037"/>
      <c r="E12" s="2037"/>
      <c r="F12" s="2037"/>
      <c r="G12" s="2037"/>
      <c r="H12" s="2037"/>
      <c r="I12" s="2037"/>
      <c r="J12" s="2037"/>
    </row>
    <row r="13" spans="1:10" hidden="1">
      <c r="B13" s="125"/>
      <c r="C13" s="126"/>
      <c r="D13" s="126"/>
      <c r="E13" s="126"/>
      <c r="F13" s="127" t="s">
        <v>183</v>
      </c>
      <c r="G13" s="128" t="s">
        <v>184</v>
      </c>
      <c r="H13" s="130" t="s">
        <v>185</v>
      </c>
      <c r="I13" s="130" t="s">
        <v>96</v>
      </c>
    </row>
    <row r="14" spans="1:10" hidden="1">
      <c r="B14" s="131" t="s">
        <v>186</v>
      </c>
      <c r="C14" s="121"/>
      <c r="D14" s="121"/>
      <c r="E14" s="121"/>
      <c r="F14" s="132">
        <v>78.7</v>
      </c>
      <c r="G14" s="133">
        <v>1000000</v>
      </c>
      <c r="H14" s="112">
        <v>78700000</v>
      </c>
      <c r="I14" s="112">
        <v>100000000</v>
      </c>
    </row>
    <row r="15" spans="1:10" hidden="1">
      <c r="B15" s="134" t="s">
        <v>187</v>
      </c>
      <c r="C15" s="115"/>
      <c r="D15" s="115"/>
      <c r="E15" s="115"/>
      <c r="F15" s="135">
        <v>15</v>
      </c>
      <c r="G15" s="136">
        <v>8819992</v>
      </c>
      <c r="H15" s="116">
        <v>132299880</v>
      </c>
      <c r="I15" s="116">
        <v>205160064</v>
      </c>
    </row>
    <row r="17" spans="1:10">
      <c r="A17" s="854">
        <v>21.200000000000003</v>
      </c>
      <c r="B17" s="122" t="s">
        <v>2532</v>
      </c>
    </row>
    <row r="18" spans="1:10" ht="11.25" customHeight="1">
      <c r="B18" s="122"/>
    </row>
    <row r="19" spans="1:10" ht="30" customHeight="1">
      <c r="B19" s="2037" t="s">
        <v>2959</v>
      </c>
      <c r="C19" s="2037"/>
      <c r="D19" s="2037"/>
      <c r="E19" s="2037"/>
      <c r="F19" s="2037"/>
      <c r="G19" s="2037"/>
      <c r="H19" s="2037"/>
      <c r="I19" s="2037"/>
      <c r="J19" s="2037"/>
    </row>
    <row r="21" spans="1:10">
      <c r="A21" s="854">
        <v>21.300000000000004</v>
      </c>
      <c r="B21" s="118" t="s">
        <v>1571</v>
      </c>
    </row>
    <row r="22" spans="1:10" ht="12" customHeight="1">
      <c r="B22" s="118"/>
    </row>
    <row r="23" spans="1:10" ht="45" customHeight="1">
      <c r="A23" s="110"/>
      <c r="B23" s="2037" t="s">
        <v>1871</v>
      </c>
      <c r="C23" s="1970"/>
      <c r="D23" s="1970"/>
      <c r="E23" s="1970"/>
      <c r="F23" s="1970"/>
      <c r="G23" s="1970"/>
      <c r="H23" s="1970"/>
      <c r="I23" s="1970"/>
      <c r="J23" s="1970"/>
    </row>
    <row r="24" spans="1:10">
      <c r="A24" s="110"/>
      <c r="B24" s="1853"/>
      <c r="C24" s="1814"/>
      <c r="D24" s="1814"/>
      <c r="E24" s="1814"/>
      <c r="F24" s="1814"/>
      <c r="G24" s="1814"/>
      <c r="H24" s="1814"/>
      <c r="I24" s="1814"/>
      <c r="J24" s="1814"/>
    </row>
    <row r="25" spans="1:10">
      <c r="A25" s="854">
        <v>21.400000000000006</v>
      </c>
      <c r="B25" s="118" t="s">
        <v>1572</v>
      </c>
      <c r="C25" s="1814"/>
      <c r="D25" s="1814"/>
      <c r="E25" s="1814"/>
      <c r="F25" s="1814"/>
      <c r="G25" s="1814"/>
      <c r="H25" s="1814"/>
      <c r="I25" s="1814"/>
      <c r="J25" s="1814"/>
    </row>
    <row r="26" spans="1:10" ht="9.75" customHeight="1">
      <c r="B26" s="118"/>
      <c r="C26" s="1814"/>
      <c r="D26" s="1814"/>
      <c r="E26" s="1814"/>
      <c r="F26" s="1814"/>
      <c r="G26" s="1814"/>
      <c r="H26" s="1814"/>
      <c r="I26" s="1814"/>
      <c r="J26" s="1814"/>
    </row>
    <row r="27" spans="1:10" ht="30.75" customHeight="1">
      <c r="A27" s="110"/>
      <c r="B27" s="2037" t="s">
        <v>1431</v>
      </c>
      <c r="C27" s="1970"/>
      <c r="D27" s="1970"/>
      <c r="E27" s="1970"/>
      <c r="F27" s="1970"/>
      <c r="G27" s="1970"/>
      <c r="H27" s="1970"/>
      <c r="I27" s="1970"/>
      <c r="J27" s="1970"/>
    </row>
    <row r="29" spans="1:10">
      <c r="A29" s="854">
        <v>21.500000000000007</v>
      </c>
      <c r="B29" s="122" t="s">
        <v>1573</v>
      </c>
      <c r="C29" s="1857"/>
      <c r="D29" s="1857"/>
      <c r="E29" s="1857"/>
      <c r="F29" s="1857"/>
      <c r="G29" s="1857"/>
      <c r="H29" s="1857"/>
      <c r="I29" s="1857"/>
      <c r="J29" s="1857"/>
    </row>
    <row r="30" spans="1:10" ht="10.5" customHeight="1">
      <c r="B30" s="122"/>
      <c r="C30" s="1857"/>
      <c r="D30" s="1857"/>
      <c r="E30" s="1857"/>
      <c r="F30" s="1857"/>
      <c r="G30" s="1857"/>
      <c r="H30" s="1857"/>
      <c r="I30" s="1857"/>
      <c r="J30" s="1857"/>
    </row>
    <row r="31" spans="1:10" ht="61.5" customHeight="1">
      <c r="A31" s="110"/>
      <c r="B31" s="2037" t="s">
        <v>1008</v>
      </c>
      <c r="C31" s="1970"/>
      <c r="D31" s="1970"/>
      <c r="E31" s="1970"/>
      <c r="F31" s="1970"/>
      <c r="G31" s="1970"/>
      <c r="H31" s="1970"/>
      <c r="I31" s="1970"/>
      <c r="J31" s="1970"/>
    </row>
    <row r="32" spans="1:10">
      <c r="A32" s="110"/>
      <c r="B32" s="1853"/>
      <c r="C32" s="1814"/>
      <c r="D32" s="1814"/>
      <c r="E32" s="1814"/>
      <c r="F32" s="1814"/>
      <c r="G32" s="1814"/>
      <c r="H32" s="1814"/>
      <c r="I32" s="1814"/>
      <c r="J32" s="1814"/>
    </row>
    <row r="33" spans="1:10">
      <c r="A33" s="110"/>
      <c r="B33" s="870" t="s">
        <v>1326</v>
      </c>
      <c r="C33" s="1916"/>
      <c r="D33" s="1916"/>
      <c r="E33" s="1916"/>
      <c r="F33" s="1916"/>
      <c r="G33" s="1916"/>
      <c r="H33" s="1916"/>
      <c r="I33" s="1916"/>
      <c r="J33" s="1916"/>
    </row>
    <row r="34" spans="1:10" ht="10.5" customHeight="1">
      <c r="A34" s="110"/>
      <c r="B34" s="870"/>
      <c r="C34" s="1916"/>
      <c r="D34" s="1916"/>
      <c r="E34" s="1916"/>
      <c r="F34" s="1916"/>
      <c r="G34" s="1916"/>
      <c r="H34" s="1916"/>
      <c r="I34" s="1916"/>
      <c r="J34" s="1916"/>
    </row>
    <row r="35" spans="1:10" ht="31.5" customHeight="1">
      <c r="A35" s="110"/>
      <c r="B35" s="2038" t="s">
        <v>1327</v>
      </c>
      <c r="C35" s="1970"/>
      <c r="D35" s="1970"/>
      <c r="E35" s="1970"/>
      <c r="F35" s="1970"/>
      <c r="G35" s="1970"/>
      <c r="H35" s="1970"/>
      <c r="I35" s="1970"/>
      <c r="J35" s="1970"/>
    </row>
    <row r="36" spans="1:10" ht="9.75" customHeight="1">
      <c r="A36" s="110"/>
      <c r="B36" s="861"/>
      <c r="C36" s="1916"/>
      <c r="D36" s="1916"/>
      <c r="E36" s="1916"/>
      <c r="F36" s="1916"/>
      <c r="G36" s="1916"/>
      <c r="H36" s="1916"/>
      <c r="I36" s="1916"/>
      <c r="J36" s="1916"/>
    </row>
    <row r="37" spans="1:10">
      <c r="A37" s="110"/>
      <c r="B37" s="933" t="s">
        <v>784</v>
      </c>
      <c r="C37" s="2038" t="s">
        <v>1328</v>
      </c>
      <c r="D37" s="1970"/>
      <c r="E37" s="1970"/>
      <c r="F37" s="1970"/>
      <c r="G37" s="1970"/>
      <c r="H37" s="1970"/>
      <c r="I37" s="1970"/>
      <c r="J37" s="1970"/>
    </row>
    <row r="38" spans="1:10" ht="29.25" customHeight="1">
      <c r="A38" s="110"/>
      <c r="B38" s="934" t="s">
        <v>784</v>
      </c>
      <c r="C38" s="2038" t="s">
        <v>1329</v>
      </c>
      <c r="D38" s="1970"/>
      <c r="E38" s="1970"/>
      <c r="F38" s="1970"/>
      <c r="G38" s="1970"/>
      <c r="H38" s="1970"/>
      <c r="I38" s="1970"/>
      <c r="J38" s="1970"/>
    </row>
    <row r="39" spans="1:10">
      <c r="A39" s="110"/>
      <c r="B39" s="1853"/>
      <c r="C39" s="1814"/>
      <c r="D39" s="1814"/>
      <c r="E39" s="1814"/>
      <c r="F39" s="1814"/>
      <c r="G39" s="1814"/>
      <c r="H39" s="1814"/>
      <c r="I39" s="1814"/>
      <c r="J39" s="1814"/>
    </row>
    <row r="40" spans="1:10">
      <c r="A40" s="854">
        <v>21.600000000000009</v>
      </c>
      <c r="B40" s="122" t="s">
        <v>1574</v>
      </c>
    </row>
    <row r="41" spans="1:10" ht="10.5" customHeight="1">
      <c r="B41" s="122"/>
    </row>
    <row r="42" spans="1:10" ht="30" customHeight="1">
      <c r="B42" s="2037" t="s">
        <v>188</v>
      </c>
      <c r="C42" s="1970"/>
      <c r="D42" s="1970"/>
      <c r="E42" s="1970"/>
      <c r="F42" s="1970"/>
      <c r="G42" s="1970"/>
      <c r="H42" s="1970"/>
      <c r="I42" s="1970"/>
      <c r="J42" s="1970"/>
    </row>
    <row r="43" spans="1:10" ht="3" customHeight="1">
      <c r="B43" s="195"/>
      <c r="C43" s="195"/>
      <c r="D43" s="195"/>
      <c r="E43" s="195"/>
      <c r="F43" s="195"/>
      <c r="G43" s="195"/>
      <c r="H43" s="195"/>
      <c r="I43" s="195"/>
      <c r="J43" s="195"/>
    </row>
    <row r="44" spans="1:10">
      <c r="B44" s="137" t="s">
        <v>1009</v>
      </c>
      <c r="C44" s="110" t="s">
        <v>1010</v>
      </c>
    </row>
    <row r="45" spans="1:10" ht="30" customHeight="1">
      <c r="B45" s="421" t="s">
        <v>1011</v>
      </c>
      <c r="C45" s="2037" t="s">
        <v>1012</v>
      </c>
      <c r="D45" s="1970"/>
      <c r="E45" s="1970"/>
      <c r="F45" s="1970"/>
      <c r="G45" s="1970"/>
      <c r="H45" s="1970"/>
      <c r="I45" s="1970"/>
      <c r="J45" s="1970"/>
    </row>
    <row r="46" spans="1:10" ht="30.75" customHeight="1">
      <c r="B46" s="421" t="s">
        <v>1013</v>
      </c>
      <c r="C46" s="2037" t="s">
        <v>1014</v>
      </c>
      <c r="D46" s="1970"/>
      <c r="E46" s="1970"/>
      <c r="F46" s="1970"/>
      <c r="G46" s="1970"/>
      <c r="H46" s="1970"/>
      <c r="I46" s="1970"/>
      <c r="J46" s="1970"/>
    </row>
    <row r="47" spans="1:10" ht="6.75" customHeight="1"/>
    <row r="73" spans="1:1">
      <c r="A73" s="110"/>
    </row>
    <row r="93" spans="1:10">
      <c r="A93" s="110"/>
      <c r="G93" s="112"/>
      <c r="H93" s="112"/>
      <c r="I93" s="112"/>
      <c r="J93" s="112"/>
    </row>
    <row r="94" spans="1:10">
      <c r="A94" s="110"/>
      <c r="F94" s="111"/>
      <c r="G94" s="113"/>
    </row>
  </sheetData>
  <mergeCells count="12">
    <mergeCell ref="C45:J45"/>
    <mergeCell ref="C46:J46"/>
    <mergeCell ref="B42:J42"/>
    <mergeCell ref="B35:J35"/>
    <mergeCell ref="C37:J37"/>
    <mergeCell ref="C38:J38"/>
    <mergeCell ref="B8:J8"/>
    <mergeCell ref="B12:J12"/>
    <mergeCell ref="B19:J19"/>
    <mergeCell ref="B31:J31"/>
    <mergeCell ref="B23:J23"/>
    <mergeCell ref="B27:J27"/>
  </mergeCells>
  <printOptions horizontalCentered="1"/>
  <pageMargins left="1" right="0.25" top="0.25" bottom="0.16" header="0.5" footer="0.16"/>
  <pageSetup paperSize="9" scale="82" orientation="portrait"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M63"/>
  <sheetViews>
    <sheetView view="pageBreakPreview" topLeftCell="A2" zoomScaleNormal="70" zoomScaleSheetLayoutView="100" workbookViewId="0">
      <selection activeCell="E23" sqref="E23"/>
    </sheetView>
  </sheetViews>
  <sheetFormatPr defaultColWidth="9.140625" defaultRowHeight="15"/>
  <cols>
    <col min="1" max="1" width="6" style="854" customWidth="1"/>
    <col min="2" max="2" width="3.7109375" style="110" customWidth="1"/>
    <col min="3" max="3" width="12.7109375" style="110" customWidth="1"/>
    <col min="4" max="4" width="8" style="110" customWidth="1"/>
    <col min="5" max="5" width="12" style="110" customWidth="1"/>
    <col min="6" max="6" width="7" style="1891" customWidth="1"/>
    <col min="7" max="7" width="11.28515625" style="110" customWidth="1"/>
    <col min="8" max="8" width="12.7109375" style="111" customWidth="1"/>
    <col min="9" max="9" width="13.140625" style="111" customWidth="1"/>
    <col min="10" max="10" width="11.5703125" style="111" customWidth="1"/>
    <col min="11" max="11" width="14.85546875" style="113" customWidth="1"/>
    <col min="12" max="12" width="9.140625" style="110"/>
    <col min="13" max="13" width="19.5703125" style="110" bestFit="1" customWidth="1"/>
    <col min="14" max="16384" width="9.140625" style="110"/>
  </cols>
  <sheetData>
    <row r="1" spans="1:13" hidden="1"/>
    <row r="2" spans="1:13" s="115" customFormat="1" ht="20.25">
      <c r="A2" s="1871" t="s">
        <v>402</v>
      </c>
      <c r="B2" s="114"/>
      <c r="F2" s="1794"/>
      <c r="H2" s="116"/>
      <c r="I2" s="116"/>
      <c r="J2" s="116"/>
      <c r="K2" s="117"/>
    </row>
    <row r="3" spans="1:13" ht="20.25">
      <c r="A3" s="103" t="s">
        <v>40</v>
      </c>
      <c r="B3" s="118"/>
    </row>
    <row r="4" spans="1:13" ht="60" customHeight="1">
      <c r="A4" s="104" t="s">
        <v>3241</v>
      </c>
      <c r="B4" s="119"/>
    </row>
    <row r="5" spans="1:13">
      <c r="A5" s="854">
        <v>21</v>
      </c>
      <c r="B5" s="118" t="s">
        <v>415</v>
      </c>
      <c r="H5" s="112"/>
      <c r="I5" s="112"/>
      <c r="J5" s="112"/>
      <c r="K5" s="112"/>
    </row>
    <row r="6" spans="1:13">
      <c r="A6" s="110"/>
      <c r="G6" s="111"/>
      <c r="H6" s="113"/>
    </row>
    <row r="7" spans="1:13">
      <c r="A7" s="854">
        <v>21.600000000000009</v>
      </c>
      <c r="B7" s="118" t="s">
        <v>1015</v>
      </c>
      <c r="G7" s="111"/>
      <c r="H7" s="113"/>
    </row>
    <row r="8" spans="1:13" ht="12" customHeight="1">
      <c r="A8" s="192"/>
      <c r="B8" s="118"/>
      <c r="G8" s="111"/>
      <c r="H8" s="113"/>
    </row>
    <row r="9" spans="1:13" ht="30.75" customHeight="1">
      <c r="A9" s="110"/>
      <c r="B9" s="2037" t="s">
        <v>1478</v>
      </c>
      <c r="C9" s="2037"/>
      <c r="D9" s="2037"/>
      <c r="E9" s="2037"/>
      <c r="F9" s="2037"/>
      <c r="G9" s="2037"/>
      <c r="H9" s="2037"/>
      <c r="I9" s="2037"/>
      <c r="J9" s="2037"/>
      <c r="K9" s="2037"/>
    </row>
    <row r="10" spans="1:13">
      <c r="A10" s="110"/>
      <c r="B10" s="1857"/>
      <c r="C10" s="1857"/>
      <c r="D10" s="1857"/>
      <c r="E10" s="1857"/>
      <c r="F10" s="342"/>
      <c r="G10" s="1857"/>
      <c r="H10" s="1857"/>
      <c r="I10" s="1857"/>
      <c r="J10" s="1857"/>
      <c r="K10" s="1857"/>
    </row>
    <row r="11" spans="1:13">
      <c r="A11" s="110"/>
      <c r="B11" s="734" t="s">
        <v>2848</v>
      </c>
    </row>
    <row r="12" spans="1:13">
      <c r="A12" s="110"/>
      <c r="B12" s="118" t="s">
        <v>29</v>
      </c>
      <c r="G12" s="1868" t="s">
        <v>1016</v>
      </c>
      <c r="H12" s="138" t="s">
        <v>189</v>
      </c>
      <c r="I12" s="138" t="s">
        <v>190</v>
      </c>
      <c r="J12" s="138" t="s">
        <v>191</v>
      </c>
      <c r="K12" s="138" t="s">
        <v>24</v>
      </c>
    </row>
    <row r="13" spans="1:13">
      <c r="A13" s="110"/>
      <c r="F13" s="1891" t="s">
        <v>21</v>
      </c>
      <c r="G13" s="1868" t="s">
        <v>1017</v>
      </c>
      <c r="H13" s="1845" t="s">
        <v>924</v>
      </c>
      <c r="I13" s="1845" t="s">
        <v>924</v>
      </c>
      <c r="J13" s="1845" t="s">
        <v>924</v>
      </c>
      <c r="K13" s="1845" t="s">
        <v>924</v>
      </c>
    </row>
    <row r="14" spans="1:13">
      <c r="A14" s="110"/>
      <c r="B14" s="118" t="s">
        <v>192</v>
      </c>
      <c r="H14" s="112"/>
      <c r="I14" s="112"/>
      <c r="J14" s="112"/>
      <c r="K14" s="139"/>
    </row>
    <row r="15" spans="1:13" ht="18" hidden="1" customHeight="1">
      <c r="A15" s="110"/>
      <c r="H15" s="112"/>
      <c r="I15" s="112"/>
      <c r="J15" s="112"/>
      <c r="K15" s="139"/>
      <c r="M15" s="140"/>
    </row>
    <row r="16" spans="1:13" ht="43.5" customHeight="1">
      <c r="A16" s="110"/>
      <c r="B16" s="2041" t="s">
        <v>2780</v>
      </c>
      <c r="C16" s="2041"/>
      <c r="D16" s="2041"/>
      <c r="E16" s="2041"/>
      <c r="F16" s="1576"/>
      <c r="G16" s="118"/>
      <c r="H16" s="113"/>
      <c r="I16" s="113"/>
      <c r="J16" s="113"/>
    </row>
    <row r="17" spans="1:13">
      <c r="A17" s="110"/>
      <c r="C17" s="110" t="s">
        <v>523</v>
      </c>
      <c r="F17" s="1891">
        <v>27</v>
      </c>
      <c r="G17" s="110" t="s">
        <v>3187</v>
      </c>
      <c r="H17" s="111">
        <v>324381</v>
      </c>
      <c r="I17" s="111">
        <v>0</v>
      </c>
      <c r="J17" s="111">
        <v>0</v>
      </c>
      <c r="K17" s="111">
        <v>324381</v>
      </c>
    </row>
    <row r="18" spans="1:13" hidden="1">
      <c r="A18" s="110"/>
      <c r="C18" s="110" t="s">
        <v>1575</v>
      </c>
      <c r="G18" s="110" t="s">
        <v>3187</v>
      </c>
      <c r="H18" s="111">
        <v>0</v>
      </c>
      <c r="I18" s="111">
        <v>0</v>
      </c>
      <c r="J18" s="111">
        <v>0</v>
      </c>
      <c r="K18" s="111">
        <v>0</v>
      </c>
    </row>
    <row r="19" spans="1:13">
      <c r="A19" s="110"/>
      <c r="B19" s="110" t="s">
        <v>2082</v>
      </c>
      <c r="H19" s="147">
        <v>324381</v>
      </c>
      <c r="I19" s="147">
        <v>0</v>
      </c>
      <c r="J19" s="147">
        <v>0</v>
      </c>
      <c r="K19" s="147">
        <v>324381</v>
      </c>
    </row>
    <row r="20" spans="1:13" ht="9" customHeight="1">
      <c r="A20" s="110"/>
      <c r="B20" s="118"/>
      <c r="C20" s="118"/>
      <c r="D20" s="118"/>
      <c r="E20" s="118"/>
      <c r="F20" s="1880"/>
      <c r="G20" s="118"/>
      <c r="H20" s="113"/>
      <c r="I20" s="113"/>
      <c r="J20" s="113"/>
    </row>
    <row r="21" spans="1:13" ht="33" customHeight="1">
      <c r="A21" s="110"/>
      <c r="B21" s="2042" t="s">
        <v>2532</v>
      </c>
      <c r="C21" s="2042"/>
      <c r="D21" s="2042"/>
      <c r="E21" s="2042"/>
      <c r="F21" s="1795"/>
      <c r="G21" s="118"/>
      <c r="H21" s="113"/>
      <c r="I21" s="113"/>
      <c r="J21" s="113"/>
    </row>
    <row r="22" spans="1:13">
      <c r="A22" s="110"/>
      <c r="B22" s="1856"/>
      <c r="C22" s="110" t="s">
        <v>523</v>
      </c>
      <c r="D22" s="1856"/>
      <c r="E22" s="1856"/>
      <c r="F22" s="1891">
        <v>24</v>
      </c>
      <c r="G22" s="110" t="s">
        <v>3187</v>
      </c>
      <c r="H22" s="111">
        <v>13547</v>
      </c>
      <c r="I22" s="113">
        <v>0</v>
      </c>
      <c r="J22" s="113">
        <v>0</v>
      </c>
      <c r="K22" s="111">
        <v>13547</v>
      </c>
    </row>
    <row r="23" spans="1:13">
      <c r="A23" s="110"/>
      <c r="C23" s="110" t="s">
        <v>2860</v>
      </c>
      <c r="F23" s="1891">
        <v>24</v>
      </c>
      <c r="G23" s="110" t="s">
        <v>2868</v>
      </c>
      <c r="H23" s="62">
        <v>0</v>
      </c>
      <c r="I23" s="111">
        <v>1018172</v>
      </c>
      <c r="J23" s="111">
        <v>0</v>
      </c>
      <c r="K23" s="111">
        <v>1018172</v>
      </c>
    </row>
    <row r="24" spans="1:13">
      <c r="A24" s="110"/>
      <c r="B24" s="110" t="s">
        <v>2082</v>
      </c>
      <c r="H24" s="147">
        <v>13547</v>
      </c>
      <c r="I24" s="147">
        <v>1018172</v>
      </c>
      <c r="J24" s="147">
        <v>0</v>
      </c>
      <c r="K24" s="147">
        <v>1031719</v>
      </c>
    </row>
    <row r="25" spans="1:13" hidden="1">
      <c r="A25" s="110"/>
      <c r="B25" s="697" t="s">
        <v>1643</v>
      </c>
      <c r="C25" s="677"/>
      <c r="D25" s="677"/>
      <c r="E25" s="677"/>
      <c r="F25" s="691"/>
      <c r="G25" s="38"/>
      <c r="H25" s="139"/>
      <c r="I25" s="139"/>
      <c r="J25" s="139"/>
      <c r="K25" s="139"/>
    </row>
    <row r="26" spans="1:13" hidden="1">
      <c r="A26" s="110"/>
      <c r="B26" s="677"/>
      <c r="C26" s="677" t="s">
        <v>1021</v>
      </c>
      <c r="D26" s="677"/>
      <c r="E26" s="677"/>
      <c r="F26" s="691"/>
      <c r="G26" s="110" t="s">
        <v>2868</v>
      </c>
      <c r="H26" s="112">
        <v>0</v>
      </c>
      <c r="I26" s="112">
        <v>0</v>
      </c>
      <c r="J26" s="112">
        <v>0</v>
      </c>
      <c r="K26" s="112">
        <v>0</v>
      </c>
    </row>
    <row r="27" spans="1:13" hidden="1">
      <c r="A27" s="110"/>
      <c r="H27" s="147">
        <v>0</v>
      </c>
      <c r="I27" s="147">
        <v>0</v>
      </c>
      <c r="J27" s="147">
        <v>0</v>
      </c>
      <c r="K27" s="147">
        <v>0</v>
      </c>
    </row>
    <row r="28" spans="1:13" ht="15.75" thickBot="1">
      <c r="A28" s="110"/>
      <c r="B28" s="110" t="s">
        <v>24</v>
      </c>
      <c r="H28" s="215">
        <v>337928</v>
      </c>
      <c r="I28" s="215">
        <v>1018172</v>
      </c>
      <c r="J28" s="215">
        <v>0</v>
      </c>
      <c r="K28" s="215">
        <v>1356100</v>
      </c>
    </row>
    <row r="29" spans="1:13">
      <c r="A29" s="110"/>
    </row>
    <row r="30" spans="1:13">
      <c r="A30" s="110"/>
      <c r="B30" s="872" t="s">
        <v>1323</v>
      </c>
      <c r="C30" s="862"/>
      <c r="D30" s="862"/>
      <c r="G30" s="112"/>
      <c r="H30" s="112"/>
      <c r="I30" s="112"/>
      <c r="J30" s="112"/>
    </row>
    <row r="31" spans="1:13" ht="48.75" customHeight="1">
      <c r="A31" s="110"/>
      <c r="B31" s="2039" t="s">
        <v>1324</v>
      </c>
      <c r="C31" s="2040"/>
      <c r="D31" s="2040"/>
      <c r="F31" s="1891">
        <v>32.4</v>
      </c>
      <c r="H31" s="863">
        <v>0</v>
      </c>
      <c r="I31" s="863">
        <v>0</v>
      </c>
      <c r="J31" s="863">
        <v>864058</v>
      </c>
      <c r="K31" s="863">
        <v>864058</v>
      </c>
      <c r="M31" s="110">
        <v>32.400000000000006</v>
      </c>
    </row>
    <row r="32" spans="1:13" ht="15.75" thickBot="1">
      <c r="A32" s="110"/>
      <c r="B32" s="110" t="s">
        <v>24</v>
      </c>
      <c r="H32" s="914">
        <v>0</v>
      </c>
      <c r="I32" s="914">
        <v>0</v>
      </c>
      <c r="J32" s="914">
        <v>864058</v>
      </c>
      <c r="K32" s="914">
        <v>864058</v>
      </c>
    </row>
    <row r="33" spans="1:11">
      <c r="A33" s="110"/>
      <c r="H33" s="865"/>
      <c r="I33" s="865"/>
      <c r="J33" s="865"/>
      <c r="K33" s="865"/>
    </row>
    <row r="34" spans="1:11">
      <c r="A34" s="110"/>
      <c r="B34" s="735" t="s">
        <v>2063</v>
      </c>
      <c r="K34" s="111"/>
    </row>
    <row r="35" spans="1:11">
      <c r="A35" s="110"/>
      <c r="B35" s="110" t="s">
        <v>29</v>
      </c>
      <c r="H35" s="110"/>
      <c r="I35" s="110"/>
      <c r="J35" s="110"/>
      <c r="K35" s="110"/>
    </row>
    <row r="36" spans="1:11">
      <c r="A36" s="110"/>
      <c r="G36" s="1891" t="s">
        <v>1016</v>
      </c>
      <c r="H36" s="554" t="s">
        <v>189</v>
      </c>
      <c r="I36" s="554" t="s">
        <v>190</v>
      </c>
      <c r="J36" s="554" t="s">
        <v>191</v>
      </c>
      <c r="K36" s="554" t="s">
        <v>24</v>
      </c>
    </row>
    <row r="37" spans="1:11">
      <c r="A37" s="110"/>
      <c r="B37" s="110" t="s">
        <v>192</v>
      </c>
      <c r="G37" s="1891" t="s">
        <v>1017</v>
      </c>
      <c r="H37" s="129" t="s">
        <v>924</v>
      </c>
      <c r="I37" s="129" t="s">
        <v>924</v>
      </c>
      <c r="J37" s="129" t="s">
        <v>924</v>
      </c>
      <c r="K37" s="129" t="s">
        <v>924</v>
      </c>
    </row>
    <row r="38" spans="1:11">
      <c r="A38" s="110"/>
      <c r="H38" s="112"/>
      <c r="I38" s="112"/>
      <c r="J38" s="112"/>
      <c r="K38" s="112"/>
    </row>
    <row r="39" spans="1:11" ht="29.25" customHeight="1">
      <c r="A39" s="110"/>
      <c r="B39" s="2043" t="s">
        <v>2780</v>
      </c>
      <c r="C39" s="2043"/>
      <c r="D39" s="2043"/>
      <c r="E39" s="2043"/>
      <c r="F39" s="342"/>
      <c r="K39" s="112"/>
    </row>
    <row r="40" spans="1:11">
      <c r="A40" s="110"/>
      <c r="C40" s="110" t="s">
        <v>523</v>
      </c>
      <c r="F40" s="1891">
        <v>27</v>
      </c>
      <c r="G40" s="110" t="s">
        <v>3187</v>
      </c>
      <c r="H40" s="111">
        <v>125651</v>
      </c>
      <c r="I40" s="111">
        <v>0</v>
      </c>
      <c r="J40" s="111">
        <v>0</v>
      </c>
      <c r="K40" s="111">
        <v>125651</v>
      </c>
    </row>
    <row r="41" spans="1:11" hidden="1">
      <c r="A41" s="110"/>
      <c r="C41" s="110" t="s">
        <v>1528</v>
      </c>
      <c r="G41" s="110" t="s">
        <v>3187</v>
      </c>
      <c r="H41" s="111">
        <v>0</v>
      </c>
      <c r="I41" s="111">
        <v>0</v>
      </c>
      <c r="J41" s="111">
        <v>0</v>
      </c>
      <c r="K41" s="111">
        <v>0</v>
      </c>
    </row>
    <row r="42" spans="1:11">
      <c r="A42" s="110"/>
      <c r="B42" s="110" t="s">
        <v>2082</v>
      </c>
      <c r="H42" s="147">
        <v>125651</v>
      </c>
      <c r="I42" s="147">
        <v>0</v>
      </c>
      <c r="J42" s="147">
        <v>0</v>
      </c>
      <c r="K42" s="147">
        <v>125651</v>
      </c>
    </row>
    <row r="43" spans="1:11">
      <c r="K43" s="111"/>
    </row>
    <row r="44" spans="1:11" ht="30.75" customHeight="1">
      <c r="A44" s="110"/>
      <c r="B44" s="2044" t="s">
        <v>2532</v>
      </c>
      <c r="C44" s="2044"/>
      <c r="D44" s="2044"/>
      <c r="E44" s="2044"/>
      <c r="F44" s="1858"/>
      <c r="K44" s="111"/>
    </row>
    <row r="45" spans="1:11">
      <c r="A45" s="110"/>
      <c r="C45" s="110" t="s">
        <v>523</v>
      </c>
      <c r="F45" s="1891">
        <v>24</v>
      </c>
      <c r="G45" s="110" t="s">
        <v>3187</v>
      </c>
      <c r="H45" s="111">
        <v>23190</v>
      </c>
      <c r="I45" s="111">
        <v>0</v>
      </c>
      <c r="J45" s="111">
        <v>0</v>
      </c>
      <c r="K45" s="111">
        <v>23190</v>
      </c>
    </row>
    <row r="46" spans="1:11">
      <c r="A46" s="110"/>
      <c r="B46" s="110" t="s">
        <v>2082</v>
      </c>
      <c r="H46" s="147">
        <v>23190</v>
      </c>
      <c r="I46" s="147">
        <v>0</v>
      </c>
      <c r="J46" s="147">
        <v>0</v>
      </c>
      <c r="K46" s="147">
        <v>23190</v>
      </c>
    </row>
    <row r="47" spans="1:11">
      <c r="A47" s="110"/>
      <c r="H47" s="112"/>
      <c r="I47" s="112"/>
      <c r="J47" s="112"/>
      <c r="K47" s="112"/>
    </row>
    <row r="48" spans="1:11" hidden="1">
      <c r="A48" s="110"/>
      <c r="B48" s="677" t="s">
        <v>714</v>
      </c>
      <c r="C48" s="677"/>
      <c r="D48" s="677"/>
      <c r="E48" s="677"/>
      <c r="F48" s="691"/>
      <c r="G48" s="113"/>
      <c r="H48" s="113"/>
      <c r="I48" s="112"/>
      <c r="J48" s="112"/>
      <c r="K48" s="112"/>
    </row>
    <row r="49" spans="1:13" hidden="1">
      <c r="A49" s="110"/>
      <c r="B49" s="677"/>
      <c r="C49" s="677" t="s">
        <v>938</v>
      </c>
      <c r="D49" s="677"/>
      <c r="E49" s="677"/>
      <c r="F49" s="691"/>
      <c r="G49" s="110" t="s">
        <v>1322</v>
      </c>
      <c r="H49" s="113">
        <v>0</v>
      </c>
      <c r="I49" s="112">
        <v>0</v>
      </c>
      <c r="J49" s="112">
        <v>0</v>
      </c>
      <c r="K49" s="112">
        <v>0</v>
      </c>
    </row>
    <row r="50" spans="1:13" hidden="1">
      <c r="A50" s="110"/>
      <c r="B50" s="677"/>
      <c r="C50" s="677"/>
      <c r="D50" s="677"/>
      <c r="E50" s="677"/>
      <c r="F50" s="691"/>
      <c r="G50" s="38"/>
      <c r="H50" s="816">
        <v>0</v>
      </c>
      <c r="I50" s="816">
        <v>0</v>
      </c>
      <c r="J50" s="816">
        <v>0</v>
      </c>
      <c r="K50" s="816">
        <v>0</v>
      </c>
    </row>
    <row r="51" spans="1:13" hidden="1">
      <c r="A51" s="110"/>
      <c r="B51" s="677" t="s">
        <v>1643</v>
      </c>
      <c r="C51" s="677"/>
      <c r="D51" s="677"/>
      <c r="E51" s="677"/>
      <c r="F51" s="691"/>
      <c r="G51" s="38"/>
      <c r="H51" s="38"/>
      <c r="I51" s="38"/>
      <c r="J51" s="38"/>
      <c r="K51" s="38"/>
    </row>
    <row r="52" spans="1:13" hidden="1">
      <c r="A52" s="110"/>
      <c r="B52" s="677"/>
      <c r="C52" s="677" t="s">
        <v>1963</v>
      </c>
      <c r="D52" s="677"/>
      <c r="E52" s="677"/>
      <c r="F52" s="691">
        <v>31</v>
      </c>
      <c r="G52" s="110" t="s">
        <v>3187</v>
      </c>
      <c r="H52" s="39">
        <v>0</v>
      </c>
      <c r="I52" s="39">
        <v>0</v>
      </c>
      <c r="J52" s="39">
        <v>0</v>
      </c>
      <c r="K52" s="111">
        <v>0</v>
      </c>
    </row>
    <row r="53" spans="1:13" hidden="1">
      <c r="A53" s="110"/>
      <c r="B53" s="110" t="s">
        <v>2082</v>
      </c>
      <c r="C53" s="677"/>
      <c r="D53" s="677"/>
      <c r="E53" s="677"/>
      <c r="F53" s="691"/>
      <c r="G53" s="38"/>
      <c r="H53" s="147">
        <v>0</v>
      </c>
      <c r="I53" s="147">
        <v>0</v>
      </c>
      <c r="J53" s="147">
        <v>0</v>
      </c>
      <c r="K53" s="147">
        <v>0</v>
      </c>
    </row>
    <row r="54" spans="1:13" ht="15.75" thickBot="1">
      <c r="A54" s="110"/>
      <c r="B54" s="110" t="s">
        <v>24</v>
      </c>
      <c r="H54" s="357">
        <v>148841</v>
      </c>
      <c r="I54" s="357">
        <v>0</v>
      </c>
      <c r="J54" s="357">
        <v>0</v>
      </c>
      <c r="K54" s="357">
        <v>148841</v>
      </c>
    </row>
    <row r="55" spans="1:13">
      <c r="A55" s="110"/>
    </row>
    <row r="56" spans="1:13">
      <c r="A56" s="110"/>
      <c r="B56" s="872" t="s">
        <v>1323</v>
      </c>
      <c r="C56" s="862"/>
      <c r="D56" s="862"/>
      <c r="G56" s="112"/>
      <c r="H56" s="112"/>
      <c r="I56" s="112"/>
      <c r="J56" s="112"/>
    </row>
    <row r="57" spans="1:13" ht="48" customHeight="1">
      <c r="A57" s="110"/>
      <c r="B57" s="2039" t="s">
        <v>1964</v>
      </c>
      <c r="C57" s="2040"/>
      <c r="D57" s="2040"/>
      <c r="F57" s="1891">
        <v>32.4</v>
      </c>
      <c r="H57" s="863">
        <v>0</v>
      </c>
      <c r="I57" s="863">
        <v>0</v>
      </c>
      <c r="J57" s="863">
        <v>795585</v>
      </c>
      <c r="K57" s="863">
        <v>795585</v>
      </c>
      <c r="M57" s="110">
        <v>32.400000000000006</v>
      </c>
    </row>
    <row r="58" spans="1:13" ht="15.75" thickBot="1">
      <c r="A58" s="110"/>
      <c r="B58" s="110" t="s">
        <v>24</v>
      </c>
      <c r="H58" s="914">
        <v>0</v>
      </c>
      <c r="I58" s="914">
        <v>0</v>
      </c>
      <c r="J58" s="914">
        <v>795585</v>
      </c>
      <c r="K58" s="914">
        <v>795585</v>
      </c>
    </row>
    <row r="59" spans="1:13" ht="9" customHeight="1">
      <c r="A59" s="110"/>
    </row>
    <row r="60" spans="1:13" hidden="1">
      <c r="B60" s="118" t="s">
        <v>193</v>
      </c>
      <c r="G60" s="112"/>
      <c r="H60" s="112"/>
      <c r="I60" s="112"/>
      <c r="J60" s="112"/>
    </row>
    <row r="61" spans="1:13" hidden="1">
      <c r="B61" s="677" t="s">
        <v>714</v>
      </c>
      <c r="C61" s="677"/>
      <c r="G61" s="112"/>
      <c r="H61" s="112"/>
      <c r="I61" s="112"/>
      <c r="J61" s="112"/>
    </row>
    <row r="62" spans="1:13" hidden="1">
      <c r="B62" s="677"/>
      <c r="C62" s="677" t="s">
        <v>938</v>
      </c>
      <c r="G62" s="110" t="s">
        <v>1325</v>
      </c>
      <c r="H62" s="112">
        <v>0</v>
      </c>
      <c r="I62" s="112">
        <v>0</v>
      </c>
      <c r="J62" s="112">
        <v>0</v>
      </c>
      <c r="K62" s="111">
        <v>0</v>
      </c>
    </row>
    <row r="63" spans="1:13" hidden="1">
      <c r="H63" s="147">
        <v>0</v>
      </c>
      <c r="I63" s="147">
        <v>0</v>
      </c>
      <c r="J63" s="147">
        <v>0</v>
      </c>
      <c r="K63" s="147">
        <v>0</v>
      </c>
    </row>
  </sheetData>
  <mergeCells count="7">
    <mergeCell ref="B9:K9"/>
    <mergeCell ref="B57:D57"/>
    <mergeCell ref="B31:D31"/>
    <mergeCell ref="B16:E16"/>
    <mergeCell ref="B21:E21"/>
    <mergeCell ref="B39:E39"/>
    <mergeCell ref="B44:E44"/>
  </mergeCells>
  <printOptions horizontalCentered="1"/>
  <pageMargins left="1" right="0.25" top="0.25" bottom="0.16" header="0.5" footer="0.16"/>
  <pageSetup paperSize="9" scale="80" orientation="portrait"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N132"/>
  <sheetViews>
    <sheetView view="pageBreakPreview" topLeftCell="A56" zoomScaleSheetLayoutView="100" workbookViewId="0">
      <selection activeCell="E23" sqref="E23"/>
    </sheetView>
  </sheetViews>
  <sheetFormatPr defaultColWidth="9.140625" defaultRowHeight="15"/>
  <cols>
    <col min="1" max="1" width="5.85546875" style="118" customWidth="1"/>
    <col min="2" max="2" width="4.7109375" style="110" customWidth="1"/>
    <col min="3" max="3" width="14.85546875" style="110" customWidth="1"/>
    <col min="4" max="4" width="31.140625" style="110" customWidth="1"/>
    <col min="5" max="5" width="7" style="1891" customWidth="1"/>
    <col min="6" max="6" width="10.7109375" style="110" customWidth="1"/>
    <col min="7" max="7" width="11.85546875" style="110" customWidth="1"/>
    <col min="8" max="9" width="12.140625" style="110" customWidth="1"/>
    <col min="10" max="10" width="13.85546875" style="110" customWidth="1"/>
    <col min="11" max="11" width="9.140625" style="110"/>
    <col min="12" max="12" width="19.85546875" style="110" bestFit="1" customWidth="1"/>
    <col min="13" max="13" width="16.7109375" style="110" customWidth="1"/>
    <col min="14" max="16384" width="9.140625" style="110"/>
  </cols>
  <sheetData>
    <row r="1" spans="1:14" hidden="1"/>
    <row r="2" spans="1:14" s="115" customFormat="1" ht="20.25">
      <c r="A2" s="1871" t="s">
        <v>402</v>
      </c>
      <c r="B2" s="114"/>
      <c r="E2" s="1794"/>
    </row>
    <row r="3" spans="1:14" ht="20.25">
      <c r="A3" s="103" t="s">
        <v>40</v>
      </c>
      <c r="B3" s="118"/>
    </row>
    <row r="4" spans="1:14" ht="60" customHeight="1">
      <c r="A4" s="104" t="s">
        <v>3241</v>
      </c>
      <c r="B4" s="145"/>
      <c r="C4" s="121"/>
      <c r="D4" s="121"/>
      <c r="E4" s="1832"/>
      <c r="F4" s="121"/>
      <c r="G4" s="121"/>
      <c r="H4" s="121"/>
      <c r="I4" s="121"/>
      <c r="J4" s="121"/>
    </row>
    <row r="5" spans="1:14">
      <c r="A5" s="120">
        <v>21</v>
      </c>
      <c r="B5" s="106" t="s">
        <v>416</v>
      </c>
      <c r="C5" s="106"/>
      <c r="D5" s="106"/>
      <c r="E5" s="1830"/>
      <c r="F5" s="106"/>
      <c r="G5" s="106"/>
      <c r="H5" s="106"/>
      <c r="I5" s="106"/>
      <c r="J5" s="106"/>
      <c r="K5" s="106"/>
      <c r="L5" s="106"/>
      <c r="M5" s="106"/>
      <c r="N5" s="121"/>
    </row>
    <row r="6" spans="1:14">
      <c r="B6" s="145"/>
      <c r="C6" s="121"/>
      <c r="D6" s="121"/>
      <c r="E6" s="1832"/>
      <c r="F6" s="121"/>
      <c r="G6" s="121"/>
      <c r="H6" s="121"/>
      <c r="I6" s="121"/>
      <c r="J6" s="121"/>
    </row>
    <row r="7" spans="1:14">
      <c r="A7" s="854">
        <v>21.600000000000009</v>
      </c>
      <c r="B7" s="146" t="s">
        <v>417</v>
      </c>
      <c r="C7" s="121"/>
      <c r="D7" s="121"/>
      <c r="E7" s="1832"/>
      <c r="F7" s="121"/>
      <c r="G7" s="112"/>
      <c r="H7" s="139"/>
      <c r="I7" s="121"/>
      <c r="J7" s="121"/>
    </row>
    <row r="8" spans="1:14" ht="8.25" customHeight="1">
      <c r="A8" s="854"/>
      <c r="B8" s="146"/>
      <c r="C8" s="121"/>
      <c r="D8" s="121"/>
      <c r="E8" s="1832"/>
      <c r="F8" s="121"/>
      <c r="G8" s="112"/>
      <c r="H8" s="139"/>
      <c r="I8" s="121"/>
      <c r="J8" s="121"/>
    </row>
    <row r="9" spans="1:14">
      <c r="B9" s="2046" t="s">
        <v>1478</v>
      </c>
      <c r="C9" s="2046"/>
      <c r="D9" s="2046"/>
      <c r="E9" s="2046"/>
      <c r="F9" s="2046"/>
      <c r="G9" s="2046"/>
      <c r="H9" s="2046"/>
      <c r="I9" s="2046"/>
      <c r="J9" s="2046"/>
    </row>
    <row r="10" spans="1:14" ht="8.25" customHeight="1">
      <c r="B10" s="1860"/>
      <c r="C10" s="1860"/>
      <c r="D10" s="1860"/>
      <c r="E10" s="1858"/>
      <c r="F10" s="1860"/>
      <c r="G10" s="1860"/>
      <c r="H10" s="1860"/>
      <c r="I10" s="1860"/>
      <c r="J10" s="1860"/>
    </row>
    <row r="11" spans="1:14">
      <c r="B11" s="734" t="s">
        <v>2848</v>
      </c>
      <c r="G11" s="111"/>
      <c r="H11" s="113"/>
    </row>
    <row r="12" spans="1:14" ht="14.25" customHeight="1">
      <c r="B12" s="118" t="s">
        <v>12</v>
      </c>
      <c r="F12" s="121"/>
    </row>
    <row r="13" spans="1:14" ht="14.25" customHeight="1">
      <c r="F13" s="1880" t="s">
        <v>1016</v>
      </c>
      <c r="G13" s="1845" t="s">
        <v>189</v>
      </c>
      <c r="H13" s="1845" t="s">
        <v>190</v>
      </c>
      <c r="I13" s="1845" t="s">
        <v>191</v>
      </c>
      <c r="J13" s="1845" t="s">
        <v>24</v>
      </c>
    </row>
    <row r="14" spans="1:14" ht="14.25" customHeight="1">
      <c r="B14" s="118" t="s">
        <v>192</v>
      </c>
      <c r="E14" s="1880" t="s">
        <v>21</v>
      </c>
      <c r="F14" s="1880" t="s">
        <v>1017</v>
      </c>
      <c r="G14" s="1845" t="s">
        <v>924</v>
      </c>
      <c r="H14" s="1845" t="s">
        <v>924</v>
      </c>
      <c r="I14" s="1845" t="s">
        <v>924</v>
      </c>
      <c r="J14" s="1845" t="s">
        <v>924</v>
      </c>
    </row>
    <row r="15" spans="1:14" ht="14.25" customHeight="1">
      <c r="B15" s="118"/>
      <c r="G15" s="111"/>
      <c r="H15" s="111"/>
      <c r="I15" s="111"/>
      <c r="J15" s="113"/>
    </row>
    <row r="16" spans="1:14" ht="26.25" customHeight="1">
      <c r="B16" s="2041" t="s">
        <v>2780</v>
      </c>
      <c r="C16" s="2041"/>
      <c r="D16" s="2041"/>
      <c r="E16" s="1576"/>
      <c r="F16" s="118"/>
      <c r="G16" s="113"/>
      <c r="H16" s="113"/>
      <c r="I16" s="113"/>
      <c r="J16" s="113"/>
    </row>
    <row r="17" spans="1:10" ht="14.25" customHeight="1">
      <c r="A17" s="110"/>
      <c r="C17" s="110" t="s">
        <v>523</v>
      </c>
      <c r="E17" s="1891">
        <v>27</v>
      </c>
      <c r="F17" s="110" t="s">
        <v>3187</v>
      </c>
      <c r="G17" s="111">
        <v>324381</v>
      </c>
      <c r="H17" s="111">
        <v>0</v>
      </c>
      <c r="I17" s="111">
        <v>0</v>
      </c>
      <c r="J17" s="111">
        <v>324381</v>
      </c>
    </row>
    <row r="18" spans="1:10" ht="14.25" customHeight="1">
      <c r="A18" s="110"/>
      <c r="C18" s="110" t="s">
        <v>418</v>
      </c>
      <c r="E18" s="1891">
        <v>27</v>
      </c>
      <c r="F18" s="110" t="s">
        <v>3187</v>
      </c>
      <c r="G18" s="111">
        <v>0</v>
      </c>
      <c r="H18" s="111">
        <v>1131321</v>
      </c>
      <c r="I18" s="111">
        <v>0</v>
      </c>
      <c r="J18" s="111">
        <v>1131321</v>
      </c>
    </row>
    <row r="19" spans="1:10" ht="14.25" hidden="1" customHeight="1">
      <c r="A19" s="110"/>
      <c r="C19" s="110" t="s">
        <v>1528</v>
      </c>
      <c r="F19" s="110" t="s">
        <v>3187</v>
      </c>
      <c r="G19" s="111">
        <v>0</v>
      </c>
      <c r="H19" s="111">
        <v>0</v>
      </c>
      <c r="I19" s="111">
        <v>0</v>
      </c>
      <c r="J19" s="111">
        <v>0</v>
      </c>
    </row>
    <row r="20" spans="1:10" ht="14.25" customHeight="1">
      <c r="B20" s="110" t="s">
        <v>2082</v>
      </c>
      <c r="C20" s="118"/>
      <c r="D20" s="118"/>
      <c r="E20" s="1880"/>
      <c r="F20" s="118"/>
      <c r="G20" s="147">
        <v>324381</v>
      </c>
      <c r="H20" s="147">
        <v>1131321</v>
      </c>
      <c r="I20" s="147">
        <v>0</v>
      </c>
      <c r="J20" s="147">
        <v>1455702</v>
      </c>
    </row>
    <row r="21" spans="1:10" ht="14.25" customHeight="1">
      <c r="B21" s="118"/>
      <c r="C21" s="118"/>
      <c r="D21" s="118"/>
      <c r="E21" s="1880"/>
      <c r="F21" s="118"/>
      <c r="G21" s="113"/>
      <c r="H21" s="113"/>
      <c r="I21" s="113"/>
      <c r="J21" s="113"/>
    </row>
    <row r="22" spans="1:10" ht="17.25" customHeight="1">
      <c r="B22" s="2041" t="s">
        <v>2532</v>
      </c>
      <c r="C22" s="2041"/>
      <c r="D22" s="2041"/>
      <c r="E22" s="1576"/>
      <c r="F22" s="118"/>
      <c r="G22" s="113"/>
      <c r="H22" s="113"/>
      <c r="I22" s="113"/>
      <c r="J22" s="113"/>
    </row>
    <row r="23" spans="1:10" ht="14.25" customHeight="1">
      <c r="B23" s="122"/>
      <c r="C23" s="118"/>
      <c r="D23" s="118"/>
      <c r="E23" s="1880"/>
      <c r="F23" s="118"/>
      <c r="G23" s="113"/>
      <c r="H23" s="113"/>
      <c r="I23" s="113"/>
      <c r="J23" s="113"/>
    </row>
    <row r="24" spans="1:10" ht="14.25" customHeight="1">
      <c r="B24" s="122"/>
      <c r="C24" s="110" t="s">
        <v>523</v>
      </c>
      <c r="D24" s="118"/>
      <c r="E24" s="1891">
        <v>24</v>
      </c>
      <c r="F24" s="110" t="s">
        <v>3187</v>
      </c>
      <c r="G24" s="111">
        <v>27134</v>
      </c>
      <c r="H24" s="113">
        <v>0</v>
      </c>
      <c r="I24" s="113">
        <v>0</v>
      </c>
      <c r="J24" s="111">
        <v>27134</v>
      </c>
    </row>
    <row r="25" spans="1:10" ht="14.25" customHeight="1">
      <c r="A25" s="110"/>
      <c r="C25" s="110" t="s">
        <v>2860</v>
      </c>
      <c r="E25" s="1891">
        <v>24</v>
      </c>
      <c r="F25" s="110" t="s">
        <v>3187</v>
      </c>
      <c r="G25" s="62">
        <v>0</v>
      </c>
      <c r="H25" s="111">
        <v>1171458</v>
      </c>
      <c r="I25" s="111">
        <v>0</v>
      </c>
      <c r="J25" s="111">
        <v>1171458</v>
      </c>
    </row>
    <row r="26" spans="1:10" ht="14.25" customHeight="1">
      <c r="B26" s="110" t="s">
        <v>2082</v>
      </c>
      <c r="C26" s="118"/>
      <c r="D26" s="118"/>
      <c r="E26" s="1880"/>
      <c r="F26" s="118"/>
      <c r="G26" s="147">
        <v>27134</v>
      </c>
      <c r="H26" s="147">
        <v>1171458</v>
      </c>
      <c r="I26" s="147">
        <v>0</v>
      </c>
      <c r="J26" s="147">
        <v>1198592</v>
      </c>
    </row>
    <row r="27" spans="1:10" ht="14.25" customHeight="1">
      <c r="B27" s="118"/>
      <c r="C27" s="118"/>
      <c r="D27" s="118"/>
      <c r="E27" s="1880"/>
      <c r="F27" s="118"/>
      <c r="G27" s="718"/>
      <c r="H27" s="718"/>
      <c r="I27" s="718"/>
      <c r="J27" s="718"/>
    </row>
    <row r="28" spans="1:10" ht="14.25" customHeight="1">
      <c r="B28" s="118" t="s">
        <v>1643</v>
      </c>
      <c r="C28" s="118"/>
      <c r="D28" s="118"/>
      <c r="E28" s="1880"/>
      <c r="F28" s="118"/>
      <c r="G28" s="112"/>
      <c r="H28" s="112"/>
      <c r="I28" s="112"/>
      <c r="J28" s="112"/>
    </row>
    <row r="29" spans="1:10" ht="14.25" customHeight="1">
      <c r="B29" s="118"/>
      <c r="C29" s="110" t="s">
        <v>1021</v>
      </c>
      <c r="D29" s="118"/>
      <c r="E29" s="1891">
        <v>31</v>
      </c>
      <c r="F29" s="110" t="s">
        <v>3187</v>
      </c>
      <c r="G29" s="112">
        <v>0</v>
      </c>
      <c r="H29" s="112">
        <v>0</v>
      </c>
      <c r="I29" s="112">
        <v>1131652</v>
      </c>
      <c r="J29" s="111">
        <v>1131652</v>
      </c>
    </row>
    <row r="30" spans="1:10" ht="14.25" customHeight="1">
      <c r="B30" s="110" t="s">
        <v>2082</v>
      </c>
      <c r="C30" s="118"/>
      <c r="D30" s="118"/>
      <c r="E30" s="1880"/>
      <c r="F30" s="118"/>
      <c r="G30" s="147">
        <v>0</v>
      </c>
      <c r="H30" s="147">
        <v>0</v>
      </c>
      <c r="I30" s="147">
        <v>1131652</v>
      </c>
      <c r="J30" s="147">
        <v>1131652</v>
      </c>
    </row>
    <row r="31" spans="1:10" ht="7.5" hidden="1" customHeight="1">
      <c r="B31" s="118"/>
      <c r="C31" s="118"/>
      <c r="D31" s="118"/>
      <c r="E31" s="1880"/>
      <c r="F31" s="118"/>
      <c r="G31" s="112"/>
      <c r="H31" s="112"/>
      <c r="I31" s="112"/>
      <c r="J31" s="112"/>
    </row>
    <row r="32" spans="1:10" s="118" customFormat="1" ht="15" customHeight="1" thickBot="1">
      <c r="B32" s="118" t="s">
        <v>24</v>
      </c>
      <c r="E32" s="1880"/>
      <c r="G32" s="357">
        <v>351515</v>
      </c>
      <c r="H32" s="357">
        <v>2302779</v>
      </c>
      <c r="I32" s="357">
        <v>1131652</v>
      </c>
      <c r="J32" s="357">
        <v>3785946</v>
      </c>
    </row>
    <row r="33" spans="2:10">
      <c r="G33" s="111"/>
      <c r="H33" s="111"/>
      <c r="I33" s="111"/>
      <c r="J33" s="111"/>
    </row>
    <row r="34" spans="2:10">
      <c r="B34" s="872" t="s">
        <v>1323</v>
      </c>
      <c r="C34" s="862"/>
      <c r="D34" s="862"/>
      <c r="E34" s="1859"/>
      <c r="G34" s="111"/>
      <c r="H34" s="111"/>
      <c r="I34" s="111"/>
      <c r="J34" s="111"/>
    </row>
    <row r="35" spans="2:10" ht="35.25" customHeight="1">
      <c r="B35" s="2039" t="s">
        <v>1324</v>
      </c>
      <c r="C35" s="2040"/>
      <c r="D35" s="2040"/>
      <c r="E35" s="1891">
        <v>32.4</v>
      </c>
      <c r="G35" s="111">
        <v>0</v>
      </c>
      <c r="H35" s="113">
        <v>0</v>
      </c>
      <c r="I35" s="111">
        <v>5914058</v>
      </c>
      <c r="J35" s="111">
        <v>5914058</v>
      </c>
    </row>
    <row r="36" spans="2:10" ht="15.75" thickBot="1">
      <c r="B36" s="118" t="s">
        <v>24</v>
      </c>
      <c r="G36" s="215">
        <v>0</v>
      </c>
      <c r="H36" s="215">
        <v>0</v>
      </c>
      <c r="I36" s="215">
        <v>5914058</v>
      </c>
      <c r="J36" s="215">
        <v>5914058</v>
      </c>
    </row>
    <row r="37" spans="2:10">
      <c r="G37" s="111"/>
      <c r="H37" s="111"/>
      <c r="I37" s="111"/>
      <c r="J37" s="111"/>
    </row>
    <row r="38" spans="2:10">
      <c r="B38" s="735" t="s">
        <v>2063</v>
      </c>
      <c r="G38" s="111"/>
      <c r="H38" s="111"/>
    </row>
    <row r="39" spans="2:10" ht="14.25" customHeight="1">
      <c r="B39" s="110" t="s">
        <v>12</v>
      </c>
    </row>
    <row r="40" spans="2:10" ht="14.25" customHeight="1">
      <c r="G40" s="129" t="s">
        <v>189</v>
      </c>
      <c r="H40" s="129" t="s">
        <v>190</v>
      </c>
      <c r="I40" s="129" t="s">
        <v>191</v>
      </c>
      <c r="J40" s="129" t="s">
        <v>24</v>
      </c>
    </row>
    <row r="41" spans="2:10" ht="14.25" customHeight="1">
      <c r="B41" s="118" t="s">
        <v>192</v>
      </c>
      <c r="G41" s="129" t="s">
        <v>924</v>
      </c>
      <c r="H41" s="129" t="s">
        <v>924</v>
      </c>
      <c r="I41" s="129" t="s">
        <v>924</v>
      </c>
      <c r="J41" s="129" t="s">
        <v>924</v>
      </c>
    </row>
    <row r="42" spans="2:10" ht="6.75" customHeight="1">
      <c r="G42" s="112"/>
      <c r="H42" s="112"/>
      <c r="I42" s="112"/>
      <c r="J42" s="112"/>
    </row>
    <row r="43" spans="2:10" ht="29.25" customHeight="1">
      <c r="B43" s="2041" t="s">
        <v>2780</v>
      </c>
      <c r="C43" s="2041"/>
      <c r="D43" s="2041"/>
      <c r="E43" s="1576"/>
      <c r="G43" s="111"/>
      <c r="H43" s="111"/>
      <c r="I43" s="111"/>
      <c r="J43" s="111"/>
    </row>
    <row r="44" spans="2:10" ht="14.25" customHeight="1">
      <c r="C44" s="110" t="s">
        <v>523</v>
      </c>
      <c r="E44" s="1891">
        <v>27</v>
      </c>
      <c r="F44" s="110" t="s">
        <v>3187</v>
      </c>
      <c r="G44" s="111">
        <v>125651</v>
      </c>
      <c r="H44" s="111">
        <v>0</v>
      </c>
      <c r="I44" s="111">
        <v>0</v>
      </c>
      <c r="J44" s="111">
        <v>125651</v>
      </c>
    </row>
    <row r="45" spans="2:10" ht="14.25" hidden="1" customHeight="1">
      <c r="C45" s="110" t="s">
        <v>418</v>
      </c>
      <c r="F45" s="110" t="s">
        <v>3187</v>
      </c>
      <c r="G45" s="111">
        <v>0</v>
      </c>
      <c r="H45" s="111">
        <v>0</v>
      </c>
      <c r="I45" s="111">
        <v>0</v>
      </c>
      <c r="J45" s="111">
        <v>0</v>
      </c>
    </row>
    <row r="46" spans="2:10" ht="14.25" hidden="1" customHeight="1">
      <c r="C46" s="110" t="s">
        <v>1528</v>
      </c>
      <c r="F46" s="110" t="s">
        <v>3187</v>
      </c>
      <c r="G46" s="111">
        <v>0</v>
      </c>
      <c r="H46" s="111">
        <v>0</v>
      </c>
      <c r="I46" s="111">
        <v>0</v>
      </c>
      <c r="J46" s="111">
        <v>0</v>
      </c>
    </row>
    <row r="47" spans="2:10" s="118" customFormat="1" ht="14.25" customHeight="1">
      <c r="B47" s="110" t="s">
        <v>2082</v>
      </c>
      <c r="C47" s="110"/>
      <c r="D47" s="110"/>
      <c r="E47" s="1891"/>
      <c r="F47" s="110"/>
      <c r="G47" s="147">
        <v>125651</v>
      </c>
      <c r="H47" s="147">
        <v>0</v>
      </c>
      <c r="I47" s="147">
        <v>0</v>
      </c>
      <c r="J47" s="147">
        <v>125651</v>
      </c>
    </row>
    <row r="48" spans="2:10" ht="14.25" customHeight="1">
      <c r="G48" s="111"/>
      <c r="H48" s="111"/>
      <c r="I48" s="111"/>
      <c r="J48" s="111"/>
    </row>
    <row r="49" spans="1:10" ht="14.25" customHeight="1">
      <c r="B49" s="2041" t="s">
        <v>2532</v>
      </c>
      <c r="C49" s="2041"/>
      <c r="D49" s="2041"/>
      <c r="E49" s="1576"/>
      <c r="G49" s="111"/>
      <c r="H49" s="111"/>
      <c r="I49" s="111"/>
      <c r="J49" s="111"/>
    </row>
    <row r="50" spans="1:10" ht="14.25" customHeight="1">
      <c r="C50" s="110" t="s">
        <v>523</v>
      </c>
      <c r="E50" s="1891">
        <v>24</v>
      </c>
      <c r="F50" s="110" t="s">
        <v>3187</v>
      </c>
      <c r="G50" s="111">
        <v>72386</v>
      </c>
      <c r="H50" s="111">
        <v>0</v>
      </c>
      <c r="I50" s="111">
        <v>0</v>
      </c>
      <c r="J50" s="111">
        <v>72386</v>
      </c>
    </row>
    <row r="51" spans="1:10" ht="14.25" customHeight="1">
      <c r="B51" s="110" t="s">
        <v>2082</v>
      </c>
      <c r="G51" s="147">
        <v>72386</v>
      </c>
      <c r="H51" s="147">
        <v>0</v>
      </c>
      <c r="I51" s="147">
        <v>0</v>
      </c>
      <c r="J51" s="147">
        <v>72386</v>
      </c>
    </row>
    <row r="52" spans="1:10" s="118" customFormat="1" ht="5.25" customHeight="1">
      <c r="B52" s="110"/>
      <c r="C52" s="110"/>
      <c r="D52" s="110"/>
      <c r="E52" s="1891"/>
      <c r="F52" s="110"/>
    </row>
    <row r="53" spans="1:10" s="121" customFormat="1" ht="8.25" customHeight="1">
      <c r="A53" s="145"/>
      <c r="E53" s="1832"/>
      <c r="G53" s="112"/>
      <c r="H53" s="112"/>
      <c r="I53" s="112"/>
      <c r="J53" s="112"/>
    </row>
    <row r="54" spans="1:10">
      <c r="B54" s="118" t="s">
        <v>1643</v>
      </c>
      <c r="C54" s="118"/>
      <c r="G54" s="112"/>
      <c r="H54" s="112"/>
      <c r="I54" s="112"/>
      <c r="J54" s="112"/>
    </row>
    <row r="55" spans="1:10">
      <c r="B55" s="118"/>
      <c r="C55" s="110" t="s">
        <v>1021</v>
      </c>
      <c r="E55" s="1891">
        <v>31</v>
      </c>
      <c r="F55" s="110" t="s">
        <v>3187</v>
      </c>
      <c r="G55" s="112">
        <v>0</v>
      </c>
      <c r="H55" s="112">
        <v>0</v>
      </c>
      <c r="I55" s="112">
        <v>1131596</v>
      </c>
      <c r="J55" s="111">
        <v>1131596</v>
      </c>
    </row>
    <row r="56" spans="1:10">
      <c r="B56" s="110" t="s">
        <v>2082</v>
      </c>
      <c r="G56" s="147">
        <v>0</v>
      </c>
      <c r="H56" s="147">
        <v>0</v>
      </c>
      <c r="I56" s="147">
        <v>1131596</v>
      </c>
      <c r="J56" s="147">
        <v>1131596</v>
      </c>
    </row>
    <row r="57" spans="1:10" ht="18" hidden="1" customHeight="1">
      <c r="G57" s="112"/>
      <c r="H57" s="112"/>
      <c r="I57" s="112"/>
      <c r="J57" s="112"/>
    </row>
    <row r="58" spans="1:10" ht="15.75" thickBot="1">
      <c r="B58" s="118" t="s">
        <v>24</v>
      </c>
      <c r="G58" s="151">
        <v>198037</v>
      </c>
      <c r="H58" s="151">
        <v>0</v>
      </c>
      <c r="I58" s="151">
        <v>1131596</v>
      </c>
      <c r="J58" s="151">
        <v>1329633</v>
      </c>
    </row>
    <row r="59" spans="1:10" ht="15.75" thickTop="1">
      <c r="B59" s="118"/>
      <c r="G59" s="112"/>
      <c r="H59" s="112"/>
      <c r="I59" s="112"/>
      <c r="J59" s="112"/>
    </row>
    <row r="60" spans="1:10">
      <c r="B60" s="872" t="s">
        <v>1323</v>
      </c>
      <c r="C60" s="862"/>
      <c r="D60" s="862"/>
      <c r="E60" s="1859"/>
      <c r="G60" s="112"/>
      <c r="H60" s="112"/>
      <c r="I60" s="112"/>
      <c r="J60" s="112"/>
    </row>
    <row r="61" spans="1:10" ht="36" customHeight="1">
      <c r="B61" s="2039" t="s">
        <v>1324</v>
      </c>
      <c r="C61" s="2040"/>
      <c r="D61" s="2040"/>
      <c r="E61" s="1891">
        <v>32.4</v>
      </c>
      <c r="G61" s="912">
        <v>0</v>
      </c>
      <c r="H61" s="912">
        <v>0</v>
      </c>
      <c r="I61" s="863">
        <v>5695585</v>
      </c>
      <c r="J61" s="863">
        <v>5695585</v>
      </c>
    </row>
    <row r="62" spans="1:10" ht="14.25" customHeight="1" thickBot="1">
      <c r="B62" s="118" t="s">
        <v>24</v>
      </c>
      <c r="G62" s="913">
        <v>0</v>
      </c>
      <c r="H62" s="913">
        <v>0</v>
      </c>
      <c r="I62" s="914">
        <v>5695585</v>
      </c>
      <c r="J62" s="914">
        <v>5695585</v>
      </c>
    </row>
    <row r="63" spans="1:10" ht="9.75" customHeight="1">
      <c r="G63" s="112"/>
      <c r="H63" s="112"/>
      <c r="I63" s="112"/>
      <c r="J63" s="112"/>
    </row>
    <row r="64" spans="1:10" ht="9.75" hidden="1" customHeight="1">
      <c r="G64" s="112"/>
      <c r="H64" s="112"/>
      <c r="I64" s="112"/>
      <c r="J64" s="112"/>
    </row>
    <row r="65" spans="1:10" ht="14.25" hidden="1" customHeight="1">
      <c r="B65" s="118" t="s">
        <v>193</v>
      </c>
      <c r="G65" s="112"/>
      <c r="H65" s="112"/>
      <c r="I65" s="112"/>
      <c r="J65" s="112"/>
    </row>
    <row r="66" spans="1:10" ht="14.25" hidden="1" customHeight="1">
      <c r="B66" s="677" t="s">
        <v>714</v>
      </c>
      <c r="C66" s="677"/>
      <c r="G66" s="112"/>
      <c r="H66" s="112"/>
      <c r="I66" s="112"/>
      <c r="J66" s="112"/>
    </row>
    <row r="67" spans="1:10" ht="14.25" hidden="1" customHeight="1">
      <c r="B67" s="677"/>
      <c r="C67" s="677" t="s">
        <v>938</v>
      </c>
      <c r="F67" s="110" t="s">
        <v>1325</v>
      </c>
      <c r="G67" s="112">
        <v>0</v>
      </c>
      <c r="H67" s="112">
        <v>0</v>
      </c>
      <c r="I67" s="112">
        <v>0</v>
      </c>
      <c r="J67" s="111">
        <v>0</v>
      </c>
    </row>
    <row r="68" spans="1:10" ht="14.25" hidden="1" customHeight="1">
      <c r="G68" s="147">
        <v>0</v>
      </c>
      <c r="H68" s="147">
        <v>0</v>
      </c>
      <c r="I68" s="147">
        <v>0</v>
      </c>
      <c r="J68" s="147">
        <v>0</v>
      </c>
    </row>
    <row r="69" spans="1:10" ht="45.75" customHeight="1">
      <c r="B69" s="2038" t="s">
        <v>3083</v>
      </c>
      <c r="C69" s="1970"/>
      <c r="D69" s="1970"/>
      <c r="E69" s="1970"/>
      <c r="F69" s="1970"/>
      <c r="G69" s="1970"/>
      <c r="H69" s="1970"/>
      <c r="I69" s="1970"/>
      <c r="J69" s="1970"/>
    </row>
    <row r="70" spans="1:10" ht="8.25" customHeight="1">
      <c r="B70" s="1854"/>
      <c r="C70" s="1814"/>
      <c r="D70" s="1814"/>
      <c r="E70" s="1873"/>
      <c r="F70" s="1814"/>
      <c r="G70" s="1814"/>
      <c r="H70" s="1814"/>
      <c r="I70" s="1814"/>
      <c r="J70" s="1814"/>
    </row>
    <row r="71" spans="1:10" ht="30" customHeight="1">
      <c r="B71" s="2037" t="s">
        <v>1965</v>
      </c>
      <c r="C71" s="2037"/>
      <c r="D71" s="2037"/>
      <c r="E71" s="2037"/>
      <c r="F71" s="2037"/>
      <c r="G71" s="2037"/>
      <c r="H71" s="2037"/>
      <c r="I71" s="2037"/>
      <c r="J71" s="2037"/>
    </row>
    <row r="72" spans="1:10" ht="8.25" customHeight="1"/>
    <row r="73" spans="1:10" s="862" customFormat="1">
      <c r="A73" s="872"/>
      <c r="E73" s="1859"/>
      <c r="G73" s="2045" t="s">
        <v>29</v>
      </c>
      <c r="H73" s="2045"/>
      <c r="I73" s="2045" t="s">
        <v>12</v>
      </c>
      <c r="J73" s="2045"/>
    </row>
    <row r="74" spans="1:10" s="862" customFormat="1">
      <c r="A74" s="872"/>
      <c r="B74" s="904" t="s">
        <v>1479</v>
      </c>
      <c r="C74" s="905"/>
      <c r="D74" s="905"/>
      <c r="E74" s="905"/>
      <c r="G74" s="906" t="s">
        <v>2867</v>
      </c>
      <c r="H74" s="907" t="s">
        <v>2064</v>
      </c>
      <c r="I74" s="908" t="s">
        <v>2867</v>
      </c>
      <c r="J74" s="909" t="s">
        <v>2064</v>
      </c>
    </row>
    <row r="75" spans="1:10" s="862" customFormat="1">
      <c r="A75" s="872"/>
      <c r="B75" s="910"/>
      <c r="C75" s="910"/>
      <c r="D75" s="910"/>
      <c r="E75" s="910"/>
      <c r="G75" s="892" t="s">
        <v>924</v>
      </c>
      <c r="H75" s="911" t="s">
        <v>924</v>
      </c>
      <c r="I75" s="892" t="s">
        <v>924</v>
      </c>
      <c r="J75" s="892" t="s">
        <v>924</v>
      </c>
    </row>
    <row r="76" spans="1:10" s="862" customFormat="1">
      <c r="A76" s="872"/>
      <c r="B76" s="872" t="s">
        <v>192</v>
      </c>
      <c r="E76" s="1859"/>
      <c r="G76" s="912"/>
      <c r="H76" s="863"/>
      <c r="I76" s="894"/>
      <c r="J76" s="865"/>
    </row>
    <row r="77" spans="1:10" s="862" customFormat="1" ht="8.25" customHeight="1">
      <c r="A77" s="872"/>
      <c r="B77" s="872"/>
      <c r="E77" s="1859"/>
      <c r="G77" s="912"/>
      <c r="H77" s="863"/>
      <c r="I77" s="894"/>
      <c r="J77" s="865"/>
    </row>
    <row r="78" spans="1:10" s="862" customFormat="1">
      <c r="A78" s="872"/>
      <c r="B78" s="898" t="s">
        <v>2532</v>
      </c>
      <c r="E78" s="1859"/>
      <c r="G78" s="912"/>
      <c r="H78" s="863"/>
      <c r="I78" s="912"/>
      <c r="J78" s="863"/>
    </row>
    <row r="79" spans="1:10" s="862" customFormat="1">
      <c r="A79" s="872"/>
      <c r="C79" s="110" t="s">
        <v>523</v>
      </c>
      <c r="E79" s="1859"/>
      <c r="G79" s="912">
        <v>11017</v>
      </c>
      <c r="H79" s="863">
        <v>-27887</v>
      </c>
      <c r="I79" s="912">
        <v>19586</v>
      </c>
      <c r="J79" s="863">
        <v>-44351</v>
      </c>
    </row>
    <row r="80" spans="1:10" s="862" customFormat="1" ht="15.75" thickBot="1">
      <c r="A80" s="872"/>
      <c r="B80" s="872" t="s">
        <v>24</v>
      </c>
      <c r="C80" s="872"/>
      <c r="D80" s="872"/>
      <c r="E80" s="1862"/>
      <c r="G80" s="913">
        <v>11017</v>
      </c>
      <c r="H80" s="914">
        <v>-27887</v>
      </c>
      <c r="I80" s="913">
        <v>19586</v>
      </c>
      <c r="J80" s="914">
        <v>-44351</v>
      </c>
    </row>
    <row r="125" spans="2:10">
      <c r="B125" s="143"/>
      <c r="C125" s="143"/>
      <c r="D125" s="143"/>
      <c r="E125" s="143"/>
      <c r="F125" s="143"/>
      <c r="G125" s="917"/>
      <c r="H125" s="917"/>
      <c r="I125" s="918"/>
      <c r="J125" s="918"/>
    </row>
    <row r="126" spans="2:10">
      <c r="B126" s="144"/>
      <c r="C126" s="144"/>
      <c r="D126" s="144"/>
      <c r="E126" s="144"/>
      <c r="F126" s="144"/>
      <c r="G126" s="1847"/>
      <c r="H126" s="1847"/>
      <c r="I126" s="1850"/>
      <c r="J126" s="1850"/>
    </row>
    <row r="127" spans="2:10">
      <c r="B127" s="144"/>
      <c r="C127" s="144"/>
      <c r="D127" s="144"/>
      <c r="E127" s="144"/>
      <c r="F127" s="144"/>
      <c r="G127" s="1849"/>
      <c r="H127" s="1849"/>
      <c r="I127" s="518"/>
      <c r="J127" s="518"/>
    </row>
    <row r="128" spans="2:10">
      <c r="B128" s="118"/>
      <c r="G128" s="139"/>
      <c r="H128" s="139"/>
      <c r="I128" s="112"/>
      <c r="J128" s="112"/>
    </row>
    <row r="129" spans="2:10" ht="8.25" customHeight="1">
      <c r="B129" s="118"/>
      <c r="G129" s="139"/>
      <c r="H129" s="139"/>
      <c r="I129" s="112"/>
      <c r="J129" s="112"/>
    </row>
    <row r="130" spans="2:10">
      <c r="B130" s="137"/>
      <c r="G130" s="113"/>
      <c r="H130" s="113"/>
      <c r="I130" s="111"/>
      <c r="J130" s="111"/>
    </row>
    <row r="131" spans="2:10">
      <c r="F131" s="735"/>
      <c r="G131" s="113"/>
      <c r="H131" s="113"/>
      <c r="I131" s="111"/>
      <c r="J131" s="111"/>
    </row>
    <row r="132" spans="2:10">
      <c r="G132" s="112"/>
      <c r="H132" s="112"/>
      <c r="I132" s="112"/>
      <c r="J132" s="112"/>
    </row>
  </sheetData>
  <mergeCells count="11">
    <mergeCell ref="I73:J73"/>
    <mergeCell ref="B69:J69"/>
    <mergeCell ref="B61:D61"/>
    <mergeCell ref="B35:D35"/>
    <mergeCell ref="B9:J9"/>
    <mergeCell ref="B71:J71"/>
    <mergeCell ref="G73:H73"/>
    <mergeCell ref="B16:D16"/>
    <mergeCell ref="B22:D22"/>
    <mergeCell ref="B43:D43"/>
    <mergeCell ref="B49:D49"/>
  </mergeCells>
  <printOptions horizontalCentered="1"/>
  <pageMargins left="1" right="0.25" top="0.25" bottom="0.16" header="0.5" footer="0.16"/>
  <pageSetup paperSize="9" scale="73" orientation="portrait"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U55"/>
  <sheetViews>
    <sheetView view="pageBreakPreview" topLeftCell="A9" zoomScaleSheetLayoutView="100" workbookViewId="0">
      <selection activeCell="E23" sqref="E23"/>
    </sheetView>
  </sheetViews>
  <sheetFormatPr defaultColWidth="9.140625" defaultRowHeight="15"/>
  <cols>
    <col min="1" max="1" width="7.28515625" style="872" customWidth="1"/>
    <col min="2" max="2" width="4.7109375" style="862" customWidth="1"/>
    <col min="3" max="3" width="14.85546875" style="862" customWidth="1"/>
    <col min="4" max="4" width="6.42578125" style="862" customWidth="1"/>
    <col min="5" max="5" width="16" style="862" hidden="1" customWidth="1"/>
    <col min="6" max="6" width="12.85546875" style="862" hidden="1" customWidth="1"/>
    <col min="7" max="7" width="14.5703125" style="862" hidden="1" customWidth="1"/>
    <col min="8" max="8" width="33.5703125" style="862" customWidth="1"/>
    <col min="9" max="9" width="8.140625" style="862" customWidth="1"/>
    <col min="10" max="10" width="5.5703125" style="862" hidden="1" customWidth="1"/>
    <col min="11" max="11" width="15.5703125" style="862" customWidth="1"/>
    <col min="12" max="12" width="14.42578125" style="862" customWidth="1"/>
    <col min="13" max="13" width="14.140625" style="862" customWidth="1"/>
    <col min="14" max="14" width="14.28515625" style="862" customWidth="1"/>
    <col min="15" max="15" width="15" style="862" customWidth="1"/>
    <col min="16" max="16" width="13.28515625" style="862" customWidth="1"/>
    <col min="17" max="17" width="9.140625" style="862"/>
    <col min="18" max="20" width="13.85546875" style="862" bestFit="1" customWidth="1"/>
    <col min="21" max="21" width="9.5703125" style="862" bestFit="1" customWidth="1"/>
    <col min="22" max="16384" width="9.140625" style="862"/>
  </cols>
  <sheetData>
    <row r="1" spans="1:21" hidden="1"/>
    <row r="2" spans="1:21" s="859" customFormat="1" ht="20.25">
      <c r="A2" s="853" t="s">
        <v>402</v>
      </c>
      <c r="B2" s="901"/>
      <c r="I2" s="1437"/>
      <c r="J2" s="1437"/>
      <c r="M2" s="1437"/>
      <c r="P2" s="1437"/>
    </row>
    <row r="3" spans="1:21" ht="20.25">
      <c r="A3" s="103" t="s">
        <v>40</v>
      </c>
      <c r="B3" s="872"/>
    </row>
    <row r="4" spans="1:21" ht="60" customHeight="1">
      <c r="A4" s="864" t="s">
        <v>3241</v>
      </c>
      <c r="B4" s="902"/>
      <c r="C4" s="866"/>
      <c r="D4" s="866"/>
      <c r="E4" s="866"/>
      <c r="F4" s="866"/>
      <c r="G4" s="866"/>
    </row>
    <row r="5" spans="1:21">
      <c r="A5" s="903">
        <v>21</v>
      </c>
      <c r="B5" s="885" t="s">
        <v>416</v>
      </c>
      <c r="C5" s="885"/>
      <c r="D5" s="885"/>
      <c r="E5" s="885"/>
      <c r="F5" s="885"/>
      <c r="G5" s="885"/>
      <c r="H5" s="885"/>
      <c r="I5" s="885"/>
      <c r="J5" s="885"/>
      <c r="K5" s="885"/>
      <c r="L5" s="885"/>
      <c r="M5" s="885"/>
      <c r="N5" s="866"/>
    </row>
    <row r="6" spans="1:21">
      <c r="B6" s="902"/>
      <c r="C6" s="866"/>
      <c r="D6" s="866"/>
      <c r="E6" s="866"/>
      <c r="F6" s="866"/>
      <c r="G6" s="866"/>
    </row>
    <row r="7" spans="1:21">
      <c r="A7" s="870">
        <v>21.600000000000009</v>
      </c>
      <c r="B7" s="891" t="s">
        <v>417</v>
      </c>
      <c r="C7" s="866"/>
      <c r="D7" s="866"/>
      <c r="E7" s="894"/>
      <c r="F7" s="866"/>
      <c r="G7" s="866"/>
    </row>
    <row r="8" spans="1:21">
      <c r="A8" s="870"/>
      <c r="B8" s="891"/>
      <c r="C8" s="866"/>
      <c r="D8" s="866"/>
      <c r="E8" s="894"/>
      <c r="F8" s="866"/>
      <c r="G8" s="866"/>
    </row>
    <row r="9" spans="1:21">
      <c r="A9" s="870"/>
      <c r="B9" s="872" t="s">
        <v>1023</v>
      </c>
      <c r="G9" s="863"/>
      <c r="H9" s="863"/>
      <c r="I9" s="863"/>
      <c r="J9" s="863"/>
      <c r="K9" s="863"/>
      <c r="L9" s="912"/>
      <c r="M9" s="912"/>
    </row>
    <row r="10" spans="1:21">
      <c r="A10" s="870"/>
      <c r="B10" s="872" t="s">
        <v>1024</v>
      </c>
      <c r="G10" s="863"/>
      <c r="H10" s="863"/>
      <c r="I10" s="863"/>
      <c r="J10" s="863"/>
      <c r="K10" s="863"/>
      <c r="L10" s="912"/>
      <c r="M10" s="912"/>
    </row>
    <row r="11" spans="1:21" ht="30.75" customHeight="1">
      <c r="A11" s="870"/>
      <c r="B11" s="2049" t="s">
        <v>1025</v>
      </c>
      <c r="C11" s="2049"/>
      <c r="D11" s="2049"/>
      <c r="E11" s="2049"/>
      <c r="F11" s="2049"/>
      <c r="G11" s="2049"/>
      <c r="H11" s="2049"/>
      <c r="I11" s="2049"/>
      <c r="J11" s="2049"/>
      <c r="K11" s="2049"/>
      <c r="L11" s="2049"/>
      <c r="M11" s="2049"/>
      <c r="N11" s="2050"/>
      <c r="O11" s="2050"/>
      <c r="P11" s="1970"/>
    </row>
    <row r="12" spans="1:21">
      <c r="A12" s="870"/>
      <c r="G12" s="863"/>
      <c r="H12" s="863"/>
      <c r="I12" s="912"/>
      <c r="J12" s="912"/>
      <c r="K12" s="2047" t="s">
        <v>29</v>
      </c>
      <c r="L12" s="2047"/>
      <c r="M12" s="1861"/>
      <c r="N12" s="2048" t="s">
        <v>12</v>
      </c>
      <c r="O12" s="2048"/>
      <c r="P12" s="1862"/>
    </row>
    <row r="13" spans="1:21" ht="43.5">
      <c r="A13" s="870"/>
      <c r="G13" s="1532"/>
      <c r="H13" s="1532"/>
      <c r="I13" s="1687"/>
      <c r="J13" s="1687"/>
      <c r="K13" s="1687" t="s">
        <v>539</v>
      </c>
      <c r="L13" s="1688" t="s">
        <v>1291</v>
      </c>
      <c r="M13" s="1688" t="s">
        <v>24</v>
      </c>
      <c r="N13" s="1687" t="s">
        <v>539</v>
      </c>
      <c r="O13" s="1688" t="s">
        <v>1291</v>
      </c>
      <c r="P13" s="1688" t="s">
        <v>24</v>
      </c>
    </row>
    <row r="14" spans="1:21">
      <c r="A14" s="870"/>
      <c r="G14" s="1533"/>
      <c r="H14" s="1533"/>
      <c r="I14" s="1689" t="s">
        <v>21</v>
      </c>
      <c r="J14" s="1689" t="s">
        <v>1069</v>
      </c>
      <c r="K14" s="1861" t="s">
        <v>924</v>
      </c>
      <c r="L14" s="1861" t="s">
        <v>924</v>
      </c>
      <c r="M14" s="1861" t="s">
        <v>924</v>
      </c>
      <c r="N14" s="1861" t="s">
        <v>924</v>
      </c>
      <c r="O14" s="1861" t="s">
        <v>924</v>
      </c>
      <c r="P14" s="1861" t="s">
        <v>924</v>
      </c>
      <c r="R14" s="35">
        <v>845585</v>
      </c>
      <c r="S14" s="915">
        <v>0</v>
      </c>
    </row>
    <row r="15" spans="1:21">
      <c r="A15" s="870"/>
      <c r="G15" s="863"/>
      <c r="H15" s="863"/>
      <c r="I15" s="1577"/>
      <c r="J15" s="863"/>
      <c r="K15" s="863"/>
      <c r="L15" s="912"/>
      <c r="M15" s="912"/>
    </row>
    <row r="16" spans="1:21">
      <c r="A16" s="870"/>
      <c r="B16" s="862" t="s">
        <v>2086</v>
      </c>
      <c r="I16" s="1859"/>
      <c r="K16" s="35">
        <v>134400</v>
      </c>
      <c r="L16" s="35">
        <v>845585</v>
      </c>
      <c r="M16" s="35">
        <v>979985</v>
      </c>
      <c r="N16" s="35">
        <v>1265996</v>
      </c>
      <c r="O16" s="35">
        <v>4402489</v>
      </c>
      <c r="P16" s="35">
        <v>5668485</v>
      </c>
      <c r="R16" s="35">
        <v>4034885</v>
      </c>
      <c r="S16" s="915">
        <v>367604</v>
      </c>
      <c r="U16" s="915"/>
    </row>
    <row r="17" spans="1:21">
      <c r="A17" s="870"/>
      <c r="B17" s="862" t="s">
        <v>680</v>
      </c>
      <c r="I17" s="1859"/>
      <c r="K17" s="35">
        <v>0</v>
      </c>
      <c r="L17" s="35">
        <v>0</v>
      </c>
      <c r="M17" s="35">
        <v>0</v>
      </c>
      <c r="N17" s="35">
        <v>0</v>
      </c>
      <c r="O17" s="35">
        <v>0</v>
      </c>
      <c r="P17" s="35">
        <v>0</v>
      </c>
    </row>
    <row r="18" spans="1:21">
      <c r="A18" s="870"/>
      <c r="B18" s="862" t="s">
        <v>1292</v>
      </c>
      <c r="I18" s="1859"/>
      <c r="K18" s="35">
        <v>-134400</v>
      </c>
      <c r="L18" s="35">
        <v>-52000</v>
      </c>
      <c r="M18" s="35">
        <v>-186400</v>
      </c>
      <c r="N18" s="35">
        <v>-134400</v>
      </c>
      <c r="O18" s="35">
        <v>-52000</v>
      </c>
      <c r="P18" s="35">
        <v>-186400</v>
      </c>
      <c r="R18" s="915">
        <v>-1607381</v>
      </c>
    </row>
    <row r="19" spans="1:21">
      <c r="A19" s="870"/>
      <c r="B19" s="862" t="s">
        <v>1026</v>
      </c>
      <c r="I19" s="1859"/>
      <c r="K19" s="35"/>
      <c r="L19" s="35"/>
      <c r="M19" s="35"/>
      <c r="N19" s="35"/>
      <c r="O19" s="35"/>
      <c r="P19" s="35"/>
      <c r="R19" s="915">
        <v>-230806</v>
      </c>
    </row>
    <row r="20" spans="1:21" hidden="1">
      <c r="A20" s="870"/>
      <c r="C20" s="862" t="s">
        <v>1293</v>
      </c>
      <c r="I20" s="1859"/>
      <c r="K20" s="35">
        <v>0</v>
      </c>
      <c r="L20" s="35">
        <v>0</v>
      </c>
      <c r="M20" s="35">
        <v>0</v>
      </c>
      <c r="N20" s="35">
        <v>0</v>
      </c>
      <c r="O20" s="35">
        <v>0</v>
      </c>
      <c r="P20" s="35">
        <v>0</v>
      </c>
    </row>
    <row r="21" spans="1:21">
      <c r="A21" s="870"/>
      <c r="C21" s="862" t="s">
        <v>1294</v>
      </c>
      <c r="I21" s="1859"/>
      <c r="K21" s="35">
        <v>0</v>
      </c>
      <c r="L21" s="35">
        <v>-430</v>
      </c>
      <c r="M21" s="35">
        <v>-430</v>
      </c>
      <c r="N21" s="35">
        <v>0</v>
      </c>
      <c r="O21" s="1798">
        <v>-60368</v>
      </c>
      <c r="P21" s="35">
        <v>-60368</v>
      </c>
    </row>
    <row r="22" spans="1:21">
      <c r="A22" s="870"/>
      <c r="B22" s="862" t="s">
        <v>1576</v>
      </c>
      <c r="I22" s="1859"/>
      <c r="K22" s="35">
        <v>0</v>
      </c>
      <c r="L22" s="35">
        <v>2430</v>
      </c>
      <c r="M22" s="35">
        <v>2430</v>
      </c>
      <c r="N22" s="35">
        <v>0</v>
      </c>
      <c r="O22" s="1798">
        <v>273868</v>
      </c>
      <c r="P22" s="35">
        <v>273868</v>
      </c>
      <c r="R22" s="35"/>
      <c r="S22" s="35"/>
    </row>
    <row r="23" spans="1:21" ht="15.75" thickBot="1">
      <c r="A23" s="870"/>
      <c r="B23" s="862" t="s">
        <v>2087</v>
      </c>
      <c r="I23" s="1859">
        <v>32.400000000000006</v>
      </c>
      <c r="K23" s="914">
        <v>0</v>
      </c>
      <c r="L23" s="465">
        <v>795585</v>
      </c>
      <c r="M23" s="465">
        <v>795585</v>
      </c>
      <c r="N23" s="914">
        <v>1131596</v>
      </c>
      <c r="O23" s="914">
        <v>4563989</v>
      </c>
      <c r="P23" s="465">
        <v>5695585</v>
      </c>
      <c r="R23" s="35">
        <v>795585</v>
      </c>
      <c r="S23" s="35">
        <v>4563989</v>
      </c>
      <c r="T23" s="35">
        <v>1131596</v>
      </c>
      <c r="U23" s="862">
        <v>0</v>
      </c>
    </row>
    <row r="24" spans="1:21">
      <c r="A24" s="870"/>
      <c r="I24" s="1859"/>
      <c r="K24" s="865"/>
      <c r="L24" s="865"/>
      <c r="M24" s="865"/>
      <c r="N24" s="865"/>
      <c r="O24" s="865"/>
      <c r="P24" s="865"/>
      <c r="R24" s="62">
        <v>0</v>
      </c>
      <c r="S24" s="35">
        <v>0</v>
      </c>
      <c r="T24" s="915">
        <v>0</v>
      </c>
      <c r="U24" s="915">
        <v>0</v>
      </c>
    </row>
    <row r="25" spans="1:21">
      <c r="A25" s="862"/>
      <c r="B25" s="862" t="s">
        <v>2885</v>
      </c>
      <c r="C25" s="872"/>
      <c r="D25" s="872"/>
      <c r="I25" s="1859"/>
      <c r="K25" s="35">
        <v>0</v>
      </c>
      <c r="L25" s="35">
        <v>795585</v>
      </c>
      <c r="M25" s="35">
        <v>795585</v>
      </c>
      <c r="N25" s="35">
        <v>1131596</v>
      </c>
      <c r="O25" s="35">
        <v>4563989</v>
      </c>
      <c r="P25" s="35">
        <v>5695585</v>
      </c>
    </row>
    <row r="26" spans="1:21">
      <c r="A26" s="870"/>
      <c r="B26" s="862" t="s">
        <v>680</v>
      </c>
      <c r="E26" s="863"/>
      <c r="F26" s="863"/>
      <c r="G26" s="863"/>
      <c r="H26" s="912"/>
      <c r="I26" s="1861"/>
      <c r="J26" s="912"/>
      <c r="K26" s="35">
        <v>0</v>
      </c>
      <c r="L26" s="35">
        <v>6659</v>
      </c>
      <c r="M26" s="35">
        <v>6659</v>
      </c>
      <c r="N26" s="35">
        <v>0</v>
      </c>
      <c r="O26" s="35">
        <v>12455</v>
      </c>
      <c r="P26" s="35">
        <v>12455</v>
      </c>
    </row>
    <row r="27" spans="1:21">
      <c r="A27" s="870"/>
      <c r="B27" s="862" t="s">
        <v>1292</v>
      </c>
      <c r="G27" s="863"/>
      <c r="H27" s="863"/>
      <c r="I27" s="1577"/>
      <c r="J27" s="863"/>
      <c r="K27" s="35">
        <v>0</v>
      </c>
      <c r="L27" s="35">
        <v>0</v>
      </c>
      <c r="M27" s="35">
        <v>0</v>
      </c>
      <c r="N27" s="35">
        <v>56</v>
      </c>
      <c r="O27" s="35">
        <v>0</v>
      </c>
      <c r="P27" s="35">
        <v>56</v>
      </c>
    </row>
    <row r="28" spans="1:21">
      <c r="A28" s="870"/>
      <c r="B28" s="862" t="s">
        <v>1026</v>
      </c>
      <c r="G28" s="863"/>
      <c r="H28" s="863"/>
      <c r="I28" s="1577"/>
      <c r="J28" s="863"/>
      <c r="K28" s="35"/>
      <c r="L28" s="35"/>
      <c r="M28" s="35"/>
      <c r="N28" s="35"/>
      <c r="O28" s="35"/>
      <c r="P28" s="35"/>
      <c r="R28" s="915">
        <v>-1873864</v>
      </c>
    </row>
    <row r="29" spans="1:21" hidden="1">
      <c r="A29" s="870"/>
      <c r="C29" s="862" t="s">
        <v>1293</v>
      </c>
      <c r="D29" s="899"/>
      <c r="E29" s="899"/>
      <c r="F29" s="899"/>
      <c r="G29" s="899"/>
      <c r="H29" s="899"/>
      <c r="I29" s="1686"/>
      <c r="J29" s="899"/>
      <c r="K29" s="35">
        <v>0</v>
      </c>
      <c r="L29" s="1546">
        <v>0</v>
      </c>
      <c r="M29" s="35">
        <v>0</v>
      </c>
      <c r="N29" s="35">
        <v>0</v>
      </c>
      <c r="O29" s="35">
        <v>0</v>
      </c>
      <c r="P29" s="35">
        <v>0</v>
      </c>
    </row>
    <row r="30" spans="1:21">
      <c r="A30" s="870"/>
      <c r="C30" s="862" t="s">
        <v>1294</v>
      </c>
      <c r="G30" s="863"/>
      <c r="H30" s="863"/>
      <c r="I30" s="1577"/>
      <c r="J30" s="863"/>
      <c r="K30" s="35">
        <v>0</v>
      </c>
      <c r="L30" s="35">
        <v>-361</v>
      </c>
      <c r="M30" s="35">
        <v>-361</v>
      </c>
      <c r="N30" s="35">
        <v>0</v>
      </c>
      <c r="O30" s="35">
        <v>-60521</v>
      </c>
      <c r="P30" s="35">
        <v>-60521</v>
      </c>
    </row>
    <row r="31" spans="1:21">
      <c r="A31" s="870"/>
      <c r="B31" s="862" t="s">
        <v>1576</v>
      </c>
      <c r="G31" s="863"/>
      <c r="H31" s="863"/>
      <c r="I31" s="1577"/>
      <c r="J31" s="863"/>
      <c r="K31" s="35">
        <v>0</v>
      </c>
      <c r="L31" s="35">
        <v>62175</v>
      </c>
      <c r="M31" s="35">
        <v>62175</v>
      </c>
      <c r="N31" s="35">
        <v>0</v>
      </c>
      <c r="O31" s="35">
        <v>266483</v>
      </c>
      <c r="P31" s="35">
        <v>266483</v>
      </c>
    </row>
    <row r="32" spans="1:21" ht="15.75" thickBot="1">
      <c r="A32" s="870"/>
      <c r="B32" s="862" t="s">
        <v>2869</v>
      </c>
      <c r="G32" s="1532"/>
      <c r="H32" s="1532"/>
      <c r="I32" s="1532">
        <v>32.400000000000006</v>
      </c>
      <c r="J32" s="1532"/>
      <c r="K32" s="465">
        <v>0</v>
      </c>
      <c r="L32" s="465">
        <v>864058</v>
      </c>
      <c r="M32" s="465">
        <v>864058</v>
      </c>
      <c r="N32" s="465">
        <v>1131652</v>
      </c>
      <c r="O32" s="465">
        <v>4782406</v>
      </c>
      <c r="P32" s="465">
        <v>5914058</v>
      </c>
      <c r="R32" s="35">
        <v>864058</v>
      </c>
      <c r="S32" s="35">
        <v>4782406</v>
      </c>
      <c r="T32" s="35">
        <v>1131652</v>
      </c>
      <c r="U32" s="35"/>
    </row>
    <row r="33" spans="1:20" ht="15.75" thickBot="1">
      <c r="A33" s="870"/>
      <c r="G33" s="1533"/>
      <c r="H33" s="1533"/>
      <c r="I33" s="1533"/>
      <c r="J33" s="1533"/>
      <c r="K33" s="1577"/>
      <c r="L33" s="1577"/>
      <c r="M33" s="1577"/>
      <c r="R33" s="916">
        <v>0</v>
      </c>
      <c r="S33" s="915">
        <v>0</v>
      </c>
      <c r="T33" s="915">
        <v>0</v>
      </c>
    </row>
    <row r="34" spans="1:20" ht="3.75" customHeight="1">
      <c r="A34" s="870"/>
      <c r="G34" s="863"/>
      <c r="H34" s="863"/>
      <c r="I34" s="863"/>
      <c r="J34" s="863"/>
      <c r="K34" s="863"/>
      <c r="L34" s="912"/>
      <c r="M34" s="912"/>
    </row>
    <row r="35" spans="1:20">
      <c r="A35" s="870"/>
      <c r="K35" s="863"/>
      <c r="L35" s="863"/>
      <c r="M35" s="863"/>
    </row>
    <row r="36" spans="1:20">
      <c r="A36" s="870"/>
      <c r="K36" s="863"/>
      <c r="L36" s="863"/>
      <c r="M36" s="863"/>
    </row>
    <row r="37" spans="1:20">
      <c r="A37" s="870"/>
      <c r="K37" s="863"/>
      <c r="L37" s="863"/>
      <c r="M37" s="863"/>
    </row>
    <row r="38" spans="1:20">
      <c r="A38" s="870"/>
      <c r="K38" s="863"/>
      <c r="L38" s="863"/>
      <c r="M38" s="863"/>
    </row>
    <row r="39" spans="1:20">
      <c r="A39" s="870"/>
      <c r="K39" s="863"/>
      <c r="L39" s="863"/>
      <c r="M39" s="863"/>
      <c r="O39" s="915"/>
      <c r="P39" s="915"/>
    </row>
    <row r="40" spans="1:20">
      <c r="A40" s="870"/>
      <c r="K40" s="863"/>
      <c r="L40" s="863"/>
      <c r="M40" s="863"/>
      <c r="O40" s="915"/>
      <c r="P40" s="915"/>
    </row>
    <row r="41" spans="1:20">
      <c r="A41" s="870"/>
      <c r="K41" s="865"/>
      <c r="L41" s="865"/>
      <c r="M41" s="865"/>
      <c r="O41" s="915"/>
      <c r="P41" s="915"/>
    </row>
    <row r="42" spans="1:20" ht="7.5" customHeight="1">
      <c r="A42" s="870"/>
      <c r="G42" s="863"/>
      <c r="H42" s="863"/>
      <c r="I42" s="863"/>
      <c r="J42" s="863"/>
      <c r="K42" s="863"/>
      <c r="L42" s="912"/>
      <c r="M42" s="912"/>
    </row>
    <row r="43" spans="1:20">
      <c r="A43" s="870"/>
      <c r="B43" s="872"/>
      <c r="G43" s="863"/>
      <c r="H43" s="863"/>
      <c r="I43" s="863"/>
      <c r="J43" s="863"/>
      <c r="K43" s="863"/>
      <c r="L43" s="912"/>
      <c r="M43" s="912"/>
      <c r="O43" s="915"/>
      <c r="P43" s="915"/>
    </row>
    <row r="44" spans="1:20" ht="30.75" customHeight="1">
      <c r="A44" s="870"/>
      <c r="B44" s="2038"/>
      <c r="C44" s="2038"/>
      <c r="D44" s="2038"/>
      <c r="E44" s="2038"/>
      <c r="F44" s="2038"/>
      <c r="G44" s="2038"/>
      <c r="H44" s="2038"/>
      <c r="I44" s="2038"/>
      <c r="J44" s="2038"/>
      <c r="K44" s="2038"/>
      <c r="L44" s="2038"/>
      <c r="M44" s="1854"/>
    </row>
    <row r="45" spans="1:20" ht="7.5" customHeight="1">
      <c r="A45" s="870"/>
      <c r="G45" s="863"/>
      <c r="H45" s="863"/>
      <c r="I45" s="863"/>
      <c r="J45" s="863"/>
      <c r="K45" s="863"/>
      <c r="L45" s="912"/>
      <c r="M45" s="912"/>
    </row>
    <row r="46" spans="1:20">
      <c r="A46" s="870"/>
      <c r="G46" s="863"/>
      <c r="H46" s="863"/>
      <c r="I46" s="863"/>
      <c r="J46" s="863"/>
      <c r="K46" s="863"/>
      <c r="L46" s="863"/>
      <c r="M46" s="863"/>
    </row>
    <row r="47" spans="1:20">
      <c r="A47" s="870"/>
      <c r="G47" s="863"/>
      <c r="H47" s="863"/>
      <c r="I47" s="863"/>
      <c r="J47" s="863"/>
      <c r="K47" s="863"/>
      <c r="L47" s="863"/>
      <c r="M47" s="863"/>
    </row>
    <row r="48" spans="1:20">
      <c r="A48" s="870"/>
      <c r="D48" s="915"/>
      <c r="G48" s="863"/>
      <c r="H48" s="863"/>
      <c r="I48" s="863"/>
      <c r="J48" s="863"/>
      <c r="K48" s="863"/>
      <c r="L48" s="863"/>
      <c r="M48" s="863"/>
    </row>
    <row r="49" spans="1:13">
      <c r="A49" s="870"/>
      <c r="G49" s="863"/>
      <c r="H49" s="863"/>
      <c r="I49" s="863"/>
      <c r="J49" s="863"/>
      <c r="K49" s="863"/>
      <c r="L49" s="863"/>
      <c r="M49" s="863"/>
    </row>
    <row r="50" spans="1:13" ht="6" customHeight="1">
      <c r="A50" s="870"/>
      <c r="G50" s="863"/>
      <c r="H50" s="863"/>
      <c r="I50" s="863"/>
      <c r="J50" s="863"/>
      <c r="K50" s="863"/>
      <c r="L50" s="912"/>
      <c r="M50" s="912"/>
    </row>
    <row r="51" spans="1:13">
      <c r="A51" s="870"/>
      <c r="D51" s="915"/>
      <c r="G51" s="863"/>
      <c r="H51" s="863"/>
      <c r="I51" s="863"/>
      <c r="J51" s="863"/>
      <c r="K51" s="863"/>
      <c r="L51" s="912"/>
      <c r="M51" s="912"/>
    </row>
    <row r="52" spans="1:13">
      <c r="A52" s="870"/>
      <c r="G52" s="863"/>
      <c r="H52" s="863"/>
      <c r="I52" s="863"/>
      <c r="J52" s="863"/>
      <c r="K52" s="863"/>
      <c r="L52" s="912"/>
      <c r="M52" s="912"/>
    </row>
    <row r="53" spans="1:13">
      <c r="A53" s="870"/>
      <c r="G53" s="863"/>
      <c r="H53" s="863"/>
      <c r="I53" s="863"/>
      <c r="J53" s="863"/>
      <c r="K53" s="863"/>
      <c r="L53" s="912"/>
      <c r="M53" s="912"/>
    </row>
    <row r="54" spans="1:13">
      <c r="A54" s="870"/>
      <c r="G54" s="863"/>
      <c r="H54" s="863"/>
      <c r="I54" s="863"/>
      <c r="J54" s="863"/>
      <c r="K54" s="863"/>
      <c r="L54" s="912"/>
      <c r="M54" s="912"/>
    </row>
    <row r="55" spans="1:13">
      <c r="A55" s="870"/>
      <c r="G55" s="863"/>
      <c r="H55" s="863"/>
      <c r="I55" s="863"/>
      <c r="J55" s="863"/>
      <c r="K55" s="863"/>
      <c r="L55" s="912"/>
      <c r="M55" s="912"/>
    </row>
  </sheetData>
  <mergeCells count="4">
    <mergeCell ref="B44:L44"/>
    <mergeCell ref="K12:L12"/>
    <mergeCell ref="N12:O12"/>
    <mergeCell ref="B11:P11"/>
  </mergeCells>
  <printOptions horizontalCentered="1"/>
  <pageMargins left="1" right="0.25" top="0.25" bottom="0.16" header="0.5" footer="0.16"/>
  <pageSetup paperSize="9" scale="84" orientation="landscape" r:id="rId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N65"/>
  <sheetViews>
    <sheetView view="pageBreakPreview" topLeftCell="A7" zoomScaleSheetLayoutView="100" workbookViewId="0">
      <selection activeCell="E23" sqref="E23"/>
    </sheetView>
  </sheetViews>
  <sheetFormatPr defaultColWidth="9.140625" defaultRowHeight="15"/>
  <cols>
    <col min="1" max="1" width="5.42578125" style="872" customWidth="1"/>
    <col min="2" max="2" width="4.7109375" style="862" customWidth="1"/>
    <col min="3" max="3" width="45.85546875" style="862" customWidth="1"/>
    <col min="4" max="4" width="17.140625" style="862" customWidth="1"/>
    <col min="5" max="5" width="18.28515625" style="862" customWidth="1"/>
    <col min="6" max="6" width="24.5703125" style="862" customWidth="1"/>
    <col min="7" max="7" width="30.85546875" style="862" customWidth="1"/>
    <col min="8" max="8" width="26.28515625" style="862" customWidth="1"/>
    <col min="9" max="9" width="23" style="862" customWidth="1"/>
    <col min="10" max="11" width="12.42578125" style="862" customWidth="1"/>
    <col min="12" max="13" width="9.140625" style="862"/>
    <col min="14" max="14" width="13.85546875" style="862" bestFit="1" customWidth="1"/>
    <col min="15" max="16384" width="9.140625" style="862"/>
  </cols>
  <sheetData>
    <row r="1" spans="1:11" hidden="1"/>
    <row r="2" spans="1:11" s="859" customFormat="1" ht="20.25">
      <c r="A2" s="853" t="s">
        <v>402</v>
      </c>
      <c r="B2" s="901"/>
    </row>
    <row r="3" spans="1:11" ht="20.25">
      <c r="A3" s="103" t="s">
        <v>40</v>
      </c>
      <c r="B3" s="872"/>
    </row>
    <row r="4" spans="1:11" ht="53.25" customHeight="1">
      <c r="A4" s="864" t="s">
        <v>3241</v>
      </c>
      <c r="B4" s="902"/>
      <c r="C4" s="866"/>
      <c r="D4" s="866"/>
      <c r="E4" s="866"/>
      <c r="F4" s="866"/>
      <c r="G4" s="866"/>
    </row>
    <row r="5" spans="1:11">
      <c r="A5" s="903">
        <v>21</v>
      </c>
      <c r="B5" s="885" t="s">
        <v>416</v>
      </c>
      <c r="C5" s="885"/>
      <c r="D5" s="885"/>
      <c r="E5" s="885"/>
      <c r="F5" s="885"/>
      <c r="G5" s="885"/>
      <c r="H5" s="885"/>
      <c r="I5" s="885"/>
      <c r="J5" s="866"/>
    </row>
    <row r="6" spans="1:11" ht="7.5" customHeight="1">
      <c r="B6" s="902"/>
      <c r="C6" s="866"/>
      <c r="D6" s="866"/>
      <c r="E6" s="866"/>
      <c r="F6" s="866"/>
      <c r="G6" s="866"/>
    </row>
    <row r="7" spans="1:11">
      <c r="A7" s="870">
        <v>21.600000000000009</v>
      </c>
      <c r="B7" s="891" t="s">
        <v>417</v>
      </c>
      <c r="C7" s="866"/>
      <c r="D7" s="866"/>
      <c r="E7" s="866"/>
      <c r="F7" s="866"/>
      <c r="G7" s="866"/>
    </row>
    <row r="8" spans="1:11" ht="4.5" customHeight="1">
      <c r="A8" s="870"/>
      <c r="B8" s="891"/>
      <c r="C8" s="866"/>
      <c r="D8" s="866"/>
      <c r="E8" s="866"/>
      <c r="F8" s="866"/>
      <c r="G8" s="866"/>
    </row>
    <row r="9" spans="1:11">
      <c r="A9" s="870"/>
      <c r="B9" s="872" t="s">
        <v>1029</v>
      </c>
      <c r="G9" s="863"/>
      <c r="H9" s="863"/>
      <c r="I9" s="912"/>
      <c r="K9" s="915"/>
    </row>
    <row r="10" spans="1:11" ht="30.75" customHeight="1">
      <c r="A10" s="870"/>
      <c r="B10" s="2038" t="s">
        <v>3242</v>
      </c>
      <c r="C10" s="2038"/>
      <c r="D10" s="2038"/>
      <c r="E10" s="2038"/>
      <c r="F10" s="2038"/>
      <c r="G10" s="2038"/>
      <c r="H10" s="2038"/>
      <c r="I10" s="2038"/>
    </row>
    <row r="11" spans="1:11" ht="7.5" customHeight="1">
      <c r="A11" s="870"/>
      <c r="G11" s="863"/>
      <c r="H11" s="863"/>
      <c r="I11" s="912"/>
    </row>
    <row r="12" spans="1:11">
      <c r="A12" s="870"/>
      <c r="B12" s="872" t="s">
        <v>1045</v>
      </c>
      <c r="C12" s="872"/>
      <c r="D12" s="1862" t="s">
        <v>1295</v>
      </c>
      <c r="E12" s="1862" t="s">
        <v>1030</v>
      </c>
      <c r="F12" s="1862" t="s">
        <v>1017</v>
      </c>
      <c r="G12" s="1861" t="s">
        <v>1037</v>
      </c>
      <c r="H12" s="1861" t="s">
        <v>1040</v>
      </c>
      <c r="I12" s="1861" t="s">
        <v>1030</v>
      </c>
    </row>
    <row r="13" spans="1:11">
      <c r="A13" s="870"/>
      <c r="B13" s="872" t="s">
        <v>1046</v>
      </c>
      <c r="C13" s="872"/>
      <c r="D13" s="1862" t="s">
        <v>1017</v>
      </c>
      <c r="E13" s="929" t="s">
        <v>924</v>
      </c>
      <c r="F13" s="1862" t="s">
        <v>1036</v>
      </c>
      <c r="G13" s="1861" t="s">
        <v>1038</v>
      </c>
      <c r="H13" s="1861" t="s">
        <v>1041</v>
      </c>
      <c r="I13" s="1861" t="s">
        <v>1043</v>
      </c>
    </row>
    <row r="14" spans="1:11">
      <c r="A14" s="870"/>
      <c r="B14" s="872"/>
      <c r="C14" s="872"/>
      <c r="D14" s="1862"/>
      <c r="E14" s="1862"/>
      <c r="F14" s="1862"/>
      <c r="G14" s="1861" t="s">
        <v>1039</v>
      </c>
      <c r="H14" s="1861" t="s">
        <v>1042</v>
      </c>
      <c r="I14" s="1861" t="s">
        <v>1044</v>
      </c>
    </row>
    <row r="15" spans="1:11" ht="14.25" customHeight="1">
      <c r="A15" s="870"/>
      <c r="B15" s="872"/>
      <c r="C15" s="872"/>
      <c r="D15" s="872"/>
      <c r="E15" s="872"/>
      <c r="F15" s="872"/>
      <c r="G15" s="912"/>
      <c r="H15" s="1861"/>
      <c r="I15" s="1861" t="s">
        <v>1042</v>
      </c>
    </row>
    <row r="16" spans="1:11">
      <c r="A16" s="870"/>
      <c r="B16" s="872" t="s">
        <v>29</v>
      </c>
      <c r="G16" s="863"/>
      <c r="H16" s="863"/>
      <c r="I16" s="912"/>
    </row>
    <row r="17" spans="1:14" ht="6.75" customHeight="1">
      <c r="A17" s="870"/>
      <c r="G17" s="863"/>
      <c r="H17" s="863"/>
      <c r="I17" s="912"/>
    </row>
    <row r="18" spans="1:14">
      <c r="A18" s="870"/>
      <c r="B18" s="872" t="s">
        <v>2865</v>
      </c>
      <c r="G18" s="863"/>
      <c r="H18" s="863"/>
      <c r="I18" s="912"/>
    </row>
    <row r="19" spans="1:14" ht="7.5" customHeight="1">
      <c r="A19" s="870"/>
      <c r="G19" s="863"/>
      <c r="H19" s="863"/>
      <c r="I19" s="912"/>
    </row>
    <row r="20" spans="1:14" ht="15.75" hidden="1" thickBot="1">
      <c r="A20" s="870"/>
      <c r="B20" s="862" t="s">
        <v>1047</v>
      </c>
    </row>
    <row r="21" spans="1:14" ht="15.75" hidden="1" thickBot="1">
      <c r="A21" s="870"/>
      <c r="C21" s="862" t="s">
        <v>1966</v>
      </c>
      <c r="D21" s="988" t="s">
        <v>2026</v>
      </c>
      <c r="E21" s="35" t="e">
        <v>#REF!</v>
      </c>
      <c r="F21" s="862" t="s">
        <v>1305</v>
      </c>
      <c r="G21" s="62" t="s">
        <v>1296</v>
      </c>
      <c r="H21" s="863" t="s">
        <v>2035</v>
      </c>
      <c r="I21" s="1861" t="s">
        <v>784</v>
      </c>
      <c r="J21" s="35" t="e">
        <v>#REF!</v>
      </c>
      <c r="K21" s="35">
        <v>0</v>
      </c>
      <c r="N21" s="916" t="e">
        <v>#REF!</v>
      </c>
    </row>
    <row r="22" spans="1:14" hidden="1">
      <c r="A22" s="870"/>
      <c r="D22" s="988"/>
      <c r="E22" s="35"/>
      <c r="G22" s="62"/>
      <c r="H22" s="863"/>
      <c r="I22" s="1861"/>
      <c r="K22" s="35"/>
      <c r="N22" s="990"/>
    </row>
    <row r="23" spans="1:14">
      <c r="A23" s="870"/>
      <c r="B23" s="862" t="s">
        <v>1577</v>
      </c>
      <c r="G23" s="863"/>
      <c r="H23" s="863"/>
      <c r="I23" s="912"/>
    </row>
    <row r="24" spans="1:14" ht="15.75" thickBot="1">
      <c r="A24" s="870"/>
      <c r="C24" s="862" t="s">
        <v>1966</v>
      </c>
      <c r="D24" s="988" t="s">
        <v>2960</v>
      </c>
      <c r="E24" s="35">
        <v>821458</v>
      </c>
      <c r="F24" s="862" t="s">
        <v>1305</v>
      </c>
      <c r="G24" s="62" t="s">
        <v>1296</v>
      </c>
      <c r="H24" s="62" t="s">
        <v>2961</v>
      </c>
      <c r="I24" s="1534" t="s">
        <v>784</v>
      </c>
      <c r="J24" s="35">
        <v>6000000</v>
      </c>
      <c r="K24" s="35">
        <v>4000</v>
      </c>
      <c r="L24" s="35">
        <v>60</v>
      </c>
    </row>
    <row r="25" spans="1:14" ht="15.75" thickBot="1">
      <c r="A25" s="870"/>
      <c r="C25" s="862" t="s">
        <v>853</v>
      </c>
      <c r="D25" s="988" t="s">
        <v>2960</v>
      </c>
      <c r="E25" s="35">
        <v>42600</v>
      </c>
      <c r="F25" s="862" t="s">
        <v>1305</v>
      </c>
      <c r="G25" s="62" t="s">
        <v>1297</v>
      </c>
      <c r="H25" s="62" t="s">
        <v>2962</v>
      </c>
      <c r="I25" s="1534" t="s">
        <v>784</v>
      </c>
      <c r="J25" s="35">
        <v>60000</v>
      </c>
      <c r="K25" s="35">
        <v>1000</v>
      </c>
      <c r="L25" s="35">
        <v>20</v>
      </c>
      <c r="N25" s="916">
        <v>0</v>
      </c>
    </row>
    <row r="26" spans="1:14">
      <c r="F26" s="862" t="s">
        <v>1300</v>
      </c>
      <c r="G26" s="62" t="s">
        <v>1298</v>
      </c>
      <c r="H26" s="62" t="s">
        <v>1372</v>
      </c>
      <c r="I26" s="692" t="s">
        <v>784</v>
      </c>
    </row>
    <row r="27" spans="1:14" ht="7.5" customHeight="1">
      <c r="G27" s="62"/>
      <c r="H27" s="62"/>
      <c r="I27" s="692"/>
    </row>
    <row r="28" spans="1:14">
      <c r="B28" s="872" t="s">
        <v>2066</v>
      </c>
      <c r="G28" s="62"/>
      <c r="H28" s="62"/>
      <c r="I28" s="692"/>
    </row>
    <row r="29" spans="1:14" ht="8.25" customHeight="1">
      <c r="G29" s="62"/>
      <c r="H29" s="62"/>
      <c r="I29" s="692"/>
    </row>
    <row r="30" spans="1:14" hidden="1">
      <c r="A30" s="870"/>
      <c r="B30" s="862" t="s">
        <v>1047</v>
      </c>
      <c r="D30" s="988"/>
      <c r="E30" s="35"/>
      <c r="G30" s="62"/>
      <c r="H30" s="863"/>
      <c r="I30" s="1861"/>
      <c r="K30" s="35"/>
      <c r="N30" s="990"/>
    </row>
    <row r="31" spans="1:14" hidden="1">
      <c r="A31" s="870"/>
      <c r="C31" s="862" t="s">
        <v>1966</v>
      </c>
      <c r="D31" s="988" t="s">
        <v>2026</v>
      </c>
      <c r="E31" s="35">
        <v>134400</v>
      </c>
      <c r="F31" s="862" t="s">
        <v>1305</v>
      </c>
      <c r="G31" s="62" t="s">
        <v>1296</v>
      </c>
      <c r="H31" s="863" t="s">
        <v>2035</v>
      </c>
      <c r="I31" s="1861" t="s">
        <v>784</v>
      </c>
      <c r="K31" s="35"/>
      <c r="N31" s="990"/>
    </row>
    <row r="32" spans="1:14" hidden="1">
      <c r="A32" s="870"/>
      <c r="D32" s="988"/>
      <c r="E32" s="35"/>
      <c r="G32" s="62"/>
      <c r="H32" s="863"/>
      <c r="I32" s="1861"/>
      <c r="K32" s="35"/>
      <c r="N32" s="990"/>
    </row>
    <row r="33" spans="2:14">
      <c r="B33" s="862" t="s">
        <v>1577</v>
      </c>
      <c r="G33" s="863"/>
      <c r="H33" s="863"/>
      <c r="I33" s="912"/>
    </row>
    <row r="34" spans="2:14" ht="15.75" thickBot="1">
      <c r="C34" s="862" t="s">
        <v>1966</v>
      </c>
      <c r="D34" s="988" t="s">
        <v>1599</v>
      </c>
      <c r="E34" s="35">
        <v>752731</v>
      </c>
      <c r="F34" s="862" t="s">
        <v>1305</v>
      </c>
      <c r="G34" s="62" t="s">
        <v>1296</v>
      </c>
      <c r="H34" s="62" t="s">
        <v>1792</v>
      </c>
      <c r="I34" s="1534" t="s">
        <v>784</v>
      </c>
    </row>
    <row r="35" spans="2:14" ht="15.75" thickBot="1">
      <c r="C35" s="862" t="s">
        <v>853</v>
      </c>
      <c r="D35" s="988" t="s">
        <v>1599</v>
      </c>
      <c r="E35" s="35">
        <v>42854</v>
      </c>
      <c r="F35" s="862" t="s">
        <v>1305</v>
      </c>
      <c r="G35" s="62" t="s">
        <v>1297</v>
      </c>
      <c r="H35" s="62" t="s">
        <v>1299</v>
      </c>
      <c r="I35" s="1534" t="s">
        <v>784</v>
      </c>
      <c r="N35" s="916">
        <v>0</v>
      </c>
    </row>
    <row r="36" spans="2:14">
      <c r="F36" s="862" t="s">
        <v>1300</v>
      </c>
      <c r="G36" s="62" t="s">
        <v>1298</v>
      </c>
      <c r="H36" s="62" t="s">
        <v>1372</v>
      </c>
      <c r="I36" s="692" t="s">
        <v>784</v>
      </c>
    </row>
    <row r="37" spans="2:14" ht="3.75" customHeight="1"/>
    <row r="38" spans="2:14" ht="8.25" customHeight="1"/>
    <row r="39" spans="2:14">
      <c r="B39" s="872" t="s">
        <v>12</v>
      </c>
      <c r="G39" s="863"/>
      <c r="H39" s="863"/>
      <c r="I39" s="912"/>
    </row>
    <row r="40" spans="2:14" ht="6" customHeight="1">
      <c r="G40" s="863"/>
      <c r="H40" s="863"/>
      <c r="I40" s="912"/>
    </row>
    <row r="41" spans="2:14">
      <c r="B41" s="872" t="s">
        <v>2865</v>
      </c>
      <c r="G41" s="863"/>
      <c r="H41" s="863"/>
      <c r="I41" s="912"/>
    </row>
    <row r="42" spans="2:14" ht="8.25" customHeight="1">
      <c r="B42" s="872"/>
      <c r="G42" s="863"/>
      <c r="H42" s="863"/>
      <c r="I42" s="912"/>
    </row>
    <row r="43" spans="2:14">
      <c r="B43" s="862" t="s">
        <v>1047</v>
      </c>
      <c r="G43" s="863"/>
      <c r="H43" s="863"/>
      <c r="I43" s="912"/>
    </row>
    <row r="44" spans="2:14">
      <c r="C44" s="862" t="s">
        <v>1966</v>
      </c>
      <c r="D44" s="988" t="s">
        <v>2960</v>
      </c>
      <c r="E44" s="35">
        <v>360014</v>
      </c>
      <c r="F44" s="862" t="s">
        <v>1305</v>
      </c>
      <c r="G44" s="863" t="s">
        <v>1296</v>
      </c>
      <c r="H44" s="863" t="s">
        <v>2037</v>
      </c>
      <c r="I44" s="692" t="s">
        <v>784</v>
      </c>
      <c r="N44" s="915">
        <v>0</v>
      </c>
    </row>
    <row r="45" spans="2:14">
      <c r="C45" s="862" t="s">
        <v>853</v>
      </c>
      <c r="D45" s="988"/>
      <c r="E45" s="35">
        <v>771638</v>
      </c>
      <c r="F45" s="862" t="s">
        <v>1305</v>
      </c>
      <c r="G45" s="62" t="s">
        <v>1297</v>
      </c>
      <c r="H45" s="863" t="s">
        <v>2036</v>
      </c>
      <c r="I45" s="692" t="s">
        <v>784</v>
      </c>
      <c r="L45" s="862">
        <v>0.43522936812916102</v>
      </c>
    </row>
    <row r="46" spans="2:14">
      <c r="B46" s="872"/>
      <c r="F46" s="862" t="s">
        <v>1300</v>
      </c>
      <c r="G46" s="62" t="s">
        <v>1298</v>
      </c>
      <c r="H46" s="863" t="s">
        <v>2038</v>
      </c>
      <c r="I46" s="692" t="s">
        <v>784</v>
      </c>
    </row>
    <row r="47" spans="2:14" ht="8.25" customHeight="1">
      <c r="B47" s="872"/>
      <c r="G47" s="863"/>
      <c r="H47" s="863"/>
      <c r="I47" s="912"/>
    </row>
    <row r="48" spans="2:14" ht="15.75" thickBot="1">
      <c r="B48" s="862" t="s">
        <v>1577</v>
      </c>
      <c r="G48" s="863"/>
      <c r="H48" s="863"/>
      <c r="I48" s="912"/>
    </row>
    <row r="49" spans="2:14" ht="15.75" thickBot="1">
      <c r="C49" s="862" t="s">
        <v>1966</v>
      </c>
      <c r="D49" s="988" t="s">
        <v>2960</v>
      </c>
      <c r="E49" s="35">
        <v>2876444</v>
      </c>
      <c r="F49" s="862" t="s">
        <v>1305</v>
      </c>
      <c r="G49" s="62" t="s">
        <v>1296</v>
      </c>
      <c r="H49" s="863" t="s">
        <v>2605</v>
      </c>
      <c r="I49" s="1534" t="s">
        <v>784</v>
      </c>
      <c r="J49" s="35">
        <v>13000000</v>
      </c>
      <c r="K49" s="35">
        <v>11000</v>
      </c>
      <c r="L49" s="35">
        <v>250</v>
      </c>
      <c r="N49" s="818">
        <v>1131652</v>
      </c>
    </row>
    <row r="50" spans="2:14">
      <c r="C50" s="862" t="s">
        <v>853</v>
      </c>
      <c r="D50" s="988" t="s">
        <v>2960</v>
      </c>
      <c r="E50" s="35">
        <v>1905962</v>
      </c>
      <c r="F50" s="862" t="s">
        <v>1305</v>
      </c>
      <c r="G50" s="62" t="s">
        <v>1297</v>
      </c>
      <c r="H50" s="863" t="s">
        <v>1373</v>
      </c>
      <c r="I50" s="1534" t="s">
        <v>784</v>
      </c>
      <c r="J50" s="35">
        <v>60000</v>
      </c>
      <c r="K50" s="35">
        <v>1000</v>
      </c>
      <c r="L50" s="35">
        <v>15</v>
      </c>
      <c r="N50" s="915"/>
    </row>
    <row r="51" spans="2:14">
      <c r="F51" s="862" t="s">
        <v>1300</v>
      </c>
      <c r="G51" s="62" t="s">
        <v>1298</v>
      </c>
      <c r="H51" s="62" t="s">
        <v>1302</v>
      </c>
      <c r="I51" s="692" t="s">
        <v>784</v>
      </c>
      <c r="J51" s="35"/>
      <c r="K51" s="35"/>
    </row>
    <row r="52" spans="2:14" ht="7.5" customHeight="1">
      <c r="G52" s="62"/>
      <c r="H52" s="62"/>
      <c r="I52" s="692"/>
    </row>
    <row r="53" spans="2:14">
      <c r="B53" s="872" t="s">
        <v>2066</v>
      </c>
      <c r="G53" s="62"/>
      <c r="H53" s="62"/>
      <c r="I53" s="692"/>
    </row>
    <row r="54" spans="2:14" ht="6.75" customHeight="1">
      <c r="B54" s="872"/>
      <c r="G54" s="62"/>
      <c r="H54" s="62"/>
      <c r="I54" s="692"/>
    </row>
    <row r="55" spans="2:14">
      <c r="B55" s="872" t="s">
        <v>1047</v>
      </c>
      <c r="G55" s="62"/>
      <c r="H55" s="62"/>
      <c r="I55" s="692"/>
    </row>
    <row r="56" spans="2:14">
      <c r="B56" s="872"/>
      <c r="C56" s="862" t="s">
        <v>1966</v>
      </c>
      <c r="D56" s="862" t="s">
        <v>2026</v>
      </c>
      <c r="E56" s="35">
        <v>359958</v>
      </c>
      <c r="F56" s="862" t="s">
        <v>1305</v>
      </c>
      <c r="G56" s="62" t="s">
        <v>1296</v>
      </c>
      <c r="H56" s="62" t="s">
        <v>2037</v>
      </c>
      <c r="I56" s="692" t="s">
        <v>784</v>
      </c>
    </row>
    <row r="57" spans="2:14">
      <c r="B57" s="872"/>
      <c r="C57" s="862" t="s">
        <v>853</v>
      </c>
      <c r="E57" s="915">
        <v>771638</v>
      </c>
      <c r="F57" s="862" t="s">
        <v>1305</v>
      </c>
      <c r="G57" s="62" t="s">
        <v>1297</v>
      </c>
      <c r="H57" s="62" t="s">
        <v>2036</v>
      </c>
      <c r="I57" s="692" t="s">
        <v>784</v>
      </c>
      <c r="N57" s="915">
        <v>0</v>
      </c>
    </row>
    <row r="58" spans="2:14">
      <c r="B58" s="872"/>
      <c r="F58" s="862" t="s">
        <v>1300</v>
      </c>
      <c r="G58" s="62" t="s">
        <v>1298</v>
      </c>
      <c r="H58" s="62" t="s">
        <v>2038</v>
      </c>
      <c r="I58" s="692" t="s">
        <v>784</v>
      </c>
    </row>
    <row r="59" spans="2:14">
      <c r="B59" s="862" t="s">
        <v>1577</v>
      </c>
      <c r="G59" s="863"/>
      <c r="H59" s="863"/>
      <c r="I59" s="912"/>
    </row>
    <row r="60" spans="2:14">
      <c r="C60" s="862" t="s">
        <v>1966</v>
      </c>
      <c r="D60" s="988" t="s">
        <v>2438</v>
      </c>
      <c r="E60" s="35">
        <v>3177773</v>
      </c>
      <c r="F60" s="862" t="s">
        <v>1305</v>
      </c>
      <c r="G60" s="62" t="s">
        <v>1296</v>
      </c>
      <c r="H60" s="863" t="s">
        <v>1374</v>
      </c>
      <c r="I60" s="1534" t="s">
        <v>784</v>
      </c>
      <c r="N60" s="915">
        <v>1131596</v>
      </c>
    </row>
    <row r="61" spans="2:14">
      <c r="C61" s="862" t="s">
        <v>853</v>
      </c>
      <c r="D61" s="988" t="s">
        <v>2438</v>
      </c>
      <c r="E61" s="35">
        <v>1386216</v>
      </c>
      <c r="F61" s="862" t="s">
        <v>1305</v>
      </c>
      <c r="G61" s="62" t="s">
        <v>1297</v>
      </c>
      <c r="H61" s="863" t="s">
        <v>1373</v>
      </c>
      <c r="I61" s="1534" t="s">
        <v>784</v>
      </c>
      <c r="N61" s="915">
        <v>0</v>
      </c>
    </row>
    <row r="62" spans="2:14">
      <c r="F62" s="862" t="s">
        <v>1300</v>
      </c>
      <c r="G62" s="62" t="s">
        <v>1298</v>
      </c>
      <c r="H62" s="62" t="s">
        <v>1302</v>
      </c>
      <c r="I62" s="692" t="s">
        <v>784</v>
      </c>
    </row>
    <row r="63" spans="2:14" ht="6.75" customHeight="1"/>
    <row r="64" spans="2:14">
      <c r="B64" s="862" t="s">
        <v>1304</v>
      </c>
    </row>
    <row r="65" spans="2:2">
      <c r="B65" s="862" t="s">
        <v>1301</v>
      </c>
    </row>
  </sheetData>
  <mergeCells count="1">
    <mergeCell ref="B10:I10"/>
  </mergeCells>
  <pageMargins left="1" right="0.25" top="0.25" bottom="0.16" header="0.5" footer="0.16"/>
  <pageSetup paperSize="9" scale="69" orientation="landscape"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P52"/>
  <sheetViews>
    <sheetView view="pageBreakPreview" topLeftCell="A21" zoomScale="80" zoomScaleSheetLayoutView="80" workbookViewId="0">
      <selection activeCell="E23" sqref="E23"/>
    </sheetView>
  </sheetViews>
  <sheetFormatPr defaultColWidth="9.140625" defaultRowHeight="15"/>
  <cols>
    <col min="1" max="1" width="50.5703125" style="110" customWidth="1"/>
    <col min="2" max="2" width="6.7109375" style="1891" customWidth="1"/>
    <col min="3" max="3" width="7.140625" style="1891" hidden="1" customWidth="1"/>
    <col min="4" max="4" width="11.5703125" style="118" bestFit="1" customWidth="1"/>
    <col min="5" max="5" width="11.28515625" style="110" bestFit="1" customWidth="1"/>
    <col min="6" max="6" width="9.28515625" style="62" bestFit="1" customWidth="1"/>
    <col min="7" max="7" width="11.5703125" style="118" bestFit="1" customWidth="1"/>
    <col min="8" max="8" width="11.28515625" style="110" bestFit="1" customWidth="1"/>
    <col min="9" max="9" width="9.28515625" style="62" bestFit="1" customWidth="1"/>
    <col min="10" max="14" width="15.7109375" style="121" bestFit="1" customWidth="1"/>
    <col min="15" max="15" width="9.140625" style="121"/>
    <col min="16" max="16384" width="9.140625" style="110"/>
  </cols>
  <sheetData>
    <row r="1" spans="1:16" ht="20.25">
      <c r="A1" s="442" t="s">
        <v>402</v>
      </c>
      <c r="B1" s="1626"/>
      <c r="C1" s="1626"/>
      <c r="D1" s="114"/>
      <c r="E1" s="115"/>
      <c r="F1" s="968"/>
      <c r="G1" s="114"/>
      <c r="H1" s="115"/>
      <c r="I1" s="968"/>
    </row>
    <row r="2" spans="1:16" ht="20.25">
      <c r="A2" s="444" t="s">
        <v>112</v>
      </c>
      <c r="B2" s="1627"/>
      <c r="C2" s="1627"/>
    </row>
    <row r="3" spans="1:16" s="1051" customFormat="1" ht="60" customHeight="1">
      <c r="A3" s="445" t="s">
        <v>3038</v>
      </c>
      <c r="B3" s="1642"/>
      <c r="C3" s="1642"/>
      <c r="D3" s="1643"/>
      <c r="E3" s="1049"/>
      <c r="F3" s="1095"/>
      <c r="G3" s="1643"/>
      <c r="H3" s="1049"/>
      <c r="I3" s="1095"/>
      <c r="J3" s="1049"/>
      <c r="K3" s="1049"/>
      <c r="L3" s="1049"/>
      <c r="M3" s="1049"/>
      <c r="N3" s="1049"/>
      <c r="O3" s="1049"/>
    </row>
    <row r="4" spans="1:16">
      <c r="A4" s="145"/>
      <c r="B4" s="1829"/>
      <c r="C4" s="1829"/>
      <c r="D4" s="1965" t="s">
        <v>11</v>
      </c>
      <c r="E4" s="1965"/>
      <c r="F4" s="1965"/>
      <c r="G4" s="1965" t="s">
        <v>30</v>
      </c>
      <c r="H4" s="1965"/>
      <c r="I4" s="1965"/>
      <c r="J4" s="1809"/>
      <c r="K4" s="1845"/>
      <c r="L4" s="378"/>
      <c r="M4" s="1829"/>
      <c r="N4" s="1829"/>
    </row>
    <row r="5" spans="1:16" ht="30">
      <c r="A5" s="487" t="s">
        <v>1333</v>
      </c>
      <c r="B5" s="1809" t="s">
        <v>21</v>
      </c>
      <c r="C5" s="1809" t="s">
        <v>1443</v>
      </c>
      <c r="D5" s="220" t="s">
        <v>2864</v>
      </c>
      <c r="E5" s="489" t="s">
        <v>2883</v>
      </c>
      <c r="F5" s="969" t="s">
        <v>1361</v>
      </c>
      <c r="G5" s="220" t="s">
        <v>2864</v>
      </c>
      <c r="H5" s="489" t="s">
        <v>2883</v>
      </c>
      <c r="I5" s="969" t="s">
        <v>1361</v>
      </c>
      <c r="J5" s="1819"/>
      <c r="K5" s="1819"/>
      <c r="L5" s="1819"/>
      <c r="M5" s="1819"/>
      <c r="N5" s="1819"/>
    </row>
    <row r="6" spans="1:16">
      <c r="A6" s="145"/>
      <c r="B6" s="1829"/>
      <c r="C6" s="1829"/>
      <c r="D6" s="220"/>
      <c r="E6" s="484"/>
      <c r="F6" s="970"/>
      <c r="G6" s="220"/>
      <c r="H6" s="489"/>
      <c r="I6" s="970"/>
      <c r="J6" s="1819"/>
      <c r="K6" s="1819"/>
      <c r="L6" s="1819"/>
      <c r="M6" s="1819"/>
      <c r="N6" s="1819"/>
    </row>
    <row r="7" spans="1:16">
      <c r="A7" s="121"/>
      <c r="B7" s="1832"/>
      <c r="C7" s="1832"/>
    </row>
    <row r="8" spans="1:16" s="118" customFormat="1">
      <c r="A8" s="145" t="s">
        <v>59</v>
      </c>
      <c r="B8" s="1829"/>
      <c r="C8" s="1829"/>
      <c r="D8" s="113">
        <v>2942508</v>
      </c>
      <c r="E8" s="111">
        <v>4416121</v>
      </c>
      <c r="F8" s="62">
        <v>-33.368945280258401</v>
      </c>
      <c r="G8" s="113">
        <v>3591749</v>
      </c>
      <c r="H8" s="111">
        <v>5011268</v>
      </c>
      <c r="I8" s="62">
        <v>-28.326543302014578</v>
      </c>
      <c r="J8" s="139"/>
      <c r="K8" s="139"/>
      <c r="L8" s="139"/>
      <c r="M8" s="139"/>
      <c r="N8" s="139"/>
      <c r="O8" s="139"/>
      <c r="P8" s="113"/>
    </row>
    <row r="9" spans="1:16">
      <c r="A9" s="121"/>
      <c r="B9" s="1832"/>
      <c r="C9" s="1832"/>
      <c r="G9" s="113"/>
      <c r="H9" s="111"/>
      <c r="J9" s="112"/>
      <c r="K9" s="112"/>
      <c r="L9" s="112"/>
      <c r="M9" s="112"/>
      <c r="N9" s="112"/>
      <c r="O9" s="112"/>
      <c r="P9" s="111"/>
    </row>
    <row r="10" spans="1:16" s="118" customFormat="1">
      <c r="A10" s="145" t="s">
        <v>2654</v>
      </c>
      <c r="B10" s="1829"/>
      <c r="C10" s="1829"/>
      <c r="D10" s="113"/>
      <c r="E10" s="111"/>
      <c r="F10" s="62"/>
      <c r="G10" s="113"/>
      <c r="H10" s="111"/>
      <c r="I10" s="62"/>
      <c r="J10" s="139"/>
      <c r="K10" s="139"/>
      <c r="L10" s="139"/>
      <c r="M10" s="139"/>
      <c r="N10" s="139"/>
      <c r="O10" s="139"/>
      <c r="P10" s="113"/>
    </row>
    <row r="11" spans="1:16" s="118" customFormat="1">
      <c r="A11" s="145"/>
      <c r="B11" s="1829"/>
      <c r="C11" s="1829"/>
      <c r="D11" s="113"/>
      <c r="E11" s="111"/>
      <c r="F11" s="62"/>
      <c r="G11" s="113"/>
      <c r="H11" s="111"/>
      <c r="I11" s="62"/>
      <c r="J11" s="139"/>
      <c r="K11" s="139"/>
      <c r="L11" s="139"/>
      <c r="M11" s="139"/>
      <c r="N11" s="139"/>
      <c r="O11" s="139"/>
      <c r="P11" s="113"/>
    </row>
    <row r="12" spans="1:16" s="118" customFormat="1" ht="30">
      <c r="A12" s="1101" t="s">
        <v>1902</v>
      </c>
      <c r="B12" s="1628"/>
      <c r="C12" s="1628"/>
      <c r="D12" s="113"/>
      <c r="E12" s="111"/>
      <c r="F12" s="62"/>
      <c r="G12" s="113"/>
      <c r="H12" s="111"/>
      <c r="I12" s="62"/>
      <c r="J12" s="139"/>
      <c r="K12" s="139"/>
      <c r="L12" s="139"/>
      <c r="M12" s="139"/>
      <c r="N12" s="139"/>
      <c r="O12" s="139"/>
      <c r="P12" s="113"/>
    </row>
    <row r="13" spans="1:16" ht="15" hidden="1" customHeight="1">
      <c r="A13" s="1889" t="s">
        <v>710</v>
      </c>
      <c r="B13" s="1883"/>
      <c r="C13" s="1883"/>
      <c r="D13" s="113"/>
      <c r="E13" s="111"/>
      <c r="G13" s="287"/>
      <c r="H13" s="152"/>
      <c r="J13" s="112"/>
      <c r="K13" s="112"/>
      <c r="L13" s="112"/>
      <c r="M13" s="112"/>
      <c r="N13" s="112"/>
      <c r="O13" s="112"/>
      <c r="P13" s="111"/>
    </row>
    <row r="14" spans="1:16" ht="15" hidden="1" customHeight="1">
      <c r="A14" s="1897" t="s">
        <v>711</v>
      </c>
      <c r="B14" s="223"/>
      <c r="C14" s="223"/>
      <c r="D14" s="113">
        <v>0</v>
      </c>
      <c r="E14" s="111">
        <v>0</v>
      </c>
      <c r="F14" s="62" t="e">
        <v>#DIV/0!</v>
      </c>
      <c r="G14" s="287">
        <v>0</v>
      </c>
      <c r="H14" s="152">
        <v>0</v>
      </c>
      <c r="I14" s="62" t="e">
        <v>#DIV/0!</v>
      </c>
      <c r="J14" s="112"/>
      <c r="K14" s="112"/>
      <c r="L14" s="112"/>
      <c r="M14" s="112"/>
      <c r="N14" s="112"/>
      <c r="O14" s="112"/>
      <c r="P14" s="111"/>
    </row>
    <row r="15" spans="1:16">
      <c r="A15" s="1889"/>
      <c r="B15" s="1883"/>
      <c r="C15" s="1883"/>
      <c r="D15" s="113"/>
      <c r="E15" s="111"/>
      <c r="G15" s="287"/>
      <c r="H15" s="152"/>
      <c r="J15" s="112"/>
      <c r="K15" s="112"/>
      <c r="L15" s="112"/>
      <c r="M15" s="112"/>
      <c r="N15" s="112"/>
      <c r="O15" s="112"/>
      <c r="P15" s="111"/>
    </row>
    <row r="16" spans="1:16" ht="30">
      <c r="A16" s="1889" t="s">
        <v>2001</v>
      </c>
      <c r="B16" s="1883">
        <v>48.500000000000007</v>
      </c>
      <c r="C16" s="1883"/>
      <c r="D16" s="113">
        <v>0</v>
      </c>
      <c r="E16" s="111">
        <v>0</v>
      </c>
      <c r="F16" s="62">
        <v>0</v>
      </c>
      <c r="G16" s="287">
        <v>139129</v>
      </c>
      <c r="H16" s="152">
        <v>259151</v>
      </c>
      <c r="I16" s="62">
        <v>-46.313539210730426</v>
      </c>
      <c r="J16" s="112"/>
      <c r="K16" s="112"/>
      <c r="L16" s="112"/>
      <c r="M16" s="112"/>
      <c r="N16" s="112"/>
      <c r="O16" s="112"/>
      <c r="P16" s="111"/>
    </row>
    <row r="17" spans="1:16">
      <c r="A17" s="1889"/>
      <c r="B17" s="1883"/>
      <c r="C17" s="1883"/>
      <c r="D17" s="113"/>
      <c r="E17" s="111"/>
      <c r="G17" s="287"/>
      <c r="H17" s="152"/>
      <c r="J17" s="112"/>
      <c r="K17" s="112"/>
      <c r="L17" s="112"/>
      <c r="M17" s="112"/>
      <c r="N17" s="112"/>
      <c r="O17" s="112"/>
      <c r="P17" s="111"/>
    </row>
    <row r="18" spans="1:16" hidden="1">
      <c r="A18" s="1889" t="s">
        <v>1485</v>
      </c>
      <c r="B18" s="1883"/>
      <c r="C18" s="1883"/>
      <c r="D18" s="113"/>
      <c r="E18" s="111"/>
      <c r="G18" s="287"/>
      <c r="H18" s="111"/>
      <c r="J18" s="112"/>
      <c r="K18" s="112"/>
      <c r="L18" s="112"/>
      <c r="M18" s="112"/>
      <c r="N18" s="112"/>
      <c r="O18" s="112"/>
      <c r="P18" s="111"/>
    </row>
    <row r="19" spans="1:16" ht="23.25" hidden="1" customHeight="1">
      <c r="A19" s="1889" t="s">
        <v>1486</v>
      </c>
      <c r="B19" s="1891">
        <v>48.300000000000004</v>
      </c>
      <c r="D19" s="483">
        <v>0</v>
      </c>
      <c r="E19" s="152">
        <v>0</v>
      </c>
      <c r="F19" s="62">
        <v>-100</v>
      </c>
      <c r="G19" s="37">
        <v>0</v>
      </c>
      <c r="H19" s="152">
        <v>0</v>
      </c>
      <c r="I19" s="7">
        <v>-100</v>
      </c>
      <c r="J19" s="112"/>
      <c r="K19" s="112">
        <v>32855</v>
      </c>
      <c r="L19" s="112">
        <v>-32855</v>
      </c>
      <c r="M19" s="112"/>
      <c r="N19" s="112"/>
      <c r="O19" s="112"/>
      <c r="P19" s="111"/>
    </row>
    <row r="20" spans="1:16" ht="15" hidden="1" customHeight="1">
      <c r="A20" s="1889" t="s">
        <v>1487</v>
      </c>
      <c r="B20" s="1077">
        <v>48.400000000000006</v>
      </c>
      <c r="C20" s="1883"/>
      <c r="D20" s="287">
        <v>0</v>
      </c>
      <c r="E20" s="152">
        <v>0</v>
      </c>
      <c r="F20" s="7" t="e">
        <v>#DIV/0!</v>
      </c>
      <c r="G20" s="287">
        <v>0</v>
      </c>
      <c r="H20" s="152">
        <v>0</v>
      </c>
      <c r="I20" s="7" t="e">
        <v>#DIV/0!</v>
      </c>
      <c r="J20" s="112" t="s">
        <v>2585</v>
      </c>
      <c r="K20" s="112"/>
      <c r="L20" s="112"/>
      <c r="M20" s="112"/>
      <c r="N20" s="112"/>
      <c r="O20" s="112"/>
      <c r="P20" s="111"/>
    </row>
    <row r="21" spans="1:16" s="118" customFormat="1" ht="31.5" customHeight="1">
      <c r="A21" s="1919" t="s">
        <v>1901</v>
      </c>
      <c r="B21" s="1893"/>
      <c r="C21" s="1893"/>
      <c r="D21" s="1032">
        <v>0</v>
      </c>
      <c r="E21" s="719">
        <v>0</v>
      </c>
      <c r="F21" s="975">
        <v>0</v>
      </c>
      <c r="G21" s="1032">
        <v>139129</v>
      </c>
      <c r="H21" s="719">
        <v>259151</v>
      </c>
      <c r="I21" s="975">
        <v>-46.313539210730426</v>
      </c>
      <c r="J21" s="139"/>
      <c r="K21" s="139"/>
      <c r="L21" s="139"/>
      <c r="M21" s="139"/>
      <c r="N21" s="139"/>
      <c r="O21" s="139"/>
      <c r="P21" s="113"/>
    </row>
    <row r="22" spans="1:16" s="118" customFormat="1">
      <c r="A22" s="145"/>
      <c r="B22" s="1829"/>
      <c r="C22" s="1829"/>
      <c r="D22" s="113"/>
      <c r="E22" s="111"/>
      <c r="F22" s="62"/>
      <c r="G22" s="113"/>
      <c r="H22" s="111"/>
      <c r="I22" s="62"/>
      <c r="J22" s="139"/>
      <c r="K22" s="139"/>
      <c r="L22" s="139"/>
      <c r="M22" s="139"/>
      <c r="N22" s="139"/>
      <c r="O22" s="139"/>
      <c r="P22" s="113"/>
    </row>
    <row r="23" spans="1:16" s="118" customFormat="1" ht="30">
      <c r="A23" s="1101" t="s">
        <v>1903</v>
      </c>
      <c r="B23" s="1628"/>
      <c r="C23" s="1628"/>
      <c r="D23" s="113"/>
      <c r="E23" s="111"/>
      <c r="F23" s="62"/>
      <c r="G23" s="113"/>
      <c r="H23" s="111"/>
      <c r="I23" s="62"/>
      <c r="J23" s="139"/>
      <c r="K23" s="139"/>
      <c r="L23" s="139"/>
      <c r="M23" s="139"/>
      <c r="N23" s="139"/>
      <c r="O23" s="139"/>
      <c r="P23" s="113"/>
    </row>
    <row r="24" spans="1:16" s="118" customFormat="1">
      <c r="A24" s="1919" t="s">
        <v>2098</v>
      </c>
      <c r="B24" s="1628"/>
      <c r="C24" s="1628"/>
      <c r="D24" s="113"/>
      <c r="E24" s="111"/>
      <c r="F24" s="62"/>
      <c r="G24" s="113"/>
      <c r="H24" s="111"/>
      <c r="I24" s="62"/>
      <c r="J24" s="139"/>
      <c r="K24" s="139"/>
      <c r="L24" s="139"/>
      <c r="M24" s="139"/>
      <c r="N24" s="139"/>
      <c r="O24" s="139"/>
      <c r="P24" s="113"/>
    </row>
    <row r="25" spans="1:16" ht="21.75" customHeight="1">
      <c r="A25" s="1889" t="s">
        <v>1488</v>
      </c>
      <c r="B25" s="1883">
        <v>44.1</v>
      </c>
      <c r="C25" s="1883"/>
      <c r="D25" s="113">
        <v>172</v>
      </c>
      <c r="E25" s="111">
        <v>-17909</v>
      </c>
      <c r="F25" s="62">
        <v>-100.96041096655313</v>
      </c>
      <c r="G25" s="287">
        <v>1225</v>
      </c>
      <c r="H25" s="111">
        <v>-20872</v>
      </c>
      <c r="I25" s="62">
        <v>-105.86910693752397</v>
      </c>
      <c r="J25" s="112"/>
      <c r="K25" s="112"/>
      <c r="L25" s="112"/>
      <c r="M25" s="112"/>
      <c r="N25" s="112"/>
      <c r="O25" s="112"/>
      <c r="P25" s="111"/>
    </row>
    <row r="26" spans="1:16">
      <c r="A26" s="1889" t="s">
        <v>3102</v>
      </c>
      <c r="B26" s="1629">
        <v>43.1</v>
      </c>
      <c r="C26" s="1883"/>
      <c r="D26" s="113">
        <v>-49</v>
      </c>
      <c r="E26" s="111">
        <v>5670</v>
      </c>
      <c r="F26" s="62">
        <v>-100.8641975308642</v>
      </c>
      <c r="G26" s="287">
        <v>-91</v>
      </c>
      <c r="H26" s="111">
        <v>14028</v>
      </c>
      <c r="I26" s="62">
        <v>-100.64870259481037</v>
      </c>
      <c r="J26" s="1630">
        <v>0.28488372093023256</v>
      </c>
      <c r="K26" s="1630">
        <v>0.31660059188117706</v>
      </c>
      <c r="L26" s="112"/>
      <c r="M26" s="112">
        <v>343.00000000000006</v>
      </c>
      <c r="N26" s="112"/>
      <c r="O26" s="112"/>
      <c r="P26" s="111"/>
    </row>
    <row r="27" spans="1:16">
      <c r="A27" s="1889"/>
      <c r="B27" s="1883"/>
      <c r="C27" s="1883"/>
      <c r="D27" s="113"/>
      <c r="E27" s="111"/>
      <c r="G27" s="287"/>
      <c r="H27" s="152"/>
      <c r="J27" s="112"/>
      <c r="K27" s="112"/>
      <c r="L27" s="112"/>
      <c r="M27" s="112"/>
      <c r="N27" s="112"/>
      <c r="O27" s="112"/>
      <c r="P27" s="111"/>
    </row>
    <row r="28" spans="1:16" ht="30">
      <c r="A28" s="1889" t="s">
        <v>2780</v>
      </c>
      <c r="B28" s="1883"/>
      <c r="C28" s="1883"/>
      <c r="D28" s="113"/>
      <c r="E28" s="111"/>
      <c r="G28" s="287"/>
      <c r="H28" s="152"/>
      <c r="J28" s="112"/>
      <c r="K28" s="112"/>
      <c r="L28" s="112"/>
      <c r="M28" s="112"/>
      <c r="N28" s="112"/>
      <c r="O28" s="112"/>
      <c r="P28" s="111"/>
    </row>
    <row r="29" spans="1:16" ht="18" customHeight="1">
      <c r="A29" s="1889" t="s">
        <v>1486</v>
      </c>
      <c r="B29" s="1077">
        <v>48.400000000000006</v>
      </c>
      <c r="C29" s="1883"/>
      <c r="D29" s="287">
        <v>-49372</v>
      </c>
      <c r="E29" s="152">
        <v>-99611</v>
      </c>
      <c r="F29" s="62">
        <v>50.435192900382489</v>
      </c>
      <c r="G29" s="287">
        <v>-61300</v>
      </c>
      <c r="H29" s="152">
        <v>-100290</v>
      </c>
      <c r="I29" s="62">
        <v>38.877255957722603</v>
      </c>
      <c r="J29" s="112"/>
      <c r="K29" s="112"/>
      <c r="L29" s="112"/>
      <c r="M29" s="112"/>
      <c r="N29" s="112"/>
      <c r="O29" s="112"/>
      <c r="P29" s="111"/>
    </row>
    <row r="30" spans="1:16" hidden="1">
      <c r="A30" s="1889"/>
      <c r="B30" s="1883"/>
      <c r="C30" s="1883"/>
      <c r="D30" s="113"/>
      <c r="E30" s="111"/>
      <c r="G30" s="287"/>
      <c r="H30" s="152"/>
      <c r="J30" s="112"/>
      <c r="K30" s="112"/>
      <c r="L30" s="112"/>
      <c r="M30" s="112"/>
      <c r="N30" s="112"/>
      <c r="O30" s="112"/>
      <c r="P30" s="111"/>
    </row>
    <row r="31" spans="1:16" hidden="1">
      <c r="A31" s="1889" t="s">
        <v>1489</v>
      </c>
      <c r="B31" s="1883"/>
      <c r="C31" s="1883"/>
      <c r="D31" s="113"/>
      <c r="E31" s="111">
        <v>0</v>
      </c>
      <c r="F31" s="62">
        <v>100</v>
      </c>
      <c r="G31" s="113">
        <v>0</v>
      </c>
      <c r="H31" s="152">
        <v>0</v>
      </c>
      <c r="I31" s="62">
        <v>0</v>
      </c>
      <c r="J31" s="112">
        <v>-42</v>
      </c>
      <c r="K31" s="112"/>
      <c r="L31" s="112"/>
      <c r="M31" s="112"/>
      <c r="N31" s="112"/>
      <c r="O31" s="112"/>
      <c r="P31" s="111"/>
    </row>
    <row r="32" spans="1:16" hidden="1">
      <c r="A32" s="1889" t="s">
        <v>1218</v>
      </c>
      <c r="B32" s="1883">
        <v>43.1</v>
      </c>
      <c r="C32" s="1883"/>
      <c r="D32" s="113">
        <v>0</v>
      </c>
      <c r="E32" s="111">
        <v>0</v>
      </c>
      <c r="F32" s="62" t="e">
        <v>#DIV/0!</v>
      </c>
      <c r="G32" s="113"/>
      <c r="H32" s="152">
        <v>0</v>
      </c>
      <c r="I32" s="62">
        <v>0</v>
      </c>
      <c r="J32" s="112"/>
      <c r="K32" s="112"/>
      <c r="L32" s="112"/>
      <c r="M32" s="112"/>
      <c r="N32" s="112"/>
      <c r="O32" s="112"/>
      <c r="P32" s="111"/>
    </row>
    <row r="33" spans="1:16" hidden="1">
      <c r="A33" s="1889"/>
      <c r="B33" s="1883"/>
      <c r="C33" s="1883"/>
      <c r="D33" s="113"/>
      <c r="E33" s="111"/>
      <c r="G33" s="287"/>
      <c r="H33" s="152"/>
      <c r="J33" s="112"/>
      <c r="K33" s="112"/>
      <c r="L33" s="112"/>
      <c r="M33" s="112"/>
      <c r="N33" s="112"/>
      <c r="O33" s="112"/>
      <c r="P33" s="111"/>
    </row>
    <row r="34" spans="1:16" hidden="1">
      <c r="A34" s="1889" t="s">
        <v>1076</v>
      </c>
      <c r="B34" s="1883"/>
      <c r="C34" s="1883"/>
      <c r="D34" s="113">
        <v>0</v>
      </c>
      <c r="E34" s="111">
        <v>0</v>
      </c>
      <c r="F34" s="7">
        <v>0</v>
      </c>
      <c r="G34" s="287">
        <v>0</v>
      </c>
      <c r="H34" s="152">
        <v>0</v>
      </c>
      <c r="I34" s="7">
        <v>0</v>
      </c>
      <c r="J34" s="112"/>
      <c r="K34" s="112"/>
      <c r="L34" s="112"/>
      <c r="M34" s="112"/>
      <c r="N34" s="112"/>
      <c r="O34" s="112"/>
      <c r="P34" s="111"/>
    </row>
    <row r="35" spans="1:16" ht="29.25">
      <c r="A35" s="1919" t="s">
        <v>1904</v>
      </c>
      <c r="B35" s="1893"/>
      <c r="C35" s="1893"/>
      <c r="D35" s="385">
        <v>-49249</v>
      </c>
      <c r="E35" s="213">
        <v>-111850</v>
      </c>
      <c r="F35" s="975">
        <v>55.968708091193562</v>
      </c>
      <c r="G35" s="385">
        <v>-60166</v>
      </c>
      <c r="H35" s="213">
        <v>-107134</v>
      </c>
      <c r="I35" s="975">
        <v>43.840424141729052</v>
      </c>
      <c r="J35" s="112"/>
      <c r="K35" s="112"/>
      <c r="L35" s="112"/>
      <c r="M35" s="112"/>
      <c r="N35" s="112"/>
      <c r="O35" s="112"/>
      <c r="P35" s="111"/>
    </row>
    <row r="36" spans="1:16" ht="30" hidden="1">
      <c r="A36" s="231" t="s">
        <v>1837</v>
      </c>
      <c r="B36" s="1893"/>
      <c r="C36" s="1893"/>
      <c r="D36" s="717">
        <v>0</v>
      </c>
      <c r="E36" s="718">
        <v>0</v>
      </c>
      <c r="F36" s="975">
        <v>0</v>
      </c>
      <c r="G36" s="717"/>
      <c r="H36" s="718">
        <v>0</v>
      </c>
      <c r="I36" s="975">
        <v>0</v>
      </c>
      <c r="J36" s="112"/>
      <c r="K36" s="112"/>
      <c r="L36" s="112"/>
      <c r="M36" s="112"/>
      <c r="N36" s="112"/>
      <c r="O36" s="112"/>
      <c r="P36" s="111"/>
    </row>
    <row r="37" spans="1:16" s="118" customFormat="1">
      <c r="A37" s="145" t="s">
        <v>712</v>
      </c>
      <c r="B37" s="1829"/>
      <c r="C37" s="1829"/>
      <c r="D37" s="385">
        <v>-49249</v>
      </c>
      <c r="E37" s="213">
        <v>-111850</v>
      </c>
      <c r="F37" s="975">
        <v>55.968708091193562</v>
      </c>
      <c r="G37" s="385">
        <v>78963</v>
      </c>
      <c r="H37" s="213">
        <v>152017</v>
      </c>
      <c r="I37" s="975">
        <v>-48.056467368781128</v>
      </c>
      <c r="J37" s="139"/>
      <c r="K37" s="139"/>
      <c r="L37" s="139"/>
      <c r="M37" s="139"/>
      <c r="N37" s="139"/>
      <c r="O37" s="139"/>
      <c r="P37" s="113"/>
    </row>
    <row r="38" spans="1:16" s="118" customFormat="1" ht="15.75" thickBot="1">
      <c r="A38" s="145" t="s">
        <v>113</v>
      </c>
      <c r="B38" s="1829"/>
      <c r="C38" s="1829"/>
      <c r="D38" s="345">
        <v>2893259</v>
      </c>
      <c r="E38" s="393">
        <v>4304271</v>
      </c>
      <c r="F38" s="563">
        <v>-32.781671971862366</v>
      </c>
      <c r="G38" s="345">
        <v>3670712</v>
      </c>
      <c r="H38" s="393">
        <v>5163285</v>
      </c>
      <c r="I38" s="563">
        <v>-28.907430056640298</v>
      </c>
      <c r="J38" s="139"/>
      <c r="K38" s="139"/>
      <c r="L38" s="139"/>
      <c r="M38" s="139"/>
      <c r="N38" s="139"/>
      <c r="O38" s="139"/>
      <c r="P38" s="113"/>
    </row>
    <row r="39" spans="1:16" s="118" customFormat="1">
      <c r="A39" s="145"/>
      <c r="B39" s="1829"/>
      <c r="C39" s="1829"/>
      <c r="D39" s="346"/>
      <c r="E39" s="153"/>
      <c r="F39" s="89"/>
      <c r="G39" s="346"/>
      <c r="H39" s="153"/>
      <c r="I39" s="89"/>
      <c r="J39" s="139"/>
      <c r="K39" s="139"/>
      <c r="L39" s="139"/>
      <c r="M39" s="139"/>
      <c r="N39" s="139"/>
      <c r="O39" s="139"/>
      <c r="P39" s="113"/>
    </row>
    <row r="40" spans="1:16" s="118" customFormat="1">
      <c r="A40" s="145" t="s">
        <v>114</v>
      </c>
      <c r="B40" s="1829"/>
      <c r="C40" s="1829"/>
      <c r="E40" s="110"/>
      <c r="F40" s="62"/>
      <c r="G40" s="113"/>
      <c r="H40" s="111"/>
      <c r="I40" s="62"/>
      <c r="J40" s="139"/>
      <c r="K40" s="139"/>
      <c r="L40" s="139"/>
      <c r="M40" s="139"/>
      <c r="N40" s="139"/>
      <c r="O40" s="139"/>
      <c r="P40" s="113"/>
    </row>
    <row r="41" spans="1:16" s="118" customFormat="1">
      <c r="A41" s="121" t="s">
        <v>1490</v>
      </c>
      <c r="B41" s="1832"/>
      <c r="C41" s="1832"/>
      <c r="D41" s="346">
        <v>-49249</v>
      </c>
      <c r="E41" s="153">
        <v>-111850</v>
      </c>
      <c r="F41" s="62">
        <v>55.968708091193562</v>
      </c>
      <c r="G41" s="346">
        <v>82278</v>
      </c>
      <c r="H41" s="153">
        <v>152757</v>
      </c>
      <c r="I41" s="62">
        <v>-46.137983856713603</v>
      </c>
      <c r="J41" s="139"/>
      <c r="K41" s="139"/>
      <c r="L41" s="139"/>
      <c r="M41" s="139"/>
      <c r="N41" s="139"/>
      <c r="O41" s="139"/>
      <c r="P41" s="113"/>
    </row>
    <row r="42" spans="1:16" s="118" customFormat="1">
      <c r="A42" s="121" t="s">
        <v>1268</v>
      </c>
      <c r="B42" s="1832">
        <v>49</v>
      </c>
      <c r="C42" s="1832"/>
      <c r="D42" s="467">
        <v>0</v>
      </c>
      <c r="E42" s="89">
        <v>0</v>
      </c>
      <c r="F42" s="7">
        <v>0</v>
      </c>
      <c r="G42" s="38">
        <v>-3315</v>
      </c>
      <c r="H42" s="39">
        <v>-740</v>
      </c>
      <c r="I42" s="62">
        <v>347.97297297297297</v>
      </c>
      <c r="J42" s="139"/>
      <c r="K42" s="139"/>
      <c r="L42" s="139"/>
      <c r="M42" s="139"/>
      <c r="N42" s="139"/>
      <c r="O42" s="139"/>
      <c r="P42" s="113"/>
    </row>
    <row r="43" spans="1:16" s="118" customFormat="1">
      <c r="A43" s="121" t="s">
        <v>712</v>
      </c>
      <c r="B43" s="1832"/>
      <c r="C43" s="1832"/>
      <c r="D43" s="996">
        <v>-49249</v>
      </c>
      <c r="E43" s="816">
        <v>-111850</v>
      </c>
      <c r="F43" s="975">
        <v>55.968708091193562</v>
      </c>
      <c r="G43" s="996">
        <v>78963</v>
      </c>
      <c r="H43" s="816">
        <v>152017</v>
      </c>
      <c r="I43" s="975">
        <v>-48.056467368781128</v>
      </c>
      <c r="J43" s="139"/>
      <c r="K43" s="139"/>
      <c r="L43" s="139"/>
      <c r="M43" s="139"/>
      <c r="N43" s="139"/>
      <c r="O43" s="139"/>
      <c r="P43" s="113"/>
    </row>
    <row r="44" spans="1:16" ht="15.75" thickBot="1">
      <c r="A44" s="118" t="s">
        <v>113</v>
      </c>
      <c r="D44" s="345">
        <v>2893259</v>
      </c>
      <c r="E44" s="393">
        <v>4304271</v>
      </c>
      <c r="F44" s="563">
        <v>-32.781671971862366</v>
      </c>
      <c r="G44" s="345">
        <v>3670712</v>
      </c>
      <c r="H44" s="393">
        <v>5163285</v>
      </c>
      <c r="I44" s="563">
        <v>-28.907430056640298</v>
      </c>
      <c r="J44" s="112"/>
      <c r="K44" s="112"/>
      <c r="L44" s="112"/>
      <c r="M44" s="112"/>
      <c r="N44" s="112"/>
      <c r="O44" s="112"/>
      <c r="P44" s="111"/>
    </row>
    <row r="45" spans="1:16">
      <c r="J45" s="112"/>
      <c r="K45" s="112"/>
      <c r="L45" s="112"/>
      <c r="M45" s="112"/>
      <c r="N45" s="112"/>
      <c r="O45" s="112"/>
      <c r="P45" s="111"/>
    </row>
    <row r="47" spans="1:16">
      <c r="B47" s="421"/>
      <c r="C47" s="421"/>
      <c r="D47" s="1259"/>
      <c r="E47" s="1259"/>
      <c r="F47" s="1259"/>
      <c r="G47" s="1259"/>
      <c r="H47" s="1259"/>
      <c r="I47" s="1259"/>
      <c r="J47" s="195"/>
    </row>
    <row r="48" spans="1:16">
      <c r="A48" s="421" t="s">
        <v>3246</v>
      </c>
      <c r="B48" s="1858"/>
      <c r="C48" s="1858"/>
      <c r="D48" s="195"/>
      <c r="E48" s="195"/>
      <c r="F48" s="971"/>
      <c r="G48" s="195"/>
      <c r="H48" s="195"/>
      <c r="I48" s="971"/>
      <c r="J48" s="195"/>
    </row>
    <row r="51" spans="4:5">
      <c r="D51" s="37">
        <v>2893261</v>
      </c>
      <c r="E51" s="35">
        <v>4303616</v>
      </c>
    </row>
    <row r="52" spans="4:5">
      <c r="D52" s="35">
        <v>-2</v>
      </c>
      <c r="E52" s="35">
        <v>655</v>
      </c>
    </row>
  </sheetData>
  <mergeCells count="2">
    <mergeCell ref="D4:F4"/>
    <mergeCell ref="G4:I4"/>
  </mergeCells>
  <printOptions horizontalCentered="1"/>
  <pageMargins left="1" right="0.25" top="0.25" bottom="0.16" header="0.5" footer="0.16"/>
  <pageSetup scale="77"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AM82"/>
  <sheetViews>
    <sheetView view="pageBreakPreview" topLeftCell="A37" zoomScale="80" zoomScaleNormal="85" zoomScaleSheetLayoutView="80" workbookViewId="0">
      <selection activeCell="E23" sqref="E23"/>
    </sheetView>
  </sheetViews>
  <sheetFormatPr defaultColWidth="9.140625" defaultRowHeight="15"/>
  <cols>
    <col min="1" max="1" width="6.140625" style="854" customWidth="1"/>
    <col min="2" max="4" width="9.140625" style="110"/>
    <col min="5" max="5" width="11.5703125" style="110" customWidth="1"/>
    <col min="6" max="6" width="0.5703125" style="110" customWidth="1"/>
    <col min="7" max="7" width="10" style="110" hidden="1" customWidth="1"/>
    <col min="8" max="8" width="10.140625" style="110" bestFit="1" customWidth="1"/>
    <col min="9" max="9" width="14" style="110" bestFit="1" customWidth="1"/>
    <col min="10" max="10" width="10.140625" style="110" bestFit="1" customWidth="1"/>
    <col min="11" max="12" width="14" style="111" bestFit="1" customWidth="1"/>
    <col min="13" max="13" width="9.5703125" style="111" bestFit="1" customWidth="1"/>
    <col min="14" max="14" width="13.42578125" style="111" bestFit="1" customWidth="1"/>
    <col min="15" max="15" width="9.5703125" style="111" bestFit="1" customWidth="1"/>
    <col min="16" max="16" width="15.28515625" style="111" bestFit="1" customWidth="1"/>
    <col min="17" max="17" width="13.42578125" style="111" bestFit="1" customWidth="1"/>
    <col min="18" max="18" width="1.140625" style="110" customWidth="1"/>
    <col min="19" max="19" width="18" style="110" customWidth="1"/>
    <col min="20" max="20" width="16.28515625" style="110" bestFit="1" customWidth="1"/>
    <col min="21" max="21" width="9.140625" style="110"/>
    <col min="22" max="22" width="29.28515625" style="110" bestFit="1" customWidth="1"/>
    <col min="23" max="23" width="19.140625" style="110" bestFit="1" customWidth="1"/>
    <col min="24" max="24" width="19.140625" style="35" bestFit="1" customWidth="1"/>
    <col min="25" max="25" width="9.5703125" style="110" bestFit="1" customWidth="1"/>
    <col min="26" max="26" width="19" style="110" bestFit="1" customWidth="1"/>
    <col min="27" max="27" width="16.28515625" style="110" bestFit="1" customWidth="1"/>
    <col min="28" max="29" width="12.28515625" style="110" bestFit="1" customWidth="1"/>
    <col min="30" max="30" width="10.28515625" style="110" bestFit="1" customWidth="1"/>
    <col min="31" max="31" width="15.140625" style="110" bestFit="1" customWidth="1"/>
    <col min="32" max="33" width="9.140625" style="110"/>
    <col min="34" max="34" width="16.28515625" style="110" bestFit="1" customWidth="1"/>
    <col min="35" max="35" width="9.140625" style="110"/>
    <col min="36" max="36" width="16.28515625" style="110" bestFit="1" customWidth="1"/>
    <col min="37" max="37" width="9.28515625" style="110" bestFit="1" customWidth="1"/>
    <col min="38" max="38" width="16.28515625" style="110" bestFit="1" customWidth="1"/>
    <col min="39" max="39" width="14.85546875" style="110" bestFit="1" customWidth="1"/>
    <col min="40" max="16384" width="9.140625" style="110"/>
  </cols>
  <sheetData>
    <row r="1" spans="1:31" ht="15" hidden="1" customHeight="1"/>
    <row r="2" spans="1:31" s="115" customFormat="1" ht="20.25">
      <c r="A2" s="1871" t="s">
        <v>402</v>
      </c>
      <c r="B2" s="114"/>
      <c r="H2" s="1250"/>
      <c r="I2" s="1250"/>
      <c r="J2" s="1250"/>
      <c r="K2" s="116"/>
      <c r="L2" s="116"/>
      <c r="M2" s="1426"/>
      <c r="N2" s="1426"/>
      <c r="O2" s="1426"/>
      <c r="P2" s="116"/>
      <c r="Q2" s="116"/>
      <c r="X2" s="377"/>
    </row>
    <row r="3" spans="1:31" ht="20.25">
      <c r="A3" s="103" t="s">
        <v>40</v>
      </c>
      <c r="B3" s="118"/>
    </row>
    <row r="4" spans="1:31" ht="60" customHeight="1">
      <c r="A4" s="104" t="s">
        <v>3241</v>
      </c>
      <c r="B4" s="118"/>
    </row>
    <row r="5" spans="1:31" ht="15" hidden="1" customHeight="1">
      <c r="A5" s="1852"/>
      <c r="B5" s="714"/>
      <c r="C5" s="121"/>
      <c r="D5" s="121"/>
      <c r="E5" s="121"/>
      <c r="F5" s="121"/>
      <c r="G5" s="121"/>
      <c r="H5" s="121"/>
      <c r="I5" s="121"/>
      <c r="J5" s="121"/>
      <c r="K5" s="112"/>
      <c r="L5" s="112"/>
      <c r="M5" s="112"/>
      <c r="N5" s="112"/>
      <c r="O5" s="112"/>
      <c r="P5" s="112"/>
      <c r="Q5" s="112"/>
    </row>
    <row r="6" spans="1:31">
      <c r="A6" s="120">
        <v>21</v>
      </c>
      <c r="B6" s="106" t="s">
        <v>416</v>
      </c>
      <c r="C6" s="106"/>
      <c r="D6" s="106"/>
      <c r="E6" s="106"/>
      <c r="F6" s="106"/>
      <c r="G6" s="106"/>
      <c r="H6" s="106"/>
      <c r="I6" s="106"/>
      <c r="J6" s="106"/>
      <c r="K6" s="106"/>
      <c r="L6" s="106"/>
      <c r="M6" s="106"/>
      <c r="N6" s="106"/>
      <c r="O6" s="106"/>
      <c r="P6" s="106"/>
      <c r="Q6" s="106"/>
    </row>
    <row r="7" spans="1:31" ht="10.5" customHeight="1">
      <c r="A7" s="1852"/>
      <c r="B7" s="145"/>
      <c r="C7" s="121"/>
      <c r="D7" s="121"/>
      <c r="E7" s="121"/>
      <c r="F7" s="121"/>
      <c r="G7" s="121"/>
      <c r="H7" s="121"/>
      <c r="I7" s="121"/>
      <c r="J7" s="121"/>
      <c r="K7" s="112"/>
      <c r="L7" s="112"/>
      <c r="M7" s="112"/>
      <c r="N7" s="112"/>
      <c r="O7" s="112"/>
      <c r="P7" s="112"/>
      <c r="Q7" s="112"/>
    </row>
    <row r="8" spans="1:31">
      <c r="A8" s="854">
        <v>21.70000000000001</v>
      </c>
      <c r="B8" s="146" t="s">
        <v>3037</v>
      </c>
      <c r="C8" s="121"/>
      <c r="D8" s="121"/>
      <c r="E8" s="121"/>
      <c r="F8" s="121"/>
      <c r="G8" s="121"/>
      <c r="H8" s="121"/>
      <c r="I8" s="121"/>
      <c r="J8" s="121"/>
      <c r="K8" s="112"/>
      <c r="L8" s="112"/>
      <c r="M8" s="112"/>
      <c r="N8" s="112"/>
      <c r="O8" s="112"/>
      <c r="P8" s="112"/>
      <c r="Q8" s="112"/>
    </row>
    <row r="9" spans="1:31">
      <c r="A9" s="1852"/>
      <c r="B9" s="146"/>
      <c r="C9" s="121"/>
      <c r="D9" s="121"/>
      <c r="E9" s="121"/>
      <c r="F9" s="121"/>
      <c r="G9" s="121"/>
      <c r="H9" s="121"/>
      <c r="I9" s="121"/>
      <c r="J9" s="121"/>
      <c r="K9" s="112"/>
      <c r="L9" s="112"/>
      <c r="M9" s="112"/>
      <c r="N9" s="112"/>
      <c r="O9" s="112"/>
      <c r="P9" s="112"/>
      <c r="Q9" s="112"/>
    </row>
    <row r="10" spans="1:31" ht="30" customHeight="1">
      <c r="A10" s="1852"/>
      <c r="B10" s="2038" t="s">
        <v>1578</v>
      </c>
      <c r="C10" s="1985"/>
      <c r="D10" s="1985"/>
      <c r="E10" s="1985"/>
      <c r="F10" s="1985"/>
      <c r="G10" s="1985"/>
      <c r="H10" s="1985"/>
      <c r="I10" s="1985"/>
      <c r="J10" s="1985"/>
      <c r="K10" s="1985"/>
      <c r="L10" s="1985"/>
      <c r="M10" s="1985"/>
      <c r="N10" s="1985"/>
      <c r="O10" s="1985"/>
      <c r="P10" s="1985"/>
      <c r="Q10" s="1985"/>
      <c r="X10" s="35">
        <v>446590285.24932402</v>
      </c>
    </row>
    <row r="11" spans="1:31">
      <c r="B11" s="1896"/>
      <c r="C11" s="1896"/>
      <c r="D11" s="1896"/>
      <c r="E11" s="1896"/>
      <c r="F11" s="1896"/>
      <c r="G11" s="1896"/>
      <c r="H11" s="1896"/>
      <c r="I11" s="1896"/>
      <c r="J11" s="1896"/>
      <c r="K11" s="1850"/>
      <c r="L11" s="1850"/>
      <c r="M11" s="1850"/>
      <c r="N11" s="1850"/>
      <c r="O11" s="1850"/>
      <c r="P11" s="1850"/>
      <c r="Q11" s="1850"/>
    </row>
    <row r="12" spans="1:31">
      <c r="B12" s="145" t="s">
        <v>11</v>
      </c>
      <c r="C12" s="121"/>
      <c r="D12" s="121"/>
      <c r="E12" s="121"/>
      <c r="F12" s="121"/>
      <c r="G12" s="121"/>
      <c r="H12" s="2051">
        <v>2020</v>
      </c>
      <c r="I12" s="2051"/>
      <c r="J12" s="2051"/>
      <c r="K12" s="2051"/>
      <c r="L12" s="2051"/>
      <c r="M12" s="2052">
        <v>2019</v>
      </c>
      <c r="N12" s="2052"/>
      <c r="O12" s="2052"/>
      <c r="P12" s="2052"/>
      <c r="Q12" s="2052"/>
    </row>
    <row r="13" spans="1:31" ht="30.75" customHeight="1">
      <c r="B13" s="121" t="s">
        <v>1438</v>
      </c>
      <c r="C13" s="121"/>
      <c r="D13" s="121"/>
      <c r="E13" s="121"/>
      <c r="F13" s="121"/>
      <c r="G13" s="1893" t="s">
        <v>1290</v>
      </c>
      <c r="H13" s="1880" t="s">
        <v>189</v>
      </c>
      <c r="I13" s="1880" t="s">
        <v>190</v>
      </c>
      <c r="J13" s="1880" t="s">
        <v>191</v>
      </c>
      <c r="K13" s="1816" t="s">
        <v>2675</v>
      </c>
      <c r="L13" s="1816" t="s">
        <v>419</v>
      </c>
      <c r="M13" s="1891" t="s">
        <v>189</v>
      </c>
      <c r="N13" s="1891" t="s">
        <v>190</v>
      </c>
      <c r="O13" s="1891" t="s">
        <v>191</v>
      </c>
      <c r="P13" s="1155" t="s">
        <v>2675</v>
      </c>
      <c r="Q13" s="1155" t="s">
        <v>419</v>
      </c>
      <c r="T13" s="110" t="s">
        <v>117</v>
      </c>
      <c r="W13" s="35"/>
      <c r="X13" s="733" t="s">
        <v>47</v>
      </c>
      <c r="Y13" s="110" t="s">
        <v>670</v>
      </c>
      <c r="Z13" s="110" t="s">
        <v>558</v>
      </c>
      <c r="AA13" s="110" t="s">
        <v>560</v>
      </c>
      <c r="AB13" s="110" t="s">
        <v>559</v>
      </c>
      <c r="AC13" s="110" t="s">
        <v>44</v>
      </c>
      <c r="AD13" s="110" t="s">
        <v>1248</v>
      </c>
      <c r="AE13" s="110" t="s">
        <v>24</v>
      </c>
    </row>
    <row r="14" spans="1:31">
      <c r="C14" s="121"/>
      <c r="D14" s="121"/>
      <c r="E14" s="121"/>
      <c r="F14" s="121"/>
      <c r="G14" s="121"/>
      <c r="H14" s="1849" t="s">
        <v>924</v>
      </c>
      <c r="I14" s="1849" t="s">
        <v>924</v>
      </c>
      <c r="J14" s="1849" t="s">
        <v>924</v>
      </c>
      <c r="K14" s="1849" t="s">
        <v>924</v>
      </c>
      <c r="L14" s="1849" t="s">
        <v>924</v>
      </c>
      <c r="M14" s="518" t="s">
        <v>924</v>
      </c>
      <c r="N14" s="518" t="s">
        <v>924</v>
      </c>
      <c r="O14" s="518" t="s">
        <v>924</v>
      </c>
      <c r="P14" s="518" t="s">
        <v>924</v>
      </c>
      <c r="Q14" s="518" t="s">
        <v>924</v>
      </c>
      <c r="U14" s="110" t="s">
        <v>1887</v>
      </c>
      <c r="W14" s="35">
        <v>82401999</v>
      </c>
      <c r="X14" s="1798">
        <v>87990599</v>
      </c>
      <c r="Y14" s="41"/>
      <c r="Z14" s="41"/>
      <c r="AA14" s="41"/>
      <c r="AB14" s="41"/>
      <c r="AC14" s="41"/>
      <c r="AD14" s="41"/>
      <c r="AE14" s="168">
        <v>87990599</v>
      </c>
    </row>
    <row r="15" spans="1:31">
      <c r="B15" s="145" t="s">
        <v>192</v>
      </c>
      <c r="C15" s="121"/>
      <c r="D15" s="121"/>
      <c r="E15" s="121"/>
      <c r="F15" s="121"/>
      <c r="G15" s="121"/>
      <c r="H15" s="121"/>
      <c r="I15" s="121"/>
      <c r="J15" s="121"/>
      <c r="K15" s="139"/>
      <c r="L15" s="139"/>
      <c r="M15" s="139"/>
      <c r="N15" s="139"/>
      <c r="O15" s="139"/>
      <c r="P15" s="112"/>
      <c r="Q15" s="112"/>
      <c r="U15" s="110" t="s">
        <v>530</v>
      </c>
      <c r="W15" s="35">
        <v>211267</v>
      </c>
      <c r="X15" s="1798"/>
      <c r="Y15" s="41"/>
      <c r="Z15" s="41"/>
      <c r="AA15" s="41"/>
      <c r="AB15" s="41"/>
      <c r="AC15" s="41"/>
      <c r="AD15" s="41"/>
      <c r="AE15" s="168">
        <v>0</v>
      </c>
    </row>
    <row r="16" spans="1:31">
      <c r="B16" s="118"/>
      <c r="K16" s="113"/>
      <c r="L16" s="113"/>
      <c r="M16" s="113"/>
      <c r="N16" s="113"/>
      <c r="O16" s="113"/>
      <c r="U16" s="110" t="s">
        <v>2039</v>
      </c>
      <c r="W16" s="35">
        <v>64150086.814680003</v>
      </c>
      <c r="X16" s="1798">
        <v>59749918</v>
      </c>
      <c r="Y16" s="41"/>
      <c r="Z16" s="1798">
        <v>35077</v>
      </c>
      <c r="AA16" s="1798">
        <v>2588251.8659999999</v>
      </c>
      <c r="AB16" s="41"/>
      <c r="AC16" s="41"/>
      <c r="AD16" s="1798">
        <v>35077</v>
      </c>
      <c r="AE16" s="1025">
        <v>62408323.865999997</v>
      </c>
    </row>
    <row r="17" spans="2:31">
      <c r="B17" s="150" t="s">
        <v>713</v>
      </c>
      <c r="H17" s="483">
        <v>0</v>
      </c>
      <c r="I17" s="488">
        <v>7164139</v>
      </c>
      <c r="J17" s="483">
        <v>0</v>
      </c>
      <c r="K17" s="113">
        <v>7164139</v>
      </c>
      <c r="L17" s="113">
        <v>7164139</v>
      </c>
      <c r="M17" s="62">
        <v>0</v>
      </c>
      <c r="N17" s="111">
        <v>3294055</v>
      </c>
      <c r="O17" s="62">
        <v>0</v>
      </c>
      <c r="P17" s="111">
        <v>3294055</v>
      </c>
      <c r="Q17" s="111">
        <v>3294055</v>
      </c>
      <c r="S17" s="140"/>
      <c r="T17" s="140"/>
      <c r="V17" s="192" t="s">
        <v>14</v>
      </c>
      <c r="W17" s="35">
        <v>13312.543830000001</v>
      </c>
      <c r="X17" s="1798">
        <v>13312.543830000001</v>
      </c>
      <c r="Y17" s="41"/>
      <c r="Z17" s="41"/>
      <c r="AA17" s="41"/>
      <c r="AB17" s="41"/>
      <c r="AC17" s="41"/>
      <c r="AD17" s="41"/>
      <c r="AE17" s="168">
        <v>13312.543830000001</v>
      </c>
    </row>
    <row r="18" spans="2:31">
      <c r="B18" s="150" t="s">
        <v>1018</v>
      </c>
      <c r="H18" s="483">
        <v>0</v>
      </c>
      <c r="I18" s="488">
        <v>3205140</v>
      </c>
      <c r="J18" s="37">
        <v>0</v>
      </c>
      <c r="K18" s="113">
        <v>3205140</v>
      </c>
      <c r="L18" s="113">
        <v>3207440</v>
      </c>
      <c r="M18" s="62">
        <v>0</v>
      </c>
      <c r="N18" s="111">
        <v>3399296</v>
      </c>
      <c r="O18" s="35">
        <v>0</v>
      </c>
      <c r="P18" s="111">
        <v>3399296</v>
      </c>
      <c r="Q18" s="111">
        <v>3404533</v>
      </c>
      <c r="S18" s="140"/>
      <c r="T18" s="140"/>
      <c r="V18" s="192" t="s">
        <v>103</v>
      </c>
      <c r="W18" s="35">
        <v>186681.64187999992</v>
      </c>
      <c r="X18" s="1798">
        <v>186681.64187999992</v>
      </c>
      <c r="Y18" s="41"/>
      <c r="Z18" s="41"/>
      <c r="AA18" s="41"/>
      <c r="AB18" s="41"/>
      <c r="AC18" s="41"/>
      <c r="AD18" s="41"/>
      <c r="AE18" s="168">
        <v>186681.64187999992</v>
      </c>
    </row>
    <row r="19" spans="2:31">
      <c r="B19" s="110" t="s">
        <v>3243</v>
      </c>
      <c r="G19" s="110" t="s">
        <v>190</v>
      </c>
      <c r="H19" s="483">
        <v>0</v>
      </c>
      <c r="I19" s="37">
        <v>155825013</v>
      </c>
      <c r="J19" s="488">
        <v>0</v>
      </c>
      <c r="K19" s="113">
        <v>155825013</v>
      </c>
      <c r="L19" s="113">
        <v>156497746</v>
      </c>
      <c r="M19" s="62">
        <v>0</v>
      </c>
      <c r="N19" s="35">
        <v>155935731</v>
      </c>
      <c r="P19" s="111">
        <v>155935731</v>
      </c>
      <c r="Q19" s="111">
        <v>156652241</v>
      </c>
      <c r="S19" s="140"/>
      <c r="T19" s="140"/>
      <c r="V19" s="192" t="s">
        <v>48</v>
      </c>
      <c r="W19" s="35">
        <v>-3.8999999999999999E-4</v>
      </c>
      <c r="X19" s="1798">
        <v>-3.8999999999999999E-4</v>
      </c>
      <c r="Y19" s="41"/>
      <c r="Z19" s="41"/>
      <c r="AA19" s="41"/>
      <c r="AB19" s="41"/>
      <c r="AC19" s="41"/>
      <c r="AD19" s="41"/>
      <c r="AE19" s="168">
        <v>-3.8999999999999999E-4</v>
      </c>
    </row>
    <row r="20" spans="2:31">
      <c r="B20" s="110" t="s">
        <v>3155</v>
      </c>
      <c r="G20" s="110" t="s">
        <v>189</v>
      </c>
      <c r="H20" s="488">
        <v>0</v>
      </c>
      <c r="I20" s="37">
        <v>4114978</v>
      </c>
      <c r="J20" s="483">
        <v>0</v>
      </c>
      <c r="K20" s="113">
        <v>4114978</v>
      </c>
      <c r="L20" s="113">
        <v>4106963</v>
      </c>
      <c r="M20" s="35">
        <v>0</v>
      </c>
      <c r="N20" s="35">
        <v>8007001</v>
      </c>
      <c r="O20" s="62">
        <v>0</v>
      </c>
      <c r="P20" s="111">
        <v>8007001</v>
      </c>
      <c r="Q20" s="111">
        <v>8002625</v>
      </c>
      <c r="S20" s="140"/>
      <c r="T20" s="140"/>
      <c r="V20" s="192" t="s">
        <v>321</v>
      </c>
      <c r="W20" s="35">
        <v>0</v>
      </c>
      <c r="X20" s="41">
        <v>0</v>
      </c>
      <c r="Y20" s="41"/>
      <c r="Z20" s="41"/>
      <c r="AA20" s="41"/>
      <c r="AB20" s="41"/>
      <c r="AC20" s="41"/>
      <c r="AD20" s="41"/>
      <c r="AE20" s="168">
        <v>0</v>
      </c>
    </row>
    <row r="21" spans="2:31">
      <c r="B21" s="110" t="s">
        <v>957</v>
      </c>
      <c r="G21" s="110" t="s">
        <v>190</v>
      </c>
      <c r="H21" s="483">
        <v>0</v>
      </c>
      <c r="I21" s="488">
        <v>232692</v>
      </c>
      <c r="J21" s="483">
        <v>0</v>
      </c>
      <c r="K21" s="113">
        <v>232692</v>
      </c>
      <c r="L21" s="113">
        <v>232692</v>
      </c>
      <c r="M21" s="62">
        <v>0</v>
      </c>
      <c r="N21" s="111">
        <v>143817</v>
      </c>
      <c r="O21" s="62">
        <v>0</v>
      </c>
      <c r="P21" s="111">
        <v>143817</v>
      </c>
      <c r="Q21" s="111">
        <v>143817</v>
      </c>
      <c r="S21" s="140"/>
      <c r="T21" s="140"/>
      <c r="V21" s="192" t="s">
        <v>104</v>
      </c>
      <c r="W21" s="35">
        <v>0</v>
      </c>
      <c r="X21" s="41">
        <v>0</v>
      </c>
      <c r="Y21" s="41"/>
      <c r="Z21" s="41"/>
      <c r="AA21" s="41"/>
      <c r="AB21" s="41"/>
      <c r="AC21" s="41"/>
      <c r="AD21" s="41"/>
      <c r="AE21" s="168">
        <v>0</v>
      </c>
    </row>
    <row r="22" spans="2:31" ht="15.75" thickBot="1">
      <c r="H22" s="142">
        <v>0</v>
      </c>
      <c r="I22" s="142">
        <v>170541962</v>
      </c>
      <c r="J22" s="142">
        <v>0</v>
      </c>
      <c r="K22" s="142">
        <v>170541962</v>
      </c>
      <c r="L22" s="142">
        <v>171208980</v>
      </c>
      <c r="M22" s="151">
        <v>0</v>
      </c>
      <c r="N22" s="151">
        <v>170779900</v>
      </c>
      <c r="O22" s="151">
        <v>0</v>
      </c>
      <c r="P22" s="151">
        <v>170779900</v>
      </c>
      <c r="Q22" s="151">
        <v>171497271</v>
      </c>
      <c r="U22" s="110" t="s">
        <v>167</v>
      </c>
      <c r="W22" s="35">
        <v>706242</v>
      </c>
      <c r="X22" s="1798">
        <v>829154</v>
      </c>
      <c r="Y22" s="41"/>
      <c r="Z22" s="41"/>
      <c r="AA22" s="41"/>
      <c r="AB22" s="41"/>
      <c r="AC22" s="41"/>
      <c r="AD22" s="41"/>
      <c r="AE22" s="168">
        <v>829154</v>
      </c>
    </row>
    <row r="23" spans="2:31" ht="15.75" thickTop="1">
      <c r="H23" s="118"/>
      <c r="I23" s="118"/>
      <c r="J23" s="118"/>
      <c r="K23" s="113"/>
      <c r="L23" s="113"/>
      <c r="M23" s="113"/>
      <c r="N23" s="113"/>
      <c r="O23" s="113"/>
      <c r="U23" s="110" t="s">
        <v>1245</v>
      </c>
      <c r="W23" s="35">
        <v>1617684</v>
      </c>
      <c r="X23" s="1798">
        <v>1617684</v>
      </c>
      <c r="Y23" s="41"/>
      <c r="Z23" s="41"/>
      <c r="AA23" s="41"/>
      <c r="AB23" s="41"/>
      <c r="AC23" s="41"/>
      <c r="AD23" s="41"/>
      <c r="AE23" s="168">
        <v>1617684</v>
      </c>
    </row>
    <row r="24" spans="2:31" ht="15" hidden="1" customHeight="1">
      <c r="H24" s="118"/>
      <c r="I24" s="118"/>
      <c r="J24" s="118"/>
      <c r="K24" s="113"/>
      <c r="L24" s="113"/>
      <c r="M24" s="113"/>
      <c r="N24" s="113"/>
      <c r="O24" s="113"/>
      <c r="U24" s="110" t="s">
        <v>317</v>
      </c>
      <c r="W24" s="35">
        <v>0</v>
      </c>
      <c r="X24" s="41"/>
      <c r="Y24" s="41"/>
      <c r="Z24" s="41"/>
      <c r="AA24" s="41"/>
      <c r="AB24" s="41"/>
      <c r="AC24" s="41"/>
      <c r="AD24" s="41"/>
      <c r="AE24" s="168">
        <v>0</v>
      </c>
    </row>
    <row r="25" spans="2:31">
      <c r="B25" s="118" t="s">
        <v>193</v>
      </c>
      <c r="H25" s="118"/>
      <c r="I25" s="118"/>
      <c r="J25" s="118"/>
      <c r="K25" s="113"/>
      <c r="L25" s="113"/>
      <c r="M25" s="113"/>
      <c r="N25" s="113"/>
      <c r="O25" s="113"/>
      <c r="U25" s="110" t="s">
        <v>438</v>
      </c>
      <c r="W25" s="35">
        <v>2232777</v>
      </c>
      <c r="X25" s="1798">
        <v>2232777</v>
      </c>
      <c r="Y25" s="41"/>
      <c r="Z25" s="41"/>
      <c r="AA25" s="41"/>
      <c r="AB25" s="41"/>
      <c r="AC25" s="41"/>
      <c r="AD25" s="41"/>
      <c r="AE25" s="168">
        <v>2232777</v>
      </c>
    </row>
    <row r="26" spans="2:31">
      <c r="H26" s="118"/>
      <c r="I26" s="118"/>
      <c r="J26" s="118"/>
      <c r="K26" s="113"/>
      <c r="L26" s="113"/>
      <c r="M26" s="113"/>
      <c r="N26" s="113"/>
      <c r="O26" s="113"/>
      <c r="U26" s="110" t="s">
        <v>3016</v>
      </c>
      <c r="W26" s="35">
        <v>3204887.04745</v>
      </c>
      <c r="X26" s="1798">
        <v>3204887.04745</v>
      </c>
      <c r="Y26" s="236"/>
      <c r="Z26" s="236"/>
      <c r="AA26" s="236"/>
      <c r="AB26" s="236"/>
      <c r="AC26" s="236"/>
      <c r="AD26" s="236"/>
      <c r="AE26" s="168">
        <v>3204887.04745</v>
      </c>
    </row>
    <row r="27" spans="2:31" ht="15.75" thickBot="1">
      <c r="B27" s="110" t="s">
        <v>260</v>
      </c>
      <c r="G27" s="110" t="s">
        <v>190</v>
      </c>
      <c r="H27" s="483">
        <v>0</v>
      </c>
      <c r="I27" s="37">
        <v>8057554</v>
      </c>
      <c r="J27" s="488">
        <v>0</v>
      </c>
      <c r="K27" s="113">
        <v>8057554</v>
      </c>
      <c r="L27" s="113">
        <v>7938185</v>
      </c>
      <c r="M27" s="62">
        <v>0</v>
      </c>
      <c r="N27" s="35">
        <v>27260329</v>
      </c>
      <c r="O27" s="111">
        <v>0</v>
      </c>
      <c r="P27" s="111">
        <v>27260329</v>
      </c>
      <c r="Q27" s="111">
        <v>27273933</v>
      </c>
      <c r="S27" s="140"/>
      <c r="U27" s="110" t="s">
        <v>349</v>
      </c>
      <c r="W27" s="393">
        <v>154724937.04745004</v>
      </c>
      <c r="X27" s="455">
        <v>155825013</v>
      </c>
      <c r="Y27" s="41"/>
      <c r="Z27" s="41"/>
      <c r="AA27" s="41"/>
      <c r="AB27" s="41"/>
      <c r="AC27" s="41"/>
      <c r="AD27" s="41"/>
      <c r="AE27" s="393">
        <v>158483419.09877002</v>
      </c>
    </row>
    <row r="28" spans="2:31">
      <c r="B28" s="110" t="s">
        <v>420</v>
      </c>
      <c r="G28" s="110" t="s">
        <v>190</v>
      </c>
      <c r="H28" s="483">
        <v>0</v>
      </c>
      <c r="I28" s="37">
        <v>106798094</v>
      </c>
      <c r="J28" s="488">
        <v>0</v>
      </c>
      <c r="K28" s="113">
        <v>106798094</v>
      </c>
      <c r="L28" s="113">
        <v>106701027</v>
      </c>
      <c r="M28" s="62">
        <v>0</v>
      </c>
      <c r="N28" s="35">
        <v>87918010</v>
      </c>
      <c r="O28" s="111">
        <v>0</v>
      </c>
      <c r="P28" s="111">
        <v>87918010</v>
      </c>
      <c r="Q28" s="111">
        <v>88368656</v>
      </c>
      <c r="S28" s="140"/>
      <c r="W28" s="35">
        <v>147747511</v>
      </c>
      <c r="X28" s="41"/>
      <c r="Y28" s="236"/>
      <c r="Z28" s="236"/>
      <c r="AA28" s="236"/>
      <c r="AB28" s="236"/>
      <c r="AC28" s="236"/>
      <c r="AD28" s="236"/>
    </row>
    <row r="29" spans="2:31">
      <c r="B29" s="110" t="s">
        <v>421</v>
      </c>
      <c r="G29" s="110" t="s">
        <v>190</v>
      </c>
      <c r="H29" s="483">
        <v>0</v>
      </c>
      <c r="I29" s="37">
        <v>18759201</v>
      </c>
      <c r="J29" s="488">
        <v>0</v>
      </c>
      <c r="K29" s="113">
        <v>18759201</v>
      </c>
      <c r="L29" s="113">
        <v>18479260</v>
      </c>
      <c r="M29" s="62">
        <v>0</v>
      </c>
      <c r="N29" s="35">
        <v>20824768</v>
      </c>
      <c r="O29" s="111">
        <v>0</v>
      </c>
      <c r="P29" s="111">
        <v>20824768</v>
      </c>
      <c r="Q29" s="111">
        <v>21275031</v>
      </c>
      <c r="S29" s="140"/>
      <c r="W29" s="140">
        <v>6977426.0474500358</v>
      </c>
      <c r="X29" s="41"/>
      <c r="Y29" s="236"/>
      <c r="Z29" s="236"/>
      <c r="AA29" s="236"/>
      <c r="AB29" s="236"/>
      <c r="AC29" s="236"/>
      <c r="AD29" s="236"/>
    </row>
    <row r="30" spans="2:31">
      <c r="B30" s="110" t="s">
        <v>1249</v>
      </c>
      <c r="G30" s="110" t="s">
        <v>190</v>
      </c>
      <c r="H30" s="483">
        <v>0</v>
      </c>
      <c r="I30" s="37">
        <v>3014117</v>
      </c>
      <c r="J30" s="488">
        <v>0</v>
      </c>
      <c r="K30" s="113">
        <v>3014117</v>
      </c>
      <c r="L30" s="113">
        <v>3014117</v>
      </c>
      <c r="M30" s="62">
        <v>0</v>
      </c>
      <c r="N30" s="35">
        <v>2480377</v>
      </c>
      <c r="O30" s="111">
        <v>0</v>
      </c>
      <c r="P30" s="111">
        <v>2480377</v>
      </c>
      <c r="Q30" s="111">
        <v>2480377</v>
      </c>
      <c r="S30" s="140"/>
      <c r="T30" s="110" t="s">
        <v>118</v>
      </c>
      <c r="X30" s="41"/>
      <c r="Y30" s="236"/>
      <c r="Z30" s="236"/>
      <c r="AA30" s="236"/>
      <c r="AB30" s="236"/>
      <c r="AC30" s="236"/>
      <c r="AD30" s="236"/>
    </row>
    <row r="31" spans="2:31">
      <c r="B31" s="110" t="s">
        <v>2859</v>
      </c>
      <c r="H31" s="483">
        <v>0</v>
      </c>
      <c r="I31" s="37">
        <v>1904947</v>
      </c>
      <c r="J31" s="488">
        <v>0</v>
      </c>
      <c r="K31" s="113">
        <v>1904947</v>
      </c>
      <c r="L31" s="113">
        <v>1909098</v>
      </c>
      <c r="M31" s="62"/>
      <c r="N31" s="35"/>
      <c r="S31" s="140"/>
      <c r="X31" s="41"/>
      <c r="Y31" s="236"/>
      <c r="Z31" s="236"/>
      <c r="AA31" s="236"/>
      <c r="AB31" s="236"/>
      <c r="AC31" s="236"/>
      <c r="AD31" s="236"/>
    </row>
    <row r="32" spans="2:31" ht="15.75" thickBot="1">
      <c r="H32" s="142">
        <v>0</v>
      </c>
      <c r="I32" s="142">
        <v>138533913</v>
      </c>
      <c r="J32" s="142">
        <v>0</v>
      </c>
      <c r="K32" s="142">
        <v>138533913</v>
      </c>
      <c r="L32" s="142">
        <v>138041687</v>
      </c>
      <c r="M32" s="151">
        <v>0</v>
      </c>
      <c r="N32" s="151">
        <v>138483484</v>
      </c>
      <c r="O32" s="151">
        <v>0</v>
      </c>
      <c r="P32" s="151">
        <v>138483484</v>
      </c>
      <c r="Q32" s="151">
        <v>139397997</v>
      </c>
      <c r="S32" s="140"/>
      <c r="U32" s="110" t="s">
        <v>367</v>
      </c>
      <c r="W32" s="35">
        <v>4106963</v>
      </c>
      <c r="X32" s="1798">
        <v>4114978</v>
      </c>
      <c r="Y32" s="236"/>
      <c r="Z32" s="236"/>
      <c r="AA32" s="168">
        <v>706476</v>
      </c>
      <c r="AB32" s="236"/>
      <c r="AC32" s="236"/>
      <c r="AD32" s="236"/>
      <c r="AE32" s="140">
        <v>4821454</v>
      </c>
    </row>
    <row r="33" spans="2:31" ht="6" customHeight="1" thickTop="1">
      <c r="K33" s="287"/>
      <c r="L33" s="113"/>
      <c r="M33" s="113"/>
      <c r="N33" s="113"/>
      <c r="O33" s="113"/>
      <c r="P33" s="140"/>
      <c r="Q33" s="140"/>
      <c r="S33" s="140"/>
      <c r="U33" s="110" t="s">
        <v>440</v>
      </c>
      <c r="W33" s="35">
        <v>0</v>
      </c>
      <c r="X33" s="41">
        <v>0</v>
      </c>
      <c r="Y33" s="236"/>
      <c r="Z33" s="236"/>
      <c r="AA33" s="236"/>
      <c r="AB33" s="236"/>
      <c r="AC33" s="236"/>
      <c r="AD33" s="236"/>
      <c r="AE33" s="140">
        <v>0</v>
      </c>
    </row>
    <row r="34" spans="2:31" ht="9" customHeight="1" thickBot="1">
      <c r="K34" s="118"/>
      <c r="L34" s="118"/>
      <c r="M34" s="118"/>
      <c r="N34" s="118"/>
      <c r="O34" s="118"/>
      <c r="P34" s="140"/>
      <c r="Q34" s="110"/>
      <c r="V34" s="121"/>
      <c r="W34" s="563">
        <v>4106963</v>
      </c>
      <c r="X34" s="455">
        <v>4114978</v>
      </c>
      <c r="Y34" s="236"/>
      <c r="Z34" s="236"/>
      <c r="AA34" s="236"/>
      <c r="AB34" s="236"/>
      <c r="AC34" s="236"/>
      <c r="AD34" s="236"/>
      <c r="AE34" s="393">
        <v>4821454</v>
      </c>
    </row>
    <row r="35" spans="2:31" ht="15.75" thickBot="1">
      <c r="H35" s="2051">
        <v>2020</v>
      </c>
      <c r="I35" s="2051"/>
      <c r="J35" s="2051"/>
      <c r="K35" s="2051"/>
      <c r="L35" s="2051"/>
      <c r="M35" s="2052">
        <v>2019</v>
      </c>
      <c r="N35" s="2052"/>
      <c r="O35" s="2052"/>
      <c r="P35" s="2052"/>
      <c r="Q35" s="2052"/>
      <c r="V35" s="121"/>
      <c r="W35" s="89"/>
      <c r="X35" s="14"/>
      <c r="Y35" s="236"/>
      <c r="Z35" s="236"/>
      <c r="AA35" s="236"/>
      <c r="AB35" s="236"/>
      <c r="AC35" s="236"/>
      <c r="AD35" s="236"/>
      <c r="AE35" s="1611"/>
    </row>
    <row r="36" spans="2:31" ht="30.75" thickBot="1">
      <c r="H36" s="1880" t="s">
        <v>189</v>
      </c>
      <c r="I36" s="1880" t="s">
        <v>190</v>
      </c>
      <c r="J36" s="1880" t="s">
        <v>191</v>
      </c>
      <c r="K36" s="1816" t="s">
        <v>2675</v>
      </c>
      <c r="L36" s="1816" t="s">
        <v>419</v>
      </c>
      <c r="M36" s="1891" t="s">
        <v>189</v>
      </c>
      <c r="N36" s="1891" t="s">
        <v>190</v>
      </c>
      <c r="O36" s="1891" t="s">
        <v>191</v>
      </c>
      <c r="P36" s="1155" t="s">
        <v>2675</v>
      </c>
      <c r="Q36" s="1155" t="s">
        <v>419</v>
      </c>
      <c r="V36" s="121"/>
      <c r="W36" s="89"/>
      <c r="X36" s="14"/>
      <c r="Y36" s="236"/>
      <c r="Z36" s="236"/>
      <c r="AA36" s="236"/>
      <c r="AB36" s="236"/>
      <c r="AC36" s="236"/>
      <c r="AD36" s="236"/>
      <c r="AE36" s="1611"/>
    </row>
    <row r="37" spans="2:31" ht="15.75" thickBot="1">
      <c r="H37" s="1849" t="s">
        <v>924</v>
      </c>
      <c r="I37" s="1849" t="s">
        <v>924</v>
      </c>
      <c r="J37" s="1849" t="s">
        <v>924</v>
      </c>
      <c r="K37" s="1849" t="s">
        <v>924</v>
      </c>
      <c r="L37" s="1849" t="s">
        <v>924</v>
      </c>
      <c r="M37" s="1849" t="s">
        <v>924</v>
      </c>
      <c r="N37" s="518" t="s">
        <v>924</v>
      </c>
      <c r="O37" s="518" t="s">
        <v>924</v>
      </c>
      <c r="P37" s="518" t="s">
        <v>924</v>
      </c>
      <c r="Q37" s="518" t="s">
        <v>924</v>
      </c>
      <c r="V37" s="121"/>
      <c r="W37" s="89"/>
      <c r="X37" s="14"/>
      <c r="Y37" s="236"/>
      <c r="Z37" s="236"/>
      <c r="AA37" s="236"/>
      <c r="AB37" s="236"/>
      <c r="AC37" s="236"/>
      <c r="AD37" s="236"/>
      <c r="AE37" s="1611"/>
    </row>
    <row r="38" spans="2:31" ht="15.75" thickBot="1">
      <c r="K38" s="118"/>
      <c r="L38" s="118"/>
      <c r="M38" s="118"/>
      <c r="N38" s="118"/>
      <c r="O38" s="118"/>
      <c r="P38" s="140"/>
      <c r="Q38" s="110"/>
      <c r="V38" s="121"/>
      <c r="W38" s="89"/>
      <c r="X38" s="14"/>
      <c r="Y38" s="236"/>
      <c r="Z38" s="236"/>
      <c r="AA38" s="236"/>
      <c r="AB38" s="236"/>
      <c r="AC38" s="236"/>
      <c r="AD38" s="236"/>
      <c r="AE38" s="1611"/>
    </row>
    <row r="39" spans="2:31" ht="15.75" thickBot="1">
      <c r="B39" s="145" t="s">
        <v>12</v>
      </c>
      <c r="K39" s="113"/>
      <c r="L39" s="113"/>
      <c r="M39" s="113"/>
      <c r="N39" s="113"/>
      <c r="O39" s="113"/>
      <c r="V39" s="121"/>
      <c r="W39" s="121"/>
      <c r="X39" s="43"/>
      <c r="Y39" s="236"/>
      <c r="Z39" s="236"/>
      <c r="AA39" s="236"/>
      <c r="AB39" s="236"/>
      <c r="AC39" s="236"/>
      <c r="AD39" s="236"/>
      <c r="AE39" s="1611"/>
    </row>
    <row r="40" spans="2:31" ht="9" customHeight="1">
      <c r="B40" s="121"/>
      <c r="K40" s="113"/>
      <c r="L40" s="113"/>
      <c r="M40" s="113"/>
      <c r="N40" s="113"/>
      <c r="O40" s="113"/>
      <c r="V40" s="121"/>
      <c r="W40" s="121"/>
      <c r="X40" s="43"/>
      <c r="Y40" s="236"/>
      <c r="Z40" s="236"/>
      <c r="AA40" s="236"/>
      <c r="AB40" s="236"/>
      <c r="AC40" s="236"/>
      <c r="AD40" s="236"/>
    </row>
    <row r="41" spans="2:31">
      <c r="B41" s="145" t="s">
        <v>192</v>
      </c>
      <c r="K41" s="113"/>
      <c r="L41" s="113"/>
      <c r="M41" s="113"/>
      <c r="N41" s="113"/>
      <c r="O41" s="113"/>
      <c r="V41" s="121"/>
      <c r="W41" s="121"/>
      <c r="X41" s="43"/>
      <c r="Y41" s="236"/>
      <c r="Z41" s="236"/>
      <c r="AA41" s="236"/>
      <c r="AB41" s="236"/>
      <c r="AC41" s="236"/>
      <c r="AD41" s="236"/>
    </row>
    <row r="42" spans="2:31" ht="5.25" customHeight="1">
      <c r="B42" s="145"/>
      <c r="K42" s="113"/>
      <c r="L42" s="113"/>
      <c r="M42" s="113"/>
      <c r="N42" s="113"/>
      <c r="O42" s="113"/>
      <c r="T42" s="110" t="s">
        <v>260</v>
      </c>
      <c r="V42" s="121"/>
      <c r="W42" s="121"/>
      <c r="X42" s="43"/>
      <c r="Y42" s="236"/>
      <c r="Z42" s="236"/>
      <c r="AA42" s="236"/>
      <c r="AB42" s="236"/>
      <c r="AC42" s="236"/>
      <c r="AD42" s="236"/>
    </row>
    <row r="43" spans="2:31">
      <c r="B43" s="150" t="s">
        <v>713</v>
      </c>
      <c r="H43" s="35">
        <v>0</v>
      </c>
      <c r="I43" s="488">
        <v>7693032</v>
      </c>
      <c r="J43" s="1547">
        <v>0</v>
      </c>
      <c r="K43" s="113">
        <v>7693032</v>
      </c>
      <c r="L43" s="113">
        <v>7693032</v>
      </c>
      <c r="M43" s="35">
        <v>0</v>
      </c>
      <c r="N43" s="111">
        <v>4310595</v>
      </c>
      <c r="O43" s="35">
        <v>0</v>
      </c>
      <c r="P43" s="111">
        <v>4310595</v>
      </c>
      <c r="Q43" s="111">
        <v>4310595</v>
      </c>
      <c r="V43" s="121"/>
      <c r="W43" s="153"/>
      <c r="X43" s="43"/>
      <c r="Y43" s="236"/>
      <c r="Z43" s="236"/>
      <c r="AA43" s="236"/>
      <c r="AB43" s="236"/>
      <c r="AC43" s="236"/>
      <c r="AD43" s="236"/>
    </row>
    <row r="44" spans="2:31">
      <c r="B44" s="150" t="s">
        <v>1052</v>
      </c>
      <c r="H44" s="35">
        <v>0</v>
      </c>
      <c r="I44" s="37">
        <v>6593797</v>
      </c>
      <c r="J44" s="488">
        <v>0</v>
      </c>
      <c r="K44" s="113">
        <v>6593797</v>
      </c>
      <c r="L44" s="113">
        <v>6661407</v>
      </c>
      <c r="M44" s="35">
        <v>0</v>
      </c>
      <c r="N44" s="35">
        <v>6824241</v>
      </c>
      <c r="O44" s="35">
        <v>0</v>
      </c>
      <c r="P44" s="111">
        <v>6824241</v>
      </c>
      <c r="Q44" s="111">
        <v>7375423</v>
      </c>
      <c r="U44" s="840" t="s">
        <v>169</v>
      </c>
      <c r="V44" s="840"/>
      <c r="W44" s="35">
        <v>24683</v>
      </c>
      <c r="X44" s="1798">
        <v>24683</v>
      </c>
      <c r="Y44" s="236"/>
      <c r="Z44" s="236"/>
      <c r="AA44" s="236"/>
      <c r="AB44" s="236"/>
      <c r="AC44" s="236"/>
      <c r="AD44" s="236"/>
      <c r="AE44" s="140">
        <v>694954</v>
      </c>
    </row>
    <row r="45" spans="2:31">
      <c r="B45" s="110" t="s">
        <v>3243</v>
      </c>
      <c r="G45" s="110" t="s">
        <v>190</v>
      </c>
      <c r="H45" s="35">
        <v>0</v>
      </c>
      <c r="I45" s="37">
        <v>158483419</v>
      </c>
      <c r="J45" s="488">
        <v>0</v>
      </c>
      <c r="K45" s="113">
        <v>158483419</v>
      </c>
      <c r="L45" s="113">
        <v>163304880</v>
      </c>
      <c r="M45" s="35">
        <v>0</v>
      </c>
      <c r="N45" s="35">
        <v>159843406</v>
      </c>
      <c r="O45" s="111">
        <v>0</v>
      </c>
      <c r="P45" s="111">
        <v>159843406</v>
      </c>
      <c r="Q45" s="111">
        <v>162232865</v>
      </c>
      <c r="U45" s="840" t="s">
        <v>13</v>
      </c>
      <c r="V45" s="840"/>
      <c r="W45" s="35">
        <v>456546</v>
      </c>
      <c r="X45" s="1798">
        <v>456842</v>
      </c>
      <c r="Y45" s="1025"/>
      <c r="Z45" s="1798">
        <v>1842781.08959</v>
      </c>
      <c r="AA45" s="41"/>
      <c r="AB45" s="1798">
        <v>71868.839500000002</v>
      </c>
      <c r="AC45" s="1798">
        <v>454940</v>
      </c>
      <c r="AD45" s="236"/>
      <c r="AE45" s="140">
        <v>2826431.9290899998</v>
      </c>
    </row>
    <row r="46" spans="2:31">
      <c r="B46" s="110" t="s">
        <v>611</v>
      </c>
      <c r="H46" s="35">
        <v>0</v>
      </c>
      <c r="I46" s="488">
        <v>1194933</v>
      </c>
      <c r="J46" s="488">
        <v>0</v>
      </c>
      <c r="K46" s="113">
        <v>1194933</v>
      </c>
      <c r="L46" s="113">
        <v>1194933</v>
      </c>
      <c r="M46" s="35">
        <v>0</v>
      </c>
      <c r="N46" s="111">
        <v>885395</v>
      </c>
      <c r="O46" s="35">
        <v>0</v>
      </c>
      <c r="P46" s="111">
        <v>885395</v>
      </c>
      <c r="Q46" s="111">
        <v>885395</v>
      </c>
      <c r="U46" s="840" t="s">
        <v>20</v>
      </c>
      <c r="V46" s="840"/>
      <c r="W46" s="35">
        <v>500127</v>
      </c>
      <c r="X46" s="1798">
        <v>500127</v>
      </c>
      <c r="Y46" s="236"/>
      <c r="Z46" s="236"/>
      <c r="AA46" s="236"/>
      <c r="AB46" s="236"/>
      <c r="AC46" s="236"/>
      <c r="AD46" s="236"/>
      <c r="AE46" s="140">
        <v>500127</v>
      </c>
    </row>
    <row r="47" spans="2:31">
      <c r="B47" s="110" t="s">
        <v>3155</v>
      </c>
      <c r="G47" s="110" t="s">
        <v>189</v>
      </c>
      <c r="H47" s="488">
        <v>0</v>
      </c>
      <c r="I47" s="37">
        <v>4821454</v>
      </c>
      <c r="J47" s="488">
        <v>0</v>
      </c>
      <c r="K47" s="113">
        <v>4821454</v>
      </c>
      <c r="L47" s="113">
        <v>4813439</v>
      </c>
      <c r="M47" s="111">
        <v>0</v>
      </c>
      <c r="N47" s="35">
        <v>8007001</v>
      </c>
      <c r="O47" s="35">
        <v>0</v>
      </c>
      <c r="P47" s="111">
        <v>8007001</v>
      </c>
      <c r="Q47" s="111">
        <v>9091945</v>
      </c>
      <c r="U47" s="840" t="s">
        <v>170</v>
      </c>
      <c r="W47" s="35">
        <v>6956829</v>
      </c>
      <c r="X47" s="1798">
        <v>7075902</v>
      </c>
      <c r="Y47" s="236"/>
      <c r="Z47" s="236"/>
      <c r="AA47" s="236"/>
      <c r="AB47" s="236"/>
      <c r="AC47" s="236"/>
      <c r="AD47" s="236"/>
      <c r="AE47" s="140">
        <v>7075902</v>
      </c>
    </row>
    <row r="48" spans="2:31" ht="15.75" thickBot="1">
      <c r="H48" s="142">
        <v>0</v>
      </c>
      <c r="I48" s="142">
        <v>178786635</v>
      </c>
      <c r="J48" s="142">
        <v>0</v>
      </c>
      <c r="K48" s="142">
        <v>178786635</v>
      </c>
      <c r="L48" s="142">
        <v>183667691</v>
      </c>
      <c r="M48" s="151">
        <v>0</v>
      </c>
      <c r="N48" s="151">
        <v>179870638</v>
      </c>
      <c r="O48" s="151">
        <v>0</v>
      </c>
      <c r="P48" s="151">
        <v>179870638</v>
      </c>
      <c r="Q48" s="151">
        <v>183896223</v>
      </c>
      <c r="U48" s="840" t="s">
        <v>1246</v>
      </c>
      <c r="V48" s="840"/>
      <c r="W48" s="35">
        <v>0</v>
      </c>
      <c r="X48" s="41">
        <v>0</v>
      </c>
      <c r="Y48" s="236"/>
      <c r="Z48" s="236"/>
      <c r="AA48" s="236"/>
      <c r="AB48" s="236"/>
      <c r="AC48" s="236"/>
      <c r="AD48" s="236"/>
      <c r="AE48" s="140">
        <v>0</v>
      </c>
    </row>
    <row r="49" spans="2:31" ht="16.5" thickTop="1" thickBot="1">
      <c r="K49" s="113"/>
      <c r="L49" s="113"/>
      <c r="M49" s="113"/>
      <c r="N49" s="113"/>
      <c r="O49" s="113"/>
      <c r="U49" s="840" t="s">
        <v>336</v>
      </c>
      <c r="V49" s="840"/>
      <c r="W49" s="465">
        <v>7938185</v>
      </c>
      <c r="X49" s="455">
        <v>8057554</v>
      </c>
      <c r="Y49" s="236"/>
      <c r="Z49" s="236"/>
      <c r="AA49" s="236"/>
      <c r="AB49" s="236"/>
      <c r="AC49" s="236"/>
      <c r="AD49" s="236"/>
      <c r="AE49" s="393">
        <v>11097414.929090001</v>
      </c>
    </row>
    <row r="50" spans="2:31" ht="15" hidden="1" customHeight="1">
      <c r="K50" s="113"/>
      <c r="L50" s="113"/>
      <c r="M50" s="113"/>
      <c r="N50" s="113"/>
      <c r="O50" s="113"/>
      <c r="X50" s="41"/>
      <c r="Y50" s="236"/>
      <c r="Z50" s="236"/>
      <c r="AA50" s="236"/>
      <c r="AB50" s="236"/>
      <c r="AC50" s="236"/>
      <c r="AD50" s="236"/>
    </row>
    <row r="51" spans="2:31">
      <c r="B51" s="118" t="s">
        <v>193</v>
      </c>
      <c r="K51" s="113"/>
      <c r="L51" s="113"/>
      <c r="M51" s="113"/>
      <c r="N51" s="113"/>
      <c r="O51" s="113"/>
      <c r="X51" s="41"/>
      <c r="Y51" s="236"/>
      <c r="Z51" s="236"/>
      <c r="AA51" s="236"/>
      <c r="AB51" s="236"/>
      <c r="AC51" s="236"/>
      <c r="AD51" s="236"/>
    </row>
    <row r="52" spans="2:31">
      <c r="K52" s="113"/>
      <c r="L52" s="113"/>
      <c r="M52" s="113"/>
      <c r="N52" s="113"/>
      <c r="O52" s="113"/>
      <c r="X52" s="41"/>
      <c r="Y52" s="236"/>
      <c r="Z52" s="236"/>
      <c r="AA52" s="236"/>
      <c r="AB52" s="236"/>
      <c r="AC52" s="236"/>
      <c r="AD52" s="236"/>
    </row>
    <row r="53" spans="2:31">
      <c r="B53" s="110" t="s">
        <v>260</v>
      </c>
      <c r="G53" s="110" t="s">
        <v>190</v>
      </c>
      <c r="H53" s="35">
        <v>0</v>
      </c>
      <c r="I53" s="37">
        <v>11097415</v>
      </c>
      <c r="J53" s="488">
        <v>0</v>
      </c>
      <c r="K53" s="113">
        <v>11097415</v>
      </c>
      <c r="L53" s="113">
        <v>10978046</v>
      </c>
      <c r="M53" s="35">
        <v>0</v>
      </c>
      <c r="N53" s="35">
        <v>30118093</v>
      </c>
      <c r="O53" s="140">
        <v>0</v>
      </c>
      <c r="P53" s="111">
        <v>30118093</v>
      </c>
      <c r="Q53" s="111">
        <v>30475326</v>
      </c>
      <c r="X53" s="41"/>
      <c r="Y53" s="236"/>
      <c r="Z53" s="236"/>
      <c r="AA53" s="236"/>
      <c r="AB53" s="236"/>
      <c r="AC53" s="236"/>
      <c r="AD53" s="236"/>
    </row>
    <row r="54" spans="2:31">
      <c r="B54" s="110" t="s">
        <v>420</v>
      </c>
      <c r="G54" s="110" t="s">
        <v>190</v>
      </c>
      <c r="H54" s="35">
        <v>0</v>
      </c>
      <c r="I54" s="37">
        <v>106796726</v>
      </c>
      <c r="J54" s="488">
        <v>0</v>
      </c>
      <c r="K54" s="113">
        <v>106796726</v>
      </c>
      <c r="L54" s="113">
        <v>107685592</v>
      </c>
      <c r="M54" s="35">
        <v>0</v>
      </c>
      <c r="N54" s="35">
        <v>87486543</v>
      </c>
      <c r="O54" s="140">
        <v>0</v>
      </c>
      <c r="P54" s="111">
        <v>87486543</v>
      </c>
      <c r="Q54" s="111">
        <v>88923196</v>
      </c>
      <c r="T54" s="110" t="s">
        <v>420</v>
      </c>
      <c r="X54" s="41"/>
      <c r="Y54" s="236"/>
      <c r="Z54" s="236"/>
      <c r="AA54" s="236"/>
      <c r="AB54" s="236"/>
      <c r="AC54" s="236"/>
      <c r="AD54" s="236"/>
    </row>
    <row r="55" spans="2:31">
      <c r="B55" s="110" t="s">
        <v>421</v>
      </c>
      <c r="G55" s="110" t="s">
        <v>190</v>
      </c>
      <c r="H55" s="35">
        <v>0</v>
      </c>
      <c r="I55" s="37">
        <v>18616227</v>
      </c>
      <c r="J55" s="488">
        <v>0</v>
      </c>
      <c r="K55" s="113">
        <v>18616227</v>
      </c>
      <c r="L55" s="113">
        <v>18338039</v>
      </c>
      <c r="M55" s="35">
        <v>0</v>
      </c>
      <c r="N55" s="35">
        <v>20683777</v>
      </c>
      <c r="O55" s="140">
        <v>0</v>
      </c>
      <c r="P55" s="111">
        <v>20683777</v>
      </c>
      <c r="Q55" s="111">
        <v>21134040</v>
      </c>
      <c r="U55" s="110" t="s">
        <v>28</v>
      </c>
      <c r="W55" s="35">
        <v>99930391</v>
      </c>
      <c r="X55" s="1798">
        <v>100027458</v>
      </c>
      <c r="Y55" s="236"/>
      <c r="Z55" s="236"/>
      <c r="AA55" s="236"/>
      <c r="AB55" s="236"/>
      <c r="AC55" s="236"/>
      <c r="AD55" s="1798">
        <v>-1368</v>
      </c>
      <c r="AE55" s="140">
        <v>100026090</v>
      </c>
    </row>
    <row r="56" spans="2:31">
      <c r="B56" s="110" t="s">
        <v>1249</v>
      </c>
      <c r="G56" s="110" t="s">
        <v>190</v>
      </c>
      <c r="H56" s="35">
        <v>0</v>
      </c>
      <c r="I56" s="488">
        <v>2829708</v>
      </c>
      <c r="J56" s="35">
        <v>0</v>
      </c>
      <c r="K56" s="113">
        <v>2829708</v>
      </c>
      <c r="L56" s="113">
        <v>2829708</v>
      </c>
      <c r="M56" s="35">
        <v>0</v>
      </c>
      <c r="N56" s="140">
        <v>2464936</v>
      </c>
      <c r="O56" s="35">
        <v>0</v>
      </c>
      <c r="P56" s="111">
        <v>2464936</v>
      </c>
      <c r="Q56" s="111">
        <v>2464936</v>
      </c>
      <c r="U56" s="110" t="s">
        <v>501</v>
      </c>
      <c r="W56" s="35">
        <v>6770636</v>
      </c>
      <c r="X56" s="1798">
        <v>6770636</v>
      </c>
      <c r="Y56" s="236"/>
      <c r="Z56" s="236"/>
      <c r="AA56" s="236"/>
      <c r="AB56" s="236"/>
      <c r="AC56" s="236"/>
      <c r="AD56" s="236"/>
      <c r="AE56" s="140">
        <v>6770636</v>
      </c>
    </row>
    <row r="57" spans="2:31" ht="15.75" thickBot="1">
      <c r="B57" s="110" t="s">
        <v>715</v>
      </c>
      <c r="H57" s="35">
        <v>0</v>
      </c>
      <c r="I57" s="488">
        <v>5065220</v>
      </c>
      <c r="J57" s="35">
        <v>0</v>
      </c>
      <c r="K57" s="113">
        <v>5065220</v>
      </c>
      <c r="L57" s="113">
        <v>5065220</v>
      </c>
      <c r="M57" s="35">
        <v>0</v>
      </c>
      <c r="N57" s="140">
        <v>4880873</v>
      </c>
      <c r="O57" s="35">
        <v>0</v>
      </c>
      <c r="P57" s="111">
        <v>4880873</v>
      </c>
      <c r="Q57" s="111">
        <v>4880873</v>
      </c>
      <c r="W57" s="393">
        <v>106701027</v>
      </c>
      <c r="X57" s="455">
        <v>106798094</v>
      </c>
      <c r="Y57" s="236"/>
      <c r="Z57" s="236"/>
      <c r="AA57" s="236"/>
      <c r="AB57" s="236"/>
      <c r="AC57" s="236"/>
      <c r="AD57" s="236"/>
      <c r="AE57" s="393">
        <v>106796726</v>
      </c>
    </row>
    <row r="58" spans="2:31">
      <c r="H58" s="35"/>
      <c r="I58" s="488">
        <v>1590805</v>
      </c>
      <c r="J58" s="35"/>
      <c r="K58" s="113">
        <v>1590805</v>
      </c>
      <c r="L58" s="113">
        <v>1594245</v>
      </c>
      <c r="M58" s="35"/>
      <c r="N58" s="140"/>
      <c r="O58" s="35"/>
      <c r="W58" s="153"/>
      <c r="X58" s="14"/>
      <c r="Y58" s="236"/>
      <c r="Z58" s="236"/>
      <c r="AA58" s="236"/>
      <c r="AB58" s="236"/>
      <c r="AC58" s="236"/>
      <c r="AD58" s="236"/>
      <c r="AE58" s="153"/>
    </row>
    <row r="59" spans="2:31" ht="15.75" thickBot="1">
      <c r="H59" s="142">
        <v>0</v>
      </c>
      <c r="I59" s="142">
        <v>145996101</v>
      </c>
      <c r="J59" s="142">
        <v>0</v>
      </c>
      <c r="K59" s="142">
        <v>145996101</v>
      </c>
      <c r="L59" s="142">
        <v>146490850</v>
      </c>
      <c r="M59" s="151">
        <v>0</v>
      </c>
      <c r="N59" s="151">
        <v>145634222</v>
      </c>
      <c r="O59" s="151">
        <v>0</v>
      </c>
      <c r="P59" s="151">
        <v>145634222</v>
      </c>
      <c r="Q59" s="151">
        <v>147878371</v>
      </c>
      <c r="W59" s="153"/>
      <c r="X59" s="43"/>
      <c r="Y59" s="236"/>
      <c r="Z59" s="236"/>
      <c r="AA59" s="236"/>
      <c r="AB59" s="236"/>
      <c r="AC59" s="236"/>
      <c r="AD59" s="236"/>
      <c r="AE59" s="153"/>
    </row>
    <row r="60" spans="2:31" ht="15.75" thickTop="1">
      <c r="X60" s="41"/>
      <c r="Y60" s="236"/>
      <c r="Z60" s="236"/>
      <c r="AA60" s="236"/>
      <c r="AB60" s="236"/>
      <c r="AC60" s="236"/>
      <c r="AD60" s="236"/>
    </row>
    <row r="61" spans="2:31">
      <c r="B61" s="898" t="s">
        <v>1579</v>
      </c>
      <c r="C61" s="862"/>
      <c r="D61" s="862"/>
      <c r="E61" s="862"/>
      <c r="F61" s="862"/>
      <c r="G61" s="863"/>
      <c r="H61" s="863"/>
      <c r="I61" s="863"/>
      <c r="J61" s="863"/>
      <c r="K61" s="863"/>
      <c r="L61" s="863"/>
      <c r="M61" s="863"/>
      <c r="N61" s="863"/>
      <c r="O61" s="863"/>
      <c r="Q61" s="863"/>
      <c r="X61" s="41"/>
      <c r="Y61" s="236"/>
      <c r="Z61" s="236"/>
      <c r="AA61" s="236"/>
      <c r="AB61" s="236"/>
      <c r="AC61" s="236"/>
      <c r="AD61" s="236"/>
    </row>
    <row r="62" spans="2:31" ht="10.5" customHeight="1">
      <c r="B62" s="898"/>
      <c r="C62" s="862"/>
      <c r="D62" s="862"/>
      <c r="E62" s="862"/>
      <c r="F62" s="862"/>
      <c r="G62" s="863"/>
      <c r="H62" s="863"/>
      <c r="I62" s="863"/>
      <c r="J62" s="863"/>
      <c r="K62" s="863"/>
      <c r="L62" s="863"/>
      <c r="M62" s="863"/>
      <c r="N62" s="863"/>
      <c r="O62" s="863"/>
      <c r="Q62" s="863"/>
      <c r="X62" s="41"/>
      <c r="Y62" s="236"/>
      <c r="Z62" s="236"/>
      <c r="AA62" s="236"/>
      <c r="AB62" s="236"/>
      <c r="AC62" s="236"/>
      <c r="AD62" s="236"/>
    </row>
    <row r="63" spans="2:31">
      <c r="B63" s="2038" t="s">
        <v>3204</v>
      </c>
      <c r="C63" s="1985"/>
      <c r="D63" s="1985"/>
      <c r="E63" s="1985"/>
      <c r="F63" s="1985"/>
      <c r="G63" s="1985"/>
      <c r="H63" s="1985"/>
      <c r="I63" s="1985"/>
      <c r="J63" s="1985"/>
      <c r="K63" s="1985"/>
      <c r="L63" s="1985"/>
      <c r="M63" s="1985"/>
      <c r="N63" s="1985"/>
      <c r="O63" s="1985"/>
      <c r="P63" s="1985"/>
      <c r="Q63" s="1985"/>
      <c r="X63" s="41"/>
      <c r="Y63" s="236"/>
      <c r="Z63" s="236"/>
      <c r="AA63" s="236"/>
      <c r="AB63" s="236"/>
      <c r="AC63" s="236"/>
      <c r="AD63" s="236"/>
    </row>
    <row r="64" spans="2:31" ht="9" customHeight="1">
      <c r="B64" s="898"/>
      <c r="C64" s="862"/>
      <c r="D64" s="862"/>
      <c r="E64" s="862"/>
      <c r="F64" s="862"/>
      <c r="G64" s="863"/>
      <c r="H64" s="863"/>
      <c r="I64" s="863"/>
      <c r="J64" s="863"/>
      <c r="K64" s="863"/>
      <c r="L64" s="863"/>
      <c r="M64" s="863"/>
      <c r="N64" s="863"/>
      <c r="O64" s="863"/>
      <c r="Q64" s="863"/>
      <c r="X64" s="41"/>
      <c r="Y64" s="236"/>
      <c r="Z64" s="236"/>
      <c r="AA64" s="236"/>
      <c r="AB64" s="236"/>
      <c r="AC64" s="236"/>
      <c r="AD64" s="236"/>
    </row>
    <row r="65" spans="2:31" ht="63.75" customHeight="1">
      <c r="B65" s="2038" t="s">
        <v>1286</v>
      </c>
      <c r="C65" s="1985"/>
      <c r="D65" s="1985"/>
      <c r="E65" s="1985"/>
      <c r="F65" s="1985"/>
      <c r="G65" s="1985"/>
      <c r="H65" s="1985"/>
      <c r="I65" s="1985"/>
      <c r="J65" s="1985"/>
      <c r="K65" s="1985"/>
      <c r="L65" s="1985"/>
      <c r="M65" s="1985"/>
      <c r="N65" s="1985"/>
      <c r="O65" s="1985"/>
      <c r="P65" s="1985"/>
      <c r="Q65" s="1985"/>
      <c r="T65" s="110" t="s">
        <v>421</v>
      </c>
      <c r="X65" s="41"/>
      <c r="Y65" s="236"/>
      <c r="Z65" s="236"/>
      <c r="AA65" s="236"/>
      <c r="AB65" s="236"/>
      <c r="AC65" s="236"/>
      <c r="AD65" s="236"/>
    </row>
    <row r="66" spans="2:31" ht="7.5" customHeight="1">
      <c r="B66" s="898"/>
      <c r="C66" s="862"/>
      <c r="D66" s="862"/>
      <c r="E66" s="862"/>
      <c r="F66" s="862"/>
      <c r="G66" s="863"/>
      <c r="H66" s="863"/>
      <c r="I66" s="863"/>
      <c r="J66" s="863"/>
      <c r="K66" s="863"/>
      <c r="L66" s="863"/>
      <c r="M66" s="863"/>
      <c r="N66" s="863"/>
      <c r="O66" s="863"/>
      <c r="P66" s="421"/>
      <c r="Q66" s="863"/>
      <c r="U66" s="840" t="s">
        <v>36</v>
      </c>
      <c r="W66" s="35">
        <v>17087</v>
      </c>
      <c r="X66" s="1798">
        <v>17087</v>
      </c>
      <c r="Y66" s="236"/>
      <c r="Z66" s="236"/>
      <c r="AA66" s="236"/>
      <c r="AB66" s="236"/>
      <c r="AC66" s="236"/>
      <c r="AD66" s="236"/>
      <c r="AE66" s="140">
        <v>17087</v>
      </c>
    </row>
    <row r="67" spans="2:31">
      <c r="B67" s="2038" t="s">
        <v>195</v>
      </c>
      <c r="C67" s="1985"/>
      <c r="D67" s="1985"/>
      <c r="E67" s="1985"/>
      <c r="F67" s="1985"/>
      <c r="G67" s="1985"/>
      <c r="H67" s="1985"/>
      <c r="I67" s="1985"/>
      <c r="J67" s="1985"/>
      <c r="K67" s="1985"/>
      <c r="L67" s="1985"/>
      <c r="M67" s="1985"/>
      <c r="N67" s="1985"/>
      <c r="O67" s="1985"/>
      <c r="P67" s="1985"/>
      <c r="Q67" s="1985"/>
      <c r="U67" s="840" t="s">
        <v>1247</v>
      </c>
      <c r="W67" s="35">
        <v>18462173</v>
      </c>
      <c r="X67" s="1798">
        <v>18742114</v>
      </c>
      <c r="Y67" s="236"/>
      <c r="Z67" s="236"/>
      <c r="AA67" s="168">
        <v>-142974</v>
      </c>
      <c r="AB67" s="236"/>
      <c r="AC67" s="236"/>
      <c r="AD67" s="236"/>
      <c r="AE67" s="140">
        <v>18599140</v>
      </c>
    </row>
    <row r="68" spans="2:31">
      <c r="B68" s="899"/>
      <c r="C68" s="899"/>
      <c r="D68" s="899"/>
      <c r="E68" s="899"/>
      <c r="F68" s="899"/>
      <c r="G68" s="899"/>
      <c r="H68" s="899"/>
      <c r="I68" s="899"/>
      <c r="J68" s="899"/>
      <c r="K68" s="899"/>
      <c r="L68" s="899"/>
      <c r="M68" s="899"/>
      <c r="N68" s="899"/>
      <c r="O68" s="899"/>
      <c r="P68" s="1081"/>
      <c r="Q68" s="899"/>
      <c r="U68" s="840" t="s">
        <v>18</v>
      </c>
      <c r="W68" s="35">
        <v>0</v>
      </c>
      <c r="X68" s="41">
        <v>0</v>
      </c>
      <c r="Y68" s="236"/>
      <c r="Z68" s="236"/>
      <c r="AA68" s="236"/>
      <c r="AB68" s="236"/>
      <c r="AC68" s="236"/>
      <c r="AD68" s="236"/>
      <c r="AE68" s="140">
        <v>0</v>
      </c>
    </row>
    <row r="69" spans="2:31">
      <c r="U69" s="840" t="s">
        <v>3101</v>
      </c>
      <c r="W69" s="35"/>
      <c r="X69" s="41"/>
      <c r="Y69" s="236"/>
      <c r="Z69" s="236"/>
      <c r="AA69" s="236">
        <v>142974</v>
      </c>
      <c r="AB69" s="236"/>
      <c r="AC69" s="236"/>
      <c r="AD69" s="236"/>
    </row>
    <row r="70" spans="2:31" ht="15.75" thickBot="1">
      <c r="U70" s="840" t="s">
        <v>336</v>
      </c>
      <c r="W70" s="465">
        <v>0</v>
      </c>
      <c r="X70" s="455">
        <v>18759201</v>
      </c>
      <c r="Y70" s="236"/>
      <c r="Z70" s="236"/>
      <c r="AA70" s="236"/>
      <c r="AB70" s="236"/>
      <c r="AC70" s="236"/>
      <c r="AD70" s="236"/>
      <c r="AE70" s="393">
        <v>18616227</v>
      </c>
    </row>
    <row r="71" spans="2:31">
      <c r="X71" s="41"/>
      <c r="Y71" s="236"/>
      <c r="Z71" s="236"/>
      <c r="AA71" s="1025">
        <v>142974</v>
      </c>
      <c r="AB71" s="236"/>
      <c r="AC71" s="236"/>
      <c r="AD71" s="236"/>
    </row>
    <row r="72" spans="2:31">
      <c r="V72" s="121"/>
      <c r="W72" s="112"/>
      <c r="X72" s="43"/>
      <c r="Y72" s="236"/>
      <c r="Z72" s="236"/>
      <c r="AA72" s="236">
        <v>142974</v>
      </c>
      <c r="AB72" s="236"/>
      <c r="AC72" s="236"/>
      <c r="AD72" s="236"/>
    </row>
    <row r="82" spans="34:39">
      <c r="AH82" s="62"/>
      <c r="AI82" s="62"/>
      <c r="AJ82" s="62"/>
      <c r="AK82" s="62"/>
      <c r="AL82" s="62"/>
      <c r="AM82" s="62"/>
    </row>
  </sheetData>
  <mergeCells count="8">
    <mergeCell ref="B67:Q67"/>
    <mergeCell ref="H12:L12"/>
    <mergeCell ref="H35:L35"/>
    <mergeCell ref="M35:Q35"/>
    <mergeCell ref="B10:Q10"/>
    <mergeCell ref="M12:Q12"/>
    <mergeCell ref="B65:Q65"/>
    <mergeCell ref="B63:Q63"/>
  </mergeCells>
  <printOptions horizontalCentered="1"/>
  <pageMargins left="1" right="0.25" top="0.25" bottom="0.16" header="0.5" footer="0.16"/>
  <pageSetup paperSize="9" scale="80" firstPageNumber="44" orientation="landscape" useFirstPageNumber="1" r:id="rId1"/>
  <headerFooter alignWithMargins="0">
    <oddFooter>&amp;C-&amp;P--</oddFooter>
  </headerFooter>
  <rowBreaks count="1" manualBreakCount="1">
    <brk id="33" max="1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AM137"/>
  <sheetViews>
    <sheetView view="pageBreakPreview" zoomScale="90" zoomScaleNormal="85" zoomScaleSheetLayoutView="90" workbookViewId="0">
      <pane ySplit="1" topLeftCell="A34" activePane="bottomLeft" state="frozen"/>
      <selection activeCell="E23" sqref="E23"/>
      <selection pane="bottomLeft" activeCell="E23" sqref="E23"/>
    </sheetView>
  </sheetViews>
  <sheetFormatPr defaultColWidth="9.140625" defaultRowHeight="15"/>
  <cols>
    <col min="1" max="1" width="6.28515625" style="1852" customWidth="1"/>
    <col min="2" max="2" width="3.85546875" style="110" customWidth="1"/>
    <col min="3" max="3" width="47.140625" style="110" customWidth="1"/>
    <col min="4" max="4" width="8" style="110" customWidth="1"/>
    <col min="5" max="5" width="8.7109375" style="110" hidden="1" customWidth="1"/>
    <col min="6" max="6" width="12.7109375" style="118" customWidth="1"/>
    <col min="7" max="7" width="12.7109375" style="110" customWidth="1"/>
    <col min="8" max="8" width="12.7109375" style="118" customWidth="1"/>
    <col min="9" max="9" width="12.7109375" style="110" customWidth="1"/>
    <col min="10" max="10" width="15.7109375" style="121" bestFit="1" customWidth="1"/>
    <col min="11" max="11" width="16.42578125" style="149" bestFit="1" customWidth="1"/>
    <col min="12" max="12" width="14" style="121" bestFit="1" customWidth="1"/>
    <col min="13" max="13" width="11.42578125" style="121" bestFit="1" customWidth="1"/>
    <col min="14" max="15" width="14" style="121" bestFit="1" customWidth="1"/>
    <col min="16" max="16" width="11.42578125" style="121" bestFit="1" customWidth="1"/>
    <col min="17" max="17" width="14" style="121" bestFit="1" customWidth="1"/>
    <col min="18" max="18" width="12.85546875" style="121" bestFit="1" customWidth="1"/>
    <col min="19" max="19" width="11.5703125" style="121" bestFit="1" customWidth="1"/>
    <col min="20" max="22" width="14" style="121" bestFit="1" customWidth="1"/>
    <col min="23" max="23" width="12.85546875" style="121" bestFit="1" customWidth="1"/>
    <col min="24" max="24" width="11.28515625" style="121" bestFit="1" customWidth="1"/>
    <col min="25" max="16384" width="9.140625" style="121"/>
  </cols>
  <sheetData>
    <row r="1" spans="1:31">
      <c r="B1" s="121"/>
      <c r="C1" s="121"/>
      <c r="D1" s="121"/>
      <c r="E1" s="121"/>
      <c r="F1" s="367">
        <v>0</v>
      </c>
      <c r="G1" s="367">
        <v>0</v>
      </c>
      <c r="H1" s="483">
        <v>0</v>
      </c>
      <c r="I1" s="367">
        <v>0</v>
      </c>
    </row>
    <row r="2" spans="1:31" ht="20.25">
      <c r="A2" s="1871" t="s">
        <v>402</v>
      </c>
      <c r="B2" s="349"/>
      <c r="C2" s="349"/>
      <c r="D2" s="115"/>
      <c r="E2" s="115"/>
      <c r="F2" s="114"/>
      <c r="G2" s="115"/>
      <c r="H2" s="114"/>
      <c r="I2" s="115"/>
      <c r="J2" s="115"/>
    </row>
    <row r="3" spans="1:31" ht="20.25">
      <c r="A3" s="103" t="s">
        <v>40</v>
      </c>
      <c r="B3" s="714"/>
      <c r="C3" s="714"/>
      <c r="D3" s="121"/>
      <c r="E3" s="121"/>
    </row>
    <row r="4" spans="1:31" s="324" customFormat="1" ht="60" customHeight="1">
      <c r="A4" s="284" t="s">
        <v>3241</v>
      </c>
      <c r="B4" s="714"/>
      <c r="C4" s="714"/>
      <c r="F4" s="487"/>
      <c r="H4" s="487"/>
      <c r="K4" s="391"/>
    </row>
    <row r="5" spans="1:31" hidden="1">
      <c r="B5" s="121"/>
      <c r="C5" s="121"/>
      <c r="D5" s="121"/>
      <c r="E5" s="121"/>
      <c r="F5" s="145"/>
      <c r="G5" s="121"/>
      <c r="H5" s="145"/>
      <c r="I5" s="121"/>
    </row>
    <row r="6" spans="1:31" s="110" customFormat="1" hidden="1">
      <c r="D6" s="145"/>
      <c r="E6" s="145"/>
      <c r="F6" s="145"/>
      <c r="G6" s="121"/>
      <c r="H6" s="145"/>
      <c r="I6" s="121"/>
      <c r="J6" s="392"/>
      <c r="K6" s="145"/>
      <c r="L6" s="251"/>
      <c r="M6" s="251"/>
      <c r="N6" s="148"/>
      <c r="S6" s="111"/>
      <c r="V6" s="111"/>
      <c r="W6" s="111"/>
      <c r="X6" s="111"/>
      <c r="AC6" s="111"/>
      <c r="AD6" s="111"/>
      <c r="AE6" s="111"/>
    </row>
    <row r="7" spans="1:31" s="110" customFormat="1">
      <c r="A7" s="120">
        <v>21</v>
      </c>
      <c r="B7" s="106" t="s">
        <v>416</v>
      </c>
      <c r="D7" s="145"/>
      <c r="E7" s="145"/>
      <c r="F7" s="145"/>
      <c r="G7" s="121"/>
      <c r="H7" s="145"/>
      <c r="I7" s="121"/>
      <c r="J7" s="139"/>
      <c r="K7" s="145"/>
      <c r="L7" s="251"/>
      <c r="M7" s="251"/>
      <c r="N7" s="148"/>
      <c r="S7" s="111"/>
      <c r="V7" s="111"/>
      <c r="W7" s="111"/>
      <c r="X7" s="111"/>
      <c r="AC7" s="111"/>
      <c r="AD7" s="111"/>
      <c r="AE7" s="111"/>
    </row>
    <row r="8" spans="1:31" s="110" customFormat="1" ht="10.5" customHeight="1">
      <c r="A8" s="1852"/>
      <c r="B8" s="145"/>
      <c r="D8" s="145"/>
      <c r="E8" s="145"/>
      <c r="F8" s="145"/>
      <c r="G8" s="121"/>
      <c r="H8" s="145"/>
      <c r="I8" s="121"/>
      <c r="J8" s="139"/>
      <c r="K8" s="145"/>
      <c r="L8" s="251"/>
      <c r="M8" s="251"/>
      <c r="N8" s="148"/>
      <c r="S8" s="111"/>
      <c r="V8" s="111"/>
      <c r="W8" s="111"/>
      <c r="X8" s="111"/>
      <c r="AC8" s="111"/>
      <c r="AD8" s="111"/>
      <c r="AE8" s="111"/>
    </row>
    <row r="9" spans="1:31" s="110" customFormat="1">
      <c r="A9" s="854">
        <v>21.70000000000001</v>
      </c>
      <c r="B9" s="146" t="s">
        <v>3037</v>
      </c>
      <c r="D9" s="145"/>
      <c r="E9" s="145"/>
      <c r="F9" s="145"/>
      <c r="G9" s="121"/>
      <c r="H9" s="145"/>
      <c r="I9" s="121"/>
      <c r="J9" s="139"/>
      <c r="K9" s="145"/>
      <c r="L9" s="251"/>
      <c r="M9" s="251"/>
      <c r="N9" s="148"/>
      <c r="S9" s="111"/>
      <c r="V9" s="111"/>
      <c r="W9" s="111"/>
      <c r="X9" s="111"/>
      <c r="AC9" s="111"/>
      <c r="AD9" s="111"/>
      <c r="AE9" s="111"/>
    </row>
    <row r="10" spans="1:31" s="110" customFormat="1">
      <c r="A10" s="854"/>
      <c r="B10" s="146"/>
      <c r="D10" s="145"/>
      <c r="E10" s="145"/>
      <c r="F10" s="145"/>
      <c r="G10" s="121"/>
      <c r="H10" s="145"/>
      <c r="I10" s="121"/>
      <c r="J10" s="139"/>
      <c r="K10" s="145"/>
      <c r="L10" s="251"/>
      <c r="M10" s="251"/>
      <c r="N10" s="148"/>
      <c r="S10" s="111"/>
      <c r="V10" s="111"/>
      <c r="W10" s="111"/>
      <c r="X10" s="111"/>
      <c r="AC10" s="111"/>
      <c r="AD10" s="111"/>
      <c r="AE10" s="111"/>
    </row>
    <row r="11" spans="1:31" s="110" customFormat="1">
      <c r="A11" s="854"/>
      <c r="B11" s="898" t="s">
        <v>1580</v>
      </c>
      <c r="C11" s="862"/>
      <c r="D11" s="862"/>
      <c r="E11" s="862"/>
      <c r="F11" s="862"/>
      <c r="G11" s="863"/>
      <c r="H11" s="863"/>
      <c r="I11" s="863"/>
      <c r="J11" s="863"/>
      <c r="K11" s="863"/>
      <c r="L11" s="863"/>
      <c r="M11" s="863"/>
      <c r="N11" s="863"/>
      <c r="O11" s="863"/>
      <c r="P11" s="421"/>
      <c r="Q11" s="863"/>
      <c r="X11" s="41"/>
      <c r="Y11" s="236"/>
      <c r="Z11" s="236"/>
      <c r="AA11" s="236"/>
      <c r="AB11" s="236"/>
      <c r="AC11" s="236"/>
      <c r="AD11" s="236"/>
    </row>
    <row r="12" spans="1:31" s="110" customFormat="1" ht="46.5" customHeight="1">
      <c r="A12" s="854"/>
      <c r="B12" s="2037" t="s">
        <v>196</v>
      </c>
      <c r="C12" s="2037"/>
      <c r="D12" s="1970"/>
      <c r="E12" s="1970"/>
      <c r="F12" s="1970"/>
      <c r="G12" s="1970"/>
      <c r="H12" s="1970"/>
      <c r="I12" s="1970"/>
      <c r="J12" s="2037"/>
      <c r="K12" s="2037"/>
      <c r="L12" s="1985"/>
      <c r="M12" s="1985"/>
      <c r="N12" s="1985"/>
      <c r="O12" s="1985"/>
      <c r="P12" s="1985"/>
      <c r="Q12" s="1985"/>
    </row>
    <row r="13" spans="1:31" s="110" customFormat="1" ht="9.75" customHeight="1">
      <c r="A13" s="854"/>
      <c r="B13" s="899"/>
      <c r="C13" s="899"/>
      <c r="D13" s="899"/>
      <c r="E13" s="899"/>
      <c r="F13" s="899"/>
      <c r="G13" s="899"/>
      <c r="H13" s="899"/>
      <c r="I13" s="899"/>
      <c r="J13" s="899"/>
      <c r="K13" s="899"/>
      <c r="L13" s="899"/>
      <c r="M13" s="899"/>
      <c r="N13" s="899"/>
      <c r="O13" s="899"/>
      <c r="P13" s="1081"/>
      <c r="Q13" s="899"/>
    </row>
    <row r="14" spans="1:31" s="110" customFormat="1">
      <c r="A14" s="854"/>
      <c r="B14" s="900" t="s">
        <v>1581</v>
      </c>
      <c r="C14" s="899"/>
      <c r="D14" s="899"/>
      <c r="E14" s="899"/>
      <c r="F14" s="899"/>
      <c r="G14" s="899"/>
      <c r="H14" s="899"/>
      <c r="I14" s="899"/>
      <c r="J14" s="899"/>
      <c r="K14" s="899"/>
      <c r="L14" s="899"/>
      <c r="M14" s="899"/>
      <c r="N14" s="899"/>
      <c r="O14" s="899"/>
      <c r="P14" s="421"/>
      <c r="Q14" s="899"/>
    </row>
    <row r="15" spans="1:31" s="110" customFormat="1" ht="60" customHeight="1">
      <c r="A15" s="1852"/>
      <c r="B15" s="2037" t="s">
        <v>1287</v>
      </c>
      <c r="C15" s="2037"/>
      <c r="D15" s="1970"/>
      <c r="E15" s="1970"/>
      <c r="F15" s="1970"/>
      <c r="G15" s="1970"/>
      <c r="H15" s="1970"/>
      <c r="I15" s="1970"/>
      <c r="J15" s="2037"/>
      <c r="K15" s="2037"/>
      <c r="L15" s="1985"/>
      <c r="M15" s="1985"/>
      <c r="N15" s="1985"/>
      <c r="O15" s="1985"/>
      <c r="P15" s="1985"/>
      <c r="Q15" s="1985"/>
    </row>
    <row r="16" spans="1:31" s="110" customFormat="1" ht="8.25" customHeight="1">
      <c r="A16" s="1852"/>
      <c r="B16" s="899"/>
      <c r="C16" s="899"/>
      <c r="D16" s="899"/>
      <c r="E16" s="899"/>
      <c r="F16" s="899"/>
      <c r="G16" s="899"/>
      <c r="H16" s="899"/>
      <c r="I16" s="899"/>
      <c r="J16" s="899"/>
      <c r="K16" s="899"/>
      <c r="L16" s="899"/>
      <c r="M16" s="899"/>
      <c r="N16" s="899"/>
      <c r="O16" s="899"/>
      <c r="P16" s="1440"/>
      <c r="Q16" s="899"/>
      <c r="V16" s="121"/>
      <c r="W16" s="112"/>
      <c r="X16" s="43"/>
      <c r="Y16" s="236"/>
      <c r="Z16" s="236"/>
      <c r="AA16" s="236"/>
      <c r="AB16" s="236"/>
      <c r="AC16" s="236"/>
      <c r="AD16" s="236"/>
    </row>
    <row r="17" spans="1:39" s="110" customFormat="1">
      <c r="A17" s="854"/>
      <c r="B17" s="900" t="s">
        <v>1413</v>
      </c>
      <c r="C17" s="899"/>
      <c r="D17" s="899"/>
      <c r="E17" s="899"/>
      <c r="F17" s="899"/>
      <c r="G17" s="899"/>
      <c r="H17" s="899"/>
      <c r="I17" s="899"/>
      <c r="J17" s="899"/>
      <c r="K17" s="899"/>
      <c r="L17" s="899"/>
      <c r="M17" s="899"/>
      <c r="N17" s="899"/>
      <c r="O17" s="899"/>
      <c r="P17" s="421"/>
      <c r="Q17" s="899"/>
      <c r="V17" s="121"/>
      <c r="W17" s="112"/>
      <c r="X17" s="43"/>
      <c r="Y17" s="236"/>
      <c r="Z17" s="236"/>
      <c r="AA17" s="1025">
        <v>0</v>
      </c>
      <c r="AB17" s="236"/>
      <c r="AC17" s="236"/>
      <c r="AD17" s="236"/>
    </row>
    <row r="18" spans="1:39" s="110" customFormat="1" ht="45.75" customHeight="1">
      <c r="A18" s="854"/>
      <c r="B18" s="2037" t="s">
        <v>1967</v>
      </c>
      <c r="C18" s="2037"/>
      <c r="D18" s="1970"/>
      <c r="E18" s="1970"/>
      <c r="F18" s="1970"/>
      <c r="G18" s="1970"/>
      <c r="H18" s="1970"/>
      <c r="I18" s="1970"/>
      <c r="J18" s="2037"/>
      <c r="K18" s="2037"/>
      <c r="L18" s="1985"/>
      <c r="M18" s="1985"/>
      <c r="N18" s="1985"/>
      <c r="O18" s="1985"/>
      <c r="P18" s="1985"/>
      <c r="Q18" s="1985"/>
      <c r="V18" s="121"/>
      <c r="W18" s="112"/>
      <c r="X18" s="39"/>
    </row>
    <row r="19" spans="1:39" s="110" customFormat="1" ht="10.5" customHeight="1">
      <c r="A19" s="854"/>
      <c r="B19" s="899"/>
      <c r="C19" s="899"/>
      <c r="D19" s="899"/>
      <c r="E19" s="899"/>
      <c r="F19" s="899"/>
      <c r="G19" s="899"/>
      <c r="H19" s="899"/>
      <c r="I19" s="899"/>
      <c r="J19" s="899"/>
      <c r="K19" s="899"/>
      <c r="L19" s="899"/>
      <c r="M19" s="899"/>
      <c r="N19" s="899"/>
      <c r="O19" s="899"/>
      <c r="P19" s="421"/>
      <c r="Q19" s="899"/>
      <c r="V19" s="121"/>
      <c r="W19" s="112"/>
      <c r="X19" s="39"/>
    </row>
    <row r="20" spans="1:39" s="110" customFormat="1">
      <c r="A20" s="854"/>
      <c r="B20" s="900" t="s">
        <v>1582</v>
      </c>
      <c r="C20" s="899"/>
      <c r="D20" s="899"/>
      <c r="E20" s="899"/>
      <c r="F20" s="899"/>
      <c r="G20" s="899"/>
      <c r="H20" s="899"/>
      <c r="I20" s="899"/>
      <c r="J20" s="899"/>
      <c r="K20" s="899"/>
      <c r="L20" s="899"/>
      <c r="M20" s="899"/>
      <c r="N20" s="899"/>
      <c r="O20" s="899"/>
      <c r="P20" s="111"/>
      <c r="Q20" s="899"/>
      <c r="V20" s="121"/>
      <c r="W20" s="112"/>
      <c r="X20" s="39"/>
      <c r="AH20" s="62"/>
      <c r="AI20" s="62"/>
      <c r="AJ20" s="62"/>
      <c r="AK20" s="62"/>
      <c r="AL20" s="62"/>
      <c r="AM20" s="62"/>
    </row>
    <row r="21" spans="1:39" s="110" customFormat="1" ht="30" customHeight="1">
      <c r="A21" s="854"/>
      <c r="B21" s="2037" t="s">
        <v>1288</v>
      </c>
      <c r="C21" s="2037"/>
      <c r="D21" s="1970"/>
      <c r="E21" s="1970"/>
      <c r="F21" s="1970"/>
      <c r="G21" s="1970"/>
      <c r="H21" s="1970"/>
      <c r="I21" s="1970"/>
      <c r="J21" s="2037"/>
      <c r="K21" s="2037"/>
      <c r="L21" s="1985"/>
      <c r="M21" s="1985"/>
      <c r="N21" s="1985"/>
      <c r="O21" s="1985"/>
      <c r="P21" s="1985"/>
      <c r="Q21" s="1985"/>
      <c r="X21" s="35"/>
      <c r="AH21" s="62"/>
      <c r="AI21" s="62"/>
      <c r="AJ21" s="62"/>
      <c r="AK21" s="62"/>
      <c r="AL21" s="62"/>
      <c r="AM21" s="62"/>
    </row>
    <row r="22" spans="1:39" s="110" customFormat="1" ht="8.25" customHeight="1">
      <c r="A22" s="854"/>
      <c r="B22" s="899"/>
      <c r="C22" s="899"/>
      <c r="D22" s="899"/>
      <c r="E22" s="899"/>
      <c r="F22" s="899"/>
      <c r="G22" s="899"/>
      <c r="H22" s="899"/>
      <c r="I22" s="899"/>
      <c r="J22" s="899"/>
      <c r="K22" s="899"/>
      <c r="L22" s="899"/>
      <c r="M22" s="899"/>
      <c r="N22" s="899"/>
      <c r="O22" s="899"/>
      <c r="P22" s="111"/>
      <c r="Q22" s="899"/>
      <c r="X22" s="35"/>
      <c r="AH22" s="62"/>
      <c r="AI22" s="62"/>
      <c r="AJ22" s="62"/>
      <c r="AK22" s="62"/>
      <c r="AL22" s="62"/>
      <c r="AM22" s="62"/>
    </row>
    <row r="23" spans="1:39" s="110" customFormat="1" ht="61.5" customHeight="1">
      <c r="A23" s="854"/>
      <c r="B23" s="2037" t="s">
        <v>1289</v>
      </c>
      <c r="C23" s="2037"/>
      <c r="D23" s="1970"/>
      <c r="E23" s="1970"/>
      <c r="F23" s="1970"/>
      <c r="G23" s="1970"/>
      <c r="H23" s="1970"/>
      <c r="I23" s="1970"/>
      <c r="J23" s="2037"/>
      <c r="K23" s="2037"/>
      <c r="L23" s="1985"/>
      <c r="M23" s="1985"/>
      <c r="N23" s="1985"/>
      <c r="O23" s="1985"/>
      <c r="P23" s="1985"/>
      <c r="Q23" s="1985"/>
      <c r="X23" s="35"/>
      <c r="AH23" s="62"/>
      <c r="AI23" s="62"/>
      <c r="AJ23" s="62"/>
      <c r="AK23" s="62"/>
      <c r="AL23" s="62"/>
      <c r="AM23" s="62"/>
    </row>
    <row r="24" spans="1:39" s="110" customFormat="1">
      <c r="A24" s="854"/>
      <c r="B24" s="1853"/>
      <c r="C24" s="1853"/>
      <c r="D24" s="1814"/>
      <c r="E24" s="1814"/>
      <c r="F24" s="1814"/>
      <c r="G24" s="1814"/>
      <c r="H24" s="1814"/>
      <c r="I24" s="1814"/>
      <c r="J24" s="1853"/>
      <c r="K24" s="1853"/>
      <c r="L24" s="1820"/>
      <c r="M24" s="1820"/>
      <c r="N24" s="1820"/>
      <c r="O24" s="1820"/>
      <c r="P24" s="1820"/>
      <c r="Q24" s="1820"/>
      <c r="X24" s="35"/>
      <c r="AH24" s="62"/>
      <c r="AI24" s="62"/>
      <c r="AJ24" s="62"/>
      <c r="AK24" s="62"/>
      <c r="AL24" s="62"/>
      <c r="AM24" s="62"/>
    </row>
    <row r="25" spans="1:39" s="110" customFormat="1">
      <c r="A25" s="854"/>
      <c r="B25" s="1854"/>
      <c r="C25" s="1814"/>
      <c r="D25" s="1814"/>
      <c r="E25" s="1814"/>
      <c r="F25" s="1814"/>
      <c r="G25" s="1814"/>
      <c r="H25" s="1814"/>
      <c r="I25" s="1814"/>
      <c r="J25" s="1820"/>
      <c r="K25" s="1820"/>
      <c r="L25" s="1820"/>
      <c r="M25" s="1820"/>
      <c r="N25" s="1820"/>
      <c r="O25" s="1820"/>
      <c r="P25" s="1820"/>
      <c r="Q25" s="1820"/>
      <c r="X25" s="35"/>
      <c r="AH25" s="62"/>
      <c r="AI25" s="62"/>
      <c r="AJ25" s="62"/>
      <c r="AK25" s="62"/>
      <c r="AL25" s="62"/>
      <c r="AM25" s="62"/>
    </row>
    <row r="26" spans="1:39" s="110" customFormat="1">
      <c r="A26" s="193">
        <v>22</v>
      </c>
      <c r="B26" s="145" t="s">
        <v>2029</v>
      </c>
      <c r="C26" s="145"/>
      <c r="D26" s="145"/>
      <c r="E26" s="145"/>
      <c r="F26" s="145"/>
      <c r="G26" s="121"/>
      <c r="H26" s="145"/>
      <c r="I26" s="121"/>
      <c r="J26" s="139"/>
      <c r="K26" s="145"/>
      <c r="L26" s="251"/>
      <c r="M26" s="251"/>
      <c r="N26" s="148"/>
      <c r="S26" s="111"/>
      <c r="V26" s="111"/>
      <c r="W26" s="111"/>
      <c r="X26" s="111"/>
      <c r="AC26" s="111"/>
      <c r="AD26" s="111"/>
      <c r="AE26" s="111"/>
    </row>
    <row r="27" spans="1:39" s="110" customFormat="1" ht="9.75" customHeight="1">
      <c r="A27" s="193"/>
      <c r="B27" s="145"/>
      <c r="C27" s="145"/>
      <c r="D27" s="145"/>
      <c r="E27" s="145"/>
      <c r="F27" s="145"/>
      <c r="G27" s="121"/>
      <c r="H27" s="145"/>
      <c r="I27" s="121"/>
      <c r="J27" s="139"/>
      <c r="K27" s="145"/>
      <c r="L27" s="251"/>
      <c r="M27" s="251"/>
      <c r="N27" s="148"/>
      <c r="S27" s="111"/>
      <c r="V27" s="111"/>
      <c r="W27" s="111"/>
      <c r="X27" s="111"/>
      <c r="AC27" s="111"/>
      <c r="AD27" s="111"/>
      <c r="AE27" s="111"/>
    </row>
    <row r="28" spans="1:39" s="110" customFormat="1">
      <c r="A28" s="193"/>
      <c r="B28" s="145" t="s">
        <v>937</v>
      </c>
      <c r="C28" s="145"/>
      <c r="D28" s="145"/>
      <c r="E28" s="145"/>
      <c r="F28" s="145"/>
      <c r="G28" s="121"/>
      <c r="H28" s="145"/>
      <c r="I28" s="121"/>
      <c r="J28" s="139"/>
      <c r="K28" s="145"/>
      <c r="L28" s="251"/>
      <c r="M28" s="251"/>
      <c r="N28" s="148"/>
      <c r="S28" s="111"/>
      <c r="V28" s="111"/>
      <c r="W28" s="111"/>
      <c r="X28" s="111"/>
      <c r="AC28" s="111"/>
      <c r="AD28" s="111"/>
      <c r="AE28" s="111"/>
    </row>
    <row r="29" spans="1:39" s="110" customFormat="1" ht="60" customHeight="1">
      <c r="B29" s="2037" t="s">
        <v>871</v>
      </c>
      <c r="C29" s="2037"/>
      <c r="D29" s="1970"/>
      <c r="E29" s="1970"/>
      <c r="F29" s="1970"/>
      <c r="G29" s="1970"/>
      <c r="H29" s="1970"/>
      <c r="I29" s="1970"/>
      <c r="J29" s="139"/>
      <c r="K29" s="145"/>
      <c r="L29" s="251"/>
      <c r="M29" s="251"/>
      <c r="N29" s="148"/>
      <c r="S29" s="111"/>
      <c r="V29" s="111"/>
      <c r="W29" s="111"/>
      <c r="X29" s="111"/>
      <c r="AC29" s="111"/>
      <c r="AD29" s="111"/>
      <c r="AE29" s="111"/>
    </row>
    <row r="30" spans="1:39" s="110" customFormat="1" ht="9" customHeight="1">
      <c r="D30" s="145"/>
      <c r="E30" s="145"/>
      <c r="F30" s="145"/>
      <c r="G30" s="121"/>
      <c r="H30" s="145"/>
      <c r="I30" s="121"/>
      <c r="J30" s="139"/>
      <c r="K30" s="145"/>
      <c r="L30" s="251"/>
      <c r="M30" s="251"/>
      <c r="N30" s="148"/>
      <c r="S30" s="111"/>
      <c r="V30" s="111"/>
      <c r="W30" s="111"/>
      <c r="X30" s="111"/>
      <c r="AC30" s="111"/>
      <c r="AD30" s="111"/>
      <c r="AE30" s="111"/>
    </row>
    <row r="31" spans="1:39" s="110" customFormat="1">
      <c r="B31" s="2037" t="s">
        <v>872</v>
      </c>
      <c r="C31" s="2037"/>
      <c r="D31" s="1970"/>
      <c r="E31" s="1970"/>
      <c r="F31" s="1970"/>
      <c r="G31" s="1970"/>
      <c r="H31" s="1970"/>
      <c r="I31" s="1970"/>
      <c r="J31" s="139"/>
      <c r="K31" s="145"/>
      <c r="L31" s="251"/>
      <c r="M31" s="251"/>
      <c r="N31" s="148"/>
      <c r="S31" s="111"/>
      <c r="V31" s="111"/>
      <c r="W31" s="111"/>
      <c r="X31" s="111"/>
      <c r="AC31" s="111"/>
      <c r="AD31" s="111"/>
      <c r="AE31" s="111"/>
    </row>
    <row r="32" spans="1:39" s="110" customFormat="1" ht="9.75" customHeight="1">
      <c r="B32" s="1853"/>
      <c r="C32" s="1853"/>
      <c r="D32" s="1814"/>
      <c r="E32" s="1814"/>
      <c r="F32" s="1814"/>
      <c r="G32" s="1814"/>
      <c r="H32" s="1814"/>
      <c r="I32" s="1814"/>
      <c r="J32" s="139"/>
      <c r="K32" s="145"/>
      <c r="L32" s="251"/>
      <c r="M32" s="251"/>
      <c r="N32" s="148"/>
      <c r="S32" s="111"/>
      <c r="V32" s="111"/>
      <c r="W32" s="111"/>
      <c r="X32" s="111"/>
      <c r="AC32" s="111"/>
      <c r="AD32" s="111"/>
      <c r="AE32" s="111"/>
    </row>
    <row r="33" spans="1:31" s="12" customFormat="1" ht="15" customHeight="1">
      <c r="A33" s="640"/>
      <c r="B33" s="708" t="s">
        <v>1627</v>
      </c>
      <c r="C33" s="708"/>
      <c r="D33" s="708"/>
      <c r="E33" s="1814"/>
      <c r="F33" s="1814"/>
      <c r="G33" s="1814"/>
      <c r="N33" s="430"/>
    </row>
    <row r="34" spans="1:31" s="12" customFormat="1" ht="75" customHeight="1">
      <c r="A34" s="650"/>
      <c r="B34" s="2037" t="s">
        <v>1858</v>
      </c>
      <c r="C34" s="2037"/>
      <c r="D34" s="1970"/>
      <c r="E34" s="1970"/>
      <c r="F34" s="1970"/>
      <c r="G34" s="1970"/>
      <c r="H34" s="1970"/>
      <c r="I34" s="1970"/>
      <c r="N34" s="430"/>
    </row>
    <row r="35" spans="1:31" s="110" customFormat="1" ht="6" customHeight="1">
      <c r="B35" s="1853"/>
      <c r="C35" s="1853"/>
      <c r="D35" s="1814"/>
      <c r="E35" s="1814"/>
      <c r="F35" s="1814"/>
      <c r="G35" s="1814"/>
      <c r="H35" s="1814"/>
      <c r="I35" s="1814"/>
      <c r="J35" s="139"/>
      <c r="K35" s="145"/>
      <c r="L35" s="251"/>
      <c r="M35" s="251"/>
      <c r="N35" s="148"/>
      <c r="S35" s="111"/>
      <c r="V35" s="111"/>
      <c r="W35" s="111"/>
      <c r="X35" s="111"/>
      <c r="AC35" s="111"/>
      <c r="AD35" s="111"/>
      <c r="AE35" s="111"/>
    </row>
    <row r="36" spans="1:31">
      <c r="A36" s="121"/>
      <c r="B36" s="121"/>
      <c r="C36" s="121"/>
      <c r="D36" s="145"/>
      <c r="E36" s="145"/>
      <c r="F36" s="2028" t="s">
        <v>29</v>
      </c>
      <c r="G36" s="2028"/>
      <c r="H36" s="2028" t="s">
        <v>12</v>
      </c>
      <c r="I36" s="2028"/>
    </row>
    <row r="37" spans="1:31">
      <c r="A37" s="121"/>
      <c r="B37" s="145" t="s">
        <v>1438</v>
      </c>
      <c r="C37" s="121"/>
      <c r="D37" s="145"/>
      <c r="E37" s="145"/>
      <c r="F37" s="1894" t="s">
        <v>2867</v>
      </c>
      <c r="G37" s="1895" t="s">
        <v>2064</v>
      </c>
      <c r="H37" s="1894" t="s">
        <v>2867</v>
      </c>
      <c r="I37" s="1895" t="s">
        <v>2064</v>
      </c>
    </row>
    <row r="38" spans="1:31" ht="18" customHeight="1">
      <c r="B38" s="145"/>
      <c r="C38" s="145"/>
      <c r="D38" s="1829" t="s">
        <v>21</v>
      </c>
      <c r="E38" s="1809" t="s">
        <v>1443</v>
      </c>
      <c r="F38" s="1894" t="s">
        <v>924</v>
      </c>
      <c r="G38" s="1895" t="s">
        <v>924</v>
      </c>
      <c r="H38" s="1894" t="s">
        <v>924</v>
      </c>
      <c r="I38" s="1895" t="s">
        <v>924</v>
      </c>
    </row>
    <row r="39" spans="1:31">
      <c r="B39" s="121" t="s">
        <v>437</v>
      </c>
      <c r="C39" s="121"/>
      <c r="D39" s="121"/>
      <c r="E39" s="121"/>
      <c r="F39" s="139">
        <v>656002</v>
      </c>
      <c r="G39" s="112">
        <v>861562</v>
      </c>
      <c r="H39" s="139">
        <v>669272</v>
      </c>
      <c r="I39" s="112">
        <v>890748</v>
      </c>
    </row>
    <row r="40" spans="1:31">
      <c r="B40" s="121" t="s">
        <v>2428</v>
      </c>
      <c r="C40" s="121"/>
      <c r="D40" s="121">
        <v>22.1</v>
      </c>
      <c r="E40" s="121"/>
      <c r="F40" s="139">
        <v>1172669</v>
      </c>
      <c r="G40" s="112">
        <v>2065523</v>
      </c>
      <c r="H40" s="139">
        <v>1675364</v>
      </c>
      <c r="I40" s="112">
        <v>2760312</v>
      </c>
    </row>
    <row r="41" spans="1:31" hidden="1">
      <c r="B41" s="121" t="s">
        <v>1511</v>
      </c>
      <c r="C41" s="121"/>
      <c r="D41" s="121"/>
      <c r="E41" s="121"/>
      <c r="F41" s="1845">
        <v>0</v>
      </c>
      <c r="G41" s="129">
        <v>0</v>
      </c>
      <c r="H41" s="1845">
        <v>0</v>
      </c>
      <c r="I41" s="129">
        <v>0</v>
      </c>
      <c r="K41" s="149">
        <v>2035123555</v>
      </c>
    </row>
    <row r="42" spans="1:31">
      <c r="B42" s="121" t="s">
        <v>1512</v>
      </c>
      <c r="C42" s="121"/>
      <c r="D42" s="121"/>
      <c r="E42" s="121"/>
      <c r="F42" s="1845">
        <v>206434</v>
      </c>
      <c r="G42" s="129">
        <v>60563</v>
      </c>
      <c r="H42" s="1845">
        <v>214422</v>
      </c>
      <c r="I42" s="129">
        <v>60639</v>
      </c>
    </row>
    <row r="43" spans="1:31">
      <c r="B43" s="121" t="s">
        <v>647</v>
      </c>
      <c r="C43" s="121"/>
      <c r="D43" s="121"/>
      <c r="E43" s="121"/>
      <c r="F43" s="139">
        <v>19</v>
      </c>
      <c r="G43" s="112">
        <v>4859</v>
      </c>
      <c r="H43" s="139">
        <v>19</v>
      </c>
      <c r="I43" s="112">
        <v>4859</v>
      </c>
      <c r="J43" s="256">
        <v>0</v>
      </c>
    </row>
    <row r="44" spans="1:31">
      <c r="B44" s="157" t="s">
        <v>1628</v>
      </c>
      <c r="C44" s="157"/>
      <c r="D44" s="121"/>
      <c r="E44" s="121"/>
      <c r="F44" s="163">
        <v>5129015</v>
      </c>
      <c r="G44" s="158">
        <v>301548</v>
      </c>
      <c r="H44" s="163">
        <v>5133955</v>
      </c>
      <c r="I44" s="158">
        <v>594037</v>
      </c>
      <c r="J44" s="158"/>
      <c r="K44" s="152"/>
      <c r="L44" s="152"/>
    </row>
    <row r="45" spans="1:31" s="145" customFormat="1" ht="15.75" thickBot="1">
      <c r="A45" s="1852"/>
      <c r="B45" s="145" t="s">
        <v>92</v>
      </c>
      <c r="F45" s="215">
        <v>7164139</v>
      </c>
      <c r="G45" s="357">
        <v>3294055</v>
      </c>
      <c r="H45" s="215">
        <v>7693032</v>
      </c>
      <c r="I45" s="357">
        <v>4310595</v>
      </c>
      <c r="K45" s="251"/>
    </row>
    <row r="46" spans="1:31" s="145" customFormat="1" ht="8.25" customHeight="1">
      <c r="A46" s="1852"/>
      <c r="F46" s="139"/>
      <c r="G46" s="112"/>
      <c r="H46" s="139"/>
      <c r="I46" s="112"/>
      <c r="K46" s="251"/>
    </row>
    <row r="47" spans="1:31" s="145" customFormat="1" ht="15.75" thickBot="1">
      <c r="A47" s="1852"/>
      <c r="B47" s="145" t="s">
        <v>1030</v>
      </c>
      <c r="F47" s="1768">
        <v>7164139</v>
      </c>
      <c r="G47" s="1769">
        <v>3294055</v>
      </c>
      <c r="H47" s="1768">
        <v>7693032</v>
      </c>
      <c r="I47" s="1769">
        <v>4310595</v>
      </c>
      <c r="K47" s="251"/>
    </row>
    <row r="48" spans="1:31" s="145" customFormat="1">
      <c r="A48" s="1852"/>
      <c r="F48" s="139"/>
      <c r="G48" s="112"/>
      <c r="H48" s="139"/>
      <c r="I48" s="112"/>
      <c r="K48" s="251"/>
    </row>
    <row r="49" spans="1:11" s="145" customFormat="1" ht="15" customHeight="1">
      <c r="A49" s="1852">
        <v>22.1</v>
      </c>
      <c r="B49" s="106" t="s">
        <v>1757</v>
      </c>
      <c r="F49" s="2028" t="s">
        <v>29</v>
      </c>
      <c r="G49" s="2028"/>
      <c r="H49" s="2028" t="s">
        <v>12</v>
      </c>
      <c r="I49" s="2028"/>
      <c r="K49" s="251"/>
    </row>
    <row r="50" spans="1:11" s="145" customFormat="1">
      <c r="A50" s="1852"/>
      <c r="B50" s="106"/>
      <c r="F50" s="1863">
        <v>2020</v>
      </c>
      <c r="G50" s="539">
        <v>2019</v>
      </c>
      <c r="H50" s="1863">
        <v>2020</v>
      </c>
      <c r="I50" s="539">
        <v>2019</v>
      </c>
      <c r="K50" s="251"/>
    </row>
    <row r="51" spans="1:11" s="145" customFormat="1">
      <c r="A51" s="1852"/>
      <c r="B51" s="106"/>
      <c r="F51" s="1845" t="s">
        <v>924</v>
      </c>
      <c r="G51" s="129" t="s">
        <v>924</v>
      </c>
      <c r="H51" s="1845" t="s">
        <v>924</v>
      </c>
      <c r="I51" s="129" t="s">
        <v>924</v>
      </c>
      <c r="K51" s="251"/>
    </row>
    <row r="52" spans="1:11" s="145" customFormat="1">
      <c r="A52" s="1852"/>
      <c r="B52" s="121" t="s">
        <v>1758</v>
      </c>
      <c r="D52" s="121"/>
      <c r="E52" s="121"/>
      <c r="F52" s="139">
        <v>1172669</v>
      </c>
      <c r="G52" s="112">
        <v>2065523</v>
      </c>
      <c r="H52" s="112">
        <v>1675364</v>
      </c>
      <c r="I52" s="112">
        <v>2760312</v>
      </c>
      <c r="K52" s="251"/>
    </row>
    <row r="53" spans="1:11" s="145" customFormat="1" hidden="1">
      <c r="A53" s="1852"/>
      <c r="B53" s="121" t="s">
        <v>2161</v>
      </c>
      <c r="D53" s="121"/>
      <c r="E53" s="121"/>
      <c r="F53" s="112">
        <v>0</v>
      </c>
      <c r="G53" s="112">
        <v>0</v>
      </c>
      <c r="H53" s="112">
        <v>0</v>
      </c>
      <c r="I53" s="112">
        <v>0</v>
      </c>
      <c r="K53" s="251"/>
    </row>
    <row r="54" spans="1:11" s="145" customFormat="1" ht="15.75" thickBot="1">
      <c r="A54" s="1852"/>
      <c r="B54" s="145" t="s">
        <v>92</v>
      </c>
      <c r="F54" s="1194">
        <v>1172669</v>
      </c>
      <c r="G54" s="1193">
        <v>2065523</v>
      </c>
      <c r="H54" s="1194">
        <v>1675364</v>
      </c>
      <c r="I54" s="1193">
        <v>2760312</v>
      </c>
      <c r="K54" s="251"/>
    </row>
    <row r="55" spans="1:11" s="145" customFormat="1" ht="21.75" customHeight="1">
      <c r="A55" s="1852"/>
      <c r="B55" s="106"/>
      <c r="F55" s="139"/>
      <c r="G55" s="139"/>
      <c r="H55" s="139"/>
      <c r="I55" s="139"/>
      <c r="K55" s="251"/>
    </row>
    <row r="56" spans="1:11" s="145" customFormat="1" ht="21.75" hidden="1" customHeight="1">
      <c r="A56" s="1852">
        <v>22.200000000000003</v>
      </c>
      <c r="B56" s="106" t="s">
        <v>2165</v>
      </c>
      <c r="C56" s="110"/>
      <c r="F56" s="139"/>
      <c r="G56" s="139"/>
      <c r="H56" s="139"/>
      <c r="I56" s="139"/>
      <c r="K56" s="251"/>
    </row>
    <row r="57" spans="1:11" s="145" customFormat="1" hidden="1">
      <c r="A57" s="1852"/>
      <c r="B57" s="110"/>
      <c r="C57" s="110"/>
      <c r="F57" s="139"/>
      <c r="G57" s="139"/>
      <c r="H57" s="139"/>
      <c r="I57" s="139"/>
      <c r="K57" s="251"/>
    </row>
    <row r="58" spans="1:11" s="145" customFormat="1" hidden="1">
      <c r="A58" s="1852"/>
      <c r="B58" s="110" t="s">
        <v>2164</v>
      </c>
      <c r="C58" s="110"/>
      <c r="F58" s="139"/>
      <c r="G58" s="139"/>
      <c r="H58" s="139"/>
      <c r="I58" s="139"/>
      <c r="K58" s="251"/>
    </row>
    <row r="59" spans="1:11" s="145" customFormat="1" hidden="1">
      <c r="A59" s="1852"/>
      <c r="B59" s="110" t="s">
        <v>2162</v>
      </c>
      <c r="C59" s="110"/>
      <c r="F59" s="139"/>
      <c r="G59" s="139"/>
      <c r="H59" s="139"/>
      <c r="I59" s="139"/>
      <c r="K59" s="251"/>
    </row>
    <row r="60" spans="1:11" s="145" customFormat="1" hidden="1">
      <c r="A60" s="1852"/>
      <c r="B60" s="110" t="s">
        <v>2163</v>
      </c>
      <c r="C60" s="110"/>
      <c r="F60" s="139"/>
      <c r="G60" s="139"/>
      <c r="H60" s="139"/>
      <c r="I60" s="139"/>
      <c r="K60" s="251"/>
    </row>
    <row r="61" spans="1:11" s="145" customFormat="1" hidden="1">
      <c r="A61" s="1852"/>
      <c r="B61" s="118" t="s">
        <v>24</v>
      </c>
      <c r="C61" s="110"/>
      <c r="F61" s="1032"/>
      <c r="G61" s="1032"/>
      <c r="H61" s="1032"/>
      <c r="I61" s="1032"/>
      <c r="K61" s="251"/>
    </row>
    <row r="62" spans="1:11" s="145" customFormat="1" ht="14.25" hidden="1">
      <c r="A62" s="1852"/>
      <c r="B62" s="106"/>
      <c r="F62" s="139"/>
      <c r="G62" s="139"/>
      <c r="H62" s="139"/>
      <c r="I62" s="139"/>
      <c r="K62" s="251"/>
    </row>
    <row r="63" spans="1:11" s="145" customFormat="1" hidden="1">
      <c r="A63" s="1852"/>
      <c r="F63" s="139"/>
      <c r="G63" s="112"/>
      <c r="H63" s="139"/>
      <c r="I63" s="112"/>
      <c r="K63" s="251"/>
    </row>
    <row r="64" spans="1:11">
      <c r="B64" s="121"/>
      <c r="C64" s="121"/>
      <c r="D64" s="121"/>
      <c r="E64" s="121"/>
      <c r="F64" s="139"/>
      <c r="G64" s="112"/>
      <c r="H64" s="346"/>
      <c r="I64" s="153"/>
    </row>
    <row r="130" spans="1:9" ht="8.25" customHeight="1">
      <c r="B130" s="121"/>
      <c r="C130" s="121"/>
      <c r="D130" s="121"/>
      <c r="E130" s="121"/>
      <c r="F130" s="145"/>
      <c r="G130" s="121"/>
      <c r="H130" s="145"/>
      <c r="I130" s="121"/>
    </row>
    <row r="131" spans="1:9" hidden="1">
      <c r="A131" s="121"/>
      <c r="B131" s="121"/>
      <c r="C131" s="121"/>
      <c r="D131" s="1919"/>
      <c r="E131" s="1919"/>
      <c r="F131" s="2028" t="s">
        <v>29</v>
      </c>
      <c r="G131" s="2028"/>
      <c r="H131" s="2028" t="s">
        <v>12</v>
      </c>
      <c r="I131" s="2028"/>
    </row>
    <row r="132" spans="1:9" hidden="1">
      <c r="B132" s="121"/>
      <c r="F132" s="1880" t="s">
        <v>27</v>
      </c>
      <c r="G132" s="1891" t="s">
        <v>536</v>
      </c>
      <c r="H132" s="1880" t="s">
        <v>27</v>
      </c>
      <c r="I132" s="1891" t="s">
        <v>536</v>
      </c>
    </row>
    <row r="133" spans="1:9" hidden="1">
      <c r="A133" s="1852">
        <v>24.1</v>
      </c>
      <c r="B133" s="118" t="s">
        <v>1219</v>
      </c>
      <c r="F133" s="1890" t="s">
        <v>924</v>
      </c>
      <c r="G133" s="1890" t="s">
        <v>924</v>
      </c>
      <c r="H133" s="1890" t="s">
        <v>924</v>
      </c>
      <c r="I133" s="1890" t="s">
        <v>924</v>
      </c>
    </row>
    <row r="134" spans="1:9" ht="7.5" hidden="1" customHeight="1"/>
    <row r="135" spans="1:9" hidden="1">
      <c r="B135" s="110" t="s">
        <v>1219</v>
      </c>
      <c r="F135" s="37">
        <v>0</v>
      </c>
      <c r="G135" s="140">
        <v>0</v>
      </c>
      <c r="H135" s="37">
        <v>0</v>
      </c>
      <c r="I135" s="140">
        <v>0</v>
      </c>
    </row>
    <row r="136" spans="1:9" ht="15.75" hidden="1" thickBot="1">
      <c r="F136" s="345">
        <v>0</v>
      </c>
      <c r="G136" s="393">
        <v>0</v>
      </c>
      <c r="H136" s="345">
        <v>0</v>
      </c>
      <c r="I136" s="393">
        <v>0</v>
      </c>
    </row>
    <row r="137" spans="1:9" hidden="1"/>
  </sheetData>
  <mergeCells count="19">
    <mergeCell ref="B15:I15"/>
    <mergeCell ref="J15:Q15"/>
    <mergeCell ref="B12:I12"/>
    <mergeCell ref="J12:Q12"/>
    <mergeCell ref="B29:I29"/>
    <mergeCell ref="B23:I23"/>
    <mergeCell ref="J23:Q23"/>
    <mergeCell ref="B21:I21"/>
    <mergeCell ref="J21:Q21"/>
    <mergeCell ref="B18:I18"/>
    <mergeCell ref="J18:Q18"/>
    <mergeCell ref="F131:G131"/>
    <mergeCell ref="H131:I131"/>
    <mergeCell ref="B31:I31"/>
    <mergeCell ref="F36:G36"/>
    <mergeCell ref="H36:I36"/>
    <mergeCell ref="B34:I34"/>
    <mergeCell ref="F49:G49"/>
    <mergeCell ref="H49:I49"/>
  </mergeCells>
  <printOptions horizontalCentered="1"/>
  <pageMargins left="1" right="0.25" top="0.25" bottom="0.16" header="0.5" footer="0.16"/>
  <pageSetup paperSize="9" scale="78" orientation="portrait" r:id="rId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pageSetUpPr fitToPage="1"/>
  </sheetPr>
  <dimension ref="A1:AD106"/>
  <sheetViews>
    <sheetView view="pageBreakPreview" zoomScaleNormal="85" zoomScaleSheetLayoutView="100" workbookViewId="0">
      <pane ySplit="1" topLeftCell="A60" activePane="bottomLeft" state="frozen"/>
      <selection activeCell="E23" sqref="E23"/>
      <selection pane="bottomLeft" activeCell="E23" sqref="E23"/>
    </sheetView>
  </sheetViews>
  <sheetFormatPr defaultColWidth="9.140625" defaultRowHeight="15"/>
  <cols>
    <col min="1" max="1" width="6.28515625" style="1852" customWidth="1"/>
    <col min="2" max="2" width="43.5703125" style="110" customWidth="1"/>
    <col min="3" max="3" width="10.28515625" style="110" customWidth="1"/>
    <col min="4" max="4" width="8.7109375" style="110" customWidth="1"/>
    <col min="5" max="5" width="11.5703125" style="118" customWidth="1"/>
    <col min="6" max="6" width="12.7109375" style="110" customWidth="1"/>
    <col min="7" max="7" width="12.7109375" style="118" customWidth="1"/>
    <col min="8" max="8" width="12.7109375" style="110" customWidth="1"/>
    <col min="9" max="9" width="15.7109375" style="121" bestFit="1" customWidth="1"/>
    <col min="10" max="10" width="16.42578125" style="149" bestFit="1" customWidth="1"/>
    <col min="11" max="11" width="14" style="121" bestFit="1" customWidth="1"/>
    <col min="12" max="12" width="11.42578125" style="121" bestFit="1" customWidth="1"/>
    <col min="13" max="14" width="14" style="121" bestFit="1" customWidth="1"/>
    <col min="15" max="15" width="11.42578125" style="121" bestFit="1" customWidth="1"/>
    <col min="16" max="16" width="14" style="121" bestFit="1" customWidth="1"/>
    <col min="17" max="17" width="12.85546875" style="121" bestFit="1" customWidth="1"/>
    <col min="18" max="18" width="11.5703125" style="121" bestFit="1" customWidth="1"/>
    <col min="19" max="21" width="14" style="121" bestFit="1" customWidth="1"/>
    <col min="22" max="22" width="12.85546875" style="121" bestFit="1" customWidth="1"/>
    <col min="23" max="16384" width="9.140625" style="121"/>
  </cols>
  <sheetData>
    <row r="1" spans="1:30">
      <c r="B1" s="121"/>
      <c r="C1" s="121"/>
      <c r="D1" s="121"/>
      <c r="E1" s="367">
        <v>0</v>
      </c>
      <c r="F1" s="367">
        <v>0</v>
      </c>
      <c r="G1" s="483">
        <v>0</v>
      </c>
      <c r="H1" s="367">
        <v>0</v>
      </c>
    </row>
    <row r="2" spans="1:30" ht="20.25">
      <c r="A2" s="1871" t="s">
        <v>402</v>
      </c>
      <c r="B2" s="349"/>
      <c r="C2" s="115"/>
      <c r="D2" s="115"/>
      <c r="E2" s="114"/>
      <c r="F2" s="115"/>
      <c r="G2" s="114"/>
      <c r="H2" s="115"/>
      <c r="I2" s="115"/>
    </row>
    <row r="3" spans="1:30" ht="20.25">
      <c r="A3" s="103" t="s">
        <v>40</v>
      </c>
      <c r="B3" s="714"/>
      <c r="C3" s="121"/>
      <c r="D3" s="121"/>
    </row>
    <row r="4" spans="1:30" s="324" customFormat="1" ht="60" customHeight="1">
      <c r="A4" s="284" t="s">
        <v>3241</v>
      </c>
      <c r="B4" s="714"/>
      <c r="E4" s="487"/>
      <c r="G4" s="487"/>
      <c r="J4" s="391"/>
    </row>
    <row r="5" spans="1:30" hidden="1">
      <c r="B5" s="121"/>
      <c r="C5" s="121"/>
      <c r="D5" s="121"/>
      <c r="E5" s="145"/>
      <c r="F5" s="121"/>
      <c r="G5" s="145"/>
      <c r="H5" s="121"/>
    </row>
    <row r="6" spans="1:30" s="110" customFormat="1" hidden="1">
      <c r="C6" s="145"/>
      <c r="D6" s="145"/>
      <c r="E6" s="145"/>
      <c r="F6" s="121"/>
      <c r="G6" s="145"/>
      <c r="H6" s="121"/>
      <c r="I6" s="392"/>
      <c r="J6" s="145"/>
      <c r="K6" s="251"/>
      <c r="L6" s="251"/>
      <c r="M6" s="148"/>
      <c r="R6" s="111"/>
      <c r="U6" s="111"/>
      <c r="V6" s="111"/>
      <c r="W6" s="111"/>
      <c r="AB6" s="111"/>
      <c r="AC6" s="111"/>
      <c r="AD6" s="111"/>
    </row>
    <row r="7" spans="1:30" ht="13.5" customHeight="1">
      <c r="A7" s="120">
        <v>23</v>
      </c>
      <c r="B7" s="145" t="s">
        <v>959</v>
      </c>
      <c r="C7" s="145"/>
      <c r="D7" s="145"/>
      <c r="E7" s="145"/>
      <c r="F7" s="139"/>
      <c r="G7" s="112"/>
      <c r="H7" s="139"/>
      <c r="I7" s="112"/>
      <c r="J7" s="121"/>
      <c r="K7" s="149"/>
    </row>
    <row r="8" spans="1:30">
      <c r="A8" s="120"/>
      <c r="B8" s="145"/>
      <c r="C8" s="145"/>
      <c r="D8" s="145"/>
      <c r="E8" s="145"/>
      <c r="F8" s="139"/>
      <c r="G8" s="112"/>
      <c r="H8" s="139"/>
      <c r="I8" s="112"/>
      <c r="J8" s="121"/>
      <c r="K8" s="149"/>
    </row>
    <row r="9" spans="1:30" ht="13.5" customHeight="1">
      <c r="A9" s="120"/>
      <c r="B9" s="118" t="s">
        <v>937</v>
      </c>
      <c r="C9" s="118"/>
      <c r="D9" s="145"/>
      <c r="E9" s="145"/>
      <c r="F9" s="139"/>
      <c r="G9" s="112"/>
      <c r="H9" s="139"/>
      <c r="I9" s="112"/>
      <c r="J9" s="121"/>
      <c r="K9" s="149"/>
    </row>
    <row r="10" spans="1:30" ht="30" customHeight="1">
      <c r="A10" s="120"/>
      <c r="B10" s="2037" t="s">
        <v>1419</v>
      </c>
      <c r="C10" s="1970"/>
      <c r="D10" s="1970"/>
      <c r="E10" s="1970"/>
      <c r="F10" s="1970"/>
      <c r="G10" s="1970"/>
      <c r="H10" s="1970"/>
      <c r="I10" s="1853"/>
      <c r="J10" s="121"/>
      <c r="K10" s="149"/>
    </row>
    <row r="11" spans="1:30">
      <c r="A11" s="120"/>
      <c r="B11" s="145"/>
      <c r="C11" s="145"/>
      <c r="D11" s="145"/>
      <c r="E11" s="145"/>
      <c r="F11" s="139"/>
      <c r="G11" s="112"/>
      <c r="H11" s="139"/>
      <c r="I11" s="112"/>
      <c r="J11" s="121"/>
      <c r="K11" s="149"/>
    </row>
    <row r="12" spans="1:30">
      <c r="D12" s="145"/>
      <c r="E12" s="2028" t="s">
        <v>29</v>
      </c>
      <c r="F12" s="2028"/>
      <c r="G12" s="2028" t="s">
        <v>12</v>
      </c>
      <c r="H12" s="2028"/>
      <c r="J12" s="121"/>
    </row>
    <row r="13" spans="1:30">
      <c r="B13" s="145" t="s">
        <v>1438</v>
      </c>
      <c r="C13" s="145"/>
      <c r="D13" s="145"/>
      <c r="E13" s="1894" t="s">
        <v>2867</v>
      </c>
      <c r="F13" s="1895" t="s">
        <v>2064</v>
      </c>
      <c r="G13" s="1894" t="s">
        <v>2867</v>
      </c>
      <c r="H13" s="1895" t="s">
        <v>2064</v>
      </c>
      <c r="J13" s="121"/>
    </row>
    <row r="14" spans="1:30">
      <c r="B14" s="145"/>
      <c r="C14" s="145"/>
      <c r="D14" s="145"/>
      <c r="E14" s="1894" t="s">
        <v>924</v>
      </c>
      <c r="F14" s="1895" t="s">
        <v>924</v>
      </c>
      <c r="G14" s="1894" t="s">
        <v>924</v>
      </c>
      <c r="H14" s="1895" t="s">
        <v>924</v>
      </c>
      <c r="J14" s="121"/>
    </row>
    <row r="15" spans="1:30" ht="15.75" customHeight="1">
      <c r="B15" s="121" t="s">
        <v>335</v>
      </c>
      <c r="C15" s="145"/>
      <c r="D15" s="145"/>
      <c r="E15" s="1894"/>
      <c r="F15" s="1895"/>
      <c r="G15" s="1894"/>
      <c r="H15" s="1895"/>
      <c r="J15" s="121"/>
    </row>
    <row r="16" spans="1:30">
      <c r="B16" s="121"/>
      <c r="C16" s="121" t="s">
        <v>1839</v>
      </c>
      <c r="D16" s="121"/>
      <c r="E16" s="1845">
        <v>3207440</v>
      </c>
      <c r="F16" s="36">
        <v>3404533</v>
      </c>
      <c r="G16" s="566">
        <v>6644819</v>
      </c>
      <c r="H16" s="36">
        <v>7365148</v>
      </c>
      <c r="J16" s="121"/>
    </row>
    <row r="17" spans="1:11">
      <c r="B17" s="121"/>
      <c r="C17" s="121" t="s">
        <v>1759</v>
      </c>
      <c r="D17" s="121"/>
      <c r="E17" s="1845">
        <v>0</v>
      </c>
      <c r="F17" s="129">
        <v>0</v>
      </c>
      <c r="G17" s="1845">
        <v>16588</v>
      </c>
      <c r="H17" s="129">
        <v>10275</v>
      </c>
      <c r="J17" s="121"/>
    </row>
    <row r="18" spans="1:11" ht="15.75" thickBot="1">
      <c r="B18" s="145" t="s">
        <v>92</v>
      </c>
      <c r="C18" s="145"/>
      <c r="D18" s="145"/>
      <c r="E18" s="215">
        <v>3207440</v>
      </c>
      <c r="F18" s="357">
        <v>3404533</v>
      </c>
      <c r="G18" s="215">
        <v>6661407</v>
      </c>
      <c r="H18" s="357">
        <v>7375423</v>
      </c>
      <c r="J18" s="121"/>
    </row>
    <row r="19" spans="1:11" ht="9" customHeight="1">
      <c r="B19" s="145"/>
      <c r="C19" s="145"/>
      <c r="D19" s="145"/>
      <c r="E19" s="139"/>
      <c r="F19" s="112"/>
      <c r="G19" s="139"/>
      <c r="H19" s="112"/>
      <c r="J19" s="121"/>
    </row>
    <row r="20" spans="1:11" ht="15.75" thickBot="1">
      <c r="B20" s="145" t="s">
        <v>1030</v>
      </c>
      <c r="C20" s="121"/>
      <c r="D20" s="121"/>
      <c r="E20" s="1767">
        <v>3205140</v>
      </c>
      <c r="F20" s="1096">
        <v>3399296</v>
      </c>
      <c r="G20" s="1767">
        <v>6593797</v>
      </c>
      <c r="H20" s="1096">
        <v>6824241</v>
      </c>
      <c r="J20" s="121"/>
    </row>
    <row r="21" spans="1:11" s="145" customFormat="1" ht="14.25" hidden="1">
      <c r="A21" s="1852">
        <v>0</v>
      </c>
      <c r="B21" s="585" t="s">
        <v>651</v>
      </c>
      <c r="C21" s="585"/>
      <c r="F21" s="2028" t="s">
        <v>29</v>
      </c>
      <c r="G21" s="2028"/>
      <c r="H21" s="2028" t="s">
        <v>12</v>
      </c>
      <c r="I21" s="2028"/>
      <c r="K21" s="251"/>
    </row>
    <row r="22" spans="1:11" hidden="1">
      <c r="B22" s="121"/>
      <c r="C22" s="121"/>
      <c r="D22" s="121"/>
      <c r="E22" s="121"/>
      <c r="F22" s="1894" t="s">
        <v>2867</v>
      </c>
      <c r="G22" s="1895" t="s">
        <v>2064</v>
      </c>
      <c r="H22" s="1894" t="s">
        <v>2867</v>
      </c>
      <c r="I22" s="1895" t="s">
        <v>2064</v>
      </c>
      <c r="J22" s="121"/>
      <c r="K22" s="149"/>
    </row>
    <row r="23" spans="1:11" hidden="1">
      <c r="D23" s="121"/>
      <c r="E23" s="121"/>
      <c r="F23" s="1894" t="s">
        <v>924</v>
      </c>
      <c r="G23" s="1895" t="s">
        <v>924</v>
      </c>
      <c r="H23" s="1894" t="s">
        <v>924</v>
      </c>
      <c r="I23" s="1895" t="s">
        <v>924</v>
      </c>
      <c r="J23" s="121"/>
      <c r="K23" s="149"/>
    </row>
    <row r="24" spans="1:11" hidden="1">
      <c r="B24" s="121"/>
      <c r="C24" s="121"/>
      <c r="D24" s="121"/>
      <c r="E24" s="121"/>
      <c r="F24" s="145"/>
      <c r="G24" s="121"/>
      <c r="H24" s="145"/>
      <c r="J24" s="121"/>
      <c r="K24" s="149"/>
    </row>
    <row r="25" spans="1:11" hidden="1">
      <c r="B25" s="121" t="s">
        <v>652</v>
      </c>
      <c r="C25" s="121"/>
      <c r="D25" s="121"/>
      <c r="E25" s="121"/>
      <c r="F25" s="38">
        <v>0</v>
      </c>
      <c r="G25" s="38">
        <v>0</v>
      </c>
      <c r="H25" s="38">
        <v>0</v>
      </c>
      <c r="I25" s="38">
        <v>0</v>
      </c>
      <c r="J25" s="121"/>
      <c r="K25" s="149"/>
    </row>
    <row r="26" spans="1:11" ht="15.75" hidden="1" thickBot="1">
      <c r="B26" s="121"/>
      <c r="C26" s="121"/>
      <c r="D26" s="121"/>
      <c r="E26" s="121"/>
      <c r="F26" s="345">
        <v>0</v>
      </c>
      <c r="G26" s="345">
        <v>0</v>
      </c>
      <c r="H26" s="345">
        <v>0</v>
      </c>
      <c r="I26" s="345">
        <v>0</v>
      </c>
      <c r="J26" s="121"/>
      <c r="K26" s="149"/>
    </row>
    <row r="27" spans="1:11">
      <c r="D27" s="145"/>
      <c r="E27" s="145"/>
      <c r="F27" s="139"/>
      <c r="G27" s="112"/>
      <c r="H27" s="139"/>
      <c r="I27" s="112"/>
      <c r="J27" s="121"/>
      <c r="K27" s="149"/>
    </row>
    <row r="28" spans="1:11" ht="15.75" hidden="1" customHeight="1">
      <c r="D28" s="145"/>
      <c r="E28" s="145"/>
      <c r="F28" s="139"/>
      <c r="G28" s="112"/>
      <c r="H28" s="139"/>
      <c r="I28" s="112"/>
      <c r="J28" s="121"/>
      <c r="K28" s="149"/>
    </row>
    <row r="29" spans="1:11" ht="15.75" hidden="1" customHeight="1">
      <c r="A29" s="1852">
        <v>23.1</v>
      </c>
      <c r="B29" s="118" t="s">
        <v>2676</v>
      </c>
      <c r="D29" s="145"/>
      <c r="E29" s="145"/>
      <c r="F29" s="139"/>
      <c r="G29" s="112"/>
      <c r="H29" s="139"/>
      <c r="I29" s="112"/>
      <c r="J29" s="121"/>
      <c r="K29" s="149"/>
    </row>
    <row r="30" spans="1:11" ht="15.75" hidden="1" customHeight="1">
      <c r="D30" s="145"/>
      <c r="E30" s="145"/>
      <c r="F30" s="139"/>
      <c r="G30" s="112"/>
      <c r="H30" s="139"/>
      <c r="I30" s="112"/>
      <c r="J30" s="121"/>
      <c r="K30" s="149"/>
    </row>
    <row r="31" spans="1:11" ht="15.75" hidden="1" customHeight="1">
      <c r="B31" s="110" t="s">
        <v>2164</v>
      </c>
      <c r="D31" s="145"/>
      <c r="E31" s="145"/>
      <c r="F31" s="139"/>
      <c r="G31" s="112"/>
      <c r="H31" s="139"/>
      <c r="I31" s="112"/>
      <c r="J31" s="121"/>
      <c r="K31" s="149"/>
    </row>
    <row r="32" spans="1:11" ht="15.75" hidden="1" customHeight="1">
      <c r="B32" s="110" t="s">
        <v>2162</v>
      </c>
      <c r="D32" s="145"/>
      <c r="E32" s="145"/>
      <c r="F32" s="139"/>
      <c r="G32" s="112"/>
      <c r="H32" s="139"/>
      <c r="I32" s="112"/>
      <c r="J32" s="121"/>
      <c r="K32" s="149"/>
    </row>
    <row r="33" spans="1:11" ht="15.75" hidden="1" customHeight="1">
      <c r="B33" s="110" t="s">
        <v>2163</v>
      </c>
      <c r="D33" s="145"/>
      <c r="E33" s="145"/>
      <c r="F33" s="139"/>
      <c r="G33" s="112"/>
      <c r="H33" s="139"/>
      <c r="I33" s="112"/>
      <c r="J33" s="121"/>
      <c r="K33" s="149"/>
    </row>
    <row r="34" spans="1:11" ht="15.75" hidden="1" customHeight="1" thickBot="1">
      <c r="B34" s="118" t="s">
        <v>24</v>
      </c>
      <c r="D34" s="145"/>
      <c r="E34" s="145"/>
      <c r="F34" s="215"/>
      <c r="G34" s="357"/>
      <c r="H34" s="215"/>
      <c r="I34" s="357"/>
      <c r="J34" s="121"/>
      <c r="K34" s="149"/>
    </row>
    <row r="35" spans="1:11" ht="15.75" customHeight="1">
      <c r="D35" s="145"/>
      <c r="E35" s="145"/>
      <c r="F35" s="139"/>
      <c r="G35" s="112"/>
      <c r="H35" s="139"/>
      <c r="I35" s="112"/>
      <c r="J35" s="121"/>
      <c r="K35" s="149"/>
    </row>
    <row r="36" spans="1:11">
      <c r="A36" s="120">
        <v>24</v>
      </c>
      <c r="B36" s="145" t="s">
        <v>3295</v>
      </c>
      <c r="C36" s="145"/>
      <c r="D36" s="145"/>
      <c r="E36" s="145"/>
      <c r="F36" s="139"/>
      <c r="G36" s="112"/>
      <c r="H36" s="139"/>
      <c r="I36" s="112"/>
      <c r="J36" s="121"/>
      <c r="K36" s="149"/>
    </row>
    <row r="37" spans="1:11" ht="9.75" customHeight="1">
      <c r="D37" s="145"/>
      <c r="E37" s="145"/>
      <c r="F37" s="139"/>
      <c r="G37" s="112"/>
      <c r="H37" s="139"/>
      <c r="I37" s="112"/>
      <c r="J37" s="121"/>
      <c r="K37" s="149"/>
    </row>
    <row r="38" spans="1:11">
      <c r="B38" s="118" t="s">
        <v>937</v>
      </c>
      <c r="C38" s="118"/>
      <c r="D38" s="145"/>
      <c r="E38" s="145"/>
      <c r="F38" s="139"/>
      <c r="G38" s="112"/>
      <c r="H38" s="139"/>
      <c r="I38" s="112"/>
      <c r="J38" s="121"/>
      <c r="K38" s="149"/>
    </row>
    <row r="39" spans="1:11" ht="6.75" customHeight="1">
      <c r="B39" s="118"/>
      <c r="C39" s="118"/>
      <c r="D39" s="145"/>
      <c r="E39" s="145"/>
      <c r="F39" s="139"/>
      <c r="G39" s="112"/>
      <c r="H39" s="139"/>
      <c r="I39" s="112"/>
      <c r="J39" s="121"/>
      <c r="K39" s="149"/>
    </row>
    <row r="40" spans="1:11" ht="48" customHeight="1">
      <c r="B40" s="2037" t="s">
        <v>3164</v>
      </c>
      <c r="C40" s="1970"/>
      <c r="D40" s="1970"/>
      <c r="E40" s="1970"/>
      <c r="F40" s="1970"/>
      <c r="G40" s="1970"/>
      <c r="H40" s="1970"/>
      <c r="I40" s="1853"/>
      <c r="J40" s="121"/>
      <c r="K40" s="149"/>
    </row>
    <row r="41" spans="1:11" ht="9.75" customHeight="1">
      <c r="B41" s="118"/>
      <c r="C41" s="118"/>
      <c r="D41" s="145"/>
      <c r="E41" s="145"/>
      <c r="F41" s="139"/>
      <c r="G41" s="112"/>
      <c r="H41" s="139"/>
      <c r="I41" s="112"/>
      <c r="J41" s="121"/>
      <c r="K41" s="149"/>
    </row>
    <row r="42" spans="1:11" ht="61.5" customHeight="1">
      <c r="B42" s="2037" t="s">
        <v>2553</v>
      </c>
      <c r="C42" s="1970"/>
      <c r="D42" s="1970"/>
      <c r="E42" s="1970"/>
      <c r="F42" s="1970"/>
      <c r="G42" s="1970"/>
      <c r="H42" s="1970"/>
      <c r="I42" s="1853"/>
      <c r="J42" s="121"/>
      <c r="K42" s="149"/>
    </row>
    <row r="43" spans="1:11" ht="29.25" customHeight="1">
      <c r="B43" s="2037" t="s">
        <v>2552</v>
      </c>
      <c r="C43" s="1970"/>
      <c r="D43" s="1970"/>
      <c r="E43" s="1970"/>
      <c r="F43" s="1970"/>
      <c r="G43" s="1970"/>
      <c r="H43" s="1970"/>
      <c r="I43" s="1853"/>
      <c r="J43" s="121"/>
      <c r="K43" s="149"/>
    </row>
    <row r="44" spans="1:11" ht="9" customHeight="1">
      <c r="B44" s="1813"/>
      <c r="C44" s="1813"/>
      <c r="D44" s="1813"/>
      <c r="E44" s="1813"/>
      <c r="F44" s="1813"/>
      <c r="G44" s="1813"/>
      <c r="H44" s="1813"/>
      <c r="I44" s="1813"/>
      <c r="J44" s="121"/>
      <c r="K44" s="149"/>
    </row>
    <row r="45" spans="1:11" hidden="1">
      <c r="B45" s="118" t="s">
        <v>2351</v>
      </c>
      <c r="C45" s="145"/>
      <c r="D45" s="145"/>
      <c r="E45" s="139"/>
      <c r="F45" s="112"/>
      <c r="G45" s="139"/>
      <c r="H45" s="112"/>
    </row>
    <row r="46" spans="1:11" ht="60.75" hidden="1" customHeight="1">
      <c r="B46" s="2037" t="s">
        <v>2803</v>
      </c>
      <c r="C46" s="1970"/>
      <c r="D46" s="1970"/>
      <c r="E46" s="1970"/>
      <c r="F46" s="1970"/>
      <c r="G46" s="1970"/>
      <c r="H46" s="1970"/>
    </row>
    <row r="47" spans="1:11" hidden="1">
      <c r="B47" s="1853"/>
      <c r="C47" s="1814"/>
      <c r="D47" s="1814"/>
      <c r="E47" s="1814"/>
      <c r="F47" s="1814"/>
      <c r="G47" s="1814"/>
      <c r="H47" s="1814"/>
    </row>
    <row r="48" spans="1:11" ht="30.75" customHeight="1">
      <c r="B48" s="2037" t="s">
        <v>2804</v>
      </c>
      <c r="C48" s="1970"/>
      <c r="D48" s="1970"/>
      <c r="E48" s="1970"/>
      <c r="F48" s="1970"/>
      <c r="G48" s="1970"/>
      <c r="H48" s="1970"/>
    </row>
    <row r="49" spans="1:10" ht="9.75" customHeight="1">
      <c r="C49" s="145"/>
      <c r="D49" s="145"/>
      <c r="E49" s="139"/>
      <c r="F49" s="112"/>
      <c r="G49" s="139"/>
      <c r="H49" s="112"/>
    </row>
    <row r="50" spans="1:10" ht="63" customHeight="1">
      <c r="B50" s="2037" t="s">
        <v>3165</v>
      </c>
      <c r="C50" s="1970"/>
      <c r="D50" s="1970"/>
      <c r="E50" s="1970"/>
      <c r="F50" s="1970"/>
      <c r="G50" s="1970"/>
      <c r="H50" s="1970"/>
    </row>
    <row r="51" spans="1:10" ht="9.75" customHeight="1">
      <c r="C51" s="145"/>
      <c r="D51" s="145"/>
      <c r="E51" s="139"/>
      <c r="F51" s="112"/>
      <c r="G51" s="139"/>
      <c r="H51" s="112"/>
    </row>
    <row r="52" spans="1:10" ht="15.75" thickBot="1">
      <c r="C52" s="145"/>
      <c r="D52" s="145"/>
      <c r="E52" s="2028" t="s">
        <v>29</v>
      </c>
      <c r="F52" s="2028"/>
      <c r="G52" s="2028" t="s">
        <v>12</v>
      </c>
      <c r="H52" s="2028"/>
    </row>
    <row r="53" spans="1:10" ht="15.75" thickBot="1">
      <c r="B53" s="145" t="s">
        <v>1438</v>
      </c>
      <c r="C53" s="145"/>
      <c r="D53" s="145"/>
      <c r="E53" s="1894" t="s">
        <v>2867</v>
      </c>
      <c r="F53" s="1895" t="s">
        <v>2064</v>
      </c>
      <c r="G53" s="1894" t="s">
        <v>2867</v>
      </c>
      <c r="H53" s="1895" t="s">
        <v>2064</v>
      </c>
      <c r="J53" s="339">
        <v>0</v>
      </c>
    </row>
    <row r="54" spans="1:10" ht="15.75" customHeight="1" thickBot="1">
      <c r="B54" s="145"/>
      <c r="C54" s="1829"/>
      <c r="D54" s="1829" t="s">
        <v>21</v>
      </c>
      <c r="E54" s="1894" t="s">
        <v>924</v>
      </c>
      <c r="F54" s="1895" t="s">
        <v>924</v>
      </c>
      <c r="G54" s="1894" t="s">
        <v>924</v>
      </c>
      <c r="H54" s="1895" t="s">
        <v>924</v>
      </c>
      <c r="J54" s="1540">
        <v>0</v>
      </c>
    </row>
    <row r="55" spans="1:10" ht="0.75" customHeight="1">
      <c r="B55" s="121"/>
      <c r="C55" s="121"/>
      <c r="D55" s="121"/>
      <c r="E55" s="145"/>
      <c r="F55" s="121"/>
      <c r="G55" s="1845"/>
      <c r="H55" s="129"/>
    </row>
    <row r="56" spans="1:10" hidden="1">
      <c r="B56" s="121" t="s">
        <v>1353</v>
      </c>
      <c r="C56" s="121"/>
      <c r="D56" s="121"/>
      <c r="E56" s="139">
        <v>0</v>
      </c>
      <c r="F56" s="112">
        <v>0</v>
      </c>
      <c r="G56" s="139">
        <v>0</v>
      </c>
      <c r="H56" s="112">
        <v>0</v>
      </c>
    </row>
    <row r="57" spans="1:10">
      <c r="B57" s="121" t="s">
        <v>2860</v>
      </c>
      <c r="C57" s="121"/>
      <c r="D57" s="1832">
        <v>24.300000000000004</v>
      </c>
      <c r="E57" s="139">
        <v>1018172</v>
      </c>
      <c r="F57" s="112">
        <v>0</v>
      </c>
      <c r="G57" s="139">
        <v>1171458</v>
      </c>
      <c r="H57" s="112">
        <v>0</v>
      </c>
    </row>
    <row r="58" spans="1:10">
      <c r="B58" s="121" t="s">
        <v>1260</v>
      </c>
      <c r="C58" s="121"/>
      <c r="D58" s="1832">
        <v>24.1</v>
      </c>
      <c r="E58" s="139">
        <v>13547</v>
      </c>
      <c r="F58" s="112">
        <v>23190</v>
      </c>
      <c r="G58" s="139">
        <v>27134</v>
      </c>
      <c r="H58" s="112">
        <v>72386</v>
      </c>
      <c r="J58" s="149">
        <v>0</v>
      </c>
    </row>
    <row r="59" spans="1:10" ht="15.75" thickBot="1">
      <c r="B59" s="145" t="s">
        <v>336</v>
      </c>
      <c r="C59" s="145"/>
      <c r="D59" s="145"/>
      <c r="E59" s="345">
        <v>1031719</v>
      </c>
      <c r="F59" s="393">
        <v>23190</v>
      </c>
      <c r="G59" s="345">
        <v>1198592</v>
      </c>
      <c r="H59" s="393">
        <v>72386</v>
      </c>
      <c r="J59" s="149">
        <v>0</v>
      </c>
    </row>
    <row r="60" spans="1:10">
      <c r="B60" s="145" t="s">
        <v>1030</v>
      </c>
      <c r="C60" s="145"/>
      <c r="D60" s="145"/>
      <c r="E60" s="346">
        <v>1031719</v>
      </c>
      <c r="F60" s="153">
        <v>23190</v>
      </c>
      <c r="G60" s="346">
        <v>1198592</v>
      </c>
      <c r="H60" s="153">
        <v>72386</v>
      </c>
    </row>
    <row r="62" spans="1:10">
      <c r="A62" s="120">
        <v>24.1</v>
      </c>
      <c r="B62" s="1919" t="s">
        <v>2666</v>
      </c>
      <c r="C62" s="157"/>
      <c r="D62" s="157"/>
      <c r="E62" s="157"/>
      <c r="F62" s="121"/>
      <c r="G62" s="121"/>
      <c r="H62" s="121"/>
      <c r="J62" s="149">
        <v>0</v>
      </c>
    </row>
    <row r="63" spans="1:10" ht="11.25" customHeight="1">
      <c r="A63" s="120"/>
      <c r="B63" s="1919"/>
      <c r="C63" s="157"/>
      <c r="D63" s="157"/>
      <c r="E63" s="157"/>
      <c r="F63" s="121"/>
      <c r="G63" s="121"/>
      <c r="H63" s="121"/>
    </row>
    <row r="64" spans="1:10">
      <c r="A64" s="120"/>
      <c r="B64" s="1919" t="s">
        <v>1438</v>
      </c>
      <c r="C64" s="2053" t="s">
        <v>2867</v>
      </c>
      <c r="D64" s="2053"/>
      <c r="E64" s="2053"/>
      <c r="F64" s="2054" t="s">
        <v>2064</v>
      </c>
      <c r="G64" s="2010"/>
      <c r="H64" s="2010"/>
    </row>
    <row r="65" spans="1:11" s="145" customFormat="1" ht="29.25">
      <c r="A65" s="1852"/>
      <c r="B65" s="145" t="s">
        <v>29</v>
      </c>
      <c r="C65" s="1812" t="s">
        <v>534</v>
      </c>
      <c r="D65" s="1830" t="s">
        <v>535</v>
      </c>
      <c r="E65" s="1812" t="s">
        <v>536</v>
      </c>
      <c r="F65" s="1893" t="s">
        <v>534</v>
      </c>
      <c r="G65" s="1832" t="s">
        <v>535</v>
      </c>
      <c r="H65" s="1893" t="s">
        <v>536</v>
      </c>
      <c r="J65" s="251"/>
    </row>
    <row r="66" spans="1:11">
      <c r="B66" s="121"/>
      <c r="C66" s="106"/>
      <c r="D66" s="1830" t="s">
        <v>924</v>
      </c>
      <c r="E66" s="1830" t="s">
        <v>924</v>
      </c>
      <c r="F66" s="121"/>
      <c r="G66" s="1832" t="s">
        <v>924</v>
      </c>
      <c r="H66" s="1832" t="s">
        <v>924</v>
      </c>
    </row>
    <row r="67" spans="1:11">
      <c r="B67" s="145" t="s">
        <v>635</v>
      </c>
      <c r="C67" s="571"/>
      <c r="D67" s="571"/>
      <c r="E67" s="571"/>
      <c r="F67" s="121"/>
      <c r="G67" s="121"/>
      <c r="H67" s="121"/>
    </row>
    <row r="68" spans="1:11" hidden="1">
      <c r="B68" s="121" t="s">
        <v>338</v>
      </c>
      <c r="C68" s="163">
        <v>0</v>
      </c>
      <c r="D68" s="25">
        <v>0</v>
      </c>
      <c r="E68" s="25">
        <v>0</v>
      </c>
      <c r="F68" s="158">
        <v>0</v>
      </c>
      <c r="G68" s="14">
        <v>0</v>
      </c>
      <c r="H68" s="14">
        <v>0</v>
      </c>
      <c r="I68" s="153"/>
      <c r="J68" s="38">
        <v>0</v>
      </c>
      <c r="K68" s="375"/>
    </row>
    <row r="69" spans="1:11" hidden="1">
      <c r="B69" s="121" t="s">
        <v>1629</v>
      </c>
      <c r="C69" s="163">
        <v>0</v>
      </c>
      <c r="D69" s="25">
        <v>0</v>
      </c>
      <c r="E69" s="25">
        <v>0</v>
      </c>
      <c r="F69" s="158">
        <v>0</v>
      </c>
      <c r="G69" s="14">
        <v>0</v>
      </c>
      <c r="H69" s="14">
        <v>0</v>
      </c>
      <c r="I69" s="153"/>
      <c r="J69" s="38">
        <v>0</v>
      </c>
      <c r="K69" s="375"/>
    </row>
    <row r="70" spans="1:11">
      <c r="B70" s="121" t="s">
        <v>1631</v>
      </c>
      <c r="C70" s="163">
        <v>114885</v>
      </c>
      <c r="D70" s="25">
        <v>9877</v>
      </c>
      <c r="E70" s="25">
        <v>6721</v>
      </c>
      <c r="F70" s="158">
        <v>111984</v>
      </c>
      <c r="G70" s="14">
        <v>9653</v>
      </c>
      <c r="H70" s="14">
        <v>9407</v>
      </c>
      <c r="I70" s="153"/>
      <c r="J70" s="38">
        <v>6788</v>
      </c>
      <c r="K70" s="375"/>
    </row>
    <row r="71" spans="1:11" hidden="1">
      <c r="B71" s="121" t="s">
        <v>1630</v>
      </c>
      <c r="C71" s="163">
        <v>0</v>
      </c>
      <c r="D71" s="163">
        <v>0</v>
      </c>
      <c r="E71" s="163">
        <v>0</v>
      </c>
      <c r="F71" s="158">
        <v>0</v>
      </c>
      <c r="G71" s="158">
        <v>0</v>
      </c>
      <c r="H71" s="158">
        <v>0</v>
      </c>
      <c r="I71" s="153"/>
      <c r="J71" s="38">
        <v>0</v>
      </c>
      <c r="K71" s="375"/>
    </row>
    <row r="72" spans="1:11" hidden="1">
      <c r="B72" s="121" t="s">
        <v>339</v>
      </c>
      <c r="C72" s="163">
        <v>0</v>
      </c>
      <c r="D72" s="163">
        <v>0</v>
      </c>
      <c r="E72" s="163">
        <v>0</v>
      </c>
      <c r="F72" s="158">
        <v>0</v>
      </c>
      <c r="G72" s="158">
        <v>0</v>
      </c>
      <c r="H72" s="158">
        <v>0</v>
      </c>
      <c r="I72" s="153"/>
      <c r="J72" s="38">
        <v>0</v>
      </c>
      <c r="K72" s="375"/>
    </row>
    <row r="73" spans="1:11">
      <c r="B73" s="121" t="s">
        <v>1634</v>
      </c>
      <c r="C73" s="163">
        <v>109406</v>
      </c>
      <c r="D73" s="25">
        <v>7449</v>
      </c>
      <c r="E73" s="25">
        <v>3665</v>
      </c>
      <c r="F73" s="158">
        <v>80381</v>
      </c>
      <c r="G73" s="14">
        <v>6236</v>
      </c>
      <c r="H73" s="14">
        <v>5048</v>
      </c>
      <c r="I73" s="153"/>
      <c r="J73" s="38">
        <v>3702</v>
      </c>
      <c r="K73" s="375"/>
    </row>
    <row r="74" spans="1:11">
      <c r="B74" s="121" t="s">
        <v>1633</v>
      </c>
      <c r="C74" s="163">
        <v>143028</v>
      </c>
      <c r="D74" s="25">
        <v>4403</v>
      </c>
      <c r="E74" s="25">
        <v>3161</v>
      </c>
      <c r="F74" s="158">
        <v>103909</v>
      </c>
      <c r="G74" s="14">
        <v>3554</v>
      </c>
      <c r="H74" s="14">
        <v>3730</v>
      </c>
      <c r="I74" s="153"/>
      <c r="J74" s="38">
        <v>3193</v>
      </c>
      <c r="K74" s="375"/>
    </row>
    <row r="75" spans="1:11">
      <c r="B75" s="145" t="s">
        <v>2082</v>
      </c>
      <c r="C75" s="163"/>
      <c r="D75" s="814">
        <v>21729</v>
      </c>
      <c r="E75" s="814">
        <v>13547</v>
      </c>
      <c r="F75" s="158"/>
      <c r="G75" s="710">
        <v>19443</v>
      </c>
      <c r="H75" s="710">
        <v>18185</v>
      </c>
      <c r="I75" s="153"/>
      <c r="J75" s="38"/>
      <c r="K75" s="375"/>
    </row>
    <row r="76" spans="1:11" hidden="1">
      <c r="B76" s="145" t="s">
        <v>2017</v>
      </c>
      <c r="C76" s="163"/>
      <c r="D76" s="25"/>
      <c r="E76" s="25"/>
      <c r="F76" s="158"/>
      <c r="G76" s="14"/>
      <c r="H76" s="14"/>
      <c r="I76" s="153"/>
      <c r="J76" s="38"/>
      <c r="K76" s="375"/>
    </row>
    <row r="77" spans="1:11" hidden="1">
      <c r="B77" s="121" t="s">
        <v>2018</v>
      </c>
      <c r="C77" s="163">
        <v>0</v>
      </c>
      <c r="D77" s="25">
        <v>0</v>
      </c>
      <c r="E77" s="25">
        <v>0</v>
      </c>
      <c r="F77" s="158">
        <v>0</v>
      </c>
      <c r="G77" s="14">
        <v>0</v>
      </c>
      <c r="H77" s="14">
        <v>0</v>
      </c>
      <c r="I77" s="153"/>
      <c r="J77" s="38">
        <v>0</v>
      </c>
      <c r="K77" s="375"/>
    </row>
    <row r="78" spans="1:11" hidden="1">
      <c r="B78" s="121" t="s">
        <v>2082</v>
      </c>
      <c r="C78" s="163"/>
      <c r="D78" s="814">
        <v>0</v>
      </c>
      <c r="E78" s="814">
        <v>0</v>
      </c>
      <c r="F78" s="158"/>
      <c r="G78" s="710">
        <v>0</v>
      </c>
      <c r="H78" s="710">
        <v>0</v>
      </c>
      <c r="I78" s="153"/>
      <c r="J78" s="38"/>
      <c r="K78" s="375"/>
    </row>
    <row r="79" spans="1:11">
      <c r="B79" s="121"/>
      <c r="C79" s="163"/>
      <c r="D79" s="25"/>
      <c r="E79" s="25"/>
      <c r="F79" s="158"/>
      <c r="G79" s="14"/>
      <c r="H79" s="14"/>
      <c r="I79" s="153"/>
      <c r="J79" s="38"/>
      <c r="K79" s="375"/>
    </row>
    <row r="80" spans="1:11">
      <c r="B80" s="145" t="s">
        <v>340</v>
      </c>
      <c r="C80" s="163"/>
      <c r="D80" s="25"/>
      <c r="E80" s="25"/>
      <c r="F80" s="158"/>
      <c r="G80" s="14"/>
      <c r="H80" s="14"/>
      <c r="I80" s="153"/>
      <c r="J80" s="38"/>
      <c r="K80" s="375"/>
    </row>
    <row r="81" spans="2:11" hidden="1">
      <c r="B81" s="121" t="s">
        <v>341</v>
      </c>
      <c r="C81" s="163">
        <v>0</v>
      </c>
      <c r="D81" s="25">
        <v>0</v>
      </c>
      <c r="E81" s="25">
        <v>0</v>
      </c>
      <c r="F81" s="158">
        <v>0</v>
      </c>
      <c r="G81" s="14">
        <v>0</v>
      </c>
      <c r="H81" s="14">
        <v>0</v>
      </c>
      <c r="I81" s="153"/>
      <c r="J81" s="38">
        <v>0</v>
      </c>
      <c r="K81" s="375"/>
    </row>
    <row r="82" spans="2:11" hidden="1">
      <c r="B82" s="121" t="s">
        <v>342</v>
      </c>
      <c r="C82" s="163">
        <v>0</v>
      </c>
      <c r="D82" s="25">
        <v>0</v>
      </c>
      <c r="E82" s="25">
        <v>0</v>
      </c>
      <c r="F82" s="158">
        <v>0</v>
      </c>
      <c r="G82" s="14">
        <v>0</v>
      </c>
      <c r="H82" s="14">
        <v>0</v>
      </c>
      <c r="I82" s="153"/>
      <c r="J82" s="38">
        <v>0</v>
      </c>
      <c r="K82" s="375"/>
    </row>
    <row r="83" spans="2:11" hidden="1">
      <c r="B83" s="121" t="s">
        <v>1146</v>
      </c>
      <c r="C83" s="163">
        <v>0</v>
      </c>
      <c r="D83" s="25">
        <v>0</v>
      </c>
      <c r="E83" s="25">
        <v>0</v>
      </c>
      <c r="F83" s="158">
        <v>0</v>
      </c>
      <c r="G83" s="14">
        <v>0</v>
      </c>
      <c r="H83" s="14">
        <v>0</v>
      </c>
      <c r="I83" s="153"/>
      <c r="J83" s="38">
        <v>0</v>
      </c>
      <c r="K83" s="375"/>
    </row>
    <row r="84" spans="2:11" ht="13.5" hidden="1" customHeight="1">
      <c r="B84" s="121" t="s">
        <v>343</v>
      </c>
      <c r="C84" s="163">
        <v>0</v>
      </c>
      <c r="D84" s="25">
        <v>0</v>
      </c>
      <c r="E84" s="25">
        <v>0</v>
      </c>
      <c r="F84" s="158">
        <v>0</v>
      </c>
      <c r="G84" s="14">
        <v>0</v>
      </c>
      <c r="H84" s="14">
        <v>0</v>
      </c>
      <c r="I84" s="153"/>
      <c r="J84" s="38">
        <v>0</v>
      </c>
      <c r="K84" s="375"/>
    </row>
    <row r="85" spans="2:11" hidden="1">
      <c r="B85" s="121" t="s">
        <v>1710</v>
      </c>
      <c r="C85" s="163">
        <v>0</v>
      </c>
      <c r="D85" s="25">
        <v>0</v>
      </c>
      <c r="E85" s="25">
        <v>0</v>
      </c>
      <c r="F85" s="158">
        <v>0</v>
      </c>
      <c r="G85" s="14">
        <v>0</v>
      </c>
      <c r="H85" s="14">
        <v>0</v>
      </c>
      <c r="I85" s="153"/>
      <c r="J85" s="38">
        <v>0</v>
      </c>
      <c r="K85" s="375"/>
    </row>
    <row r="86" spans="2:11" hidden="1">
      <c r="B86" s="121" t="s">
        <v>1452</v>
      </c>
      <c r="C86" s="163">
        <v>0</v>
      </c>
      <c r="D86" s="25">
        <v>0</v>
      </c>
      <c r="E86" s="25">
        <v>0</v>
      </c>
      <c r="F86" s="158">
        <v>0</v>
      </c>
      <c r="G86" s="14">
        <v>0</v>
      </c>
      <c r="H86" s="14">
        <v>0</v>
      </c>
      <c r="I86" s="153"/>
      <c r="J86" s="38">
        <v>0</v>
      </c>
      <c r="K86" s="375"/>
    </row>
    <row r="87" spans="2:11">
      <c r="B87" s="121" t="s">
        <v>1514</v>
      </c>
      <c r="C87" s="163">
        <v>0</v>
      </c>
      <c r="D87" s="25">
        <v>0</v>
      </c>
      <c r="E87" s="25">
        <v>0</v>
      </c>
      <c r="F87" s="158">
        <v>350000</v>
      </c>
      <c r="G87" s="14">
        <v>8769</v>
      </c>
      <c r="H87" s="14">
        <v>5005</v>
      </c>
      <c r="I87" s="153"/>
      <c r="J87" s="38">
        <v>0</v>
      </c>
      <c r="K87" s="375"/>
    </row>
    <row r="88" spans="2:11">
      <c r="B88" s="121" t="s">
        <v>2082</v>
      </c>
      <c r="C88" s="163"/>
      <c r="D88" s="814">
        <v>0</v>
      </c>
      <c r="E88" s="814">
        <v>0</v>
      </c>
      <c r="F88" s="158"/>
      <c r="G88" s="710">
        <v>8769</v>
      </c>
      <c r="H88" s="710">
        <v>5005</v>
      </c>
      <c r="I88" s="153"/>
      <c r="J88" s="38"/>
      <c r="K88" s="375"/>
    </row>
    <row r="89" spans="2:11">
      <c r="B89" s="121"/>
      <c r="C89" s="163"/>
      <c r="D89" s="25"/>
      <c r="E89" s="25"/>
      <c r="F89" s="158"/>
      <c r="G89" s="14"/>
      <c r="H89" s="14"/>
      <c r="I89" s="153"/>
      <c r="J89" s="38"/>
      <c r="K89" s="375"/>
    </row>
    <row r="90" spans="2:11" hidden="1">
      <c r="B90" s="145" t="s">
        <v>344</v>
      </c>
      <c r="C90" s="163"/>
      <c r="D90" s="25"/>
      <c r="E90" s="25"/>
      <c r="F90" s="158"/>
      <c r="G90" s="14"/>
      <c r="H90" s="14"/>
      <c r="I90" s="153"/>
      <c r="J90" s="38"/>
      <c r="K90" s="375"/>
    </row>
    <row r="91" spans="2:11" ht="30" hidden="1">
      <c r="B91" s="231" t="s">
        <v>1632</v>
      </c>
      <c r="C91" s="163">
        <v>0</v>
      </c>
      <c r="D91" s="25">
        <v>0</v>
      </c>
      <c r="E91" s="25">
        <v>0</v>
      </c>
      <c r="F91" s="158">
        <v>0</v>
      </c>
      <c r="G91" s="14">
        <v>0</v>
      </c>
      <c r="H91" s="14">
        <v>0</v>
      </c>
      <c r="I91" s="153"/>
      <c r="J91" s="38">
        <v>0</v>
      </c>
      <c r="K91" s="375"/>
    </row>
    <row r="92" spans="2:11" hidden="1">
      <c r="B92" s="121" t="s">
        <v>1513</v>
      </c>
      <c r="C92" s="163">
        <v>0</v>
      </c>
      <c r="D92" s="25">
        <v>0</v>
      </c>
      <c r="E92" s="25">
        <v>0</v>
      </c>
      <c r="F92" s="158">
        <v>0</v>
      </c>
      <c r="G92" s="14">
        <v>0</v>
      </c>
      <c r="H92" s="14">
        <v>0</v>
      </c>
      <c r="I92" s="153"/>
      <c r="J92" s="38">
        <v>0</v>
      </c>
      <c r="K92" s="375"/>
    </row>
    <row r="93" spans="2:11" hidden="1">
      <c r="B93" s="121" t="s">
        <v>2082</v>
      </c>
      <c r="C93" s="163"/>
      <c r="D93" s="814">
        <v>0</v>
      </c>
      <c r="E93" s="814">
        <v>0</v>
      </c>
      <c r="F93" s="158"/>
      <c r="G93" s="710">
        <v>0</v>
      </c>
      <c r="H93" s="710">
        <v>0</v>
      </c>
      <c r="I93" s="153"/>
      <c r="J93" s="38"/>
      <c r="K93" s="375"/>
    </row>
    <row r="94" spans="2:11" ht="4.5" hidden="1" customHeight="1">
      <c r="B94" s="121"/>
      <c r="C94" s="163"/>
      <c r="D94" s="25"/>
      <c r="E94" s="25"/>
      <c r="F94" s="158"/>
      <c r="G94" s="14"/>
      <c r="H94" s="14"/>
      <c r="I94" s="153"/>
      <c r="J94" s="38"/>
      <c r="K94" s="375"/>
    </row>
    <row r="95" spans="2:11" hidden="1">
      <c r="B95" s="145" t="s">
        <v>1711</v>
      </c>
      <c r="C95" s="163"/>
      <c r="D95" s="25"/>
      <c r="E95" s="25"/>
      <c r="F95" s="158"/>
      <c r="G95" s="14"/>
      <c r="H95" s="14"/>
      <c r="I95" s="153"/>
      <c r="J95" s="38"/>
      <c r="K95" s="375"/>
    </row>
    <row r="96" spans="2:11" hidden="1">
      <c r="B96" s="121" t="s">
        <v>346</v>
      </c>
      <c r="C96" s="163">
        <v>0</v>
      </c>
      <c r="D96" s="25">
        <v>0</v>
      </c>
      <c r="E96" s="25">
        <v>0</v>
      </c>
      <c r="F96" s="158">
        <v>0</v>
      </c>
      <c r="G96" s="14">
        <v>0</v>
      </c>
      <c r="H96" s="14">
        <v>0</v>
      </c>
      <c r="I96" s="153"/>
      <c r="J96" s="38">
        <v>0</v>
      </c>
      <c r="K96" s="375"/>
    </row>
    <row r="97" spans="2:11" hidden="1">
      <c r="B97" s="121" t="s">
        <v>2082</v>
      </c>
      <c r="C97" s="163"/>
      <c r="D97" s="814">
        <v>0</v>
      </c>
      <c r="E97" s="814">
        <v>0</v>
      </c>
      <c r="F97" s="158"/>
      <c r="G97" s="710">
        <v>0</v>
      </c>
      <c r="H97" s="710">
        <v>0</v>
      </c>
      <c r="I97" s="153"/>
      <c r="J97" s="38"/>
      <c r="K97" s="375"/>
    </row>
    <row r="98" spans="2:11" ht="5.25" hidden="1" customHeight="1">
      <c r="B98" s="121"/>
      <c r="C98" s="163"/>
      <c r="D98" s="25"/>
      <c r="E98" s="25"/>
      <c r="F98" s="158"/>
      <c r="G98" s="14"/>
      <c r="H98" s="14"/>
      <c r="I98" s="153"/>
      <c r="J98" s="38"/>
      <c r="K98" s="375"/>
    </row>
    <row r="99" spans="2:11" hidden="1">
      <c r="B99" s="145" t="s">
        <v>1712</v>
      </c>
      <c r="C99" s="163"/>
      <c r="D99" s="25"/>
      <c r="E99" s="25"/>
      <c r="F99" s="158"/>
      <c r="G99" s="14"/>
      <c r="H99" s="14"/>
      <c r="I99" s="153"/>
      <c r="J99" s="38"/>
      <c r="K99" s="375"/>
    </row>
    <row r="100" spans="2:11" hidden="1">
      <c r="B100" s="121" t="s">
        <v>537</v>
      </c>
      <c r="C100" s="163">
        <v>0</v>
      </c>
      <c r="D100" s="25">
        <v>0</v>
      </c>
      <c r="E100" s="25">
        <v>0</v>
      </c>
      <c r="F100" s="158">
        <v>0</v>
      </c>
      <c r="G100" s="14">
        <v>0</v>
      </c>
      <c r="H100" s="14">
        <v>0</v>
      </c>
      <c r="I100" s="153"/>
      <c r="J100" s="38">
        <v>0</v>
      </c>
      <c r="K100" s="375"/>
    </row>
    <row r="101" spans="2:11" hidden="1">
      <c r="B101" s="121" t="s">
        <v>2019</v>
      </c>
      <c r="C101" s="163">
        <v>0</v>
      </c>
      <c r="D101" s="25">
        <v>0</v>
      </c>
      <c r="E101" s="25">
        <v>0</v>
      </c>
      <c r="F101" s="158">
        <v>0</v>
      </c>
      <c r="G101" s="14">
        <v>0</v>
      </c>
      <c r="H101" s="14">
        <v>0</v>
      </c>
      <c r="I101" s="153"/>
      <c r="J101" s="38">
        <v>0</v>
      </c>
      <c r="K101" s="375"/>
    </row>
    <row r="102" spans="2:11" hidden="1">
      <c r="B102" s="121" t="s">
        <v>2082</v>
      </c>
      <c r="C102" s="163"/>
      <c r="D102" s="814">
        <v>0</v>
      </c>
      <c r="E102" s="814">
        <v>0</v>
      </c>
      <c r="F102" s="158"/>
      <c r="G102" s="710">
        <v>0</v>
      </c>
      <c r="H102" s="710">
        <v>0</v>
      </c>
      <c r="I102" s="153"/>
      <c r="J102" s="38"/>
      <c r="K102" s="375"/>
    </row>
    <row r="103" spans="2:11" ht="15.75" thickBot="1">
      <c r="B103" s="121" t="s">
        <v>24</v>
      </c>
      <c r="C103" s="571"/>
      <c r="D103" s="308">
        <v>21729</v>
      </c>
      <c r="E103" s="308">
        <v>13547</v>
      </c>
      <c r="F103" s="187"/>
      <c r="G103" s="318">
        <v>28212</v>
      </c>
      <c r="H103" s="318">
        <v>23190</v>
      </c>
      <c r="I103" s="153">
        <v>0</v>
      </c>
      <c r="J103" s="215">
        <v>13683</v>
      </c>
    </row>
    <row r="104" spans="2:11">
      <c r="B104" s="121" t="s">
        <v>2234</v>
      </c>
      <c r="C104" s="187"/>
      <c r="D104" s="179">
        <v>-8182</v>
      </c>
      <c r="E104" s="179"/>
      <c r="F104" s="187"/>
      <c r="G104" s="180">
        <v>-5022</v>
      </c>
      <c r="H104" s="180"/>
      <c r="I104" s="153">
        <v>0</v>
      </c>
      <c r="J104" s="149">
        <v>-136</v>
      </c>
    </row>
    <row r="105" spans="2:11" ht="15.75" thickBot="1">
      <c r="B105" s="121" t="s">
        <v>2235</v>
      </c>
      <c r="C105" s="187"/>
      <c r="D105" s="1241">
        <v>13547</v>
      </c>
      <c r="E105" s="106"/>
      <c r="F105" s="187"/>
      <c r="G105" s="1211">
        <v>23190</v>
      </c>
      <c r="H105" s="157"/>
      <c r="I105" s="153"/>
    </row>
    <row r="106" spans="2:11" ht="15.75" thickTop="1"/>
  </sheetData>
  <mergeCells count="15">
    <mergeCell ref="B10:H10"/>
    <mergeCell ref="E52:F52"/>
    <mergeCell ref="G52:H52"/>
    <mergeCell ref="C64:E64"/>
    <mergeCell ref="F64:H64"/>
    <mergeCell ref="B46:H46"/>
    <mergeCell ref="B50:H50"/>
    <mergeCell ref="B48:H48"/>
    <mergeCell ref="E12:F12"/>
    <mergeCell ref="G12:H12"/>
    <mergeCell ref="F21:G21"/>
    <mergeCell ref="H21:I21"/>
    <mergeCell ref="B43:H43"/>
    <mergeCell ref="B42:H42"/>
    <mergeCell ref="B40:H40"/>
  </mergeCells>
  <printOptions horizontalCentered="1"/>
  <pageMargins left="1" right="0.25" top="0.25" bottom="0.16" header="0.5" footer="0.16"/>
  <pageSetup paperSize="9" scale="77" orientation="portrait" r:id="rId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AD93"/>
  <sheetViews>
    <sheetView view="pageBreakPreview" zoomScaleNormal="85" zoomScaleSheetLayoutView="100" workbookViewId="0">
      <pane ySplit="1" topLeftCell="A13" activePane="bottomLeft" state="frozen"/>
      <selection activeCell="E23" sqref="E23"/>
      <selection pane="bottomLeft" activeCell="E23" sqref="E23"/>
    </sheetView>
  </sheetViews>
  <sheetFormatPr defaultColWidth="9.140625" defaultRowHeight="15"/>
  <cols>
    <col min="1" max="1" width="5.42578125" style="1852" customWidth="1"/>
    <col min="2" max="2" width="34.28515625" style="110" customWidth="1"/>
    <col min="3" max="3" width="11.5703125" style="150" customWidth="1"/>
    <col min="4" max="4" width="12.5703125" style="150" customWidth="1"/>
    <col min="5" max="5" width="12.85546875" style="107" customWidth="1"/>
    <col min="6" max="6" width="11" style="110" customWidth="1"/>
    <col min="7" max="7" width="11.28515625" style="110" customWidth="1"/>
    <col min="8" max="8" width="12.7109375" style="110" bestFit="1" customWidth="1"/>
    <col min="9" max="9" width="15.7109375" style="121" bestFit="1" customWidth="1"/>
    <col min="10" max="10" width="16.42578125" style="149" bestFit="1" customWidth="1"/>
    <col min="11" max="11" width="7.85546875" style="121" customWidth="1"/>
    <col min="12" max="12" width="11.42578125" style="121" bestFit="1" customWidth="1"/>
    <col min="13" max="14" width="14" style="121" bestFit="1" customWidth="1"/>
    <col min="15" max="15" width="11.42578125" style="121" bestFit="1" customWidth="1"/>
    <col min="16" max="16" width="14" style="121" bestFit="1" customWidth="1"/>
    <col min="17" max="17" width="12.85546875" style="121" bestFit="1" customWidth="1"/>
    <col min="18" max="18" width="11.5703125" style="121" bestFit="1" customWidth="1"/>
    <col min="19" max="21" width="14" style="121" bestFit="1" customWidth="1"/>
    <col min="22" max="22" width="12.85546875" style="121" bestFit="1" customWidth="1"/>
    <col min="23" max="16384" width="9.140625" style="121"/>
  </cols>
  <sheetData>
    <row r="1" spans="1:30">
      <c r="B1" s="121"/>
      <c r="C1" s="157"/>
      <c r="D1" s="157"/>
      <c r="E1" s="543">
        <v>0</v>
      </c>
      <c r="F1" s="367">
        <v>0</v>
      </c>
      <c r="G1" s="62">
        <v>0</v>
      </c>
      <c r="H1" s="367">
        <v>0</v>
      </c>
    </row>
    <row r="2" spans="1:30" ht="20.25">
      <c r="A2" s="1871" t="s">
        <v>402</v>
      </c>
      <c r="B2" s="349"/>
      <c r="C2" s="154"/>
      <c r="D2" s="154"/>
      <c r="E2" s="431"/>
      <c r="F2" s="115"/>
      <c r="G2" s="115"/>
      <c r="H2" s="115"/>
      <c r="I2" s="115"/>
    </row>
    <row r="3" spans="1:30" ht="20.25">
      <c r="A3" s="103" t="s">
        <v>40</v>
      </c>
      <c r="B3" s="714"/>
      <c r="C3" s="157"/>
      <c r="D3" s="157"/>
    </row>
    <row r="4" spans="1:30" s="324" customFormat="1" ht="60" customHeight="1">
      <c r="A4" s="284" t="s">
        <v>3241</v>
      </c>
      <c r="B4" s="714"/>
      <c r="C4" s="327"/>
      <c r="D4" s="327"/>
      <c r="E4" s="1035"/>
      <c r="J4" s="391"/>
    </row>
    <row r="5" spans="1:30" hidden="1">
      <c r="B5" s="121"/>
      <c r="C5" s="157"/>
      <c r="D5" s="157"/>
      <c r="E5" s="106"/>
      <c r="F5" s="121"/>
      <c r="G5" s="121"/>
      <c r="H5" s="121"/>
    </row>
    <row r="6" spans="1:30" s="110" customFormat="1" hidden="1">
      <c r="C6" s="106"/>
      <c r="D6" s="106"/>
      <c r="E6" s="106"/>
      <c r="F6" s="121"/>
      <c r="G6" s="121"/>
      <c r="H6" s="121"/>
      <c r="I6" s="392"/>
      <c r="J6" s="145"/>
      <c r="K6" s="251"/>
      <c r="L6" s="251"/>
      <c r="M6" s="148"/>
      <c r="R6" s="111"/>
      <c r="U6" s="111"/>
      <c r="V6" s="111"/>
      <c r="W6" s="111"/>
      <c r="AB6" s="111"/>
      <c r="AC6" s="111"/>
      <c r="AD6" s="111"/>
    </row>
    <row r="7" spans="1:30">
      <c r="A7" s="120">
        <v>24</v>
      </c>
      <c r="B7" s="145" t="s">
        <v>2963</v>
      </c>
      <c r="C7" s="157"/>
      <c r="D7" s="157"/>
      <c r="E7" s="106"/>
      <c r="F7" s="121"/>
      <c r="G7" s="121"/>
      <c r="H7" s="121"/>
      <c r="J7" s="149">
        <v>0</v>
      </c>
    </row>
    <row r="8" spans="1:30">
      <c r="A8" s="1852">
        <v>24.1</v>
      </c>
      <c r="B8" s="145" t="s">
        <v>3138</v>
      </c>
      <c r="C8" s="187"/>
      <c r="D8" s="187"/>
      <c r="E8" s="571"/>
      <c r="F8" s="121"/>
      <c r="G8" s="121"/>
      <c r="H8" s="121"/>
      <c r="I8" s="153"/>
    </row>
    <row r="9" spans="1:30" ht="7.5" customHeight="1">
      <c r="B9" s="121"/>
      <c r="C9" s="187"/>
      <c r="D9" s="187"/>
      <c r="E9" s="571"/>
      <c r="F9" s="121"/>
      <c r="G9" s="121"/>
      <c r="H9" s="121"/>
      <c r="I9" s="153"/>
    </row>
    <row r="10" spans="1:30">
      <c r="B10" s="145" t="s">
        <v>1438</v>
      </c>
      <c r="C10" s="2053" t="s">
        <v>2867</v>
      </c>
      <c r="D10" s="2008"/>
      <c r="E10" s="2008"/>
      <c r="F10" s="2054" t="s">
        <v>2064</v>
      </c>
      <c r="G10" s="2010"/>
      <c r="H10" s="2010"/>
    </row>
    <row r="11" spans="1:30" s="145" customFormat="1" ht="30">
      <c r="A11" s="1852"/>
      <c r="B11" s="145" t="s">
        <v>12</v>
      </c>
      <c r="C11" s="1812" t="s">
        <v>534</v>
      </c>
      <c r="D11" s="1830" t="s">
        <v>535</v>
      </c>
      <c r="E11" s="1812" t="s">
        <v>536</v>
      </c>
      <c r="F11" s="1893" t="s">
        <v>534</v>
      </c>
      <c r="G11" s="1832" t="s">
        <v>535</v>
      </c>
      <c r="H11" s="1893" t="s">
        <v>536</v>
      </c>
      <c r="I11" s="139">
        <v>0</v>
      </c>
      <c r="J11" s="139"/>
      <c r="K11" s="139"/>
      <c r="L11" s="139"/>
      <c r="M11" s="139"/>
      <c r="N11" s="139"/>
      <c r="O11" s="139"/>
      <c r="P11" s="139"/>
      <c r="Q11" s="139"/>
    </row>
    <row r="12" spans="1:30">
      <c r="B12" s="145" t="s">
        <v>2924</v>
      </c>
      <c r="C12" s="106"/>
      <c r="D12" s="1830" t="s">
        <v>924</v>
      </c>
      <c r="E12" s="1830" t="s">
        <v>924</v>
      </c>
      <c r="F12" s="121"/>
      <c r="G12" s="1832" t="s">
        <v>924</v>
      </c>
      <c r="H12" s="1832" t="s">
        <v>924</v>
      </c>
      <c r="I12" s="112"/>
      <c r="J12" s="112"/>
      <c r="K12" s="112"/>
      <c r="L12" s="112"/>
      <c r="M12" s="112"/>
      <c r="N12" s="112"/>
      <c r="O12" s="112"/>
      <c r="P12" s="112"/>
      <c r="Q12" s="112"/>
    </row>
    <row r="13" spans="1:30">
      <c r="B13" s="145"/>
      <c r="C13" s="106"/>
      <c r="D13" s="1830"/>
      <c r="E13" s="1830"/>
      <c r="F13" s="121"/>
      <c r="G13" s="1832"/>
      <c r="H13" s="1832"/>
      <c r="I13" s="112"/>
      <c r="J13" s="112"/>
      <c r="K13" s="112"/>
      <c r="L13" s="112"/>
      <c r="M13" s="112"/>
      <c r="N13" s="112"/>
      <c r="O13" s="112"/>
      <c r="P13" s="112"/>
      <c r="Q13" s="112"/>
    </row>
    <row r="14" spans="1:30">
      <c r="B14" s="145" t="s">
        <v>635</v>
      </c>
      <c r="C14" s="106"/>
      <c r="D14" s="106"/>
      <c r="E14" s="106"/>
      <c r="F14" s="121"/>
      <c r="G14" s="121"/>
      <c r="H14" s="121"/>
      <c r="I14" s="112"/>
      <c r="J14" s="112"/>
      <c r="K14" s="112"/>
      <c r="L14" s="112"/>
      <c r="M14" s="112"/>
      <c r="N14" s="112"/>
      <c r="O14" s="112"/>
      <c r="P14" s="112"/>
      <c r="Q14" s="112"/>
    </row>
    <row r="15" spans="1:30" hidden="1">
      <c r="B15" s="121" t="s">
        <v>338</v>
      </c>
      <c r="C15" s="1148">
        <v>0</v>
      </c>
      <c r="D15" s="1148">
        <v>0</v>
      </c>
      <c r="E15" s="1148">
        <v>0</v>
      </c>
      <c r="F15" s="1119">
        <v>0</v>
      </c>
      <c r="G15" s="1119">
        <v>0</v>
      </c>
      <c r="H15" s="1119">
        <v>0</v>
      </c>
      <c r="I15" s="112">
        <v>0</v>
      </c>
      <c r="J15" s="1148">
        <v>0</v>
      </c>
      <c r="K15" s="112"/>
      <c r="L15" s="39">
        <v>0</v>
      </c>
      <c r="M15" s="558"/>
      <c r="N15" s="112"/>
      <c r="O15" s="112"/>
      <c r="P15" s="112"/>
      <c r="Q15" s="112"/>
      <c r="R15" s="346"/>
      <c r="S15" s="346"/>
      <c r="T15" s="346"/>
      <c r="V15" s="153"/>
    </row>
    <row r="16" spans="1:30" ht="30" hidden="1" customHeight="1">
      <c r="B16" s="231" t="s">
        <v>1629</v>
      </c>
      <c r="C16" s="1148">
        <v>0</v>
      </c>
      <c r="D16" s="1148">
        <v>0</v>
      </c>
      <c r="E16" s="1148">
        <v>0</v>
      </c>
      <c r="F16" s="1119">
        <v>0</v>
      </c>
      <c r="G16" s="1119">
        <v>0</v>
      </c>
      <c r="H16" s="1119">
        <v>0</v>
      </c>
      <c r="I16" s="112">
        <v>0</v>
      </c>
      <c r="J16" s="1148">
        <v>0</v>
      </c>
      <c r="K16" s="112"/>
      <c r="L16" s="39">
        <v>0</v>
      </c>
      <c r="M16" s="558"/>
      <c r="N16" s="112"/>
      <c r="O16" s="112"/>
      <c r="P16" s="112"/>
      <c r="Q16" s="112"/>
      <c r="R16" s="346"/>
      <c r="S16" s="346"/>
      <c r="T16" s="346"/>
      <c r="V16" s="153"/>
    </row>
    <row r="17" spans="2:22" ht="30">
      <c r="B17" s="231" t="s">
        <v>2930</v>
      </c>
      <c r="C17" s="1148">
        <v>120000</v>
      </c>
      <c r="D17" s="1148">
        <v>12083</v>
      </c>
      <c r="E17" s="25">
        <v>7212</v>
      </c>
      <c r="F17" s="1119">
        <v>0</v>
      </c>
      <c r="G17" s="1119">
        <v>0</v>
      </c>
      <c r="H17" s="1119">
        <v>0</v>
      </c>
      <c r="I17" s="112"/>
      <c r="J17" s="1148">
        <v>7284</v>
      </c>
      <c r="K17" s="112"/>
      <c r="L17" s="39"/>
      <c r="M17" s="558"/>
      <c r="N17" s="112"/>
      <c r="O17" s="112"/>
      <c r="P17" s="112"/>
      <c r="Q17" s="112"/>
      <c r="R17" s="346"/>
      <c r="S17" s="346"/>
      <c r="T17" s="346"/>
      <c r="V17" s="153"/>
    </row>
    <row r="18" spans="2:22" ht="30">
      <c r="B18" s="231" t="s">
        <v>1631</v>
      </c>
      <c r="C18" s="163">
        <v>114885</v>
      </c>
      <c r="D18" s="25">
        <v>9877</v>
      </c>
      <c r="E18" s="25">
        <v>6721</v>
      </c>
      <c r="F18" s="1119">
        <v>194604</v>
      </c>
      <c r="G18" s="1119">
        <v>16619</v>
      </c>
      <c r="H18" s="1119">
        <v>16347</v>
      </c>
      <c r="I18" s="112">
        <v>0</v>
      </c>
      <c r="J18" s="1148">
        <v>6788</v>
      </c>
      <c r="K18" s="112"/>
      <c r="L18" s="39">
        <v>22210</v>
      </c>
      <c r="M18" s="558"/>
      <c r="N18" s="112"/>
      <c r="O18" s="112"/>
      <c r="P18" s="112"/>
      <c r="Q18" s="112"/>
      <c r="R18" s="346"/>
      <c r="S18" s="346"/>
      <c r="T18" s="346"/>
      <c r="V18" s="153"/>
    </row>
    <row r="19" spans="2:22" hidden="1">
      <c r="B19" s="121" t="s">
        <v>1630</v>
      </c>
      <c r="C19" s="1148">
        <v>0</v>
      </c>
      <c r="D19" s="1148">
        <v>0</v>
      </c>
      <c r="E19" s="1148">
        <v>0</v>
      </c>
      <c r="F19" s="14">
        <v>0</v>
      </c>
      <c r="G19" s="14">
        <v>0</v>
      </c>
      <c r="H19" s="14">
        <v>0</v>
      </c>
      <c r="I19" s="112">
        <v>0</v>
      </c>
      <c r="J19" s="25">
        <v>0</v>
      </c>
      <c r="K19" s="112"/>
      <c r="L19" s="39">
        <v>-1</v>
      </c>
      <c r="M19" s="558"/>
      <c r="N19" s="112"/>
      <c r="O19" s="112"/>
      <c r="P19" s="112"/>
      <c r="Q19" s="112"/>
      <c r="R19" s="346"/>
      <c r="S19" s="346"/>
      <c r="T19" s="346"/>
      <c r="V19" s="153"/>
    </row>
    <row r="20" spans="2:22" hidden="1">
      <c r="B20" s="121" t="s">
        <v>339</v>
      </c>
      <c r="C20" s="1148">
        <v>0</v>
      </c>
      <c r="D20" s="1148">
        <v>0</v>
      </c>
      <c r="E20" s="1148">
        <v>0</v>
      </c>
      <c r="F20" s="14">
        <v>0</v>
      </c>
      <c r="G20" s="14">
        <v>0</v>
      </c>
      <c r="H20" s="14">
        <v>0</v>
      </c>
      <c r="I20" s="112">
        <v>0</v>
      </c>
      <c r="J20" s="25">
        <v>0</v>
      </c>
      <c r="K20" s="112"/>
      <c r="L20" s="39">
        <v>0</v>
      </c>
      <c r="M20" s="558"/>
      <c r="N20" s="112"/>
      <c r="O20" s="112"/>
      <c r="P20" s="112"/>
      <c r="Q20" s="112"/>
      <c r="R20" s="346"/>
      <c r="S20" s="346"/>
      <c r="T20" s="346"/>
      <c r="V20" s="256"/>
    </row>
    <row r="21" spans="2:22" hidden="1">
      <c r="B21" s="121" t="s">
        <v>37</v>
      </c>
      <c r="C21" s="1148">
        <v>0</v>
      </c>
      <c r="D21" s="1148">
        <v>0</v>
      </c>
      <c r="E21" s="1148">
        <v>0</v>
      </c>
      <c r="F21" s="1119">
        <v>0</v>
      </c>
      <c r="G21" s="1119">
        <v>0</v>
      </c>
      <c r="H21" s="1119">
        <v>0</v>
      </c>
      <c r="I21" s="112"/>
      <c r="J21" s="1148">
        <v>0</v>
      </c>
      <c r="K21" s="112"/>
      <c r="L21" s="39">
        <v>0</v>
      </c>
      <c r="M21" s="558"/>
      <c r="N21" s="112"/>
      <c r="O21" s="112"/>
      <c r="P21" s="112"/>
      <c r="Q21" s="112"/>
      <c r="R21" s="346"/>
      <c r="S21" s="346"/>
      <c r="T21" s="346"/>
      <c r="U21" s="153"/>
      <c r="V21" s="256"/>
    </row>
    <row r="22" spans="2:22">
      <c r="B22" s="121" t="s">
        <v>1634</v>
      </c>
      <c r="C22" s="163">
        <v>109406</v>
      </c>
      <c r="D22" s="25">
        <v>7449</v>
      </c>
      <c r="E22" s="25">
        <v>3665</v>
      </c>
      <c r="F22" s="1119">
        <v>80381</v>
      </c>
      <c r="G22" s="1119">
        <v>6236</v>
      </c>
      <c r="H22" s="1119">
        <v>5048</v>
      </c>
      <c r="I22" s="112">
        <v>0</v>
      </c>
      <c r="J22" s="1148">
        <v>3702</v>
      </c>
      <c r="K22" s="112"/>
      <c r="L22" s="39">
        <v>6982</v>
      </c>
      <c r="M22" s="558"/>
      <c r="N22" s="112"/>
      <c r="O22" s="112"/>
      <c r="P22" s="112"/>
      <c r="Q22" s="112"/>
      <c r="R22" s="346"/>
      <c r="S22" s="346"/>
      <c r="T22" s="346"/>
      <c r="U22" s="153"/>
      <c r="V22" s="256"/>
    </row>
    <row r="23" spans="2:22">
      <c r="B23" s="121" t="s">
        <v>1633</v>
      </c>
      <c r="C23" s="163">
        <v>143028</v>
      </c>
      <c r="D23" s="25">
        <v>4403</v>
      </c>
      <c r="E23" s="25">
        <v>3161</v>
      </c>
      <c r="F23" s="1119">
        <v>103909</v>
      </c>
      <c r="G23" s="1119">
        <v>3554</v>
      </c>
      <c r="H23" s="1119">
        <v>3730</v>
      </c>
      <c r="I23" s="112">
        <v>0</v>
      </c>
      <c r="J23" s="1148">
        <v>3193</v>
      </c>
      <c r="K23" s="112"/>
      <c r="L23" s="39">
        <v>6612</v>
      </c>
      <c r="M23" s="558"/>
      <c r="N23" s="112"/>
      <c r="O23" s="112"/>
      <c r="P23" s="112"/>
      <c r="Q23" s="112"/>
      <c r="R23" s="346"/>
      <c r="S23" s="346"/>
      <c r="T23" s="346"/>
      <c r="U23" s="153"/>
      <c r="V23" s="256"/>
    </row>
    <row r="24" spans="2:22">
      <c r="B24" s="121" t="s">
        <v>2082</v>
      </c>
      <c r="C24" s="1148"/>
      <c r="D24" s="1120">
        <v>33812</v>
      </c>
      <c r="E24" s="1120">
        <v>20759</v>
      </c>
      <c r="F24" s="1119"/>
      <c r="G24" s="1212">
        <v>26409</v>
      </c>
      <c r="H24" s="1212">
        <v>25125</v>
      </c>
      <c r="I24" s="112"/>
      <c r="J24" s="1148"/>
      <c r="K24" s="112"/>
      <c r="L24" s="39"/>
      <c r="M24" s="558"/>
      <c r="N24" s="112"/>
      <c r="O24" s="112"/>
      <c r="P24" s="112"/>
      <c r="Q24" s="112"/>
      <c r="R24" s="346"/>
      <c r="S24" s="346"/>
      <c r="T24" s="346"/>
      <c r="U24" s="153"/>
      <c r="V24" s="256"/>
    </row>
    <row r="25" spans="2:22" ht="4.5" customHeight="1">
      <c r="B25" s="121"/>
      <c r="C25" s="1148"/>
      <c r="D25" s="1148"/>
      <c r="E25" s="1148"/>
      <c r="F25" s="1119"/>
      <c r="G25" s="1119"/>
      <c r="H25" s="1119"/>
      <c r="I25" s="112"/>
      <c r="J25" s="1148"/>
      <c r="K25" s="112"/>
      <c r="L25" s="39"/>
      <c r="M25" s="558"/>
      <c r="N25" s="112"/>
      <c r="O25" s="112"/>
      <c r="P25" s="112"/>
      <c r="Q25" s="112"/>
      <c r="R25" s="346"/>
      <c r="S25" s="346"/>
      <c r="T25" s="346"/>
      <c r="U25" s="153"/>
      <c r="V25" s="256"/>
    </row>
    <row r="26" spans="2:22">
      <c r="B26" s="145" t="s">
        <v>2017</v>
      </c>
      <c r="C26" s="1148"/>
      <c r="D26" s="1148"/>
      <c r="E26" s="1148"/>
      <c r="F26" s="1119"/>
      <c r="G26" s="1119"/>
      <c r="H26" s="1119"/>
      <c r="I26" s="112"/>
      <c r="J26" s="1148"/>
      <c r="K26" s="112"/>
      <c r="L26" s="39"/>
      <c r="M26" s="558"/>
      <c r="N26" s="112"/>
      <c r="O26" s="112"/>
      <c r="P26" s="112"/>
      <c r="Q26" s="112"/>
      <c r="R26" s="346"/>
      <c r="S26" s="346"/>
      <c r="T26" s="346"/>
      <c r="U26" s="153"/>
      <c r="V26" s="256"/>
    </row>
    <row r="27" spans="2:22">
      <c r="B27" s="121" t="s">
        <v>3189</v>
      </c>
      <c r="C27" s="25">
        <v>5000</v>
      </c>
      <c r="D27" s="25">
        <v>5400</v>
      </c>
      <c r="E27" s="25">
        <v>5000</v>
      </c>
      <c r="F27" s="1119">
        <v>0</v>
      </c>
      <c r="G27" s="1119">
        <v>0</v>
      </c>
      <c r="H27" s="1119">
        <v>0</v>
      </c>
      <c r="I27" s="112"/>
      <c r="J27" s="1148">
        <v>5050</v>
      </c>
      <c r="K27" s="112"/>
      <c r="L27" s="39"/>
      <c r="M27" s="558">
        <v>5050</v>
      </c>
      <c r="N27" s="112"/>
      <c r="O27" s="112"/>
      <c r="P27" s="112"/>
      <c r="Q27" s="112"/>
      <c r="R27" s="346"/>
      <c r="S27" s="346"/>
      <c r="T27" s="346"/>
      <c r="U27" s="153"/>
      <c r="V27" s="256"/>
    </row>
    <row r="28" spans="2:22">
      <c r="B28" s="121" t="s">
        <v>2018</v>
      </c>
      <c r="C28" s="38">
        <v>0</v>
      </c>
      <c r="D28" s="38">
        <v>0</v>
      </c>
      <c r="E28" s="38">
        <v>0</v>
      </c>
      <c r="F28" s="1119">
        <v>14814</v>
      </c>
      <c r="G28" s="1119">
        <v>110</v>
      </c>
      <c r="H28" s="1119">
        <v>215</v>
      </c>
      <c r="I28" s="112">
        <v>0</v>
      </c>
      <c r="J28" s="1148">
        <v>0</v>
      </c>
      <c r="K28" s="112"/>
      <c r="L28" s="39"/>
      <c r="M28" s="558"/>
      <c r="N28" s="112"/>
      <c r="O28" s="112"/>
      <c r="P28" s="112"/>
      <c r="Q28" s="112"/>
      <c r="R28" s="346"/>
      <c r="S28" s="346"/>
      <c r="T28" s="346"/>
      <c r="U28" s="153"/>
      <c r="V28" s="256"/>
    </row>
    <row r="29" spans="2:22">
      <c r="B29" s="121" t="s">
        <v>2082</v>
      </c>
      <c r="C29" s="1148"/>
      <c r="D29" s="1120">
        <v>5400</v>
      </c>
      <c r="E29" s="1120">
        <v>5000</v>
      </c>
      <c r="F29" s="1119"/>
      <c r="G29" s="1212">
        <v>110</v>
      </c>
      <c r="H29" s="1212">
        <v>215</v>
      </c>
      <c r="I29" s="39">
        <v>1000</v>
      </c>
      <c r="J29" s="1148"/>
      <c r="K29" s="112"/>
      <c r="L29" s="39"/>
      <c r="M29" s="558"/>
      <c r="N29" s="112"/>
      <c r="O29" s="112"/>
      <c r="P29" s="112"/>
      <c r="Q29" s="112"/>
      <c r="R29" s="346"/>
      <c r="S29" s="346"/>
      <c r="T29" s="346"/>
      <c r="U29" s="153"/>
      <c r="V29" s="256"/>
    </row>
    <row r="30" spans="2:22" ht="3" customHeight="1">
      <c r="B30" s="121"/>
      <c r="C30" s="1148"/>
      <c r="D30" s="1148"/>
      <c r="E30" s="1148"/>
      <c r="F30" s="1119"/>
      <c r="G30" s="1119"/>
      <c r="H30" s="1119"/>
      <c r="I30" s="112"/>
      <c r="J30" s="1148"/>
      <c r="K30" s="112"/>
      <c r="L30" s="39"/>
      <c r="M30" s="558"/>
      <c r="N30" s="112"/>
      <c r="O30" s="112"/>
      <c r="P30" s="112"/>
      <c r="Q30" s="112"/>
      <c r="R30" s="346"/>
      <c r="S30" s="346"/>
      <c r="T30" s="346"/>
      <c r="U30" s="153"/>
      <c r="V30" s="256"/>
    </row>
    <row r="31" spans="2:22" hidden="1">
      <c r="B31" s="145" t="s">
        <v>2033</v>
      </c>
      <c r="C31" s="1507"/>
      <c r="D31" s="1148"/>
      <c r="E31" s="1148"/>
      <c r="F31" s="1119"/>
      <c r="G31" s="1119"/>
      <c r="H31" s="1119"/>
      <c r="I31" s="89" t="e">
        <v>#DIV/0!</v>
      </c>
      <c r="J31" s="1148"/>
      <c r="K31" s="112"/>
      <c r="L31" s="39"/>
      <c r="M31" s="558"/>
      <c r="N31" s="112"/>
      <c r="O31" s="112"/>
      <c r="P31" s="112"/>
      <c r="Q31" s="112"/>
      <c r="R31" s="346"/>
      <c r="S31" s="346"/>
      <c r="T31" s="346"/>
      <c r="U31" s="153"/>
      <c r="V31" s="256"/>
    </row>
    <row r="32" spans="2:22" hidden="1">
      <c r="B32" s="121" t="s">
        <v>2032</v>
      </c>
      <c r="C32" s="1148">
        <v>0</v>
      </c>
      <c r="D32" s="1148">
        <v>0</v>
      </c>
      <c r="E32" s="1148">
        <v>0</v>
      </c>
      <c r="F32" s="1119">
        <v>0</v>
      </c>
      <c r="G32" s="1119">
        <v>0</v>
      </c>
      <c r="H32" s="1119">
        <v>0</v>
      </c>
      <c r="I32" s="112"/>
      <c r="J32" s="1148">
        <v>0</v>
      </c>
      <c r="K32" s="112"/>
      <c r="L32" s="39"/>
      <c r="M32" s="558"/>
      <c r="N32" s="112"/>
      <c r="O32" s="112"/>
      <c r="P32" s="112"/>
      <c r="Q32" s="112"/>
      <c r="R32" s="346"/>
      <c r="S32" s="346"/>
      <c r="T32" s="346"/>
      <c r="U32" s="153"/>
      <c r="V32" s="256"/>
    </row>
    <row r="33" spans="2:22" hidden="1">
      <c r="B33" s="121" t="s">
        <v>2082</v>
      </c>
      <c r="C33" s="1148"/>
      <c r="D33" s="1120">
        <v>0</v>
      </c>
      <c r="E33" s="1120">
        <v>0</v>
      </c>
      <c r="F33" s="1119"/>
      <c r="G33" s="1212">
        <v>0</v>
      </c>
      <c r="H33" s="1212">
        <v>0</v>
      </c>
      <c r="I33" s="112"/>
      <c r="J33" s="1148"/>
      <c r="K33" s="112"/>
      <c r="L33" s="39"/>
      <c r="M33" s="558"/>
      <c r="N33" s="112"/>
      <c r="O33" s="112"/>
      <c r="P33" s="112"/>
      <c r="Q33" s="112"/>
      <c r="R33" s="346"/>
      <c r="S33" s="346"/>
      <c r="T33" s="346"/>
      <c r="U33" s="153"/>
      <c r="V33" s="256"/>
    </row>
    <row r="34" spans="2:22">
      <c r="B34" s="121"/>
      <c r="C34" s="25"/>
      <c r="D34" s="25"/>
      <c r="E34" s="25"/>
      <c r="F34" s="14"/>
      <c r="G34" s="14"/>
      <c r="H34" s="14"/>
      <c r="I34" s="112"/>
      <c r="J34" s="25"/>
      <c r="K34" s="112"/>
      <c r="L34" s="39"/>
      <c r="M34" s="112"/>
      <c r="N34" s="112"/>
      <c r="O34" s="112"/>
      <c r="P34" s="112"/>
      <c r="Q34" s="112"/>
      <c r="R34" s="346"/>
      <c r="S34" s="346"/>
      <c r="T34" s="346"/>
      <c r="U34" s="153"/>
      <c r="V34" s="256"/>
    </row>
    <row r="35" spans="2:22">
      <c r="B35" s="145" t="s">
        <v>340</v>
      </c>
      <c r="D35" s="25"/>
      <c r="E35" s="25"/>
      <c r="F35" s="14"/>
      <c r="G35" s="14"/>
      <c r="H35" s="14"/>
      <c r="I35" s="112"/>
      <c r="J35" s="25"/>
      <c r="K35" s="112"/>
      <c r="L35" s="39"/>
      <c r="M35" s="112"/>
      <c r="N35" s="112"/>
      <c r="O35" s="112"/>
      <c r="P35" s="112"/>
      <c r="Q35" s="112"/>
      <c r="R35" s="346"/>
      <c r="S35" s="346"/>
      <c r="T35" s="346"/>
      <c r="U35" s="153"/>
      <c r="V35" s="256"/>
    </row>
    <row r="36" spans="2:22" hidden="1">
      <c r="B36" s="121" t="s">
        <v>341</v>
      </c>
      <c r="C36" s="1148">
        <v>0</v>
      </c>
      <c r="D36" s="1148">
        <v>0</v>
      </c>
      <c r="E36" s="1148">
        <v>0</v>
      </c>
      <c r="F36" s="14">
        <v>0</v>
      </c>
      <c r="G36" s="14">
        <v>0</v>
      </c>
      <c r="H36" s="14">
        <v>0</v>
      </c>
      <c r="I36" s="112">
        <v>0</v>
      </c>
      <c r="J36" s="25">
        <v>0</v>
      </c>
      <c r="K36" s="112"/>
      <c r="L36" s="39">
        <v>0</v>
      </c>
      <c r="M36" s="112"/>
      <c r="N36" s="112"/>
      <c r="O36" s="112"/>
      <c r="P36" s="112"/>
      <c r="Q36" s="112"/>
      <c r="R36" s="346"/>
      <c r="S36" s="346"/>
      <c r="T36" s="346"/>
    </row>
    <row r="37" spans="2:22">
      <c r="B37" s="121" t="s">
        <v>342</v>
      </c>
      <c r="C37" s="38">
        <v>0</v>
      </c>
      <c r="D37" s="1148">
        <v>0</v>
      </c>
      <c r="E37" s="1148">
        <v>0</v>
      </c>
      <c r="F37" s="14">
        <v>237500</v>
      </c>
      <c r="G37" s="14">
        <v>37363</v>
      </c>
      <c r="H37" s="1119">
        <v>37050</v>
      </c>
      <c r="I37" s="112">
        <v>0</v>
      </c>
      <c r="J37" s="1148">
        <v>0</v>
      </c>
      <c r="K37" s="112"/>
      <c r="L37" s="39">
        <v>35501</v>
      </c>
      <c r="M37" s="112"/>
      <c r="N37" s="112"/>
      <c r="O37" s="112"/>
      <c r="P37" s="112"/>
      <c r="Q37" s="112"/>
      <c r="R37" s="346"/>
      <c r="S37" s="346"/>
      <c r="T37" s="346"/>
    </row>
    <row r="38" spans="2:22" hidden="1">
      <c r="B38" s="121" t="s">
        <v>1146</v>
      </c>
      <c r="C38" s="1148"/>
      <c r="D38" s="1148">
        <v>0</v>
      </c>
      <c r="E38" s="1148">
        <v>0</v>
      </c>
      <c r="F38" s="158">
        <v>0</v>
      </c>
      <c r="G38" s="14">
        <v>0</v>
      </c>
      <c r="H38" s="14">
        <v>0</v>
      </c>
      <c r="I38" s="112">
        <v>0</v>
      </c>
      <c r="J38" s="25">
        <v>0</v>
      </c>
      <c r="K38" s="112"/>
      <c r="L38" s="39">
        <v>0</v>
      </c>
      <c r="M38" s="112"/>
      <c r="N38" s="112"/>
      <c r="O38" s="112"/>
      <c r="P38" s="112"/>
      <c r="Q38" s="112"/>
      <c r="R38" s="346"/>
      <c r="S38" s="346"/>
      <c r="T38" s="346"/>
    </row>
    <row r="39" spans="2:22" hidden="1">
      <c r="B39" s="121" t="s">
        <v>343</v>
      </c>
      <c r="C39" s="1148"/>
      <c r="D39" s="1148">
        <v>0</v>
      </c>
      <c r="E39" s="1148">
        <v>0</v>
      </c>
      <c r="F39" s="14">
        <v>0</v>
      </c>
      <c r="G39" s="14">
        <v>0</v>
      </c>
      <c r="H39" s="14">
        <v>0</v>
      </c>
      <c r="I39" s="112">
        <v>0</v>
      </c>
      <c r="J39" s="25">
        <v>0</v>
      </c>
      <c r="K39" s="112"/>
      <c r="L39" s="39">
        <v>0</v>
      </c>
      <c r="M39" s="112"/>
      <c r="N39" s="112"/>
      <c r="O39" s="112"/>
      <c r="P39" s="112"/>
      <c r="Q39" s="112"/>
      <c r="R39" s="346"/>
      <c r="S39" s="346"/>
      <c r="T39" s="346"/>
    </row>
    <row r="40" spans="2:22">
      <c r="B40" s="121" t="s">
        <v>3188</v>
      </c>
      <c r="C40" s="38">
        <v>0</v>
      </c>
      <c r="D40" s="1148">
        <v>0</v>
      </c>
      <c r="E40" s="1148">
        <v>0</v>
      </c>
      <c r="F40" s="1119">
        <v>50000</v>
      </c>
      <c r="G40" s="1119">
        <v>1693</v>
      </c>
      <c r="H40" s="1119">
        <v>1800</v>
      </c>
      <c r="I40" s="112">
        <v>0</v>
      </c>
      <c r="J40" s="1148">
        <v>0</v>
      </c>
      <c r="K40" s="112"/>
      <c r="L40" s="39">
        <v>10413</v>
      </c>
      <c r="M40" s="112"/>
      <c r="N40" s="112"/>
      <c r="O40" s="112"/>
      <c r="P40" s="112"/>
      <c r="Q40" s="112"/>
      <c r="R40" s="346"/>
      <c r="S40" s="346"/>
      <c r="T40" s="346"/>
    </row>
    <row r="41" spans="2:22" hidden="1">
      <c r="B41" s="121" t="s">
        <v>1452</v>
      </c>
      <c r="C41" s="1148">
        <v>0</v>
      </c>
      <c r="D41" s="1148">
        <v>0</v>
      </c>
      <c r="E41" s="1148">
        <v>0</v>
      </c>
      <c r="F41" s="1119">
        <v>0</v>
      </c>
      <c r="G41" s="1119">
        <v>0</v>
      </c>
      <c r="H41" s="1119">
        <v>0</v>
      </c>
      <c r="I41" s="112">
        <v>0</v>
      </c>
      <c r="J41" s="1148">
        <v>0</v>
      </c>
      <c r="K41" s="112"/>
      <c r="L41" s="39">
        <v>0</v>
      </c>
      <c r="M41" s="112"/>
      <c r="N41" s="112"/>
      <c r="O41" s="112"/>
      <c r="P41" s="112"/>
      <c r="Q41" s="112"/>
      <c r="R41" s="346"/>
      <c r="S41" s="346"/>
      <c r="T41" s="346"/>
    </row>
    <row r="42" spans="2:22">
      <c r="B42" s="121" t="s">
        <v>1514</v>
      </c>
      <c r="C42" s="163">
        <v>0</v>
      </c>
      <c r="D42" s="1148">
        <v>0</v>
      </c>
      <c r="E42" s="1148">
        <v>0</v>
      </c>
      <c r="F42" s="1119">
        <v>350000</v>
      </c>
      <c r="G42" s="1119">
        <v>8769</v>
      </c>
      <c r="H42" s="1119">
        <v>5005</v>
      </c>
      <c r="I42" s="112">
        <v>0</v>
      </c>
      <c r="J42" s="1148">
        <v>0</v>
      </c>
      <c r="K42" s="112"/>
      <c r="L42" s="39">
        <v>6292</v>
      </c>
      <c r="M42" s="112"/>
      <c r="N42" s="112"/>
      <c r="O42" s="112"/>
      <c r="P42" s="112"/>
      <c r="Q42" s="112"/>
      <c r="R42" s="346"/>
      <c r="S42" s="346"/>
      <c r="T42" s="346"/>
    </row>
    <row r="43" spans="2:22">
      <c r="B43" s="121" t="s">
        <v>1713</v>
      </c>
      <c r="C43" s="38">
        <v>0</v>
      </c>
      <c r="D43" s="1148">
        <v>0</v>
      </c>
      <c r="E43" s="1148">
        <v>0</v>
      </c>
      <c r="F43" s="1119">
        <v>50921</v>
      </c>
      <c r="G43" s="1119">
        <v>2825</v>
      </c>
      <c r="H43" s="1119">
        <v>2393</v>
      </c>
      <c r="I43" s="112">
        <v>0</v>
      </c>
      <c r="J43" s="1148">
        <v>0</v>
      </c>
      <c r="K43" s="112"/>
      <c r="L43" s="39">
        <v>0</v>
      </c>
      <c r="M43" s="112"/>
      <c r="N43" s="112"/>
      <c r="O43" s="112"/>
      <c r="P43" s="112"/>
      <c r="Q43" s="112"/>
      <c r="R43" s="346"/>
      <c r="S43" s="346"/>
      <c r="T43" s="346"/>
    </row>
    <row r="44" spans="2:22">
      <c r="B44" s="121" t="s">
        <v>2082</v>
      </c>
      <c r="C44" s="1148"/>
      <c r="D44" s="1120">
        <v>0</v>
      </c>
      <c r="E44" s="1120">
        <v>0</v>
      </c>
      <c r="F44" s="1119"/>
      <c r="G44" s="1212">
        <v>50650</v>
      </c>
      <c r="H44" s="1212">
        <v>46248</v>
      </c>
      <c r="I44" s="112"/>
      <c r="J44" s="1148"/>
      <c r="K44" s="112"/>
      <c r="L44" s="39"/>
      <c r="M44" s="112"/>
      <c r="N44" s="112"/>
      <c r="O44" s="112"/>
      <c r="P44" s="112"/>
      <c r="Q44" s="112"/>
      <c r="R44" s="346"/>
      <c r="S44" s="346"/>
      <c r="T44" s="346"/>
    </row>
    <row r="45" spans="2:22" ht="1.5" customHeight="1">
      <c r="B45" s="121"/>
      <c r="C45" s="163"/>
      <c r="D45" s="25"/>
      <c r="E45" s="25"/>
      <c r="F45" s="158"/>
      <c r="G45" s="14"/>
      <c r="H45" s="14"/>
      <c r="I45" s="112"/>
      <c r="J45" s="25"/>
      <c r="K45" s="112"/>
      <c r="L45" s="39"/>
      <c r="M45" s="112"/>
      <c r="N45" s="112"/>
      <c r="O45" s="112"/>
      <c r="P45" s="112"/>
      <c r="Q45" s="112"/>
      <c r="R45" s="346"/>
      <c r="S45" s="346"/>
      <c r="T45" s="346"/>
    </row>
    <row r="46" spans="2:22" hidden="1">
      <c r="B46" s="145" t="s">
        <v>1714</v>
      </c>
      <c r="C46" s="163"/>
      <c r="D46" s="25"/>
      <c r="E46" s="25"/>
      <c r="F46" s="158"/>
      <c r="G46" s="14"/>
      <c r="H46" s="14"/>
      <c r="I46" s="112"/>
      <c r="J46" s="25"/>
      <c r="K46" s="112"/>
      <c r="L46" s="39"/>
      <c r="M46" s="112"/>
      <c r="N46" s="112"/>
      <c r="O46" s="112"/>
      <c r="P46" s="112"/>
      <c r="Q46" s="112"/>
      <c r="R46" s="346"/>
      <c r="S46" s="346"/>
      <c r="T46" s="346"/>
    </row>
    <row r="47" spans="2:22" hidden="1">
      <c r="B47" s="121" t="s">
        <v>1715</v>
      </c>
      <c r="C47" s="1148">
        <v>0</v>
      </c>
      <c r="D47" s="1148">
        <v>0</v>
      </c>
      <c r="E47" s="1148">
        <v>0</v>
      </c>
      <c r="F47" s="1119">
        <v>0</v>
      </c>
      <c r="G47" s="1119">
        <v>0</v>
      </c>
      <c r="H47" s="1119">
        <v>0</v>
      </c>
      <c r="I47" s="112"/>
      <c r="J47" s="1148">
        <v>0</v>
      </c>
      <c r="K47" s="112"/>
      <c r="L47" s="39">
        <v>0</v>
      </c>
      <c r="M47" s="112"/>
      <c r="N47" s="112"/>
      <c r="O47" s="112"/>
      <c r="P47" s="112"/>
      <c r="Q47" s="112"/>
      <c r="R47" s="346"/>
      <c r="S47" s="346"/>
      <c r="T47" s="346"/>
    </row>
    <row r="48" spans="2:22" hidden="1">
      <c r="B48" s="121" t="s">
        <v>2082</v>
      </c>
      <c r="C48" s="1148"/>
      <c r="D48" s="1120">
        <v>0</v>
      </c>
      <c r="E48" s="1120">
        <v>0</v>
      </c>
      <c r="F48" s="1119"/>
      <c r="G48" s="1212">
        <v>0</v>
      </c>
      <c r="H48" s="1212">
        <v>0</v>
      </c>
      <c r="I48" s="112"/>
      <c r="J48" s="1148"/>
      <c r="K48" s="112"/>
      <c r="L48" s="39"/>
      <c r="M48" s="112"/>
      <c r="N48" s="112"/>
      <c r="O48" s="112"/>
      <c r="P48" s="112"/>
      <c r="Q48" s="112"/>
      <c r="R48" s="346"/>
      <c r="S48" s="346"/>
      <c r="T48" s="346"/>
    </row>
    <row r="49" spans="2:20">
      <c r="B49" s="121"/>
      <c r="C49" s="25"/>
      <c r="D49" s="25"/>
      <c r="E49" s="25"/>
      <c r="F49" s="14"/>
      <c r="G49" s="14"/>
      <c r="H49" s="14"/>
      <c r="I49" s="112"/>
      <c r="J49" s="25"/>
      <c r="K49" s="112"/>
      <c r="L49" s="39"/>
      <c r="M49" s="112"/>
      <c r="N49" s="112"/>
      <c r="O49" s="112"/>
      <c r="P49" s="112"/>
      <c r="Q49" s="112"/>
      <c r="R49" s="346"/>
      <c r="S49" s="346"/>
      <c r="T49" s="346"/>
    </row>
    <row r="50" spans="2:20">
      <c r="B50" s="145" t="s">
        <v>344</v>
      </c>
      <c r="C50" s="1504"/>
      <c r="D50" s="25"/>
      <c r="E50" s="25"/>
      <c r="F50" s="14"/>
      <c r="G50" s="14"/>
      <c r="H50" s="14"/>
      <c r="I50" s="112"/>
      <c r="J50" s="25"/>
      <c r="K50" s="112"/>
      <c r="L50" s="39"/>
      <c r="M50" s="112"/>
      <c r="N50" s="112"/>
      <c r="O50" s="112"/>
      <c r="P50" s="112"/>
      <c r="Q50" s="112"/>
      <c r="R50" s="346"/>
      <c r="S50" s="346"/>
      <c r="T50" s="346"/>
    </row>
    <row r="51" spans="2:20" ht="30" hidden="1">
      <c r="B51" s="1149" t="s">
        <v>1632</v>
      </c>
      <c r="C51" s="1148">
        <v>0</v>
      </c>
      <c r="D51" s="1148">
        <v>0</v>
      </c>
      <c r="E51" s="1148">
        <v>0</v>
      </c>
      <c r="F51" s="1119">
        <v>0</v>
      </c>
      <c r="G51" s="1119">
        <v>0</v>
      </c>
      <c r="H51" s="14">
        <v>0</v>
      </c>
      <c r="I51" s="112">
        <v>0</v>
      </c>
      <c r="J51" s="25">
        <v>0</v>
      </c>
      <c r="K51" s="112"/>
      <c r="L51" s="39">
        <v>0</v>
      </c>
      <c r="M51" s="112"/>
      <c r="N51" s="112"/>
      <c r="O51" s="112"/>
      <c r="P51" s="112"/>
      <c r="Q51" s="112"/>
      <c r="R51" s="346"/>
      <c r="S51" s="346"/>
      <c r="T51" s="346"/>
    </row>
    <row r="52" spans="2:20" ht="30" hidden="1">
      <c r="B52" s="1149" t="s">
        <v>2034</v>
      </c>
      <c r="C52" s="1148">
        <v>0</v>
      </c>
      <c r="D52" s="1148">
        <v>0</v>
      </c>
      <c r="E52" s="1148">
        <v>0</v>
      </c>
      <c r="F52" s="1119">
        <v>0</v>
      </c>
      <c r="G52" s="1119">
        <v>0</v>
      </c>
      <c r="H52" s="1119">
        <v>0</v>
      </c>
      <c r="I52" s="112"/>
      <c r="J52" s="1148">
        <v>0</v>
      </c>
      <c r="K52" s="112"/>
      <c r="L52" s="39"/>
      <c r="M52" s="112"/>
      <c r="N52" s="112"/>
      <c r="O52" s="112"/>
      <c r="P52" s="112"/>
      <c r="Q52" s="112"/>
      <c r="R52" s="346"/>
      <c r="S52" s="346"/>
      <c r="T52" s="346"/>
    </row>
    <row r="53" spans="2:20" hidden="1">
      <c r="B53" s="121" t="s">
        <v>1513</v>
      </c>
      <c r="C53" s="1148">
        <v>0</v>
      </c>
      <c r="D53" s="1148">
        <v>0</v>
      </c>
      <c r="E53" s="1148">
        <v>0</v>
      </c>
      <c r="F53" s="1119">
        <v>0</v>
      </c>
      <c r="G53" s="1119">
        <v>0</v>
      </c>
      <c r="H53" s="1119">
        <v>0</v>
      </c>
      <c r="I53" s="112"/>
      <c r="J53" s="1148">
        <v>0</v>
      </c>
      <c r="K53" s="112"/>
      <c r="L53" s="39">
        <v>0</v>
      </c>
      <c r="M53" s="112"/>
      <c r="N53" s="112"/>
      <c r="O53" s="112"/>
      <c r="P53" s="112"/>
      <c r="Q53" s="112"/>
      <c r="R53" s="346"/>
      <c r="S53" s="346"/>
      <c r="T53" s="346"/>
    </row>
    <row r="54" spans="2:20">
      <c r="B54" s="121" t="s">
        <v>1454</v>
      </c>
      <c r="C54" s="38">
        <v>0</v>
      </c>
      <c r="D54" s="38">
        <v>0</v>
      </c>
      <c r="E54" s="38">
        <v>0</v>
      </c>
      <c r="F54" s="1119">
        <v>11833</v>
      </c>
      <c r="G54" s="1119">
        <v>1492</v>
      </c>
      <c r="H54" s="1119">
        <v>798</v>
      </c>
      <c r="I54" s="89" t="e">
        <v>#DIV/0!</v>
      </c>
      <c r="J54" s="1148">
        <v>0</v>
      </c>
      <c r="K54" s="112"/>
      <c r="L54" s="39">
        <v>1345</v>
      </c>
      <c r="M54" s="112"/>
      <c r="N54" s="112"/>
      <c r="O54" s="112"/>
      <c r="P54" s="112"/>
      <c r="Q54" s="112"/>
      <c r="R54" s="346"/>
      <c r="S54" s="346"/>
      <c r="T54" s="346"/>
    </row>
    <row r="55" spans="2:20" hidden="1">
      <c r="B55" s="121" t="s">
        <v>2031</v>
      </c>
      <c r="C55" s="1148">
        <v>0</v>
      </c>
      <c r="D55" s="1148">
        <v>0</v>
      </c>
      <c r="E55" s="1148">
        <v>0</v>
      </c>
      <c r="F55" s="1119">
        <v>0</v>
      </c>
      <c r="G55" s="1119">
        <v>0</v>
      </c>
      <c r="H55" s="1119">
        <v>0</v>
      </c>
      <c r="I55" s="112"/>
      <c r="J55" s="1148">
        <v>0</v>
      </c>
      <c r="K55" s="112"/>
      <c r="L55" s="39"/>
      <c r="M55" s="112"/>
      <c r="N55" s="112"/>
      <c r="O55" s="112"/>
      <c r="P55" s="112"/>
      <c r="Q55" s="112"/>
      <c r="R55" s="346"/>
      <c r="S55" s="346"/>
      <c r="T55" s="346"/>
    </row>
    <row r="56" spans="2:20">
      <c r="B56" s="121" t="s">
        <v>2082</v>
      </c>
      <c r="C56" s="1148"/>
      <c r="D56" s="1120">
        <v>0</v>
      </c>
      <c r="E56" s="1120">
        <v>0</v>
      </c>
      <c r="F56" s="1119"/>
      <c r="G56" s="1212">
        <v>1492</v>
      </c>
      <c r="H56" s="1212">
        <v>798</v>
      </c>
      <c r="I56" s="112"/>
      <c r="J56" s="1148"/>
      <c r="K56" s="112"/>
      <c r="L56" s="39"/>
      <c r="M56" s="112"/>
      <c r="N56" s="112"/>
      <c r="O56" s="112"/>
      <c r="P56" s="112"/>
      <c r="Q56" s="112"/>
      <c r="R56" s="346"/>
      <c r="S56" s="346"/>
      <c r="T56" s="346"/>
    </row>
    <row r="57" spans="2:20" ht="8.25" customHeight="1">
      <c r="B57" s="121"/>
      <c r="C57" s="25"/>
      <c r="D57" s="25"/>
      <c r="E57" s="25"/>
      <c r="F57" s="14"/>
      <c r="G57" s="14"/>
      <c r="H57" s="14"/>
      <c r="I57" s="112"/>
      <c r="J57" s="25"/>
      <c r="K57" s="112"/>
      <c r="L57" s="39"/>
      <c r="M57" s="112"/>
      <c r="N57" s="112"/>
      <c r="O57" s="112"/>
      <c r="P57" s="112"/>
      <c r="Q57" s="112"/>
      <c r="R57" s="346"/>
      <c r="S57" s="346"/>
      <c r="T57" s="346"/>
    </row>
    <row r="58" spans="2:20" hidden="1">
      <c r="B58" s="145" t="s">
        <v>1711</v>
      </c>
      <c r="C58" s="25"/>
      <c r="D58" s="25"/>
      <c r="E58" s="25"/>
      <c r="F58" s="14"/>
      <c r="G58" s="14"/>
      <c r="H58" s="14"/>
      <c r="I58" s="112"/>
      <c r="J58" s="25"/>
      <c r="K58" s="112"/>
      <c r="L58" s="39"/>
      <c r="M58" s="112"/>
      <c r="N58" s="112"/>
      <c r="O58" s="112"/>
      <c r="P58" s="112"/>
      <c r="Q58" s="112"/>
      <c r="R58" s="346"/>
      <c r="S58" s="346"/>
      <c r="T58" s="346"/>
    </row>
    <row r="59" spans="2:20" hidden="1">
      <c r="B59" s="121" t="s">
        <v>346</v>
      </c>
      <c r="C59" s="1148">
        <v>0</v>
      </c>
      <c r="D59" s="1148">
        <v>0</v>
      </c>
      <c r="E59" s="1148">
        <v>0</v>
      </c>
      <c r="F59" s="14">
        <v>0</v>
      </c>
      <c r="G59" s="14">
        <v>0</v>
      </c>
      <c r="H59" s="1119">
        <v>0</v>
      </c>
      <c r="I59" s="112"/>
      <c r="J59" s="1148">
        <v>0</v>
      </c>
      <c r="K59" s="112"/>
      <c r="L59" s="39">
        <v>0</v>
      </c>
      <c r="M59" s="112"/>
      <c r="N59" s="112"/>
      <c r="O59" s="112"/>
      <c r="P59" s="112"/>
      <c r="Q59" s="112"/>
      <c r="R59" s="346"/>
      <c r="S59" s="346"/>
      <c r="T59" s="346"/>
    </row>
    <row r="60" spans="2:20" hidden="1">
      <c r="B60" s="121" t="s">
        <v>2082</v>
      </c>
      <c r="C60" s="25"/>
      <c r="D60" s="814">
        <v>0</v>
      </c>
      <c r="E60" s="814">
        <v>0</v>
      </c>
      <c r="F60" s="14"/>
      <c r="G60" s="710">
        <v>0</v>
      </c>
      <c r="H60" s="710">
        <v>0</v>
      </c>
      <c r="I60" s="112"/>
      <c r="J60" s="1148"/>
      <c r="K60" s="112"/>
      <c r="L60" s="39"/>
      <c r="M60" s="112"/>
      <c r="N60" s="112"/>
      <c r="O60" s="112"/>
      <c r="P60" s="112"/>
      <c r="Q60" s="112"/>
      <c r="R60" s="346"/>
      <c r="S60" s="346"/>
      <c r="T60" s="346"/>
    </row>
    <row r="61" spans="2:20" ht="7.5" hidden="1" customHeight="1">
      <c r="B61" s="121"/>
      <c r="C61" s="25"/>
      <c r="D61" s="25"/>
      <c r="E61" s="25"/>
      <c r="F61" s="14"/>
      <c r="G61" s="14"/>
      <c r="H61" s="14"/>
      <c r="I61" s="112"/>
      <c r="J61" s="25"/>
      <c r="K61" s="112"/>
      <c r="L61" s="39"/>
      <c r="M61" s="112"/>
      <c r="N61" s="112"/>
      <c r="O61" s="112"/>
      <c r="P61" s="112"/>
      <c r="Q61" s="112"/>
      <c r="R61" s="346"/>
      <c r="S61" s="346"/>
      <c r="T61" s="346"/>
    </row>
    <row r="62" spans="2:20" hidden="1">
      <c r="B62" s="145" t="s">
        <v>1716</v>
      </c>
      <c r="C62" s="25"/>
      <c r="D62" s="25"/>
      <c r="E62" s="25"/>
      <c r="F62" s="14"/>
      <c r="G62" s="14"/>
      <c r="H62" s="14"/>
      <c r="I62" s="112"/>
      <c r="J62" s="25"/>
      <c r="K62" s="112"/>
      <c r="L62" s="39"/>
      <c r="M62" s="112"/>
      <c r="N62" s="112"/>
      <c r="O62" s="112"/>
      <c r="P62" s="112"/>
      <c r="Q62" s="112"/>
      <c r="R62" s="346"/>
      <c r="S62" s="346"/>
      <c r="T62" s="346"/>
    </row>
    <row r="63" spans="2:20" hidden="1">
      <c r="B63" s="121" t="s">
        <v>3044</v>
      </c>
      <c r="C63" s="1148">
        <v>0</v>
      </c>
      <c r="D63" s="1148">
        <v>0</v>
      </c>
      <c r="E63" s="1148">
        <v>0</v>
      </c>
      <c r="F63" s="14">
        <v>0</v>
      </c>
      <c r="G63" s="14">
        <v>0</v>
      </c>
      <c r="H63" s="1119">
        <v>0</v>
      </c>
      <c r="I63" s="112"/>
      <c r="J63" s="1148">
        <v>0</v>
      </c>
      <c r="K63" s="112"/>
      <c r="L63" s="39">
        <v>0</v>
      </c>
      <c r="M63" s="112"/>
      <c r="N63" s="112"/>
      <c r="O63" s="112"/>
      <c r="P63" s="112"/>
      <c r="Q63" s="112"/>
      <c r="R63" s="346"/>
      <c r="S63" s="346"/>
      <c r="T63" s="346"/>
    </row>
    <row r="64" spans="2:20" hidden="1">
      <c r="B64" s="121" t="s">
        <v>2082</v>
      </c>
      <c r="C64" s="25"/>
      <c r="D64" s="814">
        <v>0</v>
      </c>
      <c r="E64" s="814">
        <v>0</v>
      </c>
      <c r="F64" s="14"/>
      <c r="G64" s="710">
        <v>0</v>
      </c>
      <c r="H64" s="710">
        <v>0</v>
      </c>
      <c r="I64" s="112"/>
      <c r="J64" s="1148"/>
      <c r="K64" s="112"/>
      <c r="L64" s="39"/>
      <c r="M64" s="112"/>
      <c r="N64" s="112"/>
      <c r="O64" s="112"/>
      <c r="P64" s="112"/>
      <c r="Q64" s="112"/>
      <c r="R64" s="346"/>
      <c r="S64" s="346"/>
      <c r="T64" s="346"/>
    </row>
    <row r="65" spans="2:20" ht="6.75" hidden="1" customHeight="1">
      <c r="B65" s="121"/>
      <c r="C65" s="25"/>
      <c r="D65" s="25"/>
      <c r="E65" s="25"/>
      <c r="F65" s="14"/>
      <c r="G65" s="14"/>
      <c r="H65" s="14"/>
      <c r="I65" s="112"/>
      <c r="J65" s="25"/>
      <c r="K65" s="112"/>
      <c r="L65" s="39"/>
      <c r="M65" s="112"/>
      <c r="N65" s="112"/>
      <c r="O65" s="112"/>
      <c r="P65" s="112"/>
      <c r="Q65" s="112"/>
      <c r="R65" s="346"/>
      <c r="S65" s="346"/>
      <c r="T65" s="346"/>
    </row>
    <row r="66" spans="2:20" hidden="1">
      <c r="B66" s="145" t="s">
        <v>1712</v>
      </c>
      <c r="C66" s="25"/>
      <c r="D66" s="25"/>
      <c r="E66" s="25"/>
      <c r="F66" s="14"/>
      <c r="G66" s="14"/>
      <c r="H66" s="14"/>
      <c r="I66" s="112"/>
      <c r="J66" s="25"/>
      <c r="K66" s="112"/>
      <c r="L66" s="39"/>
      <c r="M66" s="112"/>
      <c r="N66" s="112"/>
      <c r="O66" s="112"/>
      <c r="P66" s="112"/>
      <c r="Q66" s="112"/>
      <c r="R66" s="346"/>
      <c r="S66" s="346"/>
      <c r="T66" s="346"/>
    </row>
    <row r="67" spans="2:20" hidden="1">
      <c r="B67" s="121" t="s">
        <v>537</v>
      </c>
      <c r="C67" s="1148">
        <v>0</v>
      </c>
      <c r="D67" s="1148">
        <v>0</v>
      </c>
      <c r="E67" s="1148">
        <v>0</v>
      </c>
      <c r="F67" s="14">
        <v>0</v>
      </c>
      <c r="G67" s="14">
        <v>0</v>
      </c>
      <c r="H67" s="1119">
        <v>0</v>
      </c>
      <c r="I67" s="112"/>
      <c r="J67" s="1148">
        <v>0</v>
      </c>
      <c r="K67" s="112"/>
      <c r="L67" s="39">
        <v>0</v>
      </c>
      <c r="M67" s="112"/>
      <c r="N67" s="112"/>
      <c r="O67" s="112"/>
      <c r="P67" s="112"/>
      <c r="Q67" s="112"/>
      <c r="R67" s="346"/>
      <c r="S67" s="346"/>
      <c r="T67" s="346"/>
    </row>
    <row r="68" spans="2:20" hidden="1">
      <c r="B68" s="1150" t="s">
        <v>2019</v>
      </c>
      <c r="C68" s="1148">
        <v>0</v>
      </c>
      <c r="D68" s="1148">
        <v>0</v>
      </c>
      <c r="E68" s="1148">
        <v>0</v>
      </c>
      <c r="F68" s="1119">
        <v>0</v>
      </c>
      <c r="G68" s="1119">
        <v>0</v>
      </c>
      <c r="H68" s="1119">
        <v>0</v>
      </c>
      <c r="I68" s="112">
        <v>0</v>
      </c>
      <c r="J68" s="1148">
        <v>0</v>
      </c>
      <c r="K68" s="112"/>
      <c r="L68" s="39"/>
      <c r="M68" s="112"/>
      <c r="N68" s="112"/>
      <c r="O68" s="112"/>
      <c r="P68" s="112"/>
      <c r="Q68" s="112"/>
      <c r="R68" s="346"/>
      <c r="S68" s="346"/>
      <c r="T68" s="346"/>
    </row>
    <row r="69" spans="2:20" hidden="1">
      <c r="B69" s="121" t="s">
        <v>2082</v>
      </c>
      <c r="C69" s="1148"/>
      <c r="D69" s="1120">
        <v>0</v>
      </c>
      <c r="E69" s="1120">
        <v>0</v>
      </c>
      <c r="F69" s="1119"/>
      <c r="G69" s="1212">
        <v>0</v>
      </c>
      <c r="H69" s="1212">
        <v>0</v>
      </c>
      <c r="I69" s="112"/>
      <c r="J69" s="1148"/>
      <c r="K69" s="112"/>
      <c r="L69" s="39"/>
      <c r="M69" s="112"/>
      <c r="N69" s="112"/>
      <c r="O69" s="112"/>
      <c r="P69" s="112"/>
      <c r="Q69" s="112"/>
      <c r="R69" s="346"/>
      <c r="S69" s="346"/>
      <c r="T69" s="346"/>
    </row>
    <row r="70" spans="2:20" ht="6.75" hidden="1" customHeight="1">
      <c r="B70" s="121"/>
      <c r="C70" s="25"/>
      <c r="D70" s="25"/>
      <c r="E70" s="25"/>
      <c r="F70" s="14"/>
      <c r="G70" s="14"/>
      <c r="H70" s="14"/>
      <c r="I70" s="112"/>
      <c r="J70" s="25"/>
      <c r="K70" s="112"/>
      <c r="L70" s="39"/>
      <c r="M70" s="112"/>
      <c r="N70" s="112"/>
      <c r="O70" s="112"/>
      <c r="P70" s="112"/>
      <c r="Q70" s="112"/>
      <c r="R70" s="346"/>
      <c r="S70" s="346"/>
      <c r="T70" s="346"/>
    </row>
    <row r="71" spans="2:20" hidden="1">
      <c r="B71" s="145" t="s">
        <v>1717</v>
      </c>
      <c r="C71" s="25"/>
      <c r="D71" s="25"/>
      <c r="E71" s="25"/>
      <c r="F71" s="14"/>
      <c r="G71" s="14"/>
      <c r="H71" s="14"/>
      <c r="I71" s="112"/>
      <c r="J71" s="25"/>
      <c r="K71" s="112"/>
      <c r="L71" s="39"/>
      <c r="M71" s="112"/>
      <c r="N71" s="112"/>
      <c r="O71" s="112"/>
      <c r="P71" s="112"/>
      <c r="Q71" s="112"/>
      <c r="R71" s="346"/>
      <c r="S71" s="346"/>
      <c r="T71" s="346"/>
    </row>
    <row r="72" spans="2:20" hidden="1">
      <c r="B72" s="121" t="s">
        <v>1840</v>
      </c>
      <c r="C72" s="1148">
        <v>0</v>
      </c>
      <c r="D72" s="1148">
        <v>0</v>
      </c>
      <c r="E72" s="1148">
        <v>0</v>
      </c>
      <c r="F72" s="14">
        <v>0</v>
      </c>
      <c r="G72" s="14">
        <v>0</v>
      </c>
      <c r="H72" s="1119">
        <v>0</v>
      </c>
      <c r="I72" s="112"/>
      <c r="J72" s="1148">
        <v>0</v>
      </c>
      <c r="K72" s="112"/>
      <c r="L72" s="39">
        <v>0</v>
      </c>
      <c r="M72" s="112"/>
      <c r="N72" s="112"/>
      <c r="O72" s="112"/>
      <c r="P72" s="112"/>
      <c r="Q72" s="112"/>
      <c r="R72" s="346"/>
      <c r="S72" s="346"/>
      <c r="T72" s="346"/>
    </row>
    <row r="73" spans="2:20" hidden="1">
      <c r="B73" s="121" t="s">
        <v>2082</v>
      </c>
      <c r="C73" s="25"/>
      <c r="D73" s="814">
        <v>0</v>
      </c>
      <c r="E73" s="814">
        <v>0</v>
      </c>
      <c r="F73" s="14"/>
      <c r="G73" s="710">
        <v>0</v>
      </c>
      <c r="H73" s="710">
        <v>0</v>
      </c>
      <c r="I73" s="112"/>
      <c r="J73" s="1148"/>
      <c r="K73" s="112"/>
      <c r="L73" s="39"/>
      <c r="M73" s="112"/>
      <c r="N73" s="112"/>
      <c r="O73" s="112"/>
      <c r="P73" s="112"/>
      <c r="Q73" s="112"/>
      <c r="R73" s="346"/>
      <c r="S73" s="346"/>
      <c r="T73" s="346"/>
    </row>
    <row r="74" spans="2:20" ht="3.75" hidden="1" customHeight="1">
      <c r="B74" s="121"/>
      <c r="C74" s="25"/>
      <c r="D74" s="25"/>
      <c r="E74" s="25"/>
      <c r="F74" s="14"/>
      <c r="G74" s="14"/>
      <c r="H74" s="14"/>
      <c r="I74" s="112"/>
      <c r="J74" s="25"/>
      <c r="K74" s="112"/>
      <c r="L74" s="39"/>
      <c r="M74" s="112"/>
      <c r="N74" s="112"/>
      <c r="O74" s="112"/>
      <c r="P74" s="112"/>
      <c r="Q74" s="112"/>
      <c r="R74" s="346"/>
      <c r="S74" s="346"/>
      <c r="T74" s="346"/>
    </row>
    <row r="75" spans="2:20" hidden="1">
      <c r="B75" s="145" t="s">
        <v>1718</v>
      </c>
      <c r="C75" s="25"/>
      <c r="D75" s="25"/>
      <c r="E75" s="25"/>
      <c r="F75" s="14"/>
      <c r="G75" s="14"/>
      <c r="H75" s="14"/>
      <c r="I75" s="112"/>
      <c r="J75" s="25"/>
      <c r="K75" s="112"/>
      <c r="L75" s="39"/>
      <c r="M75" s="112"/>
      <c r="N75" s="112"/>
      <c r="O75" s="112"/>
      <c r="P75" s="112"/>
      <c r="Q75" s="112"/>
      <c r="R75" s="346"/>
      <c r="S75" s="346"/>
      <c r="T75" s="346"/>
    </row>
    <row r="76" spans="2:20" hidden="1">
      <c r="B76" s="121" t="s">
        <v>345</v>
      </c>
      <c r="C76" s="1148">
        <v>0</v>
      </c>
      <c r="D76" s="1148">
        <v>0</v>
      </c>
      <c r="E76" s="1148">
        <v>0</v>
      </c>
      <c r="F76" s="14">
        <v>0</v>
      </c>
      <c r="G76" s="14">
        <v>0</v>
      </c>
      <c r="H76" s="14">
        <v>0</v>
      </c>
      <c r="I76" s="112"/>
      <c r="J76" s="25">
        <v>0</v>
      </c>
      <c r="K76" s="112"/>
      <c r="L76" s="39">
        <v>0</v>
      </c>
      <c r="O76" s="112"/>
      <c r="P76" s="112"/>
      <c r="Q76" s="112"/>
      <c r="R76" s="346"/>
      <c r="S76" s="346"/>
      <c r="T76" s="346"/>
    </row>
    <row r="77" spans="2:20" hidden="1">
      <c r="B77" s="121" t="s">
        <v>2082</v>
      </c>
      <c r="C77" s="25"/>
      <c r="D77" s="814">
        <v>0</v>
      </c>
      <c r="E77" s="814">
        <v>0</v>
      </c>
      <c r="F77" s="14"/>
      <c r="G77" s="710">
        <v>0</v>
      </c>
      <c r="H77" s="710">
        <v>0</v>
      </c>
      <c r="I77" s="112"/>
      <c r="J77" s="25"/>
      <c r="K77" s="112"/>
      <c r="L77" s="39"/>
      <c r="O77" s="112"/>
      <c r="P77" s="112"/>
      <c r="Q77" s="112"/>
      <c r="R77" s="346"/>
      <c r="S77" s="346"/>
      <c r="T77" s="346"/>
    </row>
    <row r="78" spans="2:20" hidden="1">
      <c r="B78" s="121"/>
      <c r="C78" s="25"/>
      <c r="D78" s="25"/>
      <c r="E78" s="25"/>
      <c r="F78" s="14"/>
      <c r="G78" s="14"/>
      <c r="H78" s="14"/>
      <c r="I78" s="112"/>
      <c r="J78" s="25"/>
      <c r="K78" s="112"/>
      <c r="L78" s="39"/>
      <c r="O78" s="112"/>
      <c r="P78" s="112"/>
      <c r="Q78" s="112"/>
      <c r="R78" s="346"/>
      <c r="S78" s="346"/>
      <c r="T78" s="346"/>
    </row>
    <row r="79" spans="2:20">
      <c r="B79" s="145" t="s">
        <v>2925</v>
      </c>
      <c r="C79" s="25"/>
      <c r="D79" s="25"/>
      <c r="E79" s="25"/>
      <c r="F79" s="14"/>
      <c r="G79" s="14"/>
      <c r="H79" s="14"/>
      <c r="I79" s="112"/>
      <c r="J79" s="25"/>
      <c r="K79" s="112"/>
      <c r="L79" s="39"/>
      <c r="O79" s="112"/>
      <c r="P79" s="112"/>
      <c r="Q79" s="112"/>
      <c r="R79" s="346"/>
      <c r="S79" s="346"/>
      <c r="T79" s="346"/>
    </row>
    <row r="80" spans="2:20">
      <c r="B80" s="121" t="s">
        <v>2926</v>
      </c>
      <c r="C80" s="25">
        <v>3530</v>
      </c>
      <c r="D80" s="25">
        <v>65</v>
      </c>
      <c r="E80" s="25">
        <v>151</v>
      </c>
      <c r="F80" s="14">
        <v>0</v>
      </c>
      <c r="G80" s="14">
        <v>0</v>
      </c>
      <c r="H80" s="14">
        <v>0</v>
      </c>
      <c r="I80" s="112"/>
      <c r="J80" s="25">
        <v>152.51</v>
      </c>
      <c r="K80" s="112"/>
      <c r="L80" s="39"/>
      <c r="O80" s="112"/>
      <c r="P80" s="112"/>
      <c r="Q80" s="112"/>
      <c r="R80" s="346"/>
      <c r="S80" s="346"/>
      <c r="T80" s="346"/>
    </row>
    <row r="81" spans="1:30">
      <c r="B81" s="121" t="s">
        <v>2927</v>
      </c>
      <c r="C81" s="25">
        <v>9653</v>
      </c>
      <c r="D81" s="25">
        <v>204</v>
      </c>
      <c r="E81" s="25">
        <v>399</v>
      </c>
      <c r="F81" s="14">
        <v>0</v>
      </c>
      <c r="G81" s="14">
        <v>0</v>
      </c>
      <c r="H81" s="14">
        <v>0</v>
      </c>
      <c r="I81" s="112"/>
      <c r="J81" s="25">
        <v>402.99</v>
      </c>
      <c r="K81" s="112"/>
      <c r="L81" s="39"/>
      <c r="O81" s="112"/>
      <c r="P81" s="112"/>
      <c r="Q81" s="112"/>
      <c r="R81" s="346"/>
      <c r="S81" s="346"/>
      <c r="T81" s="346"/>
    </row>
    <row r="82" spans="1:30">
      <c r="B82" s="121" t="s">
        <v>2928</v>
      </c>
      <c r="C82" s="25">
        <v>8022</v>
      </c>
      <c r="D82" s="25">
        <v>162</v>
      </c>
      <c r="E82" s="25">
        <v>399</v>
      </c>
      <c r="F82" s="14">
        <v>0</v>
      </c>
      <c r="G82" s="14">
        <v>0</v>
      </c>
      <c r="H82" s="14">
        <v>0</v>
      </c>
      <c r="I82" s="112"/>
      <c r="J82" s="25">
        <v>402.99</v>
      </c>
      <c r="K82" s="112"/>
      <c r="L82" s="39"/>
      <c r="O82" s="112"/>
      <c r="P82" s="112"/>
      <c r="Q82" s="112"/>
      <c r="R82" s="346"/>
      <c r="S82" s="346"/>
      <c r="T82" s="346"/>
    </row>
    <row r="83" spans="1:30">
      <c r="B83" s="121" t="s">
        <v>2929</v>
      </c>
      <c r="C83" s="25">
        <v>8515</v>
      </c>
      <c r="D83" s="25">
        <v>156</v>
      </c>
      <c r="E83" s="25">
        <v>426</v>
      </c>
      <c r="F83" s="14">
        <v>0</v>
      </c>
      <c r="G83" s="14">
        <v>0</v>
      </c>
      <c r="H83" s="14">
        <v>0</v>
      </c>
      <c r="I83" s="112"/>
      <c r="J83" s="25">
        <v>430.26</v>
      </c>
      <c r="K83" s="112"/>
      <c r="L83" s="39"/>
      <c r="O83" s="112"/>
      <c r="P83" s="112"/>
      <c r="Q83" s="112"/>
      <c r="R83" s="346"/>
      <c r="S83" s="346"/>
      <c r="T83" s="346"/>
    </row>
    <row r="84" spans="1:30">
      <c r="B84" s="121" t="s">
        <v>2082</v>
      </c>
      <c r="C84" s="1148"/>
      <c r="D84" s="1120">
        <v>587</v>
      </c>
      <c r="E84" s="1120">
        <v>1375</v>
      </c>
      <c r="F84" s="1119"/>
      <c r="G84" s="1212">
        <v>0</v>
      </c>
      <c r="H84" s="1212">
        <v>0</v>
      </c>
      <c r="I84" s="112"/>
      <c r="J84" s="1148"/>
      <c r="K84" s="112"/>
      <c r="L84" s="39"/>
      <c r="M84" s="112"/>
      <c r="N84" s="112"/>
      <c r="O84" s="112"/>
      <c r="P84" s="112"/>
      <c r="Q84" s="112"/>
      <c r="R84" s="346"/>
      <c r="S84" s="346"/>
      <c r="T84" s="346"/>
    </row>
    <row r="85" spans="1:30" ht="10.5" customHeight="1">
      <c r="B85" s="145"/>
      <c r="C85" s="25"/>
      <c r="D85" s="25"/>
      <c r="E85" s="25"/>
      <c r="F85" s="14"/>
      <c r="G85" s="14"/>
      <c r="H85" s="14"/>
      <c r="I85" s="112"/>
      <c r="J85" s="25"/>
      <c r="K85" s="112"/>
      <c r="L85" s="39"/>
      <c r="M85" s="112"/>
      <c r="N85" s="112"/>
      <c r="O85" s="112"/>
      <c r="P85" s="112"/>
      <c r="Q85" s="112"/>
      <c r="R85" s="346"/>
      <c r="S85" s="346"/>
      <c r="T85" s="346"/>
    </row>
    <row r="86" spans="1:30" hidden="1">
      <c r="B86" s="145" t="s">
        <v>1719</v>
      </c>
      <c r="C86" s="25"/>
      <c r="D86" s="25"/>
      <c r="E86" s="25"/>
      <c r="F86" s="14"/>
      <c r="G86" s="14"/>
      <c r="H86" s="14"/>
      <c r="I86" s="112"/>
      <c r="J86" s="25"/>
      <c r="K86" s="112"/>
      <c r="L86" s="39"/>
      <c r="M86" s="112"/>
      <c r="N86" s="112"/>
      <c r="O86" s="112"/>
      <c r="P86" s="112"/>
      <c r="Q86" s="112"/>
      <c r="R86" s="346"/>
      <c r="S86" s="346"/>
      <c r="T86" s="346"/>
    </row>
    <row r="87" spans="1:30" hidden="1">
      <c r="B87" s="121" t="s">
        <v>1213</v>
      </c>
      <c r="C87" s="25">
        <v>0</v>
      </c>
      <c r="D87" s="25">
        <v>0</v>
      </c>
      <c r="E87" s="25">
        <v>0</v>
      </c>
      <c r="F87" s="14">
        <v>0</v>
      </c>
      <c r="G87" s="14">
        <v>0</v>
      </c>
      <c r="H87" s="14">
        <v>0</v>
      </c>
      <c r="I87" s="112"/>
      <c r="J87" s="25">
        <v>0</v>
      </c>
      <c r="K87" s="112"/>
      <c r="L87" s="39">
        <v>0</v>
      </c>
      <c r="M87" s="112"/>
      <c r="N87" s="112"/>
      <c r="O87" s="112"/>
      <c r="P87" s="112"/>
      <c r="Q87" s="112"/>
      <c r="R87" s="346"/>
      <c r="S87" s="346"/>
      <c r="T87" s="346"/>
    </row>
    <row r="88" spans="1:30" hidden="1">
      <c r="B88" s="121" t="s">
        <v>1515</v>
      </c>
      <c r="C88" s="25">
        <v>0</v>
      </c>
      <c r="D88" s="25">
        <v>0</v>
      </c>
      <c r="E88" s="25">
        <v>0</v>
      </c>
      <c r="F88" s="14">
        <v>0</v>
      </c>
      <c r="G88" s="14">
        <v>0</v>
      </c>
      <c r="H88" s="14">
        <v>0</v>
      </c>
      <c r="I88" s="112"/>
      <c r="J88" s="25">
        <v>0</v>
      </c>
      <c r="K88" s="112"/>
      <c r="L88" s="39">
        <v>0</v>
      </c>
      <c r="M88" s="112"/>
      <c r="N88" s="112"/>
      <c r="O88" s="112"/>
      <c r="P88" s="112"/>
      <c r="Q88" s="112"/>
      <c r="R88" s="346"/>
      <c r="S88" s="346"/>
      <c r="T88" s="346"/>
    </row>
    <row r="89" spans="1:30" ht="15.75" thickBot="1">
      <c r="B89" s="121" t="s">
        <v>24</v>
      </c>
      <c r="C89" s="163"/>
      <c r="D89" s="308">
        <v>39799</v>
      </c>
      <c r="E89" s="308">
        <v>27134</v>
      </c>
      <c r="F89" s="158"/>
      <c r="G89" s="318">
        <v>78661</v>
      </c>
      <c r="H89" s="318">
        <v>72386</v>
      </c>
      <c r="I89" s="112"/>
      <c r="J89" s="308">
        <v>27405.75</v>
      </c>
      <c r="K89" s="112"/>
      <c r="L89" s="357">
        <v>89354</v>
      </c>
      <c r="M89" s="112"/>
      <c r="N89" s="112"/>
      <c r="O89" s="112"/>
      <c r="P89" s="112"/>
      <c r="Q89" s="112"/>
      <c r="R89" s="112"/>
      <c r="S89" s="112"/>
      <c r="T89" s="112"/>
    </row>
    <row r="90" spans="1:30">
      <c r="B90" s="121" t="s">
        <v>2234</v>
      </c>
      <c r="C90" s="157"/>
      <c r="D90" s="179">
        <v>-12665</v>
      </c>
      <c r="E90" s="179"/>
      <c r="F90" s="157"/>
      <c r="G90" s="180">
        <v>-6275</v>
      </c>
      <c r="H90" s="180"/>
      <c r="I90" s="112"/>
      <c r="J90" s="112">
        <v>-271.75</v>
      </c>
      <c r="K90" s="112"/>
      <c r="L90" s="112">
        <v>-16968</v>
      </c>
      <c r="M90" s="112"/>
      <c r="N90" s="112"/>
      <c r="O90" s="112"/>
      <c r="P90" s="112"/>
      <c r="Q90" s="112"/>
      <c r="R90" s="112"/>
      <c r="S90" s="112"/>
      <c r="T90" s="112"/>
    </row>
    <row r="91" spans="1:30" ht="15.75" thickBot="1">
      <c r="B91" s="121" t="s">
        <v>2235</v>
      </c>
      <c r="C91" s="157"/>
      <c r="D91" s="1241">
        <v>27134</v>
      </c>
      <c r="E91" s="106"/>
      <c r="F91" s="157"/>
      <c r="G91" s="1211">
        <v>72386</v>
      </c>
      <c r="H91" s="157"/>
      <c r="K91" s="153"/>
      <c r="S91" s="153"/>
    </row>
    <row r="92" spans="1:30" s="110" customFormat="1" ht="16.5" thickTop="1" thickBot="1">
      <c r="A92" s="1852"/>
      <c r="B92" s="121"/>
      <c r="C92" s="150"/>
      <c r="D92" s="150"/>
      <c r="E92" s="107"/>
      <c r="I92" s="121"/>
      <c r="J92" s="181">
        <v>27134</v>
      </c>
      <c r="M92" s="140">
        <v>72386</v>
      </c>
      <c r="N92" s="121"/>
      <c r="O92" s="121"/>
      <c r="P92" s="121"/>
      <c r="Q92" s="121"/>
      <c r="R92" s="121"/>
      <c r="S92" s="121"/>
      <c r="T92" s="121"/>
      <c r="U92" s="121"/>
      <c r="V92" s="121"/>
      <c r="W92" s="121"/>
      <c r="X92" s="121"/>
      <c r="Y92" s="121"/>
      <c r="Z92" s="121"/>
      <c r="AA92" s="121"/>
      <c r="AB92" s="121"/>
      <c r="AC92" s="121"/>
      <c r="AD92" s="121"/>
    </row>
    <row r="93" spans="1:30" s="110" customFormat="1" ht="15.75" thickBot="1">
      <c r="A93" s="1852"/>
      <c r="B93" s="121"/>
      <c r="C93" s="150"/>
      <c r="D93" s="150"/>
      <c r="I93" s="121"/>
      <c r="J93" s="1036">
        <v>0</v>
      </c>
      <c r="M93" s="469">
        <v>0</v>
      </c>
      <c r="N93" s="121"/>
      <c r="O93" s="121"/>
      <c r="P93" s="121"/>
      <c r="Q93" s="121"/>
      <c r="R93" s="121"/>
      <c r="S93" s="121"/>
      <c r="T93" s="121"/>
      <c r="U93" s="121"/>
      <c r="V93" s="121"/>
      <c r="W93" s="121"/>
      <c r="X93" s="121"/>
      <c r="Y93" s="121"/>
      <c r="Z93" s="121"/>
      <c r="AA93" s="121"/>
      <c r="AB93" s="121"/>
      <c r="AC93" s="121"/>
      <c r="AD93" s="121"/>
    </row>
  </sheetData>
  <mergeCells count="2">
    <mergeCell ref="C10:E10"/>
    <mergeCell ref="F10:H10"/>
  </mergeCells>
  <printOptions horizontalCentered="1"/>
  <pageMargins left="1" right="0.25" top="0.25" bottom="0.16" header="0.5" footer="0.16"/>
  <pageSetup paperSize="9" scale="81" orientation="portrait" r:id="rId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pageSetUpPr fitToPage="1"/>
  </sheetPr>
  <dimension ref="A1:AE69"/>
  <sheetViews>
    <sheetView view="pageBreakPreview" zoomScaleNormal="85" zoomScaleSheetLayoutView="100" workbookViewId="0">
      <pane ySplit="1" topLeftCell="A41" activePane="bottomLeft" state="frozen"/>
      <selection activeCell="E23" sqref="E23"/>
      <selection pane="bottomLeft" activeCell="E23" sqref="E23"/>
    </sheetView>
  </sheetViews>
  <sheetFormatPr defaultColWidth="9.140625" defaultRowHeight="15"/>
  <cols>
    <col min="1" max="1" width="5.42578125" style="1852" customWidth="1"/>
    <col min="2" max="2" width="5.5703125" style="110" customWidth="1"/>
    <col min="3" max="3" width="28.140625" style="110" customWidth="1"/>
    <col min="4" max="4" width="11.5703125" style="150" customWidth="1"/>
    <col min="5" max="5" width="13.28515625" style="150" customWidth="1"/>
    <col min="6" max="6" width="12.85546875" style="107" customWidth="1"/>
    <col min="7" max="7" width="11.140625" style="110" customWidth="1"/>
    <col min="8" max="8" width="12.140625" style="110" customWidth="1"/>
    <col min="9" max="9" width="12.7109375" style="110" bestFit="1" customWidth="1"/>
    <col min="10" max="10" width="15.7109375" style="121" bestFit="1" customWidth="1"/>
    <col min="11" max="11" width="16.42578125" style="149" bestFit="1" customWidth="1"/>
    <col min="12" max="12" width="10.28515625" style="121" bestFit="1" customWidth="1"/>
    <col min="13" max="13" width="11.42578125" style="121" bestFit="1" customWidth="1"/>
    <col min="14" max="15" width="14" style="121" bestFit="1" customWidth="1"/>
    <col min="16" max="16" width="11.42578125" style="121" bestFit="1" customWidth="1"/>
    <col min="17" max="17" width="14" style="121" bestFit="1" customWidth="1"/>
    <col min="18" max="18" width="12.85546875" style="121" bestFit="1" customWidth="1"/>
    <col min="19" max="19" width="11.5703125" style="121" bestFit="1" customWidth="1"/>
    <col min="20" max="22" width="14" style="121" bestFit="1" customWidth="1"/>
    <col min="23" max="23" width="12.85546875" style="121" bestFit="1" customWidth="1"/>
    <col min="24" max="16384" width="9.140625" style="121"/>
  </cols>
  <sheetData>
    <row r="1" spans="1:31">
      <c r="B1" s="121"/>
      <c r="C1" s="121"/>
      <c r="D1" s="157"/>
      <c r="E1" s="157"/>
      <c r="F1" s="543">
        <v>0</v>
      </c>
      <c r="G1" s="367">
        <v>0</v>
      </c>
      <c r="H1" s="62">
        <v>0</v>
      </c>
      <c r="I1" s="367">
        <v>0</v>
      </c>
    </row>
    <row r="2" spans="1:31" ht="20.25">
      <c r="A2" s="1871" t="s">
        <v>402</v>
      </c>
      <c r="B2" s="349"/>
      <c r="C2" s="1197"/>
      <c r="D2" s="154"/>
      <c r="E2" s="154"/>
      <c r="F2" s="431"/>
      <c r="G2" s="115"/>
      <c r="H2" s="115"/>
      <c r="I2" s="115"/>
      <c r="J2" s="115"/>
    </row>
    <row r="3" spans="1:31" ht="20.25">
      <c r="A3" s="103" t="s">
        <v>40</v>
      </c>
      <c r="B3" s="714"/>
      <c r="C3" s="714"/>
      <c r="D3" s="157"/>
      <c r="E3" s="157"/>
    </row>
    <row r="4" spans="1:31" s="324" customFormat="1" ht="60" customHeight="1">
      <c r="A4" s="284" t="s">
        <v>3241</v>
      </c>
      <c r="B4" s="714"/>
      <c r="C4" s="714"/>
      <c r="D4" s="327"/>
      <c r="E4" s="327"/>
      <c r="F4" s="1035"/>
      <c r="K4" s="391"/>
    </row>
    <row r="5" spans="1:31" hidden="1">
      <c r="B5" s="121"/>
      <c r="C5" s="121"/>
      <c r="D5" s="157"/>
      <c r="E5" s="157"/>
      <c r="F5" s="106"/>
      <c r="G5" s="121"/>
      <c r="H5" s="121"/>
      <c r="I5" s="121"/>
    </row>
    <row r="6" spans="1:31" s="110" customFormat="1" hidden="1">
      <c r="D6" s="106"/>
      <c r="E6" s="106"/>
      <c r="F6" s="106"/>
      <c r="G6" s="121"/>
      <c r="H6" s="121"/>
      <c r="I6" s="121"/>
      <c r="J6" s="392"/>
      <c r="K6" s="145"/>
      <c r="L6" s="251"/>
      <c r="M6" s="251"/>
      <c r="N6" s="148"/>
      <c r="S6" s="111"/>
      <c r="V6" s="111"/>
      <c r="W6" s="111"/>
      <c r="X6" s="111"/>
      <c r="AC6" s="111"/>
      <c r="AD6" s="111"/>
      <c r="AE6" s="111"/>
    </row>
    <row r="7" spans="1:31">
      <c r="A7" s="120">
        <v>24</v>
      </c>
      <c r="B7" s="145" t="s">
        <v>2963</v>
      </c>
      <c r="C7" s="145"/>
      <c r="D7" s="157"/>
      <c r="E7" s="157"/>
      <c r="F7" s="106"/>
      <c r="G7" s="121"/>
      <c r="H7" s="121"/>
      <c r="I7" s="121"/>
      <c r="K7" s="149">
        <v>0</v>
      </c>
    </row>
    <row r="8" spans="1:31">
      <c r="B8" s="121"/>
      <c r="C8" s="121"/>
      <c r="D8" s="187"/>
      <c r="E8" s="187"/>
      <c r="F8" s="571"/>
      <c r="G8" s="121"/>
      <c r="H8" s="121"/>
      <c r="I8" s="121"/>
      <c r="J8" s="153"/>
    </row>
    <row r="9" spans="1:31">
      <c r="A9" s="1852">
        <v>24.200000000000003</v>
      </c>
      <c r="B9" s="118" t="s">
        <v>2236</v>
      </c>
      <c r="C9" s="118"/>
      <c r="K9" s="121"/>
    </row>
    <row r="11" spans="1:31">
      <c r="B11" s="118" t="s">
        <v>29</v>
      </c>
      <c r="C11" s="118"/>
    </row>
    <row r="13" spans="1:31">
      <c r="B13" s="145" t="s">
        <v>1438</v>
      </c>
      <c r="C13" s="145"/>
      <c r="D13" s="2053" t="s">
        <v>2867</v>
      </c>
      <c r="E13" s="2008"/>
      <c r="F13" s="2008"/>
      <c r="G13" s="2053" t="s">
        <v>2064</v>
      </c>
      <c r="H13" s="2008"/>
      <c r="I13" s="2008"/>
    </row>
    <row r="14" spans="1:31" ht="30">
      <c r="B14" s="118" t="s">
        <v>2237</v>
      </c>
      <c r="C14" s="118"/>
      <c r="D14" s="1830" t="s">
        <v>535</v>
      </c>
      <c r="E14" s="1812" t="s">
        <v>536</v>
      </c>
      <c r="F14" s="1812"/>
      <c r="G14" s="1891" t="s">
        <v>535</v>
      </c>
      <c r="H14" s="342" t="s">
        <v>536</v>
      </c>
      <c r="I14" s="1891"/>
    </row>
    <row r="15" spans="1:31">
      <c r="D15" s="1830" t="s">
        <v>924</v>
      </c>
      <c r="E15" s="1830" t="s">
        <v>924</v>
      </c>
      <c r="F15" s="1830" t="s">
        <v>0</v>
      </c>
      <c r="G15" s="1891" t="s">
        <v>924</v>
      </c>
      <c r="H15" s="1891" t="s">
        <v>924</v>
      </c>
      <c r="I15" s="1891" t="s">
        <v>0</v>
      </c>
    </row>
    <row r="16" spans="1:31">
      <c r="F16" s="1900"/>
      <c r="G16" s="1891"/>
      <c r="H16" s="1891"/>
      <c r="I16" s="1891"/>
    </row>
    <row r="17" spans="2:9">
      <c r="B17" s="110" t="s">
        <v>635</v>
      </c>
      <c r="D17" s="140">
        <v>21729</v>
      </c>
      <c r="E17" s="140">
        <v>13547</v>
      </c>
      <c r="F17" s="569">
        <v>1</v>
      </c>
      <c r="G17" s="140">
        <v>19443</v>
      </c>
      <c r="H17" s="140">
        <v>18185</v>
      </c>
      <c r="I17" s="569">
        <v>0.78417421302285473</v>
      </c>
    </row>
    <row r="18" spans="2:9" hidden="1">
      <c r="B18" s="110" t="s">
        <v>2017</v>
      </c>
      <c r="D18" s="140">
        <v>0</v>
      </c>
      <c r="E18" s="140">
        <v>0</v>
      </c>
      <c r="F18" s="569">
        <v>0</v>
      </c>
      <c r="G18" s="140">
        <v>0</v>
      </c>
      <c r="H18" s="140">
        <v>0</v>
      </c>
      <c r="I18" s="569">
        <v>0</v>
      </c>
    </row>
    <row r="19" spans="2:9">
      <c r="B19" s="110" t="s">
        <v>340</v>
      </c>
      <c r="D19" s="140">
        <v>0</v>
      </c>
      <c r="E19" s="140">
        <v>0</v>
      </c>
      <c r="F19" s="569">
        <v>0</v>
      </c>
      <c r="G19" s="140">
        <v>8769</v>
      </c>
      <c r="H19" s="140">
        <v>5005</v>
      </c>
      <c r="I19" s="569">
        <v>0.21582578697714533</v>
      </c>
    </row>
    <row r="20" spans="2:9" hidden="1">
      <c r="B20" s="110" t="s">
        <v>344</v>
      </c>
      <c r="D20" s="140">
        <v>0</v>
      </c>
      <c r="E20" s="140">
        <v>0</v>
      </c>
      <c r="F20" s="62">
        <v>0</v>
      </c>
      <c r="G20" s="140">
        <v>0</v>
      </c>
      <c r="H20" s="140">
        <v>0</v>
      </c>
      <c r="I20" s="569">
        <v>0</v>
      </c>
    </row>
    <row r="21" spans="2:9" hidden="1">
      <c r="B21" s="110" t="s">
        <v>1711</v>
      </c>
      <c r="D21" s="140">
        <v>0</v>
      </c>
      <c r="E21" s="140">
        <v>0</v>
      </c>
      <c r="F21" s="62">
        <v>0</v>
      </c>
      <c r="G21" s="140">
        <v>0</v>
      </c>
      <c r="H21" s="140">
        <v>0</v>
      </c>
      <c r="I21" s="569">
        <v>0</v>
      </c>
    </row>
    <row r="22" spans="2:9" hidden="1">
      <c r="B22" s="110" t="s">
        <v>1712</v>
      </c>
      <c r="D22" s="140">
        <v>0</v>
      </c>
      <c r="E22" s="140">
        <v>0</v>
      </c>
      <c r="F22" s="62">
        <v>0</v>
      </c>
      <c r="G22" s="140">
        <v>0</v>
      </c>
      <c r="H22" s="140">
        <v>0</v>
      </c>
      <c r="I22" s="569">
        <v>0</v>
      </c>
    </row>
    <row r="23" spans="2:9">
      <c r="B23" s="110" t="s">
        <v>2082</v>
      </c>
      <c r="D23" s="1213">
        <v>21729</v>
      </c>
      <c r="E23" s="1213">
        <v>13547</v>
      </c>
      <c r="F23" s="569">
        <v>1</v>
      </c>
      <c r="G23" s="1213">
        <v>28212</v>
      </c>
      <c r="H23" s="1213">
        <v>23190</v>
      </c>
      <c r="I23" s="569">
        <v>1</v>
      </c>
    </row>
    <row r="24" spans="2:9">
      <c r="B24" s="121" t="s">
        <v>2234</v>
      </c>
      <c r="C24" s="121"/>
      <c r="D24" s="168">
        <v>-8182</v>
      </c>
      <c r="E24" s="107"/>
      <c r="F24" s="110"/>
      <c r="G24" s="168">
        <v>-5022</v>
      </c>
    </row>
    <row r="25" spans="2:9" ht="15.75" thickBot="1">
      <c r="B25" s="121" t="s">
        <v>2235</v>
      </c>
      <c r="C25" s="121"/>
      <c r="D25" s="1214">
        <v>13547</v>
      </c>
      <c r="E25" s="107"/>
      <c r="F25" s="110"/>
      <c r="G25" s="1214">
        <v>23190</v>
      </c>
    </row>
    <row r="27" spans="2:9">
      <c r="B27" s="118" t="s">
        <v>12</v>
      </c>
      <c r="C27" s="118"/>
    </row>
    <row r="29" spans="2:9">
      <c r="B29" s="110" t="s">
        <v>635</v>
      </c>
      <c r="D29" s="168">
        <v>33812</v>
      </c>
      <c r="E29" s="168">
        <v>20759</v>
      </c>
      <c r="F29" s="569">
        <v>0.76505491265570869</v>
      </c>
      <c r="G29" s="168">
        <v>26409</v>
      </c>
      <c r="H29" s="168">
        <v>25125</v>
      </c>
      <c r="I29" s="569">
        <v>0.34709750504241149</v>
      </c>
    </row>
    <row r="30" spans="2:9">
      <c r="B30" s="110" t="s">
        <v>2017</v>
      </c>
      <c r="D30" s="168">
        <v>5400</v>
      </c>
      <c r="E30" s="168">
        <v>5000</v>
      </c>
      <c r="F30" s="569">
        <v>0.18427065674062063</v>
      </c>
      <c r="G30" s="168">
        <v>110</v>
      </c>
      <c r="H30" s="168">
        <v>215</v>
      </c>
      <c r="I30" s="569">
        <v>2.9701876053380488E-3</v>
      </c>
    </row>
    <row r="31" spans="2:9" hidden="1">
      <c r="B31" s="110" t="s">
        <v>2033</v>
      </c>
      <c r="D31" s="168">
        <v>0</v>
      </c>
      <c r="E31" s="168">
        <v>0</v>
      </c>
      <c r="F31" s="569">
        <v>0</v>
      </c>
      <c r="G31" s="168">
        <v>0</v>
      </c>
      <c r="H31" s="168">
        <v>0</v>
      </c>
      <c r="I31" s="569">
        <v>0</v>
      </c>
    </row>
    <row r="32" spans="2:9">
      <c r="B32" s="137" t="s">
        <v>2931</v>
      </c>
      <c r="C32" s="1232"/>
      <c r="D32" s="168">
        <v>431</v>
      </c>
      <c r="E32" s="168">
        <v>949</v>
      </c>
      <c r="F32" s="569">
        <v>3.4974570649369797E-2</v>
      </c>
      <c r="G32" s="168">
        <v>0</v>
      </c>
      <c r="H32" s="168">
        <v>0</v>
      </c>
      <c r="I32" s="569">
        <v>0</v>
      </c>
    </row>
    <row r="33" spans="1:9">
      <c r="B33" s="110" t="s">
        <v>340</v>
      </c>
      <c r="D33" s="168">
        <v>156</v>
      </c>
      <c r="E33" s="168">
        <v>426</v>
      </c>
      <c r="F33" s="569">
        <v>1.5699859954300878E-2</v>
      </c>
      <c r="G33" s="168">
        <v>50650</v>
      </c>
      <c r="H33" s="168">
        <v>46248</v>
      </c>
      <c r="I33" s="569">
        <v>0.63890807614732126</v>
      </c>
    </row>
    <row r="34" spans="1:9" hidden="1">
      <c r="B34" s="110" t="s">
        <v>1714</v>
      </c>
      <c r="D34" s="168">
        <v>0</v>
      </c>
      <c r="E34" s="168">
        <v>0</v>
      </c>
      <c r="F34" s="62">
        <v>0</v>
      </c>
      <c r="G34" s="168">
        <v>0</v>
      </c>
      <c r="H34" s="168">
        <v>0</v>
      </c>
      <c r="I34" s="569">
        <v>0</v>
      </c>
    </row>
    <row r="35" spans="1:9">
      <c r="B35" s="110" t="s">
        <v>344</v>
      </c>
      <c r="D35" s="168">
        <v>0</v>
      </c>
      <c r="E35" s="168">
        <v>0</v>
      </c>
      <c r="F35" s="569">
        <v>0</v>
      </c>
      <c r="G35" s="168">
        <v>1492</v>
      </c>
      <c r="H35" s="168">
        <v>798</v>
      </c>
      <c r="I35" s="569">
        <v>1.102423120492913E-2</v>
      </c>
    </row>
    <row r="36" spans="1:9" hidden="1">
      <c r="B36" s="110" t="s">
        <v>1711</v>
      </c>
      <c r="D36" s="168">
        <v>0</v>
      </c>
      <c r="E36" s="168">
        <v>0</v>
      </c>
      <c r="F36" s="62">
        <v>0</v>
      </c>
      <c r="G36" s="168">
        <v>0</v>
      </c>
      <c r="H36" s="168">
        <v>0</v>
      </c>
      <c r="I36" s="569">
        <v>0</v>
      </c>
    </row>
    <row r="37" spans="1:9" hidden="1">
      <c r="B37" s="110" t="s">
        <v>1716</v>
      </c>
      <c r="D37" s="168">
        <v>0</v>
      </c>
      <c r="E37" s="168">
        <v>0</v>
      </c>
      <c r="F37" s="62">
        <v>0</v>
      </c>
      <c r="G37" s="168">
        <v>0</v>
      </c>
      <c r="H37" s="168">
        <v>0</v>
      </c>
      <c r="I37" s="569">
        <v>0</v>
      </c>
    </row>
    <row r="38" spans="1:9" hidden="1">
      <c r="B38" s="110" t="s">
        <v>1712</v>
      </c>
      <c r="D38" s="168">
        <v>0</v>
      </c>
      <c r="E38" s="168">
        <v>0</v>
      </c>
      <c r="F38" s="62">
        <v>0</v>
      </c>
      <c r="G38" s="168">
        <v>0</v>
      </c>
      <c r="H38" s="168">
        <v>0</v>
      </c>
      <c r="I38" s="569">
        <v>0</v>
      </c>
    </row>
    <row r="39" spans="1:9" hidden="1">
      <c r="B39" s="110" t="s">
        <v>1717</v>
      </c>
      <c r="D39" s="168">
        <v>0</v>
      </c>
      <c r="E39" s="168">
        <v>0</v>
      </c>
      <c r="F39" s="62">
        <v>0</v>
      </c>
      <c r="G39" s="168">
        <v>0</v>
      </c>
      <c r="H39" s="168">
        <v>0</v>
      </c>
      <c r="I39" s="569">
        <v>0</v>
      </c>
    </row>
    <row r="40" spans="1:9" hidden="1">
      <c r="B40" s="110" t="s">
        <v>1718</v>
      </c>
      <c r="D40" s="168">
        <v>0</v>
      </c>
      <c r="E40" s="168">
        <v>0</v>
      </c>
      <c r="F40" s="62">
        <v>0</v>
      </c>
      <c r="G40" s="168">
        <v>0</v>
      </c>
      <c r="H40" s="168">
        <v>0</v>
      </c>
      <c r="I40" s="569">
        <v>0</v>
      </c>
    </row>
    <row r="41" spans="1:9">
      <c r="B41" s="110" t="s">
        <v>2082</v>
      </c>
      <c r="D41" s="1213">
        <v>39799</v>
      </c>
      <c r="E41" s="1213">
        <v>27134</v>
      </c>
      <c r="F41" s="569">
        <v>1</v>
      </c>
      <c r="G41" s="1213">
        <v>78661</v>
      </c>
      <c r="H41" s="1213">
        <v>72386</v>
      </c>
      <c r="I41" s="569">
        <v>1</v>
      </c>
    </row>
    <row r="42" spans="1:9">
      <c r="B42" s="121" t="s">
        <v>2234</v>
      </c>
      <c r="C42" s="121"/>
      <c r="D42" s="168">
        <v>-12665</v>
      </c>
      <c r="G42" s="168">
        <v>-6275</v>
      </c>
    </row>
    <row r="43" spans="1:9" ht="15.75" thickBot="1">
      <c r="B43" s="121" t="s">
        <v>2235</v>
      </c>
      <c r="C43" s="121"/>
      <c r="D43" s="1214">
        <v>27134</v>
      </c>
      <c r="G43" s="1214">
        <v>72386</v>
      </c>
    </row>
    <row r="44" spans="1:9" ht="7.5" hidden="1" customHeight="1"/>
    <row r="46" spans="1:9">
      <c r="B46" s="110" t="s">
        <v>3218</v>
      </c>
    </row>
    <row r="48" spans="1:9">
      <c r="A48" s="1852">
        <v>24.300000000000004</v>
      </c>
      <c r="B48" s="118" t="s">
        <v>2860</v>
      </c>
    </row>
    <row r="49" spans="1:29">
      <c r="C49" s="145"/>
      <c r="D49" s="121"/>
      <c r="E49" s="2028" t="s">
        <v>29</v>
      </c>
      <c r="F49" s="2028"/>
      <c r="H49" s="2028" t="s">
        <v>12</v>
      </c>
      <c r="I49" s="2028"/>
    </row>
    <row r="50" spans="1:29">
      <c r="B50" s="145" t="s">
        <v>1438</v>
      </c>
      <c r="C50" s="145"/>
      <c r="D50" s="121"/>
      <c r="E50" s="1894" t="s">
        <v>2867</v>
      </c>
      <c r="F50" s="1895" t="s">
        <v>2064</v>
      </c>
      <c r="H50" s="1894" t="s">
        <v>2867</v>
      </c>
      <c r="I50" s="1895" t="s">
        <v>2064</v>
      </c>
    </row>
    <row r="51" spans="1:29">
      <c r="B51" s="145"/>
      <c r="C51" s="1829"/>
      <c r="D51" s="1829" t="s">
        <v>3212</v>
      </c>
      <c r="E51" s="1894" t="s">
        <v>924</v>
      </c>
      <c r="F51" s="1895" t="s">
        <v>924</v>
      </c>
      <c r="G51" s="1829" t="s">
        <v>3212</v>
      </c>
      <c r="H51" s="1894" t="s">
        <v>924</v>
      </c>
      <c r="I51" s="1895" t="s">
        <v>924</v>
      </c>
    </row>
    <row r="52" spans="1:29">
      <c r="B52" s="121" t="s">
        <v>3210</v>
      </c>
      <c r="C52" s="1829"/>
      <c r="D52" s="36">
        <v>34521365.68</v>
      </c>
      <c r="E52" s="346">
        <v>760585</v>
      </c>
      <c r="F52" s="1895">
        <v>0</v>
      </c>
      <c r="G52" s="36">
        <v>34521365.68</v>
      </c>
      <c r="H52" s="346">
        <v>760585</v>
      </c>
      <c r="I52" s="1895">
        <v>0</v>
      </c>
      <c r="J52" s="256">
        <v>7983.8418229419703</v>
      </c>
      <c r="K52" s="121"/>
    </row>
    <row r="53" spans="1:29">
      <c r="B53" s="121" t="s">
        <v>3211</v>
      </c>
      <c r="C53" s="1829"/>
      <c r="D53" s="36">
        <v>13256217.470000001</v>
      </c>
      <c r="E53" s="346">
        <v>257587</v>
      </c>
      <c r="F53" s="1895">
        <v>0</v>
      </c>
      <c r="G53" s="36">
        <v>13264201.311822943</v>
      </c>
      <c r="H53" s="346">
        <v>410873</v>
      </c>
      <c r="I53" s="1895">
        <v>0</v>
      </c>
      <c r="J53" s="121">
        <v>1.9431410248281027E-2</v>
      </c>
      <c r="K53" s="121"/>
      <c r="L53" s="121">
        <v>153286142.94</v>
      </c>
    </row>
    <row r="54" spans="1:29" ht="15.75" thickBot="1">
      <c r="B54" s="145"/>
      <c r="C54" s="1829"/>
      <c r="D54" s="121"/>
      <c r="E54" s="1773">
        <v>1018172</v>
      </c>
      <c r="F54" s="1770">
        <v>0</v>
      </c>
      <c r="G54" s="121"/>
      <c r="H54" s="1773">
        <v>1171458</v>
      </c>
      <c r="I54" s="1770">
        <v>0</v>
      </c>
      <c r="K54" s="121"/>
    </row>
    <row r="55" spans="1:29">
      <c r="B55" s="145"/>
      <c r="C55" s="1829"/>
      <c r="D55" s="121"/>
      <c r="E55" s="1829"/>
      <c r="F55" s="1894"/>
      <c r="G55" s="1895"/>
      <c r="H55" s="1894"/>
      <c r="I55" s="1895"/>
      <c r="J55" s="39">
        <v>1018172</v>
      </c>
      <c r="K55" s="39">
        <v>0</v>
      </c>
      <c r="L55" s="39">
        <v>1171458</v>
      </c>
      <c r="M55" s="39">
        <v>0</v>
      </c>
    </row>
    <row r="56" spans="1:29">
      <c r="L56" s="153">
        <v>-153286</v>
      </c>
    </row>
    <row r="57" spans="1:29" s="110" customFormat="1">
      <c r="A57" s="193">
        <v>25</v>
      </c>
      <c r="B57" s="145" t="s">
        <v>3157</v>
      </c>
      <c r="C57" s="145"/>
      <c r="D57" s="145"/>
      <c r="E57" s="145"/>
      <c r="F57" s="121"/>
      <c r="G57" s="139"/>
      <c r="H57" s="112"/>
      <c r="I57" s="145"/>
      <c r="J57" s="251"/>
      <c r="K57" s="251"/>
      <c r="L57" s="148">
        <v>0</v>
      </c>
      <c r="N57" s="62"/>
      <c r="Q57" s="111"/>
      <c r="T57" s="111"/>
      <c r="U57" s="111"/>
      <c r="V57" s="111"/>
      <c r="AA57" s="111"/>
      <c r="AB57" s="111"/>
      <c r="AC57" s="111"/>
    </row>
    <row r="58" spans="1:29" s="110" customFormat="1">
      <c r="A58" s="193"/>
      <c r="B58" s="145"/>
      <c r="C58" s="145"/>
      <c r="D58" s="145"/>
      <c r="E58" s="145"/>
      <c r="F58" s="121"/>
      <c r="G58" s="139"/>
      <c r="H58" s="112"/>
      <c r="I58" s="145"/>
      <c r="J58" s="251"/>
      <c r="K58" s="251"/>
      <c r="L58" s="148"/>
      <c r="N58" s="62"/>
      <c r="Q58" s="111"/>
      <c r="T58" s="111"/>
      <c r="U58" s="111"/>
      <c r="V58" s="111"/>
      <c r="AA58" s="111"/>
      <c r="AB58" s="111"/>
      <c r="AC58" s="111"/>
    </row>
    <row r="59" spans="1:29" s="12" customFormat="1" ht="15" customHeight="1">
      <c r="A59" s="646"/>
      <c r="B59" s="1991" t="s">
        <v>937</v>
      </c>
      <c r="C59" s="1991"/>
      <c r="D59" s="1991"/>
      <c r="E59" s="1991"/>
      <c r="F59" s="1991"/>
      <c r="G59" s="1991"/>
      <c r="H59" s="1991"/>
      <c r="I59" s="1814"/>
      <c r="P59" s="430"/>
    </row>
    <row r="60" spans="1:29" s="12" customFormat="1" ht="30" customHeight="1">
      <c r="A60" s="640"/>
      <c r="B60" s="1970" t="s">
        <v>813</v>
      </c>
      <c r="C60" s="1970"/>
      <c r="D60" s="1970"/>
      <c r="E60" s="1970"/>
      <c r="F60" s="1970"/>
      <c r="G60" s="1970"/>
      <c r="H60" s="1970"/>
      <c r="I60" s="1970"/>
      <c r="P60" s="430"/>
    </row>
    <row r="61" spans="1:29" s="12" customFormat="1" ht="11.25" customHeight="1">
      <c r="A61" s="640"/>
      <c r="B61" s="1814"/>
      <c r="C61" s="1814"/>
      <c r="D61" s="1814"/>
      <c r="E61" s="1814"/>
      <c r="F61" s="1814"/>
      <c r="G61" s="1814"/>
      <c r="H61" s="1814"/>
      <c r="I61" s="1814"/>
      <c r="P61" s="430"/>
    </row>
    <row r="62" spans="1:29" s="12" customFormat="1" ht="31.5" customHeight="1">
      <c r="A62" s="640"/>
      <c r="B62" s="706" t="s">
        <v>784</v>
      </c>
      <c r="C62" s="1970" t="s">
        <v>935</v>
      </c>
      <c r="D62" s="1970"/>
      <c r="E62" s="1970"/>
      <c r="F62" s="1970"/>
      <c r="G62" s="1970"/>
      <c r="H62" s="1970"/>
      <c r="I62" s="1970"/>
      <c r="P62" s="430"/>
    </row>
    <row r="63" spans="1:29" s="12" customFormat="1" ht="15" customHeight="1">
      <c r="A63" s="640"/>
      <c r="B63" s="706" t="s">
        <v>784</v>
      </c>
      <c r="C63" s="1970" t="s">
        <v>3084</v>
      </c>
      <c r="D63" s="1985"/>
      <c r="E63" s="1985"/>
      <c r="F63" s="1985"/>
      <c r="G63" s="1985"/>
      <c r="H63" s="1985"/>
      <c r="I63" s="1985"/>
      <c r="P63" s="430"/>
    </row>
    <row r="64" spans="1:29" s="12" customFormat="1" ht="30" customHeight="1">
      <c r="A64" s="620"/>
      <c r="B64" s="706" t="s">
        <v>784</v>
      </c>
      <c r="C64" s="1970" t="s">
        <v>936</v>
      </c>
      <c r="D64" s="1970"/>
      <c r="E64" s="1970"/>
      <c r="F64" s="1970"/>
      <c r="G64" s="1970"/>
      <c r="H64" s="1970"/>
      <c r="I64" s="1970"/>
      <c r="P64" s="430"/>
    </row>
    <row r="65" spans="1:29" s="12" customFormat="1" ht="7.5" customHeight="1">
      <c r="A65" s="640"/>
      <c r="B65" s="708"/>
      <c r="C65" s="708"/>
      <c r="D65" s="708"/>
      <c r="E65" s="1814"/>
      <c r="F65" s="1814"/>
      <c r="G65" s="1814"/>
      <c r="H65" s="1814"/>
      <c r="I65" s="1814"/>
      <c r="P65" s="430"/>
    </row>
    <row r="66" spans="1:29" s="12" customFormat="1" ht="61.5" customHeight="1">
      <c r="A66" s="650"/>
      <c r="B66" s="1970" t="s">
        <v>2625</v>
      </c>
      <c r="C66" s="1970"/>
      <c r="D66" s="1970"/>
      <c r="E66" s="1970"/>
      <c r="F66" s="1970"/>
      <c r="G66" s="1970"/>
      <c r="H66" s="1970"/>
      <c r="I66" s="1970"/>
      <c r="P66" s="430"/>
    </row>
    <row r="67" spans="1:29" s="110" customFormat="1">
      <c r="A67" s="193"/>
      <c r="B67" s="145"/>
      <c r="C67" s="145"/>
      <c r="D67" s="145"/>
      <c r="E67" s="145"/>
      <c r="F67" s="121"/>
      <c r="G67" s="139"/>
      <c r="H67" s="112"/>
      <c r="I67" s="145"/>
      <c r="J67" s="251"/>
      <c r="K67" s="251"/>
      <c r="L67" s="148"/>
      <c r="N67" s="62"/>
      <c r="Q67" s="111"/>
      <c r="T67" s="111"/>
      <c r="U67" s="111"/>
      <c r="V67" s="111"/>
      <c r="AA67" s="111"/>
      <c r="AB67" s="111"/>
      <c r="AC67" s="111"/>
    </row>
    <row r="68" spans="1:29" s="12" customFormat="1" ht="15" customHeight="1">
      <c r="A68" s="620"/>
      <c r="B68" s="712" t="s">
        <v>826</v>
      </c>
      <c r="C68" s="712"/>
      <c r="D68" s="1822"/>
      <c r="E68" s="1822"/>
      <c r="F68" s="1822"/>
      <c r="G68" s="1822"/>
      <c r="H68" s="1814"/>
      <c r="O68" s="430"/>
    </row>
    <row r="69" spans="1:29" s="12" customFormat="1" ht="45.75" customHeight="1">
      <c r="A69" s="646"/>
      <c r="B69" s="1970" t="s">
        <v>827</v>
      </c>
      <c r="C69" s="1970"/>
      <c r="D69" s="1970"/>
      <c r="E69" s="1970"/>
      <c r="F69" s="1970"/>
      <c r="G69" s="1970"/>
      <c r="H69" s="1970"/>
      <c r="I69" s="1970"/>
      <c r="O69" s="430"/>
    </row>
  </sheetData>
  <mergeCells count="11">
    <mergeCell ref="B69:I69"/>
    <mergeCell ref="C62:I62"/>
    <mergeCell ref="C63:I63"/>
    <mergeCell ref="C64:I64"/>
    <mergeCell ref="D13:F13"/>
    <mergeCell ref="G13:I13"/>
    <mergeCell ref="B59:H59"/>
    <mergeCell ref="B60:I60"/>
    <mergeCell ref="B66:I66"/>
    <mergeCell ref="H49:I49"/>
    <mergeCell ref="E49:F49"/>
  </mergeCells>
  <printOptions horizontalCentered="1"/>
  <pageMargins left="1" right="0.25" top="0.25" bottom="0.16" header="0.5" footer="0.16"/>
  <pageSetup paperSize="9" scale="80" orientation="portrait" r:id="rId1"/>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B172"/>
  <sheetViews>
    <sheetView view="pageBreakPreview" zoomScaleNormal="70" zoomScaleSheetLayoutView="100" workbookViewId="0">
      <pane ySplit="1" topLeftCell="A22" activePane="bottomLeft" state="frozen"/>
      <selection activeCell="E23" sqref="E23"/>
      <selection pane="bottomLeft" activeCell="E23" sqref="E23"/>
    </sheetView>
  </sheetViews>
  <sheetFormatPr defaultColWidth="9.140625" defaultRowHeight="15"/>
  <cols>
    <col min="1" max="1" width="6.140625" style="854" customWidth="1"/>
    <col min="2" max="2" width="3.140625" style="121" customWidth="1"/>
    <col min="3" max="3" width="35.85546875" style="121" customWidth="1"/>
    <col min="4" max="4" width="15.85546875" style="113" customWidth="1"/>
    <col min="5" max="5" width="16.140625" style="111" customWidth="1"/>
    <col min="6" max="6" width="16.5703125" style="113" customWidth="1"/>
    <col min="7" max="7" width="15.85546875" style="111" customWidth="1"/>
    <col min="8" max="8" width="31.7109375" style="111" customWidth="1"/>
    <col min="9" max="9" width="22.5703125" style="148" customWidth="1"/>
    <col min="10" max="10" width="18.85546875" style="148" customWidth="1"/>
    <col min="11" max="11" width="2.5703125" style="148" customWidth="1"/>
    <col min="12" max="12" width="21" style="110" customWidth="1"/>
    <col min="13" max="13" width="21.42578125" style="62" bestFit="1" customWidth="1"/>
    <col min="14" max="14" width="21.42578125" style="110" bestFit="1" customWidth="1"/>
    <col min="15" max="15" width="24.85546875" style="110" bestFit="1" customWidth="1"/>
    <col min="16" max="16" width="22" style="111" bestFit="1" customWidth="1"/>
    <col min="17" max="17" width="22" style="110" bestFit="1" customWidth="1"/>
    <col min="18" max="18" width="17.140625" style="110" bestFit="1" customWidth="1"/>
    <col min="19" max="19" width="20.28515625" style="111" bestFit="1" customWidth="1"/>
    <col min="20" max="20" width="20" style="111" bestFit="1" customWidth="1"/>
    <col min="21" max="21" width="18.85546875" style="111" bestFit="1" customWidth="1"/>
    <col min="22" max="22" width="17.7109375" style="110" bestFit="1" customWidth="1"/>
    <col min="23" max="23" width="17.28515625" style="110" bestFit="1" customWidth="1"/>
    <col min="24" max="24" width="16.7109375" style="110" bestFit="1" customWidth="1"/>
    <col min="25" max="25" width="9.140625" style="110"/>
    <col min="26" max="28" width="18" style="111" bestFit="1" customWidth="1"/>
    <col min="29" max="16384" width="9.140625" style="110"/>
  </cols>
  <sheetData>
    <row r="1" spans="1:28">
      <c r="D1" s="483">
        <v>0</v>
      </c>
      <c r="E1" s="62">
        <v>0</v>
      </c>
      <c r="F1" s="483">
        <v>0</v>
      </c>
      <c r="G1" s="62">
        <v>0</v>
      </c>
    </row>
    <row r="2" spans="1:28" s="115" customFormat="1" ht="20.25">
      <c r="A2" s="1871" t="s">
        <v>402</v>
      </c>
      <c r="B2" s="349"/>
      <c r="C2" s="349"/>
      <c r="D2" s="117"/>
      <c r="E2" s="116"/>
      <c r="F2" s="117"/>
      <c r="G2" s="116"/>
      <c r="H2" s="116"/>
      <c r="I2" s="196"/>
      <c r="J2" s="196"/>
      <c r="K2" s="196"/>
      <c r="M2" s="466"/>
      <c r="P2" s="116"/>
      <c r="S2" s="116"/>
      <c r="T2" s="116"/>
      <c r="U2" s="116"/>
      <c r="Z2" s="116"/>
      <c r="AA2" s="116"/>
      <c r="AB2" s="116"/>
    </row>
    <row r="3" spans="1:28" ht="20.25">
      <c r="A3" s="103" t="s">
        <v>40</v>
      </c>
      <c r="B3" s="713"/>
      <c r="C3" s="713"/>
    </row>
    <row r="4" spans="1:28" ht="60" customHeight="1">
      <c r="A4" s="284" t="s">
        <v>3241</v>
      </c>
      <c r="B4" s="714"/>
      <c r="C4" s="714"/>
      <c r="D4" s="139"/>
      <c r="E4" s="112"/>
      <c r="F4" s="139"/>
      <c r="G4" s="112"/>
      <c r="H4" s="112"/>
    </row>
    <row r="5" spans="1:28" hidden="1">
      <c r="D5" s="139"/>
      <c r="E5" s="112"/>
      <c r="F5" s="139"/>
      <c r="G5" s="112"/>
      <c r="H5" s="112"/>
    </row>
    <row r="6" spans="1:28" hidden="1">
      <c r="D6" s="145"/>
      <c r="E6" s="121"/>
      <c r="F6" s="139"/>
      <c r="G6" s="112"/>
      <c r="H6" s="145"/>
      <c r="I6" s="251"/>
      <c r="J6" s="251"/>
    </row>
    <row r="7" spans="1:28">
      <c r="A7" s="193">
        <v>25</v>
      </c>
      <c r="B7" s="145" t="s">
        <v>3158</v>
      </c>
      <c r="C7" s="145"/>
    </row>
    <row r="8" spans="1:28" s="12" customFormat="1">
      <c r="A8" s="620"/>
      <c r="B8" s="1814"/>
      <c r="C8" s="1814"/>
      <c r="D8" s="1814"/>
      <c r="E8" s="1814"/>
      <c r="F8" s="1814"/>
      <c r="G8" s="1814"/>
      <c r="N8" s="430"/>
    </row>
    <row r="9" spans="1:28" s="12" customFormat="1" ht="15" customHeight="1">
      <c r="A9" s="640"/>
      <c r="B9" s="712" t="s">
        <v>1516</v>
      </c>
      <c r="C9" s="1814"/>
      <c r="D9" s="1814"/>
      <c r="E9" s="1814"/>
      <c r="F9" s="1814"/>
      <c r="G9" s="1814"/>
      <c r="N9" s="430"/>
    </row>
    <row r="10" spans="1:28" s="12" customFormat="1" ht="9.75" customHeight="1">
      <c r="A10" s="640"/>
      <c r="B10" s="712"/>
      <c r="C10" s="1814"/>
      <c r="D10" s="1814"/>
      <c r="E10" s="1814"/>
      <c r="F10" s="1814"/>
      <c r="G10" s="1814"/>
      <c r="N10" s="430"/>
    </row>
    <row r="11" spans="1:28" s="12" customFormat="1" ht="60.75" customHeight="1">
      <c r="A11" s="646"/>
      <c r="B11" s="1970" t="s">
        <v>1635</v>
      </c>
      <c r="C11" s="1970"/>
      <c r="D11" s="1970"/>
      <c r="E11" s="1970"/>
      <c r="F11" s="1970"/>
      <c r="G11" s="1970"/>
      <c r="N11" s="430"/>
    </row>
    <row r="12" spans="1:28" s="12" customFormat="1">
      <c r="A12" s="640"/>
      <c r="B12" s="1814"/>
      <c r="C12" s="1814"/>
      <c r="D12" s="1814"/>
      <c r="E12" s="1814"/>
      <c r="F12" s="1814"/>
      <c r="G12" s="1814"/>
      <c r="N12" s="430"/>
    </row>
    <row r="13" spans="1:28" s="12" customFormat="1" ht="15" customHeight="1">
      <c r="A13" s="640"/>
      <c r="B13" s="712" t="s">
        <v>1517</v>
      </c>
      <c r="C13" s="1814"/>
      <c r="D13" s="1814"/>
      <c r="E13" s="1814"/>
      <c r="F13" s="1814"/>
      <c r="G13" s="1814"/>
      <c r="N13" s="430"/>
    </row>
    <row r="14" spans="1:28" s="12" customFormat="1" ht="10.5" customHeight="1">
      <c r="A14" s="640"/>
      <c r="B14" s="712"/>
      <c r="C14" s="1814"/>
      <c r="D14" s="1814"/>
      <c r="E14" s="1814"/>
      <c r="F14" s="1814"/>
      <c r="G14" s="1814"/>
      <c r="N14" s="430"/>
    </row>
    <row r="15" spans="1:28" s="12" customFormat="1" ht="61.5" customHeight="1">
      <c r="A15" s="640"/>
      <c r="B15" s="1970" t="s">
        <v>1917</v>
      </c>
      <c r="C15" s="1970"/>
      <c r="D15" s="1970"/>
      <c r="E15" s="1970"/>
      <c r="F15" s="1970"/>
      <c r="G15" s="1970"/>
      <c r="N15" s="430"/>
    </row>
    <row r="16" spans="1:28" s="12" customFormat="1">
      <c r="A16" s="640"/>
      <c r="B16" s="1814"/>
      <c r="C16" s="1814"/>
      <c r="D16" s="1814"/>
      <c r="E16" s="1814"/>
      <c r="F16" s="1814"/>
      <c r="G16" s="1814"/>
      <c r="N16" s="430"/>
    </row>
    <row r="17" spans="1:14" s="12" customFormat="1">
      <c r="A17" s="437"/>
      <c r="B17" s="708" t="s">
        <v>765</v>
      </c>
      <c r="C17" s="439"/>
      <c r="D17" s="502"/>
      <c r="E17" s="64"/>
      <c r="F17" s="54"/>
      <c r="G17" s="10"/>
      <c r="I17" s="64"/>
      <c r="N17" s="430"/>
    </row>
    <row r="18" spans="1:14" s="12" customFormat="1" ht="11.25" customHeight="1">
      <c r="A18" s="437"/>
      <c r="B18" s="708"/>
      <c r="C18" s="439"/>
      <c r="D18" s="502"/>
      <c r="E18" s="64"/>
      <c r="F18" s="54"/>
      <c r="G18" s="10"/>
      <c r="I18" s="64"/>
      <c r="N18" s="430"/>
    </row>
    <row r="19" spans="1:14" s="12" customFormat="1" ht="45" customHeight="1">
      <c r="A19" s="437"/>
      <c r="B19" s="1970" t="s">
        <v>766</v>
      </c>
      <c r="C19" s="1970"/>
      <c r="D19" s="1970"/>
      <c r="E19" s="1970"/>
      <c r="F19" s="1970"/>
      <c r="G19" s="1970"/>
      <c r="H19" s="1970"/>
      <c r="I19" s="1970"/>
      <c r="J19" s="1985"/>
      <c r="N19" s="430"/>
    </row>
    <row r="20" spans="1:14" s="12" customFormat="1" ht="13.5" customHeight="1">
      <c r="A20" s="436"/>
      <c r="B20" s="1090"/>
      <c r="C20" s="1090"/>
      <c r="D20" s="1090"/>
      <c r="E20" s="1090"/>
      <c r="F20" s="1090"/>
      <c r="G20" s="1090"/>
      <c r="H20" s="709"/>
      <c r="I20" s="709"/>
      <c r="N20" s="430"/>
    </row>
    <row r="21" spans="1:14" s="12" customFormat="1" ht="15" customHeight="1">
      <c r="A21" s="650"/>
      <c r="B21" s="708" t="s">
        <v>814</v>
      </c>
      <c r="C21" s="1814"/>
      <c r="D21" s="1814"/>
      <c r="E21" s="1814"/>
      <c r="F21" s="1814"/>
      <c r="G21" s="1814"/>
      <c r="N21" s="430"/>
    </row>
    <row r="22" spans="1:14" s="12" customFormat="1" ht="9.75" customHeight="1">
      <c r="A22" s="650"/>
      <c r="B22" s="708"/>
      <c r="C22" s="1814"/>
      <c r="D22" s="1814"/>
      <c r="E22" s="1814"/>
      <c r="F22" s="1814"/>
      <c r="G22" s="1814"/>
      <c r="N22" s="430"/>
    </row>
    <row r="23" spans="1:14" s="12" customFormat="1" ht="60" customHeight="1">
      <c r="A23" s="640"/>
      <c r="B23" s="1970" t="s">
        <v>3166</v>
      </c>
      <c r="C23" s="1970"/>
      <c r="D23" s="1970"/>
      <c r="E23" s="1970"/>
      <c r="F23" s="1970"/>
      <c r="G23" s="1970"/>
      <c r="N23" s="430"/>
    </row>
    <row r="24" spans="1:14" s="12" customFormat="1" ht="15" customHeight="1">
      <c r="A24" s="640"/>
      <c r="B24" s="712" t="s">
        <v>1519</v>
      </c>
      <c r="C24" s="1814"/>
      <c r="D24" s="1814"/>
      <c r="E24" s="1814"/>
      <c r="F24" s="1814"/>
      <c r="G24" s="1814"/>
      <c r="N24" s="430"/>
    </row>
    <row r="25" spans="1:14" s="12" customFormat="1" ht="8.25" customHeight="1">
      <c r="A25" s="640"/>
      <c r="B25" s="712"/>
      <c r="C25" s="1814"/>
      <c r="D25" s="1814"/>
      <c r="E25" s="1814"/>
      <c r="F25" s="1814"/>
      <c r="G25" s="1814"/>
      <c r="N25" s="430"/>
    </row>
    <row r="26" spans="1:14" s="12" customFormat="1" ht="105" customHeight="1">
      <c r="A26" s="640"/>
      <c r="B26" s="1970" t="s">
        <v>1841</v>
      </c>
      <c r="C26" s="1970"/>
      <c r="D26" s="1970"/>
      <c r="E26" s="1970"/>
      <c r="F26" s="1970"/>
      <c r="G26" s="1970"/>
      <c r="N26" s="430"/>
    </row>
    <row r="27" spans="1:14" s="12" customFormat="1">
      <c r="A27" s="620"/>
      <c r="B27" s="1814"/>
      <c r="C27" s="1814"/>
      <c r="D27" s="1814"/>
      <c r="E27" s="1814"/>
      <c r="F27" s="1814"/>
      <c r="G27" s="1814"/>
      <c r="N27" s="430"/>
    </row>
    <row r="28" spans="1:14" s="12" customFormat="1" ht="15" customHeight="1">
      <c r="A28" s="640"/>
      <c r="B28" s="712" t="s">
        <v>824</v>
      </c>
      <c r="C28" s="1814"/>
      <c r="D28" s="1814"/>
      <c r="E28" s="1814"/>
      <c r="F28" s="1814"/>
      <c r="G28" s="1814"/>
      <c r="N28" s="430"/>
    </row>
    <row r="29" spans="1:14" s="12" customFormat="1" ht="12.75" customHeight="1">
      <c r="A29" s="640"/>
      <c r="B29" s="712"/>
      <c r="C29" s="1814"/>
      <c r="D29" s="1814"/>
      <c r="E29" s="1814"/>
      <c r="F29" s="1814"/>
      <c r="G29" s="1814"/>
      <c r="N29" s="430"/>
    </row>
    <row r="30" spans="1:14" s="12" customFormat="1" ht="46.5" customHeight="1">
      <c r="A30" s="650"/>
      <c r="B30" s="1970" t="s">
        <v>1084</v>
      </c>
      <c r="C30" s="1970"/>
      <c r="D30" s="1970"/>
      <c r="E30" s="1970"/>
      <c r="F30" s="1970"/>
      <c r="G30" s="1970"/>
      <c r="N30" s="430"/>
    </row>
    <row r="31" spans="1:14" s="12" customFormat="1">
      <c r="A31" s="640"/>
      <c r="B31" s="1814"/>
      <c r="C31" s="1814"/>
      <c r="D31" s="1814"/>
      <c r="E31" s="1814"/>
      <c r="F31" s="1814"/>
      <c r="G31" s="1814"/>
      <c r="N31" s="430"/>
    </row>
    <row r="32" spans="1:14">
      <c r="B32" s="145" t="s">
        <v>2606</v>
      </c>
    </row>
    <row r="33" spans="2:7" ht="12.75" customHeight="1">
      <c r="B33" s="145"/>
    </row>
    <row r="34" spans="2:7" ht="60" customHeight="1">
      <c r="B34" s="1970" t="s">
        <v>3085</v>
      </c>
      <c r="C34" s="1985"/>
      <c r="D34" s="1985"/>
      <c r="E34" s="1985"/>
      <c r="F34" s="1985"/>
      <c r="G34" s="1985"/>
    </row>
    <row r="37" spans="2:7">
      <c r="C37" s="121" t="s">
        <v>2594</v>
      </c>
    </row>
    <row r="38" spans="2:7">
      <c r="C38" s="121" t="s">
        <v>2595</v>
      </c>
    </row>
    <row r="91" spans="4:8">
      <c r="D91" s="118"/>
      <c r="E91" s="110"/>
      <c r="H91" s="112"/>
    </row>
    <row r="92" spans="4:8">
      <c r="D92" s="118"/>
      <c r="E92" s="140"/>
      <c r="H92" s="112"/>
    </row>
    <row r="93" spans="4:8">
      <c r="D93" s="118"/>
      <c r="E93" s="110"/>
      <c r="H93" s="112"/>
    </row>
    <row r="94" spans="4:8">
      <c r="D94" s="118"/>
      <c r="E94" s="110"/>
      <c r="H94" s="112"/>
    </row>
    <row r="95" spans="4:8">
      <c r="D95" s="118"/>
      <c r="E95" s="110"/>
      <c r="H95" s="112"/>
    </row>
    <row r="96" spans="4:8">
      <c r="D96" s="118"/>
      <c r="E96" s="110"/>
      <c r="H96" s="112"/>
    </row>
    <row r="97" spans="4:8">
      <c r="D97" s="118"/>
      <c r="E97" s="110"/>
      <c r="H97" s="112"/>
    </row>
    <row r="98" spans="4:8">
      <c r="D98" s="118"/>
      <c r="E98" s="110"/>
      <c r="H98" s="112"/>
    </row>
    <row r="99" spans="4:8">
      <c r="D99" s="118"/>
      <c r="E99" s="110"/>
      <c r="H99" s="112"/>
    </row>
    <row r="100" spans="4:8">
      <c r="D100" s="118"/>
      <c r="E100" s="110"/>
      <c r="H100" s="112"/>
    </row>
    <row r="101" spans="4:8">
      <c r="D101" s="118"/>
      <c r="E101" s="110"/>
      <c r="H101" s="112"/>
    </row>
    <row r="102" spans="4:8">
      <c r="D102" s="118"/>
      <c r="E102" s="110"/>
      <c r="H102" s="112"/>
    </row>
    <row r="103" spans="4:8">
      <c r="D103" s="118"/>
      <c r="E103" s="110"/>
      <c r="H103" s="112"/>
    </row>
    <row r="104" spans="4:8">
      <c r="D104" s="118"/>
      <c r="E104" s="110"/>
      <c r="H104" s="112"/>
    </row>
    <row r="105" spans="4:8">
      <c r="D105" s="118"/>
      <c r="E105" s="110"/>
      <c r="H105" s="112"/>
    </row>
    <row r="106" spans="4:8">
      <c r="D106" s="118"/>
      <c r="E106" s="110"/>
      <c r="H106" s="112"/>
    </row>
    <row r="107" spans="4:8">
      <c r="D107" s="118"/>
      <c r="E107" s="110"/>
      <c r="H107" s="112"/>
    </row>
    <row r="108" spans="4:8">
      <c r="D108" s="118"/>
      <c r="E108" s="110"/>
      <c r="H108" s="112"/>
    </row>
    <row r="109" spans="4:8">
      <c r="D109" s="118"/>
      <c r="E109" s="110"/>
      <c r="H109" s="112"/>
    </row>
    <row r="110" spans="4:8">
      <c r="D110" s="118"/>
      <c r="E110" s="110"/>
      <c r="H110" s="112"/>
    </row>
    <row r="111" spans="4:8">
      <c r="D111" s="118"/>
      <c r="E111" s="110"/>
      <c r="H111" s="112"/>
    </row>
    <row r="112" spans="4:8">
      <c r="D112" s="118"/>
      <c r="E112" s="110"/>
      <c r="H112" s="112"/>
    </row>
    <row r="113" spans="4:8">
      <c r="D113" s="118"/>
      <c r="E113" s="110"/>
      <c r="H113" s="112"/>
    </row>
    <row r="114" spans="4:8">
      <c r="D114" s="118"/>
      <c r="E114" s="110"/>
      <c r="H114" s="112"/>
    </row>
    <row r="115" spans="4:8">
      <c r="D115" s="118"/>
      <c r="E115" s="110"/>
      <c r="H115" s="112"/>
    </row>
    <row r="116" spans="4:8">
      <c r="D116" s="118"/>
      <c r="E116" s="110"/>
      <c r="H116" s="112"/>
    </row>
    <row r="117" spans="4:8">
      <c r="D117" s="118"/>
      <c r="E117" s="110"/>
      <c r="H117" s="112"/>
    </row>
    <row r="118" spans="4:8">
      <c r="D118" s="118"/>
      <c r="E118" s="110"/>
      <c r="H118" s="112"/>
    </row>
    <row r="119" spans="4:8">
      <c r="D119" s="118"/>
      <c r="E119" s="110"/>
      <c r="H119" s="112"/>
    </row>
    <row r="120" spans="4:8">
      <c r="D120" s="118"/>
      <c r="E120" s="110"/>
      <c r="H120" s="112"/>
    </row>
    <row r="121" spans="4:8">
      <c r="D121" s="118"/>
      <c r="E121" s="110"/>
      <c r="H121" s="112"/>
    </row>
    <row r="122" spans="4:8">
      <c r="D122" s="118"/>
      <c r="E122" s="110"/>
      <c r="H122" s="112"/>
    </row>
    <row r="123" spans="4:8">
      <c r="D123" s="118"/>
      <c r="E123" s="110"/>
      <c r="H123" s="112"/>
    </row>
    <row r="124" spans="4:8">
      <c r="D124" s="118"/>
      <c r="E124" s="110"/>
      <c r="H124" s="112"/>
    </row>
    <row r="125" spans="4:8">
      <c r="D125" s="118"/>
      <c r="E125" s="110"/>
      <c r="H125" s="112"/>
    </row>
    <row r="126" spans="4:8">
      <c r="D126" s="118"/>
      <c r="E126" s="110"/>
      <c r="H126" s="112"/>
    </row>
    <row r="127" spans="4:8">
      <c r="D127" s="118"/>
      <c r="E127" s="110"/>
      <c r="H127" s="112"/>
    </row>
    <row r="128" spans="4:8">
      <c r="D128" s="118"/>
      <c r="E128" s="110"/>
      <c r="H128" s="112"/>
    </row>
    <row r="129" spans="4:8">
      <c r="D129" s="118"/>
      <c r="E129" s="110"/>
      <c r="H129" s="112"/>
    </row>
    <row r="130" spans="4:8">
      <c r="D130" s="118"/>
      <c r="E130" s="110"/>
      <c r="H130" s="112"/>
    </row>
    <row r="131" spans="4:8">
      <c r="D131" s="118"/>
      <c r="E131" s="110"/>
      <c r="H131" s="112"/>
    </row>
    <row r="132" spans="4:8">
      <c r="D132" s="118"/>
      <c r="E132" s="110"/>
      <c r="H132" s="112"/>
    </row>
    <row r="133" spans="4:8">
      <c r="D133" s="118"/>
      <c r="E133" s="110"/>
      <c r="H133" s="112"/>
    </row>
    <row r="134" spans="4:8">
      <c r="D134" s="118"/>
      <c r="E134" s="110"/>
      <c r="H134" s="112"/>
    </row>
    <row r="135" spans="4:8">
      <c r="D135" s="118"/>
      <c r="E135" s="110"/>
      <c r="H135" s="112"/>
    </row>
    <row r="136" spans="4:8">
      <c r="D136" s="118"/>
      <c r="E136" s="110"/>
      <c r="H136" s="112"/>
    </row>
    <row r="137" spans="4:8">
      <c r="D137" s="118"/>
      <c r="E137" s="110"/>
      <c r="H137" s="112"/>
    </row>
    <row r="138" spans="4:8">
      <c r="D138" s="118"/>
      <c r="E138" s="110"/>
      <c r="H138" s="112"/>
    </row>
    <row r="139" spans="4:8">
      <c r="D139" s="118"/>
      <c r="E139" s="110"/>
      <c r="H139" s="112"/>
    </row>
    <row r="140" spans="4:8">
      <c r="D140" s="118"/>
      <c r="E140" s="110"/>
      <c r="H140" s="112"/>
    </row>
    <row r="141" spans="4:8">
      <c r="D141" s="118"/>
      <c r="E141" s="110"/>
    </row>
    <row r="142" spans="4:8">
      <c r="D142" s="118"/>
      <c r="E142" s="110"/>
    </row>
    <row r="143" spans="4:8">
      <c r="D143" s="118"/>
      <c r="E143" s="110"/>
    </row>
    <row r="144" spans="4:8">
      <c r="D144" s="118"/>
      <c r="E144" s="110"/>
    </row>
    <row r="145" spans="4:5">
      <c r="D145" s="118"/>
      <c r="E145" s="110"/>
    </row>
    <row r="146" spans="4:5">
      <c r="D146" s="118"/>
      <c r="E146" s="110"/>
    </row>
    <row r="147" spans="4:5">
      <c r="D147" s="118"/>
      <c r="E147" s="110"/>
    </row>
    <row r="148" spans="4:5">
      <c r="D148" s="118"/>
      <c r="E148" s="110"/>
    </row>
    <row r="149" spans="4:5">
      <c r="D149" s="118"/>
      <c r="E149" s="110"/>
    </row>
    <row r="150" spans="4:5">
      <c r="D150" s="118"/>
      <c r="E150" s="110"/>
    </row>
    <row r="151" spans="4:5">
      <c r="D151" s="118"/>
      <c r="E151" s="110"/>
    </row>
    <row r="152" spans="4:5">
      <c r="D152" s="118"/>
      <c r="E152" s="110"/>
    </row>
    <row r="153" spans="4:5">
      <c r="D153" s="118"/>
      <c r="E153" s="110"/>
    </row>
    <row r="154" spans="4:5">
      <c r="D154" s="118"/>
      <c r="E154" s="110"/>
    </row>
    <row r="155" spans="4:5">
      <c r="D155" s="118"/>
      <c r="E155" s="110"/>
    </row>
    <row r="156" spans="4:5">
      <c r="D156" s="118"/>
      <c r="E156" s="110"/>
    </row>
    <row r="157" spans="4:5">
      <c r="D157" s="118"/>
      <c r="E157" s="110"/>
    </row>
    <row r="158" spans="4:5">
      <c r="D158" s="118"/>
      <c r="E158" s="110"/>
    </row>
    <row r="159" spans="4:5">
      <c r="D159" s="118"/>
      <c r="E159" s="110"/>
    </row>
    <row r="160" spans="4:5">
      <c r="D160" s="118"/>
      <c r="E160" s="110"/>
    </row>
    <row r="161" spans="4:5">
      <c r="D161" s="118"/>
      <c r="E161" s="110"/>
    </row>
    <row r="162" spans="4:5">
      <c r="D162" s="118"/>
      <c r="E162" s="110"/>
    </row>
    <row r="163" spans="4:5">
      <c r="D163" s="118"/>
      <c r="E163" s="110"/>
    </row>
    <row r="164" spans="4:5">
      <c r="D164" s="118"/>
      <c r="E164" s="110"/>
    </row>
    <row r="165" spans="4:5">
      <c r="D165" s="118"/>
      <c r="E165" s="110"/>
    </row>
    <row r="166" spans="4:5">
      <c r="D166" s="118"/>
      <c r="E166" s="110"/>
    </row>
    <row r="167" spans="4:5">
      <c r="D167" s="118"/>
      <c r="E167" s="110"/>
    </row>
    <row r="168" spans="4:5">
      <c r="D168" s="118"/>
      <c r="E168" s="110"/>
    </row>
    <row r="169" spans="4:5">
      <c r="D169" s="118"/>
      <c r="E169" s="110"/>
    </row>
    <row r="170" spans="4:5">
      <c r="D170" s="118"/>
      <c r="E170" s="110"/>
    </row>
    <row r="171" spans="4:5">
      <c r="D171" s="118"/>
      <c r="E171" s="110"/>
    </row>
    <row r="172" spans="4:5">
      <c r="D172" s="118"/>
      <c r="E172" s="110"/>
    </row>
  </sheetData>
  <mergeCells count="8">
    <mergeCell ref="B34:G34"/>
    <mergeCell ref="B26:G26"/>
    <mergeCell ref="B30:G30"/>
    <mergeCell ref="H19:J19"/>
    <mergeCell ref="B23:G23"/>
    <mergeCell ref="B11:G11"/>
    <mergeCell ref="B15:G15"/>
    <mergeCell ref="B19:G19"/>
  </mergeCells>
  <printOptions horizontalCentered="1"/>
  <pageMargins left="1" right="0.25" top="0.25" bottom="0.16" header="0.5" footer="0.16"/>
  <pageSetup paperSize="9" scale="83" orientation="portrait" r:id="rId1"/>
  <headerFooter alignWithMargins="0">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D231"/>
  <sheetViews>
    <sheetView view="pageBreakPreview" zoomScale="90" zoomScaleNormal="70" zoomScaleSheetLayoutView="90" workbookViewId="0">
      <pane ySplit="1" topLeftCell="A4" activePane="bottomLeft" state="frozen"/>
      <selection activeCell="E23" sqref="E23"/>
      <selection pane="bottomLeft" activeCell="E23" sqref="E23"/>
    </sheetView>
  </sheetViews>
  <sheetFormatPr defaultColWidth="9.140625" defaultRowHeight="15"/>
  <cols>
    <col min="1" max="1" width="6.7109375" style="854" customWidth="1"/>
    <col min="2" max="2" width="3.140625" style="121" customWidth="1"/>
    <col min="3" max="3" width="30.85546875" style="121" customWidth="1"/>
    <col min="4" max="4" width="7.85546875" style="121" customWidth="1"/>
    <col min="5" max="5" width="5.85546875" style="121" hidden="1" customWidth="1"/>
    <col min="6" max="6" width="15.85546875" style="113" customWidth="1"/>
    <col min="7" max="7" width="14.7109375" style="111" customWidth="1"/>
    <col min="8" max="8" width="15.42578125" style="113" customWidth="1"/>
    <col min="9" max="9" width="15" style="111" customWidth="1"/>
    <col min="10" max="10" width="19.140625" style="111" bestFit="1" customWidth="1"/>
    <col min="11" max="11" width="22.5703125" style="148" customWidth="1"/>
    <col min="12" max="12" width="18.85546875" style="148" customWidth="1"/>
    <col min="13" max="13" width="16.42578125" style="148" bestFit="1" customWidth="1"/>
    <col min="14" max="14" width="21" style="110" customWidth="1"/>
    <col min="15" max="15" width="21.42578125" style="62" bestFit="1" customWidth="1"/>
    <col min="16" max="16" width="21.42578125" style="110" bestFit="1" customWidth="1"/>
    <col min="17" max="17" width="24.85546875" style="110" bestFit="1" customWidth="1"/>
    <col min="18" max="18" width="22" style="111" bestFit="1" customWidth="1"/>
    <col min="19" max="19" width="22" style="110" bestFit="1" customWidth="1"/>
    <col min="20" max="20" width="17.140625" style="110" bestFit="1" customWidth="1"/>
    <col min="21" max="21" width="20.28515625" style="111" bestFit="1" customWidth="1"/>
    <col min="22" max="22" width="20" style="111" bestFit="1" customWidth="1"/>
    <col min="23" max="23" width="18.85546875" style="111" bestFit="1" customWidth="1"/>
    <col min="24" max="24" width="17.7109375" style="110" bestFit="1" customWidth="1"/>
    <col min="25" max="25" width="17.28515625" style="110" bestFit="1" customWidth="1"/>
    <col min="26" max="26" width="16.7109375" style="110" bestFit="1" customWidth="1"/>
    <col min="27" max="27" width="9.140625" style="110"/>
    <col min="28" max="30" width="18" style="111" bestFit="1" customWidth="1"/>
    <col min="31" max="16384" width="9.140625" style="110"/>
  </cols>
  <sheetData>
    <row r="1" spans="1:30">
      <c r="F1" s="483">
        <v>0</v>
      </c>
      <c r="G1" s="62">
        <v>0</v>
      </c>
      <c r="H1" s="483">
        <v>0</v>
      </c>
      <c r="I1" s="62">
        <v>0</v>
      </c>
    </row>
    <row r="2" spans="1:30" s="115" customFormat="1" ht="20.25">
      <c r="A2" s="1871" t="s">
        <v>402</v>
      </c>
      <c r="B2" s="349"/>
      <c r="C2" s="349"/>
      <c r="D2" s="919"/>
      <c r="E2" s="919"/>
      <c r="F2" s="117"/>
      <c r="G2" s="116"/>
      <c r="H2" s="117"/>
      <c r="I2" s="116"/>
      <c r="J2" s="116"/>
      <c r="K2" s="196"/>
      <c r="L2" s="196"/>
      <c r="M2" s="196"/>
      <c r="O2" s="466"/>
      <c r="R2" s="116"/>
      <c r="U2" s="116"/>
      <c r="V2" s="116"/>
      <c r="W2" s="116"/>
      <c r="AB2" s="116"/>
      <c r="AC2" s="116"/>
      <c r="AD2" s="116"/>
    </row>
    <row r="3" spans="1:30" ht="20.25">
      <c r="A3" s="103" t="s">
        <v>40</v>
      </c>
      <c r="B3" s="713"/>
      <c r="C3" s="713"/>
      <c r="D3" s="713"/>
      <c r="E3" s="713"/>
    </row>
    <row r="4" spans="1:30" ht="60" customHeight="1">
      <c r="A4" s="284" t="s">
        <v>3241</v>
      </c>
      <c r="B4" s="714"/>
      <c r="C4" s="714"/>
      <c r="D4" s="714"/>
      <c r="E4" s="714"/>
      <c r="F4" s="139"/>
      <c r="G4" s="112"/>
      <c r="H4" s="139"/>
      <c r="I4" s="112"/>
      <c r="J4" s="112"/>
    </row>
    <row r="5" spans="1:30" hidden="1">
      <c r="F5" s="139"/>
      <c r="G5" s="112"/>
      <c r="H5" s="139"/>
      <c r="I5" s="112"/>
      <c r="J5" s="112"/>
    </row>
    <row r="6" spans="1:30" hidden="1">
      <c r="F6" s="145"/>
      <c r="G6" s="121"/>
      <c r="H6" s="139"/>
      <c r="I6" s="112"/>
      <c r="J6" s="145"/>
      <c r="K6" s="251"/>
      <c r="L6" s="251"/>
    </row>
    <row r="7" spans="1:30">
      <c r="A7" s="193">
        <v>25</v>
      </c>
      <c r="B7" s="145" t="s">
        <v>3158</v>
      </c>
      <c r="C7" s="145"/>
      <c r="D7" s="145"/>
      <c r="E7" s="145"/>
      <c r="F7" s="145"/>
      <c r="G7" s="121"/>
      <c r="H7" s="139"/>
      <c r="I7" s="112"/>
      <c r="J7" s="145"/>
      <c r="K7" s="251"/>
      <c r="L7" s="251"/>
    </row>
    <row r="8" spans="1:30" ht="10.5" customHeight="1">
      <c r="A8" s="193"/>
      <c r="B8" s="145"/>
      <c r="C8" s="145"/>
      <c r="D8" s="145"/>
      <c r="E8" s="145"/>
      <c r="F8" s="145"/>
      <c r="G8" s="121"/>
      <c r="H8" s="139"/>
      <c r="I8" s="112"/>
      <c r="J8" s="145"/>
      <c r="K8" s="251"/>
      <c r="L8" s="251"/>
    </row>
    <row r="9" spans="1:30">
      <c r="A9" s="110"/>
      <c r="B9" s="110"/>
      <c r="C9" s="110"/>
      <c r="D9" s="110"/>
      <c r="E9" s="110"/>
      <c r="F9" s="2007" t="s">
        <v>29</v>
      </c>
      <c r="G9" s="2007"/>
      <c r="H9" s="2028" t="s">
        <v>12</v>
      </c>
      <c r="I9" s="2028"/>
      <c r="J9" s="1829"/>
      <c r="K9" s="378"/>
      <c r="L9" s="378">
        <v>96048584.609999999</v>
      </c>
      <c r="O9" s="62" t="s">
        <v>29</v>
      </c>
      <c r="P9" s="110" t="s">
        <v>12</v>
      </c>
    </row>
    <row r="10" spans="1:30">
      <c r="B10" s="121" t="s">
        <v>1438</v>
      </c>
      <c r="F10" s="1894" t="s">
        <v>2867</v>
      </c>
      <c r="G10" s="1895" t="s">
        <v>2064</v>
      </c>
      <c r="H10" s="1894" t="s">
        <v>2867</v>
      </c>
      <c r="I10" s="1895" t="s">
        <v>2064</v>
      </c>
      <c r="J10" s="1829"/>
      <c r="K10" s="378"/>
      <c r="L10" s="617">
        <v>0.6293602517460356</v>
      </c>
      <c r="O10" s="62" t="s">
        <v>1999</v>
      </c>
      <c r="P10" s="110" t="s">
        <v>1999</v>
      </c>
    </row>
    <row r="11" spans="1:30">
      <c r="B11" s="145"/>
      <c r="C11" s="145"/>
      <c r="D11" s="1829" t="s">
        <v>21</v>
      </c>
      <c r="E11" s="1829" t="s">
        <v>1443</v>
      </c>
      <c r="F11" s="1894" t="s">
        <v>924</v>
      </c>
      <c r="G11" s="1895" t="s">
        <v>924</v>
      </c>
      <c r="H11" s="1894" t="s">
        <v>924</v>
      </c>
      <c r="I11" s="1895" t="s">
        <v>924</v>
      </c>
      <c r="J11" s="1894"/>
      <c r="K11" s="379"/>
      <c r="L11" s="379"/>
      <c r="O11" s="62" t="s">
        <v>924</v>
      </c>
      <c r="P11" s="110" t="s">
        <v>924</v>
      </c>
    </row>
    <row r="12" spans="1:30" ht="12" customHeight="1">
      <c r="B12" s="145"/>
      <c r="C12" s="145"/>
      <c r="D12" s="145"/>
      <c r="E12" s="145"/>
      <c r="F12" s="1894"/>
      <c r="G12" s="1895"/>
      <c r="H12" s="1894"/>
      <c r="I12" s="1895"/>
      <c r="J12" s="1894"/>
      <c r="K12" s="379"/>
      <c r="L12" s="379"/>
      <c r="N12" s="35"/>
    </row>
    <row r="13" spans="1:30">
      <c r="B13" s="121" t="s">
        <v>117</v>
      </c>
      <c r="D13" s="1832" t="s">
        <v>2467</v>
      </c>
      <c r="F13" s="346">
        <v>156497746</v>
      </c>
      <c r="G13" s="39">
        <v>156652241</v>
      </c>
      <c r="H13" s="1845">
        <v>163304880</v>
      </c>
      <c r="I13" s="129">
        <v>162232865</v>
      </c>
      <c r="J13" s="39">
        <v>5277028</v>
      </c>
      <c r="K13" s="148">
        <v>0</v>
      </c>
      <c r="L13" s="148">
        <v>91566211.365999997</v>
      </c>
      <c r="N13" s="35"/>
      <c r="O13" s="62">
        <v>143220997</v>
      </c>
      <c r="P13" s="110">
        <v>145148406</v>
      </c>
      <c r="AB13" s="110"/>
      <c r="AC13" s="110"/>
      <c r="AD13" s="110"/>
    </row>
    <row r="14" spans="1:30">
      <c r="B14" s="121" t="s">
        <v>439</v>
      </c>
      <c r="F14" s="346"/>
      <c r="G14" s="39"/>
      <c r="H14" s="1845"/>
      <c r="I14" s="129"/>
      <c r="J14" s="39">
        <v>4944339</v>
      </c>
      <c r="K14" s="148">
        <v>0</v>
      </c>
      <c r="L14" s="569">
        <v>0.70912112301405239</v>
      </c>
      <c r="N14" s="35"/>
      <c r="AB14" s="110"/>
      <c r="AC14" s="110"/>
      <c r="AD14" s="110"/>
    </row>
    <row r="15" spans="1:30">
      <c r="B15" s="423" t="s">
        <v>2294</v>
      </c>
      <c r="C15" s="423"/>
      <c r="D15" s="1832">
        <v>25.800000000000011</v>
      </c>
      <c r="E15" s="423"/>
      <c r="F15" s="139">
        <v>1316238</v>
      </c>
      <c r="G15" s="39">
        <v>476668</v>
      </c>
      <c r="H15" s="139">
        <v>1428968</v>
      </c>
      <c r="I15" s="129">
        <v>476668</v>
      </c>
      <c r="J15" s="39">
        <v>8750234</v>
      </c>
      <c r="K15" s="148">
        <v>1</v>
      </c>
      <c r="N15" s="35"/>
      <c r="O15" s="62">
        <v>282406</v>
      </c>
      <c r="P15" s="110">
        <v>282406</v>
      </c>
      <c r="AB15" s="110"/>
      <c r="AC15" s="110"/>
      <c r="AD15" s="110"/>
    </row>
    <row r="16" spans="1:30">
      <c r="B16" s="423" t="s">
        <v>2295</v>
      </c>
      <c r="C16" s="423"/>
      <c r="D16" s="1832">
        <v>25.800000000000011</v>
      </c>
      <c r="E16" s="423"/>
      <c r="F16" s="139">
        <v>7433997</v>
      </c>
      <c r="G16" s="39">
        <v>4467671</v>
      </c>
      <c r="H16" s="1845">
        <v>7740978</v>
      </c>
      <c r="I16" s="129">
        <v>4800360</v>
      </c>
      <c r="J16" s="153">
        <v>9169946</v>
      </c>
      <c r="K16" s="148">
        <v>0</v>
      </c>
      <c r="N16" s="35"/>
      <c r="O16" s="62">
        <v>3668612</v>
      </c>
      <c r="P16" s="110">
        <v>3894989</v>
      </c>
      <c r="AB16" s="110"/>
      <c r="AC16" s="110"/>
      <c r="AD16" s="110"/>
    </row>
    <row r="17" spans="1:30" ht="15.75" thickBot="1">
      <c r="B17" s="145" t="s">
        <v>347</v>
      </c>
      <c r="C17" s="145"/>
      <c r="D17" s="145"/>
      <c r="E17" s="145"/>
      <c r="F17" s="215">
        <v>147747511</v>
      </c>
      <c r="G17" s="465">
        <v>151707902</v>
      </c>
      <c r="H17" s="215">
        <v>154134934</v>
      </c>
      <c r="I17" s="357">
        <v>156955837</v>
      </c>
      <c r="J17" s="153">
        <v>156955838</v>
      </c>
      <c r="K17" s="148">
        <v>-1</v>
      </c>
      <c r="L17" s="148">
        <v>9169946</v>
      </c>
      <c r="M17" s="148">
        <v>0</v>
      </c>
      <c r="N17" s="35"/>
      <c r="O17" s="1160">
        <v>140165437</v>
      </c>
      <c r="P17" s="1506">
        <v>141915077</v>
      </c>
      <c r="AB17" s="110"/>
      <c r="AC17" s="110"/>
      <c r="AD17" s="110"/>
    </row>
    <row r="18" spans="1:30">
      <c r="B18" s="145" t="s">
        <v>1030</v>
      </c>
      <c r="C18" s="145"/>
      <c r="D18" s="145"/>
      <c r="E18" s="145"/>
      <c r="F18" s="139">
        <v>155825013</v>
      </c>
      <c r="G18" s="39">
        <v>155935731</v>
      </c>
      <c r="H18" s="139">
        <v>158483419</v>
      </c>
      <c r="I18" s="112">
        <v>159843406</v>
      </c>
      <c r="J18" s="153"/>
      <c r="N18" s="35"/>
      <c r="O18" s="89"/>
      <c r="P18" s="121"/>
      <c r="AB18" s="110"/>
      <c r="AC18" s="110"/>
      <c r="AD18" s="110"/>
    </row>
    <row r="19" spans="1:30">
      <c r="B19" s="121" t="s">
        <v>55</v>
      </c>
      <c r="F19" s="145"/>
      <c r="G19" s="121"/>
      <c r="H19" s="139"/>
      <c r="I19" s="112"/>
      <c r="J19" s="39">
        <v>154134934</v>
      </c>
      <c r="K19" s="148">
        <v>0</v>
      </c>
      <c r="L19" s="148">
        <v>5277028</v>
      </c>
      <c r="M19" s="148">
        <v>0</v>
      </c>
      <c r="AB19" s="110"/>
      <c r="AC19" s="110"/>
      <c r="AD19" s="110"/>
    </row>
    <row r="20" spans="1:30" hidden="1">
      <c r="A20" s="110"/>
      <c r="B20" s="110"/>
      <c r="C20" s="145"/>
      <c r="D20" s="145"/>
      <c r="E20" s="145"/>
      <c r="F20" s="346"/>
      <c r="G20" s="153"/>
      <c r="H20" s="139"/>
      <c r="I20" s="112"/>
      <c r="J20" s="153">
        <v>163304880</v>
      </c>
      <c r="K20" s="148">
        <v>0</v>
      </c>
      <c r="L20" s="148">
        <v>3892918</v>
      </c>
      <c r="M20" s="148">
        <v>3925851</v>
      </c>
      <c r="N20" s="205">
        <v>-32933</v>
      </c>
      <c r="AB20" s="110"/>
      <c r="AC20" s="110"/>
      <c r="AD20" s="110"/>
    </row>
    <row r="21" spans="1:30">
      <c r="A21" s="193">
        <v>25.1</v>
      </c>
      <c r="B21" s="145" t="s">
        <v>636</v>
      </c>
      <c r="C21" s="145"/>
      <c r="D21" s="145"/>
      <c r="E21" s="145"/>
      <c r="F21" s="346"/>
      <c r="G21" s="153"/>
      <c r="H21" s="139"/>
      <c r="I21" s="112"/>
      <c r="J21" s="153"/>
      <c r="N21" s="205"/>
      <c r="AB21" s="110"/>
      <c r="AC21" s="110"/>
      <c r="AD21" s="110"/>
    </row>
    <row r="22" spans="1:30" ht="9.75" customHeight="1">
      <c r="A22" s="193"/>
      <c r="B22" s="145"/>
      <c r="C22" s="145"/>
      <c r="D22" s="145"/>
      <c r="E22" s="145"/>
      <c r="F22" s="346"/>
      <c r="G22" s="153"/>
      <c r="H22" s="139"/>
      <c r="I22" s="112"/>
      <c r="J22" s="153"/>
      <c r="N22" s="205"/>
      <c r="AB22" s="110"/>
      <c r="AC22" s="110"/>
      <c r="AD22" s="110"/>
    </row>
    <row r="23" spans="1:30">
      <c r="A23" s="854" t="s">
        <v>2363</v>
      </c>
      <c r="B23" s="118" t="s">
        <v>2238</v>
      </c>
      <c r="C23" s="145"/>
      <c r="D23" s="145"/>
      <c r="E23" s="145"/>
      <c r="F23" s="346"/>
      <c r="G23" s="153"/>
      <c r="H23" s="139"/>
      <c r="I23" s="112"/>
      <c r="J23" s="153"/>
      <c r="N23" s="205"/>
      <c r="AB23" s="110"/>
      <c r="AC23" s="110"/>
      <c r="AD23" s="110"/>
    </row>
    <row r="24" spans="1:30">
      <c r="A24" s="110"/>
      <c r="B24" s="118" t="s">
        <v>2870</v>
      </c>
      <c r="C24" s="145"/>
      <c r="D24" s="145"/>
      <c r="E24" s="145"/>
      <c r="F24" s="346"/>
      <c r="G24" s="153"/>
      <c r="H24" s="139"/>
      <c r="I24" s="112"/>
      <c r="J24" s="153"/>
      <c r="N24" s="205"/>
      <c r="AB24" s="110"/>
      <c r="AC24" s="110"/>
      <c r="AD24" s="110"/>
    </row>
    <row r="25" spans="1:30">
      <c r="A25" s="110"/>
      <c r="B25" s="110"/>
      <c r="C25" s="145"/>
      <c r="D25" s="145"/>
      <c r="E25" s="145"/>
      <c r="F25" s="1872" t="s">
        <v>1905</v>
      </c>
      <c r="G25" s="1872" t="s">
        <v>1906</v>
      </c>
      <c r="H25" s="1845" t="s">
        <v>1907</v>
      </c>
      <c r="I25" s="1845" t="s">
        <v>24</v>
      </c>
      <c r="J25" s="153"/>
      <c r="N25" s="205"/>
      <c r="AB25" s="110"/>
      <c r="AC25" s="110"/>
      <c r="AD25" s="110"/>
    </row>
    <row r="26" spans="1:30">
      <c r="A26" s="110"/>
      <c r="B26" s="110"/>
      <c r="C26" s="145"/>
      <c r="D26" s="145"/>
      <c r="E26" s="145"/>
      <c r="F26" s="1872" t="s">
        <v>924</v>
      </c>
      <c r="G26" s="1872" t="s">
        <v>924</v>
      </c>
      <c r="H26" s="1872" t="s">
        <v>924</v>
      </c>
      <c r="I26" s="1872" t="s">
        <v>924</v>
      </c>
      <c r="J26" s="153"/>
      <c r="N26" s="205"/>
      <c r="AB26" s="110"/>
      <c r="AC26" s="110"/>
      <c r="AD26" s="110"/>
    </row>
    <row r="27" spans="1:30">
      <c r="A27" s="110"/>
      <c r="B27" s="110" t="s">
        <v>117</v>
      </c>
      <c r="C27" s="145"/>
      <c r="D27" s="145"/>
      <c r="E27" s="145"/>
      <c r="F27" s="346">
        <v>85842549</v>
      </c>
      <c r="G27" s="346">
        <v>38427764</v>
      </c>
      <c r="H27" s="139">
        <v>32227433</v>
      </c>
      <c r="I27" s="139">
        <v>156497746</v>
      </c>
      <c r="J27" s="153">
        <v>156497746</v>
      </c>
      <c r="K27" s="148">
        <v>0</v>
      </c>
      <c r="N27" s="205"/>
      <c r="AB27" s="110"/>
      <c r="AC27" s="110"/>
      <c r="AD27" s="110"/>
    </row>
    <row r="28" spans="1:30">
      <c r="A28" s="110"/>
      <c r="B28" s="121" t="s">
        <v>439</v>
      </c>
      <c r="F28" s="346"/>
      <c r="G28" s="346"/>
      <c r="H28" s="139"/>
      <c r="I28" s="139"/>
      <c r="J28" s="153"/>
      <c r="N28" s="205"/>
      <c r="AB28" s="110"/>
      <c r="AC28" s="110"/>
      <c r="AD28" s="110"/>
    </row>
    <row r="29" spans="1:30">
      <c r="A29" s="110"/>
      <c r="B29" s="423" t="s">
        <v>2294</v>
      </c>
      <c r="C29" s="423"/>
      <c r="D29" s="423"/>
      <c r="E29" s="423"/>
      <c r="F29" s="346">
        <v>0</v>
      </c>
      <c r="G29" s="346">
        <v>0</v>
      </c>
      <c r="H29" s="139">
        <v>1316238</v>
      </c>
      <c r="I29" s="139">
        <v>1316238</v>
      </c>
      <c r="J29" s="153">
        <v>1316238</v>
      </c>
      <c r="K29" s="148">
        <v>0</v>
      </c>
      <c r="N29" s="205"/>
      <c r="AB29" s="110"/>
      <c r="AC29" s="110"/>
      <c r="AD29" s="110"/>
    </row>
    <row r="30" spans="1:30">
      <c r="A30" s="110"/>
      <c r="B30" s="423" t="s">
        <v>2295</v>
      </c>
      <c r="C30" s="423"/>
      <c r="D30" s="423"/>
      <c r="E30" s="423"/>
      <c r="F30" s="346">
        <v>675172</v>
      </c>
      <c r="G30" s="346">
        <v>1183272</v>
      </c>
      <c r="H30" s="139">
        <v>5575553</v>
      </c>
      <c r="I30" s="139">
        <v>7433997</v>
      </c>
      <c r="J30" s="153">
        <v>7433997</v>
      </c>
      <c r="K30" s="148">
        <v>0</v>
      </c>
      <c r="N30" s="205"/>
      <c r="AB30" s="110"/>
      <c r="AC30" s="110"/>
      <c r="AD30" s="110"/>
    </row>
    <row r="31" spans="1:30" ht="15.75" thickBot="1">
      <c r="A31" s="110"/>
      <c r="B31" s="145" t="s">
        <v>347</v>
      </c>
      <c r="C31" s="145"/>
      <c r="D31" s="145"/>
      <c r="E31" s="145"/>
      <c r="F31" s="215">
        <v>85167377</v>
      </c>
      <c r="G31" s="215">
        <v>37244492</v>
      </c>
      <c r="H31" s="215">
        <v>25335642</v>
      </c>
      <c r="I31" s="215">
        <v>147747511</v>
      </c>
      <c r="J31" s="153"/>
      <c r="N31" s="205"/>
      <c r="AB31" s="110"/>
      <c r="AC31" s="110"/>
      <c r="AD31" s="110"/>
    </row>
    <row r="32" spans="1:30">
      <c r="A32" s="110"/>
      <c r="B32" s="145"/>
      <c r="C32" s="145"/>
      <c r="D32" s="145"/>
      <c r="E32" s="145"/>
      <c r="F32" s="346"/>
      <c r="G32" s="153"/>
      <c r="H32" s="139"/>
      <c r="I32" s="112"/>
      <c r="J32" s="153"/>
      <c r="N32" s="205"/>
      <c r="AB32" s="110"/>
      <c r="AC32" s="110"/>
      <c r="AD32" s="110"/>
    </row>
    <row r="33" spans="1:30" ht="4.5" hidden="1" customHeight="1">
      <c r="A33" s="110"/>
      <c r="B33" s="145"/>
      <c r="C33" s="145"/>
      <c r="D33" s="145"/>
      <c r="E33" s="145"/>
      <c r="F33" s="346"/>
      <c r="G33" s="153"/>
      <c r="H33" s="139"/>
      <c r="I33" s="112"/>
      <c r="J33" s="153"/>
      <c r="N33" s="205"/>
      <c r="AB33" s="110"/>
      <c r="AC33" s="110"/>
      <c r="AD33" s="110"/>
    </row>
    <row r="34" spans="1:30">
      <c r="A34" s="110"/>
      <c r="B34" s="118" t="s">
        <v>2964</v>
      </c>
      <c r="C34" s="145"/>
      <c r="D34" s="145"/>
      <c r="E34" s="145"/>
      <c r="F34" s="346"/>
      <c r="G34" s="153"/>
      <c r="H34" s="139"/>
      <c r="I34" s="112"/>
      <c r="J34" s="153"/>
      <c r="N34" s="205"/>
      <c r="AB34" s="110"/>
      <c r="AC34" s="110"/>
      <c r="AD34" s="110"/>
    </row>
    <row r="35" spans="1:30">
      <c r="A35" s="110"/>
      <c r="B35" s="110"/>
      <c r="C35" s="145"/>
      <c r="D35" s="145"/>
      <c r="E35" s="145"/>
      <c r="F35" s="1872" t="s">
        <v>1905</v>
      </c>
      <c r="G35" s="1872" t="s">
        <v>1906</v>
      </c>
      <c r="H35" s="1845" t="s">
        <v>1907</v>
      </c>
      <c r="I35" s="1845" t="s">
        <v>24</v>
      </c>
      <c r="J35" s="153"/>
      <c r="N35" s="205"/>
      <c r="AB35" s="110"/>
      <c r="AC35" s="110"/>
      <c r="AD35" s="110"/>
    </row>
    <row r="36" spans="1:30">
      <c r="A36" s="110"/>
      <c r="B36" s="110"/>
      <c r="C36" s="145"/>
      <c r="D36" s="145"/>
      <c r="E36" s="145"/>
      <c r="F36" s="1872" t="s">
        <v>924</v>
      </c>
      <c r="G36" s="1872" t="s">
        <v>924</v>
      </c>
      <c r="H36" s="1872" t="s">
        <v>924</v>
      </c>
      <c r="I36" s="1872" t="s">
        <v>924</v>
      </c>
      <c r="J36" s="153"/>
      <c r="N36" s="205"/>
      <c r="AB36" s="110"/>
      <c r="AC36" s="110"/>
      <c r="AD36" s="110"/>
    </row>
    <row r="37" spans="1:30">
      <c r="A37" s="110"/>
      <c r="B37" s="110" t="s">
        <v>117</v>
      </c>
      <c r="C37" s="145"/>
      <c r="D37" s="145"/>
      <c r="E37" s="145"/>
      <c r="F37" s="153">
        <v>114902936</v>
      </c>
      <c r="G37" s="153">
        <v>26640116</v>
      </c>
      <c r="H37" s="112">
        <v>15109189</v>
      </c>
      <c r="I37" s="112">
        <v>156652241</v>
      </c>
      <c r="J37" s="153"/>
      <c r="N37" s="205"/>
      <c r="AB37" s="110"/>
      <c r="AC37" s="110"/>
      <c r="AD37" s="110"/>
    </row>
    <row r="38" spans="1:30">
      <c r="A38" s="110"/>
      <c r="B38" s="121" t="s">
        <v>439</v>
      </c>
      <c r="F38" s="153"/>
      <c r="G38" s="153"/>
      <c r="H38" s="112"/>
      <c r="I38" s="112"/>
      <c r="J38" s="153"/>
      <c r="N38" s="205"/>
      <c r="AB38" s="110"/>
      <c r="AC38" s="110"/>
      <c r="AD38" s="110"/>
    </row>
    <row r="39" spans="1:30">
      <c r="A39" s="110"/>
      <c r="B39" s="423" t="s">
        <v>2294</v>
      </c>
      <c r="C39" s="423"/>
      <c r="D39" s="423"/>
      <c r="E39" s="423"/>
      <c r="F39" s="153">
        <v>0</v>
      </c>
      <c r="G39" s="153">
        <v>0</v>
      </c>
      <c r="H39" s="112">
        <v>476668</v>
      </c>
      <c r="I39" s="112">
        <v>476668</v>
      </c>
      <c r="J39" s="153"/>
      <c r="N39" s="205"/>
      <c r="AB39" s="110"/>
      <c r="AC39" s="110"/>
      <c r="AD39" s="110"/>
    </row>
    <row r="40" spans="1:30">
      <c r="A40" s="110"/>
      <c r="B40" s="423" t="s">
        <v>2295</v>
      </c>
      <c r="C40" s="423"/>
      <c r="D40" s="423"/>
      <c r="E40" s="423"/>
      <c r="F40" s="153">
        <v>694115</v>
      </c>
      <c r="G40" s="153">
        <v>683712</v>
      </c>
      <c r="H40" s="112">
        <v>3089844</v>
      </c>
      <c r="I40" s="112">
        <v>4467671</v>
      </c>
      <c r="J40" s="153"/>
      <c r="N40" s="205"/>
      <c r="AB40" s="110"/>
      <c r="AC40" s="110"/>
      <c r="AD40" s="110"/>
    </row>
    <row r="41" spans="1:30" ht="15.75" thickBot="1">
      <c r="A41" s="110"/>
      <c r="B41" s="145" t="s">
        <v>347</v>
      </c>
      <c r="C41" s="145"/>
      <c r="D41" s="145"/>
      <c r="E41" s="145"/>
      <c r="F41" s="1193">
        <v>114208821</v>
      </c>
      <c r="G41" s="1193">
        <v>25956404</v>
      </c>
      <c r="H41" s="1193">
        <v>11542677</v>
      </c>
      <c r="I41" s="1193">
        <v>151707902</v>
      </c>
      <c r="J41" s="153"/>
      <c r="N41" s="205"/>
      <c r="AB41" s="110"/>
      <c r="AC41" s="110"/>
      <c r="AD41" s="110"/>
    </row>
    <row r="42" spans="1:30">
      <c r="A42" s="110"/>
      <c r="B42" s="145"/>
      <c r="C42" s="145"/>
      <c r="D42" s="145"/>
      <c r="E42" s="145"/>
      <c r="F42" s="112"/>
      <c r="G42" s="112"/>
      <c r="H42" s="112"/>
      <c r="I42" s="112"/>
      <c r="J42" s="153"/>
      <c r="N42" s="205"/>
      <c r="AB42" s="110"/>
      <c r="AC42" s="110"/>
      <c r="AD42" s="110"/>
    </row>
    <row r="43" spans="1:30">
      <c r="A43" s="110"/>
      <c r="B43" s="118" t="s">
        <v>2871</v>
      </c>
      <c r="C43" s="145"/>
      <c r="D43" s="145"/>
      <c r="E43" s="145"/>
      <c r="F43" s="346"/>
      <c r="G43" s="153"/>
      <c r="H43" s="139"/>
      <c r="I43" s="112"/>
      <c r="J43" s="153"/>
      <c r="N43" s="205"/>
      <c r="AB43" s="110"/>
      <c r="AC43" s="110"/>
      <c r="AD43" s="110"/>
    </row>
    <row r="44" spans="1:30">
      <c r="A44" s="110"/>
      <c r="B44" s="110"/>
      <c r="C44" s="145"/>
      <c r="D44" s="145"/>
      <c r="E44" s="145"/>
      <c r="F44" s="1872"/>
      <c r="G44" s="1872"/>
      <c r="H44" s="1845"/>
      <c r="I44" s="1845"/>
      <c r="J44" s="153"/>
      <c r="N44" s="205"/>
      <c r="AB44" s="110"/>
      <c r="AC44" s="110"/>
      <c r="AD44" s="110"/>
    </row>
    <row r="45" spans="1:30">
      <c r="A45" s="110"/>
      <c r="B45" s="110" t="s">
        <v>117</v>
      </c>
      <c r="C45" s="145"/>
      <c r="D45" s="145"/>
      <c r="E45" s="145"/>
      <c r="F45" s="346">
        <v>88207562</v>
      </c>
      <c r="G45" s="346">
        <v>41813456</v>
      </c>
      <c r="H45" s="346">
        <v>33283862</v>
      </c>
      <c r="I45" s="112">
        <v>163304880</v>
      </c>
      <c r="J45" s="153">
        <v>163304880</v>
      </c>
      <c r="K45" s="148">
        <v>0</v>
      </c>
      <c r="N45" s="205"/>
      <c r="AB45" s="110"/>
      <c r="AC45" s="110"/>
      <c r="AD45" s="110"/>
    </row>
    <row r="46" spans="1:30">
      <c r="A46" s="110"/>
      <c r="B46" s="121" t="s">
        <v>439</v>
      </c>
      <c r="F46" s="346"/>
      <c r="G46" s="153"/>
      <c r="H46" s="139"/>
      <c r="I46" s="112"/>
      <c r="J46" s="153"/>
      <c r="N46" s="205"/>
      <c r="AB46" s="110"/>
      <c r="AC46" s="110"/>
      <c r="AD46" s="110"/>
    </row>
    <row r="47" spans="1:30">
      <c r="A47" s="110"/>
      <c r="B47" s="423" t="s">
        <v>2294</v>
      </c>
      <c r="C47" s="423"/>
      <c r="D47" s="423"/>
      <c r="E47" s="423"/>
      <c r="F47" s="346">
        <v>0</v>
      </c>
      <c r="G47" s="346">
        <v>0</v>
      </c>
      <c r="H47" s="346">
        <v>1428968</v>
      </c>
      <c r="I47" s="112">
        <v>1428968</v>
      </c>
      <c r="J47" s="153">
        <v>1428968</v>
      </c>
      <c r="K47" s="148">
        <v>0</v>
      </c>
      <c r="N47" s="205"/>
      <c r="AB47" s="110"/>
      <c r="AC47" s="110"/>
      <c r="AD47" s="110"/>
    </row>
    <row r="48" spans="1:30">
      <c r="A48" s="110"/>
      <c r="B48" s="423" t="s">
        <v>2295</v>
      </c>
      <c r="C48" s="423"/>
      <c r="D48" s="423"/>
      <c r="E48" s="423"/>
      <c r="F48" s="346">
        <v>749718</v>
      </c>
      <c r="G48" s="346">
        <v>1333159</v>
      </c>
      <c r="H48" s="346">
        <v>5658101</v>
      </c>
      <c r="I48" s="112">
        <v>7740978</v>
      </c>
      <c r="J48" s="153">
        <v>7740978</v>
      </c>
      <c r="K48" s="148">
        <v>0</v>
      </c>
      <c r="N48" s="205"/>
      <c r="AB48" s="110"/>
      <c r="AC48" s="110"/>
      <c r="AD48" s="110"/>
    </row>
    <row r="49" spans="1:30" ht="15.75" thickBot="1">
      <c r="A49" s="110"/>
      <c r="B49" s="145" t="s">
        <v>347</v>
      </c>
      <c r="C49" s="145"/>
      <c r="D49" s="145"/>
      <c r="E49" s="145"/>
      <c r="F49" s="215">
        <v>87457844</v>
      </c>
      <c r="G49" s="215">
        <v>40480297</v>
      </c>
      <c r="H49" s="215">
        <v>26196793</v>
      </c>
      <c r="I49" s="215">
        <v>154134934</v>
      </c>
      <c r="J49" s="153"/>
      <c r="N49" s="205"/>
      <c r="AB49" s="110"/>
      <c r="AC49" s="110"/>
      <c r="AD49" s="110"/>
    </row>
    <row r="50" spans="1:30">
      <c r="A50" s="110"/>
      <c r="B50" s="110"/>
      <c r="C50" s="145"/>
      <c r="D50" s="145"/>
      <c r="E50" s="145"/>
      <c r="F50" s="346"/>
      <c r="G50" s="153"/>
      <c r="H50" s="139"/>
      <c r="I50" s="112"/>
      <c r="J50" s="153"/>
      <c r="N50" s="205"/>
      <c r="AB50" s="110"/>
      <c r="AC50" s="110"/>
      <c r="AD50" s="110"/>
    </row>
    <row r="51" spans="1:30">
      <c r="A51" s="110"/>
      <c r="B51" s="145"/>
      <c r="C51" s="145"/>
      <c r="D51" s="145"/>
      <c r="E51" s="145"/>
      <c r="F51" s="346"/>
      <c r="G51" s="153"/>
      <c r="H51" s="139"/>
      <c r="I51" s="112"/>
      <c r="J51" s="153"/>
      <c r="N51" s="205"/>
      <c r="AB51" s="110"/>
      <c r="AC51" s="110"/>
      <c r="AD51" s="110"/>
    </row>
    <row r="52" spans="1:30">
      <c r="A52" s="110"/>
      <c r="B52" s="118" t="s">
        <v>2965</v>
      </c>
      <c r="C52" s="145"/>
      <c r="D52" s="145"/>
      <c r="E52" s="145"/>
      <c r="F52" s="346"/>
      <c r="G52" s="153"/>
      <c r="H52" s="139"/>
      <c r="I52" s="112"/>
      <c r="J52" s="153"/>
      <c r="N52" s="205"/>
      <c r="AB52" s="110"/>
      <c r="AC52" s="110"/>
      <c r="AD52" s="110"/>
    </row>
    <row r="53" spans="1:30" ht="9.75" customHeight="1">
      <c r="A53" s="110"/>
      <c r="B53" s="110"/>
      <c r="C53" s="145"/>
      <c r="D53" s="145"/>
      <c r="E53" s="145"/>
      <c r="F53" s="1872"/>
      <c r="G53" s="1872"/>
      <c r="H53" s="1845"/>
      <c r="I53" s="1845"/>
      <c r="J53" s="153"/>
      <c r="N53" s="205"/>
      <c r="AB53" s="110"/>
      <c r="AC53" s="110"/>
      <c r="AD53" s="110"/>
    </row>
    <row r="54" spans="1:30">
      <c r="A54" s="110"/>
      <c r="B54" s="110" t="s">
        <v>117</v>
      </c>
      <c r="C54" s="145"/>
      <c r="D54" s="145"/>
      <c r="E54" s="145"/>
      <c r="F54" s="346">
        <v>118132252</v>
      </c>
      <c r="G54" s="346">
        <v>28664656</v>
      </c>
      <c r="H54" s="346">
        <v>15435957</v>
      </c>
      <c r="I54" s="112">
        <v>162232865</v>
      </c>
      <c r="J54" s="153"/>
      <c r="N54" s="205"/>
      <c r="AB54" s="110"/>
      <c r="AC54" s="110"/>
      <c r="AD54" s="110"/>
    </row>
    <row r="55" spans="1:30">
      <c r="A55" s="110"/>
      <c r="B55" s="121" t="s">
        <v>439</v>
      </c>
      <c r="F55" s="346"/>
      <c r="G55" s="153"/>
      <c r="H55" s="139"/>
      <c r="I55" s="112"/>
      <c r="J55" s="153"/>
      <c r="N55" s="205"/>
      <c r="AB55" s="110"/>
      <c r="AC55" s="110"/>
      <c r="AD55" s="110"/>
    </row>
    <row r="56" spans="1:30">
      <c r="A56" s="110"/>
      <c r="B56" s="423" t="s">
        <v>2294</v>
      </c>
      <c r="C56" s="423"/>
      <c r="D56" s="423"/>
      <c r="E56" s="423"/>
      <c r="F56" s="346">
        <v>0</v>
      </c>
      <c r="G56" s="346">
        <v>0</v>
      </c>
      <c r="H56" s="346">
        <v>476668</v>
      </c>
      <c r="I56" s="112">
        <v>476668</v>
      </c>
      <c r="J56" s="153"/>
      <c r="N56" s="205"/>
      <c r="AB56" s="110"/>
      <c r="AC56" s="110"/>
      <c r="AD56" s="110"/>
    </row>
    <row r="57" spans="1:30">
      <c r="A57" s="110"/>
      <c r="B57" s="423" t="s">
        <v>2295</v>
      </c>
      <c r="C57" s="423"/>
      <c r="D57" s="423"/>
      <c r="E57" s="423"/>
      <c r="F57" s="346">
        <v>739818</v>
      </c>
      <c r="G57" s="346">
        <v>730193</v>
      </c>
      <c r="H57" s="346">
        <v>3330349</v>
      </c>
      <c r="I57" s="112">
        <v>4800360</v>
      </c>
      <c r="J57" s="153"/>
      <c r="N57" s="205"/>
      <c r="AB57" s="110"/>
      <c r="AC57" s="110"/>
      <c r="AD57" s="110"/>
    </row>
    <row r="58" spans="1:30" ht="15.75" thickBot="1">
      <c r="A58" s="110"/>
      <c r="B58" s="145" t="s">
        <v>347</v>
      </c>
      <c r="C58" s="145"/>
      <c r="D58" s="145"/>
      <c r="E58" s="145"/>
      <c r="F58" s="1194">
        <v>117392434</v>
      </c>
      <c r="G58" s="1194">
        <v>27934463</v>
      </c>
      <c r="H58" s="1194">
        <v>11628940</v>
      </c>
      <c r="I58" s="1194">
        <v>156955837</v>
      </c>
      <c r="J58" s="153"/>
      <c r="N58" s="205"/>
      <c r="AB58" s="110"/>
      <c r="AC58" s="110"/>
      <c r="AD58" s="110"/>
    </row>
    <row r="59" spans="1:30" ht="6.75" customHeight="1">
      <c r="A59" s="110"/>
      <c r="B59" s="145"/>
      <c r="C59" s="145"/>
      <c r="D59" s="145"/>
      <c r="E59" s="145"/>
      <c r="F59" s="346"/>
      <c r="G59" s="153"/>
      <c r="H59" s="139"/>
      <c r="I59" s="112"/>
      <c r="J59" s="153"/>
      <c r="N59" s="205"/>
      <c r="AB59" s="110"/>
      <c r="AC59" s="110"/>
      <c r="AD59" s="110"/>
    </row>
    <row r="60" spans="1:30" hidden="1">
      <c r="A60" s="110"/>
      <c r="B60" s="145"/>
      <c r="C60" s="145"/>
      <c r="D60" s="145"/>
      <c r="E60" s="145"/>
      <c r="F60" s="346"/>
      <c r="G60" s="153"/>
      <c r="H60" s="139"/>
      <c r="I60" s="112"/>
      <c r="J60" s="153"/>
      <c r="N60" s="205"/>
      <c r="AB60" s="110"/>
      <c r="AC60" s="110"/>
      <c r="AD60" s="110"/>
    </row>
    <row r="61" spans="1:30" hidden="1">
      <c r="A61" s="110"/>
      <c r="B61" s="110"/>
      <c r="C61" s="145"/>
      <c r="D61" s="145"/>
      <c r="E61" s="145"/>
      <c r="F61" s="346"/>
      <c r="G61" s="153"/>
      <c r="H61" s="139"/>
      <c r="I61" s="112"/>
      <c r="J61" s="153"/>
      <c r="N61" s="205"/>
      <c r="AB61" s="110"/>
      <c r="AC61" s="110"/>
      <c r="AD61" s="110"/>
    </row>
    <row r="62" spans="1:30" hidden="1">
      <c r="A62" s="110"/>
      <c r="B62" s="110"/>
      <c r="C62" s="110"/>
      <c r="D62" s="110"/>
      <c r="E62" s="110"/>
      <c r="F62" s="346"/>
      <c r="G62" s="153"/>
      <c r="H62" s="139"/>
      <c r="I62" s="112"/>
      <c r="J62" s="153"/>
      <c r="N62" s="205"/>
      <c r="AB62" s="110"/>
      <c r="AC62" s="110"/>
      <c r="AD62" s="110"/>
    </row>
    <row r="63" spans="1:30">
      <c r="A63" s="176">
        <v>25.1</v>
      </c>
      <c r="B63" s="118" t="s">
        <v>3139</v>
      </c>
      <c r="C63" s="110"/>
      <c r="D63" s="110"/>
      <c r="E63" s="110"/>
      <c r="F63" s="346"/>
      <c r="G63" s="153"/>
      <c r="H63" s="139"/>
      <c r="I63" s="112"/>
      <c r="J63" s="153"/>
      <c r="N63" s="205"/>
      <c r="AB63" s="110"/>
      <c r="AC63" s="110"/>
      <c r="AD63" s="110"/>
    </row>
    <row r="64" spans="1:30">
      <c r="A64" s="854" t="s">
        <v>2467</v>
      </c>
      <c r="B64" s="145" t="s">
        <v>529</v>
      </c>
      <c r="C64" s="145"/>
      <c r="D64" s="145"/>
      <c r="E64" s="145"/>
      <c r="F64" s="110"/>
      <c r="G64" s="110"/>
      <c r="H64" s="110"/>
      <c r="I64" s="110"/>
      <c r="J64" s="121"/>
      <c r="AB64" s="110"/>
      <c r="AC64" s="110"/>
      <c r="AD64" s="110"/>
    </row>
    <row r="65" spans="1:30">
      <c r="B65" s="145"/>
      <c r="C65" s="145"/>
      <c r="D65" s="145"/>
      <c r="E65" s="145"/>
      <c r="F65" s="2007" t="s">
        <v>29</v>
      </c>
      <c r="G65" s="2007"/>
      <c r="H65" s="2028" t="s">
        <v>12</v>
      </c>
      <c r="I65" s="2028"/>
      <c r="J65" s="121"/>
      <c r="K65" s="148">
        <v>8750235</v>
      </c>
      <c r="AB65" s="110"/>
      <c r="AC65" s="110"/>
      <c r="AD65" s="110"/>
    </row>
    <row r="66" spans="1:30">
      <c r="B66" s="121" t="s">
        <v>1438</v>
      </c>
      <c r="F66" s="1894" t="s">
        <v>2867</v>
      </c>
      <c r="G66" s="1895" t="s">
        <v>2064</v>
      </c>
      <c r="H66" s="1894" t="s">
        <v>2867</v>
      </c>
      <c r="I66" s="1895" t="s">
        <v>2064</v>
      </c>
      <c r="J66" s="149"/>
      <c r="AB66" s="110"/>
      <c r="AC66" s="110"/>
      <c r="AD66" s="110"/>
    </row>
    <row r="67" spans="1:30" ht="13.5" customHeight="1">
      <c r="B67" s="145"/>
      <c r="C67" s="145"/>
      <c r="D67" s="145"/>
      <c r="E67" s="145"/>
      <c r="F67" s="1894" t="s">
        <v>924</v>
      </c>
      <c r="G67" s="1895" t="s">
        <v>924</v>
      </c>
      <c r="H67" s="1894" t="s">
        <v>924</v>
      </c>
      <c r="I67" s="1895" t="s">
        <v>924</v>
      </c>
      <c r="J67" s="149"/>
      <c r="K67" s="148">
        <v>147747511</v>
      </c>
      <c r="AB67" s="110"/>
      <c r="AC67" s="110"/>
      <c r="AD67" s="110"/>
    </row>
    <row r="68" spans="1:30" ht="10.5" customHeight="1">
      <c r="B68" s="145"/>
      <c r="C68" s="145"/>
      <c r="D68" s="145"/>
      <c r="E68" s="145"/>
      <c r="F68" s="1894"/>
      <c r="G68" s="1895"/>
      <c r="H68" s="1894"/>
      <c r="I68" s="1895"/>
      <c r="J68" s="149"/>
      <c r="K68" s="569"/>
      <c r="AB68" s="110"/>
      <c r="AC68" s="110"/>
      <c r="AD68" s="110"/>
    </row>
    <row r="69" spans="1:30">
      <c r="B69" s="145" t="s">
        <v>348</v>
      </c>
      <c r="C69" s="145"/>
      <c r="D69" s="145"/>
      <c r="E69" s="145"/>
      <c r="F69" s="121"/>
      <c r="G69" s="121"/>
      <c r="H69" s="139"/>
      <c r="I69" s="112"/>
      <c r="J69" s="149"/>
      <c r="K69" s="570"/>
      <c r="AB69" s="110"/>
      <c r="AC69" s="110"/>
      <c r="AD69" s="110"/>
    </row>
    <row r="70" spans="1:30">
      <c r="B70" s="121" t="s">
        <v>1887</v>
      </c>
      <c r="D70" s="1832" t="s">
        <v>2996</v>
      </c>
      <c r="F70" s="139">
        <v>85815366</v>
      </c>
      <c r="G70" s="112">
        <v>87421571</v>
      </c>
      <c r="H70" s="139">
        <v>85815366</v>
      </c>
      <c r="I70" s="112">
        <v>87421571</v>
      </c>
      <c r="K70" s="149">
        <v>82401999</v>
      </c>
      <c r="L70" s="39">
        <v>82401998.494000003</v>
      </c>
      <c r="M70" s="149">
        <v>0.50599999725818634</v>
      </c>
      <c r="N70" s="205"/>
      <c r="AB70" s="110"/>
      <c r="AC70" s="110"/>
      <c r="AD70" s="110"/>
    </row>
    <row r="71" spans="1:30">
      <c r="B71" s="121" t="s">
        <v>1806</v>
      </c>
      <c r="D71" s="1832" t="s">
        <v>2996</v>
      </c>
      <c r="F71" s="139">
        <v>336375</v>
      </c>
      <c r="G71" s="39">
        <v>658758</v>
      </c>
      <c r="H71" s="139">
        <v>3355778</v>
      </c>
      <c r="I71" s="39">
        <v>2872618</v>
      </c>
      <c r="K71" s="149">
        <v>211267</v>
      </c>
      <c r="L71" s="39">
        <v>218213.144</v>
      </c>
      <c r="M71" s="149">
        <v>-6946.1440000000002</v>
      </c>
      <c r="N71" s="205"/>
      <c r="AB71" s="110"/>
      <c r="AC71" s="110"/>
      <c r="AD71" s="110"/>
    </row>
    <row r="72" spans="1:30">
      <c r="B72" s="121" t="s">
        <v>2465</v>
      </c>
      <c r="D72" s="1832" t="s">
        <v>2996</v>
      </c>
      <c r="F72" s="139">
        <v>68728321</v>
      </c>
      <c r="G72" s="39">
        <v>67237439</v>
      </c>
      <c r="H72" s="139">
        <v>71615697</v>
      </c>
      <c r="I72" s="39">
        <v>69849575</v>
      </c>
      <c r="K72" s="149">
        <v>63516561</v>
      </c>
      <c r="L72" s="39">
        <v>56804409.217729993</v>
      </c>
      <c r="M72" s="149">
        <v>6712151.7822700068</v>
      </c>
      <c r="N72" s="205"/>
      <c r="AB72" s="110"/>
      <c r="AC72" s="110"/>
      <c r="AD72" s="110"/>
    </row>
    <row r="73" spans="1:30" s="236" customFormat="1" hidden="1">
      <c r="A73" s="234"/>
      <c r="B73" s="235" t="s">
        <v>167</v>
      </c>
      <c r="C73" s="235"/>
      <c r="D73" s="849"/>
      <c r="E73" s="235"/>
      <c r="F73" s="946">
        <v>706242</v>
      </c>
      <c r="G73" s="43">
        <v>686805</v>
      </c>
      <c r="H73" s="946">
        <v>784456</v>
      </c>
      <c r="I73" s="43">
        <v>750238</v>
      </c>
      <c r="K73" s="1201">
        <v>706242</v>
      </c>
      <c r="L73" s="43">
        <v>700671.05099999998</v>
      </c>
      <c r="M73" s="1201">
        <v>5570.9490000000224</v>
      </c>
      <c r="N73" s="325"/>
      <c r="O73" s="59"/>
      <c r="R73" s="457"/>
      <c r="U73" s="457"/>
      <c r="V73" s="457"/>
      <c r="W73" s="457"/>
    </row>
    <row r="74" spans="1:30" s="150" customFormat="1">
      <c r="A74" s="176"/>
      <c r="B74" s="12" t="s">
        <v>2470</v>
      </c>
      <c r="C74" s="12"/>
      <c r="D74" s="1223">
        <v>25.200000000000003</v>
      </c>
      <c r="E74" s="12"/>
      <c r="F74" s="163">
        <v>1617684</v>
      </c>
      <c r="G74" s="14">
        <v>1334473</v>
      </c>
      <c r="H74" s="163">
        <v>0</v>
      </c>
      <c r="I74" s="158">
        <v>0</v>
      </c>
      <c r="K74" s="187">
        <v>1617684</v>
      </c>
      <c r="L74" s="14">
        <v>1617683.905</v>
      </c>
      <c r="M74" s="187">
        <v>9.4999999972060323E-2</v>
      </c>
      <c r="N74" s="164"/>
      <c r="O74" s="7"/>
      <c r="R74" s="152"/>
      <c r="U74" s="152"/>
      <c r="V74" s="152"/>
      <c r="W74" s="152"/>
    </row>
    <row r="75" spans="1:30">
      <c r="B75" s="12" t="s">
        <v>317</v>
      </c>
      <c r="C75" s="12"/>
      <c r="D75" s="1223">
        <v>25.300000000000004</v>
      </c>
      <c r="F75" s="139">
        <v>0</v>
      </c>
      <c r="G75" s="112">
        <v>0</v>
      </c>
      <c r="H75" s="139">
        <v>2518039</v>
      </c>
      <c r="I75" s="112">
        <v>2089101</v>
      </c>
      <c r="K75" s="149">
        <v>0</v>
      </c>
      <c r="L75" s="39"/>
      <c r="M75" s="149">
        <v>0</v>
      </c>
      <c r="N75" s="205"/>
      <c r="AB75" s="110"/>
      <c r="AC75" s="110"/>
      <c r="AD75" s="110"/>
    </row>
    <row r="76" spans="1:30" s="236" customFormat="1" hidden="1">
      <c r="A76" s="234"/>
      <c r="B76" s="235" t="s">
        <v>1520</v>
      </c>
      <c r="C76" s="235"/>
      <c r="D76" s="849"/>
      <c r="E76" s="235"/>
      <c r="F76" s="946">
        <v>2232777</v>
      </c>
      <c r="G76" s="43">
        <v>2058458</v>
      </c>
      <c r="H76" s="946">
        <v>2232777</v>
      </c>
      <c r="I76" s="43">
        <v>2058458</v>
      </c>
      <c r="J76" s="457"/>
      <c r="K76" s="1317">
        <v>2232777</v>
      </c>
      <c r="L76" s="43">
        <v>2232777.3846999998</v>
      </c>
      <c r="M76" s="1201">
        <v>-0.38469999982044101</v>
      </c>
      <c r="N76" s="325"/>
      <c r="O76" s="59"/>
      <c r="R76" s="457"/>
      <c r="U76" s="457"/>
      <c r="V76" s="457"/>
      <c r="W76" s="457"/>
    </row>
    <row r="77" spans="1:30" s="236" customFormat="1" hidden="1">
      <c r="A77" s="234"/>
      <c r="B77" s="235" t="s">
        <v>1274</v>
      </c>
      <c r="C77" s="235"/>
      <c r="D77" s="849"/>
      <c r="E77" s="235"/>
      <c r="F77" s="946">
        <v>3142703</v>
      </c>
      <c r="G77" s="43">
        <v>2755551</v>
      </c>
      <c r="H77" s="946">
        <v>3142703</v>
      </c>
      <c r="I77" s="43">
        <v>2755551</v>
      </c>
      <c r="J77" s="457"/>
      <c r="K77" s="1317"/>
      <c r="L77" s="43"/>
      <c r="M77" s="1201"/>
      <c r="N77" s="325"/>
      <c r="O77" s="59"/>
      <c r="R77" s="457"/>
      <c r="U77" s="457"/>
      <c r="V77" s="457"/>
      <c r="W77" s="457"/>
    </row>
    <row r="78" spans="1:30" ht="15.75" thickBot="1">
      <c r="B78" s="145" t="s">
        <v>349</v>
      </c>
      <c r="D78" s="1832"/>
      <c r="F78" s="215">
        <v>156497746</v>
      </c>
      <c r="G78" s="357">
        <v>156652241</v>
      </c>
      <c r="H78" s="215">
        <v>163304880</v>
      </c>
      <c r="I78" s="357">
        <v>162232865</v>
      </c>
      <c r="K78" s="39">
        <v>0</v>
      </c>
      <c r="L78" s="39">
        <v>150686530</v>
      </c>
      <c r="M78" s="149">
        <v>-150686530</v>
      </c>
      <c r="N78" s="205"/>
      <c r="AB78" s="110"/>
      <c r="AC78" s="110"/>
      <c r="AD78" s="110"/>
    </row>
    <row r="79" spans="1:30">
      <c r="B79" s="145" t="s">
        <v>1030</v>
      </c>
      <c r="C79" s="145"/>
      <c r="D79" s="1829"/>
      <c r="E79" s="145"/>
      <c r="F79" s="139">
        <v>155825013</v>
      </c>
      <c r="G79" s="112">
        <v>155935731</v>
      </c>
      <c r="H79" s="139">
        <v>158483419</v>
      </c>
      <c r="I79" s="112">
        <v>159843406</v>
      </c>
      <c r="J79" s="121"/>
      <c r="K79" s="149">
        <v>0</v>
      </c>
      <c r="L79" s="149">
        <v>0</v>
      </c>
      <c r="M79" s="149">
        <v>0</v>
      </c>
      <c r="N79" s="149">
        <v>0</v>
      </c>
      <c r="AB79" s="110"/>
      <c r="AC79" s="110"/>
      <c r="AD79" s="110"/>
    </row>
    <row r="80" spans="1:30">
      <c r="B80" s="145"/>
      <c r="C80" s="145"/>
      <c r="D80" s="145"/>
      <c r="E80" s="145"/>
      <c r="F80" s="139"/>
      <c r="G80" s="112"/>
      <c r="H80" s="139"/>
      <c r="I80" s="112"/>
      <c r="J80" s="121"/>
      <c r="K80" s="149"/>
      <c r="N80" s="205"/>
      <c r="AB80" s="110"/>
      <c r="AC80" s="110"/>
      <c r="AD80" s="110"/>
    </row>
    <row r="81" spans="1:30">
      <c r="A81" s="193" t="s">
        <v>2468</v>
      </c>
      <c r="B81" s="145" t="s">
        <v>1638</v>
      </c>
      <c r="C81" s="145"/>
      <c r="D81" s="145"/>
      <c r="E81" s="145"/>
      <c r="F81" s="346"/>
      <c r="G81" s="153"/>
      <c r="H81" s="139"/>
      <c r="I81" s="112"/>
      <c r="J81" s="89">
        <v>156497745</v>
      </c>
      <c r="K81" s="149"/>
      <c r="AB81" s="110"/>
      <c r="AC81" s="110"/>
      <c r="AD81" s="110"/>
    </row>
    <row r="82" spans="1:30" ht="9.75" customHeight="1">
      <c r="B82" s="145"/>
      <c r="C82" s="145"/>
      <c r="D82" s="145"/>
      <c r="E82" s="145"/>
      <c r="F82" s="346"/>
      <c r="G82" s="153"/>
      <c r="H82" s="139"/>
      <c r="I82" s="112"/>
      <c r="J82" s="256">
        <v>-1</v>
      </c>
      <c r="K82" s="149"/>
      <c r="AB82" s="110"/>
      <c r="AC82" s="110"/>
      <c r="AD82" s="110"/>
    </row>
    <row r="83" spans="1:30">
      <c r="B83" s="121" t="s">
        <v>354</v>
      </c>
      <c r="F83" s="346">
        <v>156497746</v>
      </c>
      <c r="G83" s="153">
        <v>156652241</v>
      </c>
      <c r="H83" s="346">
        <v>160611510</v>
      </c>
      <c r="I83" s="153">
        <v>159697153</v>
      </c>
      <c r="J83" s="153"/>
      <c r="L83" s="248"/>
      <c r="AB83" s="110"/>
      <c r="AC83" s="110"/>
      <c r="AD83" s="110"/>
    </row>
    <row r="84" spans="1:30">
      <c r="B84" s="121" t="s">
        <v>2735</v>
      </c>
      <c r="F84" s="346">
        <v>0</v>
      </c>
      <c r="G84" s="153">
        <v>0</v>
      </c>
      <c r="H84" s="346">
        <v>2693370</v>
      </c>
      <c r="I84" s="153">
        <v>2535712</v>
      </c>
      <c r="J84" s="153"/>
      <c r="L84" s="248"/>
      <c r="AB84" s="110"/>
      <c r="AC84" s="110"/>
      <c r="AD84" s="110"/>
    </row>
    <row r="85" spans="1:30" ht="15.75" thickBot="1">
      <c r="B85" s="145" t="s">
        <v>355</v>
      </c>
      <c r="C85" s="145"/>
      <c r="D85" s="145"/>
      <c r="E85" s="145"/>
      <c r="F85" s="345">
        <v>156497746</v>
      </c>
      <c r="G85" s="393">
        <v>156652241</v>
      </c>
      <c r="H85" s="345">
        <v>163304880</v>
      </c>
      <c r="I85" s="393">
        <v>162232865</v>
      </c>
      <c r="J85" s="121"/>
      <c r="AB85" s="110"/>
      <c r="AC85" s="110"/>
      <c r="AD85" s="110"/>
    </row>
    <row r="86" spans="1:30" ht="5.25" hidden="1" customHeight="1">
      <c r="B86" s="145"/>
      <c r="C86" s="145"/>
      <c r="D86" s="145"/>
      <c r="E86" s="145"/>
      <c r="F86" s="346"/>
      <c r="G86" s="153"/>
      <c r="H86" s="346"/>
      <c r="I86" s="153"/>
      <c r="J86" s="121"/>
      <c r="AB86" s="110"/>
      <c r="AC86" s="110"/>
      <c r="AD86" s="110"/>
    </row>
    <row r="87" spans="1:30" ht="5.25" hidden="1" customHeight="1">
      <c r="B87" s="145"/>
      <c r="C87" s="145"/>
      <c r="D87" s="145"/>
      <c r="E87" s="145"/>
      <c r="F87" s="346"/>
      <c r="G87" s="153"/>
      <c r="H87" s="346"/>
      <c r="I87" s="153"/>
      <c r="J87" s="121"/>
      <c r="AB87" s="110"/>
      <c r="AC87" s="110"/>
      <c r="AD87" s="110"/>
    </row>
    <row r="88" spans="1:30">
      <c r="B88" s="145"/>
      <c r="C88" s="145"/>
      <c r="D88" s="145"/>
      <c r="E88" s="145"/>
      <c r="F88" s="346"/>
      <c r="G88" s="153"/>
      <c r="H88" s="346"/>
      <c r="I88" s="153"/>
      <c r="J88" s="121"/>
      <c r="AB88" s="110"/>
      <c r="AC88" s="110"/>
      <c r="AD88" s="110"/>
    </row>
    <row r="89" spans="1:30" hidden="1">
      <c r="A89" s="110"/>
      <c r="B89" s="110"/>
      <c r="C89" s="110"/>
      <c r="D89" s="145"/>
      <c r="E89" s="145"/>
      <c r="F89" s="346"/>
      <c r="G89" s="153"/>
      <c r="H89" s="139"/>
      <c r="I89" s="112"/>
      <c r="J89" s="121"/>
      <c r="AB89" s="110"/>
      <c r="AC89" s="110"/>
      <c r="AD89" s="110"/>
    </row>
    <row r="90" spans="1:30">
      <c r="A90" s="193" t="s">
        <v>2469</v>
      </c>
      <c r="B90" s="145" t="s">
        <v>1639</v>
      </c>
      <c r="C90" s="145"/>
      <c r="D90" s="145"/>
      <c r="E90" s="145"/>
      <c r="F90" s="2007" t="s">
        <v>29</v>
      </c>
      <c r="G90" s="2007"/>
      <c r="H90" s="2028" t="s">
        <v>12</v>
      </c>
      <c r="I90" s="2028"/>
      <c r="J90" s="121"/>
      <c r="AB90" s="110"/>
      <c r="AC90" s="110"/>
      <c r="AD90" s="110"/>
    </row>
    <row r="91" spans="1:30">
      <c r="A91" s="193"/>
      <c r="B91" s="145"/>
      <c r="C91" s="145"/>
      <c r="D91" s="145"/>
      <c r="E91" s="145"/>
      <c r="F91" s="1894" t="s">
        <v>2867</v>
      </c>
      <c r="G91" s="1895" t="s">
        <v>2064</v>
      </c>
      <c r="H91" s="1894" t="s">
        <v>2867</v>
      </c>
      <c r="I91" s="1895" t="s">
        <v>2064</v>
      </c>
      <c r="J91" s="121"/>
      <c r="AB91" s="110"/>
      <c r="AC91" s="110"/>
      <c r="AD91" s="110"/>
    </row>
    <row r="92" spans="1:30">
      <c r="A92" s="193"/>
      <c r="B92" s="145"/>
      <c r="C92" s="145"/>
      <c r="D92" s="145"/>
      <c r="E92" s="145"/>
      <c r="F92" s="1894" t="s">
        <v>924</v>
      </c>
      <c r="G92" s="1895" t="s">
        <v>924</v>
      </c>
      <c r="H92" s="1894" t="s">
        <v>924</v>
      </c>
      <c r="I92" s="1895" t="s">
        <v>924</v>
      </c>
      <c r="J92" s="121" t="s">
        <v>1241</v>
      </c>
      <c r="K92" s="148" t="s">
        <v>560</v>
      </c>
      <c r="L92" s="148" t="s">
        <v>559</v>
      </c>
      <c r="M92" s="148" t="s">
        <v>558</v>
      </c>
      <c r="N92" s="110" t="s">
        <v>44</v>
      </c>
      <c r="AB92" s="110"/>
      <c r="AC92" s="110"/>
      <c r="AD92" s="110"/>
    </row>
    <row r="93" spans="1:30" ht="10.5" customHeight="1">
      <c r="A93" s="193"/>
      <c r="B93" s="145"/>
      <c r="C93" s="145"/>
      <c r="D93" s="145"/>
      <c r="E93" s="145"/>
      <c r="F93" s="1894"/>
      <c r="G93" s="1895"/>
      <c r="H93" s="1894"/>
      <c r="I93" s="1895"/>
      <c r="J93" s="121"/>
      <c r="AB93" s="110"/>
      <c r="AC93" s="110"/>
      <c r="AD93" s="110"/>
    </row>
    <row r="94" spans="1:30" s="236" customFormat="1">
      <c r="A94" s="1537"/>
      <c r="B94" s="157" t="s">
        <v>2269</v>
      </c>
      <c r="C94" s="106"/>
      <c r="D94" s="106"/>
      <c r="E94" s="239"/>
      <c r="F94" s="179">
        <v>30535229</v>
      </c>
      <c r="G94" s="180">
        <v>23499008</v>
      </c>
      <c r="H94" s="25">
        <v>31148829</v>
      </c>
      <c r="I94" s="158">
        <v>23949702</v>
      </c>
      <c r="J94" s="43"/>
      <c r="K94" s="41"/>
      <c r="L94" s="41"/>
      <c r="M94" s="1798">
        <v>610538</v>
      </c>
      <c r="N94" s="41"/>
      <c r="O94" s="41">
        <v>610538</v>
      </c>
      <c r="R94" s="457"/>
      <c r="U94" s="457"/>
      <c r="V94" s="457"/>
      <c r="W94" s="457"/>
    </row>
    <row r="95" spans="1:30" s="236" customFormat="1">
      <c r="A95" s="1537"/>
      <c r="B95" s="157" t="s">
        <v>2270</v>
      </c>
      <c r="C95" s="106"/>
      <c r="D95" s="106"/>
      <c r="E95" s="239"/>
      <c r="F95" s="179">
        <v>1198406</v>
      </c>
      <c r="G95" s="180">
        <v>580392</v>
      </c>
      <c r="H95" s="25">
        <v>1198406</v>
      </c>
      <c r="I95" s="158">
        <v>580392</v>
      </c>
      <c r="J95" s="43"/>
      <c r="K95" s="41"/>
      <c r="L95" s="41"/>
      <c r="M95" s="1798">
        <v>0</v>
      </c>
      <c r="N95" s="41"/>
      <c r="O95" s="41">
        <v>0</v>
      </c>
      <c r="R95" s="457"/>
      <c r="U95" s="457"/>
      <c r="V95" s="457"/>
      <c r="W95" s="457"/>
    </row>
    <row r="96" spans="1:30" s="236" customFormat="1">
      <c r="A96" s="1537"/>
      <c r="B96" s="157" t="s">
        <v>2271</v>
      </c>
      <c r="C96" s="106"/>
      <c r="D96" s="106"/>
      <c r="E96" s="239"/>
      <c r="F96" s="179">
        <v>11861226</v>
      </c>
      <c r="G96" s="180">
        <v>12008983</v>
      </c>
      <c r="H96" s="25">
        <v>10905103</v>
      </c>
      <c r="I96" s="158">
        <v>11204000</v>
      </c>
      <c r="J96" s="43"/>
      <c r="K96" s="41"/>
      <c r="L96" s="41"/>
      <c r="M96" s="1798">
        <v>46114</v>
      </c>
      <c r="N96" s="41"/>
      <c r="O96" s="41">
        <v>46114</v>
      </c>
      <c r="R96" s="457"/>
      <c r="U96" s="457"/>
      <c r="V96" s="457"/>
      <c r="W96" s="457"/>
    </row>
    <row r="97" spans="1:30" s="236" customFormat="1">
      <c r="A97" s="1537"/>
      <c r="B97" s="157" t="s">
        <v>2272</v>
      </c>
      <c r="C97" s="106"/>
      <c r="D97" s="106"/>
      <c r="E97" s="239"/>
      <c r="F97" s="179">
        <v>8982853</v>
      </c>
      <c r="G97" s="180">
        <v>9085088</v>
      </c>
      <c r="H97" s="25">
        <v>9017339</v>
      </c>
      <c r="I97" s="158">
        <v>9090948</v>
      </c>
      <c r="J97" s="43"/>
      <c r="K97" s="41"/>
      <c r="L97" s="41"/>
      <c r="M97" s="1798">
        <v>0</v>
      </c>
      <c r="N97" s="41"/>
      <c r="O97" s="41">
        <v>0</v>
      </c>
      <c r="R97" s="457"/>
      <c r="U97" s="457"/>
      <c r="V97" s="457"/>
      <c r="W97" s="457"/>
    </row>
    <row r="98" spans="1:30" s="236" customFormat="1">
      <c r="A98" s="1537"/>
      <c r="B98" s="157" t="s">
        <v>2273</v>
      </c>
      <c r="C98" s="106"/>
      <c r="D98" s="106"/>
      <c r="E98" s="239"/>
      <c r="F98" s="179">
        <v>1790145</v>
      </c>
      <c r="G98" s="180">
        <v>1671124</v>
      </c>
      <c r="H98" s="25">
        <v>1790145</v>
      </c>
      <c r="I98" s="158">
        <v>1671124</v>
      </c>
      <c r="J98" s="43"/>
      <c r="K98" s="41"/>
      <c r="L98" s="41"/>
      <c r="M98" s="1798">
        <v>0</v>
      </c>
      <c r="N98" s="41"/>
      <c r="O98" s="41">
        <v>0</v>
      </c>
      <c r="R98" s="457"/>
      <c r="U98" s="457"/>
      <c r="V98" s="457"/>
      <c r="W98" s="457"/>
    </row>
    <row r="99" spans="1:30" s="236" customFormat="1">
      <c r="A99" s="1537"/>
      <c r="B99" s="157" t="s">
        <v>224</v>
      </c>
      <c r="C99" s="106"/>
      <c r="D99" s="106"/>
      <c r="E99" s="239"/>
      <c r="F99" s="179">
        <v>4881761</v>
      </c>
      <c r="G99" s="180">
        <v>4360893</v>
      </c>
      <c r="H99" s="25">
        <v>7836750</v>
      </c>
      <c r="I99" s="158">
        <v>6192526</v>
      </c>
      <c r="J99" s="43"/>
      <c r="K99" s="41"/>
      <c r="L99" s="41"/>
      <c r="M99" s="1798">
        <v>0</v>
      </c>
      <c r="N99" s="41"/>
      <c r="O99" s="41">
        <v>0</v>
      </c>
      <c r="R99" s="457"/>
      <c r="U99" s="457"/>
      <c r="V99" s="457"/>
      <c r="W99" s="457"/>
    </row>
    <row r="100" spans="1:30" s="236" customFormat="1">
      <c r="A100" s="1537"/>
      <c r="B100" s="157" t="s">
        <v>2274</v>
      </c>
      <c r="C100" s="106"/>
      <c r="D100" s="106"/>
      <c r="E100" s="239"/>
      <c r="F100" s="179">
        <v>18588699</v>
      </c>
      <c r="G100" s="180">
        <v>33836250</v>
      </c>
      <c r="H100" s="25">
        <v>20017178</v>
      </c>
      <c r="I100" s="158">
        <v>33836250</v>
      </c>
      <c r="J100" s="43"/>
      <c r="K100" s="41"/>
      <c r="L100" s="41"/>
      <c r="M100" s="1798">
        <v>1428479</v>
      </c>
      <c r="N100" s="41"/>
      <c r="O100" s="41">
        <v>1428479</v>
      </c>
      <c r="R100" s="457"/>
      <c r="U100" s="457"/>
      <c r="V100" s="457"/>
      <c r="W100" s="457"/>
    </row>
    <row r="101" spans="1:30" s="236" customFormat="1">
      <c r="A101" s="1537"/>
      <c r="B101" s="157" t="s">
        <v>2275</v>
      </c>
      <c r="C101" s="106"/>
      <c r="D101" s="106"/>
      <c r="E101" s="239"/>
      <c r="F101" s="179">
        <v>1419850</v>
      </c>
      <c r="G101" s="180">
        <v>1193537</v>
      </c>
      <c r="H101" s="25">
        <v>1419850</v>
      </c>
      <c r="I101" s="158">
        <v>1193537</v>
      </c>
      <c r="J101" s="43"/>
      <c r="K101" s="41"/>
      <c r="L101" s="41"/>
      <c r="M101" s="1798">
        <v>0</v>
      </c>
      <c r="N101" s="41"/>
      <c r="O101" s="41">
        <v>0</v>
      </c>
      <c r="R101" s="457"/>
      <c r="U101" s="457"/>
      <c r="V101" s="457"/>
      <c r="W101" s="457"/>
    </row>
    <row r="102" spans="1:30" s="236" customFormat="1">
      <c r="A102" s="1537"/>
      <c r="B102" s="157" t="s">
        <v>344</v>
      </c>
      <c r="C102" s="106"/>
      <c r="D102" s="106"/>
      <c r="E102" s="239"/>
      <c r="F102" s="179">
        <v>9267973</v>
      </c>
      <c r="G102" s="180">
        <v>8172219</v>
      </c>
      <c r="H102" s="25">
        <v>11378906</v>
      </c>
      <c r="I102" s="158">
        <v>10665019</v>
      </c>
      <c r="J102" s="43"/>
      <c r="K102" s="41"/>
      <c r="L102" s="41"/>
      <c r="M102" s="1798">
        <v>482646</v>
      </c>
      <c r="N102" s="41"/>
      <c r="O102" s="41">
        <v>482646</v>
      </c>
      <c r="R102" s="457"/>
      <c r="U102" s="457"/>
      <c r="V102" s="457"/>
      <c r="W102" s="457"/>
    </row>
    <row r="103" spans="1:30" s="236" customFormat="1">
      <c r="A103" s="1537"/>
      <c r="B103" s="157" t="s">
        <v>2276</v>
      </c>
      <c r="C103" s="106"/>
      <c r="D103" s="106"/>
      <c r="E103" s="239"/>
      <c r="F103" s="179">
        <v>8042772</v>
      </c>
      <c r="G103" s="180">
        <v>3926506</v>
      </c>
      <c r="H103" s="25">
        <v>8042772</v>
      </c>
      <c r="I103" s="158">
        <v>4896861</v>
      </c>
      <c r="J103" s="235"/>
      <c r="K103" s="320"/>
      <c r="L103" s="320"/>
      <c r="M103" s="159">
        <v>0</v>
      </c>
      <c r="O103" s="41">
        <v>0</v>
      </c>
      <c r="R103" s="457"/>
      <c r="U103" s="457"/>
      <c r="V103" s="457"/>
      <c r="W103" s="457"/>
    </row>
    <row r="104" spans="1:30" s="236" customFormat="1">
      <c r="A104" s="1537"/>
      <c r="B104" s="157" t="s">
        <v>226</v>
      </c>
      <c r="C104" s="106"/>
      <c r="D104" s="106"/>
      <c r="E104" s="239"/>
      <c r="F104" s="179">
        <v>4337271</v>
      </c>
      <c r="G104" s="180">
        <v>3727500</v>
      </c>
      <c r="H104" s="25">
        <v>4352849</v>
      </c>
      <c r="I104" s="158">
        <v>3735748</v>
      </c>
      <c r="J104" s="235"/>
      <c r="K104" s="320"/>
      <c r="L104" s="320"/>
      <c r="M104" s="159">
        <v>15578</v>
      </c>
      <c r="O104" s="41">
        <v>15578</v>
      </c>
      <c r="R104" s="457"/>
      <c r="U104" s="457"/>
      <c r="V104" s="457"/>
      <c r="W104" s="457"/>
    </row>
    <row r="105" spans="1:30" s="236" customFormat="1">
      <c r="A105" s="1537"/>
      <c r="B105" s="157" t="s">
        <v>2277</v>
      </c>
      <c r="C105" s="106"/>
      <c r="D105" s="106"/>
      <c r="E105" s="239"/>
      <c r="F105" s="179">
        <v>35230788</v>
      </c>
      <c r="G105" s="180">
        <v>31528810</v>
      </c>
      <c r="H105" s="25">
        <v>35265304</v>
      </c>
      <c r="I105" s="158">
        <v>31553217</v>
      </c>
      <c r="J105" s="235"/>
      <c r="K105" s="320"/>
      <c r="L105" s="320"/>
      <c r="M105" s="159">
        <v>34516</v>
      </c>
      <c r="O105" s="41">
        <v>34516</v>
      </c>
      <c r="R105" s="457"/>
      <c r="U105" s="457"/>
      <c r="V105" s="457"/>
      <c r="W105" s="457"/>
    </row>
    <row r="106" spans="1:30" s="236" customFormat="1">
      <c r="A106" s="1537"/>
      <c r="B106" s="157" t="s">
        <v>2278</v>
      </c>
      <c r="C106" s="106"/>
      <c r="D106" s="106"/>
      <c r="E106" s="239"/>
      <c r="F106" s="179">
        <v>18168984</v>
      </c>
      <c r="G106" s="180">
        <v>18754628</v>
      </c>
      <c r="H106" s="25">
        <v>18606628</v>
      </c>
      <c r="I106" s="158">
        <v>19183358</v>
      </c>
      <c r="J106" s="235"/>
      <c r="K106" s="320"/>
      <c r="L106" s="320"/>
      <c r="M106" s="159">
        <v>437644</v>
      </c>
      <c r="O106" s="41">
        <v>437644</v>
      </c>
      <c r="R106" s="457"/>
      <c r="U106" s="457"/>
      <c r="V106" s="457"/>
      <c r="W106" s="457"/>
    </row>
    <row r="107" spans="1:30" s="236" customFormat="1">
      <c r="A107" s="1537"/>
      <c r="B107" s="157" t="s">
        <v>93</v>
      </c>
      <c r="C107" s="106"/>
      <c r="D107" s="106"/>
      <c r="E107" s="239"/>
      <c r="F107" s="179">
        <v>2191789</v>
      </c>
      <c r="G107" s="180">
        <v>4307303</v>
      </c>
      <c r="H107" s="25">
        <v>2324821</v>
      </c>
      <c r="I107" s="158">
        <v>4480183</v>
      </c>
      <c r="J107" s="235"/>
      <c r="K107" s="320"/>
      <c r="L107" s="320"/>
      <c r="M107" s="159">
        <v>70597</v>
      </c>
      <c r="O107" s="41">
        <v>70597</v>
      </c>
      <c r="R107" s="457"/>
      <c r="U107" s="457"/>
      <c r="V107" s="457"/>
      <c r="W107" s="457"/>
    </row>
    <row r="108" spans="1:30" ht="15.75" thickBot="1">
      <c r="A108" s="193"/>
      <c r="B108" s="145" t="s">
        <v>355</v>
      </c>
      <c r="C108" s="145"/>
      <c r="D108" s="145"/>
      <c r="E108" s="145"/>
      <c r="F108" s="1194">
        <v>156497746</v>
      </c>
      <c r="G108" s="1455">
        <v>156652241</v>
      </c>
      <c r="H108" s="1194">
        <v>163304880</v>
      </c>
      <c r="I108" s="1455">
        <v>162232865</v>
      </c>
      <c r="J108" s="121"/>
      <c r="M108" s="148">
        <v>3126112</v>
      </c>
      <c r="O108" s="41"/>
      <c r="AB108" s="110"/>
      <c r="AC108" s="110"/>
      <c r="AD108" s="110"/>
    </row>
    <row r="109" spans="1:30">
      <c r="A109" s="193"/>
      <c r="B109" s="145"/>
      <c r="C109" s="145"/>
      <c r="D109" s="145"/>
      <c r="E109" s="145"/>
      <c r="F109" s="139"/>
      <c r="G109" s="158"/>
      <c r="H109" s="139"/>
      <c r="I109" s="158"/>
      <c r="J109" s="121"/>
      <c r="O109" s="41"/>
      <c r="AB109" s="110"/>
      <c r="AC109" s="110"/>
      <c r="AD109" s="110"/>
    </row>
    <row r="110" spans="1:30">
      <c r="A110" s="193">
        <v>25.200000000000003</v>
      </c>
      <c r="B110" s="288" t="s">
        <v>1637</v>
      </c>
      <c r="C110" s="288"/>
      <c r="D110" s="288"/>
      <c r="E110" s="110"/>
      <c r="F110" s="2007" t="s">
        <v>29</v>
      </c>
      <c r="G110" s="2007"/>
      <c r="H110" s="2028" t="s">
        <v>12</v>
      </c>
      <c r="I110" s="2028"/>
      <c r="J110" s="110"/>
      <c r="K110" s="110"/>
      <c r="L110" s="110"/>
      <c r="M110" s="110"/>
      <c r="O110" s="110"/>
      <c r="R110" s="110"/>
      <c r="U110" s="110"/>
      <c r="V110" s="110"/>
      <c r="W110" s="110"/>
      <c r="AB110" s="110"/>
      <c r="AC110" s="110"/>
      <c r="AD110" s="110"/>
    </row>
    <row r="111" spans="1:30" ht="6" customHeight="1">
      <c r="E111" s="110"/>
      <c r="J111" s="110"/>
      <c r="K111" s="110"/>
      <c r="L111" s="110"/>
      <c r="M111" s="110"/>
      <c r="O111" s="110"/>
      <c r="R111" s="110"/>
    </row>
    <row r="112" spans="1:30">
      <c r="B112" s="121" t="s">
        <v>1438</v>
      </c>
      <c r="E112" s="110"/>
      <c r="F112" s="1894" t="s">
        <v>2867</v>
      </c>
      <c r="G112" s="1895" t="s">
        <v>2064</v>
      </c>
      <c r="H112" s="1894" t="s">
        <v>2867</v>
      </c>
      <c r="I112" s="1895" t="s">
        <v>2064</v>
      </c>
      <c r="J112" s="110"/>
      <c r="K112" s="110"/>
      <c r="L112" s="110"/>
      <c r="M112" s="110"/>
      <c r="O112" s="110"/>
      <c r="R112" s="110"/>
      <c r="U112" s="110"/>
      <c r="V112" s="110"/>
      <c r="W112" s="110"/>
      <c r="AB112" s="110"/>
      <c r="AC112" s="110"/>
      <c r="AD112" s="110"/>
    </row>
    <row r="113" spans="1:30" ht="15.75" thickBot="1">
      <c r="B113" s="145"/>
      <c r="C113" s="145"/>
      <c r="D113" s="145"/>
      <c r="E113" s="110"/>
      <c r="F113" s="1894" t="s">
        <v>924</v>
      </c>
      <c r="G113" s="1895" t="s">
        <v>924</v>
      </c>
      <c r="H113" s="1894" t="s">
        <v>924</v>
      </c>
      <c r="I113" s="1895" t="s">
        <v>924</v>
      </c>
      <c r="J113" s="110"/>
      <c r="K113" s="110"/>
      <c r="L113" s="110"/>
      <c r="M113" s="110"/>
      <c r="O113" s="110"/>
      <c r="R113" s="110"/>
      <c r="U113" s="110"/>
      <c r="V113" s="110"/>
      <c r="W113" s="110"/>
      <c r="AB113" s="110"/>
      <c r="AC113" s="110"/>
      <c r="AD113" s="110"/>
    </row>
    <row r="114" spans="1:30" ht="15.75" hidden="1" thickBot="1">
      <c r="B114" s="371" t="s">
        <v>82</v>
      </c>
      <c r="C114" s="371"/>
      <c r="D114" s="371"/>
      <c r="E114" s="110"/>
      <c r="F114" s="139">
        <v>0</v>
      </c>
      <c r="G114" s="112">
        <v>0</v>
      </c>
      <c r="H114" s="139">
        <v>0</v>
      </c>
      <c r="I114" s="112">
        <v>0</v>
      </c>
      <c r="J114" s="110"/>
      <c r="K114" s="110"/>
      <c r="L114" s="110"/>
      <c r="M114" s="110"/>
      <c r="O114" s="110"/>
      <c r="R114" s="110"/>
      <c r="U114" s="110"/>
      <c r="V114" s="110"/>
      <c r="W114" s="110"/>
      <c r="AB114" s="110"/>
      <c r="AC114" s="110"/>
      <c r="AD114" s="110"/>
    </row>
    <row r="115" spans="1:30" ht="15.75" customHeight="1" thickBot="1">
      <c r="B115" s="2055" t="s">
        <v>350</v>
      </c>
      <c r="C115" s="2055"/>
      <c r="D115" s="2055"/>
      <c r="E115" s="110"/>
      <c r="F115" s="510">
        <v>614680</v>
      </c>
      <c r="G115" s="360">
        <v>553289</v>
      </c>
      <c r="H115" s="510">
        <v>0</v>
      </c>
      <c r="I115" s="360">
        <v>0</v>
      </c>
      <c r="J115" s="110"/>
      <c r="K115" s="339">
        <v>0</v>
      </c>
      <c r="L115" s="148" t="s">
        <v>522</v>
      </c>
      <c r="M115" s="110"/>
      <c r="O115" s="110"/>
      <c r="R115" s="110"/>
      <c r="U115" s="110"/>
      <c r="V115" s="110"/>
      <c r="W115" s="110"/>
      <c r="AB115" s="110"/>
      <c r="AC115" s="110"/>
      <c r="AD115" s="110"/>
    </row>
    <row r="116" spans="1:30" ht="15.75" thickBot="1">
      <c r="B116" s="371" t="s">
        <v>369</v>
      </c>
      <c r="C116" s="371"/>
      <c r="D116" s="371"/>
      <c r="E116" s="110"/>
      <c r="F116" s="139">
        <v>17654</v>
      </c>
      <c r="G116" s="112">
        <v>7244</v>
      </c>
      <c r="H116" s="139">
        <v>0</v>
      </c>
      <c r="I116" s="112">
        <v>0</v>
      </c>
      <c r="J116" s="110"/>
      <c r="K116" s="339">
        <v>0</v>
      </c>
      <c r="L116" s="148" t="s">
        <v>522</v>
      </c>
      <c r="M116" s="110"/>
      <c r="O116" s="110"/>
      <c r="R116" s="110"/>
      <c r="U116" s="110"/>
      <c r="V116" s="110"/>
      <c r="W116" s="110"/>
      <c r="AB116" s="110"/>
      <c r="AC116" s="110"/>
      <c r="AD116" s="110"/>
    </row>
    <row r="117" spans="1:30" ht="15.75" customHeight="1" thickBot="1">
      <c r="B117" s="2055" t="s">
        <v>351</v>
      </c>
      <c r="C117" s="2055"/>
      <c r="D117" s="2055"/>
      <c r="E117" s="110"/>
      <c r="F117" s="510">
        <v>809822</v>
      </c>
      <c r="G117" s="360">
        <v>710399</v>
      </c>
      <c r="H117" s="510">
        <v>0</v>
      </c>
      <c r="I117" s="360">
        <v>0</v>
      </c>
      <c r="J117" s="110"/>
      <c r="K117" s="339"/>
      <c r="L117" s="148" t="s">
        <v>522</v>
      </c>
      <c r="M117" s="110"/>
      <c r="O117" s="110"/>
      <c r="R117" s="110"/>
      <c r="U117" s="110"/>
      <c r="V117" s="110"/>
      <c r="W117" s="110"/>
      <c r="AB117" s="110"/>
      <c r="AC117" s="110"/>
      <c r="AD117" s="110"/>
    </row>
    <row r="118" spans="1:30" ht="15.75" thickBot="1">
      <c r="B118" s="371" t="s">
        <v>2486</v>
      </c>
      <c r="C118" s="371"/>
      <c r="D118" s="371"/>
      <c r="E118" s="110"/>
      <c r="F118" s="139">
        <v>112505</v>
      </c>
      <c r="G118" s="112">
        <v>11039</v>
      </c>
      <c r="H118" s="139">
        <v>0</v>
      </c>
      <c r="I118" s="112">
        <v>0</v>
      </c>
      <c r="J118" s="110"/>
      <c r="K118" s="339">
        <v>0</v>
      </c>
      <c r="L118" s="148" t="s">
        <v>522</v>
      </c>
      <c r="M118" s="110"/>
      <c r="O118" s="110"/>
      <c r="R118" s="110"/>
      <c r="U118" s="110"/>
      <c r="V118" s="110"/>
      <c r="W118" s="110"/>
      <c r="AB118" s="110"/>
      <c r="AC118" s="110"/>
      <c r="AD118" s="110"/>
    </row>
    <row r="119" spans="1:30" ht="15.75" thickBot="1">
      <c r="B119" s="371" t="s">
        <v>1421</v>
      </c>
      <c r="C119" s="371"/>
      <c r="D119" s="371"/>
      <c r="E119" s="110"/>
      <c r="F119" s="139">
        <v>35868</v>
      </c>
      <c r="G119" s="112">
        <v>25347</v>
      </c>
      <c r="H119" s="139">
        <v>0</v>
      </c>
      <c r="I119" s="112">
        <v>0</v>
      </c>
      <c r="J119" s="110"/>
      <c r="K119" s="339">
        <v>0</v>
      </c>
      <c r="L119" s="148" t="s">
        <v>522</v>
      </c>
      <c r="M119" s="110"/>
      <c r="O119" s="110"/>
      <c r="R119" s="110"/>
      <c r="U119" s="110"/>
      <c r="V119" s="110"/>
      <c r="W119" s="110"/>
      <c r="AB119" s="110"/>
      <c r="AC119" s="110"/>
      <c r="AD119" s="110"/>
    </row>
    <row r="120" spans="1:30">
      <c r="B120" s="371" t="s">
        <v>1997</v>
      </c>
      <c r="C120" s="371"/>
      <c r="D120" s="371"/>
      <c r="E120" s="110"/>
      <c r="F120" s="139">
        <v>27155</v>
      </c>
      <c r="G120" s="112">
        <v>27155</v>
      </c>
      <c r="H120" s="139">
        <v>0</v>
      </c>
      <c r="I120" s="112">
        <v>0</v>
      </c>
      <c r="J120" s="110"/>
      <c r="K120" s="110"/>
      <c r="L120" s="110"/>
      <c r="M120" s="110"/>
      <c r="O120" s="110"/>
      <c r="R120" s="110"/>
      <c r="U120" s="110"/>
      <c r="V120" s="110"/>
      <c r="W120" s="110"/>
      <c r="AB120" s="110"/>
      <c r="AC120" s="110"/>
      <c r="AD120" s="110"/>
    </row>
    <row r="121" spans="1:30" ht="15.75" thickBot="1">
      <c r="B121" s="145" t="s">
        <v>336</v>
      </c>
      <c r="C121" s="145"/>
      <c r="D121" s="145"/>
      <c r="E121" s="110"/>
      <c r="F121" s="215">
        <v>1617684</v>
      </c>
      <c r="G121" s="357">
        <v>1334473</v>
      </c>
      <c r="H121" s="215">
        <v>0</v>
      </c>
      <c r="I121" s="357">
        <v>0</v>
      </c>
      <c r="J121" s="110"/>
      <c r="K121" s="110"/>
      <c r="L121" s="110"/>
      <c r="M121" s="110"/>
      <c r="O121" s="110"/>
      <c r="R121" s="110"/>
      <c r="U121" s="110"/>
      <c r="V121" s="110"/>
      <c r="W121" s="110"/>
      <c r="AB121" s="110"/>
      <c r="AC121" s="110"/>
      <c r="AD121" s="110"/>
    </row>
    <row r="122" spans="1:30">
      <c r="A122" s="193"/>
      <c r="B122" s="145"/>
      <c r="C122" s="145"/>
      <c r="D122" s="145"/>
      <c r="E122" s="145"/>
      <c r="F122" s="139"/>
      <c r="G122" s="158"/>
      <c r="H122" s="139"/>
      <c r="I122" s="158"/>
      <c r="J122" s="121"/>
      <c r="O122" s="41"/>
      <c r="AB122" s="110"/>
      <c r="AC122" s="110"/>
      <c r="AD122" s="110"/>
    </row>
    <row r="123" spans="1:30">
      <c r="A123" s="193"/>
      <c r="B123" s="145"/>
      <c r="C123" s="145"/>
      <c r="D123" s="145"/>
      <c r="E123" s="145"/>
      <c r="F123" s="139"/>
      <c r="G123" s="158"/>
      <c r="H123" s="139"/>
      <c r="I123" s="158"/>
      <c r="J123" s="121"/>
      <c r="O123" s="41"/>
      <c r="AB123" s="110"/>
      <c r="AC123" s="110"/>
      <c r="AD123" s="110"/>
    </row>
    <row r="124" spans="1:30">
      <c r="A124" s="193"/>
      <c r="B124" s="145"/>
      <c r="C124" s="145"/>
      <c r="D124" s="145"/>
      <c r="E124" s="145"/>
      <c r="F124" s="139"/>
      <c r="G124" s="158"/>
      <c r="H124" s="139"/>
      <c r="I124" s="158"/>
      <c r="J124" s="121"/>
      <c r="O124" s="41"/>
      <c r="AB124" s="110"/>
      <c r="AC124" s="110"/>
      <c r="AD124" s="110"/>
    </row>
    <row r="125" spans="1:30">
      <c r="A125" s="193"/>
      <c r="B125" s="145"/>
      <c r="C125" s="145"/>
      <c r="D125" s="145"/>
      <c r="E125" s="145"/>
      <c r="F125" s="139"/>
      <c r="G125" s="158"/>
      <c r="H125" s="139"/>
      <c r="I125" s="158"/>
      <c r="J125" s="121"/>
      <c r="O125" s="41"/>
      <c r="AB125" s="110"/>
      <c r="AC125" s="110"/>
      <c r="AD125" s="110"/>
    </row>
    <row r="126" spans="1:30">
      <c r="A126" s="193"/>
      <c r="B126" s="145"/>
      <c r="C126" s="145"/>
      <c r="D126" s="145"/>
      <c r="E126" s="145"/>
      <c r="F126" s="139"/>
      <c r="G126" s="158"/>
      <c r="H126" s="139"/>
      <c r="I126" s="158"/>
      <c r="J126" s="121"/>
      <c r="O126" s="41"/>
      <c r="AB126" s="110"/>
      <c r="AC126" s="110"/>
      <c r="AD126" s="110"/>
    </row>
    <row r="127" spans="1:30">
      <c r="A127" s="193"/>
      <c r="B127" s="145"/>
      <c r="C127" s="145"/>
      <c r="D127" s="145"/>
      <c r="E127" s="145"/>
      <c r="F127" s="139"/>
      <c r="G127" s="158"/>
      <c r="H127" s="139"/>
      <c r="I127" s="158"/>
      <c r="J127" s="121"/>
      <c r="O127" s="41"/>
      <c r="AB127" s="110"/>
      <c r="AC127" s="110"/>
      <c r="AD127" s="110"/>
    </row>
    <row r="128" spans="1:30">
      <c r="A128" s="193"/>
      <c r="B128" s="145"/>
      <c r="C128" s="145"/>
      <c r="D128" s="145"/>
      <c r="E128" s="145"/>
      <c r="F128" s="139"/>
      <c r="G128" s="158"/>
      <c r="H128" s="139"/>
      <c r="I128" s="158"/>
      <c r="J128" s="121"/>
      <c r="O128" s="41"/>
      <c r="AB128" s="110"/>
      <c r="AC128" s="110"/>
      <c r="AD128" s="110"/>
    </row>
    <row r="129" spans="1:30">
      <c r="A129" s="193"/>
      <c r="B129" s="145"/>
      <c r="C129" s="145"/>
      <c r="D129" s="145"/>
      <c r="E129" s="145"/>
      <c r="F129" s="139"/>
      <c r="G129" s="158"/>
      <c r="H129" s="139"/>
      <c r="I129" s="158"/>
      <c r="J129" s="121"/>
      <c r="O129" s="41"/>
      <c r="AB129" s="110"/>
      <c r="AC129" s="110"/>
      <c r="AD129" s="110"/>
    </row>
    <row r="130" spans="1:30">
      <c r="A130" s="193"/>
      <c r="B130" s="145"/>
      <c r="C130" s="145"/>
      <c r="D130" s="145"/>
      <c r="E130" s="145"/>
      <c r="F130" s="139"/>
      <c r="G130" s="158"/>
      <c r="H130" s="139"/>
      <c r="I130" s="158"/>
      <c r="J130" s="121"/>
      <c r="O130" s="41"/>
      <c r="AB130" s="110"/>
      <c r="AC130" s="110"/>
      <c r="AD130" s="110"/>
    </row>
    <row r="131" spans="1:30">
      <c r="A131" s="193"/>
      <c r="B131" s="145"/>
      <c r="C131" s="145"/>
      <c r="D131" s="145"/>
      <c r="E131" s="145"/>
      <c r="F131" s="139"/>
      <c r="G131" s="158"/>
      <c r="H131" s="139"/>
      <c r="I131" s="158"/>
      <c r="J131" s="121"/>
      <c r="O131" s="41"/>
      <c r="AB131" s="110"/>
      <c r="AC131" s="110"/>
      <c r="AD131" s="110"/>
    </row>
    <row r="132" spans="1:30">
      <c r="A132" s="193"/>
      <c r="B132" s="145"/>
      <c r="C132" s="145"/>
      <c r="D132" s="145"/>
      <c r="E132" s="145"/>
      <c r="F132" s="346">
        <v>0</v>
      </c>
      <c r="G132" s="346">
        <v>0</v>
      </c>
      <c r="H132" s="467">
        <v>0</v>
      </c>
      <c r="I132" s="346">
        <v>0</v>
      </c>
      <c r="J132" s="121"/>
      <c r="M132" s="148">
        <v>2960963.9972700002</v>
      </c>
      <c r="N132" s="148"/>
      <c r="AB132" s="110"/>
      <c r="AC132" s="110"/>
      <c r="AD132" s="110"/>
    </row>
    <row r="133" spans="1:30">
      <c r="A133" s="193"/>
      <c r="B133" s="145"/>
      <c r="C133" s="145"/>
      <c r="D133" s="145"/>
      <c r="E133" s="145"/>
      <c r="F133" s="2007" t="s">
        <v>29</v>
      </c>
      <c r="G133" s="2007"/>
      <c r="H133" s="2028" t="s">
        <v>12</v>
      </c>
      <c r="I133" s="2028"/>
      <c r="J133" s="121"/>
      <c r="M133" s="148">
        <v>165148.00272999983</v>
      </c>
      <c r="AB133" s="110"/>
      <c r="AC133" s="110"/>
      <c r="AD133" s="110"/>
    </row>
    <row r="134" spans="1:30">
      <c r="A134" s="193"/>
      <c r="B134" s="145"/>
      <c r="C134" s="145"/>
      <c r="D134" s="145"/>
      <c r="E134" s="145"/>
      <c r="F134" s="1894" t="s">
        <v>2867</v>
      </c>
      <c r="G134" s="1895" t="s">
        <v>2064</v>
      </c>
      <c r="H134" s="1894" t="s">
        <v>2867</v>
      </c>
      <c r="I134" s="1895" t="s">
        <v>2064</v>
      </c>
      <c r="J134" s="121"/>
      <c r="AB134" s="110"/>
      <c r="AC134" s="110"/>
      <c r="AD134" s="110"/>
    </row>
    <row r="135" spans="1:30">
      <c r="A135" s="193"/>
      <c r="B135" s="145"/>
      <c r="C135" s="145"/>
      <c r="D135" s="145"/>
      <c r="E135" s="145"/>
      <c r="F135" s="1894" t="s">
        <v>924</v>
      </c>
      <c r="G135" s="1895" t="s">
        <v>924</v>
      </c>
      <c r="H135" s="1894" t="s">
        <v>924</v>
      </c>
      <c r="I135" s="1895" t="s">
        <v>924</v>
      </c>
      <c r="J135" s="121"/>
      <c r="AB135" s="110"/>
      <c r="AC135" s="110"/>
      <c r="AD135" s="110"/>
    </row>
    <row r="136" spans="1:30" ht="14.25" customHeight="1">
      <c r="B136" s="145"/>
      <c r="C136" s="145"/>
      <c r="D136" s="145"/>
      <c r="E136" s="145"/>
      <c r="F136" s="346"/>
      <c r="G136" s="153"/>
      <c r="H136" s="139"/>
      <c r="I136" s="112"/>
      <c r="J136" s="121" t="s">
        <v>1241</v>
      </c>
      <c r="K136" s="148" t="s">
        <v>560</v>
      </c>
      <c r="L136" s="148" t="s">
        <v>559</v>
      </c>
      <c r="M136" s="148" t="s">
        <v>558</v>
      </c>
      <c r="N136" s="110" t="s">
        <v>44</v>
      </c>
      <c r="AB136" s="110"/>
      <c r="AC136" s="110"/>
      <c r="AD136" s="110"/>
    </row>
    <row r="137" spans="1:30">
      <c r="B137" s="121" t="s">
        <v>225</v>
      </c>
      <c r="F137" s="139">
        <v>30535229</v>
      </c>
      <c r="G137" s="112">
        <v>22967478</v>
      </c>
      <c r="H137" s="1845">
        <v>31148829</v>
      </c>
      <c r="I137" s="129">
        <v>23418172</v>
      </c>
      <c r="J137" s="39"/>
      <c r="K137" s="35"/>
      <c r="L137" s="35"/>
      <c r="M137" s="35">
        <v>367983745.41999936</v>
      </c>
      <c r="N137" s="35"/>
      <c r="O137" s="35">
        <v>367983745</v>
      </c>
      <c r="AB137" s="110"/>
      <c r="AC137" s="110"/>
      <c r="AD137" s="110"/>
    </row>
    <row r="138" spans="1:30">
      <c r="B138" s="121" t="s">
        <v>168</v>
      </c>
      <c r="F138" s="139">
        <v>9267973</v>
      </c>
      <c r="G138" s="112">
        <v>5389956</v>
      </c>
      <c r="H138" s="1845">
        <v>11378906</v>
      </c>
      <c r="I138" s="129">
        <v>7186594</v>
      </c>
      <c r="J138" s="39"/>
      <c r="K138" s="35"/>
      <c r="L138" s="35"/>
      <c r="M138" s="35">
        <v>9946024.5600000024</v>
      </c>
      <c r="N138" s="35"/>
      <c r="O138" s="35">
        <v>9946025</v>
      </c>
      <c r="AB138" s="110"/>
      <c r="AC138" s="110"/>
      <c r="AD138" s="110"/>
    </row>
    <row r="139" spans="1:30">
      <c r="B139" s="121" t="s">
        <v>356</v>
      </c>
      <c r="F139" s="139">
        <v>4337271</v>
      </c>
      <c r="G139" s="112">
        <v>3142997</v>
      </c>
      <c r="H139" s="1845">
        <v>4352849</v>
      </c>
      <c r="I139" s="129">
        <v>3151245</v>
      </c>
      <c r="J139" s="39"/>
      <c r="K139" s="35"/>
      <c r="L139" s="35"/>
      <c r="M139" s="35">
        <v>14635978.970000001</v>
      </c>
      <c r="N139" s="35"/>
      <c r="O139" s="35">
        <v>14635979</v>
      </c>
      <c r="AB139" s="110"/>
      <c r="AC139" s="110"/>
      <c r="AD139" s="110"/>
    </row>
    <row r="140" spans="1:30">
      <c r="B140" s="121" t="s">
        <v>357</v>
      </c>
      <c r="F140" s="139">
        <v>35230788</v>
      </c>
      <c r="G140" s="112">
        <v>26898641</v>
      </c>
      <c r="H140" s="1845">
        <v>35265304</v>
      </c>
      <c r="I140" s="129">
        <v>26923048</v>
      </c>
      <c r="J140" s="39"/>
      <c r="K140" s="35"/>
      <c r="L140" s="35"/>
      <c r="M140" s="35">
        <v>5003612.3399999989</v>
      </c>
      <c r="N140" s="35"/>
      <c r="O140" s="35">
        <v>5003612</v>
      </c>
      <c r="AB140" s="110"/>
      <c r="AC140" s="110"/>
      <c r="AD140" s="110"/>
    </row>
    <row r="141" spans="1:30">
      <c r="B141" s="121" t="s">
        <v>358</v>
      </c>
      <c r="F141" s="139">
        <v>11861226</v>
      </c>
      <c r="G141" s="112">
        <v>10252386</v>
      </c>
      <c r="H141" s="1845">
        <v>10905103</v>
      </c>
      <c r="I141" s="129">
        <v>10711001</v>
      </c>
      <c r="J141" s="39"/>
      <c r="K141" s="35"/>
      <c r="L141" s="35">
        <v>1052107747</v>
      </c>
      <c r="M141" s="35">
        <v>29201955.40000001</v>
      </c>
      <c r="N141" s="35">
        <v>55492059</v>
      </c>
      <c r="O141" s="35">
        <v>1136801761</v>
      </c>
      <c r="AB141" s="110"/>
      <c r="AC141" s="110"/>
      <c r="AD141" s="110"/>
    </row>
    <row r="142" spans="1:30">
      <c r="B142" s="121" t="s">
        <v>359</v>
      </c>
      <c r="F142" s="139">
        <v>18168984</v>
      </c>
      <c r="G142" s="112">
        <v>20151673</v>
      </c>
      <c r="H142" s="1845">
        <v>18606628</v>
      </c>
      <c r="I142" s="129">
        <v>20580403</v>
      </c>
      <c r="J142" s="39"/>
      <c r="K142" s="35"/>
      <c r="L142" s="35"/>
      <c r="M142" s="35">
        <v>363529358.68999982</v>
      </c>
      <c r="N142" s="35"/>
      <c r="O142" s="35">
        <v>363529359</v>
      </c>
      <c r="AB142" s="110"/>
      <c r="AC142" s="110"/>
      <c r="AD142" s="110"/>
    </row>
    <row r="143" spans="1:30">
      <c r="B143" s="121" t="s">
        <v>531</v>
      </c>
      <c r="F143" s="139">
        <v>28421616</v>
      </c>
      <c r="G143" s="112">
        <v>49473826</v>
      </c>
      <c r="H143" s="1845">
        <v>29850095</v>
      </c>
      <c r="I143" s="129">
        <v>50444181</v>
      </c>
      <c r="J143" s="39"/>
      <c r="K143" s="35"/>
      <c r="L143" s="35"/>
      <c r="M143" s="35">
        <v>716868176.04999971</v>
      </c>
      <c r="N143" s="35"/>
      <c r="O143" s="35">
        <v>716868176</v>
      </c>
      <c r="AB143" s="110"/>
      <c r="AC143" s="110"/>
      <c r="AD143" s="110"/>
    </row>
    <row r="144" spans="1:30">
      <c r="B144" s="121" t="s">
        <v>532</v>
      </c>
      <c r="F144" s="139">
        <v>2618256</v>
      </c>
      <c r="G144" s="112">
        <v>701409</v>
      </c>
      <c r="H144" s="1845">
        <v>2618256</v>
      </c>
      <c r="I144" s="129">
        <v>1397571</v>
      </c>
      <c r="J144" s="39"/>
      <c r="K144" s="35"/>
      <c r="L144" s="35"/>
      <c r="M144" s="35">
        <v>277027720.55000019</v>
      </c>
      <c r="N144" s="35"/>
      <c r="O144" s="35">
        <v>277027721</v>
      </c>
      <c r="AB144" s="110"/>
      <c r="AC144" s="110"/>
      <c r="AD144" s="110"/>
    </row>
    <row r="145" spans="2:30">
      <c r="B145" s="121" t="s">
        <v>224</v>
      </c>
      <c r="F145" s="139">
        <v>13864614</v>
      </c>
      <c r="G145" s="112">
        <v>4537434</v>
      </c>
      <c r="H145" s="1845">
        <v>16854089</v>
      </c>
      <c r="I145" s="129">
        <v>5111329</v>
      </c>
      <c r="J145" s="39"/>
      <c r="K145" s="35"/>
      <c r="L145" s="35"/>
      <c r="M145" s="35">
        <v>0</v>
      </c>
      <c r="N145" s="35"/>
      <c r="O145" s="35">
        <v>0</v>
      </c>
      <c r="AB145" s="110"/>
      <c r="AC145" s="110"/>
      <c r="AD145" s="110"/>
    </row>
    <row r="146" spans="2:30">
      <c r="B146" s="121" t="s">
        <v>360</v>
      </c>
      <c r="F146" s="139">
        <v>2191789</v>
      </c>
      <c r="G146" s="112">
        <v>13136441</v>
      </c>
      <c r="H146" s="1845">
        <v>2324821</v>
      </c>
      <c r="I146" s="129">
        <v>13309321</v>
      </c>
      <c r="J146" s="39"/>
      <c r="K146" s="35"/>
      <c r="L146" s="35"/>
      <c r="M146" s="35">
        <v>166881170.15000036</v>
      </c>
      <c r="N146" s="35"/>
      <c r="O146" s="35">
        <v>166881170</v>
      </c>
      <c r="AB146" s="110"/>
      <c r="AC146" s="110"/>
      <c r="AD146" s="110"/>
    </row>
    <row r="147" spans="2:30" ht="15.75" thickBot="1">
      <c r="B147" s="145" t="s">
        <v>349</v>
      </c>
      <c r="C147" s="145"/>
      <c r="D147" s="145"/>
      <c r="E147" s="145"/>
      <c r="F147" s="345">
        <v>156497746</v>
      </c>
      <c r="G147" s="521">
        <v>156652241</v>
      </c>
      <c r="H147" s="345">
        <v>163304880</v>
      </c>
      <c r="I147" s="393">
        <v>162232865</v>
      </c>
      <c r="J147" s="121"/>
      <c r="AB147" s="110"/>
      <c r="AC147" s="110"/>
      <c r="AD147" s="110"/>
    </row>
    <row r="148" spans="2:30">
      <c r="F148" s="520"/>
      <c r="G148" s="115"/>
      <c r="H148" s="117"/>
      <c r="I148" s="116"/>
      <c r="J148" s="121"/>
      <c r="AB148" s="110"/>
      <c r="AC148" s="110"/>
      <c r="AD148" s="110"/>
    </row>
    <row r="149" spans="2:30">
      <c r="F149" s="113">
        <v>0</v>
      </c>
      <c r="G149" s="140"/>
      <c r="J149" s="121"/>
      <c r="AB149" s="110"/>
      <c r="AC149" s="110"/>
      <c r="AD149" s="110"/>
    </row>
    <row r="150" spans="2:30" ht="15.75" thickBot="1">
      <c r="F150" s="118"/>
      <c r="G150" s="110"/>
      <c r="J150" s="112"/>
    </row>
    <row r="151" spans="2:30" ht="15.75" thickBot="1">
      <c r="F151" s="118"/>
      <c r="G151" s="140"/>
      <c r="H151" s="381">
        <v>0</v>
      </c>
      <c r="I151" s="248" t="s">
        <v>522</v>
      </c>
      <c r="J151" s="112"/>
    </row>
    <row r="152" spans="2:30" ht="15.75" thickBot="1">
      <c r="F152" s="118"/>
      <c r="G152" s="110"/>
      <c r="H152" s="381">
        <v>0</v>
      </c>
      <c r="I152" s="248" t="s">
        <v>522</v>
      </c>
      <c r="J152" s="112"/>
    </row>
    <row r="153" spans="2:30" ht="15.75" thickBot="1">
      <c r="F153" s="118"/>
      <c r="G153" s="110"/>
      <c r="H153" s="381">
        <v>0</v>
      </c>
      <c r="I153" s="248" t="s">
        <v>522</v>
      </c>
      <c r="J153" s="112"/>
    </row>
    <row r="154" spans="2:30" ht="15.75" thickBot="1">
      <c r="F154" s="118"/>
      <c r="G154" s="110"/>
      <c r="H154" s="381">
        <v>0</v>
      </c>
      <c r="I154" s="248" t="s">
        <v>522</v>
      </c>
      <c r="J154" s="112"/>
    </row>
    <row r="155" spans="2:30">
      <c r="F155" s="118"/>
      <c r="G155" s="110"/>
      <c r="J155" s="112"/>
    </row>
    <row r="156" spans="2:30">
      <c r="F156" s="118"/>
      <c r="G156" s="110"/>
      <c r="J156" s="112"/>
    </row>
    <row r="157" spans="2:30">
      <c r="F157" s="118"/>
      <c r="G157" s="110"/>
      <c r="J157" s="112"/>
    </row>
    <row r="158" spans="2:30">
      <c r="F158" s="118"/>
      <c r="G158" s="110"/>
      <c r="J158" s="112"/>
    </row>
    <row r="159" spans="2:30">
      <c r="F159" s="118"/>
      <c r="G159" s="110"/>
      <c r="J159" s="112"/>
    </row>
    <row r="160" spans="2:30">
      <c r="F160" s="118"/>
      <c r="G160" s="110"/>
      <c r="J160" s="112"/>
    </row>
    <row r="161" spans="1:30">
      <c r="F161" s="118"/>
      <c r="G161" s="110"/>
      <c r="J161" s="112"/>
    </row>
    <row r="162" spans="1:30">
      <c r="F162" s="118"/>
      <c r="G162" s="110"/>
      <c r="J162" s="112"/>
    </row>
    <row r="163" spans="1:30" s="148" customFormat="1">
      <c r="A163" s="854"/>
      <c r="B163" s="121"/>
      <c r="C163" s="121"/>
      <c r="D163" s="121"/>
      <c r="E163" s="121"/>
      <c r="F163" s="118"/>
      <c r="G163" s="110"/>
      <c r="H163" s="113"/>
      <c r="I163" s="111"/>
      <c r="J163" s="112"/>
      <c r="N163" s="110"/>
      <c r="O163" s="62"/>
      <c r="P163" s="110"/>
      <c r="Q163" s="110"/>
      <c r="R163" s="111"/>
      <c r="S163" s="110"/>
      <c r="T163" s="110"/>
      <c r="U163" s="111"/>
      <c r="V163" s="111"/>
      <c r="W163" s="111"/>
      <c r="X163" s="110"/>
      <c r="Y163" s="110"/>
      <c r="Z163" s="110"/>
      <c r="AA163" s="110"/>
      <c r="AB163" s="111"/>
      <c r="AC163" s="111"/>
      <c r="AD163" s="111"/>
    </row>
    <row r="164" spans="1:30" s="148" customFormat="1">
      <c r="A164" s="854"/>
      <c r="B164" s="121"/>
      <c r="C164" s="121"/>
      <c r="D164" s="121"/>
      <c r="E164" s="121"/>
      <c r="F164" s="118"/>
      <c r="G164" s="110"/>
      <c r="H164" s="113"/>
      <c r="I164" s="111"/>
      <c r="J164" s="112"/>
      <c r="N164" s="110"/>
      <c r="O164" s="62"/>
      <c r="P164" s="110"/>
      <c r="Q164" s="110"/>
      <c r="R164" s="111"/>
      <c r="S164" s="110"/>
      <c r="T164" s="110"/>
      <c r="U164" s="111"/>
      <c r="V164" s="111"/>
      <c r="W164" s="111"/>
      <c r="X164" s="110"/>
      <c r="Y164" s="110"/>
      <c r="Z164" s="110"/>
      <c r="AA164" s="110"/>
      <c r="AB164" s="111"/>
      <c r="AC164" s="111"/>
      <c r="AD164" s="111"/>
    </row>
    <row r="165" spans="1:30" s="148" customFormat="1">
      <c r="A165" s="854"/>
      <c r="B165" s="121"/>
      <c r="C165" s="121"/>
      <c r="D165" s="121"/>
      <c r="E165" s="121"/>
      <c r="F165" s="118"/>
      <c r="G165" s="110"/>
      <c r="H165" s="113"/>
      <c r="I165" s="111"/>
      <c r="J165" s="112"/>
      <c r="N165" s="110"/>
      <c r="O165" s="62"/>
      <c r="P165" s="110"/>
      <c r="Q165" s="110"/>
      <c r="R165" s="111"/>
      <c r="S165" s="110"/>
      <c r="T165" s="110"/>
      <c r="U165" s="111"/>
      <c r="V165" s="111"/>
      <c r="W165" s="111"/>
      <c r="X165" s="110"/>
      <c r="Y165" s="110"/>
      <c r="Z165" s="110"/>
      <c r="AA165" s="110"/>
      <c r="AB165" s="111"/>
      <c r="AC165" s="111"/>
      <c r="AD165" s="111"/>
    </row>
    <row r="166" spans="1:30" s="148" customFormat="1">
      <c r="A166" s="854"/>
      <c r="B166" s="121"/>
      <c r="C166" s="121"/>
      <c r="D166" s="121"/>
      <c r="E166" s="121"/>
      <c r="F166" s="118"/>
      <c r="G166" s="110"/>
      <c r="H166" s="113"/>
      <c r="I166" s="111"/>
      <c r="J166" s="112"/>
      <c r="N166" s="110"/>
      <c r="O166" s="62"/>
      <c r="P166" s="110"/>
      <c r="Q166" s="110"/>
      <c r="R166" s="111"/>
      <c r="S166" s="110"/>
      <c r="T166" s="110"/>
      <c r="U166" s="111"/>
      <c r="V166" s="111"/>
      <c r="W166" s="111"/>
      <c r="X166" s="110"/>
      <c r="Y166" s="110"/>
      <c r="Z166" s="110"/>
      <c r="AA166" s="110"/>
      <c r="AB166" s="111"/>
      <c r="AC166" s="111"/>
      <c r="AD166" s="111"/>
    </row>
    <row r="167" spans="1:30" s="148" customFormat="1">
      <c r="A167" s="854"/>
      <c r="B167" s="121"/>
      <c r="C167" s="121"/>
      <c r="D167" s="121"/>
      <c r="E167" s="121"/>
      <c r="F167" s="118"/>
      <c r="G167" s="110"/>
      <c r="H167" s="113"/>
      <c r="I167" s="111"/>
      <c r="J167" s="112"/>
      <c r="N167" s="110"/>
      <c r="O167" s="62"/>
      <c r="P167" s="110"/>
      <c r="Q167" s="110"/>
      <c r="R167" s="111"/>
      <c r="S167" s="110"/>
      <c r="T167" s="110"/>
      <c r="U167" s="111"/>
      <c r="V167" s="111"/>
      <c r="W167" s="111"/>
      <c r="X167" s="110"/>
      <c r="Y167" s="110"/>
      <c r="Z167" s="110"/>
      <c r="AA167" s="110"/>
      <c r="AB167" s="111"/>
      <c r="AC167" s="111"/>
      <c r="AD167" s="111"/>
    </row>
    <row r="168" spans="1:30" s="148" customFormat="1">
      <c r="A168" s="854"/>
      <c r="B168" s="121"/>
      <c r="C168" s="121"/>
      <c r="D168" s="121"/>
      <c r="E168" s="121"/>
      <c r="F168" s="118"/>
      <c r="G168" s="110"/>
      <c r="H168" s="113"/>
      <c r="I168" s="111"/>
      <c r="J168" s="112"/>
      <c r="N168" s="110"/>
      <c r="O168" s="62"/>
      <c r="P168" s="110"/>
      <c r="Q168" s="110"/>
      <c r="R168" s="111"/>
      <c r="S168" s="110"/>
      <c r="T168" s="110"/>
      <c r="U168" s="111"/>
      <c r="V168" s="111"/>
      <c r="W168" s="111"/>
      <c r="X168" s="110"/>
      <c r="Y168" s="110"/>
      <c r="Z168" s="110"/>
      <c r="AA168" s="110"/>
      <c r="AB168" s="111"/>
      <c r="AC168" s="111"/>
      <c r="AD168" s="111"/>
    </row>
    <row r="169" spans="1:30" s="148" customFormat="1">
      <c r="A169" s="854"/>
      <c r="B169" s="121"/>
      <c r="C169" s="121"/>
      <c r="D169" s="121"/>
      <c r="E169" s="121"/>
      <c r="F169" s="118"/>
      <c r="G169" s="110"/>
      <c r="H169" s="113"/>
      <c r="I169" s="111"/>
      <c r="J169" s="112"/>
      <c r="N169" s="110"/>
      <c r="O169" s="62"/>
      <c r="P169" s="110"/>
      <c r="Q169" s="110"/>
      <c r="R169" s="111"/>
      <c r="S169" s="110"/>
      <c r="T169" s="110"/>
      <c r="U169" s="111"/>
      <c r="V169" s="111"/>
      <c r="W169" s="111"/>
      <c r="X169" s="110"/>
      <c r="Y169" s="110"/>
      <c r="Z169" s="110"/>
      <c r="AA169" s="110"/>
      <c r="AB169" s="111"/>
      <c r="AC169" s="111"/>
      <c r="AD169" s="111"/>
    </row>
    <row r="170" spans="1:30" s="148" customFormat="1">
      <c r="A170" s="854"/>
      <c r="B170" s="121"/>
      <c r="C170" s="121"/>
      <c r="D170" s="121"/>
      <c r="E170" s="121"/>
      <c r="F170" s="118"/>
      <c r="G170" s="110"/>
      <c r="H170" s="113"/>
      <c r="I170" s="111"/>
      <c r="J170" s="112"/>
      <c r="N170" s="110"/>
      <c r="O170" s="62"/>
      <c r="P170" s="110"/>
      <c r="Q170" s="110"/>
      <c r="R170" s="111"/>
      <c r="S170" s="110"/>
      <c r="T170" s="110"/>
      <c r="U170" s="111"/>
      <c r="V170" s="111"/>
      <c r="W170" s="111"/>
      <c r="X170" s="110"/>
      <c r="Y170" s="110"/>
      <c r="Z170" s="110"/>
      <c r="AA170" s="110"/>
      <c r="AB170" s="111"/>
      <c r="AC170" s="111"/>
      <c r="AD170" s="111"/>
    </row>
    <row r="171" spans="1:30" s="148" customFormat="1">
      <c r="A171" s="854"/>
      <c r="B171" s="121"/>
      <c r="C171" s="121"/>
      <c r="D171" s="121"/>
      <c r="E171" s="121"/>
      <c r="F171" s="118"/>
      <c r="G171" s="110"/>
      <c r="H171" s="113"/>
      <c r="I171" s="111"/>
      <c r="J171" s="112"/>
      <c r="N171" s="110"/>
      <c r="O171" s="62"/>
      <c r="P171" s="110"/>
      <c r="Q171" s="110"/>
      <c r="R171" s="111"/>
      <c r="S171" s="110"/>
      <c r="T171" s="110"/>
      <c r="U171" s="111"/>
      <c r="V171" s="111"/>
      <c r="W171" s="111"/>
      <c r="X171" s="110"/>
      <c r="Y171" s="110"/>
      <c r="Z171" s="110"/>
      <c r="AA171" s="110"/>
      <c r="AB171" s="111"/>
      <c r="AC171" s="111"/>
      <c r="AD171" s="111"/>
    </row>
    <row r="172" spans="1:30" s="148" customFormat="1">
      <c r="A172" s="854"/>
      <c r="B172" s="121"/>
      <c r="C172" s="121"/>
      <c r="D172" s="121"/>
      <c r="E172" s="121"/>
      <c r="F172" s="118"/>
      <c r="G172" s="110"/>
      <c r="H172" s="113"/>
      <c r="I172" s="111"/>
      <c r="J172" s="112"/>
      <c r="N172" s="110"/>
      <c r="O172" s="62"/>
      <c r="P172" s="110"/>
      <c r="Q172" s="110"/>
      <c r="R172" s="111"/>
      <c r="S172" s="110"/>
      <c r="T172" s="110"/>
      <c r="U172" s="111"/>
      <c r="V172" s="111"/>
      <c r="W172" s="111"/>
      <c r="X172" s="110"/>
      <c r="Y172" s="110"/>
      <c r="Z172" s="110"/>
      <c r="AA172" s="110"/>
      <c r="AB172" s="111"/>
      <c r="AC172" s="111"/>
      <c r="AD172" s="111"/>
    </row>
    <row r="173" spans="1:30" s="148" customFormat="1">
      <c r="A173" s="854"/>
      <c r="B173" s="121"/>
      <c r="C173" s="121"/>
      <c r="D173" s="121"/>
      <c r="E173" s="121"/>
      <c r="F173" s="118"/>
      <c r="G173" s="110"/>
      <c r="H173" s="113"/>
      <c r="I173" s="111"/>
      <c r="J173" s="112"/>
      <c r="N173" s="110"/>
      <c r="O173" s="62"/>
      <c r="P173" s="110"/>
      <c r="Q173" s="110"/>
      <c r="R173" s="111"/>
      <c r="S173" s="110"/>
      <c r="T173" s="110"/>
      <c r="U173" s="111"/>
      <c r="V173" s="111"/>
      <c r="W173" s="111"/>
      <c r="X173" s="110"/>
      <c r="Y173" s="110"/>
      <c r="Z173" s="110"/>
      <c r="AA173" s="110"/>
      <c r="AB173" s="111"/>
      <c r="AC173" s="111"/>
      <c r="AD173" s="111"/>
    </row>
    <row r="174" spans="1:30" s="148" customFormat="1">
      <c r="A174" s="854"/>
      <c r="B174" s="121"/>
      <c r="C174" s="121"/>
      <c r="D174" s="121"/>
      <c r="E174" s="121"/>
      <c r="F174" s="118"/>
      <c r="G174" s="110"/>
      <c r="H174" s="113"/>
      <c r="I174" s="111"/>
      <c r="J174" s="112"/>
      <c r="N174" s="110"/>
      <c r="O174" s="62"/>
      <c r="P174" s="110"/>
      <c r="Q174" s="110"/>
      <c r="R174" s="111"/>
      <c r="S174" s="110"/>
      <c r="T174" s="110"/>
      <c r="U174" s="111"/>
      <c r="V174" s="111"/>
      <c r="W174" s="111"/>
      <c r="X174" s="110"/>
      <c r="Y174" s="110"/>
      <c r="Z174" s="110"/>
      <c r="AA174" s="110"/>
      <c r="AB174" s="111"/>
      <c r="AC174" s="111"/>
      <c r="AD174" s="111"/>
    </row>
    <row r="175" spans="1:30" s="148" customFormat="1">
      <c r="A175" s="854"/>
      <c r="B175" s="121"/>
      <c r="C175" s="121"/>
      <c r="D175" s="121"/>
      <c r="E175" s="121"/>
      <c r="F175" s="118"/>
      <c r="G175" s="110"/>
      <c r="H175" s="113"/>
      <c r="I175" s="111"/>
      <c r="J175" s="112"/>
      <c r="N175" s="110"/>
      <c r="O175" s="62"/>
      <c r="P175" s="110"/>
      <c r="Q175" s="110"/>
      <c r="R175" s="111"/>
      <c r="S175" s="110"/>
      <c r="T175" s="110"/>
      <c r="U175" s="111"/>
      <c r="V175" s="111"/>
      <c r="W175" s="111"/>
      <c r="X175" s="110"/>
      <c r="Y175" s="110"/>
      <c r="Z175" s="110"/>
      <c r="AA175" s="110"/>
      <c r="AB175" s="111"/>
      <c r="AC175" s="111"/>
      <c r="AD175" s="111"/>
    </row>
    <row r="176" spans="1:30" s="148" customFormat="1">
      <c r="A176" s="854"/>
      <c r="B176" s="121"/>
      <c r="C176" s="121"/>
      <c r="D176" s="121"/>
      <c r="E176" s="121"/>
      <c r="F176" s="118"/>
      <c r="G176" s="110"/>
      <c r="H176" s="113"/>
      <c r="I176" s="111"/>
      <c r="J176" s="112"/>
      <c r="N176" s="110"/>
      <c r="O176" s="62"/>
      <c r="P176" s="110"/>
      <c r="Q176" s="110"/>
      <c r="R176" s="111"/>
      <c r="S176" s="110"/>
      <c r="T176" s="110"/>
      <c r="U176" s="111"/>
      <c r="V176" s="111"/>
      <c r="W176" s="111"/>
      <c r="X176" s="110"/>
      <c r="Y176" s="110"/>
      <c r="Z176" s="110"/>
      <c r="AA176" s="110"/>
      <c r="AB176" s="111"/>
      <c r="AC176" s="111"/>
      <c r="AD176" s="111"/>
    </row>
    <row r="177" spans="1:30" s="148" customFormat="1">
      <c r="A177" s="854"/>
      <c r="B177" s="121"/>
      <c r="C177" s="121"/>
      <c r="D177" s="121"/>
      <c r="E177" s="121"/>
      <c r="F177" s="118"/>
      <c r="G177" s="110"/>
      <c r="H177" s="113"/>
      <c r="I177" s="111"/>
      <c r="J177" s="112"/>
      <c r="N177" s="110"/>
      <c r="O177" s="62"/>
      <c r="P177" s="110"/>
      <c r="Q177" s="110"/>
      <c r="R177" s="111"/>
      <c r="S177" s="110"/>
      <c r="T177" s="110"/>
      <c r="U177" s="111"/>
      <c r="V177" s="111"/>
      <c r="W177" s="111"/>
      <c r="X177" s="110"/>
      <c r="Y177" s="110"/>
      <c r="Z177" s="110"/>
      <c r="AA177" s="110"/>
      <c r="AB177" s="111"/>
      <c r="AC177" s="111"/>
      <c r="AD177" s="111"/>
    </row>
    <row r="178" spans="1:30" s="148" customFormat="1">
      <c r="A178" s="854"/>
      <c r="B178" s="121"/>
      <c r="C178" s="121"/>
      <c r="D178" s="121"/>
      <c r="E178" s="121"/>
      <c r="F178" s="118"/>
      <c r="G178" s="110"/>
      <c r="H178" s="113"/>
      <c r="I178" s="111"/>
      <c r="J178" s="112"/>
      <c r="N178" s="110"/>
      <c r="O178" s="62"/>
      <c r="P178" s="110"/>
      <c r="Q178" s="110"/>
      <c r="R178" s="111"/>
      <c r="S178" s="110"/>
      <c r="T178" s="110"/>
      <c r="U178" s="111"/>
      <c r="V178" s="111"/>
      <c r="W178" s="111"/>
      <c r="X178" s="110"/>
      <c r="Y178" s="110"/>
      <c r="Z178" s="110"/>
      <c r="AA178" s="110"/>
      <c r="AB178" s="111"/>
      <c r="AC178" s="111"/>
      <c r="AD178" s="111"/>
    </row>
    <row r="179" spans="1:30" s="148" customFormat="1">
      <c r="A179" s="854"/>
      <c r="B179" s="121"/>
      <c r="C179" s="121"/>
      <c r="D179" s="121"/>
      <c r="E179" s="121"/>
      <c r="F179" s="118"/>
      <c r="G179" s="110"/>
      <c r="H179" s="113"/>
      <c r="I179" s="111"/>
      <c r="J179" s="112"/>
      <c r="N179" s="110"/>
      <c r="O179" s="62"/>
      <c r="P179" s="110"/>
      <c r="Q179" s="110"/>
      <c r="R179" s="111"/>
      <c r="S179" s="110"/>
      <c r="T179" s="110"/>
      <c r="U179" s="111"/>
      <c r="V179" s="111"/>
      <c r="W179" s="111"/>
      <c r="X179" s="110"/>
      <c r="Y179" s="110"/>
      <c r="Z179" s="110"/>
      <c r="AA179" s="110"/>
      <c r="AB179" s="111"/>
      <c r="AC179" s="111"/>
      <c r="AD179" s="111"/>
    </row>
    <row r="180" spans="1:30" s="148" customFormat="1">
      <c r="A180" s="854"/>
      <c r="B180" s="121"/>
      <c r="C180" s="121"/>
      <c r="D180" s="121"/>
      <c r="E180" s="121"/>
      <c r="F180" s="118"/>
      <c r="G180" s="110"/>
      <c r="H180" s="113"/>
      <c r="I180" s="111"/>
      <c r="J180" s="112"/>
      <c r="N180" s="110"/>
      <c r="O180" s="62"/>
      <c r="P180" s="110"/>
      <c r="Q180" s="110"/>
      <c r="R180" s="111"/>
      <c r="S180" s="110"/>
      <c r="T180" s="110"/>
      <c r="U180" s="111"/>
      <c r="V180" s="111"/>
      <c r="W180" s="111"/>
      <c r="X180" s="110"/>
      <c r="Y180" s="110"/>
      <c r="Z180" s="110"/>
      <c r="AA180" s="110"/>
      <c r="AB180" s="111"/>
      <c r="AC180" s="111"/>
      <c r="AD180" s="111"/>
    </row>
    <row r="181" spans="1:30" s="148" customFormat="1">
      <c r="A181" s="854"/>
      <c r="B181" s="121"/>
      <c r="C181" s="121"/>
      <c r="D181" s="121"/>
      <c r="E181" s="121"/>
      <c r="F181" s="118"/>
      <c r="G181" s="110"/>
      <c r="H181" s="113"/>
      <c r="I181" s="111"/>
      <c r="J181" s="112"/>
      <c r="N181" s="110"/>
      <c r="O181" s="62"/>
      <c r="P181" s="110"/>
      <c r="Q181" s="110"/>
      <c r="R181" s="111"/>
      <c r="S181" s="110"/>
      <c r="T181" s="110"/>
      <c r="U181" s="111"/>
      <c r="V181" s="111"/>
      <c r="W181" s="111"/>
      <c r="X181" s="110"/>
      <c r="Y181" s="110"/>
      <c r="Z181" s="110"/>
      <c r="AA181" s="110"/>
      <c r="AB181" s="111"/>
      <c r="AC181" s="111"/>
      <c r="AD181" s="111"/>
    </row>
    <row r="182" spans="1:30" s="148" customFormat="1">
      <c r="A182" s="854"/>
      <c r="B182" s="121"/>
      <c r="C182" s="121"/>
      <c r="D182" s="121"/>
      <c r="E182" s="121"/>
      <c r="F182" s="118"/>
      <c r="G182" s="110"/>
      <c r="H182" s="113"/>
      <c r="I182" s="111"/>
      <c r="J182" s="112"/>
      <c r="N182" s="110"/>
      <c r="O182" s="62"/>
      <c r="P182" s="110"/>
      <c r="Q182" s="110"/>
      <c r="R182" s="111"/>
      <c r="S182" s="110"/>
      <c r="T182" s="110"/>
      <c r="U182" s="111"/>
      <c r="V182" s="111"/>
      <c r="W182" s="111"/>
      <c r="X182" s="110"/>
      <c r="Y182" s="110"/>
      <c r="Z182" s="110"/>
      <c r="AA182" s="110"/>
      <c r="AB182" s="111"/>
      <c r="AC182" s="111"/>
      <c r="AD182" s="111"/>
    </row>
    <row r="183" spans="1:30" s="148" customFormat="1">
      <c r="A183" s="854"/>
      <c r="B183" s="121"/>
      <c r="C183" s="121"/>
      <c r="D183" s="121"/>
      <c r="E183" s="121"/>
      <c r="F183" s="118"/>
      <c r="G183" s="110"/>
      <c r="H183" s="113"/>
      <c r="I183" s="111"/>
      <c r="J183" s="112"/>
      <c r="N183" s="110"/>
      <c r="O183" s="62"/>
      <c r="P183" s="110"/>
      <c r="Q183" s="110"/>
      <c r="R183" s="111"/>
      <c r="S183" s="110"/>
      <c r="T183" s="110"/>
      <c r="U183" s="111"/>
      <c r="V183" s="111"/>
      <c r="W183" s="111"/>
      <c r="X183" s="110"/>
      <c r="Y183" s="110"/>
      <c r="Z183" s="110"/>
      <c r="AA183" s="110"/>
      <c r="AB183" s="111"/>
      <c r="AC183" s="111"/>
      <c r="AD183" s="111"/>
    </row>
    <row r="184" spans="1:30" s="148" customFormat="1">
      <c r="A184" s="854"/>
      <c r="B184" s="121"/>
      <c r="C184" s="121"/>
      <c r="D184" s="121"/>
      <c r="E184" s="121"/>
      <c r="F184" s="118"/>
      <c r="G184" s="110"/>
      <c r="H184" s="113"/>
      <c r="I184" s="111"/>
      <c r="J184" s="112"/>
      <c r="N184" s="110"/>
      <c r="O184" s="62"/>
      <c r="P184" s="110"/>
      <c r="Q184" s="110"/>
      <c r="R184" s="111"/>
      <c r="S184" s="110"/>
      <c r="T184" s="110"/>
      <c r="U184" s="111"/>
      <c r="V184" s="111"/>
      <c r="W184" s="111"/>
      <c r="X184" s="110"/>
      <c r="Y184" s="110"/>
      <c r="Z184" s="110"/>
      <c r="AA184" s="110"/>
      <c r="AB184" s="111"/>
      <c r="AC184" s="111"/>
      <c r="AD184" s="111"/>
    </row>
    <row r="185" spans="1:30" s="148" customFormat="1">
      <c r="A185" s="854"/>
      <c r="B185" s="121"/>
      <c r="C185" s="121"/>
      <c r="D185" s="121"/>
      <c r="E185" s="121"/>
      <c r="F185" s="118"/>
      <c r="G185" s="110"/>
      <c r="H185" s="113"/>
      <c r="I185" s="111"/>
      <c r="J185" s="112"/>
      <c r="N185" s="110"/>
      <c r="O185" s="62"/>
      <c r="P185" s="110"/>
      <c r="Q185" s="110"/>
      <c r="R185" s="111"/>
      <c r="S185" s="110"/>
      <c r="T185" s="110"/>
      <c r="U185" s="111"/>
      <c r="V185" s="111"/>
      <c r="W185" s="111"/>
      <c r="X185" s="110"/>
      <c r="Y185" s="110"/>
      <c r="Z185" s="110"/>
      <c r="AA185" s="110"/>
      <c r="AB185" s="111"/>
      <c r="AC185" s="111"/>
      <c r="AD185" s="111"/>
    </row>
    <row r="186" spans="1:30" s="148" customFormat="1">
      <c r="A186" s="854"/>
      <c r="B186" s="121"/>
      <c r="C186" s="121"/>
      <c r="D186" s="121"/>
      <c r="E186" s="121"/>
      <c r="F186" s="118"/>
      <c r="G186" s="110"/>
      <c r="H186" s="113"/>
      <c r="I186" s="111"/>
      <c r="J186" s="112"/>
      <c r="N186" s="110"/>
      <c r="O186" s="62"/>
      <c r="P186" s="110"/>
      <c r="Q186" s="110"/>
      <c r="R186" s="111"/>
      <c r="S186" s="110"/>
      <c r="T186" s="110"/>
      <c r="U186" s="111"/>
      <c r="V186" s="111"/>
      <c r="W186" s="111"/>
      <c r="X186" s="110"/>
      <c r="Y186" s="110"/>
      <c r="Z186" s="110"/>
      <c r="AA186" s="110"/>
      <c r="AB186" s="111"/>
      <c r="AC186" s="111"/>
      <c r="AD186" s="111"/>
    </row>
    <row r="187" spans="1:30" s="148" customFormat="1">
      <c r="A187" s="854"/>
      <c r="B187" s="121"/>
      <c r="C187" s="121"/>
      <c r="D187" s="121"/>
      <c r="E187" s="121"/>
      <c r="F187" s="118"/>
      <c r="G187" s="110"/>
      <c r="H187" s="113"/>
      <c r="I187" s="111"/>
      <c r="J187" s="112"/>
      <c r="N187" s="110"/>
      <c r="O187" s="62"/>
      <c r="P187" s="110"/>
      <c r="Q187" s="110"/>
      <c r="R187" s="111"/>
      <c r="S187" s="110"/>
      <c r="T187" s="110"/>
      <c r="U187" s="111"/>
      <c r="V187" s="111"/>
      <c r="W187" s="111"/>
      <c r="X187" s="110"/>
      <c r="Y187" s="110"/>
      <c r="Z187" s="110"/>
      <c r="AA187" s="110"/>
      <c r="AB187" s="111"/>
      <c r="AC187" s="111"/>
      <c r="AD187" s="111"/>
    </row>
    <row r="188" spans="1:30" s="148" customFormat="1">
      <c r="A188" s="854"/>
      <c r="B188" s="121"/>
      <c r="C188" s="121"/>
      <c r="D188" s="121"/>
      <c r="E188" s="121"/>
      <c r="F188" s="118"/>
      <c r="G188" s="110"/>
      <c r="H188" s="113"/>
      <c r="I188" s="111"/>
      <c r="J188" s="112"/>
      <c r="N188" s="110"/>
      <c r="O188" s="62"/>
      <c r="P188" s="110"/>
      <c r="Q188" s="110"/>
      <c r="R188" s="111"/>
      <c r="S188" s="110"/>
      <c r="T188" s="110"/>
      <c r="U188" s="111"/>
      <c r="V188" s="111"/>
      <c r="W188" s="111"/>
      <c r="X188" s="110"/>
      <c r="Y188" s="110"/>
      <c r="Z188" s="110"/>
      <c r="AA188" s="110"/>
      <c r="AB188" s="111"/>
      <c r="AC188" s="111"/>
      <c r="AD188" s="111"/>
    </row>
    <row r="189" spans="1:30" s="148" customFormat="1">
      <c r="A189" s="854"/>
      <c r="B189" s="121"/>
      <c r="C189" s="121"/>
      <c r="D189" s="121"/>
      <c r="E189" s="121"/>
      <c r="F189" s="118"/>
      <c r="G189" s="110"/>
      <c r="H189" s="113"/>
      <c r="I189" s="111"/>
      <c r="J189" s="112"/>
      <c r="N189" s="110"/>
      <c r="O189" s="62"/>
      <c r="P189" s="110"/>
      <c r="Q189" s="110"/>
      <c r="R189" s="111"/>
      <c r="S189" s="110"/>
      <c r="T189" s="110"/>
      <c r="U189" s="111"/>
      <c r="V189" s="111"/>
      <c r="W189" s="111"/>
      <c r="X189" s="110"/>
      <c r="Y189" s="110"/>
      <c r="Z189" s="110"/>
      <c r="AA189" s="110"/>
      <c r="AB189" s="111"/>
      <c r="AC189" s="111"/>
      <c r="AD189" s="111"/>
    </row>
    <row r="190" spans="1:30" s="148" customFormat="1">
      <c r="A190" s="854"/>
      <c r="B190" s="121"/>
      <c r="C190" s="121"/>
      <c r="D190" s="121"/>
      <c r="E190" s="121"/>
      <c r="F190" s="118"/>
      <c r="G190" s="110"/>
      <c r="H190" s="113"/>
      <c r="I190" s="111"/>
      <c r="J190" s="112"/>
      <c r="N190" s="110"/>
      <c r="O190" s="62"/>
      <c r="P190" s="110"/>
      <c r="Q190" s="110"/>
      <c r="R190" s="111"/>
      <c r="S190" s="110"/>
      <c r="T190" s="110"/>
      <c r="U190" s="111"/>
      <c r="V190" s="111"/>
      <c r="W190" s="111"/>
      <c r="X190" s="110"/>
      <c r="Y190" s="110"/>
      <c r="Z190" s="110"/>
      <c r="AA190" s="110"/>
      <c r="AB190" s="111"/>
      <c r="AC190" s="111"/>
      <c r="AD190" s="111"/>
    </row>
    <row r="191" spans="1:30" s="148" customFormat="1">
      <c r="A191" s="854"/>
      <c r="B191" s="121"/>
      <c r="C191" s="121"/>
      <c r="D191" s="121"/>
      <c r="E191" s="121"/>
      <c r="F191" s="118"/>
      <c r="G191" s="110"/>
      <c r="H191" s="113"/>
      <c r="I191" s="111"/>
      <c r="J191" s="112"/>
      <c r="N191" s="110"/>
      <c r="O191" s="62"/>
      <c r="P191" s="110"/>
      <c r="Q191" s="110"/>
      <c r="R191" s="111"/>
      <c r="S191" s="110"/>
      <c r="T191" s="110"/>
      <c r="U191" s="111"/>
      <c r="V191" s="111"/>
      <c r="W191" s="111"/>
      <c r="X191" s="110"/>
      <c r="Y191" s="110"/>
      <c r="Z191" s="110"/>
      <c r="AA191" s="110"/>
      <c r="AB191" s="111"/>
      <c r="AC191" s="111"/>
      <c r="AD191" s="111"/>
    </row>
    <row r="192" spans="1:30" s="148" customFormat="1">
      <c r="A192" s="854"/>
      <c r="B192" s="121"/>
      <c r="C192" s="121"/>
      <c r="D192" s="121"/>
      <c r="E192" s="121"/>
      <c r="F192" s="118"/>
      <c r="G192" s="110"/>
      <c r="H192" s="113"/>
      <c r="I192" s="111"/>
      <c r="J192" s="112"/>
      <c r="N192" s="110"/>
      <c r="O192" s="62"/>
      <c r="P192" s="110"/>
      <c r="Q192" s="110"/>
      <c r="R192" s="111"/>
      <c r="S192" s="110"/>
      <c r="T192" s="110"/>
      <c r="U192" s="111"/>
      <c r="V192" s="111"/>
      <c r="W192" s="111"/>
      <c r="X192" s="110"/>
      <c r="Y192" s="110"/>
      <c r="Z192" s="110"/>
      <c r="AA192" s="110"/>
      <c r="AB192" s="111"/>
      <c r="AC192" s="111"/>
      <c r="AD192" s="111"/>
    </row>
    <row r="193" spans="1:30" s="148" customFormat="1">
      <c r="A193" s="854"/>
      <c r="B193" s="121"/>
      <c r="C193" s="121"/>
      <c r="D193" s="121"/>
      <c r="E193" s="121"/>
      <c r="F193" s="118"/>
      <c r="G193" s="110"/>
      <c r="H193" s="113"/>
      <c r="I193" s="111"/>
      <c r="J193" s="112"/>
      <c r="N193" s="110"/>
      <c r="O193" s="62"/>
      <c r="P193" s="110"/>
      <c r="Q193" s="110"/>
      <c r="R193" s="111"/>
      <c r="S193" s="110"/>
      <c r="T193" s="110"/>
      <c r="U193" s="111"/>
      <c r="V193" s="111"/>
      <c r="W193" s="111"/>
      <c r="X193" s="110"/>
      <c r="Y193" s="110"/>
      <c r="Z193" s="110"/>
      <c r="AA193" s="110"/>
      <c r="AB193" s="111"/>
      <c r="AC193" s="111"/>
      <c r="AD193" s="111"/>
    </row>
    <row r="194" spans="1:30" s="148" customFormat="1">
      <c r="A194" s="854"/>
      <c r="B194" s="121"/>
      <c r="C194" s="121"/>
      <c r="D194" s="121"/>
      <c r="E194" s="121"/>
      <c r="F194" s="118"/>
      <c r="G194" s="110"/>
      <c r="H194" s="113"/>
      <c r="I194" s="111"/>
      <c r="J194" s="112"/>
      <c r="N194" s="110"/>
      <c r="O194" s="62"/>
      <c r="P194" s="110"/>
      <c r="Q194" s="110"/>
      <c r="R194" s="111"/>
      <c r="S194" s="110"/>
      <c r="T194" s="110"/>
      <c r="U194" s="111"/>
      <c r="V194" s="111"/>
      <c r="W194" s="111"/>
      <c r="X194" s="110"/>
      <c r="Y194" s="110"/>
      <c r="Z194" s="110"/>
      <c r="AA194" s="110"/>
      <c r="AB194" s="111"/>
      <c r="AC194" s="111"/>
      <c r="AD194" s="111"/>
    </row>
    <row r="195" spans="1:30" s="148" customFormat="1">
      <c r="A195" s="854"/>
      <c r="B195" s="121"/>
      <c r="C195" s="121"/>
      <c r="D195" s="121"/>
      <c r="E195" s="121"/>
      <c r="F195" s="118"/>
      <c r="G195" s="110"/>
      <c r="H195" s="113"/>
      <c r="I195" s="111"/>
      <c r="J195" s="112"/>
      <c r="N195" s="110"/>
      <c r="O195" s="62"/>
      <c r="P195" s="110"/>
      <c r="Q195" s="110"/>
      <c r="R195" s="111"/>
      <c r="S195" s="110"/>
      <c r="T195" s="110"/>
      <c r="U195" s="111"/>
      <c r="V195" s="111"/>
      <c r="W195" s="111"/>
      <c r="X195" s="110"/>
      <c r="Y195" s="110"/>
      <c r="Z195" s="110"/>
      <c r="AA195" s="110"/>
      <c r="AB195" s="111"/>
      <c r="AC195" s="111"/>
      <c r="AD195" s="111"/>
    </row>
    <row r="196" spans="1:30" s="148" customFormat="1">
      <c r="A196" s="854"/>
      <c r="B196" s="121"/>
      <c r="C196" s="121"/>
      <c r="D196" s="121"/>
      <c r="E196" s="121"/>
      <c r="F196" s="118"/>
      <c r="G196" s="110"/>
      <c r="H196" s="113"/>
      <c r="I196" s="111"/>
      <c r="J196" s="112"/>
      <c r="N196" s="110"/>
      <c r="O196" s="62"/>
      <c r="P196" s="110"/>
      <c r="Q196" s="110"/>
      <c r="R196" s="111"/>
      <c r="S196" s="110"/>
      <c r="T196" s="110"/>
      <c r="U196" s="111"/>
      <c r="V196" s="111"/>
      <c r="W196" s="111"/>
      <c r="X196" s="110"/>
      <c r="Y196" s="110"/>
      <c r="Z196" s="110"/>
      <c r="AA196" s="110"/>
      <c r="AB196" s="111"/>
      <c r="AC196" s="111"/>
      <c r="AD196" s="111"/>
    </row>
    <row r="197" spans="1:30" s="148" customFormat="1">
      <c r="A197" s="854"/>
      <c r="B197" s="121"/>
      <c r="C197" s="121"/>
      <c r="D197" s="121"/>
      <c r="E197" s="121"/>
      <c r="F197" s="118"/>
      <c r="G197" s="110"/>
      <c r="H197" s="113"/>
      <c r="I197" s="111"/>
      <c r="J197" s="112"/>
      <c r="N197" s="110"/>
      <c r="O197" s="62"/>
      <c r="P197" s="110"/>
      <c r="Q197" s="110"/>
      <c r="R197" s="111"/>
      <c r="S197" s="110"/>
      <c r="T197" s="110"/>
      <c r="U197" s="111"/>
      <c r="V197" s="111"/>
      <c r="W197" s="111"/>
      <c r="X197" s="110"/>
      <c r="Y197" s="110"/>
      <c r="Z197" s="110"/>
      <c r="AA197" s="110"/>
      <c r="AB197" s="111"/>
      <c r="AC197" s="111"/>
      <c r="AD197" s="111"/>
    </row>
    <row r="198" spans="1:30" s="148" customFormat="1">
      <c r="A198" s="854"/>
      <c r="B198" s="121"/>
      <c r="C198" s="121"/>
      <c r="D198" s="121"/>
      <c r="E198" s="121"/>
      <c r="F198" s="118"/>
      <c r="G198" s="110"/>
      <c r="H198" s="113"/>
      <c r="I198" s="111"/>
      <c r="J198" s="112"/>
      <c r="N198" s="110"/>
      <c r="O198" s="62"/>
      <c r="P198" s="110"/>
      <c r="Q198" s="110"/>
      <c r="R198" s="111"/>
      <c r="S198" s="110"/>
      <c r="T198" s="110"/>
      <c r="U198" s="111"/>
      <c r="V198" s="111"/>
      <c r="W198" s="111"/>
      <c r="X198" s="110"/>
      <c r="Y198" s="110"/>
      <c r="Z198" s="110"/>
      <c r="AA198" s="110"/>
      <c r="AB198" s="111"/>
      <c r="AC198" s="111"/>
      <c r="AD198" s="111"/>
    </row>
    <row r="199" spans="1:30" s="148" customFormat="1">
      <c r="A199" s="854"/>
      <c r="B199" s="121"/>
      <c r="C199" s="121"/>
      <c r="D199" s="121"/>
      <c r="E199" s="121"/>
      <c r="F199" s="118"/>
      <c r="G199" s="110"/>
      <c r="H199" s="113"/>
      <c r="I199" s="111"/>
      <c r="J199" s="112"/>
      <c r="N199" s="110"/>
      <c r="O199" s="62"/>
      <c r="P199" s="110"/>
      <c r="Q199" s="110"/>
      <c r="R199" s="111"/>
      <c r="S199" s="110"/>
      <c r="T199" s="110"/>
      <c r="U199" s="111"/>
      <c r="V199" s="111"/>
      <c r="W199" s="111"/>
      <c r="X199" s="110"/>
      <c r="Y199" s="110"/>
      <c r="Z199" s="110"/>
      <c r="AA199" s="110"/>
      <c r="AB199" s="111"/>
      <c r="AC199" s="111"/>
      <c r="AD199" s="111"/>
    </row>
    <row r="200" spans="1:30" s="148" customFormat="1">
      <c r="A200" s="854"/>
      <c r="B200" s="121"/>
      <c r="C200" s="121"/>
      <c r="D200" s="121"/>
      <c r="E200" s="121"/>
      <c r="F200" s="118"/>
      <c r="G200" s="110"/>
      <c r="H200" s="113"/>
      <c r="I200" s="111"/>
      <c r="J200" s="111"/>
      <c r="N200" s="110"/>
      <c r="O200" s="62"/>
      <c r="P200" s="110"/>
      <c r="Q200" s="110"/>
      <c r="R200" s="111"/>
      <c r="S200" s="110"/>
      <c r="T200" s="110"/>
      <c r="U200" s="111"/>
      <c r="V200" s="111"/>
      <c r="W200" s="111"/>
      <c r="X200" s="110"/>
      <c r="Y200" s="110"/>
      <c r="Z200" s="110"/>
      <c r="AA200" s="110"/>
      <c r="AB200" s="111"/>
      <c r="AC200" s="111"/>
      <c r="AD200" s="111"/>
    </row>
    <row r="201" spans="1:30" s="148" customFormat="1">
      <c r="A201" s="854"/>
      <c r="B201" s="121"/>
      <c r="C201" s="121"/>
      <c r="D201" s="121"/>
      <c r="E201" s="121"/>
      <c r="F201" s="118"/>
      <c r="G201" s="110"/>
      <c r="H201" s="113"/>
      <c r="I201" s="111"/>
      <c r="J201" s="111"/>
      <c r="N201" s="110"/>
      <c r="O201" s="62"/>
      <c r="P201" s="110"/>
      <c r="Q201" s="110"/>
      <c r="R201" s="111"/>
      <c r="S201" s="110"/>
      <c r="T201" s="110"/>
      <c r="U201" s="111"/>
      <c r="V201" s="111"/>
      <c r="W201" s="111"/>
      <c r="X201" s="110"/>
      <c r="Y201" s="110"/>
      <c r="Z201" s="110"/>
      <c r="AA201" s="110"/>
      <c r="AB201" s="111"/>
      <c r="AC201" s="111"/>
      <c r="AD201" s="111"/>
    </row>
    <row r="202" spans="1:30" s="148" customFormat="1">
      <c r="A202" s="854"/>
      <c r="B202" s="121"/>
      <c r="C202" s="121"/>
      <c r="D202" s="121"/>
      <c r="E202" s="121"/>
      <c r="F202" s="118"/>
      <c r="G202" s="110"/>
      <c r="H202" s="113"/>
      <c r="I202" s="111"/>
      <c r="J202" s="111"/>
      <c r="N202" s="110"/>
      <c r="O202" s="62"/>
      <c r="P202" s="110"/>
      <c r="Q202" s="110"/>
      <c r="R202" s="111"/>
      <c r="S202" s="110"/>
      <c r="T202" s="110"/>
      <c r="U202" s="111"/>
      <c r="V202" s="111"/>
      <c r="W202" s="111"/>
      <c r="X202" s="110"/>
      <c r="Y202" s="110"/>
      <c r="Z202" s="110"/>
      <c r="AA202" s="110"/>
      <c r="AB202" s="111"/>
      <c r="AC202" s="111"/>
      <c r="AD202" s="111"/>
    </row>
    <row r="203" spans="1:30" s="148" customFormat="1">
      <c r="A203" s="854"/>
      <c r="B203" s="121"/>
      <c r="C203" s="121"/>
      <c r="D203" s="121"/>
      <c r="E203" s="121"/>
      <c r="F203" s="118"/>
      <c r="G203" s="110"/>
      <c r="H203" s="113"/>
      <c r="I203" s="111"/>
      <c r="J203" s="111"/>
      <c r="N203" s="110"/>
      <c r="O203" s="62"/>
      <c r="P203" s="110"/>
      <c r="Q203" s="110"/>
      <c r="R203" s="111"/>
      <c r="S203" s="110"/>
      <c r="T203" s="110"/>
      <c r="U203" s="111"/>
      <c r="V203" s="111"/>
      <c r="W203" s="111"/>
      <c r="X203" s="110"/>
      <c r="Y203" s="110"/>
      <c r="Z203" s="110"/>
      <c r="AA203" s="110"/>
      <c r="AB203" s="111"/>
      <c r="AC203" s="111"/>
      <c r="AD203" s="111"/>
    </row>
    <row r="204" spans="1:30" s="148" customFormat="1">
      <c r="A204" s="854"/>
      <c r="B204" s="121"/>
      <c r="C204" s="121"/>
      <c r="D204" s="121"/>
      <c r="E204" s="121"/>
      <c r="F204" s="118"/>
      <c r="G204" s="110"/>
      <c r="H204" s="113"/>
      <c r="I204" s="111"/>
      <c r="J204" s="111"/>
      <c r="N204" s="110"/>
      <c r="O204" s="62"/>
      <c r="P204" s="110"/>
      <c r="Q204" s="110"/>
      <c r="R204" s="111"/>
      <c r="S204" s="110"/>
      <c r="T204" s="110"/>
      <c r="U204" s="111"/>
      <c r="V204" s="111"/>
      <c r="W204" s="111"/>
      <c r="X204" s="110"/>
      <c r="Y204" s="110"/>
      <c r="Z204" s="110"/>
      <c r="AA204" s="110"/>
      <c r="AB204" s="111"/>
      <c r="AC204" s="111"/>
      <c r="AD204" s="111"/>
    </row>
    <row r="205" spans="1:30" s="148" customFormat="1">
      <c r="A205" s="854"/>
      <c r="B205" s="121"/>
      <c r="C205" s="121"/>
      <c r="D205" s="121"/>
      <c r="E205" s="121"/>
      <c r="F205" s="118"/>
      <c r="G205" s="110"/>
      <c r="H205" s="113"/>
      <c r="I205" s="111"/>
      <c r="J205" s="111"/>
      <c r="N205" s="110"/>
      <c r="O205" s="62"/>
      <c r="P205" s="110"/>
      <c r="Q205" s="110"/>
      <c r="R205" s="111"/>
      <c r="S205" s="110"/>
      <c r="T205" s="110"/>
      <c r="U205" s="111"/>
      <c r="V205" s="111"/>
      <c r="W205" s="111"/>
      <c r="X205" s="110"/>
      <c r="Y205" s="110"/>
      <c r="Z205" s="110"/>
      <c r="AA205" s="110"/>
      <c r="AB205" s="111"/>
      <c r="AC205" s="111"/>
      <c r="AD205" s="111"/>
    </row>
    <row r="206" spans="1:30" s="148" customFormat="1">
      <c r="A206" s="854"/>
      <c r="B206" s="121"/>
      <c r="C206" s="121"/>
      <c r="D206" s="121"/>
      <c r="E206" s="121"/>
      <c r="F206" s="118"/>
      <c r="G206" s="110"/>
      <c r="H206" s="113"/>
      <c r="I206" s="111"/>
      <c r="J206" s="111"/>
      <c r="N206" s="110"/>
      <c r="O206" s="62"/>
      <c r="P206" s="110"/>
      <c r="Q206" s="110"/>
      <c r="R206" s="111"/>
      <c r="S206" s="110"/>
      <c r="T206" s="110"/>
      <c r="U206" s="111"/>
      <c r="V206" s="111"/>
      <c r="W206" s="111"/>
      <c r="X206" s="110"/>
      <c r="Y206" s="110"/>
      <c r="Z206" s="110"/>
      <c r="AA206" s="110"/>
      <c r="AB206" s="111"/>
      <c r="AC206" s="111"/>
      <c r="AD206" s="111"/>
    </row>
    <row r="207" spans="1:30" s="148" customFormat="1">
      <c r="A207" s="854"/>
      <c r="B207" s="121"/>
      <c r="C207" s="121"/>
      <c r="D207" s="121"/>
      <c r="E207" s="121"/>
      <c r="F207" s="118"/>
      <c r="G207" s="110"/>
      <c r="H207" s="113"/>
      <c r="I207" s="111"/>
      <c r="J207" s="111"/>
      <c r="N207" s="110"/>
      <c r="O207" s="62"/>
      <c r="P207" s="110"/>
      <c r="Q207" s="110"/>
      <c r="R207" s="111"/>
      <c r="S207" s="110"/>
      <c r="T207" s="110"/>
      <c r="U207" s="111"/>
      <c r="V207" s="111"/>
      <c r="W207" s="111"/>
      <c r="X207" s="110"/>
      <c r="Y207" s="110"/>
      <c r="Z207" s="110"/>
      <c r="AA207" s="110"/>
      <c r="AB207" s="111"/>
      <c r="AC207" s="111"/>
      <c r="AD207" s="111"/>
    </row>
    <row r="208" spans="1:30" s="148" customFormat="1">
      <c r="A208" s="854"/>
      <c r="B208" s="121"/>
      <c r="C208" s="121"/>
      <c r="D208" s="121"/>
      <c r="E208" s="121"/>
      <c r="F208" s="118"/>
      <c r="G208" s="110"/>
      <c r="H208" s="113"/>
      <c r="I208" s="111"/>
      <c r="J208" s="111"/>
      <c r="N208" s="110"/>
      <c r="O208" s="62"/>
      <c r="P208" s="110"/>
      <c r="Q208" s="110"/>
      <c r="R208" s="111"/>
      <c r="S208" s="110"/>
      <c r="T208" s="110"/>
      <c r="U208" s="111"/>
      <c r="V208" s="111"/>
      <c r="W208" s="111"/>
      <c r="X208" s="110"/>
      <c r="Y208" s="110"/>
      <c r="Z208" s="110"/>
      <c r="AA208" s="110"/>
      <c r="AB208" s="111"/>
      <c r="AC208" s="111"/>
      <c r="AD208" s="111"/>
    </row>
    <row r="209" spans="1:30" s="148" customFormat="1">
      <c r="A209" s="854"/>
      <c r="B209" s="121"/>
      <c r="C209" s="121"/>
      <c r="D209" s="121"/>
      <c r="E209" s="121"/>
      <c r="F209" s="118"/>
      <c r="G209" s="110"/>
      <c r="H209" s="113"/>
      <c r="I209" s="111"/>
      <c r="J209" s="111"/>
      <c r="N209" s="110"/>
      <c r="O209" s="62"/>
      <c r="P209" s="110"/>
      <c r="Q209" s="110"/>
      <c r="R209" s="111"/>
      <c r="S209" s="110"/>
      <c r="T209" s="110"/>
      <c r="U209" s="111"/>
      <c r="V209" s="111"/>
      <c r="W209" s="111"/>
      <c r="X209" s="110"/>
      <c r="Y209" s="110"/>
      <c r="Z209" s="110"/>
      <c r="AA209" s="110"/>
      <c r="AB209" s="111"/>
      <c r="AC209" s="111"/>
      <c r="AD209" s="111"/>
    </row>
    <row r="210" spans="1:30" s="148" customFormat="1">
      <c r="A210" s="854"/>
      <c r="B210" s="121"/>
      <c r="C210" s="121"/>
      <c r="D210" s="121"/>
      <c r="E210" s="121"/>
      <c r="F210" s="118"/>
      <c r="G210" s="110"/>
      <c r="H210" s="113"/>
      <c r="I210" s="111"/>
      <c r="J210" s="111"/>
      <c r="N210" s="110"/>
      <c r="O210" s="62"/>
      <c r="P210" s="110"/>
      <c r="Q210" s="110"/>
      <c r="R210" s="111"/>
      <c r="S210" s="110"/>
      <c r="T210" s="110"/>
      <c r="U210" s="111"/>
      <c r="V210" s="111"/>
      <c r="W210" s="111"/>
      <c r="X210" s="110"/>
      <c r="Y210" s="110"/>
      <c r="Z210" s="110"/>
      <c r="AA210" s="110"/>
      <c r="AB210" s="111"/>
      <c r="AC210" s="111"/>
      <c r="AD210" s="111"/>
    </row>
    <row r="211" spans="1:30" s="113" customFormat="1">
      <c r="A211" s="854"/>
      <c r="B211" s="121"/>
      <c r="C211" s="121"/>
      <c r="D211" s="121"/>
      <c r="E211" s="121"/>
      <c r="F211" s="118"/>
      <c r="G211" s="110"/>
      <c r="I211" s="111"/>
      <c r="J211" s="111"/>
      <c r="K211" s="148"/>
      <c r="L211" s="148"/>
      <c r="M211" s="148"/>
      <c r="N211" s="110"/>
      <c r="O211" s="62"/>
      <c r="P211" s="110"/>
      <c r="Q211" s="110"/>
      <c r="R211" s="111"/>
      <c r="S211" s="110"/>
      <c r="T211" s="110"/>
      <c r="U211" s="111"/>
      <c r="V211" s="111"/>
      <c r="W211" s="111"/>
      <c r="X211" s="110"/>
      <c r="Y211" s="110"/>
      <c r="Z211" s="110"/>
      <c r="AA211" s="110"/>
      <c r="AB211" s="111"/>
      <c r="AC211" s="111"/>
      <c r="AD211" s="111"/>
    </row>
    <row r="212" spans="1:30" s="113" customFormat="1">
      <c r="A212" s="854"/>
      <c r="B212" s="121"/>
      <c r="C212" s="121"/>
      <c r="D212" s="121"/>
      <c r="E212" s="121"/>
      <c r="F212" s="118"/>
      <c r="G212" s="110"/>
      <c r="I212" s="111"/>
      <c r="J212" s="111"/>
      <c r="K212" s="148"/>
      <c r="L212" s="148"/>
      <c r="M212" s="148"/>
      <c r="N212" s="110"/>
      <c r="O212" s="62"/>
      <c r="P212" s="110"/>
      <c r="Q212" s="110"/>
      <c r="R212" s="111"/>
      <c r="S212" s="110"/>
      <c r="T212" s="110"/>
      <c r="U212" s="111"/>
      <c r="V212" s="111"/>
      <c r="W212" s="111"/>
      <c r="X212" s="110"/>
      <c r="Y212" s="110"/>
      <c r="Z212" s="110"/>
      <c r="AA212" s="110"/>
      <c r="AB212" s="111"/>
      <c r="AC212" s="111"/>
      <c r="AD212" s="111"/>
    </row>
    <row r="213" spans="1:30" s="113" customFormat="1">
      <c r="A213" s="854"/>
      <c r="B213" s="121"/>
      <c r="C213" s="121"/>
      <c r="D213" s="121"/>
      <c r="E213" s="121"/>
      <c r="F213" s="118"/>
      <c r="G213" s="110"/>
      <c r="I213" s="111"/>
      <c r="J213" s="111"/>
      <c r="K213" s="148"/>
      <c r="L213" s="148"/>
      <c r="M213" s="148"/>
      <c r="N213" s="110"/>
      <c r="O213" s="62"/>
      <c r="P213" s="110"/>
      <c r="Q213" s="110"/>
      <c r="R213" s="111"/>
      <c r="S213" s="110"/>
      <c r="T213" s="110"/>
      <c r="U213" s="111"/>
      <c r="V213" s="111"/>
      <c r="W213" s="111"/>
      <c r="X213" s="110"/>
      <c r="Y213" s="110"/>
      <c r="Z213" s="110"/>
      <c r="AA213" s="110"/>
      <c r="AB213" s="111"/>
      <c r="AC213" s="111"/>
      <c r="AD213" s="111"/>
    </row>
    <row r="214" spans="1:30" s="113" customFormat="1">
      <c r="A214" s="854"/>
      <c r="B214" s="121"/>
      <c r="C214" s="121"/>
      <c r="D214" s="121"/>
      <c r="E214" s="121"/>
      <c r="F214" s="118"/>
      <c r="G214" s="110"/>
      <c r="I214" s="111"/>
      <c r="J214" s="111"/>
      <c r="K214" s="148"/>
      <c r="L214" s="148"/>
      <c r="M214" s="148"/>
      <c r="N214" s="110"/>
      <c r="O214" s="62"/>
      <c r="P214" s="110"/>
      <c r="Q214" s="110"/>
      <c r="R214" s="111"/>
      <c r="S214" s="110"/>
      <c r="T214" s="110"/>
      <c r="U214" s="111"/>
      <c r="V214" s="111"/>
      <c r="W214" s="111"/>
      <c r="X214" s="110"/>
      <c r="Y214" s="110"/>
      <c r="Z214" s="110"/>
      <c r="AA214" s="110"/>
      <c r="AB214" s="111"/>
      <c r="AC214" s="111"/>
      <c r="AD214" s="111"/>
    </row>
    <row r="215" spans="1:30" s="113" customFormat="1">
      <c r="A215" s="854"/>
      <c r="B215" s="121"/>
      <c r="C215" s="121"/>
      <c r="D215" s="121"/>
      <c r="E215" s="121"/>
      <c r="F215" s="118"/>
      <c r="G215" s="110"/>
      <c r="I215" s="111"/>
      <c r="J215" s="111"/>
      <c r="K215" s="148"/>
      <c r="L215" s="148"/>
      <c r="M215" s="148"/>
      <c r="N215" s="110"/>
      <c r="O215" s="62"/>
      <c r="P215" s="110"/>
      <c r="Q215" s="110"/>
      <c r="R215" s="111"/>
      <c r="S215" s="110"/>
      <c r="T215" s="110"/>
      <c r="U215" s="111"/>
      <c r="V215" s="111"/>
      <c r="W215" s="111"/>
      <c r="X215" s="110"/>
      <c r="Y215" s="110"/>
      <c r="Z215" s="110"/>
      <c r="AA215" s="110"/>
      <c r="AB215" s="111"/>
      <c r="AC215" s="111"/>
      <c r="AD215" s="111"/>
    </row>
    <row r="216" spans="1:30" s="113" customFormat="1">
      <c r="A216" s="854"/>
      <c r="B216" s="121"/>
      <c r="C216" s="121"/>
      <c r="D216" s="121"/>
      <c r="E216" s="121"/>
      <c r="F216" s="118"/>
      <c r="G216" s="110"/>
      <c r="I216" s="111"/>
      <c r="J216" s="111"/>
      <c r="K216" s="148"/>
      <c r="L216" s="148"/>
      <c r="M216" s="148"/>
      <c r="N216" s="110"/>
      <c r="O216" s="62"/>
      <c r="P216" s="110"/>
      <c r="Q216" s="110"/>
      <c r="R216" s="111"/>
      <c r="S216" s="110"/>
      <c r="T216" s="110"/>
      <c r="U216" s="111"/>
      <c r="V216" s="111"/>
      <c r="W216" s="111"/>
      <c r="X216" s="110"/>
      <c r="Y216" s="110"/>
      <c r="Z216" s="110"/>
      <c r="AA216" s="110"/>
      <c r="AB216" s="111"/>
      <c r="AC216" s="111"/>
      <c r="AD216" s="111"/>
    </row>
    <row r="217" spans="1:30" s="113" customFormat="1">
      <c r="A217" s="854"/>
      <c r="B217" s="121"/>
      <c r="C217" s="121"/>
      <c r="D217" s="121"/>
      <c r="E217" s="121"/>
      <c r="F217" s="118"/>
      <c r="G217" s="110"/>
      <c r="I217" s="111"/>
      <c r="J217" s="111"/>
      <c r="K217" s="148"/>
      <c r="L217" s="148"/>
      <c r="M217" s="148"/>
      <c r="N217" s="110"/>
      <c r="O217" s="62"/>
      <c r="P217" s="110"/>
      <c r="Q217" s="110"/>
      <c r="R217" s="111"/>
      <c r="S217" s="110"/>
      <c r="T217" s="110"/>
      <c r="U217" s="111"/>
      <c r="V217" s="111"/>
      <c r="W217" s="111"/>
      <c r="X217" s="110"/>
      <c r="Y217" s="110"/>
      <c r="Z217" s="110"/>
      <c r="AA217" s="110"/>
      <c r="AB217" s="111"/>
      <c r="AC217" s="111"/>
      <c r="AD217" s="111"/>
    </row>
    <row r="218" spans="1:30" s="113" customFormat="1">
      <c r="A218" s="854"/>
      <c r="B218" s="121"/>
      <c r="C218" s="121"/>
      <c r="D218" s="121"/>
      <c r="E218" s="121"/>
      <c r="F218" s="118"/>
      <c r="G218" s="110"/>
      <c r="I218" s="111"/>
      <c r="J218" s="111"/>
      <c r="K218" s="148"/>
      <c r="L218" s="148"/>
      <c r="M218" s="148"/>
      <c r="N218" s="110"/>
      <c r="O218" s="62"/>
      <c r="P218" s="110"/>
      <c r="Q218" s="110"/>
      <c r="R218" s="111"/>
      <c r="S218" s="110"/>
      <c r="T218" s="110"/>
      <c r="U218" s="111"/>
      <c r="V218" s="111"/>
      <c r="W218" s="111"/>
      <c r="X218" s="110"/>
      <c r="Y218" s="110"/>
      <c r="Z218" s="110"/>
      <c r="AA218" s="110"/>
      <c r="AB218" s="111"/>
      <c r="AC218" s="111"/>
      <c r="AD218" s="111"/>
    </row>
    <row r="219" spans="1:30" s="113" customFormat="1">
      <c r="A219" s="854"/>
      <c r="B219" s="121"/>
      <c r="C219" s="121"/>
      <c r="D219" s="121"/>
      <c r="E219" s="121"/>
      <c r="F219" s="118"/>
      <c r="G219" s="110"/>
      <c r="I219" s="111"/>
      <c r="J219" s="111"/>
      <c r="K219" s="148"/>
      <c r="L219" s="148"/>
      <c r="M219" s="148"/>
      <c r="N219" s="110"/>
      <c r="O219" s="62"/>
      <c r="P219" s="110"/>
      <c r="Q219" s="110"/>
      <c r="R219" s="111"/>
      <c r="S219" s="110"/>
      <c r="T219" s="110"/>
      <c r="U219" s="111"/>
      <c r="V219" s="111"/>
      <c r="W219" s="111"/>
      <c r="X219" s="110"/>
      <c r="Y219" s="110"/>
      <c r="Z219" s="110"/>
      <c r="AA219" s="110"/>
      <c r="AB219" s="111"/>
      <c r="AC219" s="111"/>
      <c r="AD219" s="111"/>
    </row>
    <row r="220" spans="1:30" s="113" customFormat="1">
      <c r="A220" s="854"/>
      <c r="B220" s="121"/>
      <c r="C220" s="121"/>
      <c r="D220" s="121"/>
      <c r="E220" s="121"/>
      <c r="F220" s="118"/>
      <c r="G220" s="110"/>
      <c r="I220" s="111"/>
      <c r="J220" s="111"/>
      <c r="K220" s="148"/>
      <c r="L220" s="148"/>
      <c r="M220" s="148"/>
      <c r="N220" s="110"/>
      <c r="O220" s="62"/>
      <c r="P220" s="110"/>
      <c r="Q220" s="110"/>
      <c r="R220" s="111"/>
      <c r="S220" s="110"/>
      <c r="T220" s="110"/>
      <c r="U220" s="111"/>
      <c r="V220" s="111"/>
      <c r="W220" s="111"/>
      <c r="X220" s="110"/>
      <c r="Y220" s="110"/>
      <c r="Z220" s="110"/>
      <c r="AA220" s="110"/>
      <c r="AB220" s="111"/>
      <c r="AC220" s="111"/>
      <c r="AD220" s="111"/>
    </row>
    <row r="221" spans="1:30" s="113" customFormat="1">
      <c r="A221" s="854"/>
      <c r="B221" s="121"/>
      <c r="C221" s="121"/>
      <c r="D221" s="121"/>
      <c r="E221" s="121"/>
      <c r="F221" s="118"/>
      <c r="G221" s="110"/>
      <c r="I221" s="111"/>
      <c r="J221" s="111"/>
      <c r="K221" s="148"/>
      <c r="L221" s="148"/>
      <c r="M221" s="148"/>
      <c r="N221" s="110"/>
      <c r="O221" s="62"/>
      <c r="P221" s="110"/>
      <c r="Q221" s="110"/>
      <c r="R221" s="111"/>
      <c r="S221" s="110"/>
      <c r="T221" s="110"/>
      <c r="U221" s="111"/>
      <c r="V221" s="111"/>
      <c r="W221" s="111"/>
      <c r="X221" s="110"/>
      <c r="Y221" s="110"/>
      <c r="Z221" s="110"/>
      <c r="AA221" s="110"/>
      <c r="AB221" s="111"/>
      <c r="AC221" s="111"/>
      <c r="AD221" s="111"/>
    </row>
    <row r="222" spans="1:30" s="113" customFormat="1">
      <c r="A222" s="854"/>
      <c r="B222" s="121"/>
      <c r="C222" s="121"/>
      <c r="D222" s="121"/>
      <c r="E222" s="121"/>
      <c r="F222" s="118"/>
      <c r="G222" s="110"/>
      <c r="I222" s="111"/>
      <c r="J222" s="111"/>
      <c r="K222" s="148"/>
      <c r="L222" s="148"/>
      <c r="M222" s="148"/>
      <c r="N222" s="110"/>
      <c r="O222" s="62"/>
      <c r="P222" s="110"/>
      <c r="Q222" s="110"/>
      <c r="R222" s="111"/>
      <c r="S222" s="110"/>
      <c r="T222" s="110"/>
      <c r="U222" s="111"/>
      <c r="V222" s="111"/>
      <c r="W222" s="111"/>
      <c r="X222" s="110"/>
      <c r="Y222" s="110"/>
      <c r="Z222" s="110"/>
      <c r="AA222" s="110"/>
      <c r="AB222" s="111"/>
      <c r="AC222" s="111"/>
      <c r="AD222" s="111"/>
    </row>
    <row r="223" spans="1:30" s="113" customFormat="1">
      <c r="A223" s="854"/>
      <c r="B223" s="121"/>
      <c r="C223" s="121"/>
      <c r="D223" s="121"/>
      <c r="E223" s="121"/>
      <c r="F223" s="118"/>
      <c r="G223" s="110"/>
      <c r="I223" s="111"/>
      <c r="J223" s="111"/>
      <c r="K223" s="148"/>
      <c r="L223" s="148"/>
      <c r="M223" s="148"/>
      <c r="N223" s="110"/>
      <c r="O223" s="62"/>
      <c r="P223" s="110"/>
      <c r="Q223" s="110"/>
      <c r="R223" s="111"/>
      <c r="S223" s="110"/>
      <c r="T223" s="110"/>
      <c r="U223" s="111"/>
      <c r="V223" s="111"/>
      <c r="W223" s="111"/>
      <c r="X223" s="110"/>
      <c r="Y223" s="110"/>
      <c r="Z223" s="110"/>
      <c r="AA223" s="110"/>
      <c r="AB223" s="111"/>
      <c r="AC223" s="111"/>
      <c r="AD223" s="111"/>
    </row>
    <row r="224" spans="1:30" s="113" customFormat="1">
      <c r="A224" s="854"/>
      <c r="B224" s="121"/>
      <c r="C224" s="121"/>
      <c r="D224" s="121"/>
      <c r="E224" s="121"/>
      <c r="F224" s="118"/>
      <c r="G224" s="110"/>
      <c r="I224" s="111"/>
      <c r="J224" s="111"/>
      <c r="K224" s="148"/>
      <c r="L224" s="148"/>
      <c r="M224" s="148"/>
      <c r="N224" s="110"/>
      <c r="O224" s="62"/>
      <c r="P224" s="110"/>
      <c r="Q224" s="110"/>
      <c r="R224" s="111"/>
      <c r="S224" s="110"/>
      <c r="T224" s="110"/>
      <c r="U224" s="111"/>
      <c r="V224" s="111"/>
      <c r="W224" s="111"/>
      <c r="X224" s="110"/>
      <c r="Y224" s="110"/>
      <c r="Z224" s="110"/>
      <c r="AA224" s="110"/>
      <c r="AB224" s="111"/>
      <c r="AC224" s="111"/>
      <c r="AD224" s="111"/>
    </row>
    <row r="225" spans="1:30" s="113" customFormat="1">
      <c r="A225" s="854"/>
      <c r="B225" s="121"/>
      <c r="C225" s="121"/>
      <c r="D225" s="121"/>
      <c r="E225" s="121"/>
      <c r="F225" s="118"/>
      <c r="G225" s="110"/>
      <c r="I225" s="111"/>
      <c r="J225" s="111"/>
      <c r="K225" s="148"/>
      <c r="L225" s="148"/>
      <c r="M225" s="148"/>
      <c r="N225" s="110"/>
      <c r="O225" s="62"/>
      <c r="P225" s="110"/>
      <c r="Q225" s="110"/>
      <c r="R225" s="111"/>
      <c r="S225" s="110"/>
      <c r="T225" s="110"/>
      <c r="U225" s="111"/>
      <c r="V225" s="111"/>
      <c r="W225" s="111"/>
      <c r="X225" s="110"/>
      <c r="Y225" s="110"/>
      <c r="Z225" s="110"/>
      <c r="AA225" s="110"/>
      <c r="AB225" s="111"/>
      <c r="AC225" s="111"/>
      <c r="AD225" s="111"/>
    </row>
    <row r="226" spans="1:30" s="113" customFormat="1">
      <c r="A226" s="854"/>
      <c r="B226" s="121"/>
      <c r="C226" s="121"/>
      <c r="D226" s="121"/>
      <c r="E226" s="121"/>
      <c r="F226" s="118"/>
      <c r="G226" s="110"/>
      <c r="I226" s="111"/>
      <c r="J226" s="111"/>
      <c r="K226" s="148"/>
      <c r="L226" s="148"/>
      <c r="M226" s="148"/>
      <c r="N226" s="110"/>
      <c r="O226" s="62"/>
      <c r="P226" s="110"/>
      <c r="Q226" s="110"/>
      <c r="R226" s="111"/>
      <c r="S226" s="110"/>
      <c r="T226" s="110"/>
      <c r="U226" s="111"/>
      <c r="V226" s="111"/>
      <c r="W226" s="111"/>
      <c r="X226" s="110"/>
      <c r="Y226" s="110"/>
      <c r="Z226" s="110"/>
      <c r="AA226" s="110"/>
      <c r="AB226" s="111"/>
      <c r="AC226" s="111"/>
      <c r="AD226" s="111"/>
    </row>
    <row r="227" spans="1:30" s="113" customFormat="1">
      <c r="A227" s="854"/>
      <c r="B227" s="121"/>
      <c r="C227" s="121"/>
      <c r="D227" s="121"/>
      <c r="E227" s="121"/>
      <c r="F227" s="118"/>
      <c r="G227" s="110"/>
      <c r="I227" s="111"/>
      <c r="J227" s="111"/>
      <c r="K227" s="148"/>
      <c r="L227" s="148"/>
      <c r="M227" s="148"/>
      <c r="N227" s="110"/>
      <c r="O227" s="62"/>
      <c r="P227" s="110"/>
      <c r="Q227" s="110"/>
      <c r="R227" s="111"/>
      <c r="S227" s="110"/>
      <c r="T227" s="110"/>
      <c r="U227" s="111"/>
      <c r="V227" s="111"/>
      <c r="W227" s="111"/>
      <c r="X227" s="110"/>
      <c r="Y227" s="110"/>
      <c r="Z227" s="110"/>
      <c r="AA227" s="110"/>
      <c r="AB227" s="111"/>
      <c r="AC227" s="111"/>
      <c r="AD227" s="111"/>
    </row>
    <row r="228" spans="1:30" s="113" customFormat="1">
      <c r="A228" s="854"/>
      <c r="B228" s="121"/>
      <c r="C228" s="121"/>
      <c r="D228" s="121"/>
      <c r="E228" s="121"/>
      <c r="F228" s="118"/>
      <c r="G228" s="110"/>
      <c r="I228" s="111"/>
      <c r="J228" s="111"/>
      <c r="K228" s="148"/>
      <c r="L228" s="148"/>
      <c r="M228" s="148"/>
      <c r="N228" s="110"/>
      <c r="O228" s="62"/>
      <c r="P228" s="110"/>
      <c r="Q228" s="110"/>
      <c r="R228" s="111"/>
      <c r="S228" s="110"/>
      <c r="T228" s="110"/>
      <c r="U228" s="111"/>
      <c r="V228" s="111"/>
      <c r="W228" s="111"/>
      <c r="X228" s="110"/>
      <c r="Y228" s="110"/>
      <c r="Z228" s="110"/>
      <c r="AA228" s="110"/>
      <c r="AB228" s="111"/>
      <c r="AC228" s="111"/>
      <c r="AD228" s="111"/>
    </row>
    <row r="229" spans="1:30" s="113" customFormat="1">
      <c r="A229" s="854"/>
      <c r="B229" s="121"/>
      <c r="C229" s="121"/>
      <c r="D229" s="121"/>
      <c r="E229" s="121"/>
      <c r="F229" s="118"/>
      <c r="G229" s="110"/>
      <c r="I229" s="111"/>
      <c r="J229" s="111"/>
      <c r="K229" s="148"/>
      <c r="L229" s="148"/>
      <c r="M229" s="148"/>
      <c r="N229" s="110"/>
      <c r="O229" s="62"/>
      <c r="P229" s="110"/>
      <c r="Q229" s="110"/>
      <c r="R229" s="111"/>
      <c r="S229" s="110"/>
      <c r="T229" s="110"/>
      <c r="U229" s="111"/>
      <c r="V229" s="111"/>
      <c r="W229" s="111"/>
      <c r="X229" s="110"/>
      <c r="Y229" s="110"/>
      <c r="Z229" s="110"/>
      <c r="AA229" s="110"/>
      <c r="AB229" s="111"/>
      <c r="AC229" s="111"/>
      <c r="AD229" s="111"/>
    </row>
    <row r="230" spans="1:30" s="113" customFormat="1">
      <c r="A230" s="854"/>
      <c r="B230" s="121"/>
      <c r="C230" s="121"/>
      <c r="D230" s="121"/>
      <c r="E230" s="121"/>
      <c r="F230" s="118"/>
      <c r="G230" s="110"/>
      <c r="I230" s="111"/>
      <c r="J230" s="111"/>
      <c r="K230" s="148"/>
      <c r="L230" s="148"/>
      <c r="M230" s="148"/>
      <c r="N230" s="110"/>
      <c r="O230" s="62"/>
      <c r="P230" s="110"/>
      <c r="Q230" s="110"/>
      <c r="R230" s="111"/>
      <c r="S230" s="110"/>
      <c r="T230" s="110"/>
      <c r="U230" s="111"/>
      <c r="V230" s="111"/>
      <c r="W230" s="111"/>
      <c r="X230" s="110"/>
      <c r="Y230" s="110"/>
      <c r="Z230" s="110"/>
      <c r="AA230" s="110"/>
      <c r="AB230" s="111"/>
      <c r="AC230" s="111"/>
      <c r="AD230" s="111"/>
    </row>
    <row r="231" spans="1:30" s="113" customFormat="1">
      <c r="A231" s="854"/>
      <c r="B231" s="121"/>
      <c r="C231" s="121"/>
      <c r="D231" s="121"/>
      <c r="E231" s="121"/>
      <c r="F231" s="118"/>
      <c r="G231" s="110"/>
      <c r="I231" s="111"/>
      <c r="J231" s="111"/>
      <c r="K231" s="148"/>
      <c r="L231" s="148"/>
      <c r="M231" s="148"/>
      <c r="N231" s="110"/>
      <c r="O231" s="62"/>
      <c r="P231" s="110"/>
      <c r="Q231" s="110"/>
      <c r="R231" s="111"/>
      <c r="S231" s="110"/>
      <c r="T231" s="110"/>
      <c r="U231" s="111"/>
      <c r="V231" s="111"/>
      <c r="W231" s="111"/>
      <c r="X231" s="110"/>
      <c r="Y231" s="110"/>
      <c r="Z231" s="110"/>
      <c r="AA231" s="110"/>
      <c r="AB231" s="111"/>
      <c r="AC231" s="111"/>
      <c r="AD231" s="111"/>
    </row>
  </sheetData>
  <mergeCells count="12">
    <mergeCell ref="F133:G133"/>
    <mergeCell ref="H133:I133"/>
    <mergeCell ref="F90:G90"/>
    <mergeCell ref="H90:I90"/>
    <mergeCell ref="F110:G110"/>
    <mergeCell ref="H110:I110"/>
    <mergeCell ref="B117:D117"/>
    <mergeCell ref="B115:D115"/>
    <mergeCell ref="F9:G9"/>
    <mergeCell ref="H9:I9"/>
    <mergeCell ref="F65:G65"/>
    <mergeCell ref="H65:I65"/>
  </mergeCells>
  <printOptions horizontalCentered="1"/>
  <pageMargins left="1" right="0.25" top="0.25" bottom="0.16" header="0.5" footer="0.16"/>
  <pageSetup paperSize="9" scale="82" firstPageNumber="51" orientation="portrait" useFirstPageNumber="1" r:id="rId1"/>
  <headerFooter alignWithMargins="0">
    <oddFooter>&amp;C-&amp;P--</oddFooter>
  </headerFooter>
  <rowBreaks count="1" manualBreakCount="1">
    <brk id="62"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pageSetUpPr fitToPage="1"/>
  </sheetPr>
  <dimension ref="A1:AA48"/>
  <sheetViews>
    <sheetView view="pageBreakPreview" zoomScale="85" zoomScaleNormal="70" zoomScaleSheetLayoutView="85" workbookViewId="0">
      <selection activeCell="E23" sqref="E23"/>
    </sheetView>
  </sheetViews>
  <sheetFormatPr defaultColWidth="9.140625" defaultRowHeight="15"/>
  <cols>
    <col min="1" max="1" width="7" style="673" customWidth="1"/>
    <col min="2" max="2" width="35.5703125" style="673" customWidth="1"/>
    <col min="3" max="3" width="8.85546875" style="674" customWidth="1"/>
    <col min="4" max="4" width="10.85546875" style="682" customWidth="1"/>
    <col min="5" max="6" width="11.5703125" style="675" customWidth="1"/>
    <col min="7" max="7" width="11.5703125" style="676" customWidth="1"/>
    <col min="8" max="8" width="12.5703125" style="676" bestFit="1" customWidth="1"/>
    <col min="9" max="9" width="22.85546875" style="676" customWidth="1"/>
    <col min="10" max="10" width="15" style="676" bestFit="1" customWidth="1"/>
    <col min="11" max="11" width="13.140625" style="677" bestFit="1" customWidth="1"/>
    <col min="12" max="12" width="18" style="62" bestFit="1" customWidth="1"/>
    <col min="13" max="13" width="18" style="677" bestFit="1" customWidth="1"/>
    <col min="14" max="14" width="24.85546875" style="677" bestFit="1" customWidth="1"/>
    <col min="15" max="15" width="22" style="675" bestFit="1" customWidth="1"/>
    <col min="16" max="16" width="22" style="677" bestFit="1" customWidth="1"/>
    <col min="17" max="17" width="17.140625" style="677" bestFit="1" customWidth="1"/>
    <col min="18" max="18" width="20.28515625" style="675" bestFit="1" customWidth="1"/>
    <col min="19" max="19" width="20" style="675" bestFit="1" customWidth="1"/>
    <col min="20" max="20" width="18.85546875" style="675" bestFit="1" customWidth="1"/>
    <col min="21" max="21" width="17.7109375" style="677" bestFit="1" customWidth="1"/>
    <col min="22" max="22" width="17.28515625" style="677" bestFit="1" customWidth="1"/>
    <col min="23" max="23" width="16.7109375" style="677" bestFit="1" customWidth="1"/>
    <col min="24" max="24" width="9.140625" style="677"/>
    <col min="25" max="27" width="18" style="675" bestFit="1" customWidth="1"/>
    <col min="28" max="16384" width="9.140625" style="677"/>
  </cols>
  <sheetData>
    <row r="1" spans="1:27">
      <c r="D1" s="483"/>
      <c r="E1" s="62"/>
    </row>
    <row r="2" spans="1:27" s="678" customFormat="1" ht="20.25">
      <c r="A2" s="1871" t="s">
        <v>402</v>
      </c>
      <c r="C2" s="349"/>
      <c r="D2" s="679"/>
      <c r="E2" s="680"/>
      <c r="F2" s="680"/>
      <c r="G2" s="681"/>
      <c r="H2" s="681"/>
      <c r="I2" s="681"/>
      <c r="J2" s="681"/>
      <c r="L2" s="466"/>
      <c r="O2" s="680"/>
      <c r="R2" s="680"/>
      <c r="S2" s="680"/>
      <c r="T2" s="680"/>
      <c r="Y2" s="680"/>
      <c r="Z2" s="680"/>
      <c r="AA2" s="680"/>
    </row>
    <row r="3" spans="1:27" ht="20.25">
      <c r="A3" s="103" t="s">
        <v>40</v>
      </c>
      <c r="C3" s="713"/>
    </row>
    <row r="4" spans="1:27" ht="60" customHeight="1">
      <c r="A4" s="284" t="s">
        <v>3241</v>
      </c>
      <c r="B4" s="677"/>
      <c r="C4" s="677"/>
      <c r="D4" s="677"/>
      <c r="E4" s="677"/>
      <c r="F4" s="677"/>
      <c r="G4" s="1009"/>
      <c r="H4" s="683"/>
    </row>
    <row r="5" spans="1:27">
      <c r="A5" s="684">
        <v>25</v>
      </c>
      <c r="B5" s="685" t="s">
        <v>3158</v>
      </c>
      <c r="C5" s="677"/>
      <c r="D5" s="677"/>
      <c r="E5" s="677"/>
      <c r="F5" s="677"/>
      <c r="G5" s="1009"/>
      <c r="H5" s="683"/>
    </row>
    <row r="6" spans="1:27">
      <c r="C6" s="677"/>
      <c r="D6" s="677"/>
      <c r="E6" s="677"/>
      <c r="F6" s="677"/>
      <c r="G6" s="1009"/>
      <c r="H6" s="683"/>
    </row>
    <row r="7" spans="1:27">
      <c r="A7" s="684">
        <v>25.300000000000004</v>
      </c>
      <c r="B7" s="685" t="s">
        <v>1</v>
      </c>
      <c r="C7" s="677"/>
      <c r="D7" s="677"/>
      <c r="E7" s="2058" t="s">
        <v>12</v>
      </c>
      <c r="F7" s="2058"/>
      <c r="G7" s="2058"/>
      <c r="H7" s="2058"/>
    </row>
    <row r="8" spans="1:27">
      <c r="A8" s="684"/>
      <c r="B8" s="685"/>
      <c r="C8" s="677"/>
      <c r="D8" s="677"/>
      <c r="E8" s="2057">
        <v>2020</v>
      </c>
      <c r="F8" s="2057"/>
      <c r="G8" s="2057">
        <v>2019</v>
      </c>
      <c r="H8" s="2057"/>
    </row>
    <row r="9" spans="1:27" ht="43.5">
      <c r="A9" s="684"/>
      <c r="B9" s="685"/>
      <c r="C9" s="1221" t="s">
        <v>2282</v>
      </c>
      <c r="D9" s="1221" t="s">
        <v>2281</v>
      </c>
      <c r="E9" s="1066" t="s">
        <v>2280</v>
      </c>
      <c r="F9" s="1218" t="s">
        <v>2279</v>
      </c>
      <c r="G9" s="1066" t="s">
        <v>2280</v>
      </c>
      <c r="H9" s="1218" t="s">
        <v>2279</v>
      </c>
    </row>
    <row r="10" spans="1:27">
      <c r="A10" s="684"/>
      <c r="B10" s="685"/>
      <c r="C10" s="677"/>
      <c r="D10" s="677"/>
      <c r="E10" s="1220"/>
      <c r="F10" s="1219" t="s">
        <v>924</v>
      </c>
      <c r="G10" s="1220"/>
      <c r="H10" s="1219" t="s">
        <v>924</v>
      </c>
    </row>
    <row r="11" spans="1:27">
      <c r="A11" s="684"/>
      <c r="C11" s="677"/>
      <c r="D11" s="677"/>
      <c r="E11" s="677"/>
      <c r="F11" s="35"/>
      <c r="G11" s="1009"/>
      <c r="H11" s="683"/>
    </row>
    <row r="12" spans="1:27">
      <c r="A12" s="684"/>
      <c r="B12" s="674" t="s">
        <v>2283</v>
      </c>
      <c r="C12" s="1552">
        <v>8.2500000000000004E-2</v>
      </c>
      <c r="D12" s="1553">
        <v>43813</v>
      </c>
      <c r="E12" s="62">
        <v>0</v>
      </c>
      <c r="F12" s="62">
        <v>0</v>
      </c>
      <c r="G12" s="35">
        <v>1250000</v>
      </c>
      <c r="H12" s="35">
        <v>127471</v>
      </c>
      <c r="I12" s="676">
        <v>1000</v>
      </c>
      <c r="L12" s="62">
        <v>127471</v>
      </c>
    </row>
    <row r="13" spans="1:27">
      <c r="A13" s="684"/>
      <c r="B13" s="677"/>
      <c r="C13" s="1552">
        <v>9.9000000000000005E-2</v>
      </c>
      <c r="D13" s="1554">
        <v>44153</v>
      </c>
      <c r="E13" s="35">
        <v>500000</v>
      </c>
      <c r="F13" s="35">
        <v>51802</v>
      </c>
      <c r="G13" s="35">
        <v>500000</v>
      </c>
      <c r="H13" s="35">
        <v>51787</v>
      </c>
      <c r="L13" s="62">
        <v>51787</v>
      </c>
    </row>
    <row r="14" spans="1:27">
      <c r="A14" s="684"/>
      <c r="B14" s="674"/>
      <c r="C14" s="1552">
        <v>0.125</v>
      </c>
      <c r="D14" s="1554">
        <v>45005</v>
      </c>
      <c r="E14" s="35">
        <v>1000000</v>
      </c>
      <c r="F14" s="35">
        <v>106634</v>
      </c>
      <c r="G14" s="35">
        <v>1000000</v>
      </c>
      <c r="H14" s="35">
        <v>100401</v>
      </c>
      <c r="L14" s="62">
        <v>100401</v>
      </c>
    </row>
    <row r="15" spans="1:27">
      <c r="A15" s="684"/>
      <c r="B15" s="674"/>
      <c r="C15" s="1552">
        <v>0.13900000000000001</v>
      </c>
      <c r="D15" s="1554">
        <v>45346</v>
      </c>
      <c r="E15" s="35">
        <v>1000000</v>
      </c>
      <c r="F15" s="35">
        <v>101138</v>
      </c>
      <c r="G15" s="35">
        <v>1000000</v>
      </c>
      <c r="H15" s="35">
        <v>101111</v>
      </c>
      <c r="L15" s="62">
        <v>101111</v>
      </c>
    </row>
    <row r="16" spans="1:27">
      <c r="A16" s="684"/>
      <c r="B16" s="674" t="s">
        <v>2973</v>
      </c>
      <c r="C16" s="1552">
        <v>0.1333</v>
      </c>
      <c r="D16" s="1554">
        <v>45512</v>
      </c>
      <c r="E16" s="35">
        <v>1500000</v>
      </c>
      <c r="F16" s="35">
        <v>162626</v>
      </c>
      <c r="G16" s="35">
        <v>0</v>
      </c>
      <c r="H16" s="35">
        <v>0</v>
      </c>
      <c r="L16" s="62">
        <v>0</v>
      </c>
    </row>
    <row r="17" spans="1:12">
      <c r="A17" s="684"/>
      <c r="B17" s="674"/>
      <c r="C17" s="1552"/>
      <c r="D17" s="1555"/>
      <c r="E17" s="35"/>
      <c r="F17" s="35"/>
      <c r="G17" s="35"/>
      <c r="H17" s="35"/>
      <c r="L17" s="62">
        <v>0</v>
      </c>
    </row>
    <row r="18" spans="1:12">
      <c r="A18" s="684"/>
      <c r="B18" s="674" t="s">
        <v>2974</v>
      </c>
      <c r="C18" s="1552">
        <v>0.11</v>
      </c>
      <c r="D18" s="1554">
        <v>44814</v>
      </c>
      <c r="E18" s="35">
        <v>1000000</v>
      </c>
      <c r="F18" s="35">
        <v>105970</v>
      </c>
      <c r="G18" s="35">
        <v>0</v>
      </c>
      <c r="H18" s="35">
        <v>0</v>
      </c>
      <c r="L18" s="62">
        <v>0</v>
      </c>
    </row>
    <row r="19" spans="1:12">
      <c r="A19" s="684"/>
      <c r="B19" s="674"/>
      <c r="C19" s="1552"/>
      <c r="D19" s="1555"/>
      <c r="E19" s="35"/>
      <c r="F19" s="35"/>
      <c r="G19" s="35"/>
      <c r="H19" s="35"/>
      <c r="L19" s="62">
        <v>0</v>
      </c>
    </row>
    <row r="20" spans="1:12">
      <c r="A20" s="684"/>
      <c r="B20" s="674" t="s">
        <v>2284</v>
      </c>
      <c r="C20" s="1552">
        <v>9.4E-2</v>
      </c>
      <c r="D20" s="1554">
        <v>44006</v>
      </c>
      <c r="E20" s="35">
        <v>282800</v>
      </c>
      <c r="F20" s="35">
        <v>26057</v>
      </c>
      <c r="G20" s="35">
        <v>282800</v>
      </c>
      <c r="H20" s="35">
        <v>24122</v>
      </c>
      <c r="L20" s="62">
        <v>24122</v>
      </c>
    </row>
    <row r="21" spans="1:12">
      <c r="A21" s="684"/>
      <c r="B21" s="674"/>
      <c r="C21" s="1552">
        <v>0.13950000000000001</v>
      </c>
      <c r="D21" s="1554">
        <v>45381</v>
      </c>
      <c r="E21" s="35">
        <v>2000000</v>
      </c>
      <c r="F21" s="35">
        <v>227961</v>
      </c>
      <c r="G21" s="35">
        <v>2000000</v>
      </c>
      <c r="H21" s="35">
        <v>200000</v>
      </c>
      <c r="L21" s="62">
        <v>200000</v>
      </c>
    </row>
    <row r="22" spans="1:12">
      <c r="A22" s="684"/>
      <c r="B22" s="674"/>
      <c r="C22" s="62"/>
      <c r="D22" s="62"/>
      <c r="E22" s="35"/>
      <c r="F22" s="35"/>
      <c r="G22" s="35"/>
      <c r="H22" s="35"/>
      <c r="L22" s="62">
        <v>0</v>
      </c>
    </row>
    <row r="23" spans="1:12">
      <c r="A23" s="684"/>
      <c r="B23" s="674" t="s">
        <v>2285</v>
      </c>
      <c r="C23" s="1552">
        <v>9.4E-2</v>
      </c>
      <c r="D23" s="1554">
        <v>43992</v>
      </c>
      <c r="E23" s="35">
        <v>332100</v>
      </c>
      <c r="F23" s="35">
        <v>35764</v>
      </c>
      <c r="G23" s="35">
        <v>332100</v>
      </c>
      <c r="H23" s="35">
        <v>35758</v>
      </c>
      <c r="L23" s="62">
        <v>35758</v>
      </c>
    </row>
    <row r="24" spans="1:12">
      <c r="A24" s="684"/>
      <c r="B24" s="677"/>
      <c r="C24" s="1552">
        <v>0.1275</v>
      </c>
      <c r="D24" s="1554">
        <v>45239</v>
      </c>
      <c r="E24" s="35">
        <v>1000000</v>
      </c>
      <c r="F24" s="35">
        <v>104996</v>
      </c>
      <c r="G24" s="35">
        <v>1000000</v>
      </c>
      <c r="H24" s="35">
        <v>104961</v>
      </c>
      <c r="L24" s="62">
        <v>104961</v>
      </c>
    </row>
    <row r="25" spans="1:12">
      <c r="A25" s="684"/>
      <c r="B25" s="674"/>
      <c r="C25" s="1552">
        <v>0.13</v>
      </c>
      <c r="D25" s="1554">
        <v>45745</v>
      </c>
      <c r="E25" s="35">
        <v>844500</v>
      </c>
      <c r="F25" s="35">
        <v>95536</v>
      </c>
      <c r="G25" s="35">
        <v>844500</v>
      </c>
      <c r="H25" s="35">
        <v>95477</v>
      </c>
      <c r="L25" s="62">
        <v>95477</v>
      </c>
    </row>
    <row r="26" spans="1:12">
      <c r="A26" s="684"/>
      <c r="B26" s="674"/>
      <c r="C26" s="1552">
        <v>0.13500000000000001</v>
      </c>
      <c r="D26" s="1554" t="s">
        <v>2451</v>
      </c>
      <c r="E26" s="35">
        <v>1000000</v>
      </c>
      <c r="F26" s="35">
        <v>113627</v>
      </c>
      <c r="G26" s="35">
        <v>1000000</v>
      </c>
      <c r="H26" s="35">
        <v>100107</v>
      </c>
      <c r="L26" s="62">
        <v>100107</v>
      </c>
    </row>
    <row r="27" spans="1:12">
      <c r="A27" s="684"/>
      <c r="B27" s="674" t="s">
        <v>2286</v>
      </c>
      <c r="C27" s="1552">
        <v>0.1285</v>
      </c>
      <c r="D27" s="1554">
        <v>45014</v>
      </c>
      <c r="E27" s="35">
        <v>750000</v>
      </c>
      <c r="F27" s="35">
        <v>79883</v>
      </c>
      <c r="G27" s="35">
        <v>750000</v>
      </c>
      <c r="H27" s="35">
        <v>79856</v>
      </c>
      <c r="L27" s="62">
        <v>79856</v>
      </c>
    </row>
    <row r="28" spans="1:12">
      <c r="A28" s="684"/>
      <c r="B28" s="674" t="s">
        <v>2287</v>
      </c>
      <c r="C28" s="1552">
        <v>0.11749999999999999</v>
      </c>
      <c r="D28" s="1554">
        <v>43738</v>
      </c>
      <c r="E28" s="35">
        <v>254784</v>
      </c>
      <c r="F28" s="35">
        <v>26954</v>
      </c>
      <c r="G28" s="35">
        <v>254784</v>
      </c>
      <c r="H28" s="35">
        <v>26954</v>
      </c>
      <c r="L28" s="62">
        <v>26954</v>
      </c>
    </row>
    <row r="29" spans="1:12">
      <c r="A29" s="684"/>
      <c r="B29" s="674" t="s">
        <v>2288</v>
      </c>
      <c r="C29" s="1552">
        <v>0.104</v>
      </c>
      <c r="D29" s="1554">
        <v>44175</v>
      </c>
      <c r="E29" s="35">
        <v>1000000</v>
      </c>
      <c r="F29" s="35">
        <v>103189</v>
      </c>
      <c r="G29" s="35">
        <v>1000000</v>
      </c>
      <c r="H29" s="35">
        <v>103160</v>
      </c>
      <c r="L29" s="62">
        <v>103160</v>
      </c>
    </row>
    <row r="30" spans="1:12">
      <c r="A30" s="684"/>
      <c r="B30" s="674" t="s">
        <v>524</v>
      </c>
      <c r="C30" s="1552">
        <v>0.10299999999999999</v>
      </c>
      <c r="D30" s="1554">
        <v>44196</v>
      </c>
      <c r="E30" s="35">
        <v>500000</v>
      </c>
      <c r="F30" s="35">
        <v>51280</v>
      </c>
      <c r="G30" s="35">
        <v>500000</v>
      </c>
      <c r="H30" s="35">
        <v>51266</v>
      </c>
      <c r="L30" s="62">
        <v>51266</v>
      </c>
    </row>
    <row r="31" spans="1:12">
      <c r="A31" s="684"/>
      <c r="B31" s="677" t="s">
        <v>2289</v>
      </c>
      <c r="C31" s="1552">
        <v>0.1075</v>
      </c>
      <c r="D31" s="1554">
        <v>44263</v>
      </c>
      <c r="E31" s="35">
        <v>2000000</v>
      </c>
      <c r="F31" s="35">
        <v>212104</v>
      </c>
      <c r="G31" s="35">
        <v>2000000</v>
      </c>
      <c r="H31" s="35">
        <v>201324</v>
      </c>
      <c r="L31" s="62">
        <v>201324</v>
      </c>
    </row>
    <row r="32" spans="1:12">
      <c r="A32" s="684"/>
      <c r="C32" s="1552">
        <v>0.12</v>
      </c>
      <c r="D32" s="1554">
        <v>44496</v>
      </c>
      <c r="E32" s="35">
        <v>421900</v>
      </c>
      <c r="F32" s="35">
        <v>44345</v>
      </c>
      <c r="G32" s="35">
        <v>421900</v>
      </c>
      <c r="H32" s="35">
        <v>44331</v>
      </c>
      <c r="L32" s="62">
        <v>44331</v>
      </c>
    </row>
    <row r="33" spans="1:12">
      <c r="A33" s="684"/>
      <c r="B33" s="677"/>
      <c r="C33" s="1552">
        <v>0.12</v>
      </c>
      <c r="D33" s="1554">
        <v>45129</v>
      </c>
      <c r="E33" s="35">
        <v>881700</v>
      </c>
      <c r="F33" s="35">
        <v>90135</v>
      </c>
      <c r="G33" s="35">
        <v>881700</v>
      </c>
      <c r="H33" s="35">
        <v>90106</v>
      </c>
      <c r="L33" s="62">
        <v>90106</v>
      </c>
    </row>
    <row r="34" spans="1:12">
      <c r="A34" s="684"/>
      <c r="B34" s="677" t="s">
        <v>2290</v>
      </c>
      <c r="C34" s="1552">
        <v>0.1125</v>
      </c>
      <c r="D34" s="1554">
        <v>44283</v>
      </c>
      <c r="E34" s="35">
        <v>2000000</v>
      </c>
      <c r="F34" s="35">
        <v>222954</v>
      </c>
      <c r="G34" s="35">
        <v>2000000</v>
      </c>
      <c r="H34" s="35">
        <v>222529</v>
      </c>
      <c r="L34" s="62">
        <v>222529</v>
      </c>
    </row>
    <row r="35" spans="1:12">
      <c r="A35" s="684"/>
      <c r="B35" s="677"/>
      <c r="C35" s="1552">
        <v>0.13</v>
      </c>
      <c r="D35" s="1554">
        <v>45231</v>
      </c>
      <c r="E35" s="35">
        <v>193300</v>
      </c>
      <c r="F35" s="35">
        <v>20339</v>
      </c>
      <c r="G35" s="35">
        <v>193300</v>
      </c>
      <c r="H35" s="35">
        <v>20332</v>
      </c>
      <c r="L35" s="62">
        <v>20332</v>
      </c>
    </row>
    <row r="36" spans="1:12">
      <c r="A36" s="684"/>
      <c r="B36" s="677"/>
      <c r="C36" s="1552">
        <v>0.123</v>
      </c>
      <c r="D36" s="1554">
        <v>45557</v>
      </c>
      <c r="E36" s="35">
        <v>413300</v>
      </c>
      <c r="F36" s="35">
        <v>43914</v>
      </c>
      <c r="G36" s="35">
        <v>0</v>
      </c>
      <c r="H36" s="35">
        <v>0</v>
      </c>
      <c r="I36" s="676">
        <v>2518039</v>
      </c>
      <c r="J36" s="676">
        <v>2089101</v>
      </c>
      <c r="L36" s="62">
        <v>0</v>
      </c>
    </row>
    <row r="37" spans="1:12">
      <c r="A37" s="684"/>
      <c r="B37" s="677" t="s">
        <v>2291</v>
      </c>
      <c r="C37" s="1552">
        <v>0.1265</v>
      </c>
      <c r="D37" s="1554">
        <v>44508</v>
      </c>
      <c r="E37" s="35">
        <v>2000000</v>
      </c>
      <c r="F37" s="35">
        <v>209619</v>
      </c>
      <c r="G37" s="35">
        <v>2000000</v>
      </c>
      <c r="H37" s="35">
        <v>209921</v>
      </c>
      <c r="I37" s="676">
        <v>0</v>
      </c>
      <c r="J37" s="676">
        <v>0</v>
      </c>
      <c r="L37" s="62">
        <v>209921</v>
      </c>
    </row>
    <row r="38" spans="1:12">
      <c r="A38" s="684"/>
      <c r="B38" s="677"/>
      <c r="C38" s="1552">
        <v>0.128</v>
      </c>
      <c r="D38" s="1554">
        <v>45649</v>
      </c>
      <c r="E38" s="35">
        <v>2000000</v>
      </c>
      <c r="F38" s="35">
        <v>206634</v>
      </c>
      <c r="G38" s="35">
        <v>0</v>
      </c>
      <c r="H38" s="35">
        <v>0</v>
      </c>
      <c r="L38" s="62">
        <v>0</v>
      </c>
    </row>
    <row r="39" spans="1:12">
      <c r="A39" s="684"/>
      <c r="B39" s="677" t="s">
        <v>1452</v>
      </c>
      <c r="C39" s="1552">
        <v>0.125</v>
      </c>
      <c r="D39" s="1554">
        <v>45138</v>
      </c>
      <c r="E39" s="35">
        <v>1000000</v>
      </c>
      <c r="F39" s="35">
        <v>102012</v>
      </c>
      <c r="G39" s="35">
        <v>1000000</v>
      </c>
      <c r="H39" s="35">
        <v>101978</v>
      </c>
      <c r="L39" s="62">
        <v>101978</v>
      </c>
    </row>
    <row r="40" spans="1:12" hidden="1">
      <c r="A40" s="684"/>
      <c r="B40" s="677" t="s">
        <v>3045</v>
      </c>
      <c r="C40" s="1552">
        <v>0.128</v>
      </c>
      <c r="D40" s="1554">
        <v>45034</v>
      </c>
      <c r="E40" s="35">
        <v>0</v>
      </c>
      <c r="F40" s="35">
        <v>0</v>
      </c>
      <c r="G40" s="35">
        <v>0</v>
      </c>
      <c r="H40" s="35">
        <v>0</v>
      </c>
      <c r="L40" s="62">
        <v>0</v>
      </c>
    </row>
    <row r="41" spans="1:12">
      <c r="A41" s="684"/>
      <c r="B41" s="677" t="s">
        <v>2082</v>
      </c>
      <c r="C41" s="1552"/>
      <c r="D41" s="677"/>
      <c r="E41" s="35"/>
      <c r="F41" s="964">
        <v>2545473</v>
      </c>
      <c r="G41" s="37"/>
      <c r="H41" s="964">
        <v>2092952</v>
      </c>
    </row>
    <row r="42" spans="1:12">
      <c r="A42" s="684"/>
      <c r="B42" s="677" t="s">
        <v>2292</v>
      </c>
      <c r="C42" s="677"/>
      <c r="D42" s="677"/>
      <c r="E42" s="35"/>
      <c r="F42" s="35">
        <v>-27434</v>
      </c>
      <c r="G42" s="37"/>
      <c r="H42" s="35">
        <v>-3851</v>
      </c>
    </row>
    <row r="43" spans="1:12" ht="15.75" thickBot="1">
      <c r="A43" s="684"/>
      <c r="B43" s="685" t="s">
        <v>24</v>
      </c>
      <c r="C43" s="677"/>
      <c r="D43" s="677"/>
      <c r="E43" s="35"/>
      <c r="F43" s="1133">
        <v>2518039</v>
      </c>
      <c r="G43" s="37"/>
      <c r="H43" s="1133">
        <v>2089101</v>
      </c>
    </row>
    <row r="44" spans="1:12">
      <c r="A44" s="684"/>
      <c r="B44" s="685"/>
      <c r="C44" s="677"/>
      <c r="D44" s="677"/>
      <c r="E44" s="677"/>
      <c r="F44" s="677"/>
      <c r="G44" s="1009"/>
      <c r="H44" s="683"/>
    </row>
    <row r="45" spans="1:12" ht="30" customHeight="1">
      <c r="A45" s="684"/>
      <c r="B45" s="2056" t="s">
        <v>2293</v>
      </c>
      <c r="C45" s="1970"/>
      <c r="D45" s="1970"/>
      <c r="E45" s="1970"/>
      <c r="F45" s="1970"/>
      <c r="G45" s="1970"/>
      <c r="H45" s="1970"/>
    </row>
    <row r="46" spans="1:12">
      <c r="A46" s="684"/>
      <c r="B46" s="685"/>
      <c r="C46" s="677"/>
      <c r="D46" s="677"/>
      <c r="E46" s="677"/>
      <c r="F46" s="677"/>
      <c r="G46" s="1009"/>
      <c r="H46" s="683"/>
    </row>
    <row r="47" spans="1:12">
      <c r="A47" s="684"/>
      <c r="B47" s="685"/>
      <c r="C47" s="677"/>
      <c r="D47" s="677"/>
      <c r="E47" s="677"/>
      <c r="F47" s="677"/>
      <c r="G47" s="1009"/>
      <c r="H47" s="683"/>
    </row>
    <row r="48" spans="1:12" ht="8.25" customHeight="1">
      <c r="A48" s="684"/>
      <c r="B48" s="685"/>
      <c r="C48" s="677"/>
      <c r="D48" s="677"/>
      <c r="E48" s="677"/>
      <c r="F48" s="677"/>
      <c r="G48" s="1009"/>
      <c r="H48" s="683"/>
    </row>
  </sheetData>
  <mergeCells count="4">
    <mergeCell ref="B45:H45"/>
    <mergeCell ref="G8:H8"/>
    <mergeCell ref="E8:F8"/>
    <mergeCell ref="E7:H7"/>
  </mergeCells>
  <printOptions horizontalCentered="1"/>
  <pageMargins left="1" right="0.25" top="0.25" bottom="0.16" header="0.5" footer="0.16"/>
  <pageSetup paperSize="9" scale="83" orientation="portrait"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AC80"/>
  <sheetViews>
    <sheetView view="pageBreakPreview" topLeftCell="A29" zoomScale="85" zoomScaleNormal="70" zoomScaleSheetLayoutView="85" workbookViewId="0">
      <selection activeCell="E23" sqref="E23"/>
    </sheetView>
  </sheetViews>
  <sheetFormatPr defaultColWidth="9.140625" defaultRowHeight="15"/>
  <cols>
    <col min="1" max="1" width="6.28515625" style="673" customWidth="1"/>
    <col min="2" max="2" width="52.5703125" style="673" customWidth="1"/>
    <col min="3" max="3" width="9.85546875" style="682" hidden="1" customWidth="1"/>
    <col min="4" max="4" width="12.5703125" style="675" bestFit="1" customWidth="1"/>
    <col min="5" max="5" width="14.28515625" style="675" bestFit="1" customWidth="1"/>
    <col min="6" max="6" width="11.5703125" style="676" customWidth="1"/>
    <col min="7" max="7" width="14" style="676" bestFit="1" customWidth="1"/>
    <col min="8" max="8" width="22.85546875" style="676" customWidth="1"/>
    <col min="9" max="9" width="15" style="676" bestFit="1" customWidth="1"/>
    <col min="10" max="10" width="15.28515625" style="677" bestFit="1" customWidth="1"/>
    <col min="11" max="11" width="18" style="62" bestFit="1" customWidth="1"/>
    <col min="12" max="12" width="18" style="677" bestFit="1" customWidth="1"/>
    <col min="13" max="13" width="24.85546875" style="677" bestFit="1" customWidth="1"/>
    <col min="14" max="14" width="22" style="675" bestFit="1" customWidth="1"/>
    <col min="15" max="15" width="22" style="677" bestFit="1" customWidth="1"/>
    <col min="16" max="16" width="17.140625" style="677" bestFit="1" customWidth="1"/>
    <col min="17" max="17" width="20.28515625" style="675" bestFit="1" customWidth="1"/>
    <col min="18" max="18" width="20" style="675" bestFit="1" customWidth="1"/>
    <col min="19" max="19" width="18.85546875" style="675" bestFit="1" customWidth="1"/>
    <col min="20" max="20" width="17.7109375" style="677" bestFit="1" customWidth="1"/>
    <col min="21" max="21" width="17.28515625" style="677" bestFit="1" customWidth="1"/>
    <col min="22" max="22" width="16.7109375" style="677" bestFit="1" customWidth="1"/>
    <col min="23" max="23" width="9.140625" style="677"/>
    <col min="24" max="26" width="18" style="675" bestFit="1" customWidth="1"/>
    <col min="27" max="16384" width="9.140625" style="677"/>
  </cols>
  <sheetData>
    <row r="1" spans="1:29">
      <c r="C1" s="483"/>
      <c r="D1" s="62"/>
    </row>
    <row r="2" spans="1:29" s="678" customFormat="1" ht="20.25">
      <c r="A2" s="1871" t="s">
        <v>402</v>
      </c>
      <c r="C2" s="679"/>
      <c r="D2" s="680"/>
      <c r="E2" s="680"/>
      <c r="F2" s="681"/>
      <c r="G2" s="681"/>
      <c r="H2" s="681"/>
      <c r="I2" s="681"/>
      <c r="K2" s="466"/>
      <c r="N2" s="680"/>
      <c r="Q2" s="680"/>
      <c r="R2" s="680"/>
      <c r="S2" s="680"/>
      <c r="X2" s="680"/>
      <c r="Y2" s="680"/>
      <c r="Z2" s="680"/>
    </row>
    <row r="3" spans="1:29" ht="20.25">
      <c r="A3" s="103" t="s">
        <v>40</v>
      </c>
    </row>
    <row r="4" spans="1:29" ht="60" customHeight="1">
      <c r="A4" s="284" t="s">
        <v>3241</v>
      </c>
      <c r="B4" s="677"/>
      <c r="C4" s="677"/>
      <c r="D4" s="677"/>
      <c r="E4" s="677"/>
      <c r="F4" s="1009"/>
      <c r="G4" s="683"/>
    </row>
    <row r="5" spans="1:29">
      <c r="A5" s="684">
        <v>25</v>
      </c>
      <c r="B5" s="685" t="s">
        <v>3158</v>
      </c>
      <c r="C5" s="677"/>
      <c r="D5" s="677"/>
      <c r="E5" s="677"/>
      <c r="F5" s="1009"/>
      <c r="G5" s="683"/>
    </row>
    <row r="6" spans="1:29">
      <c r="A6" s="684"/>
      <c r="B6" s="685"/>
      <c r="C6" s="677"/>
      <c r="D6" s="677"/>
      <c r="E6" s="677"/>
      <c r="F6" s="1009"/>
      <c r="G6" s="683"/>
    </row>
    <row r="7" spans="1:29">
      <c r="A7" s="684">
        <v>25.400000000000006</v>
      </c>
      <c r="B7" s="685" t="s">
        <v>2255</v>
      </c>
      <c r="C7" s="677"/>
      <c r="D7" s="677"/>
      <c r="E7" s="677"/>
      <c r="F7" s="1009"/>
      <c r="G7" s="683"/>
    </row>
    <row r="8" spans="1:29">
      <c r="A8" s="684"/>
      <c r="B8" s="685"/>
      <c r="C8" s="677"/>
      <c r="D8" s="677"/>
      <c r="E8" s="677"/>
      <c r="F8" s="1009"/>
      <c r="G8" s="683"/>
    </row>
    <row r="9" spans="1:29">
      <c r="A9" s="684"/>
      <c r="B9" s="685" t="s">
        <v>2853</v>
      </c>
      <c r="C9" s="677"/>
      <c r="D9" s="677"/>
      <c r="E9" s="677"/>
      <c r="F9" s="1009"/>
      <c r="G9" s="683"/>
    </row>
    <row r="10" spans="1:29">
      <c r="A10" s="684"/>
      <c r="B10" s="685"/>
      <c r="C10" s="677"/>
      <c r="D10" s="677"/>
      <c r="E10" s="677"/>
      <c r="F10" s="1009"/>
      <c r="G10" s="683"/>
    </row>
    <row r="11" spans="1:29">
      <c r="A11" s="684"/>
      <c r="B11" s="685"/>
      <c r="D11" s="1872" t="s">
        <v>1905</v>
      </c>
      <c r="E11" s="1872" t="s">
        <v>1906</v>
      </c>
      <c r="F11" s="1845" t="s">
        <v>1907</v>
      </c>
      <c r="G11" s="1845" t="s">
        <v>24</v>
      </c>
    </row>
    <row r="12" spans="1:29">
      <c r="A12" s="684"/>
      <c r="B12" s="685"/>
      <c r="C12" s="1829" t="s">
        <v>1443</v>
      </c>
      <c r="D12" s="1872" t="s">
        <v>924</v>
      </c>
      <c r="E12" s="1872" t="s">
        <v>924</v>
      </c>
      <c r="F12" s="1872" t="s">
        <v>924</v>
      </c>
      <c r="G12" s="1872" t="s">
        <v>924</v>
      </c>
    </row>
    <row r="13" spans="1:29">
      <c r="A13" s="684"/>
      <c r="B13" s="685"/>
      <c r="C13" s="677"/>
      <c r="D13" s="677"/>
      <c r="E13" s="677"/>
      <c r="F13" s="1009"/>
      <c r="G13" s="683"/>
      <c r="J13" s="35">
        <v>15198424</v>
      </c>
    </row>
    <row r="14" spans="1:29">
      <c r="A14" s="684"/>
      <c r="B14" s="674" t="s">
        <v>3086</v>
      </c>
      <c r="C14" s="677"/>
      <c r="D14" s="35">
        <v>114902936</v>
      </c>
      <c r="E14" s="35">
        <v>26640117</v>
      </c>
      <c r="F14" s="35">
        <v>15109188</v>
      </c>
      <c r="G14" s="35">
        <v>156652241</v>
      </c>
      <c r="H14" s="35">
        <v>171850665</v>
      </c>
      <c r="I14" s="675">
        <v>-15198424</v>
      </c>
      <c r="J14" s="35">
        <v>0</v>
      </c>
      <c r="K14" s="35">
        <v>15198424</v>
      </c>
    </row>
    <row r="15" spans="1:29" s="676" customFormat="1">
      <c r="A15" s="684"/>
      <c r="B15" s="674" t="s">
        <v>2258</v>
      </c>
      <c r="C15" s="677"/>
      <c r="D15" s="35">
        <v>45583126</v>
      </c>
      <c r="E15" s="35">
        <v>16938239</v>
      </c>
      <c r="F15" s="35">
        <v>7026238</v>
      </c>
      <c r="G15" s="35">
        <v>69547603</v>
      </c>
      <c r="K15" s="62"/>
      <c r="L15" s="677"/>
      <c r="M15" s="677"/>
      <c r="N15" s="675"/>
      <c r="O15" s="677"/>
      <c r="P15" s="677"/>
      <c r="Q15" s="675"/>
      <c r="R15" s="675"/>
      <c r="S15" s="675"/>
      <c r="T15" s="677"/>
      <c r="U15" s="677"/>
      <c r="V15" s="677"/>
      <c r="W15" s="677"/>
      <c r="X15" s="675"/>
      <c r="Y15" s="675"/>
      <c r="Z15" s="675"/>
      <c r="AA15" s="677"/>
      <c r="AB15" s="677"/>
      <c r="AC15" s="677"/>
    </row>
    <row r="16" spans="1:29" s="676" customFormat="1">
      <c r="A16" s="684"/>
      <c r="B16" s="674" t="s">
        <v>2259</v>
      </c>
      <c r="C16" s="677"/>
      <c r="D16" s="35">
        <v>-49915849</v>
      </c>
      <c r="E16" s="35">
        <v>-13501435</v>
      </c>
      <c r="F16" s="35">
        <v>-6284814</v>
      </c>
      <c r="G16" s="35">
        <v>-69702098</v>
      </c>
      <c r="K16" s="62"/>
      <c r="L16" s="677"/>
      <c r="M16" s="677"/>
      <c r="N16" s="675"/>
      <c r="O16" s="677"/>
      <c r="P16" s="677"/>
      <c r="Q16" s="675"/>
      <c r="R16" s="675"/>
      <c r="S16" s="675"/>
      <c r="T16" s="677"/>
      <c r="U16" s="677"/>
      <c r="V16" s="677"/>
      <c r="W16" s="677"/>
      <c r="X16" s="675"/>
      <c r="Y16" s="675"/>
      <c r="Z16" s="675"/>
      <c r="AA16" s="677"/>
      <c r="AB16" s="677"/>
      <c r="AC16" s="677"/>
    </row>
    <row r="17" spans="1:29" s="676" customFormat="1">
      <c r="A17" s="684"/>
      <c r="B17" s="674" t="s">
        <v>2260</v>
      </c>
      <c r="C17" s="677"/>
      <c r="D17" s="35">
        <v>-26572169</v>
      </c>
      <c r="E17" s="35">
        <v>16957385</v>
      </c>
      <c r="F17" s="35">
        <v>9614784</v>
      </c>
      <c r="G17" s="35">
        <v>0</v>
      </c>
      <c r="K17" s="62"/>
      <c r="L17" s="677"/>
      <c r="M17" s="677"/>
      <c r="N17" s="675"/>
      <c r="O17" s="677"/>
      <c r="P17" s="677"/>
      <c r="Q17" s="675"/>
      <c r="R17" s="675"/>
      <c r="S17" s="675"/>
      <c r="T17" s="677"/>
      <c r="U17" s="677"/>
      <c r="V17" s="677"/>
      <c r="W17" s="677"/>
      <c r="X17" s="675"/>
      <c r="Y17" s="675"/>
      <c r="Z17" s="675"/>
      <c r="AA17" s="677"/>
      <c r="AB17" s="677"/>
      <c r="AC17" s="677"/>
    </row>
    <row r="18" spans="1:29" s="676" customFormat="1">
      <c r="A18" s="684"/>
      <c r="B18" s="674" t="s">
        <v>2261</v>
      </c>
      <c r="C18" s="677"/>
      <c r="D18" s="35">
        <v>1608186</v>
      </c>
      <c r="E18" s="35">
        <v>-9125199</v>
      </c>
      <c r="F18" s="35">
        <v>7517013</v>
      </c>
      <c r="G18" s="35">
        <v>0</v>
      </c>
      <c r="K18" s="62"/>
      <c r="L18" s="677"/>
      <c r="M18" s="677"/>
      <c r="N18" s="675"/>
      <c r="O18" s="677"/>
      <c r="P18" s="677"/>
      <c r="Q18" s="675"/>
      <c r="R18" s="675"/>
      <c r="S18" s="675"/>
      <c r="T18" s="677"/>
      <c r="U18" s="677"/>
      <c r="V18" s="677"/>
      <c r="W18" s="677"/>
      <c r="X18" s="675"/>
      <c r="Y18" s="675"/>
      <c r="Z18" s="675"/>
      <c r="AA18" s="677"/>
      <c r="AB18" s="677"/>
      <c r="AC18" s="677"/>
    </row>
    <row r="19" spans="1:29" s="676" customFormat="1">
      <c r="A19" s="684"/>
      <c r="B19" s="674" t="s">
        <v>2262</v>
      </c>
      <c r="C19" s="677"/>
      <c r="D19" s="35">
        <v>236319</v>
      </c>
      <c r="E19" s="35">
        <v>518658</v>
      </c>
      <c r="F19" s="35">
        <v>-754977</v>
      </c>
      <c r="G19" s="35">
        <v>0</v>
      </c>
      <c r="K19" s="62"/>
      <c r="L19" s="677"/>
      <c r="M19" s="677"/>
      <c r="N19" s="675"/>
      <c r="O19" s="677"/>
      <c r="P19" s="677"/>
      <c r="Q19" s="675"/>
      <c r="R19" s="675"/>
      <c r="S19" s="675"/>
      <c r="T19" s="677"/>
      <c r="U19" s="677"/>
      <c r="V19" s="677"/>
      <c r="W19" s="677"/>
      <c r="X19" s="675"/>
      <c r="Y19" s="675"/>
      <c r="Z19" s="675"/>
      <c r="AA19" s="677"/>
      <c r="AB19" s="677"/>
      <c r="AC19" s="677"/>
    </row>
    <row r="20" spans="1:29" s="676" customFormat="1" ht="30" hidden="1">
      <c r="A20" s="684"/>
      <c r="B20" s="1216" t="s">
        <v>2263</v>
      </c>
      <c r="C20" s="677"/>
      <c r="D20" s="35">
        <v>0</v>
      </c>
      <c r="E20" s="35">
        <v>0</v>
      </c>
      <c r="F20" s="37">
        <v>0</v>
      </c>
      <c r="G20" s="35">
        <v>0</v>
      </c>
      <c r="H20" s="676">
        <v>0</v>
      </c>
      <c r="I20" s="676">
        <v>0</v>
      </c>
      <c r="J20" s="676">
        <v>0</v>
      </c>
      <c r="K20" s="62"/>
      <c r="L20" s="677"/>
      <c r="M20" s="677"/>
      <c r="N20" s="675"/>
      <c r="O20" s="677"/>
      <c r="P20" s="677"/>
      <c r="Q20" s="675"/>
      <c r="R20" s="675"/>
      <c r="S20" s="675"/>
      <c r="T20" s="677"/>
      <c r="U20" s="677"/>
      <c r="V20" s="677"/>
      <c r="W20" s="677"/>
      <c r="X20" s="675"/>
      <c r="Y20" s="675"/>
      <c r="Z20" s="675"/>
      <c r="AA20" s="677"/>
      <c r="AB20" s="677"/>
      <c r="AC20" s="677"/>
    </row>
    <row r="21" spans="1:29" s="676" customFormat="1">
      <c r="A21" s="684"/>
      <c r="B21" s="674" t="s">
        <v>364</v>
      </c>
      <c r="C21" s="677"/>
      <c r="D21" s="35">
        <v>0</v>
      </c>
      <c r="E21" s="35">
        <v>0</v>
      </c>
      <c r="F21" s="35">
        <v>0</v>
      </c>
      <c r="G21" s="35">
        <v>0</v>
      </c>
      <c r="H21" s="676">
        <v>0</v>
      </c>
      <c r="I21" s="676">
        <v>0</v>
      </c>
      <c r="J21" s="676">
        <v>0</v>
      </c>
      <c r="K21" s="62"/>
      <c r="L21" s="677"/>
      <c r="M21" s="677"/>
      <c r="N21" s="675"/>
      <c r="O21" s="677"/>
      <c r="P21" s="677"/>
      <c r="Q21" s="675"/>
      <c r="R21" s="675"/>
      <c r="S21" s="675"/>
      <c r="T21" s="677"/>
      <c r="U21" s="677"/>
      <c r="V21" s="677"/>
      <c r="W21" s="677"/>
      <c r="X21" s="675"/>
      <c r="Y21" s="675"/>
      <c r="Z21" s="675"/>
      <c r="AA21" s="677"/>
      <c r="AB21" s="677"/>
      <c r="AC21" s="677"/>
    </row>
    <row r="22" spans="1:29" s="676" customFormat="1" hidden="1">
      <c r="A22" s="684"/>
      <c r="B22" s="674" t="s">
        <v>2264</v>
      </c>
      <c r="C22" s="677"/>
      <c r="D22" s="35">
        <v>0</v>
      </c>
      <c r="E22" s="35">
        <v>0</v>
      </c>
      <c r="F22" s="37">
        <v>0</v>
      </c>
      <c r="G22" s="35">
        <v>0</v>
      </c>
      <c r="H22" s="676">
        <v>0</v>
      </c>
      <c r="I22" s="676">
        <v>0</v>
      </c>
      <c r="J22" s="676">
        <v>0</v>
      </c>
      <c r="K22" s="62"/>
      <c r="L22" s="677"/>
      <c r="M22" s="677"/>
      <c r="N22" s="675"/>
      <c r="O22" s="677"/>
      <c r="P22" s="677"/>
      <c r="Q22" s="675"/>
      <c r="R22" s="675"/>
      <c r="S22" s="675"/>
      <c r="T22" s="677"/>
      <c r="U22" s="677"/>
      <c r="V22" s="677"/>
      <c r="W22" s="677"/>
      <c r="X22" s="675"/>
      <c r="Y22" s="675"/>
      <c r="Z22" s="675"/>
      <c r="AA22" s="677"/>
      <c r="AB22" s="677"/>
      <c r="AC22" s="677"/>
    </row>
    <row r="23" spans="1:29" s="676" customFormat="1" ht="15.75" thickBot="1">
      <c r="A23" s="684"/>
      <c r="B23" s="674" t="s">
        <v>3087</v>
      </c>
      <c r="C23" s="677"/>
      <c r="D23" s="1133">
        <v>85842549</v>
      </c>
      <c r="E23" s="1133">
        <v>38427765</v>
      </c>
      <c r="F23" s="1133">
        <v>32227432</v>
      </c>
      <c r="G23" s="1133">
        <v>156497746</v>
      </c>
      <c r="H23" s="676">
        <v>156497746</v>
      </c>
      <c r="I23" s="676">
        <v>0</v>
      </c>
      <c r="J23" s="677"/>
      <c r="K23" s="62"/>
      <c r="L23" s="677"/>
      <c r="M23" s="677"/>
      <c r="N23" s="675"/>
      <c r="O23" s="677"/>
      <c r="P23" s="677"/>
      <c r="Q23" s="675"/>
      <c r="R23" s="675"/>
      <c r="S23" s="675"/>
      <c r="T23" s="677"/>
      <c r="U23" s="677"/>
      <c r="V23" s="677"/>
      <c r="W23" s="677"/>
      <c r="X23" s="675"/>
      <c r="Y23" s="675"/>
      <c r="Z23" s="675"/>
      <c r="AA23" s="677"/>
      <c r="AB23" s="677"/>
      <c r="AC23" s="677"/>
    </row>
    <row r="24" spans="1:29" s="676" customFormat="1">
      <c r="A24" s="684"/>
      <c r="B24" s="685"/>
      <c r="C24" s="677"/>
      <c r="D24" s="677"/>
      <c r="E24" s="677"/>
      <c r="F24" s="1009"/>
      <c r="G24" s="683"/>
      <c r="J24" s="677"/>
      <c r="K24" s="62"/>
      <c r="L24" s="677"/>
      <c r="M24" s="677"/>
      <c r="N24" s="675"/>
      <c r="O24" s="677"/>
      <c r="P24" s="677"/>
      <c r="Q24" s="675"/>
      <c r="R24" s="675"/>
      <c r="S24" s="675"/>
      <c r="T24" s="677"/>
      <c r="U24" s="677"/>
      <c r="V24" s="677"/>
      <c r="W24" s="677"/>
      <c r="X24" s="675"/>
      <c r="Y24" s="675"/>
      <c r="Z24" s="675"/>
      <c r="AA24" s="677"/>
      <c r="AB24" s="677"/>
      <c r="AC24" s="677"/>
    </row>
    <row r="25" spans="1:29" s="676" customFormat="1">
      <c r="A25" s="684"/>
      <c r="B25" s="685" t="s">
        <v>2256</v>
      </c>
      <c r="C25" s="1829" t="s">
        <v>1443</v>
      </c>
      <c r="D25" s="1872"/>
      <c r="E25" s="1872"/>
      <c r="F25" s="1872"/>
      <c r="G25" s="1872"/>
      <c r="J25" s="677"/>
      <c r="K25" s="62"/>
      <c r="L25" s="677"/>
      <c r="M25" s="677"/>
      <c r="N25" s="675"/>
      <c r="O25" s="677"/>
      <c r="P25" s="677"/>
      <c r="Q25" s="675"/>
      <c r="R25" s="675"/>
      <c r="S25" s="675"/>
      <c r="T25" s="677"/>
      <c r="U25" s="677"/>
      <c r="V25" s="677"/>
      <c r="W25" s="677"/>
      <c r="X25" s="675"/>
      <c r="Y25" s="675"/>
      <c r="Z25" s="675"/>
      <c r="AA25" s="677"/>
      <c r="AB25" s="677"/>
      <c r="AC25" s="677"/>
    </row>
    <row r="26" spans="1:29" s="676" customFormat="1">
      <c r="A26" s="684"/>
      <c r="B26" s="685"/>
      <c r="C26" s="677"/>
      <c r="D26" s="677"/>
      <c r="E26" s="677"/>
      <c r="F26" s="1009"/>
      <c r="G26" s="683"/>
      <c r="J26" s="677"/>
      <c r="K26" s="62"/>
      <c r="L26" s="677"/>
      <c r="M26" s="677"/>
      <c r="N26" s="675"/>
      <c r="O26" s="677"/>
      <c r="P26" s="677"/>
      <c r="Q26" s="675"/>
      <c r="R26" s="675"/>
      <c r="S26" s="675"/>
      <c r="T26" s="677"/>
      <c r="U26" s="677"/>
      <c r="V26" s="677"/>
      <c r="W26" s="677"/>
      <c r="X26" s="675"/>
      <c r="Y26" s="675"/>
      <c r="Z26" s="675"/>
      <c r="AA26" s="677"/>
      <c r="AB26" s="677"/>
      <c r="AC26" s="677"/>
    </row>
    <row r="27" spans="1:29" s="676" customFormat="1">
      <c r="A27" s="684"/>
      <c r="B27" s="674" t="s">
        <v>3088</v>
      </c>
      <c r="C27" s="677"/>
      <c r="D27" s="35">
        <v>110019522</v>
      </c>
      <c r="E27" s="35">
        <v>23482126</v>
      </c>
      <c r="F27" s="35">
        <v>9608168</v>
      </c>
      <c r="G27" s="35">
        <v>143109816</v>
      </c>
      <c r="J27" s="677"/>
      <c r="K27" s="62"/>
      <c r="L27" s="677"/>
      <c r="M27" s="677"/>
      <c r="N27" s="675"/>
      <c r="O27" s="677"/>
      <c r="P27" s="677"/>
      <c r="Q27" s="675"/>
      <c r="R27" s="675"/>
      <c r="S27" s="675"/>
      <c r="T27" s="677"/>
      <c r="U27" s="677"/>
      <c r="V27" s="677"/>
      <c r="W27" s="677"/>
      <c r="X27" s="675"/>
      <c r="Y27" s="675"/>
      <c r="Z27" s="675"/>
      <c r="AA27" s="677"/>
      <c r="AB27" s="677"/>
      <c r="AC27" s="677"/>
    </row>
    <row r="28" spans="1:29" s="676" customFormat="1">
      <c r="A28" s="684"/>
      <c r="B28" s="674" t="s">
        <v>2258</v>
      </c>
      <c r="C28" s="677"/>
      <c r="D28" s="35">
        <v>65685458</v>
      </c>
      <c r="E28" s="35">
        <v>10985274</v>
      </c>
      <c r="F28" s="35">
        <v>4308201</v>
      </c>
      <c r="G28" s="35">
        <v>80978933</v>
      </c>
      <c r="J28" s="677"/>
      <c r="K28" s="62"/>
      <c r="L28" s="677"/>
      <c r="M28" s="677"/>
      <c r="N28" s="675"/>
      <c r="O28" s="677"/>
      <c r="P28" s="677"/>
      <c r="Q28" s="675"/>
      <c r="R28" s="675"/>
      <c r="S28" s="675"/>
      <c r="T28" s="677"/>
      <c r="U28" s="677"/>
      <c r="V28" s="677"/>
      <c r="W28" s="677"/>
      <c r="X28" s="675"/>
      <c r="Y28" s="675"/>
      <c r="Z28" s="675"/>
      <c r="AA28" s="677"/>
      <c r="AB28" s="677"/>
      <c r="AC28" s="677"/>
    </row>
    <row r="29" spans="1:29" s="676" customFormat="1">
      <c r="A29" s="684"/>
      <c r="B29" s="674" t="s">
        <v>2259</v>
      </c>
      <c r="C29" s="677"/>
      <c r="D29" s="35">
        <v>-47840377</v>
      </c>
      <c r="E29" s="35">
        <v>-13738418</v>
      </c>
      <c r="F29" s="35">
        <v>-5623070</v>
      </c>
      <c r="G29" s="35">
        <v>-67201865</v>
      </c>
      <c r="J29" s="677"/>
      <c r="K29" s="62"/>
      <c r="L29" s="677"/>
      <c r="M29" s="677"/>
      <c r="N29" s="675"/>
      <c r="O29" s="677"/>
      <c r="P29" s="677"/>
      <c r="Q29" s="675"/>
      <c r="R29" s="675"/>
      <c r="S29" s="675"/>
      <c r="T29" s="677"/>
      <c r="U29" s="677"/>
      <c r="V29" s="677"/>
      <c r="W29" s="677"/>
      <c r="X29" s="675"/>
      <c r="Y29" s="675"/>
      <c r="Z29" s="675"/>
      <c r="AA29" s="677"/>
      <c r="AB29" s="677"/>
      <c r="AC29" s="677"/>
    </row>
    <row r="30" spans="1:29" s="676" customFormat="1">
      <c r="A30" s="684"/>
      <c r="B30" s="674" t="s">
        <v>2260</v>
      </c>
      <c r="C30" s="677"/>
      <c r="D30" s="35">
        <v>5455678</v>
      </c>
      <c r="E30" s="35">
        <v>-4855785</v>
      </c>
      <c r="F30" s="35">
        <v>-599893</v>
      </c>
      <c r="G30" s="35">
        <v>0</v>
      </c>
      <c r="J30" s="677"/>
      <c r="K30" s="62"/>
      <c r="L30" s="677"/>
      <c r="M30" s="677"/>
      <c r="N30" s="675"/>
      <c r="O30" s="677"/>
      <c r="P30" s="677"/>
      <c r="Q30" s="675"/>
      <c r="R30" s="675"/>
      <c r="S30" s="675"/>
      <c r="T30" s="677"/>
      <c r="U30" s="677"/>
      <c r="V30" s="677"/>
      <c r="W30" s="677"/>
      <c r="X30" s="675"/>
      <c r="Y30" s="675"/>
      <c r="Z30" s="675"/>
      <c r="AA30" s="677"/>
      <c r="AB30" s="677"/>
      <c r="AC30" s="677"/>
    </row>
    <row r="31" spans="1:29" s="676" customFormat="1">
      <c r="A31" s="684"/>
      <c r="B31" s="674" t="s">
        <v>2261</v>
      </c>
      <c r="C31" s="677"/>
      <c r="D31" s="35">
        <v>-13313887</v>
      </c>
      <c r="E31" s="35">
        <v>14013387</v>
      </c>
      <c r="F31" s="35">
        <v>-699500</v>
      </c>
      <c r="G31" s="35">
        <v>0</v>
      </c>
      <c r="J31" s="677"/>
      <c r="K31" s="62"/>
      <c r="L31" s="677"/>
      <c r="M31" s="677"/>
      <c r="N31" s="675"/>
      <c r="O31" s="677"/>
      <c r="P31" s="677"/>
      <c r="Q31" s="675"/>
      <c r="R31" s="675"/>
      <c r="S31" s="675"/>
      <c r="T31" s="677"/>
      <c r="U31" s="677"/>
      <c r="V31" s="677"/>
      <c r="W31" s="677"/>
      <c r="X31" s="675"/>
      <c r="Y31" s="675"/>
      <c r="Z31" s="675"/>
      <c r="AA31" s="677"/>
      <c r="AB31" s="677"/>
      <c r="AC31" s="677"/>
    </row>
    <row r="32" spans="1:29" s="676" customFormat="1">
      <c r="A32" s="684"/>
      <c r="B32" s="674" t="s">
        <v>2262</v>
      </c>
      <c r="C32" s="677"/>
      <c r="D32" s="35">
        <v>-5103458</v>
      </c>
      <c r="E32" s="35">
        <v>-3246467</v>
      </c>
      <c r="F32" s="35">
        <v>8349925</v>
      </c>
      <c r="G32" s="35">
        <v>0</v>
      </c>
      <c r="J32" s="677"/>
      <c r="K32" s="62"/>
      <c r="L32" s="677"/>
      <c r="M32" s="677"/>
      <c r="N32" s="675"/>
      <c r="O32" s="677"/>
      <c r="P32" s="677"/>
      <c r="Q32" s="675"/>
      <c r="R32" s="675"/>
      <c r="S32" s="675"/>
      <c r="T32" s="677"/>
      <c r="U32" s="677"/>
      <c r="V32" s="677"/>
      <c r="W32" s="677"/>
      <c r="X32" s="675"/>
      <c r="Y32" s="675"/>
      <c r="Z32" s="675"/>
      <c r="AA32" s="677"/>
      <c r="AB32" s="677"/>
      <c r="AC32" s="677"/>
    </row>
    <row r="33" spans="1:29" s="676" customFormat="1" ht="30" hidden="1">
      <c r="A33" s="684"/>
      <c r="B33" s="1216" t="s">
        <v>2263</v>
      </c>
      <c r="C33" s="677"/>
      <c r="D33" s="35">
        <v>0</v>
      </c>
      <c r="E33" s="35">
        <v>0</v>
      </c>
      <c r="F33" s="37">
        <v>0</v>
      </c>
      <c r="G33" s="35">
        <v>0</v>
      </c>
      <c r="J33" s="677"/>
      <c r="K33" s="62"/>
      <c r="L33" s="677"/>
      <c r="M33" s="677"/>
      <c r="N33" s="675"/>
      <c r="O33" s="677"/>
      <c r="P33" s="677"/>
      <c r="Q33" s="675"/>
      <c r="R33" s="675"/>
      <c r="S33" s="675"/>
      <c r="T33" s="677"/>
      <c r="U33" s="677"/>
      <c r="V33" s="677"/>
      <c r="W33" s="677"/>
      <c r="X33" s="675"/>
      <c r="Y33" s="675"/>
      <c r="Z33" s="675"/>
      <c r="AA33" s="677"/>
      <c r="AB33" s="677"/>
      <c r="AC33" s="677"/>
    </row>
    <row r="34" spans="1:29" s="676" customFormat="1">
      <c r="A34" s="684"/>
      <c r="B34" s="674" t="s">
        <v>364</v>
      </c>
      <c r="C34" s="677"/>
      <c r="D34" s="35">
        <v>0</v>
      </c>
      <c r="E34" s="35">
        <v>0</v>
      </c>
      <c r="F34" s="35">
        <v>-234643</v>
      </c>
      <c r="G34" s="35">
        <v>-234643</v>
      </c>
      <c r="J34" s="677"/>
      <c r="K34" s="62"/>
      <c r="L34" s="677"/>
      <c r="M34" s="677"/>
      <c r="N34" s="675"/>
      <c r="O34" s="677"/>
      <c r="P34" s="677"/>
      <c r="Q34" s="675"/>
      <c r="R34" s="675"/>
      <c r="S34" s="675"/>
      <c r="T34" s="677"/>
      <c r="U34" s="677"/>
      <c r="V34" s="677"/>
      <c r="W34" s="677"/>
      <c r="X34" s="675"/>
      <c r="Y34" s="675"/>
      <c r="Z34" s="675"/>
      <c r="AA34" s="677"/>
      <c r="AB34" s="677"/>
      <c r="AC34" s="677"/>
    </row>
    <row r="35" spans="1:29" s="676" customFormat="1" hidden="1">
      <c r="A35" s="684"/>
      <c r="B35" s="674" t="s">
        <v>2264</v>
      </c>
      <c r="C35" s="677"/>
      <c r="D35" s="35">
        <v>0</v>
      </c>
      <c r="E35" s="35">
        <v>0</v>
      </c>
      <c r="F35" s="37">
        <v>0</v>
      </c>
      <c r="G35" s="35">
        <v>0</v>
      </c>
      <c r="J35" s="677"/>
      <c r="K35" s="62"/>
      <c r="L35" s="677"/>
      <c r="M35" s="677"/>
      <c r="N35" s="675"/>
      <c r="O35" s="677"/>
      <c r="P35" s="677"/>
      <c r="Q35" s="675"/>
      <c r="R35" s="675"/>
      <c r="S35" s="675"/>
      <c r="T35" s="677"/>
      <c r="U35" s="677"/>
      <c r="V35" s="677"/>
      <c r="W35" s="677"/>
      <c r="X35" s="675"/>
      <c r="Y35" s="675"/>
      <c r="Z35" s="675"/>
      <c r="AA35" s="677"/>
      <c r="AB35" s="677"/>
      <c r="AC35" s="677"/>
    </row>
    <row r="36" spans="1:29" s="676" customFormat="1" ht="15.75" thickBot="1">
      <c r="A36" s="684"/>
      <c r="B36" s="674" t="s">
        <v>3089</v>
      </c>
      <c r="C36" s="677"/>
      <c r="D36" s="1133">
        <v>114902936</v>
      </c>
      <c r="E36" s="1133">
        <v>26640117</v>
      </c>
      <c r="F36" s="1133">
        <v>15109188</v>
      </c>
      <c r="G36" s="1133">
        <v>156652241</v>
      </c>
      <c r="J36" s="677"/>
      <c r="K36" s="62"/>
      <c r="L36" s="677"/>
      <c r="M36" s="677"/>
      <c r="N36" s="675"/>
      <c r="O36" s="677"/>
      <c r="P36" s="677"/>
      <c r="Q36" s="675"/>
      <c r="R36" s="675"/>
      <c r="S36" s="675"/>
      <c r="T36" s="677"/>
      <c r="U36" s="677"/>
      <c r="V36" s="677"/>
      <c r="W36" s="677"/>
      <c r="X36" s="675"/>
      <c r="Y36" s="675"/>
      <c r="Z36" s="675"/>
      <c r="AA36" s="677"/>
      <c r="AB36" s="677"/>
      <c r="AC36" s="677"/>
    </row>
    <row r="37" spans="1:29" s="676" customFormat="1">
      <c r="A37" s="684"/>
      <c r="B37" s="685"/>
      <c r="C37" s="677"/>
      <c r="D37" s="677"/>
      <c r="E37" s="677"/>
      <c r="F37" s="1009"/>
      <c r="G37" s="683"/>
      <c r="J37" s="677"/>
      <c r="K37" s="62"/>
      <c r="L37" s="677"/>
      <c r="M37" s="677"/>
      <c r="N37" s="675"/>
      <c r="O37" s="677"/>
      <c r="P37" s="677"/>
      <c r="Q37" s="675"/>
      <c r="R37" s="675"/>
      <c r="S37" s="675"/>
      <c r="T37" s="677"/>
      <c r="U37" s="677"/>
      <c r="V37" s="677"/>
      <c r="W37" s="677"/>
      <c r="X37" s="675"/>
      <c r="Y37" s="675"/>
      <c r="Z37" s="675"/>
      <c r="AA37" s="677"/>
      <c r="AB37" s="677"/>
      <c r="AC37" s="677"/>
    </row>
    <row r="38" spans="1:29" s="676" customFormat="1">
      <c r="A38" s="684"/>
      <c r="B38" s="685" t="s">
        <v>2914</v>
      </c>
      <c r="C38" s="677"/>
      <c r="D38" s="677"/>
      <c r="E38" s="677"/>
      <c r="F38" s="1009"/>
      <c r="G38" s="683"/>
      <c r="J38" s="677"/>
      <c r="K38" s="62"/>
      <c r="L38" s="677"/>
      <c r="M38" s="677"/>
      <c r="N38" s="675"/>
      <c r="O38" s="677"/>
      <c r="P38" s="677"/>
      <c r="Q38" s="675"/>
      <c r="R38" s="675"/>
      <c r="S38" s="675"/>
      <c r="T38" s="677"/>
      <c r="U38" s="677"/>
      <c r="V38" s="677"/>
      <c r="W38" s="677"/>
      <c r="X38" s="675"/>
      <c r="Y38" s="675"/>
      <c r="Z38" s="675"/>
      <c r="AA38" s="677"/>
      <c r="AB38" s="677"/>
      <c r="AC38" s="677"/>
    </row>
    <row r="39" spans="1:29" s="676" customFormat="1">
      <c r="A39" s="684"/>
      <c r="B39" s="685"/>
      <c r="C39" s="677"/>
      <c r="D39" s="1872" t="s">
        <v>1905</v>
      </c>
      <c r="E39" s="1872" t="s">
        <v>1906</v>
      </c>
      <c r="F39" s="1845" t="s">
        <v>1907</v>
      </c>
      <c r="G39" s="1845" t="s">
        <v>24</v>
      </c>
      <c r="J39" s="677"/>
      <c r="K39" s="62"/>
      <c r="L39" s="677"/>
      <c r="M39" s="677"/>
      <c r="N39" s="675"/>
      <c r="O39" s="677"/>
      <c r="P39" s="677"/>
      <c r="Q39" s="675"/>
      <c r="R39" s="675"/>
      <c r="S39" s="675"/>
      <c r="T39" s="677"/>
      <c r="U39" s="677"/>
      <c r="V39" s="677"/>
      <c r="W39" s="677"/>
      <c r="X39" s="675"/>
      <c r="Y39" s="675"/>
      <c r="Z39" s="675"/>
      <c r="AA39" s="677"/>
      <c r="AB39" s="677"/>
      <c r="AC39" s="677"/>
    </row>
    <row r="40" spans="1:29" s="676" customFormat="1">
      <c r="A40" s="684"/>
      <c r="C40" s="677"/>
      <c r="D40" s="1872" t="s">
        <v>924</v>
      </c>
      <c r="E40" s="1872" t="s">
        <v>924</v>
      </c>
      <c r="F40" s="1872" t="s">
        <v>924</v>
      </c>
      <c r="G40" s="1872" t="s">
        <v>924</v>
      </c>
      <c r="J40" s="677"/>
      <c r="K40" s="62"/>
      <c r="L40" s="677"/>
      <c r="M40" s="677"/>
      <c r="N40" s="675"/>
      <c r="O40" s="677"/>
      <c r="P40" s="677"/>
      <c r="Q40" s="675"/>
      <c r="R40" s="675"/>
      <c r="S40" s="675"/>
      <c r="T40" s="677"/>
      <c r="U40" s="677"/>
      <c r="V40" s="677"/>
      <c r="W40" s="677"/>
      <c r="X40" s="675"/>
      <c r="Y40" s="675"/>
      <c r="Z40" s="675"/>
      <c r="AA40" s="677"/>
      <c r="AB40" s="677"/>
      <c r="AC40" s="677"/>
    </row>
    <row r="41" spans="1:29" s="676" customFormat="1">
      <c r="A41" s="684"/>
      <c r="B41" s="685"/>
      <c r="C41" s="677"/>
      <c r="D41" s="677"/>
      <c r="E41" s="677"/>
      <c r="F41" s="1009"/>
      <c r="G41" s="683"/>
      <c r="J41" s="677"/>
      <c r="K41" s="62"/>
      <c r="L41" s="677"/>
      <c r="M41" s="1411" t="s">
        <v>1905</v>
      </c>
      <c r="N41" s="1411" t="s">
        <v>1906</v>
      </c>
      <c r="O41" s="1412" t="s">
        <v>1907</v>
      </c>
      <c r="P41" s="677"/>
      <c r="Q41" s="675"/>
      <c r="R41" s="675"/>
      <c r="S41" s="675"/>
      <c r="T41" s="677"/>
      <c r="U41" s="677"/>
      <c r="V41" s="677"/>
      <c r="W41" s="677"/>
      <c r="X41" s="675"/>
      <c r="Y41" s="675"/>
      <c r="Z41" s="675"/>
      <c r="AA41" s="677"/>
      <c r="AB41" s="677"/>
      <c r="AC41" s="677"/>
    </row>
    <row r="42" spans="1:29" s="676" customFormat="1">
      <c r="A42" s="684"/>
      <c r="B42" s="674" t="s">
        <v>3086</v>
      </c>
      <c r="C42" s="677"/>
      <c r="D42" s="35">
        <v>118132249</v>
      </c>
      <c r="E42" s="35">
        <v>28664658</v>
      </c>
      <c r="F42" s="35">
        <v>15435958</v>
      </c>
      <c r="G42" s="35">
        <v>162232865</v>
      </c>
      <c r="H42" s="676">
        <v>162232865</v>
      </c>
      <c r="I42" s="676">
        <v>0</v>
      </c>
      <c r="J42" s="1382">
        <v>0</v>
      </c>
      <c r="K42" s="62">
        <v>0</v>
      </c>
      <c r="L42" s="677"/>
      <c r="M42" s="955">
        <v>118132249</v>
      </c>
      <c r="N42" s="955">
        <v>28664658</v>
      </c>
      <c r="O42" s="955">
        <v>15435958</v>
      </c>
      <c r="P42" s="677"/>
      <c r="Q42" s="675"/>
      <c r="R42" s="675"/>
      <c r="S42" s="675"/>
      <c r="T42" s="677"/>
      <c r="U42" s="677"/>
      <c r="V42" s="677"/>
      <c r="W42" s="677"/>
      <c r="X42" s="675"/>
      <c r="Y42" s="675"/>
      <c r="Z42" s="675"/>
      <c r="AA42" s="677"/>
      <c r="AB42" s="677"/>
      <c r="AC42" s="677"/>
    </row>
    <row r="43" spans="1:29" s="676" customFormat="1">
      <c r="A43" s="684"/>
      <c r="B43" s="674" t="s">
        <v>2258</v>
      </c>
      <c r="C43" s="677"/>
      <c r="D43" s="35">
        <v>51127542</v>
      </c>
      <c r="E43" s="35">
        <v>19378635</v>
      </c>
      <c r="F43" s="35">
        <v>7714983</v>
      </c>
      <c r="G43" s="35">
        <v>78221160</v>
      </c>
      <c r="I43" s="676">
        <v>0</v>
      </c>
      <c r="J43" s="677"/>
      <c r="K43" s="62"/>
      <c r="L43" s="677"/>
      <c r="M43" s="955">
        <v>51127542</v>
      </c>
      <c r="N43" s="955">
        <v>19378635</v>
      </c>
      <c r="O43" s="955">
        <v>7714983</v>
      </c>
      <c r="P43" s="677"/>
      <c r="Q43" s="675"/>
      <c r="R43" s="675"/>
      <c r="S43" s="675"/>
      <c r="T43" s="677"/>
      <c r="U43" s="677"/>
      <c r="V43" s="677"/>
      <c r="W43" s="677"/>
      <c r="X43" s="675"/>
      <c r="Y43" s="675"/>
      <c r="Z43" s="675"/>
      <c r="AA43" s="677"/>
      <c r="AB43" s="677"/>
      <c r="AC43" s="677"/>
    </row>
    <row r="44" spans="1:29" s="676" customFormat="1">
      <c r="A44" s="684"/>
      <c r="B44" s="674" t="s">
        <v>2259</v>
      </c>
      <c r="C44" s="677"/>
      <c r="D44" s="35">
        <v>-55248912</v>
      </c>
      <c r="E44" s="35">
        <v>-14943943</v>
      </c>
      <c r="F44" s="35">
        <v>-6956290</v>
      </c>
      <c r="G44" s="35">
        <v>-77149145</v>
      </c>
      <c r="J44" s="677"/>
      <c r="K44" s="62"/>
      <c r="L44" s="677"/>
      <c r="M44" s="955">
        <v>-55248912</v>
      </c>
      <c r="N44" s="955">
        <v>-14943943</v>
      </c>
      <c r="O44" s="955">
        <v>-6956290</v>
      </c>
      <c r="P44" s="677"/>
      <c r="Q44" s="675"/>
      <c r="R44" s="675"/>
      <c r="S44" s="675"/>
      <c r="T44" s="677"/>
      <c r="U44" s="677"/>
      <c r="V44" s="677"/>
      <c r="W44" s="677"/>
      <c r="X44" s="675"/>
      <c r="Y44" s="675"/>
      <c r="Z44" s="675"/>
      <c r="AA44" s="677"/>
      <c r="AB44" s="677"/>
      <c r="AC44" s="677"/>
    </row>
    <row r="45" spans="1:29">
      <c r="A45" s="684"/>
      <c r="B45" s="674" t="s">
        <v>2260</v>
      </c>
      <c r="C45" s="677"/>
      <c r="D45" s="35">
        <v>-27728058</v>
      </c>
      <c r="E45" s="35">
        <v>17695031</v>
      </c>
      <c r="F45" s="35">
        <v>10033027</v>
      </c>
      <c r="G45" s="35">
        <v>0</v>
      </c>
      <c r="M45" s="955">
        <v>-27728058</v>
      </c>
      <c r="N45" s="955">
        <v>17695031</v>
      </c>
      <c r="O45" s="955">
        <v>10033027</v>
      </c>
    </row>
    <row r="46" spans="1:29">
      <c r="A46" s="684"/>
      <c r="B46" s="674" t="s">
        <v>2261</v>
      </c>
      <c r="C46" s="677"/>
      <c r="D46" s="35">
        <v>1678142</v>
      </c>
      <c r="E46" s="35">
        <v>-9522145</v>
      </c>
      <c r="F46" s="35">
        <v>7844003</v>
      </c>
      <c r="G46" s="35">
        <v>0</v>
      </c>
      <c r="K46" s="62">
        <v>118132249</v>
      </c>
      <c r="M46" s="955">
        <v>1678142</v>
      </c>
      <c r="N46" s="955">
        <v>-9522145</v>
      </c>
      <c r="O46" s="955">
        <v>7844003</v>
      </c>
    </row>
    <row r="47" spans="1:29">
      <c r="A47" s="684"/>
      <c r="B47" s="674" t="s">
        <v>2262</v>
      </c>
      <c r="C47" s="677"/>
      <c r="D47" s="35">
        <v>246599</v>
      </c>
      <c r="E47" s="35">
        <v>541220</v>
      </c>
      <c r="F47" s="35">
        <v>-787819</v>
      </c>
      <c r="G47" s="35">
        <v>0</v>
      </c>
      <c r="M47" s="955">
        <v>246599</v>
      </c>
      <c r="N47" s="955">
        <v>541220</v>
      </c>
      <c r="O47" s="955">
        <v>-787819</v>
      </c>
    </row>
    <row r="48" spans="1:29" ht="30" hidden="1">
      <c r="A48" s="684"/>
      <c r="B48" s="1216" t="s">
        <v>2263</v>
      </c>
      <c r="C48" s="677"/>
      <c r="D48" s="35">
        <v>0</v>
      </c>
      <c r="E48" s="35">
        <v>0</v>
      </c>
      <c r="F48" s="35">
        <v>0</v>
      </c>
      <c r="G48" s="35">
        <v>0</v>
      </c>
    </row>
    <row r="49" spans="1:15">
      <c r="A49" s="684"/>
      <c r="B49" s="674" t="s">
        <v>364</v>
      </c>
      <c r="C49" s="677"/>
      <c r="D49" s="35">
        <v>0</v>
      </c>
      <c r="E49" s="35">
        <v>0</v>
      </c>
      <c r="F49" s="35">
        <v>0</v>
      </c>
      <c r="G49" s="35">
        <v>0</v>
      </c>
      <c r="O49" s="1285">
        <v>-1005000</v>
      </c>
    </row>
    <row r="50" spans="1:15" hidden="1">
      <c r="A50" s="684"/>
      <c r="B50" s="674" t="s">
        <v>2264</v>
      </c>
      <c r="C50" s="677"/>
      <c r="D50" s="35">
        <v>0</v>
      </c>
      <c r="E50" s="35">
        <v>0</v>
      </c>
      <c r="F50" s="35">
        <v>0</v>
      </c>
      <c r="G50" s="37">
        <v>0</v>
      </c>
    </row>
    <row r="51" spans="1:15" ht="15.75" thickBot="1">
      <c r="A51" s="684"/>
      <c r="B51" s="674" t="s">
        <v>3087</v>
      </c>
      <c r="C51" s="677"/>
      <c r="D51" s="1133">
        <v>88207562</v>
      </c>
      <c r="E51" s="1133">
        <v>41813456</v>
      </c>
      <c r="F51" s="1133">
        <v>33283862</v>
      </c>
      <c r="G51" s="1133">
        <v>163304880</v>
      </c>
      <c r="H51" s="35">
        <v>163304880</v>
      </c>
      <c r="I51" s="35">
        <v>0</v>
      </c>
      <c r="J51" s="677" t="s">
        <v>2596</v>
      </c>
    </row>
    <row r="52" spans="1:15">
      <c r="A52" s="684"/>
      <c r="B52" s="685"/>
      <c r="C52" s="677"/>
      <c r="D52" s="677"/>
      <c r="E52" s="677"/>
      <c r="F52" s="1009"/>
      <c r="G52" s="683"/>
    </row>
    <row r="53" spans="1:15">
      <c r="A53" s="684"/>
      <c r="B53" s="685" t="s">
        <v>2257</v>
      </c>
      <c r="C53" s="677"/>
      <c r="D53" s="677"/>
      <c r="E53" s="677"/>
      <c r="F53" s="1009"/>
      <c r="G53" s="683"/>
    </row>
    <row r="54" spans="1:15">
      <c r="B54" s="674" t="s">
        <v>3088</v>
      </c>
      <c r="C54" s="677"/>
      <c r="D54" s="35">
        <v>111408727</v>
      </c>
      <c r="E54" s="35">
        <v>23776549</v>
      </c>
      <c r="F54" s="35">
        <v>9848209</v>
      </c>
      <c r="G54" s="35">
        <v>145033485</v>
      </c>
    </row>
    <row r="55" spans="1:15">
      <c r="B55" s="674" t="s">
        <v>2258</v>
      </c>
      <c r="C55" s="677"/>
      <c r="D55" s="35">
        <v>68379992</v>
      </c>
      <c r="E55" s="35">
        <v>12782885</v>
      </c>
      <c r="F55" s="35">
        <v>4336959</v>
      </c>
      <c r="G55" s="35">
        <v>85499836</v>
      </c>
    </row>
    <row r="56" spans="1:15">
      <c r="B56" s="674" t="s">
        <v>2259</v>
      </c>
      <c r="C56" s="677"/>
      <c r="D56" s="35">
        <v>-48430522</v>
      </c>
      <c r="E56" s="35">
        <v>-13931656</v>
      </c>
      <c r="F56" s="35">
        <v>-5702630</v>
      </c>
      <c r="G56" s="35">
        <v>-68064808</v>
      </c>
    </row>
    <row r="57" spans="1:15">
      <c r="B57" s="674" t="s">
        <v>2260</v>
      </c>
      <c r="C57" s="677"/>
      <c r="D57" s="35">
        <v>5531116</v>
      </c>
      <c r="E57" s="35">
        <v>-4928543</v>
      </c>
      <c r="F57" s="35">
        <v>-602573</v>
      </c>
      <c r="G57" s="35">
        <v>0</v>
      </c>
    </row>
    <row r="58" spans="1:15">
      <c r="B58" s="674" t="s">
        <v>2261</v>
      </c>
      <c r="C58" s="677"/>
      <c r="D58" s="35">
        <v>-13573641</v>
      </c>
      <c r="E58" s="35">
        <v>14277396</v>
      </c>
      <c r="F58" s="35">
        <v>-703755</v>
      </c>
      <c r="G58" s="35">
        <v>0</v>
      </c>
    </row>
    <row r="59" spans="1:15">
      <c r="B59" s="674" t="s">
        <v>2262</v>
      </c>
      <c r="C59" s="677"/>
      <c r="D59" s="35">
        <v>-5183423</v>
      </c>
      <c r="E59" s="35">
        <v>-3311973</v>
      </c>
      <c r="F59" s="35">
        <v>8495396</v>
      </c>
      <c r="G59" s="35">
        <v>0</v>
      </c>
    </row>
    <row r="60" spans="1:15" ht="30" hidden="1">
      <c r="B60" s="1216" t="s">
        <v>2263</v>
      </c>
      <c r="C60" s="677"/>
      <c r="D60" s="35">
        <v>0</v>
      </c>
      <c r="E60" s="35">
        <v>0</v>
      </c>
      <c r="F60" s="35">
        <v>0</v>
      </c>
      <c r="G60" s="35">
        <v>0</v>
      </c>
    </row>
    <row r="61" spans="1:15">
      <c r="B61" s="674" t="s">
        <v>364</v>
      </c>
      <c r="C61" s="677"/>
      <c r="D61" s="35">
        <v>0</v>
      </c>
      <c r="E61" s="35">
        <v>0</v>
      </c>
      <c r="F61" s="35">
        <v>-235648</v>
      </c>
      <c r="G61" s="35">
        <v>-235648</v>
      </c>
    </row>
    <row r="62" spans="1:15" hidden="1">
      <c r="B62" s="674" t="s">
        <v>2264</v>
      </c>
      <c r="C62" s="677"/>
      <c r="D62" s="35">
        <v>0</v>
      </c>
      <c r="E62" s="35">
        <v>0</v>
      </c>
      <c r="F62" s="35">
        <v>0</v>
      </c>
      <c r="G62" s="37">
        <v>0</v>
      </c>
    </row>
    <row r="63" spans="1:15" ht="15.75" thickBot="1">
      <c r="B63" s="674" t="s">
        <v>3089</v>
      </c>
      <c r="C63" s="677"/>
      <c r="D63" s="1133">
        <v>118132249</v>
      </c>
      <c r="E63" s="1133">
        <v>28664658</v>
      </c>
      <c r="F63" s="1133">
        <v>15435958</v>
      </c>
      <c r="G63" s="1133">
        <v>162232865</v>
      </c>
    </row>
    <row r="65" spans="2:26" hidden="1"/>
    <row r="66" spans="2:26" hidden="1"/>
    <row r="67" spans="2:26" hidden="1"/>
    <row r="68" spans="2:26" hidden="1"/>
    <row r="69" spans="2:26" hidden="1"/>
    <row r="70" spans="2:26" hidden="1"/>
    <row r="71" spans="2:26" hidden="1"/>
    <row r="72" spans="2:26" hidden="1"/>
    <row r="73" spans="2:26" hidden="1"/>
    <row r="74" spans="2:26" hidden="1"/>
    <row r="75" spans="2:26">
      <c r="B75" s="677"/>
      <c r="E75" s="698"/>
      <c r="F75" s="677"/>
      <c r="G75" s="677"/>
      <c r="H75" s="677"/>
      <c r="I75" s="677"/>
      <c r="K75" s="677"/>
      <c r="N75" s="677"/>
      <c r="Q75" s="677"/>
      <c r="R75" s="677"/>
      <c r="S75" s="677"/>
      <c r="X75" s="677"/>
      <c r="Y75" s="677"/>
      <c r="Z75" s="677"/>
    </row>
    <row r="76" spans="2:26">
      <c r="B76" s="677"/>
    </row>
    <row r="79" spans="2:26">
      <c r="G79" s="675">
        <v>8750235</v>
      </c>
    </row>
    <row r="80" spans="2:26">
      <c r="G80" s="676">
        <v>0</v>
      </c>
    </row>
  </sheetData>
  <printOptions horizontalCentered="1"/>
  <pageMargins left="1" right="0.25" top="0.25" bottom="0.16" header="0.5" footer="0.16"/>
  <pageSetup paperSize="9" scale="82" orientation="portrait"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C295"/>
  <sheetViews>
    <sheetView view="pageBreakPreview" topLeftCell="D168" zoomScale="85" zoomScaleNormal="70" zoomScaleSheetLayoutView="85" workbookViewId="0">
      <selection activeCell="E23" sqref="E23"/>
    </sheetView>
  </sheetViews>
  <sheetFormatPr defaultColWidth="9.140625" defaultRowHeight="15"/>
  <cols>
    <col min="1" max="1" width="7" style="673" customWidth="1"/>
    <col min="2" max="2" width="102.140625" style="673" customWidth="1"/>
    <col min="3" max="3" width="14" style="674" bestFit="1" customWidth="1"/>
    <col min="4" max="4" width="11.5703125" style="682" customWidth="1"/>
    <col min="5" max="5" width="11.5703125" style="675" customWidth="1"/>
    <col min="6" max="6" width="13.42578125" style="682" customWidth="1"/>
    <col min="7" max="8" width="11.5703125" style="675" customWidth="1"/>
    <col min="9" max="9" width="11.5703125" style="676" customWidth="1"/>
    <col min="10" max="10" width="12.5703125" style="676" bestFit="1" customWidth="1"/>
    <col min="11" max="11" width="22.85546875" style="35" customWidth="1"/>
    <col min="12" max="12" width="15.140625" style="35" bestFit="1" customWidth="1"/>
    <col min="13" max="13" width="15.28515625" style="35" bestFit="1" customWidth="1"/>
    <col min="14" max="14" width="18.140625" style="35" bestFit="1" customWidth="1"/>
    <col min="15" max="15" width="18" style="677" bestFit="1" customWidth="1"/>
    <col min="16" max="16" width="24.85546875" style="677" bestFit="1" customWidth="1"/>
    <col min="17" max="17" width="22" style="675" bestFit="1" customWidth="1"/>
    <col min="18" max="18" width="22" style="677" bestFit="1" customWidth="1"/>
    <col min="19" max="19" width="17.140625" style="677" bestFit="1" customWidth="1"/>
    <col min="20" max="20" width="20.28515625" style="675" bestFit="1" customWidth="1"/>
    <col min="21" max="21" width="20" style="675" bestFit="1" customWidth="1"/>
    <col min="22" max="22" width="18.85546875" style="675" bestFit="1" customWidth="1"/>
    <col min="23" max="23" width="17.7109375" style="677" bestFit="1" customWidth="1"/>
    <col min="24" max="24" width="17.28515625" style="677" bestFit="1" customWidth="1"/>
    <col min="25" max="25" width="16.7109375" style="677" bestFit="1" customWidth="1"/>
    <col min="26" max="26" width="9.140625" style="677"/>
    <col min="27" max="29" width="18" style="675" bestFit="1" customWidth="1"/>
    <col min="30" max="16384" width="9.140625" style="677"/>
  </cols>
  <sheetData>
    <row r="1" spans="1:29">
      <c r="D1" s="483"/>
      <c r="E1" s="62"/>
      <c r="F1" s="483"/>
      <c r="G1" s="62"/>
    </row>
    <row r="2" spans="1:29" s="678" customFormat="1" ht="20.25">
      <c r="A2" s="1871" t="s">
        <v>402</v>
      </c>
      <c r="C2" s="349"/>
      <c r="D2" s="679"/>
      <c r="E2" s="680"/>
      <c r="F2" s="679"/>
      <c r="G2" s="680"/>
      <c r="H2" s="680"/>
      <c r="I2" s="681"/>
      <c r="J2" s="681"/>
      <c r="K2" s="377"/>
      <c r="L2" s="377"/>
      <c r="M2" s="377"/>
      <c r="N2" s="377"/>
      <c r="Q2" s="680"/>
      <c r="T2" s="680"/>
      <c r="U2" s="680"/>
      <c r="V2" s="680"/>
      <c r="AA2" s="680"/>
      <c r="AB2" s="680"/>
      <c r="AC2" s="680"/>
    </row>
    <row r="3" spans="1:29" ht="20.25">
      <c r="A3" s="103" t="s">
        <v>40</v>
      </c>
      <c r="C3" s="713"/>
    </row>
    <row r="4" spans="1:29" ht="49.5" customHeight="1">
      <c r="A4" s="284" t="s">
        <v>3241</v>
      </c>
      <c r="B4" s="677"/>
      <c r="C4" s="677"/>
      <c r="D4" s="677"/>
      <c r="E4" s="677"/>
      <c r="F4" s="677"/>
      <c r="G4" s="677"/>
      <c r="H4" s="677"/>
      <c r="I4" s="1127"/>
      <c r="J4" s="683"/>
    </row>
    <row r="5" spans="1:29">
      <c r="A5" s="684">
        <v>25</v>
      </c>
      <c r="B5" s="685" t="s">
        <v>3158</v>
      </c>
      <c r="C5" s="677"/>
      <c r="D5" s="677"/>
      <c r="E5" s="677"/>
      <c r="F5" s="677"/>
      <c r="G5" s="677"/>
      <c r="H5" s="677"/>
      <c r="I5" s="1009"/>
      <c r="J5" s="683"/>
    </row>
    <row r="6" spans="1:29" ht="6.75" customHeight="1">
      <c r="A6" s="684"/>
      <c r="B6" s="685"/>
      <c r="C6" s="677"/>
      <c r="D6" s="677"/>
      <c r="E6" s="677"/>
      <c r="F6" s="677"/>
      <c r="G6" s="677"/>
      <c r="H6" s="677"/>
      <c r="I6" s="1009"/>
      <c r="J6" s="683"/>
    </row>
    <row r="7" spans="1:29">
      <c r="A7" s="673">
        <v>25.500000000000007</v>
      </c>
      <c r="B7" s="1009" t="s">
        <v>3190</v>
      </c>
      <c r="C7" s="677"/>
      <c r="D7" s="677"/>
      <c r="E7" s="677"/>
      <c r="F7" s="677"/>
      <c r="G7" s="677"/>
      <c r="H7" s="677"/>
      <c r="I7" s="1009"/>
      <c r="J7" s="683"/>
    </row>
    <row r="8" spans="1:29">
      <c r="B8" s="1126"/>
      <c r="C8" s="2057" t="s">
        <v>29</v>
      </c>
      <c r="D8" s="2057"/>
      <c r="E8" s="2057"/>
      <c r="F8" s="2057"/>
      <c r="G8" s="2057"/>
      <c r="H8" s="2057"/>
      <c r="I8" s="2057"/>
      <c r="J8" s="2057"/>
    </row>
    <row r="9" spans="1:29" ht="15" customHeight="1">
      <c r="B9" s="1126" t="s">
        <v>1438</v>
      </c>
      <c r="C9" s="2057">
        <v>2020</v>
      </c>
      <c r="D9" s="2057"/>
      <c r="E9" s="2057"/>
      <c r="F9" s="2057"/>
      <c r="G9" s="2057">
        <v>2019</v>
      </c>
      <c r="H9" s="2057"/>
      <c r="I9" s="2057"/>
      <c r="J9" s="2057"/>
    </row>
    <row r="10" spans="1:29" ht="32.25" customHeight="1">
      <c r="C10" s="1066" t="s">
        <v>1842</v>
      </c>
      <c r="D10" s="1067" t="s">
        <v>928</v>
      </c>
      <c r="E10" s="1867" t="s">
        <v>929</v>
      </c>
      <c r="F10" s="1867" t="s">
        <v>92</v>
      </c>
      <c r="G10" s="1066" t="s">
        <v>1842</v>
      </c>
      <c r="H10" s="1067" t="s">
        <v>928</v>
      </c>
      <c r="I10" s="1867" t="s">
        <v>929</v>
      </c>
      <c r="J10" s="1867" t="s">
        <v>92</v>
      </c>
    </row>
    <row r="11" spans="1:29">
      <c r="C11" s="1066" t="s">
        <v>924</v>
      </c>
      <c r="D11" s="1066" t="s">
        <v>924</v>
      </c>
      <c r="E11" s="1066" t="s">
        <v>924</v>
      </c>
      <c r="F11" s="1066" t="s">
        <v>924</v>
      </c>
      <c r="G11" s="1066" t="s">
        <v>924</v>
      </c>
      <c r="H11" s="1066" t="s">
        <v>924</v>
      </c>
      <c r="I11" s="1066" t="s">
        <v>924</v>
      </c>
      <c r="J11" s="1066" t="s">
        <v>924</v>
      </c>
    </row>
    <row r="12" spans="1:29" s="1283" customFormat="1" hidden="1">
      <c r="A12" s="1279" t="s">
        <v>2454</v>
      </c>
      <c r="B12" s="1280" t="s">
        <v>316</v>
      </c>
      <c r="C12" s="1280"/>
      <c r="D12" s="1303"/>
      <c r="E12" s="1280"/>
      <c r="F12" s="1280"/>
      <c r="G12" s="1280"/>
      <c r="H12" s="1303"/>
      <c r="I12" s="1280"/>
      <c r="J12" s="1308"/>
      <c r="K12" s="41"/>
      <c r="L12" s="41"/>
      <c r="M12" s="41"/>
      <c r="N12" s="41"/>
      <c r="Q12" s="1282"/>
      <c r="T12" s="1282"/>
      <c r="U12" s="1282"/>
      <c r="V12" s="1282"/>
      <c r="AA12" s="1282"/>
      <c r="AB12" s="1282"/>
      <c r="AC12" s="1282"/>
    </row>
    <row r="13" spans="1:29" hidden="1">
      <c r="B13" s="1009"/>
      <c r="C13" s="1009"/>
      <c r="D13" s="1010"/>
      <c r="E13" s="1009"/>
      <c r="F13" s="1009"/>
      <c r="G13" s="1009"/>
      <c r="H13" s="1010"/>
      <c r="I13" s="1009"/>
      <c r="J13" s="686"/>
    </row>
    <row r="14" spans="1:29" s="1283" customFormat="1" hidden="1">
      <c r="A14" s="1279"/>
      <c r="B14" s="1280" t="s">
        <v>1640</v>
      </c>
      <c r="C14" s="614">
        <v>46255971</v>
      </c>
      <c r="D14" s="614">
        <v>55917807</v>
      </c>
      <c r="E14" s="614">
        <v>19500</v>
      </c>
      <c r="F14" s="610">
        <v>102193278</v>
      </c>
      <c r="G14" s="43">
        <v>44845991</v>
      </c>
      <c r="H14" s="43">
        <v>61568240</v>
      </c>
      <c r="I14" s="43">
        <v>12801</v>
      </c>
      <c r="J14" s="41">
        <v>106427032</v>
      </c>
      <c r="K14" s="41">
        <v>102951733</v>
      </c>
      <c r="L14" s="41">
        <v>-758455</v>
      </c>
      <c r="M14" s="41">
        <v>106427032</v>
      </c>
      <c r="N14" s="614">
        <v>0</v>
      </c>
      <c r="O14" s="614"/>
      <c r="P14" s="1281"/>
      <c r="Q14" s="1282"/>
      <c r="T14" s="1282"/>
      <c r="U14" s="1282"/>
      <c r="V14" s="1282"/>
      <c r="AA14" s="1282"/>
      <c r="AB14" s="1282"/>
      <c r="AC14" s="1282"/>
    </row>
    <row r="15" spans="1:29" s="1283" customFormat="1" hidden="1">
      <c r="A15" s="1279"/>
      <c r="B15" s="1284" t="s">
        <v>1522</v>
      </c>
      <c r="C15" s="614">
        <v>11251356</v>
      </c>
      <c r="D15" s="614">
        <v>10773227</v>
      </c>
      <c r="E15" s="614">
        <v>1241</v>
      </c>
      <c r="F15" s="610">
        <v>22025824</v>
      </c>
      <c r="G15" s="43">
        <v>12722686</v>
      </c>
      <c r="H15" s="43">
        <v>12408082</v>
      </c>
      <c r="I15" s="43">
        <v>1074</v>
      </c>
      <c r="J15" s="41">
        <v>25131842</v>
      </c>
      <c r="K15" s="41">
        <v>22784279</v>
      </c>
      <c r="L15" s="41">
        <v>-758455</v>
      </c>
      <c r="M15" s="41">
        <v>25131842</v>
      </c>
      <c r="N15" s="614">
        <v>0</v>
      </c>
      <c r="O15" s="41"/>
      <c r="P15" s="41"/>
      <c r="Q15" s="1282"/>
      <c r="T15" s="1282"/>
      <c r="U15" s="1282"/>
      <c r="V15" s="1282"/>
      <c r="AA15" s="1282"/>
      <c r="AB15" s="1282"/>
      <c r="AC15" s="1282"/>
    </row>
    <row r="16" spans="1:29" s="1283" customFormat="1" ht="15" hidden="1" customHeight="1">
      <c r="A16" s="1279"/>
      <c r="B16" s="1280" t="s">
        <v>1641</v>
      </c>
      <c r="C16" s="1019">
        <v>35004615</v>
      </c>
      <c r="D16" s="1019">
        <v>45144580</v>
      </c>
      <c r="E16" s="1019">
        <v>18259</v>
      </c>
      <c r="F16" s="1019">
        <v>80167454</v>
      </c>
      <c r="G16" s="1017">
        <v>32123305</v>
      </c>
      <c r="H16" s="1017">
        <v>49160158</v>
      </c>
      <c r="I16" s="1017">
        <v>11727</v>
      </c>
      <c r="J16" s="1017">
        <v>81295190</v>
      </c>
      <c r="K16" s="41"/>
      <c r="L16" s="41"/>
      <c r="M16" s="41"/>
      <c r="N16" s="41"/>
      <c r="Q16" s="1282"/>
      <c r="T16" s="1282"/>
      <c r="U16" s="1282"/>
      <c r="V16" s="1282"/>
      <c r="AA16" s="1282"/>
      <c r="AB16" s="1282"/>
      <c r="AC16" s="1282"/>
    </row>
    <row r="17" spans="1:29" s="1283" customFormat="1" hidden="1">
      <c r="A17" s="1279"/>
      <c r="B17" s="1279"/>
      <c r="C17" s="43"/>
      <c r="D17" s="614"/>
      <c r="E17" s="43"/>
      <c r="F17" s="611"/>
      <c r="G17" s="611"/>
      <c r="H17" s="1282"/>
      <c r="I17" s="41"/>
      <c r="J17" s="611"/>
      <c r="K17" s="41"/>
      <c r="L17" s="41"/>
      <c r="M17" s="41"/>
      <c r="N17" s="41"/>
      <c r="O17" s="1156"/>
      <c r="Q17" s="1282"/>
      <c r="T17" s="1282"/>
      <c r="U17" s="1282"/>
      <c r="V17" s="1282"/>
    </row>
    <row r="18" spans="1:29" s="1283" customFormat="1" hidden="1">
      <c r="A18" s="1279"/>
      <c r="B18" s="1284" t="s">
        <v>1523</v>
      </c>
      <c r="C18" s="41"/>
      <c r="D18" s="41"/>
      <c r="E18" s="41"/>
      <c r="F18" s="610">
        <v>4274</v>
      </c>
      <c r="G18" s="41"/>
      <c r="H18" s="1282"/>
      <c r="I18" s="41"/>
      <c r="J18" s="41">
        <v>6650</v>
      </c>
      <c r="K18" s="41">
        <v>80163179.440350011</v>
      </c>
      <c r="L18" s="41">
        <v>0.5596499890089035</v>
      </c>
      <c r="M18" s="41"/>
      <c r="N18" s="41"/>
      <c r="Q18" s="1282"/>
      <c r="T18" s="1282"/>
      <c r="U18" s="1282"/>
      <c r="V18" s="1282"/>
    </row>
    <row r="19" spans="1:29" s="1283" customFormat="1" hidden="1">
      <c r="A19" s="1279"/>
      <c r="B19" s="1280" t="s">
        <v>1524</v>
      </c>
      <c r="C19" s="41"/>
      <c r="D19" s="41"/>
      <c r="E19" s="41"/>
      <c r="G19" s="41"/>
      <c r="H19" s="1282"/>
      <c r="I19" s="41"/>
      <c r="K19" s="41"/>
      <c r="L19" s="41"/>
      <c r="M19" s="41"/>
      <c r="N19" s="41"/>
      <c r="Q19" s="1282"/>
      <c r="T19" s="1282"/>
      <c r="U19" s="1282"/>
      <c r="V19" s="1282"/>
    </row>
    <row r="20" spans="1:29" s="1283" customFormat="1" hidden="1">
      <c r="A20" s="1279"/>
      <c r="B20" s="1284" t="s">
        <v>2166</v>
      </c>
      <c r="C20" s="41"/>
      <c r="D20" s="41"/>
      <c r="E20" s="41"/>
      <c r="F20" s="610"/>
      <c r="G20" s="41"/>
      <c r="H20" s="1282"/>
      <c r="I20" s="41"/>
      <c r="J20" s="41"/>
      <c r="K20" s="41"/>
      <c r="L20" s="41"/>
      <c r="M20" s="41"/>
      <c r="N20" s="41"/>
      <c r="Q20" s="1282"/>
      <c r="T20" s="1282"/>
      <c r="U20" s="1282"/>
      <c r="V20" s="1282"/>
    </row>
    <row r="21" spans="1:29" s="1283" customFormat="1" hidden="1">
      <c r="A21" s="1279"/>
      <c r="B21" s="1284" t="s">
        <v>2252</v>
      </c>
      <c r="C21" s="41"/>
      <c r="D21" s="41"/>
      <c r="E21" s="41"/>
      <c r="F21" s="610">
        <v>0</v>
      </c>
      <c r="G21" s="41"/>
      <c r="H21" s="1282"/>
      <c r="I21" s="41"/>
      <c r="J21" s="41">
        <v>0</v>
      </c>
      <c r="K21" s="41"/>
      <c r="L21" s="41"/>
      <c r="M21" s="41"/>
      <c r="N21" s="41"/>
      <c r="Q21" s="1282"/>
      <c r="T21" s="1282"/>
      <c r="U21" s="1282"/>
      <c r="V21" s="1282"/>
    </row>
    <row r="22" spans="1:29" s="1283" customFormat="1" hidden="1">
      <c r="A22" s="1279"/>
      <c r="B22" s="1284" t="s">
        <v>2253</v>
      </c>
      <c r="C22" s="41"/>
      <c r="D22" s="41"/>
      <c r="E22" s="41"/>
      <c r="F22" s="610">
        <v>0</v>
      </c>
      <c r="G22" s="41"/>
      <c r="H22" s="1282"/>
      <c r="I22" s="41"/>
      <c r="J22" s="41">
        <v>0</v>
      </c>
      <c r="K22" s="41"/>
      <c r="L22" s="41"/>
      <c r="M22" s="41"/>
      <c r="N22" s="41"/>
      <c r="Q22" s="1282"/>
      <c r="T22" s="1282"/>
      <c r="U22" s="1282"/>
      <c r="V22" s="1282"/>
    </row>
    <row r="23" spans="1:29" s="1283" customFormat="1" hidden="1">
      <c r="A23" s="1279"/>
      <c r="B23" s="1284" t="s">
        <v>2254</v>
      </c>
      <c r="C23" s="41"/>
      <c r="D23" s="41"/>
      <c r="E23" s="41"/>
      <c r="F23" s="610">
        <v>61413</v>
      </c>
      <c r="G23" s="41"/>
      <c r="H23" s="1282"/>
      <c r="I23" s="41"/>
      <c r="J23" s="41">
        <v>18262</v>
      </c>
      <c r="K23" s="41"/>
      <c r="L23" s="41"/>
      <c r="M23" s="41"/>
      <c r="N23" s="41"/>
      <c r="Q23" s="1282"/>
      <c r="T23" s="1282"/>
      <c r="U23" s="1282"/>
      <c r="V23" s="1282"/>
    </row>
    <row r="24" spans="1:29" s="1283" customFormat="1" hidden="1">
      <c r="A24" s="1279"/>
      <c r="B24" s="1284" t="s">
        <v>2452</v>
      </c>
      <c r="C24" s="41"/>
      <c r="D24" s="41"/>
      <c r="E24" s="41"/>
      <c r="F24" s="1019">
        <v>61413</v>
      </c>
      <c r="G24" s="41"/>
      <c r="H24" s="1282"/>
      <c r="I24" s="41"/>
      <c r="J24" s="1019">
        <v>18262</v>
      </c>
      <c r="K24" s="41"/>
      <c r="L24" s="41"/>
      <c r="M24" s="41"/>
      <c r="N24" s="41"/>
      <c r="Q24" s="1282"/>
      <c r="T24" s="1282"/>
      <c r="U24" s="1282"/>
      <c r="V24" s="1282"/>
    </row>
    <row r="25" spans="1:29" s="1283" customFormat="1" hidden="1">
      <c r="A25" s="1279"/>
      <c r="B25" s="1284"/>
      <c r="C25" s="41"/>
      <c r="D25" s="41"/>
      <c r="E25" s="41"/>
      <c r="F25" s="614"/>
      <c r="G25" s="41"/>
      <c r="H25" s="1282"/>
      <c r="I25" s="41"/>
      <c r="J25" s="43"/>
      <c r="K25" s="41"/>
      <c r="L25" s="41"/>
      <c r="M25" s="41"/>
      <c r="N25" s="41"/>
      <c r="Q25" s="1282"/>
      <c r="T25" s="1282"/>
      <c r="U25" s="1282"/>
      <c r="V25" s="1282"/>
    </row>
    <row r="26" spans="1:29" s="1283" customFormat="1" hidden="1">
      <c r="A26" s="1279"/>
      <c r="B26" s="1284" t="s">
        <v>2167</v>
      </c>
      <c r="C26" s="41"/>
      <c r="D26" s="41"/>
      <c r="E26" s="41"/>
      <c r="F26" s="1286"/>
      <c r="G26" s="41"/>
      <c r="H26" s="1282"/>
      <c r="I26" s="41"/>
      <c r="J26" s="41"/>
      <c r="K26" s="41"/>
      <c r="L26" s="41"/>
      <c r="M26" s="41"/>
      <c r="N26" s="41"/>
      <c r="Q26" s="1282"/>
      <c r="T26" s="1282"/>
      <c r="U26" s="1282"/>
      <c r="V26" s="1282"/>
    </row>
    <row r="27" spans="1:29" s="1283" customFormat="1" hidden="1">
      <c r="A27" s="1279"/>
      <c r="B27" s="1284" t="s">
        <v>2252</v>
      </c>
      <c r="C27" s="41"/>
      <c r="D27" s="41"/>
      <c r="E27" s="41"/>
      <c r="F27" s="610">
        <v>301497</v>
      </c>
      <c r="G27" s="41"/>
      <c r="H27" s="1282"/>
      <c r="I27" s="41"/>
      <c r="J27" s="610">
        <v>309694</v>
      </c>
      <c r="K27" s="41"/>
      <c r="L27" s="41"/>
      <c r="M27" s="41"/>
      <c r="N27" s="41"/>
      <c r="Q27" s="1282"/>
      <c r="T27" s="1282"/>
      <c r="U27" s="1282"/>
      <c r="V27" s="1282"/>
    </row>
    <row r="28" spans="1:29" s="1283" customFormat="1" hidden="1">
      <c r="A28" s="1279"/>
      <c r="B28" s="1284" t="s">
        <v>2253</v>
      </c>
      <c r="C28" s="41"/>
      <c r="D28" s="41"/>
      <c r="E28" s="41"/>
      <c r="F28" s="610">
        <v>583738</v>
      </c>
      <c r="G28" s="41"/>
      <c r="H28" s="1282"/>
      <c r="I28" s="41"/>
      <c r="J28" s="610">
        <v>399124</v>
      </c>
      <c r="K28" s="41"/>
      <c r="L28" s="41"/>
      <c r="M28" s="41"/>
      <c r="N28" s="41"/>
      <c r="Q28" s="1282"/>
      <c r="T28" s="1282"/>
      <c r="U28" s="1282"/>
      <c r="V28" s="1282"/>
    </row>
    <row r="29" spans="1:29" s="1283" customFormat="1" hidden="1">
      <c r="A29" s="1279"/>
      <c r="B29" s="1284" t="s">
        <v>2254</v>
      </c>
      <c r="C29" s="41"/>
      <c r="D29" s="41"/>
      <c r="E29" s="41"/>
      <c r="F29" s="610">
        <v>2223737</v>
      </c>
      <c r="G29" s="41"/>
      <c r="H29" s="1282"/>
      <c r="I29" s="41"/>
      <c r="J29" s="610">
        <v>899499</v>
      </c>
      <c r="K29" s="610">
        <v>0</v>
      </c>
      <c r="L29" s="41"/>
      <c r="M29" s="41"/>
      <c r="N29" s="41"/>
      <c r="Q29" s="1282"/>
      <c r="T29" s="1282"/>
      <c r="U29" s="1282"/>
      <c r="V29" s="1282"/>
    </row>
    <row r="30" spans="1:29" s="1283" customFormat="1" hidden="1">
      <c r="A30" s="1279"/>
      <c r="B30" s="1284" t="s">
        <v>2453</v>
      </c>
      <c r="C30" s="41"/>
      <c r="D30" s="41"/>
      <c r="E30" s="41"/>
      <c r="F30" s="1019">
        <v>3108972</v>
      </c>
      <c r="G30" s="41"/>
      <c r="H30" s="1282"/>
      <c r="I30" s="41"/>
      <c r="J30" s="1017">
        <v>1608317</v>
      </c>
      <c r="K30" s="610"/>
      <c r="L30" s="41"/>
      <c r="M30" s="41"/>
      <c r="N30" s="41"/>
      <c r="Q30" s="1282"/>
      <c r="T30" s="1282"/>
      <c r="U30" s="1282"/>
      <c r="V30" s="1282"/>
    </row>
    <row r="31" spans="1:29" s="1283" customFormat="1" ht="15.75" hidden="1" thickBot="1">
      <c r="A31" s="1279"/>
      <c r="B31" s="1280" t="s">
        <v>1521</v>
      </c>
      <c r="C31" s="1287">
        <v>35004615</v>
      </c>
      <c r="D31" s="1287">
        <v>45144580</v>
      </c>
      <c r="E31" s="1287">
        <v>18259</v>
      </c>
      <c r="F31" s="1287">
        <v>76992795</v>
      </c>
      <c r="G31" s="1288">
        <v>32123305</v>
      </c>
      <c r="H31" s="1288">
        <v>49160158</v>
      </c>
      <c r="I31" s="1288">
        <v>11727</v>
      </c>
      <c r="J31" s="1288">
        <v>79661961</v>
      </c>
      <c r="K31" s="41">
        <v>76992795</v>
      </c>
      <c r="L31" s="41">
        <v>0</v>
      </c>
      <c r="M31" s="41">
        <v>79661961</v>
      </c>
      <c r="N31" s="41">
        <v>0</v>
      </c>
      <c r="Q31" s="1282"/>
      <c r="T31" s="1282"/>
      <c r="U31" s="1282"/>
      <c r="V31" s="1282"/>
    </row>
    <row r="32" spans="1:29" hidden="1">
      <c r="C32" s="685"/>
      <c r="D32" s="685"/>
      <c r="E32" s="685"/>
      <c r="F32" s="689"/>
      <c r="G32" s="689"/>
      <c r="H32" s="690"/>
      <c r="I32" s="683"/>
      <c r="J32" s="683"/>
      <c r="O32" s="62"/>
      <c r="AA32" s="677"/>
      <c r="AB32" s="677"/>
      <c r="AC32" s="677"/>
    </row>
    <row r="33" spans="1:29" hidden="1">
      <c r="A33" s="673" t="s">
        <v>2454</v>
      </c>
      <c r="B33" s="1009" t="s">
        <v>45</v>
      </c>
      <c r="C33" s="685"/>
      <c r="D33" s="685"/>
      <c r="E33" s="685"/>
      <c r="F33" s="689"/>
      <c r="G33" s="689"/>
      <c r="H33" s="690"/>
      <c r="I33" s="683"/>
      <c r="J33" s="683"/>
      <c r="O33" s="62"/>
      <c r="AA33" s="677"/>
      <c r="AB33" s="677"/>
      <c r="AC33" s="677"/>
    </row>
    <row r="34" spans="1:29" hidden="1">
      <c r="C34" s="685"/>
      <c r="D34" s="685"/>
      <c r="E34" s="685"/>
      <c r="F34" s="689"/>
      <c r="G34" s="689"/>
      <c r="H34" s="690"/>
      <c r="I34" s="683"/>
      <c r="J34" s="683"/>
      <c r="O34" s="62"/>
      <c r="AA34" s="677"/>
      <c r="AB34" s="677"/>
      <c r="AC34" s="677"/>
    </row>
    <row r="35" spans="1:29" hidden="1">
      <c r="B35" s="1280" t="s">
        <v>1640</v>
      </c>
      <c r="C35" s="614">
        <v>3328987</v>
      </c>
      <c r="D35" s="614">
        <v>3799637</v>
      </c>
      <c r="E35" s="614">
        <v>0</v>
      </c>
      <c r="F35" s="610">
        <v>7128624</v>
      </c>
      <c r="G35" s="43">
        <v>3424867</v>
      </c>
      <c r="H35" s="43">
        <v>4624235</v>
      </c>
      <c r="I35" s="43">
        <v>659</v>
      </c>
      <c r="J35" s="41">
        <v>8049761</v>
      </c>
      <c r="K35" s="35">
        <v>7194393</v>
      </c>
      <c r="L35" s="35">
        <v>-65769</v>
      </c>
      <c r="M35" s="35">
        <v>8049761</v>
      </c>
      <c r="N35" s="35">
        <v>0</v>
      </c>
      <c r="O35" s="62"/>
      <c r="AA35" s="677"/>
      <c r="AB35" s="677"/>
      <c r="AC35" s="677"/>
    </row>
    <row r="36" spans="1:29" hidden="1">
      <c r="B36" s="1284" t="s">
        <v>1522</v>
      </c>
      <c r="C36" s="614">
        <v>750669</v>
      </c>
      <c r="D36" s="614">
        <v>725769</v>
      </c>
      <c r="E36" s="614">
        <v>0</v>
      </c>
      <c r="F36" s="610">
        <v>1476438</v>
      </c>
      <c r="G36" s="43">
        <v>957199</v>
      </c>
      <c r="H36" s="43">
        <v>959520</v>
      </c>
      <c r="I36" s="43">
        <v>11</v>
      </c>
      <c r="J36" s="41">
        <v>1916730</v>
      </c>
      <c r="K36" s="35">
        <v>1542207</v>
      </c>
      <c r="L36" s="35">
        <v>-65769</v>
      </c>
      <c r="M36" s="35">
        <v>1916730</v>
      </c>
      <c r="N36" s="35">
        <v>0</v>
      </c>
      <c r="O36" s="62"/>
      <c r="AA36" s="677"/>
      <c r="AB36" s="677"/>
      <c r="AC36" s="677"/>
    </row>
    <row r="37" spans="1:29" hidden="1">
      <c r="B37" s="1280" t="s">
        <v>1641</v>
      </c>
      <c r="C37" s="1019">
        <v>2578318</v>
      </c>
      <c r="D37" s="1019">
        <v>3073868</v>
      </c>
      <c r="E37" s="1019">
        <v>0</v>
      </c>
      <c r="F37" s="1019">
        <v>5652186</v>
      </c>
      <c r="G37" s="1017">
        <v>2467668</v>
      </c>
      <c r="H37" s="1017">
        <v>3664715</v>
      </c>
      <c r="I37" s="1017">
        <v>648</v>
      </c>
      <c r="J37" s="1017">
        <v>6133031</v>
      </c>
      <c r="O37" s="62"/>
      <c r="AA37" s="677"/>
      <c r="AB37" s="677"/>
      <c r="AC37" s="677"/>
    </row>
    <row r="38" spans="1:29" hidden="1">
      <c r="B38" s="1279"/>
      <c r="C38" s="43"/>
      <c r="D38" s="614"/>
      <c r="E38" s="43"/>
      <c r="F38" s="611"/>
      <c r="G38" s="611"/>
      <c r="H38" s="1282"/>
      <c r="I38" s="41"/>
      <c r="J38" s="611"/>
      <c r="O38" s="62"/>
      <c r="AA38" s="677"/>
      <c r="AB38" s="677"/>
      <c r="AC38" s="677"/>
    </row>
    <row r="39" spans="1:29" hidden="1">
      <c r="B39" s="1284" t="s">
        <v>1523</v>
      </c>
      <c r="C39" s="41"/>
      <c r="D39" s="41"/>
      <c r="E39" s="41"/>
      <c r="F39" s="610">
        <v>0</v>
      </c>
      <c r="G39" s="41"/>
      <c r="H39" s="1282"/>
      <c r="I39" s="41"/>
      <c r="J39" s="41">
        <v>0</v>
      </c>
      <c r="K39" s="35">
        <v>5652186</v>
      </c>
      <c r="L39" s="35">
        <v>0</v>
      </c>
      <c r="O39" s="62"/>
      <c r="AA39" s="677"/>
      <c r="AB39" s="677"/>
      <c r="AC39" s="677"/>
    </row>
    <row r="40" spans="1:29" hidden="1">
      <c r="B40" s="1280" t="s">
        <v>1524</v>
      </c>
      <c r="C40" s="41"/>
      <c r="D40" s="41"/>
      <c r="E40" s="41"/>
      <c r="F40" s="1283"/>
      <c r="G40" s="41"/>
      <c r="H40" s="1282"/>
      <c r="I40" s="41"/>
      <c r="J40" s="1283"/>
      <c r="O40" s="62"/>
      <c r="AA40" s="677"/>
      <c r="AB40" s="677"/>
      <c r="AC40" s="677"/>
    </row>
    <row r="41" spans="1:29" hidden="1">
      <c r="B41" s="1284" t="s">
        <v>2166</v>
      </c>
      <c r="C41" s="41"/>
      <c r="D41" s="41"/>
      <c r="E41" s="41"/>
      <c r="F41" s="610"/>
      <c r="G41" s="41"/>
      <c r="H41" s="1282"/>
      <c r="I41" s="41"/>
      <c r="J41" s="41"/>
      <c r="O41" s="62"/>
      <c r="AA41" s="677"/>
      <c r="AB41" s="677"/>
      <c r="AC41" s="677"/>
    </row>
    <row r="42" spans="1:29" hidden="1">
      <c r="B42" s="1284" t="s">
        <v>2252</v>
      </c>
      <c r="C42" s="41"/>
      <c r="D42" s="41"/>
      <c r="E42" s="41"/>
      <c r="F42" s="1285">
        <v>0</v>
      </c>
      <c r="G42" s="41"/>
      <c r="H42" s="1282"/>
      <c r="I42" s="41"/>
      <c r="J42" s="41">
        <v>0</v>
      </c>
      <c r="O42" s="62"/>
      <c r="AA42" s="677"/>
      <c r="AB42" s="677"/>
      <c r="AC42" s="677"/>
    </row>
    <row r="43" spans="1:29" hidden="1">
      <c r="B43" s="1284" t="s">
        <v>2253</v>
      </c>
      <c r="C43" s="41"/>
      <c r="D43" s="41"/>
      <c r="E43" s="41"/>
      <c r="F43" s="1285">
        <v>0</v>
      </c>
      <c r="G43" s="41"/>
      <c r="H43" s="1282"/>
      <c r="I43" s="41"/>
      <c r="J43" s="41">
        <v>0</v>
      </c>
      <c r="O43" s="62"/>
      <c r="AA43" s="677"/>
      <c r="AB43" s="677"/>
      <c r="AC43" s="677"/>
    </row>
    <row r="44" spans="1:29" hidden="1">
      <c r="B44" s="1284" t="s">
        <v>2254</v>
      </c>
      <c r="C44" s="41"/>
      <c r="D44" s="41"/>
      <c r="E44" s="41"/>
      <c r="F44" s="1285">
        <v>0</v>
      </c>
      <c r="G44" s="41"/>
      <c r="H44" s="1282"/>
      <c r="I44" s="41"/>
      <c r="J44" s="41">
        <v>0</v>
      </c>
      <c r="O44" s="62"/>
      <c r="AA44" s="677"/>
      <c r="AB44" s="677"/>
      <c r="AC44" s="677"/>
    </row>
    <row r="45" spans="1:29" hidden="1">
      <c r="B45" s="1284" t="s">
        <v>2452</v>
      </c>
      <c r="C45" s="41"/>
      <c r="D45" s="41"/>
      <c r="E45" s="41"/>
      <c r="F45" s="1019">
        <v>0</v>
      </c>
      <c r="G45" s="41"/>
      <c r="H45" s="1282"/>
      <c r="I45" s="41"/>
      <c r="J45" s="1017">
        <v>0</v>
      </c>
      <c r="O45" s="62"/>
      <c r="AA45" s="677"/>
      <c r="AB45" s="677"/>
      <c r="AC45" s="677"/>
    </row>
    <row r="46" spans="1:29" hidden="1">
      <c r="B46" s="1284"/>
      <c r="C46" s="41"/>
      <c r="D46" s="41"/>
      <c r="E46" s="41"/>
      <c r="F46" s="614"/>
      <c r="G46" s="41"/>
      <c r="H46" s="1282"/>
      <c r="I46" s="41"/>
      <c r="J46" s="43"/>
      <c r="O46" s="62"/>
      <c r="AA46" s="677"/>
      <c r="AB46" s="677"/>
      <c r="AC46" s="677"/>
    </row>
    <row r="47" spans="1:29" hidden="1">
      <c r="B47" s="1284" t="s">
        <v>2167</v>
      </c>
      <c r="C47" s="41"/>
      <c r="D47" s="41"/>
      <c r="E47" s="41"/>
      <c r="F47" s="1286"/>
      <c r="G47" s="41"/>
      <c r="H47" s="1282"/>
      <c r="I47" s="41"/>
      <c r="J47" s="41"/>
      <c r="O47" s="62"/>
      <c r="AA47" s="677"/>
      <c r="AB47" s="677"/>
      <c r="AC47" s="677"/>
    </row>
    <row r="48" spans="1:29" hidden="1">
      <c r="B48" s="1284" t="s">
        <v>2252</v>
      </c>
      <c r="C48" s="41"/>
      <c r="D48" s="41"/>
      <c r="E48" s="41"/>
      <c r="F48" s="610">
        <v>23483</v>
      </c>
      <c r="G48" s="41"/>
      <c r="H48" s="1282"/>
      <c r="I48" s="41"/>
      <c r="J48" s="41">
        <v>12103</v>
      </c>
      <c r="O48" s="62"/>
      <c r="AA48" s="677"/>
      <c r="AB48" s="677"/>
      <c r="AC48" s="677"/>
    </row>
    <row r="49" spans="1:29" hidden="1">
      <c r="B49" s="1284" t="s">
        <v>2253</v>
      </c>
      <c r="C49" s="41"/>
      <c r="D49" s="41"/>
      <c r="E49" s="41"/>
      <c r="F49" s="610">
        <v>48923</v>
      </c>
      <c r="G49" s="41"/>
      <c r="H49" s="1282"/>
      <c r="I49" s="41"/>
      <c r="J49" s="41">
        <v>23934</v>
      </c>
      <c r="O49" s="62"/>
      <c r="AA49" s="677"/>
      <c r="AB49" s="677"/>
      <c r="AC49" s="677"/>
    </row>
    <row r="50" spans="1:29" hidden="1">
      <c r="B50" s="1284" t="s">
        <v>2254</v>
      </c>
      <c r="C50" s="41"/>
      <c r="D50" s="41"/>
      <c r="E50" s="41"/>
      <c r="F50" s="610">
        <v>170576</v>
      </c>
      <c r="G50" s="41"/>
      <c r="H50" s="1282"/>
      <c r="I50" s="41"/>
      <c r="J50" s="41">
        <v>56428</v>
      </c>
      <c r="O50" s="62"/>
      <c r="AA50" s="677"/>
      <c r="AB50" s="677"/>
      <c r="AC50" s="677"/>
    </row>
    <row r="51" spans="1:29" hidden="1">
      <c r="B51" s="1284" t="s">
        <v>2453</v>
      </c>
      <c r="C51" s="41"/>
      <c r="D51" s="41"/>
      <c r="E51" s="41"/>
      <c r="F51" s="1019">
        <v>242982</v>
      </c>
      <c r="G51" s="41"/>
      <c r="H51" s="1282"/>
      <c r="I51" s="41"/>
      <c r="J51" s="1017">
        <v>92465</v>
      </c>
      <c r="K51" s="35">
        <v>242982</v>
      </c>
      <c r="L51" s="35">
        <v>0</v>
      </c>
      <c r="M51" s="35">
        <v>92465</v>
      </c>
      <c r="N51" s="35">
        <v>0</v>
      </c>
      <c r="O51" s="62"/>
      <c r="AA51" s="677"/>
      <c r="AB51" s="677"/>
      <c r="AC51" s="677"/>
    </row>
    <row r="52" spans="1:29" ht="15.75" hidden="1" thickBot="1">
      <c r="B52" s="1280" t="s">
        <v>1521</v>
      </c>
      <c r="C52" s="1287">
        <v>2578318</v>
      </c>
      <c r="D52" s="1287">
        <v>3073868</v>
      </c>
      <c r="E52" s="1287">
        <v>0</v>
      </c>
      <c r="F52" s="1287">
        <v>5409204</v>
      </c>
      <c r="G52" s="1288">
        <v>2467668</v>
      </c>
      <c r="H52" s="1288">
        <v>3664715</v>
      </c>
      <c r="I52" s="1288">
        <v>648</v>
      </c>
      <c r="J52" s="1288">
        <v>6040566</v>
      </c>
      <c r="O52" s="62"/>
      <c r="AA52" s="677"/>
      <c r="AB52" s="677"/>
      <c r="AC52" s="677"/>
    </row>
    <row r="53" spans="1:29" hidden="1">
      <c r="C53" s="685"/>
      <c r="D53" s="685"/>
      <c r="E53" s="685"/>
      <c r="F53" s="689"/>
      <c r="G53" s="689"/>
      <c r="H53" s="690"/>
      <c r="I53" s="683"/>
      <c r="J53" s="683"/>
      <c r="O53" s="62"/>
      <c r="AA53" s="677"/>
      <c r="AB53" s="677"/>
      <c r="AC53" s="677"/>
    </row>
    <row r="54" spans="1:29">
      <c r="A54" s="673" t="s">
        <v>2471</v>
      </c>
      <c r="B54" s="1009" t="s">
        <v>1887</v>
      </c>
      <c r="C54" s="685"/>
      <c r="D54" s="685"/>
      <c r="E54" s="685"/>
      <c r="F54" s="689"/>
      <c r="G54" s="689"/>
      <c r="H54" s="690"/>
      <c r="I54" s="683"/>
      <c r="J54" s="683"/>
      <c r="O54" s="62"/>
      <c r="AA54" s="677"/>
      <c r="AB54" s="677"/>
      <c r="AC54" s="677"/>
    </row>
    <row r="55" spans="1:29" ht="8.25" customHeight="1">
      <c r="C55" s="685"/>
      <c r="D55" s="685"/>
      <c r="E55" s="685"/>
      <c r="F55" s="689"/>
      <c r="G55" s="689"/>
      <c r="H55" s="690"/>
      <c r="I55" s="683"/>
      <c r="J55" s="683"/>
      <c r="O55" s="62"/>
      <c r="AA55" s="677"/>
      <c r="AB55" s="677"/>
      <c r="AC55" s="677"/>
    </row>
    <row r="56" spans="1:29" s="1291" customFormat="1">
      <c r="A56" s="1289"/>
      <c r="B56" s="1290" t="s">
        <v>1640</v>
      </c>
      <c r="C56" s="25">
        <v>49584958</v>
      </c>
      <c r="D56" s="25">
        <v>59717444</v>
      </c>
      <c r="E56" s="25">
        <v>19500</v>
      </c>
      <c r="F56" s="1807">
        <v>109321902</v>
      </c>
      <c r="G56" s="14">
        <v>48270858</v>
      </c>
      <c r="H56" s="14">
        <v>66192475</v>
      </c>
      <c r="I56" s="14">
        <v>13460</v>
      </c>
      <c r="J56" s="1798">
        <v>114476793</v>
      </c>
      <c r="K56" s="1798"/>
      <c r="L56" s="1798"/>
      <c r="M56" s="1798"/>
      <c r="N56" s="1798"/>
      <c r="O56" s="7"/>
      <c r="Q56" s="756"/>
      <c r="T56" s="756"/>
      <c r="U56" s="756"/>
      <c r="V56" s="756"/>
    </row>
    <row r="57" spans="1:29" s="1291" customFormat="1">
      <c r="A57" s="1289"/>
      <c r="B57" s="1292" t="s">
        <v>1522</v>
      </c>
      <c r="C57" s="25">
        <v>12002025</v>
      </c>
      <c r="D57" s="25">
        <v>11498996</v>
      </c>
      <c r="E57" s="25">
        <v>1241</v>
      </c>
      <c r="F57" s="1807">
        <v>23502262</v>
      </c>
      <c r="G57" s="14">
        <v>13679885</v>
      </c>
      <c r="H57" s="14">
        <v>13367602</v>
      </c>
      <c r="I57" s="14">
        <v>1085</v>
      </c>
      <c r="J57" s="1798">
        <v>27048572</v>
      </c>
      <c r="K57" s="1798"/>
      <c r="L57" s="1798"/>
      <c r="M57" s="1798"/>
      <c r="N57" s="1798"/>
      <c r="O57" s="7"/>
      <c r="Q57" s="756"/>
      <c r="T57" s="756"/>
      <c r="U57" s="756"/>
      <c r="V57" s="756"/>
    </row>
    <row r="58" spans="1:29" s="1291" customFormat="1">
      <c r="A58" s="1289"/>
      <c r="B58" s="1290" t="s">
        <v>1641</v>
      </c>
      <c r="C58" s="814">
        <v>37582933</v>
      </c>
      <c r="D58" s="814">
        <v>48218448</v>
      </c>
      <c r="E58" s="814">
        <v>18259</v>
      </c>
      <c r="F58" s="814">
        <v>85819640</v>
      </c>
      <c r="G58" s="710">
        <v>34590973</v>
      </c>
      <c r="H58" s="710">
        <v>52824873</v>
      </c>
      <c r="I58" s="710">
        <v>12375</v>
      </c>
      <c r="J58" s="710">
        <v>87428221</v>
      </c>
      <c r="K58" s="1798"/>
      <c r="L58" s="1798"/>
      <c r="M58" s="1798"/>
      <c r="N58" s="1798"/>
      <c r="O58" s="7"/>
      <c r="Q58" s="756"/>
      <c r="T58" s="756"/>
      <c r="U58" s="756"/>
      <c r="V58" s="756"/>
    </row>
    <row r="59" spans="1:29" s="1291" customFormat="1" ht="8.25" customHeight="1">
      <c r="A59" s="1289"/>
      <c r="B59" s="1289"/>
      <c r="C59" s="14"/>
      <c r="D59" s="25"/>
      <c r="E59" s="14"/>
      <c r="F59" s="1806"/>
      <c r="G59" s="1806"/>
      <c r="H59" s="756"/>
      <c r="I59" s="1798"/>
      <c r="J59" s="1806"/>
      <c r="K59" s="1798"/>
      <c r="L59" s="1798"/>
      <c r="M59" s="1798"/>
      <c r="N59" s="1798"/>
      <c r="O59" s="7"/>
      <c r="Q59" s="756"/>
      <c r="T59" s="756"/>
      <c r="U59" s="756"/>
      <c r="V59" s="756"/>
    </row>
    <row r="60" spans="1:29" s="1291" customFormat="1">
      <c r="A60" s="1289"/>
      <c r="B60" s="1292" t="s">
        <v>1523</v>
      </c>
      <c r="C60" s="1798"/>
      <c r="D60" s="1798"/>
      <c r="E60" s="1798"/>
      <c r="F60" s="1807">
        <v>4274</v>
      </c>
      <c r="G60" s="1798"/>
      <c r="H60" s="756"/>
      <c r="I60" s="1798"/>
      <c r="J60" s="1798">
        <v>6650</v>
      </c>
      <c r="K60" s="1798">
        <v>85815366</v>
      </c>
      <c r="L60" s="1798">
        <v>0</v>
      </c>
      <c r="M60" s="1798">
        <v>87421571</v>
      </c>
      <c r="N60" s="1798">
        <v>0</v>
      </c>
      <c r="O60" s="7"/>
      <c r="Q60" s="756"/>
      <c r="T60" s="756"/>
      <c r="U60" s="756"/>
      <c r="V60" s="756"/>
    </row>
    <row r="61" spans="1:29" s="1291" customFormat="1">
      <c r="A61" s="1289"/>
      <c r="B61" s="1009" t="s">
        <v>2461</v>
      </c>
      <c r="C61" s="1798"/>
      <c r="D61" s="1798"/>
      <c r="E61" s="1798"/>
      <c r="F61" s="814">
        <v>85815366</v>
      </c>
      <c r="G61" s="1798"/>
      <c r="H61" s="756"/>
      <c r="I61" s="1798"/>
      <c r="J61" s="710">
        <v>87421571</v>
      </c>
      <c r="K61" s="1798"/>
      <c r="L61" s="1798"/>
      <c r="M61" s="1798"/>
      <c r="N61" s="1798"/>
      <c r="O61" s="7"/>
      <c r="Q61" s="756"/>
      <c r="T61" s="756"/>
      <c r="U61" s="756"/>
      <c r="V61" s="756"/>
    </row>
    <row r="62" spans="1:29" s="1291" customFormat="1" ht="9" customHeight="1">
      <c r="A62" s="1289"/>
      <c r="B62" s="1292"/>
      <c r="C62" s="1798"/>
      <c r="D62" s="1798"/>
      <c r="E62" s="1798"/>
      <c r="F62" s="1807"/>
      <c r="G62" s="1798"/>
      <c r="H62" s="756"/>
      <c r="I62" s="1798"/>
      <c r="J62" s="1807"/>
      <c r="K62" s="1798"/>
      <c r="L62" s="1798"/>
      <c r="M62" s="1798"/>
      <c r="N62" s="1798"/>
      <c r="O62" s="7"/>
      <c r="Q62" s="756"/>
      <c r="T62" s="756"/>
      <c r="U62" s="756"/>
      <c r="V62" s="756"/>
    </row>
    <row r="63" spans="1:29" s="1291" customFormat="1">
      <c r="A63" s="1289"/>
      <c r="B63" s="1290" t="s">
        <v>1524</v>
      </c>
      <c r="C63" s="1798"/>
      <c r="D63" s="1798"/>
      <c r="E63" s="1798"/>
      <c r="G63" s="1798"/>
      <c r="H63" s="756"/>
      <c r="I63" s="1798"/>
      <c r="K63" s="1798"/>
      <c r="L63" s="1798"/>
      <c r="M63" s="1798"/>
      <c r="N63" s="1798"/>
      <c r="O63" s="7"/>
      <c r="Q63" s="756"/>
      <c r="T63" s="756"/>
      <c r="U63" s="756"/>
      <c r="V63" s="756"/>
    </row>
    <row r="64" spans="1:29" s="1291" customFormat="1">
      <c r="A64" s="1289"/>
      <c r="B64" s="1292" t="s">
        <v>2166</v>
      </c>
      <c r="C64" s="1798"/>
      <c r="D64" s="1798"/>
      <c r="E64" s="1798"/>
      <c r="F64" s="1807"/>
      <c r="G64" s="1798"/>
      <c r="H64" s="756"/>
      <c r="I64" s="1798"/>
      <c r="J64" s="1798"/>
      <c r="K64" s="1798"/>
      <c r="L64" s="1798"/>
      <c r="M64" s="1798"/>
      <c r="N64" s="1798"/>
      <c r="O64" s="7"/>
      <c r="Q64" s="756"/>
      <c r="T64" s="756"/>
      <c r="U64" s="756"/>
      <c r="V64" s="756"/>
    </row>
    <row r="65" spans="1:29" s="1291" customFormat="1">
      <c r="A65" s="1289"/>
      <c r="B65" s="1292" t="s">
        <v>2252</v>
      </c>
      <c r="C65" s="1798"/>
      <c r="D65" s="1798"/>
      <c r="E65" s="1798"/>
      <c r="F65" s="1807">
        <v>0</v>
      </c>
      <c r="G65" s="1798"/>
      <c r="H65" s="756"/>
      <c r="I65" s="1798"/>
      <c r="J65" s="1807">
        <v>0</v>
      </c>
      <c r="K65" s="1798"/>
      <c r="L65" s="1798"/>
      <c r="M65" s="1798"/>
      <c r="N65" s="1798"/>
      <c r="O65" s="7"/>
      <c r="Q65" s="756"/>
      <c r="T65" s="756"/>
      <c r="U65" s="756"/>
      <c r="V65" s="756"/>
    </row>
    <row r="66" spans="1:29" s="1291" customFormat="1">
      <c r="A66" s="1289"/>
      <c r="B66" s="1292" t="s">
        <v>2253</v>
      </c>
      <c r="C66" s="1798"/>
      <c r="D66" s="1798"/>
      <c r="E66" s="1798"/>
      <c r="F66" s="1807">
        <v>0</v>
      </c>
      <c r="G66" s="1798"/>
      <c r="H66" s="756"/>
      <c r="I66" s="1798"/>
      <c r="J66" s="1807">
        <v>0</v>
      </c>
      <c r="K66" s="1798"/>
      <c r="L66" s="1798"/>
      <c r="M66" s="1798"/>
      <c r="N66" s="1798"/>
      <c r="O66" s="7"/>
      <c r="Q66" s="756"/>
      <c r="T66" s="756"/>
      <c r="U66" s="756"/>
      <c r="V66" s="756"/>
    </row>
    <row r="67" spans="1:29" s="1291" customFormat="1">
      <c r="A67" s="1289"/>
      <c r="B67" s="1292" t="s">
        <v>2254</v>
      </c>
      <c r="C67" s="1798"/>
      <c r="D67" s="1798"/>
      <c r="E67" s="1798"/>
      <c r="F67" s="1807">
        <v>61413</v>
      </c>
      <c r="G67" s="1798"/>
      <c r="H67" s="756"/>
      <c r="I67" s="1798"/>
      <c r="J67" s="1798">
        <v>18262</v>
      </c>
      <c r="K67" s="1798">
        <v>18262</v>
      </c>
      <c r="L67" s="1798">
        <v>61413</v>
      </c>
      <c r="M67" s="1798">
        <v>0</v>
      </c>
      <c r="N67" s="1798">
        <v>0</v>
      </c>
      <c r="O67" s="7"/>
      <c r="Q67" s="756"/>
      <c r="T67" s="756"/>
      <c r="U67" s="756"/>
      <c r="V67" s="756"/>
    </row>
    <row r="68" spans="1:29" s="1291" customFormat="1">
      <c r="A68" s="1289"/>
      <c r="B68" s="1292" t="s">
        <v>2452</v>
      </c>
      <c r="C68" s="1798"/>
      <c r="D68" s="1798"/>
      <c r="E68" s="1798"/>
      <c r="F68" s="814">
        <v>61413</v>
      </c>
      <c r="G68" s="1798"/>
      <c r="H68" s="756"/>
      <c r="I68" s="1798"/>
      <c r="J68" s="710">
        <v>18262</v>
      </c>
      <c r="K68" s="1798"/>
      <c r="L68" s="1798"/>
      <c r="M68" s="1798"/>
      <c r="N68" s="1798"/>
      <c r="O68" s="7"/>
      <c r="Q68" s="756"/>
      <c r="T68" s="756"/>
      <c r="U68" s="756"/>
      <c r="V68" s="756"/>
    </row>
    <row r="69" spans="1:29" s="1291" customFormat="1" ht="6" customHeight="1">
      <c r="A69" s="1289"/>
      <c r="B69" s="1292"/>
      <c r="C69" s="1798"/>
      <c r="D69" s="1798"/>
      <c r="E69" s="1798"/>
      <c r="F69" s="25"/>
      <c r="G69" s="1798"/>
      <c r="H69" s="756"/>
      <c r="I69" s="1798"/>
      <c r="J69" s="14"/>
      <c r="K69" s="1798"/>
      <c r="L69" s="1798"/>
      <c r="M69" s="1798"/>
      <c r="N69" s="1798"/>
      <c r="O69" s="7"/>
      <c r="Q69" s="756"/>
      <c r="T69" s="756"/>
      <c r="U69" s="756"/>
      <c r="V69" s="756"/>
    </row>
    <row r="70" spans="1:29" s="1291" customFormat="1">
      <c r="A70" s="1289"/>
      <c r="B70" s="1292" t="s">
        <v>2167</v>
      </c>
      <c r="C70" s="1798"/>
      <c r="D70" s="1798"/>
      <c r="E70" s="1798"/>
      <c r="F70" s="754"/>
      <c r="G70" s="1798"/>
      <c r="H70" s="756"/>
      <c r="I70" s="1798"/>
      <c r="J70" s="1798"/>
      <c r="K70" s="1798"/>
      <c r="L70" s="1798"/>
      <c r="M70" s="1798"/>
      <c r="N70" s="1798"/>
      <c r="O70" s="7"/>
      <c r="Q70" s="756"/>
      <c r="T70" s="756"/>
      <c r="U70" s="756"/>
      <c r="V70" s="756"/>
    </row>
    <row r="71" spans="1:29" s="1291" customFormat="1">
      <c r="A71" s="1289"/>
      <c r="B71" s="1292" t="s">
        <v>2252</v>
      </c>
      <c r="C71" s="1798"/>
      <c r="D71" s="1798"/>
      <c r="E71" s="1798"/>
      <c r="F71" s="1807">
        <v>324980</v>
      </c>
      <c r="G71" s="1798"/>
      <c r="H71" s="756"/>
      <c r="I71" s="1798"/>
      <c r="J71" s="1798">
        <v>321797</v>
      </c>
      <c r="K71" s="1798"/>
      <c r="L71" s="1798"/>
      <c r="M71" s="1798"/>
      <c r="N71" s="1798"/>
      <c r="O71" s="7"/>
      <c r="Q71" s="756"/>
      <c r="T71" s="756"/>
      <c r="U71" s="756"/>
      <c r="V71" s="756"/>
    </row>
    <row r="72" spans="1:29" s="1291" customFormat="1">
      <c r="A72" s="1289"/>
      <c r="B72" s="1292" t="s">
        <v>2253</v>
      </c>
      <c r="C72" s="1798"/>
      <c r="D72" s="1798"/>
      <c r="E72" s="1798"/>
      <c r="F72" s="1807">
        <v>632661</v>
      </c>
      <c r="G72" s="1798"/>
      <c r="H72" s="756"/>
      <c r="I72" s="1798"/>
      <c r="J72" s="1798">
        <v>423058</v>
      </c>
      <c r="K72" s="1798"/>
      <c r="L72" s="1798"/>
      <c r="M72" s="1798"/>
      <c r="N72" s="1798"/>
      <c r="O72" s="7"/>
      <c r="Q72" s="756"/>
      <c r="T72" s="756"/>
      <c r="U72" s="756"/>
      <c r="V72" s="756"/>
    </row>
    <row r="73" spans="1:29" s="1291" customFormat="1">
      <c r="A73" s="1289"/>
      <c r="B73" s="1292" t="s">
        <v>2254</v>
      </c>
      <c r="C73" s="1798"/>
      <c r="D73" s="1798"/>
      <c r="E73" s="1798"/>
      <c r="F73" s="1807">
        <v>2394313</v>
      </c>
      <c r="G73" s="1798"/>
      <c r="H73" s="756"/>
      <c r="I73" s="1798"/>
      <c r="J73" s="1798">
        <v>955927</v>
      </c>
      <c r="K73" s="1798"/>
      <c r="L73" s="1798"/>
      <c r="M73" s="1798"/>
      <c r="N73" s="1798"/>
      <c r="O73" s="7"/>
      <c r="Q73" s="756"/>
      <c r="T73" s="756"/>
      <c r="U73" s="756"/>
      <c r="V73" s="756"/>
    </row>
    <row r="74" spans="1:29" s="1291" customFormat="1">
      <c r="A74" s="1289"/>
      <c r="B74" s="1292" t="s">
        <v>2453</v>
      </c>
      <c r="C74" s="1798"/>
      <c r="D74" s="1798"/>
      <c r="E74" s="1798"/>
      <c r="F74" s="814">
        <v>3351954</v>
      </c>
      <c r="G74" s="1798"/>
      <c r="H74" s="756"/>
      <c r="I74" s="1798"/>
      <c r="J74" s="710">
        <v>1700782</v>
      </c>
      <c r="K74" s="1798">
        <v>1700782</v>
      </c>
      <c r="L74" s="1798">
        <v>3351954</v>
      </c>
      <c r="M74" s="1798">
        <v>0</v>
      </c>
      <c r="N74" s="1798">
        <v>0</v>
      </c>
      <c r="O74" s="7"/>
      <c r="Q74" s="756"/>
      <c r="T74" s="756"/>
      <c r="U74" s="756"/>
      <c r="V74" s="756"/>
    </row>
    <row r="75" spans="1:29" s="1291" customFormat="1" ht="15.75" thickBot="1">
      <c r="A75" s="1289"/>
      <c r="B75" s="1290" t="s">
        <v>1521</v>
      </c>
      <c r="C75" s="454">
        <v>37582933</v>
      </c>
      <c r="D75" s="454">
        <v>48218448</v>
      </c>
      <c r="E75" s="454">
        <v>18259</v>
      </c>
      <c r="F75" s="454">
        <v>82401999</v>
      </c>
      <c r="G75" s="455">
        <v>34590973</v>
      </c>
      <c r="H75" s="455">
        <v>52824873</v>
      </c>
      <c r="I75" s="455">
        <v>12375</v>
      </c>
      <c r="J75" s="455">
        <v>85702527</v>
      </c>
      <c r="K75" s="1798"/>
      <c r="L75" s="1798"/>
      <c r="M75" s="1798"/>
      <c r="N75" s="1798"/>
      <c r="O75" s="7"/>
      <c r="Q75" s="756"/>
      <c r="T75" s="756"/>
      <c r="U75" s="756"/>
      <c r="V75" s="756"/>
    </row>
    <row r="76" spans="1:29" ht="9" customHeight="1">
      <c r="C76" s="685"/>
      <c r="D76" s="685"/>
      <c r="E76" s="685"/>
      <c r="F76" s="689"/>
      <c r="G76" s="689"/>
      <c r="H76" s="690"/>
      <c r="I76" s="683"/>
      <c r="J76" s="683"/>
      <c r="O76" s="62"/>
      <c r="AA76" s="677"/>
      <c r="AB76" s="677"/>
      <c r="AC76" s="677"/>
    </row>
    <row r="77" spans="1:29">
      <c r="B77" s="1126" t="s">
        <v>1438</v>
      </c>
      <c r="C77" s="2057">
        <v>2020</v>
      </c>
      <c r="D77" s="2057"/>
      <c r="E77" s="2057"/>
      <c r="F77" s="2057"/>
      <c r="G77" s="2057">
        <v>2019</v>
      </c>
      <c r="H77" s="2057"/>
      <c r="I77" s="2057"/>
      <c r="J77" s="2057"/>
      <c r="O77" s="62"/>
      <c r="AA77" s="677"/>
      <c r="AB77" s="677"/>
      <c r="AC77" s="677"/>
    </row>
    <row r="78" spans="1:29" s="691" customFormat="1" ht="29.25">
      <c r="A78" s="673"/>
      <c r="C78" s="1066" t="s">
        <v>1842</v>
      </c>
      <c r="D78" s="1067" t="s">
        <v>928</v>
      </c>
      <c r="E78" s="1867" t="s">
        <v>929</v>
      </c>
      <c r="F78" s="1867" t="s">
        <v>92</v>
      </c>
      <c r="G78" s="1066" t="s">
        <v>1842</v>
      </c>
      <c r="H78" s="1067" t="s">
        <v>928</v>
      </c>
      <c r="I78" s="1867" t="s">
        <v>929</v>
      </c>
      <c r="J78" s="1867" t="s">
        <v>92</v>
      </c>
      <c r="K78" s="733"/>
      <c r="L78" s="733"/>
      <c r="M78" s="733"/>
      <c r="N78" s="733"/>
      <c r="Q78" s="693"/>
      <c r="T78" s="693"/>
      <c r="U78" s="693"/>
      <c r="V78" s="693"/>
    </row>
    <row r="79" spans="1:29" s="691" customFormat="1">
      <c r="C79" s="1066" t="s">
        <v>924</v>
      </c>
      <c r="D79" s="1066" t="s">
        <v>924</v>
      </c>
      <c r="E79" s="1066" t="s">
        <v>924</v>
      </c>
      <c r="F79" s="1066" t="s">
        <v>924</v>
      </c>
      <c r="G79" s="1066" t="s">
        <v>924</v>
      </c>
      <c r="H79" s="1066" t="s">
        <v>924</v>
      </c>
      <c r="I79" s="1066" t="s">
        <v>924</v>
      </c>
      <c r="J79" s="1066" t="s">
        <v>924</v>
      </c>
      <c r="K79" s="733"/>
      <c r="L79" s="733"/>
      <c r="M79" s="733"/>
      <c r="N79" s="733"/>
      <c r="Q79" s="693"/>
      <c r="T79" s="693"/>
      <c r="U79" s="693"/>
      <c r="V79" s="693"/>
    </row>
    <row r="80" spans="1:29" s="1301" customFormat="1" hidden="1">
      <c r="A80" s="1279" t="s">
        <v>2455</v>
      </c>
      <c r="B80" s="1299" t="s">
        <v>930</v>
      </c>
      <c r="C80" s="1300"/>
      <c r="D80" s="1300"/>
      <c r="E80" s="1300"/>
      <c r="F80" s="1300"/>
      <c r="G80" s="1300"/>
      <c r="H80" s="1300"/>
      <c r="I80" s="1300"/>
      <c r="J80" s="1300"/>
      <c r="K80" s="615"/>
      <c r="L80" s="615"/>
      <c r="M80" s="615"/>
      <c r="N80" s="615"/>
      <c r="Q80" s="1302"/>
      <c r="T80" s="1302"/>
      <c r="U80" s="1302"/>
      <c r="V80" s="1302"/>
    </row>
    <row r="81" spans="1:22" s="1283" customFormat="1" hidden="1">
      <c r="A81" s="1279"/>
      <c r="B81" s="1284"/>
      <c r="C81" s="1280"/>
      <c r="D81" s="1303"/>
      <c r="E81" s="1280"/>
      <c r="F81" s="1280"/>
      <c r="G81" s="1280"/>
      <c r="H81" s="1303"/>
      <c r="I81" s="1280"/>
      <c r="J81" s="1304"/>
      <c r="K81" s="43"/>
      <c r="L81" s="43"/>
      <c r="M81" s="41"/>
      <c r="N81" s="41"/>
      <c r="O81" s="41"/>
      <c r="P81" s="1305"/>
      <c r="Q81" s="1282"/>
      <c r="T81" s="1282"/>
      <c r="U81" s="1282"/>
      <c r="V81" s="1282"/>
    </row>
    <row r="82" spans="1:22" s="1283" customFormat="1" hidden="1">
      <c r="A82" s="1279"/>
      <c r="B82" s="1280" t="s">
        <v>1640</v>
      </c>
      <c r="C82" s="614">
        <v>227278.91</v>
      </c>
      <c r="D82" s="614">
        <v>20774.490000000002</v>
      </c>
      <c r="E82" s="614">
        <v>0</v>
      </c>
      <c r="F82" s="610">
        <v>248053.4</v>
      </c>
      <c r="G82" s="43">
        <v>345454</v>
      </c>
      <c r="H82" s="43">
        <v>47292</v>
      </c>
      <c r="I82" s="43">
        <v>0</v>
      </c>
      <c r="J82" s="41">
        <v>392746</v>
      </c>
      <c r="K82" s="41">
        <v>265992</v>
      </c>
      <c r="L82" s="41">
        <v>-17938.600000000006</v>
      </c>
      <c r="M82" s="41">
        <v>392746</v>
      </c>
      <c r="N82" s="614">
        <v>0</v>
      </c>
      <c r="O82" s="614"/>
      <c r="P82" s="1305"/>
      <c r="Q82" s="1282"/>
      <c r="T82" s="1282"/>
      <c r="U82" s="1282"/>
      <c r="V82" s="1282"/>
    </row>
    <row r="83" spans="1:22" s="1283" customFormat="1" hidden="1">
      <c r="A83" s="1279"/>
      <c r="B83" s="1284" t="s">
        <v>1522</v>
      </c>
      <c r="C83" s="614">
        <v>944</v>
      </c>
      <c r="D83" s="614">
        <v>750</v>
      </c>
      <c r="E83" s="614">
        <v>0</v>
      </c>
      <c r="F83" s="610">
        <v>1694</v>
      </c>
      <c r="G83" s="43">
        <v>23394</v>
      </c>
      <c r="H83" s="43">
        <v>757</v>
      </c>
      <c r="I83" s="43">
        <v>0</v>
      </c>
      <c r="J83" s="41">
        <v>24151</v>
      </c>
      <c r="K83" s="41">
        <v>19632</v>
      </c>
      <c r="L83" s="41">
        <v>-17938</v>
      </c>
      <c r="M83" s="41">
        <v>24151</v>
      </c>
      <c r="N83" s="614">
        <v>0</v>
      </c>
      <c r="O83" s="41"/>
      <c r="Q83" s="1282"/>
      <c r="T83" s="1282"/>
      <c r="U83" s="1282"/>
      <c r="V83" s="1282"/>
    </row>
    <row r="84" spans="1:22" s="1283" customFormat="1" hidden="1">
      <c r="A84" s="1279"/>
      <c r="B84" s="1280" t="s">
        <v>1641</v>
      </c>
      <c r="C84" s="1019">
        <v>226334.91</v>
      </c>
      <c r="D84" s="1019">
        <v>20024.490000000002</v>
      </c>
      <c r="E84" s="1019">
        <v>0</v>
      </c>
      <c r="F84" s="1019">
        <v>246359.4</v>
      </c>
      <c r="G84" s="1017">
        <v>322060</v>
      </c>
      <c r="H84" s="1017">
        <v>46535</v>
      </c>
      <c r="I84" s="1017">
        <v>0</v>
      </c>
      <c r="J84" s="1017">
        <v>368595</v>
      </c>
      <c r="K84" s="41"/>
      <c r="L84" s="41"/>
      <c r="M84" s="41"/>
      <c r="N84" s="41"/>
      <c r="Q84" s="1282"/>
      <c r="T84" s="1282"/>
      <c r="U84" s="1282"/>
      <c r="V84" s="1282"/>
    </row>
    <row r="85" spans="1:22" s="1283" customFormat="1" hidden="1">
      <c r="A85" s="1279"/>
      <c r="B85" s="1279"/>
      <c r="C85" s="43"/>
      <c r="D85" s="614"/>
      <c r="E85" s="43"/>
      <c r="F85" s="614"/>
      <c r="G85" s="614"/>
      <c r="H85" s="1282"/>
      <c r="I85" s="43"/>
      <c r="J85" s="614"/>
      <c r="K85" s="41"/>
      <c r="L85" s="41"/>
      <c r="M85" s="41"/>
      <c r="N85" s="41"/>
      <c r="O85" s="1156"/>
      <c r="Q85" s="1282"/>
      <c r="T85" s="1282"/>
      <c r="U85" s="1282"/>
      <c r="V85" s="1282"/>
    </row>
    <row r="86" spans="1:22" s="1283" customFormat="1" hidden="1">
      <c r="A86" s="1279"/>
      <c r="B86" s="1284" t="s">
        <v>1523</v>
      </c>
      <c r="C86" s="41"/>
      <c r="D86" s="41"/>
      <c r="E86" s="41"/>
      <c r="F86" s="610">
        <v>174</v>
      </c>
      <c r="G86" s="41"/>
      <c r="H86" s="1282"/>
      <c r="I86" s="41"/>
      <c r="J86" s="41">
        <v>237</v>
      </c>
      <c r="K86" s="41">
        <v>246185</v>
      </c>
      <c r="L86" s="41">
        <v>0.39999999999417923</v>
      </c>
      <c r="M86" s="41">
        <v>368358</v>
      </c>
      <c r="N86" s="41">
        <v>0</v>
      </c>
      <c r="Q86" s="1282"/>
      <c r="T86" s="1282"/>
      <c r="U86" s="1282"/>
      <c r="V86" s="1282"/>
    </row>
    <row r="87" spans="1:22" s="1283" customFormat="1" hidden="1">
      <c r="A87" s="1279"/>
      <c r="B87" s="1280" t="s">
        <v>1524</v>
      </c>
      <c r="C87" s="41"/>
      <c r="D87" s="41"/>
      <c r="E87" s="41"/>
      <c r="F87" s="610"/>
      <c r="G87" s="41"/>
      <c r="H87" s="1282"/>
      <c r="I87" s="41"/>
      <c r="J87" s="41"/>
      <c r="K87" s="41"/>
      <c r="L87" s="41"/>
      <c r="M87" s="41"/>
      <c r="N87" s="41"/>
      <c r="Q87" s="1282"/>
      <c r="T87" s="1282"/>
      <c r="U87" s="1282"/>
      <c r="V87" s="1282"/>
    </row>
    <row r="88" spans="1:22" s="1283" customFormat="1" hidden="1">
      <c r="A88" s="1279"/>
      <c r="B88" s="1284" t="s">
        <v>2166</v>
      </c>
      <c r="C88" s="41"/>
      <c r="D88" s="41"/>
      <c r="E88" s="41"/>
      <c r="F88" s="1306"/>
      <c r="G88" s="41"/>
      <c r="H88" s="1282"/>
      <c r="I88" s="41"/>
      <c r="J88" s="1307"/>
      <c r="K88" s="41"/>
      <c r="L88" s="41"/>
      <c r="M88" s="41"/>
      <c r="N88" s="41"/>
      <c r="Q88" s="1282"/>
      <c r="T88" s="1282"/>
      <c r="U88" s="1282"/>
      <c r="V88" s="1282"/>
    </row>
    <row r="89" spans="1:22" s="1283" customFormat="1" hidden="1">
      <c r="A89" s="1279"/>
      <c r="B89" s="1284" t="s">
        <v>2252</v>
      </c>
      <c r="C89" s="41"/>
      <c r="D89" s="41"/>
      <c r="E89" s="41"/>
      <c r="F89" s="610">
        <v>0</v>
      </c>
      <c r="G89" s="41"/>
      <c r="H89" s="1282"/>
      <c r="I89" s="41"/>
      <c r="J89" s="41">
        <v>0</v>
      </c>
      <c r="K89" s="41"/>
      <c r="L89" s="41"/>
      <c r="M89" s="41"/>
      <c r="N89" s="41"/>
      <c r="Q89" s="1282"/>
      <c r="T89" s="1282"/>
      <c r="U89" s="1282"/>
      <c r="V89" s="1282"/>
    </row>
    <row r="90" spans="1:22" s="1283" customFormat="1" hidden="1">
      <c r="A90" s="1279"/>
      <c r="B90" s="1284" t="s">
        <v>2253</v>
      </c>
      <c r="C90" s="41"/>
      <c r="D90" s="41"/>
      <c r="E90" s="41"/>
      <c r="F90" s="610">
        <v>0</v>
      </c>
      <c r="G90" s="41"/>
      <c r="H90" s="1282"/>
      <c r="I90" s="41"/>
      <c r="J90" s="41">
        <v>0</v>
      </c>
      <c r="K90" s="41"/>
      <c r="L90" s="41"/>
      <c r="M90" s="41"/>
      <c r="N90" s="41"/>
      <c r="Q90" s="1282"/>
      <c r="T90" s="1282"/>
      <c r="U90" s="1282"/>
      <c r="V90" s="1282"/>
    </row>
    <row r="91" spans="1:22" s="1283" customFormat="1" hidden="1">
      <c r="A91" s="1279"/>
      <c r="B91" s="1284" t="s">
        <v>2254</v>
      </c>
      <c r="C91" s="41"/>
      <c r="D91" s="41"/>
      <c r="E91" s="41"/>
      <c r="F91" s="610">
        <v>0</v>
      </c>
      <c r="G91" s="41"/>
      <c r="H91" s="1282"/>
      <c r="I91" s="41"/>
      <c r="J91" s="41">
        <v>0</v>
      </c>
      <c r="K91" s="41"/>
      <c r="L91" s="41"/>
      <c r="M91" s="41"/>
      <c r="N91" s="41"/>
      <c r="Q91" s="1282"/>
      <c r="T91" s="1282"/>
      <c r="U91" s="1282"/>
      <c r="V91" s="1282"/>
    </row>
    <row r="92" spans="1:22" s="1283" customFormat="1" hidden="1">
      <c r="A92" s="1279"/>
      <c r="B92" s="1284" t="s">
        <v>2452</v>
      </c>
      <c r="C92" s="41"/>
      <c r="D92" s="41"/>
      <c r="E92" s="41"/>
      <c r="F92" s="1019">
        <v>0</v>
      </c>
      <c r="G92" s="41"/>
      <c r="H92" s="1282"/>
      <c r="I92" s="41"/>
      <c r="J92" s="1017">
        <v>0</v>
      </c>
      <c r="K92" s="41"/>
      <c r="L92" s="41"/>
      <c r="M92" s="41"/>
      <c r="N92" s="41"/>
      <c r="Q92" s="1282"/>
      <c r="T92" s="1282"/>
      <c r="U92" s="1282"/>
      <c r="V92" s="1282"/>
    </row>
    <row r="93" spans="1:22" s="1283" customFormat="1" hidden="1">
      <c r="A93" s="1279"/>
      <c r="B93" s="1284"/>
      <c r="C93" s="41"/>
      <c r="D93" s="41"/>
      <c r="E93" s="41"/>
      <c r="F93" s="610"/>
      <c r="G93" s="41"/>
      <c r="H93" s="1282"/>
      <c r="I93" s="41"/>
      <c r="J93" s="41"/>
      <c r="K93" s="41"/>
      <c r="L93" s="41"/>
      <c r="M93" s="41"/>
      <c r="N93" s="41"/>
      <c r="Q93" s="1282"/>
      <c r="T93" s="1282"/>
      <c r="U93" s="1282"/>
      <c r="V93" s="1282"/>
    </row>
    <row r="94" spans="1:22" s="1283" customFormat="1" hidden="1">
      <c r="A94" s="1279"/>
      <c r="B94" s="1284" t="s">
        <v>2167</v>
      </c>
      <c r="C94" s="41"/>
      <c r="D94" s="41"/>
      <c r="E94" s="41"/>
      <c r="G94" s="41"/>
      <c r="H94" s="1282"/>
      <c r="I94" s="41"/>
      <c r="K94" s="41"/>
      <c r="L94" s="41">
        <v>944</v>
      </c>
      <c r="M94" s="41">
        <v>750</v>
      </c>
      <c r="N94" s="41">
        <v>0</v>
      </c>
      <c r="Q94" s="1282"/>
      <c r="T94" s="1282"/>
      <c r="U94" s="1282"/>
      <c r="V94" s="1282"/>
    </row>
    <row r="95" spans="1:22" s="1283" customFormat="1" hidden="1">
      <c r="A95" s="1279"/>
      <c r="B95" s="1284" t="s">
        <v>2252</v>
      </c>
      <c r="C95" s="41"/>
      <c r="D95" s="41"/>
      <c r="E95" s="41"/>
      <c r="F95" s="610">
        <v>88</v>
      </c>
      <c r="G95" s="41"/>
      <c r="H95" s="1282"/>
      <c r="I95" s="41"/>
      <c r="J95" s="41">
        <v>226</v>
      </c>
      <c r="K95" s="41"/>
      <c r="L95" s="41"/>
      <c r="M95" s="41"/>
      <c r="N95" s="41"/>
      <c r="Q95" s="1282"/>
      <c r="T95" s="1282"/>
      <c r="U95" s="1282"/>
      <c r="V95" s="1282"/>
    </row>
    <row r="96" spans="1:22" s="1283" customFormat="1" hidden="1">
      <c r="A96" s="1279"/>
      <c r="B96" s="1284" t="s">
        <v>2253</v>
      </c>
      <c r="C96" s="41"/>
      <c r="D96" s="41"/>
      <c r="E96" s="41"/>
      <c r="F96" s="610">
        <v>788</v>
      </c>
      <c r="G96" s="41"/>
      <c r="H96" s="1282"/>
      <c r="I96" s="41"/>
      <c r="J96" s="41">
        <v>1109</v>
      </c>
      <c r="K96" s="41"/>
      <c r="L96" s="41"/>
      <c r="M96" s="41"/>
      <c r="N96" s="41"/>
      <c r="Q96" s="1282"/>
      <c r="T96" s="1282"/>
      <c r="U96" s="1282"/>
      <c r="V96" s="1282"/>
    </row>
    <row r="97" spans="1:29" s="1283" customFormat="1" hidden="1">
      <c r="A97" s="1279"/>
      <c r="B97" s="1284" t="s">
        <v>2254</v>
      </c>
      <c r="C97" s="41"/>
      <c r="D97" s="41"/>
      <c r="E97" s="41"/>
      <c r="F97" s="610">
        <v>112057</v>
      </c>
      <c r="G97" s="41"/>
      <c r="H97" s="1282"/>
      <c r="I97" s="41"/>
      <c r="J97" s="41">
        <v>71278</v>
      </c>
      <c r="K97" s="41"/>
      <c r="L97" s="41"/>
      <c r="M97" s="41"/>
      <c r="N97" s="41"/>
      <c r="Q97" s="1282"/>
      <c r="T97" s="1282"/>
      <c r="U97" s="1282"/>
      <c r="V97" s="1282"/>
    </row>
    <row r="98" spans="1:29" s="1283" customFormat="1" hidden="1">
      <c r="A98" s="1279"/>
      <c r="B98" s="1284" t="s">
        <v>2453</v>
      </c>
      <c r="C98" s="41"/>
      <c r="D98" s="41"/>
      <c r="E98" s="41"/>
      <c r="F98" s="1019">
        <v>112933</v>
      </c>
      <c r="G98" s="41"/>
      <c r="H98" s="1282"/>
      <c r="I98" s="41"/>
      <c r="J98" s="1017">
        <v>72613</v>
      </c>
      <c r="K98" s="41"/>
      <c r="L98" s="41"/>
      <c r="M98" s="41"/>
      <c r="N98" s="41"/>
      <c r="Q98" s="1282"/>
      <c r="T98" s="1282"/>
      <c r="U98" s="1282"/>
      <c r="V98" s="1282"/>
    </row>
    <row r="99" spans="1:29" s="1283" customFormat="1" ht="15.75" hidden="1" thickBot="1">
      <c r="A99" s="1279"/>
      <c r="B99" s="1280" t="s">
        <v>1521</v>
      </c>
      <c r="C99" s="1287">
        <v>226334.91</v>
      </c>
      <c r="D99" s="1287">
        <v>20024.490000000002</v>
      </c>
      <c r="E99" s="1287">
        <v>0</v>
      </c>
      <c r="F99" s="1287">
        <v>133252.4</v>
      </c>
      <c r="G99" s="1288">
        <v>322060</v>
      </c>
      <c r="H99" s="1288">
        <v>46535</v>
      </c>
      <c r="I99" s="1288">
        <v>0</v>
      </c>
      <c r="J99" s="1288">
        <v>295745</v>
      </c>
      <c r="K99" s="41">
        <v>133253</v>
      </c>
      <c r="L99" s="41">
        <v>-0.60000000000582077</v>
      </c>
      <c r="M99" s="41">
        <v>295745</v>
      </c>
      <c r="N99" s="41">
        <v>0</v>
      </c>
      <c r="Q99" s="1282"/>
      <c r="T99" s="1282"/>
      <c r="U99" s="1282"/>
      <c r="V99" s="1282"/>
    </row>
    <row r="100" spans="1:29" hidden="1">
      <c r="C100" s="38"/>
      <c r="D100" s="38"/>
      <c r="E100" s="39"/>
      <c r="F100" s="38"/>
      <c r="G100" s="39"/>
      <c r="H100" s="38"/>
      <c r="I100" s="39"/>
      <c r="J100" s="35"/>
      <c r="AA100" s="677"/>
      <c r="AB100" s="677"/>
      <c r="AC100" s="677"/>
    </row>
    <row r="101" spans="1:29" s="1301" customFormat="1" hidden="1">
      <c r="A101" s="1279" t="s">
        <v>2455</v>
      </c>
      <c r="B101" s="1299" t="s">
        <v>2460</v>
      </c>
      <c r="C101" s="1300"/>
      <c r="D101" s="1300"/>
      <c r="E101" s="1300"/>
      <c r="F101" s="1300"/>
      <c r="G101" s="1300"/>
      <c r="H101" s="1300"/>
      <c r="I101" s="1300"/>
      <c r="J101" s="1300"/>
      <c r="K101" s="615"/>
      <c r="L101" s="615"/>
      <c r="M101" s="615"/>
      <c r="N101" s="615"/>
      <c r="Q101" s="1302"/>
      <c r="T101" s="1302"/>
      <c r="U101" s="1302"/>
      <c r="V101" s="1302"/>
    </row>
    <row r="102" spans="1:29" s="1283" customFormat="1" hidden="1">
      <c r="A102" s="1279"/>
      <c r="B102" s="1284"/>
      <c r="C102" s="1280"/>
      <c r="D102" s="1303"/>
      <c r="E102" s="1280"/>
      <c r="F102" s="1280"/>
      <c r="G102" s="1280"/>
      <c r="H102" s="1303"/>
      <c r="I102" s="1280"/>
      <c r="J102" s="1304"/>
      <c r="K102" s="43"/>
      <c r="L102" s="43"/>
      <c r="M102" s="41"/>
      <c r="N102" s="41"/>
      <c r="O102" s="41"/>
      <c r="P102" s="1305"/>
      <c r="Q102" s="1282"/>
      <c r="T102" s="1282"/>
      <c r="U102" s="1282"/>
      <c r="V102" s="1282"/>
    </row>
    <row r="103" spans="1:29" s="1283" customFormat="1" hidden="1">
      <c r="A103" s="1279"/>
      <c r="B103" s="1280" t="s">
        <v>1640</v>
      </c>
      <c r="C103" s="614">
        <v>83398.89</v>
      </c>
      <c r="D103" s="614">
        <v>13779</v>
      </c>
      <c r="E103" s="614">
        <v>0</v>
      </c>
      <c r="F103" s="610">
        <v>97177.89</v>
      </c>
      <c r="G103" s="43">
        <v>217906</v>
      </c>
      <c r="H103" s="43">
        <v>108039</v>
      </c>
      <c r="I103" s="43">
        <v>0</v>
      </c>
      <c r="J103" s="41">
        <v>325945</v>
      </c>
      <c r="K103" s="41">
        <v>97177</v>
      </c>
      <c r="L103" s="41">
        <v>0.88999999999941792</v>
      </c>
      <c r="M103" s="41">
        <v>325945</v>
      </c>
      <c r="N103" s="614">
        <v>0</v>
      </c>
      <c r="O103" s="614"/>
      <c r="P103" s="1305"/>
      <c r="Q103" s="1282"/>
      <c r="T103" s="1282"/>
      <c r="U103" s="1282"/>
      <c r="V103" s="1282"/>
    </row>
    <row r="104" spans="1:29" s="1283" customFormat="1" hidden="1">
      <c r="A104" s="1279"/>
      <c r="B104" s="1284" t="s">
        <v>1522</v>
      </c>
      <c r="C104" s="614">
        <v>5668</v>
      </c>
      <c r="D104" s="614">
        <v>1033</v>
      </c>
      <c r="E104" s="614">
        <v>0</v>
      </c>
      <c r="F104" s="610">
        <v>6701</v>
      </c>
      <c r="G104" s="43">
        <v>26308</v>
      </c>
      <c r="H104" s="43">
        <v>8911</v>
      </c>
      <c r="I104" s="43">
        <v>0</v>
      </c>
      <c r="J104" s="41">
        <v>35219</v>
      </c>
      <c r="K104" s="41">
        <v>6701</v>
      </c>
      <c r="L104" s="41">
        <v>0</v>
      </c>
      <c r="M104" s="41">
        <v>35219</v>
      </c>
      <c r="N104" s="614">
        <v>0</v>
      </c>
      <c r="O104" s="41"/>
      <c r="Q104" s="1282"/>
      <c r="T104" s="1282"/>
      <c r="U104" s="1282"/>
      <c r="V104" s="1282"/>
    </row>
    <row r="105" spans="1:29" s="1283" customFormat="1" hidden="1">
      <c r="A105" s="1279"/>
      <c r="B105" s="1280" t="s">
        <v>1641</v>
      </c>
      <c r="C105" s="1019">
        <v>77730.89</v>
      </c>
      <c r="D105" s="1019">
        <v>12746</v>
      </c>
      <c r="E105" s="1019">
        <v>0</v>
      </c>
      <c r="F105" s="1019">
        <v>90476.89</v>
      </c>
      <c r="G105" s="1017">
        <v>191598</v>
      </c>
      <c r="H105" s="1017">
        <v>99128</v>
      </c>
      <c r="I105" s="1017">
        <v>0</v>
      </c>
      <c r="J105" s="1017">
        <v>290726</v>
      </c>
      <c r="K105" s="41"/>
      <c r="L105" s="41"/>
      <c r="M105" s="41"/>
      <c r="N105" s="41"/>
      <c r="Q105" s="1282"/>
      <c r="T105" s="1282"/>
      <c r="U105" s="1282"/>
      <c r="V105" s="1282"/>
    </row>
    <row r="106" spans="1:29" s="1283" customFormat="1" hidden="1">
      <c r="A106" s="1279"/>
      <c r="B106" s="1279"/>
      <c r="C106" s="43"/>
      <c r="D106" s="614"/>
      <c r="E106" s="43"/>
      <c r="F106" s="614"/>
      <c r="G106" s="614"/>
      <c r="H106" s="1282"/>
      <c r="I106" s="43"/>
      <c r="J106" s="614"/>
      <c r="K106" s="41"/>
      <c r="L106" s="41"/>
      <c r="M106" s="41"/>
      <c r="N106" s="41"/>
      <c r="O106" s="1156"/>
      <c r="Q106" s="1282"/>
      <c r="T106" s="1282"/>
      <c r="U106" s="1282"/>
      <c r="V106" s="1282"/>
    </row>
    <row r="107" spans="1:29" s="1283" customFormat="1" hidden="1">
      <c r="A107" s="1279"/>
      <c r="B107" s="1284" t="s">
        <v>1523</v>
      </c>
      <c r="C107" s="41"/>
      <c r="D107" s="41"/>
      <c r="E107" s="41"/>
      <c r="F107" s="610">
        <v>287</v>
      </c>
      <c r="G107" s="41"/>
      <c r="H107" s="1282"/>
      <c r="I107" s="41"/>
      <c r="J107" s="41">
        <v>327</v>
      </c>
      <c r="K107" s="41">
        <v>90189</v>
      </c>
      <c r="L107" s="41">
        <v>0.88999999999941792</v>
      </c>
      <c r="M107" s="41">
        <v>290399</v>
      </c>
      <c r="N107" s="41">
        <v>0</v>
      </c>
      <c r="Q107" s="1282"/>
      <c r="T107" s="1282"/>
      <c r="U107" s="1282"/>
      <c r="V107" s="1282"/>
    </row>
    <row r="108" spans="1:29" s="1283" customFormat="1" hidden="1">
      <c r="A108" s="1279"/>
      <c r="B108" s="1280" t="s">
        <v>1524</v>
      </c>
      <c r="C108" s="41"/>
      <c r="D108" s="41"/>
      <c r="E108" s="41"/>
      <c r="F108" s="610"/>
      <c r="G108" s="41"/>
      <c r="H108" s="1282"/>
      <c r="I108" s="41"/>
      <c r="J108" s="41"/>
      <c r="K108" s="41"/>
      <c r="L108" s="41"/>
      <c r="M108" s="41"/>
      <c r="N108" s="41"/>
      <c r="Q108" s="1282"/>
      <c r="T108" s="1282"/>
      <c r="U108" s="1282"/>
      <c r="V108" s="1282"/>
    </row>
    <row r="109" spans="1:29" s="1283" customFormat="1" hidden="1">
      <c r="A109" s="1279"/>
      <c r="B109" s="1284" t="s">
        <v>2166</v>
      </c>
      <c r="C109" s="41"/>
      <c r="D109" s="41"/>
      <c r="E109" s="41"/>
      <c r="F109" s="1306"/>
      <c r="G109" s="41"/>
      <c r="H109" s="1282"/>
      <c r="I109" s="41"/>
      <c r="J109" s="1307"/>
      <c r="K109" s="41"/>
      <c r="L109" s="41"/>
      <c r="M109" s="41"/>
      <c r="N109" s="41"/>
      <c r="Q109" s="1282"/>
      <c r="T109" s="1282"/>
      <c r="U109" s="1282"/>
      <c r="V109" s="1282"/>
    </row>
    <row r="110" spans="1:29" s="1283" customFormat="1" hidden="1">
      <c r="A110" s="1279"/>
      <c r="B110" s="1284" t="s">
        <v>2252</v>
      </c>
      <c r="C110" s="41"/>
      <c r="D110" s="41"/>
      <c r="E110" s="41"/>
      <c r="F110" s="610">
        <v>0</v>
      </c>
      <c r="G110" s="41"/>
      <c r="H110" s="1282"/>
      <c r="I110" s="41"/>
      <c r="J110" s="41">
        <v>0</v>
      </c>
      <c r="K110" s="41"/>
      <c r="L110" s="41"/>
      <c r="M110" s="41"/>
      <c r="N110" s="41"/>
      <c r="Q110" s="1282"/>
      <c r="T110" s="1282"/>
      <c r="U110" s="1282"/>
      <c r="V110" s="1282"/>
    </row>
    <row r="111" spans="1:29" s="1283" customFormat="1" hidden="1">
      <c r="A111" s="1279"/>
      <c r="B111" s="1284" t="s">
        <v>2253</v>
      </c>
      <c r="C111" s="41"/>
      <c r="D111" s="41"/>
      <c r="E111" s="41"/>
      <c r="F111" s="610">
        <v>0</v>
      </c>
      <c r="G111" s="41"/>
      <c r="H111" s="1282"/>
      <c r="I111" s="41"/>
      <c r="J111" s="41">
        <v>0</v>
      </c>
      <c r="K111" s="41"/>
      <c r="L111" s="41"/>
      <c r="M111" s="41"/>
      <c r="N111" s="41"/>
      <c r="Q111" s="1282"/>
      <c r="T111" s="1282"/>
      <c r="U111" s="1282"/>
      <c r="V111" s="1282"/>
    </row>
    <row r="112" spans="1:29" s="1283" customFormat="1" hidden="1">
      <c r="A112" s="1279"/>
      <c r="B112" s="1284" t="s">
        <v>2254</v>
      </c>
      <c r="C112" s="41"/>
      <c r="D112" s="41"/>
      <c r="E112" s="41"/>
      <c r="F112" s="610">
        <v>0</v>
      </c>
      <c r="G112" s="41"/>
      <c r="H112" s="1282"/>
      <c r="I112" s="41"/>
      <c r="J112" s="41">
        <v>0</v>
      </c>
      <c r="K112" s="41"/>
      <c r="L112" s="41"/>
      <c r="M112" s="41"/>
      <c r="N112" s="41"/>
      <c r="Q112" s="1282"/>
      <c r="T112" s="1282"/>
      <c r="U112" s="1282"/>
      <c r="V112" s="1282"/>
    </row>
    <row r="113" spans="1:29" s="1283" customFormat="1" hidden="1">
      <c r="A113" s="1279"/>
      <c r="B113" s="1284" t="s">
        <v>2452</v>
      </c>
      <c r="C113" s="41"/>
      <c r="D113" s="41"/>
      <c r="E113" s="41"/>
      <c r="F113" s="1019">
        <v>0</v>
      </c>
      <c r="G113" s="41"/>
      <c r="H113" s="1282"/>
      <c r="I113" s="41"/>
      <c r="J113" s="1017">
        <v>0</v>
      </c>
      <c r="K113" s="41"/>
      <c r="L113" s="41"/>
      <c r="M113" s="41"/>
      <c r="N113" s="41"/>
      <c r="Q113" s="1282"/>
      <c r="T113" s="1282"/>
      <c r="U113" s="1282"/>
      <c r="V113" s="1282"/>
    </row>
    <row r="114" spans="1:29" s="1283" customFormat="1" hidden="1">
      <c r="A114" s="1279"/>
      <c r="B114" s="1284"/>
      <c r="C114" s="41"/>
      <c r="D114" s="41"/>
      <c r="E114" s="41"/>
      <c r="F114" s="610"/>
      <c r="G114" s="41"/>
      <c r="H114" s="1282"/>
      <c r="I114" s="41"/>
      <c r="J114" s="41"/>
      <c r="K114" s="41"/>
      <c r="L114" s="41"/>
      <c r="M114" s="41"/>
      <c r="N114" s="41"/>
      <c r="Q114" s="1282"/>
      <c r="T114" s="1282"/>
      <c r="U114" s="1282"/>
      <c r="V114" s="1282"/>
    </row>
    <row r="115" spans="1:29" s="1283" customFormat="1" hidden="1">
      <c r="A115" s="1279"/>
      <c r="B115" s="1284" t="s">
        <v>2167</v>
      </c>
      <c r="C115" s="41"/>
      <c r="D115" s="41"/>
      <c r="E115" s="41"/>
      <c r="G115" s="41"/>
      <c r="H115" s="1282"/>
      <c r="I115" s="41"/>
      <c r="K115" s="41"/>
      <c r="L115" s="41">
        <v>5668</v>
      </c>
      <c r="M115" s="41">
        <v>1033</v>
      </c>
      <c r="N115" s="41">
        <v>0</v>
      </c>
      <c r="Q115" s="1282"/>
      <c r="T115" s="1282"/>
      <c r="U115" s="1282"/>
      <c r="V115" s="1282"/>
    </row>
    <row r="116" spans="1:29" s="1283" customFormat="1" hidden="1">
      <c r="A116" s="1279"/>
      <c r="B116" s="1284" t="s">
        <v>2252</v>
      </c>
      <c r="C116" s="41"/>
      <c r="D116" s="41"/>
      <c r="E116" s="41"/>
      <c r="F116" s="610">
        <v>112</v>
      </c>
      <c r="G116" s="41"/>
      <c r="H116" s="1282"/>
      <c r="I116" s="41"/>
      <c r="J116" s="41">
        <v>239</v>
      </c>
      <c r="K116" s="41"/>
      <c r="L116" s="41"/>
      <c r="M116" s="41"/>
      <c r="N116" s="41"/>
      <c r="Q116" s="1282"/>
      <c r="T116" s="1282"/>
      <c r="U116" s="1282"/>
      <c r="V116" s="1282"/>
    </row>
    <row r="117" spans="1:29" s="1283" customFormat="1" hidden="1">
      <c r="A117" s="1279"/>
      <c r="B117" s="1284" t="s">
        <v>2253</v>
      </c>
      <c r="C117" s="41"/>
      <c r="D117" s="41"/>
      <c r="E117" s="41"/>
      <c r="F117" s="610">
        <v>246</v>
      </c>
      <c r="G117" s="41"/>
      <c r="H117" s="1282"/>
      <c r="I117" s="41"/>
      <c r="J117" s="41">
        <v>598</v>
      </c>
      <c r="K117" s="41"/>
      <c r="L117" s="41"/>
      <c r="M117" s="41"/>
      <c r="N117" s="41"/>
      <c r="Q117" s="1282"/>
      <c r="T117" s="1282"/>
      <c r="U117" s="1282"/>
      <c r="V117" s="1282"/>
    </row>
    <row r="118" spans="1:29" s="1283" customFormat="1" hidden="1">
      <c r="A118" s="1279"/>
      <c r="B118" s="1284" t="s">
        <v>2254</v>
      </c>
      <c r="C118" s="41"/>
      <c r="D118" s="41"/>
      <c r="E118" s="41"/>
      <c r="F118" s="610">
        <v>11817</v>
      </c>
      <c r="G118" s="41"/>
      <c r="H118" s="1282"/>
      <c r="I118" s="41"/>
      <c r="J118" s="41">
        <v>3029</v>
      </c>
      <c r="K118" s="41"/>
      <c r="L118" s="41"/>
      <c r="M118" s="41"/>
      <c r="N118" s="41"/>
      <c r="Q118" s="1282"/>
      <c r="T118" s="1282"/>
      <c r="U118" s="1282"/>
      <c r="V118" s="1282"/>
    </row>
    <row r="119" spans="1:29" s="1283" customFormat="1" hidden="1">
      <c r="A119" s="1279"/>
      <c r="B119" s="1284" t="s">
        <v>2453</v>
      </c>
      <c r="C119" s="41"/>
      <c r="D119" s="41"/>
      <c r="E119" s="41"/>
      <c r="F119" s="1019">
        <v>5229</v>
      </c>
      <c r="G119" s="41"/>
      <c r="H119" s="1282"/>
      <c r="I119" s="41"/>
      <c r="J119" s="1017">
        <v>3866</v>
      </c>
      <c r="K119" s="41"/>
      <c r="L119" s="41"/>
      <c r="M119" s="41"/>
      <c r="N119" s="41"/>
      <c r="Q119" s="1282"/>
      <c r="T119" s="1282"/>
      <c r="U119" s="1282"/>
      <c r="V119" s="1282"/>
    </row>
    <row r="120" spans="1:29" s="1283" customFormat="1" ht="15.75" hidden="1" thickBot="1">
      <c r="A120" s="1279"/>
      <c r="B120" s="1280" t="s">
        <v>1521</v>
      </c>
      <c r="C120" s="1287">
        <v>77730.89</v>
      </c>
      <c r="D120" s="1287">
        <v>12746</v>
      </c>
      <c r="E120" s="1287">
        <v>0</v>
      </c>
      <c r="F120" s="1287">
        <v>84960.89</v>
      </c>
      <c r="G120" s="1288">
        <v>191598</v>
      </c>
      <c r="H120" s="1288">
        <v>99128</v>
      </c>
      <c r="I120" s="1288">
        <v>0</v>
      </c>
      <c r="J120" s="1288">
        <v>286533</v>
      </c>
      <c r="K120" s="41">
        <v>84961</v>
      </c>
      <c r="L120" s="41">
        <v>-0.11000000000058208</v>
      </c>
      <c r="M120" s="41">
        <v>286533</v>
      </c>
      <c r="N120" s="41">
        <v>0</v>
      </c>
      <c r="Q120" s="1282"/>
      <c r="T120" s="1282"/>
      <c r="U120" s="1282"/>
      <c r="V120" s="1282"/>
    </row>
    <row r="121" spans="1:29" ht="5.25" customHeight="1">
      <c r="C121" s="38"/>
      <c r="D121" s="38"/>
      <c r="E121" s="39"/>
      <c r="F121" s="38"/>
      <c r="G121" s="39"/>
      <c r="H121" s="38"/>
      <c r="I121" s="39"/>
      <c r="J121" s="35"/>
      <c r="AA121" s="677"/>
      <c r="AB121" s="677"/>
      <c r="AC121" s="677"/>
    </row>
    <row r="122" spans="1:29" s="1291" customFormat="1">
      <c r="A122" s="1289" t="s">
        <v>2472</v>
      </c>
      <c r="B122" s="1293" t="s">
        <v>1806</v>
      </c>
      <c r="C122" s="1294"/>
      <c r="D122" s="1294"/>
      <c r="E122" s="1294"/>
      <c r="F122" s="1294"/>
      <c r="G122" s="1294"/>
      <c r="H122" s="1294"/>
      <c r="I122" s="1294"/>
      <c r="J122" s="1294"/>
      <c r="K122" s="1798"/>
      <c r="L122" s="1798"/>
      <c r="M122" s="1798"/>
      <c r="N122" s="1798"/>
      <c r="Q122" s="756"/>
      <c r="T122" s="756"/>
      <c r="U122" s="756"/>
      <c r="V122" s="756"/>
    </row>
    <row r="123" spans="1:29" s="1291" customFormat="1" ht="6.75" customHeight="1">
      <c r="A123" s="1289"/>
      <c r="B123" s="1292"/>
      <c r="C123" s="1290"/>
      <c r="D123" s="1295"/>
      <c r="E123" s="1290"/>
      <c r="F123" s="1290"/>
      <c r="G123" s="1290"/>
      <c r="H123" s="1295"/>
      <c r="I123" s="1290"/>
      <c r="J123" s="1296"/>
      <c r="K123" s="1798"/>
      <c r="L123" s="1798"/>
      <c r="M123" s="1798"/>
      <c r="N123" s="1798"/>
      <c r="Q123" s="756"/>
      <c r="T123" s="756"/>
      <c r="U123" s="756"/>
      <c r="V123" s="756"/>
    </row>
    <row r="124" spans="1:29" s="1291" customFormat="1">
      <c r="A124" s="1289"/>
      <c r="B124" s="1290" t="s">
        <v>1640</v>
      </c>
      <c r="C124" s="25">
        <v>310678</v>
      </c>
      <c r="D124" s="25">
        <v>34553</v>
      </c>
      <c r="E124" s="25">
        <v>0</v>
      </c>
      <c r="F124" s="1807">
        <v>345231</v>
      </c>
      <c r="G124" s="14">
        <v>563361</v>
      </c>
      <c r="H124" s="14">
        <v>155331</v>
      </c>
      <c r="I124" s="14">
        <v>0</v>
      </c>
      <c r="J124" s="1798">
        <v>718692</v>
      </c>
      <c r="K124" s="1798"/>
      <c r="L124" s="1798"/>
      <c r="M124" s="1798"/>
      <c r="N124" s="1798"/>
      <c r="Q124" s="756"/>
      <c r="T124" s="756"/>
      <c r="U124" s="756"/>
      <c r="V124" s="756"/>
    </row>
    <row r="125" spans="1:29" s="1291" customFormat="1">
      <c r="A125" s="1289"/>
      <c r="B125" s="1292" t="s">
        <v>1522</v>
      </c>
      <c r="C125" s="25">
        <v>6612</v>
      </c>
      <c r="D125" s="25">
        <v>1783</v>
      </c>
      <c r="E125" s="25">
        <v>0</v>
      </c>
      <c r="F125" s="1807">
        <v>8395</v>
      </c>
      <c r="G125" s="14">
        <v>49702</v>
      </c>
      <c r="H125" s="14">
        <v>9668</v>
      </c>
      <c r="I125" s="14">
        <v>0</v>
      </c>
      <c r="J125" s="1798">
        <v>59370</v>
      </c>
      <c r="K125" s="1798"/>
      <c r="L125" s="1798"/>
      <c r="M125" s="1798"/>
      <c r="N125" s="1798"/>
      <c r="Q125" s="756"/>
      <c r="T125" s="756"/>
      <c r="U125" s="756"/>
      <c r="V125" s="756"/>
    </row>
    <row r="126" spans="1:29" s="1291" customFormat="1">
      <c r="A126" s="1289"/>
      <c r="B126" s="1290" t="s">
        <v>1641</v>
      </c>
      <c r="C126" s="814">
        <v>304066</v>
      </c>
      <c r="D126" s="814">
        <v>32770</v>
      </c>
      <c r="E126" s="814">
        <v>0</v>
      </c>
      <c r="F126" s="814">
        <v>336836</v>
      </c>
      <c r="G126" s="710">
        <v>513659</v>
      </c>
      <c r="H126" s="710">
        <v>145663</v>
      </c>
      <c r="I126" s="710">
        <v>0</v>
      </c>
      <c r="J126" s="710">
        <v>659322</v>
      </c>
      <c r="K126" s="1798"/>
      <c r="L126" s="1798"/>
      <c r="M126" s="1798"/>
      <c r="N126" s="1798"/>
      <c r="Q126" s="756"/>
      <c r="T126" s="756"/>
      <c r="U126" s="756"/>
      <c r="V126" s="756"/>
    </row>
    <row r="127" spans="1:29" s="1291" customFormat="1" ht="5.25" customHeight="1">
      <c r="A127" s="1289"/>
      <c r="B127" s="1289"/>
      <c r="C127" s="14"/>
      <c r="D127" s="25"/>
      <c r="E127" s="14"/>
      <c r="F127" s="25"/>
      <c r="G127" s="14"/>
      <c r="H127" s="756"/>
      <c r="I127" s="14"/>
      <c r="J127" s="14"/>
      <c r="K127" s="1798"/>
      <c r="L127" s="1798"/>
      <c r="M127" s="1798"/>
      <c r="N127" s="1798"/>
      <c r="Q127" s="756"/>
      <c r="T127" s="756"/>
      <c r="U127" s="756"/>
      <c r="V127" s="756"/>
    </row>
    <row r="128" spans="1:29" s="1291" customFormat="1">
      <c r="A128" s="1289"/>
      <c r="B128" s="1292" t="s">
        <v>1523</v>
      </c>
      <c r="C128" s="1798"/>
      <c r="D128" s="1798"/>
      <c r="E128" s="1798"/>
      <c r="F128" s="25">
        <v>461</v>
      </c>
      <c r="G128" s="1798"/>
      <c r="H128" s="756"/>
      <c r="I128" s="1798"/>
      <c r="J128" s="14">
        <v>564</v>
      </c>
      <c r="K128" s="1798">
        <v>336375</v>
      </c>
      <c r="L128" s="7">
        <v>0</v>
      </c>
      <c r="M128" s="1798">
        <v>658758</v>
      </c>
      <c r="N128" s="1798">
        <v>0</v>
      </c>
      <c r="Q128" s="756"/>
      <c r="T128" s="756"/>
      <c r="U128" s="756"/>
      <c r="V128" s="756"/>
    </row>
    <row r="129" spans="1:22" s="1291" customFormat="1">
      <c r="A129" s="1289"/>
      <c r="B129" s="1009" t="s">
        <v>2462</v>
      </c>
      <c r="C129" s="1798"/>
      <c r="D129" s="1798"/>
      <c r="E129" s="1798"/>
      <c r="F129" s="814">
        <v>336375</v>
      </c>
      <c r="G129" s="1798"/>
      <c r="H129" s="756"/>
      <c r="I129" s="1798"/>
      <c r="J129" s="710">
        <v>658758</v>
      </c>
      <c r="K129" s="1798"/>
      <c r="L129" s="1798"/>
      <c r="M129" s="1798"/>
      <c r="N129" s="1798"/>
      <c r="Q129" s="756"/>
      <c r="T129" s="756"/>
      <c r="U129" s="756"/>
      <c r="V129" s="756"/>
    </row>
    <row r="130" spans="1:22" s="1291" customFormat="1" ht="6" customHeight="1">
      <c r="A130" s="1289"/>
      <c r="B130" s="1292"/>
      <c r="C130" s="1798"/>
      <c r="D130" s="1798"/>
      <c r="E130" s="1798"/>
      <c r="F130" s="25"/>
      <c r="G130" s="1798"/>
      <c r="H130" s="756"/>
      <c r="I130" s="1798"/>
      <c r="J130" s="14"/>
      <c r="K130" s="1798"/>
      <c r="L130" s="1798"/>
      <c r="M130" s="1798"/>
      <c r="N130" s="1798"/>
      <c r="Q130" s="756"/>
      <c r="T130" s="756"/>
      <c r="U130" s="756"/>
      <c r="V130" s="756"/>
    </row>
    <row r="131" spans="1:22" s="1291" customFormat="1">
      <c r="A131" s="1289"/>
      <c r="B131" s="1290" t="s">
        <v>1524</v>
      </c>
      <c r="C131" s="1798"/>
      <c r="D131" s="1798"/>
      <c r="E131" s="1798"/>
      <c r="F131" s="1807"/>
      <c r="G131" s="1798"/>
      <c r="H131" s="756"/>
      <c r="I131" s="1798"/>
      <c r="J131" s="1798"/>
      <c r="K131" s="1798"/>
      <c r="L131" s="1798"/>
      <c r="M131" s="1798"/>
      <c r="N131" s="1798"/>
      <c r="Q131" s="756"/>
      <c r="T131" s="756"/>
      <c r="U131" s="756"/>
      <c r="V131" s="756"/>
    </row>
    <row r="132" spans="1:22" s="1291" customFormat="1">
      <c r="A132" s="1289"/>
      <c r="B132" s="1292" t="s">
        <v>2166</v>
      </c>
      <c r="C132" s="1798"/>
      <c r="D132" s="1798"/>
      <c r="E132" s="1798"/>
      <c r="F132" s="1297"/>
      <c r="G132" s="1798"/>
      <c r="H132" s="756"/>
      <c r="I132" s="1798"/>
      <c r="J132" s="1298"/>
      <c r="K132" s="1798"/>
      <c r="L132" s="1798"/>
      <c r="M132" s="1798"/>
      <c r="N132" s="1798"/>
      <c r="Q132" s="756"/>
      <c r="T132" s="756"/>
      <c r="U132" s="756"/>
      <c r="V132" s="756"/>
    </row>
    <row r="133" spans="1:22" s="1291" customFormat="1">
      <c r="A133" s="1289"/>
      <c r="B133" s="1292" t="s">
        <v>2252</v>
      </c>
      <c r="C133" s="1798"/>
      <c r="D133" s="1798"/>
      <c r="E133" s="1798"/>
      <c r="F133" s="25">
        <v>0</v>
      </c>
      <c r="G133" s="1798"/>
      <c r="H133" s="756"/>
      <c r="I133" s="1798"/>
      <c r="J133" s="14">
        <v>0</v>
      </c>
      <c r="K133" s="1798"/>
      <c r="L133" s="1798"/>
      <c r="M133" s="1798"/>
      <c r="N133" s="1798"/>
      <c r="Q133" s="756"/>
      <c r="T133" s="756"/>
      <c r="U133" s="756"/>
      <c r="V133" s="756"/>
    </row>
    <row r="134" spans="1:22" s="1291" customFormat="1">
      <c r="A134" s="1289"/>
      <c r="B134" s="1292" t="s">
        <v>2253</v>
      </c>
      <c r="C134" s="1798"/>
      <c r="D134" s="1798"/>
      <c r="E134" s="1798"/>
      <c r="F134" s="25">
        <v>0</v>
      </c>
      <c r="G134" s="1798"/>
      <c r="H134" s="756"/>
      <c r="I134" s="1798"/>
      <c r="J134" s="14">
        <v>0</v>
      </c>
      <c r="K134" s="1798"/>
      <c r="L134" s="1798"/>
      <c r="M134" s="1798"/>
      <c r="N134" s="1798"/>
      <c r="Q134" s="756"/>
      <c r="T134" s="756"/>
      <c r="U134" s="756"/>
      <c r="V134" s="756"/>
    </row>
    <row r="135" spans="1:22" s="1291" customFormat="1">
      <c r="A135" s="1289"/>
      <c r="B135" s="1292" t="s">
        <v>2254</v>
      </c>
      <c r="C135" s="1798"/>
      <c r="D135" s="1798"/>
      <c r="E135" s="1798"/>
      <c r="F135" s="25">
        <v>0</v>
      </c>
      <c r="G135" s="1798"/>
      <c r="H135" s="756"/>
      <c r="I135" s="1798"/>
      <c r="J135" s="14">
        <v>0</v>
      </c>
      <c r="K135" s="1798"/>
      <c r="L135" s="1798"/>
      <c r="M135" s="1798"/>
      <c r="N135" s="1798"/>
      <c r="Q135" s="756"/>
      <c r="T135" s="756"/>
      <c r="U135" s="756"/>
      <c r="V135" s="756"/>
    </row>
    <row r="136" spans="1:22" s="1291" customFormat="1">
      <c r="A136" s="1289"/>
      <c r="B136" s="1292" t="s">
        <v>2452</v>
      </c>
      <c r="C136" s="1798"/>
      <c r="D136" s="1798"/>
      <c r="E136" s="1798"/>
      <c r="F136" s="814">
        <v>0</v>
      </c>
      <c r="G136" s="1798"/>
      <c r="H136" s="756"/>
      <c r="I136" s="1798"/>
      <c r="J136" s="710">
        <v>0</v>
      </c>
      <c r="K136" s="1798"/>
      <c r="L136" s="1798"/>
      <c r="M136" s="1798"/>
      <c r="N136" s="1798"/>
      <c r="Q136" s="756"/>
      <c r="T136" s="756"/>
      <c r="U136" s="756"/>
      <c r="V136" s="756"/>
    </row>
    <row r="137" spans="1:22" s="1291" customFormat="1" ht="6" customHeight="1">
      <c r="A137" s="1289"/>
      <c r="B137" s="1292"/>
      <c r="C137" s="1798"/>
      <c r="D137" s="1798"/>
      <c r="E137" s="1798"/>
      <c r="F137" s="1807"/>
      <c r="G137" s="1798"/>
      <c r="H137" s="756"/>
      <c r="I137" s="1798"/>
      <c r="J137" s="1798"/>
      <c r="K137" s="1798"/>
      <c r="L137" s="1798"/>
      <c r="M137" s="1798"/>
      <c r="N137" s="1798"/>
      <c r="Q137" s="756"/>
      <c r="T137" s="756"/>
      <c r="U137" s="756"/>
      <c r="V137" s="756"/>
    </row>
    <row r="138" spans="1:22" s="1291" customFormat="1" ht="14.1" customHeight="1">
      <c r="A138" s="1289"/>
      <c r="B138" s="1292" t="s">
        <v>2167</v>
      </c>
      <c r="C138" s="1798"/>
      <c r="D138" s="1798"/>
      <c r="E138" s="1798"/>
      <c r="G138" s="1798"/>
      <c r="H138" s="756"/>
      <c r="I138" s="1798"/>
      <c r="K138" s="1798"/>
      <c r="L138" s="1798"/>
      <c r="M138" s="1798"/>
      <c r="N138" s="1798"/>
      <c r="Q138" s="756"/>
      <c r="T138" s="756"/>
      <c r="U138" s="756"/>
      <c r="V138" s="756"/>
    </row>
    <row r="139" spans="1:22" s="1291" customFormat="1" ht="14.1" customHeight="1">
      <c r="A139" s="1289"/>
      <c r="B139" s="1292" t="s">
        <v>2252</v>
      </c>
      <c r="C139" s="1798"/>
      <c r="D139" s="1798"/>
      <c r="E139" s="1798"/>
      <c r="F139" s="25">
        <v>200</v>
      </c>
      <c r="G139" s="1798"/>
      <c r="H139" s="756"/>
      <c r="I139" s="1798"/>
      <c r="J139" s="14">
        <v>465</v>
      </c>
      <c r="K139" s="1798"/>
      <c r="L139" s="1798"/>
      <c r="M139" s="1798"/>
      <c r="N139" s="1798"/>
      <c r="Q139" s="756"/>
      <c r="T139" s="756"/>
      <c r="U139" s="756"/>
      <c r="V139" s="756"/>
    </row>
    <row r="140" spans="1:22" s="1291" customFormat="1" ht="14.1" customHeight="1">
      <c r="A140" s="1289"/>
      <c r="B140" s="1292" t="s">
        <v>2253</v>
      </c>
      <c r="C140" s="1798"/>
      <c r="D140" s="1798"/>
      <c r="E140" s="1798"/>
      <c r="F140" s="25">
        <v>1034</v>
      </c>
      <c r="G140" s="1798"/>
      <c r="H140" s="756"/>
      <c r="I140" s="1798"/>
      <c r="J140" s="14">
        <v>1707</v>
      </c>
      <c r="K140" s="1798"/>
      <c r="L140" s="1798"/>
      <c r="M140" s="1798"/>
      <c r="N140" s="1798"/>
      <c r="Q140" s="756"/>
      <c r="T140" s="756"/>
      <c r="U140" s="756"/>
      <c r="V140" s="756"/>
    </row>
    <row r="141" spans="1:22" s="1291" customFormat="1" ht="14.1" customHeight="1">
      <c r="A141" s="1289"/>
      <c r="B141" s="1292" t="s">
        <v>2254</v>
      </c>
      <c r="C141" s="1798"/>
      <c r="D141" s="1798"/>
      <c r="E141" s="1798"/>
      <c r="F141" s="25">
        <v>123874</v>
      </c>
      <c r="G141" s="1798"/>
      <c r="H141" s="756"/>
      <c r="I141" s="1798"/>
      <c r="J141" s="14">
        <v>74307</v>
      </c>
      <c r="K141" s="1798"/>
      <c r="L141" s="1798"/>
      <c r="M141" s="1798"/>
      <c r="N141" s="1798"/>
      <c r="Q141" s="756"/>
      <c r="T141" s="756"/>
      <c r="U141" s="756"/>
      <c r="V141" s="756"/>
    </row>
    <row r="142" spans="1:22" s="1291" customFormat="1" ht="14.1" customHeight="1">
      <c r="A142" s="1289"/>
      <c r="B142" s="1292" t="s">
        <v>2453</v>
      </c>
      <c r="C142" s="1798"/>
      <c r="D142" s="1798"/>
      <c r="E142" s="1798"/>
      <c r="F142" s="814">
        <v>125108</v>
      </c>
      <c r="G142" s="1798"/>
      <c r="H142" s="756"/>
      <c r="I142" s="1798"/>
      <c r="J142" s="710">
        <v>76479</v>
      </c>
      <c r="K142" s="1798"/>
      <c r="L142" s="1798"/>
      <c r="M142" s="1798"/>
      <c r="N142" s="1798"/>
      <c r="Q142" s="756"/>
      <c r="T142" s="756"/>
      <c r="U142" s="756"/>
      <c r="V142" s="756"/>
    </row>
    <row r="143" spans="1:22" s="1291" customFormat="1" ht="14.1" customHeight="1" thickBot="1">
      <c r="A143" s="1289"/>
      <c r="B143" s="1290" t="s">
        <v>1521</v>
      </c>
      <c r="C143" s="454">
        <v>304066</v>
      </c>
      <c r="D143" s="454">
        <v>32770</v>
      </c>
      <c r="E143" s="454">
        <v>0</v>
      </c>
      <c r="F143" s="454">
        <v>211267</v>
      </c>
      <c r="G143" s="455">
        <v>513659</v>
      </c>
      <c r="H143" s="455">
        <v>145663</v>
      </c>
      <c r="I143" s="455">
        <v>0</v>
      </c>
      <c r="J143" s="455">
        <v>582279</v>
      </c>
      <c r="K143" s="1798"/>
      <c r="L143" s="1798"/>
      <c r="M143" s="1798"/>
      <c r="N143" s="1798"/>
      <c r="Q143" s="756"/>
      <c r="T143" s="756"/>
      <c r="U143" s="756"/>
      <c r="V143" s="756"/>
    </row>
    <row r="144" spans="1:22" s="1291" customFormat="1" ht="4.5" customHeight="1">
      <c r="A144" s="1289"/>
      <c r="B144" s="1289"/>
      <c r="C144" s="25"/>
      <c r="D144" s="25"/>
      <c r="E144" s="14"/>
      <c r="F144" s="25"/>
      <c r="G144" s="14"/>
      <c r="H144" s="25"/>
      <c r="I144" s="14"/>
      <c r="J144" s="1798"/>
      <c r="K144" s="1798"/>
      <c r="L144" s="1798"/>
      <c r="M144" s="1798"/>
      <c r="N144" s="1798"/>
      <c r="Q144" s="756"/>
      <c r="T144" s="756"/>
      <c r="U144" s="756"/>
      <c r="V144" s="756"/>
    </row>
    <row r="145" spans="1:29" hidden="1">
      <c r="B145" s="1126"/>
      <c r="C145" s="1068"/>
      <c r="D145" s="1068"/>
      <c r="E145" s="1068"/>
      <c r="F145" s="1068"/>
      <c r="G145" s="1068"/>
      <c r="H145" s="1068"/>
      <c r="I145" s="1068"/>
      <c r="J145" s="1068"/>
      <c r="Q145" s="677"/>
      <c r="T145" s="677"/>
      <c r="U145" s="677"/>
      <c r="V145" s="677"/>
      <c r="AA145" s="677"/>
      <c r="AB145" s="677"/>
      <c r="AC145" s="677"/>
    </row>
    <row r="146" spans="1:29" s="1283" customFormat="1" hidden="1">
      <c r="A146" s="1279"/>
      <c r="B146" s="1284" t="s">
        <v>1438</v>
      </c>
      <c r="C146" s="2059">
        <v>2020</v>
      </c>
      <c r="D146" s="2059"/>
      <c r="E146" s="2059"/>
      <c r="F146" s="2059"/>
      <c r="G146" s="2059">
        <v>2019</v>
      </c>
      <c r="H146" s="2059"/>
      <c r="I146" s="2059"/>
      <c r="J146" s="2059"/>
      <c r="K146" s="41"/>
      <c r="L146" s="41"/>
      <c r="M146" s="41"/>
      <c r="N146" s="41"/>
    </row>
    <row r="147" spans="1:29" s="1301" customFormat="1" ht="29.25" hidden="1">
      <c r="A147" s="1279"/>
      <c r="C147" s="1300" t="s">
        <v>1842</v>
      </c>
      <c r="D147" s="1309" t="s">
        <v>928</v>
      </c>
      <c r="E147" s="1869" t="s">
        <v>929</v>
      </c>
      <c r="F147" s="1869" t="s">
        <v>92</v>
      </c>
      <c r="G147" s="1300" t="s">
        <v>1842</v>
      </c>
      <c r="H147" s="1309" t="s">
        <v>928</v>
      </c>
      <c r="I147" s="1869" t="s">
        <v>929</v>
      </c>
      <c r="J147" s="1869" t="s">
        <v>92</v>
      </c>
      <c r="K147" s="615"/>
      <c r="L147" s="615"/>
      <c r="M147" s="615"/>
      <c r="N147" s="615"/>
    </row>
    <row r="148" spans="1:29" s="1301" customFormat="1" hidden="1">
      <c r="A148" s="1279" t="s">
        <v>2456</v>
      </c>
      <c r="B148" s="1299" t="s">
        <v>1888</v>
      </c>
      <c r="C148" s="1300" t="s">
        <v>924</v>
      </c>
      <c r="D148" s="1300" t="s">
        <v>924</v>
      </c>
      <c r="E148" s="1300" t="s">
        <v>924</v>
      </c>
      <c r="F148" s="1300" t="s">
        <v>924</v>
      </c>
      <c r="G148" s="1300" t="s">
        <v>924</v>
      </c>
      <c r="H148" s="1300" t="s">
        <v>924</v>
      </c>
      <c r="I148" s="1300" t="s">
        <v>924</v>
      </c>
      <c r="J148" s="1300" t="s">
        <v>924</v>
      </c>
      <c r="K148" s="615"/>
      <c r="L148" s="615"/>
      <c r="M148" s="615"/>
      <c r="N148" s="615"/>
    </row>
    <row r="149" spans="1:29" s="1283" customFormat="1" hidden="1">
      <c r="A149" s="1279"/>
      <c r="B149" s="1284"/>
      <c r="C149" s="1310"/>
      <c r="D149" s="1311"/>
      <c r="E149" s="1310"/>
      <c r="F149" s="1310"/>
      <c r="G149" s="1310"/>
      <c r="H149" s="1311"/>
      <c r="I149" s="1310"/>
      <c r="J149" s="1304"/>
      <c r="K149" s="41"/>
      <c r="L149" s="41"/>
      <c r="M149" s="41"/>
      <c r="N149" s="41"/>
    </row>
    <row r="150" spans="1:29" s="1283" customFormat="1" hidden="1">
      <c r="A150" s="1279"/>
      <c r="B150" s="1280" t="s">
        <v>1640</v>
      </c>
      <c r="C150" s="614">
        <v>3007685</v>
      </c>
      <c r="D150" s="614">
        <v>4189365</v>
      </c>
      <c r="E150" s="614">
        <v>710</v>
      </c>
      <c r="F150" s="610">
        <v>7197760</v>
      </c>
      <c r="G150" s="43">
        <v>3405750</v>
      </c>
      <c r="H150" s="43">
        <v>4397844</v>
      </c>
      <c r="I150" s="43">
        <v>1441</v>
      </c>
      <c r="J150" s="41">
        <v>7805035</v>
      </c>
      <c r="K150" s="41">
        <v>7440264.2441858063</v>
      </c>
      <c r="L150" s="41">
        <v>-242504.24418580625</v>
      </c>
      <c r="M150" s="41"/>
      <c r="N150" s="41"/>
    </row>
    <row r="151" spans="1:29" s="1283" customFormat="1" hidden="1">
      <c r="A151" s="1279"/>
      <c r="B151" s="1284" t="s">
        <v>1522</v>
      </c>
      <c r="C151" s="614">
        <v>712494</v>
      </c>
      <c r="D151" s="614">
        <v>703421</v>
      </c>
      <c r="E151" s="614">
        <v>11</v>
      </c>
      <c r="F151" s="610">
        <v>1415926</v>
      </c>
      <c r="G151" s="43">
        <v>828165</v>
      </c>
      <c r="H151" s="43">
        <v>845587</v>
      </c>
      <c r="I151" s="43">
        <v>23</v>
      </c>
      <c r="J151" s="41">
        <v>1673775</v>
      </c>
      <c r="K151" s="41">
        <v>1548907.6263900006</v>
      </c>
      <c r="L151" s="41">
        <v>-132981.62639000057</v>
      </c>
      <c r="M151" s="41"/>
      <c r="N151" s="41"/>
    </row>
    <row r="152" spans="1:29" s="1283" customFormat="1" hidden="1">
      <c r="A152" s="1279"/>
      <c r="B152" s="1280" t="s">
        <v>1641</v>
      </c>
      <c r="C152" s="1312">
        <v>2295191</v>
      </c>
      <c r="D152" s="1312">
        <v>3485944</v>
      </c>
      <c r="E152" s="1312">
        <v>699</v>
      </c>
      <c r="F152" s="1312">
        <v>5781834</v>
      </c>
      <c r="G152" s="1313">
        <v>2577585</v>
      </c>
      <c r="H152" s="1313">
        <v>3552257</v>
      </c>
      <c r="I152" s="1313">
        <v>1418</v>
      </c>
      <c r="J152" s="1313">
        <v>6131260</v>
      </c>
      <c r="K152" s="1312"/>
      <c r="L152" s="1314"/>
      <c r="M152" s="41"/>
      <c r="N152" s="41"/>
    </row>
    <row r="153" spans="1:29" s="1283" customFormat="1" hidden="1">
      <c r="A153" s="1279"/>
      <c r="B153" s="1279"/>
      <c r="C153" s="1315"/>
      <c r="D153" s="614"/>
      <c r="E153" s="43"/>
      <c r="F153" s="614"/>
      <c r="G153" s="614"/>
      <c r="H153" s="614"/>
      <c r="I153" s="43"/>
      <c r="J153" s="614"/>
      <c r="K153" s="41"/>
      <c r="L153" s="41"/>
      <c r="M153" s="41"/>
      <c r="N153" s="41"/>
    </row>
    <row r="154" spans="1:29" s="1283" customFormat="1" hidden="1">
      <c r="A154" s="1279"/>
      <c r="B154" s="1284" t="s">
        <v>1523</v>
      </c>
      <c r="C154" s="1315"/>
      <c r="D154" s="614"/>
      <c r="E154" s="43"/>
      <c r="F154" s="610">
        <v>619</v>
      </c>
      <c r="G154" s="614"/>
      <c r="H154" s="614"/>
      <c r="I154" s="43"/>
      <c r="J154" s="41">
        <v>482</v>
      </c>
      <c r="K154" s="41"/>
      <c r="L154" s="41">
        <v>3007685</v>
      </c>
      <c r="M154" s="41">
        <v>4189365</v>
      </c>
      <c r="N154" s="41">
        <v>710</v>
      </c>
    </row>
    <row r="155" spans="1:29" s="1283" customFormat="1" hidden="1">
      <c r="A155" s="1279"/>
      <c r="B155" s="1280" t="s">
        <v>1524</v>
      </c>
      <c r="C155" s="614"/>
      <c r="D155" s="614"/>
      <c r="E155" s="43"/>
      <c r="K155" s="41"/>
      <c r="L155" s="41">
        <v>712494</v>
      </c>
      <c r="M155" s="41">
        <v>703421</v>
      </c>
      <c r="N155" s="41">
        <v>11</v>
      </c>
    </row>
    <row r="156" spans="1:29" s="1283" customFormat="1" hidden="1">
      <c r="A156" s="1279"/>
      <c r="B156" s="1284" t="s">
        <v>2166</v>
      </c>
      <c r="C156" s="614"/>
      <c r="D156" s="614"/>
      <c r="E156" s="43"/>
      <c r="K156" s="41"/>
      <c r="L156" s="41"/>
      <c r="M156" s="41"/>
      <c r="N156" s="41"/>
    </row>
    <row r="157" spans="1:29" s="1283" customFormat="1" hidden="1">
      <c r="A157" s="1279"/>
      <c r="B157" s="1284" t="s">
        <v>2252</v>
      </c>
      <c r="C157" s="614"/>
      <c r="D157" s="614"/>
      <c r="E157" s="43"/>
      <c r="F157" s="59">
        <v>0</v>
      </c>
      <c r="J157" s="59">
        <v>0</v>
      </c>
      <c r="K157" s="41"/>
      <c r="L157" s="41"/>
      <c r="M157" s="41"/>
      <c r="N157" s="41"/>
    </row>
    <row r="158" spans="1:29" s="1283" customFormat="1" hidden="1">
      <c r="A158" s="1279"/>
      <c r="B158" s="1284" t="s">
        <v>2253</v>
      </c>
      <c r="C158" s="614"/>
      <c r="D158" s="614"/>
      <c r="E158" s="43"/>
      <c r="F158" s="59">
        <v>0</v>
      </c>
      <c r="J158" s="59">
        <v>0</v>
      </c>
      <c r="K158" s="41"/>
      <c r="L158" s="41"/>
      <c r="M158" s="41"/>
      <c r="N158" s="41"/>
    </row>
    <row r="159" spans="1:29" s="1283" customFormat="1" hidden="1">
      <c r="A159" s="1279"/>
      <c r="B159" s="1284" t="s">
        <v>2254</v>
      </c>
      <c r="C159" s="614"/>
      <c r="D159" s="614"/>
      <c r="E159" s="43"/>
      <c r="F159" s="59">
        <v>0</v>
      </c>
      <c r="G159" s="614"/>
      <c r="H159" s="614"/>
      <c r="I159" s="43"/>
      <c r="J159" s="59">
        <v>0</v>
      </c>
      <c r="K159" s="41"/>
      <c r="L159" s="41"/>
      <c r="M159" s="41"/>
      <c r="N159" s="41"/>
    </row>
    <row r="160" spans="1:29" s="1283" customFormat="1" hidden="1">
      <c r="A160" s="1279"/>
      <c r="B160" s="1284" t="s">
        <v>2452</v>
      </c>
      <c r="C160" s="614"/>
      <c r="D160" s="614"/>
      <c r="E160" s="43"/>
      <c r="F160" s="1019">
        <v>0</v>
      </c>
      <c r="G160" s="614"/>
      <c r="H160" s="614"/>
      <c r="I160" s="43"/>
      <c r="J160" s="1316">
        <v>0</v>
      </c>
      <c r="K160" s="41"/>
      <c r="L160" s="41"/>
      <c r="M160" s="41"/>
      <c r="N160" s="41"/>
    </row>
    <row r="161" spans="1:29" s="1283" customFormat="1" ht="8.25" hidden="1" customHeight="1">
      <c r="A161" s="1279"/>
      <c r="B161" s="1284"/>
      <c r="C161" s="614"/>
      <c r="D161" s="614"/>
      <c r="E161" s="43"/>
      <c r="F161" s="610"/>
      <c r="G161" s="614"/>
      <c r="H161" s="614"/>
      <c r="I161" s="43"/>
      <c r="J161" s="59"/>
      <c r="K161" s="41"/>
      <c r="L161" s="41"/>
      <c r="M161" s="41"/>
      <c r="N161" s="41"/>
    </row>
    <row r="162" spans="1:29" s="1283" customFormat="1" hidden="1">
      <c r="A162" s="1279"/>
      <c r="B162" s="1284" t="s">
        <v>2167</v>
      </c>
      <c r="C162" s="614"/>
      <c r="D162" s="614"/>
      <c r="E162" s="43"/>
      <c r="F162" s="610"/>
      <c r="G162" s="614"/>
      <c r="H162" s="614"/>
      <c r="I162" s="43"/>
      <c r="J162" s="41"/>
      <c r="K162" s="41"/>
      <c r="L162" s="41"/>
      <c r="M162" s="41"/>
      <c r="N162" s="41"/>
    </row>
    <row r="163" spans="1:29" s="1283" customFormat="1" hidden="1">
      <c r="A163" s="1279"/>
      <c r="B163" s="1284" t="s">
        <v>2252</v>
      </c>
      <c r="C163" s="614"/>
      <c r="D163" s="614"/>
      <c r="E163" s="43"/>
      <c r="F163" s="610">
        <v>12342</v>
      </c>
      <c r="G163" s="614"/>
      <c r="H163" s="614"/>
      <c r="I163" s="43"/>
      <c r="J163" s="41">
        <v>0</v>
      </c>
      <c r="K163" s="41"/>
      <c r="L163" s="41"/>
      <c r="M163" s="41"/>
      <c r="N163" s="41"/>
    </row>
    <row r="164" spans="1:29" s="1283" customFormat="1" hidden="1">
      <c r="A164" s="1279"/>
      <c r="B164" s="1284" t="s">
        <v>2253</v>
      </c>
      <c r="C164" s="614"/>
      <c r="D164" s="614"/>
      <c r="E164" s="43"/>
      <c r="F164" s="610">
        <v>24532</v>
      </c>
      <c r="G164" s="614"/>
      <c r="H164" s="614"/>
      <c r="I164" s="43"/>
      <c r="J164" s="41">
        <v>0</v>
      </c>
      <c r="K164" s="41"/>
      <c r="L164" s="41"/>
      <c r="M164" s="41"/>
      <c r="N164" s="41"/>
    </row>
    <row r="165" spans="1:29" s="1283" customFormat="1" hidden="1">
      <c r="A165" s="1279"/>
      <c r="B165" s="1284" t="s">
        <v>2254</v>
      </c>
      <c r="C165" s="614"/>
      <c r="D165" s="614"/>
      <c r="E165" s="43"/>
      <c r="F165" s="610">
        <v>59457</v>
      </c>
      <c r="G165" s="614"/>
      <c r="H165" s="614"/>
      <c r="I165" s="43"/>
      <c r="J165" s="41">
        <v>0</v>
      </c>
      <c r="K165" s="41"/>
      <c r="L165" s="41"/>
      <c r="M165" s="41"/>
      <c r="N165" s="41"/>
    </row>
    <row r="166" spans="1:29" s="1283" customFormat="1" hidden="1">
      <c r="A166" s="1279"/>
      <c r="B166" s="1284" t="s">
        <v>2453</v>
      </c>
      <c r="C166" s="614"/>
      <c r="D166" s="614"/>
      <c r="E166" s="43"/>
      <c r="F166" s="1019">
        <v>248211</v>
      </c>
      <c r="G166" s="614"/>
      <c r="H166" s="614"/>
      <c r="I166" s="43"/>
      <c r="J166" s="1017">
        <v>96331</v>
      </c>
      <c r="K166" s="41"/>
      <c r="L166" s="41"/>
      <c r="M166" s="41"/>
      <c r="N166" s="41"/>
    </row>
    <row r="167" spans="1:29" s="1283" customFormat="1" ht="15.75" hidden="1" thickBot="1">
      <c r="A167" s="1279"/>
      <c r="B167" s="1280" t="s">
        <v>1521</v>
      </c>
      <c r="C167" s="1287">
        <v>2295191</v>
      </c>
      <c r="D167" s="1287">
        <v>3485944</v>
      </c>
      <c r="E167" s="1287">
        <v>699</v>
      </c>
      <c r="F167" s="1287">
        <v>5533004</v>
      </c>
      <c r="G167" s="1288">
        <v>2577585</v>
      </c>
      <c r="H167" s="1288">
        <v>3552257</v>
      </c>
      <c r="I167" s="1288">
        <v>1418</v>
      </c>
      <c r="J167" s="1288">
        <v>6034447</v>
      </c>
      <c r="K167" s="1287">
        <v>5494164.1699999999</v>
      </c>
      <c r="L167" s="614">
        <v>38839.830000000075</v>
      </c>
      <c r="M167" s="41"/>
      <c r="N167" s="41"/>
      <c r="Q167" s="1282"/>
      <c r="T167" s="1282"/>
      <c r="U167" s="1282"/>
      <c r="V167" s="1282"/>
    </row>
    <row r="168" spans="1:29" ht="9.75" customHeight="1">
      <c r="B168" s="1009"/>
      <c r="C168" s="38"/>
      <c r="D168" s="38"/>
      <c r="E168" s="38"/>
      <c r="F168" s="38"/>
      <c r="G168" s="39"/>
      <c r="H168" s="39"/>
      <c r="I168" s="39"/>
      <c r="J168" s="39"/>
      <c r="K168" s="38"/>
      <c r="L168" s="38"/>
      <c r="AA168" s="677"/>
      <c r="AB168" s="677"/>
      <c r="AC168" s="677"/>
    </row>
    <row r="169" spans="1:29">
      <c r="A169" s="673" t="s">
        <v>2805</v>
      </c>
      <c r="B169" s="145" t="s">
        <v>2465</v>
      </c>
      <c r="C169" s="38"/>
      <c r="D169" s="38"/>
      <c r="E169" s="38"/>
      <c r="G169" s="39"/>
      <c r="H169" s="39"/>
      <c r="I169" s="39"/>
      <c r="J169" s="39"/>
      <c r="K169" s="38"/>
      <c r="L169" s="38"/>
      <c r="AA169" s="677"/>
      <c r="AB169" s="677"/>
      <c r="AC169" s="677"/>
    </row>
    <row r="170" spans="1:29">
      <c r="B170" s="145"/>
      <c r="C170" s="38"/>
      <c r="D170" s="38"/>
      <c r="E170" s="38"/>
      <c r="G170" s="39"/>
      <c r="H170" s="39"/>
      <c r="I170" s="39"/>
      <c r="J170" s="39"/>
      <c r="K170" s="38"/>
      <c r="L170" s="38"/>
      <c r="AA170" s="677"/>
      <c r="AB170" s="677"/>
      <c r="AC170" s="677"/>
    </row>
    <row r="171" spans="1:29">
      <c r="B171" s="121" t="s">
        <v>320</v>
      </c>
      <c r="C171" s="38">
        <v>13395016</v>
      </c>
      <c r="D171" s="38">
        <v>21440497</v>
      </c>
      <c r="E171" s="38">
        <v>0</v>
      </c>
      <c r="F171" s="1807">
        <v>34835513</v>
      </c>
      <c r="G171" s="39">
        <v>8690223</v>
      </c>
      <c r="H171" s="39">
        <v>17023423</v>
      </c>
      <c r="I171" s="39">
        <v>182818</v>
      </c>
      <c r="J171" s="1798">
        <v>25896464</v>
      </c>
      <c r="K171" s="1320">
        <v>34618056</v>
      </c>
      <c r="L171" s="38">
        <v>217457</v>
      </c>
      <c r="M171" s="1609">
        <v>25684938</v>
      </c>
      <c r="N171" s="35">
        <v>211526</v>
      </c>
      <c r="AA171" s="677"/>
      <c r="AB171" s="677"/>
      <c r="AC171" s="677"/>
    </row>
    <row r="172" spans="1:29">
      <c r="B172" s="121" t="s">
        <v>2463</v>
      </c>
      <c r="C172" s="38">
        <v>6534786</v>
      </c>
      <c r="D172" s="38">
        <v>7511149</v>
      </c>
      <c r="E172" s="38">
        <v>64677</v>
      </c>
      <c r="F172" s="1807">
        <v>14110612</v>
      </c>
      <c r="G172" s="39">
        <v>6543609</v>
      </c>
      <c r="H172" s="39">
        <v>8817709</v>
      </c>
      <c r="I172" s="39">
        <v>18859</v>
      </c>
      <c r="J172" s="1798">
        <v>15380177</v>
      </c>
      <c r="K172" s="1320">
        <v>14409389</v>
      </c>
      <c r="L172" s="38">
        <v>-298777</v>
      </c>
      <c r="M172" s="1609">
        <v>15441465</v>
      </c>
      <c r="N172" s="35">
        <v>-61288</v>
      </c>
      <c r="AA172" s="677"/>
      <c r="AB172" s="677"/>
      <c r="AC172" s="677"/>
    </row>
    <row r="173" spans="1:29">
      <c r="B173" s="121" t="s">
        <v>1590</v>
      </c>
      <c r="C173" s="38">
        <v>780035</v>
      </c>
      <c r="D173" s="38">
        <v>185292</v>
      </c>
      <c r="E173" s="38">
        <v>0</v>
      </c>
      <c r="F173" s="1807">
        <v>965327</v>
      </c>
      <c r="G173" s="39">
        <v>816318</v>
      </c>
      <c r="H173" s="39">
        <v>187574</v>
      </c>
      <c r="I173" s="39">
        <v>0</v>
      </c>
      <c r="J173" s="1798">
        <v>1003892</v>
      </c>
      <c r="K173" s="1320">
        <v>986671</v>
      </c>
      <c r="L173" s="38">
        <v>-21344</v>
      </c>
      <c r="M173" s="1609">
        <v>1028009</v>
      </c>
      <c r="N173" s="35">
        <v>-24117</v>
      </c>
      <c r="AA173" s="677"/>
      <c r="AB173" s="677"/>
      <c r="AC173" s="677"/>
    </row>
    <row r="174" spans="1:29">
      <c r="B174" s="121" t="s">
        <v>1593</v>
      </c>
      <c r="C174" s="38">
        <v>1914075</v>
      </c>
      <c r="D174" s="38">
        <v>900925</v>
      </c>
      <c r="E174" s="38">
        <v>0</v>
      </c>
      <c r="F174" s="1807">
        <v>2815000</v>
      </c>
      <c r="G174" s="39">
        <v>1842811</v>
      </c>
      <c r="H174" s="39">
        <v>703154</v>
      </c>
      <c r="I174" s="39">
        <v>0</v>
      </c>
      <c r="J174" s="1798">
        <v>2545965</v>
      </c>
      <c r="K174" s="1320">
        <v>2814646</v>
      </c>
      <c r="L174" s="38">
        <v>354</v>
      </c>
      <c r="M174" s="1609">
        <v>2545965</v>
      </c>
      <c r="N174" s="35">
        <v>0</v>
      </c>
      <c r="AA174" s="677"/>
      <c r="AB174" s="677"/>
      <c r="AC174" s="677"/>
    </row>
    <row r="175" spans="1:29">
      <c r="B175" s="121" t="s">
        <v>724</v>
      </c>
      <c r="C175" s="38">
        <v>5190508</v>
      </c>
      <c r="D175" s="38">
        <v>824658</v>
      </c>
      <c r="E175" s="38">
        <v>181583</v>
      </c>
      <c r="F175" s="1807">
        <v>6196749</v>
      </c>
      <c r="G175" s="39">
        <v>9480471</v>
      </c>
      <c r="H175" s="39">
        <v>4074708</v>
      </c>
      <c r="I175" s="39">
        <v>181583</v>
      </c>
      <c r="J175" s="1798">
        <v>13736762</v>
      </c>
      <c r="K175" s="1320">
        <v>6379106</v>
      </c>
      <c r="L175" s="38">
        <v>-182357</v>
      </c>
      <c r="M175" s="1609">
        <v>13835196</v>
      </c>
      <c r="N175" s="35">
        <v>-98434</v>
      </c>
      <c r="AA175" s="677"/>
      <c r="AB175" s="677"/>
      <c r="AC175" s="677"/>
    </row>
    <row r="176" spans="1:29">
      <c r="B176" s="121" t="s">
        <v>1930</v>
      </c>
      <c r="C176" s="38">
        <v>647923</v>
      </c>
      <c r="D176" s="38">
        <v>129116</v>
      </c>
      <c r="E176" s="38">
        <v>0</v>
      </c>
      <c r="F176" s="1807">
        <v>777039</v>
      </c>
      <c r="G176" s="39">
        <v>1030619</v>
      </c>
      <c r="H176" s="39">
        <v>244884</v>
      </c>
      <c r="I176" s="39">
        <v>0</v>
      </c>
      <c r="J176" s="1798">
        <v>1275503</v>
      </c>
      <c r="K176" s="1320">
        <v>777039</v>
      </c>
      <c r="L176" s="38">
        <v>0</v>
      </c>
      <c r="M176" s="38">
        <v>1284927</v>
      </c>
      <c r="N176" s="35">
        <v>-9424</v>
      </c>
      <c r="AA176" s="677"/>
      <c r="AB176" s="677"/>
      <c r="AC176" s="677"/>
    </row>
    <row r="177" spans="1:29">
      <c r="B177" s="121" t="s">
        <v>1995</v>
      </c>
      <c r="C177" s="38">
        <v>611187</v>
      </c>
      <c r="D177" s="38">
        <v>1008473</v>
      </c>
      <c r="E177" s="38">
        <v>1033</v>
      </c>
      <c r="F177" s="1807">
        <v>1620693</v>
      </c>
      <c r="G177" s="39">
        <v>298416</v>
      </c>
      <c r="H177" s="39">
        <v>751343</v>
      </c>
      <c r="I177" s="39">
        <v>1033</v>
      </c>
      <c r="J177" s="1798">
        <v>1050792</v>
      </c>
      <c r="K177" s="38">
        <v>1620693</v>
      </c>
      <c r="L177" s="38">
        <v>0</v>
      </c>
      <c r="M177" s="38">
        <v>1048200</v>
      </c>
      <c r="N177" s="35">
        <v>2592</v>
      </c>
      <c r="AA177" s="677"/>
      <c r="AB177" s="677"/>
      <c r="AC177" s="677"/>
    </row>
    <row r="178" spans="1:29">
      <c r="B178" s="121" t="s">
        <v>1274</v>
      </c>
      <c r="C178" s="38">
        <v>3142703</v>
      </c>
      <c r="D178" s="38">
        <v>0</v>
      </c>
      <c r="E178" s="38">
        <v>0</v>
      </c>
      <c r="F178" s="1807">
        <v>3142703</v>
      </c>
      <c r="G178" s="39">
        <v>2755550</v>
      </c>
      <c r="H178" s="39">
        <v>0</v>
      </c>
      <c r="I178" s="39">
        <v>0</v>
      </c>
      <c r="J178" s="1798">
        <v>2755550</v>
      </c>
      <c r="K178" s="38">
        <v>3142703</v>
      </c>
      <c r="L178" s="38">
        <v>0</v>
      </c>
      <c r="M178" s="38">
        <v>2755551</v>
      </c>
      <c r="N178" s="35">
        <v>-1</v>
      </c>
      <c r="AA178" s="677"/>
      <c r="AB178" s="677"/>
      <c r="AC178" s="677"/>
    </row>
    <row r="179" spans="1:29">
      <c r="B179" s="121" t="s">
        <v>725</v>
      </c>
      <c r="C179" s="38">
        <v>2265923</v>
      </c>
      <c r="D179" s="38">
        <v>0</v>
      </c>
      <c r="E179" s="38">
        <v>0</v>
      </c>
      <c r="F179" s="1807">
        <v>2265923</v>
      </c>
      <c r="G179" s="39">
        <v>2066214</v>
      </c>
      <c r="H179" s="39">
        <v>0</v>
      </c>
      <c r="I179" s="39">
        <v>0</v>
      </c>
      <c r="J179" s="1798">
        <v>2066214</v>
      </c>
      <c r="K179" s="38">
        <v>2265923</v>
      </c>
      <c r="L179" s="38">
        <v>0</v>
      </c>
      <c r="M179" s="38">
        <v>2066214</v>
      </c>
      <c r="N179" s="35">
        <v>0</v>
      </c>
      <c r="AA179" s="677"/>
      <c r="AB179" s="677"/>
      <c r="AC179" s="677"/>
    </row>
    <row r="180" spans="1:29">
      <c r="B180" s="121" t="s">
        <v>69</v>
      </c>
      <c r="C180" s="38">
        <v>171683</v>
      </c>
      <c r="D180" s="38">
        <v>506130</v>
      </c>
      <c r="E180" s="38">
        <v>28429</v>
      </c>
      <c r="F180" s="1807">
        <v>706242</v>
      </c>
      <c r="G180" s="39">
        <v>169139</v>
      </c>
      <c r="H180" s="39">
        <v>485051</v>
      </c>
      <c r="I180" s="39">
        <v>32615</v>
      </c>
      <c r="J180" s="1798">
        <v>686805</v>
      </c>
      <c r="K180" s="1320">
        <v>706242</v>
      </c>
      <c r="L180" s="38">
        <v>0</v>
      </c>
      <c r="M180" s="38">
        <v>686805</v>
      </c>
      <c r="N180" s="35">
        <v>0</v>
      </c>
      <c r="AA180" s="677"/>
      <c r="AB180" s="677"/>
      <c r="AC180" s="677"/>
    </row>
    <row r="181" spans="1:29">
      <c r="B181" s="121" t="s">
        <v>2464</v>
      </c>
      <c r="C181" s="38">
        <v>1295043</v>
      </c>
      <c r="D181" s="38">
        <v>0</v>
      </c>
      <c r="E181" s="38">
        <v>0</v>
      </c>
      <c r="F181" s="1807">
        <v>1295043</v>
      </c>
      <c r="G181" s="39">
        <v>841892</v>
      </c>
      <c r="H181" s="39">
        <v>0</v>
      </c>
      <c r="I181" s="39">
        <v>0</v>
      </c>
      <c r="J181" s="1798">
        <v>841892</v>
      </c>
      <c r="K181" s="1320">
        <v>1298190</v>
      </c>
      <c r="L181" s="38">
        <v>-3147</v>
      </c>
      <c r="M181" s="1609">
        <v>811481</v>
      </c>
      <c r="N181" s="35">
        <v>30411</v>
      </c>
      <c r="AA181" s="677"/>
      <c r="AB181" s="677"/>
      <c r="AC181" s="677"/>
    </row>
    <row r="182" spans="1:29" s="1291" customFormat="1">
      <c r="A182" s="1289"/>
      <c r="B182" s="157" t="s">
        <v>2517</v>
      </c>
      <c r="C182" s="25">
        <v>2523</v>
      </c>
      <c r="D182" s="25">
        <v>0</v>
      </c>
      <c r="E182" s="25">
        <v>0</v>
      </c>
      <c r="F182" s="1807">
        <v>2523</v>
      </c>
      <c r="G182" s="14">
        <v>2577</v>
      </c>
      <c r="H182" s="14">
        <v>0</v>
      </c>
      <c r="I182" s="14">
        <v>0</v>
      </c>
      <c r="J182" s="1798">
        <v>2577</v>
      </c>
      <c r="K182" s="25">
        <v>2523</v>
      </c>
      <c r="L182" s="25">
        <v>0</v>
      </c>
      <c r="M182" s="25">
        <v>2577</v>
      </c>
      <c r="N182" s="1798">
        <v>0</v>
      </c>
      <c r="Q182" s="756"/>
      <c r="T182" s="756"/>
      <c r="U182" s="756"/>
      <c r="V182" s="756"/>
    </row>
    <row r="183" spans="1:29" s="1283" customFormat="1" hidden="1">
      <c r="A183" s="1279"/>
      <c r="B183" s="235" t="s">
        <v>2518</v>
      </c>
      <c r="C183" s="614">
        <v>0</v>
      </c>
      <c r="D183" s="614"/>
      <c r="E183" s="614"/>
      <c r="F183" s="610">
        <v>0</v>
      </c>
      <c r="G183" s="43">
        <v>0</v>
      </c>
      <c r="H183" s="43"/>
      <c r="I183" s="43"/>
      <c r="J183" s="41">
        <v>0</v>
      </c>
      <c r="K183" s="614">
        <v>461756</v>
      </c>
      <c r="L183" s="38">
        <v>-461756</v>
      </c>
      <c r="M183" s="614">
        <v>398898</v>
      </c>
      <c r="N183" s="35">
        <v>-398898</v>
      </c>
      <c r="Q183" s="1282"/>
      <c r="T183" s="1282"/>
      <c r="U183" s="1282"/>
      <c r="V183" s="1282"/>
    </row>
    <row r="184" spans="1:29" s="1283" customFormat="1" hidden="1">
      <c r="A184" s="1279"/>
      <c r="B184" s="235" t="s">
        <v>2519</v>
      </c>
      <c r="C184" s="614">
        <v>0</v>
      </c>
      <c r="D184" s="614"/>
      <c r="E184" s="614"/>
      <c r="F184" s="610">
        <v>0</v>
      </c>
      <c r="G184" s="43">
        <v>0</v>
      </c>
      <c r="H184" s="43"/>
      <c r="I184" s="43"/>
      <c r="J184" s="41">
        <v>0</v>
      </c>
      <c r="K184" s="614">
        <v>749570</v>
      </c>
      <c r="L184" s="38">
        <v>-749570</v>
      </c>
      <c r="M184" s="614">
        <v>347632</v>
      </c>
      <c r="N184" s="35">
        <v>-347632</v>
      </c>
      <c r="Q184" s="1282"/>
      <c r="T184" s="1282"/>
      <c r="U184" s="1282"/>
      <c r="V184" s="1282"/>
    </row>
    <row r="185" spans="1:29">
      <c r="B185" s="145" t="s">
        <v>2466</v>
      </c>
      <c r="C185" s="977">
        <v>35946359</v>
      </c>
      <c r="D185" s="977">
        <v>32506240</v>
      </c>
      <c r="E185" s="977">
        <v>275722</v>
      </c>
      <c r="F185" s="977">
        <v>68728321</v>
      </c>
      <c r="G185" s="964">
        <v>34532685</v>
      </c>
      <c r="H185" s="964">
        <v>32287846</v>
      </c>
      <c r="I185" s="964">
        <v>416908</v>
      </c>
      <c r="J185" s="964">
        <v>67237439</v>
      </c>
      <c r="K185" s="38">
        <v>68728321</v>
      </c>
      <c r="L185" s="38">
        <v>0</v>
      </c>
      <c r="M185" s="38">
        <v>67237440</v>
      </c>
      <c r="N185" s="35">
        <v>-1</v>
      </c>
      <c r="AA185" s="677"/>
      <c r="AB185" s="677"/>
      <c r="AC185" s="677"/>
    </row>
    <row r="186" spans="1:29">
      <c r="B186" s="1126" t="s">
        <v>1524</v>
      </c>
      <c r="C186" s="38"/>
      <c r="D186" s="38"/>
      <c r="E186" s="38"/>
      <c r="F186" s="38"/>
      <c r="G186" s="39"/>
      <c r="H186" s="39"/>
      <c r="I186" s="39"/>
      <c r="J186" s="39"/>
      <c r="K186" s="38">
        <v>68728321</v>
      </c>
      <c r="L186" s="38"/>
      <c r="M186" s="35">
        <v>67237439</v>
      </c>
      <c r="AA186" s="677"/>
      <c r="AB186" s="677"/>
      <c r="AC186" s="677"/>
    </row>
    <row r="187" spans="1:29">
      <c r="B187" s="1126" t="s">
        <v>2166</v>
      </c>
      <c r="C187" s="38"/>
      <c r="D187" s="38"/>
      <c r="E187" s="38"/>
      <c r="F187" s="38"/>
      <c r="G187" s="39"/>
      <c r="H187" s="39"/>
      <c r="I187" s="39"/>
      <c r="J187" s="39"/>
      <c r="K187" s="38">
        <v>0</v>
      </c>
      <c r="L187" s="38"/>
      <c r="M187" s="38">
        <v>1</v>
      </c>
      <c r="AA187" s="677"/>
      <c r="AB187" s="677"/>
      <c r="AC187" s="677"/>
    </row>
    <row r="188" spans="1:29">
      <c r="B188" s="1126" t="s">
        <v>2252</v>
      </c>
      <c r="C188" s="38"/>
      <c r="D188" s="38"/>
      <c r="E188" s="38"/>
      <c r="F188" s="38">
        <v>0</v>
      </c>
      <c r="G188" s="39"/>
      <c r="H188" s="39"/>
      <c r="I188" s="39"/>
      <c r="J188" s="39">
        <v>0</v>
      </c>
      <c r="K188" s="38"/>
      <c r="L188" s="38"/>
      <c r="AA188" s="677"/>
      <c r="AB188" s="677"/>
      <c r="AC188" s="677"/>
    </row>
    <row r="189" spans="1:29">
      <c r="B189" s="1126" t="s">
        <v>2253</v>
      </c>
      <c r="C189" s="38"/>
      <c r="D189" s="38"/>
      <c r="E189" s="38"/>
      <c r="F189" s="38">
        <v>0</v>
      </c>
      <c r="G189" s="39"/>
      <c r="H189" s="39"/>
      <c r="I189" s="39"/>
      <c r="J189" s="39">
        <v>0</v>
      </c>
      <c r="K189" s="38"/>
      <c r="L189" s="38"/>
      <c r="AA189" s="677"/>
      <c r="AB189" s="677"/>
      <c r="AC189" s="677"/>
    </row>
    <row r="190" spans="1:29">
      <c r="B190" s="1126" t="s">
        <v>2254</v>
      </c>
      <c r="C190" s="38"/>
      <c r="D190" s="38"/>
      <c r="E190" s="38"/>
      <c r="F190" s="38">
        <v>1254825</v>
      </c>
      <c r="G190" s="39"/>
      <c r="H190" s="39"/>
      <c r="I190" s="39"/>
      <c r="J190" s="39">
        <v>458406</v>
      </c>
      <c r="K190" s="38">
        <v>65360573</v>
      </c>
      <c r="L190" s="38">
        <v>82386938</v>
      </c>
      <c r="M190" s="35">
        <v>147747511</v>
      </c>
      <c r="N190" s="35">
        <v>65875884</v>
      </c>
      <c r="O190" s="35">
        <v>85832018</v>
      </c>
      <c r="AA190" s="677"/>
      <c r="AB190" s="677"/>
      <c r="AC190" s="677"/>
    </row>
    <row r="191" spans="1:29">
      <c r="B191" s="1126" t="s">
        <v>2452</v>
      </c>
      <c r="C191" s="38"/>
      <c r="D191" s="38"/>
      <c r="E191" s="38"/>
      <c r="F191" s="996">
        <v>1254825</v>
      </c>
      <c r="G191" s="39"/>
      <c r="H191" s="39"/>
      <c r="I191" s="39"/>
      <c r="J191" s="816">
        <v>458406</v>
      </c>
      <c r="K191" s="38">
        <v>66696073</v>
      </c>
      <c r="L191" s="38">
        <v>81051439</v>
      </c>
      <c r="N191" s="35">
        <v>66020237</v>
      </c>
      <c r="O191" s="35">
        <v>85687665</v>
      </c>
      <c r="AA191" s="677"/>
      <c r="AB191" s="677"/>
      <c r="AC191" s="677"/>
    </row>
    <row r="192" spans="1:29" ht="5.25" customHeight="1">
      <c r="B192" s="1126"/>
      <c r="C192" s="38"/>
      <c r="D192" s="38"/>
      <c r="E192" s="38"/>
      <c r="F192" s="38"/>
      <c r="G192" s="39"/>
      <c r="H192" s="39"/>
      <c r="I192" s="39"/>
      <c r="J192" s="39"/>
      <c r="K192" s="38"/>
      <c r="L192" s="38"/>
      <c r="AA192" s="677"/>
      <c r="AB192" s="677"/>
      <c r="AC192" s="677"/>
    </row>
    <row r="193" spans="1:29">
      <c r="B193" s="1126" t="s">
        <v>2167</v>
      </c>
      <c r="C193" s="38"/>
      <c r="D193" s="38"/>
      <c r="E193" s="38"/>
      <c r="F193" s="38"/>
      <c r="G193" s="39"/>
      <c r="H193" s="39"/>
      <c r="I193" s="39"/>
      <c r="J193" s="39"/>
      <c r="K193" s="38">
        <v>-1335500</v>
      </c>
      <c r="L193" s="38">
        <v>1335499</v>
      </c>
      <c r="N193" s="38">
        <v>-144353</v>
      </c>
      <c r="O193" s="38">
        <v>144353</v>
      </c>
      <c r="AA193" s="677"/>
      <c r="AB193" s="677"/>
      <c r="AC193" s="677"/>
    </row>
    <row r="194" spans="1:29">
      <c r="B194" s="1126" t="s">
        <v>2252</v>
      </c>
      <c r="C194" s="38"/>
      <c r="D194" s="38"/>
      <c r="E194" s="38"/>
      <c r="F194" s="38">
        <v>349992</v>
      </c>
      <c r="G194" s="39"/>
      <c r="H194" s="39"/>
      <c r="I194" s="39"/>
      <c r="J194" s="39">
        <v>371853</v>
      </c>
      <c r="K194" s="38"/>
      <c r="L194" s="38"/>
      <c r="AA194" s="677"/>
      <c r="AB194" s="677"/>
      <c r="AC194" s="677"/>
    </row>
    <row r="195" spans="1:29">
      <c r="B195" s="1126" t="s">
        <v>2253</v>
      </c>
      <c r="C195" s="38"/>
      <c r="D195" s="38"/>
      <c r="E195" s="38"/>
      <c r="F195" s="38">
        <v>549577</v>
      </c>
      <c r="G195" s="39"/>
      <c r="H195" s="39"/>
      <c r="I195" s="39"/>
      <c r="J195" s="39">
        <v>258945</v>
      </c>
      <c r="K195" s="38"/>
      <c r="L195" s="38"/>
      <c r="AA195" s="677"/>
      <c r="AB195" s="677"/>
      <c r="AC195" s="677"/>
    </row>
    <row r="196" spans="1:29">
      <c r="B196" s="1126" t="s">
        <v>2254</v>
      </c>
      <c r="C196" s="38"/>
      <c r="D196" s="38"/>
      <c r="E196" s="38"/>
      <c r="F196" s="38">
        <v>3057366</v>
      </c>
      <c r="G196" s="39"/>
      <c r="H196" s="39"/>
      <c r="I196" s="39"/>
      <c r="J196" s="39">
        <v>2059612</v>
      </c>
      <c r="K196" s="38">
        <v>5218706</v>
      </c>
      <c r="L196" s="38">
        <v>-6946</v>
      </c>
      <c r="AA196" s="677"/>
      <c r="AB196" s="677"/>
      <c r="AC196" s="677"/>
    </row>
    <row r="197" spans="1:29">
      <c r="B197" s="1126" t="s">
        <v>2453</v>
      </c>
      <c r="C197" s="38"/>
      <c r="D197" s="38"/>
      <c r="E197" s="38"/>
      <c r="F197" s="996">
        <v>3956935</v>
      </c>
      <c r="G197" s="39"/>
      <c r="H197" s="39"/>
      <c r="I197" s="39"/>
      <c r="J197" s="816">
        <v>2690410</v>
      </c>
      <c r="K197" s="38"/>
      <c r="L197" s="38"/>
      <c r="AA197" s="677"/>
      <c r="AB197" s="677"/>
      <c r="AC197" s="677"/>
    </row>
    <row r="198" spans="1:29" ht="15.75" thickBot="1">
      <c r="B198" s="1009" t="s">
        <v>2459</v>
      </c>
      <c r="C198" s="1318">
        <v>35946359</v>
      </c>
      <c r="D198" s="1318">
        <v>32506240</v>
      </c>
      <c r="E198" s="1318">
        <v>275722</v>
      </c>
      <c r="F198" s="1318">
        <v>63516561</v>
      </c>
      <c r="G198" s="1319">
        <v>34532685</v>
      </c>
      <c r="H198" s="1319">
        <v>32287846</v>
      </c>
      <c r="I198" s="1319">
        <v>416908</v>
      </c>
      <c r="J198" s="1319">
        <v>64088623</v>
      </c>
      <c r="K198" s="38">
        <v>63509615</v>
      </c>
      <c r="L198" s="38">
        <v>6946</v>
      </c>
      <c r="M198" s="38">
        <v>64088624</v>
      </c>
      <c r="N198" s="35">
        <v>-1</v>
      </c>
      <c r="AA198" s="677"/>
      <c r="AB198" s="677"/>
      <c r="AC198" s="677"/>
    </row>
    <row r="199" spans="1:29">
      <c r="B199" s="121"/>
      <c r="C199" s="38"/>
      <c r="D199" s="38"/>
      <c r="E199" s="38"/>
      <c r="F199" s="38"/>
      <c r="G199" s="39"/>
      <c r="H199" s="39"/>
      <c r="I199" s="39"/>
      <c r="J199" s="39"/>
      <c r="K199" s="38"/>
      <c r="L199" s="38"/>
      <c r="AA199" s="677"/>
      <c r="AB199" s="677"/>
      <c r="AC199" s="677"/>
    </row>
    <row r="200" spans="1:29" hidden="1">
      <c r="A200" s="673" t="s">
        <v>2457</v>
      </c>
      <c r="B200" s="145" t="s">
        <v>1520</v>
      </c>
      <c r="C200" s="38"/>
      <c r="D200" s="38"/>
      <c r="E200" s="38"/>
      <c r="F200" s="38"/>
      <c r="G200" s="39"/>
      <c r="H200" s="39"/>
      <c r="I200" s="39"/>
      <c r="J200" s="39"/>
      <c r="K200" s="38"/>
      <c r="L200" s="38"/>
      <c r="AA200" s="677"/>
      <c r="AB200" s="677"/>
      <c r="AC200" s="677"/>
    </row>
    <row r="201" spans="1:29" hidden="1">
      <c r="B201" s="121" t="s">
        <v>2168</v>
      </c>
      <c r="C201" s="38">
        <v>2232777</v>
      </c>
      <c r="D201" s="38">
        <v>0</v>
      </c>
      <c r="E201" s="38">
        <v>0</v>
      </c>
      <c r="F201" s="37">
        <v>2232777</v>
      </c>
      <c r="G201" s="39">
        <v>2058458</v>
      </c>
      <c r="H201" s="39">
        <v>0</v>
      </c>
      <c r="I201" s="39">
        <v>0</v>
      </c>
      <c r="J201" s="37">
        <v>2058458</v>
      </c>
      <c r="K201" s="38"/>
      <c r="L201" s="38"/>
      <c r="AA201" s="677"/>
      <c r="AB201" s="677"/>
      <c r="AC201" s="677"/>
    </row>
    <row r="202" spans="1:29" hidden="1">
      <c r="B202" s="1126" t="s">
        <v>1524</v>
      </c>
      <c r="C202" s="38"/>
      <c r="D202" s="38"/>
      <c r="E202" s="38"/>
      <c r="F202" s="38"/>
      <c r="G202" s="39"/>
      <c r="H202" s="39"/>
      <c r="I202" s="39"/>
      <c r="J202" s="39"/>
      <c r="K202" s="38"/>
      <c r="L202" s="38"/>
      <c r="AA202" s="677"/>
      <c r="AB202" s="677"/>
      <c r="AC202" s="677"/>
    </row>
    <row r="203" spans="1:29" hidden="1">
      <c r="B203" s="1126" t="s">
        <v>2166</v>
      </c>
      <c r="C203" s="38"/>
      <c r="D203" s="38"/>
      <c r="E203" s="38"/>
      <c r="F203" s="38"/>
      <c r="G203" s="39"/>
      <c r="H203" s="39"/>
      <c r="I203" s="39"/>
      <c r="J203" s="39"/>
      <c r="K203" s="38"/>
      <c r="L203" s="38"/>
      <c r="AA203" s="677"/>
      <c r="AB203" s="677"/>
      <c r="AC203" s="677"/>
    </row>
    <row r="204" spans="1:29" hidden="1">
      <c r="B204" s="1126" t="s">
        <v>2252</v>
      </c>
      <c r="C204" s="38"/>
      <c r="D204" s="38"/>
      <c r="E204" s="38"/>
      <c r="F204" s="38">
        <v>0</v>
      </c>
      <c r="G204" s="39"/>
      <c r="H204" s="39"/>
      <c r="I204" s="39"/>
      <c r="J204" s="38">
        <v>0</v>
      </c>
      <c r="K204" s="38"/>
      <c r="L204" s="38"/>
      <c r="AA204" s="677"/>
      <c r="AB204" s="677"/>
      <c r="AC204" s="677"/>
    </row>
    <row r="205" spans="1:29" hidden="1">
      <c r="B205" s="1126" t="s">
        <v>2253</v>
      </c>
      <c r="C205" s="38"/>
      <c r="D205" s="38"/>
      <c r="E205" s="38"/>
      <c r="F205" s="38">
        <v>0</v>
      </c>
      <c r="G205" s="39"/>
      <c r="H205" s="39"/>
      <c r="I205" s="39"/>
      <c r="J205" s="38">
        <v>0</v>
      </c>
      <c r="K205" s="38"/>
      <c r="L205" s="38"/>
      <c r="AA205" s="677"/>
      <c r="AB205" s="677"/>
      <c r="AC205" s="677"/>
    </row>
    <row r="206" spans="1:29" hidden="1">
      <c r="B206" s="1126" t="s">
        <v>2254</v>
      </c>
      <c r="C206" s="38"/>
      <c r="D206" s="38"/>
      <c r="E206" s="38"/>
      <c r="F206" s="38">
        <v>0</v>
      </c>
      <c r="G206" s="39"/>
      <c r="H206" s="39"/>
      <c r="I206" s="39"/>
      <c r="J206" s="38">
        <v>0</v>
      </c>
      <c r="K206" s="38"/>
      <c r="L206" s="38"/>
      <c r="AA206" s="677"/>
      <c r="AB206" s="677"/>
      <c r="AC206" s="677"/>
    </row>
    <row r="207" spans="1:29" hidden="1">
      <c r="B207" s="1126" t="s">
        <v>2452</v>
      </c>
      <c r="C207" s="38"/>
      <c r="D207" s="38"/>
      <c r="E207" s="38"/>
      <c r="F207" s="996">
        <v>0</v>
      </c>
      <c r="G207" s="39"/>
      <c r="H207" s="39"/>
      <c r="I207" s="39"/>
      <c r="J207" s="996">
        <v>0</v>
      </c>
      <c r="K207" s="38"/>
      <c r="L207" s="38"/>
      <c r="AA207" s="677"/>
      <c r="AB207" s="677"/>
      <c r="AC207" s="677"/>
    </row>
    <row r="208" spans="1:29" hidden="1">
      <c r="B208" s="1126"/>
      <c r="C208" s="38"/>
      <c r="D208" s="38"/>
      <c r="E208" s="38"/>
      <c r="F208" s="38"/>
      <c r="G208" s="39"/>
      <c r="H208" s="39"/>
      <c r="I208" s="39"/>
      <c r="J208" s="38"/>
      <c r="K208" s="38"/>
      <c r="L208" s="38"/>
      <c r="AA208" s="677"/>
      <c r="AB208" s="677"/>
      <c r="AC208" s="677"/>
    </row>
    <row r="209" spans="1:29" hidden="1">
      <c r="B209" s="1126" t="s">
        <v>2167</v>
      </c>
      <c r="C209" s="38"/>
      <c r="D209" s="38"/>
      <c r="E209" s="38"/>
      <c r="F209" s="38"/>
      <c r="G209" s="39"/>
      <c r="H209" s="39"/>
      <c r="I209" s="39"/>
      <c r="J209" s="38"/>
      <c r="K209" s="38"/>
      <c r="L209" s="38"/>
      <c r="AA209" s="677"/>
      <c r="AB209" s="677"/>
      <c r="AC209" s="677"/>
    </row>
    <row r="210" spans="1:29" hidden="1">
      <c r="B210" s="1126" t="s">
        <v>2252</v>
      </c>
      <c r="C210" s="38"/>
      <c r="D210" s="38"/>
      <c r="E210" s="38"/>
      <c r="F210" s="38">
        <v>0</v>
      </c>
      <c r="G210" s="39"/>
      <c r="H210" s="39"/>
      <c r="I210" s="39"/>
      <c r="J210" s="38">
        <v>0</v>
      </c>
      <c r="K210" s="38"/>
      <c r="L210" s="38"/>
      <c r="AA210" s="677"/>
      <c r="AB210" s="677"/>
      <c r="AC210" s="677"/>
    </row>
    <row r="211" spans="1:29" hidden="1">
      <c r="B211" s="1126" t="s">
        <v>2253</v>
      </c>
      <c r="C211" s="38"/>
      <c r="D211" s="38"/>
      <c r="E211" s="38"/>
      <c r="F211" s="38">
        <v>0</v>
      </c>
      <c r="G211" s="39"/>
      <c r="H211" s="39"/>
      <c r="I211" s="39"/>
      <c r="J211" s="38">
        <v>0</v>
      </c>
      <c r="K211" s="38"/>
      <c r="L211" s="38"/>
      <c r="AA211" s="677"/>
      <c r="AB211" s="677"/>
      <c r="AC211" s="677"/>
    </row>
    <row r="212" spans="1:29" hidden="1">
      <c r="B212" s="1126" t="s">
        <v>2254</v>
      </c>
      <c r="C212" s="38"/>
      <c r="D212" s="38"/>
      <c r="E212" s="38"/>
      <c r="F212" s="38">
        <v>0</v>
      </c>
      <c r="G212" s="39"/>
      <c r="H212" s="39"/>
      <c r="I212" s="39"/>
      <c r="J212" s="38">
        <v>0</v>
      </c>
      <c r="K212" s="38"/>
      <c r="L212" s="38"/>
      <c r="AA212" s="677"/>
      <c r="AB212" s="677"/>
      <c r="AC212" s="677"/>
    </row>
    <row r="213" spans="1:29" hidden="1">
      <c r="B213" s="1126" t="s">
        <v>2453</v>
      </c>
      <c r="C213" s="38"/>
      <c r="D213" s="38"/>
      <c r="E213" s="38"/>
      <c r="F213" s="996">
        <v>0</v>
      </c>
      <c r="G213" s="39"/>
      <c r="H213" s="39"/>
      <c r="I213" s="39"/>
      <c r="J213" s="996">
        <v>0</v>
      </c>
      <c r="K213" s="38"/>
      <c r="L213" s="38"/>
      <c r="AA213" s="677"/>
      <c r="AB213" s="677"/>
      <c r="AC213" s="677"/>
    </row>
    <row r="214" spans="1:29" hidden="1">
      <c r="B214" s="1009" t="s">
        <v>2459</v>
      </c>
      <c r="C214" s="695">
        <v>2232777</v>
      </c>
      <c r="D214" s="695">
        <v>0</v>
      </c>
      <c r="E214" s="695">
        <v>0</v>
      </c>
      <c r="F214" s="695">
        <v>2232777</v>
      </c>
      <c r="G214" s="695">
        <v>2058458</v>
      </c>
      <c r="H214" s="695">
        <v>0</v>
      </c>
      <c r="I214" s="695">
        <v>0</v>
      </c>
      <c r="J214" s="695">
        <v>2058458</v>
      </c>
      <c r="K214" s="38"/>
      <c r="L214" s="38"/>
      <c r="AA214" s="677"/>
      <c r="AB214" s="677"/>
      <c r="AC214" s="677"/>
    </row>
    <row r="215" spans="1:29" hidden="1">
      <c r="B215" s="121"/>
      <c r="C215" s="696"/>
      <c r="D215" s="696"/>
      <c r="E215" s="696"/>
      <c r="F215" s="696"/>
      <c r="G215" s="696"/>
      <c r="H215" s="696"/>
      <c r="I215" s="696"/>
      <c r="J215" s="696"/>
      <c r="K215" s="38"/>
      <c r="L215" s="38"/>
      <c r="AA215" s="677"/>
      <c r="AB215" s="677"/>
      <c r="AC215" s="677"/>
    </row>
    <row r="216" spans="1:29" hidden="1">
      <c r="A216" s="673" t="s">
        <v>2458</v>
      </c>
      <c r="B216" s="145" t="s">
        <v>1274</v>
      </c>
      <c r="C216" s="38"/>
      <c r="D216" s="38"/>
      <c r="E216" s="38"/>
      <c r="F216" s="38"/>
      <c r="G216" s="39"/>
      <c r="H216" s="39"/>
      <c r="I216" s="39"/>
      <c r="J216" s="39"/>
      <c r="K216" s="38"/>
      <c r="L216" s="38"/>
      <c r="AA216" s="677"/>
      <c r="AB216" s="677"/>
      <c r="AC216" s="677"/>
    </row>
    <row r="217" spans="1:29" hidden="1">
      <c r="B217" s="121" t="s">
        <v>2168</v>
      </c>
      <c r="C217" s="35">
        <v>3142703</v>
      </c>
      <c r="D217" s="38">
        <v>0</v>
      </c>
      <c r="E217" s="38">
        <v>0</v>
      </c>
      <c r="F217" s="37">
        <v>3142703</v>
      </c>
      <c r="G217" s="39">
        <v>2755551</v>
      </c>
      <c r="H217" s="39">
        <v>0</v>
      </c>
      <c r="I217" s="39">
        <v>0</v>
      </c>
      <c r="J217" s="37">
        <v>2755551</v>
      </c>
      <c r="K217" s="38"/>
      <c r="L217" s="38"/>
      <c r="AA217" s="677"/>
      <c r="AB217" s="677"/>
      <c r="AC217" s="677"/>
    </row>
    <row r="218" spans="1:29" hidden="1">
      <c r="B218" s="1126" t="s">
        <v>1524</v>
      </c>
      <c r="C218" s="38"/>
      <c r="D218" s="38"/>
      <c r="E218" s="38"/>
      <c r="F218" s="38"/>
      <c r="G218" s="39"/>
      <c r="H218" s="39"/>
      <c r="I218" s="39"/>
      <c r="J218" s="39"/>
      <c r="K218" s="38"/>
      <c r="L218" s="38"/>
      <c r="AA218" s="677"/>
      <c r="AB218" s="677"/>
      <c r="AC218" s="677"/>
    </row>
    <row r="219" spans="1:29" hidden="1">
      <c r="B219" s="1126" t="s">
        <v>2166</v>
      </c>
      <c r="C219" s="38"/>
      <c r="D219" s="38"/>
      <c r="E219" s="38"/>
      <c r="F219" s="38"/>
      <c r="G219" s="39"/>
      <c r="H219" s="39"/>
      <c r="I219" s="39"/>
      <c r="J219" s="39"/>
      <c r="K219" s="38"/>
      <c r="L219" s="38"/>
      <c r="AA219" s="677"/>
      <c r="AB219" s="677"/>
      <c r="AC219" s="677"/>
    </row>
    <row r="220" spans="1:29" hidden="1">
      <c r="B220" s="1126" t="s">
        <v>2252</v>
      </c>
      <c r="C220" s="38"/>
      <c r="D220" s="38"/>
      <c r="E220" s="38"/>
      <c r="F220" s="38">
        <v>0</v>
      </c>
      <c r="G220" s="39"/>
      <c r="H220" s="39"/>
      <c r="I220" s="39"/>
      <c r="J220" s="39">
        <v>0</v>
      </c>
      <c r="K220" s="38"/>
      <c r="L220" s="38"/>
      <c r="AA220" s="677"/>
      <c r="AB220" s="677"/>
      <c r="AC220" s="677"/>
    </row>
    <row r="221" spans="1:29" hidden="1">
      <c r="B221" s="1126" t="s">
        <v>2253</v>
      </c>
      <c r="C221" s="38"/>
      <c r="D221" s="38"/>
      <c r="E221" s="38"/>
      <c r="F221" s="38">
        <v>0</v>
      </c>
      <c r="G221" s="39"/>
      <c r="H221" s="39"/>
      <c r="I221" s="39"/>
      <c r="J221" s="39">
        <v>0</v>
      </c>
      <c r="K221" s="38"/>
      <c r="L221" s="38"/>
      <c r="AA221" s="677"/>
      <c r="AB221" s="677"/>
      <c r="AC221" s="677"/>
    </row>
    <row r="222" spans="1:29" hidden="1">
      <c r="B222" s="1126" t="s">
        <v>2254</v>
      </c>
      <c r="C222" s="38"/>
      <c r="D222" s="38"/>
      <c r="E222" s="38"/>
      <c r="F222" s="38">
        <v>0</v>
      </c>
      <c r="G222" s="39"/>
      <c r="H222" s="39"/>
      <c r="I222" s="39"/>
      <c r="J222" s="39">
        <v>0</v>
      </c>
      <c r="K222" s="38"/>
      <c r="L222" s="38"/>
      <c r="AA222" s="677"/>
      <c r="AB222" s="677"/>
      <c r="AC222" s="677"/>
    </row>
    <row r="223" spans="1:29" hidden="1">
      <c r="B223" s="1126" t="s">
        <v>2452</v>
      </c>
      <c r="C223" s="38"/>
      <c r="D223" s="38"/>
      <c r="E223" s="38"/>
      <c r="F223" s="996">
        <v>0</v>
      </c>
      <c r="G223" s="39"/>
      <c r="H223" s="39"/>
      <c r="I223" s="39"/>
      <c r="J223" s="816">
        <v>0</v>
      </c>
      <c r="K223" s="38"/>
      <c r="L223" s="38"/>
      <c r="AA223" s="677"/>
      <c r="AB223" s="677"/>
      <c r="AC223" s="677"/>
    </row>
    <row r="224" spans="1:29" hidden="1">
      <c r="A224" s="677"/>
      <c r="B224" s="1126"/>
      <c r="C224" s="38"/>
      <c r="D224" s="38"/>
      <c r="E224" s="38"/>
      <c r="F224" s="38"/>
      <c r="G224" s="39"/>
      <c r="H224" s="39"/>
      <c r="I224" s="39"/>
      <c r="J224" s="39"/>
      <c r="K224" s="38"/>
      <c r="L224" s="38"/>
      <c r="AA224" s="677"/>
      <c r="AB224" s="677"/>
      <c r="AC224" s="677"/>
    </row>
    <row r="225" spans="1:29" hidden="1">
      <c r="A225" s="677"/>
      <c r="B225" s="1126" t="s">
        <v>2167</v>
      </c>
      <c r="C225" s="38"/>
      <c r="D225" s="38"/>
      <c r="E225" s="38"/>
      <c r="F225" s="38"/>
      <c r="G225" s="39"/>
      <c r="H225" s="39"/>
      <c r="I225" s="39"/>
      <c r="J225" s="39"/>
      <c r="K225" s="38"/>
      <c r="L225" s="38"/>
      <c r="AA225" s="677"/>
      <c r="AB225" s="677"/>
      <c r="AC225" s="677"/>
    </row>
    <row r="226" spans="1:29" hidden="1">
      <c r="A226" s="677"/>
      <c r="B226" s="1126" t="s">
        <v>2252</v>
      </c>
      <c r="C226" s="38"/>
      <c r="D226" s="38"/>
      <c r="E226" s="38"/>
      <c r="F226" s="38">
        <v>189736</v>
      </c>
      <c r="G226" s="39"/>
      <c r="H226" s="39"/>
      <c r="I226" s="39"/>
      <c r="J226" s="39">
        <v>0</v>
      </c>
      <c r="K226" s="38"/>
      <c r="L226" s="38"/>
      <c r="AA226" s="677"/>
      <c r="AB226" s="677"/>
      <c r="AC226" s="677"/>
    </row>
    <row r="227" spans="1:29" hidden="1">
      <c r="A227" s="677"/>
      <c r="B227" s="1126" t="s">
        <v>2253</v>
      </c>
      <c r="C227" s="38"/>
      <c r="D227" s="38"/>
      <c r="E227" s="38"/>
      <c r="F227" s="38">
        <v>0</v>
      </c>
      <c r="G227" s="39"/>
      <c r="H227" s="39"/>
      <c r="I227" s="39"/>
      <c r="J227" s="39">
        <v>0</v>
      </c>
      <c r="K227" s="38"/>
      <c r="L227" s="38"/>
      <c r="AA227" s="677"/>
      <c r="AB227" s="677"/>
      <c r="AC227" s="677"/>
    </row>
    <row r="228" spans="1:29" hidden="1">
      <c r="A228" s="677"/>
      <c r="B228" s="1126" t="s">
        <v>2254</v>
      </c>
      <c r="C228" s="38"/>
      <c r="D228" s="38"/>
      <c r="E228" s="38"/>
      <c r="F228" s="38">
        <v>0</v>
      </c>
      <c r="G228" s="39"/>
      <c r="H228" s="39"/>
      <c r="I228" s="39"/>
      <c r="J228" s="39">
        <v>0</v>
      </c>
      <c r="K228" s="38"/>
      <c r="L228" s="38"/>
      <c r="AA228" s="677"/>
      <c r="AB228" s="677"/>
      <c r="AC228" s="677"/>
    </row>
    <row r="229" spans="1:29" hidden="1">
      <c r="A229" s="677"/>
      <c r="B229" s="1126" t="s">
        <v>2453</v>
      </c>
      <c r="C229" s="38"/>
      <c r="D229" s="38"/>
      <c r="E229" s="38"/>
      <c r="F229" s="996">
        <v>75899</v>
      </c>
      <c r="G229" s="39"/>
      <c r="H229" s="39"/>
      <c r="I229" s="39"/>
      <c r="J229" s="816">
        <v>189736</v>
      </c>
      <c r="K229" s="38"/>
      <c r="L229" s="38"/>
      <c r="AA229" s="677"/>
      <c r="AB229" s="677"/>
      <c r="AC229" s="677"/>
    </row>
    <row r="230" spans="1:29" hidden="1">
      <c r="A230" s="677"/>
      <c r="B230" s="1009" t="s">
        <v>2459</v>
      </c>
      <c r="C230" s="695">
        <v>3142703</v>
      </c>
      <c r="D230" s="695">
        <v>0</v>
      </c>
      <c r="E230" s="695">
        <v>0</v>
      </c>
      <c r="F230" s="695">
        <v>3066804</v>
      </c>
      <c r="G230" s="695">
        <v>2755551</v>
      </c>
      <c r="H230" s="695">
        <v>0</v>
      </c>
      <c r="I230" s="695">
        <v>0</v>
      </c>
      <c r="J230" s="695">
        <v>2565815</v>
      </c>
      <c r="K230" s="38">
        <v>2309182.4906400004</v>
      </c>
      <c r="L230" s="38"/>
      <c r="M230" s="38">
        <v>2565815.4649999999</v>
      </c>
      <c r="AA230" s="677"/>
      <c r="AB230" s="677"/>
      <c r="AC230" s="677"/>
    </row>
    <row r="231" spans="1:29" hidden="1">
      <c r="A231" s="677"/>
      <c r="B231" s="1009"/>
      <c r="C231" s="38"/>
      <c r="D231" s="38"/>
      <c r="E231" s="38"/>
      <c r="F231" s="38"/>
      <c r="G231" s="39"/>
      <c r="H231" s="39"/>
      <c r="I231" s="39"/>
      <c r="J231" s="39"/>
      <c r="K231" s="38">
        <v>757621.50935999956</v>
      </c>
      <c r="L231" s="38"/>
      <c r="M231" s="38">
        <v>-0.46499999985098839</v>
      </c>
      <c r="AA231" s="677"/>
      <c r="AB231" s="677"/>
      <c r="AC231" s="677"/>
    </row>
    <row r="232" spans="1:29" hidden="1">
      <c r="A232" s="677"/>
      <c r="B232" s="677"/>
      <c r="C232" s="38"/>
      <c r="D232" s="38"/>
      <c r="E232" s="39"/>
      <c r="F232" s="37"/>
      <c r="G232" s="38"/>
      <c r="H232" s="38"/>
      <c r="I232" s="39"/>
      <c r="J232" s="35"/>
      <c r="Q232" s="677"/>
      <c r="T232" s="677"/>
      <c r="U232" s="677"/>
      <c r="V232" s="677"/>
      <c r="AA232" s="677"/>
      <c r="AB232" s="677"/>
      <c r="AC232" s="677"/>
    </row>
    <row r="233" spans="1:29" hidden="1">
      <c r="A233" s="677"/>
    </row>
    <row r="234" spans="1:29" hidden="1">
      <c r="A234" s="677"/>
    </row>
    <row r="235" spans="1:29" hidden="1">
      <c r="A235" s="677"/>
      <c r="B235" s="684"/>
      <c r="C235" s="685"/>
      <c r="D235" s="690"/>
      <c r="E235" s="1610"/>
      <c r="F235" s="689"/>
      <c r="G235" s="689"/>
      <c r="H235" s="689"/>
      <c r="I235" s="694"/>
      <c r="AA235" s="677"/>
      <c r="AB235" s="677"/>
      <c r="AC235" s="677"/>
    </row>
    <row r="236" spans="1:29" hidden="1">
      <c r="A236" s="677"/>
      <c r="B236" s="677"/>
      <c r="C236" s="677"/>
      <c r="D236" s="697"/>
      <c r="E236" s="677"/>
      <c r="F236" s="687">
        <v>82659051.400000006</v>
      </c>
      <c r="H236" s="698"/>
      <c r="I236" s="677"/>
      <c r="J236" s="687">
        <v>85992153</v>
      </c>
      <c r="Q236" s="677"/>
      <c r="T236" s="677"/>
      <c r="U236" s="677"/>
      <c r="V236" s="677"/>
      <c r="AA236" s="677"/>
      <c r="AB236" s="677"/>
      <c r="AC236" s="677"/>
    </row>
    <row r="237" spans="1:29" hidden="1">
      <c r="A237" s="677"/>
      <c r="B237" s="677"/>
      <c r="C237" s="677"/>
      <c r="D237" s="697"/>
      <c r="E237" s="677"/>
      <c r="F237" s="682">
        <v>82613266</v>
      </c>
      <c r="H237" s="698"/>
      <c r="I237" s="677"/>
      <c r="J237" s="35">
        <v>86284806</v>
      </c>
      <c r="Q237" s="677"/>
      <c r="T237" s="677"/>
      <c r="U237" s="677"/>
      <c r="V237" s="677"/>
      <c r="AA237" s="677"/>
      <c r="AB237" s="677"/>
      <c r="AC237" s="677"/>
    </row>
    <row r="238" spans="1:29" hidden="1">
      <c r="A238" s="677"/>
      <c r="B238" s="677"/>
      <c r="C238" s="677"/>
      <c r="D238" s="697"/>
      <c r="E238" s="677"/>
      <c r="F238" s="35">
        <v>-45785.40000000596</v>
      </c>
      <c r="H238" s="698"/>
      <c r="I238" s="677"/>
      <c r="J238" s="687">
        <v>292653</v>
      </c>
      <c r="Q238" s="677"/>
      <c r="T238" s="677"/>
      <c r="U238" s="677"/>
      <c r="V238" s="677"/>
      <c r="AA238" s="677"/>
      <c r="AB238" s="677"/>
      <c r="AC238" s="677"/>
    </row>
    <row r="239" spans="1:29" hidden="1">
      <c r="A239" s="677"/>
      <c r="B239" s="677"/>
      <c r="C239" s="677"/>
      <c r="D239" s="697"/>
      <c r="E239" s="677"/>
      <c r="H239" s="698"/>
      <c r="I239" s="677"/>
      <c r="J239" s="677"/>
      <c r="Q239" s="677"/>
      <c r="T239" s="677"/>
      <c r="U239" s="677"/>
      <c r="V239" s="677"/>
      <c r="AA239" s="677"/>
      <c r="AB239" s="677"/>
      <c r="AC239" s="677"/>
    </row>
    <row r="240" spans="1:29" hidden="1">
      <c r="A240" s="677"/>
      <c r="B240" s="677"/>
      <c r="C240" s="677"/>
      <c r="D240" s="697"/>
      <c r="E240" s="677"/>
      <c r="H240" s="698"/>
      <c r="I240" s="677"/>
      <c r="J240" s="677"/>
      <c r="Q240" s="677"/>
      <c r="T240" s="677"/>
      <c r="U240" s="677"/>
      <c r="V240" s="677"/>
      <c r="AA240" s="677"/>
      <c r="AB240" s="677"/>
      <c r="AC240" s="677"/>
    </row>
    <row r="241" spans="1:29" hidden="1">
      <c r="A241" s="677"/>
      <c r="B241" s="677"/>
      <c r="C241" s="677"/>
      <c r="D241" s="697"/>
      <c r="E241" s="677"/>
      <c r="H241" s="698"/>
      <c r="I241" s="677"/>
      <c r="J241" s="677"/>
      <c r="Q241" s="677"/>
      <c r="T241" s="677"/>
      <c r="U241" s="677"/>
      <c r="V241" s="677"/>
      <c r="AA241" s="677"/>
      <c r="AB241" s="677"/>
      <c r="AC241" s="677"/>
    </row>
    <row r="242" spans="1:29" hidden="1">
      <c r="A242" s="677"/>
      <c r="B242" s="677"/>
      <c r="C242" s="677"/>
      <c r="D242" s="697"/>
      <c r="E242" s="677"/>
      <c r="H242" s="698"/>
      <c r="I242" s="677"/>
      <c r="J242" s="677"/>
      <c r="Q242" s="677"/>
      <c r="T242" s="677"/>
      <c r="U242" s="677"/>
      <c r="V242" s="677"/>
      <c r="AA242" s="677"/>
      <c r="AB242" s="677"/>
      <c r="AC242" s="677"/>
    </row>
    <row r="243" spans="1:29" hidden="1">
      <c r="A243" s="677"/>
      <c r="B243" s="677"/>
      <c r="C243" s="677"/>
      <c r="D243" s="697"/>
      <c r="E243" s="677"/>
      <c r="G243" s="675">
        <v>2</v>
      </c>
      <c r="H243" s="698"/>
      <c r="I243" s="677"/>
      <c r="J243" s="677"/>
      <c r="Q243" s="677"/>
      <c r="T243" s="677"/>
      <c r="U243" s="677"/>
      <c r="V243" s="677"/>
      <c r="AA243" s="677"/>
      <c r="AB243" s="677"/>
      <c r="AC243" s="677"/>
    </row>
    <row r="244" spans="1:29">
      <c r="A244" s="677"/>
      <c r="B244" s="677"/>
      <c r="C244" s="677"/>
      <c r="D244" s="697"/>
      <c r="E244" s="677"/>
      <c r="H244" s="698"/>
      <c r="I244" s="677"/>
      <c r="J244" s="677"/>
      <c r="Q244" s="677"/>
      <c r="T244" s="677"/>
      <c r="U244" s="677"/>
      <c r="V244" s="677"/>
      <c r="AA244" s="677"/>
      <c r="AB244" s="677"/>
      <c r="AC244" s="677"/>
    </row>
    <row r="245" spans="1:29">
      <c r="A245" s="677"/>
      <c r="B245" s="677"/>
      <c r="C245" s="677"/>
      <c r="D245" s="697"/>
      <c r="E245" s="677"/>
      <c r="F245" s="682">
        <v>8750235</v>
      </c>
      <c r="H245" s="698"/>
      <c r="I245" s="677"/>
      <c r="J245" s="682">
        <v>4944339</v>
      </c>
      <c r="Q245" s="677"/>
      <c r="T245" s="677"/>
      <c r="U245" s="677"/>
      <c r="V245" s="677"/>
      <c r="AA245" s="677"/>
      <c r="AB245" s="677"/>
      <c r="AC245" s="677"/>
    </row>
    <row r="246" spans="1:29">
      <c r="A246" s="677"/>
      <c r="B246" s="677"/>
      <c r="C246" s="677"/>
      <c r="D246" s="697"/>
      <c r="E246" s="677"/>
      <c r="F246" s="682">
        <v>8750234</v>
      </c>
      <c r="H246" s="698"/>
      <c r="I246" s="677"/>
      <c r="J246" s="682">
        <v>4944339</v>
      </c>
      <c r="Q246" s="677"/>
      <c r="T246" s="677"/>
      <c r="U246" s="677"/>
      <c r="V246" s="677"/>
      <c r="AA246" s="677"/>
      <c r="AB246" s="677"/>
      <c r="AC246" s="677"/>
    </row>
    <row r="247" spans="1:29">
      <c r="A247" s="677"/>
      <c r="B247" s="677"/>
      <c r="C247" s="677"/>
      <c r="D247" s="697"/>
      <c r="E247" s="677"/>
      <c r="F247" s="682">
        <v>1</v>
      </c>
      <c r="H247" s="698"/>
      <c r="I247" s="677"/>
      <c r="J247" s="682">
        <v>0</v>
      </c>
      <c r="Q247" s="677"/>
      <c r="T247" s="677"/>
      <c r="U247" s="677"/>
      <c r="V247" s="677"/>
      <c r="AA247" s="677"/>
      <c r="AB247" s="677"/>
      <c r="AC247" s="677"/>
    </row>
    <row r="248" spans="1:29">
      <c r="A248" s="677"/>
      <c r="B248" s="677"/>
      <c r="C248" s="677"/>
      <c r="D248" s="697"/>
      <c r="E248" s="677"/>
      <c r="H248" s="698"/>
      <c r="I248" s="677"/>
      <c r="J248" s="677"/>
      <c r="Q248" s="677"/>
      <c r="T248" s="677"/>
      <c r="U248" s="677"/>
      <c r="V248" s="677"/>
      <c r="AA248" s="677"/>
      <c r="AB248" s="677"/>
      <c r="AC248" s="677"/>
    </row>
    <row r="249" spans="1:29">
      <c r="A249" s="677"/>
      <c r="B249" s="677"/>
      <c r="C249" s="677"/>
      <c r="D249" s="697"/>
      <c r="E249" s="677"/>
      <c r="F249" s="682">
        <v>0</v>
      </c>
      <c r="H249" s="698"/>
      <c r="I249" s="677"/>
      <c r="J249" s="687">
        <v>0</v>
      </c>
      <c r="Q249" s="677"/>
      <c r="T249" s="677"/>
      <c r="U249" s="677"/>
      <c r="V249" s="677"/>
      <c r="AA249" s="677"/>
      <c r="AB249" s="677"/>
      <c r="AC249" s="677"/>
    </row>
    <row r="250" spans="1:29">
      <c r="A250" s="677"/>
      <c r="B250" s="677"/>
      <c r="C250" s="677"/>
      <c r="D250" s="697"/>
      <c r="E250" s="677"/>
      <c r="H250" s="698"/>
      <c r="I250" s="677"/>
      <c r="J250" s="677"/>
      <c r="Q250" s="677"/>
      <c r="T250" s="677"/>
      <c r="U250" s="677"/>
      <c r="V250" s="677"/>
      <c r="AA250" s="677"/>
      <c r="AB250" s="677"/>
      <c r="AC250" s="677"/>
    </row>
    <row r="251" spans="1:29">
      <c r="A251" s="677"/>
      <c r="B251" s="677"/>
      <c r="C251" s="677"/>
      <c r="D251" s="697"/>
      <c r="E251" s="677"/>
      <c r="H251" s="698"/>
      <c r="I251" s="677"/>
      <c r="J251" s="677"/>
      <c r="Q251" s="677"/>
      <c r="T251" s="677"/>
      <c r="U251" s="677"/>
      <c r="V251" s="677"/>
      <c r="AA251" s="677"/>
      <c r="AB251" s="677"/>
      <c r="AC251" s="677"/>
    </row>
    <row r="252" spans="1:29">
      <c r="A252" s="677"/>
      <c r="B252" s="677"/>
      <c r="C252" s="677"/>
      <c r="D252" s="697"/>
      <c r="E252" s="677"/>
      <c r="H252" s="698"/>
      <c r="I252" s="677"/>
      <c r="J252" s="677"/>
      <c r="Q252" s="677"/>
      <c r="T252" s="677"/>
      <c r="U252" s="677"/>
      <c r="V252" s="677"/>
      <c r="AA252" s="677"/>
      <c r="AB252" s="677"/>
      <c r="AC252" s="677"/>
    </row>
    <row r="253" spans="1:29">
      <c r="A253" s="677"/>
      <c r="B253" s="677"/>
      <c r="C253" s="677"/>
      <c r="D253" s="697"/>
      <c r="E253" s="677"/>
      <c r="H253" s="698"/>
      <c r="I253" s="677"/>
      <c r="J253" s="677"/>
      <c r="Q253" s="677"/>
      <c r="T253" s="677"/>
      <c r="U253" s="677"/>
      <c r="V253" s="677"/>
      <c r="AA253" s="677"/>
      <c r="AB253" s="677"/>
      <c r="AC253" s="677"/>
    </row>
    <row r="254" spans="1:29">
      <c r="A254" s="677"/>
      <c r="B254" s="677"/>
      <c r="C254" s="677"/>
      <c r="D254" s="697"/>
      <c r="E254" s="677"/>
      <c r="H254" s="698"/>
      <c r="I254" s="677"/>
      <c r="J254" s="677"/>
      <c r="Q254" s="677"/>
      <c r="T254" s="677"/>
      <c r="U254" s="677"/>
      <c r="V254" s="677"/>
      <c r="AA254" s="677"/>
      <c r="AB254" s="677"/>
      <c r="AC254" s="677"/>
    </row>
    <row r="255" spans="1:29">
      <c r="A255" s="677"/>
      <c r="B255" s="677"/>
      <c r="C255" s="677"/>
      <c r="D255" s="697"/>
      <c r="E255" s="677"/>
      <c r="H255" s="698"/>
      <c r="I255" s="677"/>
      <c r="J255" s="677"/>
      <c r="Q255" s="677"/>
      <c r="T255" s="677"/>
      <c r="U255" s="677"/>
      <c r="V255" s="677"/>
      <c r="AA255" s="677"/>
      <c r="AB255" s="677"/>
      <c r="AC255" s="677"/>
    </row>
    <row r="256" spans="1:29">
      <c r="A256" s="677"/>
      <c r="B256" s="677"/>
      <c r="C256" s="677"/>
      <c r="D256" s="697"/>
      <c r="E256" s="677"/>
      <c r="H256" s="698"/>
      <c r="I256" s="677"/>
      <c r="J256" s="677"/>
      <c r="Q256" s="677"/>
      <c r="T256" s="677"/>
      <c r="U256" s="677"/>
      <c r="V256" s="677"/>
      <c r="AA256" s="677"/>
      <c r="AB256" s="677"/>
      <c r="AC256" s="677"/>
    </row>
    <row r="257" spans="1:29">
      <c r="A257" s="677"/>
      <c r="B257" s="677"/>
      <c r="C257" s="677"/>
      <c r="D257" s="697"/>
      <c r="E257" s="677"/>
      <c r="H257" s="698"/>
      <c r="I257" s="677"/>
      <c r="J257" s="677"/>
      <c r="Q257" s="677"/>
      <c r="T257" s="677"/>
      <c r="U257" s="677"/>
      <c r="V257" s="677"/>
      <c r="AA257" s="677"/>
      <c r="AB257" s="677"/>
      <c r="AC257" s="677"/>
    </row>
    <row r="258" spans="1:29">
      <c r="A258" s="677"/>
      <c r="B258" s="677"/>
      <c r="C258" s="677"/>
      <c r="D258" s="697"/>
      <c r="E258" s="677"/>
      <c r="H258" s="698"/>
      <c r="I258" s="677"/>
      <c r="J258" s="677"/>
      <c r="Q258" s="677"/>
      <c r="T258" s="677"/>
      <c r="U258" s="677"/>
      <c r="V258" s="677"/>
      <c r="AA258" s="677"/>
      <c r="AB258" s="677"/>
      <c r="AC258" s="677"/>
    </row>
    <row r="259" spans="1:29">
      <c r="A259" s="677"/>
      <c r="B259" s="677"/>
      <c r="C259" s="677"/>
      <c r="D259" s="697"/>
      <c r="E259" s="677"/>
      <c r="H259" s="698"/>
      <c r="I259" s="677"/>
      <c r="J259" s="677"/>
      <c r="Q259" s="677"/>
      <c r="T259" s="677"/>
      <c r="U259" s="677"/>
      <c r="V259" s="677"/>
      <c r="AA259" s="677"/>
      <c r="AB259" s="677"/>
      <c r="AC259" s="677"/>
    </row>
    <row r="260" spans="1:29">
      <c r="A260" s="677"/>
      <c r="B260" s="677"/>
      <c r="C260" s="677"/>
      <c r="D260" s="697"/>
      <c r="E260" s="677"/>
      <c r="H260" s="698"/>
      <c r="I260" s="677"/>
      <c r="J260" s="677"/>
      <c r="Q260" s="677"/>
      <c r="T260" s="677"/>
      <c r="U260" s="677"/>
      <c r="V260" s="677"/>
      <c r="AA260" s="677"/>
      <c r="AB260" s="677"/>
      <c r="AC260" s="677"/>
    </row>
    <row r="261" spans="1:29">
      <c r="A261" s="677"/>
      <c r="B261" s="677"/>
      <c r="C261" s="677"/>
      <c r="D261" s="697"/>
      <c r="E261" s="677"/>
      <c r="H261" s="698"/>
      <c r="I261" s="677"/>
      <c r="J261" s="677"/>
      <c r="Q261" s="677"/>
      <c r="T261" s="677"/>
      <c r="U261" s="677"/>
      <c r="V261" s="677"/>
      <c r="AA261" s="677"/>
      <c r="AB261" s="677"/>
      <c r="AC261" s="677"/>
    </row>
    <row r="262" spans="1:29">
      <c r="A262" s="677"/>
      <c r="B262" s="677"/>
      <c r="C262" s="677"/>
      <c r="D262" s="697"/>
      <c r="E262" s="677"/>
      <c r="H262" s="698"/>
      <c r="I262" s="677"/>
      <c r="J262" s="677"/>
      <c r="Q262" s="677"/>
      <c r="T262" s="677"/>
      <c r="U262" s="677"/>
      <c r="V262" s="677"/>
      <c r="AA262" s="677"/>
      <c r="AB262" s="677"/>
      <c r="AC262" s="677"/>
    </row>
    <row r="263" spans="1:29">
      <c r="A263" s="677"/>
      <c r="B263" s="677"/>
      <c r="C263" s="677"/>
      <c r="D263" s="697"/>
      <c r="E263" s="677"/>
      <c r="H263" s="698"/>
      <c r="I263" s="677"/>
      <c r="J263" s="677"/>
      <c r="Q263" s="677"/>
      <c r="T263" s="677"/>
      <c r="U263" s="677"/>
      <c r="V263" s="677"/>
      <c r="AA263" s="677"/>
      <c r="AB263" s="677"/>
      <c r="AC263" s="677"/>
    </row>
    <row r="264" spans="1:29">
      <c r="A264" s="677"/>
      <c r="B264" s="677"/>
      <c r="C264" s="677"/>
      <c r="D264" s="697"/>
      <c r="E264" s="677"/>
      <c r="I264" s="677"/>
      <c r="J264" s="677"/>
      <c r="Q264" s="677"/>
      <c r="T264" s="677"/>
      <c r="U264" s="677"/>
      <c r="V264" s="677"/>
      <c r="AA264" s="677"/>
      <c r="AB264" s="677"/>
      <c r="AC264" s="677"/>
    </row>
    <row r="265" spans="1:29">
      <c r="A265" s="677"/>
      <c r="B265" s="677"/>
      <c r="C265" s="677"/>
      <c r="D265" s="697"/>
      <c r="E265" s="677"/>
      <c r="F265" s="677"/>
      <c r="G265" s="677"/>
      <c r="H265" s="677"/>
      <c r="I265" s="677"/>
      <c r="J265" s="677"/>
      <c r="Q265" s="677"/>
      <c r="T265" s="677"/>
      <c r="U265" s="677"/>
      <c r="V265" s="677"/>
      <c r="AA265" s="677"/>
      <c r="AB265" s="677"/>
      <c r="AC265" s="677"/>
    </row>
    <row r="266" spans="1:29">
      <c r="A266" s="677"/>
      <c r="B266" s="677"/>
      <c r="C266" s="677"/>
      <c r="D266" s="697"/>
      <c r="E266" s="677"/>
      <c r="F266" s="677"/>
      <c r="G266" s="677"/>
      <c r="H266" s="677"/>
      <c r="I266" s="677"/>
      <c r="J266" s="677"/>
      <c r="Q266" s="677"/>
      <c r="T266" s="677"/>
      <c r="U266" s="677"/>
      <c r="V266" s="677"/>
      <c r="AA266" s="677"/>
      <c r="AB266" s="677"/>
      <c r="AC266" s="677"/>
    </row>
    <row r="267" spans="1:29">
      <c r="A267" s="677"/>
      <c r="B267" s="677"/>
      <c r="C267" s="677"/>
      <c r="D267" s="697"/>
      <c r="E267" s="677"/>
      <c r="F267" s="677"/>
      <c r="G267" s="677"/>
      <c r="H267" s="677"/>
      <c r="I267" s="677"/>
      <c r="J267" s="677"/>
      <c r="Q267" s="677"/>
      <c r="T267" s="677"/>
      <c r="U267" s="677"/>
      <c r="V267" s="677"/>
      <c r="AA267" s="677"/>
      <c r="AB267" s="677"/>
      <c r="AC267" s="677"/>
    </row>
    <row r="268" spans="1:29">
      <c r="A268" s="677"/>
      <c r="B268" s="677"/>
      <c r="C268" s="677"/>
      <c r="D268" s="697"/>
      <c r="E268" s="677"/>
      <c r="F268" s="677"/>
      <c r="G268" s="677"/>
      <c r="H268" s="677"/>
      <c r="I268" s="677"/>
      <c r="J268" s="677"/>
      <c r="Q268" s="677"/>
      <c r="T268" s="677"/>
      <c r="U268" s="677"/>
      <c r="V268" s="677"/>
      <c r="AA268" s="677"/>
      <c r="AB268" s="677"/>
      <c r="AC268" s="677"/>
    </row>
    <row r="269" spans="1:29">
      <c r="A269" s="677"/>
      <c r="B269" s="677"/>
      <c r="C269" s="677"/>
      <c r="D269" s="697"/>
      <c r="E269" s="677"/>
      <c r="F269" s="677"/>
      <c r="G269" s="677"/>
      <c r="H269" s="677"/>
      <c r="I269" s="677"/>
      <c r="J269" s="677"/>
      <c r="Q269" s="677"/>
      <c r="T269" s="677"/>
      <c r="U269" s="677"/>
      <c r="V269" s="677"/>
      <c r="AA269" s="677"/>
      <c r="AB269" s="677"/>
      <c r="AC269" s="677"/>
    </row>
    <row r="270" spans="1:29">
      <c r="A270" s="677"/>
      <c r="B270" s="677"/>
      <c r="C270" s="677"/>
      <c r="D270" s="697"/>
      <c r="E270" s="677"/>
      <c r="F270" s="677"/>
      <c r="G270" s="677"/>
      <c r="H270" s="677"/>
      <c r="I270" s="677"/>
      <c r="J270" s="677"/>
      <c r="Q270" s="677"/>
      <c r="T270" s="677"/>
      <c r="U270" s="677"/>
      <c r="V270" s="677"/>
      <c r="AA270" s="677"/>
      <c r="AB270" s="677"/>
      <c r="AC270" s="677"/>
    </row>
    <row r="271" spans="1:29">
      <c r="A271" s="677"/>
      <c r="B271" s="677"/>
      <c r="C271" s="677"/>
      <c r="D271" s="697"/>
      <c r="E271" s="677"/>
      <c r="F271" s="677"/>
      <c r="G271" s="677"/>
      <c r="H271" s="677"/>
      <c r="I271" s="677"/>
      <c r="J271" s="677"/>
      <c r="Q271" s="677"/>
      <c r="T271" s="677"/>
      <c r="U271" s="677"/>
      <c r="V271" s="677"/>
      <c r="AA271" s="677"/>
      <c r="AB271" s="677"/>
      <c r="AC271" s="677"/>
    </row>
    <row r="272" spans="1:29">
      <c r="A272" s="677"/>
      <c r="B272" s="677"/>
      <c r="C272" s="677"/>
      <c r="D272" s="697"/>
      <c r="E272" s="677"/>
      <c r="F272" s="677"/>
      <c r="G272" s="677"/>
      <c r="H272" s="677"/>
      <c r="I272" s="677"/>
      <c r="J272" s="677"/>
      <c r="Q272" s="677"/>
      <c r="T272" s="677"/>
      <c r="U272" s="677"/>
      <c r="V272" s="677"/>
      <c r="AA272" s="677"/>
      <c r="AB272" s="677"/>
      <c r="AC272" s="677"/>
    </row>
    <row r="273" spans="1:29">
      <c r="A273" s="677"/>
      <c r="B273" s="677"/>
      <c r="C273" s="677"/>
      <c r="D273" s="697"/>
      <c r="E273" s="677"/>
      <c r="F273" s="677"/>
      <c r="G273" s="677"/>
      <c r="H273" s="677"/>
      <c r="I273" s="677"/>
      <c r="J273" s="677"/>
      <c r="Q273" s="677"/>
      <c r="T273" s="677"/>
      <c r="U273" s="677"/>
      <c r="V273" s="677"/>
      <c r="AA273" s="677"/>
      <c r="AB273" s="677"/>
      <c r="AC273" s="677"/>
    </row>
    <row r="274" spans="1:29">
      <c r="A274" s="677"/>
      <c r="B274" s="677"/>
      <c r="C274" s="677"/>
      <c r="D274" s="697"/>
      <c r="E274" s="677"/>
      <c r="F274" s="677"/>
      <c r="G274" s="677"/>
      <c r="H274" s="677"/>
      <c r="I274" s="677"/>
      <c r="J274" s="677"/>
      <c r="Q274" s="677"/>
      <c r="T274" s="677"/>
      <c r="U274" s="677"/>
      <c r="V274" s="677"/>
      <c r="AA274" s="677"/>
      <c r="AB274" s="677"/>
      <c r="AC274" s="677"/>
    </row>
    <row r="275" spans="1:29">
      <c r="A275" s="677"/>
      <c r="B275" s="677"/>
      <c r="C275" s="677"/>
      <c r="D275" s="697"/>
      <c r="E275" s="677"/>
      <c r="F275" s="677"/>
      <c r="G275" s="677"/>
      <c r="H275" s="677"/>
      <c r="I275" s="677"/>
      <c r="J275" s="677"/>
      <c r="Q275" s="677"/>
      <c r="T275" s="677"/>
      <c r="U275" s="677"/>
      <c r="V275" s="677"/>
      <c r="AA275" s="677"/>
      <c r="AB275" s="677"/>
      <c r="AC275" s="677"/>
    </row>
    <row r="276" spans="1:29">
      <c r="A276" s="677"/>
      <c r="B276" s="677"/>
      <c r="C276" s="677"/>
      <c r="D276" s="697"/>
      <c r="E276" s="677"/>
      <c r="F276" s="677"/>
      <c r="G276" s="677"/>
      <c r="H276" s="677"/>
      <c r="I276" s="677"/>
      <c r="J276" s="677"/>
      <c r="Q276" s="677"/>
      <c r="T276" s="677"/>
      <c r="U276" s="677"/>
      <c r="V276" s="677"/>
      <c r="AA276" s="677"/>
      <c r="AB276" s="677"/>
      <c r="AC276" s="677"/>
    </row>
    <row r="277" spans="1:29">
      <c r="A277" s="677"/>
      <c r="B277" s="677"/>
      <c r="C277" s="677"/>
      <c r="D277" s="697"/>
      <c r="E277" s="677"/>
      <c r="F277" s="677"/>
      <c r="G277" s="677"/>
      <c r="H277" s="677"/>
      <c r="I277" s="677"/>
      <c r="J277" s="677"/>
      <c r="Q277" s="677"/>
      <c r="T277" s="677"/>
      <c r="U277" s="677"/>
      <c r="V277" s="677"/>
      <c r="AA277" s="677"/>
      <c r="AB277" s="677"/>
      <c r="AC277" s="677"/>
    </row>
    <row r="278" spans="1:29">
      <c r="A278" s="677"/>
      <c r="B278" s="677"/>
      <c r="C278" s="677"/>
      <c r="D278" s="697"/>
      <c r="E278" s="677"/>
      <c r="F278" s="677"/>
      <c r="G278" s="677"/>
      <c r="H278" s="677"/>
      <c r="I278" s="677"/>
      <c r="J278" s="677"/>
      <c r="Q278" s="677"/>
      <c r="T278" s="677"/>
      <c r="U278" s="677"/>
      <c r="V278" s="677"/>
      <c r="AA278" s="677"/>
      <c r="AB278" s="677"/>
      <c r="AC278" s="677"/>
    </row>
    <row r="279" spans="1:29">
      <c r="A279" s="677"/>
      <c r="B279" s="677"/>
      <c r="C279" s="677"/>
      <c r="D279" s="697"/>
      <c r="E279" s="677"/>
      <c r="F279" s="677"/>
      <c r="G279" s="677"/>
      <c r="H279" s="677"/>
      <c r="I279" s="677"/>
      <c r="J279" s="677"/>
      <c r="Q279" s="677"/>
      <c r="T279" s="677"/>
      <c r="U279" s="677"/>
      <c r="V279" s="677"/>
      <c r="AA279" s="677"/>
      <c r="AB279" s="677"/>
      <c r="AC279" s="677"/>
    </row>
    <row r="280" spans="1:29">
      <c r="A280" s="677"/>
      <c r="B280" s="677"/>
      <c r="C280" s="677"/>
      <c r="D280" s="697"/>
      <c r="E280" s="677"/>
      <c r="F280" s="677"/>
      <c r="G280" s="677"/>
      <c r="H280" s="677"/>
      <c r="I280" s="677"/>
      <c r="J280" s="677"/>
      <c r="Q280" s="677"/>
      <c r="T280" s="677"/>
      <c r="U280" s="677"/>
      <c r="V280" s="677"/>
      <c r="AA280" s="677"/>
      <c r="AB280" s="677"/>
      <c r="AC280" s="677"/>
    </row>
    <row r="281" spans="1:29">
      <c r="A281" s="677"/>
      <c r="B281" s="677"/>
      <c r="C281" s="677"/>
      <c r="D281" s="697"/>
      <c r="E281" s="677"/>
      <c r="F281" s="677"/>
      <c r="G281" s="677"/>
      <c r="H281" s="677"/>
      <c r="I281" s="677"/>
      <c r="J281" s="677"/>
      <c r="Q281" s="677"/>
      <c r="T281" s="677"/>
      <c r="U281" s="677"/>
      <c r="V281" s="677"/>
      <c r="AA281" s="677"/>
      <c r="AB281" s="677"/>
      <c r="AC281" s="677"/>
    </row>
    <row r="282" spans="1:29">
      <c r="A282" s="677"/>
      <c r="B282" s="677"/>
      <c r="C282" s="677"/>
      <c r="D282" s="697"/>
      <c r="E282" s="677"/>
      <c r="F282" s="677"/>
      <c r="G282" s="677"/>
      <c r="H282" s="677"/>
      <c r="I282" s="677"/>
      <c r="J282" s="677"/>
      <c r="Q282" s="677"/>
      <c r="T282" s="677"/>
      <c r="U282" s="677"/>
      <c r="V282" s="677"/>
      <c r="AA282" s="677"/>
      <c r="AB282" s="677"/>
      <c r="AC282" s="677"/>
    </row>
    <row r="283" spans="1:29">
      <c r="A283" s="677"/>
      <c r="B283" s="677"/>
      <c r="C283" s="677"/>
      <c r="D283" s="697"/>
      <c r="E283" s="677"/>
      <c r="F283" s="677"/>
      <c r="G283" s="677"/>
      <c r="H283" s="677"/>
      <c r="I283" s="677"/>
      <c r="J283" s="677"/>
      <c r="Q283" s="677"/>
      <c r="T283" s="677"/>
      <c r="U283" s="677"/>
      <c r="V283" s="677"/>
      <c r="AA283" s="677"/>
      <c r="AB283" s="677"/>
      <c r="AC283" s="677"/>
    </row>
    <row r="284" spans="1:29">
      <c r="A284" s="677"/>
      <c r="B284" s="677"/>
      <c r="C284" s="677"/>
      <c r="D284" s="697"/>
      <c r="E284" s="677"/>
      <c r="F284" s="677"/>
      <c r="G284" s="677"/>
      <c r="H284" s="677"/>
      <c r="I284" s="677"/>
      <c r="J284" s="677"/>
      <c r="Q284" s="677"/>
      <c r="T284" s="677"/>
      <c r="U284" s="677"/>
      <c r="V284" s="677"/>
      <c r="AA284" s="677"/>
      <c r="AB284" s="677"/>
      <c r="AC284" s="677"/>
    </row>
    <row r="285" spans="1:29">
      <c r="A285" s="677"/>
      <c r="B285" s="677"/>
      <c r="C285" s="677"/>
      <c r="D285" s="697"/>
      <c r="E285" s="677"/>
      <c r="F285" s="677"/>
      <c r="G285" s="677"/>
      <c r="H285" s="677"/>
      <c r="I285" s="677"/>
      <c r="J285" s="677"/>
      <c r="Q285" s="677"/>
      <c r="T285" s="677"/>
      <c r="U285" s="677"/>
      <c r="V285" s="677"/>
      <c r="AA285" s="677"/>
      <c r="AB285" s="677"/>
      <c r="AC285" s="677"/>
    </row>
    <row r="286" spans="1:29">
      <c r="A286" s="677"/>
      <c r="B286" s="677"/>
      <c r="C286" s="677"/>
      <c r="D286" s="697"/>
      <c r="E286" s="677"/>
      <c r="F286" s="677"/>
      <c r="G286" s="677"/>
      <c r="H286" s="677"/>
      <c r="I286" s="677"/>
      <c r="J286" s="677"/>
      <c r="Q286" s="677"/>
      <c r="T286" s="677"/>
      <c r="U286" s="677"/>
      <c r="V286" s="677"/>
      <c r="AA286" s="677"/>
      <c r="AB286" s="677"/>
      <c r="AC286" s="677"/>
    </row>
    <row r="287" spans="1:29">
      <c r="A287" s="677"/>
      <c r="B287" s="677"/>
      <c r="C287" s="677"/>
      <c r="D287" s="697"/>
      <c r="E287" s="677"/>
      <c r="F287" s="677"/>
      <c r="G287" s="677"/>
      <c r="H287" s="677"/>
      <c r="I287" s="677"/>
      <c r="J287" s="677"/>
      <c r="Q287" s="677"/>
      <c r="T287" s="677"/>
      <c r="U287" s="677"/>
      <c r="V287" s="677"/>
      <c r="AA287" s="677"/>
      <c r="AB287" s="677"/>
      <c r="AC287" s="677"/>
    </row>
    <row r="288" spans="1:29">
      <c r="A288" s="677"/>
      <c r="B288" s="677"/>
      <c r="C288" s="677"/>
      <c r="D288" s="697"/>
      <c r="E288" s="677"/>
      <c r="F288" s="677"/>
      <c r="G288" s="677"/>
      <c r="H288" s="677"/>
      <c r="I288" s="677"/>
      <c r="J288" s="677"/>
      <c r="Q288" s="677"/>
      <c r="T288" s="677"/>
      <c r="U288" s="677"/>
      <c r="V288" s="677"/>
      <c r="AA288" s="677"/>
      <c r="AB288" s="677"/>
      <c r="AC288" s="677"/>
    </row>
    <row r="289" spans="1:29">
      <c r="A289" s="677"/>
      <c r="B289" s="677"/>
      <c r="C289" s="677"/>
      <c r="D289" s="697"/>
      <c r="E289" s="677"/>
      <c r="F289" s="677"/>
      <c r="G289" s="677"/>
      <c r="H289" s="677"/>
      <c r="I289" s="677"/>
      <c r="J289" s="677"/>
      <c r="Q289" s="677"/>
      <c r="T289" s="677"/>
      <c r="U289" s="677"/>
      <c r="V289" s="677"/>
      <c r="AA289" s="677"/>
      <c r="AB289" s="677"/>
      <c r="AC289" s="677"/>
    </row>
    <row r="290" spans="1:29">
      <c r="A290" s="677"/>
      <c r="B290" s="677"/>
      <c r="C290" s="677"/>
      <c r="D290" s="697"/>
      <c r="E290" s="677"/>
      <c r="F290" s="677"/>
      <c r="G290" s="677"/>
      <c r="H290" s="677"/>
      <c r="I290" s="677"/>
      <c r="J290" s="677"/>
      <c r="Q290" s="677"/>
      <c r="T290" s="677"/>
      <c r="U290" s="677"/>
      <c r="V290" s="677"/>
      <c r="AA290" s="677"/>
      <c r="AB290" s="677"/>
      <c r="AC290" s="677"/>
    </row>
    <row r="291" spans="1:29">
      <c r="A291" s="677"/>
      <c r="B291" s="677"/>
      <c r="C291" s="677"/>
      <c r="D291" s="697"/>
      <c r="E291" s="677"/>
      <c r="F291" s="677"/>
      <c r="G291" s="677"/>
      <c r="H291" s="677"/>
      <c r="I291" s="677"/>
      <c r="J291" s="677"/>
      <c r="Q291" s="677"/>
      <c r="T291" s="677"/>
      <c r="U291" s="677"/>
      <c r="V291" s="677"/>
      <c r="AA291" s="677"/>
      <c r="AB291" s="677"/>
      <c r="AC291" s="677"/>
    </row>
    <row r="292" spans="1:29">
      <c r="A292" s="677"/>
      <c r="B292" s="677"/>
      <c r="C292" s="677"/>
      <c r="D292" s="697"/>
      <c r="E292" s="677"/>
      <c r="F292" s="677"/>
      <c r="G292" s="677"/>
      <c r="H292" s="677"/>
      <c r="I292" s="677"/>
      <c r="J292" s="677"/>
      <c r="Q292" s="677"/>
      <c r="T292" s="677"/>
      <c r="U292" s="677"/>
      <c r="V292" s="677"/>
      <c r="AA292" s="677"/>
      <c r="AB292" s="677"/>
      <c r="AC292" s="677"/>
    </row>
    <row r="293" spans="1:29">
      <c r="A293" s="677"/>
      <c r="B293" s="677"/>
      <c r="C293" s="677"/>
      <c r="D293" s="697"/>
      <c r="E293" s="677"/>
      <c r="F293" s="677"/>
      <c r="G293" s="677"/>
      <c r="H293" s="677"/>
      <c r="I293" s="677"/>
      <c r="J293" s="677"/>
      <c r="Q293" s="677"/>
      <c r="T293" s="677"/>
      <c r="U293" s="677"/>
      <c r="V293" s="677"/>
      <c r="AA293" s="677"/>
      <c r="AB293" s="677"/>
      <c r="AC293" s="677"/>
    </row>
    <row r="294" spans="1:29">
      <c r="A294" s="677"/>
      <c r="B294" s="677"/>
      <c r="C294" s="677"/>
      <c r="D294" s="697"/>
      <c r="E294" s="677"/>
      <c r="F294" s="677"/>
      <c r="G294" s="677"/>
      <c r="H294" s="677"/>
      <c r="I294" s="677"/>
      <c r="J294" s="677"/>
      <c r="Q294" s="677"/>
      <c r="T294" s="677"/>
      <c r="U294" s="677"/>
      <c r="V294" s="677"/>
      <c r="AA294" s="677"/>
      <c r="AB294" s="677"/>
      <c r="AC294" s="677"/>
    </row>
    <row r="295" spans="1:29">
      <c r="A295" s="677"/>
      <c r="B295" s="677"/>
      <c r="C295" s="677"/>
      <c r="D295" s="697"/>
      <c r="E295" s="677"/>
      <c r="F295" s="677"/>
      <c r="G295" s="677"/>
      <c r="H295" s="677"/>
      <c r="I295" s="677"/>
      <c r="J295" s="677"/>
      <c r="Q295" s="677"/>
      <c r="T295" s="677"/>
      <c r="U295" s="677"/>
      <c r="V295" s="677"/>
      <c r="AA295" s="677"/>
      <c r="AB295" s="677"/>
      <c r="AC295" s="677"/>
    </row>
  </sheetData>
  <mergeCells count="7">
    <mergeCell ref="C8:J8"/>
    <mergeCell ref="C146:F146"/>
    <mergeCell ref="G146:J146"/>
    <mergeCell ref="C9:F9"/>
    <mergeCell ref="G9:J9"/>
    <mergeCell ref="C77:F77"/>
    <mergeCell ref="G77:J77"/>
  </mergeCells>
  <printOptions horizontalCentered="1"/>
  <pageMargins left="1" right="0.25" top="0.25" bottom="0.16" header="0.5" footer="0.16"/>
  <pageSetup paperSize="9" scale="65" firstPageNumber="55" orientation="landscape" useFirstPageNumber="1" r:id="rId1"/>
  <headerFooter alignWithMargins="0">
    <oddFooter>&amp;C-&amp;P--</oddFooter>
  </headerFooter>
  <rowBreaks count="1" manualBreakCount="1">
    <brk id="168"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H81"/>
  <sheetViews>
    <sheetView view="pageBreakPreview" zoomScale="85" zoomScaleNormal="70" zoomScaleSheetLayoutView="85" workbookViewId="0">
      <pane ySplit="1" topLeftCell="A10" activePane="bottomLeft" state="frozen"/>
      <selection activeCell="E23" sqref="E23"/>
      <selection pane="bottomLeft" activeCell="D27" sqref="D27"/>
    </sheetView>
  </sheetViews>
  <sheetFormatPr defaultColWidth="9.140625" defaultRowHeight="15"/>
  <cols>
    <col min="1" max="1" width="41.7109375" style="150" customWidth="1"/>
    <col min="2" max="2" width="6.42578125" style="397" customWidth="1"/>
    <col min="3" max="3" width="10.42578125" style="397" hidden="1" customWidth="1"/>
    <col min="4" max="4" width="14" style="287" bestFit="1" customWidth="1"/>
    <col min="5" max="5" width="14" style="1798" bestFit="1" customWidth="1"/>
    <col min="6" max="6" width="10.42578125" style="7" customWidth="1"/>
    <col min="7" max="7" width="14.5703125" style="287" customWidth="1"/>
    <col min="8" max="8" width="14.42578125" style="150" customWidth="1"/>
    <col min="9" max="9" width="10.42578125" style="7" customWidth="1"/>
    <col min="10" max="10" width="8.42578125" style="152" bestFit="1" customWidth="1"/>
    <col min="11" max="11" width="22.140625" style="152" hidden="1" customWidth="1"/>
    <col min="12" max="12" width="8.5703125" style="152" hidden="1" customWidth="1"/>
    <col min="13" max="13" width="22.140625" style="152" hidden="1" customWidth="1"/>
    <col min="14" max="14" width="4.140625" style="152" hidden="1" customWidth="1"/>
    <col min="15" max="15" width="23.85546875" style="150" hidden="1" customWidth="1"/>
    <col min="16" max="16" width="1.28515625" style="150" hidden="1" customWidth="1"/>
    <col min="17" max="17" width="23.85546875" style="150" hidden="1" customWidth="1"/>
    <col min="18" max="18" width="1.42578125" style="150" hidden="1" customWidth="1"/>
    <col min="19" max="19" width="19.7109375" style="7" hidden="1" customWidth="1"/>
    <col min="20" max="20" width="1.7109375" style="150" hidden="1" customWidth="1"/>
    <col min="21" max="21" width="20" style="150" hidden="1" customWidth="1"/>
    <col min="22" max="26" width="16.28515625" style="150" hidden="1" customWidth="1"/>
    <col min="27" max="27" width="20.140625" style="7" hidden="1" customWidth="1"/>
    <col min="28" max="28" width="19.42578125" style="150" hidden="1" customWidth="1"/>
    <col min="29" max="29" width="18.7109375" style="150" hidden="1" customWidth="1"/>
    <col min="30" max="30" width="16.28515625" style="150" hidden="1" customWidth="1"/>
    <col min="31" max="31" width="12" style="150" hidden="1" customWidth="1"/>
    <col min="32" max="32" width="0" style="150" hidden="1" customWidth="1"/>
    <col min="33" max="33" width="18" style="150" hidden="1" customWidth="1"/>
    <col min="34" max="34" width="12.28515625" style="150" hidden="1" customWidth="1"/>
    <col min="35" max="16384" width="9.140625" style="150"/>
  </cols>
  <sheetData>
    <row r="1" spans="1:34">
      <c r="A1" s="157"/>
      <c r="B1" s="1833"/>
      <c r="C1" s="1833"/>
      <c r="D1" s="3">
        <v>0</v>
      </c>
      <c r="E1" s="2">
        <v>0</v>
      </c>
      <c r="F1" s="2"/>
      <c r="G1" s="2">
        <v>0</v>
      </c>
      <c r="H1" s="2">
        <v>0</v>
      </c>
      <c r="I1" s="2"/>
      <c r="J1" s="7"/>
      <c r="K1" s="2">
        <v>0</v>
      </c>
      <c r="L1" s="7"/>
      <c r="M1" s="7"/>
      <c r="N1" s="7"/>
      <c r="S1" s="2">
        <v>0</v>
      </c>
    </row>
    <row r="2" spans="1:34" ht="20.25">
      <c r="A2" s="394" t="s">
        <v>402</v>
      </c>
      <c r="B2" s="395"/>
      <c r="C2" s="997"/>
      <c r="D2" s="479"/>
      <c r="E2" s="479"/>
      <c r="F2" s="976"/>
      <c r="G2" s="479"/>
      <c r="H2" s="154"/>
      <c r="I2" s="976"/>
    </row>
    <row r="3" spans="1:34" ht="20.25">
      <c r="A3" s="396" t="s">
        <v>115</v>
      </c>
      <c r="E3" s="14"/>
      <c r="F3" s="2"/>
      <c r="G3" s="163"/>
      <c r="I3" s="2"/>
    </row>
    <row r="4" spans="1:34" ht="60" customHeight="1">
      <c r="A4" s="104" t="s">
        <v>2877</v>
      </c>
      <c r="B4" s="1833"/>
      <c r="C4" s="1833"/>
      <c r="D4" s="163"/>
      <c r="E4" s="14"/>
      <c r="F4" s="2"/>
      <c r="G4" s="163"/>
      <c r="H4" s="157"/>
      <c r="I4" s="2"/>
      <c r="K4" s="1967" t="s">
        <v>2085</v>
      </c>
      <c r="L4" s="1967"/>
      <c r="M4" s="1967"/>
      <c r="S4" s="1955" t="s">
        <v>1359</v>
      </c>
      <c r="T4" s="1955"/>
      <c r="U4" s="1955"/>
    </row>
    <row r="5" spans="1:34">
      <c r="A5" s="106"/>
      <c r="B5" s="1968" t="s">
        <v>106</v>
      </c>
      <c r="C5" s="1812"/>
      <c r="D5" s="1968" t="s">
        <v>11</v>
      </c>
      <c r="E5" s="1968"/>
      <c r="F5" s="1968"/>
      <c r="G5" s="1968" t="s">
        <v>30</v>
      </c>
      <c r="H5" s="1968"/>
      <c r="I5" s="1968"/>
      <c r="K5" s="397" t="s">
        <v>29</v>
      </c>
      <c r="L5" s="397" t="s">
        <v>7</v>
      </c>
      <c r="M5" s="397" t="s">
        <v>604</v>
      </c>
      <c r="O5" s="397" t="s">
        <v>29</v>
      </c>
      <c r="P5" s="397"/>
      <c r="Q5" s="397" t="s">
        <v>12</v>
      </c>
      <c r="S5" s="1955" t="s">
        <v>12</v>
      </c>
      <c r="T5" s="1955"/>
      <c r="U5" s="1955"/>
    </row>
    <row r="6" spans="1:34" ht="30">
      <c r="A6" s="327" t="s">
        <v>1438</v>
      </c>
      <c r="B6" s="1968"/>
      <c r="C6" s="1812" t="s">
        <v>1069</v>
      </c>
      <c r="D6" s="398" t="s">
        <v>2864</v>
      </c>
      <c r="E6" s="493" t="s">
        <v>2883</v>
      </c>
      <c r="F6" s="969" t="s">
        <v>1361</v>
      </c>
      <c r="G6" s="398" t="s">
        <v>2864</v>
      </c>
      <c r="H6" s="497" t="s">
        <v>2883</v>
      </c>
      <c r="I6" s="969" t="s">
        <v>1361</v>
      </c>
      <c r="K6" s="398" t="s">
        <v>2858</v>
      </c>
      <c r="L6" s="398"/>
      <c r="M6" s="398"/>
      <c r="O6" s="398" t="s">
        <v>2864</v>
      </c>
      <c r="Q6" s="398" t="s">
        <v>2864</v>
      </c>
      <c r="S6" s="478">
        <v>2018</v>
      </c>
      <c r="U6" s="397" t="s">
        <v>581</v>
      </c>
    </row>
    <row r="7" spans="1:34">
      <c r="A7" s="157"/>
      <c r="B7" s="1812"/>
      <c r="C7" s="1812"/>
      <c r="D7" s="398"/>
      <c r="E7" s="493"/>
      <c r="F7" s="800"/>
      <c r="G7" s="398"/>
      <c r="H7" s="497"/>
      <c r="I7" s="800"/>
      <c r="K7" s="398"/>
      <c r="L7" s="398"/>
      <c r="M7" s="398"/>
      <c r="O7" s="398"/>
      <c r="Q7" s="398"/>
      <c r="S7" s="478"/>
      <c r="U7" s="397"/>
    </row>
    <row r="8" spans="1:34">
      <c r="A8" s="106" t="s">
        <v>116</v>
      </c>
      <c r="B8" s="1078">
        <v>20</v>
      </c>
      <c r="C8" s="1833"/>
      <c r="D8" s="163"/>
      <c r="E8" s="14"/>
      <c r="F8" s="2"/>
      <c r="G8" s="163"/>
      <c r="H8" s="158"/>
      <c r="I8" s="2"/>
    </row>
    <row r="9" spans="1:34">
      <c r="A9" s="157" t="s">
        <v>713</v>
      </c>
      <c r="B9" s="1833">
        <v>22</v>
      </c>
      <c r="C9" s="1000"/>
      <c r="D9" s="287">
        <v>7164139</v>
      </c>
      <c r="E9" s="1798">
        <v>3294055</v>
      </c>
      <c r="F9" s="62">
        <v>117.48692720674063</v>
      </c>
      <c r="G9" s="1807">
        <v>7693032</v>
      </c>
      <c r="H9" s="1798">
        <v>4310595</v>
      </c>
      <c r="I9" s="62">
        <v>78.467984118201784</v>
      </c>
      <c r="J9" s="287"/>
      <c r="K9" s="152">
        <v>4412683</v>
      </c>
      <c r="M9" s="152">
        <v>1118628</v>
      </c>
      <c r="N9" s="287"/>
      <c r="O9" s="168"/>
      <c r="P9" s="168"/>
      <c r="S9" s="7">
        <v>4765518</v>
      </c>
      <c r="T9" s="164"/>
      <c r="U9" s="164">
        <v>454923</v>
      </c>
      <c r="V9" s="1798">
        <v>7164138.8190000001</v>
      </c>
      <c r="W9" s="168">
        <v>0.18099999986588955</v>
      </c>
      <c r="X9" s="168">
        <v>3294054.7409999999</v>
      </c>
      <c r="Y9" s="168">
        <v>0.2590000000782311</v>
      </c>
      <c r="AC9" s="1798">
        <v>4310594.7050000001</v>
      </c>
      <c r="AG9" s="1798">
        <v>7693033.2230000002</v>
      </c>
      <c r="AH9" s="168">
        <v>-1.223000000230968</v>
      </c>
    </row>
    <row r="10" spans="1:34" ht="15" customHeight="1">
      <c r="A10" s="226" t="s">
        <v>430</v>
      </c>
      <c r="B10" s="400">
        <v>23</v>
      </c>
      <c r="C10" s="1163"/>
      <c r="D10" s="406">
        <v>3207440</v>
      </c>
      <c r="E10" s="453">
        <v>3404533</v>
      </c>
      <c r="F10" s="62">
        <v>-5.7891346625219962</v>
      </c>
      <c r="G10" s="492">
        <v>6661407</v>
      </c>
      <c r="H10" s="453">
        <v>7375423</v>
      </c>
      <c r="I10" s="62">
        <v>-9.6810176175657983</v>
      </c>
      <c r="J10" s="287"/>
      <c r="K10" s="152">
        <v>4370473</v>
      </c>
      <c r="M10" s="152">
        <v>965940</v>
      </c>
      <c r="N10" s="287"/>
      <c r="O10" s="168">
        <v>197093</v>
      </c>
      <c r="P10" s="168"/>
      <c r="Q10" s="168">
        <v>714016</v>
      </c>
      <c r="S10" s="7">
        <v>8758715</v>
      </c>
      <c r="T10" s="164"/>
      <c r="U10" s="590">
        <v>1383292</v>
      </c>
      <c r="V10" s="1798">
        <v>3207440.0469999998</v>
      </c>
      <c r="W10" s="168">
        <v>-4.6999999787658453E-2</v>
      </c>
      <c r="X10" s="168">
        <v>3404532.76</v>
      </c>
      <c r="Y10" s="168">
        <v>0.24000000022351742</v>
      </c>
      <c r="AA10" s="7">
        <v>14354439</v>
      </c>
      <c r="AC10" s="1798">
        <v>7375422.784</v>
      </c>
      <c r="AG10" s="1798">
        <v>6661407.6310000001</v>
      </c>
      <c r="AH10" s="168">
        <v>-0.63100000005215406</v>
      </c>
    </row>
    <row r="11" spans="1:34" hidden="1">
      <c r="A11" s="167" t="s">
        <v>714</v>
      </c>
      <c r="B11" s="400">
        <v>0</v>
      </c>
      <c r="C11" s="1163"/>
      <c r="D11" s="287">
        <v>0</v>
      </c>
      <c r="E11" s="1798">
        <v>0</v>
      </c>
      <c r="F11" s="62">
        <v>0</v>
      </c>
      <c r="G11" s="1807">
        <v>0</v>
      </c>
      <c r="H11" s="1798">
        <v>0</v>
      </c>
      <c r="I11" s="62">
        <v>0</v>
      </c>
      <c r="J11" s="287"/>
      <c r="K11" s="152">
        <v>0</v>
      </c>
      <c r="M11" s="152">
        <v>0</v>
      </c>
      <c r="N11" s="287"/>
      <c r="O11" s="168">
        <v>0</v>
      </c>
      <c r="P11" s="168"/>
      <c r="Q11" s="168">
        <v>0</v>
      </c>
      <c r="S11" s="7">
        <v>0</v>
      </c>
      <c r="T11" s="164"/>
      <c r="U11" s="164">
        <v>0</v>
      </c>
      <c r="V11" s="1798">
        <v>0</v>
      </c>
      <c r="W11" s="168">
        <v>0</v>
      </c>
      <c r="X11" s="168">
        <v>0</v>
      </c>
      <c r="Y11" s="168">
        <v>0</v>
      </c>
      <c r="AC11" s="1798">
        <v>0</v>
      </c>
      <c r="AG11" s="1798">
        <v>0</v>
      </c>
      <c r="AH11" s="168">
        <v>0</v>
      </c>
    </row>
    <row r="12" spans="1:34" ht="18" customHeight="1">
      <c r="A12" s="226" t="s">
        <v>2532</v>
      </c>
      <c r="B12" s="400">
        <v>24</v>
      </c>
      <c r="C12" s="1163"/>
      <c r="D12" s="287">
        <v>1031719</v>
      </c>
      <c r="E12" s="1798">
        <v>23190</v>
      </c>
      <c r="F12" s="62">
        <v>4348.982319965502</v>
      </c>
      <c r="G12" s="1807">
        <v>1198592</v>
      </c>
      <c r="H12" s="1798">
        <v>72386</v>
      </c>
      <c r="I12" s="62">
        <v>1555.8340010499269</v>
      </c>
      <c r="J12" s="287"/>
      <c r="K12" s="152">
        <v>174736</v>
      </c>
      <c r="M12" s="152">
        <v>151546</v>
      </c>
      <c r="N12" s="287"/>
      <c r="O12" s="168">
        <v>-1008529</v>
      </c>
      <c r="P12" s="168"/>
      <c r="Q12" s="168">
        <v>-1126206</v>
      </c>
      <c r="S12" s="7">
        <v>315485</v>
      </c>
      <c r="T12" s="164"/>
      <c r="U12" s="590">
        <v>243099</v>
      </c>
      <c r="V12" s="1798">
        <v>1031718.743</v>
      </c>
      <c r="W12" s="168">
        <v>0.25699999998323619</v>
      </c>
      <c r="X12" s="168">
        <v>23189.916000000001</v>
      </c>
      <c r="Y12" s="168">
        <v>8.3999999998923158E-2</v>
      </c>
      <c r="AA12" s="7">
        <v>14354440.854</v>
      </c>
      <c r="AB12" s="164">
        <v>-1.8540000002831221</v>
      </c>
      <c r="AC12" s="1798">
        <v>72385.63</v>
      </c>
      <c r="AG12" s="1798">
        <v>1198591.915</v>
      </c>
      <c r="AH12" s="168">
        <v>8.4999999962747097E-2</v>
      </c>
    </row>
    <row r="13" spans="1:34">
      <c r="A13" s="157" t="s">
        <v>3156</v>
      </c>
      <c r="B13" s="1833">
        <v>25</v>
      </c>
      <c r="C13" s="1000"/>
      <c r="D13" s="1807">
        <v>147747511</v>
      </c>
      <c r="E13" s="1798">
        <v>151707902</v>
      </c>
      <c r="F13" s="62">
        <v>-2.6105370569293087</v>
      </c>
      <c r="G13" s="1807">
        <v>154134934</v>
      </c>
      <c r="H13" s="1798">
        <v>156955837</v>
      </c>
      <c r="I13" s="62">
        <v>-1.7972590595659084</v>
      </c>
      <c r="J13" s="287"/>
      <c r="K13" s="152">
        <v>140165437</v>
      </c>
      <c r="M13" s="152">
        <v>-11542465</v>
      </c>
      <c r="N13" s="287"/>
      <c r="O13" s="168">
        <v>3960391</v>
      </c>
      <c r="P13" s="168"/>
      <c r="Q13" s="168">
        <v>2820903</v>
      </c>
      <c r="S13" s="7">
        <v>141915077</v>
      </c>
      <c r="T13" s="164"/>
      <c r="U13" s="590">
        <v>-15040760</v>
      </c>
      <c r="V13" s="1798">
        <v>147747510.68399999</v>
      </c>
      <c r="W13" s="168">
        <v>0.31600001454353333</v>
      </c>
      <c r="X13" s="1798">
        <v>151707901.97799999</v>
      </c>
      <c r="Y13" s="168">
        <v>2.2000014781951904E-2</v>
      </c>
      <c r="AA13" s="7">
        <v>154134934.42699999</v>
      </c>
      <c r="AB13" s="164">
        <v>-0.42699998617172241</v>
      </c>
      <c r="AC13" s="1798">
        <v>58963027.251999997</v>
      </c>
      <c r="AG13" s="1798">
        <v>154134934.42699999</v>
      </c>
      <c r="AH13" s="168">
        <v>-0.42699998617172241</v>
      </c>
    </row>
    <row r="14" spans="1:34">
      <c r="A14" s="167" t="s">
        <v>611</v>
      </c>
      <c r="B14" s="1833">
        <v>26</v>
      </c>
      <c r="C14" s="1000"/>
      <c r="D14" s="287">
        <v>0</v>
      </c>
      <c r="E14" s="1798">
        <v>0</v>
      </c>
      <c r="F14" s="62">
        <v>0</v>
      </c>
      <c r="G14" s="1807">
        <v>1194933</v>
      </c>
      <c r="H14" s="1798">
        <v>885395</v>
      </c>
      <c r="I14" s="62">
        <v>34.960441384918596</v>
      </c>
      <c r="J14" s="287"/>
      <c r="K14" s="152">
        <v>0</v>
      </c>
      <c r="M14" s="152">
        <v>0</v>
      </c>
      <c r="N14" s="287"/>
      <c r="O14" s="168">
        <v>0</v>
      </c>
      <c r="P14" s="168"/>
      <c r="Q14" s="168">
        <v>-309538</v>
      </c>
      <c r="S14" s="7">
        <v>406687</v>
      </c>
      <c r="T14" s="164"/>
      <c r="U14" s="590">
        <v>-478708</v>
      </c>
      <c r="V14" s="1798">
        <v>0</v>
      </c>
      <c r="W14" s="168">
        <v>0</v>
      </c>
      <c r="X14" s="1798">
        <v>0</v>
      </c>
      <c r="Y14" s="168">
        <v>0</v>
      </c>
      <c r="AC14" s="1798">
        <v>750238.33499999996</v>
      </c>
      <c r="AG14" s="1798">
        <v>1194932.93</v>
      </c>
      <c r="AH14" s="168">
        <v>7.000000006519258E-2</v>
      </c>
    </row>
    <row r="15" spans="1:34" ht="30">
      <c r="A15" s="226" t="s">
        <v>2780</v>
      </c>
      <c r="B15" s="1833">
        <v>27</v>
      </c>
      <c r="C15" s="1000"/>
      <c r="D15" s="287">
        <v>324381</v>
      </c>
      <c r="E15" s="1798">
        <v>125651</v>
      </c>
      <c r="F15" s="62">
        <v>158.16030115160245</v>
      </c>
      <c r="G15" s="1807">
        <v>1455702</v>
      </c>
      <c r="H15" s="1798">
        <v>125651</v>
      </c>
      <c r="I15" s="62">
        <v>1058.5279862476223</v>
      </c>
      <c r="J15" s="287"/>
      <c r="K15" s="152">
        <v>219132</v>
      </c>
      <c r="M15" s="152">
        <v>93481</v>
      </c>
      <c r="N15" s="287"/>
      <c r="O15" s="168">
        <v>-198730</v>
      </c>
      <c r="P15" s="168"/>
      <c r="Q15" s="168">
        <v>-1330051</v>
      </c>
      <c r="S15" s="7">
        <v>219132</v>
      </c>
      <c r="T15" s="164"/>
      <c r="U15" s="164">
        <v>93481</v>
      </c>
      <c r="V15" s="1798">
        <v>324381.03700000001</v>
      </c>
      <c r="W15" s="168">
        <v>-3.7000000011175871E-2</v>
      </c>
      <c r="X15" s="1798">
        <v>125650.72</v>
      </c>
      <c r="Y15" s="168">
        <v>0.27999999999883585</v>
      </c>
      <c r="AC15" s="1798">
        <v>1155318.4890000001</v>
      </c>
      <c r="AG15" s="1798">
        <v>1455702.2120000001</v>
      </c>
      <c r="AH15" s="168">
        <v>-0.212000000057742</v>
      </c>
    </row>
    <row r="16" spans="1:34">
      <c r="A16" s="226" t="s">
        <v>3155</v>
      </c>
      <c r="B16" s="1833">
        <v>28</v>
      </c>
      <c r="C16" s="1000"/>
      <c r="D16" s="287">
        <v>4106963</v>
      </c>
      <c r="E16" s="1798">
        <v>8002625</v>
      </c>
      <c r="F16" s="62">
        <v>-48.679801939988444</v>
      </c>
      <c r="G16" s="1807">
        <v>4813439</v>
      </c>
      <c r="H16" s="1798">
        <v>9091945</v>
      </c>
      <c r="I16" s="62">
        <v>-47.058203717686368</v>
      </c>
      <c r="J16" s="287"/>
      <c r="K16" s="152">
        <v>4889641</v>
      </c>
      <c r="M16" s="152">
        <v>-3112984</v>
      </c>
      <c r="N16" s="287"/>
      <c r="O16" s="168">
        <v>3895662</v>
      </c>
      <c r="P16" s="168"/>
      <c r="Q16" s="168">
        <v>4278506</v>
      </c>
      <c r="S16" s="7">
        <v>6013963</v>
      </c>
      <c r="T16" s="164"/>
      <c r="U16" s="164">
        <v>-3077982</v>
      </c>
      <c r="V16" s="1798">
        <v>4106962.8659999999</v>
      </c>
      <c r="W16" s="168">
        <v>0.1340000000782311</v>
      </c>
      <c r="X16" s="1798">
        <v>8002625.2470000004</v>
      </c>
      <c r="Y16" s="168">
        <v>-0.24700000043958426</v>
      </c>
      <c r="AC16" s="1798">
        <v>79661961.427000001</v>
      </c>
      <c r="AG16" s="1798">
        <v>4813439.2209999999</v>
      </c>
      <c r="AH16" s="168">
        <v>-0.22099999990314245</v>
      </c>
    </row>
    <row r="17" spans="1:34" hidden="1">
      <c r="A17" s="157" t="s">
        <v>2000</v>
      </c>
      <c r="B17" s="1833">
        <v>42</v>
      </c>
      <c r="C17" s="1000"/>
      <c r="D17" s="287">
        <v>0</v>
      </c>
      <c r="E17" s="1798">
        <v>0</v>
      </c>
      <c r="F17" s="62">
        <v>0</v>
      </c>
      <c r="G17" s="1807"/>
      <c r="H17" s="1798">
        <v>0</v>
      </c>
      <c r="I17" s="62">
        <v>100</v>
      </c>
      <c r="J17" s="287"/>
      <c r="K17" s="152">
        <v>89849</v>
      </c>
      <c r="M17" s="152">
        <v>89849</v>
      </c>
      <c r="N17" s="287"/>
      <c r="O17" s="168">
        <v>0</v>
      </c>
      <c r="P17" s="168"/>
      <c r="Q17" s="168">
        <v>0</v>
      </c>
      <c r="S17" s="7">
        <v>89849</v>
      </c>
      <c r="T17" s="164"/>
      <c r="U17" s="164">
        <v>89849</v>
      </c>
      <c r="V17" s="1798">
        <v>0</v>
      </c>
      <c r="W17" s="168">
        <v>0</v>
      </c>
      <c r="X17" s="1798"/>
      <c r="Y17" s="168"/>
      <c r="AC17" s="1798"/>
      <c r="AG17" s="1798">
        <v>95905.596000000005</v>
      </c>
      <c r="AH17" s="168">
        <v>-95905.596000000005</v>
      </c>
    </row>
    <row r="18" spans="1:34">
      <c r="A18" s="157" t="s">
        <v>119</v>
      </c>
      <c r="B18" s="1833">
        <v>29</v>
      </c>
      <c r="C18" s="1000"/>
      <c r="D18" s="287">
        <v>3213788</v>
      </c>
      <c r="E18" s="1798">
        <v>3213788</v>
      </c>
      <c r="F18" s="62">
        <v>0</v>
      </c>
      <c r="G18" s="287">
        <v>0</v>
      </c>
      <c r="H18" s="1798">
        <v>0</v>
      </c>
      <c r="I18" s="62">
        <v>0</v>
      </c>
      <c r="J18" s="287"/>
      <c r="K18" s="152">
        <v>3213788</v>
      </c>
      <c r="M18" s="152">
        <v>0</v>
      </c>
      <c r="N18" s="287"/>
      <c r="O18" s="168">
        <v>0</v>
      </c>
      <c r="P18" s="168"/>
      <c r="Q18" s="168">
        <v>0</v>
      </c>
      <c r="S18" s="7">
        <v>0</v>
      </c>
      <c r="T18" s="164"/>
      <c r="U18" s="164">
        <v>0</v>
      </c>
      <c r="V18" s="1798">
        <v>3213788.22</v>
      </c>
      <c r="W18" s="168">
        <v>-0.22000000020489097</v>
      </c>
      <c r="X18" s="1798">
        <v>3213788.22</v>
      </c>
      <c r="Y18" s="168">
        <v>-0.22000000020489097</v>
      </c>
      <c r="AC18" s="1798">
        <v>2382101.2910000002</v>
      </c>
      <c r="AG18" s="1798">
        <v>0</v>
      </c>
      <c r="AH18" s="168">
        <v>0</v>
      </c>
    </row>
    <row r="19" spans="1:34">
      <c r="A19" s="157" t="s">
        <v>1918</v>
      </c>
      <c r="B19" s="1833">
        <v>30</v>
      </c>
      <c r="C19" s="1000"/>
      <c r="D19" s="287">
        <v>0</v>
      </c>
      <c r="E19" s="1798">
        <v>237633</v>
      </c>
      <c r="F19" s="62">
        <v>-100</v>
      </c>
      <c r="G19" s="1807">
        <v>0</v>
      </c>
      <c r="H19" s="1798">
        <v>237633</v>
      </c>
      <c r="I19" s="62">
        <v>-100</v>
      </c>
      <c r="J19" s="287"/>
      <c r="K19" s="152">
        <v>586427</v>
      </c>
      <c r="M19" s="152">
        <v>348794</v>
      </c>
      <c r="N19" s="287"/>
      <c r="O19" s="168">
        <v>237633</v>
      </c>
      <c r="P19" s="168"/>
      <c r="Q19" s="168">
        <v>237633</v>
      </c>
      <c r="S19" s="7">
        <v>423439</v>
      </c>
      <c r="T19" s="164"/>
      <c r="U19" s="164">
        <v>185806</v>
      </c>
      <c r="V19" s="1798">
        <v>0</v>
      </c>
      <c r="W19" s="168">
        <v>0</v>
      </c>
      <c r="X19" s="1798">
        <v>237633.019</v>
      </c>
      <c r="Y19" s="168">
        <v>-1.9000000000232831E-2</v>
      </c>
      <c r="AC19" s="1798">
        <v>6040565.1289999997</v>
      </c>
      <c r="AG19" s="1798">
        <v>0</v>
      </c>
      <c r="AH19" s="168">
        <v>0</v>
      </c>
    </row>
    <row r="20" spans="1:34">
      <c r="A20" s="157" t="s">
        <v>539</v>
      </c>
      <c r="B20" s="1833">
        <v>31</v>
      </c>
      <c r="C20" s="1000"/>
      <c r="D20" s="287">
        <v>0</v>
      </c>
      <c r="E20" s="1798">
        <v>0</v>
      </c>
      <c r="F20" s="62">
        <v>0</v>
      </c>
      <c r="G20" s="1807">
        <v>1131652</v>
      </c>
      <c r="H20" s="1798">
        <v>1131596</v>
      </c>
      <c r="I20" s="62">
        <v>4.9487626326003269E-3</v>
      </c>
      <c r="J20" s="287"/>
      <c r="K20" s="152">
        <v>134400</v>
      </c>
      <c r="M20" s="152">
        <v>134400</v>
      </c>
      <c r="N20" s="287"/>
      <c r="O20" s="168">
        <v>0</v>
      </c>
      <c r="P20" s="168"/>
      <c r="Q20" s="168">
        <v>-56</v>
      </c>
      <c r="S20" s="7">
        <v>1265996</v>
      </c>
      <c r="T20" s="164"/>
      <c r="U20" s="164">
        <v>134400</v>
      </c>
      <c r="V20" s="1798">
        <v>0</v>
      </c>
      <c r="W20" s="168">
        <v>0</v>
      </c>
      <c r="X20" s="1798">
        <v>0</v>
      </c>
      <c r="Y20" s="168">
        <v>0</v>
      </c>
      <c r="AA20" s="7">
        <v>185997287.49856001</v>
      </c>
      <c r="AB20" s="164">
        <v>-0.49856001138687134</v>
      </c>
      <c r="AC20" s="1798">
        <v>885394.70700000005</v>
      </c>
      <c r="AG20" s="1798">
        <v>1131651.672</v>
      </c>
      <c r="AH20" s="168">
        <v>0.3279999999795109</v>
      </c>
    </row>
    <row r="21" spans="1:34">
      <c r="A21" s="157" t="s">
        <v>122</v>
      </c>
      <c r="B21" s="1833">
        <v>32</v>
      </c>
      <c r="C21" s="1000"/>
      <c r="D21" s="287">
        <v>1143929</v>
      </c>
      <c r="E21" s="1798">
        <v>1098286</v>
      </c>
      <c r="F21" s="62">
        <v>4.1558391894278905</v>
      </c>
      <c r="G21" s="1807">
        <v>3998370</v>
      </c>
      <c r="H21" s="1798">
        <v>4017301</v>
      </c>
      <c r="I21" s="62">
        <v>-0.47123678310387995</v>
      </c>
      <c r="J21" s="287"/>
      <c r="K21" s="152">
        <v>1166883</v>
      </c>
      <c r="M21" s="152">
        <v>68597</v>
      </c>
      <c r="N21" s="287"/>
      <c r="O21" s="168">
        <v>-45643</v>
      </c>
      <c r="P21" s="168"/>
      <c r="Q21" s="168">
        <v>18931</v>
      </c>
      <c r="S21" s="7">
        <v>4112715</v>
      </c>
      <c r="T21" s="164"/>
      <c r="U21" s="164">
        <v>95414</v>
      </c>
      <c r="V21" s="1798">
        <v>1143928.659</v>
      </c>
      <c r="W21" s="168">
        <v>0.34100000001490116</v>
      </c>
      <c r="X21" s="1798">
        <v>1098285.5490000001</v>
      </c>
      <c r="Y21" s="168">
        <v>0.450999999884516</v>
      </c>
      <c r="AA21" s="7">
        <v>171660193.49900001</v>
      </c>
      <c r="AB21" s="164">
        <v>-0.49900001287460327</v>
      </c>
      <c r="AC21" s="1798">
        <v>6721131.0999999996</v>
      </c>
      <c r="AD21" s="168">
        <v>156559737.72999999</v>
      </c>
      <c r="AE21" s="168">
        <v>396099.27000001073</v>
      </c>
      <c r="AG21" s="1798">
        <v>3998371.0729999999</v>
      </c>
      <c r="AH21" s="168">
        <v>-1.072999999858439</v>
      </c>
    </row>
    <row r="22" spans="1:34">
      <c r="A22" s="157" t="s">
        <v>121</v>
      </c>
      <c r="B22" s="1833">
        <v>33</v>
      </c>
      <c r="C22" s="1000"/>
      <c r="D22" s="287">
        <v>257581</v>
      </c>
      <c r="E22" s="1798">
        <v>324905</v>
      </c>
      <c r="F22" s="62">
        <v>-20.721133869900431</v>
      </c>
      <c r="G22" s="1807">
        <v>368574</v>
      </c>
      <c r="H22" s="1798">
        <v>432340</v>
      </c>
      <c r="I22" s="62">
        <v>-14.749040107322941</v>
      </c>
      <c r="J22" s="287"/>
      <c r="K22" s="152">
        <v>346395</v>
      </c>
      <c r="M22" s="152">
        <v>21490</v>
      </c>
      <c r="N22" s="287"/>
      <c r="O22" s="168">
        <v>67324</v>
      </c>
      <c r="P22" s="168"/>
      <c r="Q22" s="168">
        <v>63766</v>
      </c>
      <c r="S22" s="7">
        <v>452883</v>
      </c>
      <c r="T22" s="164"/>
      <c r="U22" s="164">
        <v>20543</v>
      </c>
      <c r="V22" s="1798">
        <v>257580.962</v>
      </c>
      <c r="W22" s="168">
        <v>3.8000000000465661E-2</v>
      </c>
      <c r="X22" s="1798">
        <v>324905.17599999998</v>
      </c>
      <c r="Y22" s="168">
        <v>-0.17599999997764826</v>
      </c>
      <c r="AC22" s="1798">
        <v>286533.38900000002</v>
      </c>
      <c r="AG22" s="1798">
        <v>368573.76</v>
      </c>
      <c r="AH22" s="168">
        <v>0.23999999999068677</v>
      </c>
    </row>
    <row r="23" spans="1:34" hidden="1">
      <c r="A23" s="157" t="s">
        <v>2056</v>
      </c>
      <c r="B23" s="1833">
        <v>34</v>
      </c>
      <c r="C23" s="1000"/>
      <c r="F23" s="62" t="e">
        <v>#DIV/0!</v>
      </c>
      <c r="H23" s="1798"/>
      <c r="I23" s="62" t="e">
        <v>#DIV/0!</v>
      </c>
      <c r="J23" s="287"/>
      <c r="K23" s="152">
        <v>87131</v>
      </c>
      <c r="M23" s="152">
        <v>87131</v>
      </c>
      <c r="N23" s="287"/>
      <c r="O23" s="168">
        <v>0</v>
      </c>
      <c r="P23" s="168"/>
      <c r="Q23" s="168">
        <v>0</v>
      </c>
      <c r="S23" s="7">
        <v>87131</v>
      </c>
      <c r="T23" s="164"/>
      <c r="U23" s="164">
        <v>87131</v>
      </c>
      <c r="V23" s="1798">
        <v>44033.756999999998</v>
      </c>
      <c r="W23" s="168">
        <v>-44033.756999999998</v>
      </c>
      <c r="X23" s="1798"/>
      <c r="Y23" s="168"/>
      <c r="AC23" s="1798"/>
      <c r="AG23" s="1798">
        <v>44033.756999999998</v>
      </c>
      <c r="AH23" s="168">
        <v>-44033.756999999998</v>
      </c>
    </row>
    <row r="24" spans="1:34">
      <c r="A24" s="157" t="s">
        <v>3171</v>
      </c>
      <c r="B24" s="1833">
        <v>34</v>
      </c>
      <c r="C24" s="1000"/>
      <c r="D24" s="287">
        <v>1939450</v>
      </c>
      <c r="E24" s="1798">
        <v>84065</v>
      </c>
      <c r="F24" s="62">
        <v>2207.0838041991315</v>
      </c>
      <c r="G24" s="287">
        <v>1639482</v>
      </c>
      <c r="H24" s="1798">
        <v>84065</v>
      </c>
      <c r="I24" s="62">
        <v>1850.2551596978528</v>
      </c>
      <c r="J24" s="287"/>
      <c r="N24" s="287"/>
      <c r="O24" s="168"/>
      <c r="P24" s="168"/>
      <c r="Q24" s="168"/>
      <c r="T24" s="164"/>
      <c r="U24" s="164"/>
      <c r="V24" s="1798"/>
      <c r="W24" s="168"/>
      <c r="X24" s="1798"/>
      <c r="Y24" s="168"/>
      <c r="AC24" s="1798"/>
      <c r="AG24" s="1798"/>
      <c r="AH24" s="168"/>
    </row>
    <row r="25" spans="1:34">
      <c r="A25" s="157" t="s">
        <v>124</v>
      </c>
      <c r="B25" s="1833">
        <v>43</v>
      </c>
      <c r="C25" s="1833"/>
      <c r="D25" s="287">
        <v>376291</v>
      </c>
      <c r="E25" s="1798">
        <v>0</v>
      </c>
      <c r="F25" s="62">
        <v>100</v>
      </c>
      <c r="G25" s="1807">
        <v>471841</v>
      </c>
      <c r="H25" s="1798">
        <v>47584</v>
      </c>
      <c r="I25" s="62">
        <v>891.59591459314049</v>
      </c>
      <c r="J25" s="287"/>
      <c r="K25" s="152">
        <v>0</v>
      </c>
      <c r="M25" s="152">
        <v>0</v>
      </c>
      <c r="N25" s="287"/>
      <c r="O25" s="168">
        <v>-376291</v>
      </c>
      <c r="P25" s="168"/>
      <c r="Q25" s="168">
        <v>-424257</v>
      </c>
      <c r="S25" s="7">
        <v>28155</v>
      </c>
      <c r="T25" s="164"/>
      <c r="U25" s="164">
        <v>-19429</v>
      </c>
      <c r="V25" s="1798"/>
      <c r="W25" s="168">
        <v>376291</v>
      </c>
      <c r="X25" s="1798"/>
      <c r="Y25" s="168"/>
      <c r="AC25" s="1798"/>
      <c r="AG25" s="1798">
        <v>471840.73800000001</v>
      </c>
      <c r="AH25" s="168">
        <v>0.26199999998789281</v>
      </c>
    </row>
    <row r="26" spans="1:34">
      <c r="A26" s="157" t="s">
        <v>125</v>
      </c>
      <c r="B26" s="1833">
        <v>35</v>
      </c>
      <c r="C26" s="1833"/>
      <c r="D26" s="287">
        <v>1147001</v>
      </c>
      <c r="E26" s="1798">
        <v>1024644</v>
      </c>
      <c r="F26" s="62">
        <v>11.941415750250819</v>
      </c>
      <c r="G26" s="1807">
        <v>1235329</v>
      </c>
      <c r="H26" s="1798">
        <v>1164884</v>
      </c>
      <c r="I26" s="62">
        <v>6.0473832587622454</v>
      </c>
      <c r="J26" s="287"/>
      <c r="K26" s="152">
        <v>833619</v>
      </c>
      <c r="M26" s="152">
        <v>-191025</v>
      </c>
      <c r="N26" s="287"/>
      <c r="O26" s="168">
        <v>-122357</v>
      </c>
      <c r="P26" s="168"/>
      <c r="Q26" s="168">
        <v>-70445</v>
      </c>
      <c r="S26" s="7">
        <v>1301155</v>
      </c>
      <c r="T26" s="164"/>
      <c r="U26" s="164">
        <v>136271</v>
      </c>
      <c r="V26" s="1798">
        <v>1147003.9909999999</v>
      </c>
      <c r="W26" s="168">
        <v>-2.9909999999217689</v>
      </c>
      <c r="X26" s="1798">
        <v>1024644.992</v>
      </c>
      <c r="Y26" s="168">
        <v>-0.99199999996926636</v>
      </c>
      <c r="AA26" s="7">
        <v>172541276.662</v>
      </c>
      <c r="AB26" s="164">
        <v>0.33799999952316284</v>
      </c>
      <c r="AC26" s="1798">
        <v>1214971.0009999999</v>
      </c>
      <c r="AD26" s="168">
        <v>-1089320.0009999999</v>
      </c>
      <c r="AG26" s="1798">
        <v>1139422.7549999999</v>
      </c>
      <c r="AH26" s="168">
        <v>95906.245000000112</v>
      </c>
    </row>
    <row r="27" spans="1:34" s="107" customFormat="1" ht="15.75" thickBot="1">
      <c r="A27" s="106" t="s">
        <v>126</v>
      </c>
      <c r="B27" s="1830"/>
      <c r="C27" s="1830"/>
      <c r="D27" s="454">
        <v>171660193</v>
      </c>
      <c r="E27" s="455">
        <v>172541277</v>
      </c>
      <c r="F27" s="965">
        <v>-0.51065114117591703</v>
      </c>
      <c r="G27" s="454">
        <v>185997287</v>
      </c>
      <c r="H27" s="455">
        <v>185932635</v>
      </c>
      <c r="I27" s="965">
        <v>3.4771733321587145E-2</v>
      </c>
      <c r="J27" s="287"/>
      <c r="K27" s="169">
        <v>160690594</v>
      </c>
      <c r="L27" s="169">
        <v>0</v>
      </c>
      <c r="M27" s="169">
        <v>-11766618</v>
      </c>
      <c r="N27" s="287"/>
      <c r="S27" s="454">
        <v>170155900</v>
      </c>
      <c r="Y27" s="168"/>
      <c r="AA27" s="28"/>
      <c r="AC27" s="1798">
        <v>8002625.2470000004</v>
      </c>
      <c r="AH27" s="168"/>
    </row>
    <row r="28" spans="1:34" s="409" customFormat="1">
      <c r="A28" s="1265"/>
      <c r="B28" s="1078"/>
      <c r="C28" s="1078"/>
      <c r="D28" s="500">
        <v>171660193</v>
      </c>
      <c r="E28" s="500">
        <v>172541277</v>
      </c>
      <c r="F28" s="1517"/>
      <c r="G28" s="500">
        <v>185997287</v>
      </c>
      <c r="H28" s="500">
        <v>185932635</v>
      </c>
      <c r="I28" s="1517"/>
      <c r="J28" s="408"/>
      <c r="K28" s="408">
        <v>160690595</v>
      </c>
      <c r="L28" s="408"/>
      <c r="M28" s="408"/>
      <c r="N28" s="408"/>
      <c r="S28" s="50">
        <v>170155901</v>
      </c>
      <c r="V28" s="57">
        <v>0</v>
      </c>
      <c r="Y28" s="1518"/>
      <c r="AA28" s="50"/>
      <c r="AC28" s="57"/>
      <c r="AG28" s="57">
        <v>64652</v>
      </c>
      <c r="AH28" s="1518"/>
    </row>
    <row r="29" spans="1:34" s="1519" customFormat="1">
      <c r="A29" s="1266" t="s">
        <v>127</v>
      </c>
      <c r="B29" s="1078">
        <v>20</v>
      </c>
      <c r="C29" s="1078"/>
      <c r="D29" s="500">
        <v>0</v>
      </c>
      <c r="E29" s="500">
        <v>0</v>
      </c>
      <c r="F29" s="1517"/>
      <c r="G29" s="500">
        <v>0</v>
      </c>
      <c r="H29" s="500">
        <v>0</v>
      </c>
      <c r="I29" s="1517"/>
      <c r="J29" s="500"/>
      <c r="K29" s="408">
        <v>-1</v>
      </c>
      <c r="L29" s="408"/>
      <c r="M29" s="408"/>
      <c r="N29" s="500"/>
      <c r="S29" s="50">
        <v>-1</v>
      </c>
      <c r="V29" s="1520">
        <v>0</v>
      </c>
      <c r="Y29" s="1518"/>
      <c r="AA29" s="1517"/>
      <c r="AC29" s="57"/>
      <c r="AG29" s="1520">
        <v>-160439930</v>
      </c>
      <c r="AH29" s="1518"/>
    </row>
    <row r="30" spans="1:34" s="1519" customFormat="1">
      <c r="A30" s="106" t="s">
        <v>127</v>
      </c>
      <c r="B30" s="1078"/>
      <c r="C30" s="1078"/>
      <c r="D30" s="500"/>
      <c r="E30" s="500"/>
      <c r="F30" s="1517"/>
      <c r="G30" s="500"/>
      <c r="H30" s="500"/>
      <c r="I30" s="1517"/>
      <c r="J30" s="500"/>
      <c r="K30" s="408"/>
      <c r="L30" s="408"/>
      <c r="M30" s="408"/>
      <c r="N30" s="500"/>
      <c r="S30" s="50"/>
      <c r="V30" s="1520"/>
      <c r="Y30" s="1518"/>
      <c r="AA30" s="1517"/>
      <c r="AC30" s="57"/>
      <c r="AG30" s="1520"/>
      <c r="AH30" s="1518"/>
    </row>
    <row r="31" spans="1:34">
      <c r="A31" s="226" t="s">
        <v>260</v>
      </c>
      <c r="B31" s="1833">
        <v>36</v>
      </c>
      <c r="C31" s="1000"/>
      <c r="D31" s="287">
        <v>7938185</v>
      </c>
      <c r="E31" s="1798">
        <v>27273933</v>
      </c>
      <c r="F31" s="62">
        <v>-70.894608416028589</v>
      </c>
      <c r="G31" s="287">
        <v>10978046</v>
      </c>
      <c r="H31" s="1798">
        <v>30475326</v>
      </c>
      <c r="I31" s="62">
        <v>-63.97726475510057</v>
      </c>
      <c r="K31" s="152">
        <v>39921789</v>
      </c>
      <c r="M31" s="152">
        <v>-12647856</v>
      </c>
      <c r="O31" s="168">
        <v>-19335748</v>
      </c>
      <c r="P31" s="168"/>
      <c r="Q31" s="168">
        <v>-19497280</v>
      </c>
      <c r="S31" s="7">
        <v>41834394</v>
      </c>
      <c r="U31" s="164">
        <v>-12633195</v>
      </c>
      <c r="V31" s="1798">
        <v>7938184</v>
      </c>
      <c r="W31" s="168">
        <v>1</v>
      </c>
      <c r="X31" s="1798">
        <v>27273933</v>
      </c>
      <c r="Y31" s="168">
        <v>0</v>
      </c>
      <c r="AA31" s="1798">
        <v>10978045</v>
      </c>
      <c r="AB31" s="168">
        <v>1</v>
      </c>
      <c r="AC31" s="1798">
        <v>30475326</v>
      </c>
      <c r="AD31" s="168">
        <v>0</v>
      </c>
      <c r="AG31" s="1798">
        <v>10978045</v>
      </c>
      <c r="AH31" s="168">
        <v>1</v>
      </c>
    </row>
    <row r="32" spans="1:34">
      <c r="A32" s="226" t="s">
        <v>2448</v>
      </c>
      <c r="B32" s="1833">
        <v>37</v>
      </c>
      <c r="C32" s="1000"/>
      <c r="D32" s="287">
        <v>106701027</v>
      </c>
      <c r="E32" s="1798">
        <v>88368656</v>
      </c>
      <c r="F32" s="62">
        <v>20.745331919498696</v>
      </c>
      <c r="G32" s="287">
        <v>107685592</v>
      </c>
      <c r="H32" s="1798">
        <v>88923196</v>
      </c>
      <c r="I32" s="62">
        <v>21.099552022399195</v>
      </c>
      <c r="K32" s="152">
        <v>69763219</v>
      </c>
      <c r="M32" s="152">
        <v>18605437</v>
      </c>
      <c r="O32" s="168">
        <v>18332371</v>
      </c>
      <c r="P32" s="168"/>
      <c r="Q32" s="168">
        <v>18762396</v>
      </c>
      <c r="S32" s="7">
        <v>69377794</v>
      </c>
      <c r="U32" s="164">
        <v>19545402</v>
      </c>
      <c r="V32" s="1798">
        <v>106701027</v>
      </c>
      <c r="W32" s="168">
        <v>0</v>
      </c>
      <c r="X32" s="1798">
        <v>88368656</v>
      </c>
      <c r="Y32" s="168">
        <v>0</v>
      </c>
      <c r="AA32" s="1798">
        <v>107685592</v>
      </c>
      <c r="AB32" s="168">
        <v>0</v>
      </c>
      <c r="AC32" s="1798">
        <v>88923196</v>
      </c>
      <c r="AD32" s="168">
        <v>0</v>
      </c>
      <c r="AG32" s="1798">
        <v>107685592</v>
      </c>
      <c r="AH32" s="168">
        <v>0</v>
      </c>
    </row>
    <row r="33" spans="1:34" ht="15" customHeight="1">
      <c r="A33" s="226" t="s">
        <v>423</v>
      </c>
      <c r="B33" s="1833">
        <v>38</v>
      </c>
      <c r="C33" s="1000"/>
      <c r="D33" s="287">
        <v>18479260</v>
      </c>
      <c r="E33" s="1798">
        <v>21275031</v>
      </c>
      <c r="F33" s="62">
        <v>-13.141090135191813</v>
      </c>
      <c r="G33" s="287">
        <v>18338039</v>
      </c>
      <c r="H33" s="1798">
        <v>21134040</v>
      </c>
      <c r="I33" s="62">
        <v>-13.229846257506846</v>
      </c>
      <c r="K33" s="152">
        <v>15783502</v>
      </c>
      <c r="M33" s="152">
        <v>5491529</v>
      </c>
      <c r="O33" s="168">
        <v>-2795771</v>
      </c>
      <c r="P33" s="168"/>
      <c r="Q33" s="168">
        <v>-2796001</v>
      </c>
      <c r="S33" s="7">
        <v>15783502</v>
      </c>
      <c r="U33" s="164">
        <v>5350538</v>
      </c>
      <c r="V33" s="1798">
        <v>18479260</v>
      </c>
      <c r="W33" s="168">
        <v>0</v>
      </c>
      <c r="X33" s="1798">
        <v>21275031</v>
      </c>
      <c r="Y33" s="168">
        <v>0</v>
      </c>
      <c r="AA33" s="1798">
        <v>18338039</v>
      </c>
      <c r="AB33" s="168">
        <v>0</v>
      </c>
      <c r="AC33" s="1798">
        <v>21134040</v>
      </c>
      <c r="AD33" s="168">
        <v>0</v>
      </c>
      <c r="AG33" s="1798">
        <v>18338039</v>
      </c>
      <c r="AH33" s="168">
        <v>0</v>
      </c>
    </row>
    <row r="34" spans="1:34" ht="15" customHeight="1">
      <c r="A34" s="226" t="s">
        <v>1056</v>
      </c>
      <c r="B34" s="1833">
        <v>39</v>
      </c>
      <c r="C34" s="1000"/>
      <c r="D34" s="287">
        <v>3014117</v>
      </c>
      <c r="E34" s="1798">
        <v>2480377</v>
      </c>
      <c r="F34" s="62">
        <v>21.518503034014589</v>
      </c>
      <c r="G34" s="287">
        <v>2829708</v>
      </c>
      <c r="H34" s="1798">
        <v>2464936</v>
      </c>
      <c r="I34" s="62">
        <v>14.798436957389564</v>
      </c>
      <c r="K34" s="152">
        <v>4645818</v>
      </c>
      <c r="M34" s="152">
        <v>-2165441</v>
      </c>
      <c r="O34" s="168">
        <v>533740</v>
      </c>
      <c r="P34" s="168"/>
      <c r="Q34" s="168">
        <v>364772</v>
      </c>
      <c r="S34" s="7">
        <v>4473552</v>
      </c>
      <c r="U34" s="164">
        <v>-2008616</v>
      </c>
      <c r="V34" s="1798">
        <v>3014118</v>
      </c>
      <c r="W34" s="168">
        <v>-1</v>
      </c>
      <c r="X34" s="1798">
        <v>2480378</v>
      </c>
      <c r="Y34" s="168">
        <v>-1</v>
      </c>
      <c r="AA34" s="1798">
        <v>2829712</v>
      </c>
      <c r="AB34" s="168">
        <v>-4</v>
      </c>
      <c r="AC34" s="1798">
        <v>2464939</v>
      </c>
      <c r="AD34" s="168">
        <v>-3</v>
      </c>
      <c r="AG34" s="1798">
        <v>2829712</v>
      </c>
      <c r="AH34" s="168">
        <v>-4</v>
      </c>
    </row>
    <row r="35" spans="1:34" hidden="1">
      <c r="A35" s="167" t="s">
        <v>714</v>
      </c>
      <c r="B35" s="1833"/>
      <c r="C35" s="1000"/>
      <c r="D35" s="1807"/>
      <c r="F35" s="62">
        <v>0</v>
      </c>
      <c r="G35" s="1807">
        <v>0</v>
      </c>
      <c r="H35" s="1798"/>
      <c r="I35" s="62">
        <v>0</v>
      </c>
      <c r="M35" s="152">
        <v>0</v>
      </c>
      <c r="O35" s="168">
        <v>0</v>
      </c>
      <c r="P35" s="168"/>
      <c r="Q35" s="168">
        <v>0</v>
      </c>
      <c r="U35" s="164">
        <v>0</v>
      </c>
      <c r="V35" s="1798">
        <v>0</v>
      </c>
      <c r="W35" s="168">
        <v>0</v>
      </c>
      <c r="X35" s="1798">
        <v>0</v>
      </c>
      <c r="Y35" s="168">
        <v>0</v>
      </c>
      <c r="AA35" s="1798">
        <v>0</v>
      </c>
      <c r="AB35" s="168">
        <v>0</v>
      </c>
      <c r="AC35" s="1798">
        <v>0</v>
      </c>
      <c r="AD35" s="168">
        <v>0</v>
      </c>
      <c r="AG35" s="1798">
        <v>0</v>
      </c>
      <c r="AH35" s="168">
        <v>0</v>
      </c>
    </row>
    <row r="36" spans="1:34">
      <c r="A36" s="173" t="s">
        <v>715</v>
      </c>
      <c r="B36" s="1833">
        <v>40</v>
      </c>
      <c r="C36" s="1000"/>
      <c r="D36" s="287">
        <v>0</v>
      </c>
      <c r="E36" s="1798">
        <v>0</v>
      </c>
      <c r="F36" s="62">
        <v>0</v>
      </c>
      <c r="G36" s="287">
        <v>5065220</v>
      </c>
      <c r="H36" s="1798">
        <v>4880873</v>
      </c>
      <c r="I36" s="62">
        <v>3.776926791580113</v>
      </c>
      <c r="K36" s="152">
        <v>0</v>
      </c>
      <c r="M36" s="152">
        <v>0</v>
      </c>
      <c r="O36" s="168">
        <v>0</v>
      </c>
      <c r="P36" s="168"/>
      <c r="Q36" s="168">
        <v>184347</v>
      </c>
      <c r="S36" s="7">
        <v>4054586</v>
      </c>
      <c r="U36" s="164">
        <v>826287</v>
      </c>
      <c r="V36" s="1798">
        <v>0</v>
      </c>
      <c r="W36" s="168">
        <v>0</v>
      </c>
      <c r="X36" s="1798">
        <v>0</v>
      </c>
      <c r="Y36" s="168">
        <v>0</v>
      </c>
      <c r="AA36" s="1798">
        <v>5065220</v>
      </c>
      <c r="AB36" s="168">
        <v>0</v>
      </c>
      <c r="AC36" s="1798">
        <v>4880873</v>
      </c>
      <c r="AD36" s="168">
        <v>0</v>
      </c>
      <c r="AG36" s="1798">
        <v>5065220</v>
      </c>
      <c r="AH36" s="168">
        <v>0</v>
      </c>
    </row>
    <row r="37" spans="1:34">
      <c r="A37" s="173" t="s">
        <v>2859</v>
      </c>
      <c r="B37" s="1833">
        <v>41</v>
      </c>
      <c r="C37" s="1000"/>
      <c r="D37" s="287">
        <v>1909098</v>
      </c>
      <c r="E37" s="1798">
        <v>0</v>
      </c>
      <c r="F37" s="62">
        <v>100</v>
      </c>
      <c r="G37" s="287">
        <v>1594245</v>
      </c>
      <c r="H37" s="1798">
        <v>0</v>
      </c>
      <c r="I37" s="62">
        <v>100</v>
      </c>
      <c r="O37" s="168"/>
      <c r="P37" s="168"/>
      <c r="Q37" s="168"/>
      <c r="U37" s="164"/>
      <c r="V37" s="1798"/>
      <c r="W37" s="168"/>
      <c r="X37" s="1798"/>
      <c r="Y37" s="168"/>
      <c r="AA37" s="1798"/>
      <c r="AB37" s="168"/>
      <c r="AC37" s="1798"/>
      <c r="AD37" s="168"/>
      <c r="AG37" s="1798"/>
      <c r="AH37" s="168"/>
    </row>
    <row r="38" spans="1:34">
      <c r="A38" s="157" t="s">
        <v>128</v>
      </c>
      <c r="B38" s="1833">
        <v>42</v>
      </c>
      <c r="C38" s="1000"/>
      <c r="D38" s="287">
        <v>1803309</v>
      </c>
      <c r="E38" s="1798">
        <v>2238257</v>
      </c>
      <c r="F38" s="62">
        <v>-19.432442297734354</v>
      </c>
      <c r="G38" s="287">
        <v>2077418</v>
      </c>
      <c r="H38" s="1798">
        <v>2323647</v>
      </c>
      <c r="I38" s="62">
        <v>-10.5966611968169</v>
      </c>
      <c r="K38" s="152">
        <v>0</v>
      </c>
      <c r="M38" s="152">
        <v>2238257</v>
      </c>
      <c r="O38" s="168">
        <v>-434948</v>
      </c>
      <c r="P38" s="168"/>
      <c r="Q38" s="168">
        <v>-246229</v>
      </c>
      <c r="S38" s="7">
        <v>62673</v>
      </c>
      <c r="U38" s="164">
        <v>2260974</v>
      </c>
      <c r="V38" s="1798">
        <v>1803309</v>
      </c>
      <c r="W38" s="168">
        <v>0</v>
      </c>
      <c r="X38" s="1798">
        <v>2238257</v>
      </c>
      <c r="Y38" s="168">
        <v>0</v>
      </c>
      <c r="AA38" s="1798">
        <v>2077418</v>
      </c>
      <c r="AB38" s="168">
        <v>0</v>
      </c>
      <c r="AC38" s="1798">
        <v>2323647</v>
      </c>
      <c r="AD38" s="168">
        <v>0</v>
      </c>
      <c r="AG38" s="1798">
        <v>2077418</v>
      </c>
      <c r="AH38" s="168">
        <v>0</v>
      </c>
    </row>
    <row r="39" spans="1:34">
      <c r="A39" s="157" t="s">
        <v>129</v>
      </c>
      <c r="B39" s="1833">
        <v>43</v>
      </c>
      <c r="C39" s="1000"/>
      <c r="D39" s="287">
        <v>0</v>
      </c>
      <c r="E39" s="152">
        <v>837179</v>
      </c>
      <c r="F39" s="62">
        <v>-100</v>
      </c>
      <c r="G39" s="287">
        <v>418132</v>
      </c>
      <c r="H39" s="1798">
        <v>1141973</v>
      </c>
      <c r="I39" s="62">
        <v>-63.385123816412467</v>
      </c>
      <c r="K39" s="152">
        <v>2275868</v>
      </c>
      <c r="M39" s="152">
        <v>-1438689</v>
      </c>
      <c r="O39" s="168">
        <v>-837179</v>
      </c>
      <c r="P39" s="168"/>
      <c r="Q39" s="168">
        <v>-723841</v>
      </c>
      <c r="S39" s="7">
        <v>2338807</v>
      </c>
      <c r="U39" s="164">
        <v>-1196834</v>
      </c>
      <c r="V39" s="1798">
        <v>0</v>
      </c>
      <c r="W39" s="168">
        <v>0</v>
      </c>
      <c r="X39" s="1798">
        <v>837179</v>
      </c>
      <c r="Y39" s="168">
        <v>0</v>
      </c>
      <c r="AA39" s="1798">
        <v>418136</v>
      </c>
      <c r="AB39" s="168">
        <v>-4</v>
      </c>
      <c r="AC39" s="1798">
        <v>1141973</v>
      </c>
      <c r="AD39" s="168">
        <v>0</v>
      </c>
      <c r="AG39" s="1798">
        <v>418136</v>
      </c>
      <c r="AH39" s="168">
        <v>-4</v>
      </c>
    </row>
    <row r="40" spans="1:34">
      <c r="A40" s="157" t="s">
        <v>130</v>
      </c>
      <c r="B40" s="1833">
        <v>44</v>
      </c>
      <c r="C40" s="1000"/>
      <c r="D40" s="287">
        <v>1568565</v>
      </c>
      <c r="E40" s="1798">
        <v>1464489</v>
      </c>
      <c r="F40" s="62">
        <v>7.1066426582924143</v>
      </c>
      <c r="G40" s="287">
        <v>1700685</v>
      </c>
      <c r="H40" s="1798">
        <v>1606686</v>
      </c>
      <c r="I40" s="62">
        <v>5.8504897658907842</v>
      </c>
      <c r="K40" s="152">
        <v>1270576</v>
      </c>
      <c r="M40" s="152">
        <v>193913</v>
      </c>
      <c r="O40" s="168">
        <v>104076</v>
      </c>
      <c r="P40" s="168"/>
      <c r="Q40" s="168">
        <v>93999</v>
      </c>
      <c r="S40" s="7">
        <v>1376451</v>
      </c>
      <c r="U40" s="164">
        <v>230235</v>
      </c>
      <c r="V40" s="1798">
        <v>1568543</v>
      </c>
      <c r="W40" s="168">
        <v>22</v>
      </c>
      <c r="X40" s="1798">
        <v>1464495</v>
      </c>
      <c r="Y40" s="168">
        <v>-6</v>
      </c>
      <c r="AA40" s="1798">
        <v>1700679</v>
      </c>
      <c r="AB40" s="168">
        <v>6</v>
      </c>
      <c r="AC40" s="1798">
        <v>1606682</v>
      </c>
      <c r="AD40" s="168">
        <v>4</v>
      </c>
      <c r="AG40" s="1798">
        <v>1700679</v>
      </c>
      <c r="AH40" s="168">
        <v>6</v>
      </c>
    </row>
    <row r="41" spans="1:34" hidden="1">
      <c r="A41" s="157" t="s">
        <v>540</v>
      </c>
      <c r="B41" s="1833">
        <v>45</v>
      </c>
      <c r="C41" s="1833"/>
      <c r="D41" s="287">
        <v>0</v>
      </c>
      <c r="E41" s="1798">
        <v>0</v>
      </c>
      <c r="G41" s="287">
        <v>0</v>
      </c>
      <c r="H41" s="1798">
        <v>0</v>
      </c>
      <c r="J41" s="152" t="b">
        <v>0</v>
      </c>
      <c r="K41" s="152">
        <v>0</v>
      </c>
      <c r="S41" s="7">
        <v>0</v>
      </c>
      <c r="AH41" s="168">
        <v>0</v>
      </c>
    </row>
    <row r="42" spans="1:34" hidden="1">
      <c r="A42" s="157" t="s">
        <v>541</v>
      </c>
      <c r="B42" s="1833">
        <v>46</v>
      </c>
      <c r="C42" s="1833"/>
      <c r="D42" s="287">
        <v>0</v>
      </c>
      <c r="E42" s="1798">
        <v>0</v>
      </c>
      <c r="G42" s="287">
        <v>0</v>
      </c>
      <c r="H42" s="1798">
        <v>0</v>
      </c>
      <c r="J42" s="152" t="b">
        <v>0</v>
      </c>
      <c r="K42" s="152">
        <v>0</v>
      </c>
      <c r="S42" s="7">
        <v>0</v>
      </c>
      <c r="AH42" s="168">
        <v>0</v>
      </c>
    </row>
    <row r="43" spans="1:34" ht="15.75" thickBot="1">
      <c r="A43" s="106" t="s">
        <v>131</v>
      </c>
      <c r="B43" s="1830"/>
      <c r="C43" s="1830"/>
      <c r="D43" s="308">
        <v>141413561</v>
      </c>
      <c r="E43" s="455">
        <v>143937922</v>
      </c>
      <c r="F43" s="965">
        <v>-1.7537845238588341</v>
      </c>
      <c r="G43" s="308">
        <v>150687085</v>
      </c>
      <c r="H43" s="455">
        <v>152950677</v>
      </c>
      <c r="I43" s="965">
        <v>-1.4799489903532759</v>
      </c>
      <c r="K43" s="188">
        <v>133660772</v>
      </c>
      <c r="L43" s="188">
        <v>0</v>
      </c>
      <c r="M43" s="188">
        <v>10277150</v>
      </c>
      <c r="S43" s="454">
        <v>139301759</v>
      </c>
      <c r="V43" s="150">
        <v>82892085092</v>
      </c>
      <c r="AG43" s="150">
        <v>82892085092</v>
      </c>
    </row>
    <row r="44" spans="1:34" s="409" customFormat="1">
      <c r="A44" s="1266"/>
      <c r="B44" s="1267"/>
      <c r="C44" s="1267"/>
      <c r="D44" s="310">
        <v>141413539</v>
      </c>
      <c r="E44" s="310">
        <v>143937928</v>
      </c>
      <c r="F44" s="1521"/>
      <c r="G44" s="310">
        <v>150687086</v>
      </c>
      <c r="H44" s="310">
        <v>152950677</v>
      </c>
      <c r="I44" s="1521"/>
      <c r="J44" s="408"/>
      <c r="K44" s="408">
        <v>133660780</v>
      </c>
      <c r="L44" s="408"/>
      <c r="M44" s="408"/>
      <c r="N44" s="408"/>
      <c r="S44" s="50">
        <v>139301761</v>
      </c>
      <c r="V44" s="1518">
        <v>-82739134415</v>
      </c>
      <c r="W44" s="1518"/>
      <c r="X44" s="1518"/>
      <c r="Y44" s="1518"/>
      <c r="Z44" s="1518"/>
      <c r="AA44" s="50"/>
    </row>
    <row r="45" spans="1:34" s="1519" customFormat="1">
      <c r="A45" s="106" t="s">
        <v>132</v>
      </c>
      <c r="B45" s="1267"/>
      <c r="C45" s="1267"/>
      <c r="D45" s="408">
        <v>22</v>
      </c>
      <c r="E45" s="408">
        <v>-6</v>
      </c>
      <c r="F45" s="50"/>
      <c r="G45" s="408">
        <v>-1</v>
      </c>
      <c r="H45" s="408">
        <v>0</v>
      </c>
      <c r="I45" s="50"/>
      <c r="J45" s="500"/>
      <c r="K45" s="408">
        <v>-8</v>
      </c>
      <c r="L45" s="408"/>
      <c r="M45" s="408"/>
      <c r="N45" s="500"/>
      <c r="S45" s="50">
        <v>-2</v>
      </c>
      <c r="AA45" s="1517"/>
    </row>
    <row r="46" spans="1:34">
      <c r="A46" s="157" t="s">
        <v>2775</v>
      </c>
      <c r="B46" s="1833">
        <v>45</v>
      </c>
      <c r="C46" s="1833"/>
      <c r="D46" s="1807">
        <v>13915414</v>
      </c>
      <c r="E46" s="1798">
        <v>13236073</v>
      </c>
      <c r="F46" s="62">
        <v>5.1324966249430632</v>
      </c>
      <c r="G46" s="287">
        <v>13915414</v>
      </c>
      <c r="H46" s="1798">
        <v>13236073</v>
      </c>
      <c r="I46" s="62">
        <v>5.1324966249430632</v>
      </c>
      <c r="K46" s="152">
        <v>13236073</v>
      </c>
      <c r="M46" s="152">
        <v>0</v>
      </c>
      <c r="O46" s="168">
        <v>679341</v>
      </c>
      <c r="P46" s="168"/>
      <c r="Q46" s="168">
        <v>679341</v>
      </c>
      <c r="S46" s="7">
        <v>13236073</v>
      </c>
      <c r="U46" s="164">
        <v>0</v>
      </c>
      <c r="AA46" s="7">
        <v>13915414</v>
      </c>
      <c r="AB46" s="164">
        <v>0</v>
      </c>
      <c r="AC46" s="168">
        <v>0</v>
      </c>
    </row>
    <row r="47" spans="1:34">
      <c r="A47" s="157" t="s">
        <v>133</v>
      </c>
      <c r="B47" s="1833">
        <v>46</v>
      </c>
      <c r="C47" s="1833"/>
      <c r="D47" s="1807">
        <v>2205344</v>
      </c>
      <c r="E47" s="1798">
        <v>2058219</v>
      </c>
      <c r="F47" s="62">
        <v>7.1481703356154034</v>
      </c>
      <c r="G47" s="287">
        <v>2235077</v>
      </c>
      <c r="H47" s="1798">
        <v>2070667</v>
      </c>
      <c r="I47" s="62">
        <v>7.9399536477859547</v>
      </c>
      <c r="K47" s="152">
        <v>1837413</v>
      </c>
      <c r="M47" s="152">
        <v>220806</v>
      </c>
      <c r="O47" s="168">
        <v>147125</v>
      </c>
      <c r="P47" s="168"/>
      <c r="Q47" s="168">
        <v>164410</v>
      </c>
      <c r="S47" s="7">
        <v>1837413</v>
      </c>
      <c r="U47" s="164">
        <v>233254</v>
      </c>
      <c r="AA47" s="7">
        <v>19038003</v>
      </c>
      <c r="AB47" s="164">
        <v>-1</v>
      </c>
    </row>
    <row r="48" spans="1:34">
      <c r="A48" s="157" t="s">
        <v>134</v>
      </c>
      <c r="B48" s="1833">
        <v>47</v>
      </c>
      <c r="C48" s="849"/>
      <c r="D48" s="1807">
        <v>14227988</v>
      </c>
      <c r="E48" s="1798">
        <v>13361805</v>
      </c>
      <c r="F48" s="62">
        <v>6.4825298677835814</v>
      </c>
      <c r="G48" s="287">
        <v>16517824</v>
      </c>
      <c r="H48" s="1798">
        <v>15198424</v>
      </c>
      <c r="I48" s="62">
        <v>8.6811632574535356</v>
      </c>
      <c r="K48" s="152">
        <v>11502165</v>
      </c>
      <c r="M48" s="152">
        <v>1859640</v>
      </c>
      <c r="O48" s="168">
        <v>866183</v>
      </c>
      <c r="P48" s="168"/>
      <c r="Q48" s="168">
        <v>1319400</v>
      </c>
      <c r="S48" s="7">
        <v>13167172</v>
      </c>
      <c r="U48" s="164">
        <v>2031252</v>
      </c>
    </row>
    <row r="49" spans="1:30">
      <c r="A49" s="157" t="s">
        <v>135</v>
      </c>
      <c r="B49" s="1833">
        <v>48</v>
      </c>
      <c r="C49" s="849"/>
      <c r="D49" s="604">
        <v>-102114</v>
      </c>
      <c r="E49" s="21">
        <v>-52742</v>
      </c>
      <c r="F49" s="62">
        <v>93.610405369534718</v>
      </c>
      <c r="G49" s="479">
        <v>285103</v>
      </c>
      <c r="H49" s="21">
        <v>207274</v>
      </c>
      <c r="I49" s="62">
        <v>37.548848384264303</v>
      </c>
      <c r="K49" s="152">
        <v>454171</v>
      </c>
      <c r="M49" s="152">
        <v>-506913</v>
      </c>
      <c r="O49" s="168">
        <v>-49372</v>
      </c>
      <c r="P49" s="168"/>
      <c r="Q49" s="168">
        <v>77829</v>
      </c>
      <c r="S49" s="49">
        <v>448413</v>
      </c>
      <c r="U49" s="164">
        <v>-241139</v>
      </c>
    </row>
    <row r="50" spans="1:30" ht="29.25">
      <c r="A50" s="1030" t="s">
        <v>2655</v>
      </c>
      <c r="B50" s="1833"/>
      <c r="C50" s="1833"/>
      <c r="D50" s="287">
        <v>30246632</v>
      </c>
      <c r="E50" s="13">
        <v>28603355</v>
      </c>
      <c r="F50" s="966">
        <v>5.7450498376851247</v>
      </c>
      <c r="G50" s="496">
        <v>32953418</v>
      </c>
      <c r="H50" s="1798">
        <v>30712438</v>
      </c>
      <c r="I50" s="966">
        <v>7.2966529065520618</v>
      </c>
      <c r="K50" s="188">
        <v>27029822</v>
      </c>
      <c r="L50" s="188"/>
      <c r="M50" s="188">
        <v>1573533</v>
      </c>
      <c r="S50" s="1798">
        <v>28689071</v>
      </c>
      <c r="AA50" s="7">
        <v>32953416.925000001</v>
      </c>
      <c r="AB50" s="164">
        <v>1.0749999992549419</v>
      </c>
    </row>
    <row r="51" spans="1:30">
      <c r="A51" s="157" t="s">
        <v>2908</v>
      </c>
      <c r="B51" s="1833">
        <v>49</v>
      </c>
      <c r="C51" s="1833"/>
      <c r="D51" s="287">
        <v>0</v>
      </c>
      <c r="E51" s="21">
        <v>0</v>
      </c>
      <c r="F51" s="967">
        <v>0</v>
      </c>
      <c r="G51" s="479">
        <v>2356784</v>
      </c>
      <c r="H51" s="155">
        <v>2269520</v>
      </c>
      <c r="I51" s="62">
        <v>3.8450421234446051</v>
      </c>
      <c r="K51" s="152">
        <v>0</v>
      </c>
      <c r="S51" s="7">
        <v>2165070</v>
      </c>
      <c r="AA51" s="1798">
        <v>2356784</v>
      </c>
      <c r="AB51" s="168">
        <v>0</v>
      </c>
      <c r="AC51" s="1798">
        <v>2269520</v>
      </c>
      <c r="AD51" s="168">
        <v>0</v>
      </c>
    </row>
    <row r="52" spans="1:30" s="107" customFormat="1">
      <c r="A52" s="106" t="s">
        <v>136</v>
      </c>
      <c r="B52" s="1830"/>
      <c r="C52" s="1830"/>
      <c r="D52" s="170">
        <v>30246632</v>
      </c>
      <c r="E52" s="14">
        <v>28603355</v>
      </c>
      <c r="F52" s="2">
        <v>5.7450498376851247</v>
      </c>
      <c r="G52" s="163">
        <v>35310202</v>
      </c>
      <c r="H52" s="15">
        <v>32981958</v>
      </c>
      <c r="I52" s="1029">
        <v>7.0591442751822067</v>
      </c>
      <c r="J52" s="287"/>
      <c r="K52" s="152">
        <v>27029822</v>
      </c>
      <c r="L52" s="152"/>
      <c r="M52" s="152"/>
      <c r="N52" s="287"/>
      <c r="S52" s="45">
        <v>30854141</v>
      </c>
      <c r="AA52" s="28"/>
    </row>
    <row r="53" spans="1:30" s="107" customFormat="1" ht="15.75" thickBot="1">
      <c r="A53" s="106" t="s">
        <v>716</v>
      </c>
      <c r="B53" s="1830"/>
      <c r="C53" s="1830"/>
      <c r="D53" s="308">
        <v>171660193</v>
      </c>
      <c r="E53" s="455">
        <v>172541277</v>
      </c>
      <c r="F53" s="965">
        <v>-0.51065114117591703</v>
      </c>
      <c r="G53" s="308">
        <v>185997287</v>
      </c>
      <c r="H53" s="455">
        <v>185932635</v>
      </c>
      <c r="I53" s="965">
        <v>3.4771733321587145E-2</v>
      </c>
      <c r="J53" s="287"/>
      <c r="K53" s="169">
        <v>160690594</v>
      </c>
      <c r="L53" s="169">
        <v>0</v>
      </c>
      <c r="M53" s="169">
        <v>11850683</v>
      </c>
      <c r="N53" s="287"/>
      <c r="O53" s="181">
        <v>0</v>
      </c>
      <c r="P53" s="181"/>
      <c r="Q53" s="181">
        <v>0</v>
      </c>
      <c r="S53" s="454">
        <v>170155900</v>
      </c>
      <c r="AA53" s="28"/>
    </row>
    <row r="54" spans="1:30" s="107" customFormat="1">
      <c r="A54" s="106"/>
      <c r="B54" s="1830"/>
      <c r="C54" s="1830"/>
      <c r="D54" s="163"/>
      <c r="E54" s="14"/>
      <c r="F54" s="2"/>
      <c r="G54" s="163"/>
      <c r="H54" s="14"/>
      <c r="I54" s="2"/>
      <c r="J54" s="287"/>
      <c r="K54" s="152"/>
      <c r="L54" s="152"/>
      <c r="M54" s="152"/>
      <c r="N54" s="287"/>
      <c r="S54" s="7"/>
      <c r="AA54" s="28"/>
    </row>
    <row r="55" spans="1:30" s="407" customFormat="1" ht="15" customHeight="1" thickBot="1">
      <c r="A55" s="404" t="s">
        <v>137</v>
      </c>
      <c r="B55" s="400">
        <v>53</v>
      </c>
      <c r="C55" s="400"/>
      <c r="D55" s="1102">
        <v>5316892</v>
      </c>
      <c r="E55" s="494">
        <v>7775864</v>
      </c>
      <c r="F55" s="1093">
        <v>-31.623135384055072</v>
      </c>
      <c r="G55" s="1102">
        <v>5350615</v>
      </c>
      <c r="H55" s="494">
        <v>7788708</v>
      </c>
      <c r="I55" s="965">
        <v>-31.302919559957825</v>
      </c>
      <c r="J55" s="406"/>
      <c r="K55" s="401">
        <v>0</v>
      </c>
      <c r="L55" s="401">
        <v>0</v>
      </c>
      <c r="M55" s="401">
        <v>84065</v>
      </c>
      <c r="N55" s="406"/>
      <c r="S55" s="411"/>
      <c r="AA55" s="411"/>
    </row>
    <row r="56" spans="1:30" s="407" customFormat="1">
      <c r="A56" s="404" t="s">
        <v>2656</v>
      </c>
      <c r="B56" s="400">
        <v>54</v>
      </c>
      <c r="C56" s="400"/>
      <c r="D56" s="459">
        <v>18.582397888330746</v>
      </c>
      <c r="E56" s="498">
        <v>18.104965037077193</v>
      </c>
      <c r="F56" s="495">
        <v>2.6370271926834303</v>
      </c>
      <c r="G56" s="459">
        <v>20.245345830784743</v>
      </c>
      <c r="H56" s="498">
        <v>19.43994388747058</v>
      </c>
      <c r="I56" s="495">
        <v>4.1430260703234838</v>
      </c>
      <c r="J56" s="406"/>
      <c r="K56" s="406"/>
      <c r="L56" s="406"/>
      <c r="M56" s="406"/>
      <c r="N56" s="406"/>
      <c r="S56" s="411"/>
      <c r="AA56" s="411"/>
    </row>
    <row r="57" spans="1:30" s="407" customFormat="1">
      <c r="A57" s="404"/>
      <c r="B57" s="400"/>
      <c r="C57" s="400"/>
      <c r="D57" s="459"/>
      <c r="E57" s="495"/>
      <c r="F57" s="495"/>
      <c r="G57" s="459"/>
      <c r="H57" s="498"/>
      <c r="I57" s="495"/>
      <c r="J57" s="406"/>
      <c r="K57" s="406"/>
      <c r="L57" s="406"/>
      <c r="M57" s="406"/>
      <c r="N57" s="406"/>
      <c r="S57" s="411"/>
      <c r="AA57" s="411"/>
    </row>
    <row r="58" spans="1:30" s="409" customFormat="1" ht="15" customHeight="1">
      <c r="A58" s="1969" t="s">
        <v>1415</v>
      </c>
      <c r="B58" s="1970"/>
      <c r="C58" s="1970"/>
      <c r="D58" s="1970"/>
      <c r="E58" s="1970"/>
      <c r="F58" s="1970"/>
      <c r="G58" s="1970"/>
      <c r="H58" s="1970"/>
      <c r="I58" s="1970"/>
      <c r="J58" s="408"/>
      <c r="K58" s="408"/>
      <c r="L58" s="408"/>
      <c r="M58" s="408"/>
      <c r="N58" s="408"/>
      <c r="S58" s="50"/>
      <c r="AA58" s="50"/>
    </row>
    <row r="59" spans="1:30">
      <c r="A59" s="480"/>
      <c r="B59" s="480"/>
      <c r="C59" s="480"/>
      <c r="D59" s="491"/>
      <c r="E59" s="480"/>
      <c r="F59" s="33"/>
      <c r="G59" s="491"/>
      <c r="H59" s="480"/>
      <c r="I59" s="33"/>
    </row>
    <row r="60" spans="1:30">
      <c r="H60" s="159"/>
    </row>
    <row r="61" spans="1:30">
      <c r="A61" s="397" t="s">
        <v>542</v>
      </c>
      <c r="D61" s="171"/>
      <c r="E61" s="150"/>
      <c r="F61" s="476"/>
      <c r="G61" s="1833" t="s">
        <v>542</v>
      </c>
      <c r="H61" s="159"/>
      <c r="I61" s="476"/>
    </row>
    <row r="62" spans="1:30">
      <c r="A62" s="1900" t="s">
        <v>3256</v>
      </c>
      <c r="D62" s="171"/>
      <c r="E62" s="150"/>
      <c r="F62" s="476"/>
      <c r="G62" s="1799" t="s">
        <v>2002</v>
      </c>
      <c r="H62" s="159"/>
      <c r="I62" s="476"/>
      <c r="V62" s="150" t="s">
        <v>1596</v>
      </c>
    </row>
    <row r="63" spans="1:30">
      <c r="A63" s="410" t="s">
        <v>3254</v>
      </c>
      <c r="D63" s="171"/>
      <c r="E63" s="150"/>
      <c r="F63" s="55"/>
      <c r="G63" s="410" t="s">
        <v>543</v>
      </c>
      <c r="H63" s="159"/>
      <c r="I63" s="55"/>
    </row>
    <row r="64" spans="1:30">
      <c r="A64" s="397"/>
      <c r="D64" s="171"/>
      <c r="E64" s="150"/>
      <c r="G64" s="1808"/>
      <c r="H64" s="159"/>
    </row>
    <row r="65" spans="1:27">
      <c r="A65" s="458" t="s">
        <v>2586</v>
      </c>
      <c r="D65" s="171"/>
      <c r="E65" s="150"/>
      <c r="G65" s="1808"/>
      <c r="H65" s="159"/>
    </row>
    <row r="66" spans="1:27">
      <c r="A66" s="458" t="s">
        <v>616</v>
      </c>
      <c r="E66" s="150"/>
      <c r="G66" s="1808"/>
    </row>
    <row r="67" spans="1:27">
      <c r="A67" s="397"/>
      <c r="G67" s="1808"/>
    </row>
    <row r="68" spans="1:27">
      <c r="A68" s="397"/>
      <c r="G68" s="1808"/>
    </row>
    <row r="69" spans="1:27">
      <c r="A69" s="397" t="s">
        <v>542</v>
      </c>
      <c r="E69" s="150"/>
      <c r="F69" s="88"/>
      <c r="G69" s="397" t="s">
        <v>542</v>
      </c>
      <c r="I69" s="88"/>
    </row>
    <row r="70" spans="1:27" s="107" customFormat="1">
      <c r="A70" s="1644" t="s">
        <v>2909</v>
      </c>
      <c r="B70" s="1900"/>
      <c r="C70" s="1900"/>
      <c r="F70" s="88"/>
      <c r="G70" s="1745" t="s">
        <v>3255</v>
      </c>
      <c r="H70" s="150"/>
      <c r="I70" s="88"/>
      <c r="J70" s="287"/>
      <c r="K70" s="287"/>
      <c r="L70" s="287"/>
      <c r="M70" s="287"/>
      <c r="N70" s="287"/>
      <c r="S70" s="28"/>
      <c r="AA70" s="28"/>
    </row>
    <row r="71" spans="1:27">
      <c r="A71" s="1645" t="s">
        <v>596</v>
      </c>
      <c r="E71" s="150"/>
      <c r="F71" s="32"/>
      <c r="G71" s="1645" t="s">
        <v>3259</v>
      </c>
      <c r="I71" s="32"/>
    </row>
    <row r="72" spans="1:27">
      <c r="A72" s="477"/>
      <c r="E72" s="477"/>
      <c r="F72" s="32"/>
      <c r="I72" s="32"/>
    </row>
    <row r="73" spans="1:27">
      <c r="A73" s="348" t="s">
        <v>3246</v>
      </c>
      <c r="E73" s="477"/>
      <c r="F73" s="32"/>
      <c r="I73" s="32"/>
    </row>
    <row r="74" spans="1:27">
      <c r="E74" s="477"/>
      <c r="F74" s="32"/>
      <c r="I74" s="32"/>
    </row>
    <row r="75" spans="1:27">
      <c r="D75" s="1811"/>
      <c r="G75" s="107"/>
    </row>
    <row r="76" spans="1:27">
      <c r="A76" s="1268" t="s">
        <v>3257</v>
      </c>
    </row>
    <row r="77" spans="1:27">
      <c r="A77" s="150" t="s">
        <v>544</v>
      </c>
    </row>
    <row r="80" spans="1:27">
      <c r="A80" s="1966"/>
      <c r="B80" s="1966"/>
      <c r="C80" s="1966"/>
      <c r="D80" s="1966"/>
      <c r="E80" s="1966"/>
      <c r="F80" s="1966"/>
      <c r="G80" s="1966"/>
      <c r="H80" s="1966"/>
      <c r="I80" s="1810"/>
    </row>
    <row r="81" spans="1:9">
      <c r="A81" s="1966"/>
      <c r="B81" s="1966"/>
      <c r="C81" s="1966"/>
      <c r="D81" s="1966"/>
      <c r="E81" s="1966"/>
      <c r="F81" s="1966"/>
      <c r="G81" s="1966"/>
      <c r="H81" s="1966"/>
      <c r="I81" s="1810"/>
    </row>
  </sheetData>
  <mergeCells count="8">
    <mergeCell ref="A80:H81"/>
    <mergeCell ref="K4:M4"/>
    <mergeCell ref="S4:U4"/>
    <mergeCell ref="S5:U5"/>
    <mergeCell ref="B5:B6"/>
    <mergeCell ref="D5:F5"/>
    <mergeCell ref="G5:I5"/>
    <mergeCell ref="A58:I58"/>
  </mergeCells>
  <printOptions horizontalCentered="1"/>
  <pageMargins left="1" right="0.25" top="0.25" bottom="0.16" header="0.5" footer="0.16"/>
  <pageSetup paperSize="9" scale="72" orientation="portrait" r:id="rId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AC296"/>
  <sheetViews>
    <sheetView view="pageBreakPreview" topLeftCell="A76" zoomScale="80" zoomScaleNormal="70" zoomScaleSheetLayoutView="80" workbookViewId="0">
      <selection activeCell="E23" sqref="E23"/>
    </sheetView>
  </sheetViews>
  <sheetFormatPr defaultColWidth="9.140625" defaultRowHeight="15"/>
  <cols>
    <col min="1" max="1" width="7" style="673" customWidth="1"/>
    <col min="2" max="2" width="92.42578125" style="673" customWidth="1"/>
    <col min="3" max="3" width="17" style="674" customWidth="1"/>
    <col min="4" max="4" width="14.28515625" style="682" customWidth="1"/>
    <col min="5" max="5" width="13.42578125" style="675" customWidth="1"/>
    <col min="6" max="6" width="16.28515625" style="682" customWidth="1"/>
    <col min="7" max="7" width="13.5703125" style="675" customWidth="1"/>
    <col min="8" max="8" width="13.7109375" style="675" customWidth="1"/>
    <col min="9" max="9" width="13.5703125" style="676" customWidth="1"/>
    <col min="10" max="10" width="13.7109375" style="676" customWidth="1"/>
    <col min="11" max="11" width="22.85546875" style="35" customWidth="1"/>
    <col min="12" max="12" width="15.140625" style="35" bestFit="1" customWidth="1"/>
    <col min="13" max="13" width="15.28515625" style="35" bestFit="1" customWidth="1"/>
    <col min="14" max="14" width="18.140625" style="35" bestFit="1" customWidth="1"/>
    <col min="15" max="15" width="18" style="677" bestFit="1" customWidth="1"/>
    <col min="16" max="16" width="24.85546875" style="677" bestFit="1" customWidth="1"/>
    <col min="17" max="17" width="22" style="675" bestFit="1" customWidth="1"/>
    <col min="18" max="18" width="22" style="677" bestFit="1" customWidth="1"/>
    <col min="19" max="19" width="17.140625" style="677" bestFit="1" customWidth="1"/>
    <col min="20" max="20" width="20.28515625" style="675" bestFit="1" customWidth="1"/>
    <col min="21" max="21" width="20" style="675" bestFit="1" customWidth="1"/>
    <col min="22" max="22" width="18.85546875" style="675" bestFit="1" customWidth="1"/>
    <col min="23" max="23" width="17.7109375" style="677" bestFit="1" customWidth="1"/>
    <col min="24" max="24" width="17.28515625" style="677" bestFit="1" customWidth="1"/>
    <col min="25" max="25" width="16.7109375" style="677" bestFit="1" customWidth="1"/>
    <col min="26" max="26" width="9.140625" style="677"/>
    <col min="27" max="29" width="18" style="675" bestFit="1" customWidth="1"/>
    <col min="30" max="16384" width="9.140625" style="677"/>
  </cols>
  <sheetData>
    <row r="1" spans="1:29">
      <c r="D1" s="483"/>
      <c r="E1" s="62"/>
      <c r="F1" s="483"/>
      <c r="G1" s="62"/>
    </row>
    <row r="2" spans="1:29" s="678" customFormat="1" ht="20.25">
      <c r="A2" s="1871" t="s">
        <v>402</v>
      </c>
      <c r="C2" s="349"/>
      <c r="D2" s="679"/>
      <c r="E2" s="680"/>
      <c r="F2" s="679"/>
      <c r="G2" s="680"/>
      <c r="H2" s="680"/>
      <c r="I2" s="681"/>
      <c r="J2" s="681"/>
      <c r="K2" s="377"/>
      <c r="L2" s="377"/>
      <c r="M2" s="377"/>
      <c r="N2" s="377"/>
      <c r="Q2" s="680"/>
      <c r="T2" s="680"/>
      <c r="U2" s="680"/>
      <c r="V2" s="680"/>
      <c r="AA2" s="680"/>
      <c r="AB2" s="680"/>
      <c r="AC2" s="680"/>
    </row>
    <row r="3" spans="1:29" ht="20.25">
      <c r="A3" s="103" t="s">
        <v>40</v>
      </c>
      <c r="C3" s="713"/>
    </row>
    <row r="4" spans="1:29" ht="50.25" customHeight="1">
      <c r="A4" s="284" t="s">
        <v>3241</v>
      </c>
      <c r="B4" s="677"/>
      <c r="C4" s="677"/>
      <c r="D4" s="677"/>
      <c r="E4" s="677"/>
      <c r="F4" s="677"/>
      <c r="G4" s="677"/>
      <c r="H4" s="677"/>
      <c r="I4" s="1127"/>
      <c r="J4" s="683"/>
    </row>
    <row r="5" spans="1:29">
      <c r="A5" s="684">
        <v>25</v>
      </c>
      <c r="B5" s="685" t="s">
        <v>3158</v>
      </c>
      <c r="C5" s="677"/>
      <c r="D5" s="677"/>
      <c r="E5" s="677"/>
      <c r="F5" s="677"/>
      <c r="G5" s="677"/>
      <c r="H5" s="677"/>
      <c r="I5" s="1009"/>
      <c r="J5" s="683"/>
    </row>
    <row r="6" spans="1:29" ht="9" customHeight="1">
      <c r="A6" s="684"/>
      <c r="B6" s="685"/>
      <c r="C6" s="677"/>
      <c r="D6" s="677"/>
      <c r="E6" s="677"/>
      <c r="F6" s="677"/>
      <c r="G6" s="677"/>
      <c r="H6" s="677"/>
      <c r="I6" s="1009"/>
      <c r="J6" s="683"/>
    </row>
    <row r="7" spans="1:29">
      <c r="A7" s="673">
        <v>25.600000000000009</v>
      </c>
      <c r="B7" s="1009" t="s">
        <v>3191</v>
      </c>
      <c r="C7" s="677"/>
      <c r="D7" s="677"/>
      <c r="E7" s="677"/>
      <c r="F7" s="677"/>
      <c r="G7" s="677"/>
      <c r="H7" s="677"/>
      <c r="I7" s="1009"/>
      <c r="J7" s="683"/>
    </row>
    <row r="8" spans="1:29" ht="15.75" customHeight="1">
      <c r="B8" s="1126"/>
      <c r="C8" s="2057" t="s">
        <v>12</v>
      </c>
      <c r="D8" s="2057"/>
      <c r="E8" s="2057"/>
      <c r="F8" s="2057"/>
      <c r="G8" s="2057"/>
      <c r="H8" s="2057"/>
      <c r="I8" s="2057"/>
      <c r="J8" s="2057"/>
    </row>
    <row r="9" spans="1:29" ht="15" customHeight="1">
      <c r="B9" s="1126" t="s">
        <v>1438</v>
      </c>
      <c r="C9" s="2057">
        <v>2020</v>
      </c>
      <c r="D9" s="2057"/>
      <c r="E9" s="2057"/>
      <c r="F9" s="2057"/>
      <c r="G9" s="2057">
        <v>2019</v>
      </c>
      <c r="H9" s="2057"/>
      <c r="I9" s="2057"/>
      <c r="J9" s="2057"/>
    </row>
    <row r="10" spans="1:29" ht="32.25" customHeight="1">
      <c r="C10" s="1066" t="s">
        <v>1842</v>
      </c>
      <c r="D10" s="1067" t="s">
        <v>928</v>
      </c>
      <c r="E10" s="1066" t="s">
        <v>929</v>
      </c>
      <c r="F10" s="1867" t="s">
        <v>92</v>
      </c>
      <c r="G10" s="1066" t="s">
        <v>1842</v>
      </c>
      <c r="H10" s="1067" t="s">
        <v>928</v>
      </c>
      <c r="I10" s="1867" t="s">
        <v>929</v>
      </c>
      <c r="J10" s="1867" t="s">
        <v>92</v>
      </c>
    </row>
    <row r="11" spans="1:29">
      <c r="C11" s="1066" t="s">
        <v>924</v>
      </c>
      <c r="D11" s="1066" t="s">
        <v>924</v>
      </c>
      <c r="E11" s="1066" t="s">
        <v>924</v>
      </c>
      <c r="F11" s="1066" t="s">
        <v>924</v>
      </c>
      <c r="G11" s="1066" t="s">
        <v>924</v>
      </c>
      <c r="H11" s="1066" t="s">
        <v>924</v>
      </c>
      <c r="I11" s="1066" t="s">
        <v>924</v>
      </c>
      <c r="J11" s="1066" t="s">
        <v>924</v>
      </c>
    </row>
    <row r="12" spans="1:29" s="1283" customFormat="1" hidden="1">
      <c r="A12" s="1279" t="s">
        <v>2454</v>
      </c>
      <c r="B12" s="1280" t="s">
        <v>316</v>
      </c>
      <c r="C12" s="1280"/>
      <c r="D12" s="1303"/>
      <c r="E12" s="1280"/>
      <c r="F12" s="1280"/>
      <c r="G12" s="1280"/>
      <c r="H12" s="1303"/>
      <c r="I12" s="1280"/>
      <c r="J12" s="1308"/>
      <c r="K12" s="41"/>
      <c r="L12" s="41"/>
      <c r="M12" s="41"/>
      <c r="N12" s="41"/>
      <c r="Q12" s="1282"/>
      <c r="T12" s="1282"/>
      <c r="U12" s="1282"/>
      <c r="V12" s="1282"/>
      <c r="AA12" s="1282"/>
      <c r="AB12" s="1282"/>
      <c r="AC12" s="1282"/>
    </row>
    <row r="13" spans="1:29" hidden="1">
      <c r="B13" s="1009"/>
      <c r="C13" s="1009"/>
      <c r="D13" s="1010"/>
      <c r="E13" s="1009"/>
      <c r="F13" s="1009"/>
      <c r="G13" s="1009"/>
      <c r="H13" s="1010"/>
      <c r="I13" s="1009"/>
      <c r="J13" s="686"/>
    </row>
    <row r="14" spans="1:29" s="1283" customFormat="1" hidden="1">
      <c r="A14" s="1279"/>
      <c r="B14" s="1280" t="s">
        <v>1640</v>
      </c>
      <c r="C14" s="614">
        <v>46255971</v>
      </c>
      <c r="D14" s="614">
        <v>55917807</v>
      </c>
      <c r="E14" s="614">
        <v>19500</v>
      </c>
      <c r="F14" s="610">
        <v>102193278</v>
      </c>
      <c r="G14" s="614">
        <v>44845991</v>
      </c>
      <c r="H14" s="614">
        <v>61568240</v>
      </c>
      <c r="I14" s="614">
        <v>12801</v>
      </c>
      <c r="J14" s="41">
        <v>106427032</v>
      </c>
      <c r="K14" s="41">
        <v>102951733</v>
      </c>
      <c r="L14" s="41">
        <v>-758455</v>
      </c>
      <c r="M14" s="41">
        <v>106427032</v>
      </c>
      <c r="N14" s="614">
        <v>0</v>
      </c>
      <c r="O14" s="614"/>
      <c r="P14" s="1281"/>
      <c r="Q14" s="1282"/>
      <c r="T14" s="1282"/>
      <c r="U14" s="1282"/>
      <c r="V14" s="1282"/>
      <c r="AA14" s="1282"/>
      <c r="AB14" s="1282"/>
      <c r="AC14" s="1282"/>
    </row>
    <row r="15" spans="1:29" s="1283" customFormat="1" hidden="1">
      <c r="A15" s="1279"/>
      <c r="B15" s="1284" t="s">
        <v>1522</v>
      </c>
      <c r="C15" s="614">
        <v>11251356</v>
      </c>
      <c r="D15" s="614">
        <v>10773227</v>
      </c>
      <c r="E15" s="614">
        <v>1241</v>
      </c>
      <c r="F15" s="610">
        <v>22025824</v>
      </c>
      <c r="G15" s="614">
        <v>12722686</v>
      </c>
      <c r="H15" s="614">
        <v>12408082</v>
      </c>
      <c r="I15" s="614">
        <v>1074</v>
      </c>
      <c r="J15" s="41">
        <v>25131842</v>
      </c>
      <c r="K15" s="41">
        <v>22784279</v>
      </c>
      <c r="L15" s="41">
        <v>-758455</v>
      </c>
      <c r="M15" s="41">
        <v>25131842</v>
      </c>
      <c r="N15" s="614">
        <v>0</v>
      </c>
      <c r="O15" s="41"/>
      <c r="P15" s="41"/>
      <c r="Q15" s="1282"/>
      <c r="T15" s="1282"/>
      <c r="U15" s="1282"/>
      <c r="V15" s="1282"/>
      <c r="AA15" s="1282"/>
      <c r="AB15" s="1282"/>
      <c r="AC15" s="1282"/>
    </row>
    <row r="16" spans="1:29" s="1283" customFormat="1" ht="15" hidden="1" customHeight="1">
      <c r="A16" s="1279"/>
      <c r="B16" s="1280" t="s">
        <v>1641</v>
      </c>
      <c r="C16" s="1019">
        <v>35004615</v>
      </c>
      <c r="D16" s="1019">
        <v>45144580</v>
      </c>
      <c r="E16" s="1019">
        <v>18259</v>
      </c>
      <c r="F16" s="1019">
        <v>80167454</v>
      </c>
      <c r="G16" s="1017">
        <v>32123305</v>
      </c>
      <c r="H16" s="1017">
        <v>49160158</v>
      </c>
      <c r="I16" s="1017">
        <v>11727</v>
      </c>
      <c r="J16" s="1017">
        <v>81295190</v>
      </c>
      <c r="K16" s="41"/>
      <c r="L16" s="41"/>
      <c r="M16" s="41"/>
      <c r="N16" s="41"/>
      <c r="Q16" s="1282"/>
      <c r="T16" s="1282"/>
      <c r="U16" s="1282"/>
      <c r="V16" s="1282"/>
      <c r="AA16" s="1282"/>
      <c r="AB16" s="1282"/>
      <c r="AC16" s="1282"/>
    </row>
    <row r="17" spans="1:29" s="1283" customFormat="1" hidden="1">
      <c r="A17" s="1279"/>
      <c r="B17" s="1279"/>
      <c r="C17" s="43"/>
      <c r="D17" s="614"/>
      <c r="E17" s="43"/>
      <c r="F17" s="611"/>
      <c r="G17" s="611"/>
      <c r="H17" s="1282"/>
      <c r="I17" s="41"/>
      <c r="J17" s="611"/>
      <c r="K17" s="41"/>
      <c r="L17" s="41"/>
      <c r="M17" s="41"/>
      <c r="N17" s="41"/>
      <c r="O17" s="1156"/>
      <c r="Q17" s="1282"/>
      <c r="T17" s="1282"/>
      <c r="U17" s="1282"/>
      <c r="V17" s="1282"/>
    </row>
    <row r="18" spans="1:29" s="1283" customFormat="1" hidden="1">
      <c r="A18" s="1279"/>
      <c r="B18" s="1284" t="s">
        <v>1523</v>
      </c>
      <c r="C18" s="41"/>
      <c r="D18" s="41"/>
      <c r="E18" s="41"/>
      <c r="F18" s="610">
        <v>4274</v>
      </c>
      <c r="G18" s="41"/>
      <c r="H18" s="1282"/>
      <c r="I18" s="41"/>
      <c r="J18" s="41">
        <v>6650</v>
      </c>
      <c r="K18" s="41">
        <v>80163179.440350011</v>
      </c>
      <c r="L18" s="41">
        <v>0.5596499890089035</v>
      </c>
      <c r="M18" s="41"/>
      <c r="N18" s="41"/>
      <c r="Q18" s="1282"/>
      <c r="T18" s="1282"/>
      <c r="U18" s="1282"/>
      <c r="V18" s="1282"/>
    </row>
    <row r="19" spans="1:29" s="1283" customFormat="1" hidden="1">
      <c r="A19" s="1279"/>
      <c r="B19" s="1280" t="s">
        <v>1524</v>
      </c>
      <c r="C19" s="41"/>
      <c r="D19" s="41"/>
      <c r="E19" s="41"/>
      <c r="G19" s="41"/>
      <c r="H19" s="1282"/>
      <c r="I19" s="41"/>
      <c r="K19" s="41"/>
      <c r="L19" s="41"/>
      <c r="M19" s="41"/>
      <c r="N19" s="41"/>
      <c r="Q19" s="1282"/>
      <c r="T19" s="1282"/>
      <c r="U19" s="1282"/>
      <c r="V19" s="1282"/>
    </row>
    <row r="20" spans="1:29" s="1283" customFormat="1" hidden="1">
      <c r="A20" s="1279"/>
      <c r="B20" s="1284" t="s">
        <v>2166</v>
      </c>
      <c r="C20" s="41"/>
      <c r="D20" s="41"/>
      <c r="E20" s="41"/>
      <c r="F20" s="610"/>
      <c r="G20" s="41"/>
      <c r="H20" s="1282"/>
      <c r="I20" s="41"/>
      <c r="J20" s="41"/>
      <c r="K20" s="41"/>
      <c r="L20" s="41"/>
      <c r="M20" s="41"/>
      <c r="N20" s="41"/>
      <c r="Q20" s="1282"/>
      <c r="T20" s="1282"/>
      <c r="U20" s="1282"/>
      <c r="V20" s="1282"/>
    </row>
    <row r="21" spans="1:29" s="1283" customFormat="1" hidden="1">
      <c r="A21" s="1279"/>
      <c r="B21" s="1284" t="s">
        <v>2252</v>
      </c>
      <c r="C21" s="41"/>
      <c r="D21" s="41"/>
      <c r="E21" s="41"/>
      <c r="F21" s="610">
        <v>0</v>
      </c>
      <c r="G21" s="41"/>
      <c r="H21" s="1282"/>
      <c r="I21" s="41"/>
      <c r="J21" s="41">
        <v>0</v>
      </c>
      <c r="K21" s="41"/>
      <c r="L21" s="41"/>
      <c r="M21" s="41"/>
      <c r="N21" s="41"/>
      <c r="Q21" s="1282"/>
      <c r="T21" s="1282"/>
      <c r="U21" s="1282"/>
      <c r="V21" s="1282"/>
    </row>
    <row r="22" spans="1:29" s="1283" customFormat="1" hidden="1">
      <c r="A22" s="1279"/>
      <c r="B22" s="1284" t="s">
        <v>2253</v>
      </c>
      <c r="C22" s="41"/>
      <c r="D22" s="41"/>
      <c r="E22" s="41"/>
      <c r="F22" s="610">
        <v>0</v>
      </c>
      <c r="G22" s="41"/>
      <c r="H22" s="1282"/>
      <c r="I22" s="41"/>
      <c r="J22" s="41">
        <v>0</v>
      </c>
      <c r="K22" s="41"/>
      <c r="L22" s="41"/>
      <c r="M22" s="41"/>
      <c r="N22" s="41"/>
      <c r="Q22" s="1282"/>
      <c r="T22" s="1282"/>
      <c r="U22" s="1282"/>
      <c r="V22" s="1282"/>
    </row>
    <row r="23" spans="1:29" s="1283" customFormat="1" hidden="1">
      <c r="A23" s="1279"/>
      <c r="B23" s="1284" t="s">
        <v>2254</v>
      </c>
      <c r="C23" s="41"/>
      <c r="D23" s="41"/>
      <c r="E23" s="41"/>
      <c r="F23" s="610">
        <v>61413</v>
      </c>
      <c r="G23" s="41"/>
      <c r="H23" s="1282"/>
      <c r="I23" s="41"/>
      <c r="J23" s="41">
        <v>18262</v>
      </c>
      <c r="K23" s="41"/>
      <c r="L23" s="41"/>
      <c r="M23" s="41"/>
      <c r="N23" s="41"/>
      <c r="Q23" s="1282"/>
      <c r="T23" s="1282"/>
      <c r="U23" s="1282"/>
      <c r="V23" s="1282"/>
    </row>
    <row r="24" spans="1:29" s="1283" customFormat="1" hidden="1">
      <c r="A24" s="1279"/>
      <c r="B24" s="1284" t="s">
        <v>2452</v>
      </c>
      <c r="C24" s="41"/>
      <c r="D24" s="41"/>
      <c r="E24" s="41"/>
      <c r="F24" s="1019">
        <v>61413</v>
      </c>
      <c r="G24" s="41"/>
      <c r="H24" s="1282"/>
      <c r="I24" s="41"/>
      <c r="J24" s="1017">
        <v>18262</v>
      </c>
      <c r="K24" s="41"/>
      <c r="L24" s="41"/>
      <c r="M24" s="41"/>
      <c r="N24" s="41"/>
      <c r="Q24" s="1282"/>
      <c r="T24" s="1282"/>
      <c r="U24" s="1282"/>
      <c r="V24" s="1282"/>
    </row>
    <row r="25" spans="1:29" s="1283" customFormat="1" hidden="1">
      <c r="A25" s="1279"/>
      <c r="B25" s="1284"/>
      <c r="C25" s="41"/>
      <c r="D25" s="41"/>
      <c r="E25" s="41"/>
      <c r="F25" s="614"/>
      <c r="G25" s="41"/>
      <c r="H25" s="1282"/>
      <c r="I25" s="41"/>
      <c r="J25" s="43"/>
      <c r="K25" s="41"/>
      <c r="L25" s="41"/>
      <c r="M25" s="41"/>
      <c r="N25" s="41"/>
      <c r="Q25" s="1282"/>
      <c r="T25" s="1282"/>
      <c r="U25" s="1282"/>
      <c r="V25" s="1282"/>
    </row>
    <row r="26" spans="1:29" s="1283" customFormat="1" hidden="1">
      <c r="A26" s="1279"/>
      <c r="B26" s="1284" t="s">
        <v>2167</v>
      </c>
      <c r="C26" s="41"/>
      <c r="D26" s="41"/>
      <c r="E26" s="41"/>
      <c r="F26" s="1286"/>
      <c r="G26" s="41"/>
      <c r="H26" s="1282"/>
      <c r="I26" s="41"/>
      <c r="J26" s="41"/>
      <c r="K26" s="41"/>
      <c r="L26" s="41"/>
      <c r="M26" s="41"/>
      <c r="N26" s="41"/>
      <c r="Q26" s="1282"/>
      <c r="T26" s="1282"/>
      <c r="U26" s="1282"/>
      <c r="V26" s="1282"/>
    </row>
    <row r="27" spans="1:29" s="1283" customFormat="1" hidden="1">
      <c r="A27" s="1279"/>
      <c r="B27" s="1284" t="s">
        <v>2252</v>
      </c>
      <c r="C27" s="41"/>
      <c r="D27" s="41"/>
      <c r="E27" s="41"/>
      <c r="F27" s="610">
        <v>301497</v>
      </c>
      <c r="G27" s="41"/>
      <c r="H27" s="1282"/>
      <c r="I27" s="41"/>
      <c r="J27" s="41">
        <v>309694</v>
      </c>
      <c r="K27" s="41"/>
      <c r="L27" s="41"/>
      <c r="M27" s="41"/>
      <c r="N27" s="41"/>
      <c r="Q27" s="1282"/>
      <c r="T27" s="1282"/>
      <c r="U27" s="1282"/>
      <c r="V27" s="1282"/>
    </row>
    <row r="28" spans="1:29" s="1283" customFormat="1" hidden="1">
      <c r="A28" s="1279"/>
      <c r="B28" s="1284" t="s">
        <v>2253</v>
      </c>
      <c r="C28" s="41"/>
      <c r="D28" s="41"/>
      <c r="E28" s="41"/>
      <c r="F28" s="610">
        <v>583738</v>
      </c>
      <c r="G28" s="41"/>
      <c r="H28" s="1282"/>
      <c r="I28" s="41"/>
      <c r="J28" s="41">
        <v>399124</v>
      </c>
      <c r="K28" s="41"/>
      <c r="L28" s="41"/>
      <c r="M28" s="41"/>
      <c r="N28" s="41"/>
      <c r="Q28" s="1282"/>
      <c r="T28" s="1282"/>
      <c r="U28" s="1282"/>
      <c r="V28" s="1282"/>
    </row>
    <row r="29" spans="1:29" s="1283" customFormat="1" hidden="1">
      <c r="A29" s="1279"/>
      <c r="B29" s="1284" t="s">
        <v>2254</v>
      </c>
      <c r="C29" s="41"/>
      <c r="D29" s="41"/>
      <c r="E29" s="41"/>
      <c r="F29" s="610">
        <v>2223737</v>
      </c>
      <c r="G29" s="41"/>
      <c r="H29" s="1282"/>
      <c r="I29" s="41"/>
      <c r="J29" s="41">
        <v>899499</v>
      </c>
      <c r="K29" s="610">
        <v>0</v>
      </c>
      <c r="L29" s="41"/>
      <c r="M29" s="41"/>
      <c r="N29" s="41"/>
      <c r="Q29" s="1282"/>
      <c r="T29" s="1282"/>
      <c r="U29" s="1282"/>
      <c r="V29" s="1282"/>
    </row>
    <row r="30" spans="1:29" s="1283" customFormat="1" hidden="1">
      <c r="A30" s="1279"/>
      <c r="B30" s="1284" t="s">
        <v>2453</v>
      </c>
      <c r="C30" s="41"/>
      <c r="D30" s="41"/>
      <c r="E30" s="41"/>
      <c r="F30" s="1019">
        <v>3108972</v>
      </c>
      <c r="G30" s="41"/>
      <c r="H30" s="1282"/>
      <c r="I30" s="41"/>
      <c r="J30" s="1017">
        <v>1608317</v>
      </c>
      <c r="K30" s="610"/>
      <c r="L30" s="41"/>
      <c r="M30" s="41"/>
      <c r="N30" s="41"/>
      <c r="Q30" s="1282"/>
      <c r="T30" s="1282"/>
      <c r="U30" s="1282"/>
      <c r="V30" s="1282"/>
    </row>
    <row r="31" spans="1:29" s="1283" customFormat="1" ht="15.75" hidden="1" thickBot="1">
      <c r="A31" s="1279"/>
      <c r="B31" s="1280" t="s">
        <v>1521</v>
      </c>
      <c r="C31" s="1287">
        <v>35004615</v>
      </c>
      <c r="D31" s="1287">
        <v>45144580</v>
      </c>
      <c r="E31" s="1287">
        <v>18259</v>
      </c>
      <c r="F31" s="1287">
        <v>76992795</v>
      </c>
      <c r="G31" s="1288">
        <v>32123305</v>
      </c>
      <c r="H31" s="1288">
        <v>49160158</v>
      </c>
      <c r="I31" s="1288">
        <v>11727</v>
      </c>
      <c r="J31" s="1288">
        <v>79661961</v>
      </c>
      <c r="K31" s="41">
        <v>76992795</v>
      </c>
      <c r="L31" s="41">
        <v>0</v>
      </c>
      <c r="M31" s="41">
        <v>79661961</v>
      </c>
      <c r="N31" s="41">
        <v>0</v>
      </c>
      <c r="Q31" s="1282"/>
      <c r="T31" s="1282"/>
      <c r="U31" s="1282"/>
      <c r="V31" s="1282"/>
    </row>
    <row r="32" spans="1:29" hidden="1">
      <c r="C32" s="685"/>
      <c r="D32" s="685"/>
      <c r="E32" s="685"/>
      <c r="F32" s="689"/>
      <c r="G32" s="689"/>
      <c r="H32" s="690"/>
      <c r="I32" s="683"/>
      <c r="J32" s="683"/>
      <c r="O32" s="62"/>
      <c r="AA32" s="677"/>
      <c r="AB32" s="677"/>
      <c r="AC32" s="677"/>
    </row>
    <row r="33" spans="1:29" hidden="1">
      <c r="A33" s="673" t="s">
        <v>2454</v>
      </c>
      <c r="B33" s="1009" t="s">
        <v>45</v>
      </c>
      <c r="C33" s="685"/>
      <c r="D33" s="685"/>
      <c r="E33" s="685"/>
      <c r="F33" s="689"/>
      <c r="G33" s="689"/>
      <c r="H33" s="690"/>
      <c r="I33" s="683"/>
      <c r="J33" s="683"/>
      <c r="O33" s="62"/>
      <c r="AA33" s="677"/>
      <c r="AB33" s="677"/>
      <c r="AC33" s="677"/>
    </row>
    <row r="34" spans="1:29" hidden="1">
      <c r="C34" s="685"/>
      <c r="D34" s="685"/>
      <c r="E34" s="685"/>
      <c r="F34" s="689"/>
      <c r="G34" s="689"/>
      <c r="H34" s="690"/>
      <c r="I34" s="683"/>
      <c r="J34" s="683"/>
      <c r="O34" s="62"/>
      <c r="AA34" s="677"/>
      <c r="AB34" s="677"/>
      <c r="AC34" s="677"/>
    </row>
    <row r="35" spans="1:29" hidden="1">
      <c r="B35" s="1280" t="s">
        <v>1640</v>
      </c>
      <c r="C35" s="614">
        <v>3328987</v>
      </c>
      <c r="D35" s="614">
        <v>3799637</v>
      </c>
      <c r="E35" s="614">
        <v>0</v>
      </c>
      <c r="F35" s="610">
        <v>7128624</v>
      </c>
      <c r="G35" s="43">
        <v>3424867</v>
      </c>
      <c r="H35" s="43">
        <v>4624235</v>
      </c>
      <c r="I35" s="43">
        <v>659</v>
      </c>
      <c r="J35" s="41">
        <v>8049761</v>
      </c>
      <c r="K35" s="35">
        <v>7194393</v>
      </c>
      <c r="L35" s="35">
        <v>-65769</v>
      </c>
      <c r="M35" s="35">
        <v>8049761</v>
      </c>
      <c r="N35" s="35">
        <v>0</v>
      </c>
      <c r="O35" s="62"/>
      <c r="AA35" s="677"/>
      <c r="AB35" s="677"/>
      <c r="AC35" s="677"/>
    </row>
    <row r="36" spans="1:29" hidden="1">
      <c r="B36" s="1284" t="s">
        <v>1522</v>
      </c>
      <c r="C36" s="614">
        <v>750669</v>
      </c>
      <c r="D36" s="614">
        <v>725769</v>
      </c>
      <c r="E36" s="614">
        <v>0</v>
      </c>
      <c r="F36" s="610">
        <v>1476438</v>
      </c>
      <c r="G36" s="43">
        <v>957199</v>
      </c>
      <c r="H36" s="43">
        <v>959520</v>
      </c>
      <c r="I36" s="43">
        <v>11</v>
      </c>
      <c r="J36" s="41">
        <v>1916730</v>
      </c>
      <c r="K36" s="35">
        <v>1542207</v>
      </c>
      <c r="L36" s="35">
        <v>-65769</v>
      </c>
      <c r="M36" s="35">
        <v>1916730</v>
      </c>
      <c r="N36" s="35">
        <v>0</v>
      </c>
      <c r="O36" s="62"/>
      <c r="AA36" s="677"/>
      <c r="AB36" s="677"/>
      <c r="AC36" s="677"/>
    </row>
    <row r="37" spans="1:29" hidden="1">
      <c r="B37" s="1280" t="s">
        <v>1641</v>
      </c>
      <c r="C37" s="1019">
        <v>2578318</v>
      </c>
      <c r="D37" s="1019">
        <v>3073868</v>
      </c>
      <c r="E37" s="1019">
        <v>0</v>
      </c>
      <c r="F37" s="1019">
        <v>5652186</v>
      </c>
      <c r="G37" s="1017">
        <v>2467668</v>
      </c>
      <c r="H37" s="1017">
        <v>3664715</v>
      </c>
      <c r="I37" s="1017">
        <v>648</v>
      </c>
      <c r="J37" s="1017">
        <v>6133031</v>
      </c>
      <c r="O37" s="62"/>
      <c r="AA37" s="677"/>
      <c r="AB37" s="677"/>
      <c r="AC37" s="677"/>
    </row>
    <row r="38" spans="1:29" hidden="1">
      <c r="B38" s="1279"/>
      <c r="C38" s="43"/>
      <c r="D38" s="614"/>
      <c r="E38" s="43"/>
      <c r="F38" s="611"/>
      <c r="G38" s="611"/>
      <c r="H38" s="1282"/>
      <c r="I38" s="41"/>
      <c r="J38" s="611"/>
      <c r="O38" s="62"/>
      <c r="AA38" s="677"/>
      <c r="AB38" s="677"/>
      <c r="AC38" s="677"/>
    </row>
    <row r="39" spans="1:29" hidden="1">
      <c r="B39" s="1284" t="s">
        <v>1523</v>
      </c>
      <c r="C39" s="41"/>
      <c r="D39" s="41"/>
      <c r="E39" s="41"/>
      <c r="F39" s="610">
        <v>0</v>
      </c>
      <c r="G39" s="41"/>
      <c r="H39" s="1282"/>
      <c r="I39" s="41"/>
      <c r="J39" s="41">
        <v>0</v>
      </c>
      <c r="K39" s="35">
        <v>5652186</v>
      </c>
      <c r="L39" s="35">
        <v>0</v>
      </c>
      <c r="O39" s="62"/>
      <c r="AA39" s="677"/>
      <c r="AB39" s="677"/>
      <c r="AC39" s="677"/>
    </row>
    <row r="40" spans="1:29" hidden="1">
      <c r="B40" s="1280" t="s">
        <v>1524</v>
      </c>
      <c r="C40" s="41"/>
      <c r="D40" s="41"/>
      <c r="E40" s="41"/>
      <c r="F40" s="1283"/>
      <c r="G40" s="41"/>
      <c r="H40" s="1282"/>
      <c r="I40" s="41"/>
      <c r="J40" s="1283"/>
      <c r="O40" s="62"/>
      <c r="AA40" s="677"/>
      <c r="AB40" s="677"/>
      <c r="AC40" s="677"/>
    </row>
    <row r="41" spans="1:29" hidden="1">
      <c r="B41" s="1284" t="s">
        <v>2166</v>
      </c>
      <c r="C41" s="41"/>
      <c r="D41" s="41"/>
      <c r="E41" s="41"/>
      <c r="F41" s="610"/>
      <c r="G41" s="41"/>
      <c r="H41" s="1282"/>
      <c r="I41" s="41"/>
      <c r="J41" s="41"/>
      <c r="O41" s="62"/>
      <c r="AA41" s="677"/>
      <c r="AB41" s="677"/>
      <c r="AC41" s="677"/>
    </row>
    <row r="42" spans="1:29" hidden="1">
      <c r="B42" s="1284" t="s">
        <v>2252</v>
      </c>
      <c r="C42" s="41"/>
      <c r="D42" s="41"/>
      <c r="E42" s="41"/>
      <c r="F42" s="1285">
        <v>0</v>
      </c>
      <c r="G42" s="41"/>
      <c r="H42" s="1282"/>
      <c r="I42" s="41"/>
      <c r="J42" s="41">
        <v>0</v>
      </c>
      <c r="O42" s="62"/>
      <c r="AA42" s="677"/>
      <c r="AB42" s="677"/>
      <c r="AC42" s="677"/>
    </row>
    <row r="43" spans="1:29" hidden="1">
      <c r="B43" s="1284" t="s">
        <v>2253</v>
      </c>
      <c r="C43" s="41"/>
      <c r="D43" s="41"/>
      <c r="E43" s="41"/>
      <c r="F43" s="1285">
        <v>0</v>
      </c>
      <c r="G43" s="41"/>
      <c r="H43" s="1282"/>
      <c r="I43" s="41"/>
      <c r="J43" s="41">
        <v>0</v>
      </c>
      <c r="O43" s="62"/>
      <c r="AA43" s="677"/>
      <c r="AB43" s="677"/>
      <c r="AC43" s="677"/>
    </row>
    <row r="44" spans="1:29" hidden="1">
      <c r="B44" s="1284" t="s">
        <v>2254</v>
      </c>
      <c r="C44" s="41"/>
      <c r="D44" s="41"/>
      <c r="E44" s="41"/>
      <c r="F44" s="1285">
        <v>0</v>
      </c>
      <c r="G44" s="41"/>
      <c r="H44" s="1282"/>
      <c r="I44" s="41"/>
      <c r="J44" s="41">
        <v>0</v>
      </c>
      <c r="O44" s="62"/>
      <c r="AA44" s="677"/>
      <c r="AB44" s="677"/>
      <c r="AC44" s="677"/>
    </row>
    <row r="45" spans="1:29" hidden="1">
      <c r="B45" s="1284" t="s">
        <v>2452</v>
      </c>
      <c r="C45" s="41"/>
      <c r="D45" s="41"/>
      <c r="E45" s="41"/>
      <c r="F45" s="1019">
        <v>0</v>
      </c>
      <c r="G45" s="41"/>
      <c r="H45" s="1282"/>
      <c r="I45" s="41"/>
      <c r="J45" s="1017">
        <v>0</v>
      </c>
      <c r="O45" s="62"/>
      <c r="AA45" s="677"/>
      <c r="AB45" s="677"/>
      <c r="AC45" s="677"/>
    </row>
    <row r="46" spans="1:29" hidden="1">
      <c r="B46" s="1284"/>
      <c r="C46" s="41"/>
      <c r="D46" s="41"/>
      <c r="E46" s="41"/>
      <c r="F46" s="614"/>
      <c r="G46" s="41"/>
      <c r="H46" s="1282"/>
      <c r="I46" s="41"/>
      <c r="J46" s="43"/>
      <c r="O46" s="62"/>
      <c r="AA46" s="677"/>
      <c r="AB46" s="677"/>
      <c r="AC46" s="677"/>
    </row>
    <row r="47" spans="1:29" hidden="1">
      <c r="B47" s="1284" t="s">
        <v>2167</v>
      </c>
      <c r="C47" s="41"/>
      <c r="D47" s="41"/>
      <c r="E47" s="41"/>
      <c r="F47" s="1286"/>
      <c r="G47" s="41"/>
      <c r="H47" s="1282"/>
      <c r="I47" s="41"/>
      <c r="J47" s="41"/>
      <c r="O47" s="62"/>
      <c r="AA47" s="677"/>
      <c r="AB47" s="677"/>
      <c r="AC47" s="677"/>
    </row>
    <row r="48" spans="1:29" hidden="1">
      <c r="B48" s="1284" t="s">
        <v>2252</v>
      </c>
      <c r="C48" s="41"/>
      <c r="D48" s="41"/>
      <c r="E48" s="41"/>
      <c r="F48" s="610">
        <v>23483</v>
      </c>
      <c r="G48" s="41"/>
      <c r="H48" s="1282"/>
      <c r="I48" s="41"/>
      <c r="J48" s="41">
        <v>12103</v>
      </c>
      <c r="O48" s="62"/>
      <c r="AA48" s="677"/>
      <c r="AB48" s="677"/>
      <c r="AC48" s="677"/>
    </row>
    <row r="49" spans="1:29" hidden="1">
      <c r="B49" s="1284" t="s">
        <v>2253</v>
      </c>
      <c r="C49" s="41"/>
      <c r="D49" s="41"/>
      <c r="E49" s="41"/>
      <c r="F49" s="610">
        <v>48923</v>
      </c>
      <c r="G49" s="41"/>
      <c r="H49" s="1282"/>
      <c r="I49" s="41"/>
      <c r="J49" s="41">
        <v>23934</v>
      </c>
      <c r="O49" s="62"/>
      <c r="AA49" s="677"/>
      <c r="AB49" s="677"/>
      <c r="AC49" s="677"/>
    </row>
    <row r="50" spans="1:29" hidden="1">
      <c r="B50" s="1284" t="s">
        <v>2254</v>
      </c>
      <c r="C50" s="41"/>
      <c r="D50" s="41"/>
      <c r="E50" s="41"/>
      <c r="F50" s="610">
        <v>170576</v>
      </c>
      <c r="G50" s="41"/>
      <c r="H50" s="1282"/>
      <c r="I50" s="41"/>
      <c r="J50" s="41">
        <v>56428</v>
      </c>
      <c r="O50" s="62"/>
      <c r="AA50" s="677"/>
      <c r="AB50" s="677"/>
      <c r="AC50" s="677"/>
    </row>
    <row r="51" spans="1:29" hidden="1">
      <c r="B51" s="1284" t="s">
        <v>2453</v>
      </c>
      <c r="C51" s="41"/>
      <c r="D51" s="41"/>
      <c r="E51" s="41"/>
      <c r="F51" s="1019">
        <v>242982</v>
      </c>
      <c r="G51" s="41"/>
      <c r="H51" s="1282"/>
      <c r="I51" s="41"/>
      <c r="J51" s="1017">
        <v>92465</v>
      </c>
      <c r="K51" s="35">
        <v>242982</v>
      </c>
      <c r="L51" s="35">
        <v>0</v>
      </c>
      <c r="M51" s="35">
        <v>92465</v>
      </c>
      <c r="N51" s="35">
        <v>0</v>
      </c>
      <c r="O51" s="62"/>
      <c r="AA51" s="677"/>
      <c r="AB51" s="677"/>
      <c r="AC51" s="677"/>
    </row>
    <row r="52" spans="1:29" ht="15.75" hidden="1" thickBot="1">
      <c r="B52" s="1280" t="s">
        <v>1521</v>
      </c>
      <c r="C52" s="1287">
        <v>2578318</v>
      </c>
      <c r="D52" s="1287">
        <v>3073868</v>
      </c>
      <c r="E52" s="1287">
        <v>0</v>
      </c>
      <c r="F52" s="1287">
        <v>5409204</v>
      </c>
      <c r="G52" s="1288">
        <v>2467668</v>
      </c>
      <c r="H52" s="1288">
        <v>3664715</v>
      </c>
      <c r="I52" s="1288">
        <v>648</v>
      </c>
      <c r="J52" s="1288">
        <v>6040566</v>
      </c>
      <c r="O52" s="62"/>
      <c r="AA52" s="677"/>
      <c r="AB52" s="677"/>
      <c r="AC52" s="677"/>
    </row>
    <row r="53" spans="1:29">
      <c r="A53" s="673" t="s">
        <v>2473</v>
      </c>
      <c r="B53" s="1009" t="s">
        <v>1887</v>
      </c>
      <c r="C53" s="685"/>
      <c r="D53" s="685"/>
      <c r="E53" s="685"/>
      <c r="F53" s="689"/>
      <c r="G53" s="689"/>
      <c r="H53" s="690"/>
      <c r="I53" s="683"/>
      <c r="J53" s="683"/>
      <c r="O53" s="62"/>
      <c r="AA53" s="677"/>
      <c r="AB53" s="677"/>
      <c r="AC53" s="677"/>
    </row>
    <row r="54" spans="1:29" ht="5.25" customHeight="1">
      <c r="C54" s="685"/>
      <c r="D54" s="685"/>
      <c r="E54" s="685"/>
      <c r="F54" s="689"/>
      <c r="G54" s="689"/>
      <c r="H54" s="690"/>
      <c r="I54" s="683"/>
      <c r="J54" s="683"/>
      <c r="O54" s="62"/>
      <c r="AA54" s="677"/>
      <c r="AB54" s="677"/>
      <c r="AC54" s="677"/>
    </row>
    <row r="55" spans="1:29" s="1291" customFormat="1">
      <c r="A55" s="1289"/>
      <c r="B55" s="1290" t="s">
        <v>1640</v>
      </c>
      <c r="C55" s="25">
        <v>49584958</v>
      </c>
      <c r="D55" s="25">
        <v>59717444</v>
      </c>
      <c r="E55" s="25">
        <v>19500</v>
      </c>
      <c r="F55" s="1807">
        <v>109321902</v>
      </c>
      <c r="G55" s="14">
        <v>48270858</v>
      </c>
      <c r="H55" s="14">
        <v>66192475</v>
      </c>
      <c r="I55" s="14">
        <v>13460</v>
      </c>
      <c r="J55" s="1798">
        <v>114476793</v>
      </c>
      <c r="K55" s="1798"/>
      <c r="L55" s="1798"/>
      <c r="M55" s="1798"/>
      <c r="N55" s="1798"/>
      <c r="O55" s="7"/>
      <c r="Q55" s="756"/>
      <c r="T55" s="756"/>
      <c r="U55" s="756"/>
      <c r="V55" s="756"/>
    </row>
    <row r="56" spans="1:29" s="1291" customFormat="1">
      <c r="A56" s="1289"/>
      <c r="B56" s="1292" t="s">
        <v>1522</v>
      </c>
      <c r="C56" s="25">
        <v>12002025</v>
      </c>
      <c r="D56" s="25">
        <v>11498996</v>
      </c>
      <c r="E56" s="25">
        <v>1241</v>
      </c>
      <c r="F56" s="1807">
        <v>23502262</v>
      </c>
      <c r="G56" s="14">
        <v>13679885</v>
      </c>
      <c r="H56" s="14">
        <v>13367602</v>
      </c>
      <c r="I56" s="14">
        <v>1085</v>
      </c>
      <c r="J56" s="1798">
        <v>27048572</v>
      </c>
      <c r="K56" s="1798"/>
      <c r="L56" s="1798"/>
      <c r="M56" s="1798"/>
      <c r="N56" s="1798"/>
      <c r="O56" s="7"/>
      <c r="Q56" s="756"/>
      <c r="T56" s="756"/>
      <c r="U56" s="756"/>
      <c r="V56" s="756"/>
    </row>
    <row r="57" spans="1:29" s="1291" customFormat="1">
      <c r="A57" s="1289"/>
      <c r="B57" s="1290" t="s">
        <v>1641</v>
      </c>
      <c r="C57" s="814">
        <v>37582933</v>
      </c>
      <c r="D57" s="814">
        <v>48218448</v>
      </c>
      <c r="E57" s="814">
        <v>18259</v>
      </c>
      <c r="F57" s="814">
        <v>85819640</v>
      </c>
      <c r="G57" s="710">
        <v>34590973</v>
      </c>
      <c r="H57" s="710">
        <v>52824873</v>
      </c>
      <c r="I57" s="710">
        <v>12375</v>
      </c>
      <c r="J57" s="710">
        <v>87428221</v>
      </c>
      <c r="K57" s="1798"/>
      <c r="L57" s="1798"/>
      <c r="M57" s="1798"/>
      <c r="N57" s="1798"/>
      <c r="O57" s="7"/>
      <c r="Q57" s="756"/>
      <c r="T57" s="756"/>
      <c r="U57" s="756"/>
      <c r="V57" s="756"/>
    </row>
    <row r="58" spans="1:29" s="1291" customFormat="1" ht="8.25" customHeight="1">
      <c r="A58" s="1289"/>
      <c r="B58" s="1289"/>
      <c r="C58" s="14"/>
      <c r="D58" s="25"/>
      <c r="E58" s="14"/>
      <c r="F58" s="1806"/>
      <c r="G58" s="1806"/>
      <c r="H58" s="756"/>
      <c r="I58" s="1798"/>
      <c r="J58" s="1806"/>
      <c r="K58" s="1798"/>
      <c r="L58" s="1798"/>
      <c r="M58" s="1798"/>
      <c r="N58" s="1798"/>
      <c r="O58" s="7"/>
      <c r="Q58" s="756"/>
      <c r="T58" s="756"/>
      <c r="U58" s="756"/>
      <c r="V58" s="756"/>
    </row>
    <row r="59" spans="1:29" s="1291" customFormat="1">
      <c r="A59" s="1289"/>
      <c r="B59" s="1292" t="s">
        <v>1523</v>
      </c>
      <c r="C59" s="1798"/>
      <c r="D59" s="1798"/>
      <c r="E59" s="1798"/>
      <c r="F59" s="1807">
        <v>4274</v>
      </c>
      <c r="G59" s="1798"/>
      <c r="H59" s="756"/>
      <c r="I59" s="1798"/>
      <c r="J59" s="1798">
        <v>6650</v>
      </c>
      <c r="K59" s="1798">
        <v>85815366</v>
      </c>
      <c r="L59" s="1798">
        <v>0</v>
      </c>
      <c r="M59" s="1798">
        <v>87421571</v>
      </c>
      <c r="N59" s="1798">
        <v>0</v>
      </c>
      <c r="O59" s="7"/>
      <c r="Q59" s="756"/>
      <c r="T59" s="756"/>
      <c r="U59" s="756"/>
      <c r="V59" s="756"/>
    </row>
    <row r="60" spans="1:29" s="1291" customFormat="1">
      <c r="A60" s="1289"/>
      <c r="B60" s="1009" t="s">
        <v>2461</v>
      </c>
      <c r="C60" s="1798"/>
      <c r="D60" s="1798"/>
      <c r="E60" s="1798"/>
      <c r="F60" s="814">
        <v>85815366</v>
      </c>
      <c r="G60" s="1798"/>
      <c r="H60" s="756"/>
      <c r="I60" s="1798"/>
      <c r="J60" s="710">
        <v>87421571</v>
      </c>
      <c r="K60" s="1798"/>
      <c r="L60" s="1798"/>
      <c r="M60" s="1798"/>
      <c r="N60" s="1798"/>
      <c r="O60" s="7"/>
      <c r="Q60" s="756"/>
      <c r="T60" s="756"/>
      <c r="U60" s="756"/>
      <c r="V60" s="756"/>
    </row>
    <row r="61" spans="1:29" s="1291" customFormat="1" ht="9" customHeight="1">
      <c r="A61" s="1289"/>
      <c r="B61" s="1292"/>
      <c r="C61" s="1798"/>
      <c r="D61" s="1798"/>
      <c r="E61" s="1798"/>
      <c r="F61" s="1807"/>
      <c r="G61" s="1798"/>
      <c r="H61" s="756"/>
      <c r="I61" s="1798"/>
      <c r="J61" s="1807"/>
      <c r="K61" s="1798"/>
      <c r="L61" s="1798"/>
      <c r="M61" s="1798"/>
      <c r="N61" s="1798"/>
      <c r="O61" s="7"/>
      <c r="Q61" s="756"/>
      <c r="T61" s="756"/>
      <c r="U61" s="756"/>
      <c r="V61" s="756"/>
    </row>
    <row r="62" spans="1:29" s="1291" customFormat="1">
      <c r="A62" s="1289"/>
      <c r="B62" s="1290" t="s">
        <v>1524</v>
      </c>
      <c r="C62" s="1798"/>
      <c r="D62" s="1798"/>
      <c r="E62" s="1798"/>
      <c r="G62" s="1798"/>
      <c r="H62" s="756"/>
      <c r="I62" s="1798"/>
      <c r="K62" s="1798"/>
      <c r="L62" s="1798"/>
      <c r="M62" s="1798"/>
      <c r="N62" s="1798"/>
      <c r="O62" s="7"/>
      <c r="Q62" s="756"/>
      <c r="T62" s="756"/>
      <c r="U62" s="756"/>
      <c r="V62" s="756"/>
    </row>
    <row r="63" spans="1:29" s="1291" customFormat="1">
      <c r="A63" s="1289"/>
      <c r="B63" s="1292" t="s">
        <v>2166</v>
      </c>
      <c r="C63" s="1798"/>
      <c r="D63" s="1798"/>
      <c r="E63" s="1798"/>
      <c r="F63" s="1807"/>
      <c r="G63" s="1798"/>
      <c r="H63" s="756"/>
      <c r="I63" s="1798"/>
      <c r="J63" s="1798"/>
      <c r="K63" s="1798"/>
      <c r="L63" s="1798"/>
      <c r="M63" s="1798"/>
      <c r="N63" s="1798"/>
      <c r="O63" s="7"/>
      <c r="Q63" s="756"/>
      <c r="T63" s="756"/>
      <c r="U63" s="756"/>
      <c r="V63" s="756"/>
    </row>
    <row r="64" spans="1:29" s="1291" customFormat="1">
      <c r="A64" s="1289"/>
      <c r="B64" s="1292" t="s">
        <v>2252</v>
      </c>
      <c r="C64" s="1798"/>
      <c r="D64" s="1798"/>
      <c r="E64" s="1798"/>
      <c r="F64" s="1807">
        <v>0</v>
      </c>
      <c r="G64" s="1798"/>
      <c r="H64" s="756"/>
      <c r="I64" s="1798"/>
      <c r="J64" s="1807">
        <v>0</v>
      </c>
      <c r="K64" s="1798"/>
      <c r="L64" s="1798"/>
      <c r="M64" s="1798"/>
      <c r="N64" s="1798"/>
      <c r="O64" s="7"/>
      <c r="Q64" s="756"/>
      <c r="T64" s="756"/>
      <c r="U64" s="756"/>
      <c r="V64" s="756"/>
    </row>
    <row r="65" spans="1:29" s="1291" customFormat="1">
      <c r="A65" s="1289"/>
      <c r="B65" s="1292" t="s">
        <v>2253</v>
      </c>
      <c r="C65" s="1798"/>
      <c r="D65" s="1798"/>
      <c r="E65" s="1798"/>
      <c r="F65" s="1807">
        <v>0</v>
      </c>
      <c r="G65" s="1798"/>
      <c r="H65" s="756"/>
      <c r="I65" s="1798"/>
      <c r="J65" s="1807">
        <v>0</v>
      </c>
      <c r="K65" s="1798"/>
      <c r="L65" s="1798"/>
      <c r="M65" s="1798"/>
      <c r="N65" s="1798"/>
      <c r="O65" s="7"/>
      <c r="Q65" s="756"/>
      <c r="T65" s="756"/>
      <c r="U65" s="756"/>
      <c r="V65" s="756"/>
    </row>
    <row r="66" spans="1:29" s="1291" customFormat="1">
      <c r="A66" s="1289"/>
      <c r="B66" s="1292" t="s">
        <v>2254</v>
      </c>
      <c r="C66" s="1798"/>
      <c r="D66" s="1798"/>
      <c r="E66" s="1798"/>
      <c r="F66" s="1807">
        <v>61413</v>
      </c>
      <c r="G66" s="1798"/>
      <c r="H66" s="756"/>
      <c r="I66" s="1798"/>
      <c r="J66" s="1807">
        <v>18262</v>
      </c>
      <c r="K66" s="1798"/>
      <c r="L66" s="1798"/>
      <c r="M66" s="1798"/>
      <c r="N66" s="1798"/>
      <c r="O66" s="7"/>
      <c r="Q66" s="756"/>
      <c r="T66" s="756"/>
      <c r="U66" s="756"/>
      <c r="V66" s="756"/>
    </row>
    <row r="67" spans="1:29" s="1291" customFormat="1">
      <c r="A67" s="1289"/>
      <c r="B67" s="1292" t="s">
        <v>2452</v>
      </c>
      <c r="C67" s="1798"/>
      <c r="D67" s="1798"/>
      <c r="E67" s="1798"/>
      <c r="F67" s="814">
        <v>61413</v>
      </c>
      <c r="G67" s="1798"/>
      <c r="H67" s="756"/>
      <c r="I67" s="1798"/>
      <c r="J67" s="710">
        <v>18262</v>
      </c>
      <c r="K67" s="1798"/>
      <c r="L67" s="1798"/>
      <c r="M67" s="1798"/>
      <c r="N67" s="1798"/>
      <c r="O67" s="7"/>
      <c r="Q67" s="756"/>
      <c r="T67" s="756"/>
      <c r="U67" s="756"/>
      <c r="V67" s="756"/>
    </row>
    <row r="68" spans="1:29" s="1291" customFormat="1" ht="6" customHeight="1">
      <c r="A68" s="1289"/>
      <c r="B68" s="1292"/>
      <c r="C68" s="1798"/>
      <c r="D68" s="1798"/>
      <c r="E68" s="1798"/>
      <c r="F68" s="25"/>
      <c r="G68" s="1798"/>
      <c r="H68" s="756"/>
      <c r="I68" s="1798"/>
      <c r="J68" s="14"/>
      <c r="K68" s="1798"/>
      <c r="L68" s="1798"/>
      <c r="M68" s="1798"/>
      <c r="N68" s="1798"/>
      <c r="O68" s="7"/>
      <c r="Q68" s="756"/>
      <c r="T68" s="756"/>
      <c r="U68" s="756"/>
      <c r="V68" s="756"/>
    </row>
    <row r="69" spans="1:29" s="1291" customFormat="1">
      <c r="A69" s="1289"/>
      <c r="B69" s="1292" t="s">
        <v>2167</v>
      </c>
      <c r="C69" s="1798"/>
      <c r="D69" s="1798"/>
      <c r="E69" s="1798"/>
      <c r="F69" s="754"/>
      <c r="G69" s="1798"/>
      <c r="H69" s="756"/>
      <c r="I69" s="1798"/>
      <c r="J69" s="1798"/>
      <c r="K69" s="1798"/>
      <c r="L69" s="1798"/>
      <c r="M69" s="1798"/>
      <c r="N69" s="1798"/>
      <c r="O69" s="7"/>
      <c r="Q69" s="756"/>
      <c r="T69" s="756"/>
      <c r="U69" s="756"/>
      <c r="V69" s="756"/>
    </row>
    <row r="70" spans="1:29" s="1291" customFormat="1">
      <c r="A70" s="1289"/>
      <c r="B70" s="1292" t="s">
        <v>2252</v>
      </c>
      <c r="C70" s="1798"/>
      <c r="D70" s="1798"/>
      <c r="E70" s="1798"/>
      <c r="F70" s="1807">
        <v>324980</v>
      </c>
      <c r="G70" s="1798"/>
      <c r="H70" s="756"/>
      <c r="I70" s="1798"/>
      <c r="J70" s="1807">
        <v>321797</v>
      </c>
      <c r="K70" s="1798"/>
      <c r="L70" s="1798"/>
      <c r="M70" s="1798"/>
      <c r="N70" s="1798"/>
      <c r="O70" s="7"/>
      <c r="Q70" s="756"/>
      <c r="T70" s="756"/>
      <c r="U70" s="756"/>
      <c r="V70" s="756"/>
    </row>
    <row r="71" spans="1:29" s="1291" customFormat="1">
      <c r="A71" s="1289"/>
      <c r="B71" s="1292" t="s">
        <v>2253</v>
      </c>
      <c r="C71" s="1798"/>
      <c r="D71" s="1798"/>
      <c r="E71" s="1798"/>
      <c r="F71" s="1807">
        <v>632661</v>
      </c>
      <c r="G71" s="1798"/>
      <c r="H71" s="756"/>
      <c r="I71" s="1798"/>
      <c r="J71" s="1807">
        <v>423058</v>
      </c>
      <c r="K71" s="1798"/>
      <c r="L71" s="1798"/>
      <c r="M71" s="1798"/>
      <c r="N71" s="1798"/>
      <c r="O71" s="7"/>
      <c r="Q71" s="756"/>
      <c r="T71" s="756"/>
      <c r="U71" s="756"/>
      <c r="V71" s="756"/>
    </row>
    <row r="72" spans="1:29" s="1291" customFormat="1">
      <c r="A72" s="1289"/>
      <c r="B72" s="1292" t="s">
        <v>2254</v>
      </c>
      <c r="C72" s="1798"/>
      <c r="D72" s="1798"/>
      <c r="E72" s="1798"/>
      <c r="F72" s="1807">
        <v>2394313</v>
      </c>
      <c r="G72" s="1798"/>
      <c r="H72" s="756"/>
      <c r="I72" s="1798"/>
      <c r="J72" s="1807">
        <v>955927</v>
      </c>
      <c r="K72" s="1798"/>
      <c r="L72" s="1798"/>
      <c r="M72" s="1798"/>
      <c r="N72" s="1798"/>
      <c r="O72" s="7"/>
      <c r="Q72" s="756"/>
      <c r="T72" s="756"/>
      <c r="U72" s="756"/>
      <c r="V72" s="756"/>
    </row>
    <row r="73" spans="1:29" s="1291" customFormat="1">
      <c r="A73" s="1289"/>
      <c r="B73" s="1292" t="s">
        <v>2453</v>
      </c>
      <c r="C73" s="1798"/>
      <c r="D73" s="1798"/>
      <c r="E73" s="1798"/>
      <c r="F73" s="814">
        <v>3351954</v>
      </c>
      <c r="G73" s="1798"/>
      <c r="H73" s="756"/>
      <c r="I73" s="1798"/>
      <c r="J73" s="710">
        <v>1700782</v>
      </c>
      <c r="K73" s="1798"/>
      <c r="L73" s="1798"/>
      <c r="M73" s="1798"/>
      <c r="N73" s="1798"/>
      <c r="O73" s="7"/>
      <c r="Q73" s="756"/>
      <c r="T73" s="756"/>
      <c r="U73" s="756"/>
      <c r="V73" s="756"/>
    </row>
    <row r="74" spans="1:29" s="1291" customFormat="1" ht="15.75" thickBot="1">
      <c r="A74" s="1289"/>
      <c r="B74" s="1290" t="s">
        <v>1521</v>
      </c>
      <c r="C74" s="454">
        <v>37582933</v>
      </c>
      <c r="D74" s="454">
        <v>48218448</v>
      </c>
      <c r="E74" s="454">
        <v>18259</v>
      </c>
      <c r="F74" s="454">
        <v>82401999</v>
      </c>
      <c r="G74" s="455">
        <v>34590973</v>
      </c>
      <c r="H74" s="455">
        <v>52824873</v>
      </c>
      <c r="I74" s="455">
        <v>12375</v>
      </c>
      <c r="J74" s="455">
        <v>85702527</v>
      </c>
      <c r="K74" s="1798"/>
      <c r="L74" s="1798"/>
      <c r="M74" s="1798"/>
      <c r="N74" s="1798"/>
      <c r="O74" s="7"/>
      <c r="Q74" s="756"/>
      <c r="T74" s="756"/>
      <c r="U74" s="756"/>
      <c r="V74" s="756"/>
    </row>
    <row r="75" spans="1:29" ht="5.25" customHeight="1">
      <c r="C75" s="685"/>
      <c r="D75" s="685"/>
      <c r="E75" s="685"/>
      <c r="F75" s="689"/>
      <c r="G75" s="689"/>
      <c r="H75" s="690"/>
      <c r="I75" s="683"/>
      <c r="J75" s="683"/>
      <c r="O75" s="62"/>
      <c r="AA75" s="677"/>
      <c r="AB75" s="677"/>
      <c r="AC75" s="677"/>
    </row>
    <row r="76" spans="1:29" ht="9" customHeight="1">
      <c r="C76" s="685"/>
      <c r="D76" s="685"/>
      <c r="E76" s="685"/>
      <c r="F76" s="689"/>
      <c r="G76" s="689"/>
      <c r="H76" s="690"/>
      <c r="I76" s="683"/>
      <c r="J76" s="683"/>
      <c r="O76" s="62"/>
      <c r="AA76" s="677"/>
      <c r="AB76" s="677"/>
      <c r="AC76" s="677"/>
    </row>
    <row r="77" spans="1:29">
      <c r="B77" s="1126" t="s">
        <v>1438</v>
      </c>
      <c r="C77" s="2057">
        <v>2020</v>
      </c>
      <c r="D77" s="2057"/>
      <c r="E77" s="2057"/>
      <c r="F77" s="2057"/>
      <c r="G77" s="2057">
        <v>2019</v>
      </c>
      <c r="H77" s="2057"/>
      <c r="I77" s="2057"/>
      <c r="J77" s="2057"/>
      <c r="O77" s="62"/>
      <c r="AA77" s="677"/>
      <c r="AB77" s="677"/>
      <c r="AC77" s="677"/>
    </row>
    <row r="78" spans="1:29" s="691" customFormat="1" ht="29.25">
      <c r="A78" s="673"/>
      <c r="C78" s="1066" t="s">
        <v>1842</v>
      </c>
      <c r="D78" s="1067" t="s">
        <v>928</v>
      </c>
      <c r="E78" s="1867" t="s">
        <v>929</v>
      </c>
      <c r="F78" s="1867" t="s">
        <v>92</v>
      </c>
      <c r="G78" s="1066" t="s">
        <v>1842</v>
      </c>
      <c r="H78" s="1067" t="s">
        <v>928</v>
      </c>
      <c r="I78" s="1867" t="s">
        <v>929</v>
      </c>
      <c r="J78" s="1867" t="s">
        <v>92</v>
      </c>
      <c r="K78" s="733"/>
      <c r="L78" s="733"/>
      <c r="M78" s="733"/>
      <c r="N78" s="733"/>
      <c r="Q78" s="693"/>
      <c r="T78" s="693"/>
      <c r="U78" s="693"/>
      <c r="V78" s="693"/>
    </row>
    <row r="79" spans="1:29" s="691" customFormat="1">
      <c r="C79" s="1066" t="s">
        <v>924</v>
      </c>
      <c r="D79" s="1066" t="s">
        <v>924</v>
      </c>
      <c r="E79" s="1066" t="s">
        <v>924</v>
      </c>
      <c r="F79" s="1066" t="s">
        <v>924</v>
      </c>
      <c r="G79" s="1066" t="s">
        <v>924</v>
      </c>
      <c r="H79" s="1066" t="s">
        <v>924</v>
      </c>
      <c r="I79" s="1066" t="s">
        <v>924</v>
      </c>
      <c r="J79" s="1066" t="s">
        <v>924</v>
      </c>
      <c r="K79" s="733"/>
      <c r="L79" s="733"/>
      <c r="M79" s="733"/>
      <c r="N79" s="733"/>
      <c r="Q79" s="693"/>
      <c r="T79" s="693"/>
      <c r="U79" s="693"/>
      <c r="V79" s="693"/>
    </row>
    <row r="80" spans="1:29" s="1301" customFormat="1" hidden="1">
      <c r="A80" s="1279" t="s">
        <v>2455</v>
      </c>
      <c r="B80" s="1299" t="s">
        <v>930</v>
      </c>
      <c r="C80" s="1300"/>
      <c r="D80" s="1300"/>
      <c r="E80" s="1300"/>
      <c r="F80" s="1300"/>
      <c r="G80" s="1300"/>
      <c r="H80" s="1300"/>
      <c r="I80" s="1300"/>
      <c r="J80" s="1300"/>
      <c r="K80" s="615"/>
      <c r="L80" s="615"/>
      <c r="M80" s="615"/>
      <c r="N80" s="615"/>
      <c r="Q80" s="1302"/>
      <c r="T80" s="1302"/>
      <c r="U80" s="1302"/>
      <c r="V80" s="1302"/>
    </row>
    <row r="81" spans="1:22" s="1283" customFormat="1" hidden="1">
      <c r="A81" s="1279"/>
      <c r="B81" s="1284"/>
      <c r="C81" s="1280"/>
      <c r="D81" s="1303"/>
      <c r="E81" s="1280"/>
      <c r="F81" s="1280"/>
      <c r="G81" s="1280"/>
      <c r="H81" s="1303"/>
      <c r="I81" s="1280"/>
      <c r="J81" s="1304"/>
      <c r="K81" s="43"/>
      <c r="L81" s="43"/>
      <c r="M81" s="41"/>
      <c r="N81" s="41"/>
      <c r="O81" s="41"/>
      <c r="P81" s="1305"/>
      <c r="Q81" s="1282"/>
      <c r="T81" s="1282"/>
      <c r="U81" s="1282"/>
      <c r="V81" s="1282"/>
    </row>
    <row r="82" spans="1:22" s="1283" customFormat="1" hidden="1">
      <c r="A82" s="1279"/>
      <c r="B82" s="1280" t="s">
        <v>1640</v>
      </c>
      <c r="C82" s="614">
        <v>2160840.91</v>
      </c>
      <c r="D82" s="614">
        <v>2329044.4900000002</v>
      </c>
      <c r="E82" s="614">
        <v>0</v>
      </c>
      <c r="F82" s="610">
        <v>4489885.4000000004</v>
      </c>
      <c r="G82" s="43">
        <v>3409606</v>
      </c>
      <c r="H82" s="43">
        <v>47292</v>
      </c>
      <c r="I82" s="43">
        <v>0</v>
      </c>
      <c r="J82" s="41">
        <v>3456898</v>
      </c>
      <c r="K82" s="41">
        <v>4489885</v>
      </c>
      <c r="L82" s="41">
        <v>0.40000000037252903</v>
      </c>
      <c r="M82" s="41">
        <v>3456898</v>
      </c>
      <c r="N82" s="614">
        <v>0</v>
      </c>
      <c r="O82" s="614"/>
      <c r="P82" s="1305"/>
      <c r="Q82" s="1282"/>
      <c r="T82" s="1282"/>
      <c r="U82" s="1282"/>
      <c r="V82" s="1282"/>
    </row>
    <row r="83" spans="1:22" s="1283" customFormat="1" hidden="1">
      <c r="A83" s="1279"/>
      <c r="B83" s="1284" t="s">
        <v>1522</v>
      </c>
      <c r="C83" s="614">
        <v>631187</v>
      </c>
      <c r="D83" s="614">
        <v>592935</v>
      </c>
      <c r="E83" s="614">
        <v>0</v>
      </c>
      <c r="F83" s="610">
        <v>1224122</v>
      </c>
      <c r="G83" s="43">
        <v>873685</v>
      </c>
      <c r="H83" s="43">
        <v>757</v>
      </c>
      <c r="I83" s="43">
        <v>0</v>
      </c>
      <c r="J83" s="41">
        <v>874442</v>
      </c>
      <c r="K83" s="41">
        <v>1224122</v>
      </c>
      <c r="L83" s="41">
        <v>0</v>
      </c>
      <c r="M83" s="41">
        <v>874442</v>
      </c>
      <c r="N83" s="614">
        <v>0</v>
      </c>
      <c r="O83" s="41"/>
      <c r="Q83" s="1282"/>
      <c r="T83" s="1282"/>
      <c r="U83" s="1282"/>
      <c r="V83" s="1282"/>
    </row>
    <row r="84" spans="1:22" s="1283" customFormat="1" hidden="1">
      <c r="A84" s="1279"/>
      <c r="B84" s="1280" t="s">
        <v>1641</v>
      </c>
      <c r="C84" s="1019">
        <v>1529653.9100000001</v>
      </c>
      <c r="D84" s="1019">
        <v>1736109.4900000002</v>
      </c>
      <c r="E84" s="1019">
        <v>0</v>
      </c>
      <c r="F84" s="1019">
        <v>3265763.4000000004</v>
      </c>
      <c r="G84" s="1017">
        <v>2535921</v>
      </c>
      <c r="H84" s="1017">
        <v>46535</v>
      </c>
      <c r="I84" s="1017">
        <v>0</v>
      </c>
      <c r="J84" s="1017">
        <v>2582456</v>
      </c>
      <c r="K84" s="41"/>
      <c r="L84" s="41"/>
      <c r="M84" s="41"/>
      <c r="N84" s="41"/>
      <c r="Q84" s="1282"/>
      <c r="T84" s="1282"/>
      <c r="U84" s="1282"/>
      <c r="V84" s="1282"/>
    </row>
    <row r="85" spans="1:22" s="1283" customFormat="1" hidden="1">
      <c r="A85" s="1279"/>
      <c r="B85" s="1279"/>
      <c r="C85" s="43"/>
      <c r="D85" s="614"/>
      <c r="E85" s="43"/>
      <c r="F85" s="614"/>
      <c r="G85" s="614"/>
      <c r="H85" s="1282"/>
      <c r="I85" s="43"/>
      <c r="J85" s="614"/>
      <c r="K85" s="41"/>
      <c r="L85" s="41"/>
      <c r="M85" s="41"/>
      <c r="N85" s="41"/>
      <c r="O85" s="1156"/>
      <c r="Q85" s="1282"/>
      <c r="T85" s="1282"/>
      <c r="U85" s="1282"/>
      <c r="V85" s="1282"/>
    </row>
    <row r="86" spans="1:22" s="1283" customFormat="1" hidden="1">
      <c r="A86" s="1279"/>
      <c r="B86" s="1284" t="s">
        <v>1523</v>
      </c>
      <c r="C86" s="41"/>
      <c r="D86" s="41"/>
      <c r="E86" s="41"/>
      <c r="F86" s="610">
        <v>174</v>
      </c>
      <c r="G86" s="41"/>
      <c r="H86" s="1282"/>
      <c r="I86" s="41"/>
      <c r="J86" s="41">
        <v>237</v>
      </c>
      <c r="K86" s="41">
        <v>3265589</v>
      </c>
      <c r="L86" s="41">
        <v>0.40000000037252903</v>
      </c>
      <c r="M86" s="41">
        <v>2582218</v>
      </c>
      <c r="N86" s="41">
        <v>1</v>
      </c>
      <c r="Q86" s="1282"/>
      <c r="T86" s="1282"/>
      <c r="U86" s="1282"/>
      <c r="V86" s="1282"/>
    </row>
    <row r="87" spans="1:22" s="1283" customFormat="1" hidden="1">
      <c r="A87" s="1279"/>
      <c r="B87" s="1280" t="s">
        <v>1524</v>
      </c>
      <c r="C87" s="41"/>
      <c r="D87" s="41"/>
      <c r="E87" s="41"/>
      <c r="F87" s="610"/>
      <c r="G87" s="41"/>
      <c r="H87" s="1282"/>
      <c r="I87" s="41"/>
      <c r="J87" s="41"/>
      <c r="K87" s="41"/>
      <c r="L87" s="41"/>
      <c r="M87" s="41"/>
      <c r="N87" s="41"/>
      <c r="Q87" s="1282"/>
      <c r="T87" s="1282"/>
      <c r="U87" s="1282"/>
      <c r="V87" s="1282"/>
    </row>
    <row r="88" spans="1:22" s="1283" customFormat="1" hidden="1">
      <c r="A88" s="1279"/>
      <c r="B88" s="1284" t="s">
        <v>2166</v>
      </c>
      <c r="C88" s="41"/>
      <c r="D88" s="41"/>
      <c r="E88" s="41"/>
      <c r="F88" s="1306"/>
      <c r="G88" s="41"/>
      <c r="H88" s="1282"/>
      <c r="I88" s="41"/>
      <c r="J88" s="1307"/>
      <c r="K88" s="41"/>
      <c r="L88" s="41"/>
      <c r="M88" s="41"/>
      <c r="N88" s="41"/>
      <c r="Q88" s="1282"/>
      <c r="T88" s="1282"/>
      <c r="U88" s="1282"/>
      <c r="V88" s="1282"/>
    </row>
    <row r="89" spans="1:22" s="1283" customFormat="1" hidden="1">
      <c r="A89" s="1279"/>
      <c r="B89" s="1284" t="s">
        <v>2252</v>
      </c>
      <c r="C89" s="41"/>
      <c r="D89" s="41"/>
      <c r="E89" s="41"/>
      <c r="F89" s="610">
        <v>0</v>
      </c>
      <c r="G89" s="41"/>
      <c r="H89" s="1282"/>
      <c r="I89" s="41"/>
      <c r="J89" s="41">
        <v>0</v>
      </c>
      <c r="K89" s="41"/>
      <c r="L89" s="41"/>
      <c r="M89" s="41"/>
      <c r="N89" s="41"/>
      <c r="Q89" s="1282"/>
      <c r="T89" s="1282"/>
      <c r="U89" s="1282"/>
      <c r="V89" s="1282"/>
    </row>
    <row r="90" spans="1:22" s="1283" customFormat="1" hidden="1">
      <c r="A90" s="1279"/>
      <c r="B90" s="1284" t="s">
        <v>2253</v>
      </c>
      <c r="C90" s="41"/>
      <c r="D90" s="41"/>
      <c r="E90" s="41"/>
      <c r="F90" s="610">
        <v>0</v>
      </c>
      <c r="G90" s="41"/>
      <c r="H90" s="1282"/>
      <c r="I90" s="41"/>
      <c r="J90" s="41">
        <v>0</v>
      </c>
      <c r="K90" s="41"/>
      <c r="L90" s="41"/>
      <c r="M90" s="41"/>
      <c r="N90" s="41"/>
      <c r="Q90" s="1282"/>
      <c r="T90" s="1282"/>
      <c r="U90" s="1282"/>
      <c r="V90" s="1282"/>
    </row>
    <row r="91" spans="1:22" s="1283" customFormat="1" hidden="1">
      <c r="A91" s="1279"/>
      <c r="B91" s="1284" t="s">
        <v>2254</v>
      </c>
      <c r="C91" s="41"/>
      <c r="D91" s="41"/>
      <c r="E91" s="41"/>
      <c r="F91" s="610">
        <v>33824</v>
      </c>
      <c r="G91" s="41"/>
      <c r="H91" s="1282"/>
      <c r="I91" s="41"/>
      <c r="J91" s="41">
        <v>0</v>
      </c>
      <c r="K91" s="41"/>
      <c r="L91" s="41"/>
      <c r="M91" s="41"/>
      <c r="N91" s="41"/>
      <c r="Q91" s="1282"/>
      <c r="T91" s="1282"/>
      <c r="U91" s="1282"/>
      <c r="V91" s="1282"/>
    </row>
    <row r="92" spans="1:22" s="1283" customFormat="1" hidden="1">
      <c r="A92" s="1279"/>
      <c r="B92" s="1284" t="s">
        <v>2452</v>
      </c>
      <c r="C92" s="41"/>
      <c r="D92" s="41"/>
      <c r="E92" s="41"/>
      <c r="F92" s="1019">
        <v>33824</v>
      </c>
      <c r="G92" s="41"/>
      <c r="H92" s="1282"/>
      <c r="I92" s="41"/>
      <c r="J92" s="1019">
        <v>0</v>
      </c>
      <c r="K92" s="41"/>
      <c r="L92" s="41"/>
      <c r="M92" s="41"/>
      <c r="N92" s="41"/>
      <c r="Q92" s="1282"/>
      <c r="T92" s="1282"/>
      <c r="U92" s="1282"/>
      <c r="V92" s="1282"/>
    </row>
    <row r="93" spans="1:22" s="1283" customFormat="1" hidden="1">
      <c r="A93" s="1279"/>
      <c r="B93" s="1284"/>
      <c r="C93" s="41"/>
      <c r="D93" s="41"/>
      <c r="E93" s="41"/>
      <c r="F93" s="610"/>
      <c r="G93" s="41"/>
      <c r="H93" s="1282"/>
      <c r="I93" s="41"/>
      <c r="J93" s="41"/>
      <c r="K93" s="41"/>
      <c r="L93" s="41"/>
      <c r="M93" s="41"/>
      <c r="N93" s="41"/>
      <c r="Q93" s="1282"/>
      <c r="T93" s="1282"/>
      <c r="U93" s="1282"/>
      <c r="V93" s="1282"/>
    </row>
    <row r="94" spans="1:22" s="1283" customFormat="1" hidden="1">
      <c r="A94" s="1279"/>
      <c r="B94" s="1284" t="s">
        <v>2167</v>
      </c>
      <c r="C94" s="41"/>
      <c r="D94" s="41"/>
      <c r="E94" s="41"/>
      <c r="G94" s="41"/>
      <c r="H94" s="1282"/>
      <c r="I94" s="41"/>
      <c r="K94" s="41"/>
      <c r="L94" s="41">
        <v>631187</v>
      </c>
      <c r="M94" s="41">
        <v>592935</v>
      </c>
      <c r="N94" s="41">
        <v>0</v>
      </c>
      <c r="Q94" s="1282"/>
      <c r="T94" s="1282"/>
      <c r="U94" s="1282"/>
      <c r="V94" s="1282"/>
    </row>
    <row r="95" spans="1:22" s="1283" customFormat="1" hidden="1">
      <c r="A95" s="1279"/>
      <c r="B95" s="1284" t="s">
        <v>2252</v>
      </c>
      <c r="C95" s="41"/>
      <c r="D95" s="41"/>
      <c r="E95" s="41"/>
      <c r="F95" s="610">
        <v>45412</v>
      </c>
      <c r="G95" s="41"/>
      <c r="H95" s="1282"/>
      <c r="I95" s="41"/>
      <c r="J95" s="41">
        <v>33875</v>
      </c>
      <c r="K95" s="41"/>
      <c r="L95" s="41"/>
      <c r="M95" s="41"/>
      <c r="N95" s="41"/>
      <c r="Q95" s="1282"/>
      <c r="T95" s="1282"/>
      <c r="U95" s="1282"/>
      <c r="V95" s="1282"/>
    </row>
    <row r="96" spans="1:22" s="1283" customFormat="1" hidden="1">
      <c r="A96" s="1279"/>
      <c r="B96" s="1284" t="s">
        <v>2253</v>
      </c>
      <c r="C96" s="41"/>
      <c r="D96" s="41"/>
      <c r="E96" s="41"/>
      <c r="F96" s="610">
        <v>126135</v>
      </c>
      <c r="G96" s="41"/>
      <c r="H96" s="1282"/>
      <c r="I96" s="41"/>
      <c r="J96" s="41">
        <v>30596</v>
      </c>
      <c r="K96" s="41"/>
      <c r="L96" s="41"/>
      <c r="M96" s="41"/>
      <c r="N96" s="41"/>
      <c r="Q96" s="1282"/>
      <c r="T96" s="1282"/>
      <c r="U96" s="1282"/>
      <c r="V96" s="1282"/>
    </row>
    <row r="97" spans="1:29" s="1283" customFormat="1" hidden="1">
      <c r="A97" s="1279"/>
      <c r="B97" s="1284" t="s">
        <v>2254</v>
      </c>
      <c r="C97" s="41"/>
      <c r="D97" s="41"/>
      <c r="E97" s="41"/>
      <c r="F97" s="610">
        <v>192007</v>
      </c>
      <c r="G97" s="41"/>
      <c r="H97" s="1282"/>
      <c r="I97" s="41"/>
      <c r="J97" s="41">
        <v>135646</v>
      </c>
      <c r="K97" s="41"/>
      <c r="L97" s="41"/>
      <c r="M97" s="41"/>
      <c r="N97" s="41"/>
      <c r="Q97" s="1282"/>
      <c r="T97" s="1282"/>
      <c r="U97" s="1282"/>
      <c r="V97" s="1282"/>
    </row>
    <row r="98" spans="1:29" s="1283" customFormat="1" hidden="1">
      <c r="A98" s="1279"/>
      <c r="B98" s="1284" t="s">
        <v>2453</v>
      </c>
      <c r="C98" s="41"/>
      <c r="D98" s="41"/>
      <c r="E98" s="41"/>
      <c r="F98" s="1019">
        <v>363554</v>
      </c>
      <c r="G98" s="41"/>
      <c r="H98" s="1282"/>
      <c r="I98" s="41"/>
      <c r="J98" s="1017">
        <v>200117</v>
      </c>
      <c r="K98" s="41"/>
      <c r="L98" s="41"/>
      <c r="M98" s="41"/>
      <c r="N98" s="41"/>
      <c r="Q98" s="1282"/>
      <c r="T98" s="1282"/>
      <c r="U98" s="1282"/>
      <c r="V98" s="1282"/>
    </row>
    <row r="99" spans="1:29" s="1283" customFormat="1" ht="15.75" hidden="1" thickBot="1">
      <c r="A99" s="1279"/>
      <c r="B99" s="1280" t="s">
        <v>1521</v>
      </c>
      <c r="C99" s="1287">
        <v>1529653.9100000001</v>
      </c>
      <c r="D99" s="1287">
        <v>1736109.4900000002</v>
      </c>
      <c r="E99" s="1287">
        <v>0</v>
      </c>
      <c r="F99" s="1287">
        <v>2868211.4000000004</v>
      </c>
      <c r="G99" s="1288">
        <v>2535921</v>
      </c>
      <c r="H99" s="1288">
        <v>46535</v>
      </c>
      <c r="I99" s="1288">
        <v>0</v>
      </c>
      <c r="J99" s="1288">
        <v>2382102</v>
      </c>
      <c r="K99" s="41">
        <v>2868211</v>
      </c>
      <c r="L99" s="41">
        <v>0.40000000037252903</v>
      </c>
      <c r="M99" s="41">
        <v>2382101</v>
      </c>
      <c r="N99" s="41">
        <v>1</v>
      </c>
      <c r="Q99" s="1282"/>
      <c r="T99" s="1282"/>
      <c r="U99" s="1282"/>
      <c r="V99" s="1282"/>
    </row>
    <row r="100" spans="1:29" hidden="1">
      <c r="C100" s="38"/>
      <c r="D100" s="38"/>
      <c r="E100" s="39"/>
      <c r="F100" s="38"/>
      <c r="G100" s="39"/>
      <c r="H100" s="38"/>
      <c r="I100" s="39"/>
      <c r="J100" s="35"/>
      <c r="AA100" s="677"/>
      <c r="AB100" s="677"/>
      <c r="AC100" s="677"/>
    </row>
    <row r="101" spans="1:29" s="1301" customFormat="1" hidden="1">
      <c r="A101" s="1279" t="s">
        <v>2455</v>
      </c>
      <c r="B101" s="1299" t="s">
        <v>2460</v>
      </c>
      <c r="C101" s="1300"/>
      <c r="D101" s="1300"/>
      <c r="E101" s="1300"/>
      <c r="F101" s="1300"/>
      <c r="G101" s="1300"/>
      <c r="H101" s="1300"/>
      <c r="I101" s="1300"/>
      <c r="J101" s="1300"/>
      <c r="K101" s="615"/>
      <c r="L101" s="615"/>
      <c r="M101" s="615"/>
      <c r="N101" s="615"/>
      <c r="Q101" s="1302"/>
      <c r="T101" s="1302"/>
      <c r="U101" s="1302"/>
      <c r="V101" s="1302"/>
    </row>
    <row r="102" spans="1:29" s="1283" customFormat="1" hidden="1">
      <c r="A102" s="1279"/>
      <c r="B102" s="1284"/>
      <c r="C102" s="1280"/>
      <c r="D102" s="1303"/>
      <c r="E102" s="1280"/>
      <c r="F102" s="1280"/>
      <c r="G102" s="1280"/>
      <c r="H102" s="1303"/>
      <c r="I102" s="1280"/>
      <c r="J102" s="1304"/>
      <c r="K102" s="43"/>
      <c r="L102" s="43"/>
      <c r="M102" s="41"/>
      <c r="N102" s="41"/>
      <c r="O102" s="41"/>
      <c r="P102" s="1305"/>
      <c r="Q102" s="1282"/>
      <c r="T102" s="1282"/>
      <c r="U102" s="1282"/>
      <c r="V102" s="1282"/>
    </row>
    <row r="103" spans="1:29" s="1283" customFormat="1" hidden="1">
      <c r="A103" s="1279"/>
      <c r="B103" s="1280" t="s">
        <v>1640</v>
      </c>
      <c r="C103" s="614">
        <v>83397.89</v>
      </c>
      <c r="D103" s="614">
        <v>13779</v>
      </c>
      <c r="E103" s="614">
        <v>0</v>
      </c>
      <c r="F103" s="610">
        <v>97176.89</v>
      </c>
      <c r="G103" s="43">
        <v>217906</v>
      </c>
      <c r="H103" s="43">
        <v>108039</v>
      </c>
      <c r="I103" s="43">
        <v>0</v>
      </c>
      <c r="J103" s="41">
        <v>325945</v>
      </c>
      <c r="K103" s="41">
        <v>97177</v>
      </c>
      <c r="L103" s="41">
        <v>-0.11000000000058208</v>
      </c>
      <c r="M103" s="41">
        <v>325945</v>
      </c>
      <c r="N103" s="614">
        <v>0</v>
      </c>
      <c r="O103" s="614"/>
      <c r="P103" s="1305"/>
      <c r="Q103" s="1282"/>
      <c r="T103" s="1282"/>
      <c r="U103" s="1282"/>
      <c r="V103" s="1282"/>
    </row>
    <row r="104" spans="1:29" s="1283" customFormat="1" hidden="1">
      <c r="A104" s="1279"/>
      <c r="B104" s="1284" t="s">
        <v>1522</v>
      </c>
      <c r="C104" s="614">
        <v>5668</v>
      </c>
      <c r="D104" s="614">
        <v>1033</v>
      </c>
      <c r="E104" s="614">
        <v>0</v>
      </c>
      <c r="F104" s="610">
        <v>6701</v>
      </c>
      <c r="G104" s="43">
        <v>26308</v>
      </c>
      <c r="H104" s="43">
        <v>8911</v>
      </c>
      <c r="I104" s="43">
        <v>0</v>
      </c>
      <c r="J104" s="41">
        <v>35219</v>
      </c>
      <c r="K104" s="41">
        <v>6701</v>
      </c>
      <c r="L104" s="41">
        <v>0</v>
      </c>
      <c r="M104" s="41">
        <v>35219</v>
      </c>
      <c r="N104" s="614">
        <v>0</v>
      </c>
      <c r="O104" s="41"/>
      <c r="Q104" s="1282"/>
      <c r="T104" s="1282"/>
      <c r="U104" s="1282"/>
      <c r="V104" s="1282"/>
    </row>
    <row r="105" spans="1:29" s="1283" customFormat="1" hidden="1">
      <c r="A105" s="1279"/>
      <c r="B105" s="1280" t="s">
        <v>1641</v>
      </c>
      <c r="C105" s="1019">
        <v>77729.89</v>
      </c>
      <c r="D105" s="1019">
        <v>12746</v>
      </c>
      <c r="E105" s="1019">
        <v>0</v>
      </c>
      <c r="F105" s="1019">
        <v>90475.89</v>
      </c>
      <c r="G105" s="1017">
        <v>191598</v>
      </c>
      <c r="H105" s="1017">
        <v>99128</v>
      </c>
      <c r="I105" s="1017">
        <v>0</v>
      </c>
      <c r="J105" s="1017">
        <v>290726</v>
      </c>
      <c r="K105" s="41"/>
      <c r="L105" s="41"/>
      <c r="M105" s="41"/>
      <c r="N105" s="41"/>
      <c r="Q105" s="1282"/>
      <c r="T105" s="1282"/>
      <c r="U105" s="1282"/>
      <c r="V105" s="1282"/>
    </row>
    <row r="106" spans="1:29" s="1283" customFormat="1" hidden="1">
      <c r="A106" s="1279"/>
      <c r="B106" s="1279"/>
      <c r="C106" s="43"/>
      <c r="D106" s="614"/>
      <c r="E106" s="43"/>
      <c r="F106" s="614"/>
      <c r="G106" s="614"/>
      <c r="H106" s="1282"/>
      <c r="I106" s="43"/>
      <c r="J106" s="614"/>
      <c r="K106" s="41"/>
      <c r="L106" s="41"/>
      <c r="M106" s="41"/>
      <c r="N106" s="41"/>
      <c r="O106" s="1156"/>
      <c r="Q106" s="1282"/>
      <c r="T106" s="1282"/>
      <c r="U106" s="1282"/>
      <c r="V106" s="1282"/>
    </row>
    <row r="107" spans="1:29" s="1283" customFormat="1" hidden="1">
      <c r="A107" s="1279"/>
      <c r="B107" s="1284" t="s">
        <v>1523</v>
      </c>
      <c r="C107" s="41"/>
      <c r="D107" s="41"/>
      <c r="E107" s="41"/>
      <c r="F107" s="610">
        <v>287</v>
      </c>
      <c r="G107" s="41"/>
      <c r="H107" s="1282"/>
      <c r="I107" s="41"/>
      <c r="J107" s="41">
        <v>327</v>
      </c>
      <c r="K107" s="41">
        <v>90189</v>
      </c>
      <c r="L107" s="41">
        <v>-0.11000000000058208</v>
      </c>
      <c r="M107" s="41">
        <v>290399</v>
      </c>
      <c r="N107" s="41">
        <v>0</v>
      </c>
      <c r="Q107" s="1282"/>
      <c r="T107" s="1282"/>
      <c r="U107" s="1282"/>
      <c r="V107" s="1282"/>
    </row>
    <row r="108" spans="1:29" s="1283" customFormat="1" hidden="1">
      <c r="A108" s="1279"/>
      <c r="B108" s="1280" t="s">
        <v>1524</v>
      </c>
      <c r="C108" s="41"/>
      <c r="D108" s="41"/>
      <c r="E108" s="41"/>
      <c r="F108" s="610"/>
      <c r="G108" s="41"/>
      <c r="H108" s="1282"/>
      <c r="I108" s="41"/>
      <c r="J108" s="41"/>
      <c r="K108" s="41"/>
      <c r="L108" s="41"/>
      <c r="M108" s="41"/>
      <c r="N108" s="41"/>
      <c r="Q108" s="1282"/>
      <c r="T108" s="1282"/>
      <c r="U108" s="1282"/>
      <c r="V108" s="1282"/>
    </row>
    <row r="109" spans="1:29" s="1283" customFormat="1" hidden="1">
      <c r="A109" s="1279"/>
      <c r="B109" s="1284" t="s">
        <v>2166</v>
      </c>
      <c r="C109" s="41"/>
      <c r="D109" s="41"/>
      <c r="E109" s="41"/>
      <c r="F109" s="1306"/>
      <c r="G109" s="41"/>
      <c r="H109" s="1282"/>
      <c r="I109" s="41"/>
      <c r="J109" s="1307"/>
      <c r="K109" s="41"/>
      <c r="L109" s="41"/>
      <c r="M109" s="41"/>
      <c r="N109" s="41"/>
      <c r="Q109" s="1282"/>
      <c r="T109" s="1282"/>
      <c r="U109" s="1282"/>
      <c r="V109" s="1282"/>
    </row>
    <row r="110" spans="1:29" s="1283" customFormat="1" hidden="1">
      <c r="A110" s="1279"/>
      <c r="B110" s="1284" t="s">
        <v>2252</v>
      </c>
      <c r="C110" s="41"/>
      <c r="D110" s="41"/>
      <c r="E110" s="41"/>
      <c r="F110" s="610">
        <v>0</v>
      </c>
      <c r="G110" s="41"/>
      <c r="H110" s="1282"/>
      <c r="I110" s="41"/>
      <c r="J110" s="41">
        <v>0</v>
      </c>
      <c r="K110" s="41"/>
      <c r="L110" s="41"/>
      <c r="M110" s="41"/>
      <c r="N110" s="41"/>
      <c r="Q110" s="1282"/>
      <c r="T110" s="1282"/>
      <c r="U110" s="1282"/>
      <c r="V110" s="1282"/>
    </row>
    <row r="111" spans="1:29" s="1283" customFormat="1" hidden="1">
      <c r="A111" s="1279"/>
      <c r="B111" s="1284" t="s">
        <v>2253</v>
      </c>
      <c r="C111" s="41"/>
      <c r="D111" s="41"/>
      <c r="E111" s="41"/>
      <c r="F111" s="610">
        <v>0</v>
      </c>
      <c r="G111" s="41"/>
      <c r="H111" s="1282"/>
      <c r="I111" s="41"/>
      <c r="J111" s="41">
        <v>0</v>
      </c>
      <c r="K111" s="41"/>
      <c r="L111" s="41"/>
      <c r="M111" s="41"/>
      <c r="N111" s="41"/>
      <c r="Q111" s="1282"/>
      <c r="T111" s="1282"/>
      <c r="U111" s="1282"/>
      <c r="V111" s="1282"/>
    </row>
    <row r="112" spans="1:29" s="1283" customFormat="1" hidden="1">
      <c r="A112" s="1279"/>
      <c r="B112" s="1284" t="s">
        <v>2254</v>
      </c>
      <c r="C112" s="41"/>
      <c r="D112" s="41"/>
      <c r="E112" s="41"/>
      <c r="F112" s="610">
        <v>0</v>
      </c>
      <c r="G112" s="41"/>
      <c r="H112" s="1282"/>
      <c r="I112" s="41"/>
      <c r="J112" s="41">
        <v>0</v>
      </c>
      <c r="K112" s="41"/>
      <c r="L112" s="41"/>
      <c r="M112" s="41"/>
      <c r="N112" s="41"/>
      <c r="Q112" s="1282"/>
      <c r="T112" s="1282"/>
      <c r="U112" s="1282"/>
      <c r="V112" s="1282"/>
    </row>
    <row r="113" spans="1:29" s="1283" customFormat="1" hidden="1">
      <c r="A113" s="1279"/>
      <c r="B113" s="1284" t="s">
        <v>2452</v>
      </c>
      <c r="C113" s="41"/>
      <c r="D113" s="41"/>
      <c r="E113" s="41"/>
      <c r="F113" s="1019">
        <v>0</v>
      </c>
      <c r="G113" s="41"/>
      <c r="H113" s="1282"/>
      <c r="I113" s="41"/>
      <c r="J113" s="1017">
        <v>0</v>
      </c>
      <c r="K113" s="41"/>
      <c r="L113" s="41"/>
      <c r="M113" s="41"/>
      <c r="N113" s="41"/>
      <c r="Q113" s="1282"/>
      <c r="T113" s="1282"/>
      <c r="U113" s="1282"/>
      <c r="V113" s="1282"/>
    </row>
    <row r="114" spans="1:29" s="1283" customFormat="1" hidden="1">
      <c r="A114" s="1279"/>
      <c r="B114" s="1284"/>
      <c r="C114" s="41"/>
      <c r="D114" s="41"/>
      <c r="E114" s="41"/>
      <c r="F114" s="610"/>
      <c r="G114" s="41"/>
      <c r="H114" s="1282"/>
      <c r="I114" s="41"/>
      <c r="J114" s="41"/>
      <c r="K114" s="41"/>
      <c r="L114" s="41"/>
      <c r="M114" s="41"/>
      <c r="N114" s="41"/>
      <c r="Q114" s="1282"/>
      <c r="T114" s="1282"/>
      <c r="U114" s="1282"/>
      <c r="V114" s="1282"/>
    </row>
    <row r="115" spans="1:29" s="1283" customFormat="1" hidden="1">
      <c r="A115" s="1279"/>
      <c r="B115" s="1284" t="s">
        <v>2167</v>
      </c>
      <c r="C115" s="41"/>
      <c r="D115" s="41"/>
      <c r="E115" s="41"/>
      <c r="G115" s="41"/>
      <c r="H115" s="1282"/>
      <c r="I115" s="41"/>
      <c r="K115" s="41"/>
      <c r="L115" s="41">
        <v>5668</v>
      </c>
      <c r="M115" s="41">
        <v>1033</v>
      </c>
      <c r="N115" s="41">
        <v>0</v>
      </c>
      <c r="Q115" s="1282"/>
      <c r="T115" s="1282"/>
      <c r="U115" s="1282"/>
      <c r="V115" s="1282"/>
    </row>
    <row r="116" spans="1:29" s="1283" customFormat="1" hidden="1">
      <c r="A116" s="1279"/>
      <c r="B116" s="1284" t="s">
        <v>2252</v>
      </c>
      <c r="C116" s="41"/>
      <c r="D116" s="41"/>
      <c r="E116" s="41"/>
      <c r="F116" s="610">
        <v>112</v>
      </c>
      <c r="G116" s="41"/>
      <c r="H116" s="1282"/>
      <c r="I116" s="41"/>
      <c r="J116" s="41">
        <v>239</v>
      </c>
      <c r="K116" s="41"/>
      <c r="L116" s="41"/>
      <c r="M116" s="41"/>
      <c r="N116" s="41"/>
      <c r="Q116" s="1282"/>
      <c r="T116" s="1282"/>
      <c r="U116" s="1282"/>
      <c r="V116" s="1282"/>
    </row>
    <row r="117" spans="1:29" s="1283" customFormat="1" hidden="1">
      <c r="A117" s="1279"/>
      <c r="B117" s="1284" t="s">
        <v>2253</v>
      </c>
      <c r="C117" s="41"/>
      <c r="D117" s="41"/>
      <c r="E117" s="41"/>
      <c r="F117" s="610">
        <v>246</v>
      </c>
      <c r="G117" s="41"/>
      <c r="H117" s="1282"/>
      <c r="I117" s="41"/>
      <c r="J117" s="41">
        <v>598</v>
      </c>
      <c r="K117" s="41"/>
      <c r="L117" s="41"/>
      <c r="M117" s="41"/>
      <c r="N117" s="41"/>
      <c r="Q117" s="1282"/>
      <c r="T117" s="1282"/>
      <c r="U117" s="1282"/>
      <c r="V117" s="1282"/>
    </row>
    <row r="118" spans="1:29" s="1283" customFormat="1" hidden="1">
      <c r="A118" s="1279"/>
      <c r="B118" s="1284" t="s">
        <v>2254</v>
      </c>
      <c r="C118" s="41"/>
      <c r="D118" s="41"/>
      <c r="E118" s="41"/>
      <c r="F118" s="610">
        <v>11817</v>
      </c>
      <c r="G118" s="41"/>
      <c r="H118" s="1282"/>
      <c r="I118" s="41"/>
      <c r="J118" s="41">
        <v>3029</v>
      </c>
      <c r="K118" s="41"/>
      <c r="L118" s="41"/>
      <c r="M118" s="41"/>
      <c r="N118" s="41"/>
      <c r="Q118" s="1282"/>
      <c r="T118" s="1282"/>
      <c r="U118" s="1282"/>
      <c r="V118" s="1282"/>
    </row>
    <row r="119" spans="1:29" s="1283" customFormat="1" hidden="1">
      <c r="A119" s="1279"/>
      <c r="B119" s="1284" t="s">
        <v>2453</v>
      </c>
      <c r="C119" s="41"/>
      <c r="D119" s="41"/>
      <c r="E119" s="41"/>
      <c r="F119" s="1019">
        <v>12175</v>
      </c>
      <c r="G119" s="41"/>
      <c r="H119" s="1282"/>
      <c r="I119" s="41"/>
      <c r="J119" s="1017">
        <v>3866</v>
      </c>
      <c r="K119" s="41"/>
      <c r="L119" s="41"/>
      <c r="M119" s="41"/>
      <c r="N119" s="41"/>
      <c r="Q119" s="1282"/>
      <c r="T119" s="1282"/>
      <c r="U119" s="1282"/>
      <c r="V119" s="1282"/>
    </row>
    <row r="120" spans="1:29" s="1283" customFormat="1" ht="15.75" hidden="1" thickBot="1">
      <c r="A120" s="1279"/>
      <c r="B120" s="1280" t="s">
        <v>1521</v>
      </c>
      <c r="C120" s="1287">
        <v>77729.89</v>
      </c>
      <c r="D120" s="1287">
        <v>12746</v>
      </c>
      <c r="E120" s="1287">
        <v>0</v>
      </c>
      <c r="F120" s="1287">
        <v>78013.89</v>
      </c>
      <c r="G120" s="1288">
        <v>191598</v>
      </c>
      <c r="H120" s="1288">
        <v>99128</v>
      </c>
      <c r="I120" s="1288">
        <v>0</v>
      </c>
      <c r="J120" s="1288">
        <v>286533</v>
      </c>
      <c r="K120" s="41">
        <v>84961</v>
      </c>
      <c r="L120" s="41">
        <v>-6947.1100000000006</v>
      </c>
      <c r="M120" s="41">
        <v>286533</v>
      </c>
      <c r="N120" s="41">
        <v>0</v>
      </c>
      <c r="Q120" s="1282"/>
      <c r="T120" s="1282"/>
      <c r="U120" s="1282"/>
      <c r="V120" s="1282"/>
    </row>
    <row r="121" spans="1:29" ht="5.25" customHeight="1">
      <c r="C121" s="38"/>
      <c r="D121" s="38"/>
      <c r="E121" s="39"/>
      <c r="F121" s="38"/>
      <c r="G121" s="39"/>
      <c r="H121" s="38"/>
      <c r="I121" s="39"/>
      <c r="J121" s="35"/>
      <c r="AA121" s="677"/>
      <c r="AB121" s="677"/>
      <c r="AC121" s="677"/>
    </row>
    <row r="122" spans="1:29" s="1291" customFormat="1">
      <c r="A122" s="1289" t="s">
        <v>2474</v>
      </c>
      <c r="B122" s="1293" t="s">
        <v>1806</v>
      </c>
      <c r="C122" s="1294"/>
      <c r="D122" s="1294"/>
      <c r="E122" s="1294"/>
      <c r="F122" s="1294"/>
      <c r="G122" s="1294"/>
      <c r="H122" s="1294"/>
      <c r="I122" s="1294"/>
      <c r="J122" s="1294"/>
      <c r="K122" s="1798"/>
      <c r="L122" s="1798"/>
      <c r="M122" s="1798"/>
      <c r="N122" s="1798"/>
      <c r="Q122" s="756"/>
      <c r="T122" s="756"/>
      <c r="U122" s="756"/>
      <c r="V122" s="756"/>
    </row>
    <row r="123" spans="1:29" s="1291" customFormat="1" ht="9.75" customHeight="1">
      <c r="A123" s="1289"/>
      <c r="B123" s="1292"/>
      <c r="C123" s="1290"/>
      <c r="D123" s="1295"/>
      <c r="E123" s="1290"/>
      <c r="F123" s="1290"/>
      <c r="G123" s="1290"/>
      <c r="H123" s="1295"/>
      <c r="I123" s="1290"/>
      <c r="J123" s="1296"/>
      <c r="K123" s="1798"/>
      <c r="L123" s="1798"/>
      <c r="M123" s="1798"/>
      <c r="N123" s="1798"/>
      <c r="Q123" s="756"/>
      <c r="T123" s="756"/>
      <c r="U123" s="756"/>
      <c r="V123" s="756"/>
    </row>
    <row r="124" spans="1:29" s="1291" customFormat="1">
      <c r="A124" s="1289"/>
      <c r="B124" s="1290" t="s">
        <v>1640</v>
      </c>
      <c r="C124" s="25">
        <v>2244239</v>
      </c>
      <c r="D124" s="25">
        <v>2342823</v>
      </c>
      <c r="E124" s="25">
        <v>0</v>
      </c>
      <c r="F124" s="1807">
        <v>4587062</v>
      </c>
      <c r="G124" s="14">
        <v>3627512</v>
      </c>
      <c r="H124" s="14">
        <v>155331</v>
      </c>
      <c r="I124" s="14">
        <v>0</v>
      </c>
      <c r="J124" s="1798">
        <v>3782843</v>
      </c>
      <c r="K124" s="1798"/>
      <c r="L124" s="1798"/>
      <c r="M124" s="1798"/>
      <c r="N124" s="1798"/>
      <c r="Q124" s="756"/>
      <c r="T124" s="756"/>
      <c r="U124" s="756"/>
      <c r="V124" s="756"/>
    </row>
    <row r="125" spans="1:29" s="1291" customFormat="1">
      <c r="A125" s="1289"/>
      <c r="B125" s="1292" t="s">
        <v>1522</v>
      </c>
      <c r="C125" s="25">
        <v>636855</v>
      </c>
      <c r="D125" s="25">
        <v>593968</v>
      </c>
      <c r="E125" s="25">
        <v>0</v>
      </c>
      <c r="F125" s="1807">
        <v>1230823</v>
      </c>
      <c r="G125" s="14">
        <v>899993</v>
      </c>
      <c r="H125" s="14">
        <v>9668</v>
      </c>
      <c r="I125" s="14">
        <v>0</v>
      </c>
      <c r="J125" s="1798">
        <v>909661</v>
      </c>
      <c r="K125" s="1798"/>
      <c r="L125" s="1798"/>
      <c r="M125" s="1798"/>
      <c r="N125" s="1798"/>
      <c r="Q125" s="756"/>
      <c r="T125" s="756"/>
      <c r="U125" s="756"/>
      <c r="V125" s="756"/>
    </row>
    <row r="126" spans="1:29" s="1291" customFormat="1">
      <c r="A126" s="1289"/>
      <c r="B126" s="1290" t="s">
        <v>1641</v>
      </c>
      <c r="C126" s="814">
        <v>1607384</v>
      </c>
      <c r="D126" s="814">
        <v>1748855</v>
      </c>
      <c r="E126" s="814">
        <v>0</v>
      </c>
      <c r="F126" s="814">
        <v>3356239</v>
      </c>
      <c r="G126" s="710">
        <v>2727519</v>
      </c>
      <c r="H126" s="710">
        <v>145663</v>
      </c>
      <c r="I126" s="710">
        <v>0</v>
      </c>
      <c r="J126" s="710">
        <v>2873182</v>
      </c>
      <c r="K126" s="1798"/>
      <c r="L126" s="1798"/>
      <c r="M126" s="1798"/>
      <c r="N126" s="1798"/>
      <c r="Q126" s="756"/>
      <c r="T126" s="756"/>
      <c r="U126" s="756"/>
      <c r="V126" s="756"/>
    </row>
    <row r="127" spans="1:29" s="1291" customFormat="1" ht="6" customHeight="1">
      <c r="A127" s="1289"/>
      <c r="B127" s="1289"/>
      <c r="C127" s="14"/>
      <c r="D127" s="25"/>
      <c r="E127" s="14"/>
      <c r="F127" s="25"/>
      <c r="G127" s="14"/>
      <c r="H127" s="756"/>
      <c r="I127" s="14"/>
      <c r="J127" s="14"/>
      <c r="K127" s="1798"/>
      <c r="L127" s="7"/>
      <c r="M127" s="1798"/>
      <c r="N127" s="1798"/>
      <c r="Q127" s="756"/>
      <c r="T127" s="756"/>
      <c r="U127" s="756"/>
      <c r="V127" s="756"/>
    </row>
    <row r="128" spans="1:29" s="1291" customFormat="1">
      <c r="A128" s="1289"/>
      <c r="B128" s="1292" t="s">
        <v>1523</v>
      </c>
      <c r="C128" s="1798"/>
      <c r="D128" s="1798"/>
      <c r="E128" s="1798"/>
      <c r="F128" s="25">
        <v>461</v>
      </c>
      <c r="G128" s="1798"/>
      <c r="H128" s="756"/>
      <c r="I128" s="1798"/>
      <c r="J128" s="14">
        <v>564</v>
      </c>
      <c r="K128" s="1798">
        <v>3355778</v>
      </c>
      <c r="L128" s="7">
        <v>0</v>
      </c>
      <c r="M128" s="1798">
        <v>2872618</v>
      </c>
      <c r="N128" s="1798">
        <v>0</v>
      </c>
      <c r="Q128" s="756"/>
      <c r="T128" s="756"/>
      <c r="U128" s="756"/>
      <c r="V128" s="756"/>
    </row>
    <row r="129" spans="1:22" s="1291" customFormat="1">
      <c r="A129" s="1289"/>
      <c r="B129" s="1009" t="s">
        <v>2462</v>
      </c>
      <c r="C129" s="1798"/>
      <c r="D129" s="1798"/>
      <c r="E129" s="1798"/>
      <c r="F129" s="814">
        <v>3355778</v>
      </c>
      <c r="G129" s="1798"/>
      <c r="H129" s="756"/>
      <c r="I129" s="1798"/>
      <c r="J129" s="710">
        <v>2872618</v>
      </c>
      <c r="K129" s="1798"/>
      <c r="L129" s="1798"/>
      <c r="M129" s="1798"/>
      <c r="N129" s="1798"/>
      <c r="Q129" s="756"/>
      <c r="T129" s="756"/>
      <c r="U129" s="756"/>
      <c r="V129" s="756"/>
    </row>
    <row r="130" spans="1:22" s="1291" customFormat="1" ht="6" customHeight="1">
      <c r="A130" s="1289"/>
      <c r="B130" s="1292"/>
      <c r="C130" s="1798"/>
      <c r="D130" s="1798"/>
      <c r="E130" s="1798"/>
      <c r="F130" s="25"/>
      <c r="G130" s="1798"/>
      <c r="H130" s="756"/>
      <c r="I130" s="1798"/>
      <c r="J130" s="14"/>
      <c r="K130" s="1798"/>
      <c r="L130" s="1798"/>
      <c r="M130" s="1798"/>
      <c r="N130" s="1798"/>
      <c r="Q130" s="756"/>
      <c r="T130" s="756"/>
      <c r="U130" s="756"/>
      <c r="V130" s="756"/>
    </row>
    <row r="131" spans="1:22" s="1291" customFormat="1">
      <c r="A131" s="1289"/>
      <c r="B131" s="1290" t="s">
        <v>1524</v>
      </c>
      <c r="C131" s="1798"/>
      <c r="D131" s="1798"/>
      <c r="E131" s="1798"/>
      <c r="F131" s="1807"/>
      <c r="G131" s="1798"/>
      <c r="H131" s="756"/>
      <c r="I131" s="1798"/>
      <c r="J131" s="1798"/>
      <c r="K131" s="1798"/>
      <c r="L131" s="1798"/>
      <c r="M131" s="1798"/>
      <c r="N131" s="1798"/>
      <c r="Q131" s="756"/>
      <c r="T131" s="756"/>
      <c r="U131" s="756"/>
      <c r="V131" s="756"/>
    </row>
    <row r="132" spans="1:22" s="1291" customFormat="1">
      <c r="A132" s="1289"/>
      <c r="B132" s="1292" t="s">
        <v>2166</v>
      </c>
      <c r="C132" s="1798"/>
      <c r="D132" s="1798"/>
      <c r="E132" s="1798"/>
      <c r="F132" s="1297"/>
      <c r="G132" s="1798"/>
      <c r="H132" s="756"/>
      <c r="I132" s="1798"/>
      <c r="J132" s="1298"/>
      <c r="K132" s="1798"/>
      <c r="L132" s="1798"/>
      <c r="M132" s="1798"/>
      <c r="N132" s="1798"/>
      <c r="Q132" s="756"/>
      <c r="T132" s="756"/>
      <c r="U132" s="756"/>
      <c r="V132" s="756"/>
    </row>
    <row r="133" spans="1:22" s="1291" customFormat="1">
      <c r="A133" s="1289"/>
      <c r="B133" s="1292" t="s">
        <v>2252</v>
      </c>
      <c r="C133" s="1798"/>
      <c r="D133" s="1798"/>
      <c r="E133" s="1798"/>
      <c r="F133" s="25">
        <v>0</v>
      </c>
      <c r="G133" s="1798"/>
      <c r="H133" s="756"/>
      <c r="I133" s="1798"/>
      <c r="J133" s="14">
        <v>0</v>
      </c>
      <c r="K133" s="1798"/>
      <c r="L133" s="1798"/>
      <c r="M133" s="1798"/>
      <c r="N133" s="1798"/>
      <c r="Q133" s="756"/>
      <c r="T133" s="756"/>
      <c r="U133" s="756"/>
      <c r="V133" s="756"/>
    </row>
    <row r="134" spans="1:22" s="1291" customFormat="1">
      <c r="A134" s="1289"/>
      <c r="B134" s="1292" t="s">
        <v>2253</v>
      </c>
      <c r="C134" s="1798"/>
      <c r="D134" s="1798"/>
      <c r="E134" s="1798"/>
      <c r="F134" s="25">
        <v>0</v>
      </c>
      <c r="G134" s="1798"/>
      <c r="H134" s="756"/>
      <c r="I134" s="1798"/>
      <c r="J134" s="14">
        <v>0</v>
      </c>
      <c r="K134" s="1798"/>
      <c r="L134" s="1798"/>
      <c r="M134" s="1798"/>
      <c r="N134" s="1798"/>
      <c r="Q134" s="756"/>
      <c r="T134" s="756"/>
      <c r="U134" s="756"/>
      <c r="V134" s="756"/>
    </row>
    <row r="135" spans="1:22" s="1291" customFormat="1">
      <c r="A135" s="1289"/>
      <c r="B135" s="1292" t="s">
        <v>2254</v>
      </c>
      <c r="C135" s="1798"/>
      <c r="D135" s="1798"/>
      <c r="E135" s="1798"/>
      <c r="F135" s="25">
        <v>33824</v>
      </c>
      <c r="G135" s="1798"/>
      <c r="H135" s="756"/>
      <c r="I135" s="1798"/>
      <c r="J135" s="14">
        <v>0</v>
      </c>
      <c r="K135" s="1798"/>
      <c r="L135" s="1798"/>
      <c r="M135" s="1798"/>
      <c r="N135" s="1798"/>
      <c r="Q135" s="756"/>
      <c r="T135" s="756"/>
      <c r="U135" s="756"/>
      <c r="V135" s="756"/>
    </row>
    <row r="136" spans="1:22" s="1291" customFormat="1">
      <c r="A136" s="1289"/>
      <c r="B136" s="1292" t="s">
        <v>2452</v>
      </c>
      <c r="C136" s="1798"/>
      <c r="D136" s="1798"/>
      <c r="E136" s="1798"/>
      <c r="F136" s="814">
        <v>33824</v>
      </c>
      <c r="G136" s="1798"/>
      <c r="H136" s="756"/>
      <c r="I136" s="1798"/>
      <c r="J136" s="710">
        <v>0</v>
      </c>
      <c r="K136" s="1798"/>
      <c r="L136" s="1798"/>
      <c r="M136" s="1798"/>
      <c r="N136" s="1798"/>
      <c r="Q136" s="756"/>
      <c r="T136" s="756"/>
      <c r="U136" s="756"/>
      <c r="V136" s="756"/>
    </row>
    <row r="137" spans="1:22" s="1291" customFormat="1" ht="6.75" customHeight="1">
      <c r="A137" s="1289"/>
      <c r="B137" s="1292"/>
      <c r="C137" s="1798"/>
      <c r="D137" s="1798"/>
      <c r="E137" s="1798"/>
      <c r="F137" s="1807"/>
      <c r="G137" s="1798"/>
      <c r="H137" s="756"/>
      <c r="I137" s="1798"/>
      <c r="J137" s="1798"/>
      <c r="K137" s="1798"/>
      <c r="L137" s="1798"/>
      <c r="M137" s="1798"/>
      <c r="N137" s="1798"/>
      <c r="Q137" s="756"/>
      <c r="T137" s="756"/>
      <c r="U137" s="756"/>
      <c r="V137" s="756"/>
    </row>
    <row r="138" spans="1:22" s="1291" customFormat="1">
      <c r="A138" s="1289"/>
      <c r="B138" s="1292" t="s">
        <v>2167</v>
      </c>
      <c r="C138" s="1798"/>
      <c r="D138" s="1798"/>
      <c r="E138" s="1798"/>
      <c r="G138" s="1798"/>
      <c r="H138" s="756"/>
      <c r="I138" s="1798"/>
      <c r="K138" s="1798"/>
      <c r="L138" s="1798"/>
      <c r="M138" s="1798"/>
      <c r="N138" s="1798"/>
      <c r="Q138" s="756"/>
      <c r="T138" s="756"/>
      <c r="U138" s="756"/>
      <c r="V138" s="756"/>
    </row>
    <row r="139" spans="1:22" s="1291" customFormat="1">
      <c r="A139" s="1289"/>
      <c r="B139" s="1292" t="s">
        <v>2252</v>
      </c>
      <c r="C139" s="1798"/>
      <c r="D139" s="1798"/>
      <c r="E139" s="1798"/>
      <c r="F139" s="25">
        <v>45524</v>
      </c>
      <c r="G139" s="1798"/>
      <c r="H139" s="756"/>
      <c r="I139" s="1798"/>
      <c r="J139" s="14">
        <v>34114</v>
      </c>
      <c r="K139" s="1798"/>
      <c r="L139" s="1798"/>
      <c r="M139" s="1798"/>
      <c r="N139" s="1798"/>
      <c r="Q139" s="756"/>
      <c r="T139" s="756"/>
      <c r="U139" s="756"/>
      <c r="V139" s="756"/>
    </row>
    <row r="140" spans="1:22" s="1291" customFormat="1">
      <c r="A140" s="1289"/>
      <c r="B140" s="1292" t="s">
        <v>2253</v>
      </c>
      <c r="C140" s="1798"/>
      <c r="D140" s="1798"/>
      <c r="E140" s="1798"/>
      <c r="F140" s="25">
        <v>126381</v>
      </c>
      <c r="G140" s="1798"/>
      <c r="H140" s="756"/>
      <c r="I140" s="1798"/>
      <c r="J140" s="14">
        <v>31194</v>
      </c>
      <c r="K140" s="1798"/>
      <c r="L140" s="1798"/>
      <c r="M140" s="1798"/>
      <c r="N140" s="1798"/>
      <c r="Q140" s="756"/>
      <c r="T140" s="756"/>
      <c r="U140" s="756"/>
      <c r="V140" s="756"/>
    </row>
    <row r="141" spans="1:22" s="1291" customFormat="1">
      <c r="A141" s="1289"/>
      <c r="B141" s="1292" t="s">
        <v>2254</v>
      </c>
      <c r="C141" s="1798"/>
      <c r="D141" s="1798"/>
      <c r="E141" s="1798"/>
      <c r="F141" s="25">
        <v>203824</v>
      </c>
      <c r="G141" s="1798"/>
      <c r="H141" s="756"/>
      <c r="I141" s="1798"/>
      <c r="J141" s="14">
        <v>138675</v>
      </c>
      <c r="K141" s="1798"/>
      <c r="L141" s="1798"/>
      <c r="M141" s="1798"/>
      <c r="N141" s="1798"/>
      <c r="Q141" s="756"/>
      <c r="T141" s="756"/>
      <c r="U141" s="756"/>
      <c r="V141" s="756"/>
    </row>
    <row r="142" spans="1:22" s="1291" customFormat="1">
      <c r="A142" s="1289"/>
      <c r="B142" s="1292" t="s">
        <v>2453</v>
      </c>
      <c r="C142" s="1798"/>
      <c r="D142" s="1798"/>
      <c r="E142" s="1798"/>
      <c r="F142" s="814">
        <v>375729</v>
      </c>
      <c r="G142" s="1798"/>
      <c r="H142" s="756"/>
      <c r="I142" s="1798"/>
      <c r="J142" s="710">
        <v>203983</v>
      </c>
      <c r="K142" s="1798"/>
      <c r="L142" s="1798"/>
      <c r="M142" s="1798"/>
      <c r="N142" s="1798"/>
      <c r="Q142" s="756"/>
      <c r="T142" s="756"/>
      <c r="U142" s="756"/>
      <c r="V142" s="756"/>
    </row>
    <row r="143" spans="1:22" s="1291" customFormat="1" ht="15.75" thickBot="1">
      <c r="A143" s="1289"/>
      <c r="B143" s="1290" t="s">
        <v>1521</v>
      </c>
      <c r="C143" s="454">
        <v>1607384</v>
      </c>
      <c r="D143" s="454">
        <v>1748855</v>
      </c>
      <c r="E143" s="454">
        <v>0</v>
      </c>
      <c r="F143" s="454">
        <v>2946225</v>
      </c>
      <c r="G143" s="455">
        <v>2727519</v>
      </c>
      <c r="H143" s="455">
        <v>145663</v>
      </c>
      <c r="I143" s="455">
        <v>0</v>
      </c>
      <c r="J143" s="455">
        <v>2668635</v>
      </c>
      <c r="K143" s="1798">
        <v>2980049</v>
      </c>
      <c r="L143" s="1798"/>
      <c r="M143" s="1798"/>
      <c r="N143" s="1798"/>
      <c r="Q143" s="756"/>
      <c r="T143" s="756"/>
      <c r="U143" s="756"/>
      <c r="V143" s="756"/>
    </row>
    <row r="144" spans="1:22" s="1291" customFormat="1" ht="5.25" customHeight="1">
      <c r="A144" s="1289"/>
      <c r="B144" s="1289"/>
      <c r="C144" s="25"/>
      <c r="D144" s="25"/>
      <c r="E144" s="14"/>
      <c r="F144" s="25"/>
      <c r="G144" s="14"/>
      <c r="H144" s="25"/>
      <c r="I144" s="14"/>
      <c r="J144" s="1798"/>
      <c r="K144" s="1798"/>
      <c r="L144" s="1798"/>
      <c r="M144" s="1798"/>
      <c r="N144" s="1798"/>
      <c r="Q144" s="756"/>
      <c r="T144" s="756"/>
      <c r="U144" s="756"/>
      <c r="V144" s="756"/>
    </row>
    <row r="145" spans="1:29" hidden="1">
      <c r="B145" s="1126"/>
      <c r="C145" s="1068"/>
      <c r="D145" s="1068"/>
      <c r="E145" s="1068"/>
      <c r="F145" s="1068"/>
      <c r="G145" s="1068"/>
      <c r="H145" s="1068"/>
      <c r="I145" s="1068"/>
      <c r="J145" s="1068"/>
      <c r="Q145" s="677"/>
      <c r="T145" s="677"/>
      <c r="U145" s="677"/>
      <c r="V145" s="677"/>
      <c r="AA145" s="677"/>
      <c r="AB145" s="677"/>
      <c r="AC145" s="677"/>
    </row>
    <row r="146" spans="1:29" s="1283" customFormat="1" hidden="1">
      <c r="A146" s="1279"/>
      <c r="B146" s="1284" t="s">
        <v>1438</v>
      </c>
      <c r="C146" s="2059">
        <v>2020</v>
      </c>
      <c r="D146" s="2059"/>
      <c r="E146" s="2059"/>
      <c r="F146" s="2059"/>
      <c r="G146" s="2059">
        <v>2019</v>
      </c>
      <c r="H146" s="2059"/>
      <c r="I146" s="2059"/>
      <c r="J146" s="2059"/>
      <c r="K146" s="41"/>
      <c r="L146" s="41"/>
      <c r="M146" s="41"/>
      <c r="N146" s="41"/>
    </row>
    <row r="147" spans="1:29" s="1301" customFormat="1" ht="29.25" hidden="1">
      <c r="A147" s="1279"/>
      <c r="C147" s="1300" t="s">
        <v>1842</v>
      </c>
      <c r="D147" s="1309" t="s">
        <v>928</v>
      </c>
      <c r="E147" s="1869" t="s">
        <v>929</v>
      </c>
      <c r="F147" s="1869" t="s">
        <v>92</v>
      </c>
      <c r="G147" s="1300" t="s">
        <v>1842</v>
      </c>
      <c r="H147" s="1309" t="s">
        <v>928</v>
      </c>
      <c r="I147" s="1869" t="s">
        <v>929</v>
      </c>
      <c r="J147" s="1869" t="s">
        <v>92</v>
      </c>
      <c r="K147" s="615"/>
      <c r="L147" s="615"/>
      <c r="M147" s="615"/>
      <c r="N147" s="615"/>
    </row>
    <row r="148" spans="1:29" s="1301" customFormat="1" hidden="1">
      <c r="A148" s="1279" t="s">
        <v>2456</v>
      </c>
      <c r="B148" s="1299" t="s">
        <v>1888</v>
      </c>
      <c r="C148" s="1300" t="s">
        <v>924</v>
      </c>
      <c r="D148" s="1300" t="s">
        <v>924</v>
      </c>
      <c r="E148" s="1300" t="s">
        <v>924</v>
      </c>
      <c r="F148" s="1300" t="s">
        <v>924</v>
      </c>
      <c r="G148" s="1300" t="s">
        <v>924</v>
      </c>
      <c r="H148" s="1300" t="s">
        <v>924</v>
      </c>
      <c r="I148" s="1300" t="s">
        <v>924</v>
      </c>
      <c r="J148" s="1300" t="s">
        <v>924</v>
      </c>
      <c r="K148" s="615"/>
      <c r="L148" s="615"/>
      <c r="M148" s="615"/>
      <c r="N148" s="615"/>
    </row>
    <row r="149" spans="1:29" s="1283" customFormat="1" hidden="1">
      <c r="A149" s="1279"/>
      <c r="B149" s="1284"/>
      <c r="C149" s="1310"/>
      <c r="D149" s="1311"/>
      <c r="E149" s="1310"/>
      <c r="F149" s="1310"/>
      <c r="G149" s="1310"/>
      <c r="H149" s="1311"/>
      <c r="I149" s="1310"/>
      <c r="J149" s="1304"/>
      <c r="K149" s="41"/>
      <c r="L149" s="41"/>
      <c r="M149" s="41"/>
      <c r="N149" s="41"/>
    </row>
    <row r="150" spans="1:29" s="1283" customFormat="1" hidden="1">
      <c r="A150" s="1279"/>
      <c r="B150" s="1280" t="s">
        <v>1640</v>
      </c>
      <c r="C150" s="614">
        <v>3007685</v>
      </c>
      <c r="D150" s="614">
        <v>4189365</v>
      </c>
      <c r="E150" s="614">
        <v>710</v>
      </c>
      <c r="F150" s="610">
        <v>7197760</v>
      </c>
      <c r="G150" s="43">
        <v>3405750</v>
      </c>
      <c r="H150" s="43">
        <v>4397844</v>
      </c>
      <c r="I150" s="43">
        <v>1441</v>
      </c>
      <c r="J150" s="41">
        <v>7805035</v>
      </c>
      <c r="K150" s="41">
        <v>7440264.2441858063</v>
      </c>
      <c r="L150" s="41">
        <v>-242504.24418580625</v>
      </c>
      <c r="M150" s="41"/>
      <c r="N150" s="41"/>
    </row>
    <row r="151" spans="1:29" s="1283" customFormat="1" hidden="1">
      <c r="A151" s="1279"/>
      <c r="B151" s="1284" t="s">
        <v>1522</v>
      </c>
      <c r="C151" s="614">
        <v>712494</v>
      </c>
      <c r="D151" s="614">
        <v>703421</v>
      </c>
      <c r="E151" s="614">
        <v>11</v>
      </c>
      <c r="F151" s="610">
        <v>1415926</v>
      </c>
      <c r="G151" s="43">
        <v>828165</v>
      </c>
      <c r="H151" s="43">
        <v>845587</v>
      </c>
      <c r="I151" s="43">
        <v>23</v>
      </c>
      <c r="J151" s="41">
        <v>1673775</v>
      </c>
      <c r="K151" s="41">
        <v>1548907.6263900006</v>
      </c>
      <c r="L151" s="41">
        <v>-132981.62639000057</v>
      </c>
      <c r="M151" s="41"/>
      <c r="N151" s="41"/>
    </row>
    <row r="152" spans="1:29" s="1283" customFormat="1" hidden="1">
      <c r="A152" s="1279"/>
      <c r="B152" s="1280" t="s">
        <v>1641</v>
      </c>
      <c r="C152" s="1312">
        <v>2295191</v>
      </c>
      <c r="D152" s="1312">
        <v>3485944</v>
      </c>
      <c r="E152" s="1312">
        <v>699</v>
      </c>
      <c r="F152" s="1312">
        <v>5781834</v>
      </c>
      <c r="G152" s="1313">
        <v>2577585</v>
      </c>
      <c r="H152" s="1313">
        <v>3552257</v>
      </c>
      <c r="I152" s="1313">
        <v>1418</v>
      </c>
      <c r="J152" s="1313">
        <v>6131260</v>
      </c>
      <c r="K152" s="1312"/>
      <c r="L152" s="1314"/>
      <c r="M152" s="41"/>
      <c r="N152" s="41"/>
    </row>
    <row r="153" spans="1:29" s="1283" customFormat="1" hidden="1">
      <c r="A153" s="1279"/>
      <c r="B153" s="1279"/>
      <c r="C153" s="1315"/>
      <c r="D153" s="614"/>
      <c r="E153" s="43"/>
      <c r="F153" s="614"/>
      <c r="G153" s="614"/>
      <c r="H153" s="614"/>
      <c r="I153" s="43"/>
      <c r="J153" s="614"/>
      <c r="K153" s="41"/>
      <c r="L153" s="41"/>
      <c r="M153" s="41"/>
      <c r="N153" s="41"/>
    </row>
    <row r="154" spans="1:29" s="1283" customFormat="1" hidden="1">
      <c r="A154" s="1279"/>
      <c r="B154" s="1284" t="s">
        <v>1523</v>
      </c>
      <c r="C154" s="1315"/>
      <c r="D154" s="614"/>
      <c r="E154" s="43"/>
      <c r="F154" s="610">
        <v>619</v>
      </c>
      <c r="G154" s="614"/>
      <c r="H154" s="614"/>
      <c r="I154" s="43"/>
      <c r="J154" s="41">
        <v>482</v>
      </c>
      <c r="K154" s="41"/>
      <c r="L154" s="41">
        <v>3007685</v>
      </c>
      <c r="M154" s="41">
        <v>4189365</v>
      </c>
      <c r="N154" s="41">
        <v>710</v>
      </c>
    </row>
    <row r="155" spans="1:29" s="1283" customFormat="1" hidden="1">
      <c r="A155" s="1279"/>
      <c r="B155" s="1280" t="s">
        <v>1524</v>
      </c>
      <c r="C155" s="614"/>
      <c r="D155" s="614"/>
      <c r="E155" s="43"/>
      <c r="K155" s="41"/>
      <c r="L155" s="41">
        <v>712494</v>
      </c>
      <c r="M155" s="41">
        <v>703421</v>
      </c>
      <c r="N155" s="41">
        <v>11</v>
      </c>
    </row>
    <row r="156" spans="1:29" s="1283" customFormat="1" hidden="1">
      <c r="A156" s="1279"/>
      <c r="B156" s="1284" t="s">
        <v>2166</v>
      </c>
      <c r="C156" s="614"/>
      <c r="D156" s="614"/>
      <c r="E156" s="43"/>
      <c r="K156" s="41"/>
      <c r="L156" s="41"/>
      <c r="M156" s="41"/>
      <c r="N156" s="41"/>
    </row>
    <row r="157" spans="1:29" s="1283" customFormat="1" hidden="1">
      <c r="A157" s="1279"/>
      <c r="B157" s="1284" t="s">
        <v>2252</v>
      </c>
      <c r="C157" s="614"/>
      <c r="D157" s="614"/>
      <c r="E157" s="43"/>
      <c r="F157" s="59">
        <v>0</v>
      </c>
      <c r="J157" s="59">
        <v>0</v>
      </c>
      <c r="K157" s="41"/>
      <c r="L157" s="41"/>
      <c r="M157" s="41"/>
      <c r="N157" s="41"/>
    </row>
    <row r="158" spans="1:29" s="1283" customFormat="1" hidden="1">
      <c r="A158" s="1279"/>
      <c r="B158" s="1284" t="s">
        <v>2253</v>
      </c>
      <c r="C158" s="614"/>
      <c r="D158" s="614"/>
      <c r="E158" s="43"/>
      <c r="F158" s="59">
        <v>0</v>
      </c>
      <c r="J158" s="59">
        <v>0</v>
      </c>
      <c r="K158" s="41"/>
      <c r="L158" s="41"/>
      <c r="M158" s="41"/>
      <c r="N158" s="41"/>
    </row>
    <row r="159" spans="1:29" s="1283" customFormat="1" hidden="1">
      <c r="A159" s="1279"/>
      <c r="B159" s="1284" t="s">
        <v>2254</v>
      </c>
      <c r="C159" s="614"/>
      <c r="D159" s="614"/>
      <c r="E159" s="43"/>
      <c r="F159" s="59">
        <v>0</v>
      </c>
      <c r="G159" s="614"/>
      <c r="H159" s="614"/>
      <c r="I159" s="43"/>
      <c r="J159" s="59">
        <v>0</v>
      </c>
      <c r="K159" s="41"/>
      <c r="L159" s="41"/>
      <c r="M159" s="41"/>
      <c r="N159" s="41"/>
    </row>
    <row r="160" spans="1:29" s="1283" customFormat="1" hidden="1">
      <c r="A160" s="1279"/>
      <c r="B160" s="1284" t="s">
        <v>2452</v>
      </c>
      <c r="C160" s="614"/>
      <c r="D160" s="614"/>
      <c r="E160" s="43"/>
      <c r="F160" s="1019">
        <v>0</v>
      </c>
      <c r="G160" s="614"/>
      <c r="H160" s="614"/>
      <c r="I160" s="43"/>
      <c r="J160" s="1316">
        <v>0</v>
      </c>
      <c r="K160" s="41"/>
      <c r="L160" s="41"/>
      <c r="M160" s="41"/>
      <c r="N160" s="41"/>
    </row>
    <row r="161" spans="1:29" s="1283" customFormat="1" ht="8.25" hidden="1" customHeight="1">
      <c r="A161" s="1279"/>
      <c r="B161" s="1284"/>
      <c r="C161" s="614"/>
      <c r="D161" s="614"/>
      <c r="E161" s="43"/>
      <c r="F161" s="610"/>
      <c r="G161" s="614"/>
      <c r="H161" s="614"/>
      <c r="I161" s="43"/>
      <c r="J161" s="59"/>
      <c r="K161" s="41"/>
      <c r="L161" s="41"/>
      <c r="M161" s="41"/>
      <c r="N161" s="41"/>
    </row>
    <row r="162" spans="1:29" s="1283" customFormat="1" hidden="1">
      <c r="A162" s="1279"/>
      <c r="B162" s="1284" t="s">
        <v>2167</v>
      </c>
      <c r="C162" s="614"/>
      <c r="D162" s="614"/>
      <c r="E162" s="43"/>
      <c r="F162" s="610"/>
      <c r="G162" s="614"/>
      <c r="H162" s="614"/>
      <c r="I162" s="43"/>
      <c r="J162" s="41"/>
      <c r="K162" s="41"/>
      <c r="L162" s="41"/>
      <c r="M162" s="41"/>
      <c r="N162" s="41"/>
    </row>
    <row r="163" spans="1:29" s="1283" customFormat="1" hidden="1">
      <c r="A163" s="1279"/>
      <c r="B163" s="1284" t="s">
        <v>2252</v>
      </c>
      <c r="C163" s="614"/>
      <c r="D163" s="614"/>
      <c r="E163" s="43"/>
      <c r="F163" s="610">
        <v>12342</v>
      </c>
      <c r="G163" s="614"/>
      <c r="H163" s="614"/>
      <c r="I163" s="43"/>
      <c r="J163" s="41">
        <v>0</v>
      </c>
      <c r="K163" s="41"/>
      <c r="L163" s="41"/>
      <c r="M163" s="41"/>
      <c r="N163" s="41"/>
    </row>
    <row r="164" spans="1:29" s="1283" customFormat="1" hidden="1">
      <c r="A164" s="1279"/>
      <c r="B164" s="1284" t="s">
        <v>2253</v>
      </c>
      <c r="C164" s="614"/>
      <c r="D164" s="614"/>
      <c r="E164" s="43"/>
      <c r="F164" s="610">
        <v>24532</v>
      </c>
      <c r="G164" s="614"/>
      <c r="H164" s="614"/>
      <c r="I164" s="43"/>
      <c r="J164" s="41">
        <v>0</v>
      </c>
      <c r="K164" s="41"/>
      <c r="L164" s="41"/>
      <c r="M164" s="41"/>
      <c r="N164" s="41"/>
    </row>
    <row r="165" spans="1:29" s="1283" customFormat="1" hidden="1">
      <c r="A165" s="1279"/>
      <c r="B165" s="1284" t="s">
        <v>2254</v>
      </c>
      <c r="C165" s="614"/>
      <c r="D165" s="614"/>
      <c r="E165" s="43"/>
      <c r="F165" s="610">
        <v>59457</v>
      </c>
      <c r="G165" s="614"/>
      <c r="H165" s="614"/>
      <c r="I165" s="43"/>
      <c r="J165" s="41">
        <v>0</v>
      </c>
      <c r="K165" s="41"/>
      <c r="L165" s="41"/>
      <c r="M165" s="41"/>
      <c r="N165" s="41"/>
    </row>
    <row r="166" spans="1:29" s="1283" customFormat="1" hidden="1">
      <c r="A166" s="1279"/>
      <c r="B166" s="1284" t="s">
        <v>2453</v>
      </c>
      <c r="C166" s="614"/>
      <c r="D166" s="614"/>
      <c r="E166" s="43"/>
      <c r="F166" s="1019">
        <v>248211</v>
      </c>
      <c r="G166" s="614"/>
      <c r="H166" s="614"/>
      <c r="I166" s="43"/>
      <c r="J166" s="1017">
        <v>96331</v>
      </c>
      <c r="K166" s="41"/>
      <c r="L166" s="41"/>
      <c r="M166" s="41"/>
      <c r="N166" s="41"/>
    </row>
    <row r="167" spans="1:29" s="1283" customFormat="1" ht="15.75" hidden="1" thickBot="1">
      <c r="A167" s="1279"/>
      <c r="B167" s="1280" t="s">
        <v>1521</v>
      </c>
      <c r="C167" s="1287">
        <v>2295191</v>
      </c>
      <c r="D167" s="1287">
        <v>3485944</v>
      </c>
      <c r="E167" s="1287">
        <v>699</v>
      </c>
      <c r="F167" s="1287">
        <v>5533004</v>
      </c>
      <c r="G167" s="1288">
        <v>2577585</v>
      </c>
      <c r="H167" s="1288">
        <v>3552257</v>
      </c>
      <c r="I167" s="1288">
        <v>1418</v>
      </c>
      <c r="J167" s="1288">
        <v>6034447</v>
      </c>
      <c r="K167" s="1287">
        <v>5494164.1699999999</v>
      </c>
      <c r="L167" s="614">
        <v>38839.830000000075</v>
      </c>
      <c r="M167" s="41"/>
      <c r="N167" s="41"/>
      <c r="Q167" s="1282"/>
      <c r="T167" s="1282"/>
      <c r="U167" s="1282"/>
      <c r="V167" s="1282"/>
    </row>
    <row r="168" spans="1:29" ht="5.25" customHeight="1">
      <c r="B168" s="1009"/>
      <c r="C168" s="38"/>
      <c r="D168" s="38"/>
      <c r="E168" s="38"/>
      <c r="F168" s="38"/>
      <c r="G168" s="39"/>
      <c r="H168" s="39"/>
      <c r="I168" s="39"/>
      <c r="J168" s="39"/>
      <c r="K168" s="38"/>
      <c r="L168" s="38"/>
      <c r="AA168" s="677"/>
      <c r="AB168" s="677"/>
      <c r="AC168" s="677"/>
    </row>
    <row r="169" spans="1:29">
      <c r="B169" s="1009"/>
      <c r="C169" s="38"/>
      <c r="D169" s="38"/>
      <c r="E169" s="38"/>
      <c r="F169" s="38"/>
      <c r="G169" s="39"/>
      <c r="H169" s="39"/>
      <c r="I169" s="39"/>
      <c r="J169" s="39"/>
      <c r="K169" s="38"/>
      <c r="L169" s="38"/>
      <c r="AA169" s="677"/>
      <c r="AB169" s="677"/>
      <c r="AC169" s="677"/>
    </row>
    <row r="170" spans="1:29">
      <c r="A170" s="673" t="s">
        <v>2475</v>
      </c>
      <c r="B170" s="145" t="s">
        <v>2465</v>
      </c>
      <c r="C170" s="38"/>
      <c r="D170" s="38"/>
      <c r="E170" s="38"/>
      <c r="G170" s="39"/>
      <c r="H170" s="39"/>
      <c r="I170" s="39"/>
      <c r="J170" s="39"/>
      <c r="K170" s="38"/>
      <c r="L170" s="38"/>
      <c r="AA170" s="677"/>
      <c r="AB170" s="677"/>
      <c r="AC170" s="677"/>
    </row>
    <row r="171" spans="1:29">
      <c r="B171" s="145"/>
      <c r="C171" s="38"/>
      <c r="D171" s="38"/>
      <c r="E171" s="38"/>
      <c r="G171" s="39"/>
      <c r="H171" s="39"/>
      <c r="I171" s="39"/>
      <c r="J171" s="39"/>
      <c r="K171" s="38"/>
      <c r="L171" s="38"/>
      <c r="AA171" s="677"/>
      <c r="AB171" s="677"/>
      <c r="AC171" s="677"/>
    </row>
    <row r="172" spans="1:29">
      <c r="B172" s="121" t="s">
        <v>320</v>
      </c>
      <c r="C172" s="38">
        <v>13395016</v>
      </c>
      <c r="D172" s="38">
        <v>21440497</v>
      </c>
      <c r="E172" s="38">
        <v>0</v>
      </c>
      <c r="F172" s="1807">
        <v>34835513</v>
      </c>
      <c r="G172" s="39">
        <v>8690223</v>
      </c>
      <c r="H172" s="39">
        <v>17023423</v>
      </c>
      <c r="I172" s="39">
        <v>182818</v>
      </c>
      <c r="J172" s="1798">
        <v>25896464</v>
      </c>
      <c r="K172" s="1320">
        <v>34618056</v>
      </c>
      <c r="L172" s="38">
        <v>217457</v>
      </c>
      <c r="M172" s="1609">
        <v>25684938</v>
      </c>
      <c r="N172" s="35">
        <v>211526</v>
      </c>
      <c r="AA172" s="677"/>
      <c r="AB172" s="677"/>
      <c r="AC172" s="677"/>
    </row>
    <row r="173" spans="1:29">
      <c r="B173" s="121" t="s">
        <v>2463</v>
      </c>
      <c r="C173" s="38">
        <v>9422162</v>
      </c>
      <c r="D173" s="38">
        <v>7511149</v>
      </c>
      <c r="E173" s="38">
        <v>64677</v>
      </c>
      <c r="F173" s="1807">
        <v>16997988</v>
      </c>
      <c r="G173" s="39">
        <v>9236664</v>
      </c>
      <c r="H173" s="39">
        <v>8817709</v>
      </c>
      <c r="I173" s="39">
        <v>18859</v>
      </c>
      <c r="J173" s="1798">
        <v>18073232</v>
      </c>
      <c r="K173" s="1320">
        <v>17218551</v>
      </c>
      <c r="L173" s="38">
        <v>-220563</v>
      </c>
      <c r="M173" s="1609">
        <v>17998428</v>
      </c>
      <c r="N173" s="35">
        <v>74804</v>
      </c>
      <c r="AA173" s="677"/>
      <c r="AB173" s="677"/>
      <c r="AC173" s="677"/>
    </row>
    <row r="174" spans="1:29">
      <c r="B174" s="121" t="s">
        <v>1590</v>
      </c>
      <c r="C174" s="38">
        <v>780035</v>
      </c>
      <c r="D174" s="38">
        <v>185292</v>
      </c>
      <c r="E174" s="38">
        <v>0</v>
      </c>
      <c r="F174" s="1807">
        <v>965327</v>
      </c>
      <c r="G174" s="39">
        <v>816318</v>
      </c>
      <c r="H174" s="39">
        <v>187574</v>
      </c>
      <c r="I174" s="39">
        <v>0</v>
      </c>
      <c r="J174" s="1798">
        <v>1003892</v>
      </c>
      <c r="K174" s="1320">
        <v>986671</v>
      </c>
      <c r="L174" s="38">
        <v>-21344</v>
      </c>
      <c r="M174" s="1609">
        <v>1028009</v>
      </c>
      <c r="N174" s="35">
        <v>-24117</v>
      </c>
      <c r="AA174" s="677"/>
      <c r="AB174" s="677"/>
      <c r="AC174" s="677"/>
    </row>
    <row r="175" spans="1:29">
      <c r="B175" s="121" t="s">
        <v>1593</v>
      </c>
      <c r="C175" s="38">
        <v>1914075</v>
      </c>
      <c r="D175" s="38">
        <v>900925</v>
      </c>
      <c r="E175" s="38">
        <v>0</v>
      </c>
      <c r="F175" s="1807">
        <v>2815000</v>
      </c>
      <c r="G175" s="39">
        <v>1842811</v>
      </c>
      <c r="H175" s="39">
        <v>703154</v>
      </c>
      <c r="I175" s="39">
        <v>0</v>
      </c>
      <c r="J175" s="1798">
        <v>2545965</v>
      </c>
      <c r="K175" s="1320">
        <v>2814646</v>
      </c>
      <c r="L175" s="38">
        <v>354</v>
      </c>
      <c r="M175" s="1609">
        <v>2545965</v>
      </c>
      <c r="N175" s="35">
        <v>0</v>
      </c>
      <c r="AA175" s="677"/>
      <c r="AB175" s="677"/>
      <c r="AC175" s="677"/>
    </row>
    <row r="176" spans="1:29">
      <c r="B176" s="121" t="s">
        <v>724</v>
      </c>
      <c r="C176" s="38">
        <v>5190508</v>
      </c>
      <c r="D176" s="38">
        <v>824658</v>
      </c>
      <c r="E176" s="38">
        <v>181583</v>
      </c>
      <c r="F176" s="1807">
        <v>6196749</v>
      </c>
      <c r="G176" s="39">
        <v>9480471</v>
      </c>
      <c r="H176" s="39">
        <v>4074708</v>
      </c>
      <c r="I176" s="39">
        <v>181583</v>
      </c>
      <c r="J176" s="1798">
        <v>13736762</v>
      </c>
      <c r="K176" s="1320">
        <v>6379106</v>
      </c>
      <c r="L176" s="38">
        <v>-182357</v>
      </c>
      <c r="M176" s="1609">
        <v>13835196</v>
      </c>
      <c r="N176" s="35">
        <v>-98434</v>
      </c>
      <c r="AA176" s="677"/>
      <c r="AB176" s="677"/>
      <c r="AC176" s="677"/>
    </row>
    <row r="177" spans="1:29">
      <c r="B177" s="121" t="s">
        <v>1930</v>
      </c>
      <c r="C177" s="38">
        <v>647923</v>
      </c>
      <c r="D177" s="38">
        <v>129116</v>
      </c>
      <c r="E177" s="38">
        <v>0</v>
      </c>
      <c r="F177" s="1807">
        <v>777039</v>
      </c>
      <c r="G177" s="39">
        <v>1030619</v>
      </c>
      <c r="H177" s="39">
        <v>244884</v>
      </c>
      <c r="I177" s="39">
        <v>0</v>
      </c>
      <c r="J177" s="1798">
        <v>1275503</v>
      </c>
      <c r="K177" s="1320">
        <v>777039</v>
      </c>
      <c r="L177" s="38">
        <v>0</v>
      </c>
      <c r="M177" s="38">
        <v>1284927</v>
      </c>
      <c r="N177" s="35">
        <v>-9424</v>
      </c>
      <c r="AA177" s="677"/>
      <c r="AB177" s="677"/>
      <c r="AC177" s="677"/>
    </row>
    <row r="178" spans="1:29">
      <c r="B178" s="121" t="s">
        <v>1995</v>
      </c>
      <c r="C178" s="38">
        <v>611187</v>
      </c>
      <c r="D178" s="38">
        <v>1008473</v>
      </c>
      <c r="E178" s="38">
        <v>1033</v>
      </c>
      <c r="F178" s="1807">
        <v>1620693</v>
      </c>
      <c r="G178" s="39">
        <v>298416</v>
      </c>
      <c r="H178" s="39">
        <v>751343</v>
      </c>
      <c r="I178" s="39">
        <v>1033</v>
      </c>
      <c r="J178" s="1798">
        <v>1050792</v>
      </c>
      <c r="K178" s="38">
        <v>1620693</v>
      </c>
      <c r="L178" s="38">
        <v>0</v>
      </c>
      <c r="M178" s="38">
        <v>1048200</v>
      </c>
      <c r="N178" s="35">
        <v>2592</v>
      </c>
      <c r="AA178" s="677"/>
      <c r="AB178" s="677"/>
      <c r="AC178" s="677"/>
    </row>
    <row r="179" spans="1:29">
      <c r="B179" s="121" t="s">
        <v>1274</v>
      </c>
      <c r="C179" s="38">
        <v>3142703</v>
      </c>
      <c r="D179" s="38">
        <v>0</v>
      </c>
      <c r="E179" s="38">
        <v>0</v>
      </c>
      <c r="F179" s="1807">
        <v>3142703</v>
      </c>
      <c r="G179" s="39">
        <v>2755551</v>
      </c>
      <c r="H179" s="39">
        <v>0</v>
      </c>
      <c r="I179" s="39">
        <v>0</v>
      </c>
      <c r="J179" s="1798">
        <v>2755551</v>
      </c>
      <c r="K179" s="38">
        <v>3142703</v>
      </c>
      <c r="L179" s="38">
        <v>0</v>
      </c>
      <c r="M179" s="38">
        <v>2755551</v>
      </c>
      <c r="N179" s="35">
        <v>0</v>
      </c>
      <c r="AA179" s="677"/>
      <c r="AB179" s="677"/>
      <c r="AC179" s="677"/>
    </row>
    <row r="180" spans="1:29">
      <c r="B180" s="121" t="s">
        <v>725</v>
      </c>
      <c r="C180" s="38">
        <v>2265923</v>
      </c>
      <c r="D180" s="38">
        <v>0</v>
      </c>
      <c r="E180" s="38">
        <v>0</v>
      </c>
      <c r="F180" s="1807">
        <v>2265923</v>
      </c>
      <c r="G180" s="39">
        <v>2066214</v>
      </c>
      <c r="H180" s="39">
        <v>0</v>
      </c>
      <c r="I180" s="39">
        <v>0</v>
      </c>
      <c r="J180" s="1798">
        <v>2066214</v>
      </c>
      <c r="K180" s="38">
        <v>2265923</v>
      </c>
      <c r="L180" s="38">
        <v>0</v>
      </c>
      <c r="M180" s="38">
        <v>2066214</v>
      </c>
      <c r="N180" s="35">
        <v>0</v>
      </c>
      <c r="AA180" s="677"/>
      <c r="AB180" s="677"/>
      <c r="AC180" s="677"/>
    </row>
    <row r="181" spans="1:29">
      <c r="B181" s="121" t="s">
        <v>69</v>
      </c>
      <c r="C181" s="38">
        <v>171683</v>
      </c>
      <c r="D181" s="38">
        <v>506130</v>
      </c>
      <c r="E181" s="38">
        <v>28429</v>
      </c>
      <c r="F181" s="1807">
        <v>706242</v>
      </c>
      <c r="G181" s="39">
        <v>88219</v>
      </c>
      <c r="H181" s="39">
        <v>485051</v>
      </c>
      <c r="I181" s="39">
        <v>32615</v>
      </c>
      <c r="J181" s="1798">
        <v>605885</v>
      </c>
      <c r="K181" s="1320">
        <v>778885</v>
      </c>
      <c r="L181" s="38">
        <v>-72643</v>
      </c>
      <c r="M181" s="38">
        <v>750238</v>
      </c>
      <c r="N181" s="35">
        <v>-144353</v>
      </c>
      <c r="AA181" s="677"/>
      <c r="AB181" s="677"/>
      <c r="AC181" s="677"/>
    </row>
    <row r="182" spans="1:29">
      <c r="B182" s="121" t="s">
        <v>2464</v>
      </c>
      <c r="C182" s="38">
        <v>1295043</v>
      </c>
      <c r="D182" s="38">
        <v>0</v>
      </c>
      <c r="E182" s="38">
        <v>0</v>
      </c>
      <c r="F182" s="1807">
        <v>1295043</v>
      </c>
      <c r="G182" s="39">
        <v>841892</v>
      </c>
      <c r="H182" s="39">
        <v>0</v>
      </c>
      <c r="I182" s="39">
        <v>0</v>
      </c>
      <c r="J182" s="1798">
        <v>841892</v>
      </c>
      <c r="K182" s="1320">
        <v>1298191</v>
      </c>
      <c r="L182" s="38">
        <v>-3148</v>
      </c>
      <c r="M182" s="1609">
        <v>811481</v>
      </c>
      <c r="N182" s="35">
        <v>30411</v>
      </c>
      <c r="AA182" s="677"/>
      <c r="AB182" s="677"/>
      <c r="AC182" s="677"/>
    </row>
    <row r="183" spans="1:29" s="1291" customFormat="1">
      <c r="A183" s="1289"/>
      <c r="B183" s="157" t="s">
        <v>2487</v>
      </c>
      <c r="C183" s="25">
        <v>2523</v>
      </c>
      <c r="D183" s="25">
        <v>0</v>
      </c>
      <c r="E183" s="25">
        <v>0</v>
      </c>
      <c r="F183" s="1807">
        <v>2523</v>
      </c>
      <c r="G183" s="14">
        <v>2577</v>
      </c>
      <c r="H183" s="14">
        <v>0</v>
      </c>
      <c r="I183" s="14">
        <v>0</v>
      </c>
      <c r="J183" s="1798">
        <v>2577</v>
      </c>
      <c r="K183" s="25">
        <v>2523</v>
      </c>
      <c r="L183" s="25">
        <v>0</v>
      </c>
      <c r="M183" s="25">
        <v>2577</v>
      </c>
      <c r="N183" s="1798">
        <v>0</v>
      </c>
      <c r="Q183" s="756"/>
      <c r="T183" s="756"/>
      <c r="U183" s="756"/>
      <c r="V183" s="756"/>
    </row>
    <row r="184" spans="1:29" s="1283" customFormat="1" hidden="1">
      <c r="A184" s="1279"/>
      <c r="B184" s="235" t="s">
        <v>2059</v>
      </c>
      <c r="C184" s="614">
        <v>0</v>
      </c>
      <c r="D184" s="38">
        <v>0</v>
      </c>
      <c r="E184" s="38">
        <v>0</v>
      </c>
      <c r="F184" s="610">
        <v>0</v>
      </c>
      <c r="G184" s="43">
        <v>0</v>
      </c>
      <c r="H184" s="39">
        <v>0</v>
      </c>
      <c r="I184" s="39">
        <v>0</v>
      </c>
      <c r="J184" s="41">
        <v>0</v>
      </c>
      <c r="K184" s="614">
        <v>461756</v>
      </c>
      <c r="L184" s="38">
        <v>-461756</v>
      </c>
      <c r="M184" s="614">
        <v>398898</v>
      </c>
      <c r="N184" s="35">
        <v>-398898</v>
      </c>
      <c r="Q184" s="1282"/>
      <c r="T184" s="1282"/>
      <c r="U184" s="1282"/>
      <c r="V184" s="1282"/>
    </row>
    <row r="185" spans="1:29" s="1283" customFormat="1" hidden="1">
      <c r="A185" s="1279"/>
      <c r="B185" s="235" t="s">
        <v>675</v>
      </c>
      <c r="C185" s="614">
        <v>0</v>
      </c>
      <c r="D185" s="38">
        <v>0</v>
      </c>
      <c r="E185" s="38">
        <v>0</v>
      </c>
      <c r="F185" s="610">
        <v>0</v>
      </c>
      <c r="G185" s="43">
        <v>0</v>
      </c>
      <c r="H185" s="39">
        <v>0</v>
      </c>
      <c r="I185" s="39">
        <v>0</v>
      </c>
      <c r="J185" s="41">
        <v>0</v>
      </c>
      <c r="K185" s="614">
        <v>749570</v>
      </c>
      <c r="L185" s="38">
        <v>-749570</v>
      </c>
      <c r="M185" s="614">
        <v>355892</v>
      </c>
      <c r="N185" s="35">
        <v>-355892</v>
      </c>
      <c r="Q185" s="1282"/>
      <c r="T185" s="1282"/>
      <c r="U185" s="1282"/>
      <c r="V185" s="1282"/>
    </row>
    <row r="186" spans="1:29">
      <c r="B186" s="145" t="s">
        <v>2466</v>
      </c>
      <c r="C186" s="977">
        <v>38833735</v>
      </c>
      <c r="D186" s="977">
        <v>32506240</v>
      </c>
      <c r="E186" s="977">
        <v>275722</v>
      </c>
      <c r="F186" s="977">
        <v>71615697</v>
      </c>
      <c r="G186" s="964">
        <v>37144821</v>
      </c>
      <c r="H186" s="964">
        <v>32287846</v>
      </c>
      <c r="I186" s="964">
        <v>416908</v>
      </c>
      <c r="J186" s="964">
        <v>69849575</v>
      </c>
      <c r="K186" s="38">
        <v>71610127</v>
      </c>
      <c r="L186" s="38">
        <v>5570</v>
      </c>
      <c r="M186" s="38">
        <v>69849576</v>
      </c>
      <c r="N186" s="35">
        <v>-1</v>
      </c>
      <c r="AA186" s="677"/>
      <c r="AB186" s="677"/>
      <c r="AC186" s="677"/>
    </row>
    <row r="187" spans="1:29">
      <c r="B187" s="1126" t="s">
        <v>1524</v>
      </c>
      <c r="C187" s="38"/>
      <c r="D187" s="38"/>
      <c r="E187" s="38"/>
      <c r="F187" s="38"/>
      <c r="G187" s="39"/>
      <c r="H187" s="39"/>
      <c r="I187" s="39"/>
      <c r="J187" s="39"/>
      <c r="K187" s="38">
        <v>71615697</v>
      </c>
      <c r="L187" s="38"/>
      <c r="M187" s="35">
        <v>69849575</v>
      </c>
      <c r="AA187" s="677"/>
      <c r="AB187" s="677"/>
      <c r="AC187" s="677"/>
    </row>
    <row r="188" spans="1:29">
      <c r="B188" s="1126" t="s">
        <v>2166</v>
      </c>
      <c r="C188" s="38"/>
      <c r="D188" s="38"/>
      <c r="E188" s="38"/>
      <c r="F188" s="38"/>
      <c r="G188" s="39"/>
      <c r="H188" s="39"/>
      <c r="I188" s="39"/>
      <c r="J188" s="39"/>
      <c r="K188" s="38">
        <v>-5570</v>
      </c>
      <c r="L188" s="38"/>
      <c r="M188" s="38">
        <v>1</v>
      </c>
      <c r="AA188" s="677"/>
      <c r="AB188" s="677"/>
      <c r="AC188" s="677"/>
    </row>
    <row r="189" spans="1:29">
      <c r="B189" s="1126" t="s">
        <v>2252</v>
      </c>
      <c r="C189" s="38"/>
      <c r="D189" s="38"/>
      <c r="E189" s="38"/>
      <c r="F189" s="38">
        <v>0</v>
      </c>
      <c r="G189" s="39"/>
      <c r="H189" s="39"/>
      <c r="I189" s="39"/>
      <c r="J189" s="1509">
        <v>0</v>
      </c>
      <c r="K189" s="38"/>
      <c r="L189" s="38"/>
      <c r="AA189" s="677"/>
      <c r="AB189" s="677"/>
      <c r="AC189" s="677"/>
    </row>
    <row r="190" spans="1:29">
      <c r="B190" s="1126" t="s">
        <v>2253</v>
      </c>
      <c r="C190" s="38"/>
      <c r="D190" s="38"/>
      <c r="E190" s="38"/>
      <c r="F190" s="38">
        <v>0</v>
      </c>
      <c r="G190" s="39"/>
      <c r="H190" s="39"/>
      <c r="I190" s="39"/>
      <c r="J190" s="1509">
        <v>0</v>
      </c>
      <c r="K190" s="38">
        <v>66973007</v>
      </c>
      <c r="L190" s="38">
        <v>87161927</v>
      </c>
      <c r="M190" s="35">
        <v>67042635</v>
      </c>
      <c r="N190" s="35">
        <v>89913202</v>
      </c>
      <c r="AA190" s="677"/>
      <c r="AB190" s="677"/>
      <c r="AC190" s="677"/>
    </row>
    <row r="191" spans="1:29">
      <c r="B191" s="1126" t="s">
        <v>2254</v>
      </c>
      <c r="C191" s="38"/>
      <c r="D191" s="38"/>
      <c r="E191" s="38"/>
      <c r="F191" s="38">
        <v>1333731</v>
      </c>
      <c r="G191" s="39"/>
      <c r="H191" s="39"/>
      <c r="I191" s="39"/>
      <c r="J191" s="1509">
        <v>458406</v>
      </c>
      <c r="K191" s="38">
        <v>87189263</v>
      </c>
      <c r="L191" s="38">
        <v>82767524</v>
      </c>
      <c r="M191" s="35">
        <v>69179071</v>
      </c>
      <c r="N191" s="35">
        <v>85687665</v>
      </c>
      <c r="AA191" s="677"/>
      <c r="AB191" s="677"/>
      <c r="AC191" s="677"/>
    </row>
    <row r="192" spans="1:29">
      <c r="B192" s="1126" t="s">
        <v>2452</v>
      </c>
      <c r="C192" s="38"/>
      <c r="D192" s="38"/>
      <c r="E192" s="38"/>
      <c r="F192" s="996">
        <v>1333731</v>
      </c>
      <c r="G192" s="39"/>
      <c r="H192" s="39"/>
      <c r="I192" s="39"/>
      <c r="J192" s="816">
        <v>458406</v>
      </c>
      <c r="K192" s="38">
        <v>-20216256</v>
      </c>
      <c r="L192" s="38">
        <v>4394403</v>
      </c>
      <c r="M192" s="38">
        <v>-2136436</v>
      </c>
      <c r="N192" s="38">
        <v>4225537</v>
      </c>
      <c r="AA192" s="677"/>
      <c r="AB192" s="677"/>
      <c r="AC192" s="677"/>
    </row>
    <row r="193" spans="1:29">
      <c r="B193" s="1126"/>
      <c r="C193" s="38"/>
      <c r="D193" s="38"/>
      <c r="E193" s="38"/>
      <c r="F193" s="38"/>
      <c r="G193" s="39"/>
      <c r="H193" s="39"/>
      <c r="I193" s="39"/>
      <c r="J193" s="39"/>
      <c r="K193" s="38"/>
      <c r="L193" s="38"/>
      <c r="AA193" s="677"/>
      <c r="AB193" s="677"/>
      <c r="AC193" s="677"/>
    </row>
    <row r="194" spans="1:29">
      <c r="B194" s="1126" t="s">
        <v>2167</v>
      </c>
      <c r="C194" s="38"/>
      <c r="D194" s="38"/>
      <c r="E194" s="38"/>
      <c r="F194" s="38"/>
      <c r="G194" s="39"/>
      <c r="H194" s="39"/>
      <c r="I194" s="39"/>
      <c r="J194" s="39"/>
      <c r="K194" s="38"/>
      <c r="L194" s="38"/>
      <c r="AA194" s="677"/>
      <c r="AB194" s="677"/>
      <c r="AC194" s="677"/>
    </row>
    <row r="195" spans="1:29">
      <c r="B195" s="1126" t="s">
        <v>2252</v>
      </c>
      <c r="C195" s="38"/>
      <c r="D195" s="38"/>
      <c r="E195" s="38"/>
      <c r="F195" s="38">
        <v>379214</v>
      </c>
      <c r="G195" s="39"/>
      <c r="H195" s="39"/>
      <c r="I195" s="39"/>
      <c r="J195" s="1509">
        <v>383906</v>
      </c>
      <c r="K195" s="38"/>
      <c r="L195" s="38"/>
      <c r="AA195" s="677"/>
      <c r="AB195" s="677"/>
      <c r="AC195" s="677"/>
    </row>
    <row r="196" spans="1:29">
      <c r="B196" s="1126" t="s">
        <v>2253</v>
      </c>
      <c r="C196" s="38"/>
      <c r="D196" s="38"/>
      <c r="E196" s="38"/>
      <c r="F196" s="38">
        <v>574117</v>
      </c>
      <c r="G196" s="39"/>
      <c r="H196" s="39"/>
      <c r="I196" s="39"/>
      <c r="J196" s="1509">
        <v>275939</v>
      </c>
      <c r="K196" s="38"/>
      <c r="L196" s="38"/>
      <c r="AA196" s="677"/>
      <c r="AB196" s="677"/>
      <c r="AC196" s="677"/>
    </row>
    <row r="197" spans="1:29">
      <c r="B197" s="1126" t="s">
        <v>2254</v>
      </c>
      <c r="C197" s="38"/>
      <c r="D197" s="38"/>
      <c r="E197" s="38"/>
      <c r="F197" s="38">
        <v>3059964</v>
      </c>
      <c r="G197" s="39"/>
      <c r="H197" s="39"/>
      <c r="I197" s="39"/>
      <c r="J197" s="1509">
        <v>2235750</v>
      </c>
      <c r="K197" s="38">
        <v>5353972</v>
      </c>
      <c r="L197" s="38">
        <v>-6946</v>
      </c>
      <c r="AA197" s="677"/>
      <c r="AB197" s="677"/>
      <c r="AC197" s="677"/>
    </row>
    <row r="198" spans="1:29">
      <c r="B198" s="1126" t="s">
        <v>2453</v>
      </c>
      <c r="C198" s="38"/>
      <c r="D198" s="38"/>
      <c r="E198" s="38"/>
      <c r="F198" s="996">
        <v>4013295</v>
      </c>
      <c r="G198" s="39"/>
      <c r="H198" s="39"/>
      <c r="I198" s="39"/>
      <c r="J198" s="816">
        <v>2895595</v>
      </c>
      <c r="K198" s="38"/>
      <c r="L198" s="38"/>
      <c r="AA198" s="677"/>
      <c r="AB198" s="677"/>
      <c r="AC198" s="677"/>
    </row>
    <row r="199" spans="1:29" ht="15.75" thickBot="1">
      <c r="B199" s="1009" t="s">
        <v>2459</v>
      </c>
      <c r="C199" s="1318">
        <v>38833735</v>
      </c>
      <c r="D199" s="1318">
        <v>32506240</v>
      </c>
      <c r="E199" s="1318">
        <v>275722</v>
      </c>
      <c r="F199" s="1318">
        <v>66268671</v>
      </c>
      <c r="G199" s="1319">
        <v>37144821</v>
      </c>
      <c r="H199" s="1319">
        <v>32287846</v>
      </c>
      <c r="I199" s="1319">
        <v>416908</v>
      </c>
      <c r="J199" s="1319">
        <v>66495574</v>
      </c>
      <c r="K199" s="38">
        <v>68779764</v>
      </c>
      <c r="L199" s="38">
        <v>-2511093</v>
      </c>
      <c r="M199" s="38">
        <v>68584676</v>
      </c>
      <c r="N199" s="35">
        <v>-2089102</v>
      </c>
      <c r="AA199" s="677"/>
      <c r="AB199" s="677"/>
      <c r="AC199" s="677"/>
    </row>
    <row r="200" spans="1:29">
      <c r="B200" s="121"/>
      <c r="C200" s="38"/>
      <c r="D200" s="38"/>
      <c r="E200" s="38"/>
      <c r="F200" s="38"/>
      <c r="G200" s="39"/>
      <c r="H200" s="39"/>
      <c r="I200" s="39"/>
      <c r="J200" s="39"/>
      <c r="K200" s="38"/>
      <c r="L200" s="38"/>
      <c r="AA200" s="677"/>
      <c r="AB200" s="677"/>
      <c r="AC200" s="677"/>
    </row>
    <row r="201" spans="1:29" hidden="1">
      <c r="A201" s="673" t="s">
        <v>2457</v>
      </c>
      <c r="B201" s="145" t="s">
        <v>1520</v>
      </c>
      <c r="C201" s="38"/>
      <c r="D201" s="38"/>
      <c r="E201" s="38"/>
      <c r="F201" s="38"/>
      <c r="G201" s="39"/>
      <c r="H201" s="39"/>
      <c r="I201" s="39"/>
      <c r="J201" s="39"/>
      <c r="K201" s="38"/>
      <c r="L201" s="38"/>
      <c r="AA201" s="677"/>
      <c r="AB201" s="677"/>
      <c r="AC201" s="677"/>
    </row>
    <row r="202" spans="1:29" hidden="1">
      <c r="B202" s="121" t="s">
        <v>2168</v>
      </c>
      <c r="C202" s="38">
        <v>2232777</v>
      </c>
      <c r="D202" s="38">
        <v>0</v>
      </c>
      <c r="E202" s="38">
        <v>0</v>
      </c>
      <c r="F202" s="37">
        <v>2232777</v>
      </c>
      <c r="G202" s="39">
        <v>2058458</v>
      </c>
      <c r="H202" s="39">
        <v>0</v>
      </c>
      <c r="I202" s="39">
        <v>0</v>
      </c>
      <c r="J202" s="37">
        <v>2058458</v>
      </c>
      <c r="K202" s="38"/>
      <c r="L202" s="38"/>
      <c r="AA202" s="677"/>
      <c r="AB202" s="677"/>
      <c r="AC202" s="677"/>
    </row>
    <row r="203" spans="1:29" hidden="1">
      <c r="B203" s="1126" t="s">
        <v>1524</v>
      </c>
      <c r="C203" s="38"/>
      <c r="D203" s="38"/>
      <c r="E203" s="38"/>
      <c r="F203" s="38"/>
      <c r="G203" s="39"/>
      <c r="H203" s="39"/>
      <c r="I203" s="39"/>
      <c r="J203" s="39"/>
      <c r="K203" s="38"/>
      <c r="L203" s="38"/>
      <c r="AA203" s="677"/>
      <c r="AB203" s="677"/>
      <c r="AC203" s="677"/>
    </row>
    <row r="204" spans="1:29" hidden="1">
      <c r="B204" s="1126" t="s">
        <v>2166</v>
      </c>
      <c r="C204" s="38"/>
      <c r="D204" s="38"/>
      <c r="E204" s="38"/>
      <c r="F204" s="38"/>
      <c r="G204" s="39"/>
      <c r="H204" s="39"/>
      <c r="I204" s="39"/>
      <c r="J204" s="39"/>
      <c r="K204" s="38"/>
      <c r="L204" s="38"/>
      <c r="AA204" s="677"/>
      <c r="AB204" s="677"/>
      <c r="AC204" s="677"/>
    </row>
    <row r="205" spans="1:29" hidden="1">
      <c r="B205" s="1126" t="s">
        <v>2252</v>
      </c>
      <c r="C205" s="38"/>
      <c r="D205" s="38"/>
      <c r="E205" s="38"/>
      <c r="F205" s="38">
        <v>0</v>
      </c>
      <c r="G205" s="39"/>
      <c r="H205" s="39"/>
      <c r="I205" s="39"/>
      <c r="J205" s="38">
        <v>0</v>
      </c>
      <c r="K205" s="38"/>
      <c r="L205" s="38"/>
      <c r="AA205" s="677"/>
      <c r="AB205" s="677"/>
      <c r="AC205" s="677"/>
    </row>
    <row r="206" spans="1:29" hidden="1">
      <c r="B206" s="1126" t="s">
        <v>2253</v>
      </c>
      <c r="C206" s="38"/>
      <c r="D206" s="38"/>
      <c r="E206" s="38"/>
      <c r="F206" s="38">
        <v>0</v>
      </c>
      <c r="G206" s="39"/>
      <c r="H206" s="39"/>
      <c r="I206" s="39"/>
      <c r="J206" s="38">
        <v>0</v>
      </c>
      <c r="K206" s="38"/>
      <c r="L206" s="38"/>
      <c r="AA206" s="677"/>
      <c r="AB206" s="677"/>
      <c r="AC206" s="677"/>
    </row>
    <row r="207" spans="1:29" hidden="1">
      <c r="B207" s="1126" t="s">
        <v>2254</v>
      </c>
      <c r="C207" s="38"/>
      <c r="D207" s="38"/>
      <c r="E207" s="38"/>
      <c r="F207" s="38">
        <v>0</v>
      </c>
      <c r="G207" s="39"/>
      <c r="H207" s="39"/>
      <c r="I207" s="39"/>
      <c r="J207" s="38">
        <v>0</v>
      </c>
      <c r="K207" s="38"/>
      <c r="L207" s="38"/>
      <c r="AA207" s="677"/>
      <c r="AB207" s="677"/>
      <c r="AC207" s="677"/>
    </row>
    <row r="208" spans="1:29" hidden="1">
      <c r="B208" s="1126" t="s">
        <v>2452</v>
      </c>
      <c r="C208" s="38"/>
      <c r="D208" s="38"/>
      <c r="E208" s="38"/>
      <c r="F208" s="996">
        <v>0</v>
      </c>
      <c r="G208" s="39"/>
      <c r="H208" s="39"/>
      <c r="I208" s="39"/>
      <c r="J208" s="996">
        <v>0</v>
      </c>
      <c r="K208" s="38"/>
      <c r="L208" s="38"/>
      <c r="AA208" s="677"/>
      <c r="AB208" s="677"/>
      <c r="AC208" s="677"/>
    </row>
    <row r="209" spans="1:29" hidden="1">
      <c r="B209" s="1126"/>
      <c r="C209" s="38"/>
      <c r="D209" s="38"/>
      <c r="E209" s="38"/>
      <c r="F209" s="38"/>
      <c r="G209" s="39"/>
      <c r="H209" s="39"/>
      <c r="I209" s="39"/>
      <c r="J209" s="38"/>
      <c r="K209" s="38"/>
      <c r="L209" s="38"/>
      <c r="AA209" s="677"/>
      <c r="AB209" s="677"/>
      <c r="AC209" s="677"/>
    </row>
    <row r="210" spans="1:29" hidden="1">
      <c r="B210" s="1126" t="s">
        <v>2167</v>
      </c>
      <c r="C210" s="38"/>
      <c r="D210" s="38"/>
      <c r="E210" s="38"/>
      <c r="F210" s="38"/>
      <c r="G210" s="39"/>
      <c r="H210" s="39"/>
      <c r="I210" s="39"/>
      <c r="J210" s="38"/>
      <c r="K210" s="38"/>
      <c r="L210" s="38"/>
      <c r="AA210" s="677"/>
      <c r="AB210" s="677"/>
      <c r="AC210" s="677"/>
    </row>
    <row r="211" spans="1:29" hidden="1">
      <c r="B211" s="1126" t="s">
        <v>2252</v>
      </c>
      <c r="C211" s="38"/>
      <c r="D211" s="38"/>
      <c r="E211" s="38"/>
      <c r="F211" s="38">
        <v>0</v>
      </c>
      <c r="G211" s="39"/>
      <c r="H211" s="39"/>
      <c r="I211" s="39"/>
      <c r="J211" s="38">
        <v>0</v>
      </c>
      <c r="K211" s="38"/>
      <c r="L211" s="38"/>
      <c r="AA211" s="677"/>
      <c r="AB211" s="677"/>
      <c r="AC211" s="677"/>
    </row>
    <row r="212" spans="1:29" hidden="1">
      <c r="B212" s="1126" t="s">
        <v>2253</v>
      </c>
      <c r="C212" s="38"/>
      <c r="D212" s="38"/>
      <c r="E212" s="38"/>
      <c r="F212" s="38">
        <v>0</v>
      </c>
      <c r="G212" s="39"/>
      <c r="H212" s="39"/>
      <c r="I212" s="39"/>
      <c r="J212" s="38">
        <v>0</v>
      </c>
      <c r="K212" s="38"/>
      <c r="L212" s="38"/>
      <c r="AA212" s="677"/>
      <c r="AB212" s="677"/>
      <c r="AC212" s="677"/>
    </row>
    <row r="213" spans="1:29" hidden="1">
      <c r="B213" s="1126" t="s">
        <v>2254</v>
      </c>
      <c r="C213" s="38"/>
      <c r="D213" s="38"/>
      <c r="E213" s="38"/>
      <c r="F213" s="38">
        <v>0</v>
      </c>
      <c r="G213" s="39"/>
      <c r="H213" s="39"/>
      <c r="I213" s="39"/>
      <c r="J213" s="38">
        <v>0</v>
      </c>
      <c r="K213" s="38"/>
      <c r="L213" s="38"/>
      <c r="AA213" s="677"/>
      <c r="AB213" s="677"/>
      <c r="AC213" s="677"/>
    </row>
    <row r="214" spans="1:29" hidden="1">
      <c r="B214" s="1126" t="s">
        <v>2453</v>
      </c>
      <c r="C214" s="38"/>
      <c r="D214" s="38"/>
      <c r="E214" s="38"/>
      <c r="F214" s="996">
        <v>0</v>
      </c>
      <c r="G214" s="39"/>
      <c r="H214" s="39"/>
      <c r="I214" s="39"/>
      <c r="J214" s="996">
        <v>0</v>
      </c>
      <c r="K214" s="38"/>
      <c r="L214" s="38"/>
      <c r="AA214" s="677"/>
      <c r="AB214" s="677"/>
      <c r="AC214" s="677"/>
    </row>
    <row r="215" spans="1:29" hidden="1">
      <c r="B215" s="1009" t="s">
        <v>2459</v>
      </c>
      <c r="C215" s="695">
        <v>2232777</v>
      </c>
      <c r="D215" s="695">
        <v>0</v>
      </c>
      <c r="E215" s="695">
        <v>0</v>
      </c>
      <c r="F215" s="695">
        <v>2232777</v>
      </c>
      <c r="G215" s="695">
        <v>2058458</v>
      </c>
      <c r="H215" s="695">
        <v>0</v>
      </c>
      <c r="I215" s="695">
        <v>0</v>
      </c>
      <c r="J215" s="695">
        <v>2058458</v>
      </c>
      <c r="K215" s="38"/>
      <c r="L215" s="38"/>
      <c r="AA215" s="677"/>
      <c r="AB215" s="677"/>
      <c r="AC215" s="677"/>
    </row>
    <row r="216" spans="1:29" hidden="1">
      <c r="B216" s="121"/>
      <c r="C216" s="696"/>
      <c r="D216" s="696"/>
      <c r="E216" s="696"/>
      <c r="F216" s="696"/>
      <c r="G216" s="696"/>
      <c r="H216" s="696"/>
      <c r="I216" s="696"/>
      <c r="J216" s="696"/>
      <c r="K216" s="38"/>
      <c r="L216" s="38"/>
      <c r="AA216" s="677"/>
      <c r="AB216" s="677"/>
      <c r="AC216" s="677"/>
    </row>
    <row r="217" spans="1:29" hidden="1">
      <c r="A217" s="673" t="s">
        <v>2458</v>
      </c>
      <c r="B217" s="145" t="s">
        <v>1274</v>
      </c>
      <c r="C217" s="38"/>
      <c r="D217" s="38"/>
      <c r="E217" s="38"/>
      <c r="F217" s="38"/>
      <c r="G217" s="39"/>
      <c r="H217" s="39"/>
      <c r="I217" s="39"/>
      <c r="J217" s="39"/>
      <c r="K217" s="38"/>
      <c r="L217" s="38"/>
      <c r="AA217" s="677"/>
      <c r="AB217" s="677"/>
      <c r="AC217" s="677"/>
    </row>
    <row r="218" spans="1:29" hidden="1">
      <c r="B218" s="121" t="s">
        <v>2168</v>
      </c>
      <c r="C218" s="35">
        <v>3142703</v>
      </c>
      <c r="D218" s="38">
        <v>0</v>
      </c>
      <c r="E218" s="38">
        <v>0</v>
      </c>
      <c r="F218" s="37">
        <v>3142703</v>
      </c>
      <c r="G218" s="39">
        <v>2755551</v>
      </c>
      <c r="H218" s="39">
        <v>0</v>
      </c>
      <c r="I218" s="39">
        <v>0</v>
      </c>
      <c r="J218" s="37">
        <v>2755551</v>
      </c>
      <c r="K218" s="38"/>
      <c r="L218" s="38"/>
      <c r="AA218" s="677"/>
      <c r="AB218" s="677"/>
      <c r="AC218" s="677"/>
    </row>
    <row r="219" spans="1:29" hidden="1">
      <c r="B219" s="1126" t="s">
        <v>1524</v>
      </c>
      <c r="C219" s="38"/>
      <c r="D219" s="38"/>
      <c r="E219" s="38"/>
      <c r="F219" s="38"/>
      <c r="G219" s="39"/>
      <c r="H219" s="39"/>
      <c r="I219" s="39"/>
      <c r="J219" s="39"/>
      <c r="K219" s="38"/>
      <c r="L219" s="38"/>
      <c r="AA219" s="677"/>
      <c r="AB219" s="677"/>
      <c r="AC219" s="677"/>
    </row>
    <row r="220" spans="1:29" hidden="1">
      <c r="B220" s="1126" t="s">
        <v>2166</v>
      </c>
      <c r="C220" s="38"/>
      <c r="D220" s="38"/>
      <c r="E220" s="38"/>
      <c r="F220" s="38"/>
      <c r="G220" s="39"/>
      <c r="H220" s="39"/>
      <c r="I220" s="39"/>
      <c r="J220" s="39"/>
      <c r="K220" s="38"/>
      <c r="L220" s="38"/>
      <c r="AA220" s="677"/>
      <c r="AB220" s="677"/>
      <c r="AC220" s="677"/>
    </row>
    <row r="221" spans="1:29" hidden="1">
      <c r="B221" s="1126" t="s">
        <v>2252</v>
      </c>
      <c r="C221" s="38"/>
      <c r="D221" s="38"/>
      <c r="E221" s="38"/>
      <c r="F221" s="38">
        <v>0</v>
      </c>
      <c r="G221" s="39"/>
      <c r="H221" s="39"/>
      <c r="I221" s="39"/>
      <c r="J221" s="39">
        <v>0</v>
      </c>
      <c r="K221" s="38"/>
      <c r="L221" s="38"/>
      <c r="AA221" s="677"/>
      <c r="AB221" s="677"/>
      <c r="AC221" s="677"/>
    </row>
    <row r="222" spans="1:29" hidden="1">
      <c r="B222" s="1126" t="s">
        <v>2253</v>
      </c>
      <c r="C222" s="38"/>
      <c r="D222" s="38"/>
      <c r="E222" s="38"/>
      <c r="F222" s="38">
        <v>0</v>
      </c>
      <c r="G222" s="39"/>
      <c r="H222" s="39"/>
      <c r="I222" s="39"/>
      <c r="J222" s="39">
        <v>0</v>
      </c>
      <c r="K222" s="38"/>
      <c r="L222" s="38"/>
      <c r="AA222" s="677"/>
      <c r="AB222" s="677"/>
      <c r="AC222" s="677"/>
    </row>
    <row r="223" spans="1:29" hidden="1">
      <c r="B223" s="1126" t="s">
        <v>2254</v>
      </c>
      <c r="C223" s="38"/>
      <c r="D223" s="38"/>
      <c r="E223" s="38"/>
      <c r="F223" s="38">
        <v>0</v>
      </c>
      <c r="G223" s="39"/>
      <c r="H223" s="39"/>
      <c r="I223" s="39"/>
      <c r="J223" s="39">
        <v>0</v>
      </c>
      <c r="K223" s="38"/>
      <c r="L223" s="38"/>
      <c r="AA223" s="677"/>
      <c r="AB223" s="677"/>
      <c r="AC223" s="677"/>
    </row>
    <row r="224" spans="1:29" hidden="1">
      <c r="B224" s="1126" t="s">
        <v>2452</v>
      </c>
      <c r="C224" s="38"/>
      <c r="D224" s="38"/>
      <c r="E224" s="38"/>
      <c r="F224" s="996">
        <v>0</v>
      </c>
      <c r="G224" s="39"/>
      <c r="H224" s="39"/>
      <c r="I224" s="39"/>
      <c r="J224" s="816">
        <v>0</v>
      </c>
      <c r="K224" s="38"/>
      <c r="L224" s="38"/>
      <c r="AA224" s="677"/>
      <c r="AB224" s="677"/>
      <c r="AC224" s="677"/>
    </row>
    <row r="225" spans="1:29" hidden="1">
      <c r="A225" s="677"/>
      <c r="B225" s="1126"/>
      <c r="C225" s="38"/>
      <c r="D225" s="38"/>
      <c r="E225" s="38"/>
      <c r="F225" s="38"/>
      <c r="G225" s="39"/>
      <c r="H225" s="39"/>
      <c r="I225" s="39"/>
      <c r="J225" s="39"/>
      <c r="K225" s="38"/>
      <c r="L225" s="38"/>
      <c r="AA225" s="677"/>
      <c r="AB225" s="677"/>
      <c r="AC225" s="677"/>
    </row>
    <row r="226" spans="1:29" hidden="1">
      <c r="A226" s="677"/>
      <c r="B226" s="1126" t="s">
        <v>2167</v>
      </c>
      <c r="C226" s="38"/>
      <c r="D226" s="38"/>
      <c r="E226" s="38"/>
      <c r="F226" s="38"/>
      <c r="G226" s="39"/>
      <c r="H226" s="39"/>
      <c r="I226" s="39"/>
      <c r="J226" s="39"/>
      <c r="K226" s="38"/>
      <c r="L226" s="38"/>
      <c r="AA226" s="677"/>
      <c r="AB226" s="677"/>
      <c r="AC226" s="677"/>
    </row>
    <row r="227" spans="1:29" hidden="1">
      <c r="A227" s="677"/>
      <c r="B227" s="1126" t="s">
        <v>2252</v>
      </c>
      <c r="C227" s="38"/>
      <c r="D227" s="38"/>
      <c r="E227" s="38"/>
      <c r="F227" s="38">
        <v>189736</v>
      </c>
      <c r="G227" s="39"/>
      <c r="H227" s="39"/>
      <c r="I227" s="39"/>
      <c r="J227" s="39">
        <v>0</v>
      </c>
      <c r="K227" s="38"/>
      <c r="L227" s="38"/>
      <c r="AA227" s="677"/>
      <c r="AB227" s="677"/>
      <c r="AC227" s="677"/>
    </row>
    <row r="228" spans="1:29" hidden="1">
      <c r="A228" s="677"/>
      <c r="B228" s="1126" t="s">
        <v>2253</v>
      </c>
      <c r="C228" s="38"/>
      <c r="D228" s="38"/>
      <c r="E228" s="38"/>
      <c r="F228" s="38">
        <v>0</v>
      </c>
      <c r="G228" s="39"/>
      <c r="H228" s="39"/>
      <c r="I228" s="39"/>
      <c r="J228" s="39">
        <v>0</v>
      </c>
      <c r="K228" s="38"/>
      <c r="L228" s="38"/>
      <c r="AA228" s="677"/>
      <c r="AB228" s="677"/>
      <c r="AC228" s="677"/>
    </row>
    <row r="229" spans="1:29" hidden="1">
      <c r="A229" s="677"/>
      <c r="B229" s="1126" t="s">
        <v>2254</v>
      </c>
      <c r="C229" s="38"/>
      <c r="D229" s="38"/>
      <c r="E229" s="38"/>
      <c r="F229" s="38">
        <v>0</v>
      </c>
      <c r="G229" s="39"/>
      <c r="H229" s="39"/>
      <c r="I229" s="39"/>
      <c r="J229" s="39">
        <v>0</v>
      </c>
      <c r="K229" s="38"/>
      <c r="L229" s="38"/>
      <c r="AA229" s="677"/>
      <c r="AB229" s="677"/>
      <c r="AC229" s="677"/>
    </row>
    <row r="230" spans="1:29" hidden="1">
      <c r="A230" s="677"/>
      <c r="B230" s="1126" t="s">
        <v>2453</v>
      </c>
      <c r="C230" s="38"/>
      <c r="D230" s="38"/>
      <c r="E230" s="38"/>
      <c r="F230" s="996">
        <v>75899</v>
      </c>
      <c r="G230" s="39"/>
      <c r="H230" s="39"/>
      <c r="I230" s="39"/>
      <c r="J230" s="816">
        <v>189736</v>
      </c>
      <c r="K230" s="38"/>
      <c r="L230" s="38"/>
      <c r="AA230" s="677"/>
      <c r="AB230" s="677"/>
      <c r="AC230" s="677"/>
    </row>
    <row r="231" spans="1:29" hidden="1">
      <c r="A231" s="677"/>
      <c r="B231" s="1009" t="s">
        <v>2459</v>
      </c>
      <c r="C231" s="695">
        <v>3142703</v>
      </c>
      <c r="D231" s="695">
        <v>0</v>
      </c>
      <c r="E231" s="695">
        <v>0</v>
      </c>
      <c r="F231" s="695">
        <v>3066804</v>
      </c>
      <c r="G231" s="695">
        <v>2755551</v>
      </c>
      <c r="H231" s="695">
        <v>0</v>
      </c>
      <c r="I231" s="695">
        <v>0</v>
      </c>
      <c r="J231" s="695">
        <v>2565815</v>
      </c>
      <c r="K231" s="38">
        <v>2309182.4906400004</v>
      </c>
      <c r="L231" s="38"/>
      <c r="M231" s="38">
        <v>2565815.4649999999</v>
      </c>
      <c r="AA231" s="677"/>
      <c r="AB231" s="677"/>
      <c r="AC231" s="677"/>
    </row>
    <row r="232" spans="1:29" hidden="1">
      <c r="A232" s="677"/>
      <c r="B232" s="1009"/>
      <c r="C232" s="38"/>
      <c r="D232" s="38"/>
      <c r="E232" s="38"/>
      <c r="F232" s="38"/>
      <c r="G232" s="39"/>
      <c r="H232" s="39"/>
      <c r="I232" s="39"/>
      <c r="J232" s="39"/>
      <c r="K232" s="38">
        <v>757621.50935999956</v>
      </c>
      <c r="L232" s="38"/>
      <c r="M232" s="38">
        <v>-0.46499999985098839</v>
      </c>
      <c r="AA232" s="677"/>
      <c r="AB232" s="677"/>
      <c r="AC232" s="677"/>
    </row>
    <row r="233" spans="1:29" hidden="1">
      <c r="A233" s="677"/>
      <c r="B233" s="677"/>
      <c r="C233" s="38"/>
      <c r="D233" s="38"/>
      <c r="E233" s="39"/>
      <c r="F233" s="37"/>
      <c r="G233" s="38"/>
      <c r="H233" s="38"/>
      <c r="I233" s="39"/>
      <c r="J233" s="35"/>
      <c r="Q233" s="677"/>
      <c r="T233" s="677"/>
      <c r="U233" s="677"/>
      <c r="V233" s="677"/>
      <c r="AA233" s="677"/>
      <c r="AB233" s="677"/>
      <c r="AC233" s="677"/>
    </row>
    <row r="234" spans="1:29" hidden="1">
      <c r="A234" s="677"/>
    </row>
    <row r="235" spans="1:29" hidden="1">
      <c r="A235" s="677"/>
    </row>
    <row r="236" spans="1:29" hidden="1">
      <c r="A236" s="677"/>
      <c r="B236" s="684"/>
      <c r="C236" s="685"/>
      <c r="D236" s="690"/>
      <c r="E236" s="1610"/>
      <c r="F236" s="689"/>
      <c r="G236" s="689"/>
      <c r="H236" s="689"/>
      <c r="I236" s="694"/>
      <c r="AA236" s="677"/>
      <c r="AB236" s="677"/>
      <c r="AC236" s="677"/>
    </row>
    <row r="237" spans="1:29" hidden="1">
      <c r="A237" s="677"/>
      <c r="B237" s="677"/>
      <c r="C237" s="677"/>
      <c r="D237" s="697"/>
      <c r="E237" s="677"/>
      <c r="F237" s="687">
        <v>85394010.400000006</v>
      </c>
      <c r="H237" s="698"/>
      <c r="I237" s="677"/>
      <c r="J237" s="687">
        <v>88078510</v>
      </c>
      <c r="Q237" s="677"/>
      <c r="T237" s="677"/>
      <c r="U237" s="677"/>
      <c r="V237" s="677"/>
      <c r="AA237" s="677"/>
      <c r="AB237" s="677"/>
      <c r="AC237" s="677"/>
    </row>
    <row r="238" spans="1:29" hidden="1">
      <c r="A238" s="677"/>
      <c r="B238" s="677"/>
      <c r="C238" s="677"/>
      <c r="D238" s="697"/>
      <c r="E238" s="677"/>
      <c r="F238" s="682">
        <v>82613266</v>
      </c>
      <c r="H238" s="698"/>
      <c r="I238" s="677"/>
      <c r="J238" s="35">
        <v>86284806</v>
      </c>
      <c r="Q238" s="677"/>
      <c r="T238" s="677"/>
      <c r="U238" s="677"/>
      <c r="V238" s="677"/>
      <c r="AA238" s="677"/>
      <c r="AB238" s="677"/>
      <c r="AC238" s="677"/>
    </row>
    <row r="239" spans="1:29" hidden="1">
      <c r="A239" s="677"/>
      <c r="B239" s="677"/>
      <c r="C239" s="677"/>
      <c r="D239" s="697"/>
      <c r="E239" s="677"/>
      <c r="F239" s="35">
        <v>-2780744.400000006</v>
      </c>
      <c r="H239" s="698"/>
      <c r="I239" s="677"/>
      <c r="J239" s="687">
        <v>-1793704</v>
      </c>
      <c r="Q239" s="677"/>
      <c r="T239" s="677"/>
      <c r="U239" s="677"/>
      <c r="V239" s="677"/>
      <c r="AA239" s="677"/>
      <c r="AB239" s="677"/>
      <c r="AC239" s="677"/>
    </row>
    <row r="240" spans="1:29" hidden="1">
      <c r="A240" s="677"/>
      <c r="B240" s="677"/>
      <c r="C240" s="677"/>
      <c r="D240" s="697"/>
      <c r="E240" s="677"/>
      <c r="H240" s="698"/>
      <c r="I240" s="677"/>
      <c r="J240" s="677"/>
      <c r="Q240" s="677"/>
      <c r="T240" s="677"/>
      <c r="U240" s="677"/>
      <c r="V240" s="677"/>
      <c r="AA240" s="677"/>
      <c r="AB240" s="677"/>
      <c r="AC240" s="677"/>
    </row>
    <row r="241" spans="1:29" hidden="1">
      <c r="A241" s="677"/>
      <c r="B241" s="677"/>
      <c r="C241" s="677"/>
      <c r="D241" s="697"/>
      <c r="E241" s="677"/>
      <c r="H241" s="698"/>
      <c r="I241" s="677"/>
      <c r="J241" s="677"/>
      <c r="Q241" s="677"/>
      <c r="T241" s="677"/>
      <c r="U241" s="677"/>
      <c r="V241" s="677"/>
      <c r="AA241" s="677"/>
      <c r="AB241" s="677"/>
      <c r="AC241" s="677"/>
    </row>
    <row r="242" spans="1:29" hidden="1">
      <c r="A242" s="677"/>
      <c r="B242" s="677"/>
      <c r="C242" s="677"/>
      <c r="D242" s="697"/>
      <c r="E242" s="677"/>
      <c r="H242" s="698"/>
      <c r="I242" s="677"/>
      <c r="J242" s="677"/>
      <c r="Q242" s="677"/>
      <c r="T242" s="677"/>
      <c r="U242" s="677"/>
      <c r="V242" s="677"/>
      <c r="AA242" s="677"/>
      <c r="AB242" s="677"/>
      <c r="AC242" s="677"/>
    </row>
    <row r="243" spans="1:29" hidden="1">
      <c r="A243" s="677"/>
      <c r="B243" s="677"/>
      <c r="C243" s="677"/>
      <c r="D243" s="697"/>
      <c r="E243" s="677"/>
      <c r="H243" s="698"/>
      <c r="I243" s="677"/>
      <c r="J243" s="677"/>
      <c r="Q243" s="677"/>
      <c r="T243" s="677"/>
      <c r="U243" s="677"/>
      <c r="V243" s="677"/>
      <c r="AA243" s="677"/>
      <c r="AB243" s="677"/>
      <c r="AC243" s="677"/>
    </row>
    <row r="244" spans="1:29" hidden="1">
      <c r="A244" s="677"/>
      <c r="B244" s="677"/>
      <c r="C244" s="677"/>
      <c r="D244" s="697"/>
      <c r="E244" s="677"/>
      <c r="G244" s="675">
        <v>2</v>
      </c>
      <c r="H244" s="698"/>
      <c r="I244" s="677"/>
      <c r="J244" s="677"/>
      <c r="Q244" s="677"/>
      <c r="T244" s="677"/>
      <c r="U244" s="677"/>
      <c r="V244" s="677"/>
      <c r="AA244" s="677"/>
      <c r="AB244" s="677"/>
      <c r="AC244" s="677"/>
    </row>
    <row r="245" spans="1:29">
      <c r="A245" s="677"/>
      <c r="B245" s="677"/>
      <c r="C245" s="677"/>
      <c r="D245" s="697"/>
      <c r="E245" s="677"/>
      <c r="H245" s="698"/>
      <c r="I245" s="677"/>
      <c r="J245" s="677"/>
      <c r="Q245" s="677"/>
      <c r="T245" s="677"/>
      <c r="U245" s="677"/>
      <c r="V245" s="677"/>
      <c r="AA245" s="677"/>
      <c r="AB245" s="677"/>
      <c r="AC245" s="677"/>
    </row>
    <row r="246" spans="1:29">
      <c r="A246" s="677"/>
      <c r="B246" s="677"/>
      <c r="C246" s="677"/>
      <c r="D246" s="697"/>
      <c r="E246" s="677"/>
      <c r="F246" s="682">
        <v>9169946</v>
      </c>
      <c r="H246" s="698"/>
      <c r="I246" s="677"/>
      <c r="J246" s="682">
        <v>5277028</v>
      </c>
      <c r="Q246" s="677"/>
      <c r="T246" s="677"/>
      <c r="U246" s="677"/>
      <c r="V246" s="677"/>
      <c r="AA246" s="677"/>
      <c r="AB246" s="677"/>
      <c r="AC246" s="677"/>
    </row>
    <row r="247" spans="1:29">
      <c r="A247" s="677"/>
      <c r="B247" s="677"/>
      <c r="C247" s="677"/>
      <c r="D247" s="697"/>
      <c r="E247" s="677"/>
      <c r="F247" s="682">
        <v>9169945.6296201553</v>
      </c>
      <c r="H247" s="698"/>
      <c r="I247" s="677"/>
      <c r="J247" s="682">
        <v>5277027.6040213685</v>
      </c>
      <c r="Q247" s="677"/>
      <c r="T247" s="677"/>
      <c r="U247" s="677"/>
      <c r="V247" s="677"/>
      <c r="AA247" s="677"/>
      <c r="AB247" s="677"/>
      <c r="AC247" s="677"/>
    </row>
    <row r="248" spans="1:29">
      <c r="A248" s="677"/>
      <c r="B248" s="677"/>
      <c r="C248" s="677"/>
      <c r="D248" s="697"/>
      <c r="E248" s="677"/>
      <c r="F248" s="37">
        <v>0.3703798446804285</v>
      </c>
      <c r="H248" s="698"/>
      <c r="I248" s="677"/>
      <c r="J248" s="682">
        <v>0.39597863145172596</v>
      </c>
      <c r="Q248" s="677"/>
      <c r="T248" s="677"/>
      <c r="U248" s="677"/>
      <c r="V248" s="677"/>
      <c r="AA248" s="677"/>
      <c r="AB248" s="677"/>
      <c r="AC248" s="677"/>
    </row>
    <row r="249" spans="1:29">
      <c r="A249" s="677"/>
      <c r="B249" s="677"/>
      <c r="C249" s="677"/>
      <c r="D249" s="697"/>
      <c r="E249" s="677"/>
      <c r="H249" s="698"/>
      <c r="I249" s="677"/>
      <c r="J249" s="677"/>
      <c r="Q249" s="677"/>
      <c r="T249" s="677"/>
      <c r="U249" s="677"/>
      <c r="V249" s="677"/>
      <c r="AA249" s="677"/>
      <c r="AB249" s="677"/>
      <c r="AC249" s="677"/>
    </row>
    <row r="250" spans="1:29">
      <c r="A250" s="677"/>
      <c r="B250" s="677"/>
      <c r="C250" s="677"/>
      <c r="D250" s="697"/>
      <c r="E250" s="677"/>
      <c r="F250" s="682">
        <v>0</v>
      </c>
      <c r="G250" s="682">
        <v>0</v>
      </c>
      <c r="H250" s="698"/>
      <c r="I250" s="677"/>
      <c r="J250" s="677"/>
      <c r="Q250" s="677"/>
      <c r="T250" s="677"/>
      <c r="U250" s="677"/>
      <c r="V250" s="677"/>
      <c r="AA250" s="677"/>
      <c r="AB250" s="677"/>
      <c r="AC250" s="677"/>
    </row>
    <row r="251" spans="1:29">
      <c r="A251" s="677"/>
      <c r="B251" s="677"/>
      <c r="C251" s="677"/>
      <c r="D251" s="697"/>
      <c r="E251" s="677"/>
      <c r="H251" s="698"/>
      <c r="I251" s="677"/>
      <c r="J251" s="677"/>
      <c r="Q251" s="677"/>
      <c r="T251" s="677"/>
      <c r="U251" s="677"/>
      <c r="V251" s="677"/>
      <c r="AA251" s="677"/>
      <c r="AB251" s="677"/>
      <c r="AC251" s="677"/>
    </row>
    <row r="252" spans="1:29">
      <c r="A252" s="677"/>
      <c r="B252" s="677"/>
      <c r="C252" s="677"/>
      <c r="D252" s="697"/>
      <c r="E252" s="677"/>
      <c r="H252" s="698"/>
      <c r="I252" s="677"/>
      <c r="J252" s="677"/>
      <c r="Q252" s="677"/>
      <c r="T252" s="677"/>
      <c r="U252" s="677"/>
      <c r="V252" s="677"/>
      <c r="AA252" s="677"/>
      <c r="AB252" s="677"/>
      <c r="AC252" s="677"/>
    </row>
    <row r="253" spans="1:29">
      <c r="A253" s="677"/>
      <c r="B253" s="677"/>
      <c r="C253" s="677"/>
      <c r="D253" s="697"/>
      <c r="E253" s="677"/>
      <c r="H253" s="698"/>
      <c r="I253" s="677"/>
      <c r="J253" s="677"/>
      <c r="Q253" s="677"/>
      <c r="T253" s="677"/>
      <c r="U253" s="677"/>
      <c r="V253" s="677"/>
      <c r="AA253" s="677"/>
      <c r="AB253" s="677"/>
      <c r="AC253" s="677"/>
    </row>
    <row r="254" spans="1:29">
      <c r="A254" s="677"/>
      <c r="B254" s="677"/>
      <c r="C254" s="677"/>
      <c r="D254" s="697"/>
      <c r="E254" s="677"/>
      <c r="H254" s="698"/>
      <c r="I254" s="677"/>
      <c r="J254" s="677"/>
      <c r="Q254" s="677"/>
      <c r="T254" s="677"/>
      <c r="U254" s="677"/>
      <c r="V254" s="677"/>
      <c r="AA254" s="677"/>
      <c r="AB254" s="677"/>
      <c r="AC254" s="677"/>
    </row>
    <row r="255" spans="1:29">
      <c r="A255" s="677"/>
      <c r="B255" s="677"/>
      <c r="C255" s="677"/>
      <c r="D255" s="697"/>
      <c r="E255" s="677"/>
      <c r="H255" s="698"/>
      <c r="I255" s="677"/>
      <c r="J255" s="677"/>
      <c r="Q255" s="677"/>
      <c r="T255" s="677"/>
      <c r="U255" s="677"/>
      <c r="V255" s="677"/>
      <c r="AA255" s="677"/>
      <c r="AB255" s="677"/>
      <c r="AC255" s="677"/>
    </row>
    <row r="256" spans="1:29">
      <c r="A256" s="677"/>
      <c r="B256" s="677"/>
      <c r="C256" s="677"/>
      <c r="D256" s="697"/>
      <c r="E256" s="677"/>
      <c r="H256" s="698"/>
      <c r="I256" s="677"/>
      <c r="J256" s="677"/>
      <c r="Q256" s="677"/>
      <c r="T256" s="677"/>
      <c r="U256" s="677"/>
      <c r="V256" s="677"/>
      <c r="AA256" s="677"/>
      <c r="AB256" s="677"/>
      <c r="AC256" s="677"/>
    </row>
    <row r="257" spans="1:29">
      <c r="A257" s="677"/>
      <c r="B257" s="677"/>
      <c r="C257" s="677"/>
      <c r="D257" s="697"/>
      <c r="E257" s="677"/>
      <c r="H257" s="698"/>
      <c r="I257" s="677"/>
      <c r="J257" s="677"/>
      <c r="Q257" s="677"/>
      <c r="T257" s="677"/>
      <c r="U257" s="677"/>
      <c r="V257" s="677"/>
      <c r="AA257" s="677"/>
      <c r="AB257" s="677"/>
      <c r="AC257" s="677"/>
    </row>
    <row r="258" spans="1:29">
      <c r="A258" s="677"/>
      <c r="B258" s="677"/>
      <c r="C258" s="677"/>
      <c r="D258" s="697"/>
      <c r="E258" s="677"/>
      <c r="H258" s="698"/>
      <c r="I258" s="677"/>
      <c r="J258" s="677"/>
      <c r="Q258" s="677"/>
      <c r="T258" s="677"/>
      <c r="U258" s="677"/>
      <c r="V258" s="677"/>
      <c r="AA258" s="677"/>
      <c r="AB258" s="677"/>
      <c r="AC258" s="677"/>
    </row>
    <row r="259" spans="1:29">
      <c r="A259" s="677"/>
      <c r="B259" s="677"/>
      <c r="C259" s="677"/>
      <c r="D259" s="697"/>
      <c r="E259" s="677"/>
      <c r="H259" s="698"/>
      <c r="I259" s="677"/>
      <c r="J259" s="677"/>
      <c r="Q259" s="677"/>
      <c r="T259" s="677"/>
      <c r="U259" s="677"/>
      <c r="V259" s="677"/>
      <c r="AA259" s="677"/>
      <c r="AB259" s="677"/>
      <c r="AC259" s="677"/>
    </row>
    <row r="260" spans="1:29">
      <c r="A260" s="677"/>
      <c r="B260" s="677"/>
      <c r="C260" s="677"/>
      <c r="D260" s="697"/>
      <c r="E260" s="677"/>
      <c r="H260" s="698"/>
      <c r="I260" s="677"/>
      <c r="J260" s="677"/>
      <c r="Q260" s="677"/>
      <c r="T260" s="677"/>
      <c r="U260" s="677"/>
      <c r="V260" s="677"/>
      <c r="AA260" s="677"/>
      <c r="AB260" s="677"/>
      <c r="AC260" s="677"/>
    </row>
    <row r="261" spans="1:29">
      <c r="A261" s="677"/>
      <c r="B261" s="677"/>
      <c r="C261" s="677"/>
      <c r="D261" s="697"/>
      <c r="E261" s="677"/>
      <c r="H261" s="698"/>
      <c r="I261" s="677"/>
      <c r="J261" s="677"/>
      <c r="Q261" s="677"/>
      <c r="T261" s="677"/>
      <c r="U261" s="677"/>
      <c r="V261" s="677"/>
      <c r="AA261" s="677"/>
      <c r="AB261" s="677"/>
      <c r="AC261" s="677"/>
    </row>
    <row r="262" spans="1:29">
      <c r="A262" s="677"/>
      <c r="B262" s="677"/>
      <c r="C262" s="677"/>
      <c r="D262" s="697"/>
      <c r="E262" s="677"/>
      <c r="H262" s="698"/>
      <c r="I262" s="677"/>
      <c r="J262" s="677"/>
      <c r="Q262" s="677"/>
      <c r="T262" s="677"/>
      <c r="U262" s="677"/>
      <c r="V262" s="677"/>
      <c r="AA262" s="677"/>
      <c r="AB262" s="677"/>
      <c r="AC262" s="677"/>
    </row>
    <row r="263" spans="1:29">
      <c r="A263" s="677"/>
      <c r="B263" s="677"/>
      <c r="C263" s="677"/>
      <c r="D263" s="697"/>
      <c r="E263" s="677"/>
      <c r="H263" s="698"/>
      <c r="I263" s="677"/>
      <c r="J263" s="677"/>
      <c r="Q263" s="677"/>
      <c r="T263" s="677"/>
      <c r="U263" s="677"/>
      <c r="V263" s="677"/>
      <c r="AA263" s="677"/>
      <c r="AB263" s="677"/>
      <c r="AC263" s="677"/>
    </row>
    <row r="264" spans="1:29">
      <c r="A264" s="677"/>
      <c r="B264" s="677"/>
      <c r="C264" s="677"/>
      <c r="D264" s="697"/>
      <c r="E264" s="677"/>
      <c r="H264" s="698"/>
      <c r="I264" s="677"/>
      <c r="J264" s="677"/>
      <c r="Q264" s="677"/>
      <c r="T264" s="677"/>
      <c r="U264" s="677"/>
      <c r="V264" s="677"/>
      <c r="AA264" s="677"/>
      <c r="AB264" s="677"/>
      <c r="AC264" s="677"/>
    </row>
    <row r="265" spans="1:29">
      <c r="A265" s="677"/>
      <c r="B265" s="677"/>
      <c r="C265" s="677"/>
      <c r="D265" s="697"/>
      <c r="E265" s="677"/>
      <c r="I265" s="677"/>
      <c r="J265" s="677"/>
      <c r="Q265" s="677"/>
      <c r="T265" s="677"/>
      <c r="U265" s="677"/>
      <c r="V265" s="677"/>
      <c r="AA265" s="677"/>
      <c r="AB265" s="677"/>
      <c r="AC265" s="677"/>
    </row>
    <row r="266" spans="1:29">
      <c r="A266" s="677"/>
      <c r="B266" s="677"/>
      <c r="C266" s="677"/>
      <c r="D266" s="697"/>
      <c r="E266" s="677"/>
      <c r="F266" s="677"/>
      <c r="G266" s="677"/>
      <c r="H266" s="677"/>
      <c r="I266" s="677"/>
      <c r="J266" s="677"/>
      <c r="Q266" s="677"/>
      <c r="T266" s="677"/>
      <c r="U266" s="677"/>
      <c r="V266" s="677"/>
      <c r="AA266" s="677"/>
      <c r="AB266" s="677"/>
      <c r="AC266" s="677"/>
    </row>
    <row r="267" spans="1:29">
      <c r="A267" s="677"/>
      <c r="B267" s="677"/>
      <c r="C267" s="677"/>
      <c r="D267" s="697"/>
      <c r="E267" s="677"/>
      <c r="F267" s="677"/>
      <c r="G267" s="677"/>
      <c r="H267" s="677"/>
      <c r="I267" s="677"/>
      <c r="J267" s="677"/>
      <c r="Q267" s="677"/>
      <c r="T267" s="677"/>
      <c r="U267" s="677"/>
      <c r="V267" s="677"/>
      <c r="AA267" s="677"/>
      <c r="AB267" s="677"/>
      <c r="AC267" s="677"/>
    </row>
    <row r="268" spans="1:29">
      <c r="A268" s="677"/>
      <c r="B268" s="677"/>
      <c r="C268" s="677"/>
      <c r="D268" s="697"/>
      <c r="E268" s="677"/>
      <c r="F268" s="677"/>
      <c r="G268" s="677"/>
      <c r="H268" s="677"/>
      <c r="I268" s="677"/>
      <c r="J268" s="677"/>
      <c r="Q268" s="677"/>
      <c r="T268" s="677"/>
      <c r="U268" s="677"/>
      <c r="V268" s="677"/>
      <c r="AA268" s="677"/>
      <c r="AB268" s="677"/>
      <c r="AC268" s="677"/>
    </row>
    <row r="269" spans="1:29">
      <c r="A269" s="677"/>
      <c r="B269" s="677"/>
      <c r="C269" s="677"/>
      <c r="D269" s="697"/>
      <c r="E269" s="677"/>
      <c r="F269" s="677"/>
      <c r="G269" s="677"/>
      <c r="H269" s="677"/>
      <c r="I269" s="677"/>
      <c r="J269" s="677"/>
      <c r="Q269" s="677"/>
      <c r="T269" s="677"/>
      <c r="U269" s="677"/>
      <c r="V269" s="677"/>
      <c r="AA269" s="677"/>
      <c r="AB269" s="677"/>
      <c r="AC269" s="677"/>
    </row>
    <row r="270" spans="1:29">
      <c r="A270" s="677"/>
      <c r="B270" s="677"/>
      <c r="C270" s="677"/>
      <c r="D270" s="697"/>
      <c r="E270" s="677"/>
      <c r="F270" s="677"/>
      <c r="G270" s="677"/>
      <c r="H270" s="677"/>
      <c r="I270" s="677"/>
      <c r="J270" s="677"/>
      <c r="Q270" s="677"/>
      <c r="T270" s="677"/>
      <c r="U270" s="677"/>
      <c r="V270" s="677"/>
      <c r="AA270" s="677"/>
      <c r="AB270" s="677"/>
      <c r="AC270" s="677"/>
    </row>
    <row r="271" spans="1:29">
      <c r="A271" s="677"/>
      <c r="B271" s="677"/>
      <c r="C271" s="677"/>
      <c r="D271" s="697"/>
      <c r="E271" s="677"/>
      <c r="F271" s="677"/>
      <c r="G271" s="677"/>
      <c r="H271" s="677"/>
      <c r="I271" s="677"/>
      <c r="J271" s="677"/>
      <c r="Q271" s="677"/>
      <c r="T271" s="677"/>
      <c r="U271" s="677"/>
      <c r="V271" s="677"/>
      <c r="AA271" s="677"/>
      <c r="AB271" s="677"/>
      <c r="AC271" s="677"/>
    </row>
    <row r="272" spans="1:29">
      <c r="A272" s="677"/>
      <c r="B272" s="677"/>
      <c r="C272" s="677"/>
      <c r="D272" s="697"/>
      <c r="E272" s="677"/>
      <c r="F272" s="677"/>
      <c r="G272" s="677"/>
      <c r="H272" s="677"/>
      <c r="I272" s="677"/>
      <c r="J272" s="677"/>
      <c r="Q272" s="677"/>
      <c r="T272" s="677"/>
      <c r="U272" s="677"/>
      <c r="V272" s="677"/>
      <c r="AA272" s="677"/>
      <c r="AB272" s="677"/>
      <c r="AC272" s="677"/>
    </row>
    <row r="273" spans="1:29">
      <c r="A273" s="677"/>
      <c r="B273" s="677"/>
      <c r="C273" s="677"/>
      <c r="D273" s="697"/>
      <c r="E273" s="677"/>
      <c r="F273" s="677"/>
      <c r="G273" s="677"/>
      <c r="H273" s="677"/>
      <c r="I273" s="677"/>
      <c r="J273" s="677"/>
      <c r="Q273" s="677"/>
      <c r="T273" s="677"/>
      <c r="U273" s="677"/>
      <c r="V273" s="677"/>
      <c r="AA273" s="677"/>
      <c r="AB273" s="677"/>
      <c r="AC273" s="677"/>
    </row>
    <row r="274" spans="1:29">
      <c r="A274" s="677"/>
      <c r="B274" s="677"/>
      <c r="C274" s="677"/>
      <c r="D274" s="697"/>
      <c r="E274" s="677"/>
      <c r="F274" s="677"/>
      <c r="G274" s="677"/>
      <c r="H274" s="677"/>
      <c r="I274" s="677"/>
      <c r="J274" s="677"/>
      <c r="Q274" s="677"/>
      <c r="T274" s="677"/>
      <c r="U274" s="677"/>
      <c r="V274" s="677"/>
      <c r="AA274" s="677"/>
      <c r="AB274" s="677"/>
      <c r="AC274" s="677"/>
    </row>
    <row r="275" spans="1:29">
      <c r="A275" s="677"/>
      <c r="B275" s="677"/>
      <c r="C275" s="677"/>
      <c r="D275" s="697"/>
      <c r="E275" s="677"/>
      <c r="F275" s="677"/>
      <c r="G275" s="677"/>
      <c r="H275" s="677"/>
      <c r="I275" s="677"/>
      <c r="J275" s="677"/>
      <c r="Q275" s="677"/>
      <c r="T275" s="677"/>
      <c r="U275" s="677"/>
      <c r="V275" s="677"/>
      <c r="AA275" s="677"/>
      <c r="AB275" s="677"/>
      <c r="AC275" s="677"/>
    </row>
    <row r="276" spans="1:29">
      <c r="A276" s="677"/>
      <c r="B276" s="677"/>
      <c r="C276" s="677"/>
      <c r="D276" s="697"/>
      <c r="E276" s="677"/>
      <c r="F276" s="677"/>
      <c r="G276" s="677"/>
      <c r="H276" s="677"/>
      <c r="I276" s="677"/>
      <c r="J276" s="677"/>
      <c r="Q276" s="677"/>
      <c r="T276" s="677"/>
      <c r="U276" s="677"/>
      <c r="V276" s="677"/>
      <c r="AA276" s="677"/>
      <c r="AB276" s="677"/>
      <c r="AC276" s="677"/>
    </row>
    <row r="277" spans="1:29">
      <c r="A277" s="677"/>
      <c r="B277" s="677"/>
      <c r="C277" s="677"/>
      <c r="D277" s="697"/>
      <c r="E277" s="677"/>
      <c r="F277" s="677"/>
      <c r="G277" s="677"/>
      <c r="H277" s="677"/>
      <c r="I277" s="677"/>
      <c r="J277" s="677"/>
      <c r="Q277" s="677"/>
      <c r="T277" s="677"/>
      <c r="U277" s="677"/>
      <c r="V277" s="677"/>
      <c r="AA277" s="677"/>
      <c r="AB277" s="677"/>
      <c r="AC277" s="677"/>
    </row>
    <row r="278" spans="1:29">
      <c r="A278" s="677"/>
      <c r="B278" s="677"/>
      <c r="C278" s="677"/>
      <c r="D278" s="697"/>
      <c r="E278" s="677"/>
      <c r="F278" s="677"/>
      <c r="G278" s="677"/>
      <c r="H278" s="677"/>
      <c r="I278" s="677"/>
      <c r="J278" s="677"/>
      <c r="Q278" s="677"/>
      <c r="T278" s="677"/>
      <c r="U278" s="677"/>
      <c r="V278" s="677"/>
      <c r="AA278" s="677"/>
      <c r="AB278" s="677"/>
      <c r="AC278" s="677"/>
    </row>
    <row r="279" spans="1:29">
      <c r="A279" s="677"/>
      <c r="B279" s="677"/>
      <c r="C279" s="677"/>
      <c r="D279" s="697"/>
      <c r="E279" s="677"/>
      <c r="F279" s="677"/>
      <c r="G279" s="677"/>
      <c r="H279" s="677"/>
      <c r="I279" s="677"/>
      <c r="J279" s="677"/>
      <c r="Q279" s="677"/>
      <c r="T279" s="677"/>
      <c r="U279" s="677"/>
      <c r="V279" s="677"/>
      <c r="AA279" s="677"/>
      <c r="AB279" s="677"/>
      <c r="AC279" s="677"/>
    </row>
    <row r="280" spans="1:29">
      <c r="A280" s="677"/>
      <c r="B280" s="677"/>
      <c r="C280" s="677"/>
      <c r="D280" s="697"/>
      <c r="E280" s="677"/>
      <c r="F280" s="677"/>
      <c r="G280" s="677"/>
      <c r="H280" s="677"/>
      <c r="I280" s="677"/>
      <c r="J280" s="677"/>
      <c r="Q280" s="677"/>
      <c r="T280" s="677"/>
      <c r="U280" s="677"/>
      <c r="V280" s="677"/>
      <c r="AA280" s="677"/>
      <c r="AB280" s="677"/>
      <c r="AC280" s="677"/>
    </row>
    <row r="281" spans="1:29">
      <c r="A281" s="677"/>
      <c r="B281" s="677"/>
      <c r="C281" s="677"/>
      <c r="D281" s="697"/>
      <c r="E281" s="677"/>
      <c r="F281" s="677"/>
      <c r="G281" s="677"/>
      <c r="H281" s="677"/>
      <c r="I281" s="677"/>
      <c r="J281" s="677"/>
      <c r="Q281" s="677"/>
      <c r="T281" s="677"/>
      <c r="U281" s="677"/>
      <c r="V281" s="677"/>
      <c r="AA281" s="677"/>
      <c r="AB281" s="677"/>
      <c r="AC281" s="677"/>
    </row>
    <row r="282" spans="1:29">
      <c r="A282" s="677"/>
      <c r="B282" s="677"/>
      <c r="C282" s="677"/>
      <c r="D282" s="697"/>
      <c r="E282" s="677"/>
      <c r="F282" s="677"/>
      <c r="G282" s="677"/>
      <c r="H282" s="677"/>
      <c r="I282" s="677"/>
      <c r="J282" s="677"/>
      <c r="Q282" s="677"/>
      <c r="T282" s="677"/>
      <c r="U282" s="677"/>
      <c r="V282" s="677"/>
      <c r="AA282" s="677"/>
      <c r="AB282" s="677"/>
      <c r="AC282" s="677"/>
    </row>
    <row r="283" spans="1:29">
      <c r="A283" s="677"/>
      <c r="B283" s="677"/>
      <c r="C283" s="677"/>
      <c r="D283" s="697"/>
      <c r="E283" s="677"/>
      <c r="F283" s="677"/>
      <c r="G283" s="677"/>
      <c r="H283" s="677"/>
      <c r="I283" s="677"/>
      <c r="J283" s="677"/>
      <c r="Q283" s="677"/>
      <c r="T283" s="677"/>
      <c r="U283" s="677"/>
      <c r="V283" s="677"/>
      <c r="AA283" s="677"/>
      <c r="AB283" s="677"/>
      <c r="AC283" s="677"/>
    </row>
    <row r="284" spans="1:29">
      <c r="A284" s="677"/>
      <c r="B284" s="677"/>
      <c r="C284" s="677"/>
      <c r="D284" s="697"/>
      <c r="E284" s="677"/>
      <c r="F284" s="677"/>
      <c r="G284" s="677"/>
      <c r="H284" s="677"/>
      <c r="I284" s="677"/>
      <c r="J284" s="677"/>
      <c r="Q284" s="677"/>
      <c r="T284" s="677"/>
      <c r="U284" s="677"/>
      <c r="V284" s="677"/>
      <c r="AA284" s="677"/>
      <c r="AB284" s="677"/>
      <c r="AC284" s="677"/>
    </row>
    <row r="285" spans="1:29">
      <c r="A285" s="677"/>
      <c r="B285" s="677"/>
      <c r="C285" s="677"/>
      <c r="D285" s="697"/>
      <c r="E285" s="677"/>
      <c r="F285" s="677"/>
      <c r="G285" s="677"/>
      <c r="H285" s="677"/>
      <c r="I285" s="677"/>
      <c r="J285" s="677"/>
      <c r="Q285" s="677"/>
      <c r="T285" s="677"/>
      <c r="U285" s="677"/>
      <c r="V285" s="677"/>
      <c r="AA285" s="677"/>
      <c r="AB285" s="677"/>
      <c r="AC285" s="677"/>
    </row>
    <row r="286" spans="1:29">
      <c r="A286" s="677"/>
      <c r="B286" s="677"/>
      <c r="C286" s="677"/>
      <c r="D286" s="697"/>
      <c r="E286" s="677"/>
      <c r="F286" s="677"/>
      <c r="G286" s="677"/>
      <c r="H286" s="677"/>
      <c r="I286" s="677"/>
      <c r="J286" s="677"/>
      <c r="Q286" s="677"/>
      <c r="T286" s="677"/>
      <c r="U286" s="677"/>
      <c r="V286" s="677"/>
      <c r="AA286" s="677"/>
      <c r="AB286" s="677"/>
      <c r="AC286" s="677"/>
    </row>
    <row r="287" spans="1:29">
      <c r="A287" s="677"/>
      <c r="B287" s="677"/>
      <c r="C287" s="677"/>
      <c r="D287" s="697"/>
      <c r="E287" s="677"/>
      <c r="F287" s="677"/>
      <c r="G287" s="677"/>
      <c r="H287" s="677"/>
      <c r="I287" s="677"/>
      <c r="J287" s="677"/>
      <c r="Q287" s="677"/>
      <c r="T287" s="677"/>
      <c r="U287" s="677"/>
      <c r="V287" s="677"/>
      <c r="AA287" s="677"/>
      <c r="AB287" s="677"/>
      <c r="AC287" s="677"/>
    </row>
    <row r="288" spans="1:29">
      <c r="A288" s="677"/>
      <c r="B288" s="677"/>
      <c r="C288" s="677"/>
      <c r="D288" s="697"/>
      <c r="E288" s="677"/>
      <c r="F288" s="677"/>
      <c r="G288" s="677"/>
      <c r="H288" s="677"/>
      <c r="I288" s="677"/>
      <c r="J288" s="677"/>
      <c r="Q288" s="677"/>
      <c r="T288" s="677"/>
      <c r="U288" s="677"/>
      <c r="V288" s="677"/>
      <c r="AA288" s="677"/>
      <c r="AB288" s="677"/>
      <c r="AC288" s="677"/>
    </row>
    <row r="289" spans="1:29">
      <c r="A289" s="677"/>
      <c r="B289" s="677"/>
      <c r="C289" s="677"/>
      <c r="D289" s="697"/>
      <c r="E289" s="677"/>
      <c r="F289" s="677"/>
      <c r="G289" s="677"/>
      <c r="H289" s="677"/>
      <c r="I289" s="677"/>
      <c r="J289" s="677"/>
      <c r="Q289" s="677"/>
      <c r="T289" s="677"/>
      <c r="U289" s="677"/>
      <c r="V289" s="677"/>
      <c r="AA289" s="677"/>
      <c r="AB289" s="677"/>
      <c r="AC289" s="677"/>
    </row>
    <row r="290" spans="1:29">
      <c r="A290" s="677"/>
      <c r="B290" s="677"/>
      <c r="C290" s="677"/>
      <c r="D290" s="697"/>
      <c r="E290" s="677"/>
      <c r="F290" s="677"/>
      <c r="G290" s="677"/>
      <c r="H290" s="677"/>
      <c r="I290" s="677"/>
      <c r="J290" s="677"/>
      <c r="Q290" s="677"/>
      <c r="T290" s="677"/>
      <c r="U290" s="677"/>
      <c r="V290" s="677"/>
      <c r="AA290" s="677"/>
      <c r="AB290" s="677"/>
      <c r="AC290" s="677"/>
    </row>
    <row r="291" spans="1:29">
      <c r="A291" s="677"/>
      <c r="B291" s="677"/>
      <c r="C291" s="677"/>
      <c r="D291" s="697"/>
      <c r="E291" s="677"/>
      <c r="F291" s="677"/>
      <c r="G291" s="677"/>
      <c r="H291" s="677"/>
      <c r="I291" s="677"/>
      <c r="J291" s="677"/>
      <c r="Q291" s="677"/>
      <c r="T291" s="677"/>
      <c r="U291" s="677"/>
      <c r="V291" s="677"/>
      <c r="AA291" s="677"/>
      <c r="AB291" s="677"/>
      <c r="AC291" s="677"/>
    </row>
    <row r="292" spans="1:29">
      <c r="A292" s="677"/>
      <c r="B292" s="677"/>
      <c r="C292" s="677"/>
      <c r="D292" s="697"/>
      <c r="E292" s="677"/>
      <c r="F292" s="677"/>
      <c r="G292" s="677"/>
      <c r="H292" s="677"/>
      <c r="I292" s="677"/>
      <c r="J292" s="677"/>
      <c r="Q292" s="677"/>
      <c r="T292" s="677"/>
      <c r="U292" s="677"/>
      <c r="V292" s="677"/>
      <c r="AA292" s="677"/>
      <c r="AB292" s="677"/>
      <c r="AC292" s="677"/>
    </row>
    <row r="293" spans="1:29">
      <c r="A293" s="677"/>
      <c r="B293" s="677"/>
      <c r="C293" s="677"/>
      <c r="D293" s="697"/>
      <c r="E293" s="677"/>
      <c r="F293" s="677"/>
      <c r="G293" s="677"/>
      <c r="H293" s="677"/>
      <c r="I293" s="677"/>
      <c r="J293" s="677"/>
      <c r="Q293" s="677"/>
      <c r="T293" s="677"/>
      <c r="U293" s="677"/>
      <c r="V293" s="677"/>
      <c r="AA293" s="677"/>
      <c r="AB293" s="677"/>
      <c r="AC293" s="677"/>
    </row>
    <row r="294" spans="1:29">
      <c r="A294" s="677"/>
      <c r="B294" s="677"/>
      <c r="C294" s="677"/>
      <c r="D294" s="697"/>
      <c r="E294" s="677"/>
      <c r="F294" s="677"/>
      <c r="G294" s="677"/>
      <c r="H294" s="677"/>
      <c r="I294" s="677"/>
      <c r="J294" s="677"/>
      <c r="Q294" s="677"/>
      <c r="T294" s="677"/>
      <c r="U294" s="677"/>
      <c r="V294" s="677"/>
      <c r="AA294" s="677"/>
      <c r="AB294" s="677"/>
      <c r="AC294" s="677"/>
    </row>
    <row r="295" spans="1:29">
      <c r="A295" s="677"/>
      <c r="B295" s="677"/>
      <c r="C295" s="677"/>
      <c r="D295" s="697"/>
      <c r="E295" s="677"/>
      <c r="F295" s="677"/>
      <c r="G295" s="677"/>
      <c r="H295" s="677"/>
      <c r="I295" s="677"/>
      <c r="J295" s="677"/>
      <c r="Q295" s="677"/>
      <c r="T295" s="677"/>
      <c r="U295" s="677"/>
      <c r="V295" s="677"/>
      <c r="AA295" s="677"/>
      <c r="AB295" s="677"/>
      <c r="AC295" s="677"/>
    </row>
    <row r="296" spans="1:29">
      <c r="A296" s="677"/>
      <c r="B296" s="677"/>
      <c r="C296" s="677"/>
      <c r="D296" s="697"/>
      <c r="E296" s="677"/>
      <c r="F296" s="677"/>
      <c r="G296" s="677"/>
      <c r="H296" s="677"/>
      <c r="I296" s="677"/>
      <c r="J296" s="677"/>
      <c r="Q296" s="677"/>
      <c r="T296" s="677"/>
      <c r="U296" s="677"/>
      <c r="V296" s="677"/>
      <c r="AA296" s="677"/>
      <c r="AB296" s="677"/>
      <c r="AC296" s="677"/>
    </row>
  </sheetData>
  <mergeCells count="7">
    <mergeCell ref="C77:F77"/>
    <mergeCell ref="G77:J77"/>
    <mergeCell ref="C146:F146"/>
    <mergeCell ref="G146:J146"/>
    <mergeCell ref="C8:J8"/>
    <mergeCell ref="C9:F9"/>
    <mergeCell ref="G9:J9"/>
  </mergeCells>
  <printOptions horizontalCentered="1"/>
  <pageMargins left="1" right="0.25" top="0.25" bottom="0.16" header="0.5" footer="0.16"/>
  <pageSetup paperSize="9" scale="63" firstPageNumber="57" orientation="landscape" useFirstPageNumber="1" r:id="rId1"/>
  <headerFooter alignWithMargins="0">
    <oddFooter>&amp;C-&amp;P--</oddFooter>
  </headerFooter>
  <rowBreaks count="1" manualBreakCount="1">
    <brk id="168" max="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U162"/>
  <sheetViews>
    <sheetView view="pageBreakPreview" zoomScaleSheetLayoutView="100" workbookViewId="0">
      <pane ySplit="1" topLeftCell="A3" activePane="bottomLeft" state="frozen"/>
      <selection activeCell="E23" sqref="E23"/>
      <selection pane="bottomLeft" activeCell="E23" sqref="E23"/>
    </sheetView>
  </sheetViews>
  <sheetFormatPr defaultColWidth="9" defaultRowHeight="15" customHeight="1"/>
  <cols>
    <col min="1" max="1" width="6.28515625" style="641" customWidth="1"/>
    <col min="2" max="2" width="4.5703125" style="9" customWidth="1"/>
    <col min="3" max="3" width="38.5703125" style="9" customWidth="1"/>
    <col min="4" max="4" width="25.7109375" style="9" customWidth="1"/>
    <col min="5" max="5" width="15.28515625" style="502" customWidth="1"/>
    <col min="6" max="6" width="9.7109375" style="64" customWidth="1"/>
    <col min="7" max="7" width="16.28515625" style="10" customWidth="1"/>
    <col min="8" max="8" width="8.42578125" style="9" customWidth="1"/>
    <col min="9" max="9" width="18" style="9" bestFit="1" customWidth="1"/>
    <col min="10" max="10" width="17.140625" style="9" customWidth="1"/>
    <col min="11" max="13" width="16.140625" style="9" customWidth="1"/>
    <col min="14" max="14" width="17.42578125" style="9" customWidth="1"/>
    <col min="15" max="15" width="12.28515625" style="433" bestFit="1" customWidth="1"/>
    <col min="16" max="18" width="18.140625" style="9" bestFit="1" customWidth="1"/>
    <col min="19" max="19" width="17.85546875" style="9" bestFit="1" customWidth="1"/>
    <col min="20" max="20" width="18.140625" style="9" bestFit="1" customWidth="1"/>
    <col min="21" max="16384" width="9" style="9"/>
  </cols>
  <sheetData>
    <row r="1" spans="1:14">
      <c r="E1" s="502">
        <v>0</v>
      </c>
      <c r="G1" s="502">
        <v>0</v>
      </c>
      <c r="H1" s="54">
        <v>0</v>
      </c>
    </row>
    <row r="2" spans="1:14" ht="20.25">
      <c r="A2" s="642" t="s">
        <v>402</v>
      </c>
      <c r="B2" s="44"/>
      <c r="C2" s="44"/>
      <c r="D2" s="44"/>
      <c r="E2" s="503"/>
      <c r="F2" s="44"/>
      <c r="G2" s="503"/>
      <c r="H2" s="44"/>
    </row>
    <row r="3" spans="1:14" ht="20.25">
      <c r="A3" s="643" t="s">
        <v>546</v>
      </c>
      <c r="B3" s="12"/>
      <c r="C3" s="12"/>
      <c r="D3" s="12"/>
      <c r="E3" s="10"/>
      <c r="F3" s="12"/>
    </row>
    <row r="4" spans="1:14" ht="60" customHeight="1">
      <c r="A4" s="644" t="s">
        <v>3038</v>
      </c>
      <c r="B4" s="12"/>
      <c r="C4" s="12"/>
      <c r="D4" s="12"/>
      <c r="E4" s="10"/>
      <c r="F4" s="12"/>
      <c r="I4" s="64"/>
    </row>
    <row r="5" spans="1:14" ht="15" customHeight="1">
      <c r="A5" s="436">
        <v>25</v>
      </c>
      <c r="B5" s="708" t="s">
        <v>3158</v>
      </c>
      <c r="C5" s="708"/>
      <c r="D5" s="12"/>
      <c r="E5" s="10"/>
      <c r="F5" s="12"/>
      <c r="I5" s="64"/>
    </row>
    <row r="6" spans="1:14" ht="16.5" customHeight="1">
      <c r="A6" s="629"/>
      <c r="B6" s="708"/>
      <c r="C6" s="708"/>
      <c r="D6" s="12"/>
      <c r="E6" s="10"/>
      <c r="F6" s="12"/>
      <c r="I6" s="64"/>
    </row>
    <row r="7" spans="1:14" s="110" customFormat="1">
      <c r="A7" s="854">
        <v>25.70000000000001</v>
      </c>
      <c r="B7" s="1852" t="s">
        <v>1642</v>
      </c>
      <c r="C7" s="121"/>
      <c r="D7" s="121"/>
      <c r="E7" s="121"/>
      <c r="F7" s="153"/>
      <c r="G7" s="121"/>
      <c r="H7" s="121"/>
      <c r="I7" s="153"/>
      <c r="J7" s="121"/>
      <c r="K7" s="121"/>
      <c r="L7" s="35"/>
      <c r="M7" s="118"/>
    </row>
    <row r="8" spans="1:14" s="110" customFormat="1" ht="9.75" customHeight="1">
      <c r="A8" s="192"/>
      <c r="B8" s="1852"/>
      <c r="C8" s="121"/>
      <c r="D8" s="121"/>
      <c r="E8" s="121"/>
      <c r="F8" s="153"/>
      <c r="G8" s="121"/>
      <c r="H8" s="121"/>
      <c r="I8" s="153"/>
      <c r="J8" s="121"/>
      <c r="K8" s="121"/>
      <c r="L8" s="35"/>
      <c r="M8" s="118"/>
    </row>
    <row r="9" spans="1:14" s="110" customFormat="1">
      <c r="A9" s="192"/>
      <c r="B9" s="1852" t="s">
        <v>937</v>
      </c>
      <c r="C9" s="121"/>
      <c r="D9" s="121"/>
      <c r="E9" s="121"/>
      <c r="F9" s="153"/>
      <c r="G9" s="121"/>
      <c r="H9" s="121"/>
      <c r="I9" s="153"/>
      <c r="J9" s="121"/>
      <c r="K9" s="121"/>
      <c r="L9" s="35"/>
      <c r="M9" s="118"/>
    </row>
    <row r="10" spans="1:14" s="110" customFormat="1" ht="6.75" customHeight="1">
      <c r="A10" s="192"/>
      <c r="B10" s="1852"/>
      <c r="C10" s="121"/>
      <c r="D10" s="121"/>
      <c r="E10" s="121"/>
      <c r="F10" s="153"/>
      <c r="G10" s="121"/>
      <c r="H10" s="121"/>
      <c r="I10" s="153"/>
      <c r="J10" s="121"/>
      <c r="K10" s="121"/>
      <c r="L10" s="35"/>
      <c r="M10" s="118"/>
    </row>
    <row r="11" spans="1:14" s="110" customFormat="1" hidden="1">
      <c r="A11" s="192"/>
      <c r="B11" s="1852" t="s">
        <v>2349</v>
      </c>
      <c r="C11" s="121"/>
      <c r="D11" s="121"/>
      <c r="E11" s="121"/>
      <c r="F11" s="153"/>
      <c r="G11" s="121"/>
      <c r="H11" s="121"/>
      <c r="I11" s="153"/>
      <c r="J11" s="121"/>
      <c r="K11" s="121"/>
      <c r="L11" s="35"/>
      <c r="M11" s="118"/>
    </row>
    <row r="12" spans="1:14" s="110" customFormat="1">
      <c r="A12" s="192"/>
      <c r="B12" s="1988" t="s">
        <v>2559</v>
      </c>
      <c r="C12" s="1970"/>
      <c r="D12" s="1970"/>
      <c r="E12" s="1970"/>
      <c r="F12" s="1970"/>
      <c r="G12" s="1970"/>
      <c r="H12" s="121"/>
      <c r="I12" s="153"/>
      <c r="J12" s="121"/>
      <c r="K12" s="121"/>
      <c r="L12" s="35"/>
      <c r="M12" s="118"/>
    </row>
    <row r="13" spans="1:14" s="110" customFormat="1" ht="6.75" customHeight="1">
      <c r="A13" s="192"/>
      <c r="B13" s="1852"/>
      <c r="C13" s="121"/>
      <c r="D13" s="121"/>
      <c r="E13" s="121"/>
      <c r="F13" s="153"/>
      <c r="G13" s="121"/>
      <c r="H13" s="121"/>
      <c r="I13" s="153"/>
      <c r="J13" s="121"/>
      <c r="K13" s="121"/>
      <c r="L13" s="35"/>
      <c r="M13" s="118"/>
    </row>
    <row r="14" spans="1:14" s="12" customFormat="1">
      <c r="A14" s="634"/>
      <c r="B14" s="712" t="s">
        <v>2202</v>
      </c>
      <c r="C14" s="1814"/>
      <c r="D14" s="1814"/>
      <c r="E14" s="1814"/>
      <c r="F14" s="1814"/>
      <c r="G14" s="1814"/>
      <c r="H14" s="1457"/>
      <c r="I14" s="1457"/>
      <c r="J14" s="1457"/>
      <c r="N14" s="430"/>
    </row>
    <row r="15" spans="1:14" s="12" customFormat="1" ht="61.5" customHeight="1">
      <c r="A15" s="634"/>
      <c r="B15" s="1988" t="s">
        <v>2740</v>
      </c>
      <c r="C15" s="1970"/>
      <c r="D15" s="1970"/>
      <c r="E15" s="1970"/>
      <c r="F15" s="1970"/>
      <c r="G15" s="1970"/>
      <c r="H15" s="1457"/>
      <c r="I15" s="1457"/>
      <c r="J15" s="1457"/>
      <c r="N15" s="430"/>
    </row>
    <row r="16" spans="1:14" s="12" customFormat="1" ht="12" customHeight="1">
      <c r="A16" s="634"/>
      <c r="B16" s="1821"/>
      <c r="C16" s="1814"/>
      <c r="D16" s="1814"/>
      <c r="E16" s="1814"/>
      <c r="F16" s="1814"/>
      <c r="G16" s="1814"/>
      <c r="H16" s="1457"/>
      <c r="I16" s="1457"/>
      <c r="J16" s="1457"/>
      <c r="N16" s="430"/>
    </row>
    <row r="17" spans="1:14" s="12" customFormat="1">
      <c r="A17" s="634"/>
      <c r="B17" s="1988" t="s">
        <v>2840</v>
      </c>
      <c r="C17" s="1970"/>
      <c r="D17" s="1970"/>
      <c r="E17" s="1970"/>
      <c r="F17" s="1970"/>
      <c r="G17" s="1970"/>
      <c r="H17" s="1457"/>
      <c r="I17" s="1457"/>
      <c r="J17" s="1457"/>
      <c r="N17" s="430"/>
    </row>
    <row r="18" spans="1:14" s="12" customFormat="1" ht="11.25" customHeight="1">
      <c r="A18" s="634"/>
      <c r="B18" s="1821"/>
      <c r="C18" s="1814"/>
      <c r="D18" s="1814"/>
      <c r="E18" s="1814"/>
      <c r="F18" s="1814"/>
      <c r="G18" s="1814"/>
      <c r="H18" s="1457"/>
      <c r="I18" s="1457"/>
      <c r="J18" s="1457"/>
      <c r="N18" s="430"/>
    </row>
    <row r="19" spans="1:14" s="12" customFormat="1">
      <c r="A19" s="634"/>
      <c r="B19" s="712" t="s">
        <v>2203</v>
      </c>
      <c r="C19" s="1814"/>
      <c r="D19" s="1814"/>
      <c r="E19" s="1814"/>
      <c r="F19" s="1814"/>
      <c r="G19" s="1814"/>
      <c r="H19" s="1457"/>
      <c r="I19" s="1457"/>
      <c r="J19" s="1457"/>
      <c r="N19" s="430"/>
    </row>
    <row r="20" spans="1:14" s="12" customFormat="1">
      <c r="A20" s="634"/>
      <c r="B20" s="1988" t="s">
        <v>2194</v>
      </c>
      <c r="C20" s="1970"/>
      <c r="D20" s="1970"/>
      <c r="E20" s="1970"/>
      <c r="F20" s="1970"/>
      <c r="G20" s="1970"/>
      <c r="H20" s="1457"/>
      <c r="I20" s="1457"/>
      <c r="J20" s="1457"/>
      <c r="N20" s="430"/>
    </row>
    <row r="21" spans="1:14" s="12" customFormat="1" ht="4.5" customHeight="1">
      <c r="A21" s="634"/>
      <c r="B21" s="712"/>
      <c r="C21" s="1814"/>
      <c r="D21" s="1814"/>
      <c r="E21" s="1814"/>
      <c r="F21" s="1814"/>
      <c r="G21" s="1814"/>
      <c r="H21" s="1457"/>
      <c r="I21" s="1457"/>
      <c r="J21" s="1457"/>
      <c r="N21" s="430"/>
    </row>
    <row r="22" spans="1:14" s="12" customFormat="1">
      <c r="A22" s="634"/>
      <c r="B22" s="1988" t="s">
        <v>2195</v>
      </c>
      <c r="C22" s="1970"/>
      <c r="D22" s="1970"/>
      <c r="E22" s="1970"/>
      <c r="F22" s="1970"/>
      <c r="G22" s="1970"/>
      <c r="H22" s="1457"/>
      <c r="I22" s="1457"/>
      <c r="J22" s="1457"/>
      <c r="N22" s="430"/>
    </row>
    <row r="23" spans="1:14" s="12" customFormat="1">
      <c r="A23" s="634"/>
      <c r="B23" s="1988" t="s">
        <v>2196</v>
      </c>
      <c r="C23" s="1970"/>
      <c r="D23" s="1970"/>
      <c r="E23" s="1970"/>
      <c r="F23" s="1970"/>
      <c r="G23" s="1970"/>
      <c r="H23" s="1457"/>
      <c r="I23" s="1457"/>
      <c r="J23" s="1457"/>
      <c r="N23" s="430"/>
    </row>
    <row r="24" spans="1:14" s="12" customFormat="1" ht="10.5" customHeight="1">
      <c r="A24" s="634"/>
      <c r="B24" s="1821"/>
      <c r="C24" s="1814"/>
      <c r="D24" s="1814"/>
      <c r="E24" s="1814"/>
      <c r="F24" s="1814"/>
      <c r="G24" s="1814"/>
      <c r="H24" s="1457"/>
      <c r="I24" s="1457"/>
      <c r="J24" s="1457"/>
      <c r="N24" s="430"/>
    </row>
    <row r="25" spans="1:14" s="12" customFormat="1" ht="47.25" customHeight="1">
      <c r="A25" s="634"/>
      <c r="B25" s="1988" t="s">
        <v>2556</v>
      </c>
      <c r="C25" s="1970"/>
      <c r="D25" s="1970"/>
      <c r="E25" s="1970"/>
      <c r="F25" s="1970"/>
      <c r="G25" s="1970"/>
      <c r="H25" s="1457"/>
      <c r="I25" s="1457"/>
      <c r="J25" s="1457"/>
      <c r="N25" s="430"/>
    </row>
    <row r="26" spans="1:14" s="12" customFormat="1" ht="6.75" customHeight="1">
      <c r="A26" s="634"/>
      <c r="B26" s="1821"/>
      <c r="C26" s="1814"/>
      <c r="D26" s="1814"/>
      <c r="E26" s="1814"/>
      <c r="F26" s="1814"/>
      <c r="G26" s="1814"/>
      <c r="H26" s="1457"/>
      <c r="I26" s="1457"/>
      <c r="J26" s="1457"/>
      <c r="N26" s="430"/>
    </row>
    <row r="27" spans="1:14" s="12" customFormat="1" ht="30" customHeight="1">
      <c r="A27" s="634"/>
      <c r="B27" s="1988" t="s">
        <v>2197</v>
      </c>
      <c r="C27" s="1970"/>
      <c r="D27" s="1970"/>
      <c r="E27" s="1970"/>
      <c r="F27" s="1970"/>
      <c r="G27" s="1970"/>
      <c r="H27" s="1457"/>
      <c r="I27" s="1457"/>
      <c r="J27" s="1457"/>
      <c r="N27" s="430"/>
    </row>
    <row r="28" spans="1:14" s="12" customFormat="1">
      <c r="A28" s="634"/>
      <c r="B28" s="1988" t="s">
        <v>2198</v>
      </c>
      <c r="C28" s="1970"/>
      <c r="D28" s="1970"/>
      <c r="E28" s="1970"/>
      <c r="F28" s="1970"/>
      <c r="G28" s="1970"/>
      <c r="H28" s="1457"/>
      <c r="I28" s="1457"/>
      <c r="J28" s="1457"/>
      <c r="N28" s="430"/>
    </row>
    <row r="29" spans="1:14" s="12" customFormat="1">
      <c r="A29" s="634"/>
      <c r="B29" s="1988" t="s">
        <v>2199</v>
      </c>
      <c r="C29" s="1970"/>
      <c r="D29" s="1970"/>
      <c r="E29" s="1970"/>
      <c r="F29" s="1970"/>
      <c r="G29" s="1970"/>
      <c r="H29" s="1457"/>
      <c r="I29" s="1457"/>
      <c r="J29" s="1457"/>
      <c r="N29" s="430"/>
    </row>
    <row r="30" spans="1:14" s="12" customFormat="1" ht="31.5" customHeight="1">
      <c r="A30" s="634"/>
      <c r="B30" s="1988" t="s">
        <v>2200</v>
      </c>
      <c r="C30" s="1970"/>
      <c r="D30" s="1970"/>
      <c r="E30" s="1970"/>
      <c r="F30" s="1970"/>
      <c r="G30" s="1970"/>
      <c r="H30" s="1457"/>
      <c r="I30" s="1457"/>
      <c r="J30" s="1457"/>
      <c r="N30" s="430"/>
    </row>
    <row r="31" spans="1:14" s="12" customFormat="1" ht="33" customHeight="1">
      <c r="A31" s="634"/>
      <c r="B31" s="1988" t="s">
        <v>2201</v>
      </c>
      <c r="C31" s="1970"/>
      <c r="D31" s="1970"/>
      <c r="E31" s="1970"/>
      <c r="F31" s="1970"/>
      <c r="G31" s="1970"/>
      <c r="H31" s="1457"/>
      <c r="I31" s="1457"/>
      <c r="J31" s="1457"/>
      <c r="N31" s="430"/>
    </row>
    <row r="32" spans="1:14" s="12" customFormat="1" ht="8.25" customHeight="1">
      <c r="A32" s="634"/>
      <c r="B32" s="1821"/>
      <c r="C32" s="1814"/>
      <c r="D32" s="1814"/>
      <c r="E32" s="1814"/>
      <c r="F32" s="1814"/>
      <c r="G32" s="1814"/>
      <c r="H32" s="1457"/>
      <c r="I32" s="1457"/>
      <c r="J32" s="1457"/>
      <c r="N32" s="430"/>
    </row>
    <row r="33" spans="1:14" s="12" customFormat="1" ht="61.5" customHeight="1">
      <c r="A33" s="634"/>
      <c r="B33" s="1988" t="s">
        <v>2554</v>
      </c>
      <c r="C33" s="1970"/>
      <c r="D33" s="1970"/>
      <c r="E33" s="1970"/>
      <c r="F33" s="1970"/>
      <c r="G33" s="1970"/>
      <c r="H33" s="1457"/>
      <c r="I33" s="1457"/>
      <c r="J33" s="1457"/>
      <c r="N33" s="430"/>
    </row>
    <row r="34" spans="1:14" s="12" customFormat="1">
      <c r="A34" s="634"/>
      <c r="B34" s="1395" t="s">
        <v>1905</v>
      </c>
      <c r="C34" s="1814"/>
      <c r="D34" s="1814"/>
      <c r="E34" s="1814"/>
      <c r="F34" s="1814"/>
      <c r="G34" s="1814"/>
      <c r="H34" s="1457"/>
      <c r="I34" s="1457"/>
      <c r="J34" s="1457"/>
      <c r="N34" s="430"/>
    </row>
    <row r="35" spans="1:14" s="12" customFormat="1" ht="47.25" customHeight="1">
      <c r="A35" s="634"/>
      <c r="B35" s="1988" t="s">
        <v>2557</v>
      </c>
      <c r="C35" s="1970"/>
      <c r="D35" s="1970"/>
      <c r="E35" s="1970"/>
      <c r="F35" s="1970"/>
      <c r="G35" s="1970"/>
      <c r="H35" s="1457"/>
      <c r="I35" s="1457"/>
      <c r="J35" s="1457"/>
      <c r="N35" s="430"/>
    </row>
    <row r="36" spans="1:14" s="12" customFormat="1" ht="7.5" customHeight="1">
      <c r="A36" s="634"/>
      <c r="B36" s="1821"/>
      <c r="C36" s="1814"/>
      <c r="D36" s="1814"/>
      <c r="E36" s="1814"/>
      <c r="F36" s="1814"/>
      <c r="G36" s="1814"/>
      <c r="H36" s="1457"/>
      <c r="I36" s="1457"/>
      <c r="J36" s="1457"/>
      <c r="N36" s="430"/>
    </row>
    <row r="37" spans="1:14" s="12" customFormat="1">
      <c r="A37" s="634"/>
      <c r="B37" s="1395" t="s">
        <v>1906</v>
      </c>
      <c r="C37" s="1814"/>
      <c r="D37" s="1814"/>
      <c r="E37" s="1814"/>
      <c r="F37" s="1814"/>
      <c r="G37" s="1814"/>
      <c r="H37" s="1457"/>
      <c r="I37" s="1457"/>
      <c r="J37" s="1457"/>
      <c r="N37" s="430"/>
    </row>
    <row r="38" spans="1:14" s="12" customFormat="1" ht="30" customHeight="1">
      <c r="A38" s="634"/>
      <c r="B38" s="1988" t="s">
        <v>2555</v>
      </c>
      <c r="C38" s="1970"/>
      <c r="D38" s="1970"/>
      <c r="E38" s="1970"/>
      <c r="F38" s="1970"/>
      <c r="G38" s="1970"/>
      <c r="H38" s="1457"/>
      <c r="I38" s="1457"/>
      <c r="J38" s="1457"/>
      <c r="N38" s="430"/>
    </row>
    <row r="39" spans="1:14" s="12" customFormat="1" ht="7.5" customHeight="1">
      <c r="A39" s="634"/>
      <c r="B39" s="1821"/>
      <c r="C39" s="1814"/>
      <c r="D39" s="1814"/>
      <c r="E39" s="1814"/>
      <c r="F39" s="1814"/>
      <c r="G39" s="1814"/>
      <c r="H39" s="1457"/>
      <c r="I39" s="1457"/>
      <c r="J39" s="1457"/>
      <c r="N39" s="430"/>
    </row>
    <row r="40" spans="1:14" s="12" customFormat="1">
      <c r="A40" s="634"/>
      <c r="B40" s="1395" t="s">
        <v>1907</v>
      </c>
      <c r="C40" s="1814"/>
      <c r="D40" s="1814"/>
      <c r="E40" s="1814"/>
      <c r="F40" s="1814"/>
      <c r="G40" s="1814"/>
      <c r="H40" s="1457"/>
      <c r="I40" s="1457"/>
      <c r="J40" s="1457"/>
      <c r="N40" s="430"/>
    </row>
    <row r="41" spans="1:14" s="12" customFormat="1" ht="32.25" customHeight="1">
      <c r="A41" s="634"/>
      <c r="B41" s="1988" t="s">
        <v>2558</v>
      </c>
      <c r="C41" s="1970"/>
      <c r="D41" s="1970"/>
      <c r="E41" s="1970"/>
      <c r="F41" s="1970"/>
      <c r="G41" s="1970"/>
      <c r="H41" s="1457"/>
      <c r="I41" s="1457"/>
      <c r="J41" s="1457"/>
      <c r="N41" s="430"/>
    </row>
    <row r="42" spans="1:14" s="12" customFormat="1">
      <c r="A42" s="634"/>
      <c r="B42" s="564" t="s">
        <v>2741</v>
      </c>
      <c r="C42" s="1814"/>
      <c r="D42" s="1814"/>
      <c r="E42" s="1814"/>
      <c r="F42" s="1814"/>
      <c r="G42" s="1814"/>
      <c r="H42" s="1457"/>
      <c r="I42" s="1457"/>
      <c r="J42" s="1457"/>
      <c r="N42" s="430"/>
    </row>
    <row r="43" spans="1:14" s="12" customFormat="1" ht="4.5" customHeight="1">
      <c r="A43" s="634"/>
      <c r="B43" s="564"/>
      <c r="C43" s="1814"/>
      <c r="D43" s="1814"/>
      <c r="E43" s="1814"/>
      <c r="F43" s="1814"/>
      <c r="G43" s="1814"/>
      <c r="H43" s="1457"/>
      <c r="I43" s="1457"/>
      <c r="J43" s="1457"/>
      <c r="N43" s="430"/>
    </row>
    <row r="44" spans="1:14" s="12" customFormat="1" ht="61.5" customHeight="1">
      <c r="A44" s="634"/>
      <c r="B44" s="1988" t="s">
        <v>2763</v>
      </c>
      <c r="C44" s="1988"/>
      <c r="D44" s="1988"/>
      <c r="E44" s="1988"/>
      <c r="F44" s="1988"/>
      <c r="G44" s="1988"/>
      <c r="H44" s="1457"/>
      <c r="I44" s="1457"/>
      <c r="J44" s="1457"/>
      <c r="N44" s="430"/>
    </row>
    <row r="45" spans="1:14" ht="6" customHeight="1"/>
    <row r="46" spans="1:14" s="12" customFormat="1" ht="30.75" customHeight="1">
      <c r="A46" s="634"/>
      <c r="B46" s="1988" t="s">
        <v>2742</v>
      </c>
      <c r="C46" s="1988"/>
      <c r="D46" s="1988"/>
      <c r="E46" s="1988"/>
      <c r="F46" s="1988"/>
      <c r="G46" s="1988"/>
      <c r="H46" s="1457"/>
      <c r="I46" s="1457"/>
      <c r="J46" s="1457"/>
      <c r="N46" s="430"/>
    </row>
    <row r="89" spans="1:14" s="12" customFormat="1">
      <c r="A89" s="634"/>
      <c r="B89" s="564"/>
      <c r="C89" s="1571"/>
      <c r="D89" s="1571"/>
      <c r="E89" s="1571"/>
      <c r="F89" s="1571"/>
      <c r="G89" s="1571"/>
      <c r="H89" s="1457"/>
      <c r="I89" s="1457"/>
      <c r="J89" s="1457"/>
      <c r="N89" s="430"/>
    </row>
    <row r="91" spans="1:14" s="12" customFormat="1">
      <c r="A91" s="634"/>
      <c r="B91" s="1821"/>
      <c r="C91" s="1571"/>
      <c r="D91" s="1571"/>
      <c r="E91" s="1571"/>
      <c r="F91" s="1571"/>
      <c r="G91" s="1571"/>
      <c r="H91" s="1457"/>
      <c r="I91" s="1457"/>
      <c r="J91" s="1457"/>
      <c r="N91" s="430"/>
    </row>
    <row r="125" spans="1:15" s="12" customFormat="1" ht="12" customHeight="1">
      <c r="A125" s="640"/>
      <c r="B125" s="708"/>
      <c r="C125" s="708"/>
      <c r="D125" s="1814"/>
      <c r="E125" s="1814"/>
      <c r="F125" s="1814"/>
      <c r="G125" s="1814"/>
      <c r="H125" s="1814"/>
      <c r="O125" s="430"/>
    </row>
    <row r="126" spans="1:15" s="12" customFormat="1" ht="15" customHeight="1">
      <c r="A126" s="640"/>
      <c r="C126" s="708"/>
      <c r="D126" s="1814"/>
      <c r="E126" s="1814"/>
      <c r="F126" s="1814"/>
      <c r="G126" s="1814"/>
      <c r="H126" s="1814"/>
      <c r="O126" s="430"/>
    </row>
    <row r="127" spans="1:15" s="12" customFormat="1" ht="30.75" customHeight="1">
      <c r="A127" s="640"/>
      <c r="B127" s="1970"/>
      <c r="C127" s="1970"/>
      <c r="D127" s="1970"/>
      <c r="E127" s="1970"/>
      <c r="F127" s="1970"/>
      <c r="G127" s="1970"/>
      <c r="H127" s="1814"/>
      <c r="O127" s="430"/>
    </row>
    <row r="128" spans="1:15" s="12" customFormat="1" ht="15" customHeight="1">
      <c r="A128" s="640"/>
      <c r="B128" s="708"/>
      <c r="C128" s="708"/>
      <c r="D128" s="1814"/>
      <c r="E128" s="1814"/>
      <c r="F128" s="1814"/>
      <c r="G128" s="1814"/>
      <c r="H128" s="1814"/>
      <c r="O128" s="430"/>
    </row>
    <row r="129" spans="1:15" s="12" customFormat="1" ht="15" customHeight="1">
      <c r="A129" s="640"/>
      <c r="B129" s="708"/>
      <c r="C129" s="708"/>
      <c r="D129" s="1814"/>
      <c r="E129" s="1814"/>
      <c r="F129" s="1814"/>
      <c r="G129" s="1814"/>
      <c r="H129" s="1814"/>
      <c r="O129" s="430"/>
    </row>
    <row r="130" spans="1:15" s="12" customFormat="1" ht="15" customHeight="1">
      <c r="A130" s="640"/>
      <c r="B130" s="1814"/>
      <c r="C130" s="1814"/>
      <c r="D130" s="1571"/>
      <c r="E130" s="1571"/>
      <c r="F130" s="1571"/>
      <c r="G130" s="1571"/>
      <c r="H130" s="1814"/>
      <c r="O130" s="430"/>
    </row>
    <row r="131" spans="1:15" s="12" customFormat="1" ht="15" customHeight="1">
      <c r="A131" s="640"/>
      <c r="B131" s="708"/>
      <c r="C131" s="708"/>
      <c r="D131" s="1814"/>
      <c r="E131" s="1814"/>
      <c r="F131" s="1814"/>
      <c r="G131" s="1814"/>
      <c r="H131" s="1814"/>
      <c r="O131" s="430"/>
    </row>
    <row r="132" spans="1:15" s="12" customFormat="1" ht="15" customHeight="1">
      <c r="A132" s="645"/>
      <c r="B132" s="1814"/>
      <c r="C132" s="1814"/>
      <c r="D132" s="1814"/>
      <c r="E132" s="1814"/>
      <c r="F132" s="1814"/>
      <c r="G132" s="1814"/>
      <c r="H132" s="1814"/>
      <c r="O132" s="430"/>
    </row>
    <row r="133" spans="1:15" s="12" customFormat="1" ht="15" customHeight="1">
      <c r="A133" s="647"/>
      <c r="B133" s="1814"/>
      <c r="C133" s="1814"/>
      <c r="D133" s="1814"/>
      <c r="E133" s="1814"/>
      <c r="F133" s="1814"/>
      <c r="G133" s="1814"/>
      <c r="H133" s="1814"/>
      <c r="O133" s="430"/>
    </row>
    <row r="134" spans="1:15" s="12" customFormat="1" ht="15" customHeight="1">
      <c r="A134" s="645"/>
      <c r="B134" s="708"/>
      <c r="C134" s="708"/>
      <c r="D134" s="1090"/>
      <c r="E134" s="1090"/>
      <c r="F134" s="1090"/>
      <c r="G134" s="1090"/>
      <c r="H134" s="1090"/>
      <c r="O134" s="430"/>
    </row>
    <row r="135" spans="1:15" s="12" customFormat="1" ht="15" customHeight="1">
      <c r="A135" s="645"/>
      <c r="B135" s="1814"/>
      <c r="C135" s="1814"/>
      <c r="D135" s="1814"/>
      <c r="E135" s="1814"/>
      <c r="F135" s="1814"/>
      <c r="G135" s="1814"/>
      <c r="H135" s="1814"/>
      <c r="O135" s="430"/>
    </row>
    <row r="136" spans="1:15" s="12" customFormat="1" ht="15" customHeight="1">
      <c r="A136" s="640"/>
      <c r="B136" s="22"/>
      <c r="C136" s="22"/>
      <c r="E136" s="1819"/>
      <c r="F136" s="66"/>
      <c r="G136" s="1819"/>
      <c r="H136" s="509"/>
      <c r="O136" s="430"/>
    </row>
    <row r="137" spans="1:15" s="12" customFormat="1" ht="15" customHeight="1">
      <c r="A137" s="640"/>
      <c r="B137" s="22"/>
      <c r="C137" s="22"/>
      <c r="E137" s="1819"/>
      <c r="F137" s="66"/>
      <c r="G137" s="1819"/>
      <c r="H137" s="509"/>
      <c r="O137" s="430"/>
    </row>
    <row r="138" spans="1:15" s="12" customFormat="1" ht="15" customHeight="1">
      <c r="A138" s="640"/>
      <c r="B138" s="22"/>
      <c r="C138" s="22"/>
      <c r="E138" s="1819"/>
      <c r="F138" s="66"/>
      <c r="G138" s="1819"/>
      <c r="H138" s="509"/>
      <c r="O138" s="430"/>
    </row>
    <row r="139" spans="1:15" s="12" customFormat="1" ht="15" customHeight="1">
      <c r="A139" s="640"/>
      <c r="B139" s="22"/>
      <c r="C139" s="22"/>
      <c r="E139" s="1819"/>
      <c r="F139" s="66"/>
      <c r="G139" s="1819"/>
      <c r="H139" s="509"/>
      <c r="O139" s="430"/>
    </row>
    <row r="140" spans="1:15" s="12" customFormat="1" ht="15" customHeight="1">
      <c r="A140" s="645"/>
      <c r="B140" s="145"/>
      <c r="C140" s="145"/>
      <c r="D140" s="1090"/>
      <c r="E140" s="1090"/>
      <c r="F140" s="1090"/>
      <c r="G140" s="1090"/>
      <c r="H140" s="1090"/>
      <c r="O140" s="430"/>
    </row>
    <row r="141" spans="1:15" s="12" customFormat="1" ht="15" customHeight="1">
      <c r="A141" s="645"/>
      <c r="B141" s="1814"/>
      <c r="C141" s="1814"/>
      <c r="D141" s="1814"/>
      <c r="E141" s="1814"/>
      <c r="F141" s="1814"/>
      <c r="G141" s="1814"/>
      <c r="H141" s="1814"/>
      <c r="O141" s="430"/>
    </row>
    <row r="142" spans="1:15" s="12" customFormat="1" ht="15" customHeight="1">
      <c r="A142" s="645"/>
      <c r="B142" s="1090"/>
      <c r="C142" s="1090"/>
      <c r="D142" s="1090"/>
      <c r="E142" s="1090"/>
      <c r="F142" s="1090"/>
      <c r="G142" s="1090"/>
      <c r="H142" s="1090"/>
      <c r="O142" s="430"/>
    </row>
    <row r="143" spans="1:15" s="12" customFormat="1" ht="15" customHeight="1">
      <c r="A143" s="645"/>
      <c r="B143" s="623"/>
      <c r="C143" s="623"/>
      <c r="D143" s="624"/>
      <c r="E143" s="163"/>
      <c r="F143" s="158"/>
      <c r="G143" s="3"/>
      <c r="H143" s="14"/>
      <c r="O143" s="430"/>
    </row>
    <row r="144" spans="1:15" s="12" customFormat="1" ht="15" customHeight="1">
      <c r="A144" s="645"/>
      <c r="B144" s="1814"/>
      <c r="C144" s="1814"/>
      <c r="D144" s="1814"/>
      <c r="E144" s="1814"/>
      <c r="F144" s="1814"/>
      <c r="G144" s="1814"/>
      <c r="H144" s="1814"/>
      <c r="O144" s="430"/>
    </row>
    <row r="145" spans="1:21" s="12" customFormat="1" ht="15" customHeight="1">
      <c r="A145" s="645"/>
      <c r="E145" s="504"/>
      <c r="F145" s="64"/>
      <c r="G145" s="288"/>
      <c r="H145" s="64"/>
      <c r="O145" s="430"/>
    </row>
    <row r="146" spans="1:21" s="12" customFormat="1" ht="15" customHeight="1">
      <c r="A146" s="645"/>
      <c r="B146" s="623"/>
      <c r="C146" s="623"/>
      <c r="E146" s="504"/>
      <c r="F146" s="64"/>
      <c r="G146" s="288"/>
      <c r="H146" s="64"/>
      <c r="O146" s="430"/>
    </row>
    <row r="147" spans="1:21" s="12" customFormat="1" ht="15" customHeight="1">
      <c r="A147" s="640"/>
      <c r="B147" s="1814"/>
      <c r="C147" s="1814"/>
      <c r="D147" s="1814"/>
      <c r="E147" s="1814"/>
      <c r="F147" s="1814"/>
      <c r="G147" s="1814"/>
      <c r="H147" s="1814"/>
      <c r="O147" s="430"/>
    </row>
    <row r="148" spans="1:21" s="12" customFormat="1" ht="15" customHeight="1">
      <c r="A148" s="645"/>
      <c r="B148" s="22"/>
      <c r="C148" s="22"/>
      <c r="D148" s="68"/>
      <c r="E148" s="1819"/>
      <c r="F148" s="1819"/>
      <c r="G148" s="1819"/>
      <c r="H148" s="1819"/>
      <c r="O148" s="430"/>
    </row>
    <row r="149" spans="1:21" s="12" customFormat="1" ht="15" customHeight="1">
      <c r="A149" s="645"/>
      <c r="B149" s="622"/>
      <c r="C149" s="622"/>
      <c r="D149" s="68"/>
      <c r="E149" s="65"/>
      <c r="F149" s="65"/>
      <c r="G149" s="65"/>
      <c r="H149" s="507"/>
      <c r="O149" s="430"/>
    </row>
    <row r="150" spans="1:21" s="12" customFormat="1" ht="15" customHeight="1">
      <c r="A150" s="645"/>
      <c r="B150" s="623"/>
      <c r="C150" s="623"/>
      <c r="D150" s="68"/>
      <c r="E150" s="1819"/>
      <c r="F150" s="66"/>
      <c r="G150" s="1906"/>
      <c r="H150" s="508"/>
      <c r="O150" s="430"/>
    </row>
    <row r="151" spans="1:21" s="12" customFormat="1" ht="15" customHeight="1">
      <c r="A151" s="645"/>
      <c r="B151" s="1814"/>
      <c r="C151" s="1814"/>
      <c r="D151" s="1814"/>
      <c r="E151" s="1814"/>
      <c r="F151" s="1814"/>
      <c r="G151" s="1814"/>
      <c r="H151" s="1814"/>
      <c r="O151" s="430"/>
    </row>
    <row r="152" spans="1:21" s="12" customFormat="1" ht="15" customHeight="1">
      <c r="A152" s="640"/>
      <c r="B152" s="23"/>
      <c r="C152" s="23"/>
      <c r="D152" s="23"/>
      <c r="E152" s="25"/>
      <c r="F152" s="158"/>
      <c r="G152" s="163"/>
      <c r="H152" s="158"/>
      <c r="O152" s="430"/>
    </row>
    <row r="153" spans="1:21" s="12" customFormat="1" ht="15" customHeight="1">
      <c r="A153" s="640"/>
      <c r="B153" s="625"/>
      <c r="C153" s="625"/>
      <c r="D153" s="626"/>
      <c r="E153" s="25"/>
      <c r="F153" s="158"/>
      <c r="G153" s="163"/>
      <c r="H153" s="158"/>
      <c r="O153" s="430"/>
    </row>
    <row r="154" spans="1:21" s="12" customFormat="1" ht="15" customHeight="1">
      <c r="A154" s="640"/>
      <c r="B154" s="519"/>
      <c r="C154" s="519"/>
      <c r="D154" s="630"/>
      <c r="E154" s="163"/>
      <c r="F154" s="158"/>
      <c r="G154" s="163"/>
      <c r="H154" s="158"/>
      <c r="O154" s="430"/>
    </row>
    <row r="155" spans="1:21" s="12" customFormat="1" ht="15" customHeight="1">
      <c r="A155" s="640"/>
      <c r="B155" s="519"/>
      <c r="C155" s="519"/>
      <c r="D155" s="630"/>
      <c r="E155" s="506"/>
      <c r="F155" s="11"/>
      <c r="G155" s="506"/>
      <c r="H155" s="11"/>
      <c r="I155" s="9"/>
      <c r="J155" s="9"/>
      <c r="K155" s="9"/>
      <c r="L155" s="9"/>
      <c r="M155" s="9"/>
      <c r="N155" s="9"/>
      <c r="O155" s="433"/>
      <c r="P155" s="9"/>
      <c r="Q155" s="9"/>
      <c r="R155" s="9"/>
      <c r="S155" s="9"/>
      <c r="T155" s="9"/>
      <c r="U155" s="9"/>
    </row>
    <row r="156" spans="1:21" ht="15" customHeight="1">
      <c r="A156" s="645"/>
      <c r="B156" s="519"/>
      <c r="C156" s="519"/>
      <c r="D156" s="630"/>
      <c r="E156" s="288"/>
      <c r="F156" s="12"/>
    </row>
    <row r="157" spans="1:21" ht="15" customHeight="1">
      <c r="B157" s="519"/>
      <c r="C157" s="519"/>
      <c r="D157" s="630"/>
      <c r="E157" s="65"/>
      <c r="F157" s="65"/>
      <c r="G157" s="65"/>
    </row>
    <row r="158" spans="1:21" ht="15" customHeight="1">
      <c r="B158" s="519"/>
      <c r="C158" s="519"/>
      <c r="D158" s="630"/>
      <c r="E158" s="1819"/>
      <c r="G158" s="1819"/>
      <c r="H158" s="509"/>
    </row>
    <row r="159" spans="1:21" ht="15" customHeight="1">
      <c r="B159" s="519"/>
      <c r="C159" s="519"/>
      <c r="D159" s="630"/>
      <c r="E159" s="504"/>
      <c r="G159" s="287"/>
      <c r="H159" s="64"/>
    </row>
    <row r="160" spans="1:21" ht="15" customHeight="1">
      <c r="B160" s="23"/>
      <c r="C160" s="23"/>
      <c r="D160" s="12"/>
      <c r="G160" s="287"/>
      <c r="H160" s="64"/>
    </row>
    <row r="161" spans="1:21" s="502" customFormat="1" ht="15" customHeight="1">
      <c r="A161" s="641"/>
      <c r="B161" s="12"/>
      <c r="C161" s="12"/>
      <c r="D161" s="12"/>
      <c r="F161" s="64"/>
      <c r="G161" s="10"/>
      <c r="H161" s="9"/>
      <c r="I161" s="9"/>
      <c r="J161" s="9"/>
      <c r="K161" s="9"/>
      <c r="L161" s="9"/>
      <c r="M161" s="9"/>
      <c r="N161" s="9"/>
      <c r="O161" s="433"/>
      <c r="P161" s="9"/>
      <c r="Q161" s="9"/>
      <c r="R161" s="9"/>
      <c r="S161" s="9"/>
      <c r="T161" s="9"/>
      <c r="U161" s="9"/>
    </row>
    <row r="162" spans="1:21" s="502" customFormat="1" ht="15" customHeight="1">
      <c r="A162" s="641"/>
      <c r="B162" s="12"/>
      <c r="C162" s="12"/>
      <c r="D162" s="12"/>
      <c r="F162" s="64"/>
      <c r="G162" s="10"/>
      <c r="H162" s="9"/>
      <c r="I162" s="9"/>
      <c r="J162" s="9"/>
      <c r="K162" s="9"/>
      <c r="L162" s="9"/>
      <c r="M162" s="9"/>
      <c r="N162" s="9"/>
      <c r="O162" s="433"/>
      <c r="P162" s="9"/>
      <c r="Q162" s="9"/>
      <c r="R162" s="9"/>
      <c r="S162" s="9"/>
      <c r="T162" s="9"/>
      <c r="U162" s="9"/>
    </row>
  </sheetData>
  <mergeCells count="19">
    <mergeCell ref="B12:G12"/>
    <mergeCell ref="B33:G33"/>
    <mergeCell ref="B35:G35"/>
    <mergeCell ref="B38:G38"/>
    <mergeCell ref="B41:G41"/>
    <mergeCell ref="B27:G27"/>
    <mergeCell ref="B28:G28"/>
    <mergeCell ref="B29:G29"/>
    <mergeCell ref="B30:G30"/>
    <mergeCell ref="B31:G31"/>
    <mergeCell ref="B17:G17"/>
    <mergeCell ref="B127:G127"/>
    <mergeCell ref="B15:G15"/>
    <mergeCell ref="B20:G20"/>
    <mergeCell ref="B22:G22"/>
    <mergeCell ref="B23:G23"/>
    <mergeCell ref="B25:G25"/>
    <mergeCell ref="B46:G46"/>
    <mergeCell ref="B44:G44"/>
  </mergeCells>
  <printOptions horizontalCentered="1"/>
  <pageMargins left="1" right="0.25" top="0.25" bottom="0.16" header="0.5" footer="0.16"/>
  <pageSetup paperSize="9" scale="78" orientation="portrait" r:id="rId1"/>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pageSetUpPr fitToPage="1"/>
  </sheetPr>
  <dimension ref="A1:U119"/>
  <sheetViews>
    <sheetView view="pageBreakPreview" zoomScaleSheetLayoutView="100" workbookViewId="0">
      <pane ySplit="1" topLeftCell="A2" activePane="bottomLeft" state="frozen"/>
      <selection activeCell="E23" sqref="E23"/>
      <selection pane="bottomLeft" activeCell="E23" sqref="E23"/>
    </sheetView>
  </sheetViews>
  <sheetFormatPr defaultColWidth="9" defaultRowHeight="15" customHeight="1"/>
  <cols>
    <col min="1" max="1" width="6.42578125" style="641" customWidth="1"/>
    <col min="2" max="2" width="4.5703125" style="9" customWidth="1"/>
    <col min="3" max="3" width="41.7109375" style="9" customWidth="1"/>
    <col min="4" max="4" width="25.7109375" style="9" customWidth="1"/>
    <col min="5" max="5" width="8.5703125" style="502" customWidth="1"/>
    <col min="6" max="6" width="9.7109375" style="64" customWidth="1"/>
    <col min="7" max="7" width="16.28515625" style="10" customWidth="1"/>
    <col min="8" max="8" width="8.42578125" style="9" customWidth="1"/>
    <col min="9" max="9" width="18" style="9" bestFit="1" customWidth="1"/>
    <col min="10" max="10" width="17.140625" style="9" customWidth="1"/>
    <col min="11" max="13" width="16.140625" style="9" customWidth="1"/>
    <col min="14" max="14" width="17.42578125" style="9" customWidth="1"/>
    <col min="15" max="15" width="12.28515625" style="433" bestFit="1" customWidth="1"/>
    <col min="16" max="18" width="18.140625" style="9" bestFit="1" customWidth="1"/>
    <col min="19" max="19" width="17.85546875" style="9" bestFit="1" customWidth="1"/>
    <col min="20" max="20" width="18.140625" style="9" bestFit="1" customWidth="1"/>
    <col min="21" max="16384" width="9" style="9"/>
  </cols>
  <sheetData>
    <row r="1" spans="1:21" s="433" customFormat="1">
      <c r="A1" s="641"/>
      <c r="B1" s="9"/>
      <c r="C1" s="9"/>
      <c r="D1" s="9"/>
      <c r="E1" s="502">
        <v>0</v>
      </c>
      <c r="F1" s="64"/>
      <c r="G1" s="502">
        <v>0</v>
      </c>
      <c r="H1" s="54">
        <v>0</v>
      </c>
      <c r="I1" s="9"/>
      <c r="J1" s="9"/>
      <c r="K1" s="9"/>
      <c r="L1" s="9"/>
      <c r="M1" s="9"/>
      <c r="N1" s="9"/>
      <c r="P1" s="9"/>
      <c r="Q1" s="9"/>
      <c r="R1" s="9"/>
      <c r="S1" s="9"/>
      <c r="T1" s="9"/>
      <c r="U1" s="9"/>
    </row>
    <row r="2" spans="1:21" s="433" customFormat="1" ht="20.25">
      <c r="A2" s="642" t="s">
        <v>402</v>
      </c>
      <c r="B2" s="44"/>
      <c r="C2" s="44"/>
      <c r="D2" s="44"/>
      <c r="E2" s="503"/>
      <c r="F2" s="44"/>
      <c r="G2" s="503"/>
      <c r="H2" s="44"/>
      <c r="I2" s="9"/>
      <c r="J2" s="9"/>
      <c r="K2" s="9"/>
      <c r="L2" s="9"/>
      <c r="M2" s="9"/>
      <c r="N2" s="9"/>
      <c r="P2" s="9"/>
      <c r="Q2" s="9"/>
      <c r="R2" s="9"/>
      <c r="S2" s="9"/>
      <c r="T2" s="9"/>
      <c r="U2" s="9"/>
    </row>
    <row r="3" spans="1:21" s="433" customFormat="1" ht="20.25">
      <c r="A3" s="643" t="s">
        <v>546</v>
      </c>
      <c r="B3" s="12"/>
      <c r="C3" s="12"/>
      <c r="D3" s="12"/>
      <c r="E3" s="10"/>
      <c r="F3" s="12"/>
      <c r="G3" s="10"/>
      <c r="H3" s="9"/>
      <c r="I3" s="9"/>
      <c r="J3" s="9"/>
      <c r="K3" s="9"/>
      <c r="L3" s="9"/>
      <c r="M3" s="9"/>
      <c r="N3" s="9"/>
      <c r="P3" s="9"/>
      <c r="Q3" s="9"/>
      <c r="R3" s="9"/>
      <c r="S3" s="9"/>
      <c r="T3" s="9"/>
      <c r="U3" s="9"/>
    </row>
    <row r="4" spans="1:21" s="433" customFormat="1" ht="60" customHeight="1">
      <c r="A4" s="644" t="s">
        <v>3038</v>
      </c>
      <c r="B4" s="12"/>
      <c r="C4" s="12"/>
      <c r="D4" s="12"/>
      <c r="E4" s="10"/>
      <c r="F4" s="12"/>
      <c r="G4" s="10"/>
      <c r="H4" s="9"/>
      <c r="I4" s="64"/>
      <c r="J4" s="9"/>
      <c r="K4" s="9"/>
      <c r="L4" s="9"/>
      <c r="M4" s="9"/>
      <c r="N4" s="9"/>
      <c r="P4" s="9"/>
      <c r="Q4" s="9"/>
      <c r="R4" s="9"/>
      <c r="S4" s="9"/>
      <c r="T4" s="9"/>
      <c r="U4" s="9"/>
    </row>
    <row r="5" spans="1:21" s="433" customFormat="1" ht="15" customHeight="1">
      <c r="A5" s="436">
        <v>25</v>
      </c>
      <c r="B5" s="708" t="s">
        <v>3158</v>
      </c>
      <c r="C5" s="708"/>
      <c r="D5" s="12"/>
      <c r="E5" s="10"/>
      <c r="F5" s="12"/>
      <c r="G5" s="10"/>
      <c r="H5" s="9"/>
      <c r="I5" s="64"/>
      <c r="J5" s="9"/>
      <c r="K5" s="9"/>
      <c r="L5" s="9"/>
      <c r="M5" s="9"/>
      <c r="N5" s="9"/>
      <c r="P5" s="9"/>
      <c r="Q5" s="9"/>
      <c r="R5" s="9"/>
      <c r="S5" s="9"/>
      <c r="T5" s="9"/>
      <c r="U5" s="9"/>
    </row>
    <row r="6" spans="1:21" s="433" customFormat="1" ht="11.25" customHeight="1">
      <c r="A6" s="629"/>
      <c r="B6" s="708"/>
      <c r="C6" s="708"/>
      <c r="D6" s="12"/>
      <c r="E6" s="10"/>
      <c r="F6" s="12"/>
      <c r="G6" s="10"/>
      <c r="H6" s="9"/>
      <c r="I6" s="64"/>
      <c r="J6" s="9"/>
      <c r="K6" s="9"/>
      <c r="L6" s="9"/>
      <c r="M6" s="9"/>
      <c r="N6" s="9"/>
      <c r="P6" s="9"/>
      <c r="Q6" s="9"/>
      <c r="R6" s="9"/>
      <c r="S6" s="9"/>
      <c r="T6" s="9"/>
      <c r="U6" s="9"/>
    </row>
    <row r="7" spans="1:21" s="12" customFormat="1">
      <c r="A7" s="634">
        <v>25.70000000000001</v>
      </c>
      <c r="B7" s="564" t="s">
        <v>2806</v>
      </c>
      <c r="C7" s="1814"/>
      <c r="D7" s="1814"/>
      <c r="E7" s="1814"/>
      <c r="F7" s="1814"/>
      <c r="G7" s="1814"/>
      <c r="H7" s="1457"/>
      <c r="I7" s="1457"/>
      <c r="J7" s="1457"/>
      <c r="N7" s="430"/>
    </row>
    <row r="8" spans="1:21" s="12" customFormat="1" ht="9.75" customHeight="1">
      <c r="A8" s="634"/>
      <c r="B8" s="564"/>
      <c r="C8" s="1814"/>
      <c r="D8" s="1814"/>
      <c r="E8" s="1814"/>
      <c r="F8" s="1814"/>
      <c r="G8" s="1814"/>
      <c r="H8" s="1457"/>
      <c r="I8" s="1457"/>
      <c r="J8" s="1457"/>
      <c r="N8" s="430"/>
    </row>
    <row r="9" spans="1:21" s="12" customFormat="1" ht="30.75" customHeight="1">
      <c r="A9" s="634"/>
      <c r="B9" s="1988" t="s">
        <v>2743</v>
      </c>
      <c r="C9" s="1988"/>
      <c r="D9" s="1988"/>
      <c r="E9" s="1988"/>
      <c r="F9" s="1988"/>
      <c r="G9" s="1988"/>
      <c r="H9" s="1457"/>
      <c r="I9" s="1457"/>
      <c r="J9" s="1457"/>
      <c r="N9" s="430"/>
    </row>
    <row r="10" spans="1:21" s="12" customFormat="1" ht="11.25" customHeight="1">
      <c r="A10" s="634"/>
      <c r="B10" s="564"/>
      <c r="C10" s="1814"/>
      <c r="D10" s="1814"/>
      <c r="E10" s="1814"/>
      <c r="F10" s="1814"/>
      <c r="G10" s="1814"/>
      <c r="H10" s="1457"/>
      <c r="I10" s="1457"/>
      <c r="J10" s="1457"/>
      <c r="N10" s="430"/>
    </row>
    <row r="11" spans="1:21" s="12" customFormat="1">
      <c r="A11" s="634"/>
      <c r="B11" s="2060" t="s">
        <v>2744</v>
      </c>
      <c r="C11" s="2060"/>
      <c r="D11" s="2060"/>
      <c r="E11" s="2060"/>
      <c r="F11" s="2060"/>
      <c r="G11" s="2060"/>
      <c r="H11" s="1457"/>
      <c r="I11" s="1457"/>
      <c r="J11" s="1457"/>
      <c r="N11" s="430"/>
    </row>
    <row r="12" spans="1:21" s="12" customFormat="1" ht="6" customHeight="1">
      <c r="A12" s="634"/>
      <c r="B12" s="564"/>
      <c r="C12" s="1814"/>
      <c r="D12" s="1814"/>
      <c r="E12" s="1814"/>
      <c r="F12" s="1814"/>
      <c r="G12" s="1814"/>
      <c r="H12" s="1457"/>
      <c r="I12" s="1457"/>
      <c r="J12" s="1457"/>
      <c r="N12" s="430"/>
    </row>
    <row r="13" spans="1:21" s="12" customFormat="1">
      <c r="A13" s="634"/>
      <c r="B13" s="1988" t="s">
        <v>2745</v>
      </c>
      <c r="C13" s="1988"/>
      <c r="D13" s="1988"/>
      <c r="E13" s="1988"/>
      <c r="F13" s="1988"/>
      <c r="G13" s="1988"/>
      <c r="H13" s="1457"/>
      <c r="I13" s="1457"/>
      <c r="J13" s="1457"/>
      <c r="N13" s="430"/>
    </row>
    <row r="14" spans="1:21" s="12" customFormat="1" ht="5.25" customHeight="1">
      <c r="A14" s="634"/>
      <c r="B14" s="564"/>
      <c r="C14" s="1814"/>
      <c r="D14" s="1814"/>
      <c r="E14" s="1814"/>
      <c r="F14" s="1814"/>
      <c r="G14" s="1814"/>
      <c r="H14" s="1457"/>
      <c r="I14" s="1457"/>
      <c r="J14" s="1457"/>
      <c r="N14" s="430"/>
    </row>
    <row r="15" spans="1:21" s="12" customFormat="1" ht="32.25" customHeight="1">
      <c r="A15" s="634"/>
      <c r="B15" s="1988" t="s">
        <v>2746</v>
      </c>
      <c r="C15" s="1988"/>
      <c r="D15" s="1988"/>
      <c r="E15" s="1988"/>
      <c r="F15" s="1988"/>
      <c r="G15" s="1988"/>
      <c r="H15" s="1457"/>
      <c r="I15" s="1457"/>
      <c r="J15" s="1457"/>
      <c r="N15" s="430"/>
    </row>
    <row r="16" spans="1:21" s="12" customFormat="1">
      <c r="A16" s="634"/>
      <c r="B16" s="1988" t="s">
        <v>2747</v>
      </c>
      <c r="C16" s="1988"/>
      <c r="D16" s="1988"/>
      <c r="E16" s="1988"/>
      <c r="F16" s="1988"/>
      <c r="G16" s="1988"/>
      <c r="H16" s="1457"/>
      <c r="I16" s="1457"/>
      <c r="J16" s="1457"/>
      <c r="N16" s="430"/>
    </row>
    <row r="17" spans="1:14" s="12" customFormat="1" ht="7.5" customHeight="1">
      <c r="A17" s="634"/>
      <c r="B17" s="564"/>
      <c r="C17" s="1814"/>
      <c r="D17" s="1814"/>
      <c r="E17" s="1814"/>
      <c r="F17" s="1814"/>
      <c r="G17" s="1814"/>
      <c r="H17" s="1457"/>
      <c r="I17" s="1457"/>
      <c r="J17" s="1457"/>
      <c r="N17" s="430"/>
    </row>
    <row r="18" spans="1:14" s="12" customFormat="1" ht="45.75" customHeight="1">
      <c r="A18" s="634"/>
      <c r="B18" s="1988" t="s">
        <v>2748</v>
      </c>
      <c r="C18" s="1988"/>
      <c r="D18" s="1988"/>
      <c r="E18" s="1988"/>
      <c r="F18" s="1988"/>
      <c r="G18" s="1988"/>
      <c r="H18" s="1457"/>
      <c r="I18" s="1457"/>
      <c r="J18" s="1457"/>
      <c r="N18" s="430"/>
    </row>
    <row r="19" spans="1:14" s="12" customFormat="1" ht="6" customHeight="1">
      <c r="A19" s="634"/>
      <c r="B19" s="564"/>
      <c r="C19" s="1814"/>
      <c r="D19" s="1814"/>
      <c r="E19" s="1814"/>
      <c r="F19" s="1814"/>
      <c r="G19" s="1814"/>
      <c r="H19" s="1457"/>
      <c r="I19" s="1457"/>
      <c r="J19" s="1457"/>
      <c r="N19" s="430"/>
    </row>
    <row r="20" spans="1:14" s="12" customFormat="1" ht="45.75" customHeight="1">
      <c r="A20" s="634"/>
      <c r="B20" s="1988" t="s">
        <v>2766</v>
      </c>
      <c r="C20" s="1988"/>
      <c r="D20" s="1988"/>
      <c r="E20" s="1988"/>
      <c r="F20" s="1988"/>
      <c r="G20" s="1988"/>
      <c r="H20" s="1457"/>
      <c r="I20" s="1457"/>
      <c r="J20" s="1457"/>
      <c r="N20" s="430"/>
    </row>
    <row r="21" spans="1:14" s="12" customFormat="1" ht="4.5" customHeight="1">
      <c r="A21" s="634"/>
      <c r="B21" s="1821"/>
      <c r="C21" s="1821"/>
      <c r="D21" s="1821"/>
      <c r="E21" s="1821"/>
      <c r="F21" s="1821"/>
      <c r="G21" s="1821"/>
      <c r="H21" s="1457"/>
      <c r="I21" s="1457"/>
      <c r="J21" s="1457"/>
      <c r="N21" s="430"/>
    </row>
    <row r="22" spans="1:14" s="12" customFormat="1">
      <c r="A22" s="634"/>
      <c r="B22" s="1458" t="s">
        <v>2767</v>
      </c>
      <c r="C22" s="1821"/>
      <c r="D22" s="1821"/>
      <c r="E22" s="1821"/>
      <c r="F22" s="1821"/>
      <c r="G22" s="1821"/>
      <c r="H22" s="1457"/>
      <c r="I22" s="1457"/>
      <c r="J22" s="1457"/>
      <c r="N22" s="430"/>
    </row>
    <row r="23" spans="1:14" s="12" customFormat="1" ht="30.75" customHeight="1">
      <c r="A23" s="634"/>
      <c r="B23" s="1988" t="s">
        <v>2768</v>
      </c>
      <c r="C23" s="1988"/>
      <c r="D23" s="1988"/>
      <c r="E23" s="1988"/>
      <c r="F23" s="1988"/>
      <c r="G23" s="1988"/>
      <c r="H23" s="1457"/>
      <c r="I23" s="1457"/>
      <c r="J23" s="1457"/>
      <c r="N23" s="430"/>
    </row>
    <row r="24" spans="1:14" s="12" customFormat="1" ht="30.75" customHeight="1">
      <c r="A24" s="634"/>
      <c r="B24" s="1988" t="s">
        <v>2769</v>
      </c>
      <c r="C24" s="1988"/>
      <c r="D24" s="1988"/>
      <c r="E24" s="1988"/>
      <c r="F24" s="1988"/>
      <c r="G24" s="1988"/>
      <c r="H24" s="1457"/>
      <c r="I24" s="1457"/>
      <c r="J24" s="1457"/>
      <c r="N24" s="430"/>
    </row>
    <row r="25" spans="1:14" s="12" customFormat="1" ht="7.5" customHeight="1">
      <c r="A25" s="634"/>
      <c r="B25" s="564"/>
      <c r="C25" s="1814"/>
      <c r="D25" s="1814"/>
      <c r="E25" s="1814"/>
      <c r="F25" s="1814"/>
      <c r="G25" s="1814"/>
      <c r="H25" s="1457"/>
      <c r="I25" s="1457"/>
      <c r="J25" s="1457"/>
      <c r="N25" s="430"/>
    </row>
    <row r="26" spans="1:14" s="12" customFormat="1" ht="43.5" customHeight="1">
      <c r="A26" s="634"/>
      <c r="B26" s="1988" t="s">
        <v>2770</v>
      </c>
      <c r="C26" s="1988"/>
      <c r="D26" s="1988"/>
      <c r="E26" s="1988"/>
      <c r="F26" s="1988"/>
      <c r="G26" s="1988"/>
      <c r="H26" s="1457"/>
      <c r="I26" s="1457"/>
      <c r="J26" s="1457"/>
      <c r="N26" s="430"/>
    </row>
    <row r="27" spans="1:14" s="12" customFormat="1" ht="3.75" customHeight="1">
      <c r="A27" s="634"/>
      <c r="B27" s="564"/>
      <c r="C27" s="1814"/>
      <c r="D27" s="1814"/>
      <c r="E27" s="1814"/>
      <c r="F27" s="1814"/>
      <c r="G27" s="1814"/>
      <c r="H27" s="1457"/>
      <c r="I27" s="1457"/>
      <c r="J27" s="1457"/>
      <c r="N27" s="430"/>
    </row>
    <row r="28" spans="1:14" s="12" customFormat="1" ht="45.75" customHeight="1">
      <c r="A28" s="634"/>
      <c r="B28" s="1988" t="s">
        <v>2771</v>
      </c>
      <c r="C28" s="1988"/>
      <c r="D28" s="1988"/>
      <c r="E28" s="1988"/>
      <c r="F28" s="1988"/>
      <c r="G28" s="1988"/>
      <c r="H28" s="1457"/>
      <c r="I28" s="1457"/>
      <c r="J28" s="1457"/>
      <c r="N28" s="430"/>
    </row>
    <row r="29" spans="1:14" s="12" customFormat="1" ht="6.75" customHeight="1">
      <c r="A29" s="634"/>
      <c r="B29" s="1821"/>
      <c r="C29" s="1821"/>
      <c r="D29" s="1821"/>
      <c r="E29" s="1821"/>
      <c r="F29" s="1821"/>
      <c r="G29" s="1821"/>
      <c r="H29" s="1457"/>
      <c r="I29" s="1457"/>
      <c r="J29" s="1457"/>
      <c r="N29" s="430"/>
    </row>
    <row r="30" spans="1:14" s="12" customFormat="1" ht="29.25" customHeight="1">
      <c r="A30" s="634"/>
      <c r="B30" s="1988" t="s">
        <v>2764</v>
      </c>
      <c r="C30" s="1988"/>
      <c r="D30" s="1988"/>
      <c r="E30" s="1988"/>
      <c r="F30" s="1988"/>
      <c r="G30" s="1988"/>
      <c r="H30" s="1457"/>
      <c r="I30" s="1457"/>
      <c r="J30" s="1457"/>
      <c r="N30" s="430"/>
    </row>
    <row r="31" spans="1:14" s="12" customFormat="1" ht="6.75" customHeight="1">
      <c r="A31" s="634"/>
      <c r="B31" s="1821"/>
      <c r="C31" s="1821"/>
      <c r="D31" s="1821"/>
      <c r="E31" s="1821"/>
      <c r="F31" s="1821"/>
      <c r="G31" s="1821"/>
      <c r="H31" s="1457"/>
      <c r="I31" s="1457"/>
      <c r="J31" s="1457"/>
      <c r="N31" s="430"/>
    </row>
    <row r="32" spans="1:14" s="12" customFormat="1" ht="29.25" customHeight="1">
      <c r="A32" s="634"/>
      <c r="B32" s="1988" t="s">
        <v>2765</v>
      </c>
      <c r="C32" s="1988"/>
      <c r="D32" s="1988"/>
      <c r="E32" s="1988"/>
      <c r="F32" s="1988"/>
      <c r="G32" s="1988"/>
      <c r="H32" s="1457"/>
      <c r="I32" s="1457"/>
      <c r="J32" s="1457"/>
      <c r="N32" s="430"/>
    </row>
    <row r="33" spans="1:14" s="12" customFormat="1">
      <c r="A33" s="634"/>
      <c r="B33" s="1821"/>
      <c r="C33" s="1821"/>
      <c r="D33" s="1821"/>
      <c r="E33" s="1821"/>
      <c r="F33" s="1821"/>
      <c r="G33" s="1821"/>
      <c r="H33" s="1457"/>
      <c r="I33" s="1457"/>
      <c r="J33" s="1457"/>
      <c r="N33" s="430"/>
    </row>
    <row r="34" spans="1:14" s="12" customFormat="1">
      <c r="A34" s="634"/>
      <c r="B34" s="564" t="s">
        <v>2751</v>
      </c>
      <c r="C34" s="1814"/>
      <c r="D34" s="1814"/>
      <c r="E34" s="1814"/>
      <c r="F34" s="1814"/>
      <c r="G34" s="1814"/>
      <c r="H34" s="1457"/>
      <c r="I34" s="1457"/>
      <c r="J34" s="1457"/>
      <c r="N34" s="430"/>
    </row>
    <row r="35" spans="1:14" s="12" customFormat="1" ht="92.25" customHeight="1">
      <c r="A35" s="634"/>
      <c r="B35" s="1988" t="s">
        <v>2762</v>
      </c>
      <c r="C35" s="1988"/>
      <c r="D35" s="1988"/>
      <c r="E35" s="1988"/>
      <c r="F35" s="1988"/>
      <c r="G35" s="1988"/>
      <c r="H35" s="1457"/>
      <c r="I35" s="1457"/>
      <c r="J35" s="1457"/>
      <c r="N35" s="430"/>
    </row>
    <row r="36" spans="1:14" s="12" customFormat="1">
      <c r="A36" s="634"/>
      <c r="B36" s="564"/>
      <c r="C36" s="1814"/>
      <c r="D36" s="1814"/>
      <c r="E36" s="1814"/>
      <c r="F36" s="1814"/>
      <c r="G36" s="1814"/>
      <c r="H36" s="1457"/>
      <c r="I36" s="1457"/>
      <c r="J36" s="1457"/>
      <c r="N36" s="430"/>
    </row>
    <row r="37" spans="1:14" s="12" customFormat="1">
      <c r="A37" s="634"/>
      <c r="B37" s="564" t="s">
        <v>2752</v>
      </c>
      <c r="C37" s="1814"/>
      <c r="D37" s="564" t="s">
        <v>2758</v>
      </c>
      <c r="E37" s="1814"/>
      <c r="F37" s="1814"/>
      <c r="G37" s="1814"/>
      <c r="H37" s="1457"/>
      <c r="I37" s="1457"/>
      <c r="J37" s="1457"/>
      <c r="N37" s="430"/>
    </row>
    <row r="38" spans="1:14" s="12" customFormat="1">
      <c r="A38" s="634"/>
      <c r="B38" s="565" t="s">
        <v>2753</v>
      </c>
      <c r="C38" s="1814"/>
      <c r="D38" s="565" t="s">
        <v>2759</v>
      </c>
      <c r="E38" s="1814"/>
      <c r="F38" s="1814"/>
      <c r="G38" s="1814"/>
      <c r="H38" s="1457"/>
      <c r="I38" s="1457"/>
      <c r="J38" s="1457"/>
      <c r="N38" s="430"/>
    </row>
    <row r="39" spans="1:14" s="12" customFormat="1">
      <c r="A39" s="634"/>
      <c r="B39" s="565" t="s">
        <v>2754</v>
      </c>
      <c r="C39" s="1814"/>
      <c r="D39" s="565" t="s">
        <v>2760</v>
      </c>
      <c r="E39" s="1814"/>
      <c r="F39" s="1814"/>
      <c r="G39" s="1814"/>
      <c r="H39" s="1457"/>
      <c r="I39" s="1457"/>
      <c r="J39" s="1457"/>
      <c r="N39" s="430"/>
    </row>
    <row r="40" spans="1:14" s="12" customFormat="1">
      <c r="A40" s="634"/>
      <c r="B40" s="565" t="s">
        <v>2755</v>
      </c>
      <c r="C40" s="1814"/>
      <c r="D40" s="565" t="s">
        <v>2761</v>
      </c>
      <c r="E40" s="1814"/>
      <c r="F40" s="1814"/>
      <c r="G40" s="1814"/>
      <c r="H40" s="1457"/>
      <c r="I40" s="1457"/>
      <c r="J40" s="1457"/>
      <c r="N40" s="430"/>
    </row>
    <row r="41" spans="1:14" s="12" customFormat="1">
      <c r="A41" s="634"/>
      <c r="B41" s="565" t="s">
        <v>2756</v>
      </c>
      <c r="C41" s="1814"/>
      <c r="D41" s="1814"/>
      <c r="E41" s="1814"/>
      <c r="F41" s="1814"/>
      <c r="G41" s="1814"/>
      <c r="H41" s="1457"/>
      <c r="I41" s="1457"/>
      <c r="J41" s="1457"/>
      <c r="N41" s="430"/>
    </row>
    <row r="42" spans="1:14" s="12" customFormat="1">
      <c r="A42" s="634"/>
      <c r="B42" s="565" t="s">
        <v>2757</v>
      </c>
      <c r="C42" s="1814"/>
      <c r="D42" s="1814"/>
      <c r="E42" s="1814"/>
      <c r="F42" s="1814"/>
      <c r="G42" s="1814"/>
      <c r="H42" s="1457"/>
      <c r="I42" s="1457"/>
      <c r="J42" s="1457"/>
      <c r="N42" s="430"/>
    </row>
    <row r="43" spans="1:14" s="12" customFormat="1" ht="7.5" customHeight="1">
      <c r="A43" s="634"/>
      <c r="B43" s="564"/>
      <c r="C43" s="1814"/>
      <c r="D43" s="1814"/>
      <c r="E43" s="1814"/>
      <c r="F43" s="1814"/>
      <c r="G43" s="1814"/>
      <c r="H43" s="1457"/>
      <c r="I43" s="1457"/>
      <c r="J43" s="1457"/>
      <c r="N43" s="430"/>
    </row>
    <row r="44" spans="1:14" s="12" customFormat="1">
      <c r="A44" s="634"/>
      <c r="B44" s="564" t="s">
        <v>2750</v>
      </c>
      <c r="C44" s="1814"/>
      <c r="D44" s="1814"/>
      <c r="E44" s="1814"/>
      <c r="F44" s="1814"/>
      <c r="G44" s="1814"/>
      <c r="H44" s="1457"/>
      <c r="I44" s="1457"/>
      <c r="J44" s="1457"/>
      <c r="N44" s="430"/>
    </row>
    <row r="45" spans="1:14" s="12" customFormat="1" ht="92.25" customHeight="1">
      <c r="A45" s="634"/>
      <c r="B45" s="1988" t="s">
        <v>2749</v>
      </c>
      <c r="C45" s="1988"/>
      <c r="D45" s="1988"/>
      <c r="E45" s="1988"/>
      <c r="F45" s="1988"/>
      <c r="G45" s="1988"/>
      <c r="H45" s="1457"/>
      <c r="I45" s="1457"/>
      <c r="J45" s="1457"/>
      <c r="N45" s="430"/>
    </row>
    <row r="46" spans="1:14" s="12" customFormat="1">
      <c r="A46" s="634"/>
      <c r="B46" s="564"/>
      <c r="C46" s="1814"/>
      <c r="D46" s="1814"/>
      <c r="E46" s="1814"/>
      <c r="F46" s="1814"/>
      <c r="G46" s="1814"/>
      <c r="H46" s="1457"/>
      <c r="I46" s="1457"/>
      <c r="J46" s="1457"/>
      <c r="N46" s="430"/>
    </row>
    <row r="48" spans="1:14" s="12" customFormat="1">
      <c r="A48" s="634"/>
      <c r="B48" s="1821"/>
      <c r="C48" s="1814"/>
      <c r="D48" s="1814"/>
      <c r="E48" s="1814"/>
      <c r="F48" s="1814"/>
      <c r="G48" s="1814"/>
      <c r="H48" s="1457"/>
      <c r="I48" s="1457"/>
      <c r="J48" s="1457"/>
      <c r="N48" s="430"/>
    </row>
    <row r="82" spans="1:15" s="12" customFormat="1" ht="12" customHeight="1">
      <c r="A82" s="640"/>
      <c r="B82" s="708"/>
      <c r="C82" s="708"/>
      <c r="D82" s="1814"/>
      <c r="E82" s="1814"/>
      <c r="F82" s="1814"/>
      <c r="G82" s="1814"/>
      <c r="H82" s="1814"/>
      <c r="O82" s="430"/>
    </row>
    <row r="83" spans="1:15" s="12" customFormat="1" ht="15" customHeight="1">
      <c r="A83" s="640"/>
      <c r="C83" s="708"/>
      <c r="D83" s="1814"/>
      <c r="E83" s="1814"/>
      <c r="F83" s="1814"/>
      <c r="G83" s="1814"/>
      <c r="H83" s="1814"/>
      <c r="O83" s="430"/>
    </row>
    <row r="84" spans="1:15" s="12" customFormat="1" ht="30.75" customHeight="1">
      <c r="A84" s="640"/>
      <c r="B84" s="1970"/>
      <c r="C84" s="1970"/>
      <c r="D84" s="1970"/>
      <c r="E84" s="1970"/>
      <c r="F84" s="1970"/>
      <c r="G84" s="1970"/>
      <c r="H84" s="1814"/>
      <c r="O84" s="430"/>
    </row>
    <row r="85" spans="1:15" s="12" customFormat="1" ht="15" customHeight="1">
      <c r="A85" s="640"/>
      <c r="B85" s="708"/>
      <c r="C85" s="708"/>
      <c r="D85" s="1814"/>
      <c r="E85" s="1814"/>
      <c r="F85" s="1814"/>
      <c r="G85" s="1814"/>
      <c r="H85" s="1814"/>
      <c r="O85" s="430"/>
    </row>
    <row r="86" spans="1:15" s="12" customFormat="1" ht="15" customHeight="1">
      <c r="A86" s="640"/>
      <c r="B86" s="708"/>
      <c r="C86" s="708"/>
      <c r="D86" s="1814"/>
      <c r="E86" s="1814"/>
      <c r="F86" s="1814"/>
      <c r="G86" s="1814"/>
      <c r="H86" s="1814"/>
      <c r="O86" s="430"/>
    </row>
    <row r="87" spans="1:15" s="12" customFormat="1" ht="15" customHeight="1">
      <c r="A87" s="640"/>
      <c r="B87" s="1814"/>
      <c r="C87" s="1814"/>
      <c r="D87" s="1571"/>
      <c r="E87" s="1571"/>
      <c r="F87" s="1571"/>
      <c r="G87" s="1571"/>
      <c r="H87" s="1814"/>
      <c r="O87" s="430"/>
    </row>
    <row r="88" spans="1:15" s="12" customFormat="1" ht="15" customHeight="1">
      <c r="A88" s="640"/>
      <c r="B88" s="708"/>
      <c r="C88" s="708"/>
      <c r="D88" s="1814"/>
      <c r="E88" s="1814"/>
      <c r="F88" s="1814"/>
      <c r="G88" s="1814"/>
      <c r="H88" s="1814"/>
      <c r="O88" s="430"/>
    </row>
    <row r="89" spans="1:15" s="12" customFormat="1" ht="15" customHeight="1">
      <c r="A89" s="645"/>
      <c r="B89" s="1814"/>
      <c r="C89" s="1814"/>
      <c r="D89" s="1814"/>
      <c r="E89" s="1814"/>
      <c r="F89" s="1814"/>
      <c r="G89" s="1814"/>
      <c r="H89" s="1814"/>
      <c r="O89" s="430"/>
    </row>
    <row r="90" spans="1:15" s="12" customFormat="1" ht="15" customHeight="1">
      <c r="A90" s="647"/>
      <c r="B90" s="1814"/>
      <c r="C90" s="1814"/>
      <c r="D90" s="1814"/>
      <c r="E90" s="1814"/>
      <c r="F90" s="1814"/>
      <c r="G90" s="1814"/>
      <c r="H90" s="1814"/>
      <c r="O90" s="430"/>
    </row>
    <row r="91" spans="1:15" s="12" customFormat="1" ht="15" customHeight="1">
      <c r="A91" s="645"/>
      <c r="B91" s="708"/>
      <c r="C91" s="708"/>
      <c r="D91" s="1090"/>
      <c r="E91" s="1090"/>
      <c r="F91" s="1090"/>
      <c r="G91" s="1090"/>
      <c r="H91" s="1090"/>
      <c r="O91" s="430"/>
    </row>
    <row r="92" spans="1:15" s="12" customFormat="1" ht="15" customHeight="1">
      <c r="A92" s="645"/>
      <c r="B92" s="1814"/>
      <c r="C92" s="1814"/>
      <c r="D92" s="1814"/>
      <c r="E92" s="1814"/>
      <c r="F92" s="1814"/>
      <c r="G92" s="1814"/>
      <c r="H92" s="1814"/>
      <c r="O92" s="430"/>
    </row>
    <row r="93" spans="1:15" s="12" customFormat="1" ht="15" customHeight="1">
      <c r="A93" s="640"/>
      <c r="B93" s="22"/>
      <c r="C93" s="22"/>
      <c r="E93" s="1819"/>
      <c r="F93" s="66"/>
      <c r="G93" s="1819"/>
      <c r="H93" s="509"/>
      <c r="O93" s="430"/>
    </row>
    <row r="94" spans="1:15" s="12" customFormat="1" ht="15" customHeight="1">
      <c r="A94" s="640"/>
      <c r="B94" s="22"/>
      <c r="C94" s="22"/>
      <c r="E94" s="1819"/>
      <c r="F94" s="66"/>
      <c r="G94" s="1819"/>
      <c r="H94" s="509"/>
      <c r="O94" s="430"/>
    </row>
    <row r="95" spans="1:15" s="12" customFormat="1" ht="15" customHeight="1">
      <c r="A95" s="640"/>
      <c r="B95" s="22"/>
      <c r="C95" s="22"/>
      <c r="E95" s="1819"/>
      <c r="F95" s="66"/>
      <c r="G95" s="1819"/>
      <c r="H95" s="509"/>
      <c r="O95" s="430"/>
    </row>
    <row r="96" spans="1:15" s="12" customFormat="1" ht="15" customHeight="1">
      <c r="A96" s="640"/>
      <c r="B96" s="22"/>
      <c r="C96" s="22"/>
      <c r="E96" s="1819"/>
      <c r="F96" s="66"/>
      <c r="G96" s="1819"/>
      <c r="H96" s="509"/>
      <c r="O96" s="430"/>
    </row>
    <row r="97" spans="1:21" s="12" customFormat="1" ht="15" customHeight="1">
      <c r="A97" s="645"/>
      <c r="B97" s="145"/>
      <c r="C97" s="145"/>
      <c r="D97" s="1090"/>
      <c r="E97" s="1090"/>
      <c r="F97" s="1090"/>
      <c r="G97" s="1090"/>
      <c r="H97" s="1090"/>
      <c r="O97" s="430"/>
    </row>
    <row r="98" spans="1:21" s="12" customFormat="1" ht="15" customHeight="1">
      <c r="A98" s="645"/>
      <c r="B98" s="1814"/>
      <c r="C98" s="1814"/>
      <c r="D98" s="1814"/>
      <c r="E98" s="1814"/>
      <c r="F98" s="1814"/>
      <c r="G98" s="1814"/>
      <c r="H98" s="1814"/>
      <c r="O98" s="430"/>
    </row>
    <row r="99" spans="1:21" s="12" customFormat="1" ht="15" customHeight="1">
      <c r="A99" s="645"/>
      <c r="B99" s="1090"/>
      <c r="C99" s="1090"/>
      <c r="D99" s="1090"/>
      <c r="E99" s="1090"/>
      <c r="F99" s="1090"/>
      <c r="G99" s="1090"/>
      <c r="H99" s="1090"/>
      <c r="O99" s="430"/>
    </row>
    <row r="100" spans="1:21" s="12" customFormat="1" ht="15" customHeight="1">
      <c r="A100" s="645"/>
      <c r="B100" s="623"/>
      <c r="C100" s="623"/>
      <c r="D100" s="624"/>
      <c r="E100" s="163"/>
      <c r="F100" s="158"/>
      <c r="G100" s="3"/>
      <c r="H100" s="14"/>
      <c r="O100" s="430"/>
    </row>
    <row r="101" spans="1:21" s="12" customFormat="1" ht="15" customHeight="1">
      <c r="A101" s="645"/>
      <c r="B101" s="1814"/>
      <c r="C101" s="1814"/>
      <c r="D101" s="1814"/>
      <c r="E101" s="1814"/>
      <c r="F101" s="1814"/>
      <c r="G101" s="1814"/>
      <c r="H101" s="1814"/>
      <c r="O101" s="430"/>
    </row>
    <row r="102" spans="1:21" s="12" customFormat="1" ht="15" customHeight="1">
      <c r="A102" s="645"/>
      <c r="E102" s="504"/>
      <c r="F102" s="64"/>
      <c r="G102" s="288"/>
      <c r="H102" s="64"/>
      <c r="O102" s="430"/>
    </row>
    <row r="103" spans="1:21" s="12" customFormat="1" ht="15" customHeight="1">
      <c r="A103" s="645"/>
      <c r="B103" s="623"/>
      <c r="C103" s="623"/>
      <c r="E103" s="504"/>
      <c r="F103" s="64"/>
      <c r="G103" s="288"/>
      <c r="H103" s="64"/>
      <c r="O103" s="430"/>
    </row>
    <row r="104" spans="1:21" s="12" customFormat="1" ht="15" customHeight="1">
      <c r="A104" s="640"/>
      <c r="B104" s="1814"/>
      <c r="C104" s="1814"/>
      <c r="D104" s="1814"/>
      <c r="E104" s="1814"/>
      <c r="F104" s="1814"/>
      <c r="G104" s="1814"/>
      <c r="H104" s="1814"/>
      <c r="O104" s="430"/>
    </row>
    <row r="105" spans="1:21" s="12" customFormat="1" ht="15" customHeight="1">
      <c r="A105" s="645"/>
      <c r="B105" s="22"/>
      <c r="C105" s="22"/>
      <c r="D105" s="68"/>
      <c r="E105" s="1819"/>
      <c r="F105" s="1819"/>
      <c r="G105" s="1819"/>
      <c r="H105" s="1819"/>
      <c r="O105" s="430"/>
    </row>
    <row r="106" spans="1:21" s="12" customFormat="1" ht="15" customHeight="1">
      <c r="A106" s="645"/>
      <c r="B106" s="622"/>
      <c r="C106" s="622"/>
      <c r="D106" s="68"/>
      <c r="E106" s="65"/>
      <c r="F106" s="65"/>
      <c r="G106" s="65"/>
      <c r="H106" s="507"/>
      <c r="O106" s="430"/>
    </row>
    <row r="107" spans="1:21" s="12" customFormat="1" ht="15" customHeight="1">
      <c r="A107" s="645"/>
      <c r="B107" s="623"/>
      <c r="C107" s="623"/>
      <c r="D107" s="68"/>
      <c r="E107" s="1819"/>
      <c r="F107" s="66"/>
      <c r="G107" s="1906"/>
      <c r="H107" s="508"/>
      <c r="O107" s="430"/>
    </row>
    <row r="108" spans="1:21" s="12" customFormat="1" ht="15" customHeight="1">
      <c r="A108" s="645"/>
      <c r="B108" s="1814"/>
      <c r="C108" s="1814"/>
      <c r="D108" s="1814"/>
      <c r="E108" s="1814"/>
      <c r="F108" s="1814"/>
      <c r="G108" s="1814"/>
      <c r="H108" s="1814"/>
      <c r="O108" s="430"/>
    </row>
    <row r="109" spans="1:21" s="12" customFormat="1" ht="15" customHeight="1">
      <c r="A109" s="640"/>
      <c r="B109" s="23"/>
      <c r="C109" s="23"/>
      <c r="D109" s="23"/>
      <c r="E109" s="25"/>
      <c r="F109" s="158"/>
      <c r="G109" s="163"/>
      <c r="H109" s="158"/>
      <c r="O109" s="430"/>
    </row>
    <row r="110" spans="1:21" s="12" customFormat="1" ht="15" customHeight="1">
      <c r="A110" s="640"/>
      <c r="B110" s="625"/>
      <c r="C110" s="625"/>
      <c r="D110" s="626"/>
      <c r="E110" s="25"/>
      <c r="F110" s="158"/>
      <c r="G110" s="163"/>
      <c r="H110" s="158"/>
      <c r="O110" s="430"/>
    </row>
    <row r="111" spans="1:21" s="12" customFormat="1" ht="15" customHeight="1">
      <c r="A111" s="640"/>
      <c r="B111" s="519"/>
      <c r="C111" s="519"/>
      <c r="D111" s="630"/>
      <c r="E111" s="163"/>
      <c r="F111" s="158"/>
      <c r="G111" s="163"/>
      <c r="H111" s="158"/>
      <c r="O111" s="430"/>
    </row>
    <row r="112" spans="1:21" s="12" customFormat="1" ht="15" customHeight="1">
      <c r="A112" s="640"/>
      <c r="B112" s="519"/>
      <c r="C112" s="519"/>
      <c r="D112" s="630"/>
      <c r="E112" s="506"/>
      <c r="F112" s="11"/>
      <c r="G112" s="506"/>
      <c r="H112" s="11"/>
      <c r="I112" s="9"/>
      <c r="J112" s="9"/>
      <c r="K112" s="9"/>
      <c r="L112" s="9"/>
      <c r="M112" s="9"/>
      <c r="N112" s="9"/>
      <c r="O112" s="433"/>
      <c r="P112" s="9"/>
      <c r="Q112" s="9"/>
      <c r="R112" s="9"/>
      <c r="S112" s="9"/>
      <c r="T112" s="9"/>
      <c r="U112" s="9"/>
    </row>
    <row r="113" spans="1:21" ht="15" customHeight="1">
      <c r="A113" s="645"/>
      <c r="B113" s="519"/>
      <c r="C113" s="519"/>
      <c r="D113" s="630"/>
      <c r="E113" s="288"/>
      <c r="F113" s="12"/>
    </row>
    <row r="114" spans="1:21" ht="15" customHeight="1">
      <c r="B114" s="519"/>
      <c r="C114" s="519"/>
      <c r="D114" s="630"/>
      <c r="E114" s="65"/>
      <c r="F114" s="65"/>
      <c r="G114" s="65"/>
    </row>
    <row r="115" spans="1:21" ht="15" customHeight="1">
      <c r="B115" s="519"/>
      <c r="C115" s="519"/>
      <c r="D115" s="630"/>
      <c r="E115" s="1819"/>
      <c r="G115" s="1819"/>
      <c r="H115" s="509"/>
    </row>
    <row r="116" spans="1:21" ht="15" customHeight="1">
      <c r="B116" s="519"/>
      <c r="C116" s="519"/>
      <c r="D116" s="630"/>
      <c r="E116" s="504"/>
      <c r="G116" s="287"/>
      <c r="H116" s="64"/>
    </row>
    <row r="117" spans="1:21" ht="15" customHeight="1">
      <c r="B117" s="23"/>
      <c r="C117" s="23"/>
      <c r="D117" s="12"/>
      <c r="G117" s="287"/>
      <c r="H117" s="64"/>
    </row>
    <row r="118" spans="1:21" s="502" customFormat="1" ht="15" customHeight="1">
      <c r="A118" s="641"/>
      <c r="B118" s="12"/>
      <c r="C118" s="12"/>
      <c r="D118" s="12"/>
      <c r="F118" s="64"/>
      <c r="G118" s="10"/>
      <c r="H118" s="9"/>
      <c r="I118" s="9"/>
      <c r="J118" s="9"/>
      <c r="K118" s="9"/>
      <c r="L118" s="9"/>
      <c r="M118" s="9"/>
      <c r="N118" s="9"/>
      <c r="O118" s="433"/>
      <c r="P118" s="9"/>
      <c r="Q118" s="9"/>
      <c r="R118" s="9"/>
      <c r="S118" s="9"/>
      <c r="T118" s="9"/>
      <c r="U118" s="9"/>
    </row>
    <row r="119" spans="1:21" s="502" customFormat="1" ht="15" customHeight="1">
      <c r="A119" s="641"/>
      <c r="B119" s="12"/>
      <c r="C119" s="12"/>
      <c r="D119" s="12"/>
      <c r="F119" s="64"/>
      <c r="G119" s="10"/>
      <c r="H119" s="9"/>
      <c r="I119" s="9"/>
      <c r="J119" s="9"/>
      <c r="K119" s="9"/>
      <c r="L119" s="9"/>
      <c r="M119" s="9"/>
      <c r="N119" s="9"/>
      <c r="O119" s="433"/>
      <c r="P119" s="9"/>
      <c r="Q119" s="9"/>
      <c r="R119" s="9"/>
      <c r="S119" s="9"/>
      <c r="T119" s="9"/>
      <c r="U119" s="9"/>
    </row>
  </sheetData>
  <mergeCells count="16">
    <mergeCell ref="B9:G9"/>
    <mergeCell ref="B20:G20"/>
    <mergeCell ref="B18:G18"/>
    <mergeCell ref="B84:G84"/>
    <mergeCell ref="B11:G11"/>
    <mergeCell ref="B13:G13"/>
    <mergeCell ref="B15:G15"/>
    <mergeCell ref="B16:G16"/>
    <mergeCell ref="B30:G30"/>
    <mergeCell ref="B45:G45"/>
    <mergeCell ref="B35:G35"/>
    <mergeCell ref="B32:G32"/>
    <mergeCell ref="B24:G24"/>
    <mergeCell ref="B26:G26"/>
    <mergeCell ref="B28:G28"/>
    <mergeCell ref="B23:G23"/>
  </mergeCells>
  <printOptions horizontalCentered="1"/>
  <pageMargins left="1" right="0.25" top="0.25" bottom="0.16" header="0.5" footer="0.16"/>
  <pageSetup paperSize="9" scale="80" orientation="portrait" r:id="rId1"/>
  <headerFooter alignWithMargins="0">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W662"/>
  <sheetViews>
    <sheetView view="pageBreakPreview" topLeftCell="A2" zoomScale="85" zoomScaleNormal="85" zoomScaleSheetLayoutView="85" workbookViewId="0">
      <selection activeCell="E23" sqref="E23"/>
    </sheetView>
  </sheetViews>
  <sheetFormatPr defaultColWidth="9.140625" defaultRowHeight="15"/>
  <cols>
    <col min="1" max="1" width="5.28515625" style="192" customWidth="1"/>
    <col min="2" max="2" width="61.85546875" style="121" customWidth="1"/>
    <col min="3" max="3" width="14.5703125" style="110" customWidth="1"/>
    <col min="4" max="4" width="14.42578125" style="110" customWidth="1"/>
    <col min="5" max="5" width="14.5703125" style="110" bestFit="1" customWidth="1"/>
    <col min="6" max="6" width="13" style="110" customWidth="1"/>
    <col min="7" max="7" width="13.140625" style="110" customWidth="1"/>
    <col min="8" max="8" width="15.7109375" style="110" bestFit="1" customWidth="1"/>
    <col min="9" max="10" width="12.5703125" style="110" customWidth="1"/>
    <col min="11" max="11" width="14" style="110" customWidth="1"/>
    <col min="12" max="12" width="14.7109375" style="110" customWidth="1"/>
    <col min="13" max="13" width="19" style="35" customWidth="1"/>
    <col min="14" max="14" width="12.42578125" style="118" customWidth="1"/>
    <col min="15" max="17" width="11.42578125" style="110" customWidth="1"/>
    <col min="18" max="18" width="7.28515625" style="110" customWidth="1"/>
    <col min="19" max="20" width="11.42578125" style="110" customWidth="1"/>
    <col min="21" max="22" width="12.42578125" style="110" customWidth="1"/>
    <col min="23" max="23" width="15.28515625" style="110" bestFit="1" customWidth="1"/>
    <col min="24" max="24" width="12.5703125" style="110" bestFit="1" customWidth="1"/>
    <col min="25" max="16384" width="9.140625" style="110"/>
  </cols>
  <sheetData>
    <row r="1" spans="1:23" hidden="1"/>
    <row r="2" spans="1:23" s="115" customFormat="1" ht="20.25">
      <c r="A2" s="1871" t="s">
        <v>402</v>
      </c>
      <c r="J2" s="856"/>
      <c r="L2" s="121"/>
      <c r="M2" s="377"/>
      <c r="N2" s="114"/>
    </row>
    <row r="3" spans="1:23" ht="20.25">
      <c r="A3" s="103" t="s">
        <v>40</v>
      </c>
      <c r="L3" s="121"/>
    </row>
    <row r="4" spans="1:23" ht="60" customHeight="1">
      <c r="A4" s="284" t="s">
        <v>2877</v>
      </c>
      <c r="L4" s="121"/>
    </row>
    <row r="5" spans="1:23" hidden="1">
      <c r="C5" s="121"/>
      <c r="D5" s="121"/>
      <c r="E5" s="121"/>
      <c r="F5" s="121"/>
      <c r="G5" s="121"/>
      <c r="H5" s="121"/>
      <c r="I5" s="121"/>
      <c r="J5" s="121"/>
      <c r="K5" s="121"/>
      <c r="L5" s="121"/>
    </row>
    <row r="6" spans="1:23">
      <c r="A6" s="193">
        <v>25</v>
      </c>
      <c r="B6" s="145" t="s">
        <v>3158</v>
      </c>
      <c r="D6" s="121"/>
      <c r="E6" s="121"/>
      <c r="F6" s="121"/>
      <c r="G6" s="121"/>
      <c r="H6" s="121"/>
      <c r="I6" s="121"/>
      <c r="J6" s="121"/>
      <c r="K6" s="121"/>
      <c r="L6" s="121"/>
    </row>
    <row r="7" spans="1:23">
      <c r="C7" s="121"/>
      <c r="D7" s="121"/>
      <c r="E7" s="121"/>
      <c r="F7" s="121"/>
      <c r="G7" s="121"/>
      <c r="H7" s="121"/>
      <c r="I7" s="121"/>
      <c r="J7" s="121"/>
      <c r="K7" s="121"/>
      <c r="L7" s="121"/>
    </row>
    <row r="8" spans="1:23">
      <c r="A8" s="854">
        <v>25.800000000000011</v>
      </c>
      <c r="B8" s="145" t="s">
        <v>361</v>
      </c>
      <c r="C8" s="153"/>
      <c r="D8" s="153"/>
      <c r="E8" s="153"/>
      <c r="F8" s="153"/>
      <c r="G8" s="153"/>
      <c r="H8" s="153"/>
      <c r="I8" s="153"/>
      <c r="J8" s="153"/>
      <c r="K8" s="153"/>
      <c r="L8" s="121"/>
      <c r="W8" s="121"/>
    </row>
    <row r="9" spans="1:23">
      <c r="B9" s="145"/>
      <c r="C9" s="153"/>
      <c r="D9" s="153"/>
      <c r="E9" s="153"/>
      <c r="F9" s="153"/>
      <c r="G9" s="153"/>
      <c r="H9" s="153"/>
      <c r="I9" s="153"/>
      <c r="J9" s="153"/>
      <c r="K9" s="153"/>
      <c r="L9" s="121"/>
      <c r="W9" s="121"/>
    </row>
    <row r="10" spans="1:23">
      <c r="B10" s="210" t="s">
        <v>1674</v>
      </c>
      <c r="C10" s="121"/>
      <c r="D10" s="121"/>
      <c r="E10" s="121"/>
      <c r="F10" s="121"/>
      <c r="G10" s="121"/>
      <c r="H10" s="121"/>
      <c r="I10" s="121"/>
      <c r="J10" s="121"/>
      <c r="K10" s="121"/>
      <c r="L10" s="121"/>
    </row>
    <row r="11" spans="1:23">
      <c r="B11" s="210"/>
      <c r="C11" s="121"/>
      <c r="D11" s="121"/>
      <c r="E11" s="121"/>
      <c r="F11" s="121"/>
      <c r="G11" s="121"/>
      <c r="H11" s="121"/>
      <c r="I11" s="121"/>
      <c r="J11" s="121"/>
      <c r="K11" s="121"/>
      <c r="L11" s="121"/>
    </row>
    <row r="12" spans="1:23">
      <c r="B12" s="145" t="s">
        <v>29</v>
      </c>
      <c r="C12" s="2007">
        <v>2019</v>
      </c>
      <c r="D12" s="2007"/>
      <c r="E12" s="2007"/>
      <c r="F12" s="2007"/>
      <c r="G12" s="2007"/>
      <c r="H12" s="2007"/>
      <c r="I12" s="2007"/>
      <c r="J12" s="2007"/>
      <c r="K12" s="2007"/>
      <c r="L12" s="121"/>
    </row>
    <row r="13" spans="1:23" ht="39.75" customHeight="1">
      <c r="C13" s="1847" t="s">
        <v>43</v>
      </c>
      <c r="D13" s="1847" t="s">
        <v>533</v>
      </c>
      <c r="E13" s="1847" t="s">
        <v>45</v>
      </c>
      <c r="F13" s="1847" t="s">
        <v>65</v>
      </c>
      <c r="G13" s="1847" t="s">
        <v>362</v>
      </c>
      <c r="H13" s="1847" t="s">
        <v>1480</v>
      </c>
      <c r="I13" s="1847" t="s">
        <v>1930</v>
      </c>
      <c r="J13" s="1847" t="s">
        <v>1266</v>
      </c>
      <c r="K13" s="1847" t="s">
        <v>24</v>
      </c>
      <c r="L13" s="121"/>
    </row>
    <row r="14" spans="1:23">
      <c r="C14" s="1829" t="s">
        <v>924</v>
      </c>
      <c r="D14" s="1829" t="s">
        <v>924</v>
      </c>
      <c r="E14" s="1829" t="s">
        <v>924</v>
      </c>
      <c r="F14" s="1829" t="s">
        <v>924</v>
      </c>
      <c r="G14" s="1829" t="s">
        <v>924</v>
      </c>
      <c r="H14" s="1829" t="s">
        <v>924</v>
      </c>
      <c r="I14" s="1829" t="s">
        <v>924</v>
      </c>
      <c r="J14" s="1829" t="s">
        <v>924</v>
      </c>
      <c r="K14" s="1829" t="s">
        <v>924</v>
      </c>
      <c r="L14" s="121"/>
    </row>
    <row r="15" spans="1:23">
      <c r="C15" s="1832"/>
      <c r="D15" s="1832"/>
      <c r="E15" s="1832"/>
      <c r="F15" s="1832"/>
      <c r="G15" s="1832"/>
      <c r="H15" s="1832"/>
      <c r="I15" s="1832"/>
      <c r="J15" s="1832"/>
      <c r="K15" s="1832"/>
      <c r="L15" s="121"/>
    </row>
    <row r="16" spans="1:23">
      <c r="B16" s="1535" t="s">
        <v>2065</v>
      </c>
      <c r="C16" s="39">
        <v>887390</v>
      </c>
      <c r="D16" s="39">
        <v>111417</v>
      </c>
      <c r="E16" s="39">
        <v>21261</v>
      </c>
      <c r="F16" s="39">
        <v>1856880</v>
      </c>
      <c r="G16" s="39">
        <v>23787</v>
      </c>
      <c r="H16" s="39">
        <v>6735</v>
      </c>
      <c r="I16" s="39">
        <v>78655</v>
      </c>
      <c r="J16" s="39">
        <v>69435</v>
      </c>
      <c r="K16" s="112">
        <v>3055560</v>
      </c>
      <c r="L16" s="121"/>
      <c r="N16" s="110"/>
    </row>
    <row r="17" spans="1:14">
      <c r="B17" s="1536" t="s">
        <v>2429</v>
      </c>
      <c r="C17" s="39">
        <v>357817</v>
      </c>
      <c r="D17" s="39">
        <v>-1223</v>
      </c>
      <c r="E17" s="39">
        <v>68290</v>
      </c>
      <c r="F17" s="39">
        <v>354583</v>
      </c>
      <c r="G17" s="39">
        <v>4198</v>
      </c>
      <c r="H17" s="39">
        <v>8582</v>
      </c>
      <c r="I17" s="39">
        <v>30513</v>
      </c>
      <c r="J17" s="39">
        <v>72699</v>
      </c>
      <c r="K17" s="112">
        <v>895459</v>
      </c>
      <c r="L17" s="121">
        <v>0</v>
      </c>
      <c r="M17" s="35">
        <v>-895459</v>
      </c>
      <c r="N17" s="110" t="s">
        <v>522</v>
      </c>
    </row>
    <row r="18" spans="1:14" s="118" customFormat="1" ht="15.75" thickBot="1">
      <c r="A18" s="854"/>
      <c r="B18" s="382" t="s">
        <v>2915</v>
      </c>
      <c r="C18" s="718">
        <v>1245207</v>
      </c>
      <c r="D18" s="718">
        <v>110194</v>
      </c>
      <c r="E18" s="718">
        <v>89551</v>
      </c>
      <c r="F18" s="718">
        <v>2211463</v>
      </c>
      <c r="G18" s="718">
        <v>27985</v>
      </c>
      <c r="H18" s="718">
        <v>15317</v>
      </c>
      <c r="I18" s="718">
        <v>109168</v>
      </c>
      <c r="J18" s="718">
        <v>142134</v>
      </c>
      <c r="K18" s="718">
        <v>3951019</v>
      </c>
      <c r="L18" s="145"/>
      <c r="M18" s="35"/>
    </row>
    <row r="19" spans="1:14" ht="15.75" thickBot="1">
      <c r="B19" s="121" t="s">
        <v>363</v>
      </c>
      <c r="C19" s="112">
        <v>381372</v>
      </c>
      <c r="D19" s="112">
        <v>-37581</v>
      </c>
      <c r="E19" s="112">
        <v>2914</v>
      </c>
      <c r="F19" s="112">
        <v>603803</v>
      </c>
      <c r="G19" s="112">
        <v>-13779</v>
      </c>
      <c r="H19" s="112">
        <v>-11451</v>
      </c>
      <c r="I19" s="112">
        <v>20440</v>
      </c>
      <c r="J19" s="112">
        <v>47602</v>
      </c>
      <c r="K19" s="112">
        <v>993320</v>
      </c>
      <c r="L19" s="121"/>
      <c r="M19" s="818">
        <v>1</v>
      </c>
    </row>
    <row r="20" spans="1:14" hidden="1">
      <c r="B20" s="121" t="s">
        <v>364</v>
      </c>
      <c r="C20" s="112">
        <v>0</v>
      </c>
      <c r="D20" s="112">
        <v>0</v>
      </c>
      <c r="E20" s="112">
        <v>0</v>
      </c>
      <c r="F20" s="112">
        <v>0</v>
      </c>
      <c r="G20" s="112">
        <v>0</v>
      </c>
      <c r="H20" s="112">
        <v>0</v>
      </c>
      <c r="I20" s="112">
        <v>0</v>
      </c>
      <c r="J20" s="112">
        <v>0</v>
      </c>
      <c r="K20" s="112">
        <v>0</v>
      </c>
      <c r="L20" s="121"/>
    </row>
    <row r="21" spans="1:14" s="118" customFormat="1" ht="15.75" thickBot="1">
      <c r="A21" s="854"/>
      <c r="B21" s="145" t="s">
        <v>2916</v>
      </c>
      <c r="C21" s="357">
        <v>1626579</v>
      </c>
      <c r="D21" s="357">
        <v>72613</v>
      </c>
      <c r="E21" s="357">
        <v>92465</v>
      </c>
      <c r="F21" s="357">
        <v>2815266</v>
      </c>
      <c r="G21" s="357">
        <v>14206</v>
      </c>
      <c r="H21" s="357">
        <v>3866</v>
      </c>
      <c r="I21" s="357">
        <v>129608</v>
      </c>
      <c r="J21" s="357">
        <v>189736</v>
      </c>
      <c r="K21" s="357">
        <v>4944339</v>
      </c>
      <c r="L21" s="145"/>
      <c r="M21" s="37"/>
    </row>
    <row r="22" spans="1:14" ht="15.75" thickBot="1">
      <c r="C22" s="112"/>
      <c r="D22" s="112"/>
      <c r="E22" s="112"/>
      <c r="F22" s="112"/>
      <c r="G22" s="112"/>
      <c r="H22" s="112"/>
      <c r="I22" s="112"/>
      <c r="J22" s="112"/>
      <c r="K22" s="112"/>
      <c r="L22" s="121"/>
    </row>
    <row r="23" spans="1:14" ht="15.75" thickBot="1">
      <c r="B23" s="121" t="s">
        <v>365</v>
      </c>
      <c r="L23" s="121"/>
      <c r="M23" s="389">
        <v>0</v>
      </c>
      <c r="N23" s="118" t="s">
        <v>522</v>
      </c>
    </row>
    <row r="24" spans="1:14" ht="15.75" thickBot="1">
      <c r="B24" s="121" t="s">
        <v>2252</v>
      </c>
      <c r="C24" s="153">
        <v>0</v>
      </c>
      <c r="D24" s="153">
        <v>0</v>
      </c>
      <c r="E24" s="153">
        <v>0</v>
      </c>
      <c r="F24" s="153">
        <v>0</v>
      </c>
      <c r="G24" s="153">
        <v>0</v>
      </c>
      <c r="H24" s="153">
        <v>0</v>
      </c>
      <c r="I24" s="153">
        <v>0</v>
      </c>
      <c r="J24" s="153">
        <v>0</v>
      </c>
      <c r="K24" s="112">
        <v>0</v>
      </c>
      <c r="L24" s="121"/>
      <c r="M24" s="389"/>
    </row>
    <row r="25" spans="1:14" ht="15.75" thickBot="1">
      <c r="B25" s="121" t="s">
        <v>2253</v>
      </c>
      <c r="C25" s="153">
        <v>0</v>
      </c>
      <c r="D25" s="153">
        <v>0</v>
      </c>
      <c r="E25" s="153">
        <v>0</v>
      </c>
      <c r="F25" s="153">
        <v>0</v>
      </c>
      <c r="G25" s="153">
        <v>0</v>
      </c>
      <c r="H25" s="153">
        <v>0</v>
      </c>
      <c r="I25" s="153">
        <v>0</v>
      </c>
      <c r="J25" s="153">
        <v>0</v>
      </c>
      <c r="K25" s="112">
        <v>0</v>
      </c>
      <c r="L25" s="121"/>
      <c r="M25" s="389"/>
    </row>
    <row r="26" spans="1:14" ht="15.75" thickBot="1">
      <c r="B26" s="121" t="s">
        <v>2254</v>
      </c>
      <c r="C26" s="1024">
        <v>18262</v>
      </c>
      <c r="D26" s="1024">
        <v>0</v>
      </c>
      <c r="E26" s="1024">
        <v>0</v>
      </c>
      <c r="F26" s="1024">
        <v>458032</v>
      </c>
      <c r="G26" s="1024">
        <v>374</v>
      </c>
      <c r="H26" s="1024">
        <v>0</v>
      </c>
      <c r="I26" s="1024">
        <v>0</v>
      </c>
      <c r="J26" s="1024">
        <v>0</v>
      </c>
      <c r="K26" s="112">
        <v>476668</v>
      </c>
      <c r="L26" s="121"/>
      <c r="M26" s="389"/>
    </row>
    <row r="27" spans="1:14" ht="15.75" thickBot="1">
      <c r="B27" s="110" t="s">
        <v>2430</v>
      </c>
      <c r="C27" s="1166">
        <v>18262</v>
      </c>
      <c r="D27" s="1166">
        <v>0</v>
      </c>
      <c r="E27" s="1166">
        <v>0</v>
      </c>
      <c r="F27" s="1166">
        <v>458032</v>
      </c>
      <c r="G27" s="1166">
        <v>374</v>
      </c>
      <c r="H27" s="1166">
        <v>0</v>
      </c>
      <c r="I27" s="1166">
        <v>0</v>
      </c>
      <c r="J27" s="1166">
        <v>0</v>
      </c>
      <c r="K27" s="1032">
        <v>476668</v>
      </c>
      <c r="L27" s="121"/>
      <c r="M27" s="389"/>
    </row>
    <row r="28" spans="1:14" ht="15.75" thickBot="1">
      <c r="C28" s="1024"/>
      <c r="D28" s="1024"/>
      <c r="E28" s="1024"/>
      <c r="F28" s="1024"/>
      <c r="G28" s="1024"/>
      <c r="H28" s="1024"/>
      <c r="I28" s="1024"/>
      <c r="J28" s="1024"/>
      <c r="K28" s="112"/>
      <c r="L28" s="121"/>
      <c r="M28" s="389"/>
    </row>
    <row r="29" spans="1:14" ht="15.75" thickBot="1">
      <c r="B29" s="145" t="s">
        <v>366</v>
      </c>
      <c r="C29" s="118"/>
      <c r="D29" s="118"/>
      <c r="E29" s="118"/>
      <c r="F29" s="118"/>
      <c r="G29" s="118"/>
      <c r="H29" s="118"/>
      <c r="I29" s="118"/>
      <c r="J29" s="118"/>
      <c r="K29" s="118"/>
      <c r="L29" s="121"/>
      <c r="M29" s="389"/>
    </row>
    <row r="30" spans="1:14" ht="15.75" thickBot="1">
      <c r="B30" s="121" t="s">
        <v>2252</v>
      </c>
      <c r="C30" s="153">
        <v>309694</v>
      </c>
      <c r="D30" s="39">
        <v>226</v>
      </c>
      <c r="E30" s="153">
        <v>12103</v>
      </c>
      <c r="F30" s="153">
        <v>175176</v>
      </c>
      <c r="G30" s="153">
        <v>102</v>
      </c>
      <c r="H30" s="153">
        <v>239</v>
      </c>
      <c r="I30" s="153">
        <v>6839</v>
      </c>
      <c r="J30" s="153">
        <v>189736</v>
      </c>
      <c r="K30" s="112">
        <v>694115</v>
      </c>
      <c r="L30" s="121"/>
      <c r="M30" s="389"/>
    </row>
    <row r="31" spans="1:14" ht="15.75" thickBot="1">
      <c r="B31" s="121" t="s">
        <v>2253</v>
      </c>
      <c r="C31" s="153">
        <v>399124</v>
      </c>
      <c r="D31" s="39">
        <v>1109</v>
      </c>
      <c r="E31" s="153">
        <v>23934</v>
      </c>
      <c r="F31" s="153">
        <v>254802</v>
      </c>
      <c r="G31" s="153">
        <v>25</v>
      </c>
      <c r="H31" s="153">
        <v>598</v>
      </c>
      <c r="I31" s="153">
        <v>4118</v>
      </c>
      <c r="J31" s="153">
        <v>0</v>
      </c>
      <c r="K31" s="112">
        <v>683710</v>
      </c>
      <c r="L31" s="121"/>
      <c r="M31" s="389"/>
    </row>
    <row r="32" spans="1:14" ht="15.75" thickBot="1">
      <c r="B32" s="121" t="s">
        <v>2254</v>
      </c>
      <c r="C32" s="153">
        <v>899499</v>
      </c>
      <c r="D32" s="39">
        <v>71278</v>
      </c>
      <c r="E32" s="153">
        <v>56428</v>
      </c>
      <c r="F32" s="153">
        <v>1927256</v>
      </c>
      <c r="G32" s="153">
        <v>13705</v>
      </c>
      <c r="H32" s="153">
        <v>3029</v>
      </c>
      <c r="I32" s="153">
        <v>118651</v>
      </c>
      <c r="J32" s="153">
        <v>0</v>
      </c>
      <c r="K32" s="112">
        <v>3089846</v>
      </c>
      <c r="L32" s="121"/>
      <c r="M32" s="389"/>
    </row>
    <row r="33" spans="1:14" ht="15.75" thickBot="1">
      <c r="B33" s="121" t="s">
        <v>2431</v>
      </c>
      <c r="C33" s="719">
        <v>1608317</v>
      </c>
      <c r="D33" s="719">
        <v>72613</v>
      </c>
      <c r="E33" s="719">
        <v>92465</v>
      </c>
      <c r="F33" s="719">
        <v>2357234</v>
      </c>
      <c r="G33" s="719">
        <v>13832</v>
      </c>
      <c r="H33" s="719">
        <v>3866</v>
      </c>
      <c r="I33" s="719">
        <v>129608</v>
      </c>
      <c r="J33" s="719">
        <v>189736</v>
      </c>
      <c r="K33" s="719">
        <v>4467671</v>
      </c>
      <c r="L33" s="121"/>
      <c r="M33" s="389">
        <v>0</v>
      </c>
      <c r="N33" s="118" t="s">
        <v>522</v>
      </c>
    </row>
    <row r="34" spans="1:14">
      <c r="C34" s="112"/>
      <c r="D34" s="112"/>
      <c r="E34" s="112"/>
      <c r="F34" s="112"/>
      <c r="G34" s="112"/>
      <c r="H34" s="112"/>
      <c r="I34" s="112"/>
      <c r="J34" s="112"/>
      <c r="K34" s="112"/>
      <c r="L34" s="121"/>
      <c r="M34" s="39"/>
    </row>
    <row r="35" spans="1:14" s="118" customFormat="1" ht="15.75" thickBot="1">
      <c r="A35" s="854"/>
      <c r="B35" s="145"/>
      <c r="C35" s="357">
        <v>1626579</v>
      </c>
      <c r="D35" s="357">
        <v>72613</v>
      </c>
      <c r="E35" s="357">
        <v>92465</v>
      </c>
      <c r="F35" s="357">
        <v>2815266</v>
      </c>
      <c r="G35" s="357">
        <v>14206</v>
      </c>
      <c r="H35" s="357">
        <v>3866</v>
      </c>
      <c r="I35" s="357">
        <v>129608</v>
      </c>
      <c r="J35" s="357">
        <v>189736</v>
      </c>
      <c r="K35" s="357">
        <v>4944339</v>
      </c>
      <c r="L35" s="145"/>
      <c r="M35" s="850">
        <v>0</v>
      </c>
    </row>
    <row r="36" spans="1:14" s="118" customFormat="1" ht="60" hidden="1" customHeight="1" thickBot="1">
      <c r="A36" s="854"/>
      <c r="B36" s="1896" t="s">
        <v>1843</v>
      </c>
      <c r="C36" s="383">
        <v>10850859</v>
      </c>
      <c r="D36" s="383"/>
      <c r="E36" s="383"/>
      <c r="F36" s="383">
        <v>36853842</v>
      </c>
      <c r="G36" s="383"/>
      <c r="H36" s="383"/>
      <c r="I36" s="383">
        <v>13443154</v>
      </c>
      <c r="J36" s="383"/>
      <c r="K36" s="383"/>
      <c r="L36" s="145"/>
      <c r="M36" s="37"/>
    </row>
    <row r="37" spans="1:14" s="118" customFormat="1">
      <c r="A37" s="854"/>
      <c r="B37" s="1896"/>
      <c r="C37" s="139"/>
      <c r="D37" s="139"/>
      <c r="E37" s="139"/>
      <c r="F37" s="139"/>
      <c r="G37" s="139"/>
      <c r="H37" s="139"/>
      <c r="I37" s="139"/>
      <c r="J37" s="139"/>
      <c r="K37" s="139"/>
      <c r="L37" s="145"/>
      <c r="M37" s="37"/>
    </row>
    <row r="38" spans="1:14" s="118" customFormat="1" ht="8.25" customHeight="1">
      <c r="A38" s="854"/>
      <c r="B38" s="1896"/>
      <c r="C38" s="139"/>
      <c r="D38" s="139"/>
      <c r="E38" s="139"/>
      <c r="F38" s="139"/>
      <c r="G38" s="139"/>
      <c r="H38" s="139"/>
      <c r="I38" s="139"/>
      <c r="J38" s="139"/>
      <c r="K38" s="139"/>
      <c r="L38" s="145"/>
      <c r="M38" s="37"/>
    </row>
    <row r="39" spans="1:14" s="118" customFormat="1">
      <c r="A39" s="854"/>
      <c r="B39" s="1896"/>
      <c r="C39" s="2061">
        <v>2020</v>
      </c>
      <c r="D39" s="2061"/>
      <c r="E39" s="2061"/>
      <c r="F39" s="2061"/>
      <c r="G39" s="2061"/>
      <c r="H39" s="2061"/>
      <c r="I39" s="2061"/>
      <c r="J39" s="2061"/>
      <c r="K39" s="2061"/>
      <c r="L39" s="145"/>
      <c r="M39" s="37"/>
    </row>
    <row r="40" spans="1:14" s="118" customFormat="1" ht="28.5">
      <c r="A40" s="854"/>
      <c r="B40" s="1896"/>
      <c r="C40" s="1847" t="s">
        <v>43</v>
      </c>
      <c r="D40" s="1847" t="s">
        <v>533</v>
      </c>
      <c r="E40" s="1847" t="s">
        <v>45</v>
      </c>
      <c r="F40" s="1847" t="s">
        <v>65</v>
      </c>
      <c r="G40" s="1847" t="s">
        <v>362</v>
      </c>
      <c r="H40" s="1847" t="s">
        <v>1480</v>
      </c>
      <c r="I40" s="1847" t="s">
        <v>1930</v>
      </c>
      <c r="J40" s="1847" t="s">
        <v>1266</v>
      </c>
      <c r="K40" s="1847" t="s">
        <v>24</v>
      </c>
      <c r="L40" s="145"/>
      <c r="M40" s="37"/>
    </row>
    <row r="41" spans="1:14" s="118" customFormat="1">
      <c r="A41" s="854"/>
      <c r="B41" s="1896"/>
      <c r="C41" s="1829" t="s">
        <v>924</v>
      </c>
      <c r="D41" s="1829" t="s">
        <v>924</v>
      </c>
      <c r="E41" s="1829" t="s">
        <v>924</v>
      </c>
      <c r="F41" s="1829" t="s">
        <v>924</v>
      </c>
      <c r="G41" s="1829" t="s">
        <v>924</v>
      </c>
      <c r="H41" s="1829" t="s">
        <v>924</v>
      </c>
      <c r="I41" s="1829" t="s">
        <v>924</v>
      </c>
      <c r="J41" s="1829" t="s">
        <v>924</v>
      </c>
      <c r="K41" s="1829" t="s">
        <v>924</v>
      </c>
      <c r="L41" s="145"/>
      <c r="M41" s="37"/>
    </row>
    <row r="42" spans="1:14" s="118" customFormat="1" ht="8.25" customHeight="1">
      <c r="A42" s="854"/>
      <c r="B42" s="1896"/>
      <c r="C42" s="139"/>
      <c r="D42" s="139"/>
      <c r="E42" s="139"/>
      <c r="F42" s="139"/>
      <c r="G42" s="139"/>
      <c r="H42" s="139"/>
      <c r="I42" s="139"/>
      <c r="J42" s="139"/>
      <c r="K42" s="139"/>
      <c r="L42" s="145"/>
      <c r="M42" s="37"/>
    </row>
    <row r="43" spans="1:14" ht="15.75" thickBot="1">
      <c r="B43" s="382" t="s">
        <v>2849</v>
      </c>
      <c r="C43" s="38">
        <v>1626579</v>
      </c>
      <c r="D43" s="38">
        <v>72613</v>
      </c>
      <c r="E43" s="38">
        <v>92465</v>
      </c>
      <c r="F43" s="38">
        <v>2815266</v>
      </c>
      <c r="G43" s="38">
        <v>14206</v>
      </c>
      <c r="H43" s="38">
        <v>3866</v>
      </c>
      <c r="I43" s="38">
        <v>129608</v>
      </c>
      <c r="J43" s="38">
        <v>189736</v>
      </c>
      <c r="K43" s="139">
        <v>4944339</v>
      </c>
      <c r="L43" s="121"/>
    </row>
    <row r="44" spans="1:14" hidden="1">
      <c r="B44" s="1242" t="s">
        <v>2429</v>
      </c>
      <c r="C44" s="38">
        <v>0</v>
      </c>
      <c r="D44" s="38">
        <v>0</v>
      </c>
      <c r="E44" s="38">
        <v>0</v>
      </c>
      <c r="F44" s="38">
        <v>0</v>
      </c>
      <c r="G44" s="38">
        <v>0</v>
      </c>
      <c r="H44" s="38">
        <v>0</v>
      </c>
      <c r="I44" s="38">
        <v>0</v>
      </c>
      <c r="J44" s="38">
        <v>0</v>
      </c>
      <c r="K44" s="139">
        <v>0</v>
      </c>
      <c r="L44" s="121">
        <v>-111181</v>
      </c>
      <c r="M44" s="35">
        <v>-111181</v>
      </c>
      <c r="N44" s="118" t="s">
        <v>522</v>
      </c>
    </row>
    <row r="45" spans="1:14" ht="15.75" hidden="1" thickBot="1">
      <c r="B45" s="382" t="s">
        <v>2849</v>
      </c>
      <c r="C45" s="977">
        <v>1626579</v>
      </c>
      <c r="D45" s="977">
        <v>72613</v>
      </c>
      <c r="E45" s="977">
        <v>92465</v>
      </c>
      <c r="F45" s="977">
        <v>2815266</v>
      </c>
      <c r="G45" s="977">
        <v>14206</v>
      </c>
      <c r="H45" s="977">
        <v>3866</v>
      </c>
      <c r="I45" s="977">
        <v>129608</v>
      </c>
      <c r="J45" s="977">
        <v>189736</v>
      </c>
      <c r="K45" s="977">
        <v>4944339</v>
      </c>
      <c r="L45" s="121"/>
    </row>
    <row r="46" spans="1:14" ht="15.75" thickBot="1">
      <c r="B46" s="121" t="s">
        <v>363</v>
      </c>
      <c r="C46" s="38">
        <v>1543806</v>
      </c>
      <c r="D46" s="38">
        <v>40320</v>
      </c>
      <c r="E46" s="38">
        <v>150517</v>
      </c>
      <c r="F46" s="38">
        <v>1401813</v>
      </c>
      <c r="G46" s="38">
        <v>1416</v>
      </c>
      <c r="H46" s="38">
        <v>8309</v>
      </c>
      <c r="I46" s="38">
        <v>15931</v>
      </c>
      <c r="J46" s="38">
        <v>643784</v>
      </c>
      <c r="K46" s="139">
        <v>3805896</v>
      </c>
      <c r="L46" s="121"/>
      <c r="M46" s="468">
        <v>0</v>
      </c>
    </row>
    <row r="47" spans="1:14" ht="20.25" customHeight="1">
      <c r="B47" s="121" t="s">
        <v>364</v>
      </c>
      <c r="C47" s="346">
        <v>0</v>
      </c>
      <c r="D47" s="346">
        <v>0</v>
      </c>
      <c r="E47" s="346">
        <v>0</v>
      </c>
      <c r="F47" s="346">
        <v>0</v>
      </c>
      <c r="G47" s="346">
        <v>0</v>
      </c>
      <c r="H47" s="346">
        <v>0</v>
      </c>
      <c r="I47" s="346">
        <v>0</v>
      </c>
      <c r="J47" s="346">
        <v>0</v>
      </c>
      <c r="K47" s="139">
        <v>0</v>
      </c>
      <c r="L47" s="153"/>
    </row>
    <row r="48" spans="1:14" s="118" customFormat="1" thickBot="1">
      <c r="A48" s="854"/>
      <c r="B48" s="145" t="s">
        <v>2850</v>
      </c>
      <c r="C48" s="215">
        <v>3170385</v>
      </c>
      <c r="D48" s="215">
        <v>112933</v>
      </c>
      <c r="E48" s="215">
        <v>242982</v>
      </c>
      <c r="F48" s="215">
        <v>4217079</v>
      </c>
      <c r="G48" s="215">
        <v>15622</v>
      </c>
      <c r="H48" s="215">
        <v>12175</v>
      </c>
      <c r="I48" s="215">
        <v>145539</v>
      </c>
      <c r="J48" s="215">
        <v>833520</v>
      </c>
      <c r="K48" s="215">
        <v>8750235</v>
      </c>
      <c r="L48" s="145"/>
      <c r="M48" s="850">
        <v>-0.7412400022149086</v>
      </c>
      <c r="N48" s="483">
        <v>21261.020780000003</v>
      </c>
    </row>
    <row r="49" spans="1:21">
      <c r="C49" s="346"/>
      <c r="D49" s="346"/>
      <c r="E49" s="346"/>
      <c r="F49" s="346"/>
      <c r="G49" s="346"/>
      <c r="H49" s="346"/>
      <c r="I49" s="346"/>
      <c r="J49" s="346"/>
      <c r="K49" s="139"/>
      <c r="L49" s="121"/>
    </row>
    <row r="50" spans="1:21">
      <c r="B50" s="145" t="s">
        <v>365</v>
      </c>
      <c r="C50" s="346"/>
      <c r="D50" s="346"/>
      <c r="E50" s="346"/>
      <c r="F50" s="346"/>
      <c r="G50" s="346"/>
      <c r="H50" s="346"/>
      <c r="I50" s="346"/>
      <c r="J50" s="346"/>
      <c r="K50" s="139"/>
      <c r="L50" s="121"/>
    </row>
    <row r="51" spans="1:21">
      <c r="B51" s="121" t="s">
        <v>2252</v>
      </c>
      <c r="C51" s="346">
        <v>0</v>
      </c>
      <c r="D51" s="346">
        <v>0</v>
      </c>
      <c r="E51" s="346">
        <v>0</v>
      </c>
      <c r="F51" s="346">
        <v>0</v>
      </c>
      <c r="G51" s="346">
        <v>0</v>
      </c>
      <c r="H51" s="346">
        <v>0</v>
      </c>
      <c r="I51" s="346">
        <v>0</v>
      </c>
      <c r="J51" s="346">
        <v>0</v>
      </c>
      <c r="K51" s="139">
        <v>0</v>
      </c>
      <c r="L51" s="121"/>
    </row>
    <row r="52" spans="1:21">
      <c r="B52" s="121" t="s">
        <v>2253</v>
      </c>
      <c r="C52" s="346">
        <v>0</v>
      </c>
      <c r="D52" s="346">
        <v>0</v>
      </c>
      <c r="E52" s="346">
        <v>0</v>
      </c>
      <c r="F52" s="346">
        <v>0</v>
      </c>
      <c r="G52" s="346">
        <v>0</v>
      </c>
      <c r="H52" s="346">
        <v>0</v>
      </c>
      <c r="I52" s="346">
        <v>0</v>
      </c>
      <c r="J52" s="346">
        <v>0</v>
      </c>
      <c r="K52" s="139">
        <v>0</v>
      </c>
      <c r="L52" s="121"/>
    </row>
    <row r="53" spans="1:21" ht="15.75" thickBot="1">
      <c r="B53" s="121" t="s">
        <v>2254</v>
      </c>
      <c r="C53" s="346">
        <v>61413</v>
      </c>
      <c r="D53" s="346">
        <v>0</v>
      </c>
      <c r="E53" s="346">
        <v>0</v>
      </c>
      <c r="F53" s="346">
        <v>494801</v>
      </c>
      <c r="G53" s="346">
        <v>2403</v>
      </c>
      <c r="H53" s="346"/>
      <c r="I53" s="346"/>
      <c r="J53" s="346">
        <v>757621</v>
      </c>
      <c r="K53" s="139">
        <v>1316238</v>
      </c>
      <c r="L53" s="121"/>
    </row>
    <row r="54" spans="1:21" ht="15.75" thickBot="1">
      <c r="B54" s="110" t="s">
        <v>2430</v>
      </c>
      <c r="C54" s="1166">
        <v>61413</v>
      </c>
      <c r="D54" s="1166">
        <v>0</v>
      </c>
      <c r="E54" s="1166">
        <v>0</v>
      </c>
      <c r="F54" s="1166">
        <v>494801</v>
      </c>
      <c r="G54" s="1166">
        <v>2403</v>
      </c>
      <c r="H54" s="1166">
        <v>0</v>
      </c>
      <c r="I54" s="1166">
        <v>0</v>
      </c>
      <c r="J54" s="1166">
        <v>757621</v>
      </c>
      <c r="K54" s="1032">
        <v>1316238</v>
      </c>
      <c r="L54" s="121"/>
      <c r="M54" s="389">
        <v>0</v>
      </c>
      <c r="N54" s="118" t="s">
        <v>522</v>
      </c>
    </row>
    <row r="55" spans="1:21" ht="15.75" thickBot="1">
      <c r="B55" s="110"/>
      <c r="C55" s="346"/>
      <c r="D55" s="346"/>
      <c r="E55" s="346"/>
      <c r="F55" s="346"/>
      <c r="G55" s="346"/>
      <c r="H55" s="346"/>
      <c r="I55" s="346"/>
      <c r="J55" s="346"/>
      <c r="K55" s="139"/>
      <c r="L55" s="121"/>
      <c r="M55" s="389"/>
    </row>
    <row r="56" spans="1:21" s="118" customFormat="1" thickBot="1">
      <c r="A56" s="854"/>
      <c r="B56" s="145" t="s">
        <v>366</v>
      </c>
      <c r="L56" s="145"/>
      <c r="M56" s="390">
        <v>0</v>
      </c>
      <c r="N56" s="118" t="s">
        <v>522</v>
      </c>
    </row>
    <row r="57" spans="1:21" s="118" customFormat="1">
      <c r="A57" s="854"/>
      <c r="B57" s="121" t="s">
        <v>2252</v>
      </c>
      <c r="C57" s="346">
        <v>301497</v>
      </c>
      <c r="D57" s="38">
        <v>88</v>
      </c>
      <c r="E57" s="346">
        <v>23483</v>
      </c>
      <c r="F57" s="346">
        <v>268660</v>
      </c>
      <c r="G57" s="346">
        <v>110</v>
      </c>
      <c r="H57" s="346">
        <v>112</v>
      </c>
      <c r="I57" s="346">
        <v>5323</v>
      </c>
      <c r="J57" s="346">
        <v>75899</v>
      </c>
      <c r="K57" s="139">
        <v>675172</v>
      </c>
      <c r="L57" s="145"/>
      <c r="M57" s="38"/>
    </row>
    <row r="58" spans="1:21" s="118" customFormat="1">
      <c r="A58" s="854"/>
      <c r="B58" s="121" t="s">
        <v>2253</v>
      </c>
      <c r="C58" s="346">
        <v>583738</v>
      </c>
      <c r="D58" s="38">
        <v>788</v>
      </c>
      <c r="E58" s="346">
        <v>48923</v>
      </c>
      <c r="F58" s="346">
        <v>535113</v>
      </c>
      <c r="G58" s="346">
        <v>4426</v>
      </c>
      <c r="H58" s="346">
        <v>246</v>
      </c>
      <c r="I58" s="346">
        <v>10038</v>
      </c>
      <c r="J58" s="346">
        <v>0</v>
      </c>
      <c r="K58" s="139">
        <v>1183272</v>
      </c>
      <c r="L58" s="145"/>
      <c r="M58" s="38"/>
    </row>
    <row r="59" spans="1:21" s="118" customFormat="1">
      <c r="A59" s="854"/>
      <c r="B59" s="121" t="s">
        <v>2254</v>
      </c>
      <c r="C59" s="346">
        <v>2223737</v>
      </c>
      <c r="D59" s="38">
        <v>112057</v>
      </c>
      <c r="E59" s="346">
        <v>170576</v>
      </c>
      <c r="F59" s="346">
        <v>2918505</v>
      </c>
      <c r="G59" s="346">
        <v>8683</v>
      </c>
      <c r="H59" s="346">
        <v>11817</v>
      </c>
      <c r="I59" s="346">
        <v>130178</v>
      </c>
      <c r="J59" s="346">
        <v>0</v>
      </c>
      <c r="K59" s="139">
        <v>5575553</v>
      </c>
      <c r="L59" s="145"/>
      <c r="M59" s="38"/>
    </row>
    <row r="60" spans="1:21" s="118" customFormat="1">
      <c r="A60" s="854"/>
      <c r="B60" s="121" t="s">
        <v>2431</v>
      </c>
      <c r="C60" s="1166">
        <v>3108972</v>
      </c>
      <c r="D60" s="1166">
        <v>112933</v>
      </c>
      <c r="E60" s="1166">
        <v>242982</v>
      </c>
      <c r="F60" s="1166">
        <v>3722278</v>
      </c>
      <c r="G60" s="1166">
        <v>13219</v>
      </c>
      <c r="H60" s="1166">
        <v>12175</v>
      </c>
      <c r="I60" s="1166">
        <v>145539</v>
      </c>
      <c r="J60" s="1166">
        <v>75899</v>
      </c>
      <c r="K60" s="1032">
        <v>7433997</v>
      </c>
      <c r="L60" s="145"/>
      <c r="M60" s="38">
        <v>0</v>
      </c>
      <c r="N60" s="38">
        <v>0</v>
      </c>
      <c r="O60" s="38">
        <v>0</v>
      </c>
      <c r="P60" s="38">
        <v>0</v>
      </c>
      <c r="Q60" s="38">
        <v>0</v>
      </c>
      <c r="R60" s="38">
        <v>0</v>
      </c>
      <c r="S60" s="38">
        <v>0</v>
      </c>
      <c r="T60" s="38">
        <v>0</v>
      </c>
      <c r="U60" s="38">
        <v>0</v>
      </c>
    </row>
    <row r="61" spans="1:21" s="118" customFormat="1">
      <c r="A61" s="854"/>
      <c r="B61" s="121"/>
      <c r="C61" s="346"/>
      <c r="D61" s="38"/>
      <c r="E61" s="346"/>
      <c r="F61" s="346"/>
      <c r="G61" s="346"/>
      <c r="H61" s="346"/>
      <c r="I61" s="346"/>
      <c r="J61" s="346"/>
      <c r="K61" s="139"/>
      <c r="L61" s="145"/>
      <c r="M61" s="38"/>
    </row>
    <row r="62" spans="1:21" ht="15.75" thickBot="1">
      <c r="B62" s="145" t="s">
        <v>24</v>
      </c>
      <c r="C62" s="215">
        <v>3170385</v>
      </c>
      <c r="D62" s="215">
        <v>112933</v>
      </c>
      <c r="E62" s="215">
        <v>242982</v>
      </c>
      <c r="F62" s="215">
        <v>4217079</v>
      </c>
      <c r="G62" s="215">
        <v>15622</v>
      </c>
      <c r="H62" s="215">
        <v>12175</v>
      </c>
      <c r="I62" s="215">
        <v>145539</v>
      </c>
      <c r="J62" s="215">
        <v>833520</v>
      </c>
      <c r="K62" s="215">
        <v>8750235</v>
      </c>
      <c r="L62" s="153"/>
    </row>
    <row r="63" spans="1:21" ht="62.25" hidden="1" customHeight="1" thickBot="1">
      <c r="B63" s="1896" t="s">
        <v>1843</v>
      </c>
      <c r="C63" s="384"/>
      <c r="D63" s="384"/>
      <c r="E63" s="384"/>
      <c r="F63" s="384"/>
      <c r="G63" s="384"/>
      <c r="H63" s="384"/>
      <c r="I63" s="384"/>
      <c r="J63" s="384"/>
      <c r="K63" s="383"/>
      <c r="L63" s="121"/>
    </row>
    <row r="64" spans="1:21">
      <c r="C64" s="121"/>
      <c r="D64" s="121"/>
      <c r="E64" s="121"/>
      <c r="F64" s="121"/>
      <c r="G64" s="121"/>
      <c r="H64" s="121"/>
      <c r="I64" s="121"/>
      <c r="J64" s="121"/>
      <c r="K64" s="121"/>
      <c r="L64" s="121"/>
    </row>
    <row r="65" spans="1:14" ht="9" customHeight="1">
      <c r="B65" s="110"/>
      <c r="C65" s="2062"/>
      <c r="D65" s="2062"/>
      <c r="E65" s="2062"/>
      <c r="F65" s="2062"/>
      <c r="G65" s="2062"/>
      <c r="H65" s="2062"/>
      <c r="I65" s="2062"/>
      <c r="J65" s="2062"/>
      <c r="K65" s="2062"/>
      <c r="L65" s="121"/>
      <c r="M65" s="35">
        <v>8750234</v>
      </c>
      <c r="N65" s="483">
        <v>1</v>
      </c>
    </row>
    <row r="66" spans="1:14" ht="30" customHeight="1">
      <c r="B66" s="487" t="s">
        <v>12</v>
      </c>
      <c r="C66" s="1847" t="s">
        <v>43</v>
      </c>
      <c r="D66" s="1847" t="s">
        <v>533</v>
      </c>
      <c r="E66" s="1847" t="s">
        <v>45</v>
      </c>
      <c r="F66" s="1847" t="s">
        <v>65</v>
      </c>
      <c r="G66" s="1847" t="s">
        <v>362</v>
      </c>
      <c r="H66" s="1847" t="s">
        <v>1480</v>
      </c>
      <c r="I66" s="1847" t="s">
        <v>1930</v>
      </c>
      <c r="J66" s="1847" t="s">
        <v>1266</v>
      </c>
      <c r="K66" s="1847" t="s">
        <v>24</v>
      </c>
      <c r="L66" s="121"/>
      <c r="M66" s="35">
        <v>8750235</v>
      </c>
    </row>
    <row r="67" spans="1:14">
      <c r="C67" s="1829" t="s">
        <v>924</v>
      </c>
      <c r="D67" s="1829" t="s">
        <v>924</v>
      </c>
      <c r="E67" s="1829" t="s">
        <v>924</v>
      </c>
      <c r="F67" s="1829" t="s">
        <v>924</v>
      </c>
      <c r="G67" s="1829" t="s">
        <v>924</v>
      </c>
      <c r="H67" s="1829" t="s">
        <v>924</v>
      </c>
      <c r="I67" s="1829" t="s">
        <v>924</v>
      </c>
      <c r="J67" s="1829" t="s">
        <v>924</v>
      </c>
      <c r="K67" s="1829" t="s">
        <v>924</v>
      </c>
      <c r="L67" s="153">
        <v>174757</v>
      </c>
      <c r="M67" s="62">
        <v>-1</v>
      </c>
    </row>
    <row r="68" spans="1:14">
      <c r="C68" s="1832"/>
      <c r="D68" s="1832"/>
      <c r="E68" s="1832"/>
      <c r="F68" s="1832"/>
      <c r="G68" s="1832"/>
      <c r="H68" s="1832"/>
      <c r="I68" s="1832"/>
      <c r="J68" s="1832"/>
      <c r="K68" s="1832"/>
      <c r="L68" s="121"/>
    </row>
    <row r="69" spans="1:14">
      <c r="B69" s="1535" t="s">
        <v>2065</v>
      </c>
      <c r="C69" s="112">
        <v>887390</v>
      </c>
      <c r="D69" s="112">
        <v>155034</v>
      </c>
      <c r="E69" s="112">
        <v>21261</v>
      </c>
      <c r="F69" s="112">
        <v>1991032</v>
      </c>
      <c r="G69" s="112">
        <v>23787</v>
      </c>
      <c r="H69" s="112">
        <v>6735</v>
      </c>
      <c r="I69" s="112">
        <v>78655</v>
      </c>
      <c r="J69" s="112">
        <v>69435</v>
      </c>
      <c r="K69" s="112">
        <v>3233329</v>
      </c>
      <c r="L69" s="121"/>
      <c r="M69" s="688">
        <v>-2971350</v>
      </c>
      <c r="N69" s="110"/>
    </row>
    <row r="70" spans="1:14">
      <c r="B70" s="1536" t="s">
        <v>2429</v>
      </c>
      <c r="C70" s="39">
        <v>357817</v>
      </c>
      <c r="D70" s="39">
        <v>19012</v>
      </c>
      <c r="E70" s="39">
        <v>68290</v>
      </c>
      <c r="F70" s="39">
        <v>382955</v>
      </c>
      <c r="G70" s="39">
        <v>4198</v>
      </c>
      <c r="H70" s="39">
        <v>8582</v>
      </c>
      <c r="I70" s="39">
        <v>30513</v>
      </c>
      <c r="J70" s="39">
        <v>72699</v>
      </c>
      <c r="K70" s="112">
        <v>944066</v>
      </c>
      <c r="L70" s="121" t="e">
        <v>#REF!</v>
      </c>
      <c r="M70" s="688" t="e">
        <v>#REF!</v>
      </c>
      <c r="N70" s="110"/>
    </row>
    <row r="71" spans="1:14" ht="15.75" thickBot="1">
      <c r="B71" s="382" t="s">
        <v>2915</v>
      </c>
      <c r="C71" s="718">
        <v>1245207</v>
      </c>
      <c r="D71" s="718">
        <v>174046</v>
      </c>
      <c r="E71" s="718">
        <v>89551</v>
      </c>
      <c r="F71" s="718">
        <v>2373987</v>
      </c>
      <c r="G71" s="718">
        <v>27985</v>
      </c>
      <c r="H71" s="718">
        <v>15317</v>
      </c>
      <c r="I71" s="718">
        <v>109168</v>
      </c>
      <c r="J71" s="718">
        <v>142134</v>
      </c>
      <c r="K71" s="718">
        <v>4177395</v>
      </c>
      <c r="L71" s="121"/>
    </row>
    <row r="72" spans="1:14" s="118" customFormat="1" ht="15.75" thickBot="1">
      <c r="A72" s="854"/>
      <c r="B72" s="121" t="s">
        <v>363</v>
      </c>
      <c r="C72" s="112">
        <v>381372</v>
      </c>
      <c r="D72" s="112">
        <v>26071</v>
      </c>
      <c r="E72" s="112">
        <v>2914</v>
      </c>
      <c r="F72" s="112">
        <v>646464</v>
      </c>
      <c r="G72" s="112">
        <v>-13779</v>
      </c>
      <c r="H72" s="112">
        <v>-11451</v>
      </c>
      <c r="I72" s="112">
        <v>20440</v>
      </c>
      <c r="J72" s="112">
        <v>47602</v>
      </c>
      <c r="K72" s="112">
        <v>1099633</v>
      </c>
      <c r="L72" s="145"/>
      <c r="M72" s="817">
        <v>0</v>
      </c>
    </row>
    <row r="73" spans="1:14" hidden="1">
      <c r="B73" s="121" t="s">
        <v>364</v>
      </c>
      <c r="C73" s="112">
        <v>0</v>
      </c>
      <c r="D73" s="112">
        <v>0</v>
      </c>
      <c r="E73" s="112">
        <v>0</v>
      </c>
      <c r="F73" s="112">
        <v>0</v>
      </c>
      <c r="G73" s="112">
        <v>0</v>
      </c>
      <c r="H73" s="112">
        <v>0</v>
      </c>
      <c r="I73" s="112">
        <v>0</v>
      </c>
      <c r="J73" s="112">
        <v>0</v>
      </c>
      <c r="K73" s="112">
        <v>0</v>
      </c>
      <c r="L73" s="121"/>
    </row>
    <row r="74" spans="1:14" ht="15.75" thickBot="1">
      <c r="B74" s="145" t="s">
        <v>2916</v>
      </c>
      <c r="C74" s="357">
        <v>1626579</v>
      </c>
      <c r="D74" s="357">
        <v>200117</v>
      </c>
      <c r="E74" s="357">
        <v>92465</v>
      </c>
      <c r="F74" s="357">
        <v>3020451</v>
      </c>
      <c r="G74" s="357">
        <v>14206</v>
      </c>
      <c r="H74" s="357">
        <v>3866</v>
      </c>
      <c r="I74" s="357">
        <v>129608</v>
      </c>
      <c r="J74" s="357">
        <v>189736</v>
      </c>
      <c r="K74" s="357">
        <v>5277028</v>
      </c>
      <c r="L74" s="121"/>
    </row>
    <row r="75" spans="1:14" s="118" customFormat="1" ht="11.25" customHeight="1">
      <c r="A75" s="854"/>
      <c r="B75" s="121"/>
      <c r="C75" s="112"/>
      <c r="D75" s="112"/>
      <c r="E75" s="112"/>
      <c r="F75" s="112"/>
      <c r="G75" s="112"/>
      <c r="H75" s="112"/>
      <c r="I75" s="112"/>
      <c r="J75" s="112"/>
      <c r="K75" s="112"/>
      <c r="L75" s="145"/>
      <c r="M75" s="37"/>
    </row>
    <row r="76" spans="1:14" s="118" customFormat="1">
      <c r="A76" s="854"/>
      <c r="B76" s="121" t="s">
        <v>365</v>
      </c>
      <c r="C76" s="112"/>
      <c r="D76" s="112"/>
      <c r="E76" s="112"/>
      <c r="F76" s="112"/>
      <c r="G76" s="112"/>
      <c r="H76" s="112"/>
      <c r="I76" s="112"/>
      <c r="J76" s="112"/>
      <c r="K76" s="112"/>
      <c r="L76" s="145"/>
      <c r="M76" s="37"/>
    </row>
    <row r="77" spans="1:14" s="118" customFormat="1">
      <c r="A77" s="854"/>
      <c r="B77" s="121" t="s">
        <v>2252</v>
      </c>
      <c r="C77" s="112">
        <v>0</v>
      </c>
      <c r="D77" s="112">
        <v>0</v>
      </c>
      <c r="E77" s="112">
        <v>0</v>
      </c>
      <c r="F77" s="112">
        <v>0</v>
      </c>
      <c r="G77" s="112">
        <v>0</v>
      </c>
      <c r="H77" s="112">
        <v>0</v>
      </c>
      <c r="I77" s="112">
        <v>0</v>
      </c>
      <c r="J77" s="112">
        <v>0</v>
      </c>
      <c r="K77" s="112">
        <v>0</v>
      </c>
      <c r="L77" s="145"/>
      <c r="M77" s="37"/>
    </row>
    <row r="78" spans="1:14" s="118" customFormat="1">
      <c r="A78" s="854"/>
      <c r="B78" s="121" t="s">
        <v>2253</v>
      </c>
      <c r="C78" s="112">
        <v>0</v>
      </c>
      <c r="D78" s="112">
        <v>0</v>
      </c>
      <c r="E78" s="112">
        <v>0</v>
      </c>
      <c r="F78" s="112">
        <v>0</v>
      </c>
      <c r="G78" s="112">
        <v>0</v>
      </c>
      <c r="H78" s="112">
        <v>0</v>
      </c>
      <c r="I78" s="112">
        <v>0</v>
      </c>
      <c r="J78" s="112">
        <v>0</v>
      </c>
      <c r="K78" s="112">
        <v>0</v>
      </c>
      <c r="L78" s="145"/>
      <c r="M78" s="37"/>
    </row>
    <row r="79" spans="1:14" s="118" customFormat="1" ht="15.75" thickBot="1">
      <c r="A79" s="854"/>
      <c r="B79" s="121" t="s">
        <v>2254</v>
      </c>
      <c r="C79" s="112">
        <v>18262</v>
      </c>
      <c r="D79" s="112">
        <v>0</v>
      </c>
      <c r="E79" s="112">
        <v>0</v>
      </c>
      <c r="F79" s="112">
        <v>458032</v>
      </c>
      <c r="G79" s="112">
        <v>374</v>
      </c>
      <c r="H79" s="112">
        <v>0</v>
      </c>
      <c r="I79" s="112">
        <v>0</v>
      </c>
      <c r="J79" s="112">
        <v>0</v>
      </c>
      <c r="K79" s="112">
        <v>476668</v>
      </c>
      <c r="L79" s="145"/>
      <c r="M79" s="37"/>
    </row>
    <row r="80" spans="1:14" ht="15.75" thickBot="1">
      <c r="B80" s="121" t="s">
        <v>2854</v>
      </c>
      <c r="C80" s="1508">
        <v>18262</v>
      </c>
      <c r="D80" s="1508">
        <v>0</v>
      </c>
      <c r="E80" s="1508">
        <v>0</v>
      </c>
      <c r="F80" s="1508">
        <v>458032</v>
      </c>
      <c r="G80" s="1508">
        <v>374</v>
      </c>
      <c r="H80" s="1508">
        <v>0</v>
      </c>
      <c r="I80" s="1508">
        <v>0</v>
      </c>
      <c r="J80" s="1508">
        <v>0</v>
      </c>
      <c r="K80" s="1508">
        <v>476668</v>
      </c>
      <c r="L80" s="121"/>
      <c r="M80" s="389">
        <v>0</v>
      </c>
      <c r="N80" s="118" t="s">
        <v>522</v>
      </c>
    </row>
    <row r="81" spans="1:14" ht="9.75" customHeight="1" thickBot="1">
      <c r="C81" s="1024"/>
      <c r="D81" s="1024"/>
      <c r="E81" s="1024"/>
      <c r="F81" s="1024"/>
      <c r="G81" s="1024"/>
      <c r="H81" s="1024"/>
      <c r="I81" s="1024"/>
      <c r="J81" s="1024"/>
      <c r="K81" s="112"/>
      <c r="L81" s="121"/>
      <c r="M81" s="389"/>
    </row>
    <row r="82" spans="1:14" ht="15.75" thickBot="1">
      <c r="B82" s="121" t="s">
        <v>366</v>
      </c>
      <c r="C82" s="1024"/>
      <c r="D82" s="1024"/>
      <c r="E82" s="1024"/>
      <c r="F82" s="1024"/>
      <c r="G82" s="1024"/>
      <c r="H82" s="1024"/>
      <c r="I82" s="1024"/>
      <c r="J82" s="1024"/>
      <c r="K82" s="112"/>
      <c r="L82" s="121"/>
      <c r="M82" s="389"/>
    </row>
    <row r="83" spans="1:14" ht="15.75" thickBot="1">
      <c r="B83" s="121" t="s">
        <v>2252</v>
      </c>
      <c r="C83" s="1024">
        <v>309694</v>
      </c>
      <c r="D83" s="1024">
        <v>33875</v>
      </c>
      <c r="E83" s="1024">
        <v>12103</v>
      </c>
      <c r="F83" s="1024">
        <v>187229</v>
      </c>
      <c r="G83" s="1024">
        <v>102</v>
      </c>
      <c r="H83" s="1024">
        <v>239</v>
      </c>
      <c r="I83" s="1024">
        <v>6839</v>
      </c>
      <c r="J83" s="1024">
        <v>189736</v>
      </c>
      <c r="K83" s="112">
        <v>739817</v>
      </c>
      <c r="L83" s="121"/>
      <c r="M83" s="389"/>
    </row>
    <row r="84" spans="1:14" ht="15.75" thickBot="1">
      <c r="B84" s="121" t="s">
        <v>2253</v>
      </c>
      <c r="C84" s="1024">
        <v>399124</v>
      </c>
      <c r="D84" s="1024">
        <v>30596</v>
      </c>
      <c r="E84" s="1024">
        <v>23934</v>
      </c>
      <c r="F84" s="1024">
        <v>271796</v>
      </c>
      <c r="G84" s="1024">
        <v>25</v>
      </c>
      <c r="H84" s="1024">
        <v>598</v>
      </c>
      <c r="I84" s="1024">
        <v>4118</v>
      </c>
      <c r="J84" s="1024">
        <v>0</v>
      </c>
      <c r="K84" s="112">
        <v>730191</v>
      </c>
      <c r="L84" s="121"/>
      <c r="M84" s="389"/>
    </row>
    <row r="85" spans="1:14" ht="15.75" thickBot="1">
      <c r="B85" s="121" t="s">
        <v>2254</v>
      </c>
      <c r="C85" s="1024">
        <v>899499</v>
      </c>
      <c r="D85" s="1024">
        <v>135646</v>
      </c>
      <c r="E85" s="1024">
        <v>56428</v>
      </c>
      <c r="F85" s="1024">
        <v>2103394</v>
      </c>
      <c r="G85" s="1024">
        <v>13705</v>
      </c>
      <c r="H85" s="1024">
        <v>3029</v>
      </c>
      <c r="I85" s="1024">
        <v>118651</v>
      </c>
      <c r="J85" s="1024">
        <v>0</v>
      </c>
      <c r="K85" s="112">
        <v>3330352</v>
      </c>
      <c r="L85" s="121"/>
      <c r="M85" s="389"/>
    </row>
    <row r="86" spans="1:14" ht="15.75" thickBot="1">
      <c r="B86" s="121" t="s">
        <v>2855</v>
      </c>
      <c r="C86" s="719">
        <v>1608317</v>
      </c>
      <c r="D86" s="719">
        <v>200117</v>
      </c>
      <c r="E86" s="719">
        <v>92465</v>
      </c>
      <c r="F86" s="719">
        <v>2562419</v>
      </c>
      <c r="G86" s="719">
        <v>13832</v>
      </c>
      <c r="H86" s="719">
        <v>3866</v>
      </c>
      <c r="I86" s="719">
        <v>129608</v>
      </c>
      <c r="J86" s="719">
        <v>189736</v>
      </c>
      <c r="K86" s="719">
        <v>4800360</v>
      </c>
      <c r="L86" s="121"/>
      <c r="M86" s="389">
        <v>0</v>
      </c>
      <c r="N86" s="118" t="s">
        <v>522</v>
      </c>
    </row>
    <row r="87" spans="1:14" ht="15.75" thickBot="1">
      <c r="B87" s="145" t="s">
        <v>24</v>
      </c>
      <c r="C87" s="213">
        <v>1626579</v>
      </c>
      <c r="D87" s="213">
        <v>200117</v>
      </c>
      <c r="E87" s="213">
        <v>92465</v>
      </c>
      <c r="F87" s="213">
        <v>3020451</v>
      </c>
      <c r="G87" s="213">
        <v>14206</v>
      </c>
      <c r="H87" s="213">
        <v>3866</v>
      </c>
      <c r="I87" s="213">
        <v>129608</v>
      </c>
      <c r="J87" s="213">
        <v>189736</v>
      </c>
      <c r="K87" s="213">
        <v>5277028</v>
      </c>
      <c r="L87" s="121"/>
    </row>
    <row r="88" spans="1:14" s="118" customFormat="1" ht="9.75" customHeight="1">
      <c r="A88" s="854"/>
      <c r="B88" s="145"/>
      <c r="C88" s="386"/>
      <c r="D88" s="386"/>
      <c r="E88" s="386"/>
      <c r="F88" s="386"/>
      <c r="G88" s="386"/>
      <c r="H88" s="386"/>
      <c r="I88" s="386"/>
      <c r="J88" s="386"/>
      <c r="K88" s="386"/>
      <c r="L88" s="145"/>
      <c r="M88" s="37"/>
    </row>
    <row r="89" spans="1:14" s="118" customFormat="1" ht="63.75" hidden="1" customHeight="1" thickBot="1">
      <c r="A89" s="854"/>
      <c r="B89" s="1896" t="s">
        <v>1843</v>
      </c>
      <c r="C89" s="139">
        <v>10850859</v>
      </c>
      <c r="D89" s="139">
        <v>0</v>
      </c>
      <c r="E89" s="139">
        <v>0</v>
      </c>
      <c r="F89" s="139">
        <v>36853842</v>
      </c>
      <c r="G89" s="139">
        <v>0</v>
      </c>
      <c r="H89" s="139">
        <v>0</v>
      </c>
      <c r="I89" s="139">
        <v>13443154</v>
      </c>
      <c r="J89" s="139"/>
      <c r="K89" s="139">
        <v>61147855</v>
      </c>
      <c r="L89" s="145"/>
      <c r="M89" s="37"/>
    </row>
    <row r="90" spans="1:14" s="118" customFormat="1">
      <c r="A90" s="854"/>
      <c r="B90" s="121"/>
      <c r="C90" s="112"/>
      <c r="D90" s="112"/>
      <c r="E90" s="112"/>
      <c r="F90" s="112"/>
      <c r="G90" s="112"/>
      <c r="H90" s="112"/>
      <c r="I90" s="112"/>
      <c r="J90" s="112"/>
      <c r="K90" s="112"/>
      <c r="L90" s="145"/>
      <c r="M90" s="37"/>
    </row>
    <row r="91" spans="1:14" ht="15.75" thickBot="1">
      <c r="B91" s="382" t="s">
        <v>2849</v>
      </c>
      <c r="C91" s="139">
        <v>1626579</v>
      </c>
      <c r="D91" s="139">
        <v>200117</v>
      </c>
      <c r="E91" s="139">
        <v>92465</v>
      </c>
      <c r="F91" s="139">
        <v>3020451</v>
      </c>
      <c r="G91" s="139">
        <v>14206</v>
      </c>
      <c r="H91" s="139">
        <v>3866</v>
      </c>
      <c r="I91" s="139">
        <v>129608</v>
      </c>
      <c r="J91" s="139">
        <v>189736</v>
      </c>
      <c r="K91" s="139">
        <v>5277028</v>
      </c>
      <c r="L91" s="121"/>
      <c r="M91" s="688">
        <v>0</v>
      </c>
    </row>
    <row r="92" spans="1:14" hidden="1">
      <c r="B92" s="1242" t="s">
        <v>2429</v>
      </c>
      <c r="C92" s="38">
        <v>0</v>
      </c>
      <c r="D92" s="38">
        <v>0</v>
      </c>
      <c r="E92" s="38">
        <v>0</v>
      </c>
      <c r="F92" s="38">
        <v>0</v>
      </c>
      <c r="G92" s="38">
        <v>0</v>
      </c>
      <c r="H92" s="38">
        <v>0</v>
      </c>
      <c r="I92" s="38">
        <v>0</v>
      </c>
      <c r="J92" s="38">
        <v>0</v>
      </c>
      <c r="K92" s="139">
        <v>0</v>
      </c>
      <c r="L92" s="121">
        <v>-122620</v>
      </c>
      <c r="M92" s="688">
        <v>-122620</v>
      </c>
    </row>
    <row r="93" spans="1:14" ht="15.75" hidden="1" thickBot="1">
      <c r="B93" s="382" t="s">
        <v>2886</v>
      </c>
      <c r="C93" s="977">
        <v>1626579</v>
      </c>
      <c r="D93" s="977">
        <v>200117</v>
      </c>
      <c r="E93" s="977">
        <v>92465</v>
      </c>
      <c r="F93" s="977">
        <v>3020451</v>
      </c>
      <c r="G93" s="977">
        <v>14206</v>
      </c>
      <c r="H93" s="977">
        <v>3866</v>
      </c>
      <c r="I93" s="977">
        <v>129608</v>
      </c>
      <c r="J93" s="977">
        <v>189736</v>
      </c>
      <c r="K93" s="977">
        <v>5277028</v>
      </c>
      <c r="L93" s="121"/>
      <c r="M93" s="688"/>
    </row>
    <row r="94" spans="1:14" ht="15.75" thickBot="1">
      <c r="B94" s="121" t="s">
        <v>363</v>
      </c>
      <c r="C94" s="346">
        <v>1543806</v>
      </c>
      <c r="D94" s="346">
        <v>197261</v>
      </c>
      <c r="E94" s="346">
        <v>150517</v>
      </c>
      <c r="F94" s="346">
        <v>1331894</v>
      </c>
      <c r="G94" s="346">
        <v>1416</v>
      </c>
      <c r="H94" s="346">
        <v>8309</v>
      </c>
      <c r="I94" s="346">
        <v>15931</v>
      </c>
      <c r="J94" s="346">
        <v>643784</v>
      </c>
      <c r="K94" s="139">
        <v>3892918</v>
      </c>
      <c r="L94" s="121"/>
      <c r="M94" s="818">
        <v>0</v>
      </c>
      <c r="N94" s="118">
        <v>2657</v>
      </c>
    </row>
    <row r="95" spans="1:14" hidden="1">
      <c r="B95" s="121" t="s">
        <v>2011</v>
      </c>
      <c r="C95" s="346">
        <v>0</v>
      </c>
      <c r="D95" s="346">
        <v>0</v>
      </c>
      <c r="E95" s="346">
        <v>0</v>
      </c>
      <c r="F95" s="346">
        <v>0</v>
      </c>
      <c r="G95" s="346">
        <v>0</v>
      </c>
      <c r="H95" s="346">
        <v>0</v>
      </c>
      <c r="I95" s="346">
        <v>0</v>
      </c>
      <c r="J95" s="346">
        <v>0</v>
      </c>
      <c r="K95" s="139">
        <v>0</v>
      </c>
      <c r="L95" s="121"/>
      <c r="M95" s="39"/>
    </row>
    <row r="96" spans="1:14" ht="15" customHeight="1">
      <c r="B96" s="121" t="s">
        <v>364</v>
      </c>
      <c r="C96" s="346">
        <v>0</v>
      </c>
      <c r="D96" s="346">
        <v>0</v>
      </c>
      <c r="E96" s="346">
        <v>0</v>
      </c>
      <c r="F96" s="346">
        <v>0</v>
      </c>
      <c r="G96" s="346">
        <v>0</v>
      </c>
      <c r="H96" s="346">
        <v>0</v>
      </c>
      <c r="I96" s="346">
        <v>0</v>
      </c>
      <c r="J96" s="346">
        <v>0</v>
      </c>
      <c r="K96" s="139">
        <v>0</v>
      </c>
      <c r="L96" s="121"/>
    </row>
    <row r="97" spans="1:14" s="118" customFormat="1" thickBot="1">
      <c r="A97" s="854"/>
      <c r="B97" s="145" t="s">
        <v>2850</v>
      </c>
      <c r="C97" s="215">
        <v>3170385</v>
      </c>
      <c r="D97" s="215">
        <v>397378</v>
      </c>
      <c r="E97" s="215">
        <v>242982</v>
      </c>
      <c r="F97" s="215">
        <v>4352345</v>
      </c>
      <c r="G97" s="215">
        <v>15622</v>
      </c>
      <c r="H97" s="215">
        <v>12175</v>
      </c>
      <c r="I97" s="215">
        <v>145539</v>
      </c>
      <c r="J97" s="215">
        <v>833520</v>
      </c>
      <c r="K97" s="215">
        <v>9169946</v>
      </c>
      <c r="L97" s="145"/>
      <c r="M97" s="37">
        <v>9169946</v>
      </c>
      <c r="N97" s="483">
        <v>0</v>
      </c>
    </row>
    <row r="98" spans="1:14" s="118" customFormat="1" ht="9.75" customHeight="1" thickBot="1">
      <c r="A98" s="854"/>
      <c r="B98" s="145"/>
      <c r="C98" s="139"/>
      <c r="D98" s="139"/>
      <c r="E98" s="139"/>
      <c r="F98" s="139"/>
      <c r="G98" s="139"/>
      <c r="H98" s="139"/>
      <c r="I98" s="139"/>
      <c r="J98" s="139"/>
      <c r="K98" s="139"/>
      <c r="L98" s="145"/>
      <c r="M98" s="37"/>
    </row>
    <row r="99" spans="1:14" ht="15.75" thickBot="1">
      <c r="B99" s="145" t="s">
        <v>365</v>
      </c>
      <c r="C99" s="346"/>
      <c r="D99" s="346"/>
      <c r="E99" s="346"/>
      <c r="F99" s="346"/>
      <c r="G99" s="346"/>
      <c r="H99" s="346"/>
      <c r="I99" s="346"/>
      <c r="J99" s="346"/>
      <c r="K99" s="139"/>
      <c r="L99" s="121"/>
      <c r="M99" s="818">
        <v>0</v>
      </c>
    </row>
    <row r="100" spans="1:14" ht="15.75" thickBot="1">
      <c r="B100" s="121" t="s">
        <v>2252</v>
      </c>
      <c r="C100" s="346">
        <v>0</v>
      </c>
      <c r="D100" s="346">
        <v>0</v>
      </c>
      <c r="E100" s="346">
        <v>0</v>
      </c>
      <c r="F100" s="346">
        <v>0</v>
      </c>
      <c r="G100" s="346">
        <v>0</v>
      </c>
      <c r="H100" s="346">
        <v>0</v>
      </c>
      <c r="I100" s="346">
        <v>0</v>
      </c>
      <c r="J100" s="346">
        <v>0</v>
      </c>
      <c r="K100" s="139">
        <v>0</v>
      </c>
      <c r="L100" s="121"/>
      <c r="M100" s="389"/>
    </row>
    <row r="101" spans="1:14" ht="15.75" thickBot="1">
      <c r="B101" s="121" t="s">
        <v>2253</v>
      </c>
      <c r="C101" s="346">
        <v>0</v>
      </c>
      <c r="D101" s="346">
        <v>0</v>
      </c>
      <c r="E101" s="346">
        <v>0</v>
      </c>
      <c r="F101" s="346">
        <v>0</v>
      </c>
      <c r="G101" s="346">
        <v>0</v>
      </c>
      <c r="H101" s="346">
        <v>0</v>
      </c>
      <c r="I101" s="346">
        <v>0</v>
      </c>
      <c r="J101" s="346">
        <v>0</v>
      </c>
      <c r="K101" s="139">
        <v>0</v>
      </c>
      <c r="L101" s="121"/>
      <c r="M101" s="389"/>
    </row>
    <row r="102" spans="1:14" ht="15.75" thickBot="1">
      <c r="B102" s="121" t="s">
        <v>2254</v>
      </c>
      <c r="C102" s="346">
        <v>61413</v>
      </c>
      <c r="D102" s="346">
        <v>33824</v>
      </c>
      <c r="E102" s="346">
        <v>0</v>
      </c>
      <c r="F102" s="346">
        <v>573707</v>
      </c>
      <c r="G102" s="346">
        <v>2403</v>
      </c>
      <c r="H102" s="346">
        <v>0</v>
      </c>
      <c r="I102" s="346">
        <v>0</v>
      </c>
      <c r="J102" s="346">
        <v>757621</v>
      </c>
      <c r="K102" s="139">
        <v>1428968</v>
      </c>
      <c r="L102" s="121"/>
      <c r="M102" s="389"/>
    </row>
    <row r="103" spans="1:14" ht="15.75" thickBot="1">
      <c r="B103" s="121" t="s">
        <v>2430</v>
      </c>
      <c r="C103" s="1166">
        <v>61413</v>
      </c>
      <c r="D103" s="1166">
        <v>33824</v>
      </c>
      <c r="E103" s="1166">
        <v>0</v>
      </c>
      <c r="F103" s="1166">
        <v>573707</v>
      </c>
      <c r="G103" s="1166">
        <v>2403</v>
      </c>
      <c r="H103" s="1166">
        <v>0</v>
      </c>
      <c r="I103" s="1166">
        <v>0</v>
      </c>
      <c r="J103" s="1166">
        <v>757621</v>
      </c>
      <c r="K103" s="1166">
        <v>1428968</v>
      </c>
      <c r="L103" s="121"/>
      <c r="M103" s="389">
        <v>0</v>
      </c>
      <c r="N103" s="118" t="s">
        <v>522</v>
      </c>
    </row>
    <row r="104" spans="1:14" ht="10.5" customHeight="1" thickBot="1">
      <c r="C104" s="346"/>
      <c r="D104" s="346"/>
      <c r="E104" s="346"/>
      <c r="F104" s="346"/>
      <c r="G104" s="346"/>
      <c r="H104" s="346"/>
      <c r="I104" s="346"/>
      <c r="J104" s="346"/>
      <c r="K104" s="139"/>
      <c r="L104" s="121"/>
      <c r="M104" s="389"/>
    </row>
    <row r="105" spans="1:14" ht="15.75" thickBot="1">
      <c r="B105" s="145" t="s">
        <v>366</v>
      </c>
      <c r="C105" s="346"/>
      <c r="D105" s="346"/>
      <c r="E105" s="346"/>
      <c r="F105" s="346"/>
      <c r="G105" s="346"/>
      <c r="H105" s="346"/>
      <c r="I105" s="346"/>
      <c r="J105" s="346"/>
      <c r="K105" s="139"/>
      <c r="L105" s="121"/>
      <c r="M105" s="389"/>
    </row>
    <row r="106" spans="1:14" ht="15.75" thickBot="1">
      <c r="B106" s="121" t="s">
        <v>2252</v>
      </c>
      <c r="C106" s="346">
        <v>301497</v>
      </c>
      <c r="D106" s="346">
        <v>45412</v>
      </c>
      <c r="E106" s="346">
        <v>23483</v>
      </c>
      <c r="F106" s="346">
        <v>297882</v>
      </c>
      <c r="G106" s="346">
        <v>110</v>
      </c>
      <c r="H106" s="346">
        <v>112</v>
      </c>
      <c r="I106" s="346">
        <v>5323</v>
      </c>
      <c r="J106" s="346">
        <v>75899</v>
      </c>
      <c r="K106" s="139">
        <v>749718</v>
      </c>
      <c r="L106" s="121"/>
      <c r="M106" s="389"/>
    </row>
    <row r="107" spans="1:14" ht="15.75" thickBot="1">
      <c r="B107" s="121" t="s">
        <v>2253</v>
      </c>
      <c r="C107" s="346">
        <v>583738</v>
      </c>
      <c r="D107" s="346">
        <v>126135</v>
      </c>
      <c r="E107" s="346">
        <v>48923</v>
      </c>
      <c r="F107" s="346">
        <v>559653</v>
      </c>
      <c r="G107" s="346">
        <v>4426</v>
      </c>
      <c r="H107" s="346">
        <v>246</v>
      </c>
      <c r="I107" s="346">
        <v>10038</v>
      </c>
      <c r="J107" s="346">
        <v>0</v>
      </c>
      <c r="K107" s="139">
        <v>1333159</v>
      </c>
      <c r="L107" s="121"/>
      <c r="M107" s="389"/>
    </row>
    <row r="108" spans="1:14" ht="15.75" thickBot="1">
      <c r="B108" s="121" t="s">
        <v>2254</v>
      </c>
      <c r="C108" s="346">
        <v>2223737</v>
      </c>
      <c r="D108" s="346">
        <v>192007</v>
      </c>
      <c r="E108" s="346">
        <v>170576</v>
      </c>
      <c r="F108" s="346">
        <v>2921103</v>
      </c>
      <c r="G108" s="346">
        <v>8683</v>
      </c>
      <c r="H108" s="346">
        <v>11817</v>
      </c>
      <c r="I108" s="346">
        <v>130178</v>
      </c>
      <c r="J108" s="346">
        <v>0</v>
      </c>
      <c r="K108" s="139">
        <v>5658101</v>
      </c>
      <c r="L108" s="121"/>
      <c r="M108" s="389"/>
    </row>
    <row r="109" spans="1:14" s="118" customFormat="1" ht="15.75" thickBot="1">
      <c r="A109" s="854"/>
      <c r="B109" s="121" t="s">
        <v>2431</v>
      </c>
      <c r="C109" s="1166">
        <v>3108972</v>
      </c>
      <c r="D109" s="1166">
        <v>363554</v>
      </c>
      <c r="E109" s="1166">
        <v>242982</v>
      </c>
      <c r="F109" s="1166">
        <v>3778638</v>
      </c>
      <c r="G109" s="1166">
        <v>13219</v>
      </c>
      <c r="H109" s="1166">
        <v>12175</v>
      </c>
      <c r="I109" s="1166">
        <v>145539</v>
      </c>
      <c r="J109" s="1166">
        <v>75899</v>
      </c>
      <c r="K109" s="1032">
        <v>7740978</v>
      </c>
      <c r="L109" s="145"/>
      <c r="M109" s="568">
        <v>0</v>
      </c>
      <c r="N109" s="118" t="s">
        <v>522</v>
      </c>
    </row>
    <row r="110" spans="1:14" s="118" customFormat="1" ht="10.5" customHeight="1">
      <c r="A110" s="854"/>
      <c r="B110" s="121"/>
      <c r="C110" s="38"/>
      <c r="D110" s="38"/>
      <c r="E110" s="38"/>
      <c r="F110" s="38"/>
      <c r="G110" s="38"/>
      <c r="H110" s="38"/>
      <c r="I110" s="38"/>
      <c r="J110" s="38"/>
      <c r="K110" s="38"/>
      <c r="L110" s="145"/>
      <c r="M110" s="467"/>
    </row>
    <row r="111" spans="1:14" ht="15.75" thickBot="1">
      <c r="B111" s="145" t="s">
        <v>24</v>
      </c>
      <c r="C111" s="345">
        <v>3170385</v>
      </c>
      <c r="D111" s="345">
        <v>397378</v>
      </c>
      <c r="E111" s="345">
        <v>242982</v>
      </c>
      <c r="F111" s="345">
        <v>4352345</v>
      </c>
      <c r="G111" s="345">
        <v>15622</v>
      </c>
      <c r="H111" s="345">
        <v>12175</v>
      </c>
      <c r="I111" s="345">
        <v>145539</v>
      </c>
      <c r="J111" s="345">
        <v>833520</v>
      </c>
      <c r="K111" s="345">
        <v>9169946</v>
      </c>
      <c r="L111" s="112"/>
    </row>
    <row r="112" spans="1:14" s="192" customFormat="1" ht="63.75" hidden="1" customHeight="1">
      <c r="B112" s="1844" t="s">
        <v>1843</v>
      </c>
      <c r="C112" s="387"/>
      <c r="D112" s="387"/>
      <c r="E112" s="387"/>
      <c r="F112" s="191"/>
      <c r="G112" s="387"/>
      <c r="H112" s="387"/>
      <c r="I112" s="387"/>
      <c r="J112" s="1003"/>
      <c r="K112" s="388"/>
      <c r="L112" s="210"/>
      <c r="M112" s="90"/>
      <c r="N112" s="854"/>
    </row>
    <row r="113" spans="2:23" s="192" customFormat="1">
      <c r="B113" s="1844"/>
      <c r="C113" s="1388"/>
      <c r="D113" s="1388"/>
      <c r="E113" s="1388"/>
      <c r="F113" s="210"/>
      <c r="G113" s="1388"/>
      <c r="H113" s="1388"/>
      <c r="I113" s="1388"/>
      <c r="J113" s="1388"/>
      <c r="K113" s="361"/>
      <c r="L113" s="210"/>
      <c r="M113" s="90"/>
      <c r="N113" s="854"/>
    </row>
    <row r="114" spans="2:23" s="192" customFormat="1">
      <c r="B114" s="2009"/>
      <c r="C114" s="1970"/>
      <c r="D114" s="1970"/>
      <c r="E114" s="1970"/>
      <c r="F114" s="1970"/>
      <c r="G114" s="1970"/>
      <c r="H114" s="1970"/>
      <c r="I114" s="1970"/>
      <c r="J114" s="1970"/>
      <c r="K114" s="1970"/>
      <c r="L114" s="210"/>
      <c r="M114" s="90"/>
      <c r="N114" s="854"/>
    </row>
    <row r="115" spans="2:23">
      <c r="L115" s="121"/>
    </row>
    <row r="116" spans="2:23">
      <c r="C116" s="140">
        <v>3170385</v>
      </c>
      <c r="D116" s="35">
        <v>397378</v>
      </c>
      <c r="E116" s="35">
        <v>242982</v>
      </c>
      <c r="F116" s="35">
        <v>4362396</v>
      </c>
      <c r="G116" s="35"/>
      <c r="H116" s="35">
        <v>5229</v>
      </c>
      <c r="I116" s="35">
        <v>152485</v>
      </c>
      <c r="J116" s="35">
        <v>833520</v>
      </c>
      <c r="K116" s="35">
        <v>9169946</v>
      </c>
      <c r="L116" s="121"/>
    </row>
    <row r="117" spans="2:23">
      <c r="D117" s="35"/>
      <c r="E117" s="35"/>
      <c r="F117" s="35"/>
      <c r="G117" s="35"/>
      <c r="H117" s="35"/>
      <c r="I117" s="35"/>
      <c r="J117" s="35"/>
      <c r="L117" s="121"/>
    </row>
    <row r="118" spans="2:23">
      <c r="C118" s="62">
        <v>0</v>
      </c>
      <c r="D118" s="62">
        <v>0</v>
      </c>
      <c r="E118" s="62">
        <v>0</v>
      </c>
      <c r="F118" s="62">
        <v>10051</v>
      </c>
      <c r="G118" s="62">
        <v>-15622</v>
      </c>
      <c r="H118" s="62">
        <v>-6946</v>
      </c>
      <c r="I118" s="62">
        <v>6946</v>
      </c>
      <c r="J118" s="62">
        <v>0</v>
      </c>
      <c r="K118" s="62">
        <v>0</v>
      </c>
      <c r="L118" s="121"/>
    </row>
    <row r="119" spans="2:23">
      <c r="D119" s="35"/>
      <c r="E119" s="35"/>
      <c r="F119" s="35"/>
      <c r="G119" s="35"/>
      <c r="H119" s="35"/>
      <c r="I119" s="35"/>
      <c r="J119" s="35"/>
      <c r="L119" s="121"/>
    </row>
    <row r="120" spans="2:23">
      <c r="C120" s="140">
        <v>0</v>
      </c>
      <c r="D120" s="140">
        <v>-284445</v>
      </c>
      <c r="E120" s="140">
        <v>0</v>
      </c>
      <c r="F120" s="140">
        <v>-135266</v>
      </c>
      <c r="G120" s="140">
        <v>0</v>
      </c>
      <c r="H120" s="140">
        <v>0</v>
      </c>
      <c r="I120" s="140">
        <v>0</v>
      </c>
      <c r="J120" s="140"/>
      <c r="K120" s="140">
        <v>-419711</v>
      </c>
      <c r="L120" s="121"/>
    </row>
    <row r="121" spans="2:23">
      <c r="L121" s="121"/>
    </row>
    <row r="122" spans="2:23">
      <c r="C122" s="140">
        <v>0</v>
      </c>
      <c r="D122" s="140">
        <v>0</v>
      </c>
      <c r="E122" s="140">
        <v>0</v>
      </c>
      <c r="F122" s="140">
        <v>0</v>
      </c>
      <c r="G122" s="140">
        <v>0</v>
      </c>
      <c r="H122" s="140">
        <v>0</v>
      </c>
      <c r="I122" s="140">
        <v>0</v>
      </c>
      <c r="J122" s="140">
        <v>0</v>
      </c>
      <c r="K122" s="140">
        <v>0</v>
      </c>
      <c r="L122" s="121"/>
    </row>
    <row r="123" spans="2:23">
      <c r="C123" s="140">
        <v>0</v>
      </c>
      <c r="D123" s="140">
        <v>0</v>
      </c>
      <c r="E123" s="140">
        <v>0</v>
      </c>
      <c r="F123" s="140">
        <v>0</v>
      </c>
      <c r="G123" s="140">
        <v>0</v>
      </c>
      <c r="H123" s="140">
        <v>0</v>
      </c>
      <c r="I123" s="140">
        <v>0</v>
      </c>
      <c r="J123" s="140">
        <v>0</v>
      </c>
      <c r="K123" s="140">
        <v>0</v>
      </c>
      <c r="L123" s="121"/>
    </row>
    <row r="124" spans="2:23">
      <c r="C124" s="140">
        <v>0</v>
      </c>
      <c r="D124" s="140">
        <v>0</v>
      </c>
      <c r="E124" s="140">
        <v>0</v>
      </c>
      <c r="F124" s="140">
        <v>0</v>
      </c>
      <c r="G124" s="140">
        <v>0</v>
      </c>
      <c r="H124" s="140">
        <v>0</v>
      </c>
      <c r="I124" s="140">
        <v>0</v>
      </c>
      <c r="J124" s="140">
        <v>0</v>
      </c>
      <c r="K124" s="140">
        <v>0</v>
      </c>
      <c r="L124" s="121"/>
    </row>
    <row r="125" spans="2:23">
      <c r="L125" s="121"/>
    </row>
    <row r="126" spans="2:23">
      <c r="L126" s="121"/>
    </row>
    <row r="127" spans="2:23">
      <c r="L127" s="121"/>
    </row>
    <row r="128" spans="2:23">
      <c r="L128" s="121"/>
      <c r="W128" s="121"/>
    </row>
    <row r="129" spans="12:23">
      <c r="L129" s="121"/>
      <c r="W129" s="121"/>
    </row>
    <row r="130" spans="12:23">
      <c r="L130" s="121"/>
      <c r="W130" s="121"/>
    </row>
    <row r="131" spans="12:23">
      <c r="L131" s="121"/>
      <c r="W131" s="121"/>
    </row>
    <row r="132" spans="12:23">
      <c r="L132" s="121"/>
      <c r="W132" s="121"/>
    </row>
    <row r="133" spans="12:23">
      <c r="L133" s="121"/>
      <c r="W133" s="121"/>
    </row>
    <row r="134" spans="12:23">
      <c r="L134" s="121"/>
      <c r="W134" s="121"/>
    </row>
    <row r="135" spans="12:23">
      <c r="L135" s="121"/>
      <c r="W135" s="121"/>
    </row>
    <row r="136" spans="12:23">
      <c r="L136" s="121"/>
      <c r="W136" s="121"/>
    </row>
    <row r="137" spans="12:23">
      <c r="L137" s="121"/>
      <c r="W137" s="121"/>
    </row>
    <row r="138" spans="12:23">
      <c r="L138" s="121"/>
      <c r="W138" s="121"/>
    </row>
    <row r="139" spans="12:23">
      <c r="L139" s="121"/>
      <c r="W139" s="121"/>
    </row>
    <row r="140" spans="12:23">
      <c r="L140" s="121"/>
      <c r="W140" s="121"/>
    </row>
    <row r="141" spans="12:23">
      <c r="L141" s="121"/>
      <c r="W141" s="121"/>
    </row>
    <row r="142" spans="12:23">
      <c r="L142" s="121"/>
      <c r="W142" s="121"/>
    </row>
    <row r="143" spans="12:23">
      <c r="L143" s="121"/>
      <c r="W143" s="121"/>
    </row>
    <row r="144" spans="12:23">
      <c r="L144" s="121"/>
      <c r="W144" s="121"/>
    </row>
    <row r="145" spans="12:23">
      <c r="L145" s="121"/>
      <c r="W145" s="121"/>
    </row>
    <row r="146" spans="12:23">
      <c r="L146" s="121"/>
      <c r="W146" s="121"/>
    </row>
    <row r="147" spans="12:23">
      <c r="L147" s="121"/>
      <c r="W147" s="121"/>
    </row>
    <row r="148" spans="12:23">
      <c r="L148" s="121"/>
      <c r="W148" s="121"/>
    </row>
    <row r="149" spans="12:23">
      <c r="L149" s="121"/>
      <c r="W149" s="121"/>
    </row>
    <row r="150" spans="12:23">
      <c r="L150" s="121"/>
      <c r="W150" s="121"/>
    </row>
    <row r="151" spans="12:23">
      <c r="L151" s="121"/>
      <c r="W151" s="121"/>
    </row>
    <row r="152" spans="12:23">
      <c r="L152" s="121"/>
      <c r="W152" s="121"/>
    </row>
    <row r="153" spans="12:23">
      <c r="L153" s="121"/>
      <c r="W153" s="121"/>
    </row>
    <row r="154" spans="12:23">
      <c r="L154" s="121"/>
      <c r="W154" s="121"/>
    </row>
    <row r="155" spans="12:23">
      <c r="L155" s="121"/>
      <c r="W155" s="121"/>
    </row>
    <row r="156" spans="12:23">
      <c r="L156" s="121"/>
      <c r="W156" s="121"/>
    </row>
    <row r="157" spans="12:23">
      <c r="W157" s="121"/>
    </row>
    <row r="158" spans="12:23">
      <c r="W158" s="121"/>
    </row>
    <row r="393" spans="20:22">
      <c r="T393" s="118"/>
      <c r="U393" s="150">
        <v>1804387512</v>
      </c>
      <c r="V393" s="150">
        <v>-1804387512</v>
      </c>
    </row>
    <row r="394" spans="20:22">
      <c r="U394" s="150">
        <v>1755613440</v>
      </c>
      <c r="V394" s="150">
        <v>-1755613440</v>
      </c>
    </row>
    <row r="395" spans="20:22">
      <c r="U395" s="150">
        <v>44784127</v>
      </c>
      <c r="V395" s="150"/>
    </row>
    <row r="396" spans="20:22">
      <c r="U396" s="150"/>
      <c r="V396" s="150"/>
    </row>
    <row r="397" spans="20:22">
      <c r="U397" s="150">
        <v>138731380</v>
      </c>
      <c r="V397" s="150"/>
    </row>
    <row r="398" spans="20:22">
      <c r="U398" s="150">
        <v>0</v>
      </c>
      <c r="V398" s="150"/>
    </row>
    <row r="399" spans="20:22">
      <c r="U399" s="150">
        <v>3743516459</v>
      </c>
      <c r="V399" s="150"/>
    </row>
    <row r="406" spans="20:21">
      <c r="T406" s="118">
        <v>756166931</v>
      </c>
      <c r="U406" s="110">
        <v>0</v>
      </c>
    </row>
    <row r="660" spans="15:21">
      <c r="O660" s="118"/>
      <c r="P660" s="118"/>
      <c r="Q660" s="118"/>
      <c r="R660" s="118"/>
      <c r="S660" s="118"/>
      <c r="T660" s="118"/>
    </row>
    <row r="662" spans="15:21">
      <c r="U662" s="110">
        <v>0</v>
      </c>
    </row>
  </sheetData>
  <mergeCells count="4">
    <mergeCell ref="B114:K114"/>
    <mergeCell ref="C12:K12"/>
    <mergeCell ref="C39:K39"/>
    <mergeCell ref="C65:K65"/>
  </mergeCells>
  <printOptions horizontalCentered="1"/>
  <pageMargins left="1" right="0.25" top="0.25" bottom="0.16" header="0.5" footer="0.16"/>
  <pageSetup paperSize="9" scale="70" firstPageNumber="61" fitToWidth="0" fitToHeight="0" orientation="landscape" useFirstPageNumber="1" r:id="rId1"/>
  <headerFooter alignWithMargins="0">
    <oddFooter>&amp;C-&amp;P--</oddFooter>
  </headerFooter>
  <rowBreaks count="3" manualBreakCount="3">
    <brk id="37" max="10" man="1"/>
    <brk id="64" max="10" man="1"/>
    <brk id="114" max="1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AD123"/>
  <sheetViews>
    <sheetView view="pageBreakPreview" topLeftCell="A30" zoomScale="85" zoomScaleNormal="70" zoomScaleSheetLayoutView="85" workbookViewId="0">
      <selection activeCell="E23" sqref="E23"/>
    </sheetView>
  </sheetViews>
  <sheetFormatPr defaultColWidth="9.140625" defaultRowHeight="15"/>
  <cols>
    <col min="1" max="1" width="6.28515625" style="673" customWidth="1"/>
    <col min="2" max="2" width="54.42578125" style="673" customWidth="1"/>
    <col min="3" max="3" width="8.85546875" style="674" hidden="1" customWidth="1"/>
    <col min="4" max="4" width="10.85546875" style="682" hidden="1" customWidth="1"/>
    <col min="5" max="6" width="11.5703125" style="675" customWidth="1"/>
    <col min="7" max="7" width="11.5703125" style="676" customWidth="1"/>
    <col min="8" max="8" width="13.140625" style="676" bestFit="1" customWidth="1"/>
    <col min="9" max="9" width="22.85546875" style="676" customWidth="1"/>
    <col min="10" max="10" width="15" style="676" bestFit="1" customWidth="1"/>
    <col min="11" max="11" width="13.140625" style="677" bestFit="1" customWidth="1"/>
    <col min="12" max="12" width="14.28515625" style="62" bestFit="1" customWidth="1"/>
    <col min="13" max="13" width="14.28515625" style="677" bestFit="1" customWidth="1"/>
    <col min="14" max="14" width="15.28515625" style="677" bestFit="1" customWidth="1"/>
    <col min="15" max="15" width="22" style="675" bestFit="1" customWidth="1"/>
    <col min="16" max="16" width="22" style="677" bestFit="1" customWidth="1"/>
    <col min="17" max="17" width="17.140625" style="677" bestFit="1" customWidth="1"/>
    <col min="18" max="18" width="20.28515625" style="675" bestFit="1" customWidth="1"/>
    <col min="19" max="19" width="20" style="675" bestFit="1" customWidth="1"/>
    <col min="20" max="20" width="18.85546875" style="675" bestFit="1" customWidth="1"/>
    <col min="21" max="21" width="17.7109375" style="677" bestFit="1" customWidth="1"/>
    <col min="22" max="22" width="17.28515625" style="677" bestFit="1" customWidth="1"/>
    <col min="23" max="23" width="16.7109375" style="677" bestFit="1" customWidth="1"/>
    <col min="24" max="24" width="9.140625" style="677"/>
    <col min="25" max="27" width="18" style="675" bestFit="1" customWidth="1"/>
    <col min="28" max="16384" width="9.140625" style="677"/>
  </cols>
  <sheetData>
    <row r="1" spans="1:27">
      <c r="D1" s="483"/>
      <c r="E1" s="62"/>
    </row>
    <row r="2" spans="1:27" s="678" customFormat="1" ht="20.25">
      <c r="A2" s="1871" t="s">
        <v>402</v>
      </c>
      <c r="C2" s="349"/>
      <c r="D2" s="679"/>
      <c r="E2" s="680"/>
      <c r="F2" s="680"/>
      <c r="G2" s="681"/>
      <c r="H2" s="681"/>
      <c r="I2" s="681"/>
      <c r="J2" s="681"/>
      <c r="L2" s="466"/>
      <c r="O2" s="680"/>
      <c r="R2" s="680"/>
      <c r="S2" s="680"/>
      <c r="T2" s="680"/>
      <c r="Y2" s="680"/>
      <c r="Z2" s="680"/>
      <c r="AA2" s="680"/>
    </row>
    <row r="3" spans="1:27" ht="20.25">
      <c r="A3" s="103" t="s">
        <v>40</v>
      </c>
      <c r="C3" s="713"/>
    </row>
    <row r="4" spans="1:27" ht="60" customHeight="1">
      <c r="A4" s="284" t="s">
        <v>3241</v>
      </c>
      <c r="B4" s="677"/>
      <c r="C4" s="677"/>
      <c r="D4" s="677"/>
      <c r="E4" s="677"/>
      <c r="F4" s="677"/>
      <c r="G4" s="1009"/>
      <c r="H4" s="683"/>
    </row>
    <row r="5" spans="1:27">
      <c r="A5" s="684">
        <v>25</v>
      </c>
      <c r="B5" s="685" t="s">
        <v>3158</v>
      </c>
      <c r="C5" s="677"/>
      <c r="D5" s="677"/>
      <c r="E5" s="677"/>
      <c r="F5" s="677"/>
      <c r="G5" s="1009"/>
      <c r="H5" s="683"/>
    </row>
    <row r="6" spans="1:27">
      <c r="A6" s="684"/>
      <c r="B6" s="685"/>
      <c r="C6" s="677"/>
      <c r="D6" s="677"/>
      <c r="E6" s="677"/>
      <c r="F6" s="677"/>
      <c r="G6" s="1009"/>
      <c r="H6" s="683"/>
    </row>
    <row r="7" spans="1:27">
      <c r="A7" s="684">
        <v>25.900000000000013</v>
      </c>
      <c r="B7" s="685" t="s">
        <v>2239</v>
      </c>
      <c r="C7" s="677"/>
      <c r="D7" s="677"/>
      <c r="E7" s="677"/>
      <c r="F7" s="677"/>
      <c r="G7" s="1009"/>
      <c r="H7" s="683"/>
    </row>
    <row r="8" spans="1:27">
      <c r="A8" s="684"/>
      <c r="B8" s="685"/>
      <c r="C8" s="677"/>
      <c r="D8" s="677"/>
      <c r="E8" s="677"/>
      <c r="F8" s="677"/>
      <c r="G8" s="1009"/>
      <c r="H8" s="683"/>
    </row>
    <row r="9" spans="1:27">
      <c r="A9" s="684"/>
      <c r="B9" s="685" t="s">
        <v>2856</v>
      </c>
      <c r="C9" s="677"/>
      <c r="D9" s="677"/>
      <c r="E9" s="677"/>
      <c r="F9" s="677"/>
      <c r="G9" s="1009"/>
      <c r="H9" s="683"/>
    </row>
    <row r="10" spans="1:27">
      <c r="B10" s="677"/>
      <c r="C10" s="677"/>
      <c r="E10" s="1872" t="s">
        <v>1905</v>
      </c>
      <c r="F10" s="1872" t="s">
        <v>1906</v>
      </c>
      <c r="G10" s="1845" t="s">
        <v>1907</v>
      </c>
      <c r="H10" s="1845" t="s">
        <v>24</v>
      </c>
      <c r="I10" s="677"/>
      <c r="J10" s="677"/>
      <c r="L10" s="677"/>
      <c r="O10" s="677"/>
      <c r="R10" s="677"/>
      <c r="S10" s="677"/>
      <c r="T10" s="677"/>
      <c r="Y10" s="677"/>
      <c r="Z10" s="677"/>
      <c r="AA10" s="677"/>
    </row>
    <row r="11" spans="1:27">
      <c r="B11" s="677"/>
      <c r="C11" s="1829" t="s">
        <v>21</v>
      </c>
      <c r="D11" s="1829" t="s">
        <v>1443</v>
      </c>
      <c r="E11" s="1872" t="s">
        <v>924</v>
      </c>
      <c r="F11" s="1872" t="s">
        <v>924</v>
      </c>
      <c r="G11" s="1872" t="s">
        <v>924</v>
      </c>
      <c r="H11" s="1872" t="s">
        <v>924</v>
      </c>
      <c r="I11" s="677"/>
      <c r="J11" s="677"/>
      <c r="L11" s="677"/>
      <c r="O11" s="677"/>
      <c r="R11" s="677"/>
      <c r="S11" s="677"/>
      <c r="T11" s="677"/>
      <c r="Y11" s="677"/>
      <c r="Z11" s="677"/>
      <c r="AA11" s="677"/>
    </row>
    <row r="12" spans="1:27">
      <c r="B12" s="677"/>
      <c r="C12" s="677"/>
      <c r="F12" s="698"/>
      <c r="G12" s="677"/>
      <c r="H12" s="677"/>
      <c r="I12" s="677"/>
      <c r="J12" s="677"/>
      <c r="L12" s="677"/>
      <c r="O12" s="677"/>
      <c r="R12" s="677"/>
      <c r="S12" s="677"/>
      <c r="T12" s="677"/>
      <c r="Y12" s="677"/>
      <c r="Z12" s="677"/>
      <c r="AA12" s="677"/>
    </row>
    <row r="13" spans="1:27">
      <c r="B13" s="677" t="s">
        <v>3090</v>
      </c>
      <c r="C13" s="677"/>
      <c r="E13" s="35">
        <v>694115</v>
      </c>
      <c r="F13" s="39">
        <v>683710</v>
      </c>
      <c r="G13" s="35">
        <v>3566514</v>
      </c>
      <c r="H13" s="687">
        <v>4944339</v>
      </c>
      <c r="I13" s="676">
        <v>4833158</v>
      </c>
      <c r="J13" s="676">
        <v>111181</v>
      </c>
      <c r="K13" s="676"/>
      <c r="L13" s="677"/>
      <c r="O13" s="677"/>
      <c r="R13" s="677"/>
      <c r="S13" s="677"/>
      <c r="T13" s="677"/>
      <c r="Y13" s="677"/>
      <c r="Z13" s="677"/>
      <c r="AA13" s="677"/>
    </row>
    <row r="14" spans="1:27">
      <c r="B14" s="677" t="s">
        <v>2258</v>
      </c>
      <c r="C14" s="677"/>
      <c r="E14" s="35">
        <v>331309</v>
      </c>
      <c r="F14" s="39">
        <v>612170</v>
      </c>
      <c r="G14" s="35">
        <v>1115561</v>
      </c>
      <c r="H14" s="687">
        <v>2059040</v>
      </c>
      <c r="K14" s="676"/>
      <c r="L14" s="677"/>
      <c r="O14" s="677"/>
      <c r="R14" s="677"/>
      <c r="S14" s="677"/>
      <c r="T14" s="677"/>
      <c r="Y14" s="677"/>
      <c r="Z14" s="677"/>
      <c r="AA14" s="677"/>
    </row>
    <row r="15" spans="1:27">
      <c r="B15" s="677" t="s">
        <v>2259</v>
      </c>
      <c r="C15" s="677"/>
      <c r="E15" s="35">
        <v>-155897</v>
      </c>
      <c r="F15" s="39">
        <v>-195393</v>
      </c>
      <c r="G15" s="35">
        <v>-1008966</v>
      </c>
      <c r="H15" s="687">
        <v>-1360256</v>
      </c>
      <c r="K15" s="676"/>
      <c r="L15" s="677"/>
      <c r="O15" s="677"/>
      <c r="R15" s="677"/>
      <c r="S15" s="677"/>
      <c r="T15" s="677"/>
      <c r="Y15" s="677"/>
      <c r="Z15" s="677"/>
      <c r="AA15" s="677"/>
    </row>
    <row r="16" spans="1:27">
      <c r="B16" s="677" t="s">
        <v>2260</v>
      </c>
      <c r="C16" s="677"/>
      <c r="E16" s="35">
        <v>-1767220</v>
      </c>
      <c r="F16" s="39">
        <v>444409</v>
      </c>
      <c r="G16" s="35">
        <v>1322811</v>
      </c>
      <c r="H16" s="687">
        <v>0</v>
      </c>
      <c r="K16" s="676"/>
      <c r="L16" s="677"/>
      <c r="O16" s="677"/>
      <c r="R16" s="677"/>
      <c r="S16" s="677"/>
      <c r="T16" s="677"/>
      <c r="Y16" s="677"/>
      <c r="Z16" s="677"/>
      <c r="AA16" s="677"/>
    </row>
    <row r="17" spans="1:27">
      <c r="B17" s="677" t="s">
        <v>2261</v>
      </c>
      <c r="C17" s="677"/>
      <c r="E17" s="35">
        <v>15466</v>
      </c>
      <c r="F17" s="39">
        <v>-1069877</v>
      </c>
      <c r="G17" s="35">
        <v>1054411</v>
      </c>
      <c r="H17" s="687">
        <v>0</v>
      </c>
      <c r="I17" s="35">
        <v>675172</v>
      </c>
      <c r="J17" s="35">
        <v>0</v>
      </c>
      <c r="K17" s="676"/>
      <c r="L17" s="677"/>
      <c r="O17" s="677"/>
      <c r="R17" s="677"/>
      <c r="S17" s="677"/>
      <c r="T17" s="677"/>
      <c r="Y17" s="677"/>
      <c r="Z17" s="677"/>
      <c r="AA17" s="677"/>
    </row>
    <row r="18" spans="1:27">
      <c r="B18" s="677" t="s">
        <v>2262</v>
      </c>
      <c r="C18" s="677"/>
      <c r="E18" s="35">
        <v>4385</v>
      </c>
      <c r="F18" s="39">
        <v>23816</v>
      </c>
      <c r="G18" s="35">
        <v>-28201</v>
      </c>
      <c r="H18" s="687">
        <v>0</v>
      </c>
      <c r="I18" s="35">
        <v>1183272</v>
      </c>
      <c r="J18" s="35">
        <v>0</v>
      </c>
      <c r="K18" s="676"/>
      <c r="L18" s="677"/>
      <c r="O18" s="677"/>
      <c r="R18" s="677"/>
      <c r="S18" s="677"/>
      <c r="T18" s="677"/>
      <c r="Y18" s="677"/>
      <c r="Z18" s="677"/>
      <c r="AA18" s="677"/>
    </row>
    <row r="19" spans="1:27" ht="30">
      <c r="B19" s="1217" t="s">
        <v>2265</v>
      </c>
      <c r="C19" s="677"/>
      <c r="E19" s="35">
        <v>1259054</v>
      </c>
      <c r="F19" s="39">
        <v>253065</v>
      </c>
      <c r="G19" s="35">
        <v>790015</v>
      </c>
      <c r="H19" s="687">
        <v>2302134</v>
      </c>
      <c r="I19" s="35">
        <v>6891791</v>
      </c>
      <c r="J19" s="35">
        <v>0</v>
      </c>
      <c r="K19" s="676"/>
      <c r="L19" s="677"/>
      <c r="O19" s="677"/>
      <c r="R19" s="677"/>
      <c r="S19" s="677"/>
      <c r="T19" s="677"/>
      <c r="Y19" s="677"/>
      <c r="Z19" s="677"/>
      <c r="AA19" s="677"/>
    </row>
    <row r="20" spans="1:27" hidden="1">
      <c r="B20" s="677" t="s">
        <v>2266</v>
      </c>
      <c r="C20" s="677"/>
      <c r="E20" s="35">
        <v>0</v>
      </c>
      <c r="F20" s="39">
        <v>0</v>
      </c>
      <c r="G20" s="35">
        <v>0</v>
      </c>
      <c r="H20" s="687">
        <v>0</v>
      </c>
      <c r="I20" s="35"/>
      <c r="J20" s="35"/>
      <c r="K20" s="676"/>
      <c r="L20" s="677"/>
      <c r="O20" s="677"/>
      <c r="R20" s="677"/>
      <c r="S20" s="677"/>
      <c r="T20" s="677"/>
      <c r="Y20" s="677"/>
      <c r="Z20" s="677"/>
      <c r="AA20" s="677"/>
    </row>
    <row r="21" spans="1:27" ht="30" hidden="1">
      <c r="B21" s="1217" t="s">
        <v>2263</v>
      </c>
      <c r="C21" s="677"/>
      <c r="E21" s="35">
        <v>0</v>
      </c>
      <c r="F21" s="39">
        <v>0</v>
      </c>
      <c r="G21" s="35">
        <v>0</v>
      </c>
      <c r="H21" s="687">
        <v>0</v>
      </c>
      <c r="I21" s="35"/>
      <c r="J21" s="35"/>
      <c r="K21" s="676"/>
      <c r="L21" s="677"/>
      <c r="O21" s="677"/>
      <c r="R21" s="677"/>
      <c r="S21" s="677"/>
      <c r="T21" s="677"/>
      <c r="Y21" s="677"/>
      <c r="Z21" s="677"/>
      <c r="AA21" s="677"/>
    </row>
    <row r="22" spans="1:27">
      <c r="B22" s="1217" t="s">
        <v>2267</v>
      </c>
      <c r="C22" s="677"/>
      <c r="E22" s="35">
        <v>293960</v>
      </c>
      <c r="F22" s="39">
        <v>431372</v>
      </c>
      <c r="G22" s="35">
        <v>79646</v>
      </c>
      <c r="H22" s="687">
        <v>804978</v>
      </c>
      <c r="I22" s="35">
        <v>8750235</v>
      </c>
      <c r="J22" s="35">
        <v>0</v>
      </c>
      <c r="K22" s="676"/>
      <c r="L22" s="677"/>
      <c r="O22" s="677"/>
      <c r="R22" s="677"/>
      <c r="S22" s="677"/>
      <c r="T22" s="677"/>
      <c r="Y22" s="677"/>
      <c r="Z22" s="677"/>
      <c r="AA22" s="677"/>
    </row>
    <row r="23" spans="1:27" hidden="1">
      <c r="B23" s="677" t="s">
        <v>2268</v>
      </c>
      <c r="C23" s="677"/>
      <c r="E23" s="35">
        <v>0</v>
      </c>
      <c r="F23" s="39">
        <v>0</v>
      </c>
      <c r="G23" s="35">
        <v>0</v>
      </c>
      <c r="H23" s="687">
        <v>0</v>
      </c>
      <c r="I23" s="35"/>
      <c r="J23" s="35"/>
      <c r="K23" s="676"/>
      <c r="L23" s="677"/>
      <c r="O23" s="677"/>
      <c r="R23" s="677"/>
      <c r="S23" s="677"/>
      <c r="T23" s="677"/>
      <c r="Y23" s="677"/>
      <c r="Z23" s="677"/>
      <c r="AA23" s="677"/>
    </row>
    <row r="24" spans="1:27">
      <c r="B24" s="677" t="s">
        <v>364</v>
      </c>
      <c r="C24" s="677"/>
      <c r="E24" s="35">
        <v>0</v>
      </c>
      <c r="F24" s="39">
        <v>0</v>
      </c>
      <c r="G24" s="35">
        <v>0</v>
      </c>
      <c r="H24" s="687">
        <v>0</v>
      </c>
      <c r="I24" s="35">
        <v>0</v>
      </c>
      <c r="J24" s="35">
        <v>0</v>
      </c>
      <c r="K24" s="676"/>
      <c r="L24" s="677"/>
      <c r="O24" s="677"/>
      <c r="R24" s="677"/>
      <c r="S24" s="677"/>
      <c r="T24" s="677"/>
      <c r="Y24" s="677"/>
      <c r="Z24" s="677"/>
      <c r="AA24" s="677"/>
    </row>
    <row r="25" spans="1:27" hidden="1">
      <c r="B25" s="677" t="s">
        <v>2264</v>
      </c>
      <c r="C25" s="677"/>
      <c r="E25" s="35">
        <v>0</v>
      </c>
      <c r="F25" s="39">
        <v>0</v>
      </c>
      <c r="G25" s="35">
        <v>0</v>
      </c>
      <c r="H25" s="687">
        <v>0</v>
      </c>
      <c r="I25" s="35"/>
      <c r="J25" s="35"/>
      <c r="K25" s="676"/>
      <c r="L25" s="677"/>
      <c r="O25" s="677"/>
      <c r="R25" s="677"/>
      <c r="S25" s="677"/>
      <c r="T25" s="677"/>
      <c r="Y25" s="677"/>
      <c r="Z25" s="677"/>
      <c r="AA25" s="677"/>
    </row>
    <row r="26" spans="1:27" ht="15.75" thickBot="1">
      <c r="B26" s="677" t="s">
        <v>2872</v>
      </c>
      <c r="C26" s="677"/>
      <c r="E26" s="1215">
        <v>675172</v>
      </c>
      <c r="F26" s="1215">
        <v>1183272</v>
      </c>
      <c r="G26" s="1215">
        <v>6891791</v>
      </c>
      <c r="H26" s="1215">
        <v>8750235</v>
      </c>
      <c r="I26" s="35">
        <v>8750235</v>
      </c>
      <c r="J26" s="35">
        <v>0</v>
      </c>
      <c r="L26" s="677"/>
      <c r="O26" s="677"/>
      <c r="R26" s="677"/>
      <c r="S26" s="677"/>
      <c r="T26" s="677"/>
      <c r="Y26" s="677"/>
      <c r="Z26" s="677"/>
      <c r="AA26" s="677"/>
    </row>
    <row r="27" spans="1:27">
      <c r="B27" s="677"/>
      <c r="C27" s="677"/>
      <c r="F27" s="698"/>
      <c r="G27" s="677"/>
      <c r="H27" s="677"/>
      <c r="I27" s="677"/>
      <c r="J27" s="677"/>
      <c r="L27" s="677"/>
      <c r="O27" s="677"/>
      <c r="R27" s="677"/>
      <c r="S27" s="677"/>
      <c r="T27" s="677"/>
      <c r="Y27" s="677"/>
      <c r="Z27" s="677"/>
      <c r="AA27" s="677"/>
    </row>
    <row r="28" spans="1:27">
      <c r="A28" s="684"/>
      <c r="B28" s="685" t="s">
        <v>2246</v>
      </c>
      <c r="C28" s="677"/>
      <c r="D28" s="677"/>
      <c r="E28" s="677"/>
      <c r="F28" s="677"/>
      <c r="G28" s="1009"/>
      <c r="H28" s="683"/>
    </row>
    <row r="29" spans="1:27">
      <c r="A29" s="684"/>
      <c r="B29" s="685"/>
      <c r="C29" s="677"/>
      <c r="D29" s="677"/>
      <c r="E29" s="1868" t="s">
        <v>1905</v>
      </c>
      <c r="F29" s="1868" t="s">
        <v>1906</v>
      </c>
      <c r="G29" s="1867" t="s">
        <v>1907</v>
      </c>
      <c r="H29" s="1219" t="s">
        <v>24</v>
      </c>
    </row>
    <row r="30" spans="1:27">
      <c r="A30" s="684"/>
      <c r="B30" s="685"/>
      <c r="C30" s="677" t="s">
        <v>21</v>
      </c>
      <c r="D30" s="677" t="s">
        <v>1443</v>
      </c>
      <c r="E30" s="1868" t="s">
        <v>924</v>
      </c>
      <c r="F30" s="1868" t="s">
        <v>924</v>
      </c>
      <c r="G30" s="1867" t="s">
        <v>924</v>
      </c>
      <c r="H30" s="1219" t="s">
        <v>924</v>
      </c>
    </row>
    <row r="31" spans="1:27">
      <c r="A31" s="684"/>
      <c r="B31" s="685"/>
      <c r="C31" s="677"/>
      <c r="D31" s="677"/>
      <c r="E31" s="677"/>
      <c r="F31" s="677"/>
      <c r="G31" s="1009"/>
      <c r="H31" s="683"/>
    </row>
    <row r="32" spans="1:27">
      <c r="A32" s="684"/>
      <c r="B32" s="677" t="s">
        <v>3091</v>
      </c>
      <c r="C32" s="677"/>
      <c r="E32" s="35">
        <v>701532</v>
      </c>
      <c r="F32" s="39">
        <v>504372</v>
      </c>
      <c r="G32" s="35">
        <v>2745115</v>
      </c>
      <c r="H32" s="687">
        <v>3951019</v>
      </c>
    </row>
    <row r="33" spans="1:27">
      <c r="A33" s="684"/>
      <c r="B33" s="677" t="s">
        <v>2258</v>
      </c>
      <c r="C33" s="677"/>
      <c r="E33" s="35">
        <v>310260</v>
      </c>
      <c r="F33" s="39">
        <v>339228</v>
      </c>
      <c r="G33" s="35">
        <v>523652</v>
      </c>
      <c r="H33" s="687">
        <v>1173140</v>
      </c>
    </row>
    <row r="34" spans="1:27">
      <c r="A34" s="684"/>
      <c r="B34" s="677" t="s">
        <v>2259</v>
      </c>
      <c r="C34" s="677"/>
      <c r="E34" s="35">
        <v>-197681</v>
      </c>
      <c r="F34" s="39">
        <v>-255547</v>
      </c>
      <c r="G34" s="35">
        <v>-995542</v>
      </c>
      <c r="H34" s="687">
        <v>-1448770</v>
      </c>
    </row>
    <row r="35" spans="1:27">
      <c r="A35" s="684"/>
      <c r="B35" s="677" t="s">
        <v>2260</v>
      </c>
      <c r="C35" s="677"/>
      <c r="E35" s="35">
        <v>181385</v>
      </c>
      <c r="F35" s="39">
        <v>-92245</v>
      </c>
      <c r="G35" s="35">
        <v>-89140</v>
      </c>
      <c r="H35" s="687">
        <v>0</v>
      </c>
    </row>
    <row r="36" spans="1:27">
      <c r="A36" s="684"/>
      <c r="B36" s="677" t="s">
        <v>2261</v>
      </c>
      <c r="C36" s="677"/>
      <c r="E36" s="35">
        <v>-87319</v>
      </c>
      <c r="F36" s="39">
        <v>182440</v>
      </c>
      <c r="G36" s="35">
        <v>-95121</v>
      </c>
      <c r="H36" s="687">
        <v>0</v>
      </c>
    </row>
    <row r="37" spans="1:27">
      <c r="A37" s="684"/>
      <c r="B37" s="677" t="s">
        <v>2262</v>
      </c>
      <c r="C37" s="677"/>
      <c r="E37" s="35">
        <v>-51192</v>
      </c>
      <c r="F37" s="39">
        <v>-102055</v>
      </c>
      <c r="G37" s="35">
        <v>153247</v>
      </c>
      <c r="H37" s="687">
        <v>0</v>
      </c>
    </row>
    <row r="38" spans="1:27" ht="30">
      <c r="A38" s="684"/>
      <c r="B38" s="1217" t="s">
        <v>2265</v>
      </c>
      <c r="C38" s="677"/>
      <c r="E38" s="35">
        <v>-166445</v>
      </c>
      <c r="F38" s="39">
        <v>102047</v>
      </c>
      <c r="G38" s="35">
        <v>1516426</v>
      </c>
      <c r="H38" s="687">
        <v>1452028</v>
      </c>
    </row>
    <row r="39" spans="1:27">
      <c r="A39" s="684"/>
      <c r="B39" s="677" t="s">
        <v>2266</v>
      </c>
      <c r="C39" s="677"/>
      <c r="E39" s="35">
        <v>0</v>
      </c>
      <c r="F39" s="39">
        <v>0</v>
      </c>
      <c r="G39" s="35">
        <v>0</v>
      </c>
      <c r="H39" s="687">
        <v>0</v>
      </c>
    </row>
    <row r="40" spans="1:27" ht="30">
      <c r="A40" s="684"/>
      <c r="B40" s="1217" t="s">
        <v>2263</v>
      </c>
      <c r="C40" s="677"/>
      <c r="E40" s="35">
        <v>0</v>
      </c>
      <c r="F40" s="39">
        <v>0</v>
      </c>
      <c r="G40" s="35">
        <v>0</v>
      </c>
      <c r="H40" s="687">
        <v>0</v>
      </c>
    </row>
    <row r="41" spans="1:27">
      <c r="A41" s="684"/>
      <c r="B41" s="1217" t="s">
        <v>2267</v>
      </c>
      <c r="C41" s="677"/>
      <c r="E41" s="35">
        <v>3575</v>
      </c>
      <c r="F41" s="39">
        <v>5470</v>
      </c>
      <c r="G41" s="35">
        <v>33910</v>
      </c>
      <c r="H41" s="687">
        <v>42955</v>
      </c>
    </row>
    <row r="42" spans="1:27">
      <c r="A42" s="684"/>
      <c r="B42" s="677" t="s">
        <v>2268</v>
      </c>
      <c r="C42" s="677"/>
      <c r="E42" s="35">
        <v>0</v>
      </c>
      <c r="F42" s="39">
        <v>0</v>
      </c>
      <c r="G42" s="35">
        <v>0</v>
      </c>
      <c r="H42" s="687">
        <v>0</v>
      </c>
    </row>
    <row r="43" spans="1:27">
      <c r="A43" s="684"/>
      <c r="B43" s="677" t="s">
        <v>364</v>
      </c>
      <c r="C43" s="677"/>
      <c r="E43" s="35">
        <v>0</v>
      </c>
      <c r="F43" s="39">
        <v>0</v>
      </c>
      <c r="G43" s="35">
        <v>-226033</v>
      </c>
      <c r="H43" s="687">
        <v>-226033</v>
      </c>
    </row>
    <row r="44" spans="1:27">
      <c r="A44" s="684"/>
      <c r="B44" s="677" t="s">
        <v>2264</v>
      </c>
      <c r="C44" s="677"/>
      <c r="E44" s="35">
        <v>0</v>
      </c>
      <c r="F44" s="39">
        <v>0</v>
      </c>
      <c r="G44" s="35">
        <v>0</v>
      </c>
      <c r="H44" s="687">
        <v>0</v>
      </c>
    </row>
    <row r="45" spans="1:27" ht="15.75" thickBot="1">
      <c r="B45" s="677" t="s">
        <v>2071</v>
      </c>
      <c r="C45" s="677"/>
      <c r="E45" s="1215">
        <v>694115</v>
      </c>
      <c r="F45" s="1215">
        <v>683710</v>
      </c>
      <c r="G45" s="1215">
        <v>3566514</v>
      </c>
      <c r="H45" s="1215">
        <v>4944339</v>
      </c>
      <c r="I45" s="677"/>
      <c r="J45" s="677"/>
      <c r="L45" s="677"/>
      <c r="O45" s="677"/>
      <c r="R45" s="677"/>
      <c r="S45" s="677"/>
      <c r="T45" s="677"/>
      <c r="Y45" s="677"/>
      <c r="Z45" s="677"/>
      <c r="AA45" s="677"/>
    </row>
    <row r="46" spans="1:27">
      <c r="B46" s="677"/>
      <c r="C46" s="677"/>
      <c r="E46" s="698"/>
      <c r="F46" s="698"/>
      <c r="G46" s="698"/>
      <c r="H46" s="698"/>
      <c r="I46" s="677"/>
      <c r="J46" s="677"/>
      <c r="L46" s="677"/>
      <c r="O46" s="677"/>
      <c r="R46" s="677"/>
      <c r="S46" s="677"/>
      <c r="T46" s="677"/>
      <c r="Y46" s="677"/>
      <c r="Z46" s="677"/>
      <c r="AA46" s="677"/>
    </row>
    <row r="47" spans="1:27">
      <c r="A47" s="684"/>
      <c r="B47" s="685" t="s">
        <v>2857</v>
      </c>
      <c r="C47" s="677"/>
      <c r="D47" s="677"/>
      <c r="E47" s="677"/>
      <c r="F47" s="677"/>
      <c r="G47" s="1009"/>
      <c r="H47" s="683"/>
      <c r="I47" s="677"/>
      <c r="J47" s="677"/>
      <c r="L47" s="677"/>
      <c r="O47" s="677"/>
      <c r="R47" s="677"/>
      <c r="S47" s="677"/>
      <c r="T47" s="677"/>
      <c r="Y47" s="677"/>
      <c r="Z47" s="677"/>
      <c r="AA47" s="677"/>
    </row>
    <row r="48" spans="1:27">
      <c r="B48" s="677"/>
      <c r="C48" s="677"/>
      <c r="E48" s="1872" t="s">
        <v>1905</v>
      </c>
      <c r="F48" s="1872" t="s">
        <v>1906</v>
      </c>
      <c r="G48" s="1845" t="s">
        <v>1907</v>
      </c>
      <c r="H48" s="1845" t="s">
        <v>24</v>
      </c>
      <c r="I48" s="677"/>
      <c r="J48" s="677"/>
      <c r="L48" s="677"/>
      <c r="O48" s="677"/>
      <c r="R48" s="677"/>
      <c r="S48" s="677"/>
      <c r="T48" s="677"/>
      <c r="Y48" s="677"/>
      <c r="Z48" s="677"/>
      <c r="AA48" s="677"/>
    </row>
    <row r="49" spans="2:27">
      <c r="B49" s="677"/>
      <c r="C49" s="1829" t="s">
        <v>21</v>
      </c>
      <c r="D49" s="1829" t="s">
        <v>1443</v>
      </c>
      <c r="E49" s="1872" t="s">
        <v>924</v>
      </c>
      <c r="F49" s="1872" t="s">
        <v>924</v>
      </c>
      <c r="G49" s="1872" t="s">
        <v>924</v>
      </c>
      <c r="H49" s="1872" t="s">
        <v>924</v>
      </c>
      <c r="I49" s="677"/>
      <c r="J49" s="677"/>
      <c r="L49" s="677"/>
      <c r="O49" s="677"/>
      <c r="R49" s="677"/>
      <c r="S49" s="677"/>
      <c r="T49" s="677"/>
      <c r="Y49" s="677"/>
      <c r="Z49" s="677"/>
      <c r="AA49" s="677"/>
    </row>
    <row r="50" spans="2:27">
      <c r="B50" s="677"/>
      <c r="C50" s="677"/>
      <c r="F50" s="698"/>
      <c r="G50" s="677"/>
      <c r="H50" s="677"/>
      <c r="I50" s="35">
        <v>5277028</v>
      </c>
      <c r="J50" s="687">
        <v>0</v>
      </c>
      <c r="L50" s="677"/>
      <c r="O50" s="677"/>
      <c r="R50" s="677"/>
      <c r="S50" s="677"/>
      <c r="T50" s="677"/>
      <c r="Y50" s="677"/>
      <c r="Z50" s="677"/>
      <c r="AA50" s="677"/>
    </row>
    <row r="51" spans="2:27">
      <c r="B51" s="677" t="s">
        <v>3090</v>
      </c>
      <c r="C51" s="677"/>
      <c r="E51" s="675">
        <v>739817</v>
      </c>
      <c r="F51" s="675">
        <v>730191</v>
      </c>
      <c r="G51" s="675">
        <v>3807020</v>
      </c>
      <c r="H51" s="687">
        <v>5277028</v>
      </c>
      <c r="I51" s="62">
        <v>5277028</v>
      </c>
      <c r="J51" s="1382">
        <v>0</v>
      </c>
      <c r="L51" s="1282">
        <v>24118887.851436578</v>
      </c>
      <c r="M51" s="1410">
        <v>18995658.82006548</v>
      </c>
      <c r="N51" s="59">
        <v>200260691.25189033</v>
      </c>
      <c r="O51" s="677"/>
      <c r="R51" s="677"/>
      <c r="S51" s="677"/>
      <c r="T51" s="677"/>
      <c r="Y51" s="677"/>
      <c r="Z51" s="677"/>
      <c r="AA51" s="677"/>
    </row>
    <row r="52" spans="2:27">
      <c r="B52" s="677" t="s">
        <v>2258</v>
      </c>
      <c r="C52" s="677"/>
      <c r="E52" s="675">
        <v>339960</v>
      </c>
      <c r="F52" s="675">
        <v>643192</v>
      </c>
      <c r="G52" s="675">
        <v>1006966</v>
      </c>
      <c r="H52" s="687">
        <v>1990118</v>
      </c>
      <c r="I52" s="677"/>
      <c r="J52" s="677"/>
      <c r="L52" s="59">
        <v>24527311.643671922</v>
      </c>
      <c r="M52" s="60">
        <v>15251401.036288243</v>
      </c>
      <c r="N52" s="59">
        <v>10951914.924506996</v>
      </c>
      <c r="O52" s="677"/>
      <c r="R52" s="677"/>
      <c r="S52" s="677"/>
      <c r="T52" s="677"/>
      <c r="Y52" s="677"/>
      <c r="Z52" s="677"/>
      <c r="AA52" s="677"/>
    </row>
    <row r="53" spans="2:27">
      <c r="B53" s="677" t="s">
        <v>2259</v>
      </c>
      <c r="C53" s="677"/>
      <c r="E53" s="675">
        <v>-161955</v>
      </c>
      <c r="F53" s="675">
        <v>-238824</v>
      </c>
      <c r="G53" s="675">
        <v>-989970</v>
      </c>
      <c r="H53" s="687">
        <v>-1390749</v>
      </c>
      <c r="I53" s="677"/>
      <c r="J53" s="677"/>
      <c r="L53" s="41">
        <v>-16648207.069703899</v>
      </c>
      <c r="M53" s="41">
        <v>-8710640.0189078208</v>
      </c>
      <c r="N53" s="41">
        <v>-36623661.991705999</v>
      </c>
      <c r="O53" s="677"/>
      <c r="R53" s="677"/>
      <c r="S53" s="677"/>
      <c r="T53" s="677"/>
      <c r="Y53" s="677"/>
      <c r="Z53" s="677"/>
      <c r="AA53" s="677"/>
    </row>
    <row r="54" spans="2:27">
      <c r="B54" s="677" t="s">
        <v>2260</v>
      </c>
      <c r="C54" s="677"/>
      <c r="E54" s="675">
        <v>-1869471</v>
      </c>
      <c r="F54" s="675">
        <v>470122</v>
      </c>
      <c r="G54" s="675">
        <v>1399349</v>
      </c>
      <c r="H54" s="687">
        <v>0</v>
      </c>
      <c r="I54" s="677"/>
      <c r="J54" s="677"/>
      <c r="L54" s="675">
        <v>5523241.6699999999</v>
      </c>
      <c r="M54" s="698">
        <v>-4783705.59</v>
      </c>
      <c r="N54" s="62">
        <v>-739536.08</v>
      </c>
      <c r="O54" s="677"/>
      <c r="R54" s="677"/>
      <c r="S54" s="677"/>
      <c r="T54" s="677"/>
      <c r="Y54" s="677"/>
      <c r="Z54" s="677"/>
      <c r="AA54" s="677"/>
    </row>
    <row r="55" spans="2:27">
      <c r="B55" s="677" t="s">
        <v>2261</v>
      </c>
      <c r="C55" s="677"/>
      <c r="E55" s="675">
        <v>16361</v>
      </c>
      <c r="F55" s="675">
        <v>-1131780</v>
      </c>
      <c r="G55" s="675">
        <v>1115419</v>
      </c>
      <c r="H55" s="687">
        <v>0</v>
      </c>
      <c r="I55" s="35">
        <v>749718</v>
      </c>
      <c r="J55" s="687">
        <v>0</v>
      </c>
      <c r="L55" s="675">
        <v>-3987025.6</v>
      </c>
      <c r="M55" s="698">
        <v>5218728.32</v>
      </c>
      <c r="N55" s="62">
        <v>-1231702.72</v>
      </c>
      <c r="O55" s="677"/>
      <c r="R55" s="677"/>
      <c r="S55" s="677"/>
      <c r="T55" s="677"/>
      <c r="Y55" s="677"/>
      <c r="Z55" s="677"/>
      <c r="AA55" s="677"/>
    </row>
    <row r="56" spans="2:27">
      <c r="B56" s="677" t="s">
        <v>2262</v>
      </c>
      <c r="C56" s="677"/>
      <c r="E56" s="675">
        <v>4639</v>
      </c>
      <c r="F56" s="675">
        <v>25194</v>
      </c>
      <c r="G56" s="675">
        <v>-29833</v>
      </c>
      <c r="H56" s="687">
        <v>0</v>
      </c>
      <c r="I56" s="35">
        <v>1333159</v>
      </c>
      <c r="J56" s="687">
        <v>0</v>
      </c>
      <c r="L56" s="675">
        <v>-2995077.35</v>
      </c>
      <c r="M56" s="698">
        <v>-5386048.7000000002</v>
      </c>
      <c r="N56" s="687">
        <v>8381126.0499999998</v>
      </c>
      <c r="O56" s="677"/>
      <c r="R56" s="677"/>
      <c r="S56" s="677"/>
      <c r="T56" s="677"/>
      <c r="Y56" s="677"/>
      <c r="Z56" s="677"/>
      <c r="AA56" s="677"/>
    </row>
    <row r="57" spans="2:27" ht="30">
      <c r="B57" s="1217" t="s">
        <v>2265</v>
      </c>
      <c r="C57" s="677"/>
      <c r="E57" s="675">
        <v>1375954</v>
      </c>
      <c r="F57" s="675">
        <v>388352</v>
      </c>
      <c r="G57" s="675">
        <v>600612</v>
      </c>
      <c r="H57" s="687">
        <v>2364918</v>
      </c>
      <c r="I57" s="35">
        <v>7087069</v>
      </c>
      <c r="J57" s="687">
        <v>0</v>
      </c>
      <c r="L57" s="675">
        <v>17224645.880826481</v>
      </c>
      <c r="M57" s="698">
        <v>17024730.752965674</v>
      </c>
      <c r="N57" s="687">
        <v>63149997.600384355</v>
      </c>
      <c r="O57" s="677"/>
      <c r="R57" s="677"/>
      <c r="S57" s="677"/>
      <c r="T57" s="677"/>
      <c r="Y57" s="677"/>
      <c r="Z57" s="677"/>
      <c r="AA57" s="677"/>
    </row>
    <row r="58" spans="2:27" hidden="1">
      <c r="B58" s="677" t="s">
        <v>2266</v>
      </c>
      <c r="C58" s="677"/>
      <c r="E58" s="675">
        <v>0</v>
      </c>
      <c r="F58" s="675">
        <v>0</v>
      </c>
      <c r="G58" s="675">
        <v>0</v>
      </c>
      <c r="H58" s="687">
        <v>0</v>
      </c>
      <c r="I58" s="677"/>
      <c r="J58" s="677"/>
      <c r="L58" s="677"/>
      <c r="O58" s="677"/>
      <c r="R58" s="677"/>
      <c r="S58" s="677"/>
      <c r="T58" s="677"/>
      <c r="Y58" s="677"/>
      <c r="Z58" s="677"/>
      <c r="AA58" s="677"/>
    </row>
    <row r="59" spans="2:27" ht="30" hidden="1">
      <c r="B59" s="1217" t="s">
        <v>2263</v>
      </c>
      <c r="C59" s="677"/>
      <c r="E59" s="675">
        <v>0</v>
      </c>
      <c r="F59" s="675">
        <v>0</v>
      </c>
      <c r="G59" s="675">
        <v>0</v>
      </c>
      <c r="H59" s="687">
        <v>0</v>
      </c>
      <c r="I59" s="677"/>
      <c r="J59" s="677"/>
      <c r="L59" s="677"/>
      <c r="O59" s="677"/>
      <c r="R59" s="677"/>
      <c r="S59" s="677"/>
      <c r="T59" s="677"/>
      <c r="Y59" s="677"/>
      <c r="Z59" s="677"/>
      <c r="AA59" s="677"/>
    </row>
    <row r="60" spans="2:27">
      <c r="B60" s="1217" t="s">
        <v>2267</v>
      </c>
      <c r="C60" s="677"/>
      <c r="E60" s="675">
        <v>304413</v>
      </c>
      <c r="F60" s="675">
        <v>446712</v>
      </c>
      <c r="G60" s="675">
        <v>82478</v>
      </c>
      <c r="H60" s="687">
        <v>833603</v>
      </c>
      <c r="I60" s="677"/>
      <c r="J60" s="677"/>
      <c r="L60" s="35">
        <v>-11583599.095690301</v>
      </c>
      <c r="M60" s="89">
        <v>-7592254.8372878497</v>
      </c>
      <c r="N60" s="62">
        <v>-3645615.02159655</v>
      </c>
      <c r="O60" s="677"/>
      <c r="R60" s="677"/>
      <c r="S60" s="677"/>
      <c r="T60" s="677"/>
      <c r="Y60" s="677"/>
      <c r="Z60" s="677"/>
      <c r="AA60" s="677"/>
    </row>
    <row r="61" spans="2:27" hidden="1">
      <c r="B61" s="677" t="s">
        <v>2268</v>
      </c>
      <c r="C61" s="677"/>
      <c r="E61" s="675">
        <v>0</v>
      </c>
      <c r="F61" s="675">
        <v>0</v>
      </c>
      <c r="G61" s="675">
        <v>0</v>
      </c>
      <c r="H61" s="687">
        <v>0</v>
      </c>
      <c r="I61" s="677"/>
      <c r="J61" s="677"/>
      <c r="L61" s="677"/>
      <c r="O61" s="677"/>
      <c r="R61" s="677"/>
      <c r="S61" s="677"/>
      <c r="T61" s="677"/>
      <c r="Y61" s="677"/>
      <c r="Z61" s="677"/>
      <c r="AA61" s="677"/>
    </row>
    <row r="62" spans="2:27">
      <c r="B62" s="677" t="s">
        <v>364</v>
      </c>
      <c r="C62" s="677"/>
      <c r="E62" s="675">
        <v>0</v>
      </c>
      <c r="F62" s="675">
        <v>0</v>
      </c>
      <c r="G62" s="675">
        <v>95028</v>
      </c>
      <c r="H62" s="687">
        <v>95028</v>
      </c>
      <c r="I62" s="35">
        <v>95028</v>
      </c>
      <c r="J62" s="687">
        <v>190056</v>
      </c>
      <c r="L62" s="675"/>
      <c r="M62" s="698"/>
      <c r="N62" s="62">
        <v>-1005000</v>
      </c>
      <c r="O62" s="677"/>
      <c r="R62" s="677"/>
      <c r="S62" s="677"/>
      <c r="T62" s="677"/>
      <c r="Y62" s="677"/>
      <c r="Z62" s="677"/>
      <c r="AA62" s="677"/>
    </row>
    <row r="63" spans="2:27" hidden="1">
      <c r="B63" s="677" t="s">
        <v>2264</v>
      </c>
      <c r="C63" s="677"/>
      <c r="E63" s="675">
        <v>0</v>
      </c>
      <c r="F63" s="675">
        <v>0</v>
      </c>
      <c r="G63" s="675">
        <v>0</v>
      </c>
      <c r="H63" s="687">
        <v>0</v>
      </c>
      <c r="I63" s="677"/>
      <c r="J63" s="677"/>
      <c r="L63" s="677"/>
      <c r="O63" s="677"/>
      <c r="R63" s="677"/>
      <c r="S63" s="677"/>
      <c r="T63" s="677"/>
      <c r="Y63" s="677"/>
      <c r="Z63" s="677"/>
      <c r="AA63" s="677"/>
    </row>
    <row r="64" spans="2:27" ht="15.75" thickBot="1">
      <c r="B64" s="677" t="s">
        <v>2872</v>
      </c>
      <c r="C64" s="677"/>
      <c r="E64" s="1215">
        <v>749718</v>
      </c>
      <c r="F64" s="1215">
        <v>1333159</v>
      </c>
      <c r="G64" s="1215">
        <v>7087069</v>
      </c>
      <c r="H64" s="1215">
        <v>9169946</v>
      </c>
      <c r="I64" s="35">
        <v>9169946</v>
      </c>
      <c r="J64" s="687">
        <v>0</v>
      </c>
      <c r="L64" s="677"/>
      <c r="O64" s="677"/>
      <c r="R64" s="677"/>
      <c r="S64" s="677"/>
      <c r="T64" s="677"/>
      <c r="Y64" s="677"/>
      <c r="Z64" s="677"/>
      <c r="AA64" s="677"/>
    </row>
    <row r="65" spans="2:27">
      <c r="B65" s="677"/>
      <c r="C65" s="677"/>
      <c r="E65" s="698"/>
      <c r="F65" s="698"/>
      <c r="G65" s="698"/>
      <c r="H65" s="698"/>
      <c r="I65" s="35"/>
      <c r="J65" s="687"/>
      <c r="L65" s="677"/>
      <c r="O65" s="677"/>
      <c r="R65" s="677"/>
      <c r="S65" s="677"/>
      <c r="T65" s="677"/>
      <c r="Y65" s="677"/>
      <c r="Z65" s="677"/>
      <c r="AA65" s="677"/>
    </row>
    <row r="66" spans="2:27">
      <c r="B66" s="677"/>
      <c r="C66" s="677"/>
      <c r="E66" s="698"/>
      <c r="F66" s="698"/>
      <c r="G66" s="698"/>
      <c r="H66" s="698"/>
      <c r="I66" s="35"/>
      <c r="J66" s="687"/>
      <c r="L66" s="677"/>
      <c r="O66" s="677"/>
      <c r="R66" s="677"/>
      <c r="S66" s="677"/>
      <c r="T66" s="677"/>
      <c r="Y66" s="677"/>
      <c r="Z66" s="677"/>
      <c r="AA66" s="677"/>
    </row>
    <row r="67" spans="2:27">
      <c r="B67" s="677" t="s">
        <v>2247</v>
      </c>
      <c r="C67" s="677"/>
      <c r="E67" s="698"/>
      <c r="F67" s="698"/>
      <c r="G67" s="698"/>
      <c r="H67" s="698"/>
      <c r="I67" s="35"/>
      <c r="J67" s="687"/>
      <c r="L67" s="677"/>
      <c r="O67" s="677"/>
      <c r="R67" s="677"/>
      <c r="S67" s="677"/>
      <c r="T67" s="677"/>
      <c r="Y67" s="677"/>
      <c r="Z67" s="677"/>
      <c r="AA67" s="677"/>
    </row>
    <row r="68" spans="2:27">
      <c r="B68" s="677"/>
      <c r="C68" s="677"/>
      <c r="E68" s="1690" t="s">
        <v>1905</v>
      </c>
      <c r="F68" s="1690" t="s">
        <v>1906</v>
      </c>
      <c r="G68" s="1690" t="s">
        <v>1907</v>
      </c>
      <c r="H68" s="1690" t="s">
        <v>24</v>
      </c>
      <c r="I68" s="35"/>
      <c r="J68" s="687"/>
      <c r="L68" s="677"/>
      <c r="O68" s="677"/>
      <c r="R68" s="677"/>
      <c r="S68" s="677"/>
      <c r="T68" s="677"/>
      <c r="Y68" s="677"/>
      <c r="Z68" s="677"/>
      <c r="AA68" s="677"/>
    </row>
    <row r="69" spans="2:27">
      <c r="B69" s="677"/>
      <c r="C69" s="677" t="s">
        <v>21</v>
      </c>
      <c r="D69" s="682" t="s">
        <v>1443</v>
      </c>
      <c r="E69" s="1690" t="s">
        <v>924</v>
      </c>
      <c r="F69" s="1690" t="s">
        <v>924</v>
      </c>
      <c r="G69" s="1690" t="s">
        <v>924</v>
      </c>
      <c r="H69" s="1690" t="s">
        <v>924</v>
      </c>
      <c r="I69" s="35"/>
      <c r="J69" s="687"/>
      <c r="L69" s="677"/>
      <c r="O69" s="677"/>
      <c r="R69" s="677"/>
      <c r="S69" s="677"/>
      <c r="T69" s="677"/>
      <c r="Y69" s="677"/>
      <c r="Z69" s="677"/>
      <c r="AA69" s="677"/>
    </row>
    <row r="70" spans="2:27">
      <c r="B70" s="677"/>
      <c r="C70" s="677"/>
      <c r="E70" s="698"/>
      <c r="F70" s="698"/>
      <c r="G70" s="698"/>
      <c r="H70" s="698"/>
      <c r="I70" s="35"/>
      <c r="J70" s="687"/>
      <c r="L70" s="677"/>
      <c r="O70" s="677"/>
      <c r="R70" s="677"/>
      <c r="S70" s="677"/>
      <c r="T70" s="677"/>
      <c r="Y70" s="677"/>
      <c r="Z70" s="677"/>
      <c r="AA70" s="677"/>
    </row>
    <row r="71" spans="2:27">
      <c r="B71" s="677" t="s">
        <v>3091</v>
      </c>
      <c r="C71" s="677"/>
      <c r="E71" s="698">
        <v>716351</v>
      </c>
      <c r="F71" s="698">
        <v>523368</v>
      </c>
      <c r="G71" s="698">
        <v>2937676</v>
      </c>
      <c r="H71" s="698">
        <v>4177395</v>
      </c>
      <c r="I71" s="35"/>
      <c r="J71" s="687"/>
      <c r="L71" s="677"/>
      <c r="O71" s="677"/>
      <c r="R71" s="677"/>
      <c r="S71" s="677"/>
      <c r="T71" s="677"/>
      <c r="Y71" s="677"/>
      <c r="Z71" s="677"/>
      <c r="AA71" s="677"/>
    </row>
    <row r="72" spans="2:27">
      <c r="B72" s="677" t="s">
        <v>2258</v>
      </c>
      <c r="C72" s="677"/>
      <c r="E72" s="698">
        <v>334787</v>
      </c>
      <c r="F72" s="698">
        <v>354479</v>
      </c>
      <c r="G72" s="698">
        <v>534604</v>
      </c>
      <c r="H72" s="698">
        <v>1223870</v>
      </c>
      <c r="I72" s="35"/>
      <c r="J72" s="687"/>
      <c r="L72" s="677"/>
      <c r="O72" s="677"/>
      <c r="R72" s="677"/>
      <c r="S72" s="677"/>
      <c r="T72" s="677"/>
      <c r="Y72" s="677"/>
      <c r="Z72" s="677"/>
      <c r="AA72" s="677"/>
    </row>
    <row r="73" spans="2:27">
      <c r="B73" s="677" t="s">
        <v>2259</v>
      </c>
      <c r="C73" s="677"/>
      <c r="E73" s="698">
        <v>-195508</v>
      </c>
      <c r="F73" s="698">
        <v>-247795</v>
      </c>
      <c r="G73" s="698">
        <v>-1024462</v>
      </c>
      <c r="H73" s="698">
        <v>-1467765</v>
      </c>
      <c r="I73" s="35"/>
      <c r="J73" s="687"/>
      <c r="L73" s="677"/>
      <c r="O73" s="677"/>
      <c r="R73" s="677"/>
      <c r="S73" s="677"/>
      <c r="T73" s="677"/>
      <c r="Y73" s="677"/>
      <c r="Z73" s="677"/>
      <c r="AA73" s="677"/>
    </row>
    <row r="74" spans="2:27">
      <c r="B74" s="677" t="s">
        <v>2260</v>
      </c>
      <c r="C74" s="677"/>
      <c r="E74" s="698">
        <v>186909</v>
      </c>
      <c r="F74" s="698">
        <v>-97029</v>
      </c>
      <c r="G74" s="698">
        <v>-89880</v>
      </c>
      <c r="H74" s="698">
        <v>0</v>
      </c>
      <c r="I74" s="35"/>
      <c r="J74" s="687"/>
      <c r="L74" s="677"/>
      <c r="O74" s="677"/>
      <c r="R74" s="677"/>
      <c r="S74" s="677"/>
      <c r="T74" s="677"/>
      <c r="Y74" s="677"/>
      <c r="Z74" s="677"/>
      <c r="AA74" s="677"/>
    </row>
    <row r="75" spans="2:27">
      <c r="B75" s="677" t="s">
        <v>2261</v>
      </c>
      <c r="C75" s="677"/>
      <c r="E75" s="698">
        <v>-91306</v>
      </c>
      <c r="F75" s="698">
        <v>187659</v>
      </c>
      <c r="G75" s="698">
        <v>-96353</v>
      </c>
      <c r="H75" s="698">
        <v>0</v>
      </c>
      <c r="I75" s="35"/>
      <c r="J75" s="687"/>
      <c r="L75" s="677"/>
      <c r="O75" s="677"/>
      <c r="R75" s="677"/>
      <c r="S75" s="677"/>
      <c r="T75" s="677"/>
      <c r="Y75" s="677"/>
      <c r="Z75" s="677"/>
      <c r="AA75" s="677"/>
    </row>
    <row r="76" spans="2:27">
      <c r="B76" s="677" t="s">
        <v>2262</v>
      </c>
      <c r="C76" s="677"/>
      <c r="E76" s="698">
        <v>-54187</v>
      </c>
      <c r="F76" s="698">
        <v>-107441</v>
      </c>
      <c r="G76" s="698">
        <v>161628</v>
      </c>
      <c r="H76" s="698">
        <v>0</v>
      </c>
      <c r="I76" s="35"/>
      <c r="J76" s="687"/>
      <c r="L76" s="677"/>
      <c r="O76" s="677"/>
      <c r="R76" s="677"/>
      <c r="S76" s="677"/>
      <c r="T76" s="677"/>
      <c r="Y76" s="677"/>
      <c r="Z76" s="677"/>
      <c r="AA76" s="677"/>
    </row>
    <row r="77" spans="2:27" ht="33" customHeight="1">
      <c r="B77" s="1217" t="s">
        <v>2265</v>
      </c>
      <c r="C77" s="677"/>
      <c r="E77" s="698">
        <v>-149220</v>
      </c>
      <c r="F77" s="698">
        <v>119072</v>
      </c>
      <c r="G77" s="698">
        <v>1579576</v>
      </c>
      <c r="H77" s="698">
        <v>1549428</v>
      </c>
      <c r="I77" s="35"/>
      <c r="J77" s="687"/>
      <c r="L77" s="677"/>
      <c r="O77" s="677"/>
      <c r="R77" s="677"/>
      <c r="S77" s="677"/>
      <c r="T77" s="677"/>
      <c r="Y77" s="677"/>
      <c r="Z77" s="677"/>
      <c r="AA77" s="677"/>
    </row>
    <row r="78" spans="2:27">
      <c r="B78" s="677" t="s">
        <v>2266</v>
      </c>
      <c r="C78" s="677"/>
      <c r="E78" s="698">
        <v>0</v>
      </c>
      <c r="F78" s="698">
        <v>0</v>
      </c>
      <c r="G78" s="698">
        <v>0</v>
      </c>
      <c r="H78" s="698">
        <v>0</v>
      </c>
      <c r="I78" s="35"/>
      <c r="J78" s="687"/>
      <c r="L78" s="677"/>
      <c r="O78" s="677"/>
      <c r="R78" s="677"/>
      <c r="S78" s="677"/>
      <c r="T78" s="677"/>
      <c r="Y78" s="677"/>
      <c r="Z78" s="677"/>
      <c r="AA78" s="677"/>
    </row>
    <row r="79" spans="2:27" ht="30">
      <c r="B79" s="1217" t="s">
        <v>2263</v>
      </c>
      <c r="C79" s="677"/>
      <c r="E79" s="698">
        <v>0</v>
      </c>
      <c r="F79" s="698">
        <v>0</v>
      </c>
      <c r="G79" s="698">
        <v>0</v>
      </c>
      <c r="H79" s="698">
        <v>0</v>
      </c>
      <c r="I79" s="35"/>
      <c r="J79" s="687"/>
      <c r="L79" s="677"/>
      <c r="O79" s="677"/>
      <c r="R79" s="677"/>
      <c r="S79" s="677"/>
      <c r="T79" s="677"/>
      <c r="Y79" s="677"/>
      <c r="Z79" s="677"/>
      <c r="AA79" s="677"/>
    </row>
    <row r="80" spans="2:27">
      <c r="B80" s="677" t="s">
        <v>2267</v>
      </c>
      <c r="C80" s="677"/>
      <c r="E80" s="698">
        <v>-8009</v>
      </c>
      <c r="F80" s="698">
        <v>-2122</v>
      </c>
      <c r="G80" s="698">
        <v>30264</v>
      </c>
      <c r="H80" s="698">
        <v>20133</v>
      </c>
      <c r="I80" s="35"/>
      <c r="J80" s="687"/>
      <c r="L80" s="677"/>
      <c r="O80" s="677"/>
      <c r="R80" s="677"/>
      <c r="S80" s="677"/>
      <c r="T80" s="677"/>
      <c r="Y80" s="677"/>
      <c r="Z80" s="677"/>
      <c r="AA80" s="677"/>
    </row>
    <row r="81" spans="1:27">
      <c r="B81" s="677" t="s">
        <v>2268</v>
      </c>
      <c r="C81" s="677"/>
      <c r="E81" s="698">
        <v>0</v>
      </c>
      <c r="F81" s="698">
        <v>0</v>
      </c>
      <c r="G81" s="698">
        <v>0</v>
      </c>
      <c r="H81" s="698">
        <v>0</v>
      </c>
      <c r="I81" s="35"/>
      <c r="J81" s="687"/>
      <c r="L81" s="677"/>
      <c r="O81" s="677"/>
      <c r="R81" s="677"/>
      <c r="S81" s="677"/>
      <c r="T81" s="677"/>
      <c r="Y81" s="677"/>
      <c r="Z81" s="677"/>
      <c r="AA81" s="677"/>
    </row>
    <row r="82" spans="1:27">
      <c r="B82" s="677" t="s">
        <v>364</v>
      </c>
      <c r="C82" s="677"/>
      <c r="E82" s="698">
        <v>0</v>
      </c>
      <c r="F82" s="698">
        <v>0</v>
      </c>
      <c r="G82" s="698">
        <v>-226033</v>
      </c>
      <c r="H82" s="698">
        <v>-226033</v>
      </c>
      <c r="I82" s="35"/>
      <c r="J82" s="687"/>
      <c r="L82" s="677"/>
      <c r="O82" s="677"/>
      <c r="R82" s="677"/>
      <c r="S82" s="677"/>
      <c r="T82" s="677"/>
      <c r="Y82" s="677"/>
      <c r="Z82" s="677"/>
      <c r="AA82" s="677"/>
    </row>
    <row r="83" spans="1:27">
      <c r="B83" s="677" t="s">
        <v>2264</v>
      </c>
      <c r="C83" s="677"/>
      <c r="E83" s="698">
        <v>0</v>
      </c>
      <c r="F83" s="698">
        <v>0</v>
      </c>
      <c r="G83" s="698">
        <v>0</v>
      </c>
      <c r="H83" s="698">
        <v>0</v>
      </c>
      <c r="I83" s="35"/>
      <c r="J83" s="687"/>
      <c r="L83" s="677"/>
      <c r="O83" s="677"/>
      <c r="R83" s="677"/>
      <c r="S83" s="677"/>
      <c r="T83" s="677"/>
      <c r="Y83" s="677"/>
      <c r="Z83" s="677"/>
      <c r="AA83" s="677"/>
    </row>
    <row r="84" spans="1:27" ht="15.75" thickBot="1">
      <c r="B84" s="677" t="s">
        <v>2071</v>
      </c>
      <c r="C84" s="677"/>
      <c r="E84" s="1215">
        <v>739817</v>
      </c>
      <c r="F84" s="1215">
        <v>730191</v>
      </c>
      <c r="G84" s="1215">
        <v>3807020</v>
      </c>
      <c r="H84" s="1215">
        <v>5277028</v>
      </c>
      <c r="I84" s="35"/>
      <c r="J84" s="687"/>
      <c r="L84" s="677"/>
      <c r="O84" s="677"/>
      <c r="R84" s="677"/>
      <c r="S84" s="677"/>
      <c r="T84" s="677"/>
      <c r="Y84" s="677"/>
      <c r="Z84" s="677"/>
      <c r="AA84" s="677"/>
    </row>
    <row r="85" spans="1:27">
      <c r="B85" s="677"/>
      <c r="C85" s="677"/>
      <c r="E85" s="698"/>
      <c r="F85" s="698"/>
      <c r="G85" s="698"/>
      <c r="H85" s="698"/>
      <c r="I85" s="35"/>
      <c r="J85" s="687"/>
      <c r="L85" s="677"/>
      <c r="O85" s="677"/>
      <c r="R85" s="677"/>
      <c r="S85" s="677"/>
      <c r="T85" s="677"/>
      <c r="Y85" s="677"/>
      <c r="Z85" s="677"/>
      <c r="AA85" s="677"/>
    </row>
    <row r="86" spans="1:27">
      <c r="B86" s="677"/>
      <c r="C86" s="677"/>
      <c r="E86" s="698"/>
      <c r="F86" s="698"/>
      <c r="G86" s="698"/>
      <c r="H86" s="698"/>
      <c r="I86" s="35"/>
      <c r="J86" s="687"/>
      <c r="L86" s="677"/>
      <c r="O86" s="677"/>
      <c r="R86" s="677"/>
      <c r="S86" s="677"/>
      <c r="T86" s="677"/>
      <c r="Y86" s="677"/>
      <c r="Z86" s="677"/>
      <c r="AA86" s="677"/>
    </row>
    <row r="87" spans="1:27">
      <c r="B87" s="677"/>
      <c r="C87" s="677"/>
      <c r="D87" s="677"/>
      <c r="E87" s="677"/>
      <c r="F87" s="677"/>
      <c r="G87" s="677"/>
      <c r="H87" s="677"/>
      <c r="I87" s="35">
        <v>8750235</v>
      </c>
      <c r="J87" s="677"/>
      <c r="L87" s="677"/>
      <c r="O87" s="677"/>
      <c r="R87" s="677"/>
      <c r="S87" s="677"/>
      <c r="T87" s="677"/>
      <c r="Y87" s="677"/>
      <c r="Z87" s="677"/>
      <c r="AA87" s="677"/>
    </row>
    <row r="88" spans="1:27" hidden="1">
      <c r="A88" s="1459">
        <v>25.1</v>
      </c>
      <c r="B88" s="697" t="s">
        <v>2248</v>
      </c>
      <c r="C88" s="677"/>
      <c r="D88" s="677"/>
      <c r="E88" s="677"/>
      <c r="F88" s="677"/>
      <c r="G88" s="677"/>
      <c r="H88" s="677"/>
      <c r="I88" s="677"/>
      <c r="J88" s="677"/>
      <c r="L88" s="677"/>
      <c r="O88" s="677"/>
      <c r="R88" s="677"/>
      <c r="S88" s="677"/>
      <c r="T88" s="677"/>
      <c r="Y88" s="677"/>
      <c r="Z88" s="677"/>
      <c r="AA88" s="677"/>
    </row>
    <row r="89" spans="1:27" hidden="1">
      <c r="B89" s="677"/>
      <c r="C89" s="677"/>
      <c r="D89" s="677"/>
      <c r="E89" s="677"/>
      <c r="F89" s="677"/>
      <c r="G89" s="677"/>
      <c r="H89" s="677"/>
      <c r="I89" s="677"/>
      <c r="J89" s="677"/>
      <c r="L89" s="677"/>
      <c r="O89" s="677"/>
      <c r="R89" s="677"/>
      <c r="S89" s="677"/>
      <c r="T89" s="677"/>
      <c r="Y89" s="677"/>
      <c r="Z89" s="677"/>
      <c r="AA89" s="677"/>
    </row>
    <row r="90" spans="1:27" hidden="1">
      <c r="A90" s="673" t="s">
        <v>2807</v>
      </c>
      <c r="B90" s="697" t="s">
        <v>2249</v>
      </c>
      <c r="C90" s="677"/>
      <c r="D90" s="677"/>
      <c r="E90" s="677"/>
      <c r="F90" s="677"/>
      <c r="G90" s="677"/>
      <c r="H90" s="677"/>
      <c r="I90" s="677"/>
      <c r="J90" s="677"/>
      <c r="L90" s="677"/>
      <c r="O90" s="677"/>
      <c r="R90" s="677"/>
      <c r="S90" s="677"/>
      <c r="T90" s="677"/>
      <c r="Y90" s="677"/>
      <c r="Z90" s="677"/>
      <c r="AA90" s="677"/>
    </row>
    <row r="91" spans="1:27" hidden="1">
      <c r="B91" s="677"/>
      <c r="C91" s="677"/>
      <c r="D91" s="677"/>
      <c r="E91" s="2007" t="s">
        <v>29</v>
      </c>
      <c r="F91" s="2007"/>
      <c r="G91" s="2028" t="s">
        <v>12</v>
      </c>
      <c r="H91" s="2028"/>
      <c r="I91" s="677"/>
      <c r="J91" s="677"/>
      <c r="L91" s="677"/>
      <c r="O91" s="677"/>
      <c r="R91" s="677"/>
      <c r="S91" s="677"/>
      <c r="T91" s="677"/>
      <c r="Y91" s="677"/>
      <c r="Z91" s="677"/>
      <c r="AA91" s="677"/>
    </row>
    <row r="92" spans="1:27" hidden="1">
      <c r="B92" s="677"/>
      <c r="C92" s="677"/>
      <c r="D92" s="677"/>
      <c r="E92" s="1894" t="s">
        <v>2867</v>
      </c>
      <c r="F92" s="1895" t="s">
        <v>2064</v>
      </c>
      <c r="G92" s="1894" t="s">
        <v>2867</v>
      </c>
      <c r="H92" s="1895" t="s">
        <v>2064</v>
      </c>
      <c r="I92" s="677"/>
      <c r="J92" s="677"/>
      <c r="L92" s="677"/>
      <c r="O92" s="677"/>
      <c r="R92" s="677"/>
      <c r="S92" s="677"/>
      <c r="T92" s="677"/>
      <c r="Y92" s="677"/>
      <c r="Z92" s="677"/>
      <c r="AA92" s="677"/>
    </row>
    <row r="93" spans="1:27" hidden="1">
      <c r="B93" s="677"/>
      <c r="C93" s="1829"/>
      <c r="D93" s="1829"/>
      <c r="E93" s="1894" t="s">
        <v>924</v>
      </c>
      <c r="F93" s="1895" t="s">
        <v>924</v>
      </c>
      <c r="G93" s="1894" t="s">
        <v>924</v>
      </c>
      <c r="H93" s="1895" t="s">
        <v>924</v>
      </c>
      <c r="I93" s="677"/>
      <c r="J93" s="677"/>
      <c r="L93" s="677"/>
      <c r="O93" s="677"/>
      <c r="R93" s="677"/>
      <c r="S93" s="677"/>
      <c r="T93" s="677"/>
      <c r="Y93" s="677"/>
      <c r="Z93" s="677"/>
      <c r="AA93" s="677"/>
    </row>
    <row r="94" spans="1:27" hidden="1">
      <c r="B94" s="677" t="s">
        <v>2027</v>
      </c>
      <c r="C94" s="677"/>
      <c r="D94" s="677"/>
      <c r="E94" s="62">
        <v>0</v>
      </c>
      <c r="F94" s="35">
        <v>231999</v>
      </c>
      <c r="G94" s="62">
        <v>0</v>
      </c>
      <c r="H94" s="35">
        <v>242842</v>
      </c>
      <c r="I94" s="677"/>
      <c r="J94" s="677"/>
      <c r="L94" s="677"/>
      <c r="O94" s="677"/>
      <c r="R94" s="677"/>
      <c r="S94" s="677"/>
      <c r="T94" s="677"/>
      <c r="Y94" s="677"/>
      <c r="Z94" s="677"/>
      <c r="AA94" s="677"/>
    </row>
    <row r="95" spans="1:27" hidden="1">
      <c r="B95" s="677" t="s">
        <v>2240</v>
      </c>
      <c r="C95" s="677"/>
      <c r="D95" s="677"/>
      <c r="E95" s="62">
        <v>0</v>
      </c>
      <c r="F95" s="35">
        <v>244669</v>
      </c>
      <c r="G95" s="35">
        <v>0</v>
      </c>
      <c r="H95" s="35">
        <v>233826</v>
      </c>
      <c r="I95" s="677"/>
      <c r="J95" s="677"/>
      <c r="L95" s="677"/>
      <c r="O95" s="677"/>
      <c r="R95" s="677"/>
      <c r="S95" s="677"/>
      <c r="T95" s="677"/>
      <c r="Y95" s="677"/>
      <c r="Z95" s="677"/>
      <c r="AA95" s="677"/>
    </row>
    <row r="96" spans="1:27" hidden="1">
      <c r="B96" s="677" t="s">
        <v>2241</v>
      </c>
      <c r="C96" s="677"/>
      <c r="D96" s="677"/>
      <c r="E96" s="62">
        <v>0</v>
      </c>
      <c r="F96" s="35"/>
      <c r="G96" s="62">
        <v>0</v>
      </c>
      <c r="H96" s="35"/>
      <c r="I96" s="677"/>
      <c r="J96" s="677"/>
      <c r="L96" s="677"/>
      <c r="O96" s="677"/>
      <c r="R96" s="677"/>
      <c r="S96" s="677"/>
      <c r="T96" s="677"/>
      <c r="Y96" s="677"/>
      <c r="Z96" s="677"/>
      <c r="AA96" s="677"/>
    </row>
    <row r="97" spans="1:27" hidden="1">
      <c r="B97" s="677" t="s">
        <v>2242</v>
      </c>
      <c r="C97" s="677"/>
      <c r="D97" s="677"/>
      <c r="E97" s="62">
        <v>0</v>
      </c>
      <c r="F97" s="35"/>
      <c r="G97" s="62">
        <v>0</v>
      </c>
      <c r="H97" s="35"/>
      <c r="I97" s="677"/>
      <c r="J97" s="677"/>
      <c r="L97" s="677"/>
      <c r="O97" s="677"/>
      <c r="R97" s="677"/>
      <c r="S97" s="677"/>
      <c r="T97" s="677"/>
      <c r="Y97" s="677"/>
      <c r="Z97" s="677"/>
      <c r="AA97" s="677"/>
    </row>
    <row r="98" spans="1:27" hidden="1">
      <c r="B98" s="677" t="s">
        <v>2243</v>
      </c>
      <c r="C98" s="677"/>
      <c r="D98" s="677"/>
      <c r="E98" s="62">
        <v>0</v>
      </c>
      <c r="F98" s="677"/>
      <c r="G98" s="62">
        <v>0</v>
      </c>
      <c r="H98" s="35"/>
      <c r="I98" s="677"/>
      <c r="J98" s="677"/>
      <c r="L98" s="677"/>
      <c r="O98" s="677"/>
      <c r="R98" s="677"/>
      <c r="S98" s="677"/>
      <c r="T98" s="677"/>
      <c r="Y98" s="677"/>
      <c r="Z98" s="677"/>
      <c r="AA98" s="677"/>
    </row>
    <row r="99" spans="1:27" hidden="1">
      <c r="B99" s="677" t="s">
        <v>2244</v>
      </c>
      <c r="C99" s="677"/>
      <c r="D99" s="677"/>
      <c r="E99" s="62">
        <v>0</v>
      </c>
      <c r="F99" s="677"/>
      <c r="G99" s="62">
        <v>0</v>
      </c>
      <c r="H99" s="35"/>
      <c r="I99" s="677"/>
      <c r="J99" s="677"/>
      <c r="L99" s="677"/>
      <c r="O99" s="677"/>
      <c r="R99" s="677"/>
      <c r="S99" s="677"/>
      <c r="T99" s="677"/>
      <c r="Y99" s="677"/>
      <c r="Z99" s="677"/>
      <c r="AA99" s="677"/>
    </row>
    <row r="100" spans="1:27" ht="15.75" hidden="1" thickBot="1">
      <c r="B100" s="677" t="s">
        <v>2250</v>
      </c>
      <c r="C100" s="677"/>
      <c r="D100" s="677"/>
      <c r="E100" s="1215">
        <v>0</v>
      </c>
      <c r="F100" s="1215">
        <v>476668</v>
      </c>
      <c r="G100" s="1215">
        <v>0</v>
      </c>
      <c r="H100" s="1133">
        <v>476668</v>
      </c>
      <c r="I100" s="677"/>
      <c r="J100" s="677"/>
      <c r="L100" s="677"/>
      <c r="O100" s="677"/>
      <c r="R100" s="677"/>
      <c r="S100" s="677"/>
      <c r="T100" s="677"/>
      <c r="Y100" s="677"/>
      <c r="Z100" s="677"/>
      <c r="AA100" s="677"/>
    </row>
    <row r="101" spans="1:27" hidden="1">
      <c r="B101" s="677"/>
      <c r="C101" s="677"/>
      <c r="D101" s="677"/>
      <c r="E101" s="677"/>
      <c r="F101" s="677"/>
      <c r="G101" s="677"/>
      <c r="H101" s="677"/>
      <c r="I101" s="677"/>
      <c r="J101" s="677"/>
      <c r="L101" s="677"/>
      <c r="O101" s="677"/>
      <c r="R101" s="677"/>
      <c r="S101" s="677"/>
      <c r="T101" s="677"/>
      <c r="Y101" s="677"/>
      <c r="Z101" s="677"/>
      <c r="AA101" s="677"/>
    </row>
    <row r="102" spans="1:27" hidden="1">
      <c r="B102" s="677"/>
      <c r="C102" s="677"/>
      <c r="D102" s="677"/>
      <c r="E102" s="677"/>
      <c r="F102" s="677"/>
      <c r="G102" s="677"/>
      <c r="H102" s="677"/>
      <c r="I102" s="677"/>
      <c r="J102" s="677"/>
      <c r="L102" s="677"/>
      <c r="O102" s="677"/>
      <c r="R102" s="677"/>
      <c r="S102" s="677"/>
      <c r="T102" s="677"/>
      <c r="Y102" s="677"/>
      <c r="Z102" s="677"/>
      <c r="AA102" s="677"/>
    </row>
    <row r="103" spans="1:27" hidden="1">
      <c r="A103" s="673" t="s">
        <v>2808</v>
      </c>
      <c r="B103" s="697" t="s">
        <v>2251</v>
      </c>
      <c r="C103" s="677"/>
      <c r="D103" s="677"/>
      <c r="E103" s="677"/>
      <c r="F103" s="677"/>
      <c r="G103" s="677"/>
      <c r="H103" s="677"/>
      <c r="I103" s="677"/>
      <c r="J103" s="677"/>
      <c r="L103" s="677"/>
      <c r="O103" s="677"/>
      <c r="R103" s="677"/>
      <c r="S103" s="677"/>
      <c r="T103" s="677"/>
      <c r="Y103" s="677"/>
      <c r="Z103" s="677"/>
      <c r="AA103" s="677"/>
    </row>
    <row r="104" spans="1:27" hidden="1">
      <c r="B104" s="677"/>
      <c r="C104" s="677"/>
      <c r="D104" s="677"/>
      <c r="E104" s="677"/>
      <c r="F104" s="677"/>
      <c r="G104" s="677"/>
      <c r="H104" s="677"/>
      <c r="I104" s="677"/>
      <c r="J104" s="677"/>
      <c r="L104" s="677"/>
      <c r="O104" s="677"/>
      <c r="R104" s="677"/>
      <c r="S104" s="677"/>
      <c r="T104" s="677"/>
      <c r="Y104" s="677"/>
      <c r="Z104" s="677"/>
      <c r="AA104" s="677"/>
    </row>
    <row r="105" spans="1:27" hidden="1">
      <c r="B105" s="677" t="s">
        <v>2027</v>
      </c>
      <c r="C105" s="677"/>
      <c r="D105" s="677"/>
      <c r="E105" s="62">
        <v>0</v>
      </c>
      <c r="F105" s="35">
        <v>1417598</v>
      </c>
      <c r="G105" s="62">
        <v>0</v>
      </c>
      <c r="H105" s="35">
        <v>1548023</v>
      </c>
      <c r="I105" s="677"/>
      <c r="J105" s="677"/>
      <c r="L105" s="677"/>
      <c r="O105" s="677"/>
      <c r="R105" s="677"/>
      <c r="S105" s="677"/>
      <c r="T105" s="677"/>
      <c r="Y105" s="677"/>
      <c r="Z105" s="677"/>
      <c r="AA105" s="677"/>
    </row>
    <row r="106" spans="1:27" hidden="1">
      <c r="B106" s="677" t="s">
        <v>2240</v>
      </c>
      <c r="C106" s="677"/>
      <c r="D106" s="677"/>
      <c r="E106" s="62">
        <v>0</v>
      </c>
      <c r="F106" s="35">
        <v>3050073</v>
      </c>
      <c r="G106" s="35">
        <v>0</v>
      </c>
      <c r="H106" s="35">
        <v>3252337</v>
      </c>
      <c r="I106" s="677"/>
      <c r="J106" s="677"/>
      <c r="L106" s="677"/>
      <c r="O106" s="677"/>
      <c r="R106" s="677"/>
      <c r="S106" s="677"/>
      <c r="T106" s="677"/>
      <c r="Y106" s="677"/>
      <c r="Z106" s="677"/>
      <c r="AA106" s="677"/>
    </row>
    <row r="107" spans="1:27" hidden="1">
      <c r="B107" s="677" t="s">
        <v>2241</v>
      </c>
      <c r="C107" s="677"/>
      <c r="D107" s="677"/>
      <c r="E107" s="62">
        <v>0</v>
      </c>
      <c r="F107" s="35"/>
      <c r="G107" s="62">
        <v>0</v>
      </c>
      <c r="H107" s="35"/>
      <c r="I107" s="677"/>
      <c r="J107" s="677"/>
      <c r="L107" s="677"/>
      <c r="O107" s="677"/>
      <c r="R107" s="677"/>
      <c r="S107" s="677"/>
      <c r="T107" s="677"/>
      <c r="Y107" s="677"/>
      <c r="Z107" s="677"/>
      <c r="AA107" s="677"/>
    </row>
    <row r="108" spans="1:27" hidden="1">
      <c r="B108" s="677" t="s">
        <v>2242</v>
      </c>
      <c r="C108" s="677"/>
      <c r="D108" s="677"/>
      <c r="E108" s="62">
        <v>0</v>
      </c>
      <c r="F108" s="35"/>
      <c r="G108" s="62">
        <v>0</v>
      </c>
      <c r="H108" s="35"/>
      <c r="I108" s="677"/>
      <c r="J108" s="677"/>
      <c r="L108" s="677"/>
      <c r="O108" s="677"/>
      <c r="R108" s="677"/>
      <c r="S108" s="677"/>
      <c r="T108" s="677"/>
      <c r="Y108" s="677"/>
      <c r="Z108" s="677"/>
      <c r="AA108" s="677"/>
    </row>
    <row r="109" spans="1:27" hidden="1">
      <c r="B109" s="677" t="s">
        <v>2243</v>
      </c>
      <c r="C109" s="677"/>
      <c r="D109" s="677"/>
      <c r="E109" s="62">
        <v>0</v>
      </c>
      <c r="F109" s="35"/>
      <c r="G109" s="62">
        <v>0</v>
      </c>
      <c r="H109" s="35"/>
      <c r="I109" s="677"/>
      <c r="J109" s="677"/>
      <c r="L109" s="677"/>
      <c r="O109" s="677"/>
      <c r="R109" s="677"/>
      <c r="S109" s="677"/>
      <c r="T109" s="677"/>
      <c r="Y109" s="677"/>
      <c r="Z109" s="677"/>
      <c r="AA109" s="677"/>
    </row>
    <row r="110" spans="1:27" hidden="1">
      <c r="B110" s="677" t="s">
        <v>2244</v>
      </c>
      <c r="C110" s="677"/>
      <c r="D110" s="677"/>
      <c r="E110" s="62">
        <v>0</v>
      </c>
      <c r="F110" s="35"/>
      <c r="G110" s="62">
        <v>0</v>
      </c>
      <c r="H110" s="35"/>
      <c r="I110" s="677"/>
      <c r="J110" s="677"/>
      <c r="L110" s="677"/>
      <c r="O110" s="677"/>
      <c r="R110" s="677"/>
      <c r="S110" s="677"/>
      <c r="T110" s="677"/>
      <c r="Y110" s="677"/>
      <c r="Z110" s="677"/>
      <c r="AA110" s="677"/>
    </row>
    <row r="111" spans="1:27" ht="15.75" hidden="1" thickBot="1">
      <c r="B111" s="677" t="s">
        <v>2250</v>
      </c>
      <c r="C111" s="677"/>
      <c r="D111" s="677"/>
      <c r="E111" s="1215">
        <v>0</v>
      </c>
      <c r="F111" s="1133">
        <v>4467671</v>
      </c>
      <c r="G111" s="1215">
        <v>0</v>
      </c>
      <c r="H111" s="1133">
        <v>4800360</v>
      </c>
      <c r="I111" s="677"/>
      <c r="J111" s="677"/>
      <c r="L111" s="677"/>
      <c r="O111" s="677"/>
      <c r="R111" s="677"/>
      <c r="S111" s="677"/>
      <c r="T111" s="677"/>
      <c r="Y111" s="677"/>
      <c r="Z111" s="677"/>
      <c r="AA111" s="677"/>
    </row>
    <row r="112" spans="1:27" hidden="1">
      <c r="B112" s="677"/>
      <c r="C112" s="677"/>
      <c r="D112" s="677"/>
      <c r="E112" s="677"/>
      <c r="F112" s="677"/>
      <c r="G112" s="677"/>
      <c r="H112" s="677"/>
      <c r="I112" s="677"/>
      <c r="J112" s="677"/>
      <c r="L112" s="677"/>
      <c r="O112" s="677"/>
      <c r="R112" s="677"/>
      <c r="S112" s="677"/>
      <c r="T112" s="677"/>
      <c r="Y112" s="677"/>
      <c r="Z112" s="677"/>
      <c r="AA112" s="677"/>
    </row>
    <row r="113" spans="1:30" hidden="1">
      <c r="B113" s="2009" t="s">
        <v>2839</v>
      </c>
      <c r="C113" s="1985"/>
      <c r="D113" s="1985"/>
      <c r="E113" s="1985"/>
      <c r="F113" s="1985"/>
      <c r="G113" s="1985"/>
      <c r="H113" s="1985"/>
      <c r="I113" s="1985"/>
      <c r="J113" s="1985"/>
      <c r="K113" s="1985"/>
      <c r="L113" s="677"/>
      <c r="O113" s="677"/>
      <c r="R113" s="677"/>
      <c r="S113" s="677"/>
      <c r="T113" s="677"/>
      <c r="Y113" s="677"/>
      <c r="Z113" s="677"/>
      <c r="AA113" s="677"/>
    </row>
    <row r="114" spans="1:30">
      <c r="B114" s="677"/>
      <c r="C114" s="677"/>
      <c r="D114" s="677"/>
      <c r="E114" s="677"/>
      <c r="F114" s="677"/>
      <c r="G114" s="677"/>
      <c r="H114" s="677"/>
      <c r="I114" s="677"/>
      <c r="J114" s="677"/>
      <c r="L114" s="677"/>
      <c r="O114" s="677"/>
      <c r="R114" s="677"/>
      <c r="S114" s="677"/>
      <c r="T114" s="677"/>
      <c r="Y114" s="677"/>
      <c r="Z114" s="677"/>
      <c r="AA114" s="677"/>
    </row>
    <row r="117" spans="1:30">
      <c r="B117" s="677" t="s">
        <v>2086</v>
      </c>
    </row>
    <row r="118" spans="1:30" s="674" customFormat="1">
      <c r="A118" s="673"/>
      <c r="B118" s="677" t="s">
        <v>2240</v>
      </c>
      <c r="D118" s="682"/>
      <c r="E118" s="675"/>
      <c r="F118" s="675"/>
      <c r="G118" s="676"/>
      <c r="H118" s="676"/>
      <c r="I118" s="676"/>
      <c r="J118" s="676"/>
      <c r="K118" s="677"/>
      <c r="L118" s="62"/>
      <c r="M118" s="677"/>
      <c r="N118" s="677"/>
      <c r="O118" s="675"/>
      <c r="P118" s="677"/>
      <c r="Q118" s="677"/>
      <c r="R118" s="675"/>
      <c r="S118" s="675"/>
      <c r="T118" s="675"/>
      <c r="U118" s="677"/>
      <c r="V118" s="677"/>
      <c r="W118" s="677"/>
      <c r="X118" s="677"/>
      <c r="Y118" s="675"/>
      <c r="Z118" s="675"/>
      <c r="AA118" s="675"/>
      <c r="AB118" s="677"/>
      <c r="AC118" s="677"/>
      <c r="AD118" s="677"/>
    </row>
    <row r="119" spans="1:30" s="674" customFormat="1">
      <c r="A119" s="673"/>
      <c r="B119" s="677" t="s">
        <v>2241</v>
      </c>
      <c r="D119" s="682"/>
      <c r="E119" s="675"/>
      <c r="F119" s="675"/>
      <c r="G119" s="676"/>
      <c r="H119" s="676"/>
      <c r="I119" s="676"/>
      <c r="J119" s="676"/>
      <c r="K119" s="677"/>
      <c r="L119" s="62"/>
      <c r="M119" s="677"/>
      <c r="N119" s="677"/>
      <c r="O119" s="675"/>
      <c r="P119" s="677"/>
      <c r="Q119" s="677"/>
      <c r="R119" s="675"/>
      <c r="S119" s="675"/>
      <c r="T119" s="675"/>
      <c r="U119" s="677"/>
      <c r="V119" s="677"/>
      <c r="W119" s="677"/>
      <c r="X119" s="677"/>
      <c r="Y119" s="675"/>
      <c r="Z119" s="675"/>
      <c r="AA119" s="675"/>
      <c r="AB119" s="677"/>
      <c r="AC119" s="677"/>
      <c r="AD119" s="677"/>
    </row>
    <row r="120" spans="1:30" s="674" customFormat="1">
      <c r="A120" s="673"/>
      <c r="B120" s="677" t="s">
        <v>2242</v>
      </c>
      <c r="D120" s="682"/>
      <c r="E120" s="675"/>
      <c r="F120" s="675"/>
      <c r="G120" s="676"/>
      <c r="H120" s="676"/>
      <c r="I120" s="676"/>
      <c r="J120" s="676"/>
      <c r="K120" s="677"/>
      <c r="L120" s="62"/>
      <c r="M120" s="677"/>
      <c r="N120" s="677"/>
      <c r="O120" s="675"/>
      <c r="P120" s="677"/>
      <c r="Q120" s="677"/>
      <c r="R120" s="675"/>
      <c r="S120" s="675"/>
      <c r="T120" s="675"/>
      <c r="U120" s="677"/>
      <c r="V120" s="677"/>
      <c r="W120" s="677"/>
      <c r="X120" s="677"/>
      <c r="Y120" s="675"/>
      <c r="Z120" s="675"/>
      <c r="AA120" s="675"/>
      <c r="AB120" s="677"/>
      <c r="AC120" s="677"/>
      <c r="AD120" s="677"/>
    </row>
    <row r="121" spans="1:30" s="674" customFormat="1">
      <c r="A121" s="673"/>
      <c r="B121" s="677" t="s">
        <v>2243</v>
      </c>
      <c r="D121" s="682"/>
      <c r="E121" s="675"/>
      <c r="F121" s="675"/>
      <c r="G121" s="676"/>
      <c r="H121" s="676"/>
      <c r="I121" s="676"/>
      <c r="J121" s="676"/>
      <c r="K121" s="677"/>
      <c r="L121" s="62"/>
      <c r="M121" s="677"/>
      <c r="N121" s="677"/>
      <c r="O121" s="675"/>
      <c r="P121" s="677"/>
      <c r="Q121" s="677"/>
      <c r="R121" s="675"/>
      <c r="S121" s="675"/>
      <c r="T121" s="675"/>
      <c r="U121" s="677"/>
      <c r="V121" s="677"/>
      <c r="W121" s="677"/>
      <c r="X121" s="677"/>
      <c r="Y121" s="675"/>
      <c r="Z121" s="675"/>
      <c r="AA121" s="675"/>
      <c r="AB121" s="677"/>
      <c r="AC121" s="677"/>
      <c r="AD121" s="677"/>
    </row>
    <row r="122" spans="1:30" s="674" customFormat="1">
      <c r="A122" s="673"/>
      <c r="B122" s="677" t="s">
        <v>2244</v>
      </c>
      <c r="D122" s="682"/>
      <c r="E122" s="675"/>
      <c r="F122" s="675"/>
      <c r="G122" s="676"/>
      <c r="H122" s="676"/>
      <c r="I122" s="676"/>
      <c r="J122" s="676"/>
      <c r="K122" s="677"/>
      <c r="L122" s="62"/>
      <c r="M122" s="677"/>
      <c r="N122" s="677"/>
      <c r="O122" s="675"/>
      <c r="P122" s="677"/>
      <c r="Q122" s="677"/>
      <c r="R122" s="675"/>
      <c r="S122" s="675"/>
      <c r="T122" s="675"/>
      <c r="U122" s="677"/>
      <c r="V122" s="677"/>
      <c r="W122" s="677"/>
      <c r="X122" s="677"/>
      <c r="Y122" s="675"/>
      <c r="Z122" s="675"/>
      <c r="AA122" s="675"/>
      <c r="AB122" s="677"/>
      <c r="AC122" s="677"/>
      <c r="AD122" s="677"/>
    </row>
    <row r="123" spans="1:30" s="674" customFormat="1">
      <c r="A123" s="673"/>
      <c r="B123" s="677" t="s">
        <v>2245</v>
      </c>
      <c r="D123" s="682"/>
      <c r="E123" s="675"/>
      <c r="F123" s="675"/>
      <c r="G123" s="676"/>
      <c r="H123" s="676"/>
      <c r="I123" s="676"/>
      <c r="J123" s="676"/>
      <c r="K123" s="677"/>
      <c r="L123" s="62"/>
      <c r="M123" s="677"/>
      <c r="N123" s="677"/>
      <c r="O123" s="675"/>
      <c r="P123" s="677"/>
      <c r="Q123" s="677"/>
      <c r="R123" s="675"/>
      <c r="S123" s="675"/>
      <c r="T123" s="675"/>
      <c r="U123" s="677"/>
      <c r="V123" s="677"/>
      <c r="W123" s="677"/>
      <c r="X123" s="677"/>
      <c r="Y123" s="675"/>
      <c r="Z123" s="675"/>
      <c r="AA123" s="675"/>
      <c r="AB123" s="677"/>
      <c r="AC123" s="677"/>
      <c r="AD123" s="677"/>
    </row>
  </sheetData>
  <mergeCells count="3">
    <mergeCell ref="E91:F91"/>
    <mergeCell ref="G91:H91"/>
    <mergeCell ref="B113:K113"/>
  </mergeCells>
  <printOptions horizontalCentered="1"/>
  <pageMargins left="1" right="0.25" top="0.25" bottom="0.16" header="0.5" footer="0.16"/>
  <pageSetup paperSize="9" scale="84" firstPageNumber="64" orientation="portrait" useFirstPageNumber="1" r:id="rId1"/>
  <headerFooter alignWithMargins="0">
    <oddFooter>&amp;C-&amp;P--</oddFooter>
  </headerFooter>
  <rowBreaks count="1" manualBreakCount="1">
    <brk id="46" max="7"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W738"/>
  <sheetViews>
    <sheetView view="pageBreakPreview" zoomScale="90" zoomScaleNormal="70" zoomScaleSheetLayoutView="90" workbookViewId="0">
      <pane ySplit="1" topLeftCell="A40" activePane="bottomLeft" state="frozen"/>
      <selection activeCell="E23" sqref="E23"/>
      <selection pane="bottomLeft" activeCell="E23" sqref="E23"/>
    </sheetView>
  </sheetViews>
  <sheetFormatPr defaultColWidth="9.140625" defaultRowHeight="15"/>
  <cols>
    <col min="1" max="1" width="6.140625" style="854" customWidth="1"/>
    <col min="2" max="2" width="31.42578125" style="121" customWidth="1"/>
    <col min="3" max="3" width="14.42578125" style="121" customWidth="1"/>
    <col min="4" max="4" width="9.5703125" style="121" customWidth="1"/>
    <col min="5" max="5" width="10.7109375" style="118" customWidth="1"/>
    <col min="6" max="6" width="9.5703125" style="110" customWidth="1"/>
    <col min="7" max="7" width="12.42578125" style="118" customWidth="1"/>
    <col min="8" max="8" width="13.85546875" style="110" bestFit="1" customWidth="1"/>
    <col min="9" max="9" width="1.7109375" style="110" customWidth="1"/>
    <col min="10" max="10" width="13.140625" style="110" bestFit="1" customWidth="1"/>
    <col min="11" max="11" width="15.7109375" style="110" bestFit="1" customWidth="1"/>
    <col min="12" max="12" width="17.5703125" style="110" bestFit="1" customWidth="1"/>
    <col min="13" max="14" width="10" style="110" bestFit="1" customWidth="1"/>
    <col min="15" max="16384" width="9.140625" style="110"/>
  </cols>
  <sheetData>
    <row r="1" spans="1:11">
      <c r="E1" s="205">
        <v>0</v>
      </c>
      <c r="F1" s="205">
        <v>0</v>
      </c>
      <c r="G1" s="205">
        <v>0</v>
      </c>
      <c r="H1" s="367">
        <v>0</v>
      </c>
    </row>
    <row r="2" spans="1:11" s="115" customFormat="1" ht="20.25">
      <c r="A2" s="1871" t="s">
        <v>402</v>
      </c>
      <c r="E2" s="114"/>
      <c r="G2" s="114"/>
      <c r="I2" s="121"/>
    </row>
    <row r="3" spans="1:11" ht="20.25">
      <c r="A3" s="103" t="s">
        <v>40</v>
      </c>
      <c r="B3" s="713"/>
      <c r="C3" s="713"/>
      <c r="D3" s="713"/>
      <c r="I3" s="121"/>
    </row>
    <row r="4" spans="1:11" ht="60" customHeight="1">
      <c r="A4" s="284" t="s">
        <v>3241</v>
      </c>
      <c r="B4" s="713"/>
      <c r="C4" s="713"/>
      <c r="D4" s="713"/>
      <c r="I4" s="121"/>
    </row>
    <row r="5" spans="1:11">
      <c r="A5" s="193">
        <v>26</v>
      </c>
      <c r="B5" s="368" t="s">
        <v>1931</v>
      </c>
      <c r="C5" s="714"/>
      <c r="D5" s="714"/>
      <c r="E5" s="145"/>
      <c r="F5" s="121"/>
      <c r="G5" s="145"/>
      <c r="H5" s="121"/>
      <c r="I5" s="121"/>
    </row>
    <row r="6" spans="1:11">
      <c r="A6" s="193"/>
      <c r="B6" s="368"/>
      <c r="C6" s="714"/>
      <c r="D6" s="714"/>
      <c r="E6" s="145"/>
      <c r="F6" s="121"/>
      <c r="G6" s="145"/>
      <c r="H6" s="121"/>
      <c r="I6" s="121"/>
    </row>
    <row r="7" spans="1:11">
      <c r="A7" s="193"/>
      <c r="B7" s="368" t="s">
        <v>937</v>
      </c>
      <c r="C7" s="714"/>
      <c r="D7" s="714"/>
      <c r="E7" s="145"/>
      <c r="F7" s="121"/>
      <c r="G7" s="145"/>
      <c r="H7" s="121"/>
      <c r="I7" s="121"/>
    </row>
    <row r="8" spans="1:11">
      <c r="A8" s="193"/>
      <c r="B8" s="368"/>
      <c r="C8" s="714"/>
      <c r="D8" s="714"/>
      <c r="E8" s="145"/>
      <c r="F8" s="121"/>
      <c r="G8" s="145"/>
      <c r="H8" s="121"/>
      <c r="I8" s="121"/>
    </row>
    <row r="9" spans="1:11" ht="61.5" customHeight="1">
      <c r="A9" s="193"/>
      <c r="B9" s="1970" t="s">
        <v>2608</v>
      </c>
      <c r="C9" s="1970"/>
      <c r="D9" s="1970"/>
      <c r="E9" s="1970"/>
      <c r="F9" s="1970"/>
      <c r="G9" s="1970"/>
      <c r="H9" s="1970"/>
      <c r="I9" s="121"/>
      <c r="K9" s="110" t="s">
        <v>12</v>
      </c>
    </row>
    <row r="10" spans="1:11">
      <c r="A10" s="193"/>
      <c r="B10" s="368"/>
      <c r="C10" s="714"/>
      <c r="D10" s="714"/>
      <c r="E10" s="145"/>
      <c r="F10" s="121"/>
      <c r="G10" s="145"/>
      <c r="H10" s="121"/>
      <c r="I10" s="121"/>
    </row>
    <row r="11" spans="1:11">
      <c r="A11" s="193"/>
      <c r="B11" s="1970" t="s">
        <v>830</v>
      </c>
      <c r="C11" s="1970"/>
      <c r="D11" s="1970"/>
      <c r="E11" s="1970"/>
      <c r="F11" s="1970"/>
      <c r="G11" s="1970"/>
      <c r="H11" s="1970"/>
      <c r="I11" s="121"/>
    </row>
    <row r="12" spans="1:11">
      <c r="A12" s="193"/>
      <c r="B12" s="368"/>
      <c r="C12" s="714"/>
      <c r="D12" s="714"/>
      <c r="E12" s="145"/>
      <c r="F12" s="121"/>
      <c r="G12" s="145"/>
      <c r="H12" s="121"/>
      <c r="I12" s="121"/>
    </row>
    <row r="13" spans="1:11" hidden="1">
      <c r="A13" s="193"/>
      <c r="B13" s="1991" t="s">
        <v>2349</v>
      </c>
      <c r="C13" s="1991"/>
      <c r="D13" s="1991"/>
      <c r="E13" s="1991"/>
      <c r="F13" s="1991"/>
      <c r="G13" s="1991"/>
      <c r="H13" s="1991"/>
      <c r="I13" s="121"/>
    </row>
    <row r="14" spans="1:11" ht="92.25" customHeight="1">
      <c r="A14" s="193"/>
      <c r="B14" s="1970" t="s">
        <v>2350</v>
      </c>
      <c r="C14" s="1970"/>
      <c r="D14" s="1970"/>
      <c r="E14" s="1970"/>
      <c r="F14" s="1970"/>
      <c r="G14" s="1970"/>
      <c r="H14" s="1970"/>
      <c r="I14" s="121"/>
    </row>
    <row r="15" spans="1:11">
      <c r="A15" s="193"/>
      <c r="B15" s="1814"/>
      <c r="C15" s="1814"/>
      <c r="D15" s="1814"/>
      <c r="E15" s="1814"/>
      <c r="F15" s="1814"/>
      <c r="G15" s="1814"/>
      <c r="H15" s="1814"/>
      <c r="I15" s="121"/>
    </row>
    <row r="16" spans="1:11" ht="15" hidden="1" customHeight="1">
      <c r="A16" s="193"/>
      <c r="B16" s="1991" t="s">
        <v>2351</v>
      </c>
      <c r="C16" s="1991"/>
      <c r="D16" s="1991"/>
      <c r="E16" s="1991"/>
      <c r="F16" s="1991"/>
      <c r="G16" s="1991"/>
      <c r="H16" s="1991"/>
      <c r="I16" s="121"/>
    </row>
    <row r="17" spans="1:9" ht="31.5" hidden="1" customHeight="1">
      <c r="A17" s="193"/>
      <c r="B17" s="1970" t="s">
        <v>2352</v>
      </c>
      <c r="C17" s="1970"/>
      <c r="D17" s="1970"/>
      <c r="E17" s="1970"/>
      <c r="F17" s="1970"/>
      <c r="G17" s="1970"/>
      <c r="H17" s="1970"/>
      <c r="I17" s="121"/>
    </row>
    <row r="18" spans="1:9" hidden="1">
      <c r="A18" s="193"/>
      <c r="B18" s="1814"/>
      <c r="C18" s="1814"/>
      <c r="D18" s="1814"/>
      <c r="E18" s="1814"/>
      <c r="F18" s="1814"/>
      <c r="G18" s="1814"/>
      <c r="H18" s="1814"/>
      <c r="I18" s="121"/>
    </row>
    <row r="19" spans="1:9" hidden="1">
      <c r="A19" s="193"/>
      <c r="B19" s="1970" t="s">
        <v>2353</v>
      </c>
      <c r="C19" s="1970"/>
      <c r="D19" s="1970"/>
      <c r="E19" s="1970"/>
      <c r="F19" s="1970"/>
      <c r="G19" s="1970"/>
      <c r="H19" s="1970"/>
      <c r="I19" s="121"/>
    </row>
    <row r="20" spans="1:9" hidden="1">
      <c r="A20" s="193"/>
      <c r="B20" s="368"/>
      <c r="C20" s="714"/>
      <c r="D20" s="714"/>
      <c r="E20" s="145"/>
      <c r="F20" s="121"/>
      <c r="G20" s="145"/>
      <c r="H20" s="121"/>
      <c r="I20" s="121"/>
    </row>
    <row r="21" spans="1:9" ht="30.75" hidden="1" customHeight="1">
      <c r="A21" s="193"/>
      <c r="B21" s="1970" t="s">
        <v>2354</v>
      </c>
      <c r="C21" s="1970"/>
      <c r="D21" s="1970"/>
      <c r="E21" s="1970"/>
      <c r="F21" s="1970"/>
      <c r="G21" s="1970"/>
      <c r="H21" s="1970"/>
      <c r="I21" s="121"/>
    </row>
    <row r="22" spans="1:9" hidden="1">
      <c r="A22" s="193"/>
      <c r="B22" s="368"/>
      <c r="C22" s="714"/>
      <c r="D22" s="714"/>
      <c r="E22" s="145"/>
      <c r="F22" s="121"/>
      <c r="G22" s="145"/>
      <c r="H22" s="121"/>
      <c r="I22" s="121"/>
    </row>
    <row r="23" spans="1:9" ht="74.25" hidden="1" customHeight="1">
      <c r="A23" s="193"/>
      <c r="B23" s="1970" t="s">
        <v>2609</v>
      </c>
      <c r="C23" s="1970"/>
      <c r="D23" s="1970"/>
      <c r="E23" s="1970"/>
      <c r="F23" s="1970"/>
      <c r="G23" s="1970"/>
      <c r="H23" s="1970"/>
      <c r="I23" s="121"/>
    </row>
    <row r="24" spans="1:9" hidden="1">
      <c r="A24" s="193"/>
      <c r="B24" s="368"/>
      <c r="C24" s="714"/>
      <c r="D24" s="714"/>
      <c r="E24" s="145"/>
      <c r="F24" s="121"/>
      <c r="G24" s="145"/>
      <c r="H24" s="121"/>
      <c r="I24" s="121"/>
    </row>
    <row r="25" spans="1:9">
      <c r="A25" s="193"/>
      <c r="B25" s="368" t="s">
        <v>2355</v>
      </c>
      <c r="C25" s="714"/>
      <c r="D25" s="714"/>
      <c r="E25" s="145"/>
      <c r="F25" s="121"/>
      <c r="G25" s="145"/>
      <c r="H25" s="121"/>
      <c r="I25" s="121"/>
    </row>
    <row r="26" spans="1:9">
      <c r="A26" s="193"/>
      <c r="B26" s="1991"/>
      <c r="C26" s="1991"/>
      <c r="D26" s="1991"/>
      <c r="E26" s="1991"/>
      <c r="F26" s="1991"/>
      <c r="G26" s="1991"/>
      <c r="H26" s="1991"/>
      <c r="I26" s="121"/>
    </row>
    <row r="27" spans="1:9" ht="47.25" customHeight="1">
      <c r="A27" s="193"/>
      <c r="B27" s="1970" t="s">
        <v>2610</v>
      </c>
      <c r="C27" s="1970"/>
      <c r="D27" s="1970"/>
      <c r="E27" s="1970"/>
      <c r="F27" s="1970"/>
      <c r="G27" s="1970"/>
      <c r="H27" s="1970"/>
      <c r="I27" s="121"/>
    </row>
    <row r="28" spans="1:9">
      <c r="A28" s="193"/>
      <c r="B28" s="368"/>
      <c r="C28" s="714"/>
      <c r="D28" s="714"/>
      <c r="E28" s="145"/>
      <c r="F28" s="121"/>
      <c r="G28" s="145"/>
      <c r="H28" s="121"/>
      <c r="I28" s="121"/>
    </row>
    <row r="29" spans="1:9" hidden="1">
      <c r="A29" s="193"/>
      <c r="B29" s="1991" t="s">
        <v>2351</v>
      </c>
      <c r="C29" s="1991"/>
      <c r="D29" s="1991"/>
      <c r="E29" s="1991"/>
      <c r="F29" s="1991"/>
      <c r="G29" s="1991"/>
      <c r="H29" s="1991"/>
      <c r="I29" s="121"/>
    </row>
    <row r="30" spans="1:9" hidden="1">
      <c r="A30" s="193"/>
      <c r="B30" s="1970" t="s">
        <v>2356</v>
      </c>
      <c r="C30" s="1970"/>
      <c r="D30" s="1970"/>
      <c r="E30" s="1970"/>
      <c r="F30" s="1970"/>
      <c r="G30" s="1970"/>
      <c r="H30" s="1970"/>
      <c r="I30" s="121"/>
    </row>
    <row r="31" spans="1:9" hidden="1">
      <c r="A31" s="193"/>
      <c r="B31" s="368"/>
      <c r="C31" s="714"/>
      <c r="D31" s="714"/>
      <c r="E31" s="145"/>
      <c r="F31" s="121"/>
      <c r="G31" s="145"/>
      <c r="H31" s="121"/>
      <c r="I31" s="121"/>
    </row>
    <row r="32" spans="1:9">
      <c r="A32" s="193"/>
      <c r="B32" s="368" t="s">
        <v>2364</v>
      </c>
      <c r="C32" s="714"/>
      <c r="D32" s="714"/>
      <c r="E32" s="145"/>
      <c r="F32" s="145"/>
      <c r="G32" s="145"/>
      <c r="H32" s="121"/>
      <c r="I32" s="121"/>
    </row>
    <row r="33" spans="1:9" hidden="1">
      <c r="A33" s="193"/>
      <c r="B33" s="1991" t="s">
        <v>2349</v>
      </c>
      <c r="C33" s="1991"/>
      <c r="D33" s="1991"/>
      <c r="E33" s="1991"/>
      <c r="F33" s="1991"/>
      <c r="G33" s="1991"/>
      <c r="H33" s="1991"/>
      <c r="I33" s="121"/>
    </row>
    <row r="34" spans="1:9">
      <c r="A34" s="193"/>
      <c r="B34" s="1822"/>
      <c r="C34" s="1822"/>
      <c r="D34" s="1822"/>
      <c r="E34" s="1822"/>
      <c r="F34" s="1822"/>
      <c r="G34" s="1822"/>
      <c r="H34" s="1822"/>
      <c r="I34" s="121"/>
    </row>
    <row r="35" spans="1:9" ht="92.25" customHeight="1">
      <c r="A35" s="193"/>
      <c r="B35" s="1970" t="s">
        <v>2607</v>
      </c>
      <c r="C35" s="1970"/>
      <c r="D35" s="1970"/>
      <c r="E35" s="1970"/>
      <c r="F35" s="1970"/>
      <c r="G35" s="1970"/>
      <c r="H35" s="1970"/>
      <c r="I35" s="121"/>
    </row>
    <row r="36" spans="1:9">
      <c r="A36" s="193"/>
      <c r="B36" s="368"/>
      <c r="C36" s="714"/>
      <c r="D36" s="714"/>
      <c r="E36" s="145"/>
      <c r="F36" s="121"/>
      <c r="G36" s="145"/>
      <c r="H36" s="121"/>
      <c r="I36" s="121"/>
    </row>
    <row r="37" spans="1:9" hidden="1">
      <c r="A37" s="193"/>
      <c r="B37" s="1991" t="s">
        <v>2351</v>
      </c>
      <c r="C37" s="1991"/>
      <c r="D37" s="1991"/>
      <c r="E37" s="1991"/>
      <c r="F37" s="1991"/>
      <c r="G37" s="1991"/>
      <c r="H37" s="1991"/>
      <c r="I37" s="121"/>
    </row>
    <row r="38" spans="1:9" ht="64.5" hidden="1" customHeight="1">
      <c r="A38" s="193"/>
      <c r="B38" s="1970" t="s">
        <v>2365</v>
      </c>
      <c r="C38" s="1970"/>
      <c r="D38" s="1970"/>
      <c r="E38" s="1970"/>
      <c r="F38" s="1970"/>
      <c r="G38" s="1970"/>
      <c r="H38" s="1970"/>
      <c r="I38" s="121"/>
    </row>
    <row r="39" spans="1:9" hidden="1">
      <c r="A39" s="193"/>
      <c r="B39" s="368"/>
      <c r="C39" s="714"/>
      <c r="D39" s="714"/>
      <c r="E39" s="145"/>
      <c r="F39" s="121"/>
      <c r="G39" s="145"/>
      <c r="H39" s="121"/>
      <c r="I39" s="121"/>
    </row>
    <row r="40" spans="1:9">
      <c r="A40" s="193"/>
      <c r="B40" s="1970" t="s">
        <v>2366</v>
      </c>
      <c r="C40" s="1970"/>
      <c r="D40" s="1970"/>
      <c r="E40" s="1970"/>
      <c r="F40" s="1970"/>
      <c r="G40" s="1970"/>
      <c r="H40" s="1970"/>
      <c r="I40" s="121"/>
    </row>
    <row r="41" spans="1:9">
      <c r="A41" s="193"/>
      <c r="B41" s="368"/>
      <c r="C41" s="714"/>
      <c r="D41" s="714"/>
      <c r="E41" s="145"/>
      <c r="F41" s="121"/>
      <c r="G41" s="145"/>
      <c r="H41" s="121"/>
      <c r="I41" s="121"/>
    </row>
    <row r="42" spans="1:9">
      <c r="A42" s="193"/>
      <c r="B42" s="368" t="s">
        <v>2367</v>
      </c>
      <c r="C42" s="714"/>
      <c r="D42" s="714"/>
      <c r="E42" s="145"/>
      <c r="F42" s="121"/>
      <c r="G42" s="145"/>
      <c r="H42" s="121"/>
      <c r="I42" s="121"/>
    </row>
    <row r="43" spans="1:9" hidden="1">
      <c r="A43" s="193"/>
      <c r="B43" s="1991" t="s">
        <v>2349</v>
      </c>
      <c r="C43" s="1991"/>
      <c r="D43" s="1991"/>
      <c r="E43" s="1991"/>
      <c r="F43" s="1991"/>
      <c r="G43" s="1991"/>
      <c r="H43" s="1991"/>
      <c r="I43" s="121"/>
    </row>
    <row r="44" spans="1:9">
      <c r="A44" s="193"/>
      <c r="B44" s="1822"/>
      <c r="C44" s="1822"/>
      <c r="D44" s="1822"/>
      <c r="E44" s="1822"/>
      <c r="F44" s="1822"/>
      <c r="G44" s="1822"/>
      <c r="H44" s="1822"/>
      <c r="I44" s="121"/>
    </row>
    <row r="45" spans="1:9" ht="30" customHeight="1">
      <c r="A45" s="193"/>
      <c r="B45" s="1970" t="s">
        <v>2611</v>
      </c>
      <c r="C45" s="1970"/>
      <c r="D45" s="1970"/>
      <c r="E45" s="1970"/>
      <c r="F45" s="1970"/>
      <c r="G45" s="1970"/>
      <c r="H45" s="1970"/>
      <c r="I45" s="121"/>
    </row>
    <row r="46" spans="1:9" ht="6" hidden="1" customHeight="1">
      <c r="A46" s="193"/>
      <c r="B46" s="368"/>
      <c r="C46" s="714"/>
      <c r="D46" s="714"/>
      <c r="E46" s="145"/>
      <c r="F46" s="121"/>
      <c r="G46" s="145"/>
      <c r="H46" s="121"/>
      <c r="I46" s="121"/>
    </row>
    <row r="47" spans="1:9" hidden="1">
      <c r="A47" s="193"/>
      <c r="B47" s="1991" t="s">
        <v>2351</v>
      </c>
      <c r="C47" s="1991"/>
      <c r="D47" s="1991"/>
      <c r="E47" s="1991"/>
      <c r="F47" s="1991"/>
      <c r="G47" s="1991"/>
      <c r="H47" s="1991"/>
      <c r="I47" s="121"/>
    </row>
    <row r="48" spans="1:9" ht="33" hidden="1" customHeight="1">
      <c r="A48" s="193"/>
      <c r="B48" s="1970" t="s">
        <v>2626</v>
      </c>
      <c r="C48" s="1970"/>
      <c r="D48" s="1970"/>
      <c r="E48" s="1970"/>
      <c r="F48" s="1970"/>
      <c r="G48" s="1970"/>
      <c r="H48" s="1970"/>
      <c r="I48" s="121"/>
    </row>
    <row r="49" spans="1:14">
      <c r="A49" s="193"/>
      <c r="B49" s="368"/>
      <c r="C49" s="714"/>
      <c r="D49" s="714"/>
      <c r="E49" s="145"/>
      <c r="F49" s="121"/>
      <c r="G49" s="145"/>
      <c r="H49" s="121"/>
      <c r="I49" s="121"/>
    </row>
    <row r="50" spans="1:14" s="12" customFormat="1" ht="15" customHeight="1">
      <c r="A50" s="640"/>
      <c r="B50" s="1822" t="s">
        <v>947</v>
      </c>
      <c r="C50" s="1814"/>
      <c r="D50" s="1814"/>
      <c r="E50" s="1814"/>
      <c r="F50" s="1814"/>
      <c r="G50" s="1814"/>
      <c r="N50" s="430"/>
    </row>
    <row r="51" spans="1:14" s="12" customFormat="1" ht="15" customHeight="1">
      <c r="A51" s="640"/>
      <c r="B51" s="1822"/>
      <c r="C51" s="1814"/>
      <c r="D51" s="1814"/>
      <c r="E51" s="1814"/>
      <c r="F51" s="1814"/>
      <c r="G51" s="1814"/>
      <c r="N51" s="430"/>
    </row>
    <row r="52" spans="1:14" s="12" customFormat="1" ht="76.5" customHeight="1">
      <c r="A52" s="650"/>
      <c r="B52" s="1970" t="s">
        <v>828</v>
      </c>
      <c r="C52" s="1970"/>
      <c r="D52" s="1970"/>
      <c r="E52" s="1970"/>
      <c r="F52" s="1970"/>
      <c r="G52" s="1970"/>
      <c r="H52" s="1970"/>
      <c r="N52" s="430"/>
    </row>
    <row r="53" spans="1:14" s="12" customFormat="1">
      <c r="A53" s="640"/>
      <c r="B53" s="1822"/>
      <c r="C53" s="1814"/>
      <c r="D53" s="1814"/>
      <c r="E53" s="1814"/>
      <c r="F53" s="1814"/>
      <c r="G53" s="1814"/>
      <c r="N53" s="430"/>
    </row>
    <row r="54" spans="1:14" s="12" customFormat="1" ht="45.75" customHeight="1">
      <c r="A54" s="650"/>
      <c r="B54" s="1970" t="s">
        <v>829</v>
      </c>
      <c r="C54" s="1970"/>
      <c r="D54" s="1970"/>
      <c r="E54" s="1970"/>
      <c r="F54" s="1970"/>
      <c r="G54" s="1970"/>
      <c r="H54" s="1970"/>
      <c r="N54" s="430"/>
    </row>
    <row r="105" spans="1:11" hidden="1">
      <c r="A105" s="854">
        <v>26.1</v>
      </c>
      <c r="B105" s="145" t="s">
        <v>304</v>
      </c>
    </row>
    <row r="106" spans="1:11" hidden="1"/>
    <row r="107" spans="1:11" hidden="1">
      <c r="B107" s="121" t="s">
        <v>2361</v>
      </c>
      <c r="E107" s="37">
        <v>0</v>
      </c>
      <c r="F107" s="37">
        <v>0</v>
      </c>
      <c r="G107" s="37">
        <v>163211</v>
      </c>
      <c r="H107" s="37">
        <v>91743</v>
      </c>
    </row>
    <row r="108" spans="1:11" hidden="1">
      <c r="B108" s="121" t="s">
        <v>2357</v>
      </c>
      <c r="E108" s="1243">
        <v>0</v>
      </c>
      <c r="F108" s="1243">
        <v>0</v>
      </c>
      <c r="G108" s="1243">
        <v>-23</v>
      </c>
      <c r="H108" s="1243">
        <v>0</v>
      </c>
    </row>
    <row r="109" spans="1:11" hidden="1">
      <c r="B109" s="121" t="s">
        <v>2362</v>
      </c>
      <c r="E109" s="37">
        <v>0</v>
      </c>
      <c r="F109" s="37">
        <v>0</v>
      </c>
      <c r="G109" s="37">
        <v>163188</v>
      </c>
      <c r="H109" s="37">
        <v>91743</v>
      </c>
    </row>
    <row r="110" spans="1:11" hidden="1">
      <c r="B110" s="121" t="s">
        <v>2358</v>
      </c>
      <c r="E110" s="37">
        <v>0</v>
      </c>
      <c r="F110" s="37">
        <v>0</v>
      </c>
      <c r="G110" s="37">
        <v>318380</v>
      </c>
      <c r="H110" s="37">
        <v>71468</v>
      </c>
    </row>
    <row r="111" spans="1:11" hidden="1">
      <c r="B111" s="121" t="s">
        <v>2359</v>
      </c>
      <c r="E111" s="37">
        <v>0</v>
      </c>
      <c r="F111" s="37">
        <v>0</v>
      </c>
      <c r="G111" s="37">
        <v>-9</v>
      </c>
      <c r="H111" s="37">
        <v>0</v>
      </c>
    </row>
    <row r="112" spans="1:11" ht="15.75" hidden="1" thickBot="1">
      <c r="B112" s="121" t="s">
        <v>2360</v>
      </c>
      <c r="C112" s="1832"/>
      <c r="E112" s="1134">
        <v>0</v>
      </c>
      <c r="F112" s="1134">
        <v>0</v>
      </c>
      <c r="G112" s="1134">
        <v>481559</v>
      </c>
      <c r="H112" s="1134">
        <v>163211</v>
      </c>
      <c r="J112" s="140">
        <v>36500</v>
      </c>
      <c r="K112" s="140">
        <v>318348</v>
      </c>
    </row>
    <row r="113" spans="1:11" hidden="1"/>
    <row r="114" spans="1:11" hidden="1"/>
    <row r="115" spans="1:11" hidden="1">
      <c r="A115" s="854" t="s">
        <v>2536</v>
      </c>
      <c r="B115" s="145" t="s">
        <v>2313</v>
      </c>
    </row>
    <row r="116" spans="1:11" hidden="1">
      <c r="B116" s="121" t="s">
        <v>2314</v>
      </c>
      <c r="E116" s="37"/>
      <c r="F116" s="37"/>
      <c r="G116" s="37"/>
      <c r="H116" s="37"/>
    </row>
    <row r="117" spans="1:11" hidden="1">
      <c r="B117" s="121" t="s">
        <v>2317</v>
      </c>
      <c r="E117" s="37"/>
      <c r="F117" s="37"/>
      <c r="G117" s="37"/>
      <c r="H117" s="37"/>
    </row>
    <row r="118" spans="1:11" ht="15.75" hidden="1" thickBot="1">
      <c r="E118" s="1134">
        <v>0</v>
      </c>
      <c r="F118" s="1134">
        <v>0</v>
      </c>
      <c r="G118" s="1134">
        <v>0</v>
      </c>
      <c r="H118" s="1134">
        <v>0</v>
      </c>
    </row>
    <row r="119" spans="1:11" hidden="1"/>
    <row r="120" spans="1:11" hidden="1"/>
    <row r="121" spans="1:11" hidden="1">
      <c r="A121" s="854">
        <v>26.200000000000003</v>
      </c>
      <c r="B121" s="145" t="s">
        <v>327</v>
      </c>
    </row>
    <row r="122" spans="1:11" hidden="1"/>
    <row r="123" spans="1:11" hidden="1">
      <c r="B123" s="121" t="s">
        <v>2364</v>
      </c>
      <c r="C123" s="1078" t="s">
        <v>2476</v>
      </c>
      <c r="E123" s="37">
        <v>0</v>
      </c>
      <c r="F123" s="37">
        <v>0</v>
      </c>
      <c r="G123" s="37">
        <v>421161</v>
      </c>
      <c r="H123" s="35">
        <v>247790</v>
      </c>
    </row>
    <row r="124" spans="1:11" hidden="1">
      <c r="B124" s="121" t="s">
        <v>2368</v>
      </c>
      <c r="C124" s="1078" t="s">
        <v>2477</v>
      </c>
      <c r="E124" s="37">
        <v>0</v>
      </c>
      <c r="F124" s="37">
        <v>0</v>
      </c>
      <c r="G124" s="37">
        <v>-17325</v>
      </c>
      <c r="H124" s="35">
        <v>-4314</v>
      </c>
    </row>
    <row r="125" spans="1:11" ht="15.75" hidden="1" thickBot="1">
      <c r="B125" s="121" t="s">
        <v>2369</v>
      </c>
      <c r="E125" s="1134">
        <v>0</v>
      </c>
      <c r="F125" s="1134">
        <v>0</v>
      </c>
      <c r="G125" s="1134">
        <v>403836</v>
      </c>
      <c r="H125" s="1134">
        <v>243476</v>
      </c>
      <c r="J125" s="140">
        <v>273038</v>
      </c>
      <c r="K125" s="140">
        <v>160360</v>
      </c>
    </row>
    <row r="127" spans="1:11" hidden="1">
      <c r="A127" s="854" t="s">
        <v>2477</v>
      </c>
      <c r="B127" s="145" t="s">
        <v>2370</v>
      </c>
    </row>
    <row r="128" spans="1:11" hidden="1"/>
    <row r="129" spans="1:10" hidden="1">
      <c r="B129" s="121" t="s">
        <v>2371</v>
      </c>
      <c r="E129" s="37">
        <v>0</v>
      </c>
      <c r="F129" s="37">
        <v>0</v>
      </c>
      <c r="G129" s="1321">
        <v>16067</v>
      </c>
      <c r="H129" s="1322">
        <v>11753</v>
      </c>
    </row>
    <row r="130" spans="1:10" hidden="1">
      <c r="B130" s="121" t="s">
        <v>2372</v>
      </c>
      <c r="E130" s="1243">
        <v>0</v>
      </c>
      <c r="F130" s="1243">
        <v>0</v>
      </c>
      <c r="G130" s="1323">
        <v>4294</v>
      </c>
      <c r="H130" s="1324">
        <v>0</v>
      </c>
    </row>
    <row r="131" spans="1:10" hidden="1">
      <c r="B131" s="121" t="s">
        <v>2373</v>
      </c>
      <c r="E131" s="37">
        <v>0</v>
      </c>
      <c r="F131" s="37">
        <v>0</v>
      </c>
      <c r="G131" s="1325">
        <v>20361</v>
      </c>
      <c r="H131" s="1326">
        <v>11753</v>
      </c>
    </row>
    <row r="132" spans="1:10" hidden="1">
      <c r="B132" s="121" t="s">
        <v>2374</v>
      </c>
      <c r="E132" s="37">
        <v>0</v>
      </c>
      <c r="F132" s="37">
        <v>0</v>
      </c>
      <c r="G132" s="1325">
        <v>17325</v>
      </c>
      <c r="H132" s="1326">
        <v>4314</v>
      </c>
    </row>
    <row r="133" spans="1:10" ht="15.75" hidden="1" thickBot="1">
      <c r="B133" s="121" t="s">
        <v>2375</v>
      </c>
      <c r="E133" s="1134">
        <v>0</v>
      </c>
      <c r="F133" s="1134">
        <v>0</v>
      </c>
      <c r="G133" s="1327">
        <v>37686</v>
      </c>
      <c r="H133" s="1328">
        <v>16067</v>
      </c>
    </row>
    <row r="134" spans="1:10" hidden="1"/>
    <row r="135" spans="1:10" hidden="1"/>
    <row r="136" spans="1:10" hidden="1">
      <c r="A136" s="854" t="s">
        <v>2476</v>
      </c>
      <c r="B136" s="145" t="s">
        <v>2376</v>
      </c>
    </row>
    <row r="137" spans="1:10" hidden="1">
      <c r="B137" s="121" t="s">
        <v>2377</v>
      </c>
    </row>
    <row r="138" spans="1:10" ht="60" hidden="1">
      <c r="E138" s="342" t="s">
        <v>2378</v>
      </c>
      <c r="F138" s="342" t="s">
        <v>2379</v>
      </c>
      <c r="G138" s="342" t="s">
        <v>2380</v>
      </c>
      <c r="H138" s="342" t="s">
        <v>24</v>
      </c>
    </row>
    <row r="139" spans="1:10" hidden="1">
      <c r="E139" s="733" t="s">
        <v>924</v>
      </c>
      <c r="F139" s="1890" t="s">
        <v>924</v>
      </c>
      <c r="G139" s="1890" t="s">
        <v>924</v>
      </c>
      <c r="H139" s="1890" t="s">
        <v>924</v>
      </c>
    </row>
    <row r="140" spans="1:10" hidden="1">
      <c r="B140" s="121" t="s">
        <v>2364</v>
      </c>
      <c r="E140" s="35">
        <v>296297</v>
      </c>
      <c r="F140" s="35">
        <v>82904</v>
      </c>
      <c r="G140" s="35">
        <v>62320</v>
      </c>
      <c r="H140" s="35">
        <v>441521</v>
      </c>
    </row>
    <row r="141" spans="1:10" hidden="1">
      <c r="B141" s="121" t="s">
        <v>2368</v>
      </c>
      <c r="E141" s="35">
        <v>-352</v>
      </c>
      <c r="F141" s="35">
        <v>-2279</v>
      </c>
      <c r="G141" s="35">
        <v>-35054</v>
      </c>
      <c r="H141" s="35">
        <v>-37685</v>
      </c>
    </row>
    <row r="142" spans="1:10" ht="15.75" hidden="1" thickBot="1">
      <c r="E142" s="1133">
        <v>295945</v>
      </c>
      <c r="F142" s="1133">
        <v>80625</v>
      </c>
      <c r="G142" s="1133">
        <v>27266</v>
      </c>
      <c r="H142" s="1133">
        <v>403836</v>
      </c>
      <c r="J142" s="140">
        <v>273038</v>
      </c>
    </row>
    <row r="143" spans="1:10" hidden="1">
      <c r="E143" s="110"/>
      <c r="G143" s="110"/>
    </row>
    <row r="144" spans="1:10" hidden="1">
      <c r="B144" s="121" t="s">
        <v>2381</v>
      </c>
      <c r="E144" s="110"/>
      <c r="G144" s="110"/>
    </row>
    <row r="145" spans="2:10" hidden="1">
      <c r="D145" s="1832" t="s">
        <v>2385</v>
      </c>
      <c r="E145" s="1891" t="s">
        <v>2384</v>
      </c>
      <c r="F145" s="1891" t="s">
        <v>2383</v>
      </c>
      <c r="G145" s="1891" t="s">
        <v>2382</v>
      </c>
      <c r="H145" s="342" t="s">
        <v>24</v>
      </c>
    </row>
    <row r="146" spans="2:10" hidden="1">
      <c r="D146" s="1865" t="s">
        <v>924</v>
      </c>
      <c r="E146" s="1890" t="s">
        <v>924</v>
      </c>
      <c r="F146" s="1890" t="s">
        <v>924</v>
      </c>
      <c r="G146" s="1890" t="s">
        <v>924</v>
      </c>
      <c r="H146" s="1890" t="s">
        <v>924</v>
      </c>
    </row>
    <row r="147" spans="2:10" hidden="1">
      <c r="B147" s="121" t="s">
        <v>2364</v>
      </c>
      <c r="D147" s="39">
        <v>229306</v>
      </c>
      <c r="E147" s="35">
        <v>66991</v>
      </c>
      <c r="F147" s="35">
        <v>82904</v>
      </c>
      <c r="G147" s="35">
        <v>62320</v>
      </c>
      <c r="H147" s="35">
        <v>441521</v>
      </c>
    </row>
    <row r="148" spans="2:10" hidden="1">
      <c r="B148" s="121" t="s">
        <v>2368</v>
      </c>
      <c r="D148" s="39">
        <v>-230</v>
      </c>
      <c r="E148" s="35">
        <v>-122</v>
      </c>
      <c r="F148" s="35">
        <v>-2279</v>
      </c>
      <c r="G148" s="35">
        <v>-35054</v>
      </c>
      <c r="H148" s="35">
        <v>-37685</v>
      </c>
    </row>
    <row r="149" spans="2:10" ht="15.75" hidden="1" thickBot="1">
      <c r="D149" s="1134">
        <v>229076</v>
      </c>
      <c r="E149" s="1133">
        <v>66869</v>
      </c>
      <c r="F149" s="1133">
        <v>80625</v>
      </c>
      <c r="G149" s="1133">
        <v>27266</v>
      </c>
      <c r="H149" s="1133">
        <v>403836</v>
      </c>
      <c r="J149" s="140">
        <v>273038</v>
      </c>
    </row>
    <row r="153" spans="2:10">
      <c r="D153" s="39"/>
      <c r="E153" s="39"/>
      <c r="F153" s="39"/>
      <c r="G153" s="39"/>
    </row>
    <row r="154" spans="2:10">
      <c r="D154" s="39"/>
      <c r="E154" s="39"/>
      <c r="F154" s="39"/>
      <c r="G154" s="39"/>
    </row>
    <row r="181" spans="5:9">
      <c r="E181" s="114"/>
      <c r="F181" s="115"/>
      <c r="G181" s="114"/>
      <c r="H181" s="115"/>
      <c r="I181" s="121"/>
    </row>
    <row r="182" spans="5:9">
      <c r="I182" s="121"/>
    </row>
    <row r="183" spans="5:9">
      <c r="I183" s="121"/>
    </row>
    <row r="184" spans="5:9">
      <c r="I184" s="121"/>
    </row>
    <row r="185" spans="5:9">
      <c r="I185" s="121"/>
    </row>
    <row r="186" spans="5:9">
      <c r="I186" s="121"/>
    </row>
    <row r="187" spans="5:9">
      <c r="I187" s="121"/>
    </row>
    <row r="188" spans="5:9">
      <c r="I188" s="121"/>
    </row>
    <row r="189" spans="5:9">
      <c r="I189" s="121"/>
    </row>
    <row r="190" spans="5:9">
      <c r="I190" s="121"/>
    </row>
    <row r="191" spans="5:9">
      <c r="I191" s="121"/>
    </row>
    <row r="192" spans="5:9">
      <c r="I192" s="121"/>
    </row>
    <row r="469" spans="22:23">
      <c r="V469" s="150">
        <v>1804387512</v>
      </c>
      <c r="W469" s="150">
        <v>-1804387512</v>
      </c>
    </row>
    <row r="470" spans="22:23">
      <c r="V470" s="150">
        <v>1755613440</v>
      </c>
      <c r="W470" s="150">
        <v>-1755613440</v>
      </c>
    </row>
    <row r="471" spans="22:23">
      <c r="V471" s="150">
        <v>44784127</v>
      </c>
      <c r="W471" s="150"/>
    </row>
    <row r="472" spans="22:23">
      <c r="V472" s="150"/>
      <c r="W472" s="150"/>
    </row>
    <row r="473" spans="22:23">
      <c r="V473" s="150">
        <v>138731380</v>
      </c>
      <c r="W473" s="150"/>
    </row>
    <row r="474" spans="22:23">
      <c r="V474" s="150">
        <v>0</v>
      </c>
      <c r="W474" s="150"/>
    </row>
    <row r="475" spans="22:23">
      <c r="V475" s="150">
        <v>3743516459</v>
      </c>
      <c r="W475" s="150"/>
    </row>
    <row r="482" spans="21:22">
      <c r="U482" s="110">
        <v>756166931</v>
      </c>
      <c r="V482" s="110">
        <v>0</v>
      </c>
    </row>
    <row r="738" spans="22:22">
      <c r="V738" s="110">
        <v>0</v>
      </c>
    </row>
  </sheetData>
  <mergeCells count="24">
    <mergeCell ref="B37:H37"/>
    <mergeCell ref="B38:H38"/>
    <mergeCell ref="B40:H40"/>
    <mergeCell ref="B27:H27"/>
    <mergeCell ref="B29:H29"/>
    <mergeCell ref="B30:H30"/>
    <mergeCell ref="B33:H33"/>
    <mergeCell ref="B35:H35"/>
    <mergeCell ref="B17:H17"/>
    <mergeCell ref="B19:H19"/>
    <mergeCell ref="B21:H21"/>
    <mergeCell ref="B23:H23"/>
    <mergeCell ref="B26:H26"/>
    <mergeCell ref="B9:H9"/>
    <mergeCell ref="B11:H11"/>
    <mergeCell ref="B13:H13"/>
    <mergeCell ref="B14:H14"/>
    <mergeCell ref="B16:H16"/>
    <mergeCell ref="B54:H54"/>
    <mergeCell ref="B43:H43"/>
    <mergeCell ref="B48:H48"/>
    <mergeCell ref="B52:H52"/>
    <mergeCell ref="B47:H47"/>
    <mergeCell ref="B45:H45"/>
  </mergeCells>
  <printOptions horizontalCentered="1"/>
  <pageMargins left="1" right="0.25" top="0.25" bottom="0.16" header="0.5" footer="0.16"/>
  <pageSetup paperSize="9" scale="84" orientation="portrait"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W630"/>
  <sheetViews>
    <sheetView view="pageBreakPreview" zoomScale="90" zoomScaleNormal="70" zoomScaleSheetLayoutView="90" workbookViewId="0">
      <pane ySplit="1" topLeftCell="A2" activePane="bottomLeft" state="frozen"/>
      <selection activeCell="E23" sqref="E23"/>
      <selection pane="bottomLeft" activeCell="E23" sqref="E23"/>
    </sheetView>
  </sheetViews>
  <sheetFormatPr defaultColWidth="9.140625" defaultRowHeight="15"/>
  <cols>
    <col min="1" max="1" width="5.85546875" style="854" customWidth="1"/>
    <col min="2" max="2" width="31.42578125" style="121" customWidth="1"/>
    <col min="3" max="3" width="13.140625" style="121" customWidth="1"/>
    <col min="4" max="4" width="9" style="121" customWidth="1"/>
    <col min="5" max="5" width="12.5703125" style="118" customWidth="1"/>
    <col min="6" max="6" width="12.28515625" style="110" bestFit="1" customWidth="1"/>
    <col min="7" max="7" width="12.42578125" style="118" customWidth="1"/>
    <col min="8" max="8" width="13.85546875" style="110" bestFit="1" customWidth="1"/>
    <col min="9" max="9" width="1.7109375" style="110" customWidth="1"/>
    <col min="10" max="10" width="13.140625" style="110" bestFit="1" customWidth="1"/>
    <col min="11" max="11" width="15.7109375" style="110" bestFit="1" customWidth="1"/>
    <col min="12" max="12" width="17.5703125" style="110" bestFit="1" customWidth="1"/>
    <col min="13" max="14" width="10" style="110" bestFit="1" customWidth="1"/>
    <col min="15" max="16384" width="9.140625" style="110"/>
  </cols>
  <sheetData>
    <row r="1" spans="1:14">
      <c r="E1" s="205">
        <v>0</v>
      </c>
      <c r="F1" s="205">
        <v>0</v>
      </c>
      <c r="G1" s="205">
        <v>0</v>
      </c>
      <c r="H1" s="367">
        <v>0</v>
      </c>
    </row>
    <row r="2" spans="1:14" s="115" customFormat="1" ht="20.25">
      <c r="A2" s="1871" t="s">
        <v>402</v>
      </c>
      <c r="E2" s="114"/>
      <c r="G2" s="114"/>
      <c r="I2" s="121"/>
    </row>
    <row r="3" spans="1:14" ht="20.25">
      <c r="A3" s="103" t="s">
        <v>40</v>
      </c>
      <c r="B3" s="713"/>
      <c r="C3" s="713"/>
      <c r="D3" s="713"/>
      <c r="I3" s="121"/>
    </row>
    <row r="4" spans="1:14" ht="60" customHeight="1">
      <c r="A4" s="284" t="s">
        <v>3241</v>
      </c>
      <c r="B4" s="713"/>
      <c r="C4" s="713"/>
      <c r="D4" s="713"/>
      <c r="I4" s="121"/>
    </row>
    <row r="5" spans="1:14">
      <c r="A5" s="193">
        <v>26</v>
      </c>
      <c r="B5" s="368" t="s">
        <v>3046</v>
      </c>
      <c r="C5" s="714"/>
      <c r="D5" s="714"/>
      <c r="E5" s="145"/>
      <c r="F5" s="121"/>
      <c r="G5" s="145"/>
      <c r="H5" s="121"/>
      <c r="I5" s="121"/>
    </row>
    <row r="6" spans="1:14" ht="13.5" customHeight="1">
      <c r="A6" s="193"/>
      <c r="B6" s="368"/>
      <c r="C6" s="714"/>
      <c r="D6" s="714"/>
      <c r="E6" s="145"/>
      <c r="F6" s="121"/>
      <c r="G6" s="145"/>
      <c r="H6" s="121"/>
      <c r="I6" s="121"/>
    </row>
    <row r="7" spans="1:14" s="12" customFormat="1" ht="15" customHeight="1">
      <c r="A7" s="666"/>
      <c r="B7" s="1822" t="s">
        <v>946</v>
      </c>
      <c r="C7" s="1814"/>
      <c r="D7" s="1814"/>
      <c r="E7" s="1814"/>
      <c r="F7" s="1814"/>
      <c r="G7" s="1814"/>
      <c r="N7" s="430"/>
    </row>
    <row r="8" spans="1:14" s="12" customFormat="1" ht="8.25" customHeight="1">
      <c r="A8" s="666"/>
      <c r="B8" s="1822"/>
      <c r="C8" s="1814"/>
      <c r="D8" s="1814"/>
      <c r="E8" s="1814"/>
      <c r="F8" s="1814"/>
      <c r="G8" s="1814"/>
      <c r="N8" s="430"/>
    </row>
    <row r="9" spans="1:14" s="12" customFormat="1" ht="60" customHeight="1">
      <c r="B9" s="1970" t="s">
        <v>1675</v>
      </c>
      <c r="C9" s="1970"/>
      <c r="D9" s="1970"/>
      <c r="E9" s="1970"/>
      <c r="F9" s="1970"/>
      <c r="G9" s="1970"/>
      <c r="H9" s="1970"/>
      <c r="N9" s="430"/>
    </row>
    <row r="10" spans="1:14" s="12" customFormat="1" ht="6.75" customHeight="1">
      <c r="A10" s="640"/>
      <c r="B10" s="1814"/>
      <c r="C10" s="1814"/>
      <c r="D10" s="1814"/>
      <c r="E10" s="1814"/>
      <c r="F10" s="1814"/>
      <c r="G10" s="1814"/>
      <c r="N10" s="430"/>
    </row>
    <row r="11" spans="1:14" s="12" customFormat="1" ht="76.5" customHeight="1">
      <c r="A11" s="650"/>
      <c r="B11" s="1970" t="s">
        <v>1525</v>
      </c>
      <c r="C11" s="1970"/>
      <c r="D11" s="1970"/>
      <c r="E11" s="1970"/>
      <c r="F11" s="1970"/>
      <c r="G11" s="1970"/>
      <c r="H11" s="1970"/>
      <c r="N11" s="430"/>
    </row>
    <row r="12" spans="1:14" s="12" customFormat="1" ht="6" customHeight="1">
      <c r="A12" s="640"/>
      <c r="B12" s="1814"/>
      <c r="C12" s="1814"/>
      <c r="D12" s="1814"/>
      <c r="E12" s="1814"/>
      <c r="F12" s="1814"/>
      <c r="G12" s="1814"/>
      <c r="N12" s="430"/>
    </row>
    <row r="13" spans="1:14" s="12" customFormat="1" ht="15" customHeight="1">
      <c r="A13" s="640"/>
      <c r="B13" s="1970" t="s">
        <v>830</v>
      </c>
      <c r="C13" s="1970"/>
      <c r="D13" s="1970"/>
      <c r="E13" s="1970"/>
      <c r="F13" s="1970"/>
      <c r="G13" s="1970"/>
      <c r="H13" s="1970"/>
      <c r="N13" s="430"/>
    </row>
    <row r="14" spans="1:14" s="12" customFormat="1" ht="6.75" customHeight="1">
      <c r="A14" s="640"/>
      <c r="B14" s="1814"/>
      <c r="C14" s="1814"/>
      <c r="D14" s="1814"/>
      <c r="E14" s="1814"/>
      <c r="F14" s="1814"/>
      <c r="G14" s="1814"/>
      <c r="N14" s="430"/>
    </row>
    <row r="15" spans="1:14" s="12" customFormat="1" ht="32.25" customHeight="1">
      <c r="A15" s="640"/>
      <c r="B15" s="1970" t="s">
        <v>831</v>
      </c>
      <c r="C15" s="1970"/>
      <c r="D15" s="1970"/>
      <c r="E15" s="1970"/>
      <c r="F15" s="1970"/>
      <c r="G15" s="1970"/>
      <c r="H15" s="1970"/>
      <c r="N15" s="430"/>
    </row>
    <row r="16" spans="1:14" s="12" customFormat="1" ht="6" customHeight="1">
      <c r="A16" s="640"/>
      <c r="B16" s="1822"/>
      <c r="C16" s="1814"/>
      <c r="D16" s="1814"/>
      <c r="E16" s="1814"/>
      <c r="F16" s="1814"/>
      <c r="G16" s="1814"/>
      <c r="N16" s="430"/>
    </row>
    <row r="17" spans="1:14" s="12" customFormat="1" ht="15" customHeight="1">
      <c r="A17" s="640"/>
      <c r="B17" s="1970" t="s">
        <v>832</v>
      </c>
      <c r="C17" s="1970"/>
      <c r="D17" s="1970"/>
      <c r="E17" s="1970"/>
      <c r="F17" s="1970"/>
      <c r="G17" s="1970"/>
      <c r="H17" s="1970"/>
      <c r="N17" s="430"/>
    </row>
    <row r="18" spans="1:14" s="12" customFormat="1" ht="6.75" customHeight="1">
      <c r="A18" s="640"/>
      <c r="B18" s="708"/>
      <c r="C18" s="1814"/>
      <c r="D18" s="1814"/>
      <c r="E18" s="1814"/>
      <c r="F18" s="1814"/>
      <c r="G18" s="1814"/>
      <c r="N18" s="430"/>
    </row>
    <row r="19" spans="1:14" s="12" customFormat="1" ht="30.75" customHeight="1">
      <c r="A19" s="640"/>
      <c r="B19" s="1970" t="s">
        <v>1676</v>
      </c>
      <c r="C19" s="1970"/>
      <c r="D19" s="1970"/>
      <c r="E19" s="1970"/>
      <c r="F19" s="1970"/>
      <c r="G19" s="1970"/>
      <c r="H19" s="1970"/>
      <c r="N19" s="430"/>
    </row>
    <row r="20" spans="1:14" s="12" customFormat="1" ht="3" customHeight="1">
      <c r="A20" s="640"/>
      <c r="B20" s="708"/>
      <c r="C20" s="1814"/>
      <c r="D20" s="1814"/>
      <c r="E20" s="1814"/>
      <c r="F20" s="1814"/>
      <c r="G20" s="1814"/>
      <c r="N20" s="430"/>
    </row>
    <row r="21" spans="1:14" s="12" customFormat="1" ht="15" customHeight="1">
      <c r="A21" s="640"/>
      <c r="B21" s="1822" t="s">
        <v>833</v>
      </c>
      <c r="C21" s="1814"/>
      <c r="D21" s="1814"/>
      <c r="E21" s="1814"/>
      <c r="F21" s="1814"/>
      <c r="G21" s="1814"/>
      <c r="N21" s="430"/>
    </row>
    <row r="22" spans="1:14" s="12" customFormat="1" ht="10.5" customHeight="1">
      <c r="A22" s="640"/>
      <c r="B22" s="1822"/>
      <c r="C22" s="1814"/>
      <c r="D22" s="1814"/>
      <c r="E22" s="1814"/>
      <c r="F22" s="1814"/>
      <c r="G22" s="1814"/>
      <c r="N22" s="430"/>
    </row>
    <row r="23" spans="1:14" s="12" customFormat="1" ht="60.75" customHeight="1">
      <c r="A23" s="640"/>
      <c r="B23" s="1970" t="s">
        <v>1420</v>
      </c>
      <c r="C23" s="1970"/>
      <c r="D23" s="1970"/>
      <c r="E23" s="1970"/>
      <c r="F23" s="1970"/>
      <c r="G23" s="1970"/>
      <c r="H23" s="1970"/>
      <c r="N23" s="430"/>
    </row>
    <row r="24" spans="1:14" s="12" customFormat="1" ht="7.5" customHeight="1">
      <c r="A24" s="640"/>
      <c r="B24" s="1091"/>
      <c r="C24" s="1814"/>
      <c r="D24" s="1814"/>
      <c r="E24" s="1814"/>
      <c r="F24" s="1814"/>
      <c r="G24" s="1814"/>
      <c r="N24" s="430"/>
    </row>
    <row r="25" spans="1:14" s="9" customFormat="1" ht="16.5" customHeight="1">
      <c r="A25" s="629"/>
      <c r="B25" s="708" t="s">
        <v>834</v>
      </c>
      <c r="C25" s="12"/>
      <c r="D25" s="10"/>
      <c r="E25" s="12"/>
      <c r="F25" s="10"/>
      <c r="H25" s="64"/>
      <c r="N25" s="433"/>
    </row>
    <row r="26" spans="1:14" s="9" customFormat="1" ht="8.25" customHeight="1">
      <c r="A26" s="629"/>
      <c r="B26" s="708"/>
      <c r="C26" s="12"/>
      <c r="D26" s="10"/>
      <c r="E26" s="12"/>
      <c r="F26" s="10"/>
      <c r="H26" s="64"/>
      <c r="N26" s="433"/>
    </row>
    <row r="27" spans="1:14" s="12" customFormat="1" ht="60.75" customHeight="1">
      <c r="A27" s="629"/>
      <c r="B27" s="1970" t="s">
        <v>1859</v>
      </c>
      <c r="C27" s="1970"/>
      <c r="D27" s="1970"/>
      <c r="E27" s="1970"/>
      <c r="F27" s="1970"/>
      <c r="G27" s="1970"/>
      <c r="H27" s="1970"/>
      <c r="N27" s="430"/>
    </row>
    <row r="28" spans="1:14" s="12" customFormat="1" ht="15" customHeight="1">
      <c r="A28" s="640"/>
      <c r="B28" s="1822" t="s">
        <v>835</v>
      </c>
      <c r="C28" s="1814"/>
      <c r="D28" s="1814"/>
      <c r="E28" s="1814"/>
      <c r="F28" s="1814"/>
      <c r="G28" s="1814"/>
      <c r="N28" s="430"/>
    </row>
    <row r="29" spans="1:14" s="12" customFormat="1" ht="8.25" customHeight="1">
      <c r="A29" s="640"/>
      <c r="B29" s="1822"/>
      <c r="C29" s="1814"/>
      <c r="D29" s="1814"/>
      <c r="E29" s="1814"/>
      <c r="F29" s="1814"/>
      <c r="G29" s="1814"/>
      <c r="N29" s="430"/>
    </row>
    <row r="30" spans="1:14" s="12" customFormat="1" ht="15" customHeight="1">
      <c r="A30" s="620"/>
      <c r="B30" s="1822" t="s">
        <v>1526</v>
      </c>
      <c r="C30" s="1822"/>
      <c r="D30" s="1822"/>
      <c r="E30" s="1822"/>
      <c r="F30" s="1822"/>
      <c r="G30" s="1814"/>
      <c r="N30" s="430"/>
    </row>
    <row r="31" spans="1:14" s="12" customFormat="1" ht="7.5" customHeight="1">
      <c r="A31" s="620"/>
      <c r="B31" s="1822"/>
      <c r="C31" s="1822"/>
      <c r="D31" s="1822"/>
      <c r="E31" s="1822"/>
      <c r="F31" s="1822"/>
      <c r="G31" s="1814"/>
      <c r="N31" s="430"/>
    </row>
    <row r="32" spans="1:14" s="12" customFormat="1" ht="75.75" customHeight="1">
      <c r="A32" s="646"/>
      <c r="B32" s="1970" t="s">
        <v>836</v>
      </c>
      <c r="C32" s="1970"/>
      <c r="D32" s="1970"/>
      <c r="E32" s="1970"/>
      <c r="F32" s="1970"/>
      <c r="G32" s="1970"/>
      <c r="H32" s="1970"/>
      <c r="N32" s="430"/>
    </row>
    <row r="33" spans="1:14" s="12" customFormat="1" ht="6.75" customHeight="1">
      <c r="A33" s="620"/>
      <c r="B33" s="1814"/>
      <c r="C33" s="1814"/>
      <c r="D33" s="1814"/>
      <c r="E33" s="1814"/>
      <c r="F33" s="1814"/>
      <c r="G33" s="1814"/>
      <c r="N33" s="430"/>
    </row>
    <row r="34" spans="1:14" s="12" customFormat="1" ht="31.5" customHeight="1">
      <c r="A34" s="640"/>
      <c r="B34" s="1970" t="s">
        <v>1677</v>
      </c>
      <c r="C34" s="1970"/>
      <c r="D34" s="1970"/>
      <c r="E34" s="1970"/>
      <c r="F34" s="1970"/>
      <c r="G34" s="1970"/>
      <c r="H34" s="1970"/>
      <c r="N34" s="430"/>
    </row>
    <row r="35" spans="1:14" s="12" customFormat="1" ht="5.25" customHeight="1">
      <c r="A35" s="646"/>
      <c r="B35" s="1814"/>
      <c r="C35" s="1814"/>
      <c r="D35" s="1814"/>
      <c r="E35" s="1814"/>
      <c r="F35" s="1814"/>
      <c r="G35" s="1814"/>
      <c r="N35" s="430"/>
    </row>
    <row r="36" spans="1:14" s="12" customFormat="1" ht="15" customHeight="1">
      <c r="A36" s="640"/>
      <c r="B36" s="1970" t="s">
        <v>837</v>
      </c>
      <c r="C36" s="1970"/>
      <c r="D36" s="1970"/>
      <c r="E36" s="1970"/>
      <c r="F36" s="1970"/>
      <c r="G36" s="1970"/>
      <c r="H36" s="1970"/>
      <c r="N36" s="430"/>
    </row>
    <row r="37" spans="1:14" s="12" customFormat="1" ht="7.5" customHeight="1">
      <c r="A37" s="640"/>
      <c r="B37" s="1822"/>
      <c r="C37" s="1814"/>
      <c r="D37" s="1814"/>
      <c r="E37" s="1814"/>
      <c r="F37" s="1814"/>
      <c r="G37" s="1814"/>
      <c r="N37" s="430"/>
    </row>
    <row r="38" spans="1:14" s="12" customFormat="1" ht="15" customHeight="1">
      <c r="A38" s="640"/>
      <c r="B38" s="1822" t="s">
        <v>838</v>
      </c>
      <c r="C38" s="1814"/>
      <c r="D38" s="1814"/>
      <c r="E38" s="1814"/>
      <c r="F38" s="1814"/>
      <c r="G38" s="1814"/>
      <c r="N38" s="430"/>
    </row>
    <row r="39" spans="1:14" s="12" customFormat="1" ht="9" customHeight="1">
      <c r="A39" s="640"/>
      <c r="B39" s="1822"/>
      <c r="C39" s="1814"/>
      <c r="D39" s="1814"/>
      <c r="E39" s="1814"/>
      <c r="F39" s="1814"/>
      <c r="G39" s="1814"/>
      <c r="N39" s="430"/>
    </row>
    <row r="40" spans="1:14" s="12" customFormat="1" ht="32.25" customHeight="1">
      <c r="A40" s="640"/>
      <c r="B40" s="1970" t="s">
        <v>839</v>
      </c>
      <c r="C40" s="1970"/>
      <c r="D40" s="1970"/>
      <c r="E40" s="1970"/>
      <c r="F40" s="1970"/>
      <c r="G40" s="1970"/>
      <c r="H40" s="1970"/>
      <c r="N40" s="430"/>
    </row>
    <row r="41" spans="1:14" ht="3" customHeight="1">
      <c r="A41" s="193"/>
      <c r="B41" s="368"/>
      <c r="C41" s="714"/>
      <c r="D41" s="714"/>
      <c r="E41" s="145"/>
      <c r="F41" s="121"/>
      <c r="G41" s="145"/>
      <c r="H41" s="121"/>
      <c r="I41" s="121"/>
    </row>
    <row r="42" spans="1:14" ht="15" customHeight="1">
      <c r="C42" s="368"/>
      <c r="D42" s="368"/>
      <c r="E42" s="2007" t="s">
        <v>29</v>
      </c>
      <c r="F42" s="2007"/>
      <c r="G42" s="2007" t="s">
        <v>12</v>
      </c>
      <c r="H42" s="2007"/>
      <c r="I42" s="121"/>
    </row>
    <row r="43" spans="1:14">
      <c r="B43" s="121" t="s">
        <v>1438</v>
      </c>
      <c r="E43" s="1894" t="s">
        <v>2867</v>
      </c>
      <c r="F43" s="1895" t="s">
        <v>2064</v>
      </c>
      <c r="G43" s="1894" t="s">
        <v>2867</v>
      </c>
      <c r="H43" s="1895" t="s">
        <v>2064</v>
      </c>
      <c r="I43" s="121"/>
    </row>
    <row r="44" spans="1:14">
      <c r="C44" s="1832"/>
      <c r="D44" s="1832"/>
      <c r="E44" s="1894" t="s">
        <v>924</v>
      </c>
      <c r="F44" s="1895" t="s">
        <v>924</v>
      </c>
      <c r="G44" s="1894" t="s">
        <v>924</v>
      </c>
      <c r="H44" s="1895" t="s">
        <v>924</v>
      </c>
      <c r="I44" s="121"/>
    </row>
    <row r="45" spans="1:14" ht="4.5" customHeight="1">
      <c r="E45" s="1894"/>
      <c r="F45" s="1895"/>
      <c r="G45" s="1894"/>
      <c r="H45" s="1895"/>
      <c r="I45" s="121"/>
    </row>
    <row r="46" spans="1:14">
      <c r="B46" s="212" t="s">
        <v>304</v>
      </c>
      <c r="C46" s="1389">
        <v>26.1</v>
      </c>
      <c r="D46" s="212"/>
      <c r="E46" s="1806">
        <v>0</v>
      </c>
      <c r="F46" s="27">
        <v>0</v>
      </c>
      <c r="G46" s="1806">
        <v>518059</v>
      </c>
      <c r="H46" s="27">
        <v>481559</v>
      </c>
      <c r="I46" s="121"/>
    </row>
    <row r="47" spans="1:14">
      <c r="B47" s="212" t="s">
        <v>327</v>
      </c>
      <c r="C47" s="1389">
        <v>26.200000000000003</v>
      </c>
      <c r="D47" s="212"/>
      <c r="E47" s="1806">
        <v>0</v>
      </c>
      <c r="F47" s="27">
        <v>0</v>
      </c>
      <c r="G47" s="1806">
        <v>676874</v>
      </c>
      <c r="H47" s="27">
        <v>403836</v>
      </c>
      <c r="I47" s="121"/>
    </row>
    <row r="48" spans="1:14" ht="15.75" thickBot="1">
      <c r="B48" s="368" t="s">
        <v>92</v>
      </c>
      <c r="C48" s="1390"/>
      <c r="D48" s="368"/>
      <c r="E48" s="374">
        <v>0</v>
      </c>
      <c r="F48" s="523">
        <v>0</v>
      </c>
      <c r="G48" s="374">
        <v>1194933</v>
      </c>
      <c r="H48" s="523">
        <v>885395</v>
      </c>
      <c r="I48" s="121"/>
    </row>
    <row r="49" spans="2:9">
      <c r="B49" s="145" t="s">
        <v>1030</v>
      </c>
      <c r="E49" s="467">
        <v>0</v>
      </c>
      <c r="F49" s="89">
        <v>0</v>
      </c>
      <c r="G49" s="38">
        <v>1194933</v>
      </c>
      <c r="H49" s="39">
        <v>885395</v>
      </c>
      <c r="I49" s="121"/>
    </row>
    <row r="73" spans="5:9">
      <c r="E73" s="114"/>
      <c r="F73" s="115"/>
      <c r="G73" s="114"/>
      <c r="H73" s="115"/>
      <c r="I73" s="121"/>
    </row>
    <row r="74" spans="5:9">
      <c r="I74" s="121"/>
    </row>
    <row r="75" spans="5:9">
      <c r="I75" s="121"/>
    </row>
    <row r="76" spans="5:9">
      <c r="I76" s="121"/>
    </row>
    <row r="77" spans="5:9">
      <c r="I77" s="121"/>
    </row>
    <row r="78" spans="5:9">
      <c r="I78" s="121"/>
    </row>
    <row r="79" spans="5:9">
      <c r="I79" s="121"/>
    </row>
    <row r="80" spans="5:9">
      <c r="I80" s="121"/>
    </row>
    <row r="81" spans="9:9">
      <c r="I81" s="121"/>
    </row>
    <row r="82" spans="9:9">
      <c r="I82" s="121"/>
    </row>
    <row r="83" spans="9:9">
      <c r="I83" s="121"/>
    </row>
    <row r="84" spans="9:9">
      <c r="I84" s="121"/>
    </row>
    <row r="361" spans="22:23">
      <c r="V361" s="150">
        <v>1804387512</v>
      </c>
      <c r="W361" s="150">
        <v>-1804387512</v>
      </c>
    </row>
    <row r="362" spans="22:23">
      <c r="V362" s="150">
        <v>1755613440</v>
      </c>
      <c r="W362" s="150">
        <v>-1755613440</v>
      </c>
    </row>
    <row r="363" spans="22:23">
      <c r="V363" s="150">
        <v>44784127</v>
      </c>
      <c r="W363" s="150"/>
    </row>
    <row r="364" spans="22:23">
      <c r="V364" s="150"/>
      <c r="W364" s="150"/>
    </row>
    <row r="365" spans="22:23">
      <c r="V365" s="150">
        <v>138731380</v>
      </c>
      <c r="W365" s="150"/>
    </row>
    <row r="366" spans="22:23">
      <c r="V366" s="150">
        <v>0</v>
      </c>
      <c r="W366" s="150"/>
    </row>
    <row r="367" spans="22:23">
      <c r="V367" s="150">
        <v>3743516459</v>
      </c>
      <c r="W367" s="150"/>
    </row>
    <row r="374" spans="21:22">
      <c r="U374" s="110">
        <v>756166931</v>
      </c>
      <c r="V374" s="110">
        <v>0</v>
      </c>
    </row>
    <row r="630" spans="22:22">
      <c r="V630" s="110">
        <v>0</v>
      </c>
    </row>
  </sheetData>
  <mergeCells count="14">
    <mergeCell ref="B9:H9"/>
    <mergeCell ref="B11:H11"/>
    <mergeCell ref="B15:H15"/>
    <mergeCell ref="B17:H17"/>
    <mergeCell ref="B40:H40"/>
    <mergeCell ref="E42:F42"/>
    <mergeCell ref="G42:H42"/>
    <mergeCell ref="B13:H13"/>
    <mergeCell ref="B19:H19"/>
    <mergeCell ref="B32:H32"/>
    <mergeCell ref="B34:H34"/>
    <mergeCell ref="B36:H36"/>
    <mergeCell ref="B23:H23"/>
    <mergeCell ref="B27:H27"/>
  </mergeCells>
  <printOptions horizontalCentered="1"/>
  <pageMargins left="1" right="0.25" top="0.25" bottom="0.16" header="0.5" footer="0.16"/>
  <pageSetup paperSize="9" scale="82" orientation="portrait" r:id="rId1"/>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W632"/>
  <sheetViews>
    <sheetView view="pageBreakPreview" zoomScale="90" zoomScaleNormal="70" zoomScaleSheetLayoutView="90" workbookViewId="0">
      <pane ySplit="1" topLeftCell="A24" activePane="bottomLeft" state="frozen"/>
      <selection activeCell="D40" sqref="D40"/>
      <selection pane="bottomLeft" activeCell="A5" sqref="A5:XFD37"/>
    </sheetView>
  </sheetViews>
  <sheetFormatPr defaultColWidth="9.140625" defaultRowHeight="15"/>
  <cols>
    <col min="1" max="1" width="5.28515625" style="854" customWidth="1"/>
    <col min="2" max="2" width="32.140625" style="121" customWidth="1"/>
    <col min="3" max="3" width="10.5703125" style="121" customWidth="1"/>
    <col min="4" max="4" width="9.5703125" style="121" customWidth="1"/>
    <col min="5" max="5" width="13.7109375" style="118" customWidth="1"/>
    <col min="6" max="6" width="12.28515625" style="110" bestFit="1" customWidth="1"/>
    <col min="7" max="7" width="12.85546875" style="118" customWidth="1"/>
    <col min="8" max="8" width="13.42578125" style="110" customWidth="1"/>
    <col min="9" max="9" width="1.7109375" style="110" customWidth="1"/>
    <col min="10" max="10" width="13.140625" style="110" bestFit="1" customWidth="1"/>
    <col min="11" max="11" width="15.7109375" style="110" bestFit="1" customWidth="1"/>
    <col min="12" max="12" width="17.5703125" style="110" bestFit="1" customWidth="1"/>
    <col min="13" max="14" width="10" style="110" bestFit="1" customWidth="1"/>
    <col min="15" max="16384" width="9.140625" style="110"/>
  </cols>
  <sheetData>
    <row r="1" spans="1:9">
      <c r="E1" s="205">
        <f>'9'!D1</f>
        <v>0</v>
      </c>
      <c r="F1" s="205">
        <f>'9'!E1</f>
        <v>0</v>
      </c>
      <c r="G1" s="205">
        <f>'9'!G1</f>
        <v>0</v>
      </c>
      <c r="H1" s="367">
        <f>'9'!H1</f>
        <v>0</v>
      </c>
    </row>
    <row r="2" spans="1:9" s="115" customFormat="1" ht="20.25">
      <c r="A2" s="1572" t="s">
        <v>402</v>
      </c>
      <c r="E2" s="114"/>
      <c r="G2" s="114"/>
      <c r="I2" s="121"/>
    </row>
    <row r="3" spans="1:9" ht="20.25">
      <c r="A3" s="103" t="s">
        <v>40</v>
      </c>
      <c r="B3" s="713"/>
      <c r="C3" s="713"/>
      <c r="D3" s="713"/>
      <c r="I3" s="121"/>
    </row>
    <row r="4" spans="1:9" ht="49.5" customHeight="1">
      <c r="A4" s="284" t="str">
        <f>'9'!A4</f>
        <v>As at 31 March 2020</v>
      </c>
      <c r="B4" s="713"/>
      <c r="C4" s="713"/>
      <c r="D4" s="713"/>
      <c r="I4" s="121"/>
    </row>
    <row r="38" spans="2:12">
      <c r="B38" s="121" t="s">
        <v>55</v>
      </c>
      <c r="E38" s="346"/>
      <c r="F38" s="149"/>
      <c r="G38" s="145"/>
      <c r="H38" s="121"/>
      <c r="I38" s="121"/>
      <c r="J38" s="140"/>
      <c r="K38" s="205"/>
      <c r="L38" s="205"/>
    </row>
    <row r="61" spans="1:9">
      <c r="E61" s="145"/>
      <c r="F61" s="153"/>
      <c r="G61" s="145"/>
      <c r="H61" s="121"/>
      <c r="I61" s="121"/>
    </row>
    <row r="62" spans="1:9" s="121" customFormat="1">
      <c r="A62" s="1570"/>
      <c r="E62" s="145"/>
      <c r="G62" s="145"/>
    </row>
    <row r="63" spans="1:9" s="121" customFormat="1">
      <c r="A63" s="1570"/>
      <c r="E63" s="145"/>
      <c r="G63" s="145"/>
    </row>
    <row r="64" spans="1:9" s="121" customFormat="1">
      <c r="A64" s="1570"/>
      <c r="E64" s="145"/>
      <c r="G64" s="145"/>
    </row>
    <row r="65" spans="1:7" s="121" customFormat="1">
      <c r="A65" s="1570"/>
      <c r="E65" s="145"/>
      <c r="G65" s="145"/>
    </row>
    <row r="66" spans="1:7" s="121" customFormat="1">
      <c r="A66" s="1570"/>
      <c r="E66" s="145"/>
      <c r="G66" s="145"/>
    </row>
    <row r="67" spans="1:7" s="121" customFormat="1">
      <c r="A67" s="1570"/>
      <c r="E67" s="145"/>
      <c r="G67" s="145"/>
    </row>
    <row r="68" spans="1:7" s="121" customFormat="1">
      <c r="A68" s="1570"/>
      <c r="E68" s="145"/>
      <c r="G68" s="145"/>
    </row>
    <row r="69" spans="1:7" s="121" customFormat="1">
      <c r="A69" s="1570"/>
      <c r="E69" s="145"/>
      <c r="G69" s="145"/>
    </row>
    <row r="70" spans="1:7" s="121" customFormat="1">
      <c r="A70" s="1570"/>
      <c r="E70" s="145"/>
      <c r="G70" s="145"/>
    </row>
    <row r="71" spans="1:7" s="121" customFormat="1">
      <c r="A71" s="1570"/>
      <c r="E71" s="145"/>
      <c r="G71" s="145"/>
    </row>
    <row r="72" spans="1:7" s="121" customFormat="1">
      <c r="A72" s="1570"/>
      <c r="E72" s="145"/>
      <c r="G72" s="145"/>
    </row>
    <row r="73" spans="1:7" s="121" customFormat="1">
      <c r="A73" s="1570"/>
      <c r="E73" s="145"/>
      <c r="G73" s="145"/>
    </row>
    <row r="74" spans="1:7" s="121" customFormat="1">
      <c r="A74" s="1570"/>
      <c r="E74" s="145"/>
      <c r="G74" s="145"/>
    </row>
    <row r="75" spans="1:7" s="121" customFormat="1">
      <c r="A75" s="1570"/>
      <c r="E75" s="145"/>
      <c r="G75" s="145"/>
    </row>
    <row r="76" spans="1:7" s="121" customFormat="1">
      <c r="A76" s="1570"/>
      <c r="E76" s="145"/>
      <c r="G76" s="145"/>
    </row>
    <row r="77" spans="1:7" s="121" customFormat="1">
      <c r="A77" s="1570"/>
      <c r="E77" s="145"/>
      <c r="G77" s="145"/>
    </row>
    <row r="78" spans="1:7" s="121" customFormat="1">
      <c r="A78" s="1570"/>
      <c r="E78" s="145"/>
      <c r="G78" s="145"/>
    </row>
    <row r="79" spans="1:7" s="121" customFormat="1">
      <c r="A79" s="1570"/>
      <c r="E79" s="145"/>
      <c r="G79" s="145"/>
    </row>
    <row r="80" spans="1:7" s="121" customFormat="1">
      <c r="A80" s="1570"/>
      <c r="E80" s="145"/>
      <c r="G80" s="145"/>
    </row>
    <row r="81" spans="1:7" s="121" customFormat="1">
      <c r="A81" s="1570"/>
      <c r="E81" s="145"/>
      <c r="G81" s="145"/>
    </row>
    <row r="82" spans="1:7" s="121" customFormat="1">
      <c r="A82" s="1570"/>
      <c r="E82" s="145"/>
      <c r="G82" s="145"/>
    </row>
    <row r="83" spans="1:7" s="121" customFormat="1">
      <c r="A83" s="1570"/>
      <c r="E83" s="145"/>
      <c r="G83" s="145"/>
    </row>
    <row r="84" spans="1:7" s="121" customFormat="1">
      <c r="A84" s="1570"/>
      <c r="E84" s="145"/>
      <c r="G84" s="145"/>
    </row>
    <row r="85" spans="1:7" s="121" customFormat="1">
      <c r="A85" s="1570"/>
      <c r="E85" s="145"/>
      <c r="G85" s="145"/>
    </row>
    <row r="86" spans="1:7" s="121" customFormat="1">
      <c r="A86" s="1570"/>
      <c r="E86" s="145"/>
      <c r="G86" s="145"/>
    </row>
    <row r="87" spans="1:7" s="121" customFormat="1">
      <c r="A87" s="1570"/>
      <c r="E87" s="145"/>
      <c r="G87" s="145"/>
    </row>
    <row r="88" spans="1:7" s="121" customFormat="1">
      <c r="A88" s="1570"/>
      <c r="E88" s="145"/>
      <c r="G88" s="145"/>
    </row>
    <row r="89" spans="1:7" s="121" customFormat="1">
      <c r="A89" s="1570"/>
      <c r="E89" s="145"/>
      <c r="G89" s="145"/>
    </row>
    <row r="90" spans="1:7" s="121" customFormat="1">
      <c r="A90" s="1570"/>
      <c r="E90" s="145"/>
      <c r="G90" s="145"/>
    </row>
    <row r="91" spans="1:7" s="121" customFormat="1">
      <c r="A91" s="1570"/>
      <c r="E91" s="145"/>
      <c r="G91" s="145"/>
    </row>
    <row r="92" spans="1:7" s="121" customFormat="1">
      <c r="A92" s="1570"/>
      <c r="E92" s="145"/>
      <c r="G92" s="145"/>
    </row>
    <row r="93" spans="1:7" s="121" customFormat="1">
      <c r="A93" s="1570"/>
      <c r="E93" s="145"/>
      <c r="G93" s="145"/>
    </row>
    <row r="94" spans="1:7" s="121" customFormat="1">
      <c r="A94" s="1570"/>
      <c r="E94" s="145"/>
      <c r="G94" s="145"/>
    </row>
    <row r="95" spans="1:7" s="121" customFormat="1">
      <c r="A95" s="1570"/>
      <c r="E95" s="145"/>
      <c r="G95" s="145"/>
    </row>
    <row r="96" spans="1:7" s="121" customFormat="1">
      <c r="A96" s="1570"/>
      <c r="E96" s="145"/>
      <c r="G96" s="145"/>
    </row>
    <row r="97" spans="1:7" s="121" customFormat="1">
      <c r="A97" s="1570"/>
      <c r="E97" s="145"/>
      <c r="G97" s="145"/>
    </row>
    <row r="98" spans="1:7" s="121" customFormat="1">
      <c r="A98" s="1570"/>
      <c r="E98" s="145"/>
      <c r="G98" s="145"/>
    </row>
    <row r="99" spans="1:7" s="121" customFormat="1">
      <c r="A99" s="1570"/>
      <c r="E99" s="145"/>
      <c r="G99" s="145"/>
    </row>
    <row r="100" spans="1:7" s="121" customFormat="1">
      <c r="A100" s="1570"/>
      <c r="E100" s="145"/>
      <c r="G100" s="145"/>
    </row>
    <row r="101" spans="1:7" s="121" customFormat="1">
      <c r="A101" s="1570"/>
      <c r="E101" s="145"/>
      <c r="G101" s="145"/>
    </row>
    <row r="102" spans="1:7" s="121" customFormat="1">
      <c r="A102" s="1570"/>
      <c r="E102" s="145"/>
      <c r="G102" s="145"/>
    </row>
    <row r="103" spans="1:7" s="121" customFormat="1">
      <c r="A103" s="1570"/>
      <c r="E103" s="145"/>
      <c r="G103" s="145"/>
    </row>
    <row r="104" spans="1:7" s="121" customFormat="1">
      <c r="A104" s="1570"/>
      <c r="E104" s="145"/>
      <c r="G104" s="145"/>
    </row>
    <row r="105" spans="1:7" s="121" customFormat="1">
      <c r="A105" s="1570"/>
      <c r="E105" s="145"/>
      <c r="G105" s="145"/>
    </row>
    <row r="106" spans="1:7" s="121" customFormat="1">
      <c r="A106" s="1570"/>
      <c r="E106" s="145"/>
      <c r="G106" s="145"/>
    </row>
    <row r="107" spans="1:7" s="121" customFormat="1">
      <c r="A107" s="1570"/>
      <c r="E107" s="145"/>
      <c r="G107" s="145"/>
    </row>
    <row r="108" spans="1:7" s="121" customFormat="1">
      <c r="A108" s="1570"/>
      <c r="E108" s="145"/>
      <c r="G108" s="145"/>
    </row>
    <row r="109" spans="1:7" s="121" customFormat="1">
      <c r="A109" s="1570"/>
      <c r="E109" s="145"/>
      <c r="G109" s="145"/>
    </row>
    <row r="110" spans="1:7" s="121" customFormat="1">
      <c r="A110" s="1570"/>
      <c r="E110" s="145"/>
      <c r="G110" s="145"/>
    </row>
    <row r="111" spans="1:7" s="121" customFormat="1">
      <c r="A111" s="1570"/>
      <c r="E111" s="145"/>
      <c r="G111" s="145"/>
    </row>
    <row r="112" spans="1:7" s="121" customFormat="1">
      <c r="A112" s="1570"/>
      <c r="E112" s="145"/>
      <c r="G112" s="145"/>
    </row>
    <row r="113" spans="1:7" s="121" customFormat="1">
      <c r="A113" s="1570"/>
      <c r="E113" s="145"/>
      <c r="G113" s="145"/>
    </row>
    <row r="114" spans="1:7" s="121" customFormat="1">
      <c r="A114" s="1570"/>
      <c r="E114" s="145"/>
      <c r="G114" s="145"/>
    </row>
    <row r="115" spans="1:7" s="121" customFormat="1">
      <c r="A115" s="1570"/>
      <c r="E115" s="145"/>
      <c r="G115" s="145"/>
    </row>
    <row r="116" spans="1:7" s="121" customFormat="1">
      <c r="A116" s="1570"/>
      <c r="E116" s="145"/>
      <c r="G116" s="145"/>
    </row>
    <row r="117" spans="1:7" s="121" customFormat="1">
      <c r="A117" s="1570"/>
      <c r="E117" s="145"/>
      <c r="G117" s="145"/>
    </row>
    <row r="118" spans="1:7" s="121" customFormat="1">
      <c r="A118" s="1570"/>
      <c r="E118" s="145"/>
      <c r="G118" s="145"/>
    </row>
    <row r="119" spans="1:7" s="121" customFormat="1">
      <c r="A119" s="1570"/>
      <c r="E119" s="145"/>
      <c r="G119" s="145"/>
    </row>
    <row r="120" spans="1:7" s="121" customFormat="1">
      <c r="A120" s="1570"/>
      <c r="E120" s="145"/>
      <c r="G120" s="145"/>
    </row>
    <row r="121" spans="1:7" s="121" customFormat="1">
      <c r="A121" s="1570"/>
      <c r="E121" s="145"/>
      <c r="G121" s="145"/>
    </row>
    <row r="122" spans="1:7" s="121" customFormat="1">
      <c r="A122" s="1570"/>
      <c r="E122" s="145"/>
      <c r="G122" s="145"/>
    </row>
    <row r="123" spans="1:7" s="121" customFormat="1">
      <c r="A123" s="1570"/>
      <c r="E123" s="145"/>
      <c r="G123" s="145"/>
    </row>
    <row r="124" spans="1:7" s="121" customFormat="1">
      <c r="A124" s="1570"/>
      <c r="E124" s="145"/>
      <c r="G124" s="145"/>
    </row>
    <row r="125" spans="1:7" s="121" customFormat="1">
      <c r="A125" s="1570"/>
      <c r="E125" s="145"/>
      <c r="G125" s="145"/>
    </row>
    <row r="126" spans="1:7" s="121" customFormat="1">
      <c r="A126" s="1570"/>
      <c r="E126" s="145"/>
      <c r="G126" s="145"/>
    </row>
    <row r="127" spans="1:7" s="121" customFormat="1">
      <c r="A127" s="1570"/>
      <c r="E127" s="145"/>
      <c r="G127" s="145"/>
    </row>
    <row r="128" spans="1:7" s="121" customFormat="1">
      <c r="A128" s="1570"/>
      <c r="E128" s="145"/>
      <c r="G128" s="145"/>
    </row>
    <row r="129" spans="1:7" s="121" customFormat="1">
      <c r="A129" s="1570"/>
      <c r="E129" s="145"/>
      <c r="G129" s="145"/>
    </row>
    <row r="130" spans="1:7" s="121" customFormat="1">
      <c r="A130" s="1570"/>
      <c r="E130" s="145"/>
      <c r="G130" s="145"/>
    </row>
    <row r="131" spans="1:7" s="121" customFormat="1">
      <c r="A131" s="1570"/>
      <c r="E131" s="145"/>
      <c r="G131" s="145"/>
    </row>
    <row r="132" spans="1:7" s="121" customFormat="1">
      <c r="A132" s="1570"/>
      <c r="E132" s="145"/>
      <c r="G132" s="145"/>
    </row>
    <row r="133" spans="1:7" s="121" customFormat="1">
      <c r="A133" s="1570"/>
      <c r="E133" s="145"/>
      <c r="G133" s="145"/>
    </row>
    <row r="134" spans="1:7" s="121" customFormat="1">
      <c r="A134" s="1570"/>
      <c r="E134" s="145"/>
      <c r="G134" s="145"/>
    </row>
    <row r="135" spans="1:7" s="121" customFormat="1">
      <c r="A135" s="1570"/>
      <c r="E135" s="145"/>
      <c r="G135" s="145"/>
    </row>
    <row r="136" spans="1:7" s="121" customFormat="1">
      <c r="A136" s="1570"/>
      <c r="E136" s="145"/>
      <c r="G136" s="145"/>
    </row>
    <row r="137" spans="1:7" s="121" customFormat="1">
      <c r="A137" s="1570"/>
      <c r="E137" s="145"/>
      <c r="G137" s="145"/>
    </row>
    <row r="138" spans="1:7" s="121" customFormat="1">
      <c r="A138" s="1570"/>
      <c r="E138" s="145"/>
      <c r="G138" s="145"/>
    </row>
    <row r="139" spans="1:7" s="121" customFormat="1">
      <c r="A139" s="1570"/>
      <c r="E139" s="145"/>
      <c r="G139" s="145"/>
    </row>
    <row r="140" spans="1:7" s="121" customFormat="1">
      <c r="A140" s="1570"/>
      <c r="E140" s="145"/>
      <c r="G140" s="145"/>
    </row>
    <row r="141" spans="1:7" s="121" customFormat="1">
      <c r="A141" s="1570"/>
      <c r="E141" s="145"/>
      <c r="G141" s="145"/>
    </row>
    <row r="142" spans="1:7" s="121" customFormat="1">
      <c r="A142" s="1570"/>
      <c r="E142" s="145"/>
      <c r="G142" s="145"/>
    </row>
    <row r="143" spans="1:7" s="121" customFormat="1">
      <c r="A143" s="1570"/>
      <c r="E143" s="145"/>
      <c r="G143" s="145"/>
    </row>
    <row r="144" spans="1:7" s="121" customFormat="1">
      <c r="A144" s="1570"/>
      <c r="E144" s="145"/>
      <c r="G144" s="145"/>
    </row>
    <row r="145" spans="1:7" s="121" customFormat="1">
      <c r="A145" s="1570"/>
      <c r="E145" s="145"/>
      <c r="G145" s="145"/>
    </row>
    <row r="146" spans="1:7" s="121" customFormat="1">
      <c r="A146" s="1570"/>
      <c r="E146" s="145"/>
      <c r="G146" s="145"/>
    </row>
    <row r="147" spans="1:7" s="121" customFormat="1">
      <c r="A147" s="1570"/>
      <c r="E147" s="145"/>
      <c r="G147" s="145"/>
    </row>
    <row r="148" spans="1:7" s="121" customFormat="1">
      <c r="A148" s="1570"/>
      <c r="E148" s="145"/>
      <c r="G148" s="145"/>
    </row>
    <row r="149" spans="1:7" s="121" customFormat="1">
      <c r="A149" s="1570"/>
      <c r="E149" s="145"/>
      <c r="G149" s="145"/>
    </row>
    <row r="150" spans="1:7" s="121" customFormat="1">
      <c r="A150" s="1570"/>
      <c r="E150" s="145"/>
      <c r="G150" s="145"/>
    </row>
    <row r="151" spans="1:7" s="121" customFormat="1">
      <c r="A151" s="1570"/>
      <c r="E151" s="145"/>
      <c r="G151" s="145"/>
    </row>
    <row r="152" spans="1:7" s="121" customFormat="1">
      <c r="A152" s="1570"/>
      <c r="E152" s="145"/>
      <c r="G152" s="145"/>
    </row>
    <row r="153" spans="1:7" s="121" customFormat="1">
      <c r="A153" s="1570"/>
      <c r="E153" s="145"/>
      <c r="G153" s="145"/>
    </row>
    <row r="154" spans="1:7" s="121" customFormat="1">
      <c r="A154" s="1570"/>
      <c r="E154" s="145"/>
      <c r="G154" s="145"/>
    </row>
    <row r="155" spans="1:7" s="121" customFormat="1">
      <c r="A155" s="1570"/>
      <c r="E155" s="145"/>
      <c r="G155" s="145"/>
    </row>
    <row r="156" spans="1:7" s="121" customFormat="1">
      <c r="A156" s="1570"/>
      <c r="E156" s="145"/>
      <c r="G156" s="145"/>
    </row>
    <row r="157" spans="1:7" s="121" customFormat="1">
      <c r="A157" s="1570"/>
      <c r="E157" s="145"/>
      <c r="G157" s="145"/>
    </row>
    <row r="158" spans="1:7" s="121" customFormat="1">
      <c r="A158" s="1570"/>
      <c r="E158" s="145"/>
      <c r="G158" s="145"/>
    </row>
    <row r="159" spans="1:7" s="121" customFormat="1">
      <c r="A159" s="1570"/>
      <c r="E159" s="145"/>
      <c r="G159" s="145"/>
    </row>
    <row r="160" spans="1:7" s="121" customFormat="1">
      <c r="A160" s="1570"/>
      <c r="E160" s="145"/>
      <c r="G160" s="145"/>
    </row>
    <row r="161" spans="1:7" s="121" customFormat="1">
      <c r="A161" s="1570"/>
      <c r="E161" s="145"/>
      <c r="G161" s="145"/>
    </row>
    <row r="162" spans="1:7" s="121" customFormat="1">
      <c r="A162" s="1570"/>
      <c r="E162" s="145"/>
      <c r="G162" s="145"/>
    </row>
    <row r="163" spans="1:7" s="121" customFormat="1">
      <c r="A163" s="1570"/>
      <c r="E163" s="145"/>
      <c r="G163" s="145"/>
    </row>
    <row r="164" spans="1:7" s="121" customFormat="1">
      <c r="A164" s="1570"/>
      <c r="E164" s="145"/>
      <c r="G164" s="145"/>
    </row>
    <row r="165" spans="1:7" s="121" customFormat="1">
      <c r="A165" s="1570"/>
      <c r="E165" s="145"/>
      <c r="G165" s="145"/>
    </row>
    <row r="166" spans="1:7" s="121" customFormat="1">
      <c r="A166" s="1570"/>
      <c r="E166" s="145"/>
      <c r="G166" s="145"/>
    </row>
    <row r="167" spans="1:7" s="121" customFormat="1">
      <c r="A167" s="1570"/>
      <c r="E167" s="145"/>
      <c r="G167" s="145"/>
    </row>
    <row r="168" spans="1:7" s="121" customFormat="1">
      <c r="A168" s="1570"/>
      <c r="E168" s="145"/>
      <c r="G168" s="145"/>
    </row>
    <row r="169" spans="1:7" s="121" customFormat="1">
      <c r="A169" s="1570"/>
      <c r="E169" s="145"/>
      <c r="G169" s="145"/>
    </row>
    <row r="170" spans="1:7" s="121" customFormat="1">
      <c r="A170" s="1570"/>
      <c r="E170" s="145"/>
      <c r="G170" s="145"/>
    </row>
    <row r="171" spans="1:7" s="121" customFormat="1">
      <c r="A171" s="1570"/>
      <c r="E171" s="145"/>
      <c r="G171" s="145"/>
    </row>
    <row r="363" spans="22:23">
      <c r="V363" s="150">
        <v>1804387512</v>
      </c>
      <c r="W363" s="150">
        <f>U363-V363</f>
        <v>-1804387512</v>
      </c>
    </row>
    <row r="364" spans="22:23">
      <c r="V364" s="150">
        <v>1755613440</v>
      </c>
      <c r="W364" s="150">
        <f>U364-V364</f>
        <v>-1755613440</v>
      </c>
    </row>
    <row r="365" spans="22:23">
      <c r="V365" s="150">
        <v>44784127</v>
      </c>
      <c r="W365" s="150"/>
    </row>
    <row r="366" spans="22:23">
      <c r="V366" s="150"/>
      <c r="W366" s="150"/>
    </row>
    <row r="367" spans="22:23">
      <c r="V367" s="150">
        <v>138731380</v>
      </c>
      <c r="W367" s="150"/>
    </row>
    <row r="368" spans="22:23">
      <c r="V368" s="150">
        <v>0</v>
      </c>
      <c r="W368" s="150"/>
    </row>
    <row r="369" spans="21:23">
      <c r="V369" s="150">
        <v>3743516459</v>
      </c>
      <c r="W369" s="150"/>
    </row>
    <row r="376" spans="21:23">
      <c r="U376" s="110">
        <f>SUM(U377:U597)+756166931</f>
        <v>756166931</v>
      </c>
      <c r="V376" s="110">
        <f>U363-U630</f>
        <v>0</v>
      </c>
    </row>
    <row r="632" spans="22:22">
      <c r="V632" s="110">
        <f>U363</f>
        <v>0</v>
      </c>
    </row>
  </sheetData>
  <printOptions horizontalCentered="1"/>
  <pageMargins left="1" right="0.25" top="0.25" bottom="0.16" header="0.5" footer="0.16"/>
  <pageSetup paperSize="9" scale="83" orientation="portrait" r:id="rId1"/>
  <headerFooter alignWithMargins="0">
    <oddFooter>&amp;C&amp;A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AA758"/>
  <sheetViews>
    <sheetView view="pageBreakPreview" topLeftCell="A4" zoomScale="90" zoomScaleSheetLayoutView="90" workbookViewId="0">
      <selection activeCell="E23" sqref="E23"/>
    </sheetView>
  </sheetViews>
  <sheetFormatPr defaultColWidth="9.140625" defaultRowHeight="15"/>
  <cols>
    <col min="1" max="1" width="6.28515625" style="854" customWidth="1"/>
    <col min="2" max="2" width="27.42578125" style="110" customWidth="1"/>
    <col min="3" max="3" width="7.7109375" style="110" customWidth="1"/>
    <col min="4" max="4" width="4.7109375" style="110" hidden="1" customWidth="1"/>
    <col min="5" max="5" width="12.7109375" style="110" bestFit="1" customWidth="1"/>
    <col min="6" max="6" width="10.85546875" style="118" customWidth="1"/>
    <col min="7" max="7" width="11.5703125" style="118" bestFit="1" customWidth="1"/>
    <col min="8" max="8" width="11.28515625" style="110" bestFit="1" customWidth="1"/>
    <col min="9" max="9" width="12.28515625" style="118" customWidth="1"/>
    <col min="10" max="10" width="12.28515625" style="110" customWidth="1"/>
    <col min="11" max="12" width="9.140625" style="110"/>
    <col min="13" max="13" width="9.5703125" style="118" bestFit="1" customWidth="1"/>
    <col min="14" max="14" width="15" style="110" bestFit="1" customWidth="1"/>
    <col min="15" max="15" width="12.140625" style="110" bestFit="1" customWidth="1"/>
    <col min="16" max="25" width="9.140625" style="110"/>
    <col min="26" max="27" width="10.85546875" style="110" bestFit="1" customWidth="1"/>
    <col min="28" max="16384" width="9.140625" style="110"/>
  </cols>
  <sheetData>
    <row r="1" spans="1:13" ht="18.75" customHeight="1">
      <c r="F1" s="367">
        <v>0</v>
      </c>
      <c r="G1" s="367"/>
      <c r="H1" s="367">
        <v>0</v>
      </c>
      <c r="I1" s="367">
        <v>0</v>
      </c>
      <c r="J1" s="367">
        <v>0</v>
      </c>
    </row>
    <row r="2" spans="1:13" s="115" customFormat="1" ht="20.25">
      <c r="A2" s="2063" t="s">
        <v>402</v>
      </c>
      <c r="B2" s="2063"/>
      <c r="C2" s="2064"/>
      <c r="D2" s="2064"/>
      <c r="E2" s="2063"/>
      <c r="F2" s="114" t="s">
        <v>55</v>
      </c>
      <c r="G2" s="114"/>
      <c r="H2" s="115" t="s">
        <v>55</v>
      </c>
      <c r="I2" s="114"/>
      <c r="K2" s="121"/>
      <c r="M2" s="114"/>
    </row>
    <row r="3" spans="1:13" ht="20.25">
      <c r="A3" s="103" t="s">
        <v>40</v>
      </c>
      <c r="B3" s="119"/>
      <c r="C3" s="119"/>
      <c r="D3" s="119"/>
      <c r="E3" s="121"/>
      <c r="F3" s="145"/>
      <c r="G3" s="145"/>
      <c r="H3" s="121"/>
      <c r="I3" s="145"/>
      <c r="J3" s="121"/>
      <c r="K3" s="121"/>
    </row>
    <row r="4" spans="1:13" ht="60" customHeight="1">
      <c r="A4" s="284" t="s">
        <v>3241</v>
      </c>
      <c r="B4" s="714"/>
      <c r="C4" s="714"/>
      <c r="D4" s="714"/>
      <c r="E4" s="121"/>
      <c r="F4" s="145"/>
      <c r="G4" s="145"/>
      <c r="H4" s="121"/>
      <c r="I4" s="145"/>
      <c r="J4" s="121"/>
      <c r="K4" s="121"/>
    </row>
    <row r="5" spans="1:13" hidden="1">
      <c r="B5" s="714"/>
      <c r="C5" s="714"/>
      <c r="D5" s="714"/>
      <c r="E5" s="121"/>
      <c r="F5" s="145"/>
      <c r="G5" s="145"/>
      <c r="H5" s="121"/>
      <c r="I5" s="145"/>
      <c r="J5" s="121"/>
      <c r="K5" s="121"/>
    </row>
    <row r="6" spans="1:13" s="121" customFormat="1" hidden="1">
      <c r="A6" s="210"/>
      <c r="F6" s="145"/>
      <c r="G6" s="145"/>
      <c r="I6" s="145"/>
      <c r="M6" s="145"/>
    </row>
    <row r="7" spans="1:13">
      <c r="A7" s="193">
        <v>27</v>
      </c>
      <c r="B7" s="368" t="s">
        <v>3293</v>
      </c>
      <c r="C7" s="121"/>
      <c r="D7" s="121"/>
      <c r="E7" s="145"/>
      <c r="F7" s="121"/>
      <c r="G7" s="145"/>
      <c r="H7" s="121"/>
      <c r="I7" s="121"/>
      <c r="M7" s="110"/>
    </row>
    <row r="8" spans="1:13">
      <c r="A8" s="193"/>
      <c r="B8" s="368"/>
      <c r="C8" s="121"/>
      <c r="D8" s="121"/>
      <c r="E8" s="145"/>
      <c r="F8" s="121"/>
      <c r="G8" s="145"/>
      <c r="H8" s="121"/>
      <c r="I8" s="121"/>
      <c r="M8" s="110"/>
    </row>
    <row r="9" spans="1:13">
      <c r="A9" s="193"/>
      <c r="B9" s="368" t="s">
        <v>937</v>
      </c>
      <c r="C9" s="121"/>
      <c r="D9" s="121"/>
      <c r="E9" s="145"/>
      <c r="F9" s="121"/>
      <c r="G9" s="145"/>
      <c r="H9" s="121"/>
      <c r="I9" s="121"/>
      <c r="M9" s="110"/>
    </row>
    <row r="10" spans="1:13" hidden="1">
      <c r="A10" s="193"/>
      <c r="B10" s="368" t="s">
        <v>2351</v>
      </c>
      <c r="C10" s="121"/>
      <c r="D10" s="121"/>
      <c r="E10" s="145"/>
      <c r="F10" s="121"/>
      <c r="G10" s="145"/>
      <c r="H10" s="121"/>
      <c r="I10" s="121"/>
      <c r="M10" s="110"/>
    </row>
    <row r="11" spans="1:13" ht="60" hidden="1" customHeight="1">
      <c r="B11" s="2009" t="s">
        <v>1860</v>
      </c>
      <c r="C11" s="1985"/>
      <c r="D11" s="1985"/>
      <c r="E11" s="1985"/>
      <c r="F11" s="1985"/>
      <c r="G11" s="1985"/>
      <c r="H11" s="1985"/>
      <c r="I11" s="121"/>
      <c r="M11" s="110"/>
    </row>
    <row r="12" spans="1:13" ht="9" hidden="1" customHeight="1">
      <c r="B12" s="121"/>
      <c r="C12" s="121"/>
      <c r="D12" s="121"/>
      <c r="E12" s="145"/>
      <c r="F12" s="121"/>
      <c r="G12" s="145"/>
      <c r="H12" s="121"/>
      <c r="I12" s="121"/>
      <c r="M12" s="110"/>
    </row>
    <row r="13" spans="1:13" hidden="1">
      <c r="B13" s="121" t="s">
        <v>1861</v>
      </c>
      <c r="C13" s="121"/>
      <c r="D13" s="121"/>
      <c r="E13" s="145"/>
      <c r="F13" s="121"/>
      <c r="G13" s="145"/>
      <c r="H13" s="121"/>
      <c r="I13" s="121"/>
      <c r="M13" s="110"/>
    </row>
    <row r="14" spans="1:13" ht="9" hidden="1" customHeight="1">
      <c r="B14" s="121"/>
      <c r="C14" s="121"/>
      <c r="D14" s="121"/>
      <c r="E14" s="145"/>
      <c r="F14" s="121"/>
      <c r="G14" s="145"/>
      <c r="H14" s="121"/>
      <c r="I14" s="121"/>
      <c r="M14" s="110"/>
    </row>
    <row r="15" spans="1:13" hidden="1">
      <c r="B15" s="121" t="s">
        <v>1862</v>
      </c>
      <c r="C15" s="121"/>
      <c r="D15" s="121"/>
      <c r="E15" s="145"/>
      <c r="F15" s="121"/>
      <c r="G15" s="145"/>
      <c r="H15" s="121"/>
      <c r="I15" s="121"/>
      <c r="M15" s="110"/>
    </row>
    <row r="16" spans="1:13" ht="8.25" hidden="1" customHeight="1">
      <c r="B16" s="121"/>
      <c r="C16" s="121"/>
      <c r="D16" s="121"/>
      <c r="E16" s="145"/>
      <c r="F16" s="121"/>
      <c r="G16" s="145"/>
      <c r="H16" s="121"/>
      <c r="I16" s="121"/>
      <c r="M16" s="110"/>
    </row>
    <row r="17" spans="1:14" ht="75" hidden="1" customHeight="1">
      <c r="B17" s="2009" t="s">
        <v>1863</v>
      </c>
      <c r="C17" s="1985"/>
      <c r="D17" s="1985"/>
      <c r="E17" s="1985"/>
      <c r="F17" s="1985"/>
      <c r="G17" s="1985"/>
      <c r="H17" s="1985"/>
      <c r="I17" s="121"/>
      <c r="M17" s="110"/>
    </row>
    <row r="18" spans="1:14" hidden="1">
      <c r="B18" s="121"/>
      <c r="C18" s="121"/>
      <c r="D18" s="121"/>
      <c r="E18" s="145"/>
      <c r="F18" s="121"/>
      <c r="G18" s="145"/>
      <c r="H18" s="121"/>
      <c r="I18" s="121"/>
      <c r="M18" s="110"/>
    </row>
    <row r="19" spans="1:14" ht="60" hidden="1" customHeight="1">
      <c r="B19" s="2009" t="s">
        <v>1864</v>
      </c>
      <c r="C19" s="1985"/>
      <c r="D19" s="1985"/>
      <c r="E19" s="1985"/>
      <c r="F19" s="1985"/>
      <c r="G19" s="1985"/>
      <c r="H19" s="1985"/>
      <c r="I19" s="121"/>
      <c r="M19" s="110"/>
    </row>
    <row r="20" spans="1:14" hidden="1">
      <c r="B20" s="121"/>
      <c r="C20" s="121"/>
      <c r="D20" s="121"/>
      <c r="E20" s="145"/>
      <c r="F20" s="121"/>
      <c r="G20" s="145"/>
      <c r="H20" s="121"/>
      <c r="I20" s="121"/>
      <c r="M20" s="110"/>
    </row>
    <row r="21" spans="1:14" hidden="1">
      <c r="B21" s="145" t="s">
        <v>2349</v>
      </c>
      <c r="C21" s="121"/>
      <c r="D21" s="121"/>
      <c r="E21" s="145"/>
      <c r="F21" s="121"/>
      <c r="G21" s="145"/>
      <c r="H21" s="121"/>
      <c r="I21" s="121"/>
      <c r="M21" s="110"/>
    </row>
    <row r="22" spans="1:14">
      <c r="B22" s="145"/>
      <c r="C22" s="121"/>
      <c r="D22" s="121"/>
      <c r="E22" s="145"/>
      <c r="F22" s="121"/>
      <c r="G22" s="145"/>
      <c r="H22" s="121"/>
      <c r="I22" s="121"/>
      <c r="M22" s="110"/>
    </row>
    <row r="23" spans="1:14" ht="62.25" customHeight="1">
      <c r="B23" s="2009" t="s">
        <v>3092</v>
      </c>
      <c r="C23" s="2009"/>
      <c r="D23" s="2009"/>
      <c r="E23" s="2009"/>
      <c r="F23" s="2009"/>
      <c r="G23" s="2009"/>
      <c r="H23" s="2009"/>
      <c r="I23" s="2009"/>
      <c r="J23" s="2009"/>
      <c r="M23" s="110"/>
    </row>
    <row r="24" spans="1:14">
      <c r="B24" s="121"/>
      <c r="C24" s="121"/>
      <c r="D24" s="121"/>
      <c r="E24" s="145"/>
      <c r="F24" s="121"/>
      <c r="G24" s="145"/>
      <c r="H24" s="121"/>
      <c r="I24" s="121"/>
      <c r="M24" s="110"/>
    </row>
    <row r="25" spans="1:14" ht="47.25" customHeight="1">
      <c r="B25" s="2009" t="s">
        <v>2545</v>
      </c>
      <c r="C25" s="2009"/>
      <c r="D25" s="2009"/>
      <c r="E25" s="2009"/>
      <c r="F25" s="2009"/>
      <c r="G25" s="2009"/>
      <c r="H25" s="2009"/>
      <c r="I25" s="2009"/>
      <c r="J25" s="2009"/>
      <c r="M25" s="110"/>
    </row>
    <row r="26" spans="1:14">
      <c r="B26" s="1831"/>
      <c r="C26" s="1820"/>
      <c r="D26" s="1820"/>
      <c r="E26" s="1820"/>
      <c r="F26" s="1820"/>
      <c r="G26" s="1820"/>
      <c r="H26" s="1820"/>
      <c r="I26" s="121"/>
      <c r="M26" s="110"/>
    </row>
    <row r="27" spans="1:14" ht="18" hidden="1" customHeight="1">
      <c r="B27" s="2009" t="s">
        <v>2546</v>
      </c>
      <c r="C27" s="1985"/>
      <c r="D27" s="1985"/>
      <c r="E27" s="1985"/>
      <c r="F27" s="1985"/>
      <c r="G27" s="1985"/>
      <c r="H27" s="1985"/>
      <c r="I27" s="121"/>
      <c r="M27" s="110"/>
    </row>
    <row r="28" spans="1:14" hidden="1">
      <c r="B28" s="1831"/>
      <c r="C28" s="1820"/>
      <c r="D28" s="1820"/>
      <c r="E28" s="1820"/>
      <c r="F28" s="1820"/>
      <c r="G28" s="1820"/>
      <c r="H28" s="1820"/>
      <c r="I28" s="121"/>
      <c r="M28" s="110"/>
    </row>
    <row r="29" spans="1:14" ht="30.75" hidden="1" customHeight="1">
      <c r="B29" s="2009" t="s">
        <v>2597</v>
      </c>
      <c r="C29" s="1985"/>
      <c r="D29" s="1985"/>
      <c r="E29" s="1985"/>
      <c r="F29" s="1985"/>
      <c r="G29" s="1985"/>
      <c r="H29" s="1985"/>
      <c r="I29" s="121"/>
      <c r="M29" s="110"/>
    </row>
    <row r="30" spans="1:14" ht="63" customHeight="1">
      <c r="B30" s="2009" t="s">
        <v>2845</v>
      </c>
      <c r="C30" s="2009"/>
      <c r="D30" s="2009"/>
      <c r="E30" s="2009"/>
      <c r="F30" s="2009"/>
      <c r="G30" s="2009"/>
      <c r="H30" s="2009"/>
      <c r="I30" s="2009"/>
      <c r="J30" s="2009"/>
      <c r="M30" s="110"/>
    </row>
    <row r="31" spans="1:14" s="12" customFormat="1">
      <c r="A31" s="640"/>
      <c r="B31" s="1831"/>
      <c r="C31" s="1820"/>
      <c r="D31" s="1820"/>
      <c r="E31" s="1820"/>
      <c r="F31" s="1820"/>
      <c r="G31" s="1820"/>
      <c r="H31" s="1820"/>
      <c r="N31" s="430"/>
    </row>
    <row r="32" spans="1:14">
      <c r="B32" s="121"/>
      <c r="C32" s="368"/>
      <c r="D32" s="368"/>
      <c r="F32" s="110"/>
      <c r="G32" s="2007" t="s">
        <v>29</v>
      </c>
      <c r="H32" s="2007"/>
      <c r="I32" s="2007" t="s">
        <v>12</v>
      </c>
      <c r="J32" s="2007"/>
      <c r="M32" s="110"/>
    </row>
    <row r="33" spans="1:15">
      <c r="B33" s="145" t="s">
        <v>1438</v>
      </c>
      <c r="C33" s="145"/>
      <c r="E33" s="145"/>
      <c r="F33" s="110"/>
      <c r="G33" s="1894" t="s">
        <v>2867</v>
      </c>
      <c r="H33" s="1895" t="s">
        <v>2064</v>
      </c>
      <c r="I33" s="1894" t="s">
        <v>2867</v>
      </c>
      <c r="J33" s="1895" t="s">
        <v>2064</v>
      </c>
      <c r="M33" s="110"/>
    </row>
    <row r="34" spans="1:15">
      <c r="B34" s="145"/>
      <c r="C34" s="145"/>
      <c r="E34" s="1829" t="s">
        <v>21</v>
      </c>
      <c r="F34" s="110"/>
      <c r="G34" s="1894" t="s">
        <v>924</v>
      </c>
      <c r="H34" s="1895" t="s">
        <v>924</v>
      </c>
      <c r="I34" s="1894" t="s">
        <v>924</v>
      </c>
      <c r="J34" s="1895" t="s">
        <v>924</v>
      </c>
      <c r="M34" s="110"/>
    </row>
    <row r="35" spans="1:15">
      <c r="B35" s="121"/>
      <c r="C35" s="121"/>
      <c r="E35" s="121"/>
      <c r="F35" s="110"/>
      <c r="G35" s="139"/>
      <c r="H35" s="112"/>
      <c r="I35" s="139"/>
      <c r="J35" s="112"/>
      <c r="M35" s="110"/>
    </row>
    <row r="36" spans="1:15">
      <c r="B36" s="121" t="s">
        <v>2547</v>
      </c>
      <c r="C36" s="121"/>
      <c r="E36" s="121">
        <v>27.1</v>
      </c>
      <c r="F36" s="110"/>
      <c r="G36" s="139">
        <v>324381</v>
      </c>
      <c r="H36" s="112">
        <v>125651</v>
      </c>
      <c r="I36" s="139">
        <v>324381</v>
      </c>
      <c r="J36" s="112">
        <v>125651</v>
      </c>
      <c r="M36" s="110"/>
    </row>
    <row r="37" spans="1:15">
      <c r="B37" s="121" t="s">
        <v>367</v>
      </c>
      <c r="C37" s="121"/>
      <c r="E37" s="121"/>
      <c r="F37" s="110"/>
      <c r="G37" s="139">
        <v>0</v>
      </c>
      <c r="H37" s="112">
        <v>0</v>
      </c>
      <c r="I37" s="139">
        <v>1131321</v>
      </c>
      <c r="J37" s="112">
        <v>0</v>
      </c>
      <c r="M37" s="110"/>
    </row>
    <row r="38" spans="1:15" hidden="1">
      <c r="B38" s="121" t="s">
        <v>1528</v>
      </c>
      <c r="C38" s="121"/>
      <c r="E38" s="121"/>
      <c r="F38" s="110"/>
      <c r="G38" s="139">
        <v>0</v>
      </c>
      <c r="H38" s="112">
        <v>0</v>
      </c>
      <c r="I38" s="139">
        <v>0</v>
      </c>
      <c r="J38" s="112">
        <v>0</v>
      </c>
      <c r="K38" s="148"/>
      <c r="L38" s="205"/>
      <c r="M38" s="110"/>
    </row>
    <row r="39" spans="1:15" ht="15.75" thickBot="1">
      <c r="B39" s="145" t="s">
        <v>24</v>
      </c>
      <c r="C39" s="145"/>
      <c r="E39" s="145"/>
      <c r="F39" s="110"/>
      <c r="G39" s="215">
        <v>324381</v>
      </c>
      <c r="H39" s="357">
        <v>125651</v>
      </c>
      <c r="I39" s="215">
        <v>1455702</v>
      </c>
      <c r="J39" s="357">
        <v>125651</v>
      </c>
      <c r="M39" s="110"/>
    </row>
    <row r="40" spans="1:15">
      <c r="B40" s="145" t="s">
        <v>1030</v>
      </c>
      <c r="C40" s="145"/>
      <c r="E40" s="145"/>
      <c r="F40" s="110"/>
      <c r="G40" s="139">
        <v>324381</v>
      </c>
      <c r="H40" s="112">
        <v>125651</v>
      </c>
      <c r="I40" s="139">
        <v>1455702</v>
      </c>
      <c r="J40" s="112">
        <v>125651</v>
      </c>
      <c r="M40" s="110"/>
    </row>
    <row r="41" spans="1:15" ht="15.75">
      <c r="A41" s="104"/>
      <c r="B41" s="713"/>
      <c r="C41" s="713"/>
      <c r="D41" s="713"/>
      <c r="E41" s="713"/>
      <c r="F41" s="713"/>
      <c r="G41" s="713"/>
      <c r="H41" s="157"/>
      <c r="I41" s="157"/>
      <c r="J41" s="157"/>
      <c r="K41" s="157"/>
      <c r="L41" s="89"/>
      <c r="M41" s="89"/>
      <c r="N41" s="89"/>
      <c r="O41" s="62"/>
    </row>
    <row r="42" spans="1:15">
      <c r="A42" s="854">
        <v>27.1</v>
      </c>
      <c r="B42" s="145" t="s">
        <v>1678</v>
      </c>
      <c r="C42" s="145"/>
      <c r="D42" s="145"/>
      <c r="F42" s="110"/>
      <c r="G42" s="110"/>
      <c r="I42" s="110"/>
      <c r="K42" s="423"/>
      <c r="L42" s="121"/>
      <c r="M42" s="110"/>
    </row>
    <row r="43" spans="1:15">
      <c r="B43" s="145"/>
      <c r="C43" s="145"/>
      <c r="D43" s="145"/>
      <c r="E43" s="1872"/>
      <c r="F43" s="1872"/>
      <c r="G43" s="1872"/>
      <c r="H43" s="1865"/>
      <c r="I43" s="1865"/>
      <c r="J43" s="1865"/>
      <c r="K43" s="423"/>
      <c r="L43" s="121"/>
      <c r="M43" s="110"/>
    </row>
    <row r="44" spans="1:15">
      <c r="B44" s="145" t="s">
        <v>1438</v>
      </c>
      <c r="C44" s="145"/>
      <c r="D44" s="145"/>
      <c r="E44" s="2065" t="s">
        <v>2867</v>
      </c>
      <c r="F44" s="2065"/>
      <c r="G44" s="2065"/>
      <c r="H44" s="2054" t="s">
        <v>2064</v>
      </c>
      <c r="I44" s="2054"/>
      <c r="J44" s="2054"/>
      <c r="K44" s="423"/>
      <c r="L44" s="121"/>
      <c r="M44" s="110"/>
    </row>
    <row r="45" spans="1:15">
      <c r="B45" s="145"/>
      <c r="C45" s="145"/>
      <c r="D45" s="145"/>
      <c r="E45" s="1829" t="s">
        <v>527</v>
      </c>
      <c r="F45" s="1829" t="s">
        <v>337</v>
      </c>
      <c r="G45" s="1829" t="s">
        <v>528</v>
      </c>
      <c r="H45" s="1832" t="s">
        <v>527</v>
      </c>
      <c r="I45" s="1832" t="s">
        <v>337</v>
      </c>
      <c r="J45" s="1832" t="s">
        <v>528</v>
      </c>
      <c r="K45" s="121"/>
      <c r="M45" s="110"/>
    </row>
    <row r="46" spans="1:15">
      <c r="C46" s="1880" t="s">
        <v>21</v>
      </c>
      <c r="D46" s="110" t="s">
        <v>1443</v>
      </c>
      <c r="E46" s="1829" t="s">
        <v>71</v>
      </c>
      <c r="F46" s="1829" t="s">
        <v>15</v>
      </c>
      <c r="G46" s="1829" t="s">
        <v>80</v>
      </c>
      <c r="H46" s="1832" t="s">
        <v>71</v>
      </c>
      <c r="I46" s="1832" t="s">
        <v>15</v>
      </c>
      <c r="J46" s="1832" t="s">
        <v>80</v>
      </c>
      <c r="K46" s="121"/>
      <c r="M46" s="110"/>
    </row>
    <row r="47" spans="1:15">
      <c r="E47" s="1829"/>
      <c r="F47" s="1872" t="s">
        <v>924</v>
      </c>
      <c r="G47" s="1872" t="s">
        <v>924</v>
      </c>
      <c r="H47" s="1832"/>
      <c r="I47" s="1865" t="s">
        <v>924</v>
      </c>
      <c r="J47" s="1865" t="s">
        <v>924</v>
      </c>
      <c r="K47" s="121"/>
      <c r="M47" s="110"/>
    </row>
    <row r="48" spans="1:15">
      <c r="B48" s="145" t="s">
        <v>523</v>
      </c>
      <c r="C48" s="1829"/>
      <c r="D48" s="145"/>
      <c r="E48" s="145"/>
      <c r="F48" s="145"/>
      <c r="G48" s="145"/>
      <c r="H48" s="121"/>
      <c r="I48" s="121"/>
      <c r="J48" s="121"/>
      <c r="K48" s="121"/>
      <c r="M48" s="110"/>
    </row>
    <row r="49" spans="1:15" ht="17.25" customHeight="1">
      <c r="B49" s="121" t="s">
        <v>525</v>
      </c>
      <c r="C49" s="1829">
        <v>30.1</v>
      </c>
      <c r="D49" s="145"/>
      <c r="E49" s="38">
        <v>25014002</v>
      </c>
      <c r="F49" s="38">
        <v>237633</v>
      </c>
      <c r="G49" s="38">
        <v>217622</v>
      </c>
      <c r="H49" s="38">
        <v>0</v>
      </c>
      <c r="I49" s="38">
        <v>0</v>
      </c>
      <c r="J49" s="38">
        <v>0</v>
      </c>
      <c r="K49" s="121"/>
      <c r="M49" s="110">
        <v>8.786999999999999</v>
      </c>
      <c r="N49" s="62">
        <v>219798035.57399997</v>
      </c>
    </row>
    <row r="50" spans="1:15" ht="17.25" customHeight="1">
      <c r="B50" s="121" t="s">
        <v>524</v>
      </c>
      <c r="C50" s="1832"/>
      <c r="D50" s="121"/>
      <c r="E50" s="38">
        <v>2271260</v>
      </c>
      <c r="F50" s="38">
        <v>213853</v>
      </c>
      <c r="G50" s="38">
        <v>106749</v>
      </c>
      <c r="H50" s="39">
        <v>2094012</v>
      </c>
      <c r="I50" s="39">
        <v>203382</v>
      </c>
      <c r="J50" s="39">
        <v>125641</v>
      </c>
      <c r="K50" s="121"/>
      <c r="L50" s="380">
        <v>107104</v>
      </c>
      <c r="M50" s="110">
        <v>47.47</v>
      </c>
      <c r="N50" s="62">
        <v>107816712.2</v>
      </c>
    </row>
    <row r="51" spans="1:15" ht="30" hidden="1">
      <c r="B51" s="231" t="s">
        <v>1529</v>
      </c>
      <c r="C51" s="1893"/>
      <c r="D51" s="231"/>
      <c r="E51" s="38">
        <v>0</v>
      </c>
      <c r="F51" s="464">
        <v>0</v>
      </c>
      <c r="G51" s="464">
        <v>0</v>
      </c>
      <c r="H51" s="39">
        <v>0</v>
      </c>
      <c r="I51" s="377">
        <v>0</v>
      </c>
      <c r="J51" s="377">
        <v>0</v>
      </c>
      <c r="K51" s="121"/>
      <c r="L51" s="380">
        <v>0</v>
      </c>
      <c r="M51" s="110">
        <v>20.6</v>
      </c>
      <c r="N51" s="62">
        <v>0</v>
      </c>
    </row>
    <row r="52" spans="1:15" ht="16.5" customHeight="1" thickBot="1">
      <c r="B52" s="121"/>
      <c r="C52" s="1832"/>
      <c r="D52" s="121"/>
      <c r="E52" s="38"/>
      <c r="F52" s="977">
        <v>451486</v>
      </c>
      <c r="G52" s="977">
        <v>324371</v>
      </c>
      <c r="H52" s="121"/>
      <c r="I52" s="964">
        <v>203382</v>
      </c>
      <c r="J52" s="964">
        <v>125641</v>
      </c>
      <c r="K52" s="121"/>
      <c r="M52" s="110"/>
      <c r="N52" s="62">
        <v>327614747.77399999</v>
      </c>
      <c r="O52" s="205">
        <v>3243.7477739999886</v>
      </c>
    </row>
    <row r="53" spans="1:15" ht="15.75" customHeight="1" thickBot="1">
      <c r="B53" s="121"/>
      <c r="C53" s="1832"/>
      <c r="D53" s="121"/>
      <c r="E53" s="38"/>
      <c r="F53" s="145"/>
      <c r="G53" s="145"/>
      <c r="H53" s="121"/>
      <c r="I53" s="121"/>
      <c r="J53" s="121"/>
      <c r="K53" s="121"/>
      <c r="L53" s="469">
        <v>0</v>
      </c>
      <c r="M53" s="469">
        <v>127115</v>
      </c>
    </row>
    <row r="54" spans="1:15" ht="15.75" customHeight="1" thickBot="1">
      <c r="B54" s="145" t="s">
        <v>526</v>
      </c>
      <c r="C54" s="1829"/>
      <c r="D54" s="145"/>
      <c r="E54" s="38"/>
      <c r="F54" s="145"/>
      <c r="G54" s="145"/>
      <c r="H54" s="121"/>
      <c r="I54" s="121"/>
      <c r="J54" s="121"/>
      <c r="K54" s="121"/>
      <c r="L54" s="469">
        <v>0</v>
      </c>
      <c r="M54" s="469">
        <v>77741</v>
      </c>
    </row>
    <row r="55" spans="1:15" ht="30">
      <c r="B55" s="231" t="s">
        <v>95</v>
      </c>
      <c r="C55" s="1832">
        <v>27.200000000000003</v>
      </c>
      <c r="D55" s="121"/>
      <c r="E55" s="38">
        <v>100</v>
      </c>
      <c r="F55" s="38">
        <v>10</v>
      </c>
      <c r="G55" s="38">
        <v>10</v>
      </c>
      <c r="H55" s="39">
        <v>100</v>
      </c>
      <c r="I55" s="39">
        <v>10</v>
      </c>
      <c r="J55" s="39">
        <v>10</v>
      </c>
      <c r="K55" s="121"/>
      <c r="M55" s="110"/>
    </row>
    <row r="56" spans="1:15" ht="30">
      <c r="B56" s="231" t="s">
        <v>467</v>
      </c>
      <c r="C56" s="1893">
        <v>27.300000000000004</v>
      </c>
      <c r="D56" s="231"/>
      <c r="E56" s="38">
        <v>50000000</v>
      </c>
      <c r="F56" s="38">
        <v>50000</v>
      </c>
      <c r="G56" s="38">
        <v>0</v>
      </c>
      <c r="H56" s="39">
        <v>50000000</v>
      </c>
      <c r="I56" s="39">
        <v>50000</v>
      </c>
      <c r="J56" s="39">
        <v>0</v>
      </c>
      <c r="K56" s="121"/>
      <c r="M56" s="110"/>
    </row>
    <row r="57" spans="1:15" ht="14.25" customHeight="1" thickBot="1">
      <c r="B57" s="121" t="s">
        <v>24</v>
      </c>
      <c r="C57" s="1832"/>
      <c r="D57" s="121"/>
      <c r="E57" s="145"/>
      <c r="F57" s="522">
        <v>501496</v>
      </c>
      <c r="G57" s="522">
        <v>324381</v>
      </c>
      <c r="H57" s="121"/>
      <c r="I57" s="376">
        <v>253392</v>
      </c>
      <c r="J57" s="376">
        <v>125651</v>
      </c>
      <c r="K57" s="121"/>
      <c r="M57" s="110"/>
    </row>
    <row r="58" spans="1:15" ht="6.75" hidden="1" customHeight="1" thickTop="1">
      <c r="B58" s="121"/>
      <c r="C58" s="121"/>
      <c r="D58" s="121"/>
      <c r="E58" s="121"/>
      <c r="F58" s="121"/>
      <c r="G58" s="121"/>
      <c r="H58" s="145"/>
      <c r="I58" s="121"/>
      <c r="J58" s="145"/>
      <c r="K58" s="121"/>
      <c r="L58" s="121"/>
      <c r="M58" s="110"/>
    </row>
    <row r="59" spans="1:15" ht="15.75" thickTop="1">
      <c r="B59" s="121"/>
      <c r="C59" s="121"/>
      <c r="D59" s="121"/>
      <c r="E59" s="121"/>
      <c r="F59" s="121"/>
      <c r="G59" s="121"/>
      <c r="H59" s="145"/>
      <c r="I59" s="121"/>
      <c r="J59" s="145"/>
      <c r="K59" s="121"/>
      <c r="L59" s="121"/>
      <c r="M59" s="110"/>
    </row>
    <row r="60" spans="1:15">
      <c r="A60" s="193">
        <v>27</v>
      </c>
      <c r="B60" s="368" t="s">
        <v>3048</v>
      </c>
      <c r="C60" s="121"/>
      <c r="D60" s="121"/>
      <c r="E60" s="121"/>
      <c r="F60" s="121"/>
      <c r="G60" s="121"/>
      <c r="H60" s="145"/>
      <c r="I60" s="121"/>
      <c r="J60" s="145"/>
      <c r="K60" s="121"/>
      <c r="L60" s="121"/>
      <c r="M60" s="110"/>
    </row>
    <row r="61" spans="1:15">
      <c r="B61" s="121"/>
      <c r="C61" s="121"/>
      <c r="D61" s="121"/>
      <c r="E61" s="121"/>
      <c r="F61" s="121"/>
      <c r="G61" s="121"/>
      <c r="H61" s="145"/>
      <c r="I61" s="121"/>
      <c r="J61" s="145"/>
      <c r="K61" s="121"/>
      <c r="L61" s="121"/>
      <c r="M61" s="110"/>
    </row>
    <row r="62" spans="1:15">
      <c r="A62" s="854">
        <v>27.200000000000003</v>
      </c>
      <c r="B62" s="145" t="s">
        <v>2169</v>
      </c>
      <c r="C62" s="145"/>
      <c r="D62" s="145"/>
      <c r="E62" s="121"/>
      <c r="F62" s="121"/>
      <c r="G62" s="121"/>
      <c r="H62" s="145"/>
      <c r="I62" s="121"/>
      <c r="J62" s="145"/>
      <c r="K62" s="121"/>
      <c r="L62" s="121"/>
      <c r="M62" s="110"/>
    </row>
    <row r="63" spans="1:15">
      <c r="E63" s="121"/>
      <c r="F63" s="121"/>
      <c r="G63" s="121"/>
      <c r="H63" s="145"/>
      <c r="I63" s="121"/>
      <c r="J63" s="145"/>
      <c r="K63" s="121"/>
      <c r="L63" s="121"/>
      <c r="M63" s="110"/>
    </row>
    <row r="64" spans="1:15">
      <c r="B64" s="121"/>
      <c r="C64" s="121"/>
      <c r="D64" s="121"/>
      <c r="E64" s="121"/>
      <c r="F64" s="121"/>
      <c r="G64" s="2010" t="s">
        <v>29</v>
      </c>
      <c r="H64" s="2010"/>
      <c r="I64" s="2010" t="s">
        <v>12</v>
      </c>
      <c r="J64" s="2010"/>
      <c r="K64" s="121"/>
      <c r="L64" s="121"/>
      <c r="M64" s="110"/>
    </row>
    <row r="65" spans="1:13">
      <c r="B65" s="121"/>
      <c r="C65" s="121"/>
      <c r="D65" s="121"/>
      <c r="E65" s="121"/>
      <c r="F65" s="121"/>
      <c r="G65" s="1894" t="s">
        <v>2867</v>
      </c>
      <c r="H65" s="1895" t="s">
        <v>2064</v>
      </c>
      <c r="I65" s="1894" t="s">
        <v>2867</v>
      </c>
      <c r="J65" s="1895" t="s">
        <v>2064</v>
      </c>
      <c r="K65" s="121"/>
      <c r="L65" s="121"/>
      <c r="M65" s="110"/>
    </row>
    <row r="66" spans="1:13">
      <c r="B66" s="121"/>
      <c r="C66" s="121"/>
      <c r="D66" s="121"/>
      <c r="E66" s="121"/>
      <c r="F66" s="121"/>
      <c r="G66" s="1894" t="s">
        <v>924</v>
      </c>
      <c r="H66" s="1895" t="s">
        <v>924</v>
      </c>
      <c r="I66" s="1894" t="s">
        <v>924</v>
      </c>
      <c r="J66" s="1895" t="s">
        <v>924</v>
      </c>
      <c r="K66" s="121"/>
      <c r="L66" s="121"/>
      <c r="M66" s="110"/>
    </row>
    <row r="67" spans="1:13">
      <c r="B67" s="121" t="s">
        <v>1446</v>
      </c>
      <c r="C67" s="121"/>
      <c r="D67" s="121"/>
      <c r="E67" s="121"/>
      <c r="F67" s="121"/>
      <c r="G67" s="1548">
        <v>10</v>
      </c>
      <c r="H67" s="121">
        <v>10</v>
      </c>
      <c r="I67" s="346">
        <v>10</v>
      </c>
      <c r="J67" s="153">
        <v>10</v>
      </c>
      <c r="K67" s="121"/>
      <c r="L67" s="121"/>
      <c r="M67" s="110"/>
    </row>
    <row r="68" spans="1:13">
      <c r="B68" s="121" t="s">
        <v>2174</v>
      </c>
      <c r="C68" s="121"/>
      <c r="D68" s="121"/>
      <c r="E68" s="121"/>
      <c r="F68" s="121"/>
      <c r="G68" s="1548">
        <v>0</v>
      </c>
      <c r="H68" s="467">
        <v>0</v>
      </c>
      <c r="I68" s="346">
        <v>0</v>
      </c>
      <c r="J68" s="153">
        <v>0</v>
      </c>
      <c r="K68" s="121"/>
      <c r="L68" s="121"/>
      <c r="M68" s="110"/>
    </row>
    <row r="69" spans="1:13" hidden="1">
      <c r="B69" s="121" t="s">
        <v>2171</v>
      </c>
      <c r="C69" s="121"/>
      <c r="D69" s="121"/>
      <c r="E69" s="121"/>
      <c r="F69" s="121"/>
      <c r="G69" s="1548">
        <v>0</v>
      </c>
      <c r="H69" s="467">
        <v>0</v>
      </c>
      <c r="I69" s="346">
        <v>0</v>
      </c>
      <c r="J69" s="153">
        <v>0</v>
      </c>
      <c r="K69" s="121"/>
      <c r="L69" s="121"/>
      <c r="M69" s="110"/>
    </row>
    <row r="70" spans="1:13" hidden="1">
      <c r="B70" s="121" t="s">
        <v>2172</v>
      </c>
      <c r="C70" s="121"/>
      <c r="D70" s="121"/>
      <c r="E70" s="121"/>
      <c r="F70" s="121"/>
      <c r="G70" s="1548">
        <v>0</v>
      </c>
      <c r="H70" s="467">
        <v>0</v>
      </c>
      <c r="I70" s="346">
        <v>0</v>
      </c>
      <c r="J70" s="153">
        <v>0</v>
      </c>
      <c r="K70" s="121"/>
      <c r="L70" s="121"/>
      <c r="M70" s="110"/>
    </row>
    <row r="71" spans="1:13" hidden="1">
      <c r="B71" s="121" t="s">
        <v>2173</v>
      </c>
      <c r="C71" s="121"/>
      <c r="D71" s="121"/>
      <c r="E71" s="121"/>
      <c r="F71" s="121"/>
      <c r="G71" s="1548">
        <v>0</v>
      </c>
      <c r="H71" s="467">
        <v>0</v>
      </c>
      <c r="I71" s="346">
        <v>0</v>
      </c>
      <c r="J71" s="153">
        <v>0</v>
      </c>
      <c r="K71" s="121"/>
      <c r="L71" s="121"/>
      <c r="M71" s="110"/>
    </row>
    <row r="72" spans="1:13" hidden="1">
      <c r="B72" s="121" t="s">
        <v>2170</v>
      </c>
      <c r="C72" s="121"/>
      <c r="D72" s="121"/>
      <c r="E72" s="121"/>
      <c r="F72" s="121"/>
      <c r="G72" s="1548">
        <v>0</v>
      </c>
      <c r="H72" s="467">
        <v>0</v>
      </c>
      <c r="I72" s="346">
        <v>0</v>
      </c>
      <c r="J72" s="153">
        <v>0</v>
      </c>
      <c r="K72" s="121"/>
      <c r="L72" s="121"/>
      <c r="M72" s="110"/>
    </row>
    <row r="73" spans="1:13">
      <c r="B73" s="121" t="s">
        <v>1358</v>
      </c>
      <c r="C73" s="121"/>
      <c r="D73" s="121"/>
      <c r="E73" s="121"/>
      <c r="F73" s="121"/>
      <c r="G73" s="1166">
        <v>10</v>
      </c>
      <c r="H73" s="1202">
        <v>10</v>
      </c>
      <c r="I73" s="1166">
        <v>10</v>
      </c>
      <c r="J73" s="1202">
        <v>10</v>
      </c>
      <c r="K73" s="121"/>
      <c r="L73" s="121"/>
      <c r="M73" s="110"/>
    </row>
    <row r="74" spans="1:13" ht="6.75" hidden="1" customHeight="1">
      <c r="B74" s="121"/>
      <c r="C74" s="121"/>
      <c r="D74" s="121"/>
      <c r="E74" s="121"/>
      <c r="F74" s="121"/>
      <c r="G74" s="121"/>
      <c r="H74" s="145"/>
      <c r="I74" s="121"/>
      <c r="J74" s="145"/>
      <c r="K74" s="121"/>
      <c r="L74" s="121"/>
      <c r="M74" s="110"/>
    </row>
    <row r="75" spans="1:13" hidden="1">
      <c r="A75" s="854">
        <v>27.300000000000004</v>
      </c>
      <c r="B75" s="145" t="s">
        <v>1679</v>
      </c>
      <c r="C75" s="145"/>
      <c r="D75" s="145"/>
      <c r="E75" s="145"/>
      <c r="F75" s="145"/>
      <c r="G75" s="110"/>
      <c r="I75" s="110"/>
      <c r="K75" s="146"/>
      <c r="L75" s="121"/>
      <c r="M75" s="140"/>
    </row>
    <row r="76" spans="1:13" hidden="1">
      <c r="B76" s="145"/>
      <c r="C76" s="145"/>
      <c r="D76" s="145"/>
      <c r="E76" s="145"/>
      <c r="F76" s="145"/>
      <c r="G76" s="2007" t="s">
        <v>29</v>
      </c>
      <c r="H76" s="2007"/>
      <c r="I76" s="2007" t="s">
        <v>12</v>
      </c>
      <c r="J76" s="2007"/>
      <c r="K76" s="146"/>
      <c r="L76" s="121"/>
      <c r="M76" s="140"/>
    </row>
    <row r="77" spans="1:13" hidden="1">
      <c r="B77" s="145" t="s">
        <v>1438</v>
      </c>
      <c r="C77" s="145"/>
      <c r="D77" s="145"/>
      <c r="E77" s="145"/>
      <c r="F77" s="145"/>
      <c r="G77" s="1894" t="s">
        <v>2867</v>
      </c>
      <c r="H77" s="1895" t="s">
        <v>2064</v>
      </c>
      <c r="I77" s="1894" t="s">
        <v>2867</v>
      </c>
      <c r="J77" s="1895" t="s">
        <v>2064</v>
      </c>
      <c r="K77" s="121"/>
      <c r="M77" s="110"/>
    </row>
    <row r="78" spans="1:13" ht="10.5" hidden="1" customHeight="1">
      <c r="B78" s="145"/>
      <c r="C78" s="145"/>
      <c r="D78" s="145"/>
      <c r="E78" s="145"/>
      <c r="F78" s="145"/>
      <c r="G78" s="1894" t="s">
        <v>924</v>
      </c>
      <c r="H78" s="1895" t="s">
        <v>924</v>
      </c>
      <c r="I78" s="1894" t="s">
        <v>924</v>
      </c>
      <c r="J78" s="1895" t="s">
        <v>924</v>
      </c>
      <c r="K78" s="121"/>
      <c r="M78" s="110"/>
    </row>
    <row r="79" spans="1:13" ht="6.75" hidden="1" customHeight="1">
      <c r="B79" s="145"/>
      <c r="C79" s="145"/>
      <c r="D79" s="145"/>
      <c r="E79" s="145"/>
      <c r="F79" s="145"/>
      <c r="G79" s="1894"/>
      <c r="H79" s="1895"/>
      <c r="I79" s="1894"/>
      <c r="J79" s="1895"/>
      <c r="K79" s="121"/>
      <c r="M79" s="110"/>
    </row>
    <row r="80" spans="1:13" hidden="1">
      <c r="B80" s="121" t="s">
        <v>1446</v>
      </c>
      <c r="C80" s="121"/>
      <c r="D80" s="121"/>
      <c r="E80" s="121"/>
      <c r="F80" s="121"/>
      <c r="G80" s="139">
        <v>0</v>
      </c>
      <c r="H80" s="112">
        <v>46869</v>
      </c>
      <c r="I80" s="139">
        <v>0</v>
      </c>
      <c r="J80" s="112">
        <v>45585</v>
      </c>
      <c r="K80" s="121"/>
      <c r="M80" s="140">
        <v>177115</v>
      </c>
    </row>
    <row r="81" spans="1:13" hidden="1">
      <c r="B81" s="121" t="s">
        <v>2432</v>
      </c>
      <c r="C81" s="121"/>
      <c r="D81" s="121"/>
      <c r="E81" s="121"/>
      <c r="F81" s="121"/>
      <c r="G81" s="139">
        <v>0</v>
      </c>
      <c r="H81" s="112">
        <v>-46869</v>
      </c>
      <c r="I81" s="139">
        <v>0</v>
      </c>
      <c r="J81" s="112">
        <v>-45585</v>
      </c>
      <c r="K81" s="121"/>
      <c r="L81" s="140"/>
      <c r="M81" s="110"/>
    </row>
    <row r="82" spans="1:13" hidden="1">
      <c r="B82" s="121" t="s">
        <v>1912</v>
      </c>
      <c r="C82" s="121"/>
      <c r="D82" s="121"/>
      <c r="E82" s="121"/>
      <c r="F82" s="121"/>
      <c r="G82" s="139">
        <v>0</v>
      </c>
      <c r="H82" s="112">
        <v>0</v>
      </c>
      <c r="I82" s="139">
        <v>0</v>
      </c>
      <c r="K82" s="121"/>
      <c r="M82" s="110"/>
    </row>
    <row r="83" spans="1:13" hidden="1">
      <c r="B83" s="121" t="s">
        <v>1363</v>
      </c>
      <c r="C83" s="121"/>
      <c r="D83" s="121"/>
      <c r="E83" s="121"/>
      <c r="F83" s="121"/>
      <c r="G83" s="139">
        <v>0</v>
      </c>
      <c r="H83" s="112">
        <v>0</v>
      </c>
      <c r="I83" s="139">
        <v>0</v>
      </c>
      <c r="J83" s="112">
        <v>0</v>
      </c>
      <c r="K83" s="121"/>
      <c r="M83" s="110"/>
    </row>
    <row r="84" spans="1:13" ht="15.75" hidden="1" thickBot="1">
      <c r="B84" s="145" t="s">
        <v>1358</v>
      </c>
      <c r="C84" s="145"/>
      <c r="D84" s="145"/>
      <c r="E84" s="145"/>
      <c r="F84" s="145"/>
      <c r="G84" s="215">
        <v>0</v>
      </c>
      <c r="H84" s="357">
        <v>0</v>
      </c>
      <c r="I84" s="215">
        <v>0</v>
      </c>
      <c r="J84" s="357">
        <v>0</v>
      </c>
      <c r="K84" s="121"/>
      <c r="M84" s="110"/>
    </row>
    <row r="85" spans="1:13">
      <c r="B85" s="145"/>
      <c r="C85" s="145"/>
      <c r="D85" s="145"/>
      <c r="E85" s="145"/>
      <c r="F85" s="145"/>
      <c r="G85" s="139"/>
      <c r="H85" s="112"/>
      <c r="I85" s="139"/>
      <c r="J85" s="112"/>
      <c r="K85" s="121"/>
      <c r="M85" s="110"/>
    </row>
    <row r="86" spans="1:13">
      <c r="A86" s="854">
        <v>27.300000000000004</v>
      </c>
      <c r="B86" s="145" t="s">
        <v>467</v>
      </c>
      <c r="C86" s="145"/>
      <c r="D86" s="145"/>
      <c r="E86" s="145"/>
      <c r="F86" s="145"/>
      <c r="G86" s="139"/>
      <c r="H86" s="112"/>
      <c r="I86" s="139"/>
      <c r="J86" s="112"/>
      <c r="K86" s="121"/>
      <c r="M86" s="110"/>
    </row>
    <row r="87" spans="1:13">
      <c r="B87" s="145"/>
      <c r="C87" s="145"/>
      <c r="D87" s="145"/>
      <c r="E87" s="145"/>
      <c r="F87" s="145"/>
      <c r="G87" s="139"/>
      <c r="H87" s="112"/>
      <c r="I87" s="139"/>
      <c r="J87" s="112"/>
      <c r="K87" s="121"/>
      <c r="M87" s="110"/>
    </row>
    <row r="88" spans="1:13" hidden="1">
      <c r="B88" s="121" t="s">
        <v>1446</v>
      </c>
      <c r="C88" s="121"/>
      <c r="D88" s="121"/>
      <c r="E88" s="145"/>
      <c r="F88" s="145"/>
      <c r="G88" s="139">
        <v>0</v>
      </c>
      <c r="H88" s="112">
        <v>0</v>
      </c>
      <c r="I88" s="139">
        <v>0</v>
      </c>
      <c r="J88" s="112">
        <v>0</v>
      </c>
      <c r="K88" s="121"/>
      <c r="M88" s="110"/>
    </row>
    <row r="89" spans="1:13">
      <c r="B89" s="121" t="s">
        <v>2434</v>
      </c>
      <c r="C89" s="121"/>
      <c r="D89" s="121"/>
      <c r="E89" s="145"/>
      <c r="F89" s="145"/>
      <c r="G89" s="139">
        <v>50000</v>
      </c>
      <c r="H89" s="112">
        <v>50000</v>
      </c>
      <c r="I89" s="139">
        <v>50000</v>
      </c>
      <c r="J89" s="112">
        <v>50000</v>
      </c>
      <c r="K89" s="121"/>
      <c r="M89" s="110"/>
    </row>
    <row r="90" spans="1:13">
      <c r="B90" s="121" t="s">
        <v>2809</v>
      </c>
      <c r="C90" s="121"/>
      <c r="D90" s="121"/>
      <c r="E90" s="145"/>
      <c r="F90" s="145"/>
      <c r="G90" s="139">
        <v>50000</v>
      </c>
      <c r="H90" s="112">
        <v>50000</v>
      </c>
      <c r="I90" s="139">
        <v>50000</v>
      </c>
      <c r="J90" s="112">
        <v>50000</v>
      </c>
      <c r="K90" s="121"/>
      <c r="M90" s="110"/>
    </row>
    <row r="91" spans="1:13" ht="15.75" thickBot="1">
      <c r="B91" s="145" t="s">
        <v>1358</v>
      </c>
      <c r="C91" s="145"/>
      <c r="D91" s="145"/>
      <c r="E91" s="145"/>
      <c r="F91" s="145"/>
      <c r="G91" s="215">
        <v>0</v>
      </c>
      <c r="H91" s="357">
        <v>0</v>
      </c>
      <c r="I91" s="215">
        <v>0</v>
      </c>
      <c r="J91" s="357">
        <v>0</v>
      </c>
      <c r="K91" s="121"/>
      <c r="M91" s="110"/>
    </row>
    <row r="92" spans="1:13">
      <c r="B92" s="145"/>
      <c r="C92" s="145"/>
      <c r="D92" s="145"/>
      <c r="E92" s="145"/>
      <c r="F92" s="145"/>
      <c r="G92" s="139"/>
      <c r="H92" s="112"/>
      <c r="I92" s="139"/>
      <c r="J92" s="112"/>
      <c r="K92" s="121"/>
      <c r="M92" s="110"/>
    </row>
    <row r="93" spans="1:13">
      <c r="B93" s="145"/>
      <c r="C93" s="145"/>
      <c r="D93" s="145"/>
      <c r="E93" s="145"/>
      <c r="F93" s="145"/>
      <c r="G93" s="139"/>
      <c r="H93" s="112"/>
      <c r="I93" s="139"/>
      <c r="J93" s="112"/>
      <c r="K93" s="121"/>
      <c r="M93" s="110"/>
    </row>
    <row r="94" spans="1:13">
      <c r="A94" s="193">
        <v>28</v>
      </c>
      <c r="B94" s="145" t="s">
        <v>3294</v>
      </c>
      <c r="C94" s="145"/>
      <c r="D94" s="145"/>
      <c r="E94" s="121"/>
      <c r="F94" s="121"/>
      <c r="G94" s="121"/>
      <c r="H94" s="145"/>
      <c r="I94" s="121"/>
      <c r="J94" s="145"/>
      <c r="K94" s="121"/>
      <c r="L94" s="121"/>
      <c r="M94" s="121"/>
    </row>
    <row r="95" spans="1:13">
      <c r="A95" s="193"/>
      <c r="B95" s="145"/>
      <c r="C95" s="145"/>
      <c r="D95" s="145"/>
      <c r="E95" s="121"/>
      <c r="F95" s="121"/>
      <c r="G95" s="121"/>
      <c r="H95" s="145"/>
      <c r="I95" s="121"/>
      <c r="J95" s="145"/>
      <c r="K95" s="121"/>
      <c r="L95" s="121"/>
      <c r="M95" s="121"/>
    </row>
    <row r="96" spans="1:13">
      <c r="A96" s="193"/>
      <c r="B96" s="145" t="s">
        <v>937</v>
      </c>
      <c r="C96" s="145"/>
      <c r="D96" s="145"/>
      <c r="E96" s="121"/>
      <c r="F96" s="121"/>
      <c r="G96" s="121"/>
      <c r="H96" s="145"/>
      <c r="I96" s="121"/>
      <c r="J96" s="145"/>
      <c r="K96" s="121"/>
      <c r="L96" s="121"/>
      <c r="M96" s="121"/>
    </row>
    <row r="97" spans="1:17" hidden="1">
      <c r="A97" s="193"/>
      <c r="B97" s="145" t="s">
        <v>2351</v>
      </c>
      <c r="C97" s="145"/>
      <c r="D97" s="145"/>
      <c r="E97" s="121"/>
      <c r="F97" s="121"/>
      <c r="G97" s="121"/>
      <c r="H97" s="145"/>
      <c r="I97" s="121"/>
      <c r="J97" s="145"/>
      <c r="K97" s="121"/>
      <c r="L97" s="121"/>
      <c r="M97" s="121"/>
    </row>
    <row r="98" spans="1:17" ht="91.5" hidden="1" customHeight="1">
      <c r="B98" s="2009" t="s">
        <v>1865</v>
      </c>
      <c r="C98" s="2009"/>
      <c r="D98" s="2009"/>
      <c r="E98" s="1985"/>
      <c r="F98" s="1985"/>
      <c r="G98" s="1985"/>
      <c r="H98" s="1985"/>
      <c r="I98" s="1985"/>
      <c r="J98" s="1985"/>
      <c r="K98" s="1820"/>
      <c r="L98" s="1820"/>
      <c r="M98" s="121"/>
    </row>
    <row r="99" spans="1:17" ht="6" hidden="1" customHeight="1">
      <c r="B99" s="121"/>
      <c r="C99" s="121"/>
      <c r="D99" s="121"/>
      <c r="E99" s="121"/>
      <c r="F99" s="121"/>
      <c r="G99" s="121"/>
      <c r="H99" s="145"/>
      <c r="I99" s="121"/>
      <c r="J99" s="145"/>
      <c r="K99" s="121"/>
      <c r="L99" s="121"/>
      <c r="M99" s="121"/>
    </row>
    <row r="100" spans="1:17" ht="46.5" hidden="1" customHeight="1">
      <c r="B100" s="2009" t="s">
        <v>1866</v>
      </c>
      <c r="C100" s="2009"/>
      <c r="D100" s="2009"/>
      <c r="E100" s="1985"/>
      <c r="F100" s="1985"/>
      <c r="G100" s="1985"/>
      <c r="H100" s="1985"/>
      <c r="I100" s="1985"/>
      <c r="J100" s="1985"/>
      <c r="K100" s="2009"/>
      <c r="L100" s="1985"/>
      <c r="M100" s="121"/>
    </row>
    <row r="101" spans="1:17" ht="8.25" hidden="1" customHeight="1">
      <c r="B101" s="121"/>
      <c r="C101" s="121"/>
      <c r="D101" s="121"/>
      <c r="E101" s="121"/>
      <c r="F101" s="121"/>
      <c r="G101" s="121"/>
      <c r="H101" s="145"/>
      <c r="I101" s="121"/>
      <c r="J101" s="145"/>
      <c r="K101" s="121"/>
      <c r="L101" s="121"/>
      <c r="M101" s="121"/>
    </row>
    <row r="102" spans="1:17" s="12" customFormat="1" ht="15" hidden="1" customHeight="1">
      <c r="A102" s="640"/>
      <c r="B102" s="712" t="s">
        <v>945</v>
      </c>
      <c r="C102" s="712"/>
      <c r="D102" s="712"/>
      <c r="E102" s="1814"/>
      <c r="F102" s="1814"/>
      <c r="G102" s="1814"/>
      <c r="H102" s="1814"/>
      <c r="I102" s="1814"/>
      <c r="J102" s="1814"/>
      <c r="Q102" s="430"/>
    </row>
    <row r="103" spans="1:17" s="12" customFormat="1" ht="62.25" hidden="1" customHeight="1">
      <c r="A103" s="640"/>
      <c r="B103" s="2009" t="s">
        <v>1680</v>
      </c>
      <c r="C103" s="2009"/>
      <c r="D103" s="2009"/>
      <c r="E103" s="1985"/>
      <c r="F103" s="1985"/>
      <c r="G103" s="1985"/>
      <c r="H103" s="1985"/>
      <c r="I103" s="1985"/>
      <c r="J103" s="1985"/>
      <c r="Q103" s="430"/>
    </row>
    <row r="104" spans="1:17" s="12" customFormat="1" ht="8.25" hidden="1" customHeight="1">
      <c r="A104" s="640"/>
      <c r="B104" s="1831"/>
      <c r="C104" s="1831"/>
      <c r="D104" s="1831"/>
      <c r="E104" s="1820"/>
      <c r="F104" s="1820"/>
      <c r="G104" s="1820"/>
      <c r="H104" s="1820"/>
      <c r="I104" s="1820"/>
      <c r="J104" s="1820"/>
      <c r="Q104" s="430"/>
    </row>
    <row r="105" spans="1:17" s="12" customFormat="1" hidden="1">
      <c r="A105" s="640"/>
      <c r="B105" s="1014" t="s">
        <v>2349</v>
      </c>
      <c r="C105" s="1831"/>
      <c r="D105" s="1831"/>
      <c r="E105" s="1820"/>
      <c r="F105" s="1820"/>
      <c r="G105" s="1820"/>
      <c r="H105" s="1820"/>
      <c r="I105" s="1820"/>
      <c r="J105" s="1820"/>
      <c r="Q105" s="430"/>
    </row>
    <row r="106" spans="1:17" s="12" customFormat="1">
      <c r="A106" s="640"/>
      <c r="B106" s="1014"/>
      <c r="C106" s="1831"/>
      <c r="D106" s="1831"/>
      <c r="E106" s="1820"/>
      <c r="F106" s="1820"/>
      <c r="G106" s="1820"/>
      <c r="H106" s="1820"/>
      <c r="I106" s="1820"/>
      <c r="J106" s="1820"/>
      <c r="Q106" s="430"/>
    </row>
    <row r="107" spans="1:17" s="12" customFormat="1" ht="41.25" customHeight="1">
      <c r="A107" s="640"/>
      <c r="B107" s="2009" t="s">
        <v>3047</v>
      </c>
      <c r="C107" s="2009"/>
      <c r="D107" s="2009"/>
      <c r="E107" s="1985"/>
      <c r="F107" s="1985"/>
      <c r="G107" s="1985"/>
      <c r="H107" s="1985"/>
      <c r="I107" s="1985"/>
      <c r="J107" s="1985"/>
      <c r="Q107" s="430"/>
    </row>
    <row r="108" spans="1:17" s="12" customFormat="1" ht="18" customHeight="1">
      <c r="A108" s="640"/>
      <c r="B108" s="2009" t="s">
        <v>2548</v>
      </c>
      <c r="C108" s="2009"/>
      <c r="D108" s="2009"/>
      <c r="E108" s="1985"/>
      <c r="F108" s="1985"/>
      <c r="G108" s="1985"/>
      <c r="H108" s="1985"/>
      <c r="I108" s="1985"/>
      <c r="J108" s="1985"/>
      <c r="Q108" s="430"/>
    </row>
    <row r="109" spans="1:17" s="12" customFormat="1" ht="30" customHeight="1">
      <c r="A109" s="640"/>
      <c r="B109" s="2009" t="s">
        <v>2989</v>
      </c>
      <c r="C109" s="2009"/>
      <c r="D109" s="2009"/>
      <c r="E109" s="1985"/>
      <c r="F109" s="1985"/>
      <c r="G109" s="1985"/>
      <c r="H109" s="1985"/>
      <c r="I109" s="1985"/>
      <c r="J109" s="1985"/>
      <c r="Q109" s="430"/>
    </row>
    <row r="110" spans="1:17" s="12" customFormat="1" ht="12.75" customHeight="1">
      <c r="A110" s="640"/>
      <c r="B110" s="1831"/>
      <c r="C110" s="1831"/>
      <c r="D110" s="1831"/>
      <c r="E110" s="1820"/>
      <c r="F110" s="1820"/>
      <c r="G110" s="1820"/>
      <c r="H110" s="1820"/>
      <c r="I110" s="1820"/>
      <c r="J110" s="1820"/>
      <c r="Q110" s="430"/>
    </row>
    <row r="111" spans="1:17" s="12" customFormat="1" ht="61.5" customHeight="1">
      <c r="A111" s="640"/>
      <c r="B111" s="2009" t="s">
        <v>2549</v>
      </c>
      <c r="C111" s="2009"/>
      <c r="D111" s="2009"/>
      <c r="E111" s="1985"/>
      <c r="F111" s="1985"/>
      <c r="G111" s="1985"/>
      <c r="H111" s="1985"/>
      <c r="I111" s="1985"/>
      <c r="J111" s="1985"/>
      <c r="Q111" s="430"/>
    </row>
    <row r="112" spans="1:17" s="12" customFormat="1">
      <c r="A112" s="640"/>
      <c r="B112" s="1814"/>
      <c r="C112" s="1814"/>
      <c r="D112" s="1814"/>
      <c r="E112" s="1820"/>
      <c r="F112" s="1820"/>
      <c r="G112" s="1820"/>
      <c r="H112" s="1820"/>
      <c r="I112" s="1820"/>
      <c r="J112" s="1814"/>
      <c r="Q112" s="430"/>
    </row>
    <row r="113" spans="2:13">
      <c r="B113" s="121"/>
      <c r="C113" s="121"/>
      <c r="D113" s="121"/>
      <c r="E113" s="145"/>
      <c r="G113" s="2007" t="s">
        <v>29</v>
      </c>
      <c r="H113" s="2007"/>
      <c r="I113" s="2007" t="s">
        <v>12</v>
      </c>
      <c r="J113" s="2007"/>
      <c r="M113" s="121"/>
    </row>
    <row r="114" spans="2:13">
      <c r="B114" s="145" t="s">
        <v>1438</v>
      </c>
      <c r="C114" s="145"/>
      <c r="D114" s="145"/>
      <c r="E114" s="145"/>
      <c r="G114" s="373" t="s">
        <v>2867</v>
      </c>
      <c r="H114" s="524" t="s">
        <v>2064</v>
      </c>
      <c r="I114" s="373" t="s">
        <v>2867</v>
      </c>
      <c r="J114" s="524" t="s">
        <v>2064</v>
      </c>
      <c r="M114" s="121"/>
    </row>
    <row r="115" spans="2:13">
      <c r="B115" s="121"/>
      <c r="C115" s="121"/>
      <c r="D115" s="121"/>
      <c r="E115" s="121"/>
      <c r="G115" s="373" t="s">
        <v>924</v>
      </c>
      <c r="H115" s="1895" t="s">
        <v>924</v>
      </c>
      <c r="I115" s="1894" t="s">
        <v>924</v>
      </c>
      <c r="J115" s="1895" t="s">
        <v>924</v>
      </c>
      <c r="M115" s="121"/>
    </row>
    <row r="116" spans="2:13">
      <c r="B116" s="121"/>
      <c r="C116" s="121"/>
      <c r="D116" s="121"/>
      <c r="E116" s="121"/>
      <c r="G116" s="1894"/>
      <c r="H116" s="1895"/>
      <c r="I116" s="1894"/>
      <c r="J116" s="1895"/>
      <c r="M116" s="121"/>
    </row>
    <row r="117" spans="2:13">
      <c r="B117" s="210" t="s">
        <v>367</v>
      </c>
      <c r="C117" s="210"/>
      <c r="D117" s="210"/>
      <c r="E117" s="210"/>
      <c r="G117" s="139">
        <v>4106963</v>
      </c>
      <c r="H117" s="112">
        <v>7976782</v>
      </c>
      <c r="I117" s="346">
        <v>4106963</v>
      </c>
      <c r="J117" s="153">
        <v>9066102</v>
      </c>
      <c r="M117" s="121"/>
    </row>
    <row r="118" spans="2:13" hidden="1">
      <c r="B118" s="121" t="s">
        <v>406</v>
      </c>
      <c r="C118" s="121"/>
      <c r="D118" s="121"/>
      <c r="E118" s="121"/>
      <c r="F118" s="121"/>
      <c r="G118" s="139">
        <v>0</v>
      </c>
      <c r="H118" s="112">
        <v>0</v>
      </c>
      <c r="I118" s="139"/>
      <c r="J118" s="112"/>
      <c r="K118" s="121"/>
      <c r="M118" s="110"/>
    </row>
    <row r="119" spans="2:13">
      <c r="B119" s="210" t="s">
        <v>440</v>
      </c>
      <c r="C119" s="210"/>
      <c r="D119" s="210"/>
      <c r="E119" s="210"/>
      <c r="G119" s="139">
        <v>0</v>
      </c>
      <c r="H119" s="112">
        <v>25843</v>
      </c>
      <c r="I119" s="346">
        <v>0</v>
      </c>
      <c r="J119" s="153">
        <v>25843</v>
      </c>
      <c r="M119" s="121"/>
    </row>
    <row r="120" spans="2:13">
      <c r="B120" s="210" t="s">
        <v>2918</v>
      </c>
      <c r="C120" s="210"/>
      <c r="D120" s="210"/>
      <c r="E120" s="210"/>
      <c r="G120" s="139">
        <v>0</v>
      </c>
      <c r="H120" s="112">
        <v>0</v>
      </c>
      <c r="I120" s="346">
        <v>706476</v>
      </c>
      <c r="J120" s="153">
        <v>0</v>
      </c>
      <c r="M120" s="121"/>
    </row>
    <row r="121" spans="2:13" ht="15.75" thickBot="1">
      <c r="B121" s="145" t="s">
        <v>92</v>
      </c>
      <c r="C121" s="145"/>
      <c r="D121" s="145"/>
      <c r="E121" s="145"/>
      <c r="G121" s="345">
        <v>4106963</v>
      </c>
      <c r="H121" s="393">
        <v>8002625</v>
      </c>
      <c r="I121" s="345">
        <v>4813439</v>
      </c>
      <c r="J121" s="393">
        <v>9091945</v>
      </c>
      <c r="M121" s="121"/>
    </row>
    <row r="122" spans="2:13">
      <c r="B122" s="145" t="s">
        <v>1030</v>
      </c>
      <c r="C122" s="145"/>
      <c r="D122" s="145"/>
      <c r="E122" s="145"/>
      <c r="F122" s="145"/>
      <c r="G122" s="38">
        <v>4114978</v>
      </c>
      <c r="H122" s="39">
        <v>8007001</v>
      </c>
      <c r="I122" s="38">
        <v>4821454</v>
      </c>
      <c r="J122" s="39">
        <v>8007001</v>
      </c>
      <c r="K122" s="346"/>
      <c r="L122" s="153"/>
      <c r="M122" s="121"/>
    </row>
    <row r="161" spans="2:11">
      <c r="B161" s="121" t="s">
        <v>55</v>
      </c>
      <c r="C161" s="121"/>
      <c r="D161" s="121"/>
      <c r="E161" s="121"/>
      <c r="F161" s="145"/>
      <c r="G161" s="145"/>
      <c r="H161" s="121"/>
      <c r="I161" s="145"/>
      <c r="J161" s="121"/>
      <c r="K161" s="121"/>
    </row>
    <row r="185" spans="5:11">
      <c r="E185" s="121"/>
      <c r="F185" s="145"/>
      <c r="G185" s="145"/>
      <c r="H185" s="121"/>
      <c r="I185" s="145"/>
      <c r="J185" s="121"/>
      <c r="K185" s="121"/>
    </row>
    <row r="202" spans="2:11">
      <c r="B202" s="121"/>
      <c r="C202" s="121"/>
      <c r="D202" s="121"/>
      <c r="E202" s="121"/>
      <c r="K202" s="121"/>
    </row>
    <row r="203" spans="2:11">
      <c r="K203" s="121"/>
    </row>
    <row r="204" spans="2:11">
      <c r="K204" s="121"/>
    </row>
    <row r="205" spans="2:11">
      <c r="K205" s="121"/>
    </row>
    <row r="206" spans="2:11">
      <c r="K206" s="121"/>
    </row>
    <row r="207" spans="2:11">
      <c r="K207" s="121"/>
    </row>
    <row r="208" spans="2:11">
      <c r="K208" s="121"/>
    </row>
    <row r="209" spans="11:11">
      <c r="K209" s="121"/>
    </row>
    <row r="210" spans="11:11">
      <c r="K210" s="121"/>
    </row>
    <row r="211" spans="11:11">
      <c r="K211" s="121"/>
    </row>
    <row r="212" spans="11:11">
      <c r="K212" s="121"/>
    </row>
    <row r="213" spans="11:11">
      <c r="K213" s="121"/>
    </row>
    <row r="214" spans="11:11">
      <c r="K214" s="121"/>
    </row>
    <row r="215" spans="11:11">
      <c r="K215" s="121"/>
    </row>
    <row r="216" spans="11:11">
      <c r="K216" s="121"/>
    </row>
    <row r="217" spans="11:11">
      <c r="K217" s="121"/>
    </row>
    <row r="218" spans="11:11">
      <c r="K218" s="121"/>
    </row>
    <row r="219" spans="11:11">
      <c r="K219" s="121"/>
    </row>
    <row r="220" spans="11:11">
      <c r="K220" s="121"/>
    </row>
    <row r="221" spans="11:11">
      <c r="K221" s="121"/>
    </row>
    <row r="222" spans="11:11">
      <c r="K222" s="121"/>
    </row>
    <row r="223" spans="11:11">
      <c r="K223" s="121"/>
    </row>
    <row r="224" spans="11:11">
      <c r="K224" s="121"/>
    </row>
    <row r="225" spans="11:11">
      <c r="K225" s="121"/>
    </row>
    <row r="226" spans="11:11">
      <c r="K226" s="121"/>
    </row>
    <row r="227" spans="11:11">
      <c r="K227" s="121"/>
    </row>
    <row r="228" spans="11:11">
      <c r="K228" s="121"/>
    </row>
    <row r="229" spans="11:11">
      <c r="K229" s="121"/>
    </row>
    <row r="230" spans="11:11">
      <c r="K230" s="121"/>
    </row>
    <row r="231" spans="11:11">
      <c r="K231" s="121"/>
    </row>
    <row r="232" spans="11:11">
      <c r="K232" s="121"/>
    </row>
    <row r="233" spans="11:11">
      <c r="K233" s="121"/>
    </row>
    <row r="234" spans="11:11">
      <c r="K234" s="121"/>
    </row>
    <row r="235" spans="11:11">
      <c r="K235" s="121"/>
    </row>
    <row r="236" spans="11:11">
      <c r="K236" s="121"/>
    </row>
    <row r="237" spans="11:11">
      <c r="K237" s="121"/>
    </row>
    <row r="238" spans="11:11">
      <c r="K238" s="121"/>
    </row>
    <row r="489" spans="26:27">
      <c r="Z489" s="150">
        <v>1804387512</v>
      </c>
      <c r="AA489" s="150">
        <v>-1804387512</v>
      </c>
    </row>
    <row r="490" spans="26:27">
      <c r="Z490" s="150">
        <v>1755613440</v>
      </c>
      <c r="AA490" s="150">
        <v>-1755613440</v>
      </c>
    </row>
    <row r="491" spans="26:27">
      <c r="Z491" s="150">
        <v>44784127</v>
      </c>
      <c r="AA491" s="150"/>
    </row>
    <row r="492" spans="26:27">
      <c r="Z492" s="150"/>
      <c r="AA492" s="150"/>
    </row>
    <row r="493" spans="26:27">
      <c r="Z493" s="150">
        <v>138731380</v>
      </c>
      <c r="AA493" s="150"/>
    </row>
    <row r="494" spans="26:27">
      <c r="Z494" s="150">
        <v>0</v>
      </c>
      <c r="AA494" s="150"/>
    </row>
    <row r="495" spans="26:27">
      <c r="Z495" s="150">
        <v>3743516459</v>
      </c>
      <c r="AA495" s="150"/>
    </row>
    <row r="502" spans="25:26">
      <c r="Y502" s="110">
        <v>756166931</v>
      </c>
      <c r="Z502" s="110">
        <v>0</v>
      </c>
    </row>
    <row r="758" spans="26:26">
      <c r="Z758" s="110">
        <v>0</v>
      </c>
    </row>
  </sheetData>
  <mergeCells count="27">
    <mergeCell ref="A2:E2"/>
    <mergeCell ref="B98:J98"/>
    <mergeCell ref="B103:J103"/>
    <mergeCell ref="G76:H76"/>
    <mergeCell ref="I76:J76"/>
    <mergeCell ref="E44:G44"/>
    <mergeCell ref="H44:J44"/>
    <mergeCell ref="G64:H64"/>
    <mergeCell ref="I64:J64"/>
    <mergeCell ref="G32:H32"/>
    <mergeCell ref="I32:J32"/>
    <mergeCell ref="B11:H11"/>
    <mergeCell ref="B17:H17"/>
    <mergeCell ref="B19:H19"/>
    <mergeCell ref="B27:H27"/>
    <mergeCell ref="B29:H29"/>
    <mergeCell ref="I113:J113"/>
    <mergeCell ref="B100:J100"/>
    <mergeCell ref="K100:L100"/>
    <mergeCell ref="G113:H113"/>
    <mergeCell ref="B107:J107"/>
    <mergeCell ref="B109:J109"/>
    <mergeCell ref="B23:J23"/>
    <mergeCell ref="B25:J25"/>
    <mergeCell ref="B30:J30"/>
    <mergeCell ref="B108:J108"/>
    <mergeCell ref="B111:J111"/>
  </mergeCells>
  <printOptions horizontalCentered="1"/>
  <pageMargins left="1.395" right="0.25" top="0.25" bottom="0.16" header="0.5" footer="0.16"/>
  <pageSetup scale="74" firstPageNumber="68" orientation="portrait" useFirstPageNumber="1" r:id="rId1"/>
  <headerFooter alignWithMargins="0">
    <oddFooter>&amp;C-&amp;P--</oddFooter>
  </headerFooter>
  <rowBreaks count="1" manualBreakCount="1">
    <brk id="59" max="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Y590"/>
  <sheetViews>
    <sheetView view="pageBreakPreview" zoomScale="90" zoomScaleSheetLayoutView="90" workbookViewId="0">
      <pane ySplit="1" topLeftCell="A3" activePane="bottomLeft" state="frozen"/>
      <selection activeCell="E23" sqref="E23"/>
      <selection pane="bottomLeft" activeCell="E23" sqref="E23"/>
    </sheetView>
  </sheetViews>
  <sheetFormatPr defaultColWidth="9.140625" defaultRowHeight="15"/>
  <cols>
    <col min="1" max="1" width="5.5703125" style="854" customWidth="1"/>
    <col min="2" max="2" width="35.42578125" style="110" customWidth="1"/>
    <col min="3" max="3" width="14.140625" style="118" customWidth="1"/>
    <col min="4" max="4" width="12" style="118" customWidth="1"/>
    <col min="5" max="5" width="12.140625" style="110" customWidth="1"/>
    <col min="6" max="6" width="11.140625" style="110" customWidth="1"/>
    <col min="7" max="7" width="14.42578125" style="118" customWidth="1"/>
    <col min="8" max="8" width="11.7109375" style="110" customWidth="1"/>
    <col min="9" max="9" width="9.140625" style="110"/>
    <col min="10" max="10" width="16.42578125" style="110" bestFit="1" customWidth="1"/>
    <col min="11" max="11" width="12.7109375" style="118" bestFit="1" customWidth="1"/>
    <col min="12" max="12" width="9.140625" style="110"/>
    <col min="13" max="13" width="15" style="62" bestFit="1" customWidth="1"/>
    <col min="14" max="23" width="9.140625" style="110"/>
    <col min="24" max="25" width="10.85546875" style="110" bestFit="1" customWidth="1"/>
    <col min="26" max="16384" width="9.140625" style="110"/>
  </cols>
  <sheetData>
    <row r="1" spans="1:15" ht="18.75" customHeight="1">
      <c r="C1" s="367">
        <v>0</v>
      </c>
      <c r="D1" s="367"/>
      <c r="E1" s="367">
        <v>0</v>
      </c>
      <c r="F1" s="367"/>
      <c r="G1" s="367">
        <v>0</v>
      </c>
      <c r="H1" s="367">
        <v>0</v>
      </c>
    </row>
    <row r="2" spans="1:15" s="115" customFormat="1" ht="20.25">
      <c r="A2" s="2064" t="s">
        <v>402</v>
      </c>
      <c r="B2" s="2064"/>
      <c r="C2" s="2064"/>
      <c r="D2" s="2064"/>
      <c r="E2" s="2064"/>
      <c r="F2" s="2064"/>
      <c r="G2" s="2064"/>
      <c r="H2" s="2064"/>
      <c r="I2" s="121"/>
      <c r="K2" s="114"/>
      <c r="M2" s="466"/>
    </row>
    <row r="3" spans="1:15" ht="20.25">
      <c r="A3" s="103" t="s">
        <v>40</v>
      </c>
      <c r="B3" s="119"/>
      <c r="C3" s="145"/>
      <c r="D3" s="145"/>
      <c r="E3" s="121"/>
      <c r="F3" s="121"/>
      <c r="G3" s="145"/>
      <c r="H3" s="121"/>
      <c r="I3" s="121"/>
    </row>
    <row r="4" spans="1:15" ht="60" customHeight="1">
      <c r="A4" s="284" t="s">
        <v>3241</v>
      </c>
      <c r="B4" s="714"/>
      <c r="C4" s="145"/>
      <c r="D4" s="145"/>
      <c r="E4" s="121"/>
      <c r="F4" s="121"/>
      <c r="G4" s="145"/>
      <c r="H4" s="121"/>
      <c r="I4" s="121"/>
    </row>
    <row r="5" spans="1:15">
      <c r="A5" s="120">
        <v>29</v>
      </c>
      <c r="B5" s="145" t="s">
        <v>521</v>
      </c>
      <c r="C5" s="145"/>
      <c r="D5" s="145"/>
      <c r="E5" s="346"/>
      <c r="F5" s="346"/>
      <c r="G5" s="153"/>
      <c r="H5" s="346"/>
      <c r="I5" s="346"/>
      <c r="J5" s="153"/>
      <c r="K5" s="121"/>
    </row>
    <row r="6" spans="1:15" ht="9" customHeight="1">
      <c r="A6" s="120"/>
      <c r="B6" s="145"/>
      <c r="C6" s="145"/>
      <c r="D6" s="145"/>
      <c r="E6" s="346"/>
      <c r="F6" s="346"/>
      <c r="G6" s="153"/>
      <c r="H6" s="346"/>
      <c r="I6" s="346"/>
      <c r="J6" s="153"/>
      <c r="K6" s="121"/>
    </row>
    <row r="7" spans="1:15" s="12" customFormat="1" ht="15" customHeight="1">
      <c r="A7" s="640"/>
      <c r="B7" s="708" t="s">
        <v>937</v>
      </c>
      <c r="C7" s="1814"/>
      <c r="D7" s="1814"/>
      <c r="E7" s="1814"/>
      <c r="F7" s="1814"/>
      <c r="G7" s="1814"/>
      <c r="H7" s="1814"/>
      <c r="M7" s="2"/>
      <c r="O7" s="430"/>
    </row>
    <row r="8" spans="1:15" s="12" customFormat="1" ht="12" customHeight="1">
      <c r="A8" s="640"/>
      <c r="B8" s="708"/>
      <c r="C8" s="1814"/>
      <c r="D8" s="1814"/>
      <c r="E8" s="1814"/>
      <c r="F8" s="1814"/>
      <c r="G8" s="1814"/>
      <c r="H8" s="1814"/>
      <c r="M8" s="2"/>
      <c r="O8" s="430"/>
    </row>
    <row r="9" spans="1:15" s="12" customFormat="1" ht="45" customHeight="1">
      <c r="A9" s="620"/>
      <c r="B9" s="1970" t="s">
        <v>1086</v>
      </c>
      <c r="C9" s="1970"/>
      <c r="D9" s="1970"/>
      <c r="E9" s="1970"/>
      <c r="F9" s="1970"/>
      <c r="G9" s="1970"/>
      <c r="H9" s="1970"/>
      <c r="M9" s="2"/>
      <c r="O9" s="430"/>
    </row>
    <row r="10" spans="1:15" s="12" customFormat="1" ht="12" customHeight="1">
      <c r="A10" s="646"/>
      <c r="B10" s="1814"/>
      <c r="C10" s="1814"/>
      <c r="D10" s="1814"/>
      <c r="E10" s="1814"/>
      <c r="F10" s="1814"/>
      <c r="G10" s="1814"/>
      <c r="H10" s="1814"/>
      <c r="M10" s="2"/>
      <c r="O10" s="430"/>
    </row>
    <row r="11" spans="1:15" s="12" customFormat="1" ht="60" customHeight="1">
      <c r="A11" s="640"/>
      <c r="B11" s="1970" t="s">
        <v>1867</v>
      </c>
      <c r="C11" s="1970"/>
      <c r="D11" s="1970"/>
      <c r="E11" s="1970"/>
      <c r="F11" s="1970"/>
      <c r="G11" s="1970"/>
      <c r="H11" s="1970"/>
      <c r="M11" s="2"/>
      <c r="O11" s="430"/>
    </row>
    <row r="12" spans="1:15" s="12" customFormat="1" ht="10.5" customHeight="1">
      <c r="A12" s="640"/>
      <c r="B12" s="708"/>
      <c r="C12" s="1814"/>
      <c r="D12" s="1814"/>
      <c r="E12" s="1814"/>
      <c r="F12" s="1814"/>
      <c r="G12" s="1814"/>
      <c r="H12" s="1814"/>
      <c r="M12" s="2"/>
      <c r="O12" s="430"/>
    </row>
    <row r="13" spans="1:15" s="12" customFormat="1" ht="30" customHeight="1">
      <c r="A13" s="640"/>
      <c r="B13" s="1970" t="s">
        <v>786</v>
      </c>
      <c r="C13" s="1970"/>
      <c r="D13" s="1970"/>
      <c r="E13" s="1970"/>
      <c r="F13" s="1970"/>
      <c r="G13" s="1970"/>
      <c r="H13" s="1970"/>
      <c r="M13" s="2"/>
      <c r="O13" s="430"/>
    </row>
    <row r="14" spans="1:15" ht="9" customHeight="1">
      <c r="A14" s="120"/>
      <c r="B14" s="145"/>
      <c r="C14" s="145"/>
      <c r="D14" s="145"/>
      <c r="E14" s="346"/>
      <c r="F14" s="346"/>
      <c r="G14" s="153"/>
      <c r="H14" s="346"/>
      <c r="I14" s="346"/>
      <c r="J14" s="153"/>
      <c r="K14" s="121"/>
    </row>
    <row r="15" spans="1:15" s="12" customFormat="1" ht="30" customHeight="1">
      <c r="A15" s="641"/>
      <c r="B15" s="1970" t="s">
        <v>787</v>
      </c>
      <c r="C15" s="1970"/>
      <c r="D15" s="1970"/>
      <c r="E15" s="1970"/>
      <c r="F15" s="1970"/>
      <c r="G15" s="1970"/>
      <c r="H15" s="1970"/>
      <c r="J15" s="64"/>
      <c r="M15" s="2"/>
      <c r="O15" s="430"/>
    </row>
    <row r="16" spans="1:15" s="12" customFormat="1" ht="11.25" customHeight="1">
      <c r="A16" s="641"/>
      <c r="B16" s="1814"/>
      <c r="C16" s="1814"/>
      <c r="D16" s="1814"/>
      <c r="E16" s="1814"/>
      <c r="F16" s="1814"/>
      <c r="G16" s="1814"/>
      <c r="H16" s="1814"/>
      <c r="J16" s="64"/>
      <c r="M16" s="2"/>
      <c r="O16" s="430"/>
    </row>
    <row r="17" spans="1:15" s="12" customFormat="1" ht="75" customHeight="1">
      <c r="A17" s="645"/>
      <c r="B17" s="1970" t="s">
        <v>1085</v>
      </c>
      <c r="C17" s="1970"/>
      <c r="D17" s="1970"/>
      <c r="E17" s="1970"/>
      <c r="F17" s="1970"/>
      <c r="G17" s="1970"/>
      <c r="H17" s="1970"/>
      <c r="I17" s="709"/>
      <c r="J17" s="709" t="s">
        <v>2598</v>
      </c>
      <c r="M17" s="2"/>
      <c r="O17" s="430"/>
    </row>
    <row r="18" spans="1:15" s="12" customFormat="1" ht="12.75" customHeight="1">
      <c r="A18" s="436"/>
      <c r="B18" s="1970"/>
      <c r="C18" s="1970"/>
      <c r="D18" s="1970"/>
      <c r="E18" s="1970"/>
      <c r="F18" s="1970"/>
      <c r="G18" s="1970"/>
      <c r="H18" s="1970"/>
      <c r="J18" s="64"/>
      <c r="M18" s="2"/>
      <c r="O18" s="430"/>
    </row>
    <row r="19" spans="1:15" s="12" customFormat="1" ht="31.5" customHeight="1">
      <c r="A19" s="645"/>
      <c r="B19" s="1970" t="s">
        <v>3093</v>
      </c>
      <c r="C19" s="1970"/>
      <c r="D19" s="1970"/>
      <c r="E19" s="1970"/>
      <c r="F19" s="1970"/>
      <c r="G19" s="1970"/>
      <c r="H19" s="1970"/>
      <c r="M19" s="2"/>
      <c r="O19" s="430"/>
    </row>
    <row r="20" spans="1:15" ht="12" customHeight="1">
      <c r="B20" s="145"/>
      <c r="C20" s="145"/>
      <c r="D20" s="145"/>
      <c r="E20" s="121"/>
      <c r="F20" s="121"/>
      <c r="G20" s="145"/>
      <c r="H20" s="121"/>
      <c r="I20" s="121"/>
    </row>
    <row r="21" spans="1:15">
      <c r="B21" s="121" t="s">
        <v>1438</v>
      </c>
      <c r="C21" s="2007">
        <v>2020</v>
      </c>
      <c r="D21" s="2007"/>
      <c r="E21" s="2007"/>
      <c r="F21" s="2010">
        <v>2019</v>
      </c>
      <c r="G21" s="2010"/>
      <c r="H21" s="2010"/>
      <c r="I21" s="121"/>
    </row>
    <row r="22" spans="1:15" ht="45">
      <c r="B22" s="145"/>
      <c r="C22" s="1875" t="s">
        <v>368</v>
      </c>
      <c r="D22" s="1001" t="s">
        <v>27</v>
      </c>
      <c r="E22" s="1576" t="s">
        <v>1889</v>
      </c>
      <c r="F22" s="1875" t="s">
        <v>368</v>
      </c>
      <c r="G22" s="1002" t="s">
        <v>27</v>
      </c>
      <c r="H22" s="501" t="s">
        <v>1889</v>
      </c>
      <c r="I22" s="121"/>
    </row>
    <row r="23" spans="1:15">
      <c r="B23" s="145" t="s">
        <v>29</v>
      </c>
      <c r="C23" s="1875" t="s">
        <v>0</v>
      </c>
      <c r="D23" s="1894" t="s">
        <v>924</v>
      </c>
      <c r="E23" s="488" t="s">
        <v>924</v>
      </c>
      <c r="F23" s="1875" t="s">
        <v>0</v>
      </c>
      <c r="G23" s="1895" t="s">
        <v>924</v>
      </c>
      <c r="H23" s="1895" t="s">
        <v>924</v>
      </c>
      <c r="I23" s="121"/>
    </row>
    <row r="24" spans="1:15">
      <c r="B24" s="370"/>
      <c r="C24" s="121"/>
      <c r="D24" s="139"/>
      <c r="G24" s="112"/>
      <c r="H24" s="112"/>
      <c r="I24" s="121"/>
      <c r="J24" s="110" t="s">
        <v>691</v>
      </c>
      <c r="K24" s="118" t="s">
        <v>580</v>
      </c>
    </row>
    <row r="25" spans="1:15" ht="30">
      <c r="B25" s="1781" t="s">
        <v>369</v>
      </c>
      <c r="C25" s="149">
        <v>100</v>
      </c>
      <c r="D25" s="139">
        <v>175000</v>
      </c>
      <c r="E25" s="139">
        <v>291323</v>
      </c>
      <c r="F25" s="149">
        <v>100</v>
      </c>
      <c r="G25" s="112">
        <v>175000</v>
      </c>
      <c r="H25" s="112">
        <v>300728</v>
      </c>
      <c r="I25" s="121"/>
      <c r="J25" s="35">
        <v>291322917</v>
      </c>
      <c r="K25" s="35">
        <v>7500000</v>
      </c>
      <c r="L25" s="62">
        <v>38.8430556</v>
      </c>
    </row>
    <row r="26" spans="1:15" ht="30">
      <c r="B26" s="1781" t="s">
        <v>350</v>
      </c>
      <c r="C26" s="149">
        <v>100</v>
      </c>
      <c r="D26" s="139">
        <v>550000</v>
      </c>
      <c r="E26" s="139">
        <v>982118</v>
      </c>
      <c r="F26" s="149">
        <v>100</v>
      </c>
      <c r="G26" s="112">
        <v>550000</v>
      </c>
      <c r="H26" s="112">
        <v>991679</v>
      </c>
      <c r="I26" s="121"/>
      <c r="J26" s="35">
        <v>982117881</v>
      </c>
      <c r="K26" s="35">
        <v>55000000</v>
      </c>
      <c r="L26" s="62">
        <v>17.856688745454544</v>
      </c>
    </row>
    <row r="27" spans="1:15" ht="30">
      <c r="B27" s="1781" t="s">
        <v>351</v>
      </c>
      <c r="C27" s="149">
        <v>100</v>
      </c>
      <c r="D27" s="139">
        <v>600000</v>
      </c>
      <c r="E27" s="139">
        <v>545806</v>
      </c>
      <c r="F27" s="149">
        <v>100</v>
      </c>
      <c r="G27" s="112">
        <v>600000</v>
      </c>
      <c r="H27" s="112">
        <v>492817</v>
      </c>
      <c r="I27" s="121"/>
      <c r="J27" s="153">
        <v>545805874</v>
      </c>
      <c r="K27" s="1024">
        <v>60000000</v>
      </c>
      <c r="L27" s="62">
        <v>9.0967645666666659</v>
      </c>
    </row>
    <row r="28" spans="1:15">
      <c r="B28" s="1887" t="s">
        <v>2531</v>
      </c>
      <c r="C28" s="149">
        <v>100</v>
      </c>
      <c r="D28" s="139">
        <v>150000</v>
      </c>
      <c r="E28" s="139">
        <v>235446</v>
      </c>
      <c r="F28" s="149">
        <v>100</v>
      </c>
      <c r="G28" s="112">
        <v>150000</v>
      </c>
      <c r="H28" s="112">
        <v>212983</v>
      </c>
      <c r="I28" s="121"/>
      <c r="J28" s="153">
        <v>235445739</v>
      </c>
      <c r="K28" s="1024">
        <v>5000000</v>
      </c>
      <c r="L28" s="62">
        <v>47.089147799999999</v>
      </c>
    </row>
    <row r="29" spans="1:15">
      <c r="B29" s="1887" t="s">
        <v>1421</v>
      </c>
      <c r="C29" s="149">
        <v>75</v>
      </c>
      <c r="D29" s="139">
        <v>600000</v>
      </c>
      <c r="E29" s="139">
        <v>2955000</v>
      </c>
      <c r="F29" s="149">
        <v>75</v>
      </c>
      <c r="G29" s="112">
        <v>600000</v>
      </c>
      <c r="H29" s="112">
        <v>2955000</v>
      </c>
      <c r="I29" s="1054"/>
      <c r="J29" s="153">
        <v>3650309859</v>
      </c>
      <c r="K29" s="1024">
        <v>150000000</v>
      </c>
      <c r="L29" s="62">
        <v>18.251549295</v>
      </c>
      <c r="M29" s="62">
        <v>200000000</v>
      </c>
      <c r="N29" s="110">
        <v>19.7</v>
      </c>
    </row>
    <row r="30" spans="1:15">
      <c r="B30" s="1887" t="s">
        <v>1997</v>
      </c>
      <c r="C30" s="149">
        <v>51</v>
      </c>
      <c r="D30" s="139">
        <v>1138788</v>
      </c>
      <c r="E30" s="139">
        <v>1336346</v>
      </c>
      <c r="F30" s="149">
        <v>51</v>
      </c>
      <c r="G30" s="112">
        <v>1138788</v>
      </c>
      <c r="H30" s="112">
        <v>1213996</v>
      </c>
      <c r="I30" s="1054"/>
      <c r="J30" s="153">
        <v>2620286523</v>
      </c>
      <c r="K30" s="1024">
        <v>51000000</v>
      </c>
      <c r="L30" s="62">
        <v>26.20286523</v>
      </c>
      <c r="M30" s="62">
        <v>100000000</v>
      </c>
    </row>
    <row r="31" spans="1:15" s="118" customFormat="1" ht="15.75" thickBot="1">
      <c r="A31" s="854"/>
      <c r="B31" s="145" t="s">
        <v>92</v>
      </c>
      <c r="C31" s="145" t="s">
        <v>55</v>
      </c>
      <c r="D31" s="215">
        <v>3213788</v>
      </c>
      <c r="E31" s="215">
        <v>6346039</v>
      </c>
      <c r="F31" s="139"/>
      <c r="G31" s="357">
        <v>3213788</v>
      </c>
      <c r="H31" s="357">
        <v>6167203</v>
      </c>
      <c r="I31" s="145"/>
      <c r="M31" s="483"/>
    </row>
    <row r="32" spans="1:15">
      <c r="B32" s="714"/>
      <c r="C32" s="145"/>
      <c r="D32" s="145"/>
      <c r="E32" s="121"/>
      <c r="F32" s="121"/>
      <c r="G32" s="145"/>
      <c r="H32" s="121"/>
      <c r="I32" s="121"/>
    </row>
    <row r="33" spans="1:20" s="121" customFormat="1" ht="31.5" customHeight="1">
      <c r="A33" s="210"/>
      <c r="B33" s="1970" t="s">
        <v>1681</v>
      </c>
      <c r="C33" s="1970"/>
      <c r="D33" s="1970"/>
      <c r="E33" s="1970"/>
      <c r="F33" s="1970"/>
      <c r="G33" s="1970"/>
      <c r="H33" s="1970"/>
      <c r="K33" s="145"/>
      <c r="M33" s="89"/>
    </row>
    <row r="34" spans="1:20" ht="12" customHeight="1">
      <c r="B34" s="121" t="s">
        <v>55</v>
      </c>
      <c r="C34" s="145"/>
      <c r="D34" s="145"/>
      <c r="E34" s="121"/>
      <c r="F34" s="121"/>
      <c r="G34" s="145"/>
      <c r="H34" s="121"/>
      <c r="I34" s="121"/>
    </row>
    <row r="35" spans="1:20" ht="16.5" customHeight="1">
      <c r="A35" s="120"/>
      <c r="B35" s="1970" t="s">
        <v>3049</v>
      </c>
      <c r="C35" s="1970"/>
      <c r="D35" s="1970"/>
      <c r="E35" s="1970"/>
      <c r="F35" s="1970"/>
      <c r="G35" s="1970"/>
      <c r="H35" s="1970"/>
      <c r="I35" s="1132"/>
      <c r="J35" s="145"/>
      <c r="K35" s="346"/>
      <c r="L35" s="153"/>
      <c r="M35" s="346"/>
      <c r="N35" s="346"/>
      <c r="O35" s="153"/>
      <c r="P35" s="121"/>
    </row>
    <row r="36" spans="1:20">
      <c r="A36" s="120"/>
      <c r="B36" s="145"/>
      <c r="C36" s="145"/>
      <c r="D36" s="145"/>
      <c r="E36" s="145"/>
      <c r="F36" s="145"/>
      <c r="G36" s="145"/>
      <c r="H36" s="145"/>
      <c r="I36" s="145"/>
      <c r="J36" s="145"/>
      <c r="K36" s="346"/>
      <c r="L36" s="153"/>
      <c r="M36" s="346"/>
      <c r="N36" s="346"/>
      <c r="O36" s="153"/>
      <c r="P36" s="121"/>
    </row>
    <row r="37" spans="1:20" s="12" customFormat="1" ht="6" hidden="1" customHeight="1">
      <c r="A37" s="620"/>
      <c r="B37" s="993"/>
      <c r="C37" s="993"/>
      <c r="D37" s="1604"/>
      <c r="E37" s="1604"/>
      <c r="F37" s="993"/>
      <c r="G37" s="993"/>
      <c r="H37" s="993"/>
      <c r="I37" s="993"/>
      <c r="J37" s="993"/>
      <c r="K37" s="993"/>
      <c r="L37" s="993"/>
      <c r="M37" s="993"/>
      <c r="T37" s="430"/>
    </row>
    <row r="38" spans="1:20" s="12" customFormat="1" ht="15" hidden="1" customHeight="1">
      <c r="A38" s="646"/>
      <c r="B38" s="1814"/>
      <c r="C38" s="1873" t="s">
        <v>1433</v>
      </c>
      <c r="D38" s="1873"/>
      <c r="E38" s="1873"/>
      <c r="F38" s="1873"/>
      <c r="G38" s="1873"/>
      <c r="H38" s="1873"/>
      <c r="I38" s="1873"/>
      <c r="J38" s="2066" t="s">
        <v>352</v>
      </c>
      <c r="K38" s="2066"/>
      <c r="L38" s="2066" t="s">
        <v>369</v>
      </c>
      <c r="M38" s="2066"/>
      <c r="N38" s="2066" t="s">
        <v>350</v>
      </c>
      <c r="O38" s="2066"/>
      <c r="P38" s="2066" t="s">
        <v>351</v>
      </c>
      <c r="Q38" s="2066"/>
      <c r="T38" s="430"/>
    </row>
    <row r="39" spans="1:20" s="12" customFormat="1">
      <c r="A39" s="640"/>
      <c r="B39" s="993" t="s">
        <v>1333</v>
      </c>
      <c r="C39" s="2067" t="s">
        <v>2867</v>
      </c>
      <c r="D39" s="2067"/>
      <c r="E39" s="2067"/>
      <c r="F39" s="2066" t="s">
        <v>2064</v>
      </c>
      <c r="G39" s="2066"/>
      <c r="H39" s="2066"/>
      <c r="I39" s="1873"/>
      <c r="J39" s="1874" t="s">
        <v>2867</v>
      </c>
      <c r="K39" s="1873" t="s">
        <v>2064</v>
      </c>
      <c r="L39" s="1874" t="s">
        <v>2867</v>
      </c>
      <c r="M39" s="1873" t="s">
        <v>2064</v>
      </c>
      <c r="N39" s="1874" t="s">
        <v>2867</v>
      </c>
      <c r="O39" s="1873" t="s">
        <v>2064</v>
      </c>
      <c r="P39" s="1874" t="s">
        <v>2867</v>
      </c>
      <c r="Q39" s="1873" t="s">
        <v>2064</v>
      </c>
      <c r="T39" s="430"/>
    </row>
    <row r="40" spans="1:20" s="12" customFormat="1" ht="58.5" customHeight="1">
      <c r="A40" s="640"/>
      <c r="B40" s="993"/>
      <c r="C40" s="1874" t="s">
        <v>1433</v>
      </c>
      <c r="D40" s="1874" t="s">
        <v>1997</v>
      </c>
      <c r="E40" s="1874" t="s">
        <v>24</v>
      </c>
      <c r="F40" s="1873" t="s">
        <v>1433</v>
      </c>
      <c r="G40" s="1873" t="s">
        <v>1997</v>
      </c>
      <c r="H40" s="1873" t="s">
        <v>24</v>
      </c>
      <c r="I40" s="1873"/>
      <c r="J40" s="1874"/>
      <c r="K40" s="1873"/>
      <c r="L40" s="1874"/>
      <c r="M40" s="1873"/>
      <c r="N40" s="1874"/>
      <c r="O40" s="1873"/>
      <c r="P40" s="1874"/>
      <c r="Q40" s="1873"/>
      <c r="T40" s="430"/>
    </row>
    <row r="41" spans="1:20" s="12" customFormat="1" ht="30">
      <c r="A41" s="640"/>
      <c r="B41" s="993" t="s">
        <v>2020</v>
      </c>
      <c r="C41" s="1135">
        <v>0.25</v>
      </c>
      <c r="D41" s="1135">
        <v>0.49</v>
      </c>
      <c r="E41" s="1874"/>
      <c r="F41" s="1136">
        <v>0.25</v>
      </c>
      <c r="G41" s="1136">
        <v>0.49</v>
      </c>
      <c r="H41" s="1873"/>
      <c r="I41" s="1873"/>
      <c r="J41" s="1874"/>
      <c r="K41" s="1873"/>
      <c r="L41" s="1874"/>
      <c r="M41" s="1873"/>
      <c r="N41" s="1874"/>
      <c r="O41" s="1873"/>
      <c r="P41" s="1874"/>
      <c r="Q41" s="1873"/>
      <c r="T41" s="430"/>
    </row>
    <row r="42" spans="1:20" s="12" customFormat="1">
      <c r="A42" s="640"/>
      <c r="B42" s="708"/>
      <c r="C42" s="1874" t="s">
        <v>924</v>
      </c>
      <c r="D42" s="1874" t="s">
        <v>924</v>
      </c>
      <c r="E42" s="1874" t="s">
        <v>924</v>
      </c>
      <c r="F42" s="1873" t="s">
        <v>924</v>
      </c>
      <c r="G42" s="1873" t="s">
        <v>924</v>
      </c>
      <c r="H42" s="1873" t="s">
        <v>924</v>
      </c>
      <c r="I42" s="1873"/>
      <c r="J42" s="1874" t="s">
        <v>924</v>
      </c>
      <c r="K42" s="1873" t="s">
        <v>924</v>
      </c>
      <c r="L42" s="1874" t="s">
        <v>924</v>
      </c>
      <c r="M42" s="1873" t="s">
        <v>924</v>
      </c>
      <c r="N42" s="1874" t="s">
        <v>924</v>
      </c>
      <c r="O42" s="1873" t="s">
        <v>924</v>
      </c>
      <c r="P42" s="1874" t="s">
        <v>924</v>
      </c>
      <c r="Q42" s="1873" t="s">
        <v>924</v>
      </c>
      <c r="T42" s="430"/>
    </row>
    <row r="43" spans="1:20" s="12" customFormat="1">
      <c r="A43" s="640"/>
      <c r="B43" s="993"/>
      <c r="C43" s="993"/>
      <c r="D43" s="993"/>
      <c r="E43" s="993"/>
      <c r="F43" s="993"/>
      <c r="G43" s="993"/>
      <c r="H43" s="993"/>
      <c r="I43" s="993"/>
      <c r="J43" s="993"/>
      <c r="K43" s="993"/>
      <c r="L43" s="993"/>
      <c r="M43" s="993"/>
      <c r="T43" s="430"/>
    </row>
    <row r="44" spans="1:20">
      <c r="A44" s="120"/>
      <c r="B44" s="121" t="s">
        <v>1434</v>
      </c>
      <c r="C44" s="38">
        <v>6227937</v>
      </c>
      <c r="D44" s="38">
        <v>339360</v>
      </c>
      <c r="E44" s="38">
        <v>6567297</v>
      </c>
      <c r="F44" s="39">
        <v>5609003</v>
      </c>
      <c r="G44" s="39">
        <v>278774</v>
      </c>
      <c r="H44" s="39">
        <v>5887777</v>
      </c>
      <c r="I44" s="39"/>
      <c r="J44" s="38">
        <v>576687</v>
      </c>
      <c r="K44" s="39">
        <v>197290</v>
      </c>
      <c r="L44" s="38">
        <v>242209</v>
      </c>
      <c r="M44" s="39">
        <v>183216</v>
      </c>
      <c r="N44" s="38">
        <v>217758</v>
      </c>
      <c r="O44" s="39">
        <v>166608</v>
      </c>
      <c r="P44" s="38">
        <v>69953</v>
      </c>
      <c r="Q44" s="39">
        <v>-1464</v>
      </c>
    </row>
    <row r="45" spans="1:20" s="12" customFormat="1">
      <c r="A45" s="641"/>
      <c r="B45" s="993" t="s">
        <v>1435</v>
      </c>
      <c r="C45" s="995">
        <v>5174313</v>
      </c>
      <c r="D45" s="995">
        <v>184165</v>
      </c>
      <c r="E45" s="38">
        <v>5358478</v>
      </c>
      <c r="F45" s="994">
        <v>4803207</v>
      </c>
      <c r="G45" s="994">
        <v>190662</v>
      </c>
      <c r="H45" s="39">
        <v>4993869</v>
      </c>
      <c r="I45" s="994"/>
      <c r="J45" s="995">
        <v>526795</v>
      </c>
      <c r="K45" s="994">
        <v>171095</v>
      </c>
      <c r="L45" s="995">
        <v>204062</v>
      </c>
      <c r="M45" s="994">
        <v>148589</v>
      </c>
      <c r="N45" s="995">
        <v>49588</v>
      </c>
      <c r="O45" s="994">
        <v>34709</v>
      </c>
      <c r="P45" s="995">
        <v>16989</v>
      </c>
      <c r="Q45" s="994">
        <v>870</v>
      </c>
      <c r="T45" s="430"/>
    </row>
    <row r="46" spans="1:20" s="12" customFormat="1">
      <c r="A46" s="641"/>
      <c r="B46" s="1814" t="s">
        <v>1262</v>
      </c>
      <c r="C46" s="1072">
        <v>1053624</v>
      </c>
      <c r="D46" s="1072">
        <v>155195</v>
      </c>
      <c r="E46" s="1072">
        <v>1208819</v>
      </c>
      <c r="F46" s="1605">
        <v>805796</v>
      </c>
      <c r="G46" s="1605">
        <v>88112</v>
      </c>
      <c r="H46" s="1605">
        <v>893908</v>
      </c>
      <c r="I46" s="1605"/>
      <c r="J46" s="1072">
        <v>49892</v>
      </c>
      <c r="K46" s="1605">
        <v>26195</v>
      </c>
      <c r="L46" s="1072">
        <v>38147</v>
      </c>
      <c r="M46" s="1605">
        <v>34627</v>
      </c>
      <c r="N46" s="1072">
        <v>168170</v>
      </c>
      <c r="O46" s="1605">
        <v>131899</v>
      </c>
      <c r="P46" s="1072">
        <v>52964</v>
      </c>
      <c r="Q46" s="1605">
        <v>-2334</v>
      </c>
      <c r="T46" s="430"/>
    </row>
    <row r="47" spans="1:20" s="12" customFormat="1">
      <c r="A47" s="645"/>
      <c r="B47" s="993" t="s">
        <v>1530</v>
      </c>
      <c r="C47" s="995">
        <v>304875.86251000001</v>
      </c>
      <c r="D47" s="995">
        <v>71707</v>
      </c>
      <c r="E47" s="995">
        <v>376582.86251000001</v>
      </c>
      <c r="F47" s="994">
        <v>148287.46489999999</v>
      </c>
      <c r="G47" s="994">
        <v>20125</v>
      </c>
      <c r="H47" s="994">
        <v>168412.46489999999</v>
      </c>
      <c r="I47" s="994"/>
      <c r="J47" s="995">
        <v>23136</v>
      </c>
      <c r="K47" s="994">
        <v>7395</v>
      </c>
      <c r="L47" s="995">
        <v>12552</v>
      </c>
      <c r="M47" s="994">
        <v>9599</v>
      </c>
      <c r="N47" s="995">
        <v>67800</v>
      </c>
      <c r="O47" s="994">
        <v>-1993</v>
      </c>
      <c r="P47" s="995">
        <v>-25</v>
      </c>
      <c r="Q47" s="994">
        <v>0</v>
      </c>
      <c r="T47" s="430"/>
    </row>
    <row r="48" spans="1:20" s="12" customFormat="1">
      <c r="A48" s="436"/>
      <c r="B48" s="993" t="s">
        <v>1436</v>
      </c>
      <c r="C48" s="1073">
        <v>748748.13748999999</v>
      </c>
      <c r="D48" s="1075">
        <v>83488</v>
      </c>
      <c r="E48" s="1075">
        <v>832236.13748999999</v>
      </c>
      <c r="F48" s="1603">
        <v>657508.53509999998</v>
      </c>
      <c r="G48" s="1138">
        <v>67987</v>
      </c>
      <c r="H48" s="1138">
        <v>725495.53509999998</v>
      </c>
      <c r="I48" s="1138"/>
      <c r="J48" s="1075">
        <v>26756</v>
      </c>
      <c r="K48" s="1138">
        <v>18800</v>
      </c>
      <c r="L48" s="1075">
        <v>25595</v>
      </c>
      <c r="M48" s="1138">
        <v>25028</v>
      </c>
      <c r="N48" s="1075">
        <v>100370</v>
      </c>
      <c r="O48" s="1138">
        <v>133892</v>
      </c>
      <c r="P48" s="1075">
        <v>52989</v>
      </c>
      <c r="Q48" s="1138">
        <v>-2334</v>
      </c>
      <c r="T48" s="430"/>
    </row>
    <row r="49" spans="1:20" s="12" customFormat="1" ht="15" hidden="1" customHeight="1">
      <c r="A49" s="649"/>
      <c r="B49" s="993" t="s">
        <v>654</v>
      </c>
      <c r="C49" s="995">
        <v>-13258</v>
      </c>
      <c r="D49" s="995">
        <v>0</v>
      </c>
      <c r="E49" s="995"/>
      <c r="F49" s="994">
        <v>7899</v>
      </c>
      <c r="G49" s="994">
        <v>0</v>
      </c>
      <c r="H49" s="994"/>
      <c r="I49" s="994"/>
      <c r="J49" s="995">
        <v>87</v>
      </c>
      <c r="K49" s="994">
        <v>44</v>
      </c>
      <c r="L49" s="995">
        <v>0</v>
      </c>
      <c r="M49" s="994">
        <v>-360</v>
      </c>
      <c r="N49" s="995">
        <v>86</v>
      </c>
      <c r="O49" s="994">
        <v>0</v>
      </c>
      <c r="P49" s="995">
        <v>0</v>
      </c>
      <c r="Q49" s="994">
        <v>0</v>
      </c>
      <c r="T49" s="430"/>
    </row>
    <row r="50" spans="1:20" s="12" customFormat="1" ht="15.75" hidden="1" customHeight="1" thickBot="1">
      <c r="A50" s="645"/>
      <c r="B50" s="1814" t="s">
        <v>1437</v>
      </c>
      <c r="C50" s="1072">
        <v>735490.13748999999</v>
      </c>
      <c r="D50" s="1137">
        <v>83488</v>
      </c>
      <c r="E50" s="1072"/>
      <c r="F50" s="1605">
        <v>775982.25800000003</v>
      </c>
      <c r="G50" s="1605">
        <v>17903</v>
      </c>
      <c r="H50" s="1605"/>
      <c r="I50" s="1605"/>
      <c r="J50" s="1137">
        <v>26843</v>
      </c>
      <c r="K50" s="1606">
        <v>18844</v>
      </c>
      <c r="L50" s="1137">
        <v>25595</v>
      </c>
      <c r="M50" s="1606">
        <v>24668</v>
      </c>
      <c r="N50" s="1137">
        <v>100456</v>
      </c>
      <c r="O50" s="1606">
        <v>133892</v>
      </c>
      <c r="P50" s="1137">
        <v>52989</v>
      </c>
      <c r="Q50" s="1606">
        <v>-2334</v>
      </c>
      <c r="T50" s="430"/>
    </row>
    <row r="51" spans="1:20" s="12" customFormat="1" ht="30">
      <c r="A51" s="645"/>
      <c r="B51" s="1855" t="s">
        <v>1897</v>
      </c>
      <c r="C51" s="1146">
        <v>187186.0343725</v>
      </c>
      <c r="D51" s="1146">
        <v>40909.120000000003</v>
      </c>
      <c r="E51" s="1146">
        <v>228095.15437249999</v>
      </c>
      <c r="F51" s="1128">
        <v>164376.13377499999</v>
      </c>
      <c r="G51" s="1128">
        <v>33314</v>
      </c>
      <c r="H51" s="1128">
        <v>197690.13377499999</v>
      </c>
      <c r="I51" s="1607">
        <v>183079</v>
      </c>
      <c r="J51" s="1607">
        <v>197690</v>
      </c>
      <c r="K51" s="1607">
        <v>183079</v>
      </c>
      <c r="L51" s="1607">
        <v>197690</v>
      </c>
      <c r="M51" s="1607"/>
      <c r="N51" s="1608"/>
      <c r="O51" s="1607"/>
      <c r="P51" s="1608"/>
      <c r="Q51" s="1607"/>
      <c r="T51" s="430"/>
    </row>
    <row r="52" spans="1:20" s="12" customFormat="1">
      <c r="A52" s="645"/>
      <c r="B52" s="1814"/>
      <c r="D52" s="1607"/>
      <c r="E52" s="1607"/>
      <c r="I52" s="1130">
        <v>45016.154372499994</v>
      </c>
      <c r="J52" s="1130">
        <v>-33313.866225000005</v>
      </c>
      <c r="K52" s="1607"/>
      <c r="L52" s="1607"/>
      <c r="M52" s="1607"/>
      <c r="N52" s="1608"/>
      <c r="O52" s="1607"/>
      <c r="P52" s="1608"/>
      <c r="Q52" s="1607"/>
      <c r="T52" s="430"/>
    </row>
    <row r="54" spans="1:20">
      <c r="I54" s="121"/>
    </row>
    <row r="55" spans="1:20">
      <c r="I55" s="121"/>
    </row>
    <row r="56" spans="1:20">
      <c r="I56" s="121"/>
    </row>
    <row r="57" spans="1:20">
      <c r="I57" s="121"/>
    </row>
    <row r="58" spans="1:20">
      <c r="I58" s="121"/>
    </row>
    <row r="59" spans="1:20">
      <c r="I59" s="121"/>
    </row>
    <row r="60" spans="1:20">
      <c r="I60" s="121"/>
    </row>
    <row r="61" spans="1:20">
      <c r="I61" s="121"/>
    </row>
    <row r="62" spans="1:20">
      <c r="I62" s="121"/>
    </row>
    <row r="63" spans="1:20">
      <c r="I63" s="121"/>
    </row>
    <row r="64" spans="1:20">
      <c r="I64" s="121"/>
    </row>
    <row r="65" spans="9:9">
      <c r="I65" s="121"/>
    </row>
    <row r="66" spans="9:9">
      <c r="I66" s="121"/>
    </row>
    <row r="67" spans="9:9">
      <c r="I67" s="121"/>
    </row>
    <row r="68" spans="9:9">
      <c r="I68" s="121"/>
    </row>
    <row r="69" spans="9:9">
      <c r="I69" s="121"/>
    </row>
    <row r="70" spans="9:9">
      <c r="I70" s="121"/>
    </row>
    <row r="321" spans="23:25">
      <c r="X321" s="150">
        <v>1804387512</v>
      </c>
      <c r="Y321" s="150">
        <v>-1804387512</v>
      </c>
    </row>
    <row r="322" spans="23:25">
      <c r="X322" s="150">
        <v>1755613440</v>
      </c>
      <c r="Y322" s="150">
        <v>-1755613440</v>
      </c>
    </row>
    <row r="323" spans="23:25">
      <c r="X323" s="150">
        <v>44784127</v>
      </c>
      <c r="Y323" s="150"/>
    </row>
    <row r="324" spans="23:25">
      <c r="X324" s="150"/>
      <c r="Y324" s="150"/>
    </row>
    <row r="325" spans="23:25">
      <c r="X325" s="150">
        <v>138731380</v>
      </c>
      <c r="Y325" s="150"/>
    </row>
    <row r="326" spans="23:25">
      <c r="X326" s="150">
        <v>0</v>
      </c>
      <c r="Y326" s="150"/>
    </row>
    <row r="327" spans="23:25">
      <c r="X327" s="150">
        <v>3743516459</v>
      </c>
      <c r="Y327" s="150"/>
    </row>
    <row r="334" spans="23:25">
      <c r="W334" s="110">
        <v>756166931</v>
      </c>
      <c r="X334" s="110">
        <v>0</v>
      </c>
    </row>
    <row r="590" spans="24:24">
      <c r="X590" s="110">
        <v>0</v>
      </c>
    </row>
  </sheetData>
  <mergeCells count="18">
    <mergeCell ref="C39:E39"/>
    <mergeCell ref="B35:H35"/>
    <mergeCell ref="B18:H18"/>
    <mergeCell ref="B17:H17"/>
    <mergeCell ref="C21:E21"/>
    <mergeCell ref="F21:H21"/>
    <mergeCell ref="B19:H19"/>
    <mergeCell ref="B33:H33"/>
    <mergeCell ref="B9:H9"/>
    <mergeCell ref="B11:H11"/>
    <mergeCell ref="B13:H13"/>
    <mergeCell ref="B15:H15"/>
    <mergeCell ref="A2:H2"/>
    <mergeCell ref="N38:O38"/>
    <mergeCell ref="P38:Q38"/>
    <mergeCell ref="J38:K38"/>
    <mergeCell ref="L38:M38"/>
    <mergeCell ref="F39:H39"/>
  </mergeCells>
  <printOptions horizontalCentered="1"/>
  <pageMargins left="1" right="0.25" top="0.25" bottom="0.16" header="0.5" footer="0.16"/>
  <pageSetup paperSize="9" scale="78"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Q77"/>
  <sheetViews>
    <sheetView view="pageBreakPreview" topLeftCell="A33" zoomScale="85" zoomScaleSheetLayoutView="85" workbookViewId="0">
      <selection activeCell="E23" sqref="E23"/>
    </sheetView>
  </sheetViews>
  <sheetFormatPr defaultColWidth="9.140625" defaultRowHeight="15"/>
  <cols>
    <col min="1" max="1" width="80.140625" style="110" customWidth="1"/>
    <col min="2" max="2" width="15.7109375" style="111" bestFit="1" customWidth="1"/>
    <col min="3" max="3" width="15" style="111" customWidth="1"/>
    <col min="4" max="5" width="13" style="111" customWidth="1"/>
    <col min="6" max="6" width="15.140625" style="111" hidden="1" customWidth="1"/>
    <col min="7" max="7" width="15.140625" style="111" customWidth="1"/>
    <col min="8" max="8" width="14.85546875" style="111" bestFit="1" customWidth="1"/>
    <col min="9" max="9" width="14.85546875" style="111" customWidth="1"/>
    <col min="10" max="10" width="14" style="111" hidden="1" customWidth="1"/>
    <col min="11" max="11" width="14.28515625" style="111" customWidth="1"/>
    <col min="12" max="12" width="13.140625" style="111" bestFit="1" customWidth="1"/>
    <col min="13" max="13" width="22.140625" style="112" customWidth="1"/>
    <col min="14" max="14" width="3.140625" style="111" customWidth="1"/>
    <col min="15" max="15" width="21" style="148" bestFit="1" customWidth="1"/>
    <col min="16" max="16" width="18" style="110" bestFit="1" customWidth="1"/>
    <col min="17" max="16384" width="9.140625" style="110"/>
  </cols>
  <sheetData>
    <row r="1" spans="1:15" hidden="1">
      <c r="A1" s="121"/>
      <c r="B1" s="112"/>
      <c r="C1" s="112"/>
      <c r="D1" s="112"/>
      <c r="E1" s="112"/>
      <c r="F1" s="112"/>
      <c r="G1" s="112"/>
      <c r="H1" s="112"/>
      <c r="I1" s="112"/>
      <c r="J1" s="112"/>
      <c r="K1" s="112"/>
      <c r="L1" s="112"/>
    </row>
    <row r="2" spans="1:15" ht="20.25">
      <c r="A2" s="442" t="s">
        <v>402</v>
      </c>
      <c r="B2" s="116"/>
      <c r="C2" s="116"/>
      <c r="D2" s="116"/>
      <c r="E2" s="116"/>
      <c r="F2" s="116"/>
      <c r="G2" s="1623"/>
      <c r="H2" s="116"/>
      <c r="I2" s="1426"/>
      <c r="J2" s="116"/>
      <c r="K2" s="116"/>
      <c r="L2" s="116"/>
    </row>
    <row r="3" spans="1:15" ht="20.25">
      <c r="A3" s="444" t="s">
        <v>138</v>
      </c>
    </row>
    <row r="4" spans="1:15" ht="60" customHeight="1">
      <c r="A4" s="445" t="s">
        <v>3038</v>
      </c>
      <c r="B4" s="112"/>
      <c r="C4" s="112"/>
      <c r="D4" s="112"/>
      <c r="E4" s="112"/>
      <c r="F4" s="112"/>
      <c r="G4" s="112"/>
      <c r="H4" s="112"/>
      <c r="I4" s="112"/>
      <c r="J4" s="112"/>
      <c r="K4" s="112"/>
      <c r="L4" s="112"/>
    </row>
    <row r="5" spans="1:15" hidden="1">
      <c r="A5" s="121"/>
      <c r="B5" s="112"/>
      <c r="C5" s="112"/>
      <c r="D5" s="112"/>
      <c r="E5" s="112"/>
      <c r="F5" s="112"/>
      <c r="G5" s="112"/>
      <c r="H5" s="112"/>
      <c r="I5" s="112"/>
      <c r="J5" s="112"/>
      <c r="K5" s="112"/>
      <c r="L5" s="112"/>
    </row>
    <row r="6" spans="1:15" hidden="1">
      <c r="A6" s="121"/>
      <c r="B6" s="112"/>
      <c r="C6" s="112"/>
      <c r="D6" s="112"/>
      <c r="E6" s="112"/>
      <c r="F6" s="112"/>
      <c r="G6" s="112"/>
      <c r="H6" s="112"/>
      <c r="I6" s="112"/>
      <c r="J6" s="112"/>
      <c r="K6" s="112"/>
      <c r="L6" s="112"/>
    </row>
    <row r="7" spans="1:15" s="1444" customFormat="1" ht="15" customHeight="1">
      <c r="A7" s="1971" t="s">
        <v>11</v>
      </c>
      <c r="B7" s="1816"/>
      <c r="C7" s="1443"/>
      <c r="D7" s="1973" t="s">
        <v>678</v>
      </c>
      <c r="E7" s="1973"/>
      <c r="F7" s="1973"/>
      <c r="G7" s="1974"/>
      <c r="H7" s="1973"/>
      <c r="I7" s="1975"/>
      <c r="J7" s="1973"/>
      <c r="K7" s="1443"/>
      <c r="L7" s="1972" t="s">
        <v>140</v>
      </c>
      <c r="M7" s="1816"/>
      <c r="N7" s="448"/>
      <c r="O7" s="1445"/>
    </row>
    <row r="8" spans="1:15" s="1444" customFormat="1" ht="45" customHeight="1">
      <c r="A8" s="1971"/>
      <c r="B8" s="1816" t="s">
        <v>54</v>
      </c>
      <c r="C8" s="1816" t="s">
        <v>1405</v>
      </c>
      <c r="D8" s="1816" t="s">
        <v>1922</v>
      </c>
      <c r="E8" s="1816" t="s">
        <v>1921</v>
      </c>
      <c r="F8" s="1816" t="s">
        <v>567</v>
      </c>
      <c r="G8" s="1816" t="s">
        <v>1261</v>
      </c>
      <c r="H8" s="1816" t="s">
        <v>568</v>
      </c>
      <c r="I8" s="1816" t="s">
        <v>2424</v>
      </c>
      <c r="J8" s="1816" t="s">
        <v>669</v>
      </c>
      <c r="K8" s="1816" t="s">
        <v>569</v>
      </c>
      <c r="L8" s="1972"/>
      <c r="M8" s="1816"/>
      <c r="N8" s="448"/>
      <c r="O8" s="1445"/>
    </row>
    <row r="9" spans="1:15" ht="14.25" customHeight="1">
      <c r="A9" s="1829"/>
      <c r="B9" s="1817" t="s">
        <v>926</v>
      </c>
      <c r="C9" s="1817" t="s">
        <v>926</v>
      </c>
      <c r="D9" s="1817" t="s">
        <v>926</v>
      </c>
      <c r="E9" s="1817" t="s">
        <v>926</v>
      </c>
      <c r="F9" s="1817" t="s">
        <v>926</v>
      </c>
      <c r="G9" s="1817" t="s">
        <v>926</v>
      </c>
      <c r="H9" s="1817" t="s">
        <v>926</v>
      </c>
      <c r="I9" s="1817" t="s">
        <v>926</v>
      </c>
      <c r="J9" s="1817" t="s">
        <v>926</v>
      </c>
      <c r="K9" s="1817" t="s">
        <v>926</v>
      </c>
      <c r="L9" s="1817" t="s">
        <v>926</v>
      </c>
      <c r="M9" s="1817"/>
    </row>
    <row r="10" spans="1:15" ht="15.75" thickBot="1">
      <c r="A10" s="1829"/>
      <c r="B10" s="1817"/>
      <c r="C10" s="1817"/>
      <c r="D10" s="1817"/>
      <c r="E10" s="1817"/>
      <c r="F10" s="1817"/>
      <c r="G10" s="1817"/>
      <c r="H10" s="1817"/>
      <c r="I10" s="1817"/>
      <c r="J10" s="1817"/>
      <c r="K10" s="1817"/>
      <c r="L10" s="1817"/>
      <c r="M10" s="1817"/>
    </row>
    <row r="11" spans="1:15" s="118" customFormat="1" ht="15.75" thickBot="1">
      <c r="A11" s="145" t="s">
        <v>2070</v>
      </c>
      <c r="B11" s="451">
        <v>13236073</v>
      </c>
      <c r="C11" s="451">
        <v>1837413</v>
      </c>
      <c r="D11" s="451">
        <v>300000</v>
      </c>
      <c r="E11" s="451">
        <v>100000</v>
      </c>
      <c r="F11" s="451">
        <v>0</v>
      </c>
      <c r="G11" s="451">
        <v>7302</v>
      </c>
      <c r="H11" s="451">
        <v>46869</v>
      </c>
      <c r="I11" s="451">
        <v>0</v>
      </c>
      <c r="J11" s="451">
        <v>0</v>
      </c>
      <c r="K11" s="499">
        <v>11502165</v>
      </c>
      <c r="L11" s="499">
        <v>27029822</v>
      </c>
      <c r="M11" s="139"/>
      <c r="N11" s="113"/>
      <c r="O11" s="1624"/>
    </row>
    <row r="12" spans="1:15" s="118" customFormat="1" ht="20.25" customHeight="1">
      <c r="A12" s="145"/>
      <c r="B12" s="112"/>
      <c r="C12" s="112"/>
      <c r="D12" s="112"/>
      <c r="E12" s="112"/>
      <c r="F12" s="112"/>
      <c r="G12" s="112"/>
      <c r="H12" s="112"/>
      <c r="I12" s="112"/>
      <c r="J12" s="112"/>
      <c r="K12" s="39"/>
      <c r="L12" s="39"/>
      <c r="M12" s="139"/>
      <c r="N12" s="113"/>
      <c r="O12" s="251"/>
    </row>
    <row r="13" spans="1:15" s="118" customFormat="1" hidden="1">
      <c r="A13" s="121"/>
      <c r="B13" s="112"/>
      <c r="C13" s="112"/>
      <c r="D13" s="112"/>
      <c r="E13" s="112"/>
      <c r="F13" s="112"/>
      <c r="G13" s="112"/>
      <c r="H13" s="112"/>
      <c r="I13" s="112"/>
      <c r="J13" s="112"/>
      <c r="K13" s="39"/>
      <c r="L13" s="39"/>
      <c r="M13" s="139"/>
      <c r="N13" s="113"/>
      <c r="O13" s="251"/>
    </row>
    <row r="14" spans="1:15" s="118" customFormat="1" ht="13.5" hidden="1" customHeight="1">
      <c r="A14" s="121" t="s">
        <v>1793</v>
      </c>
      <c r="B14" s="112">
        <v>0</v>
      </c>
      <c r="C14" s="112">
        <v>0</v>
      </c>
      <c r="D14" s="112">
        <v>0</v>
      </c>
      <c r="E14" s="112">
        <v>0</v>
      </c>
      <c r="F14" s="39">
        <v>0</v>
      </c>
      <c r="G14" s="39">
        <v>0</v>
      </c>
      <c r="H14" s="112">
        <v>0</v>
      </c>
      <c r="I14" s="112"/>
      <c r="J14" s="112">
        <v>0</v>
      </c>
      <c r="K14" s="39">
        <v>0</v>
      </c>
      <c r="L14" s="39">
        <v>0</v>
      </c>
      <c r="M14" s="139"/>
      <c r="N14" s="113"/>
      <c r="O14" s="251"/>
    </row>
    <row r="15" spans="1:15" s="118" customFormat="1" hidden="1">
      <c r="A15" s="145" t="s">
        <v>1362</v>
      </c>
      <c r="B15" s="486">
        <v>13236073</v>
      </c>
      <c r="C15" s="486">
        <v>1837413</v>
      </c>
      <c r="D15" s="486">
        <v>300000</v>
      </c>
      <c r="E15" s="486">
        <v>100000</v>
      </c>
      <c r="F15" s="486">
        <v>0</v>
      </c>
      <c r="G15" s="486">
        <v>7302</v>
      </c>
      <c r="H15" s="486">
        <v>46869</v>
      </c>
      <c r="I15" s="964"/>
      <c r="J15" s="486">
        <v>0</v>
      </c>
      <c r="K15" s="486">
        <v>11502165</v>
      </c>
      <c r="L15" s="486">
        <v>27029822</v>
      </c>
      <c r="M15" s="139"/>
      <c r="N15" s="113"/>
      <c r="O15" s="251"/>
    </row>
    <row r="16" spans="1:15" s="118" customFormat="1" ht="15" customHeight="1">
      <c r="A16" s="145"/>
      <c r="B16" s="460"/>
      <c r="C16" s="111"/>
      <c r="D16" s="111"/>
      <c r="E16" s="111"/>
      <c r="F16" s="111"/>
      <c r="G16" s="111"/>
      <c r="H16" s="111"/>
      <c r="I16" s="111"/>
      <c r="J16" s="111"/>
      <c r="K16" s="35"/>
      <c r="L16" s="35"/>
      <c r="M16" s="139"/>
      <c r="N16" s="113"/>
      <c r="O16" s="248"/>
    </row>
    <row r="17" spans="1:15" s="118" customFormat="1">
      <c r="A17" s="1844" t="s">
        <v>3105</v>
      </c>
      <c r="B17" s="460">
        <v>0</v>
      </c>
      <c r="C17" s="111">
        <v>0</v>
      </c>
      <c r="D17" s="111">
        <v>0</v>
      </c>
      <c r="E17" s="111">
        <v>0</v>
      </c>
      <c r="F17" s="111"/>
      <c r="G17" s="111">
        <v>0</v>
      </c>
      <c r="H17" s="111">
        <v>0</v>
      </c>
      <c r="I17" s="111">
        <v>0</v>
      </c>
      <c r="J17" s="111">
        <v>0</v>
      </c>
      <c r="K17" s="35">
        <v>-1006640</v>
      </c>
      <c r="L17" s="35">
        <v>-1006640</v>
      </c>
      <c r="M17" s="139"/>
      <c r="N17" s="113"/>
      <c r="O17" s="248"/>
    </row>
    <row r="18" spans="1:15" s="118" customFormat="1" ht="15" customHeight="1">
      <c r="A18" s="121" t="s">
        <v>3104</v>
      </c>
      <c r="B18" s="460">
        <v>0</v>
      </c>
      <c r="C18" s="111">
        <v>0</v>
      </c>
      <c r="D18" s="111">
        <v>0</v>
      </c>
      <c r="E18" s="111">
        <v>0</v>
      </c>
      <c r="F18" s="111"/>
      <c r="G18" s="111">
        <v>0</v>
      </c>
      <c r="H18" s="111">
        <v>0</v>
      </c>
      <c r="I18" s="111">
        <v>0</v>
      </c>
      <c r="J18" s="111">
        <v>0</v>
      </c>
      <c r="K18" s="35">
        <v>250729</v>
      </c>
      <c r="L18" s="35">
        <v>250729</v>
      </c>
      <c r="M18" s="139"/>
      <c r="N18" s="113"/>
      <c r="O18" s="248"/>
    </row>
    <row r="19" spans="1:15" s="118" customFormat="1" ht="15" customHeight="1">
      <c r="A19" s="121" t="s">
        <v>2100</v>
      </c>
      <c r="B19" s="460">
        <v>0</v>
      </c>
      <c r="C19" s="111">
        <v>0</v>
      </c>
      <c r="D19" s="111">
        <v>0</v>
      </c>
      <c r="E19" s="111">
        <v>0</v>
      </c>
      <c r="F19" s="111"/>
      <c r="G19" s="111">
        <v>0</v>
      </c>
      <c r="H19" s="111">
        <v>-46869</v>
      </c>
      <c r="I19" s="111">
        <v>46869</v>
      </c>
      <c r="J19" s="111">
        <v>0</v>
      </c>
      <c r="K19" s="35">
        <v>0</v>
      </c>
      <c r="L19" s="35">
        <v>0</v>
      </c>
      <c r="M19" s="139"/>
      <c r="N19" s="113"/>
      <c r="O19" s="248"/>
    </row>
    <row r="20" spans="1:15" s="118" customFormat="1" ht="15" customHeight="1">
      <c r="A20" s="121" t="s">
        <v>3161</v>
      </c>
      <c r="B20" s="1510">
        <v>13236073</v>
      </c>
      <c r="C20" s="1510">
        <v>1837413</v>
      </c>
      <c r="D20" s="1510">
        <v>300000</v>
      </c>
      <c r="E20" s="1510">
        <v>100000</v>
      </c>
      <c r="F20" s="1510">
        <v>0</v>
      </c>
      <c r="G20" s="1510">
        <v>7302</v>
      </c>
      <c r="H20" s="1510">
        <v>0</v>
      </c>
      <c r="I20" s="1510">
        <v>46869</v>
      </c>
      <c r="J20" s="1510">
        <v>0</v>
      </c>
      <c r="K20" s="1510">
        <v>10746254</v>
      </c>
      <c r="L20" s="1510">
        <v>26273911</v>
      </c>
      <c r="M20" s="139"/>
      <c r="N20" s="113"/>
      <c r="O20" s="248"/>
    </row>
    <row r="21" spans="1:15" s="118" customFormat="1" ht="15" customHeight="1">
      <c r="A21" s="145"/>
      <c r="B21" s="460"/>
      <c r="C21" s="111"/>
      <c r="D21" s="111"/>
      <c r="E21" s="111"/>
      <c r="F21" s="111"/>
      <c r="G21" s="111"/>
      <c r="H21" s="111"/>
      <c r="I21" s="111"/>
      <c r="J21" s="111"/>
      <c r="K21" s="35"/>
      <c r="L21" s="35"/>
      <c r="M21" s="139"/>
      <c r="N21" s="113"/>
      <c r="O21" s="248"/>
    </row>
    <row r="22" spans="1:15" ht="21" customHeight="1">
      <c r="A22" s="145" t="s">
        <v>113</v>
      </c>
      <c r="B22" s="460"/>
      <c r="K22" s="35"/>
      <c r="L22" s="35"/>
      <c r="M22" s="139"/>
    </row>
    <row r="23" spans="1:15">
      <c r="A23" s="121" t="s">
        <v>141</v>
      </c>
      <c r="B23" s="111">
        <v>0</v>
      </c>
      <c r="C23" s="111">
        <v>0</v>
      </c>
      <c r="D23" s="111">
        <v>0</v>
      </c>
      <c r="E23" s="111">
        <v>0</v>
      </c>
      <c r="F23" s="111">
        <v>0</v>
      </c>
      <c r="G23" s="111">
        <v>0</v>
      </c>
      <c r="H23" s="111">
        <v>0</v>
      </c>
      <c r="I23" s="111">
        <v>0</v>
      </c>
      <c r="J23" s="111">
        <v>0</v>
      </c>
      <c r="K23" s="35">
        <v>4416121</v>
      </c>
      <c r="L23" s="35">
        <v>4416121</v>
      </c>
    </row>
    <row r="24" spans="1:15" ht="15.75" thickBot="1">
      <c r="A24" s="121" t="s">
        <v>142</v>
      </c>
      <c r="B24" s="111">
        <v>0</v>
      </c>
      <c r="C24" s="111">
        <v>0</v>
      </c>
      <c r="D24" s="111">
        <v>0</v>
      </c>
      <c r="E24" s="111">
        <v>0</v>
      </c>
      <c r="F24" s="111">
        <v>0</v>
      </c>
      <c r="G24" s="111">
        <v>-7302</v>
      </c>
      <c r="H24" s="111">
        <v>0</v>
      </c>
      <c r="I24" s="111">
        <v>-99611</v>
      </c>
      <c r="J24" s="111">
        <v>0</v>
      </c>
      <c r="K24" s="35">
        <v>-4937</v>
      </c>
      <c r="L24" s="35">
        <v>-111850</v>
      </c>
    </row>
    <row r="25" spans="1:15" s="118" customFormat="1" ht="15.75" thickBot="1">
      <c r="A25" s="145" t="s">
        <v>113</v>
      </c>
      <c r="B25" s="719">
        <v>0</v>
      </c>
      <c r="C25" s="719">
        <v>0</v>
      </c>
      <c r="D25" s="719">
        <v>0</v>
      </c>
      <c r="E25" s="719">
        <v>0</v>
      </c>
      <c r="F25" s="719">
        <v>0</v>
      </c>
      <c r="G25" s="719">
        <v>-7302</v>
      </c>
      <c r="H25" s="719">
        <v>0</v>
      </c>
      <c r="I25" s="719">
        <v>-99611</v>
      </c>
      <c r="J25" s="719">
        <v>0</v>
      </c>
      <c r="K25" s="816">
        <v>4411184</v>
      </c>
      <c r="L25" s="816">
        <v>4304271</v>
      </c>
      <c r="M25" s="139"/>
      <c r="N25" s="113"/>
      <c r="O25" s="1624"/>
    </row>
    <row r="26" spans="1:15">
      <c r="A26" s="121"/>
      <c r="K26" s="35"/>
      <c r="L26" s="35"/>
    </row>
    <row r="27" spans="1:15" ht="15.75" thickBot="1">
      <c r="A27" s="419" t="s">
        <v>143</v>
      </c>
      <c r="K27" s="35"/>
      <c r="L27" s="35"/>
    </row>
    <row r="28" spans="1:15" ht="15.75" hidden="1" thickBot="1">
      <c r="A28" s="121" t="s">
        <v>173</v>
      </c>
      <c r="B28" s="35">
        <v>0</v>
      </c>
      <c r="C28" s="35">
        <v>0</v>
      </c>
      <c r="D28" s="35">
        <v>0</v>
      </c>
      <c r="E28" s="35">
        <v>0</v>
      </c>
      <c r="F28" s="35">
        <v>0</v>
      </c>
      <c r="G28" s="35">
        <v>0</v>
      </c>
      <c r="H28" s="35">
        <v>0</v>
      </c>
      <c r="I28" s="111">
        <v>0</v>
      </c>
      <c r="J28" s="111">
        <v>0</v>
      </c>
      <c r="K28" s="35">
        <v>0</v>
      </c>
      <c r="L28" s="35">
        <v>0</v>
      </c>
      <c r="O28" s="339"/>
    </row>
    <row r="29" spans="1:15" ht="15.75" hidden="1" thickBot="1">
      <c r="A29" s="121" t="s">
        <v>570</v>
      </c>
      <c r="B29" s="35">
        <v>0</v>
      </c>
      <c r="C29" s="35">
        <v>0</v>
      </c>
      <c r="D29" s="35">
        <v>0</v>
      </c>
      <c r="E29" s="35">
        <v>0</v>
      </c>
      <c r="F29" s="35">
        <v>0</v>
      </c>
      <c r="G29" s="35"/>
      <c r="H29" s="35">
        <v>0</v>
      </c>
      <c r="I29" s="111">
        <v>0</v>
      </c>
      <c r="J29" s="111">
        <v>0</v>
      </c>
      <c r="K29" s="35">
        <v>0</v>
      </c>
      <c r="L29" s="35">
        <v>0</v>
      </c>
      <c r="O29" s="339"/>
    </row>
    <row r="30" spans="1:15" ht="15.75" thickBot="1">
      <c r="A30" s="121" t="s">
        <v>655</v>
      </c>
      <c r="B30" s="35">
        <v>0</v>
      </c>
      <c r="C30" s="35">
        <v>220806</v>
      </c>
      <c r="D30" s="35">
        <v>-300000</v>
      </c>
      <c r="E30" s="35">
        <v>-100000</v>
      </c>
      <c r="F30" s="35">
        <v>0</v>
      </c>
      <c r="G30" s="35">
        <v>0</v>
      </c>
      <c r="H30" s="35">
        <v>0</v>
      </c>
      <c r="I30" s="111">
        <v>0</v>
      </c>
      <c r="J30" s="111">
        <v>0</v>
      </c>
      <c r="K30" s="35">
        <v>179194</v>
      </c>
      <c r="L30" s="62">
        <v>0</v>
      </c>
      <c r="O30" s="339"/>
    </row>
    <row r="31" spans="1:15" hidden="1">
      <c r="A31" s="121" t="s">
        <v>1136</v>
      </c>
      <c r="B31" s="35">
        <v>0</v>
      </c>
      <c r="C31" s="35">
        <v>0</v>
      </c>
      <c r="D31" s="35">
        <v>0</v>
      </c>
      <c r="E31" s="35">
        <v>0</v>
      </c>
      <c r="F31" s="35">
        <v>0</v>
      </c>
      <c r="G31" s="35">
        <v>0</v>
      </c>
      <c r="H31" s="35">
        <v>0</v>
      </c>
      <c r="I31" s="111">
        <v>0</v>
      </c>
      <c r="J31" s="111">
        <v>0</v>
      </c>
      <c r="K31" s="35">
        <v>0</v>
      </c>
      <c r="L31" s="35">
        <v>0</v>
      </c>
      <c r="O31" s="149"/>
    </row>
    <row r="32" spans="1:15">
      <c r="A32" s="121" t="s">
        <v>2102</v>
      </c>
      <c r="B32" s="111">
        <v>0</v>
      </c>
      <c r="C32" s="111">
        <v>0</v>
      </c>
      <c r="D32" s="111">
        <v>0</v>
      </c>
      <c r="E32" s="111">
        <v>0</v>
      </c>
      <c r="F32" s="111">
        <v>0</v>
      </c>
      <c r="G32" s="111">
        <v>0</v>
      </c>
      <c r="H32" s="111">
        <v>0</v>
      </c>
      <c r="I32" s="111">
        <v>0</v>
      </c>
      <c r="J32" s="111">
        <v>0</v>
      </c>
      <c r="K32" s="35">
        <v>-1184896</v>
      </c>
      <c r="L32" s="35">
        <v>-1184896</v>
      </c>
    </row>
    <row r="33" spans="1:17" ht="15.75" thickBot="1">
      <c r="A33" s="121" t="s">
        <v>2521</v>
      </c>
      <c r="B33" s="111">
        <v>0</v>
      </c>
      <c r="C33" s="111">
        <v>0</v>
      </c>
      <c r="D33" s="111">
        <v>0</v>
      </c>
      <c r="E33" s="111">
        <v>0</v>
      </c>
      <c r="F33" s="111">
        <v>0</v>
      </c>
      <c r="G33" s="111">
        <v>0</v>
      </c>
      <c r="H33" s="111">
        <v>0</v>
      </c>
      <c r="I33" s="111">
        <v>0</v>
      </c>
      <c r="J33" s="111">
        <v>0</v>
      </c>
      <c r="K33" s="35">
        <v>-789931</v>
      </c>
      <c r="L33" s="35">
        <v>-789931</v>
      </c>
    </row>
    <row r="34" spans="1:17" s="118" customFormat="1" ht="15.75" thickBot="1">
      <c r="A34" s="145" t="s">
        <v>145</v>
      </c>
      <c r="B34" s="719">
        <v>0</v>
      </c>
      <c r="C34" s="719">
        <v>220806</v>
      </c>
      <c r="D34" s="719">
        <v>-300000</v>
      </c>
      <c r="E34" s="719">
        <v>-100000</v>
      </c>
      <c r="F34" s="719">
        <v>0</v>
      </c>
      <c r="G34" s="719">
        <v>0</v>
      </c>
      <c r="H34" s="719">
        <v>0</v>
      </c>
      <c r="I34" s="719">
        <v>0</v>
      </c>
      <c r="J34" s="719">
        <v>0</v>
      </c>
      <c r="K34" s="719">
        <v>-1795633</v>
      </c>
      <c r="L34" s="719">
        <v>-1974827</v>
      </c>
      <c r="M34" s="139"/>
      <c r="N34" s="113"/>
      <c r="O34" s="1624"/>
    </row>
    <row r="35" spans="1:17" ht="15.75" thickBot="1">
      <c r="A35" s="121"/>
      <c r="K35" s="35"/>
      <c r="L35" s="35"/>
    </row>
    <row r="36" spans="1:17" s="118" customFormat="1" ht="15.75" thickBot="1">
      <c r="A36" s="145" t="s">
        <v>2071</v>
      </c>
      <c r="B36" s="357">
        <v>13236073</v>
      </c>
      <c r="C36" s="357">
        <v>2058219</v>
      </c>
      <c r="D36" s="357">
        <v>0</v>
      </c>
      <c r="E36" s="357">
        <v>0</v>
      </c>
      <c r="F36" s="357">
        <v>0</v>
      </c>
      <c r="G36" s="357">
        <v>0</v>
      </c>
      <c r="H36" s="357">
        <v>0</v>
      </c>
      <c r="I36" s="357">
        <v>-52742</v>
      </c>
      <c r="J36" s="357">
        <v>0</v>
      </c>
      <c r="K36" s="357">
        <v>13361805</v>
      </c>
      <c r="L36" s="357">
        <v>28603355</v>
      </c>
      <c r="M36" s="139"/>
      <c r="N36" s="113"/>
      <c r="O36" s="1624"/>
      <c r="Q36" s="488"/>
    </row>
    <row r="37" spans="1:17" ht="15.75" customHeight="1" thickBot="1">
      <c r="O37" s="339"/>
    </row>
    <row r="38" spans="1:17" ht="15.75" customHeight="1">
      <c r="A38" s="145" t="s">
        <v>2887</v>
      </c>
      <c r="B38" s="113">
        <v>13236073</v>
      </c>
      <c r="C38" s="113">
        <v>2058219</v>
      </c>
      <c r="D38" s="113">
        <v>0</v>
      </c>
      <c r="E38" s="113">
        <v>0</v>
      </c>
      <c r="F38" s="113">
        <v>0</v>
      </c>
      <c r="G38" s="113">
        <v>0</v>
      </c>
      <c r="H38" s="113">
        <v>0</v>
      </c>
      <c r="I38" s="113">
        <v>-52742</v>
      </c>
      <c r="J38" s="113">
        <v>0</v>
      </c>
      <c r="K38" s="113">
        <v>13361805</v>
      </c>
      <c r="L38" s="113">
        <v>28603355</v>
      </c>
      <c r="O38" s="149"/>
    </row>
    <row r="39" spans="1:17" hidden="1">
      <c r="A39" s="231" t="s">
        <v>2099</v>
      </c>
      <c r="B39" s="111">
        <v>0</v>
      </c>
      <c r="C39" s="111">
        <v>0</v>
      </c>
      <c r="D39" s="111">
        <v>0</v>
      </c>
      <c r="E39" s="111">
        <v>0</v>
      </c>
      <c r="G39" s="111">
        <v>0</v>
      </c>
      <c r="H39" s="111">
        <v>0</v>
      </c>
      <c r="J39" s="111">
        <v>0</v>
      </c>
      <c r="K39" s="111">
        <v>0</v>
      </c>
      <c r="L39" s="35">
        <v>0</v>
      </c>
    </row>
    <row r="40" spans="1:17" hidden="1">
      <c r="A40" s="1899" t="s">
        <v>3039</v>
      </c>
      <c r="B40" s="111">
        <v>0</v>
      </c>
      <c r="C40" s="111">
        <v>0</v>
      </c>
      <c r="D40" s="111">
        <v>0</v>
      </c>
      <c r="E40" s="111">
        <v>0</v>
      </c>
      <c r="G40" s="111">
        <v>0</v>
      </c>
      <c r="H40" s="111">
        <v>0</v>
      </c>
      <c r="J40" s="111">
        <v>0</v>
      </c>
      <c r="K40" s="111">
        <v>0</v>
      </c>
      <c r="L40" s="35">
        <v>0</v>
      </c>
    </row>
    <row r="41" spans="1:17" ht="15.75" hidden="1" thickBot="1">
      <c r="A41" s="1899" t="s">
        <v>2100</v>
      </c>
      <c r="B41" s="111">
        <v>0</v>
      </c>
      <c r="C41" s="111">
        <v>0</v>
      </c>
      <c r="D41" s="111">
        <v>0</v>
      </c>
      <c r="E41" s="111">
        <v>0</v>
      </c>
      <c r="G41" s="111">
        <v>0</v>
      </c>
      <c r="H41" s="111">
        <v>0</v>
      </c>
      <c r="I41" s="111">
        <v>0</v>
      </c>
      <c r="J41" s="111">
        <v>0</v>
      </c>
      <c r="K41" s="111">
        <v>0</v>
      </c>
      <c r="L41" s="35">
        <v>0</v>
      </c>
    </row>
    <row r="42" spans="1:17" s="118" customFormat="1" hidden="1" thickBot="1">
      <c r="A42" s="145" t="s">
        <v>2884</v>
      </c>
      <c r="B42" s="383">
        <v>13236073</v>
      </c>
      <c r="C42" s="383">
        <v>2058219</v>
      </c>
      <c r="D42" s="383">
        <v>0</v>
      </c>
      <c r="E42" s="383">
        <v>0</v>
      </c>
      <c r="F42" s="383">
        <v>0</v>
      </c>
      <c r="G42" s="383">
        <v>0</v>
      </c>
      <c r="H42" s="383">
        <v>0</v>
      </c>
      <c r="I42" s="383">
        <v>-52742</v>
      </c>
      <c r="J42" s="383">
        <v>0</v>
      </c>
      <c r="K42" s="383">
        <v>13361805</v>
      </c>
      <c r="L42" s="383">
        <v>28603355</v>
      </c>
      <c r="M42" s="139"/>
      <c r="N42" s="113"/>
      <c r="O42" s="1624"/>
    </row>
    <row r="43" spans="1:17" s="118" customFormat="1" ht="17.25" hidden="1" customHeight="1">
      <c r="A43" s="145"/>
      <c r="B43" s="139"/>
      <c r="C43" s="139"/>
      <c r="D43" s="139"/>
      <c r="E43" s="139"/>
      <c r="F43" s="139"/>
      <c r="G43" s="139"/>
      <c r="H43" s="139"/>
      <c r="I43" s="139"/>
      <c r="J43" s="139"/>
      <c r="K43" s="139"/>
      <c r="L43" s="139"/>
      <c r="M43" s="139"/>
      <c r="N43" s="113"/>
      <c r="O43" s="251"/>
    </row>
    <row r="44" spans="1:17" s="118" customFormat="1" ht="17.25" hidden="1" customHeight="1">
      <c r="A44" s="121" t="s">
        <v>1448</v>
      </c>
      <c r="B44" s="139">
        <v>0</v>
      </c>
      <c r="C44" s="139">
        <v>0</v>
      </c>
      <c r="D44" s="139">
        <v>0</v>
      </c>
      <c r="E44" s="139">
        <v>0</v>
      </c>
      <c r="F44" s="139">
        <v>0</v>
      </c>
      <c r="G44" s="139">
        <v>0</v>
      </c>
      <c r="H44" s="139">
        <v>0</v>
      </c>
      <c r="I44" s="139"/>
      <c r="J44" s="139">
        <v>0</v>
      </c>
      <c r="K44" s="139">
        <v>0</v>
      </c>
      <c r="L44" s="139">
        <v>0</v>
      </c>
      <c r="M44" s="139"/>
      <c r="N44" s="113"/>
      <c r="O44" s="251"/>
    </row>
    <row r="45" spans="1:17" s="118" customFormat="1" ht="1.5" hidden="1" customHeight="1">
      <c r="A45" s="145" t="s">
        <v>1362</v>
      </c>
      <c r="B45" s="717">
        <v>13236073</v>
      </c>
      <c r="C45" s="717">
        <v>2058219</v>
      </c>
      <c r="D45" s="717">
        <v>0</v>
      </c>
      <c r="E45" s="717">
        <v>0</v>
      </c>
      <c r="F45" s="717">
        <v>0</v>
      </c>
      <c r="G45" s="717">
        <v>0</v>
      </c>
      <c r="H45" s="717">
        <v>0</v>
      </c>
      <c r="I45" s="717"/>
      <c r="J45" s="717">
        <v>0</v>
      </c>
      <c r="K45" s="717">
        <v>13361805</v>
      </c>
      <c r="L45" s="717">
        <v>28603355</v>
      </c>
      <c r="M45" s="139"/>
      <c r="N45" s="113"/>
      <c r="O45" s="251"/>
    </row>
    <row r="46" spans="1:17" s="118" customFormat="1" ht="17.25" customHeight="1">
      <c r="A46" s="145"/>
      <c r="B46" s="139"/>
      <c r="C46" s="139"/>
      <c r="D46" s="139"/>
      <c r="E46" s="139"/>
      <c r="F46" s="139"/>
      <c r="G46" s="139"/>
      <c r="H46" s="139"/>
      <c r="I46" s="139"/>
      <c r="J46" s="139"/>
      <c r="K46" s="139"/>
      <c r="L46" s="139"/>
      <c r="M46" s="139"/>
      <c r="N46" s="113"/>
      <c r="O46" s="251"/>
    </row>
    <row r="47" spans="1:17">
      <c r="A47" s="145" t="s">
        <v>113</v>
      </c>
      <c r="B47" s="1625"/>
      <c r="C47" s="113"/>
      <c r="D47" s="113"/>
      <c r="E47" s="113"/>
      <c r="F47" s="113"/>
      <c r="G47" s="113"/>
      <c r="H47" s="113"/>
      <c r="I47" s="113"/>
      <c r="J47" s="113"/>
      <c r="K47" s="113"/>
      <c r="L47" s="113"/>
    </row>
    <row r="48" spans="1:17" ht="18.75" customHeight="1">
      <c r="A48" s="121"/>
      <c r="B48" s="113"/>
      <c r="C48" s="113"/>
      <c r="D48" s="113"/>
      <c r="E48" s="113"/>
      <c r="F48" s="113"/>
      <c r="G48" s="113"/>
      <c r="H48" s="113"/>
      <c r="I48" s="113"/>
      <c r="J48" s="113"/>
      <c r="K48" s="113"/>
      <c r="L48" s="113"/>
    </row>
    <row r="49" spans="1:17">
      <c r="A49" s="121" t="s">
        <v>141</v>
      </c>
      <c r="B49" s="113">
        <v>0</v>
      </c>
      <c r="C49" s="113">
        <v>0</v>
      </c>
      <c r="D49" s="113">
        <v>0</v>
      </c>
      <c r="E49" s="113">
        <v>0</v>
      </c>
      <c r="F49" s="113">
        <v>0</v>
      </c>
      <c r="G49" s="113">
        <v>0</v>
      </c>
      <c r="H49" s="113">
        <v>0</v>
      </c>
      <c r="I49" s="113">
        <v>0</v>
      </c>
      <c r="J49" s="113">
        <v>0</v>
      </c>
      <c r="K49" s="113">
        <v>2942508</v>
      </c>
      <c r="L49" s="113">
        <v>2942508</v>
      </c>
    </row>
    <row r="50" spans="1:17" ht="15.75" thickBot="1">
      <c r="A50" s="121" t="s">
        <v>142</v>
      </c>
      <c r="B50" s="113">
        <v>0</v>
      </c>
      <c r="C50" s="113">
        <v>0</v>
      </c>
      <c r="D50" s="113">
        <v>0</v>
      </c>
      <c r="E50" s="113">
        <v>0</v>
      </c>
      <c r="F50" s="113">
        <v>0</v>
      </c>
      <c r="G50" s="113">
        <v>0</v>
      </c>
      <c r="H50" s="111">
        <v>0</v>
      </c>
      <c r="I50" s="113">
        <v>-49372</v>
      </c>
      <c r="J50" s="113">
        <v>0</v>
      </c>
      <c r="K50" s="113">
        <v>123</v>
      </c>
      <c r="L50" s="113">
        <v>-49249</v>
      </c>
    </row>
    <row r="51" spans="1:17" s="118" customFormat="1" thickBot="1">
      <c r="A51" s="145" t="s">
        <v>113</v>
      </c>
      <c r="B51" s="215">
        <v>0</v>
      </c>
      <c r="C51" s="215">
        <v>0</v>
      </c>
      <c r="D51" s="215">
        <v>0</v>
      </c>
      <c r="E51" s="215">
        <v>0</v>
      </c>
      <c r="F51" s="215">
        <v>0</v>
      </c>
      <c r="G51" s="215">
        <v>0</v>
      </c>
      <c r="H51" s="215">
        <v>0</v>
      </c>
      <c r="I51" s="215">
        <v>-49372</v>
      </c>
      <c r="J51" s="215">
        <v>0</v>
      </c>
      <c r="K51" s="215">
        <v>2942631</v>
      </c>
      <c r="L51" s="215">
        <v>2893259</v>
      </c>
      <c r="M51" s="139"/>
      <c r="N51" s="113"/>
      <c r="O51" s="1624"/>
    </row>
    <row r="52" spans="1:17">
      <c r="A52" s="121"/>
      <c r="B52" s="113"/>
      <c r="C52" s="113"/>
      <c r="D52" s="113"/>
      <c r="E52" s="113"/>
      <c r="F52" s="113"/>
      <c r="G52" s="113"/>
      <c r="H52" s="113"/>
      <c r="I52" s="113"/>
      <c r="J52" s="113"/>
      <c r="K52" s="113"/>
      <c r="L52" s="113"/>
    </row>
    <row r="53" spans="1:17" ht="15.75" thickBot="1">
      <c r="A53" s="419" t="s">
        <v>143</v>
      </c>
      <c r="B53" s="113"/>
      <c r="C53" s="113"/>
      <c r="D53" s="113"/>
      <c r="E53" s="113"/>
      <c r="F53" s="113"/>
      <c r="G53" s="113"/>
      <c r="H53" s="113"/>
      <c r="I53" s="113"/>
      <c r="J53" s="113"/>
      <c r="K53" s="113"/>
      <c r="L53" s="113"/>
    </row>
    <row r="54" spans="1:17" ht="15.75" hidden="1" thickBot="1">
      <c r="A54" s="121" t="s">
        <v>486</v>
      </c>
      <c r="B54" s="113"/>
      <c r="C54" s="113">
        <v>0</v>
      </c>
      <c r="D54" s="113">
        <v>0</v>
      </c>
      <c r="E54" s="113">
        <v>0</v>
      </c>
      <c r="F54" s="113">
        <v>0</v>
      </c>
      <c r="G54" s="113">
        <v>0</v>
      </c>
      <c r="H54" s="113">
        <v>0</v>
      </c>
      <c r="I54" s="113"/>
      <c r="J54" s="113">
        <v>0</v>
      </c>
      <c r="K54" s="37">
        <v>0</v>
      </c>
      <c r="L54" s="113">
        <v>0</v>
      </c>
    </row>
    <row r="55" spans="1:17" ht="15.75" hidden="1" thickBot="1">
      <c r="A55" s="121" t="s">
        <v>561</v>
      </c>
      <c r="B55" s="113">
        <v>0</v>
      </c>
      <c r="C55" s="113">
        <v>0</v>
      </c>
      <c r="D55" s="113">
        <v>0</v>
      </c>
      <c r="E55" s="113">
        <v>0</v>
      </c>
      <c r="F55" s="113">
        <v>0</v>
      </c>
      <c r="G55" s="113">
        <v>0</v>
      </c>
      <c r="H55" s="113">
        <v>0</v>
      </c>
      <c r="I55" s="113"/>
      <c r="J55" s="113">
        <v>0</v>
      </c>
      <c r="K55" s="37">
        <v>0</v>
      </c>
      <c r="L55" s="113">
        <v>0</v>
      </c>
    </row>
    <row r="56" spans="1:17" ht="15.75" hidden="1" thickBot="1">
      <c r="A56" s="121" t="s">
        <v>173</v>
      </c>
      <c r="B56" s="113">
        <v>0</v>
      </c>
      <c r="C56" s="113">
        <v>0</v>
      </c>
      <c r="D56" s="113">
        <v>0</v>
      </c>
      <c r="E56" s="113">
        <v>0</v>
      </c>
      <c r="F56" s="113">
        <v>0</v>
      </c>
      <c r="G56" s="113">
        <v>0</v>
      </c>
      <c r="H56" s="113">
        <v>0</v>
      </c>
      <c r="I56" s="113"/>
      <c r="J56" s="113">
        <v>0</v>
      </c>
      <c r="K56" s="37">
        <v>0</v>
      </c>
      <c r="L56" s="113">
        <v>0</v>
      </c>
      <c r="O56" s="339"/>
    </row>
    <row r="57" spans="1:17" ht="15.75" hidden="1" thickBot="1">
      <c r="A57" s="121" t="s">
        <v>173</v>
      </c>
      <c r="B57" s="113">
        <v>0</v>
      </c>
      <c r="C57" s="113">
        <v>0</v>
      </c>
      <c r="D57" s="113">
        <v>0</v>
      </c>
      <c r="E57" s="113">
        <v>0</v>
      </c>
      <c r="F57" s="113">
        <v>0</v>
      </c>
      <c r="G57" s="113">
        <v>0</v>
      </c>
      <c r="H57" s="113">
        <v>0</v>
      </c>
      <c r="I57" s="113"/>
      <c r="J57" s="113">
        <v>0</v>
      </c>
      <c r="K57" s="37">
        <v>0</v>
      </c>
      <c r="L57" s="113">
        <v>0</v>
      </c>
      <c r="O57" s="339"/>
    </row>
    <row r="58" spans="1:17" ht="15" customHeight="1" thickBot="1">
      <c r="A58" s="121" t="s">
        <v>655</v>
      </c>
      <c r="B58" s="113">
        <v>0</v>
      </c>
      <c r="C58" s="113">
        <v>147125</v>
      </c>
      <c r="D58" s="113">
        <v>0</v>
      </c>
      <c r="E58" s="113">
        <v>0</v>
      </c>
      <c r="F58" s="113">
        <v>0</v>
      </c>
      <c r="G58" s="113">
        <v>0</v>
      </c>
      <c r="H58" s="113">
        <v>0</v>
      </c>
      <c r="I58" s="113">
        <v>0</v>
      </c>
      <c r="J58" s="113">
        <v>0</v>
      </c>
      <c r="K58" s="37">
        <v>-147125</v>
      </c>
      <c r="L58" s="113">
        <v>0</v>
      </c>
      <c r="O58" s="339"/>
    </row>
    <row r="59" spans="1:17" ht="15" hidden="1" customHeight="1" thickBot="1">
      <c r="A59" s="121" t="s">
        <v>1136</v>
      </c>
      <c r="B59" s="113">
        <v>0</v>
      </c>
      <c r="C59" s="113">
        <v>0</v>
      </c>
      <c r="D59" s="113">
        <v>0</v>
      </c>
      <c r="E59" s="113">
        <v>0</v>
      </c>
      <c r="F59" s="113">
        <v>0</v>
      </c>
      <c r="G59" s="113">
        <v>0</v>
      </c>
      <c r="H59" s="113">
        <v>0</v>
      </c>
      <c r="I59" s="113">
        <v>0</v>
      </c>
      <c r="J59" s="113">
        <v>0</v>
      </c>
      <c r="K59" s="37">
        <v>0</v>
      </c>
      <c r="L59" s="113">
        <v>0</v>
      </c>
      <c r="O59" s="339"/>
    </row>
    <row r="60" spans="1:17" ht="15.75" thickBot="1">
      <c r="A60" s="121" t="s">
        <v>2102</v>
      </c>
      <c r="B60" s="113">
        <v>0</v>
      </c>
      <c r="C60" s="113">
        <v>0</v>
      </c>
      <c r="D60" s="113">
        <v>0</v>
      </c>
      <c r="E60" s="113">
        <v>0</v>
      </c>
      <c r="F60" s="113">
        <v>0</v>
      </c>
      <c r="G60" s="113">
        <v>0</v>
      </c>
      <c r="H60" s="113">
        <v>0</v>
      </c>
      <c r="I60" s="113">
        <v>0</v>
      </c>
      <c r="J60" s="113">
        <v>0</v>
      </c>
      <c r="K60" s="37">
        <v>-1139392</v>
      </c>
      <c r="L60" s="113">
        <v>-1139392</v>
      </c>
      <c r="O60" s="339"/>
    </row>
    <row r="61" spans="1:17" ht="15.75" thickBot="1">
      <c r="A61" s="121" t="s">
        <v>2520</v>
      </c>
      <c r="B61" s="113">
        <v>679341</v>
      </c>
      <c r="C61" s="113">
        <v>0</v>
      </c>
      <c r="D61" s="113">
        <v>0</v>
      </c>
      <c r="E61" s="113">
        <v>0</v>
      </c>
      <c r="F61" s="113"/>
      <c r="G61" s="113">
        <v>0</v>
      </c>
      <c r="H61" s="113">
        <v>0</v>
      </c>
      <c r="I61" s="113">
        <v>0</v>
      </c>
      <c r="J61" s="113">
        <v>0</v>
      </c>
      <c r="K61" s="37">
        <v>-789931</v>
      </c>
      <c r="L61" s="113">
        <v>-110590</v>
      </c>
      <c r="O61" s="339"/>
    </row>
    <row r="62" spans="1:17" s="118" customFormat="1" thickBot="1">
      <c r="A62" s="145" t="s">
        <v>145</v>
      </c>
      <c r="B62" s="215">
        <v>679341</v>
      </c>
      <c r="C62" s="215">
        <v>147125</v>
      </c>
      <c r="D62" s="215">
        <v>0</v>
      </c>
      <c r="E62" s="215">
        <v>0</v>
      </c>
      <c r="F62" s="215">
        <v>0</v>
      </c>
      <c r="G62" s="215">
        <v>0</v>
      </c>
      <c r="H62" s="215">
        <v>0</v>
      </c>
      <c r="I62" s="215">
        <v>0</v>
      </c>
      <c r="J62" s="215">
        <v>0</v>
      </c>
      <c r="K62" s="461">
        <v>-2076448</v>
      </c>
      <c r="L62" s="215">
        <v>-1249982</v>
      </c>
      <c r="M62" s="139"/>
      <c r="N62" s="113"/>
      <c r="O62" s="1624"/>
    </row>
    <row r="63" spans="1:17" ht="15.75" thickBot="1">
      <c r="A63" s="121"/>
      <c r="B63" s="113"/>
      <c r="C63" s="113"/>
      <c r="D63" s="113"/>
      <c r="E63" s="113"/>
      <c r="F63" s="113"/>
      <c r="G63" s="113"/>
      <c r="H63" s="113"/>
      <c r="I63" s="113"/>
      <c r="J63" s="113"/>
      <c r="K63" s="113"/>
      <c r="L63" s="113"/>
    </row>
    <row r="64" spans="1:17" s="118" customFormat="1" thickBot="1">
      <c r="A64" s="145" t="s">
        <v>2872</v>
      </c>
      <c r="B64" s="383">
        <v>13915414</v>
      </c>
      <c r="C64" s="383">
        <v>2205344</v>
      </c>
      <c r="D64" s="383">
        <v>0</v>
      </c>
      <c r="E64" s="383">
        <v>0</v>
      </c>
      <c r="F64" s="383">
        <v>0</v>
      </c>
      <c r="G64" s="383">
        <v>0</v>
      </c>
      <c r="H64" s="383">
        <v>0</v>
      </c>
      <c r="I64" s="383">
        <v>-102114</v>
      </c>
      <c r="J64" s="383">
        <v>0</v>
      </c>
      <c r="K64" s="383">
        <v>14227988</v>
      </c>
      <c r="L64" s="383">
        <v>30246632</v>
      </c>
      <c r="M64" s="139"/>
      <c r="N64" s="113"/>
      <c r="O64" s="1624"/>
      <c r="Q64" s="488"/>
    </row>
    <row r="65" spans="1:17" s="118" customFormat="1" thickBot="1">
      <c r="A65" s="145"/>
      <c r="B65" s="139"/>
      <c r="C65" s="139"/>
      <c r="D65" s="139"/>
      <c r="E65" s="139"/>
      <c r="F65" s="139"/>
      <c r="G65" s="139"/>
      <c r="H65" s="139"/>
      <c r="I65" s="139"/>
      <c r="J65" s="139"/>
      <c r="K65" s="139"/>
      <c r="L65" s="139"/>
      <c r="M65" s="38"/>
      <c r="N65" s="113"/>
      <c r="O65" s="1624"/>
      <c r="Q65" s="488"/>
    </row>
    <row r="66" spans="1:17" s="118" customFormat="1" ht="10.5" customHeight="1">
      <c r="A66" s="145"/>
      <c r="B66" s="139"/>
      <c r="C66" s="139"/>
      <c r="D66" s="139"/>
      <c r="E66" s="139"/>
      <c r="F66" s="139"/>
      <c r="G66" s="139"/>
      <c r="H66" s="139"/>
      <c r="I66" s="139"/>
      <c r="J66" s="139"/>
      <c r="K66" s="139"/>
      <c r="L66" s="139"/>
      <c r="M66" s="38"/>
      <c r="N66" s="113"/>
      <c r="O66" s="251"/>
      <c r="Q66" s="488"/>
    </row>
    <row r="67" spans="1:17" s="118" customFormat="1" ht="10.5" customHeight="1">
      <c r="A67" s="145"/>
      <c r="B67" s="139"/>
      <c r="C67" s="139"/>
      <c r="D67" s="139"/>
      <c r="E67" s="139"/>
      <c r="F67" s="139"/>
      <c r="G67" s="139"/>
      <c r="H67" s="139"/>
      <c r="I67" s="139"/>
      <c r="J67" s="139"/>
      <c r="K67" s="139"/>
      <c r="L67" s="139"/>
      <c r="M67" s="139"/>
      <c r="N67" s="113"/>
      <c r="O67" s="248"/>
      <c r="Q67" s="488"/>
    </row>
    <row r="68" spans="1:17" s="118" customFormat="1">
      <c r="A68" s="121" t="s">
        <v>3246</v>
      </c>
      <c r="B68" s="139"/>
      <c r="C68" s="139"/>
      <c r="D68" s="139"/>
      <c r="E68" s="139"/>
      <c r="F68" s="139"/>
      <c r="G68" s="139"/>
      <c r="H68" s="139"/>
      <c r="I68" s="139"/>
      <c r="J68" s="139"/>
      <c r="K68" s="139"/>
      <c r="L68" s="139"/>
      <c r="M68" s="139"/>
      <c r="N68" s="113"/>
      <c r="O68" s="248"/>
      <c r="Q68" s="488"/>
    </row>
    <row r="69" spans="1:17" s="118" customFormat="1" ht="14.25">
      <c r="A69" s="145"/>
      <c r="B69" s="139"/>
      <c r="C69" s="139"/>
      <c r="D69" s="139"/>
      <c r="E69" s="139"/>
      <c r="F69" s="38"/>
      <c r="G69" s="38"/>
      <c r="H69" s="139"/>
      <c r="I69" s="139"/>
      <c r="J69" s="139"/>
      <c r="K69" s="139"/>
      <c r="L69" s="139"/>
      <c r="M69" s="139"/>
      <c r="N69" s="113"/>
      <c r="O69" s="248"/>
    </row>
    <row r="70" spans="1:17" s="118" customFormat="1" ht="14.25">
      <c r="A70" s="145"/>
      <c r="B70" s="467"/>
      <c r="C70" s="139"/>
      <c r="D70" s="139"/>
      <c r="E70" s="139"/>
      <c r="F70" s="38"/>
      <c r="G70" s="38"/>
      <c r="H70" s="139"/>
      <c r="I70" s="139"/>
      <c r="J70" s="139"/>
      <c r="K70" s="139"/>
      <c r="L70" s="139"/>
      <c r="M70" s="139"/>
      <c r="N70" s="113"/>
      <c r="O70" s="248"/>
    </row>
    <row r="71" spans="1:17" s="118" customFormat="1" ht="14.25">
      <c r="A71" s="145"/>
      <c r="B71" s="467"/>
      <c r="C71" s="139"/>
      <c r="D71" s="139"/>
      <c r="E71" s="139"/>
      <c r="F71" s="38"/>
      <c r="G71" s="38"/>
      <c r="H71" s="139"/>
      <c r="I71" s="139"/>
      <c r="J71" s="139"/>
      <c r="K71" s="139"/>
      <c r="L71" s="139"/>
      <c r="M71" s="139"/>
      <c r="N71" s="113"/>
      <c r="O71" s="248"/>
    </row>
    <row r="72" spans="1:17" s="118" customFormat="1" ht="14.25">
      <c r="A72" s="145"/>
      <c r="B72" s="467"/>
      <c r="C72" s="139"/>
      <c r="D72" s="139"/>
      <c r="E72" s="139"/>
      <c r="F72" s="38"/>
      <c r="G72" s="38"/>
      <c r="H72" s="139"/>
      <c r="I72" s="139"/>
      <c r="J72" s="139"/>
      <c r="K72" s="139"/>
      <c r="L72" s="139"/>
      <c r="M72" s="139"/>
      <c r="N72" s="113"/>
      <c r="O72" s="248"/>
    </row>
    <row r="73" spans="1:17" s="118" customFormat="1" ht="14.25">
      <c r="A73" s="145"/>
      <c r="B73" s="467"/>
      <c r="C73" s="139"/>
      <c r="D73" s="139"/>
      <c r="E73" s="139"/>
      <c r="F73" s="38"/>
      <c r="G73" s="38"/>
      <c r="H73" s="139"/>
      <c r="I73" s="139"/>
      <c r="J73" s="139"/>
      <c r="K73" s="139"/>
      <c r="L73" s="139"/>
      <c r="M73" s="139"/>
      <c r="N73" s="113"/>
      <c r="O73" s="248"/>
    </row>
    <row r="74" spans="1:17">
      <c r="A74" s="121"/>
      <c r="B74" s="62"/>
      <c r="F74" s="35"/>
      <c r="G74" s="35"/>
      <c r="H74" s="110"/>
    </row>
    <row r="75" spans="1:17">
      <c r="A75" s="121"/>
      <c r="B75" s="62"/>
      <c r="F75" s="35"/>
      <c r="G75" s="35"/>
    </row>
    <row r="76" spans="1:17">
      <c r="A76" s="121"/>
      <c r="B76" s="62"/>
      <c r="F76" s="35"/>
      <c r="G76" s="35"/>
      <c r="H76" s="110"/>
      <c r="J76" s="62"/>
    </row>
    <row r="77" spans="1:17">
      <c r="A77" s="121"/>
    </row>
  </sheetData>
  <mergeCells count="3">
    <mergeCell ref="A7:A8"/>
    <mergeCell ref="L7:L8"/>
    <mergeCell ref="D7:J7"/>
  </mergeCells>
  <printOptions horizontalCentered="1"/>
  <pageMargins left="1" right="0.25" top="0.25" bottom="0.16" header="0.5" footer="0.16"/>
  <pageSetup paperSize="9" scale="65" orientation="landscape" r:id="rId1"/>
  <headerFooter alignWithMargins="0">
    <oddFooter>&amp;C-&amp;A-</oddFooter>
  </headerFooter>
  <rowBreaks count="1" manualBreakCount="1">
    <brk id="68" max="9" man="1"/>
  </rowBreaks>
  <colBreaks count="1" manualBreakCount="1">
    <brk id="13" min="1" max="68"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AD653"/>
  <sheetViews>
    <sheetView view="pageBreakPreview" topLeftCell="A13" zoomScale="90" zoomScaleSheetLayoutView="90" workbookViewId="0">
      <selection activeCell="E23" sqref="E23"/>
    </sheetView>
  </sheetViews>
  <sheetFormatPr defaultColWidth="9.140625" defaultRowHeight="15"/>
  <cols>
    <col min="1" max="1" width="6.5703125" style="854" customWidth="1"/>
    <col min="2" max="2" width="39.7109375" style="110" customWidth="1"/>
    <col min="3" max="3" width="12.42578125" style="110" customWidth="1"/>
    <col min="4" max="4" width="13.42578125" style="118" customWidth="1"/>
    <col min="5" max="5" width="12" style="118" customWidth="1"/>
    <col min="6" max="6" width="12.7109375" style="118" customWidth="1"/>
    <col min="7" max="7" width="15.140625" style="118" customWidth="1"/>
    <col min="8" max="8" width="13.7109375" style="118" customWidth="1"/>
    <col min="9" max="9" width="14.42578125" style="118" customWidth="1"/>
    <col min="10" max="10" width="12.140625" style="118" customWidth="1"/>
    <col min="11" max="11" width="11.7109375" style="110" customWidth="1"/>
    <col min="12" max="12" width="12.28515625" style="118" customWidth="1"/>
    <col min="13" max="13" width="12.5703125" style="110" customWidth="1"/>
    <col min="14" max="14" width="11.7109375" style="110" customWidth="1"/>
    <col min="15" max="15" width="10.5703125" style="110" customWidth="1"/>
    <col min="16" max="16" width="11.42578125" style="118" customWidth="1"/>
    <col min="17" max="17" width="11.42578125" style="110" customWidth="1"/>
    <col min="18" max="27" width="9.140625" style="110"/>
    <col min="28" max="28" width="10" style="110" bestFit="1" customWidth="1"/>
    <col min="29" max="29" width="11" style="110" bestFit="1" customWidth="1"/>
    <col min="30" max="30" width="11.7109375" style="110" bestFit="1" customWidth="1"/>
    <col min="31" max="16384" width="9.140625" style="110"/>
  </cols>
  <sheetData>
    <row r="1" spans="1:17" ht="18.75" customHeight="1">
      <c r="D1" s="367"/>
      <c r="E1" s="367"/>
      <c r="F1" s="367">
        <v>0</v>
      </c>
      <c r="G1" s="367"/>
      <c r="H1" s="367"/>
      <c r="I1" s="367"/>
      <c r="J1" s="367"/>
      <c r="K1" s="367">
        <v>0</v>
      </c>
      <c r="L1" s="367">
        <v>0</v>
      </c>
      <c r="M1" s="367">
        <v>0</v>
      </c>
    </row>
    <row r="2" spans="1:17" s="115" customFormat="1" ht="20.25">
      <c r="A2" s="1871" t="s">
        <v>402</v>
      </c>
      <c r="B2" s="1871"/>
      <c r="C2" s="1871"/>
      <c r="D2" s="1131"/>
      <c r="E2" s="1131"/>
      <c r="F2" s="114" t="s">
        <v>55</v>
      </c>
      <c r="G2" s="1131"/>
      <c r="H2" s="1131"/>
      <c r="I2" s="1131"/>
      <c r="J2" s="114"/>
      <c r="K2" s="115" t="s">
        <v>55</v>
      </c>
      <c r="L2" s="114"/>
      <c r="P2" s="114"/>
    </row>
    <row r="3" spans="1:17" ht="20.25">
      <c r="A3" s="103" t="s">
        <v>40</v>
      </c>
      <c r="B3" s="119"/>
      <c r="C3" s="121"/>
      <c r="D3" s="145"/>
      <c r="E3" s="145"/>
      <c r="F3" s="145"/>
      <c r="G3" s="145"/>
      <c r="H3" s="145"/>
      <c r="I3" s="145"/>
      <c r="J3" s="145"/>
      <c r="K3" s="121"/>
      <c r="L3" s="145"/>
      <c r="M3" s="121"/>
      <c r="N3" s="121"/>
    </row>
    <row r="4" spans="1:17" ht="60" customHeight="1">
      <c r="A4" s="284" t="s">
        <v>3241</v>
      </c>
      <c r="B4" s="714"/>
      <c r="C4" s="121"/>
      <c r="D4" s="145"/>
      <c r="E4" s="145"/>
      <c r="F4" s="145"/>
      <c r="G4" s="145"/>
      <c r="H4" s="145"/>
      <c r="I4" s="145"/>
      <c r="J4" s="145"/>
      <c r="K4" s="121"/>
      <c r="L4" s="145"/>
      <c r="M4" s="121"/>
      <c r="N4" s="121"/>
    </row>
    <row r="5" spans="1:17">
      <c r="A5" s="120">
        <v>29</v>
      </c>
      <c r="B5" s="145" t="s">
        <v>1432</v>
      </c>
      <c r="C5" s="145"/>
      <c r="D5" s="145"/>
      <c r="E5" s="145"/>
      <c r="F5" s="145"/>
      <c r="G5" s="145"/>
      <c r="H5" s="145"/>
      <c r="I5" s="145"/>
      <c r="J5" s="145"/>
      <c r="K5" s="346"/>
      <c r="L5" s="153"/>
      <c r="M5" s="346"/>
      <c r="N5" s="346"/>
      <c r="O5" s="153"/>
      <c r="P5" s="121"/>
    </row>
    <row r="6" spans="1:17">
      <c r="A6" s="120"/>
      <c r="B6" s="145"/>
      <c r="C6" s="145"/>
      <c r="D6" s="145"/>
      <c r="E6" s="145"/>
      <c r="F6" s="145"/>
      <c r="G6" s="145"/>
      <c r="H6" s="145"/>
      <c r="I6" s="145"/>
      <c r="J6" s="145"/>
      <c r="K6" s="346"/>
      <c r="L6" s="153"/>
      <c r="M6" s="346"/>
      <c r="N6" s="346"/>
      <c r="O6" s="153"/>
      <c r="P6" s="121"/>
    </row>
    <row r="7" spans="1:17" s="121" customFormat="1">
      <c r="B7" s="993" t="s">
        <v>1438</v>
      </c>
      <c r="C7" s="2067" t="s">
        <v>2867</v>
      </c>
      <c r="D7" s="2067"/>
      <c r="E7" s="2067"/>
      <c r="F7" s="2066" t="s">
        <v>2064</v>
      </c>
      <c r="G7" s="2066"/>
      <c r="H7" s="2066"/>
      <c r="I7" s="1873"/>
      <c r="J7" s="1874" t="s">
        <v>2867</v>
      </c>
      <c r="K7" s="1873" t="s">
        <v>2064</v>
      </c>
      <c r="L7" s="1874" t="s">
        <v>2867</v>
      </c>
      <c r="M7" s="1873" t="s">
        <v>2064</v>
      </c>
      <c r="N7" s="1874" t="s">
        <v>2867</v>
      </c>
      <c r="O7" s="1873" t="s">
        <v>2064</v>
      </c>
      <c r="P7" s="1874" t="s">
        <v>2867</v>
      </c>
      <c r="Q7" s="1873" t="s">
        <v>2064</v>
      </c>
    </row>
    <row r="8" spans="1:17" s="121" customFormat="1" ht="62.25" customHeight="1">
      <c r="B8" s="993"/>
      <c r="C8" s="1874" t="s">
        <v>1433</v>
      </c>
      <c r="D8" s="1874" t="s">
        <v>1997</v>
      </c>
      <c r="E8" s="1874" t="s">
        <v>24</v>
      </c>
      <c r="F8" s="1873" t="s">
        <v>1433</v>
      </c>
      <c r="G8" s="1873" t="s">
        <v>1997</v>
      </c>
      <c r="H8" s="1873" t="s">
        <v>24</v>
      </c>
      <c r="I8" s="1873"/>
      <c r="J8" s="1874"/>
      <c r="K8" s="1873"/>
      <c r="L8" s="1874"/>
      <c r="M8" s="1873"/>
      <c r="N8" s="1874"/>
      <c r="O8" s="1873"/>
      <c r="P8" s="1874"/>
      <c r="Q8" s="1873"/>
    </row>
    <row r="9" spans="1:17" s="121" customFormat="1">
      <c r="A9" s="1852"/>
      <c r="B9" s="708"/>
      <c r="C9" s="1874" t="s">
        <v>924</v>
      </c>
      <c r="D9" s="1874" t="s">
        <v>924</v>
      </c>
      <c r="E9" s="1874" t="s">
        <v>924</v>
      </c>
      <c r="F9" s="1873" t="s">
        <v>924</v>
      </c>
      <c r="G9" s="1873" t="s">
        <v>924</v>
      </c>
      <c r="H9" s="1873" t="s">
        <v>924</v>
      </c>
      <c r="I9" s="1873"/>
      <c r="J9" s="1874" t="s">
        <v>924</v>
      </c>
      <c r="K9" s="1873" t="s">
        <v>924</v>
      </c>
      <c r="L9" s="1874" t="s">
        <v>924</v>
      </c>
      <c r="M9" s="1873" t="s">
        <v>924</v>
      </c>
      <c r="N9" s="1874" t="s">
        <v>924</v>
      </c>
      <c r="O9" s="1873" t="s">
        <v>924</v>
      </c>
      <c r="P9" s="1874" t="s">
        <v>924</v>
      </c>
      <c r="Q9" s="1873" t="s">
        <v>924</v>
      </c>
    </row>
    <row r="10" spans="1:17" s="121" customFormat="1">
      <c r="A10" s="1852"/>
      <c r="J10" s="1894"/>
      <c r="K10" s="1895"/>
      <c r="L10" s="1894"/>
      <c r="M10" s="1895"/>
      <c r="P10" s="145"/>
    </row>
    <row r="11" spans="1:17" s="121" customFormat="1">
      <c r="A11" s="1852"/>
      <c r="B11" s="121" t="s">
        <v>713</v>
      </c>
      <c r="C11" s="38">
        <v>350478</v>
      </c>
      <c r="D11" s="38">
        <v>43773</v>
      </c>
      <c r="E11" s="38">
        <v>394251</v>
      </c>
      <c r="F11" s="39">
        <v>946851</v>
      </c>
      <c r="G11" s="39">
        <v>23759</v>
      </c>
      <c r="H11" s="39">
        <v>970610</v>
      </c>
      <c r="I11" s="39"/>
      <c r="J11" s="1894"/>
      <c r="K11" s="1895"/>
      <c r="L11" s="1894"/>
      <c r="M11" s="1895"/>
      <c r="P11" s="145"/>
    </row>
    <row r="12" spans="1:17" s="121" customFormat="1">
      <c r="A12" s="1852"/>
      <c r="B12" s="121" t="s">
        <v>430</v>
      </c>
      <c r="C12" s="38">
        <v>3162759</v>
      </c>
      <c r="D12" s="38">
        <v>702633</v>
      </c>
      <c r="E12" s="38">
        <v>3865392</v>
      </c>
      <c r="F12" s="39">
        <v>3269112</v>
      </c>
      <c r="G12" s="39">
        <v>1084919</v>
      </c>
      <c r="H12" s="39">
        <v>4354031</v>
      </c>
      <c r="I12" s="39"/>
      <c r="J12" s="1894"/>
      <c r="K12" s="1895"/>
      <c r="L12" s="1894"/>
      <c r="M12" s="1895"/>
      <c r="P12" s="145"/>
    </row>
    <row r="13" spans="1:17" s="121" customFormat="1">
      <c r="A13" s="1852"/>
      <c r="B13" s="121" t="s">
        <v>117</v>
      </c>
      <c r="C13" s="38">
        <v>2728813</v>
      </c>
      <c r="D13" s="38">
        <v>2732523</v>
      </c>
      <c r="E13" s="38">
        <v>5461336</v>
      </c>
      <c r="F13" s="39">
        <v>2282413</v>
      </c>
      <c r="G13" s="39">
        <v>2572618</v>
      </c>
      <c r="H13" s="39">
        <v>4855031</v>
      </c>
      <c r="I13" s="39"/>
      <c r="J13" s="38">
        <v>2743923</v>
      </c>
      <c r="K13" s="39">
        <v>1035656</v>
      </c>
      <c r="L13" s="38">
        <v>34949</v>
      </c>
      <c r="M13" s="39">
        <v>32232</v>
      </c>
      <c r="N13" s="38">
        <v>92</v>
      </c>
      <c r="O13" s="39">
        <v>0</v>
      </c>
      <c r="P13" s="38">
        <v>0</v>
      </c>
      <c r="Q13" s="39">
        <v>0</v>
      </c>
    </row>
    <row r="14" spans="1:17" s="121" customFormat="1">
      <c r="A14" s="1852"/>
      <c r="B14" s="121" t="s">
        <v>611</v>
      </c>
      <c r="C14" s="38">
        <v>1840239</v>
      </c>
      <c r="D14" s="38">
        <v>0</v>
      </c>
      <c r="E14" s="38">
        <v>1840239</v>
      </c>
      <c r="F14" s="39">
        <v>1491238</v>
      </c>
      <c r="G14" s="39">
        <v>0</v>
      </c>
      <c r="H14" s="39">
        <v>1491238</v>
      </c>
      <c r="I14" s="39"/>
      <c r="J14" s="38">
        <v>0</v>
      </c>
      <c r="K14" s="39">
        <v>0</v>
      </c>
      <c r="L14" s="38">
        <v>0</v>
      </c>
      <c r="M14" s="39">
        <v>0</v>
      </c>
      <c r="N14" s="38">
        <v>0</v>
      </c>
      <c r="O14" s="39">
        <v>0</v>
      </c>
      <c r="P14" s="38">
        <v>0</v>
      </c>
      <c r="Q14" s="39">
        <v>0</v>
      </c>
    </row>
    <row r="15" spans="1:17" s="121" customFormat="1" ht="30">
      <c r="A15" s="1852"/>
      <c r="B15" s="231" t="s">
        <v>2780</v>
      </c>
      <c r="C15" s="38">
        <v>1131321</v>
      </c>
      <c r="D15" s="38">
        <v>0</v>
      </c>
      <c r="E15" s="38">
        <v>1131321</v>
      </c>
      <c r="F15" s="39">
        <v>1089320</v>
      </c>
      <c r="G15" s="39">
        <v>0</v>
      </c>
      <c r="H15" s="39">
        <v>1089320</v>
      </c>
      <c r="I15" s="39"/>
      <c r="J15" s="38"/>
      <c r="K15" s="39"/>
      <c r="L15" s="38"/>
      <c r="M15" s="39"/>
      <c r="N15" s="38"/>
      <c r="O15" s="39"/>
      <c r="P15" s="38"/>
      <c r="Q15" s="39"/>
    </row>
    <row r="16" spans="1:17" s="121" customFormat="1">
      <c r="A16" s="1852"/>
      <c r="B16" s="231" t="s">
        <v>2534</v>
      </c>
      <c r="C16" s="38">
        <v>0</v>
      </c>
      <c r="D16" s="38">
        <v>666840</v>
      </c>
      <c r="E16" s="38">
        <v>666840</v>
      </c>
      <c r="F16" s="39">
        <v>0</v>
      </c>
      <c r="G16" s="39">
        <v>0</v>
      </c>
      <c r="H16" s="39">
        <v>0</v>
      </c>
      <c r="I16" s="39"/>
      <c r="J16" s="38"/>
      <c r="K16" s="39"/>
      <c r="L16" s="38"/>
      <c r="M16" s="39"/>
      <c r="N16" s="38"/>
      <c r="O16" s="39"/>
      <c r="P16" s="38"/>
      <c r="Q16" s="39"/>
    </row>
    <row r="17" spans="1:23" s="121" customFormat="1" ht="30">
      <c r="A17" s="1852"/>
      <c r="B17" s="231" t="s">
        <v>1531</v>
      </c>
      <c r="C17" s="38">
        <v>224164</v>
      </c>
      <c r="D17" s="38">
        <v>184843</v>
      </c>
      <c r="E17" s="38">
        <v>409007</v>
      </c>
      <c r="F17" s="39">
        <v>83660</v>
      </c>
      <c r="G17" s="39">
        <v>28335</v>
      </c>
      <c r="H17" s="39">
        <v>111995</v>
      </c>
      <c r="I17" s="39"/>
      <c r="J17" s="38">
        <v>0</v>
      </c>
      <c r="K17" s="39">
        <v>14328</v>
      </c>
      <c r="L17" s="38">
        <v>0</v>
      </c>
      <c r="M17" s="39">
        <v>187549</v>
      </c>
      <c r="N17" s="38">
        <v>1836202</v>
      </c>
      <c r="O17" s="39">
        <v>1831551</v>
      </c>
      <c r="P17" s="38">
        <v>1984762</v>
      </c>
      <c r="Q17" s="39">
        <v>886920</v>
      </c>
    </row>
    <row r="18" spans="1:23" s="121" customFormat="1">
      <c r="A18" s="1852"/>
      <c r="B18" s="121" t="s">
        <v>63</v>
      </c>
      <c r="C18" s="38">
        <v>661596</v>
      </c>
      <c r="D18" s="38">
        <v>153468</v>
      </c>
      <c r="E18" s="38">
        <v>815064</v>
      </c>
      <c r="F18" s="39">
        <v>462525</v>
      </c>
      <c r="G18" s="39">
        <v>106558</v>
      </c>
      <c r="H18" s="39">
        <v>569083</v>
      </c>
      <c r="I18" s="39"/>
      <c r="J18" s="38">
        <v>52741</v>
      </c>
      <c r="K18" s="39">
        <v>27801</v>
      </c>
      <c r="L18" s="38">
        <v>54893</v>
      </c>
      <c r="M18" s="39">
        <v>23770</v>
      </c>
      <c r="N18" s="38">
        <v>158972</v>
      </c>
      <c r="O18" s="39">
        <v>1114844</v>
      </c>
      <c r="P18" s="38">
        <v>38255</v>
      </c>
      <c r="Q18" s="39">
        <v>55969</v>
      </c>
    </row>
    <row r="19" spans="1:23" s="121" customFormat="1" ht="15.75" customHeight="1" thickBot="1">
      <c r="A19" s="1852"/>
      <c r="B19" s="145" t="s">
        <v>1147</v>
      </c>
      <c r="C19" s="461">
        <v>10099370</v>
      </c>
      <c r="D19" s="461">
        <v>4484080</v>
      </c>
      <c r="E19" s="1134">
        <v>14583450</v>
      </c>
      <c r="F19" s="465">
        <v>9625119</v>
      </c>
      <c r="G19" s="1133">
        <v>3816189</v>
      </c>
      <c r="H19" s="1133">
        <v>13441308</v>
      </c>
      <c r="I19" s="1133"/>
      <c r="J19" s="461">
        <v>2796664</v>
      </c>
      <c r="K19" s="465">
        <v>1077785</v>
      </c>
      <c r="L19" s="461">
        <v>89842</v>
      </c>
      <c r="M19" s="465">
        <v>243551</v>
      </c>
      <c r="N19" s="461">
        <v>1995266</v>
      </c>
      <c r="O19" s="465">
        <v>2946395</v>
      </c>
      <c r="P19" s="461">
        <v>2023017</v>
      </c>
      <c r="Q19" s="465">
        <v>942889</v>
      </c>
    </row>
    <row r="20" spans="1:23" ht="15" customHeight="1">
      <c r="B20" s="145"/>
      <c r="C20" s="38"/>
      <c r="D20" s="38"/>
      <c r="E20" s="38"/>
      <c r="F20" s="38"/>
      <c r="G20" s="38"/>
      <c r="H20" s="39"/>
      <c r="I20" s="38"/>
      <c r="J20" s="38"/>
      <c r="K20" s="38"/>
      <c r="L20" s="38"/>
      <c r="M20" s="38"/>
      <c r="N20" s="38"/>
      <c r="O20" s="38"/>
      <c r="P20" s="38"/>
      <c r="Q20" s="38"/>
    </row>
    <row r="21" spans="1:23" ht="15" customHeight="1">
      <c r="B21" s="121" t="s">
        <v>260</v>
      </c>
      <c r="C21" s="37">
        <v>359447</v>
      </c>
      <c r="D21" s="37">
        <v>0</v>
      </c>
      <c r="E21" s="38">
        <v>359447</v>
      </c>
      <c r="F21" s="35">
        <v>611013</v>
      </c>
      <c r="G21" s="35">
        <v>343629</v>
      </c>
      <c r="H21" s="39">
        <v>954642</v>
      </c>
      <c r="I21" s="35"/>
      <c r="J21" s="37">
        <v>2190907</v>
      </c>
      <c r="K21" s="35">
        <v>828403</v>
      </c>
      <c r="L21" s="37">
        <v>0</v>
      </c>
      <c r="M21" s="35">
        <v>41029</v>
      </c>
      <c r="N21" s="37">
        <v>65519</v>
      </c>
      <c r="O21" s="35">
        <v>565788</v>
      </c>
      <c r="P21" s="37">
        <v>454940</v>
      </c>
      <c r="Q21" s="35">
        <v>286555</v>
      </c>
    </row>
    <row r="22" spans="1:23" ht="15" customHeight="1">
      <c r="B22" s="121" t="s">
        <v>420</v>
      </c>
      <c r="C22" s="37">
        <v>0</v>
      </c>
      <c r="D22" s="37">
        <v>1487573</v>
      </c>
      <c r="E22" s="38">
        <v>1487573</v>
      </c>
      <c r="F22" s="35">
        <v>0</v>
      </c>
      <c r="G22" s="35">
        <v>1014310</v>
      </c>
      <c r="H22" s="39">
        <v>1014310</v>
      </c>
      <c r="I22" s="35"/>
      <c r="J22" s="37"/>
      <c r="K22" s="35"/>
      <c r="L22" s="37"/>
      <c r="M22" s="35"/>
      <c r="N22" s="37"/>
      <c r="O22" s="35"/>
      <c r="P22" s="37"/>
      <c r="Q22" s="35"/>
    </row>
    <row r="23" spans="1:23" ht="15" customHeight="1">
      <c r="B23" s="121" t="s">
        <v>674</v>
      </c>
      <c r="C23" s="37">
        <v>714002</v>
      </c>
      <c r="D23" s="37">
        <v>284807</v>
      </c>
      <c r="E23" s="38">
        <v>998809</v>
      </c>
      <c r="F23" s="35">
        <v>617231</v>
      </c>
      <c r="G23" s="35">
        <v>77866</v>
      </c>
      <c r="H23" s="39">
        <v>695097</v>
      </c>
      <c r="I23" s="35"/>
      <c r="J23" s="37">
        <v>415640</v>
      </c>
      <c r="K23" s="35">
        <v>135910</v>
      </c>
      <c r="L23" s="37">
        <v>102597</v>
      </c>
      <c r="M23" s="35">
        <v>7697</v>
      </c>
      <c r="N23" s="37">
        <v>998877</v>
      </c>
      <c r="O23" s="35">
        <v>1485506</v>
      </c>
      <c r="P23" s="37">
        <v>934457</v>
      </c>
      <c r="Q23" s="35">
        <v>63426</v>
      </c>
    </row>
    <row r="24" spans="1:23" ht="15" customHeight="1">
      <c r="B24" s="121" t="s">
        <v>5</v>
      </c>
      <c r="C24" s="37">
        <v>242858</v>
      </c>
      <c r="D24" s="37">
        <v>91413</v>
      </c>
      <c r="E24" s="38">
        <v>334271</v>
      </c>
      <c r="F24" s="35">
        <v>156933</v>
      </c>
      <c r="G24" s="35">
        <v>0</v>
      </c>
      <c r="H24" s="39">
        <v>156933</v>
      </c>
      <c r="I24" s="35"/>
      <c r="J24" s="37">
        <v>35358</v>
      </c>
      <c r="K24" s="35">
        <v>34</v>
      </c>
      <c r="L24" s="37">
        <v>54718</v>
      </c>
      <c r="M24" s="35">
        <v>31529</v>
      </c>
      <c r="N24" s="37">
        <v>1162</v>
      </c>
      <c r="O24" s="35">
        <v>0</v>
      </c>
      <c r="P24" s="37">
        <v>0</v>
      </c>
      <c r="Q24" s="35">
        <v>105</v>
      </c>
    </row>
    <row r="25" spans="1:23" ht="15" customHeight="1">
      <c r="B25" s="121" t="s">
        <v>334</v>
      </c>
      <c r="C25" s="37">
        <v>5132753</v>
      </c>
      <c r="D25" s="37">
        <v>0</v>
      </c>
      <c r="E25" s="38">
        <v>5132753</v>
      </c>
      <c r="F25" s="35">
        <v>4944373</v>
      </c>
      <c r="G25" s="35">
        <v>0</v>
      </c>
      <c r="H25" s="39">
        <v>4944373</v>
      </c>
      <c r="I25" s="35"/>
      <c r="J25" s="37">
        <v>0</v>
      </c>
      <c r="K25" s="35">
        <v>0</v>
      </c>
      <c r="L25" s="37">
        <v>0</v>
      </c>
      <c r="M25" s="35">
        <v>0</v>
      </c>
      <c r="N25" s="37">
        <v>0</v>
      </c>
      <c r="O25" s="35">
        <v>0</v>
      </c>
      <c r="P25" s="37">
        <v>0</v>
      </c>
      <c r="Q25" s="35">
        <v>0</v>
      </c>
    </row>
    <row r="26" spans="1:23">
      <c r="B26" s="121" t="s">
        <v>1149</v>
      </c>
      <c r="C26" s="996">
        <v>6449060</v>
      </c>
      <c r="D26" s="996">
        <v>1863793</v>
      </c>
      <c r="E26" s="996">
        <v>8312853</v>
      </c>
      <c r="F26" s="816">
        <v>6329550</v>
      </c>
      <c r="G26" s="816">
        <v>1435805</v>
      </c>
      <c r="H26" s="816">
        <v>7765355</v>
      </c>
      <c r="I26" s="39"/>
      <c r="J26" s="996">
        <v>2641905</v>
      </c>
      <c r="K26" s="816">
        <v>964347</v>
      </c>
      <c r="L26" s="996">
        <v>157315</v>
      </c>
      <c r="M26" s="816">
        <v>80255</v>
      </c>
      <c r="N26" s="996">
        <v>1065558</v>
      </c>
      <c r="O26" s="816">
        <v>2051294</v>
      </c>
      <c r="P26" s="996">
        <v>1389397</v>
      </c>
      <c r="Q26" s="816">
        <v>350086</v>
      </c>
    </row>
    <row r="27" spans="1:23" ht="15" hidden="1" customHeight="1">
      <c r="B27" s="1083"/>
      <c r="C27" s="37"/>
      <c r="D27" s="37"/>
      <c r="E27" s="38">
        <v>0</v>
      </c>
      <c r="F27" s="35"/>
      <c r="G27" s="35"/>
      <c r="H27" s="39">
        <v>0</v>
      </c>
      <c r="I27" s="35"/>
      <c r="J27" s="37"/>
      <c r="K27" s="35"/>
      <c r="L27" s="37"/>
      <c r="M27" s="35"/>
      <c r="N27" s="37"/>
      <c r="O27" s="35"/>
      <c r="P27" s="37"/>
      <c r="Q27" s="35"/>
    </row>
    <row r="28" spans="1:23">
      <c r="B28" s="1885" t="s">
        <v>1890</v>
      </c>
      <c r="C28" s="1460">
        <v>3650310</v>
      </c>
      <c r="D28" s="1460">
        <v>2620287</v>
      </c>
      <c r="E28" s="1243">
        <v>6270597</v>
      </c>
      <c r="F28" s="1244">
        <v>3295569</v>
      </c>
      <c r="G28" s="1244">
        <v>2380384</v>
      </c>
      <c r="H28" s="1244">
        <v>5675953</v>
      </c>
      <c r="I28" s="994"/>
      <c r="J28" s="995">
        <v>235446</v>
      </c>
      <c r="K28" s="994">
        <v>113438</v>
      </c>
      <c r="L28" s="995">
        <v>291323</v>
      </c>
      <c r="M28" s="994">
        <v>163296</v>
      </c>
      <c r="N28" s="995">
        <v>982118</v>
      </c>
      <c r="O28" s="994">
        <v>895101</v>
      </c>
      <c r="P28" s="995">
        <v>545806</v>
      </c>
      <c r="Q28" s="994">
        <v>592803</v>
      </c>
    </row>
    <row r="29" spans="1:23" ht="15" hidden="1" customHeight="1">
      <c r="B29" s="1885"/>
      <c r="C29" s="995"/>
      <c r="D29" s="994"/>
      <c r="E29" s="994"/>
      <c r="F29" s="994"/>
      <c r="G29" s="994"/>
      <c r="H29" s="994"/>
      <c r="I29" s="994"/>
      <c r="J29" s="995"/>
      <c r="K29" s="994"/>
      <c r="L29" s="995"/>
      <c r="M29" s="994"/>
      <c r="N29" s="995"/>
      <c r="O29" s="994"/>
      <c r="P29" s="995"/>
      <c r="Q29" s="994"/>
    </row>
    <row r="30" spans="1:23" ht="15.75" hidden="1" customHeight="1" thickBot="1">
      <c r="B30" s="353" t="s">
        <v>1439</v>
      </c>
      <c r="C30" s="1075">
        <v>10099370</v>
      </c>
      <c r="D30" s="1138"/>
      <c r="E30" s="1138"/>
      <c r="F30" s="1138">
        <v>9625119</v>
      </c>
      <c r="G30" s="1138"/>
      <c r="H30" s="1138"/>
      <c r="I30" s="1138"/>
      <c r="J30" s="1076">
        <v>2877351</v>
      </c>
      <c r="K30" s="1139">
        <v>1077785</v>
      </c>
      <c r="L30" s="1076">
        <v>448638</v>
      </c>
      <c r="M30" s="1139">
        <v>243551</v>
      </c>
      <c r="N30" s="1076">
        <v>2047676</v>
      </c>
      <c r="O30" s="1139">
        <v>2946395</v>
      </c>
      <c r="P30" s="1076">
        <v>1935203</v>
      </c>
      <c r="Q30" s="1139">
        <v>942889</v>
      </c>
    </row>
    <row r="31" spans="1:23" ht="30">
      <c r="B31" s="1885" t="s">
        <v>1891</v>
      </c>
      <c r="C31" s="1129">
        <v>912577.5</v>
      </c>
      <c r="D31" s="1129">
        <v>1283940.6299999999</v>
      </c>
      <c r="E31" s="1129">
        <v>2196518.13</v>
      </c>
      <c r="F31" s="1249">
        <v>823892</v>
      </c>
      <c r="G31" s="1461">
        <v>1166389</v>
      </c>
      <c r="H31" s="1249">
        <v>1990281</v>
      </c>
      <c r="I31" s="1462"/>
      <c r="J31" s="139"/>
      <c r="K31" s="112"/>
      <c r="L31" s="139"/>
      <c r="M31" s="112"/>
      <c r="N31" s="121"/>
      <c r="O31" s="153"/>
      <c r="P31" s="145"/>
    </row>
    <row r="32" spans="1:23">
      <c r="B32" s="1885"/>
      <c r="C32" s="993"/>
      <c r="D32" s="149"/>
      <c r="E32" s="149"/>
      <c r="F32" s="149"/>
      <c r="G32" s="149"/>
      <c r="H32" s="149"/>
      <c r="I32" s="153">
        <v>0</v>
      </c>
      <c r="J32" s="121"/>
      <c r="K32" s="153"/>
      <c r="L32" s="153">
        <v>0</v>
      </c>
      <c r="M32" s="153"/>
      <c r="N32" s="153"/>
      <c r="O32" s="153"/>
      <c r="P32" s="153">
        <v>-80687</v>
      </c>
      <c r="Q32" s="153">
        <v>0</v>
      </c>
      <c r="R32" s="153">
        <v>-358796</v>
      </c>
      <c r="S32" s="153">
        <v>0</v>
      </c>
      <c r="T32" s="153">
        <v>-52410</v>
      </c>
      <c r="U32" s="153">
        <v>0</v>
      </c>
      <c r="V32" s="153">
        <v>87814</v>
      </c>
      <c r="W32" s="153">
        <v>0</v>
      </c>
    </row>
    <row r="33" spans="1:23">
      <c r="B33" s="1885" t="s">
        <v>1895</v>
      </c>
      <c r="C33" s="995">
        <v>249203</v>
      </c>
      <c r="D33" s="38">
        <v>55222</v>
      </c>
      <c r="E33" s="38">
        <v>304425</v>
      </c>
      <c r="F33" s="39">
        <v>309713</v>
      </c>
      <c r="G33" s="39">
        <v>-1417299</v>
      </c>
      <c r="H33" s="39">
        <v>-1107586</v>
      </c>
      <c r="I33" s="121"/>
      <c r="K33" s="145"/>
      <c r="L33" s="145"/>
      <c r="M33" s="145"/>
      <c r="N33" s="145"/>
      <c r="O33" s="145"/>
      <c r="P33" s="145"/>
      <c r="Q33" s="121"/>
      <c r="R33" s="145"/>
      <c r="S33" s="121"/>
      <c r="T33" s="121"/>
      <c r="V33" s="118"/>
    </row>
    <row r="34" spans="1:23">
      <c r="B34" s="1885" t="s">
        <v>151</v>
      </c>
      <c r="C34" s="995">
        <v>197202</v>
      </c>
      <c r="D34" s="38">
        <v>-1912</v>
      </c>
      <c r="E34" s="38">
        <v>195290</v>
      </c>
      <c r="F34" s="39">
        <v>-426258</v>
      </c>
      <c r="G34" s="39">
        <v>-20243</v>
      </c>
      <c r="H34" s="39">
        <v>-446501</v>
      </c>
      <c r="I34" s="35">
        <v>10099370</v>
      </c>
      <c r="J34" s="118">
        <v>4484080</v>
      </c>
      <c r="K34" s="118"/>
      <c r="M34" s="118"/>
      <c r="N34" s="118"/>
      <c r="O34" s="118"/>
      <c r="R34" s="118"/>
      <c r="V34" s="118"/>
    </row>
    <row r="35" spans="1:23">
      <c r="B35" s="1885" t="s">
        <v>155</v>
      </c>
      <c r="C35" s="995">
        <v>53078</v>
      </c>
      <c r="D35" s="38">
        <v>85248</v>
      </c>
      <c r="E35" s="38">
        <v>138326</v>
      </c>
      <c r="F35" s="39">
        <v>-21023</v>
      </c>
      <c r="G35" s="39">
        <v>1012138</v>
      </c>
      <c r="H35" s="39">
        <v>991115</v>
      </c>
      <c r="I35" s="140">
        <v>0</v>
      </c>
      <c r="J35" s="488">
        <v>0</v>
      </c>
      <c r="K35" s="118"/>
      <c r="M35" s="118"/>
      <c r="N35" s="118"/>
      <c r="O35" s="118"/>
      <c r="R35" s="118"/>
      <c r="V35" s="118"/>
    </row>
    <row r="36" spans="1:23">
      <c r="B36" s="1885" t="s">
        <v>1896</v>
      </c>
      <c r="C36" s="1073">
        <v>499483</v>
      </c>
      <c r="D36" s="1073">
        <v>138558</v>
      </c>
      <c r="E36" s="1073">
        <v>638041</v>
      </c>
      <c r="F36" s="1603">
        <v>-137568</v>
      </c>
      <c r="G36" s="1603">
        <v>-425404</v>
      </c>
      <c r="H36" s="1603">
        <v>-562972</v>
      </c>
      <c r="I36" s="153">
        <v>3650310</v>
      </c>
      <c r="J36" s="153">
        <v>2620287</v>
      </c>
      <c r="K36" s="153">
        <v>6270597</v>
      </c>
      <c r="M36" s="118"/>
      <c r="N36" s="118"/>
      <c r="O36" s="118"/>
      <c r="R36" s="118"/>
      <c r="V36" s="118"/>
    </row>
    <row r="37" spans="1:23">
      <c r="B37" s="1885"/>
      <c r="C37" s="993"/>
      <c r="D37" s="149"/>
      <c r="E37" s="149"/>
      <c r="F37" s="149"/>
      <c r="G37" s="149"/>
      <c r="H37" s="149"/>
      <c r="I37" s="140">
        <v>0</v>
      </c>
      <c r="J37" s="140">
        <v>0</v>
      </c>
      <c r="K37" s="140">
        <v>0</v>
      </c>
      <c r="M37" s="118"/>
      <c r="N37" s="118"/>
      <c r="O37" s="118"/>
      <c r="R37" s="118"/>
      <c r="V37" s="118"/>
    </row>
    <row r="38" spans="1:23" s="118" customFormat="1">
      <c r="A38" s="854"/>
      <c r="B38" s="145"/>
      <c r="D38" s="145"/>
      <c r="E38" s="145"/>
      <c r="F38" s="145"/>
      <c r="G38" s="145"/>
      <c r="H38" s="145"/>
      <c r="I38" s="110"/>
      <c r="L38" s="118">
        <v>2721818</v>
      </c>
      <c r="Q38" s="110"/>
      <c r="S38" s="110"/>
      <c r="T38" s="110"/>
      <c r="U38" s="110"/>
      <c r="W38" s="110"/>
    </row>
    <row r="39" spans="1:23">
      <c r="A39" s="193">
        <v>30</v>
      </c>
      <c r="B39" s="145" t="s">
        <v>1920</v>
      </c>
      <c r="C39" s="145"/>
      <c r="D39" s="145"/>
      <c r="E39" s="145"/>
      <c r="F39" s="121"/>
      <c r="G39" s="145"/>
      <c r="H39" s="121"/>
      <c r="I39" s="110"/>
      <c r="J39" s="110"/>
      <c r="L39" s="110"/>
      <c r="P39" s="110"/>
    </row>
    <row r="40" spans="1:23" ht="8.25" customHeight="1">
      <c r="A40" s="193"/>
      <c r="B40" s="145"/>
      <c r="C40" s="145"/>
      <c r="D40" s="145"/>
      <c r="E40" s="145"/>
      <c r="F40" s="121"/>
      <c r="G40" s="145"/>
      <c r="H40" s="121"/>
      <c r="I40" s="110"/>
      <c r="J40" s="110"/>
      <c r="L40" s="110"/>
      <c r="P40" s="110"/>
    </row>
    <row r="41" spans="1:23">
      <c r="B41" s="145" t="s">
        <v>937</v>
      </c>
      <c r="C41" s="145"/>
      <c r="D41" s="145"/>
      <c r="E41" s="121"/>
      <c r="F41" s="121"/>
      <c r="G41" s="145"/>
      <c r="H41" s="121"/>
      <c r="I41" s="110"/>
      <c r="J41" s="110"/>
      <c r="L41" s="110"/>
      <c r="P41" s="110"/>
    </row>
    <row r="42" spans="1:23" s="12" customFormat="1" ht="30" customHeight="1">
      <c r="A42" s="640"/>
      <c r="B42" s="2009" t="s">
        <v>882</v>
      </c>
      <c r="C42" s="1970"/>
      <c r="D42" s="1970"/>
      <c r="E42" s="1970"/>
      <c r="F42" s="1970"/>
      <c r="G42" s="1970"/>
      <c r="H42" s="1970"/>
      <c r="I42" s="1081"/>
      <c r="J42" s="1081"/>
      <c r="O42" s="430"/>
    </row>
    <row r="43" spans="1:23" s="12" customFormat="1" ht="8.25" customHeight="1">
      <c r="A43" s="646"/>
      <c r="B43" s="1814"/>
      <c r="C43" s="1814"/>
      <c r="D43" s="1814"/>
      <c r="E43" s="1814"/>
      <c r="F43" s="1814"/>
      <c r="O43" s="430"/>
    </row>
    <row r="44" spans="1:23" s="12" customFormat="1" ht="32.25" customHeight="1">
      <c r="A44" s="640"/>
      <c r="B44" s="2009" t="s">
        <v>883</v>
      </c>
      <c r="C44" s="1970"/>
      <c r="D44" s="1970"/>
      <c r="E44" s="1970"/>
      <c r="F44" s="1970"/>
      <c r="G44" s="1970"/>
      <c r="H44" s="1970"/>
      <c r="I44" s="2009"/>
      <c r="J44" s="1985"/>
      <c r="O44" s="430"/>
    </row>
    <row r="45" spans="1:23" s="12" customFormat="1" ht="9.75" customHeight="1">
      <c r="A45" s="640"/>
      <c r="B45" s="1814"/>
      <c r="C45" s="1814"/>
      <c r="D45" s="1814"/>
      <c r="E45" s="1814"/>
      <c r="F45" s="1814"/>
      <c r="O45" s="430"/>
    </row>
    <row r="46" spans="1:23" ht="32.25" customHeight="1">
      <c r="B46" s="2009" t="s">
        <v>1933</v>
      </c>
      <c r="C46" s="1970"/>
      <c r="D46" s="1970"/>
      <c r="E46" s="1970"/>
      <c r="F46" s="1970"/>
      <c r="G46" s="1970"/>
      <c r="H46" s="1970"/>
      <c r="I46" s="2009"/>
      <c r="J46" s="1985"/>
      <c r="L46" s="110"/>
      <c r="P46" s="110"/>
    </row>
    <row r="47" spans="1:23" ht="8.25" customHeight="1">
      <c r="B47" s="121"/>
      <c r="C47" s="121"/>
      <c r="D47" s="121"/>
      <c r="E47" s="121"/>
      <c r="F47" s="121"/>
      <c r="G47" s="145"/>
      <c r="H47" s="121"/>
      <c r="I47" s="110"/>
      <c r="J47" s="110"/>
      <c r="L47" s="110"/>
      <c r="P47" s="110"/>
    </row>
    <row r="48" spans="1:23" ht="60" customHeight="1">
      <c r="B48" s="2009" t="s">
        <v>1682</v>
      </c>
      <c r="C48" s="1970"/>
      <c r="D48" s="1970"/>
      <c r="E48" s="1970"/>
      <c r="F48" s="1970"/>
      <c r="G48" s="1970"/>
      <c r="H48" s="1970"/>
      <c r="I48" s="2009"/>
      <c r="J48" s="1985"/>
      <c r="L48" s="110"/>
      <c r="P48" s="110"/>
    </row>
    <row r="49" spans="1:23" ht="8.25" customHeight="1">
      <c r="B49" s="121"/>
      <c r="C49" s="121"/>
      <c r="D49" s="121"/>
      <c r="E49" s="121"/>
      <c r="F49" s="121"/>
      <c r="G49" s="145"/>
      <c r="H49" s="121"/>
      <c r="I49" s="110"/>
      <c r="J49" s="110"/>
      <c r="L49" s="110"/>
      <c r="P49" s="110"/>
    </row>
    <row r="50" spans="1:23" ht="45" customHeight="1">
      <c r="B50" s="2009" t="s">
        <v>789</v>
      </c>
      <c r="C50" s="1970"/>
      <c r="D50" s="1970"/>
      <c r="E50" s="1970"/>
      <c r="F50" s="1970"/>
      <c r="G50" s="1970"/>
      <c r="H50" s="1970"/>
      <c r="I50" s="2009"/>
      <c r="J50" s="1985"/>
      <c r="L50" s="110"/>
      <c r="P50" s="110"/>
    </row>
    <row r="51" spans="1:23" ht="8.25" customHeight="1">
      <c r="B51" s="714"/>
      <c r="C51" s="121"/>
      <c r="D51" s="145"/>
      <c r="E51" s="145"/>
      <c r="F51" s="145"/>
      <c r="G51" s="145"/>
      <c r="H51" s="145"/>
      <c r="I51" s="110"/>
      <c r="K51" s="118"/>
      <c r="M51" s="118"/>
      <c r="N51" s="118"/>
      <c r="O51" s="118"/>
      <c r="R51" s="118"/>
      <c r="V51" s="118"/>
    </row>
    <row r="52" spans="1:23" ht="60" customHeight="1">
      <c r="B52" s="2009" t="s">
        <v>790</v>
      </c>
      <c r="C52" s="1970"/>
      <c r="D52" s="1970"/>
      <c r="E52" s="1970"/>
      <c r="F52" s="1970"/>
      <c r="G52" s="1970"/>
      <c r="H52" s="1970"/>
      <c r="I52" s="2009"/>
      <c r="J52" s="1985"/>
      <c r="L52" s="110"/>
      <c r="P52" s="110"/>
    </row>
    <row r="53" spans="1:23" ht="9" customHeight="1">
      <c r="B53" s="121"/>
      <c r="C53" s="121"/>
      <c r="D53" s="121"/>
      <c r="E53" s="121"/>
      <c r="F53" s="121"/>
      <c r="G53" s="145"/>
      <c r="H53" s="121"/>
      <c r="I53" s="110"/>
      <c r="J53" s="110"/>
      <c r="L53" s="110"/>
      <c r="P53" s="110"/>
    </row>
    <row r="54" spans="1:23" ht="60" customHeight="1">
      <c r="B54" s="2009" t="s">
        <v>960</v>
      </c>
      <c r="C54" s="1970"/>
      <c r="D54" s="1970"/>
      <c r="E54" s="1970"/>
      <c r="F54" s="1970"/>
      <c r="G54" s="1970"/>
      <c r="H54" s="1970"/>
      <c r="I54" s="2009"/>
      <c r="J54" s="1985"/>
      <c r="L54" s="110"/>
      <c r="P54" s="110"/>
    </row>
    <row r="55" spans="1:23" s="121" customFormat="1">
      <c r="A55" s="210"/>
      <c r="I55" s="110"/>
      <c r="J55" s="118"/>
      <c r="K55" s="118"/>
      <c r="L55" s="118"/>
      <c r="M55" s="118"/>
      <c r="N55" s="118"/>
      <c r="O55" s="118"/>
      <c r="P55" s="118"/>
      <c r="Q55" s="110"/>
      <c r="R55" s="118"/>
      <c r="S55" s="110"/>
      <c r="T55" s="110"/>
      <c r="U55" s="110"/>
      <c r="V55" s="118"/>
      <c r="W55" s="110"/>
    </row>
    <row r="56" spans="1:23">
      <c r="B56" s="121" t="s">
        <v>55</v>
      </c>
      <c r="D56" s="110"/>
      <c r="E56" s="110"/>
      <c r="F56" s="110"/>
      <c r="G56" s="110"/>
      <c r="H56" s="110"/>
      <c r="I56" s="110"/>
      <c r="K56" s="118"/>
      <c r="M56" s="118"/>
      <c r="N56" s="118"/>
      <c r="O56" s="118"/>
      <c r="R56" s="118"/>
      <c r="V56" s="118"/>
    </row>
    <row r="57" spans="1:23">
      <c r="D57" s="110"/>
      <c r="E57" s="110"/>
      <c r="F57" s="110"/>
      <c r="G57" s="110"/>
      <c r="H57" s="110"/>
      <c r="I57" s="110"/>
      <c r="K57" s="118"/>
      <c r="M57" s="118"/>
      <c r="N57" s="118"/>
      <c r="O57" s="118"/>
      <c r="P57" s="118">
        <v>2721818</v>
      </c>
      <c r="R57" s="118"/>
      <c r="V57" s="118"/>
    </row>
    <row r="58" spans="1:23">
      <c r="D58" s="110"/>
      <c r="E58" s="110"/>
      <c r="F58" s="110"/>
      <c r="G58" s="110"/>
      <c r="H58" s="110"/>
      <c r="I58" s="110"/>
      <c r="K58" s="118"/>
      <c r="M58" s="118"/>
      <c r="N58" s="118"/>
      <c r="O58" s="118"/>
      <c r="R58" s="118"/>
      <c r="V58" s="118"/>
    </row>
    <row r="59" spans="1:23">
      <c r="D59" s="110"/>
      <c r="E59" s="110"/>
      <c r="F59" s="110"/>
      <c r="G59" s="110"/>
      <c r="H59" s="110"/>
      <c r="I59" s="110"/>
      <c r="K59" s="118"/>
      <c r="M59" s="118"/>
      <c r="N59" s="118"/>
      <c r="O59" s="118"/>
      <c r="P59" s="118">
        <v>2721818</v>
      </c>
      <c r="R59" s="118"/>
      <c r="V59" s="118"/>
    </row>
    <row r="60" spans="1:23">
      <c r="D60" s="110"/>
      <c r="E60" s="110"/>
      <c r="F60" s="110"/>
      <c r="G60" s="110"/>
      <c r="H60" s="110"/>
      <c r="I60" s="110"/>
      <c r="K60" s="118"/>
      <c r="M60" s="118"/>
      <c r="N60" s="118"/>
      <c r="O60" s="118"/>
      <c r="R60" s="118"/>
      <c r="V60" s="118"/>
    </row>
    <row r="61" spans="1:23">
      <c r="D61" s="110"/>
      <c r="E61" s="110"/>
      <c r="F61" s="110"/>
      <c r="G61" s="110"/>
      <c r="H61" s="110"/>
      <c r="I61" s="110"/>
      <c r="J61" s="110"/>
      <c r="L61" s="110"/>
      <c r="P61" s="110"/>
    </row>
    <row r="62" spans="1:23">
      <c r="D62" s="110"/>
      <c r="E62" s="110"/>
      <c r="F62" s="110"/>
      <c r="G62" s="110"/>
      <c r="H62" s="110"/>
      <c r="I62" s="110"/>
      <c r="J62" s="110"/>
      <c r="L62" s="110"/>
      <c r="P62" s="110"/>
    </row>
    <row r="63" spans="1:23">
      <c r="D63" s="110"/>
      <c r="E63" s="110"/>
      <c r="F63" s="110"/>
      <c r="G63" s="110"/>
      <c r="H63" s="110"/>
      <c r="I63" s="110"/>
      <c r="J63" s="110"/>
      <c r="L63" s="110"/>
      <c r="P63" s="110"/>
    </row>
    <row r="64" spans="1:23">
      <c r="D64" s="110"/>
      <c r="E64" s="110"/>
      <c r="F64" s="110"/>
      <c r="G64" s="110"/>
      <c r="H64" s="110"/>
      <c r="I64" s="110"/>
      <c r="J64" s="110"/>
      <c r="L64" s="110"/>
      <c r="P64" s="110"/>
    </row>
    <row r="65" spans="3:16">
      <c r="D65" s="110"/>
      <c r="E65" s="110"/>
      <c r="F65" s="110"/>
      <c r="G65" s="110"/>
      <c r="H65" s="110"/>
      <c r="I65" s="110"/>
      <c r="J65" s="110"/>
      <c r="L65" s="110"/>
      <c r="P65" s="110"/>
    </row>
    <row r="66" spans="3:16">
      <c r="D66" s="110"/>
      <c r="E66" s="110"/>
      <c r="F66" s="110"/>
      <c r="G66" s="110"/>
      <c r="H66" s="110"/>
      <c r="I66" s="110"/>
      <c r="J66" s="110"/>
      <c r="L66" s="110"/>
      <c r="P66" s="110"/>
    </row>
    <row r="67" spans="3:16">
      <c r="D67" s="110"/>
      <c r="E67" s="110"/>
      <c r="F67" s="110"/>
      <c r="G67" s="110"/>
      <c r="H67" s="110"/>
      <c r="I67" s="110"/>
      <c r="J67" s="110"/>
      <c r="L67" s="110"/>
      <c r="P67" s="110"/>
    </row>
    <row r="68" spans="3:16">
      <c r="D68" s="110"/>
      <c r="E68" s="110"/>
      <c r="F68" s="110"/>
      <c r="G68" s="110"/>
      <c r="H68" s="110"/>
      <c r="I68" s="110"/>
      <c r="J68" s="110"/>
      <c r="L68" s="110"/>
      <c r="P68" s="110"/>
    </row>
    <row r="80" spans="3:16">
      <c r="C80" s="121"/>
      <c r="D80" s="145"/>
      <c r="E80" s="145"/>
      <c r="F80" s="145"/>
      <c r="G80" s="145"/>
      <c r="H80" s="145"/>
      <c r="I80" s="145"/>
      <c r="J80" s="145"/>
      <c r="K80" s="121"/>
      <c r="L80" s="145"/>
      <c r="M80" s="121"/>
      <c r="N80" s="121"/>
    </row>
    <row r="97" spans="2:14">
      <c r="B97" s="121"/>
      <c r="C97" s="121"/>
      <c r="N97" s="121"/>
    </row>
    <row r="98" spans="2:14">
      <c r="N98" s="121"/>
    </row>
    <row r="99" spans="2:14">
      <c r="N99" s="121"/>
    </row>
    <row r="100" spans="2:14">
      <c r="N100" s="121"/>
    </row>
    <row r="101" spans="2:14">
      <c r="N101" s="121"/>
    </row>
    <row r="102" spans="2:14">
      <c r="N102" s="121"/>
    </row>
    <row r="103" spans="2:14">
      <c r="N103" s="121"/>
    </row>
    <row r="104" spans="2:14">
      <c r="N104" s="121"/>
    </row>
    <row r="105" spans="2:14">
      <c r="N105" s="121"/>
    </row>
    <row r="106" spans="2:14">
      <c r="N106" s="121"/>
    </row>
    <row r="107" spans="2:14">
      <c r="N107" s="121"/>
    </row>
    <row r="108" spans="2:14">
      <c r="N108" s="121"/>
    </row>
    <row r="109" spans="2:14">
      <c r="N109" s="121"/>
    </row>
    <row r="110" spans="2:14">
      <c r="N110" s="121"/>
    </row>
    <row r="111" spans="2:14">
      <c r="N111" s="121"/>
    </row>
    <row r="112" spans="2:14">
      <c r="N112" s="121"/>
    </row>
    <row r="113" spans="14:14">
      <c r="N113" s="121"/>
    </row>
    <row r="114" spans="14:14">
      <c r="N114" s="121"/>
    </row>
    <row r="115" spans="14:14">
      <c r="N115" s="121"/>
    </row>
    <row r="116" spans="14:14">
      <c r="N116" s="121"/>
    </row>
    <row r="117" spans="14:14">
      <c r="N117" s="121"/>
    </row>
    <row r="118" spans="14:14">
      <c r="N118" s="121"/>
    </row>
    <row r="119" spans="14:14">
      <c r="N119" s="121"/>
    </row>
    <row r="120" spans="14:14">
      <c r="N120" s="121"/>
    </row>
    <row r="121" spans="14:14">
      <c r="N121" s="121"/>
    </row>
    <row r="122" spans="14:14">
      <c r="N122" s="121"/>
    </row>
    <row r="123" spans="14:14">
      <c r="N123" s="121"/>
    </row>
    <row r="124" spans="14:14">
      <c r="N124" s="121"/>
    </row>
    <row r="125" spans="14:14">
      <c r="N125" s="121"/>
    </row>
    <row r="126" spans="14:14">
      <c r="N126" s="121"/>
    </row>
    <row r="127" spans="14:14">
      <c r="N127" s="121"/>
    </row>
    <row r="128" spans="14:14">
      <c r="N128" s="121"/>
    </row>
    <row r="129" spans="14:14">
      <c r="N129" s="121"/>
    </row>
    <row r="130" spans="14:14">
      <c r="N130" s="121"/>
    </row>
    <row r="131" spans="14:14">
      <c r="N131" s="121"/>
    </row>
    <row r="132" spans="14:14">
      <c r="N132" s="121"/>
    </row>
    <row r="133" spans="14:14">
      <c r="N133" s="121"/>
    </row>
    <row r="384" spans="29:30">
      <c r="AC384" s="150">
        <v>1804387512</v>
      </c>
      <c r="AD384" s="150">
        <v>-1804387512</v>
      </c>
    </row>
    <row r="385" spans="28:30">
      <c r="AC385" s="150">
        <v>1755613440</v>
      </c>
      <c r="AD385" s="150">
        <v>-1755613440</v>
      </c>
    </row>
    <row r="386" spans="28:30">
      <c r="AC386" s="150">
        <v>44784127</v>
      </c>
      <c r="AD386" s="150"/>
    </row>
    <row r="387" spans="28:30">
      <c r="AC387" s="150"/>
      <c r="AD387" s="150"/>
    </row>
    <row r="388" spans="28:30">
      <c r="AC388" s="150">
        <v>138731380</v>
      </c>
      <c r="AD388" s="150"/>
    </row>
    <row r="389" spans="28:30">
      <c r="AC389" s="150">
        <v>0</v>
      </c>
      <c r="AD389" s="150"/>
    </row>
    <row r="390" spans="28:30">
      <c r="AC390" s="150">
        <v>3743516459</v>
      </c>
      <c r="AD390" s="150"/>
    </row>
    <row r="397" spans="28:30">
      <c r="AB397" s="110">
        <v>756166931</v>
      </c>
      <c r="AC397" s="110">
        <v>0</v>
      </c>
    </row>
    <row r="653" spans="29:29">
      <c r="AC653" s="110">
        <v>0</v>
      </c>
    </row>
  </sheetData>
  <mergeCells count="15">
    <mergeCell ref="C7:E7"/>
    <mergeCell ref="F7:H7"/>
    <mergeCell ref="B52:H52"/>
    <mergeCell ref="I52:J52"/>
    <mergeCell ref="B54:H54"/>
    <mergeCell ref="I54:J54"/>
    <mergeCell ref="B42:H42"/>
    <mergeCell ref="B44:H44"/>
    <mergeCell ref="I44:J44"/>
    <mergeCell ref="B46:H46"/>
    <mergeCell ref="I46:J46"/>
    <mergeCell ref="B48:H48"/>
    <mergeCell ref="I48:J48"/>
    <mergeCell ref="B50:H50"/>
    <mergeCell ref="I50:J50"/>
  </mergeCells>
  <printOptions horizontalCentered="1"/>
  <pageMargins left="1" right="0.25" top="0.25" bottom="0.16" header="0.5" footer="0.16"/>
  <pageSetup paperSize="9" scale="72" orientation="portrait" r:id="rId1"/>
  <headerFooter alignWithMargins="0">
    <oddFooter>&amp;C-&amp;A-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7030A0"/>
    <pageSetUpPr fitToPage="1"/>
  </sheetPr>
  <dimension ref="A1:Y666"/>
  <sheetViews>
    <sheetView view="pageBreakPreview" topLeftCell="A6" zoomScale="90" zoomScaleSheetLayoutView="90" workbookViewId="0">
      <selection activeCell="E23" sqref="E23"/>
    </sheetView>
  </sheetViews>
  <sheetFormatPr defaultColWidth="9.140625" defaultRowHeight="15"/>
  <cols>
    <col min="1" max="1" width="6.28515625" style="210" customWidth="1"/>
    <col min="2" max="2" width="28.7109375" style="121" customWidth="1"/>
    <col min="3" max="3" width="5.85546875" style="121" customWidth="1"/>
    <col min="4" max="4" width="13.85546875" style="121" customWidth="1"/>
    <col min="5" max="5" width="7.42578125" style="121" customWidth="1"/>
    <col min="6" max="6" width="7.85546875" style="121" customWidth="1"/>
    <col min="7" max="7" width="12.28515625" style="150" customWidth="1"/>
    <col min="8" max="8" width="12" style="150" bestFit="1" customWidth="1"/>
    <col min="9" max="9" width="11.7109375" style="150" customWidth="1"/>
    <col min="10" max="10" width="12.85546875" style="150" customWidth="1"/>
    <col min="11" max="11" width="16.85546875" style="62" bestFit="1" customWidth="1"/>
    <col min="12" max="13" width="16.85546875" style="62" customWidth="1"/>
    <col min="14" max="14" width="14.7109375" style="62" customWidth="1"/>
    <col min="15" max="15" width="13.7109375" style="110" bestFit="1" customWidth="1"/>
    <col min="16" max="23" width="9.140625" style="110"/>
    <col min="24" max="25" width="11" style="110" bestFit="1" customWidth="1"/>
    <col min="26" max="16384" width="9.140625" style="110"/>
  </cols>
  <sheetData>
    <row r="1" spans="1:14" hidden="1"/>
    <row r="3" spans="1:14" s="115" customFormat="1" ht="20.25">
      <c r="A3" s="1871" t="s">
        <v>402</v>
      </c>
      <c r="C3" s="1250"/>
      <c r="D3" s="1250"/>
      <c r="G3" s="154"/>
      <c r="H3" s="154"/>
      <c r="I3" s="154"/>
      <c r="J3" s="154"/>
      <c r="K3" s="466"/>
      <c r="L3" s="466"/>
      <c r="M3" s="466"/>
      <c r="N3" s="466"/>
    </row>
    <row r="4" spans="1:14" ht="20.25">
      <c r="A4" s="103" t="s">
        <v>40</v>
      </c>
    </row>
    <row r="5" spans="1:14" ht="60" customHeight="1">
      <c r="A5" s="104" t="s">
        <v>3241</v>
      </c>
      <c r="B5" s="713"/>
      <c r="C5" s="713"/>
      <c r="D5" s="713"/>
      <c r="E5" s="713"/>
      <c r="F5" s="713"/>
      <c r="G5" s="157"/>
      <c r="H5" s="157"/>
      <c r="I5" s="157"/>
      <c r="J5" s="157"/>
      <c r="K5" s="89"/>
      <c r="L5" s="89"/>
      <c r="M5" s="89"/>
    </row>
    <row r="6" spans="1:14">
      <c r="A6" s="1852">
        <v>30</v>
      </c>
      <c r="B6" s="1852" t="s">
        <v>1932</v>
      </c>
    </row>
    <row r="7" spans="1:14" ht="6.75" hidden="1" customHeight="1"/>
    <row r="8" spans="1:14">
      <c r="A8" s="854"/>
      <c r="B8" s="110"/>
      <c r="C8" s="110"/>
      <c r="D8" s="110"/>
      <c r="F8" s="110"/>
      <c r="G8" s="118"/>
      <c r="H8" s="110"/>
      <c r="I8" s="110"/>
      <c r="J8" s="110"/>
      <c r="K8" s="110"/>
      <c r="L8" s="110"/>
      <c r="M8" s="110"/>
      <c r="N8" s="110"/>
    </row>
    <row r="9" spans="1:14">
      <c r="A9" s="854">
        <v>30.1</v>
      </c>
      <c r="B9" s="145" t="s">
        <v>1919</v>
      </c>
      <c r="C9" s="145"/>
      <c r="D9" s="145"/>
      <c r="E9" s="110"/>
      <c r="F9" s="110"/>
      <c r="G9" s="110"/>
      <c r="H9" s="110"/>
      <c r="I9" s="110"/>
      <c r="J9" s="110"/>
      <c r="K9" s="110"/>
      <c r="L9" s="110"/>
      <c r="M9" s="110"/>
      <c r="N9" s="110"/>
    </row>
    <row r="10" spans="1:14">
      <c r="A10" s="854"/>
      <c r="B10" s="145"/>
      <c r="C10" s="145"/>
      <c r="D10" s="145"/>
      <c r="E10" s="2068" t="s">
        <v>368</v>
      </c>
      <c r="F10" s="2068"/>
      <c r="G10" s="2007" t="s">
        <v>29</v>
      </c>
      <c r="H10" s="2007"/>
      <c r="I10" s="2007" t="s">
        <v>12</v>
      </c>
      <c r="J10" s="2007"/>
      <c r="K10" s="110"/>
      <c r="L10" s="110"/>
      <c r="M10" s="110"/>
      <c r="N10" s="110"/>
    </row>
    <row r="11" spans="1:14">
      <c r="A11" s="854"/>
      <c r="B11" s="145" t="s">
        <v>1438</v>
      </c>
      <c r="C11" s="145"/>
      <c r="D11" s="145"/>
      <c r="E11" s="1894" t="s">
        <v>2867</v>
      </c>
      <c r="F11" s="1895" t="s">
        <v>2064</v>
      </c>
      <c r="G11" s="1894" t="s">
        <v>2867</v>
      </c>
      <c r="H11" s="1895" t="s">
        <v>2064</v>
      </c>
      <c r="I11" s="1894" t="s">
        <v>2867</v>
      </c>
      <c r="J11" s="1895" t="s">
        <v>2064</v>
      </c>
      <c r="K11" s="110"/>
      <c r="L11" s="110"/>
      <c r="M11" s="110"/>
      <c r="N11" s="110"/>
    </row>
    <row r="12" spans="1:14">
      <c r="A12" s="854"/>
      <c r="B12" s="145"/>
      <c r="C12" s="145"/>
      <c r="D12" s="145"/>
      <c r="E12" s="1875" t="s">
        <v>0</v>
      </c>
      <c r="F12" s="1875" t="s">
        <v>0</v>
      </c>
      <c r="G12" s="1894" t="s">
        <v>924</v>
      </c>
      <c r="H12" s="1895" t="s">
        <v>924</v>
      </c>
      <c r="I12" s="1894" t="s">
        <v>924</v>
      </c>
      <c r="J12" s="1895" t="s">
        <v>924</v>
      </c>
      <c r="K12" s="110"/>
      <c r="L12" s="110"/>
      <c r="M12" s="110"/>
      <c r="N12" s="110"/>
    </row>
    <row r="13" spans="1:14">
      <c r="A13" s="854"/>
      <c r="B13" s="370" t="s">
        <v>1532</v>
      </c>
      <c r="C13" s="370"/>
      <c r="D13" s="370"/>
      <c r="G13" s="139"/>
      <c r="H13" s="112"/>
      <c r="I13" s="139"/>
      <c r="J13" s="112"/>
      <c r="K13" s="110"/>
      <c r="L13" s="110"/>
      <c r="M13" s="110"/>
      <c r="N13" s="110"/>
    </row>
    <row r="14" spans="1:14" ht="15" customHeight="1">
      <c r="A14" s="854"/>
      <c r="B14" s="1523" t="s">
        <v>525</v>
      </c>
      <c r="C14" s="1523"/>
      <c r="D14" s="1523"/>
      <c r="E14" s="89">
        <v>11.86</v>
      </c>
      <c r="F14" s="89">
        <v>37.06</v>
      </c>
      <c r="G14" s="139">
        <v>0</v>
      </c>
      <c r="H14" s="112">
        <v>237633</v>
      </c>
      <c r="I14" s="139">
        <v>0</v>
      </c>
      <c r="J14" s="112">
        <v>237633</v>
      </c>
      <c r="K14" s="110"/>
      <c r="L14" s="110"/>
      <c r="M14" s="110"/>
      <c r="N14" s="110"/>
    </row>
    <row r="15" spans="1:14">
      <c r="A15" s="854"/>
      <c r="B15" s="1524" t="s">
        <v>1880</v>
      </c>
      <c r="C15" s="1524"/>
      <c r="D15" s="1524"/>
      <c r="G15" s="139"/>
      <c r="H15" s="112"/>
      <c r="I15" s="139"/>
      <c r="J15" s="112"/>
      <c r="K15" s="110"/>
      <c r="L15" s="110"/>
      <c r="M15" s="110"/>
      <c r="N15" s="110"/>
    </row>
    <row r="16" spans="1:14" ht="15.75" thickBot="1">
      <c r="A16" s="854"/>
      <c r="B16" s="145" t="s">
        <v>92</v>
      </c>
      <c r="C16" s="145"/>
      <c r="D16" s="145"/>
      <c r="G16" s="215">
        <v>0</v>
      </c>
      <c r="H16" s="357">
        <v>237633</v>
      </c>
      <c r="I16" s="215">
        <v>0</v>
      </c>
      <c r="J16" s="357">
        <v>237633</v>
      </c>
      <c r="K16" s="110"/>
      <c r="L16" s="110"/>
      <c r="M16" s="110"/>
      <c r="N16" s="110"/>
    </row>
    <row r="17" spans="1:14">
      <c r="A17" s="1456"/>
      <c r="B17" s="713"/>
      <c r="C17" s="713"/>
      <c r="D17" s="713"/>
      <c r="E17" s="713"/>
      <c r="F17" s="713"/>
      <c r="G17" s="157"/>
      <c r="H17" s="157"/>
      <c r="I17" s="157"/>
      <c r="J17" s="157"/>
      <c r="K17" s="89"/>
      <c r="L17" s="89"/>
      <c r="M17" s="89"/>
    </row>
    <row r="18" spans="1:14">
      <c r="A18" s="1456"/>
      <c r="B18" s="713" t="s">
        <v>1989</v>
      </c>
      <c r="C18" s="713"/>
      <c r="D18" s="713"/>
      <c r="E18" s="713"/>
      <c r="F18" s="713"/>
      <c r="G18" s="1122"/>
      <c r="H18" s="1122"/>
      <c r="I18" s="1122"/>
      <c r="J18" s="1122"/>
      <c r="K18" s="89"/>
      <c r="L18" s="89"/>
      <c r="M18" s="89"/>
    </row>
    <row r="19" spans="1:14">
      <c r="A19" s="1456"/>
      <c r="B19" s="980" t="s">
        <v>1990</v>
      </c>
      <c r="C19" s="980"/>
      <c r="D19" s="980"/>
      <c r="E19" s="713"/>
      <c r="F19" s="713"/>
      <c r="G19" s="25">
        <v>237633</v>
      </c>
      <c r="H19" s="14">
        <v>586427</v>
      </c>
      <c r="I19" s="25">
        <v>237633</v>
      </c>
      <c r="J19" s="14">
        <v>586427</v>
      </c>
      <c r="K19" s="89"/>
      <c r="L19" s="89"/>
      <c r="M19" s="89"/>
    </row>
    <row r="20" spans="1:14">
      <c r="A20" s="1456"/>
      <c r="B20" s="713" t="s">
        <v>1991</v>
      </c>
      <c r="C20" s="713"/>
      <c r="D20" s="713"/>
      <c r="E20" s="713"/>
      <c r="F20" s="713"/>
      <c r="G20" s="25"/>
      <c r="H20" s="14"/>
      <c r="I20" s="25"/>
      <c r="J20" s="14"/>
      <c r="K20" s="89"/>
      <c r="L20" s="89"/>
      <c r="M20" s="89"/>
    </row>
    <row r="21" spans="1:14">
      <c r="A21" s="1456"/>
      <c r="B21" s="980" t="s">
        <v>2021</v>
      </c>
      <c r="C21" s="980"/>
      <c r="D21" s="980"/>
      <c r="E21" s="713"/>
      <c r="F21" s="713"/>
      <c r="G21" s="25">
        <v>0</v>
      </c>
      <c r="H21" s="14">
        <v>0</v>
      </c>
      <c r="I21" s="25">
        <v>0</v>
      </c>
      <c r="J21" s="14">
        <v>-162988</v>
      </c>
      <c r="K21" s="89"/>
      <c r="L21" s="89"/>
      <c r="M21" s="89"/>
    </row>
    <row r="22" spans="1:14">
      <c r="A22" s="1456"/>
      <c r="B22" s="713" t="s">
        <v>1992</v>
      </c>
      <c r="C22" s="713"/>
      <c r="D22" s="713"/>
      <c r="E22" s="713"/>
      <c r="F22" s="713"/>
      <c r="G22" s="25"/>
      <c r="H22" s="14"/>
      <c r="I22" s="25"/>
      <c r="J22" s="14"/>
      <c r="K22" s="89"/>
      <c r="L22" s="89"/>
      <c r="M22" s="89"/>
    </row>
    <row r="23" spans="1:14">
      <c r="A23" s="1456"/>
      <c r="B23" s="2001" t="s">
        <v>1263</v>
      </c>
      <c r="C23" s="2001"/>
      <c r="D23" s="2001"/>
      <c r="E23" s="2001"/>
      <c r="F23" s="2001"/>
      <c r="G23" s="25">
        <v>0</v>
      </c>
      <c r="H23" s="14">
        <v>0</v>
      </c>
      <c r="I23" s="25">
        <v>0</v>
      </c>
      <c r="J23" s="14">
        <v>-33234</v>
      </c>
      <c r="K23" s="89"/>
      <c r="L23" s="89"/>
      <c r="M23" s="89"/>
    </row>
    <row r="24" spans="1:14">
      <c r="A24" s="1456"/>
      <c r="B24" s="313" t="s">
        <v>2449</v>
      </c>
      <c r="C24" s="1826"/>
      <c r="D24" s="1826"/>
      <c r="E24" s="1826"/>
      <c r="F24" s="1826"/>
      <c r="G24" s="25">
        <v>0</v>
      </c>
      <c r="H24" s="14">
        <v>-348794</v>
      </c>
      <c r="I24" s="25">
        <v>0</v>
      </c>
      <c r="J24" s="14">
        <v>-152572</v>
      </c>
      <c r="K24" s="89"/>
      <c r="L24" s="89"/>
      <c r="M24" s="89"/>
    </row>
    <row r="25" spans="1:14">
      <c r="A25" s="1456"/>
      <c r="B25" s="313" t="s">
        <v>3094</v>
      </c>
      <c r="C25" s="1826"/>
      <c r="D25" s="1826"/>
      <c r="E25" s="1826"/>
      <c r="F25" s="1826"/>
      <c r="G25" s="25">
        <v>-237633</v>
      </c>
      <c r="H25" s="14">
        <v>0</v>
      </c>
      <c r="I25" s="25">
        <v>-237633</v>
      </c>
      <c r="J25" s="14">
        <v>0</v>
      </c>
      <c r="K25" s="89"/>
      <c r="L25" s="89"/>
      <c r="M25" s="89"/>
    </row>
    <row r="26" spans="1:14" ht="15.75" thickBot="1">
      <c r="A26" s="1456"/>
      <c r="B26" s="713" t="s">
        <v>24</v>
      </c>
      <c r="C26" s="713"/>
      <c r="D26" s="713"/>
      <c r="E26" s="713"/>
      <c r="F26" s="713"/>
      <c r="G26" s="454">
        <v>0</v>
      </c>
      <c r="H26" s="455">
        <v>237633</v>
      </c>
      <c r="I26" s="454">
        <v>0</v>
      </c>
      <c r="J26" s="455">
        <v>237633</v>
      </c>
      <c r="K26" s="89">
        <v>0</v>
      </c>
      <c r="L26" s="89"/>
      <c r="M26" s="89"/>
    </row>
    <row r="27" spans="1:14">
      <c r="A27" s="1456"/>
      <c r="B27" s="713"/>
      <c r="C27" s="713"/>
      <c r="D27" s="713"/>
      <c r="E27" s="713"/>
      <c r="F27" s="713"/>
      <c r="G27" s="157"/>
      <c r="H27" s="157"/>
      <c r="I27" s="157"/>
      <c r="J27" s="157"/>
      <c r="K27" s="89"/>
      <c r="L27" s="89"/>
      <c r="M27" s="89"/>
    </row>
    <row r="28" spans="1:14">
      <c r="A28" s="218"/>
      <c r="B28" s="713" t="s">
        <v>525</v>
      </c>
      <c r="C28" s="713"/>
      <c r="D28" s="713"/>
      <c r="E28" s="713"/>
      <c r="F28" s="713"/>
      <c r="G28" s="157"/>
      <c r="H28" s="157"/>
      <c r="I28" s="157"/>
      <c r="J28" s="157"/>
      <c r="K28" s="89"/>
      <c r="L28" s="89"/>
      <c r="M28" s="89"/>
    </row>
    <row r="29" spans="1:14" ht="9" customHeight="1">
      <c r="A29" s="218"/>
      <c r="B29" s="713"/>
      <c r="C29" s="713"/>
      <c r="D29" s="713"/>
      <c r="E29" s="713"/>
      <c r="F29" s="713"/>
      <c r="G29" s="157"/>
      <c r="H29" s="157"/>
      <c r="I29" s="157"/>
      <c r="J29" s="157"/>
      <c r="K29" s="89"/>
      <c r="L29" s="89"/>
      <c r="M29" s="89"/>
    </row>
    <row r="30" spans="1:14" s="725" customFormat="1" ht="75.75" customHeight="1">
      <c r="A30" s="727"/>
      <c r="B30" s="2069" t="s">
        <v>3261</v>
      </c>
      <c r="C30" s="2069"/>
      <c r="D30" s="2069"/>
      <c r="E30" s="1985"/>
      <c r="F30" s="1985"/>
      <c r="G30" s="1985"/>
      <c r="H30" s="1985"/>
      <c r="I30" s="1985"/>
      <c r="J30" s="1985"/>
      <c r="M30" s="62"/>
    </row>
    <row r="31" spans="1:14" s="725" customFormat="1">
      <c r="A31" s="727"/>
      <c r="B31" s="1876"/>
      <c r="C31" s="1876"/>
      <c r="D31" s="1876"/>
      <c r="E31" s="1820"/>
      <c r="F31" s="1820"/>
      <c r="G31" s="1820"/>
      <c r="H31" s="1820"/>
      <c r="I31" s="1820"/>
      <c r="J31" s="1820"/>
      <c r="M31" s="62"/>
    </row>
    <row r="32" spans="1:14">
      <c r="A32" s="854"/>
      <c r="B32" s="86" t="s">
        <v>2560</v>
      </c>
      <c r="C32" s="1803"/>
      <c r="D32" s="1803"/>
      <c r="E32" s="1413"/>
      <c r="F32" s="1414"/>
      <c r="G32" s="1414"/>
      <c r="H32" s="1414"/>
      <c r="I32" s="1414"/>
      <c r="J32" s="1415"/>
      <c r="K32" s="1415"/>
      <c r="L32" s="1415"/>
      <c r="M32" s="110"/>
      <c r="N32" s="110"/>
    </row>
    <row r="33" spans="1:14" ht="8.25" customHeight="1">
      <c r="A33" s="854"/>
      <c r="B33" s="86"/>
      <c r="C33" s="1803"/>
      <c r="D33" s="1803"/>
      <c r="E33" s="1413"/>
      <c r="F33" s="1414"/>
      <c r="G33" s="1414"/>
      <c r="H33" s="1414"/>
      <c r="I33" s="1414"/>
      <c r="J33" s="1415"/>
      <c r="K33" s="1415"/>
      <c r="L33" s="1415"/>
      <c r="M33" s="110"/>
      <c r="N33" s="110"/>
    </row>
    <row r="34" spans="1:14" ht="60.75" customHeight="1">
      <c r="A34" s="854"/>
      <c r="B34" s="2069" t="s">
        <v>2561</v>
      </c>
      <c r="C34" s="2069"/>
      <c r="D34" s="2069"/>
      <c r="E34" s="1970"/>
      <c r="F34" s="1970"/>
      <c r="G34" s="1970"/>
      <c r="H34" s="1970"/>
      <c r="I34" s="1970"/>
      <c r="J34" s="1970"/>
      <c r="K34" s="2069"/>
      <c r="L34" s="2069"/>
      <c r="M34" s="110"/>
      <c r="N34" s="110"/>
    </row>
    <row r="35" spans="1:14" ht="13.5" customHeight="1">
      <c r="B35" s="2069"/>
      <c r="C35" s="2069"/>
      <c r="D35" s="2069"/>
      <c r="E35" s="1970"/>
      <c r="F35" s="1970"/>
      <c r="G35" s="1970"/>
      <c r="H35" s="1970"/>
      <c r="I35" s="1970"/>
      <c r="J35" s="1970"/>
      <c r="K35" s="2069"/>
      <c r="L35" s="2069"/>
      <c r="M35" s="89"/>
    </row>
    <row r="36" spans="1:14">
      <c r="A36" s="854">
        <v>30.200000000000003</v>
      </c>
      <c r="B36" s="708" t="s">
        <v>1440</v>
      </c>
      <c r="C36" s="110"/>
      <c r="D36" s="110"/>
      <c r="E36" s="110"/>
      <c r="F36" s="110"/>
      <c r="G36" s="110"/>
      <c r="H36" s="110"/>
      <c r="I36" s="110"/>
      <c r="J36" s="110"/>
      <c r="K36" s="110"/>
      <c r="L36" s="110"/>
      <c r="M36" s="110"/>
      <c r="N36" s="110"/>
    </row>
    <row r="37" spans="1:14" ht="9" customHeight="1">
      <c r="A37" s="854"/>
      <c r="B37" s="708"/>
      <c r="C37" s="110"/>
      <c r="D37" s="110"/>
      <c r="E37" s="110"/>
      <c r="F37" s="110"/>
      <c r="G37" s="110"/>
      <c r="H37" s="110"/>
      <c r="I37" s="110"/>
      <c r="J37" s="110"/>
      <c r="K37" s="110"/>
      <c r="L37" s="110"/>
      <c r="M37" s="110"/>
      <c r="N37" s="110"/>
    </row>
    <row r="38" spans="1:14" ht="32.25" customHeight="1">
      <c r="A38" s="854"/>
      <c r="B38" s="2069" t="s">
        <v>1898</v>
      </c>
      <c r="C38" s="2069"/>
      <c r="D38" s="2069"/>
      <c r="E38" s="1970"/>
      <c r="F38" s="1970"/>
      <c r="G38" s="1970"/>
      <c r="H38" s="1970"/>
      <c r="I38" s="1970"/>
      <c r="J38" s="1970"/>
      <c r="K38" s="110"/>
      <c r="L38" s="110"/>
      <c r="M38" s="110"/>
      <c r="N38" s="110"/>
    </row>
    <row r="39" spans="1:14" ht="6" customHeight="1">
      <c r="A39" s="854"/>
      <c r="B39" s="708"/>
      <c r="C39" s="110"/>
      <c r="D39" s="110"/>
      <c r="E39" s="110"/>
      <c r="F39" s="110"/>
      <c r="G39" s="110"/>
      <c r="H39" s="110"/>
      <c r="I39" s="110"/>
      <c r="J39" s="110"/>
      <c r="K39" s="110"/>
      <c r="L39" s="110"/>
      <c r="M39" s="110"/>
      <c r="N39" s="110"/>
    </row>
    <row r="40" spans="1:14">
      <c r="A40" s="854"/>
      <c r="B40" s="145" t="s">
        <v>3205</v>
      </c>
      <c r="C40" s="146"/>
      <c r="D40" s="146"/>
      <c r="E40" s="110"/>
      <c r="F40" s="110"/>
      <c r="G40" s="110"/>
      <c r="H40" s="110"/>
      <c r="I40" s="110"/>
      <c r="J40" s="110"/>
      <c r="K40" s="110"/>
      <c r="L40" s="110"/>
      <c r="M40" s="110"/>
      <c r="N40" s="110"/>
    </row>
    <row r="41" spans="1:14">
      <c r="A41" s="854"/>
      <c r="B41" s="993" t="s">
        <v>1333</v>
      </c>
      <c r="C41" s="110"/>
      <c r="D41" s="110"/>
      <c r="E41" s="110"/>
      <c r="F41" s="110"/>
      <c r="G41" s="110"/>
      <c r="H41" s="110"/>
      <c r="I41" s="1872" t="s">
        <v>2867</v>
      </c>
      <c r="J41" s="1865" t="s">
        <v>2064</v>
      </c>
      <c r="K41" s="110"/>
      <c r="L41" s="110"/>
      <c r="M41" s="110"/>
      <c r="N41" s="110"/>
    </row>
    <row r="42" spans="1:14">
      <c r="A42" s="854"/>
      <c r="B42" s="110"/>
      <c r="C42" s="110"/>
      <c r="D42" s="110"/>
      <c r="E42" s="110"/>
      <c r="F42" s="110"/>
      <c r="G42" s="110"/>
      <c r="H42" s="110"/>
      <c r="I42" s="1872" t="s">
        <v>924</v>
      </c>
      <c r="J42" s="1865" t="s">
        <v>924</v>
      </c>
      <c r="K42" s="110"/>
      <c r="L42" s="110"/>
      <c r="M42" s="110"/>
      <c r="N42" s="110"/>
    </row>
    <row r="43" spans="1:14">
      <c r="A43" s="854"/>
      <c r="B43" s="145" t="s">
        <v>1533</v>
      </c>
      <c r="C43" s="110"/>
      <c r="D43" s="110"/>
      <c r="E43" s="110"/>
      <c r="F43" s="110"/>
      <c r="G43" s="110"/>
      <c r="H43" s="110"/>
      <c r="I43" s="145"/>
      <c r="J43" s="121"/>
      <c r="K43" s="110"/>
      <c r="L43" s="110"/>
      <c r="M43" s="62">
        <v>191294450.97</v>
      </c>
      <c r="N43" s="110"/>
    </row>
    <row r="44" spans="1:14">
      <c r="A44" s="854"/>
      <c r="B44" s="121" t="s">
        <v>1434</v>
      </c>
      <c r="C44" s="110"/>
      <c r="D44" s="110"/>
      <c r="E44" s="110"/>
      <c r="F44" s="110"/>
      <c r="G44" s="110"/>
      <c r="H44" s="110"/>
      <c r="I44" s="38">
        <v>0</v>
      </c>
      <c r="J44" s="39">
        <v>191294</v>
      </c>
      <c r="K44" s="110">
        <v>94055580.459999904</v>
      </c>
      <c r="L44" s="110"/>
      <c r="M44" s="205">
        <v>280975803.7899999</v>
      </c>
      <c r="N44" s="110">
        <v>280975803.79000002</v>
      </c>
    </row>
    <row r="45" spans="1:14">
      <c r="A45" s="854"/>
      <c r="B45" s="993" t="s">
        <v>1435</v>
      </c>
      <c r="C45" s="110"/>
      <c r="D45" s="110"/>
      <c r="E45" s="110"/>
      <c r="F45" s="110"/>
      <c r="G45" s="110"/>
      <c r="H45" s="110"/>
      <c r="I45" s="995">
        <v>0</v>
      </c>
      <c r="J45" s="994">
        <v>280976</v>
      </c>
      <c r="K45" s="110">
        <v>236920278.50999999</v>
      </c>
      <c r="L45" s="110"/>
      <c r="M45" s="62">
        <v>-89681352.819999889</v>
      </c>
      <c r="N45" s="110"/>
    </row>
    <row r="46" spans="1:14">
      <c r="A46" s="854"/>
      <c r="B46" s="1814" t="s">
        <v>1934</v>
      </c>
      <c r="C46" s="110"/>
      <c r="D46" s="110"/>
      <c r="E46" s="110"/>
      <c r="F46" s="110"/>
      <c r="G46" s="110"/>
      <c r="H46" s="110"/>
      <c r="I46" s="1072">
        <v>0</v>
      </c>
      <c r="J46" s="1605">
        <v>-89682</v>
      </c>
      <c r="K46" s="110"/>
      <c r="L46" s="110"/>
      <c r="M46" s="110"/>
      <c r="N46" s="110"/>
    </row>
    <row r="47" spans="1:14">
      <c r="A47" s="854"/>
      <c r="B47" s="993" t="s">
        <v>1530</v>
      </c>
      <c r="C47" s="110"/>
      <c r="D47" s="110"/>
      <c r="E47" s="110"/>
      <c r="F47" s="110"/>
      <c r="G47" s="110"/>
      <c r="H47" s="110"/>
      <c r="I47" s="995">
        <v>0</v>
      </c>
      <c r="J47" s="994">
        <v>0</v>
      </c>
      <c r="K47" s="110"/>
      <c r="L47" s="110"/>
      <c r="M47" s="110"/>
      <c r="N47" s="110"/>
    </row>
    <row r="48" spans="1:14">
      <c r="A48" s="854"/>
      <c r="B48" s="993" t="s">
        <v>1534</v>
      </c>
      <c r="C48" s="110"/>
      <c r="D48" s="110"/>
      <c r="E48" s="110"/>
      <c r="F48" s="110"/>
      <c r="G48" s="110"/>
      <c r="H48" s="110"/>
      <c r="I48" s="1073">
        <v>0</v>
      </c>
      <c r="J48" s="1603">
        <v>-89682</v>
      </c>
      <c r="K48" s="35">
        <v>0</v>
      </c>
      <c r="L48" s="110"/>
      <c r="M48" s="110"/>
      <c r="N48" s="110"/>
    </row>
    <row r="49" spans="1:14" ht="6" customHeight="1">
      <c r="A49" s="854"/>
      <c r="B49" s="993"/>
      <c r="C49" s="110"/>
      <c r="D49" s="110"/>
      <c r="E49" s="110"/>
      <c r="F49" s="110"/>
      <c r="G49" s="110"/>
      <c r="H49" s="110"/>
      <c r="I49" s="1074"/>
      <c r="J49" s="1796"/>
      <c r="K49" s="110"/>
      <c r="L49" s="110"/>
      <c r="M49" s="110"/>
      <c r="N49" s="110"/>
    </row>
    <row r="50" spans="1:14" ht="30" hidden="1">
      <c r="A50" s="854"/>
      <c r="B50" s="993" t="s">
        <v>1536</v>
      </c>
      <c r="C50" s="110"/>
      <c r="D50" s="110"/>
      <c r="E50" s="110"/>
      <c r="F50" s="110"/>
      <c r="G50" s="110"/>
      <c r="H50" s="110"/>
      <c r="I50" s="1074">
        <v>0</v>
      </c>
      <c r="J50" s="1796">
        <v>-89682</v>
      </c>
      <c r="K50" s="110">
        <v>-199352</v>
      </c>
      <c r="L50" s="140">
        <v>199352</v>
      </c>
      <c r="M50" s="110"/>
      <c r="N50" s="110"/>
    </row>
    <row r="51" spans="1:14" hidden="1">
      <c r="A51" s="854"/>
      <c r="B51" s="993" t="s">
        <v>654</v>
      </c>
      <c r="C51" s="110"/>
      <c r="D51" s="110"/>
      <c r="E51" s="110"/>
      <c r="F51" s="110"/>
      <c r="G51" s="110"/>
      <c r="H51" s="110"/>
      <c r="I51" s="995">
        <v>0</v>
      </c>
      <c r="J51" s="994">
        <v>0</v>
      </c>
      <c r="K51" s="110"/>
      <c r="L51" s="110"/>
      <c r="M51" s="110"/>
      <c r="N51" s="110"/>
    </row>
    <row r="52" spans="1:14" ht="30" hidden="1">
      <c r="A52" s="854"/>
      <c r="B52" s="993" t="s">
        <v>1535</v>
      </c>
      <c r="C52" s="110"/>
      <c r="D52" s="110"/>
      <c r="E52" s="110"/>
      <c r="F52" s="110"/>
      <c r="G52" s="110"/>
      <c r="H52" s="110"/>
      <c r="I52" s="995">
        <v>0</v>
      </c>
      <c r="J52" s="994">
        <v>0</v>
      </c>
      <c r="K52" s="110"/>
      <c r="L52" s="110"/>
      <c r="M52" s="110"/>
      <c r="N52" s="110"/>
    </row>
    <row r="53" spans="1:14" ht="15.75" thickBot="1">
      <c r="A53" s="854"/>
      <c r="B53" s="712" t="s">
        <v>2022</v>
      </c>
      <c r="C53" s="110"/>
      <c r="D53" s="110"/>
      <c r="E53" s="110"/>
      <c r="F53" s="110"/>
      <c r="G53" s="110"/>
      <c r="H53" s="110"/>
      <c r="I53" s="1137">
        <v>0</v>
      </c>
      <c r="J53" s="1606">
        <v>-33234.149200000007</v>
      </c>
      <c r="K53" s="35">
        <v>0</v>
      </c>
      <c r="L53" s="35">
        <v>-33234</v>
      </c>
      <c r="M53" s="110"/>
      <c r="N53" s="110"/>
    </row>
    <row r="54" spans="1:14" ht="7.5" hidden="1" customHeight="1">
      <c r="A54" s="854"/>
      <c r="B54" s="370"/>
      <c r="C54" s="110"/>
      <c r="D54" s="110"/>
      <c r="E54" s="110"/>
      <c r="F54" s="110"/>
      <c r="G54" s="110"/>
      <c r="H54" s="110"/>
      <c r="I54" s="139"/>
      <c r="J54" s="112"/>
      <c r="K54" s="140">
        <v>0</v>
      </c>
      <c r="L54" s="140">
        <v>-0.14920000000711298</v>
      </c>
      <c r="M54" s="110"/>
      <c r="N54" s="110"/>
    </row>
    <row r="55" spans="1:14">
      <c r="A55" s="854"/>
      <c r="B55" s="370"/>
      <c r="C55" s="110"/>
      <c r="D55" s="110"/>
      <c r="E55" s="110"/>
      <c r="F55" s="110"/>
      <c r="G55" s="110"/>
      <c r="H55" s="110"/>
      <c r="I55" s="139"/>
      <c r="J55" s="112"/>
      <c r="K55" s="110"/>
      <c r="L55" s="110"/>
      <c r="M55" s="110"/>
      <c r="N55" s="110"/>
    </row>
    <row r="56" spans="1:14">
      <c r="A56" s="854"/>
      <c r="B56" s="993" t="s">
        <v>1438</v>
      </c>
      <c r="C56" s="110"/>
      <c r="D56" s="110"/>
      <c r="E56" s="110"/>
      <c r="F56" s="110"/>
      <c r="G56" s="110"/>
      <c r="H56" s="110"/>
      <c r="I56" s="1872" t="s">
        <v>2867</v>
      </c>
      <c r="J56" s="1865" t="s">
        <v>2064</v>
      </c>
      <c r="K56" s="110"/>
      <c r="L56" s="110"/>
      <c r="M56" s="110"/>
      <c r="N56" s="110"/>
    </row>
    <row r="57" spans="1:14">
      <c r="A57" s="854"/>
      <c r="B57" s="370"/>
      <c r="C57" s="110"/>
      <c r="D57" s="110"/>
      <c r="E57" s="110"/>
      <c r="F57" s="110"/>
      <c r="G57" s="110"/>
      <c r="H57" s="110"/>
      <c r="I57" s="1872" t="s">
        <v>924</v>
      </c>
      <c r="J57" s="1865" t="s">
        <v>924</v>
      </c>
      <c r="K57" s="110"/>
      <c r="L57" s="110"/>
      <c r="M57" s="110"/>
      <c r="N57" s="110"/>
    </row>
    <row r="58" spans="1:14">
      <c r="A58" s="854"/>
      <c r="B58" s="145" t="s">
        <v>1533</v>
      </c>
      <c r="C58" s="110"/>
      <c r="D58" s="110"/>
      <c r="E58" s="110"/>
      <c r="F58" s="110"/>
      <c r="G58" s="110"/>
      <c r="H58" s="110"/>
      <c r="I58" s="139"/>
      <c r="J58" s="112"/>
      <c r="K58" s="110"/>
      <c r="L58" s="110"/>
      <c r="M58" s="110"/>
      <c r="N58" s="110"/>
    </row>
    <row r="59" spans="1:14">
      <c r="A59" s="1456"/>
      <c r="B59" s="121" t="s">
        <v>1147</v>
      </c>
      <c r="C59" s="110"/>
      <c r="D59" s="110"/>
      <c r="E59" s="110"/>
      <c r="F59" s="110"/>
      <c r="G59" s="110"/>
      <c r="H59" s="110"/>
      <c r="I59" s="38">
        <v>0</v>
      </c>
      <c r="J59" s="39">
        <v>2901471</v>
      </c>
      <c r="K59" s="89"/>
      <c r="L59" s="89"/>
      <c r="M59" s="89"/>
    </row>
    <row r="60" spans="1:14">
      <c r="A60" s="854"/>
      <c r="B60" s="121" t="s">
        <v>1149</v>
      </c>
      <c r="C60" s="110"/>
      <c r="D60" s="110"/>
      <c r="E60" s="110"/>
      <c r="F60" s="110"/>
      <c r="G60" s="110"/>
      <c r="H60" s="110"/>
      <c r="I60" s="38">
        <v>0</v>
      </c>
      <c r="J60" s="39">
        <v>2750028</v>
      </c>
      <c r="K60" s="110"/>
      <c r="L60" s="110"/>
      <c r="M60" s="110"/>
      <c r="N60" s="110"/>
    </row>
    <row r="61" spans="1:14">
      <c r="A61" s="854"/>
      <c r="B61" s="1885" t="s">
        <v>1441</v>
      </c>
      <c r="C61" s="110"/>
      <c r="D61" s="110"/>
      <c r="E61" s="110"/>
      <c r="F61" s="110"/>
      <c r="G61" s="110"/>
      <c r="H61" s="110"/>
      <c r="I61" s="1075">
        <v>0</v>
      </c>
      <c r="J61" s="1138">
        <v>151443</v>
      </c>
      <c r="K61" s="110"/>
      <c r="L61" s="110"/>
      <c r="M61" s="110"/>
      <c r="N61" s="110"/>
    </row>
    <row r="62" spans="1:14" ht="15.75" thickBot="1">
      <c r="A62" s="854"/>
      <c r="B62" s="353" t="s">
        <v>1442</v>
      </c>
      <c r="C62" s="110"/>
      <c r="D62" s="110"/>
      <c r="E62" s="110"/>
      <c r="F62" s="110"/>
      <c r="G62" s="110"/>
      <c r="H62" s="110"/>
      <c r="I62" s="1076">
        <v>0</v>
      </c>
      <c r="J62" s="1139">
        <v>56120</v>
      </c>
      <c r="K62" s="110"/>
      <c r="L62" s="1027">
        <v>0.37057780740740742</v>
      </c>
      <c r="M62" s="110"/>
      <c r="N62" s="110"/>
    </row>
    <row r="63" spans="1:14" ht="63" customHeight="1">
      <c r="B63" s="2069"/>
      <c r="C63" s="2069"/>
      <c r="D63" s="2069"/>
      <c r="E63" s="1970"/>
      <c r="F63" s="1970"/>
      <c r="G63" s="1970"/>
      <c r="H63" s="1970"/>
      <c r="I63" s="1970"/>
      <c r="J63" s="1970"/>
      <c r="K63" s="2070">
        <v>0</v>
      </c>
      <c r="L63" s="2069"/>
    </row>
    <row r="64" spans="1:14">
      <c r="B64" s="2069"/>
      <c r="C64" s="2069"/>
      <c r="D64" s="2069"/>
      <c r="E64" s="1970"/>
      <c r="F64" s="1970"/>
      <c r="G64" s="1970"/>
      <c r="H64" s="1970"/>
      <c r="I64" s="1970"/>
      <c r="J64" s="1970"/>
      <c r="K64" s="2069"/>
      <c r="L64" s="2069"/>
    </row>
    <row r="65" spans="2:12">
      <c r="B65" s="2069"/>
      <c r="C65" s="2069"/>
      <c r="D65" s="2069"/>
      <c r="E65" s="1985"/>
      <c r="F65" s="1985"/>
      <c r="G65" s="1985"/>
      <c r="H65" s="1985"/>
      <c r="I65" s="1985"/>
      <c r="J65" s="1985"/>
      <c r="K65" s="2069"/>
      <c r="L65" s="2069"/>
    </row>
    <row r="98" spans="7:13">
      <c r="G98" s="164"/>
      <c r="K98" s="89"/>
      <c r="L98" s="89"/>
      <c r="M98" s="89"/>
    </row>
    <row r="99" spans="7:13">
      <c r="K99" s="89"/>
      <c r="L99" s="89"/>
      <c r="M99" s="89"/>
    </row>
    <row r="100" spans="7:13">
      <c r="K100" s="89"/>
      <c r="L100" s="89"/>
      <c r="M100" s="89"/>
    </row>
    <row r="101" spans="7:13">
      <c r="K101" s="89"/>
      <c r="L101" s="89"/>
      <c r="M101" s="89"/>
    </row>
    <row r="102" spans="7:13">
      <c r="K102" s="89"/>
      <c r="L102" s="89"/>
      <c r="M102" s="89"/>
    </row>
    <row r="103" spans="7:13">
      <c r="K103" s="89"/>
      <c r="L103" s="89"/>
      <c r="M103" s="89"/>
    </row>
    <row r="104" spans="7:13">
      <c r="K104" s="89"/>
      <c r="L104" s="89"/>
      <c r="M104" s="89"/>
    </row>
    <row r="105" spans="7:13">
      <c r="K105" s="89"/>
      <c r="L105" s="89"/>
      <c r="M105" s="89"/>
    </row>
    <row r="106" spans="7:13">
      <c r="K106" s="89"/>
      <c r="L106" s="89"/>
      <c r="M106" s="89"/>
    </row>
    <row r="107" spans="7:13">
      <c r="K107" s="89"/>
      <c r="L107" s="89"/>
      <c r="M107" s="89"/>
    </row>
    <row r="108" spans="7:13">
      <c r="K108" s="89"/>
      <c r="L108" s="89"/>
      <c r="M108" s="89"/>
    </row>
    <row r="109" spans="7:13">
      <c r="K109" s="89"/>
      <c r="L109" s="89"/>
      <c r="M109" s="89"/>
    </row>
    <row r="110" spans="7:13">
      <c r="K110" s="89"/>
      <c r="L110" s="89"/>
      <c r="M110" s="89"/>
    </row>
    <row r="111" spans="7:13">
      <c r="K111" s="89"/>
      <c r="L111" s="89"/>
      <c r="M111" s="89"/>
    </row>
    <row r="112" spans="7:13">
      <c r="K112" s="89"/>
      <c r="L112" s="89"/>
      <c r="M112" s="89"/>
    </row>
    <row r="113" spans="11:13">
      <c r="K113" s="89"/>
      <c r="L113" s="89"/>
      <c r="M113" s="89"/>
    </row>
    <row r="397" spans="24:25">
      <c r="X397" s="150">
        <v>1804387512</v>
      </c>
      <c r="Y397" s="150">
        <v>-1804387512</v>
      </c>
    </row>
    <row r="398" spans="24:25">
      <c r="X398" s="150">
        <v>1755613440</v>
      </c>
      <c r="Y398" s="150">
        <v>-1755613440</v>
      </c>
    </row>
    <row r="399" spans="24:25">
      <c r="X399" s="150">
        <v>44784127</v>
      </c>
      <c r="Y399" s="150"/>
    </row>
    <row r="400" spans="24:25">
      <c r="X400" s="150"/>
      <c r="Y400" s="150"/>
    </row>
    <row r="401" spans="23:25">
      <c r="X401" s="150">
        <v>138731380</v>
      </c>
      <c r="Y401" s="150"/>
    </row>
    <row r="402" spans="23:25">
      <c r="X402" s="150">
        <v>0</v>
      </c>
      <c r="Y402" s="150"/>
    </row>
    <row r="403" spans="23:25">
      <c r="X403" s="150">
        <v>3743516459</v>
      </c>
      <c r="Y403" s="150"/>
    </row>
    <row r="410" spans="23:25">
      <c r="W410" s="110">
        <v>756166931</v>
      </c>
      <c r="X410" s="110">
        <v>0</v>
      </c>
    </row>
    <row r="666" spans="24:24">
      <c r="X666" s="110">
        <v>0</v>
      </c>
    </row>
  </sheetData>
  <mergeCells count="16">
    <mergeCell ref="B64:J64"/>
    <mergeCell ref="K64:L64"/>
    <mergeCell ref="B65:J65"/>
    <mergeCell ref="K65:L65"/>
    <mergeCell ref="B34:J34"/>
    <mergeCell ref="K34:L34"/>
    <mergeCell ref="B35:J35"/>
    <mergeCell ref="K35:L35"/>
    <mergeCell ref="B63:J63"/>
    <mergeCell ref="K63:L63"/>
    <mergeCell ref="B38:J38"/>
    <mergeCell ref="G10:H10"/>
    <mergeCell ref="I10:J10"/>
    <mergeCell ref="E10:F10"/>
    <mergeCell ref="B23:F23"/>
    <mergeCell ref="B30:J30"/>
  </mergeCells>
  <printOptions horizontalCentered="1"/>
  <pageMargins left="1" right="0.25" top="0.25" bottom="0.16" header="0.5" footer="0.16"/>
  <pageSetup paperSize="9" scale="76" orientation="portrait" r:id="rId1"/>
  <headerFooter alignWithMargins="0">
    <oddFooter>&amp;C-&amp;A-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N141"/>
  <sheetViews>
    <sheetView view="pageBreakPreview" zoomScale="90" zoomScaleSheetLayoutView="90" workbookViewId="0">
      <pane ySplit="1" topLeftCell="A15" activePane="bottomLeft" state="frozen"/>
      <selection activeCell="E23" sqref="E23"/>
      <selection pane="bottomLeft" activeCell="E23" sqref="E23"/>
    </sheetView>
  </sheetViews>
  <sheetFormatPr defaultColWidth="9.140625" defaultRowHeight="15"/>
  <cols>
    <col min="1" max="1" width="5.5703125" style="1852" customWidth="1"/>
    <col min="2" max="2" width="43.28515625" style="121" customWidth="1"/>
    <col min="3" max="3" width="1.28515625" style="121" hidden="1" customWidth="1"/>
    <col min="4" max="4" width="24" style="118" customWidth="1"/>
    <col min="5" max="5" width="19.42578125" style="111" customWidth="1"/>
    <col min="6" max="6" width="16.85546875" style="118" bestFit="1" customWidth="1"/>
    <col min="7" max="7" width="14.85546875" style="110" bestFit="1" customWidth="1"/>
    <col min="8" max="8" width="16.85546875" style="110" bestFit="1" customWidth="1"/>
    <col min="9" max="9" width="20.5703125" style="148" bestFit="1" customWidth="1"/>
    <col min="10" max="10" width="19.85546875" style="148" bestFit="1" customWidth="1"/>
    <col min="11" max="11" width="16.85546875" style="110" bestFit="1" customWidth="1"/>
    <col min="12" max="16384" width="9.140625" style="110"/>
  </cols>
  <sheetData>
    <row r="1" spans="1:10">
      <c r="D1" s="367">
        <v>0</v>
      </c>
      <c r="E1" s="205">
        <v>0</v>
      </c>
      <c r="F1" s="367">
        <v>0</v>
      </c>
      <c r="G1" s="205">
        <v>0</v>
      </c>
    </row>
    <row r="2" spans="1:10" s="115" customFormat="1" ht="20.25">
      <c r="A2" s="1871" t="s">
        <v>402</v>
      </c>
      <c r="B2" s="349"/>
      <c r="D2" s="114"/>
      <c r="E2" s="116"/>
      <c r="F2" s="114"/>
      <c r="I2" s="196"/>
      <c r="J2" s="196"/>
    </row>
    <row r="3" spans="1:10" ht="20.25">
      <c r="A3" s="103" t="s">
        <v>40</v>
      </c>
      <c r="B3" s="713"/>
    </row>
    <row r="4" spans="1:10" ht="60" customHeight="1">
      <c r="A4" s="104" t="s">
        <v>3241</v>
      </c>
      <c r="B4" s="713"/>
    </row>
    <row r="5" spans="1:10" hidden="1">
      <c r="B5" s="714"/>
    </row>
    <row r="6" spans="1:10">
      <c r="A6" s="120">
        <v>31</v>
      </c>
      <c r="B6" s="145" t="s">
        <v>497</v>
      </c>
    </row>
    <row r="7" spans="1:10">
      <c r="A7" s="120"/>
      <c r="B7" s="145"/>
    </row>
    <row r="8" spans="1:10">
      <c r="A8" s="120"/>
      <c r="B8" s="145" t="s">
        <v>937</v>
      </c>
    </row>
    <row r="9" spans="1:10" ht="13.5" customHeight="1">
      <c r="A9" s="120"/>
      <c r="B9" s="145"/>
    </row>
    <row r="10" spans="1:10" ht="31.5" customHeight="1">
      <c r="B10" s="1977" t="s">
        <v>873</v>
      </c>
      <c r="C10" s="1970"/>
      <c r="D10" s="1970"/>
      <c r="E10" s="1970"/>
      <c r="F10" s="1970"/>
      <c r="G10" s="1970"/>
      <c r="H10" s="1081"/>
    </row>
    <row r="11" spans="1:10">
      <c r="B11" s="714"/>
    </row>
    <row r="12" spans="1:10" ht="45" customHeight="1">
      <c r="B12" s="1977" t="s">
        <v>1705</v>
      </c>
      <c r="C12" s="1970"/>
      <c r="D12" s="1970"/>
      <c r="E12" s="1970"/>
      <c r="F12" s="1970"/>
      <c r="G12" s="1970"/>
      <c r="H12" s="1818"/>
    </row>
    <row r="13" spans="1:10">
      <c r="B13" s="714"/>
    </row>
    <row r="14" spans="1:10" ht="45" customHeight="1">
      <c r="B14" s="1977" t="s">
        <v>2630</v>
      </c>
      <c r="C14" s="1970"/>
      <c r="D14" s="1970"/>
      <c r="E14" s="1970"/>
      <c r="F14" s="1970"/>
      <c r="G14" s="1970"/>
      <c r="H14" s="1818"/>
    </row>
    <row r="15" spans="1:10">
      <c r="B15" s="714"/>
    </row>
    <row r="16" spans="1:10">
      <c r="B16" s="714" t="s">
        <v>848</v>
      </c>
    </row>
    <row r="17" spans="1:14" ht="12" customHeight="1">
      <c r="B17" s="714"/>
    </row>
    <row r="18" spans="1:14" ht="45" customHeight="1">
      <c r="B18" s="1977" t="s">
        <v>1868</v>
      </c>
      <c r="C18" s="1970"/>
      <c r="D18" s="1970"/>
      <c r="E18" s="1970"/>
      <c r="F18" s="1970"/>
      <c r="G18" s="1970"/>
      <c r="H18" s="1818"/>
    </row>
    <row r="19" spans="1:14">
      <c r="B19" s="714"/>
    </row>
    <row r="20" spans="1:14">
      <c r="B20" s="714" t="s">
        <v>874</v>
      </c>
    </row>
    <row r="21" spans="1:14" ht="12" customHeight="1">
      <c r="B21" s="714"/>
    </row>
    <row r="22" spans="1:14" ht="30" customHeight="1">
      <c r="B22" s="1977" t="s">
        <v>875</v>
      </c>
      <c r="C22" s="1970"/>
      <c r="D22" s="1970"/>
      <c r="E22" s="1970"/>
      <c r="F22" s="1970"/>
      <c r="G22" s="1970"/>
      <c r="H22" s="1818"/>
    </row>
    <row r="23" spans="1:14">
      <c r="B23" s="714"/>
    </row>
    <row r="24" spans="1:14" ht="30.75" customHeight="1">
      <c r="B24" s="1977" t="s">
        <v>876</v>
      </c>
      <c r="C24" s="1970"/>
      <c r="D24" s="1970"/>
      <c r="E24" s="1970"/>
      <c r="F24" s="1970"/>
      <c r="G24" s="1970"/>
      <c r="H24" s="1818"/>
    </row>
    <row r="26" spans="1:14" ht="60" customHeight="1">
      <c r="B26" s="1977" t="s">
        <v>877</v>
      </c>
      <c r="C26" s="1970"/>
      <c r="D26" s="1970"/>
      <c r="E26" s="1970"/>
      <c r="F26" s="1970"/>
      <c r="G26" s="1970"/>
    </row>
    <row r="27" spans="1:14" ht="60" customHeight="1">
      <c r="B27" s="1977" t="s">
        <v>1071</v>
      </c>
      <c r="C27" s="1970"/>
      <c r="D27" s="1970"/>
      <c r="E27" s="1970"/>
      <c r="F27" s="1970"/>
      <c r="G27" s="1970"/>
    </row>
    <row r="28" spans="1:14">
      <c r="B28" s="714"/>
    </row>
    <row r="29" spans="1:14" s="12" customFormat="1" ht="15" customHeight="1">
      <c r="A29" s="634"/>
      <c r="B29" s="708" t="s">
        <v>770</v>
      </c>
      <c r="C29" s="439"/>
      <c r="D29" s="504"/>
      <c r="E29" s="64"/>
      <c r="G29" s="288"/>
      <c r="I29" s="64"/>
      <c r="N29" s="430"/>
    </row>
    <row r="30" spans="1:14" s="12" customFormat="1" ht="10.5" customHeight="1">
      <c r="A30" s="634"/>
      <c r="B30" s="708"/>
      <c r="C30" s="439"/>
      <c r="D30" s="504"/>
      <c r="E30" s="64"/>
      <c r="G30" s="288"/>
      <c r="I30" s="64"/>
      <c r="N30" s="430"/>
    </row>
    <row r="31" spans="1:14" s="12" customFormat="1" ht="75" customHeight="1">
      <c r="A31" s="634"/>
      <c r="B31" s="1970" t="s">
        <v>771</v>
      </c>
      <c r="C31" s="1970"/>
      <c r="D31" s="1970"/>
      <c r="E31" s="1970"/>
      <c r="F31" s="1970"/>
      <c r="G31" s="1970"/>
      <c r="N31" s="430"/>
    </row>
    <row r="32" spans="1:14">
      <c r="B32" s="714"/>
    </row>
    <row r="33" spans="1:14">
      <c r="B33" s="714" t="s">
        <v>878</v>
      </c>
    </row>
    <row r="34" spans="1:14" ht="12" customHeight="1">
      <c r="B34" s="714"/>
    </row>
    <row r="35" spans="1:14" ht="45.75" customHeight="1">
      <c r="B35" s="1977" t="s">
        <v>1720</v>
      </c>
      <c r="C35" s="1970"/>
      <c r="D35" s="1970"/>
      <c r="E35" s="1970"/>
      <c r="F35" s="1970"/>
      <c r="G35" s="1970"/>
    </row>
    <row r="36" spans="1:14">
      <c r="B36" s="714"/>
    </row>
    <row r="37" spans="1:14" ht="30" customHeight="1">
      <c r="B37" s="1977" t="s">
        <v>2631</v>
      </c>
      <c r="C37" s="1970"/>
      <c r="D37" s="1970"/>
      <c r="E37" s="1970"/>
      <c r="F37" s="1970"/>
      <c r="G37" s="1970"/>
    </row>
    <row r="38" spans="1:14">
      <c r="B38" s="714"/>
    </row>
    <row r="39" spans="1:14">
      <c r="B39" s="714" t="s">
        <v>879</v>
      </c>
    </row>
    <row r="40" spans="1:14" ht="12" customHeight="1">
      <c r="B40" s="714"/>
    </row>
    <row r="41" spans="1:14" ht="30" customHeight="1">
      <c r="B41" s="1977" t="s">
        <v>1422</v>
      </c>
      <c r="C41" s="1970"/>
      <c r="D41" s="1970"/>
      <c r="E41" s="1970"/>
      <c r="F41" s="1970"/>
      <c r="G41" s="1970"/>
    </row>
    <row r="42" spans="1:14">
      <c r="B42" s="714"/>
    </row>
    <row r="43" spans="1:14" s="12" customFormat="1">
      <c r="A43" s="641"/>
      <c r="B43" s="708" t="s">
        <v>779</v>
      </c>
      <c r="C43" s="439"/>
      <c r="D43" s="502"/>
      <c r="E43" s="64"/>
      <c r="F43" s="54"/>
      <c r="G43" s="10"/>
      <c r="I43" s="64"/>
      <c r="N43" s="430"/>
    </row>
    <row r="44" spans="1:14" s="12" customFormat="1" ht="12.75" customHeight="1">
      <c r="A44" s="641"/>
      <c r="B44" s="708"/>
      <c r="C44" s="439"/>
      <c r="D44" s="502"/>
      <c r="E44" s="64"/>
      <c r="F44" s="54"/>
      <c r="G44" s="10"/>
      <c r="I44" s="64"/>
      <c r="N44" s="430"/>
    </row>
    <row r="45" spans="1:14" s="12" customFormat="1" ht="52.5" customHeight="1">
      <c r="A45" s="641"/>
      <c r="B45" s="1970" t="s">
        <v>2632</v>
      </c>
      <c r="C45" s="1970"/>
      <c r="D45" s="1970"/>
      <c r="E45" s="1970"/>
      <c r="F45" s="1970"/>
      <c r="G45" s="1970"/>
      <c r="I45" s="64"/>
      <c r="N45" s="430"/>
    </row>
    <row r="46" spans="1:14" s="12" customFormat="1" ht="5.25" customHeight="1">
      <c r="A46" s="645"/>
      <c r="B46" s="1090"/>
      <c r="C46" s="1090"/>
      <c r="D46" s="1090"/>
      <c r="E46" s="1090"/>
      <c r="F46" s="1090"/>
      <c r="G46" s="1090"/>
      <c r="H46" s="709"/>
      <c r="I46" s="709"/>
      <c r="N46" s="430"/>
    </row>
    <row r="109" spans="1:10">
      <c r="A109" s="110"/>
      <c r="D109" s="1894"/>
      <c r="E109" s="1895"/>
      <c r="F109" s="1894"/>
      <c r="G109" s="1895"/>
      <c r="H109" s="140"/>
      <c r="I109" s="110"/>
      <c r="J109" s="110"/>
    </row>
    <row r="115" spans="1:10">
      <c r="A115" s="110"/>
      <c r="D115" s="1894"/>
      <c r="E115" s="1895"/>
      <c r="F115" s="1894"/>
      <c r="G115" s="1895"/>
      <c r="H115" s="140"/>
      <c r="I115" s="110"/>
      <c r="J115" s="110"/>
    </row>
    <row r="116" spans="1:10">
      <c r="A116" s="110"/>
      <c r="D116" s="1894"/>
      <c r="E116" s="1895"/>
      <c r="F116" s="1894"/>
      <c r="G116" s="1895"/>
      <c r="H116" s="140"/>
      <c r="I116" s="110"/>
      <c r="J116" s="110"/>
    </row>
    <row r="117" spans="1:10">
      <c r="A117" s="110"/>
      <c r="D117" s="1894"/>
      <c r="E117" s="1895"/>
      <c r="F117" s="1894"/>
      <c r="G117" s="1895"/>
      <c r="H117" s="140"/>
      <c r="I117" s="110"/>
      <c r="J117" s="110"/>
    </row>
    <row r="137" spans="1:10">
      <c r="A137" s="110"/>
      <c r="B137" s="110"/>
      <c r="C137" s="110"/>
      <c r="D137" s="113"/>
      <c r="F137" s="113"/>
      <c r="G137" s="111"/>
      <c r="I137" s="110"/>
      <c r="J137" s="110"/>
    </row>
    <row r="138" spans="1:10">
      <c r="A138" s="110"/>
      <c r="B138" s="110"/>
      <c r="C138" s="110"/>
      <c r="D138" s="488"/>
      <c r="E138" s="140"/>
      <c r="F138" s="488"/>
      <c r="G138" s="140"/>
      <c r="I138" s="110"/>
      <c r="J138" s="110"/>
    </row>
    <row r="139" spans="1:10">
      <c r="A139" s="110"/>
      <c r="B139" s="110"/>
      <c r="C139" s="110"/>
      <c r="D139" s="488"/>
      <c r="I139" s="110"/>
      <c r="J139" s="110"/>
    </row>
    <row r="141" spans="1:10">
      <c r="A141" s="110"/>
      <c r="B141" s="110"/>
      <c r="C141" s="110"/>
      <c r="D141" s="1894"/>
      <c r="E141" s="1895"/>
      <c r="F141" s="1894"/>
      <c r="G141" s="1895"/>
      <c r="I141" s="110"/>
      <c r="J141" s="110"/>
    </row>
  </sheetData>
  <mergeCells count="13">
    <mergeCell ref="B45:G45"/>
    <mergeCell ref="B10:G10"/>
    <mergeCell ref="B12:G12"/>
    <mergeCell ref="B14:G14"/>
    <mergeCell ref="B18:G18"/>
    <mergeCell ref="B22:G22"/>
    <mergeCell ref="B24:G24"/>
    <mergeCell ref="B31:G31"/>
    <mergeCell ref="B26:G26"/>
    <mergeCell ref="B35:G35"/>
    <mergeCell ref="B37:G37"/>
    <mergeCell ref="B41:G41"/>
    <mergeCell ref="B27:G27"/>
  </mergeCells>
  <printOptions horizontalCentered="1"/>
  <pageMargins left="1" right="0.25" top="0.25" bottom="0.16" header="0.5" footer="0.16"/>
  <pageSetup paperSize="9" scale="73" orientation="portrait" r:id="rId1"/>
  <headerFooter alignWithMargins="0">
    <oddFooter>&amp;C-&amp;A-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AG81"/>
  <sheetViews>
    <sheetView view="pageBreakPreview" topLeftCell="A4" zoomScaleSheetLayoutView="100" workbookViewId="0">
      <selection activeCell="E23" sqref="E23"/>
    </sheetView>
  </sheetViews>
  <sheetFormatPr defaultColWidth="9.140625" defaultRowHeight="15"/>
  <cols>
    <col min="1" max="1" width="5.7109375" style="176" customWidth="1"/>
    <col min="2" max="2" width="48.5703125" style="150" customWidth="1"/>
    <col min="3" max="3" width="15.28515625" style="457" customWidth="1"/>
    <col min="4" max="4" width="11.7109375" style="457" customWidth="1"/>
    <col min="5" max="5" width="13.7109375" style="457" customWidth="1"/>
    <col min="6" max="6" width="14.28515625" style="457" customWidth="1"/>
    <col min="7" max="7" width="16.42578125" style="457" customWidth="1"/>
    <col min="8" max="8" width="0.5703125" style="402" customWidth="1"/>
    <col min="9" max="9" width="16.28515625" style="457" bestFit="1" customWidth="1"/>
    <col min="10" max="10" width="0.85546875" style="402" customWidth="1"/>
    <col min="11" max="11" width="13.85546875" style="457" customWidth="1"/>
    <col min="12" max="12" width="1.140625" style="402" customWidth="1"/>
    <col min="13" max="13" width="17.85546875" style="457" bestFit="1" customWidth="1"/>
    <col min="14" max="14" width="18.7109375" style="7" bestFit="1" customWidth="1"/>
    <col min="15" max="16" width="18.7109375" style="7" customWidth="1"/>
    <col min="17" max="17" width="18" style="159" customWidth="1"/>
    <col min="18" max="20" width="9.140625" style="150"/>
    <col min="21" max="21" width="14" style="150" customWidth="1"/>
    <col min="22" max="22" width="14.28515625" style="150" bestFit="1" customWidth="1"/>
    <col min="23" max="33" width="9.140625" style="150"/>
    <col min="34" max="16384" width="9.140625" style="236"/>
  </cols>
  <sheetData>
    <row r="1" spans="1:22" hidden="1">
      <c r="B1" s="18"/>
    </row>
    <row r="2" spans="1:22" s="154" customFormat="1" ht="20.25">
      <c r="A2" s="1871" t="s">
        <v>402</v>
      </c>
      <c r="B2" s="592"/>
      <c r="C2" s="155"/>
      <c r="D2" s="155"/>
      <c r="E2" s="155"/>
      <c r="F2" s="155"/>
      <c r="G2" s="155"/>
      <c r="H2" s="155"/>
      <c r="I2" s="155"/>
      <c r="J2" s="155"/>
      <c r="K2" s="155"/>
      <c r="L2" s="155"/>
      <c r="M2" s="155"/>
      <c r="N2" s="2"/>
      <c r="O2" s="2"/>
      <c r="P2" s="2"/>
      <c r="Q2" s="156"/>
    </row>
    <row r="3" spans="1:22" s="150" customFormat="1" ht="20.25">
      <c r="A3" s="103" t="s">
        <v>40</v>
      </c>
      <c r="B3" s="714"/>
      <c r="C3" s="152"/>
      <c r="D3" s="152"/>
      <c r="E3" s="152"/>
      <c r="F3" s="152"/>
      <c r="G3" s="152"/>
      <c r="H3" s="158"/>
      <c r="I3" s="152"/>
      <c r="J3" s="158"/>
      <c r="K3" s="152"/>
      <c r="L3" s="158"/>
      <c r="M3" s="152"/>
      <c r="N3" s="2"/>
      <c r="O3" s="2"/>
      <c r="P3" s="2"/>
      <c r="Q3" s="159"/>
    </row>
    <row r="4" spans="1:22" s="150" customFormat="1" ht="60" customHeight="1">
      <c r="A4" s="572" t="s">
        <v>3241</v>
      </c>
      <c r="B4" s="714"/>
      <c r="C4" s="158"/>
      <c r="D4" s="158"/>
      <c r="E4" s="158"/>
      <c r="F4" s="158"/>
      <c r="G4" s="158"/>
      <c r="H4" s="158"/>
      <c r="I4" s="158"/>
      <c r="J4" s="158"/>
      <c r="K4" s="158"/>
      <c r="L4" s="158"/>
      <c r="M4" s="158"/>
      <c r="N4" s="2"/>
      <c r="O4" s="2"/>
      <c r="P4" s="2"/>
      <c r="Q4" s="187"/>
      <c r="R4" s="157"/>
      <c r="S4" s="157"/>
      <c r="T4" s="157"/>
      <c r="U4" s="157"/>
      <c r="V4" s="157"/>
    </row>
    <row r="5" spans="1:22" s="150" customFormat="1" hidden="1">
      <c r="A5" s="176"/>
      <c r="B5" s="714"/>
      <c r="C5" s="158"/>
      <c r="D5" s="158"/>
      <c r="E5" s="158"/>
      <c r="F5" s="158"/>
      <c r="G5" s="158"/>
      <c r="H5" s="158"/>
      <c r="I5" s="158"/>
      <c r="J5" s="158"/>
      <c r="K5" s="158"/>
      <c r="L5" s="158"/>
      <c r="M5" s="158"/>
      <c r="N5" s="2"/>
      <c r="O5" s="2"/>
      <c r="P5" s="2"/>
      <c r="Q5" s="187"/>
      <c r="R5" s="157"/>
      <c r="S5" s="157"/>
      <c r="T5" s="157"/>
      <c r="U5" s="157"/>
      <c r="V5" s="157"/>
    </row>
    <row r="6" spans="1:22" s="110" customFormat="1">
      <c r="A6" s="120">
        <v>31</v>
      </c>
      <c r="B6" s="145" t="s">
        <v>961</v>
      </c>
      <c r="C6" s="121"/>
      <c r="D6" s="118"/>
      <c r="E6" s="111"/>
      <c r="F6" s="118"/>
      <c r="I6" s="148"/>
      <c r="J6" s="148"/>
    </row>
    <row r="7" spans="1:22" s="110" customFormat="1">
      <c r="A7" s="120"/>
      <c r="B7" s="145"/>
      <c r="C7" s="121"/>
      <c r="D7" s="118"/>
      <c r="E7" s="111"/>
      <c r="F7" s="118"/>
      <c r="I7" s="148"/>
      <c r="J7" s="148"/>
    </row>
    <row r="8" spans="1:22" s="110" customFormat="1">
      <c r="C8" s="2007" t="s">
        <v>29</v>
      </c>
      <c r="D8" s="2007"/>
      <c r="E8" s="2007" t="s">
        <v>12</v>
      </c>
      <c r="F8" s="2007"/>
      <c r="I8" s="148"/>
      <c r="J8" s="148"/>
    </row>
    <row r="9" spans="1:22" s="110" customFormat="1" ht="13.5" customHeight="1">
      <c r="A9" s="1852"/>
      <c r="B9" s="121" t="s">
        <v>1438</v>
      </c>
      <c r="C9" s="1894" t="s">
        <v>2867</v>
      </c>
      <c r="D9" s="1895" t="s">
        <v>2064</v>
      </c>
      <c r="E9" s="1894" t="s">
        <v>2867</v>
      </c>
      <c r="F9" s="1895" t="s">
        <v>2064</v>
      </c>
      <c r="I9" s="148"/>
      <c r="J9" s="148"/>
    </row>
    <row r="10" spans="1:22" s="110" customFormat="1" ht="12.75" customHeight="1">
      <c r="A10" s="1852"/>
      <c r="B10" s="121"/>
      <c r="C10" s="1894" t="s">
        <v>924</v>
      </c>
      <c r="D10" s="1895" t="s">
        <v>924</v>
      </c>
      <c r="E10" s="1894" t="s">
        <v>924</v>
      </c>
      <c r="F10" s="1895" t="s">
        <v>924</v>
      </c>
      <c r="I10" s="148"/>
      <c r="J10" s="148"/>
    </row>
    <row r="11" spans="1:22" s="110" customFormat="1">
      <c r="A11" s="1852"/>
      <c r="B11" s="121"/>
      <c r="C11" s="1894"/>
      <c r="D11" s="1895"/>
      <c r="E11" s="1894"/>
      <c r="F11" s="1895"/>
      <c r="I11" s="148"/>
      <c r="J11" s="148"/>
    </row>
    <row r="12" spans="1:22" s="110" customFormat="1">
      <c r="A12" s="1852"/>
      <c r="B12" s="121" t="s">
        <v>1446</v>
      </c>
      <c r="C12" s="139">
        <v>0</v>
      </c>
      <c r="D12" s="112">
        <v>134400</v>
      </c>
      <c r="E12" s="38">
        <v>1131596</v>
      </c>
      <c r="F12" s="39">
        <v>1265996</v>
      </c>
      <c r="I12" s="148"/>
      <c r="J12" s="148"/>
    </row>
    <row r="13" spans="1:22" s="110" customFormat="1">
      <c r="A13" s="1852"/>
      <c r="B13" s="121" t="s">
        <v>1303</v>
      </c>
      <c r="C13" s="139">
        <v>0</v>
      </c>
      <c r="D13" s="112">
        <v>0</v>
      </c>
      <c r="E13" s="38">
        <v>56</v>
      </c>
      <c r="F13" s="39">
        <v>0</v>
      </c>
      <c r="I13" s="148"/>
      <c r="J13" s="148"/>
    </row>
    <row r="14" spans="1:22" s="110" customFormat="1" hidden="1">
      <c r="A14" s="1852"/>
      <c r="B14" s="121" t="s">
        <v>1935</v>
      </c>
      <c r="C14" s="37">
        <v>0</v>
      </c>
      <c r="D14" s="111">
        <v>0</v>
      </c>
      <c r="E14" s="37">
        <v>0</v>
      </c>
      <c r="F14" s="35">
        <v>0</v>
      </c>
      <c r="I14" s="148"/>
      <c r="J14" s="148"/>
    </row>
    <row r="15" spans="1:22" s="110" customFormat="1" hidden="1">
      <c r="A15" s="1852"/>
      <c r="B15" s="121" t="s">
        <v>2023</v>
      </c>
      <c r="C15" s="37">
        <v>0</v>
      </c>
      <c r="D15" s="111">
        <v>0</v>
      </c>
      <c r="E15" s="37">
        <v>0</v>
      </c>
      <c r="F15" s="35">
        <v>0</v>
      </c>
      <c r="I15" s="148"/>
      <c r="J15" s="148"/>
    </row>
    <row r="16" spans="1:22" s="110" customFormat="1">
      <c r="A16" s="1852"/>
      <c r="B16" s="121" t="s">
        <v>2482</v>
      </c>
      <c r="C16" s="37">
        <v>0</v>
      </c>
      <c r="D16" s="111">
        <v>-134400</v>
      </c>
      <c r="E16" s="37">
        <v>0</v>
      </c>
      <c r="F16" s="35">
        <v>-134400</v>
      </c>
      <c r="I16" s="148"/>
      <c r="J16" s="148"/>
    </row>
    <row r="17" spans="1:11" s="110" customFormat="1">
      <c r="A17" s="1852"/>
      <c r="B17" s="121" t="s">
        <v>1371</v>
      </c>
      <c r="C17" s="37">
        <v>0</v>
      </c>
      <c r="D17" s="111">
        <v>0</v>
      </c>
      <c r="E17" s="37">
        <v>0</v>
      </c>
      <c r="F17" s="35">
        <v>0</v>
      </c>
      <c r="G17" s="35">
        <v>858848274</v>
      </c>
      <c r="I17" s="140">
        <v>0</v>
      </c>
      <c r="J17" s="148"/>
    </row>
    <row r="18" spans="1:11" s="110" customFormat="1" ht="15.75" thickBot="1">
      <c r="A18" s="1852"/>
      <c r="B18" s="145" t="s">
        <v>1358</v>
      </c>
      <c r="C18" s="215">
        <v>0</v>
      </c>
      <c r="D18" s="357">
        <v>0</v>
      </c>
      <c r="E18" s="215">
        <v>1131652</v>
      </c>
      <c r="F18" s="357">
        <v>1131596</v>
      </c>
      <c r="G18" s="35">
        <v>0</v>
      </c>
      <c r="I18" s="148">
        <v>0</v>
      </c>
      <c r="J18" s="148"/>
      <c r="K18" s="205">
        <v>0</v>
      </c>
    </row>
    <row r="19" spans="1:11" s="110" customFormat="1" ht="7.5" hidden="1" customHeight="1">
      <c r="A19" s="1852"/>
      <c r="B19" s="121"/>
      <c r="C19" s="121"/>
      <c r="D19" s="118"/>
      <c r="E19" s="111"/>
      <c r="F19" s="118"/>
      <c r="I19" s="148"/>
      <c r="J19" s="148"/>
    </row>
    <row r="20" spans="1:11" s="110" customFormat="1" ht="108" hidden="1" customHeight="1">
      <c r="A20" s="1852"/>
      <c r="B20" s="2015" t="s">
        <v>2435</v>
      </c>
      <c r="C20" s="1970"/>
      <c r="D20" s="1970"/>
      <c r="E20" s="1970"/>
      <c r="F20" s="1970"/>
      <c r="G20" s="1081"/>
      <c r="I20" s="148"/>
      <c r="J20" s="148"/>
    </row>
    <row r="21" spans="1:11" s="110" customFormat="1">
      <c r="A21" s="1852"/>
      <c r="B21" s="121"/>
      <c r="C21" s="121"/>
      <c r="D21" s="118"/>
      <c r="E21" s="111"/>
      <c r="F21" s="118"/>
      <c r="I21" s="148"/>
      <c r="J21" s="148"/>
    </row>
    <row r="22" spans="1:11" s="110" customFormat="1" ht="61.5" customHeight="1">
      <c r="A22" s="1852"/>
      <c r="B22" s="2015" t="s">
        <v>2030</v>
      </c>
      <c r="C22" s="1970"/>
      <c r="D22" s="1970"/>
      <c r="E22" s="1970"/>
      <c r="F22" s="1970"/>
      <c r="I22" s="148"/>
      <c r="J22" s="148"/>
    </row>
    <row r="23" spans="1:11" s="110" customFormat="1" ht="10.5" customHeight="1">
      <c r="A23" s="1852"/>
      <c r="B23" s="121"/>
      <c r="C23" s="121"/>
      <c r="D23" s="118"/>
      <c r="E23" s="111"/>
      <c r="F23" s="118"/>
      <c r="I23" s="148"/>
      <c r="J23" s="148"/>
    </row>
    <row r="24" spans="1:11" s="110" customFormat="1" ht="45" customHeight="1">
      <c r="A24" s="1852"/>
      <c r="B24" s="2009" t="s">
        <v>3095</v>
      </c>
      <c r="C24" s="1985"/>
      <c r="D24" s="1985"/>
      <c r="E24" s="1985"/>
      <c r="F24" s="1985"/>
      <c r="G24" s="1831"/>
      <c r="I24" s="148"/>
      <c r="J24" s="148"/>
    </row>
    <row r="25" spans="1:11" s="110" customFormat="1" hidden="1">
      <c r="A25" s="1852"/>
      <c r="B25" s="1803" t="s">
        <v>1072</v>
      </c>
      <c r="C25" s="121"/>
      <c r="D25" s="118"/>
      <c r="E25" s="111"/>
      <c r="F25" s="118"/>
    </row>
    <row r="26" spans="1:11" s="110" customFormat="1" ht="13.5" hidden="1" customHeight="1">
      <c r="A26" s="1852"/>
      <c r="B26" s="121"/>
      <c r="C26" s="2007" t="s">
        <v>29</v>
      </c>
      <c r="D26" s="2007"/>
      <c r="E26" s="2007" t="s">
        <v>12</v>
      </c>
      <c r="F26" s="2007"/>
    </row>
    <row r="27" spans="1:11" s="110" customFormat="1" hidden="1">
      <c r="A27" s="1852"/>
      <c r="B27" s="86" t="s">
        <v>3050</v>
      </c>
      <c r="C27" s="1894" t="s">
        <v>2867</v>
      </c>
      <c r="D27" s="1895" t="s">
        <v>2064</v>
      </c>
      <c r="E27" s="1894" t="s">
        <v>2867</v>
      </c>
      <c r="F27" s="1895" t="s">
        <v>2064</v>
      </c>
    </row>
    <row r="28" spans="1:11" s="110" customFormat="1" hidden="1">
      <c r="A28" s="1852"/>
      <c r="B28" s="121"/>
      <c r="C28" s="1894" t="s">
        <v>924</v>
      </c>
      <c r="D28" s="1895" t="s">
        <v>924</v>
      </c>
      <c r="E28" s="1894" t="s">
        <v>924</v>
      </c>
      <c r="F28" s="1895" t="s">
        <v>924</v>
      </c>
    </row>
    <row r="29" spans="1:11" s="110" customFormat="1" ht="4.5" hidden="1" customHeight="1">
      <c r="A29" s="1852"/>
      <c r="B29" s="121"/>
      <c r="C29" s="118"/>
      <c r="D29" s="111"/>
      <c r="E29" s="118"/>
    </row>
    <row r="30" spans="1:11" s="110" customFormat="1" hidden="1">
      <c r="A30" s="1852"/>
      <c r="B30" s="121" t="s">
        <v>601</v>
      </c>
      <c r="C30" s="37" t="e">
        <v>#REF!</v>
      </c>
      <c r="D30" s="35" t="e">
        <v>#REF!</v>
      </c>
      <c r="E30" s="37">
        <v>0</v>
      </c>
      <c r="F30" s="35">
        <v>0</v>
      </c>
    </row>
    <row r="31" spans="1:11" s="110" customFormat="1" ht="46.5" hidden="1" customHeight="1">
      <c r="A31" s="1852"/>
      <c r="B31" s="1897" t="s">
        <v>1028</v>
      </c>
      <c r="C31" s="994">
        <v>0</v>
      </c>
      <c r="D31" s="994">
        <v>0</v>
      </c>
      <c r="E31" s="994">
        <v>0</v>
      </c>
      <c r="F31" s="994">
        <v>0</v>
      </c>
    </row>
    <row r="32" spans="1:11" s="110" customFormat="1" ht="4.5" hidden="1" customHeight="1">
      <c r="A32" s="1852"/>
      <c r="B32" s="121"/>
      <c r="G32" s="121"/>
    </row>
    <row r="33" spans="1:18" s="110" customFormat="1" hidden="1">
      <c r="A33" s="1852"/>
      <c r="B33" s="145" t="s">
        <v>1027</v>
      </c>
      <c r="C33" s="145"/>
      <c r="D33" s="145"/>
      <c r="E33" s="121"/>
      <c r="F33" s="145"/>
      <c r="G33" s="121"/>
    </row>
    <row r="34" spans="1:18" s="110" customFormat="1" ht="15" hidden="1" customHeight="1">
      <c r="A34" s="1852"/>
      <c r="B34" s="2009" t="s">
        <v>1537</v>
      </c>
      <c r="C34" s="1970"/>
      <c r="D34" s="1970"/>
      <c r="E34" s="1970"/>
      <c r="F34" s="1970"/>
      <c r="G34" s="1831"/>
    </row>
    <row r="35" spans="1:18" s="110" customFormat="1">
      <c r="A35" s="1852"/>
      <c r="B35" s="2009" t="s">
        <v>2629</v>
      </c>
      <c r="C35" s="1970"/>
      <c r="D35" s="1970"/>
      <c r="E35" s="1970"/>
      <c r="F35" s="1970"/>
      <c r="G35" s="1482">
        <v>92883673</v>
      </c>
    </row>
    <row r="36" spans="1:18" s="110" customFormat="1">
      <c r="A36" s="1852"/>
      <c r="B36" s="2009" t="s">
        <v>2899</v>
      </c>
      <c r="C36" s="1970"/>
      <c r="D36" s="1970"/>
      <c r="E36" s="1970"/>
      <c r="F36" s="1970"/>
      <c r="G36" s="1482">
        <v>15</v>
      </c>
    </row>
    <row r="37" spans="1:18" s="110" customFormat="1">
      <c r="A37" s="1852"/>
      <c r="B37" s="1831"/>
      <c r="C37" s="1814"/>
      <c r="D37" s="1814"/>
      <c r="F37" s="1814"/>
      <c r="G37" s="1482">
        <v>61896648</v>
      </c>
    </row>
    <row r="38" spans="1:18" s="110" customFormat="1">
      <c r="A38" s="1852"/>
      <c r="B38" s="1831"/>
      <c r="C38" s="1814"/>
      <c r="D38" s="1814"/>
      <c r="F38" s="1814"/>
      <c r="G38" s="1482"/>
    </row>
    <row r="39" spans="1:18" s="150" customFormat="1">
      <c r="A39" s="573">
        <v>32</v>
      </c>
      <c r="B39" s="106" t="s">
        <v>507</v>
      </c>
      <c r="C39" s="106"/>
      <c r="D39" s="106"/>
      <c r="E39" s="106"/>
      <c r="F39" s="106"/>
      <c r="G39" s="106"/>
      <c r="H39" s="106"/>
      <c r="I39" s="106"/>
      <c r="J39" s="106"/>
      <c r="K39" s="106"/>
      <c r="L39" s="106"/>
      <c r="M39" s="157"/>
      <c r="N39" s="157"/>
      <c r="O39" s="157"/>
      <c r="P39" s="157"/>
      <c r="Q39" s="157"/>
      <c r="R39" s="152"/>
    </row>
    <row r="40" spans="1:18" s="150" customFormat="1">
      <c r="A40" s="573"/>
      <c r="B40" s="106"/>
      <c r="C40" s="106"/>
      <c r="D40" s="106"/>
      <c r="E40" s="106"/>
      <c r="F40" s="106"/>
      <c r="G40" s="106"/>
      <c r="H40" s="106"/>
      <c r="I40" s="106"/>
      <c r="J40" s="106"/>
      <c r="K40" s="106"/>
      <c r="L40" s="106"/>
      <c r="M40" s="157"/>
      <c r="N40" s="157"/>
      <c r="O40" s="157"/>
      <c r="P40" s="157"/>
      <c r="Q40" s="157"/>
      <c r="R40" s="152"/>
    </row>
    <row r="41" spans="1:18" s="150" customFormat="1">
      <c r="A41" s="573"/>
      <c r="B41" s="106" t="s">
        <v>937</v>
      </c>
      <c r="C41" s="106"/>
      <c r="D41" s="106"/>
      <c r="E41" s="106"/>
      <c r="F41" s="106"/>
      <c r="G41" s="106"/>
      <c r="H41" s="106"/>
      <c r="I41" s="106"/>
      <c r="J41" s="106"/>
      <c r="K41" s="106"/>
      <c r="L41" s="106"/>
      <c r="M41" s="157"/>
      <c r="N41" s="157"/>
      <c r="O41" s="157"/>
      <c r="P41" s="157"/>
      <c r="Q41" s="157"/>
      <c r="R41" s="152"/>
    </row>
    <row r="42" spans="1:18" s="150" customFormat="1">
      <c r="A42" s="573"/>
      <c r="B42" s="106" t="s">
        <v>843</v>
      </c>
      <c r="C42" s="106"/>
      <c r="D42" s="106"/>
      <c r="E42" s="106"/>
      <c r="F42" s="106"/>
      <c r="G42" s="106"/>
      <c r="H42" s="106"/>
      <c r="I42" s="106"/>
      <c r="J42" s="106"/>
      <c r="K42" s="106"/>
      <c r="L42" s="106"/>
      <c r="M42" s="157"/>
      <c r="N42" s="157"/>
      <c r="O42" s="157"/>
      <c r="P42" s="157"/>
      <c r="Q42" s="157"/>
      <c r="R42" s="152"/>
    </row>
    <row r="43" spans="1:18" s="150" customFormat="1" ht="30" customHeight="1">
      <c r="A43" s="573"/>
      <c r="B43" s="2015" t="s">
        <v>844</v>
      </c>
      <c r="C43" s="1970"/>
      <c r="D43" s="1970"/>
      <c r="E43" s="1970"/>
      <c r="F43" s="1970"/>
      <c r="G43" s="1089"/>
      <c r="H43" s="1089"/>
      <c r="I43" s="1089"/>
      <c r="J43" s="1089"/>
      <c r="K43" s="1089"/>
      <c r="L43" s="1089"/>
      <c r="M43" s="1089"/>
      <c r="N43" s="157"/>
      <c r="O43" s="157"/>
      <c r="P43" s="157"/>
      <c r="Q43" s="157"/>
      <c r="R43" s="152"/>
    </row>
    <row r="44" spans="1:18" s="150" customFormat="1">
      <c r="A44" s="573"/>
      <c r="B44" s="106"/>
      <c r="C44" s="106"/>
      <c r="D44" s="106"/>
      <c r="E44" s="106"/>
      <c r="F44" s="106"/>
      <c r="G44" s="106"/>
      <c r="H44" s="106"/>
      <c r="I44" s="106"/>
      <c r="J44" s="106"/>
      <c r="K44" s="106"/>
      <c r="L44" s="106"/>
      <c r="M44" s="157"/>
      <c r="N44" s="157"/>
      <c r="O44" s="157"/>
      <c r="P44" s="157"/>
      <c r="Q44" s="157"/>
      <c r="R44" s="152"/>
    </row>
    <row r="45" spans="1:18" s="150" customFormat="1" ht="30" customHeight="1">
      <c r="A45" s="573"/>
      <c r="B45" s="2015" t="s">
        <v>1538</v>
      </c>
      <c r="C45" s="1970"/>
      <c r="D45" s="1970"/>
      <c r="E45" s="1970"/>
      <c r="F45" s="1970"/>
      <c r="G45" s="2015"/>
      <c r="H45" s="1985"/>
      <c r="I45" s="1985"/>
      <c r="J45" s="1985"/>
      <c r="K45" s="1985"/>
      <c r="L45" s="2015"/>
      <c r="M45" s="1985"/>
      <c r="N45" s="157"/>
      <c r="O45" s="157"/>
      <c r="P45" s="157"/>
      <c r="Q45" s="157"/>
      <c r="R45" s="152"/>
    </row>
    <row r="46" spans="1:18" s="150" customFormat="1">
      <c r="A46" s="573"/>
      <c r="B46" s="106"/>
      <c r="C46" s="106"/>
      <c r="D46" s="106"/>
      <c r="E46" s="106"/>
      <c r="F46" s="106"/>
      <c r="G46" s="106"/>
      <c r="H46" s="106"/>
      <c r="I46" s="106"/>
      <c r="J46" s="106"/>
      <c r="K46" s="106"/>
      <c r="L46" s="106"/>
      <c r="M46" s="157"/>
      <c r="N46" s="157"/>
      <c r="O46" s="157"/>
      <c r="P46" s="157"/>
      <c r="Q46" s="157"/>
      <c r="R46" s="152"/>
    </row>
    <row r="47" spans="1:18" s="150" customFormat="1">
      <c r="A47" s="573"/>
      <c r="B47" s="106" t="s">
        <v>748</v>
      </c>
      <c r="C47" s="106"/>
      <c r="D47" s="106"/>
      <c r="E47" s="106"/>
      <c r="F47" s="106"/>
      <c r="G47" s="106"/>
      <c r="H47" s="106"/>
      <c r="I47" s="106"/>
      <c r="J47" s="106"/>
      <c r="K47" s="106"/>
      <c r="L47" s="106"/>
      <c r="M47" s="157"/>
      <c r="N47" s="157"/>
      <c r="O47" s="157"/>
      <c r="P47" s="157"/>
      <c r="Q47" s="157"/>
      <c r="R47" s="152"/>
    </row>
    <row r="48" spans="1:18" s="150" customFormat="1" ht="13.5" customHeight="1">
      <c r="A48" s="573"/>
      <c r="B48" s="106"/>
      <c r="C48" s="106"/>
      <c r="D48" s="106"/>
      <c r="E48" s="106"/>
      <c r="F48" s="106"/>
      <c r="G48" s="106"/>
      <c r="H48" s="106"/>
      <c r="I48" s="106"/>
      <c r="J48" s="106"/>
      <c r="K48" s="106"/>
      <c r="L48" s="106"/>
      <c r="M48" s="157"/>
      <c r="N48" s="157"/>
      <c r="O48" s="157"/>
      <c r="P48" s="157"/>
      <c r="Q48" s="157"/>
      <c r="R48" s="152"/>
    </row>
    <row r="49" spans="1:18" s="150" customFormat="1" ht="90" customHeight="1">
      <c r="A49" s="573"/>
      <c r="B49" s="2015" t="s">
        <v>1539</v>
      </c>
      <c r="C49" s="1970"/>
      <c r="D49" s="1970"/>
      <c r="E49" s="1970"/>
      <c r="F49" s="1970"/>
      <c r="G49" s="2015"/>
      <c r="H49" s="1985"/>
      <c r="I49" s="1985"/>
      <c r="J49" s="1985"/>
      <c r="K49" s="1985"/>
      <c r="L49" s="2015"/>
      <c r="M49" s="1985"/>
      <c r="N49" s="157"/>
      <c r="O49" s="157"/>
      <c r="P49" s="157"/>
      <c r="Q49" s="157"/>
      <c r="R49" s="152"/>
    </row>
    <row r="50" spans="1:18" s="150" customFormat="1">
      <c r="A50" s="573"/>
      <c r="B50" s="106"/>
      <c r="C50" s="106"/>
      <c r="D50" s="106"/>
      <c r="E50" s="106"/>
      <c r="F50" s="106"/>
      <c r="G50" s="106"/>
      <c r="H50" s="106"/>
      <c r="I50" s="106"/>
      <c r="J50" s="106"/>
      <c r="K50" s="106"/>
      <c r="L50" s="106"/>
      <c r="M50" s="157"/>
      <c r="N50" s="157"/>
      <c r="O50" s="157"/>
      <c r="P50" s="157"/>
      <c r="Q50" s="157"/>
      <c r="R50" s="152"/>
    </row>
    <row r="51" spans="1:18" s="150" customFormat="1" ht="30" customHeight="1">
      <c r="A51" s="573"/>
      <c r="B51" s="2015" t="s">
        <v>1540</v>
      </c>
      <c r="C51" s="1970"/>
      <c r="D51" s="1970"/>
      <c r="E51" s="1970"/>
      <c r="F51" s="1970"/>
      <c r="G51" s="2015"/>
      <c r="H51" s="1985"/>
      <c r="I51" s="1985"/>
      <c r="J51" s="1985"/>
      <c r="K51" s="1985"/>
      <c r="L51" s="2015"/>
      <c r="M51" s="1985"/>
      <c r="N51" s="157"/>
      <c r="O51" s="157"/>
      <c r="P51" s="157"/>
      <c r="Q51" s="157"/>
      <c r="R51" s="152"/>
    </row>
    <row r="52" spans="1:18" s="150" customFormat="1">
      <c r="A52" s="573"/>
      <c r="B52" s="106"/>
      <c r="C52" s="106"/>
      <c r="D52" s="106"/>
      <c r="E52" s="106"/>
      <c r="F52" s="106"/>
      <c r="G52" s="106"/>
      <c r="H52" s="106"/>
      <c r="I52" s="106"/>
      <c r="J52" s="106"/>
      <c r="K52" s="106"/>
      <c r="L52" s="106"/>
      <c r="M52" s="157"/>
      <c r="N52" s="157"/>
      <c r="O52" s="157"/>
      <c r="P52" s="157"/>
      <c r="Q52" s="157"/>
      <c r="R52" s="152"/>
    </row>
    <row r="53" spans="1:18" s="150" customFormat="1" ht="31.5" customHeight="1">
      <c r="A53" s="573"/>
      <c r="B53" s="2015" t="s">
        <v>1721</v>
      </c>
      <c r="C53" s="1970"/>
      <c r="D53" s="1970"/>
      <c r="E53" s="1970"/>
      <c r="F53" s="1970"/>
      <c r="G53" s="2015"/>
      <c r="H53" s="1985"/>
      <c r="I53" s="1985"/>
      <c r="J53" s="1985"/>
      <c r="K53" s="1985"/>
      <c r="L53" s="2015"/>
      <c r="M53" s="1985"/>
      <c r="N53" s="157"/>
      <c r="O53" s="157"/>
      <c r="P53" s="157"/>
      <c r="Q53" s="157"/>
      <c r="R53" s="152"/>
    </row>
    <row r="54" spans="1:18" s="150" customFormat="1">
      <c r="A54" s="573"/>
      <c r="B54" s="106"/>
      <c r="C54" s="106"/>
      <c r="D54" s="106"/>
      <c r="E54" s="106"/>
      <c r="F54" s="106"/>
      <c r="G54" s="106"/>
      <c r="H54" s="106"/>
      <c r="I54" s="106"/>
      <c r="J54" s="106"/>
      <c r="K54" s="106"/>
      <c r="L54" s="106"/>
      <c r="M54" s="157"/>
      <c r="N54" s="157"/>
      <c r="O54" s="157"/>
      <c r="P54" s="157"/>
      <c r="Q54" s="157"/>
      <c r="R54" s="152"/>
    </row>
    <row r="55" spans="1:18" s="150" customFormat="1">
      <c r="A55" s="573"/>
      <c r="B55" s="106" t="s">
        <v>845</v>
      </c>
      <c r="C55" s="106"/>
      <c r="D55" s="106"/>
      <c r="E55" s="106"/>
      <c r="F55" s="106"/>
      <c r="G55" s="106"/>
      <c r="H55" s="106"/>
      <c r="I55" s="106"/>
      <c r="J55" s="106"/>
      <c r="K55" s="106"/>
      <c r="L55" s="106"/>
      <c r="M55" s="157"/>
      <c r="N55" s="157"/>
      <c r="O55" s="157"/>
      <c r="P55" s="157"/>
      <c r="Q55" s="157"/>
      <c r="R55" s="152"/>
    </row>
    <row r="56" spans="1:18" s="150" customFormat="1">
      <c r="A56" s="573"/>
      <c r="B56" s="106"/>
      <c r="C56" s="106"/>
      <c r="D56" s="106"/>
      <c r="E56" s="106"/>
      <c r="F56" s="106"/>
      <c r="G56" s="106"/>
      <c r="H56" s="106"/>
      <c r="I56" s="106"/>
      <c r="J56" s="106"/>
      <c r="K56" s="106"/>
      <c r="L56" s="106"/>
      <c r="M56" s="157"/>
      <c r="N56" s="157"/>
      <c r="O56" s="157"/>
      <c r="P56" s="157"/>
      <c r="Q56" s="157"/>
      <c r="R56" s="152"/>
    </row>
    <row r="57" spans="1:18" s="150" customFormat="1" ht="61.5" customHeight="1">
      <c r="A57" s="573"/>
      <c r="B57" s="2015" t="s">
        <v>1722</v>
      </c>
      <c r="C57" s="1970"/>
      <c r="D57" s="1970"/>
      <c r="E57" s="1970"/>
      <c r="F57" s="1970"/>
      <c r="G57" s="2015"/>
      <c r="H57" s="1985"/>
      <c r="I57" s="1985"/>
      <c r="J57" s="1985"/>
      <c r="K57" s="1985"/>
      <c r="L57" s="2015"/>
      <c r="M57" s="1985"/>
      <c r="N57" s="157"/>
      <c r="O57" s="157"/>
      <c r="P57" s="157"/>
      <c r="Q57" s="157"/>
      <c r="R57" s="152"/>
    </row>
    <row r="58" spans="1:18" s="150" customFormat="1">
      <c r="A58" s="573"/>
      <c r="B58" s="106"/>
      <c r="C58" s="106"/>
      <c r="D58" s="106"/>
      <c r="E58" s="106"/>
      <c r="F58" s="106"/>
      <c r="G58" s="106"/>
      <c r="H58" s="106"/>
      <c r="I58" s="106"/>
      <c r="J58" s="106"/>
      <c r="K58" s="106"/>
      <c r="L58" s="106"/>
      <c r="M58" s="157"/>
      <c r="N58" s="157"/>
      <c r="O58" s="157"/>
      <c r="P58" s="157"/>
      <c r="Q58" s="157"/>
      <c r="R58" s="152"/>
    </row>
    <row r="80" spans="1:18" s="150" customFormat="1" ht="5.25" customHeight="1">
      <c r="A80" s="573"/>
      <c r="B80" s="106"/>
      <c r="C80" s="106"/>
      <c r="D80" s="106"/>
      <c r="E80" s="106"/>
      <c r="F80" s="106"/>
      <c r="G80" s="106"/>
      <c r="H80" s="106"/>
      <c r="I80" s="106"/>
      <c r="J80" s="106"/>
      <c r="K80" s="106"/>
      <c r="L80" s="106"/>
      <c r="M80" s="157"/>
      <c r="N80" s="157"/>
      <c r="O80" s="157"/>
      <c r="P80" s="157"/>
      <c r="Q80" s="157"/>
      <c r="R80" s="152"/>
    </row>
    <row r="81" spans="1:10" s="12" customFormat="1" ht="15" customHeight="1">
      <c r="A81" s="634"/>
      <c r="B81" s="1090"/>
      <c r="C81" s="1090"/>
      <c r="D81" s="1090"/>
      <c r="E81" s="1090"/>
      <c r="F81" s="709"/>
      <c r="J81" s="430"/>
    </row>
  </sheetData>
  <mergeCells count="26">
    <mergeCell ref="B53:F53"/>
    <mergeCell ref="G53:K53"/>
    <mergeCell ref="L53:M53"/>
    <mergeCell ref="B57:F57"/>
    <mergeCell ref="G57:K57"/>
    <mergeCell ref="L57:M57"/>
    <mergeCell ref="B49:F49"/>
    <mergeCell ref="G49:K49"/>
    <mergeCell ref="L49:M49"/>
    <mergeCell ref="B51:F51"/>
    <mergeCell ref="G51:K51"/>
    <mergeCell ref="L51:M51"/>
    <mergeCell ref="B34:F34"/>
    <mergeCell ref="B43:F43"/>
    <mergeCell ref="B45:F45"/>
    <mergeCell ref="G45:K45"/>
    <mergeCell ref="L45:M45"/>
    <mergeCell ref="B35:F35"/>
    <mergeCell ref="B36:F36"/>
    <mergeCell ref="C8:D8"/>
    <mergeCell ref="E8:F8"/>
    <mergeCell ref="C26:D26"/>
    <mergeCell ref="E26:F26"/>
    <mergeCell ref="B20:F20"/>
    <mergeCell ref="B24:F24"/>
    <mergeCell ref="B22:F22"/>
  </mergeCells>
  <printOptions horizontalCentered="1"/>
  <pageMargins left="1" right="0.25" top="0.25" bottom="0.16" header="0.5" footer="0.16"/>
  <pageSetup paperSize="9" scale="83" orientation="portrait" r:id="rId1"/>
  <headerFooter alignWithMargins="0">
    <oddFooter>&amp;C-&amp;A-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AG39"/>
  <sheetViews>
    <sheetView view="pageBreakPreview" topLeftCell="A2" zoomScale="90" zoomScaleSheetLayoutView="90" workbookViewId="0">
      <selection activeCell="E23" sqref="E23"/>
    </sheetView>
  </sheetViews>
  <sheetFormatPr defaultColWidth="9.140625" defaultRowHeight="15"/>
  <cols>
    <col min="1" max="1" width="6.28515625" style="176" customWidth="1"/>
    <col min="2" max="2" width="31.85546875" style="150" customWidth="1"/>
    <col min="3" max="3" width="17.85546875" style="457" bestFit="1" customWidth="1"/>
    <col min="4" max="4" width="19.42578125" style="457" customWidth="1"/>
    <col min="5" max="5" width="20.7109375" style="457" customWidth="1"/>
    <col min="6" max="6" width="14.28515625" style="457" customWidth="1"/>
    <col min="7" max="7" width="16.42578125" style="457" customWidth="1"/>
    <col min="8" max="8" width="0.5703125" style="402" customWidth="1"/>
    <col min="9" max="9" width="16.28515625" style="457" bestFit="1" customWidth="1"/>
    <col min="10" max="10" width="0.85546875" style="402" customWidth="1"/>
    <col min="11" max="11" width="13.85546875" style="457" customWidth="1"/>
    <col min="12" max="12" width="1.140625" style="402" customWidth="1"/>
    <col min="13" max="13" width="17.85546875" style="457" bestFit="1" customWidth="1"/>
    <col min="14" max="14" width="18.7109375" style="7" bestFit="1" customWidth="1"/>
    <col min="15" max="16" width="18.7109375" style="7" customWidth="1"/>
    <col min="17" max="17" width="18" style="159" customWidth="1"/>
    <col min="18" max="20" width="9.140625" style="150"/>
    <col min="21" max="21" width="14" style="150" customWidth="1"/>
    <col min="22" max="22" width="14.28515625" style="150" bestFit="1" customWidth="1"/>
    <col min="23" max="33" width="9.140625" style="150"/>
    <col min="34" max="16384" width="9.140625" style="236"/>
  </cols>
  <sheetData>
    <row r="1" spans="1:22" hidden="1">
      <c r="B1" s="18"/>
    </row>
    <row r="2" spans="1:22" s="154" customFormat="1" ht="20.25">
      <c r="A2" s="1871" t="s">
        <v>402</v>
      </c>
      <c r="B2" s="592"/>
      <c r="C2" s="155"/>
      <c r="D2" s="155"/>
      <c r="E2" s="155"/>
      <c r="F2" s="155"/>
      <c r="G2" s="155"/>
      <c r="H2" s="155"/>
      <c r="I2" s="155"/>
      <c r="J2" s="155"/>
      <c r="K2" s="155"/>
      <c r="L2" s="155"/>
      <c r="M2" s="155"/>
      <c r="N2" s="2"/>
      <c r="O2" s="2"/>
      <c r="P2" s="2"/>
      <c r="Q2" s="156"/>
    </row>
    <row r="3" spans="1:22" s="150" customFormat="1" ht="20.25">
      <c r="A3" s="103" t="s">
        <v>40</v>
      </c>
      <c r="B3" s="714"/>
      <c r="C3" s="152"/>
      <c r="D3" s="152"/>
      <c r="E3" s="152"/>
      <c r="F3" s="152"/>
      <c r="G3" s="152"/>
      <c r="H3" s="158"/>
      <c r="I3" s="152"/>
      <c r="J3" s="158"/>
      <c r="K3" s="152"/>
      <c r="L3" s="158"/>
      <c r="M3" s="152"/>
      <c r="N3" s="2"/>
      <c r="O3" s="2"/>
      <c r="P3" s="2"/>
      <c r="Q3" s="159"/>
    </row>
    <row r="4" spans="1:22" s="150" customFormat="1" ht="60" customHeight="1">
      <c r="A4" s="572" t="s">
        <v>3241</v>
      </c>
      <c r="B4" s="714"/>
      <c r="C4" s="158"/>
      <c r="D4" s="158"/>
      <c r="E4" s="158"/>
      <c r="F4" s="158"/>
      <c r="G4" s="158"/>
      <c r="H4" s="158"/>
      <c r="I4" s="158"/>
      <c r="J4" s="158"/>
      <c r="K4" s="158"/>
      <c r="L4" s="158"/>
      <c r="M4" s="158"/>
      <c r="N4" s="2"/>
      <c r="O4" s="2"/>
      <c r="P4" s="2"/>
      <c r="Q4" s="187"/>
      <c r="R4" s="157"/>
      <c r="S4" s="157"/>
      <c r="T4" s="157"/>
      <c r="U4" s="157"/>
      <c r="V4" s="157"/>
    </row>
    <row r="5" spans="1:22" s="150" customFormat="1" hidden="1">
      <c r="A5" s="176"/>
      <c r="B5" s="714"/>
      <c r="C5" s="158"/>
      <c r="D5" s="158"/>
      <c r="E5" s="158"/>
      <c r="F5" s="158"/>
      <c r="G5" s="158"/>
      <c r="H5" s="158"/>
      <c r="I5" s="158"/>
      <c r="J5" s="158"/>
      <c r="K5" s="158"/>
      <c r="L5" s="158"/>
      <c r="M5" s="158"/>
      <c r="N5" s="2"/>
      <c r="O5" s="2"/>
      <c r="P5" s="2"/>
      <c r="Q5" s="187"/>
      <c r="R5" s="157"/>
      <c r="S5" s="157"/>
      <c r="T5" s="157"/>
      <c r="U5" s="157"/>
      <c r="V5" s="157"/>
    </row>
    <row r="6" spans="1:22" s="150" customFormat="1">
      <c r="A6" s="573">
        <v>32</v>
      </c>
      <c r="B6" s="106" t="s">
        <v>2997</v>
      </c>
      <c r="C6" s="106"/>
      <c r="D6" s="106"/>
      <c r="E6" s="106"/>
      <c r="F6" s="106"/>
      <c r="G6" s="106"/>
      <c r="H6" s="106"/>
      <c r="I6" s="106"/>
      <c r="J6" s="106"/>
      <c r="K6" s="106"/>
      <c r="L6" s="106"/>
      <c r="M6" s="157"/>
      <c r="N6" s="157"/>
      <c r="O6" s="157"/>
      <c r="P6" s="157"/>
      <c r="Q6" s="157"/>
      <c r="R6" s="152"/>
    </row>
    <row r="7" spans="1:22" s="150" customFormat="1">
      <c r="A7" s="573"/>
      <c r="B7" s="106"/>
      <c r="C7" s="106"/>
      <c r="D7" s="106"/>
      <c r="E7" s="106"/>
      <c r="F7" s="106"/>
      <c r="G7" s="106"/>
      <c r="H7" s="106"/>
      <c r="I7" s="106"/>
      <c r="J7" s="106"/>
      <c r="K7" s="106"/>
      <c r="L7" s="106"/>
      <c r="M7" s="157"/>
      <c r="N7" s="157"/>
      <c r="O7" s="157"/>
      <c r="P7" s="157"/>
      <c r="Q7" s="157"/>
      <c r="R7" s="152"/>
    </row>
    <row r="8" spans="1:22" s="150" customFormat="1">
      <c r="A8" s="573"/>
      <c r="B8" s="106" t="s">
        <v>846</v>
      </c>
      <c r="C8" s="106"/>
      <c r="D8" s="106"/>
      <c r="E8" s="106"/>
      <c r="F8" s="106"/>
      <c r="G8" s="106"/>
      <c r="H8" s="106"/>
      <c r="I8" s="106"/>
      <c r="J8" s="106"/>
      <c r="K8" s="106"/>
      <c r="L8" s="106"/>
      <c r="M8" s="157"/>
      <c r="N8" s="157"/>
      <c r="O8" s="157"/>
      <c r="P8" s="157"/>
      <c r="Q8" s="157"/>
      <c r="R8" s="152"/>
    </row>
    <row r="9" spans="1:22" s="150" customFormat="1">
      <c r="A9" s="573"/>
      <c r="B9" s="106"/>
      <c r="C9" s="106"/>
      <c r="D9" s="106"/>
      <c r="E9" s="106"/>
      <c r="F9" s="106"/>
      <c r="G9" s="106"/>
      <c r="H9" s="106"/>
      <c r="I9" s="106"/>
      <c r="J9" s="106"/>
      <c r="K9" s="106"/>
      <c r="L9" s="106"/>
      <c r="M9" s="157"/>
      <c r="N9" s="157"/>
      <c r="O9" s="157"/>
      <c r="P9" s="157"/>
      <c r="Q9" s="157"/>
      <c r="R9" s="152"/>
    </row>
    <row r="10" spans="1:22" s="150" customFormat="1" ht="75" customHeight="1">
      <c r="A10" s="573"/>
      <c r="B10" s="2015" t="s">
        <v>1723</v>
      </c>
      <c r="C10" s="1970"/>
      <c r="D10" s="1970"/>
      <c r="E10" s="1970"/>
      <c r="F10" s="1970"/>
      <c r="G10" s="2015"/>
      <c r="H10" s="1985"/>
      <c r="I10" s="1985"/>
      <c r="J10" s="1985"/>
      <c r="K10" s="1985"/>
      <c r="L10" s="2015"/>
      <c r="M10" s="1985"/>
      <c r="N10" s="157"/>
      <c r="O10" s="157"/>
      <c r="P10" s="157"/>
      <c r="Q10" s="157"/>
      <c r="R10" s="152"/>
    </row>
    <row r="11" spans="1:22" s="150" customFormat="1">
      <c r="A11" s="573"/>
      <c r="B11" s="106"/>
      <c r="C11" s="106"/>
      <c r="D11" s="106"/>
      <c r="E11" s="106"/>
      <c r="F11" s="106"/>
      <c r="G11" s="106"/>
      <c r="H11" s="106"/>
      <c r="I11" s="106"/>
      <c r="J11" s="106"/>
      <c r="K11" s="106"/>
      <c r="L11" s="106"/>
      <c r="M11" s="157"/>
      <c r="N11" s="157"/>
      <c r="O11" s="157"/>
      <c r="P11" s="157"/>
      <c r="Q11" s="157"/>
      <c r="R11" s="152"/>
    </row>
    <row r="12" spans="1:22" s="150" customFormat="1" hidden="1">
      <c r="A12" s="573"/>
      <c r="B12" s="106" t="s">
        <v>847</v>
      </c>
      <c r="C12" s="106"/>
      <c r="D12" s="106"/>
      <c r="E12" s="106"/>
      <c r="F12" s="106"/>
      <c r="G12" s="106"/>
      <c r="H12" s="106"/>
      <c r="I12" s="106"/>
      <c r="J12" s="106"/>
      <c r="K12" s="106"/>
      <c r="L12" s="106"/>
      <c r="M12" s="157"/>
      <c r="N12" s="157"/>
      <c r="O12" s="157"/>
      <c r="P12" s="157"/>
      <c r="Q12" s="157"/>
      <c r="R12" s="152"/>
    </row>
    <row r="13" spans="1:22" s="150" customFormat="1" hidden="1">
      <c r="A13" s="573"/>
      <c r="B13" s="106"/>
      <c r="C13" s="106"/>
      <c r="D13" s="106"/>
      <c r="E13" s="106"/>
      <c r="F13" s="106"/>
      <c r="G13" s="106"/>
      <c r="H13" s="106"/>
      <c r="I13" s="106"/>
      <c r="J13" s="106"/>
      <c r="K13" s="106"/>
      <c r="L13" s="106"/>
      <c r="M13" s="157"/>
      <c r="N13" s="157"/>
      <c r="O13" s="157"/>
      <c r="P13" s="157"/>
      <c r="Q13" s="157"/>
      <c r="R13" s="152"/>
    </row>
    <row r="14" spans="1:22" s="150" customFormat="1" ht="30.75" hidden="1" customHeight="1">
      <c r="A14" s="573"/>
      <c r="B14" s="2015" t="s">
        <v>1724</v>
      </c>
      <c r="C14" s="1970"/>
      <c r="D14" s="1970"/>
      <c r="E14" s="1970"/>
      <c r="F14" s="1970"/>
      <c r="G14" s="2015"/>
      <c r="H14" s="1985"/>
      <c r="I14" s="1985"/>
      <c r="J14" s="1985"/>
      <c r="K14" s="1985"/>
      <c r="L14" s="2015"/>
      <c r="M14" s="1985"/>
      <c r="N14" s="157"/>
      <c r="O14" s="157"/>
      <c r="P14" s="157"/>
      <c r="Q14" s="157"/>
      <c r="R14" s="152"/>
    </row>
    <row r="15" spans="1:22" s="150" customFormat="1" hidden="1">
      <c r="A15" s="573"/>
      <c r="B15" s="106"/>
      <c r="C15" s="106"/>
      <c r="D15" s="106"/>
      <c r="E15" s="106"/>
      <c r="F15" s="106"/>
      <c r="G15" s="106"/>
      <c r="H15" s="106"/>
      <c r="I15" s="106"/>
      <c r="J15" s="106"/>
      <c r="K15" s="106"/>
      <c r="L15" s="106"/>
      <c r="M15" s="157"/>
      <c r="N15" s="157"/>
      <c r="O15" s="157"/>
      <c r="P15" s="157"/>
      <c r="Q15" s="157"/>
      <c r="R15" s="152"/>
    </row>
    <row r="16" spans="1:22" s="150" customFormat="1">
      <c r="A16" s="573"/>
      <c r="B16" s="106" t="s">
        <v>848</v>
      </c>
      <c r="C16" s="106"/>
      <c r="D16" s="106"/>
      <c r="E16" s="106"/>
      <c r="F16" s="106"/>
      <c r="G16" s="106"/>
      <c r="H16" s="106"/>
      <c r="I16" s="106"/>
      <c r="J16" s="106"/>
      <c r="K16" s="106"/>
      <c r="L16" s="106"/>
      <c r="M16" s="157"/>
      <c r="N16" s="157"/>
      <c r="O16" s="157"/>
      <c r="P16" s="157"/>
      <c r="Q16" s="157"/>
      <c r="R16" s="152"/>
    </row>
    <row r="17" spans="1:18" s="150" customFormat="1">
      <c r="A17" s="573"/>
      <c r="B17" s="106"/>
      <c r="C17" s="106"/>
      <c r="D17" s="106"/>
      <c r="E17" s="106"/>
      <c r="F17" s="106"/>
      <c r="G17" s="106"/>
      <c r="H17" s="106"/>
      <c r="I17" s="106"/>
      <c r="J17" s="106"/>
      <c r="K17" s="106"/>
      <c r="L17" s="106"/>
      <c r="M17" s="157"/>
      <c r="N17" s="157"/>
      <c r="O17" s="157"/>
      <c r="P17" s="157"/>
      <c r="Q17" s="157"/>
      <c r="R17" s="152"/>
    </row>
    <row r="18" spans="1:18" s="150" customFormat="1" ht="60" customHeight="1">
      <c r="A18" s="573"/>
      <c r="B18" s="2015" t="s">
        <v>1726</v>
      </c>
      <c r="C18" s="1970"/>
      <c r="D18" s="1970"/>
      <c r="E18" s="1970"/>
      <c r="F18" s="1970"/>
      <c r="G18" s="2015"/>
      <c r="H18" s="1985"/>
      <c r="I18" s="1985"/>
      <c r="J18" s="1985"/>
      <c r="K18" s="1985"/>
      <c r="L18" s="2015"/>
      <c r="M18" s="1985"/>
      <c r="N18" s="157"/>
      <c r="O18" s="157"/>
      <c r="P18" s="157"/>
      <c r="Q18" s="157"/>
      <c r="R18" s="152"/>
    </row>
    <row r="19" spans="1:18" s="150" customFormat="1">
      <c r="A19" s="573"/>
      <c r="B19" s="106"/>
      <c r="C19" s="106"/>
      <c r="D19" s="106"/>
      <c r="E19" s="106"/>
      <c r="F19" s="106"/>
      <c r="G19" s="106"/>
      <c r="H19" s="106"/>
      <c r="I19" s="106"/>
      <c r="J19" s="106"/>
      <c r="K19" s="106"/>
      <c r="L19" s="106"/>
      <c r="M19" s="157"/>
      <c r="N19" s="157"/>
      <c r="O19" s="157"/>
      <c r="P19" s="157"/>
      <c r="Q19" s="157"/>
      <c r="R19" s="152"/>
    </row>
    <row r="20" spans="1:18" s="150" customFormat="1">
      <c r="A20" s="573"/>
      <c r="B20" s="106" t="s">
        <v>53</v>
      </c>
      <c r="C20" s="106"/>
      <c r="D20" s="106"/>
      <c r="E20" s="106"/>
      <c r="F20" s="106"/>
      <c r="G20" s="106"/>
      <c r="H20" s="106"/>
      <c r="I20" s="106"/>
      <c r="J20" s="106"/>
      <c r="K20" s="106"/>
      <c r="L20" s="106"/>
      <c r="M20" s="157"/>
      <c r="N20" s="157"/>
      <c r="O20" s="157"/>
      <c r="P20" s="157"/>
      <c r="Q20" s="157"/>
      <c r="R20" s="152"/>
    </row>
    <row r="21" spans="1:18" s="150" customFormat="1">
      <c r="A21" s="573"/>
      <c r="B21" s="106"/>
      <c r="C21" s="106"/>
      <c r="D21" s="106"/>
      <c r="E21" s="106"/>
      <c r="F21" s="106"/>
      <c r="G21" s="106"/>
      <c r="H21" s="106"/>
      <c r="I21" s="106"/>
      <c r="J21" s="106"/>
      <c r="K21" s="106"/>
      <c r="L21" s="106"/>
      <c r="M21" s="157"/>
      <c r="N21" s="157"/>
      <c r="O21" s="157"/>
      <c r="P21" s="157"/>
      <c r="Q21" s="157"/>
      <c r="R21" s="152"/>
    </row>
    <row r="22" spans="1:18" s="150" customFormat="1" ht="45" customHeight="1">
      <c r="A22" s="573"/>
      <c r="B22" s="2015" t="s">
        <v>1725</v>
      </c>
      <c r="C22" s="1970"/>
      <c r="D22" s="1970"/>
      <c r="E22" s="1970"/>
      <c r="F22" s="1970"/>
      <c r="G22" s="2015"/>
      <c r="H22" s="1985"/>
      <c r="I22" s="1985"/>
      <c r="J22" s="1985"/>
      <c r="K22" s="1985"/>
      <c r="L22" s="2015"/>
      <c r="M22" s="1985"/>
      <c r="N22" s="157"/>
      <c r="O22" s="157"/>
      <c r="P22" s="157"/>
      <c r="Q22" s="157"/>
      <c r="R22" s="152"/>
    </row>
    <row r="23" spans="1:18" s="150" customFormat="1">
      <c r="A23" s="573"/>
      <c r="B23" s="106"/>
      <c r="C23" s="106"/>
      <c r="D23" s="106"/>
      <c r="E23" s="106"/>
      <c r="F23" s="106"/>
      <c r="G23" s="106"/>
      <c r="H23" s="106"/>
      <c r="I23" s="106"/>
      <c r="J23" s="106"/>
      <c r="K23" s="106"/>
      <c r="L23" s="106"/>
      <c r="M23" s="157"/>
      <c r="N23" s="157"/>
      <c r="O23" s="157"/>
      <c r="P23" s="157"/>
      <c r="Q23" s="157"/>
      <c r="R23" s="152"/>
    </row>
    <row r="24" spans="1:18" s="150" customFormat="1">
      <c r="A24" s="573"/>
      <c r="B24" s="157" t="s">
        <v>849</v>
      </c>
      <c r="C24" s="106"/>
      <c r="D24" s="106"/>
      <c r="E24" s="106"/>
      <c r="F24" s="106"/>
      <c r="G24" s="106"/>
      <c r="H24" s="106"/>
      <c r="I24" s="106"/>
      <c r="J24" s="106"/>
      <c r="K24" s="106"/>
      <c r="L24" s="106"/>
      <c r="M24" s="157"/>
      <c r="N24" s="157"/>
      <c r="O24" s="157"/>
      <c r="P24" s="157"/>
      <c r="Q24" s="157"/>
      <c r="R24" s="152"/>
    </row>
    <row r="25" spans="1:18" s="150" customFormat="1">
      <c r="A25" s="573"/>
      <c r="B25" s="157"/>
      <c r="C25" s="106"/>
      <c r="D25" s="106"/>
      <c r="E25" s="106"/>
      <c r="F25" s="106"/>
      <c r="G25" s="106"/>
      <c r="H25" s="106"/>
      <c r="I25" s="106"/>
      <c r="J25" s="106"/>
      <c r="K25" s="106"/>
      <c r="L25" s="106"/>
      <c r="M25" s="157"/>
      <c r="N25" s="157"/>
      <c r="O25" s="157"/>
      <c r="P25" s="157"/>
      <c r="Q25" s="157"/>
      <c r="R25" s="152"/>
    </row>
    <row r="26" spans="1:18" s="150" customFormat="1" ht="15" customHeight="1">
      <c r="A26" s="573"/>
      <c r="B26" s="1835" t="s">
        <v>850</v>
      </c>
      <c r="C26" s="1835" t="s">
        <v>851</v>
      </c>
      <c r="D26" s="1835" t="s">
        <v>852</v>
      </c>
      <c r="E26" s="106"/>
      <c r="F26" s="106"/>
      <c r="G26" s="106"/>
      <c r="H26" s="106"/>
      <c r="I26" s="106"/>
      <c r="J26" s="106"/>
      <c r="K26" s="106"/>
      <c r="L26" s="106"/>
      <c r="M26" s="157"/>
      <c r="N26" s="157"/>
      <c r="O26" s="157"/>
      <c r="P26" s="157"/>
      <c r="Q26" s="157"/>
      <c r="R26" s="152"/>
    </row>
    <row r="27" spans="1:18" s="150" customFormat="1">
      <c r="A27" s="573"/>
      <c r="B27" s="667" t="s">
        <v>853</v>
      </c>
      <c r="C27" s="1836">
        <v>2</v>
      </c>
      <c r="D27" s="667" t="s">
        <v>859</v>
      </c>
      <c r="E27" s="106"/>
      <c r="F27" s="106"/>
      <c r="G27" s="106"/>
      <c r="H27" s="106"/>
      <c r="I27" s="106"/>
      <c r="J27" s="106"/>
      <c r="K27" s="106"/>
      <c r="L27" s="106"/>
      <c r="M27" s="157"/>
      <c r="N27" s="157"/>
      <c r="O27" s="157"/>
      <c r="P27" s="157"/>
      <c r="Q27" s="157"/>
      <c r="R27" s="152"/>
    </row>
    <row r="28" spans="1:18" s="150" customFormat="1">
      <c r="A28" s="573"/>
      <c r="B28" s="667" t="s">
        <v>854</v>
      </c>
      <c r="C28" s="1836">
        <v>25</v>
      </c>
      <c r="D28" s="667" t="s">
        <v>860</v>
      </c>
      <c r="E28" s="106"/>
      <c r="F28" s="106"/>
      <c r="G28" s="106"/>
      <c r="H28" s="106"/>
      <c r="I28" s="106"/>
      <c r="J28" s="106"/>
      <c r="K28" s="106"/>
      <c r="L28" s="106"/>
      <c r="M28" s="157"/>
      <c r="N28" s="157"/>
      <c r="O28" s="157"/>
      <c r="P28" s="157"/>
      <c r="Q28" s="157"/>
      <c r="R28" s="152"/>
    </row>
    <row r="29" spans="1:18" s="150" customFormat="1">
      <c r="A29" s="573"/>
      <c r="B29" s="667" t="s">
        <v>855</v>
      </c>
      <c r="C29" s="1836" t="s">
        <v>1936</v>
      </c>
      <c r="D29" s="667" t="s">
        <v>1899</v>
      </c>
      <c r="E29" s="106"/>
      <c r="F29" s="106"/>
      <c r="G29" s="106"/>
      <c r="H29" s="106"/>
      <c r="I29" s="106"/>
      <c r="J29" s="106"/>
      <c r="K29" s="106"/>
      <c r="L29" s="106"/>
      <c r="M29" s="157"/>
      <c r="N29" s="157"/>
      <c r="O29" s="157"/>
      <c r="P29" s="157"/>
      <c r="Q29" s="157"/>
      <c r="R29" s="152"/>
    </row>
    <row r="30" spans="1:18" s="150" customFormat="1">
      <c r="A30" s="573"/>
      <c r="B30" s="667" t="s">
        <v>856</v>
      </c>
      <c r="C30" s="1836">
        <v>20</v>
      </c>
      <c r="D30" s="667" t="s">
        <v>286</v>
      </c>
      <c r="E30" s="106"/>
      <c r="F30" s="106"/>
      <c r="G30" s="106"/>
      <c r="H30" s="106"/>
      <c r="I30" s="106"/>
      <c r="J30" s="106"/>
      <c r="K30" s="106"/>
      <c r="L30" s="106"/>
      <c r="M30" s="157"/>
      <c r="N30" s="157"/>
      <c r="O30" s="157"/>
      <c r="P30" s="157"/>
      <c r="Q30" s="157"/>
      <c r="R30" s="152"/>
    </row>
    <row r="31" spans="1:18" s="150" customFormat="1">
      <c r="A31" s="573"/>
      <c r="B31" s="667" t="s">
        <v>1938</v>
      </c>
      <c r="C31" s="668" t="s">
        <v>858</v>
      </c>
      <c r="D31" s="667" t="s">
        <v>861</v>
      </c>
      <c r="E31" s="106"/>
      <c r="F31" s="106"/>
      <c r="G31" s="106"/>
      <c r="H31" s="106"/>
      <c r="I31" s="106"/>
      <c r="J31" s="106"/>
      <c r="K31" s="106"/>
      <c r="L31" s="106"/>
      <c r="M31" s="157"/>
      <c r="N31" s="157"/>
      <c r="O31" s="157"/>
      <c r="P31" s="157"/>
      <c r="Q31" s="157"/>
      <c r="R31" s="152"/>
    </row>
    <row r="32" spans="1:18" s="150" customFormat="1">
      <c r="A32" s="573"/>
      <c r="B32" s="667" t="s">
        <v>857</v>
      </c>
      <c r="C32" s="1836">
        <v>20</v>
      </c>
      <c r="D32" s="667" t="s">
        <v>286</v>
      </c>
      <c r="E32" s="106"/>
      <c r="F32" s="106"/>
      <c r="G32" s="106"/>
      <c r="H32" s="106"/>
      <c r="I32" s="106"/>
      <c r="J32" s="106"/>
      <c r="K32" s="106"/>
      <c r="L32" s="106"/>
      <c r="M32" s="157"/>
      <c r="N32" s="157"/>
      <c r="O32" s="157"/>
      <c r="P32" s="157"/>
      <c r="Q32" s="157"/>
      <c r="R32" s="152"/>
    </row>
    <row r="33" spans="1:18" s="150" customFormat="1">
      <c r="A33" s="573"/>
      <c r="B33" s="157"/>
      <c r="C33" s="1833"/>
      <c r="D33" s="157"/>
      <c r="E33" s="106"/>
      <c r="F33" s="106"/>
      <c r="G33" s="106"/>
      <c r="H33" s="106"/>
      <c r="I33" s="106"/>
      <c r="J33" s="106"/>
      <c r="K33" s="106"/>
      <c r="L33" s="106"/>
      <c r="M33" s="157"/>
      <c r="N33" s="157"/>
      <c r="O33" s="157"/>
      <c r="P33" s="157"/>
      <c r="Q33" s="157"/>
      <c r="R33" s="152"/>
    </row>
    <row r="34" spans="1:18" s="150" customFormat="1" ht="90" customHeight="1">
      <c r="A34" s="573"/>
      <c r="B34" s="2015" t="s">
        <v>863</v>
      </c>
      <c r="C34" s="1970"/>
      <c r="D34" s="1970"/>
      <c r="E34" s="1970"/>
      <c r="F34" s="1970"/>
      <c r="G34" s="2015"/>
      <c r="H34" s="1985"/>
      <c r="I34" s="1985"/>
      <c r="J34" s="1985"/>
      <c r="K34" s="1985"/>
      <c r="L34" s="2015"/>
      <c r="M34" s="1985"/>
      <c r="N34" s="157"/>
      <c r="O34" s="157"/>
      <c r="P34" s="157"/>
      <c r="Q34" s="157"/>
      <c r="R34" s="152"/>
    </row>
    <row r="35" spans="1:18" s="150" customFormat="1">
      <c r="A35" s="573"/>
      <c r="B35" s="106"/>
      <c r="C35" s="106"/>
      <c r="D35" s="106"/>
      <c r="E35" s="106"/>
      <c r="F35" s="106"/>
      <c r="G35" s="106"/>
      <c r="H35" s="106"/>
      <c r="I35" s="106"/>
      <c r="J35" s="106"/>
      <c r="K35" s="106"/>
      <c r="L35" s="106"/>
      <c r="M35" s="157"/>
      <c r="N35" s="157"/>
      <c r="O35" s="157"/>
      <c r="P35" s="157"/>
      <c r="Q35" s="157"/>
      <c r="R35" s="152"/>
    </row>
    <row r="36" spans="1:18" s="12" customFormat="1" ht="15.75" customHeight="1">
      <c r="A36" s="629"/>
      <c r="B36" s="708" t="s">
        <v>1541</v>
      </c>
      <c r="C36" s="439"/>
      <c r="D36" s="64"/>
      <c r="E36" s="10"/>
      <c r="F36" s="64"/>
      <c r="J36" s="430"/>
    </row>
    <row r="37" spans="1:18" s="12" customFormat="1" ht="15.75" customHeight="1">
      <c r="A37" s="629"/>
      <c r="B37" s="708"/>
      <c r="C37" s="439"/>
      <c r="D37" s="64"/>
      <c r="E37" s="10"/>
      <c r="F37" s="64"/>
      <c r="J37" s="430"/>
    </row>
    <row r="38" spans="1:18" s="12" customFormat="1" ht="120" customHeight="1">
      <c r="A38" s="629"/>
      <c r="B38" s="2015" t="s">
        <v>1542</v>
      </c>
      <c r="C38" s="1970"/>
      <c r="D38" s="1970"/>
      <c r="E38" s="1970"/>
      <c r="F38" s="1970"/>
      <c r="G38" s="2015"/>
      <c r="H38" s="1985"/>
      <c r="I38" s="1985"/>
      <c r="J38" s="1985"/>
      <c r="K38" s="1985"/>
      <c r="L38" s="2015"/>
      <c r="M38" s="1985"/>
    </row>
    <row r="39" spans="1:18" s="12" customFormat="1" ht="15" customHeight="1">
      <c r="A39" s="634"/>
      <c r="B39" s="1090"/>
      <c r="C39" s="1090"/>
      <c r="D39" s="1090"/>
      <c r="E39" s="1090"/>
      <c r="F39" s="709"/>
      <c r="J39" s="430"/>
    </row>
  </sheetData>
  <mergeCells count="18">
    <mergeCell ref="B38:F38"/>
    <mergeCell ref="G38:K38"/>
    <mergeCell ref="L38:M38"/>
    <mergeCell ref="B34:F34"/>
    <mergeCell ref="G34:K34"/>
    <mergeCell ref="L34:M34"/>
    <mergeCell ref="B10:F10"/>
    <mergeCell ref="G10:K10"/>
    <mergeCell ref="L10:M10"/>
    <mergeCell ref="B22:F22"/>
    <mergeCell ref="G22:K22"/>
    <mergeCell ref="L22:M22"/>
    <mergeCell ref="B14:F14"/>
    <mergeCell ref="G14:K14"/>
    <mergeCell ref="L14:M14"/>
    <mergeCell ref="B18:F18"/>
    <mergeCell ref="G18:K18"/>
    <mergeCell ref="L18:M18"/>
  </mergeCells>
  <printOptions horizontalCentered="1"/>
  <pageMargins left="1" right="0.25" top="0.25" bottom="0.16" header="0.5" footer="0.16"/>
  <pageSetup paperSize="9" scale="82" orientation="portrait" r:id="rId1"/>
  <headerFooter alignWithMargins="0">
    <oddFooter>&amp;C-&amp;A-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AE49"/>
  <sheetViews>
    <sheetView view="pageBreakPreview" topLeftCell="A2" zoomScale="90" zoomScaleSheetLayoutView="90" workbookViewId="0">
      <pane xSplit="2" ySplit="9" topLeftCell="C12" activePane="bottomRight" state="frozen"/>
      <selection activeCell="E23" sqref="E23"/>
      <selection pane="topRight" activeCell="E23" sqref="E23"/>
      <selection pane="bottomLeft" activeCell="E23" sqref="E23"/>
      <selection pane="bottomRight" activeCell="E23" sqref="E23"/>
    </sheetView>
  </sheetViews>
  <sheetFormatPr defaultColWidth="9.140625" defaultRowHeight="15"/>
  <cols>
    <col min="1" max="1" width="5.7109375" style="176" customWidth="1"/>
    <col min="2" max="2" width="48.42578125" style="150" customWidth="1"/>
    <col min="3" max="3" width="16.7109375" style="457" customWidth="1"/>
    <col min="4" max="4" width="16.7109375" style="457" hidden="1" customWidth="1"/>
    <col min="5" max="5" width="19" style="457" customWidth="1"/>
    <col min="6" max="6" width="15" style="457" customWidth="1"/>
    <col min="7" max="7" width="13" style="457" customWidth="1"/>
    <col min="8" max="9" width="15" style="457" customWidth="1"/>
    <col min="10" max="10" width="15.7109375" style="457" bestFit="1" customWidth="1"/>
    <col min="11" max="11" width="17.85546875" style="457" bestFit="1" customWidth="1"/>
    <col min="12" max="12" width="19.42578125" style="7" bestFit="1" customWidth="1"/>
    <col min="13" max="14" width="18.7109375" style="7" customWidth="1"/>
    <col min="15" max="15" width="18" style="159" customWidth="1"/>
    <col min="16" max="18" width="9.140625" style="150"/>
    <col min="19" max="19" width="14" style="150" customWidth="1"/>
    <col min="20" max="20" width="14.28515625" style="150" bestFit="1" customWidth="1"/>
    <col min="21" max="31" width="9.140625" style="150"/>
    <col min="32" max="16384" width="9.140625" style="236"/>
  </cols>
  <sheetData>
    <row r="1" spans="1:20" hidden="1">
      <c r="B1" s="18"/>
    </row>
    <row r="2" spans="1:20" s="154" customFormat="1" ht="20.25">
      <c r="A2" s="1871" t="s">
        <v>402</v>
      </c>
      <c r="B2" s="592"/>
      <c r="C2" s="155"/>
      <c r="D2" s="1037"/>
      <c r="E2" s="155"/>
      <c r="F2" s="155"/>
      <c r="G2" s="155"/>
      <c r="H2" s="155"/>
      <c r="I2" s="155"/>
      <c r="J2" s="155"/>
      <c r="K2" s="155"/>
      <c r="L2" s="2"/>
      <c r="M2" s="2"/>
      <c r="N2" s="2"/>
      <c r="O2" s="156"/>
    </row>
    <row r="3" spans="1:20" s="150" customFormat="1" ht="20.25">
      <c r="A3" s="103" t="s">
        <v>40</v>
      </c>
      <c r="B3" s="714"/>
      <c r="C3" s="152"/>
      <c r="D3" s="152"/>
      <c r="E3" s="152"/>
      <c r="F3" s="152"/>
      <c r="G3" s="152"/>
      <c r="H3" s="152"/>
      <c r="I3" s="152"/>
      <c r="J3" s="152"/>
      <c r="K3" s="152"/>
      <c r="L3" s="2"/>
      <c r="M3" s="2"/>
      <c r="N3" s="2"/>
      <c r="O3" s="159"/>
    </row>
    <row r="4" spans="1:20" s="150" customFormat="1" ht="60" customHeight="1">
      <c r="A4" s="572" t="s">
        <v>3241</v>
      </c>
      <c r="B4" s="714"/>
      <c r="C4" s="158"/>
      <c r="D4" s="158"/>
      <c r="E4" s="158"/>
      <c r="F4" s="158"/>
      <c r="G4" s="158"/>
      <c r="H4" s="158"/>
      <c r="I4" s="158"/>
      <c r="J4" s="158"/>
      <c r="K4" s="158"/>
      <c r="L4" s="2"/>
      <c r="M4" s="2"/>
      <c r="N4" s="2"/>
      <c r="O4" s="187"/>
      <c r="P4" s="157"/>
      <c r="Q4" s="157"/>
      <c r="R4" s="157"/>
      <c r="S4" s="157"/>
      <c r="T4" s="157"/>
    </row>
    <row r="5" spans="1:20" s="150" customFormat="1" hidden="1">
      <c r="A5" s="176"/>
      <c r="B5" s="714"/>
      <c r="C5" s="158"/>
      <c r="D5" s="158"/>
      <c r="E5" s="158"/>
      <c r="F5" s="158"/>
      <c r="G5" s="158"/>
      <c r="H5" s="158"/>
      <c r="I5" s="158"/>
      <c r="J5" s="158"/>
      <c r="K5" s="158"/>
      <c r="L5" s="2"/>
      <c r="M5" s="2"/>
      <c r="N5" s="2"/>
      <c r="O5" s="187"/>
      <c r="P5" s="157"/>
      <c r="Q5" s="157"/>
      <c r="R5" s="157"/>
      <c r="S5" s="157"/>
      <c r="T5" s="157"/>
    </row>
    <row r="6" spans="1:20" s="150" customFormat="1">
      <c r="A6" s="573">
        <v>32</v>
      </c>
      <c r="B6" s="106" t="s">
        <v>862</v>
      </c>
      <c r="C6" s="106"/>
      <c r="D6" s="106"/>
      <c r="E6" s="106"/>
      <c r="F6" s="106"/>
      <c r="G6" s="106"/>
      <c r="H6" s="106"/>
      <c r="I6" s="106"/>
      <c r="J6" s="106"/>
      <c r="K6" s="157"/>
      <c r="L6" s="157"/>
      <c r="M6" s="157"/>
      <c r="N6" s="157"/>
      <c r="O6" s="157"/>
      <c r="P6" s="152"/>
    </row>
    <row r="7" spans="1:20" s="150" customFormat="1">
      <c r="A7" s="573"/>
      <c r="B7" s="106"/>
      <c r="C7" s="106"/>
      <c r="D7" s="106"/>
      <c r="E7" s="106"/>
      <c r="F7" s="106"/>
      <c r="G7" s="106"/>
      <c r="H7" s="106"/>
      <c r="I7" s="106"/>
      <c r="J7" s="106"/>
      <c r="K7" s="157"/>
      <c r="L7" s="157"/>
      <c r="M7" s="157"/>
      <c r="N7" s="157"/>
      <c r="O7" s="157"/>
      <c r="P7" s="152"/>
    </row>
    <row r="8" spans="1:20" s="150" customFormat="1">
      <c r="A8" s="176">
        <v>32.1</v>
      </c>
      <c r="B8" s="106" t="s">
        <v>508</v>
      </c>
      <c r="C8" s="106"/>
      <c r="D8" s="106"/>
      <c r="E8" s="175"/>
      <c r="F8" s="175"/>
      <c r="G8" s="175"/>
      <c r="H8" s="175"/>
      <c r="I8" s="106"/>
      <c r="J8" s="571"/>
      <c r="K8" s="157"/>
      <c r="L8" s="157"/>
      <c r="M8" s="157"/>
      <c r="N8" s="157"/>
      <c r="O8" s="157"/>
      <c r="P8" s="152"/>
    </row>
    <row r="9" spans="1:20" s="150" customFormat="1" ht="30" customHeight="1">
      <c r="A9" s="458"/>
      <c r="B9" s="1830"/>
      <c r="C9" s="1812" t="s">
        <v>1844</v>
      </c>
      <c r="D9" s="1812" t="s">
        <v>1727</v>
      </c>
      <c r="E9" s="1812" t="s">
        <v>650</v>
      </c>
      <c r="F9" s="1812" t="s">
        <v>42</v>
      </c>
      <c r="G9" s="1812" t="s">
        <v>375</v>
      </c>
      <c r="H9" s="1812" t="s">
        <v>1937</v>
      </c>
      <c r="I9" s="1812" t="s">
        <v>648</v>
      </c>
      <c r="J9" s="230" t="s">
        <v>24</v>
      </c>
      <c r="K9" s="1830"/>
      <c r="L9" s="157"/>
      <c r="M9" s="157"/>
      <c r="N9" s="157"/>
      <c r="O9" s="157"/>
      <c r="P9" s="152"/>
    </row>
    <row r="10" spans="1:20" s="150" customFormat="1">
      <c r="A10" s="458"/>
      <c r="B10" s="1830"/>
      <c r="C10" s="225" t="s">
        <v>924</v>
      </c>
      <c r="D10" s="225"/>
      <c r="E10" s="225" t="s">
        <v>924</v>
      </c>
      <c r="F10" s="225" t="s">
        <v>924</v>
      </c>
      <c r="G10" s="225" t="s">
        <v>924</v>
      </c>
      <c r="H10" s="225" t="s">
        <v>924</v>
      </c>
      <c r="I10" s="225" t="s">
        <v>924</v>
      </c>
      <c r="J10" s="225" t="s">
        <v>924</v>
      </c>
      <c r="K10" s="1830"/>
      <c r="P10" s="152"/>
    </row>
    <row r="11" spans="1:20" s="150" customFormat="1">
      <c r="A11" s="458"/>
      <c r="B11" s="106"/>
      <c r="C11" s="157" t="s">
        <v>55</v>
      </c>
      <c r="D11" s="157"/>
      <c r="E11" s="157" t="s">
        <v>55</v>
      </c>
      <c r="F11" s="157"/>
      <c r="G11" s="157" t="s">
        <v>55</v>
      </c>
      <c r="H11" s="157"/>
      <c r="I11" s="157" t="s">
        <v>55</v>
      </c>
      <c r="J11" s="187" t="s">
        <v>55</v>
      </c>
      <c r="K11" s="157"/>
      <c r="P11" s="152"/>
    </row>
    <row r="12" spans="1:20" s="150" customFormat="1" ht="15.75" thickBot="1">
      <c r="A12" s="458"/>
      <c r="B12" s="106" t="s">
        <v>27</v>
      </c>
      <c r="C12" s="158"/>
      <c r="D12" s="158"/>
      <c r="E12" s="158"/>
      <c r="F12" s="158"/>
      <c r="G12" s="158"/>
      <c r="H12" s="158"/>
      <c r="I12" s="158"/>
      <c r="J12" s="158"/>
      <c r="K12" s="157"/>
      <c r="P12" s="152"/>
    </row>
    <row r="13" spans="1:20" s="150" customFormat="1" ht="15.75" thickBot="1">
      <c r="A13" s="458"/>
      <c r="B13" s="121" t="s">
        <v>2887</v>
      </c>
      <c r="C13" s="163">
        <v>567181</v>
      </c>
      <c r="D13" s="163">
        <v>0</v>
      </c>
      <c r="E13" s="163">
        <v>56872</v>
      </c>
      <c r="F13" s="163">
        <v>209509</v>
      </c>
      <c r="G13" s="163">
        <v>709456</v>
      </c>
      <c r="H13" s="163">
        <v>655397</v>
      </c>
      <c r="I13" s="163">
        <v>435471</v>
      </c>
      <c r="J13" s="163">
        <v>2633886</v>
      </c>
      <c r="L13" s="577"/>
      <c r="P13" s="152"/>
    </row>
    <row r="14" spans="1:20" s="150" customFormat="1" hidden="1">
      <c r="A14" s="458"/>
      <c r="B14" s="157" t="s">
        <v>509</v>
      </c>
      <c r="C14" s="163">
        <v>0</v>
      </c>
      <c r="D14" s="163"/>
      <c r="E14" s="163">
        <v>0</v>
      </c>
      <c r="F14" s="163">
        <v>0</v>
      </c>
      <c r="G14" s="163">
        <v>0</v>
      </c>
      <c r="H14" s="163">
        <v>0</v>
      </c>
      <c r="I14" s="163">
        <v>0</v>
      </c>
      <c r="J14" s="163">
        <v>0</v>
      </c>
      <c r="L14" s="157"/>
      <c r="P14" s="152"/>
    </row>
    <row r="15" spans="1:20" s="150" customFormat="1">
      <c r="A15" s="458"/>
      <c r="B15" s="157" t="s">
        <v>370</v>
      </c>
      <c r="C15" s="163">
        <v>6659</v>
      </c>
      <c r="D15" s="163">
        <v>0</v>
      </c>
      <c r="E15" s="163">
        <v>0</v>
      </c>
      <c r="F15" s="163">
        <v>75277</v>
      </c>
      <c r="G15" s="163">
        <v>59573</v>
      </c>
      <c r="H15" s="163">
        <v>56334</v>
      </c>
      <c r="I15" s="163">
        <v>16085</v>
      </c>
      <c r="J15" s="163">
        <v>213928</v>
      </c>
      <c r="L15" s="157"/>
      <c r="P15" s="152"/>
    </row>
    <row r="16" spans="1:20" s="150" customFormat="1" ht="15.75" thickBot="1">
      <c r="A16" s="458"/>
      <c r="B16" s="157" t="s">
        <v>371</v>
      </c>
      <c r="C16" s="163">
        <v>0</v>
      </c>
      <c r="D16" s="163">
        <v>0</v>
      </c>
      <c r="E16" s="163">
        <v>0</v>
      </c>
      <c r="F16" s="163">
        <v>-6623</v>
      </c>
      <c r="G16" s="163">
        <v>-2817</v>
      </c>
      <c r="H16" s="163">
        <v>-7061</v>
      </c>
      <c r="I16" s="163">
        <v>-1110</v>
      </c>
      <c r="J16" s="163">
        <v>-17611</v>
      </c>
      <c r="L16" s="157"/>
      <c r="P16" s="152"/>
    </row>
    <row r="17" spans="1:16" s="150" customFormat="1" ht="15.75" hidden="1" thickBot="1">
      <c r="A17" s="458"/>
      <c r="B17" s="157" t="s">
        <v>485</v>
      </c>
      <c r="C17" s="163">
        <v>0</v>
      </c>
      <c r="D17" s="163">
        <v>0</v>
      </c>
      <c r="E17" s="163">
        <v>0</v>
      </c>
      <c r="F17" s="163">
        <v>0</v>
      </c>
      <c r="G17" s="163">
        <v>0</v>
      </c>
      <c r="H17" s="163">
        <v>0</v>
      </c>
      <c r="I17" s="163">
        <v>0</v>
      </c>
      <c r="J17" s="163">
        <v>0</v>
      </c>
      <c r="L17" s="190"/>
      <c r="P17" s="152"/>
    </row>
    <row r="18" spans="1:16" s="150" customFormat="1" ht="15.75" thickBot="1">
      <c r="A18" s="458"/>
      <c r="B18" s="145" t="s">
        <v>2872</v>
      </c>
      <c r="C18" s="170">
        <v>573840</v>
      </c>
      <c r="D18" s="170">
        <v>0</v>
      </c>
      <c r="E18" s="170">
        <v>56872</v>
      </c>
      <c r="F18" s="170">
        <v>278163</v>
      </c>
      <c r="G18" s="170">
        <v>766212</v>
      </c>
      <c r="H18" s="170">
        <v>704670</v>
      </c>
      <c r="I18" s="170">
        <v>450446</v>
      </c>
      <c r="J18" s="170">
        <v>2830203</v>
      </c>
      <c r="L18" s="578">
        <v>0</v>
      </c>
      <c r="M18" s="157"/>
      <c r="N18" s="157"/>
      <c r="O18" s="157"/>
      <c r="P18" s="158"/>
    </row>
    <row r="19" spans="1:16" s="150" customFormat="1">
      <c r="A19" s="458"/>
      <c r="B19" s="106" t="s">
        <v>372</v>
      </c>
      <c r="C19" s="163"/>
      <c r="D19" s="163"/>
      <c r="E19" s="163"/>
      <c r="F19" s="163"/>
      <c r="G19" s="163"/>
      <c r="H19" s="163"/>
      <c r="I19" s="163"/>
      <c r="J19" s="163"/>
      <c r="L19" s="574"/>
      <c r="M19" s="574"/>
      <c r="N19" s="157"/>
      <c r="O19" s="157"/>
      <c r="P19" s="158"/>
    </row>
    <row r="20" spans="1:16" s="150" customFormat="1" ht="15.75" thickBot="1">
      <c r="A20" s="458"/>
      <c r="B20" s="121" t="s">
        <v>2887</v>
      </c>
      <c r="C20" s="163">
        <v>2402</v>
      </c>
      <c r="D20" s="163">
        <v>0</v>
      </c>
      <c r="E20" s="163">
        <v>56774</v>
      </c>
      <c r="F20" s="163">
        <v>74507</v>
      </c>
      <c r="G20" s="163">
        <v>525167</v>
      </c>
      <c r="H20" s="163">
        <v>502580</v>
      </c>
      <c r="I20" s="163">
        <v>374170</v>
      </c>
      <c r="J20" s="163">
        <v>1535600</v>
      </c>
      <c r="L20" s="190"/>
      <c r="M20" s="157"/>
      <c r="N20" s="157"/>
      <c r="O20" s="157"/>
      <c r="P20" s="158"/>
    </row>
    <row r="21" spans="1:16" s="150" customFormat="1" ht="15.75" thickBot="1">
      <c r="A21" s="458"/>
      <c r="B21" s="157" t="s">
        <v>642</v>
      </c>
      <c r="C21" s="163">
        <v>361</v>
      </c>
      <c r="D21" s="163"/>
      <c r="E21" s="163">
        <v>20</v>
      </c>
      <c r="F21" s="163">
        <v>14859</v>
      </c>
      <c r="G21" s="163">
        <v>63928</v>
      </c>
      <c r="H21" s="163">
        <v>60081</v>
      </c>
      <c r="I21" s="163">
        <v>25243</v>
      </c>
      <c r="J21" s="163">
        <v>164492</v>
      </c>
      <c r="L21" s="579">
        <v>0</v>
      </c>
      <c r="M21" s="157"/>
      <c r="N21" s="157"/>
      <c r="O21" s="157"/>
      <c r="P21" s="158"/>
    </row>
    <row r="22" spans="1:16" s="150" customFormat="1" ht="15.75" thickBot="1">
      <c r="A22" s="458"/>
      <c r="B22" s="157" t="s">
        <v>371</v>
      </c>
      <c r="C22" s="163">
        <v>0</v>
      </c>
      <c r="D22" s="163"/>
      <c r="E22" s="163">
        <v>0</v>
      </c>
      <c r="F22" s="163">
        <v>-3905</v>
      </c>
      <c r="G22" s="163">
        <v>-2817</v>
      </c>
      <c r="H22" s="163">
        <v>-6159</v>
      </c>
      <c r="I22" s="163">
        <v>-937</v>
      </c>
      <c r="J22" s="163">
        <v>-13818</v>
      </c>
      <c r="L22" s="14">
        <v>0</v>
      </c>
      <c r="M22" s="157"/>
      <c r="N22" s="157"/>
      <c r="O22" s="157"/>
      <c r="P22" s="158"/>
    </row>
    <row r="23" spans="1:16" s="150" customFormat="1" ht="15.75" hidden="1" thickBot="1">
      <c r="A23" s="458"/>
      <c r="B23" s="157" t="s">
        <v>485</v>
      </c>
      <c r="C23" s="163">
        <v>0</v>
      </c>
      <c r="D23" s="163">
        <v>0</v>
      </c>
      <c r="E23" s="163">
        <v>0</v>
      </c>
      <c r="F23" s="163">
        <v>0</v>
      </c>
      <c r="G23" s="163">
        <v>0</v>
      </c>
      <c r="H23" s="163">
        <v>0</v>
      </c>
      <c r="I23" s="163">
        <v>0</v>
      </c>
      <c r="J23" s="163">
        <v>0</v>
      </c>
      <c r="L23" s="190"/>
      <c r="M23" s="157"/>
      <c r="N23" s="157"/>
      <c r="O23" s="157"/>
      <c r="P23" s="158"/>
    </row>
    <row r="24" spans="1:16" s="150" customFormat="1" ht="15.75" thickBot="1">
      <c r="A24" s="458"/>
      <c r="B24" s="145" t="s">
        <v>2872</v>
      </c>
      <c r="C24" s="170">
        <v>2763</v>
      </c>
      <c r="D24" s="170">
        <v>0</v>
      </c>
      <c r="E24" s="170">
        <v>56794</v>
      </c>
      <c r="F24" s="170">
        <v>85461</v>
      </c>
      <c r="G24" s="170">
        <v>586278</v>
      </c>
      <c r="H24" s="170">
        <v>556502</v>
      </c>
      <c r="I24" s="170">
        <v>398476</v>
      </c>
      <c r="J24" s="170">
        <v>1686274</v>
      </c>
      <c r="L24" s="578">
        <v>0</v>
      </c>
      <c r="M24" s="157"/>
      <c r="N24" s="157"/>
      <c r="O24" s="157"/>
      <c r="P24" s="158"/>
    </row>
    <row r="25" spans="1:16" s="150" customFormat="1" ht="15.75" hidden="1" thickBot="1">
      <c r="A25" s="458"/>
      <c r="B25" s="157" t="s">
        <v>374</v>
      </c>
      <c r="C25" s="163">
        <v>0</v>
      </c>
      <c r="D25" s="163">
        <v>0</v>
      </c>
      <c r="E25" s="163">
        <v>0</v>
      </c>
      <c r="F25" s="163">
        <v>0</v>
      </c>
      <c r="G25" s="163">
        <v>0</v>
      </c>
      <c r="H25" s="163">
        <v>0</v>
      </c>
      <c r="I25" s="163">
        <v>0</v>
      </c>
      <c r="J25" s="163">
        <v>0</v>
      </c>
      <c r="L25" s="157"/>
      <c r="P25" s="152"/>
    </row>
    <row r="26" spans="1:16" s="107" customFormat="1" thickBot="1">
      <c r="A26" s="176"/>
      <c r="B26" s="106" t="s">
        <v>2873</v>
      </c>
      <c r="C26" s="308">
        <v>571077</v>
      </c>
      <c r="D26" s="308">
        <v>0</v>
      </c>
      <c r="E26" s="308">
        <v>78</v>
      </c>
      <c r="F26" s="308">
        <v>192702</v>
      </c>
      <c r="G26" s="308">
        <v>179934</v>
      </c>
      <c r="H26" s="308">
        <v>148168</v>
      </c>
      <c r="I26" s="308">
        <v>51970</v>
      </c>
      <c r="J26" s="308">
        <v>1143929</v>
      </c>
      <c r="L26" s="575">
        <v>0</v>
      </c>
      <c r="P26" s="287"/>
    </row>
    <row r="27" spans="1:16" s="150" customFormat="1">
      <c r="A27" s="458"/>
      <c r="B27" s="157" t="s">
        <v>55</v>
      </c>
      <c r="C27" s="187"/>
      <c r="D27" s="187"/>
      <c r="E27" s="187"/>
      <c r="F27" s="187"/>
      <c r="G27" s="187"/>
      <c r="H27" s="187"/>
      <c r="I27" s="187"/>
      <c r="J27" s="157"/>
      <c r="K27" s="157"/>
      <c r="P27" s="152"/>
    </row>
    <row r="28" spans="1:16" s="150" customFormat="1">
      <c r="A28" s="458"/>
      <c r="B28" s="106"/>
      <c r="C28" s="571"/>
      <c r="D28" s="571"/>
      <c r="E28" s="571"/>
      <c r="F28" s="571"/>
      <c r="G28" s="571"/>
      <c r="H28" s="571"/>
      <c r="I28" s="571"/>
      <c r="J28" s="571"/>
      <c r="L28" s="106"/>
      <c r="P28" s="152"/>
    </row>
    <row r="29" spans="1:16" s="150" customFormat="1">
      <c r="A29" s="458"/>
      <c r="B29" s="106" t="s">
        <v>27</v>
      </c>
      <c r="C29" s="187" t="s">
        <v>55</v>
      </c>
      <c r="D29" s="187"/>
      <c r="E29" s="187" t="s">
        <v>55</v>
      </c>
      <c r="F29" s="187"/>
      <c r="G29" s="187"/>
      <c r="H29" s="187"/>
      <c r="I29" s="187" t="s">
        <v>55</v>
      </c>
      <c r="J29" s="187" t="s">
        <v>55</v>
      </c>
      <c r="L29" s="157"/>
      <c r="P29" s="152"/>
    </row>
    <row r="30" spans="1:16" s="150" customFormat="1">
      <c r="A30" s="458"/>
      <c r="B30" s="121" t="s">
        <v>2070</v>
      </c>
      <c r="C30" s="158">
        <v>619181</v>
      </c>
      <c r="D30" s="158">
        <v>0</v>
      </c>
      <c r="E30" s="158">
        <v>56872</v>
      </c>
      <c r="F30" s="158">
        <v>209752</v>
      </c>
      <c r="G30" s="158">
        <v>629512</v>
      </c>
      <c r="H30" s="158">
        <v>611767</v>
      </c>
      <c r="I30" s="158">
        <v>420360</v>
      </c>
      <c r="J30" s="158">
        <v>2547444</v>
      </c>
      <c r="L30" s="157"/>
      <c r="P30" s="152"/>
    </row>
    <row r="31" spans="1:16" s="150" customFormat="1">
      <c r="A31" s="458"/>
      <c r="B31" s="470" t="s">
        <v>370</v>
      </c>
      <c r="C31" s="158">
        <v>0</v>
      </c>
      <c r="D31" s="158">
        <v>0</v>
      </c>
      <c r="E31" s="158">
        <v>0</v>
      </c>
      <c r="F31" s="158">
        <v>1321</v>
      </c>
      <c r="G31" s="158">
        <v>81996</v>
      </c>
      <c r="H31" s="158">
        <v>47971</v>
      </c>
      <c r="I31" s="158">
        <v>16379</v>
      </c>
      <c r="J31" s="158">
        <v>147667</v>
      </c>
      <c r="L31" s="157"/>
      <c r="P31" s="152"/>
    </row>
    <row r="32" spans="1:16" s="150" customFormat="1">
      <c r="A32" s="458"/>
      <c r="B32" s="157" t="s">
        <v>371</v>
      </c>
      <c r="C32" s="158">
        <v>-52000</v>
      </c>
      <c r="D32" s="158">
        <v>0</v>
      </c>
      <c r="E32" s="158">
        <v>0</v>
      </c>
      <c r="F32" s="158">
        <v>-1564</v>
      </c>
      <c r="G32" s="158">
        <v>-2052</v>
      </c>
      <c r="H32" s="158">
        <v>-4341</v>
      </c>
      <c r="I32" s="158">
        <v>-1268</v>
      </c>
      <c r="J32" s="158">
        <v>-61225</v>
      </c>
      <c r="L32" s="157"/>
      <c r="P32" s="152"/>
    </row>
    <row r="33" spans="1:16" s="150" customFormat="1" ht="15.75" hidden="1" customHeight="1">
      <c r="A33" s="458"/>
      <c r="B33" s="157" t="s">
        <v>1116</v>
      </c>
      <c r="C33" s="158">
        <v>0</v>
      </c>
      <c r="D33" s="158">
        <v>0</v>
      </c>
      <c r="E33" s="158">
        <v>0</v>
      </c>
      <c r="F33" s="158">
        <v>0</v>
      </c>
      <c r="G33" s="158">
        <v>0</v>
      </c>
      <c r="H33" s="158">
        <v>0</v>
      </c>
      <c r="I33" s="158">
        <v>0</v>
      </c>
      <c r="J33" s="158">
        <v>0</v>
      </c>
      <c r="L33" s="157"/>
      <c r="P33" s="152"/>
    </row>
    <row r="34" spans="1:16" s="150" customFormat="1">
      <c r="A34" s="458"/>
      <c r="B34" s="157" t="s">
        <v>2071</v>
      </c>
      <c r="C34" s="188">
        <v>567181</v>
      </c>
      <c r="D34" s="743"/>
      <c r="E34" s="188">
        <v>56872</v>
      </c>
      <c r="F34" s="188">
        <v>209509</v>
      </c>
      <c r="G34" s="188">
        <v>709456</v>
      </c>
      <c r="H34" s="188">
        <v>655397</v>
      </c>
      <c r="I34" s="188">
        <v>435471</v>
      </c>
      <c r="J34" s="188">
        <v>2633886</v>
      </c>
      <c r="L34" s="157"/>
      <c r="P34" s="152"/>
    </row>
    <row r="35" spans="1:16" s="150" customFormat="1">
      <c r="A35" s="458"/>
      <c r="B35" s="157" t="s">
        <v>372</v>
      </c>
      <c r="C35" s="158" t="s">
        <v>62</v>
      </c>
      <c r="D35" s="158"/>
      <c r="E35" s="158" t="s">
        <v>55</v>
      </c>
      <c r="F35" s="158"/>
      <c r="G35" s="158" t="s">
        <v>55</v>
      </c>
      <c r="H35" s="158"/>
      <c r="I35" s="158" t="s">
        <v>55</v>
      </c>
      <c r="J35" s="158" t="s">
        <v>55</v>
      </c>
      <c r="L35" s="157"/>
      <c r="P35" s="152"/>
    </row>
    <row r="36" spans="1:16" s="150" customFormat="1">
      <c r="A36" s="458"/>
      <c r="B36" s="121" t="s">
        <v>2070</v>
      </c>
      <c r="C36" s="158">
        <v>3232</v>
      </c>
      <c r="D36" s="158">
        <v>0</v>
      </c>
      <c r="E36" s="158">
        <v>56754</v>
      </c>
      <c r="F36" s="158">
        <v>62548</v>
      </c>
      <c r="G36" s="158">
        <v>470057</v>
      </c>
      <c r="H36" s="158">
        <v>441729</v>
      </c>
      <c r="I36" s="158">
        <v>346241</v>
      </c>
      <c r="J36" s="158">
        <v>1380561</v>
      </c>
      <c r="L36" s="157"/>
      <c r="P36" s="152"/>
    </row>
    <row r="37" spans="1:16" s="150" customFormat="1" ht="15.75" thickBot="1">
      <c r="A37" s="458"/>
      <c r="B37" s="157" t="s">
        <v>642</v>
      </c>
      <c r="C37" s="158">
        <v>430</v>
      </c>
      <c r="D37" s="158">
        <v>0</v>
      </c>
      <c r="E37" s="158">
        <v>20</v>
      </c>
      <c r="F37" s="158">
        <v>12897</v>
      </c>
      <c r="G37" s="158">
        <v>58417</v>
      </c>
      <c r="H37" s="158">
        <v>65154</v>
      </c>
      <c r="I37" s="158">
        <v>29088</v>
      </c>
      <c r="J37" s="158">
        <v>166006</v>
      </c>
      <c r="L37" s="157"/>
      <c r="P37" s="152"/>
    </row>
    <row r="38" spans="1:16" s="150" customFormat="1" ht="15.75" thickBot="1">
      <c r="A38" s="458"/>
      <c r="B38" s="157" t="s">
        <v>371</v>
      </c>
      <c r="C38" s="158">
        <v>-1260</v>
      </c>
      <c r="D38" s="158">
        <v>0</v>
      </c>
      <c r="E38" s="158">
        <v>0</v>
      </c>
      <c r="F38" s="158">
        <v>-938</v>
      </c>
      <c r="G38" s="158">
        <v>-3307</v>
      </c>
      <c r="H38" s="158">
        <v>-4303</v>
      </c>
      <c r="I38" s="158">
        <v>-1159</v>
      </c>
      <c r="J38" s="158">
        <v>-10967</v>
      </c>
      <c r="L38" s="577">
        <v>0</v>
      </c>
      <c r="P38" s="152"/>
    </row>
    <row r="39" spans="1:16" s="150" customFormat="1" hidden="1">
      <c r="A39" s="458"/>
      <c r="B39" s="157" t="s">
        <v>1116</v>
      </c>
      <c r="C39" s="158">
        <v>0</v>
      </c>
      <c r="D39" s="158">
        <v>0</v>
      </c>
      <c r="E39" s="158">
        <v>0</v>
      </c>
      <c r="F39" s="158">
        <v>0</v>
      </c>
      <c r="G39" s="158">
        <v>0</v>
      </c>
      <c r="H39" s="158">
        <v>0</v>
      </c>
      <c r="I39" s="158">
        <v>0</v>
      </c>
      <c r="J39" s="158">
        <v>0</v>
      </c>
      <c r="L39" s="157"/>
      <c r="P39" s="152"/>
    </row>
    <row r="40" spans="1:16" s="150" customFormat="1" ht="15.75" thickBot="1">
      <c r="A40" s="458"/>
      <c r="B40" s="121" t="s">
        <v>2071</v>
      </c>
      <c r="C40" s="188">
        <v>2402</v>
      </c>
      <c r="D40" s="743"/>
      <c r="E40" s="188">
        <v>56774</v>
      </c>
      <c r="F40" s="188">
        <v>74507</v>
      </c>
      <c r="G40" s="188">
        <v>525167</v>
      </c>
      <c r="H40" s="188">
        <v>502580</v>
      </c>
      <c r="I40" s="188">
        <v>374170</v>
      </c>
      <c r="J40" s="188">
        <v>1535600</v>
      </c>
      <c r="L40" s="180"/>
      <c r="P40" s="152"/>
    </row>
    <row r="41" spans="1:16" s="150" customFormat="1" ht="15.75" hidden="1" thickBot="1">
      <c r="A41" s="458"/>
      <c r="B41" s="157" t="s">
        <v>374</v>
      </c>
      <c r="C41" s="158">
        <v>0</v>
      </c>
      <c r="D41" s="158"/>
      <c r="E41" s="158">
        <v>0</v>
      </c>
      <c r="F41" s="158">
        <v>0</v>
      </c>
      <c r="G41" s="158">
        <v>0</v>
      </c>
      <c r="H41" s="158">
        <v>0</v>
      </c>
      <c r="I41" s="158">
        <v>0</v>
      </c>
      <c r="J41" s="158">
        <v>0</v>
      </c>
      <c r="L41" s="157"/>
      <c r="P41" s="152"/>
    </row>
    <row r="42" spans="1:16" s="150" customFormat="1" ht="15.75" thickBot="1">
      <c r="A42" s="458"/>
      <c r="B42" s="157" t="s">
        <v>2072</v>
      </c>
      <c r="C42" s="318">
        <v>564779</v>
      </c>
      <c r="D42" s="318"/>
      <c r="E42" s="318">
        <v>98</v>
      </c>
      <c r="F42" s="318">
        <v>135002</v>
      </c>
      <c r="G42" s="318">
        <v>184289</v>
      </c>
      <c r="H42" s="318">
        <v>152817</v>
      </c>
      <c r="I42" s="318">
        <v>61301</v>
      </c>
      <c r="J42" s="318">
        <v>1098286</v>
      </c>
      <c r="L42" s="102">
        <v>0</v>
      </c>
      <c r="P42" s="152"/>
    </row>
    <row r="45" spans="1:16">
      <c r="C45" s="457">
        <v>573840</v>
      </c>
      <c r="E45" s="457">
        <v>56873</v>
      </c>
      <c r="F45" s="457">
        <v>278163</v>
      </c>
      <c r="G45" s="457">
        <v>766052</v>
      </c>
      <c r="H45" s="457">
        <v>704830</v>
      </c>
      <c r="I45" s="457">
        <v>450446</v>
      </c>
      <c r="J45" s="457">
        <v>2830204</v>
      </c>
      <c r="K45" s="457">
        <v>2830203</v>
      </c>
      <c r="L45" s="7">
        <v>1</v>
      </c>
    </row>
    <row r="46" spans="1:16">
      <c r="C46" s="457">
        <v>0</v>
      </c>
      <c r="D46" s="457">
        <v>0</v>
      </c>
      <c r="E46" s="457">
        <v>-1</v>
      </c>
      <c r="F46" s="457">
        <v>0</v>
      </c>
      <c r="G46" s="457">
        <v>160</v>
      </c>
      <c r="H46" s="457">
        <v>-160</v>
      </c>
      <c r="I46" s="457">
        <v>0</v>
      </c>
      <c r="J46" s="457">
        <v>-1</v>
      </c>
    </row>
    <row r="48" spans="1:16">
      <c r="C48" s="457">
        <v>2763</v>
      </c>
      <c r="E48" s="457">
        <v>56755</v>
      </c>
      <c r="F48" s="457">
        <v>85461</v>
      </c>
      <c r="G48" s="457">
        <v>586278</v>
      </c>
      <c r="H48" s="457">
        <v>556542</v>
      </c>
      <c r="I48" s="457">
        <v>398476</v>
      </c>
      <c r="J48" s="457">
        <v>1686275</v>
      </c>
      <c r="K48" s="457">
        <v>1686274</v>
      </c>
      <c r="L48" s="7">
        <v>1</v>
      </c>
    </row>
    <row r="49" spans="3:9">
      <c r="C49" s="457">
        <v>0</v>
      </c>
      <c r="D49" s="457">
        <v>0</v>
      </c>
      <c r="E49" s="457">
        <v>39</v>
      </c>
      <c r="F49" s="457">
        <v>0</v>
      </c>
      <c r="G49" s="457">
        <v>0</v>
      </c>
      <c r="H49" s="457">
        <v>-40</v>
      </c>
      <c r="I49" s="457">
        <v>0</v>
      </c>
    </row>
  </sheetData>
  <printOptions horizontalCentered="1"/>
  <pageMargins left="1" right="0.25" top="0.25" bottom="0.16" header="0.5" footer="0.16"/>
  <pageSetup paperSize="9" scale="83" orientation="landscape" r:id="rId1"/>
  <headerFooter alignWithMargins="0">
    <oddFooter>&amp;C-&amp;A-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AD219"/>
  <sheetViews>
    <sheetView view="pageBreakPreview" topLeftCell="A5" zoomScale="90" zoomScaleSheetLayoutView="90" workbookViewId="0">
      <selection activeCell="E23" sqref="E23"/>
    </sheetView>
  </sheetViews>
  <sheetFormatPr defaultColWidth="9.140625" defaultRowHeight="15"/>
  <cols>
    <col min="1" max="1" width="5.7109375" style="176" customWidth="1"/>
    <col min="2" max="2" width="53.28515625" style="150" customWidth="1"/>
    <col min="3" max="3" width="16.85546875" style="457" customWidth="1"/>
    <col min="4" max="4" width="19.42578125" style="457" customWidth="1"/>
    <col min="5" max="6" width="15.5703125" style="457" customWidth="1"/>
    <col min="7" max="7" width="16.28515625" style="457" customWidth="1"/>
    <col min="8" max="8" width="15.5703125" style="457" customWidth="1"/>
    <col min="9" max="9" width="14.5703125" style="457" hidden="1" customWidth="1"/>
    <col min="10" max="10" width="14.7109375" style="457" customWidth="1"/>
    <col min="11" max="11" width="18.7109375" style="7" bestFit="1" customWidth="1"/>
    <col min="12" max="13" width="18.7109375" style="7" customWidth="1"/>
    <col min="14" max="14" width="18" style="159" customWidth="1"/>
    <col min="15" max="17" width="9.140625" style="150"/>
    <col min="18" max="18" width="14" style="150" customWidth="1"/>
    <col min="19" max="19" width="14.28515625" style="150" bestFit="1" customWidth="1"/>
    <col min="20" max="30" width="9.140625" style="150"/>
    <col min="31" max="16384" width="9.140625" style="236"/>
  </cols>
  <sheetData>
    <row r="1" spans="1:19" hidden="1">
      <c r="B1" s="18"/>
    </row>
    <row r="2" spans="1:19" s="154" customFormat="1" ht="20.25">
      <c r="A2" s="1871" t="s">
        <v>402</v>
      </c>
      <c r="B2" s="592"/>
      <c r="C2" s="155"/>
      <c r="D2" s="155"/>
      <c r="E2" s="155"/>
      <c r="F2" s="155"/>
      <c r="G2" s="155"/>
      <c r="H2" s="155"/>
      <c r="I2" s="155"/>
      <c r="J2" s="155"/>
      <c r="K2" s="2"/>
      <c r="L2" s="2"/>
      <c r="M2" s="2"/>
      <c r="N2" s="156"/>
    </row>
    <row r="3" spans="1:19" s="150" customFormat="1" ht="20.25">
      <c r="A3" s="103" t="s">
        <v>40</v>
      </c>
      <c r="B3" s="714"/>
      <c r="C3" s="152"/>
      <c r="D3" s="152"/>
      <c r="E3" s="152"/>
      <c r="F3" s="152"/>
      <c r="G3" s="152"/>
      <c r="H3" s="152"/>
      <c r="I3" s="152"/>
      <c r="J3" s="152"/>
      <c r="K3" s="2"/>
      <c r="L3" s="2"/>
      <c r="M3" s="2"/>
      <c r="N3" s="159"/>
    </row>
    <row r="4" spans="1:19" s="150" customFormat="1" ht="60" customHeight="1">
      <c r="A4" s="572" t="s">
        <v>3241</v>
      </c>
      <c r="B4" s="714"/>
      <c r="C4" s="158"/>
      <c r="D4" s="158"/>
      <c r="E4" s="158"/>
      <c r="G4" s="158"/>
      <c r="H4" s="158"/>
      <c r="I4" s="158"/>
      <c r="J4" s="158"/>
      <c r="K4" s="2"/>
      <c r="L4" s="2"/>
      <c r="M4" s="2"/>
      <c r="N4" s="187"/>
      <c r="O4" s="157"/>
      <c r="P4" s="157"/>
      <c r="Q4" s="157"/>
      <c r="R4" s="157"/>
      <c r="S4" s="157"/>
    </row>
    <row r="5" spans="1:19" s="150" customFormat="1">
      <c r="A5" s="573">
        <v>32</v>
      </c>
      <c r="B5" s="106" t="s">
        <v>862</v>
      </c>
      <c r="C5" s="106"/>
      <c r="D5" s="106"/>
      <c r="E5" s="106"/>
      <c r="F5" s="106"/>
      <c r="G5" s="106"/>
      <c r="H5" s="106"/>
      <c r="I5" s="106"/>
      <c r="J5" s="157"/>
      <c r="K5" s="157"/>
      <c r="L5" s="157"/>
      <c r="M5" s="157"/>
      <c r="N5" s="157"/>
      <c r="O5" s="152"/>
    </row>
    <row r="6" spans="1:19" s="150" customFormat="1">
      <c r="A6" s="573"/>
      <c r="B6" s="106"/>
      <c r="C6" s="106"/>
      <c r="D6" s="106"/>
      <c r="E6" s="106"/>
      <c r="F6" s="106"/>
      <c r="G6" s="106"/>
      <c r="H6" s="106"/>
      <c r="I6" s="106"/>
      <c r="J6" s="157"/>
      <c r="K6" s="157"/>
      <c r="L6" s="157"/>
      <c r="M6" s="157"/>
      <c r="N6" s="157"/>
      <c r="O6" s="152"/>
    </row>
    <row r="7" spans="1:19" s="150" customFormat="1">
      <c r="A7" s="573">
        <v>32.200000000000003</v>
      </c>
      <c r="B7" s="106" t="s">
        <v>514</v>
      </c>
      <c r="C7" s="163"/>
      <c r="D7" s="163"/>
      <c r="E7" s="163"/>
      <c r="F7" s="163"/>
      <c r="G7" s="163"/>
      <c r="H7" s="163"/>
      <c r="I7" s="163"/>
      <c r="J7" s="163"/>
      <c r="K7" s="2"/>
      <c r="L7" s="2"/>
      <c r="M7" s="2"/>
      <c r="N7" s="187"/>
      <c r="O7" s="157"/>
      <c r="P7" s="157"/>
      <c r="Q7" s="157"/>
      <c r="R7" s="157"/>
      <c r="S7" s="157"/>
    </row>
    <row r="8" spans="1:19" s="150" customFormat="1">
      <c r="A8" s="176"/>
      <c r="B8" s="157" t="s">
        <v>55</v>
      </c>
      <c r="C8" s="2026"/>
      <c r="D8" s="2026"/>
      <c r="E8" s="2026"/>
      <c r="F8" s="2026"/>
      <c r="G8" s="2026"/>
      <c r="H8" s="2026"/>
      <c r="I8" s="2026"/>
      <c r="J8" s="2026"/>
      <c r="K8" s="2"/>
      <c r="L8" s="2"/>
      <c r="M8" s="2"/>
      <c r="N8" s="187"/>
      <c r="O8" s="157"/>
      <c r="P8" s="157"/>
      <c r="Q8" s="157"/>
      <c r="R8" s="157"/>
      <c r="S8" s="157"/>
    </row>
    <row r="9" spans="1:19" s="150" customFormat="1" ht="29.25" customHeight="1">
      <c r="A9" s="176"/>
      <c r="B9" s="665"/>
      <c r="C9" s="1812" t="s">
        <v>1844</v>
      </c>
      <c r="D9" s="1575" t="s">
        <v>649</v>
      </c>
      <c r="E9" s="1575" t="s">
        <v>42</v>
      </c>
      <c r="F9" s="1575" t="s">
        <v>515</v>
      </c>
      <c r="G9" s="1575" t="s">
        <v>1937</v>
      </c>
      <c r="H9" s="1575" t="s">
        <v>2010</v>
      </c>
      <c r="I9" s="1575" t="s">
        <v>376</v>
      </c>
      <c r="J9" s="1575" t="s">
        <v>24</v>
      </c>
      <c r="K9" s="2"/>
      <c r="L9" s="2"/>
      <c r="M9" s="2"/>
      <c r="N9" s="187"/>
      <c r="O9" s="157"/>
      <c r="P9" s="157"/>
      <c r="Q9" s="157"/>
      <c r="R9" s="157"/>
      <c r="S9" s="157"/>
    </row>
    <row r="10" spans="1:19" s="150" customFormat="1">
      <c r="A10" s="176"/>
      <c r="B10" s="665"/>
      <c r="C10" s="593" t="s">
        <v>924</v>
      </c>
      <c r="D10" s="593" t="s">
        <v>924</v>
      </c>
      <c r="E10" s="593" t="s">
        <v>924</v>
      </c>
      <c r="F10" s="593" t="s">
        <v>924</v>
      </c>
      <c r="G10" s="593" t="s">
        <v>924</v>
      </c>
      <c r="H10" s="593" t="s">
        <v>924</v>
      </c>
      <c r="I10" s="593" t="s">
        <v>924</v>
      </c>
      <c r="J10" s="593" t="s">
        <v>924</v>
      </c>
      <c r="K10" s="2"/>
      <c r="L10" s="2"/>
      <c r="M10" s="2"/>
      <c r="N10" s="159"/>
    </row>
    <row r="11" spans="1:19" s="150" customFormat="1">
      <c r="A11" s="176"/>
      <c r="B11" s="106"/>
      <c r="C11" s="158" t="s">
        <v>55</v>
      </c>
      <c r="D11" s="158" t="s">
        <v>55</v>
      </c>
      <c r="E11" s="158"/>
      <c r="F11" s="158" t="s">
        <v>55</v>
      </c>
      <c r="G11" s="158" t="s">
        <v>55</v>
      </c>
      <c r="H11" s="158"/>
      <c r="I11" s="158"/>
      <c r="J11" s="158"/>
      <c r="K11" s="2">
        <v>3226334</v>
      </c>
      <c r="L11" s="2">
        <v>120</v>
      </c>
      <c r="M11" s="2"/>
      <c r="N11" s="159"/>
    </row>
    <row r="12" spans="1:19" s="150" customFormat="1">
      <c r="A12" s="176"/>
      <c r="B12" s="106" t="s">
        <v>27</v>
      </c>
      <c r="C12" s="163"/>
      <c r="D12" s="163"/>
      <c r="E12" s="163"/>
      <c r="F12" s="163"/>
      <c r="G12" s="163"/>
      <c r="H12" s="163"/>
      <c r="I12" s="163"/>
      <c r="J12" s="163"/>
      <c r="K12" s="2">
        <v>695065</v>
      </c>
      <c r="L12" s="2">
        <v>-1708</v>
      </c>
      <c r="M12" s="2"/>
      <c r="N12" s="159"/>
    </row>
    <row r="13" spans="1:19" s="150" customFormat="1">
      <c r="A13" s="176"/>
      <c r="B13" s="121" t="s">
        <v>2887</v>
      </c>
      <c r="C13" s="163">
        <v>3213999</v>
      </c>
      <c r="D13" s="163">
        <v>58583</v>
      </c>
      <c r="E13" s="163">
        <v>610767</v>
      </c>
      <c r="F13" s="163">
        <v>812177</v>
      </c>
      <c r="G13" s="163">
        <v>940383</v>
      </c>
      <c r="H13" s="163">
        <v>507409</v>
      </c>
      <c r="I13" s="163">
        <v>0</v>
      </c>
      <c r="J13" s="163">
        <v>6143318</v>
      </c>
      <c r="K13" s="2">
        <v>866468</v>
      </c>
      <c r="L13" s="2">
        <v>15287</v>
      </c>
      <c r="M13" s="2">
        <v>6143436</v>
      </c>
      <c r="N13" s="159">
        <v>-118</v>
      </c>
    </row>
    <row r="14" spans="1:19">
      <c r="B14" s="157" t="s">
        <v>370</v>
      </c>
      <c r="C14" s="163">
        <v>12455</v>
      </c>
      <c r="D14" s="163">
        <v>0</v>
      </c>
      <c r="E14" s="163">
        <v>108867</v>
      </c>
      <c r="F14" s="163">
        <v>72378</v>
      </c>
      <c r="G14" s="163">
        <v>67848</v>
      </c>
      <c r="H14" s="163">
        <v>22667</v>
      </c>
      <c r="I14" s="163">
        <v>0</v>
      </c>
      <c r="J14" s="163">
        <v>284215</v>
      </c>
      <c r="K14" s="2">
        <v>991816</v>
      </c>
      <c r="L14" s="2">
        <v>7842</v>
      </c>
      <c r="M14" s="2"/>
    </row>
    <row r="15" spans="1:19" hidden="1">
      <c r="B15" s="157" t="s">
        <v>2012</v>
      </c>
      <c r="C15" s="163">
        <v>0</v>
      </c>
      <c r="D15" s="163">
        <v>0</v>
      </c>
      <c r="E15" s="163">
        <v>0</v>
      </c>
      <c r="F15" s="163">
        <v>0</v>
      </c>
      <c r="G15" s="163">
        <v>0</v>
      </c>
      <c r="H15" s="163">
        <v>0</v>
      </c>
      <c r="I15" s="163">
        <v>0</v>
      </c>
      <c r="J15" s="163">
        <v>0</v>
      </c>
      <c r="K15" s="2"/>
      <c r="L15" s="2"/>
      <c r="M15" s="2"/>
    </row>
    <row r="16" spans="1:19">
      <c r="B16" s="157" t="s">
        <v>371</v>
      </c>
      <c r="C16" s="163">
        <v>0</v>
      </c>
      <c r="D16" s="163">
        <v>0</v>
      </c>
      <c r="E16" s="163">
        <v>-26277</v>
      </c>
      <c r="F16" s="163">
        <v>-3959</v>
      </c>
      <c r="G16" s="163">
        <v>-9051</v>
      </c>
      <c r="H16" s="163">
        <v>-1110</v>
      </c>
      <c r="I16" s="163">
        <v>0</v>
      </c>
      <c r="J16" s="163">
        <v>-40397</v>
      </c>
      <c r="K16" s="2">
        <v>553291</v>
      </c>
      <c r="L16" s="2">
        <v>-23252</v>
      </c>
      <c r="M16" s="2"/>
    </row>
    <row r="17" spans="1:30">
      <c r="B17" s="157" t="s">
        <v>485</v>
      </c>
      <c r="C17" s="163">
        <v>0</v>
      </c>
      <c r="D17" s="163">
        <v>0</v>
      </c>
      <c r="E17" s="163">
        <v>0</v>
      </c>
      <c r="F17" s="163">
        <v>0</v>
      </c>
      <c r="G17" s="163">
        <v>0</v>
      </c>
      <c r="H17" s="163">
        <v>0</v>
      </c>
      <c r="I17" s="163">
        <v>0</v>
      </c>
      <c r="J17" s="163">
        <v>0</v>
      </c>
      <c r="K17" s="2">
        <v>687</v>
      </c>
      <c r="L17" s="2"/>
      <c r="M17" s="2"/>
    </row>
    <row r="18" spans="1:30" ht="15.75" thickBot="1">
      <c r="B18" s="157" t="s">
        <v>2011</v>
      </c>
      <c r="C18" s="163">
        <v>0</v>
      </c>
      <c r="D18" s="163">
        <v>0</v>
      </c>
      <c r="E18" s="163">
        <v>0</v>
      </c>
      <c r="F18" s="163">
        <v>1159</v>
      </c>
      <c r="G18" s="163">
        <v>478</v>
      </c>
      <c r="H18" s="163">
        <v>1073</v>
      </c>
      <c r="I18" s="163">
        <v>0</v>
      </c>
      <c r="J18" s="163">
        <v>2710</v>
      </c>
      <c r="K18" s="2">
        <v>6389847</v>
      </c>
      <c r="L18" s="2">
        <v>-1</v>
      </c>
      <c r="M18" s="2"/>
    </row>
    <row r="19" spans="1:30" ht="15.75" hidden="1" thickBot="1">
      <c r="B19" s="157" t="s">
        <v>510</v>
      </c>
      <c r="C19" s="163">
        <v>0</v>
      </c>
      <c r="D19" s="163">
        <v>0</v>
      </c>
      <c r="E19" s="163">
        <v>0</v>
      </c>
      <c r="F19" s="163">
        <v>0</v>
      </c>
      <c r="G19" s="163">
        <v>0</v>
      </c>
      <c r="H19" s="163">
        <v>0</v>
      </c>
      <c r="I19" s="163">
        <v>0</v>
      </c>
      <c r="J19" s="163">
        <v>0</v>
      </c>
      <c r="K19" s="2"/>
      <c r="L19" s="2"/>
      <c r="M19" s="2"/>
    </row>
    <row r="20" spans="1:30" s="150" customFormat="1" ht="15.75" thickBot="1">
      <c r="A20" s="176"/>
      <c r="B20" s="145" t="s">
        <v>2872</v>
      </c>
      <c r="C20" s="170">
        <v>3226454</v>
      </c>
      <c r="D20" s="170">
        <v>58583</v>
      </c>
      <c r="E20" s="170">
        <v>693357</v>
      </c>
      <c r="F20" s="170">
        <v>881755</v>
      </c>
      <c r="G20" s="170">
        <v>999658</v>
      </c>
      <c r="H20" s="170">
        <v>530039</v>
      </c>
      <c r="I20" s="170">
        <v>0</v>
      </c>
      <c r="J20" s="170">
        <v>6389846</v>
      </c>
      <c r="K20" s="2"/>
      <c r="L20" s="102">
        <v>0</v>
      </c>
      <c r="M20" s="2">
        <v>1</v>
      </c>
      <c r="R20" s="152"/>
    </row>
    <row r="21" spans="1:30" s="150" customFormat="1">
      <c r="A21" s="176"/>
      <c r="B21" s="106" t="s">
        <v>372</v>
      </c>
      <c r="C21" s="163"/>
      <c r="D21" s="163"/>
      <c r="E21" s="163"/>
      <c r="F21" s="163"/>
      <c r="G21" s="163"/>
      <c r="H21" s="163"/>
      <c r="I21" s="163"/>
      <c r="J21" s="163"/>
      <c r="K21" s="14">
        <v>6389846.6776600806</v>
      </c>
      <c r="L21" s="2">
        <v>-0.6776600806042552</v>
      </c>
      <c r="M21" s="2"/>
      <c r="N21" s="154"/>
      <c r="O21" s="154"/>
      <c r="P21" s="154"/>
      <c r="Q21" s="154"/>
      <c r="R21" s="155"/>
    </row>
    <row r="22" spans="1:30" s="150" customFormat="1">
      <c r="A22" s="176"/>
      <c r="B22" s="121" t="s">
        <v>2887</v>
      </c>
      <c r="C22" s="163">
        <v>257391</v>
      </c>
      <c r="D22" s="163">
        <v>57251</v>
      </c>
      <c r="E22" s="163">
        <v>176593</v>
      </c>
      <c r="F22" s="163">
        <v>585965</v>
      </c>
      <c r="G22" s="163">
        <v>644807</v>
      </c>
      <c r="H22" s="163">
        <v>404010</v>
      </c>
      <c r="I22" s="163">
        <v>0</v>
      </c>
      <c r="J22" s="163">
        <v>2126017</v>
      </c>
      <c r="K22" s="3">
        <v>2126135</v>
      </c>
      <c r="L22" s="3">
        <v>-118</v>
      </c>
      <c r="M22" s="3"/>
      <c r="N22" s="594"/>
      <c r="R22" s="152"/>
    </row>
    <row r="23" spans="1:30">
      <c r="B23" s="157" t="s">
        <v>373</v>
      </c>
      <c r="C23" s="163">
        <v>60521</v>
      </c>
      <c r="D23" s="163">
        <v>20</v>
      </c>
      <c r="E23" s="163">
        <v>44843</v>
      </c>
      <c r="F23" s="163">
        <v>75584</v>
      </c>
      <c r="G23" s="163">
        <v>69209</v>
      </c>
      <c r="H23" s="163">
        <v>42227</v>
      </c>
      <c r="I23" s="163">
        <v>0</v>
      </c>
      <c r="J23" s="163">
        <v>292404</v>
      </c>
      <c r="K23" s="3">
        <v>292404</v>
      </c>
      <c r="L23" s="3">
        <v>0</v>
      </c>
      <c r="M23" s="3">
        <v>0</v>
      </c>
      <c r="N23" s="595">
        <v>3226454</v>
      </c>
      <c r="O23" s="596">
        <v>42004</v>
      </c>
      <c r="P23" s="150" t="s">
        <v>511</v>
      </c>
      <c r="R23" s="152">
        <v>317912</v>
      </c>
    </row>
    <row r="24" spans="1:30" hidden="1">
      <c r="B24" s="157" t="s">
        <v>2012</v>
      </c>
      <c r="C24" s="163">
        <v>0</v>
      </c>
      <c r="D24" s="163">
        <v>0</v>
      </c>
      <c r="E24" s="163">
        <v>0</v>
      </c>
      <c r="F24" s="163">
        <v>0</v>
      </c>
      <c r="G24" s="163">
        <v>0</v>
      </c>
      <c r="H24" s="163">
        <v>0</v>
      </c>
      <c r="I24" s="163">
        <v>0</v>
      </c>
      <c r="J24" s="163">
        <v>0</v>
      </c>
      <c r="K24" s="3"/>
      <c r="L24" s="3"/>
      <c r="M24" s="3"/>
      <c r="N24" s="595"/>
      <c r="O24" s="596"/>
      <c r="R24" s="152"/>
    </row>
    <row r="25" spans="1:30">
      <c r="B25" s="157" t="s">
        <v>371</v>
      </c>
      <c r="C25" s="163">
        <v>0</v>
      </c>
      <c r="D25" s="163">
        <v>0</v>
      </c>
      <c r="E25" s="163">
        <v>-15794</v>
      </c>
      <c r="F25" s="163">
        <v>-3959</v>
      </c>
      <c r="G25" s="163">
        <v>-8105</v>
      </c>
      <c r="H25" s="163">
        <v>-1110</v>
      </c>
      <c r="I25" s="163">
        <v>0</v>
      </c>
      <c r="J25" s="163">
        <v>-28968</v>
      </c>
      <c r="K25" s="2"/>
      <c r="L25" s="2"/>
      <c r="M25" s="2"/>
      <c r="N25" s="597"/>
      <c r="R25" s="152"/>
    </row>
    <row r="26" spans="1:30">
      <c r="B26" s="157" t="s">
        <v>485</v>
      </c>
      <c r="C26" s="163">
        <v>0</v>
      </c>
      <c r="D26" s="163">
        <v>0</v>
      </c>
      <c r="E26" s="163">
        <v>0</v>
      </c>
      <c r="F26" s="163">
        <v>0</v>
      </c>
      <c r="G26" s="163">
        <v>0</v>
      </c>
      <c r="H26" s="163">
        <v>0</v>
      </c>
      <c r="I26" s="163">
        <v>0</v>
      </c>
      <c r="J26" s="163">
        <v>0</v>
      </c>
      <c r="L26" s="2"/>
      <c r="M26" s="2" t="s">
        <v>512</v>
      </c>
      <c r="N26" s="595">
        <v>2409189466</v>
      </c>
      <c r="P26" s="150" t="s">
        <v>513</v>
      </c>
      <c r="R26" s="152">
        <v>2412098008</v>
      </c>
      <c r="S26" s="168">
        <v>3226454</v>
      </c>
    </row>
    <row r="27" spans="1:30" ht="15.75" thickBot="1">
      <c r="B27" s="157" t="s">
        <v>2011</v>
      </c>
      <c r="C27" s="163">
        <v>0</v>
      </c>
      <c r="D27" s="163">
        <v>0</v>
      </c>
      <c r="E27" s="163">
        <v>0</v>
      </c>
      <c r="F27" s="163">
        <v>1003</v>
      </c>
      <c r="G27" s="163">
        <v>438</v>
      </c>
      <c r="H27" s="163">
        <v>582</v>
      </c>
      <c r="I27" s="163">
        <v>0</v>
      </c>
      <c r="J27" s="163">
        <v>2023</v>
      </c>
      <c r="K27" s="7">
        <v>2391475.6030678074</v>
      </c>
      <c r="L27" s="2">
        <v>0.39693219261243939</v>
      </c>
      <c r="M27" s="2"/>
      <c r="N27" s="595"/>
      <c r="R27" s="152"/>
      <c r="S27" s="168"/>
    </row>
    <row r="28" spans="1:30" ht="15.75" thickBot="1">
      <c r="B28" s="145" t="s">
        <v>2872</v>
      </c>
      <c r="C28" s="170">
        <v>317912</v>
      </c>
      <c r="D28" s="170">
        <v>57271</v>
      </c>
      <c r="E28" s="170">
        <v>205642</v>
      </c>
      <c r="F28" s="170">
        <v>658593</v>
      </c>
      <c r="G28" s="170">
        <v>706349</v>
      </c>
      <c r="H28" s="170">
        <v>445709</v>
      </c>
      <c r="I28" s="170">
        <v>0</v>
      </c>
      <c r="J28" s="170">
        <v>2391476</v>
      </c>
      <c r="K28" s="2"/>
      <c r="L28" s="102">
        <v>0</v>
      </c>
      <c r="M28" s="2"/>
      <c r="N28" s="595"/>
      <c r="R28" s="152"/>
    </row>
    <row r="29" spans="1:30" ht="15.75" hidden="1" thickBot="1">
      <c r="B29" s="157" t="s">
        <v>374</v>
      </c>
      <c r="C29" s="163"/>
      <c r="D29" s="163"/>
      <c r="E29" s="163"/>
      <c r="F29" s="163"/>
      <c r="G29" s="163"/>
      <c r="H29" s="163"/>
      <c r="I29" s="163"/>
      <c r="J29" s="163"/>
      <c r="K29" s="2"/>
      <c r="L29" s="2"/>
      <c r="M29" s="2"/>
      <c r="N29" s="598">
        <v>2412415920</v>
      </c>
      <c r="R29" s="599">
        <v>2412415920</v>
      </c>
    </row>
    <row r="30" spans="1:30" s="240" customFormat="1" ht="15.75" thickBot="1">
      <c r="A30" s="176"/>
      <c r="B30" s="106" t="s">
        <v>2873</v>
      </c>
      <c r="C30" s="308">
        <v>2908542</v>
      </c>
      <c r="D30" s="308">
        <v>1312</v>
      </c>
      <c r="E30" s="308">
        <v>487715</v>
      </c>
      <c r="F30" s="308">
        <v>223162</v>
      </c>
      <c r="G30" s="308">
        <v>293309</v>
      </c>
      <c r="H30" s="308">
        <v>84330</v>
      </c>
      <c r="I30" s="308">
        <v>0</v>
      </c>
      <c r="J30" s="308">
        <v>3998370</v>
      </c>
      <c r="K30" s="3">
        <v>3998370</v>
      </c>
      <c r="L30" s="102">
        <v>0</v>
      </c>
      <c r="M30" s="3"/>
      <c r="N30" s="600"/>
      <c r="O30" s="107"/>
      <c r="P30" s="107"/>
      <c r="Q30" s="107"/>
      <c r="R30" s="287"/>
      <c r="S30" s="107"/>
      <c r="T30" s="107"/>
      <c r="U30" s="107"/>
      <c r="V30" s="107"/>
      <c r="W30" s="107"/>
      <c r="X30" s="107"/>
      <c r="Y30" s="107"/>
      <c r="Z30" s="107"/>
      <c r="AA30" s="107"/>
      <c r="AB30" s="107"/>
      <c r="AC30" s="107"/>
      <c r="AD30" s="107"/>
    </row>
    <row r="31" spans="1:30">
      <c r="B31" s="157"/>
      <c r="C31" s="402"/>
      <c r="D31" s="402"/>
      <c r="E31" s="402"/>
      <c r="F31" s="402"/>
      <c r="G31" s="402"/>
      <c r="H31" s="402"/>
      <c r="I31" s="402"/>
      <c r="J31" s="402"/>
      <c r="N31" s="595"/>
      <c r="R31" s="152"/>
    </row>
    <row r="32" spans="1:30" hidden="1">
      <c r="B32" s="157"/>
      <c r="C32" s="402"/>
      <c r="D32" s="402"/>
      <c r="E32" s="402"/>
      <c r="F32" s="402"/>
      <c r="G32" s="402"/>
      <c r="H32" s="402"/>
      <c r="I32" s="402"/>
      <c r="J32" s="402"/>
      <c r="K32" s="3"/>
      <c r="L32" s="3"/>
      <c r="M32" s="3"/>
      <c r="N32" s="595"/>
      <c r="R32" s="152">
        <v>2408871554</v>
      </c>
    </row>
    <row r="33" spans="2:13" hidden="1">
      <c r="B33" s="157"/>
      <c r="C33" s="402"/>
      <c r="D33" s="402"/>
      <c r="E33" s="402"/>
      <c r="F33" s="402"/>
      <c r="G33" s="402"/>
      <c r="H33" s="402"/>
      <c r="I33" s="402"/>
      <c r="J33" s="402"/>
      <c r="K33" s="2"/>
      <c r="L33" s="2"/>
      <c r="M33" s="2"/>
    </row>
    <row r="34" spans="2:13">
      <c r="B34" s="106"/>
      <c r="C34" s="163"/>
      <c r="D34" s="163"/>
      <c r="E34" s="158"/>
      <c r="F34" s="163"/>
      <c r="G34" s="163"/>
      <c r="H34" s="163"/>
      <c r="I34" s="163"/>
      <c r="J34" s="163"/>
      <c r="K34" s="2"/>
      <c r="L34" s="2"/>
      <c r="M34" s="2"/>
    </row>
    <row r="35" spans="2:13">
      <c r="B35" s="106" t="s">
        <v>27</v>
      </c>
      <c r="C35" s="158" t="s">
        <v>55</v>
      </c>
      <c r="D35" s="158" t="s">
        <v>55</v>
      </c>
      <c r="E35" s="158"/>
      <c r="F35" s="158"/>
      <c r="G35" s="158"/>
      <c r="H35" s="158"/>
      <c r="I35" s="158"/>
      <c r="J35" s="158"/>
      <c r="K35" s="2"/>
      <c r="L35" s="2"/>
      <c r="M35" s="2"/>
    </row>
    <row r="36" spans="2:13">
      <c r="B36" s="121" t="s">
        <v>2070</v>
      </c>
      <c r="C36" s="158">
        <v>3259486</v>
      </c>
      <c r="D36" s="158">
        <v>58583</v>
      </c>
      <c r="E36" s="158">
        <v>587694</v>
      </c>
      <c r="F36" s="158">
        <v>700364</v>
      </c>
      <c r="G36" s="158">
        <v>881733</v>
      </c>
      <c r="H36" s="158">
        <v>497551</v>
      </c>
      <c r="I36" s="158">
        <v>0</v>
      </c>
      <c r="J36" s="158">
        <v>5985411</v>
      </c>
      <c r="K36" s="2"/>
      <c r="L36" s="2"/>
      <c r="M36" s="2"/>
    </row>
    <row r="37" spans="2:13">
      <c r="B37" s="157" t="s">
        <v>370</v>
      </c>
      <c r="C37" s="158">
        <v>0</v>
      </c>
      <c r="D37" s="158">
        <v>0</v>
      </c>
      <c r="E37" s="158">
        <v>71849</v>
      </c>
      <c r="F37" s="158">
        <v>106661</v>
      </c>
      <c r="G37" s="158">
        <v>57345</v>
      </c>
      <c r="H37" s="158">
        <v>21516</v>
      </c>
      <c r="I37" s="158">
        <v>0</v>
      </c>
      <c r="J37" s="158">
        <v>257371</v>
      </c>
      <c r="K37" s="2"/>
      <c r="L37" s="2"/>
      <c r="M37" s="2"/>
    </row>
    <row r="38" spans="2:13" hidden="1">
      <c r="B38" s="157" t="s">
        <v>2012</v>
      </c>
      <c r="C38" s="158">
        <v>0</v>
      </c>
      <c r="D38" s="158">
        <v>0</v>
      </c>
      <c r="E38" s="158">
        <v>0</v>
      </c>
      <c r="F38" s="158">
        <v>0</v>
      </c>
      <c r="G38" s="158">
        <v>0</v>
      </c>
      <c r="H38" s="158">
        <v>0</v>
      </c>
      <c r="I38" s="158">
        <v>0</v>
      </c>
      <c r="J38" s="158">
        <v>0</v>
      </c>
      <c r="K38" s="2"/>
      <c r="L38" s="2"/>
      <c r="M38" s="2"/>
    </row>
    <row r="39" spans="2:13">
      <c r="B39" s="157" t="s">
        <v>371</v>
      </c>
      <c r="C39" s="158">
        <v>-52000</v>
      </c>
      <c r="D39" s="158">
        <v>0</v>
      </c>
      <c r="E39" s="158">
        <v>-48776</v>
      </c>
      <c r="F39" s="158">
        <v>-2052</v>
      </c>
      <c r="G39" s="158">
        <v>-5598</v>
      </c>
      <c r="H39" s="158">
        <v>-1268</v>
      </c>
      <c r="I39" s="158">
        <v>0</v>
      </c>
      <c r="J39" s="158">
        <v>-109694</v>
      </c>
      <c r="K39" s="2"/>
      <c r="L39" s="2"/>
      <c r="M39" s="2"/>
    </row>
    <row r="40" spans="2:13">
      <c r="B40" s="157" t="s">
        <v>1116</v>
      </c>
      <c r="C40" s="158">
        <v>6513</v>
      </c>
      <c r="D40" s="158">
        <v>0</v>
      </c>
      <c r="E40" s="158">
        <v>0</v>
      </c>
      <c r="F40" s="158">
        <v>6185</v>
      </c>
      <c r="G40" s="158">
        <v>6105</v>
      </c>
      <c r="H40" s="158">
        <v>-12290</v>
      </c>
      <c r="I40" s="158">
        <v>0</v>
      </c>
      <c r="J40" s="158">
        <v>6513</v>
      </c>
      <c r="K40" s="2"/>
      <c r="L40" s="2"/>
      <c r="M40" s="2"/>
    </row>
    <row r="41" spans="2:13" ht="15.75" hidden="1" thickBot="1">
      <c r="B41" s="157" t="s">
        <v>510</v>
      </c>
      <c r="C41" s="158">
        <v>0</v>
      </c>
      <c r="D41" s="158">
        <v>0</v>
      </c>
      <c r="E41" s="158">
        <v>0</v>
      </c>
      <c r="F41" s="158">
        <v>0</v>
      </c>
      <c r="G41" s="158">
        <v>0</v>
      </c>
      <c r="H41" s="158">
        <v>0</v>
      </c>
      <c r="I41" s="158">
        <v>0</v>
      </c>
      <c r="J41" s="158">
        <v>0</v>
      </c>
      <c r="K41" s="2"/>
      <c r="L41" s="2"/>
      <c r="M41" s="2"/>
    </row>
    <row r="42" spans="2:13" ht="15.75" thickBot="1">
      <c r="B42" s="157" t="s">
        <v>2011</v>
      </c>
      <c r="C42" s="158">
        <v>0</v>
      </c>
      <c r="D42" s="158">
        <v>0</v>
      </c>
      <c r="E42" s="158">
        <v>0</v>
      </c>
      <c r="F42" s="158">
        <v>1019</v>
      </c>
      <c r="G42" s="158">
        <v>798</v>
      </c>
      <c r="H42" s="158">
        <v>1900</v>
      </c>
      <c r="I42" s="158">
        <v>0</v>
      </c>
      <c r="J42" s="158">
        <v>3717</v>
      </c>
      <c r="K42" s="2"/>
      <c r="L42" s="2"/>
      <c r="M42" s="2"/>
    </row>
    <row r="43" spans="2:13" ht="15.75" thickBot="1">
      <c r="B43" s="157" t="s">
        <v>2071</v>
      </c>
      <c r="C43" s="188">
        <v>3213999</v>
      </c>
      <c r="D43" s="188">
        <v>58583</v>
      </c>
      <c r="E43" s="188">
        <v>610767</v>
      </c>
      <c r="F43" s="188">
        <v>812177</v>
      </c>
      <c r="G43" s="188">
        <v>940383</v>
      </c>
      <c r="H43" s="188">
        <v>507409</v>
      </c>
      <c r="I43" s="188">
        <v>0</v>
      </c>
      <c r="J43" s="188">
        <v>6143318</v>
      </c>
      <c r="K43" s="2"/>
      <c r="L43" s="102">
        <v>0</v>
      </c>
      <c r="M43" s="2"/>
    </row>
    <row r="44" spans="2:13">
      <c r="B44" s="106" t="s">
        <v>372</v>
      </c>
      <c r="C44" s="158" t="s">
        <v>62</v>
      </c>
      <c r="D44" s="158" t="s">
        <v>55</v>
      </c>
      <c r="E44" s="158"/>
      <c r="F44" s="158" t="s">
        <v>55</v>
      </c>
      <c r="G44" s="158" t="s">
        <v>55</v>
      </c>
      <c r="H44" s="158"/>
      <c r="I44" s="158"/>
      <c r="J44" s="158"/>
      <c r="K44" s="2"/>
      <c r="L44" s="2"/>
      <c r="M44" s="2"/>
    </row>
    <row r="45" spans="2:13">
      <c r="B45" s="121" t="s">
        <v>2070</v>
      </c>
      <c r="C45" s="158">
        <v>198283</v>
      </c>
      <c r="D45" s="158">
        <v>57231</v>
      </c>
      <c r="E45" s="158">
        <v>157911</v>
      </c>
      <c r="F45" s="158">
        <v>517911</v>
      </c>
      <c r="G45" s="158">
        <v>574236</v>
      </c>
      <c r="H45" s="158">
        <v>367124</v>
      </c>
      <c r="I45" s="158">
        <v>0</v>
      </c>
      <c r="J45" s="158">
        <v>1872696</v>
      </c>
      <c r="K45" s="2"/>
      <c r="L45" s="2"/>
      <c r="M45" s="2"/>
    </row>
    <row r="46" spans="2:13">
      <c r="B46" s="157" t="s">
        <v>373</v>
      </c>
      <c r="C46" s="158">
        <v>60368</v>
      </c>
      <c r="D46" s="158">
        <v>20</v>
      </c>
      <c r="E46" s="158">
        <v>41105</v>
      </c>
      <c r="F46" s="158">
        <v>70030</v>
      </c>
      <c r="G46" s="158">
        <v>74375</v>
      </c>
      <c r="H46" s="158">
        <v>40295</v>
      </c>
      <c r="I46" s="158">
        <v>0</v>
      </c>
      <c r="J46" s="158">
        <v>286193</v>
      </c>
      <c r="K46" s="2">
        <v>286193</v>
      </c>
      <c r="L46" s="2">
        <v>0</v>
      </c>
      <c r="M46" s="2"/>
    </row>
    <row r="47" spans="2:13" hidden="1">
      <c r="B47" s="157" t="s">
        <v>2012</v>
      </c>
      <c r="C47" s="158">
        <v>0</v>
      </c>
      <c r="D47" s="158">
        <v>0</v>
      </c>
      <c r="E47" s="158">
        <v>0</v>
      </c>
      <c r="F47" s="158">
        <v>0</v>
      </c>
      <c r="G47" s="158">
        <v>0</v>
      </c>
      <c r="H47" s="158">
        <v>0</v>
      </c>
      <c r="I47" s="158">
        <v>0</v>
      </c>
      <c r="J47" s="158">
        <v>0</v>
      </c>
      <c r="K47" s="2"/>
      <c r="L47" s="2"/>
      <c r="M47" s="2"/>
    </row>
    <row r="48" spans="2:13">
      <c r="B48" s="157" t="s">
        <v>371</v>
      </c>
      <c r="C48" s="158">
        <v>-1260</v>
      </c>
      <c r="D48" s="158">
        <v>0</v>
      </c>
      <c r="E48" s="158">
        <v>-22423</v>
      </c>
      <c r="F48" s="158">
        <v>-3307</v>
      </c>
      <c r="G48" s="158">
        <v>-5560</v>
      </c>
      <c r="H48" s="158">
        <v>-1140</v>
      </c>
      <c r="I48" s="158">
        <v>0</v>
      </c>
      <c r="J48" s="158">
        <v>-33690</v>
      </c>
      <c r="K48" s="2"/>
      <c r="L48" s="2"/>
      <c r="M48" s="2"/>
    </row>
    <row r="49" spans="1:30">
      <c r="B49" s="157" t="s">
        <v>485</v>
      </c>
      <c r="C49" s="158">
        <v>0</v>
      </c>
      <c r="D49" s="158">
        <v>0</v>
      </c>
      <c r="E49" s="158">
        <v>0</v>
      </c>
      <c r="F49" s="158">
        <v>1133</v>
      </c>
      <c r="G49" s="158">
        <v>1512</v>
      </c>
      <c r="H49" s="158">
        <v>-2645</v>
      </c>
      <c r="I49" s="158">
        <v>0</v>
      </c>
      <c r="J49" s="158">
        <v>0</v>
      </c>
      <c r="K49" s="2"/>
      <c r="L49" s="2"/>
      <c r="M49" s="2"/>
    </row>
    <row r="50" spans="1:30" ht="15.75" thickBot="1">
      <c r="B50" s="157" t="s">
        <v>2011</v>
      </c>
      <c r="C50" s="158">
        <v>0</v>
      </c>
      <c r="D50" s="158">
        <v>0</v>
      </c>
      <c r="E50" s="158">
        <v>0</v>
      </c>
      <c r="F50" s="158">
        <v>198</v>
      </c>
      <c r="G50" s="158">
        <v>244</v>
      </c>
      <c r="H50" s="158">
        <v>376</v>
      </c>
      <c r="I50" s="158">
        <v>0</v>
      </c>
      <c r="J50" s="158">
        <v>818</v>
      </c>
      <c r="K50" s="2"/>
      <c r="L50" s="2"/>
      <c r="M50" s="2"/>
    </row>
    <row r="51" spans="1:30" s="240" customFormat="1" ht="15.75" thickBot="1">
      <c r="A51" s="176"/>
      <c r="B51" s="121" t="s">
        <v>2071</v>
      </c>
      <c r="C51" s="188">
        <v>257391</v>
      </c>
      <c r="D51" s="188">
        <v>57251</v>
      </c>
      <c r="E51" s="188">
        <v>176593</v>
      </c>
      <c r="F51" s="188">
        <v>585965</v>
      </c>
      <c r="G51" s="188">
        <v>644807</v>
      </c>
      <c r="H51" s="188">
        <v>404010</v>
      </c>
      <c r="I51" s="188">
        <v>0</v>
      </c>
      <c r="J51" s="188">
        <v>2126017</v>
      </c>
      <c r="K51" s="3"/>
      <c r="L51" s="102">
        <v>0</v>
      </c>
      <c r="M51" s="3"/>
      <c r="N51" s="171"/>
      <c r="O51" s="107"/>
      <c r="P51" s="107"/>
      <c r="Q51" s="107"/>
      <c r="R51" s="107"/>
      <c r="S51" s="107"/>
      <c r="T51" s="107"/>
      <c r="U51" s="107"/>
      <c r="V51" s="107"/>
      <c r="W51" s="107"/>
      <c r="X51" s="107"/>
      <c r="Y51" s="107"/>
      <c r="Z51" s="107"/>
      <c r="AA51" s="107"/>
      <c r="AB51" s="107"/>
      <c r="AC51" s="107"/>
      <c r="AD51" s="107"/>
    </row>
    <row r="52" spans="1:30" ht="15.75" hidden="1" thickBot="1">
      <c r="B52" s="157" t="s">
        <v>374</v>
      </c>
      <c r="C52" s="158">
        <v>0</v>
      </c>
      <c r="D52" s="158">
        <v>0</v>
      </c>
      <c r="E52" s="158">
        <v>0</v>
      </c>
      <c r="F52" s="158">
        <v>0</v>
      </c>
      <c r="G52" s="158">
        <v>0</v>
      </c>
      <c r="H52" s="158">
        <v>0</v>
      </c>
      <c r="I52" s="158">
        <v>0</v>
      </c>
      <c r="J52" s="158">
        <v>0</v>
      </c>
      <c r="K52" s="2"/>
      <c r="L52" s="2"/>
      <c r="M52" s="2"/>
    </row>
    <row r="53" spans="1:30" s="240" customFormat="1" ht="15.75" thickBot="1">
      <c r="A53" s="176"/>
      <c r="B53" s="157" t="s">
        <v>2072</v>
      </c>
      <c r="C53" s="318">
        <v>2956608</v>
      </c>
      <c r="D53" s="318">
        <v>1332</v>
      </c>
      <c r="E53" s="318">
        <v>434174</v>
      </c>
      <c r="F53" s="318">
        <v>226212</v>
      </c>
      <c r="G53" s="318">
        <v>295576</v>
      </c>
      <c r="H53" s="318">
        <v>103399</v>
      </c>
      <c r="I53" s="318">
        <v>0</v>
      </c>
      <c r="J53" s="318">
        <v>4017301</v>
      </c>
      <c r="K53" s="3">
        <v>4017301</v>
      </c>
      <c r="L53" s="575">
        <v>0</v>
      </c>
      <c r="M53" s="3"/>
      <c r="N53" s="107"/>
      <c r="O53" s="107"/>
      <c r="P53" s="107"/>
      <c r="Q53" s="107"/>
      <c r="R53" s="107"/>
      <c r="S53" s="107"/>
      <c r="T53" s="107"/>
      <c r="U53" s="107"/>
      <c r="V53" s="107"/>
      <c r="W53" s="107"/>
      <c r="X53" s="107"/>
      <c r="Y53" s="107"/>
      <c r="Z53" s="107"/>
      <c r="AA53" s="107"/>
      <c r="AB53" s="107"/>
      <c r="AC53" s="107"/>
      <c r="AD53" s="107"/>
    </row>
    <row r="54" spans="1:30">
      <c r="B54" s="157"/>
      <c r="C54" s="155"/>
      <c r="D54" s="155"/>
      <c r="E54" s="155"/>
      <c r="F54" s="155"/>
      <c r="G54" s="155"/>
      <c r="H54" s="155"/>
      <c r="I54" s="155"/>
      <c r="J54" s="155"/>
      <c r="K54" s="2"/>
      <c r="L54" s="2"/>
      <c r="M54" s="2"/>
    </row>
    <row r="55" spans="1:30">
      <c r="C55" s="152"/>
      <c r="D55" s="152"/>
      <c r="E55" s="152"/>
      <c r="F55" s="152"/>
      <c r="G55" s="152"/>
      <c r="H55" s="152"/>
      <c r="I55" s="152"/>
      <c r="J55" s="152"/>
      <c r="K55" s="2"/>
      <c r="L55" s="2"/>
      <c r="M55" s="2"/>
    </row>
    <row r="56" spans="1:30">
      <c r="A56" s="1114" t="s">
        <v>47</v>
      </c>
      <c r="B56" s="1115"/>
      <c r="C56" s="152">
        <v>567180657.35000002</v>
      </c>
      <c r="D56" s="152">
        <v>56872751.38000001</v>
      </c>
      <c r="E56" s="152">
        <v>209508770.97</v>
      </c>
      <c r="F56" s="152">
        <v>709455414.70000041</v>
      </c>
      <c r="G56" s="152">
        <v>655397314.05000019</v>
      </c>
      <c r="H56" s="152">
        <v>435471063.30999988</v>
      </c>
      <c r="I56" s="152"/>
      <c r="J56" s="152">
        <v>2633885971.7600007</v>
      </c>
      <c r="K56" s="2"/>
      <c r="L56" s="2"/>
      <c r="M56" s="2"/>
    </row>
    <row r="57" spans="1:30">
      <c r="A57" s="1114"/>
      <c r="B57" s="1115" t="s">
        <v>2887</v>
      </c>
      <c r="C57" s="1798">
        <v>567180657.35000002</v>
      </c>
      <c r="D57" s="1798">
        <v>56872751.38000001</v>
      </c>
      <c r="E57" s="1798">
        <v>209508770.97</v>
      </c>
      <c r="F57" s="1798">
        <v>709455414.70000041</v>
      </c>
      <c r="G57" s="1798">
        <v>655397314.05000019</v>
      </c>
      <c r="H57" s="1798">
        <v>435471063.30999988</v>
      </c>
      <c r="I57" s="1798">
        <v>0</v>
      </c>
      <c r="J57" s="1798">
        <v>2633885971.7600007</v>
      </c>
      <c r="K57" s="2">
        <v>2633885971.7600007</v>
      </c>
      <c r="L57" s="2">
        <v>0</v>
      </c>
      <c r="M57" s="2"/>
    </row>
    <row r="58" spans="1:30">
      <c r="A58" s="1114"/>
      <c r="B58" s="1115" t="s">
        <v>370</v>
      </c>
      <c r="C58" s="1798">
        <v>6659000</v>
      </c>
      <c r="D58" s="1798">
        <v>0</v>
      </c>
      <c r="E58" s="1798">
        <v>75277000</v>
      </c>
      <c r="F58" s="1798">
        <v>59573000</v>
      </c>
      <c r="G58" s="1798">
        <v>56334000</v>
      </c>
      <c r="H58" s="1798">
        <v>16085000</v>
      </c>
      <c r="I58" s="1798"/>
      <c r="J58" s="1798">
        <v>213928000</v>
      </c>
      <c r="K58" s="2"/>
      <c r="L58" s="2"/>
      <c r="M58" s="2"/>
    </row>
    <row r="59" spans="1:30">
      <c r="A59" s="1114"/>
      <c r="B59" s="1115" t="s">
        <v>371</v>
      </c>
      <c r="C59" s="1798">
        <v>0</v>
      </c>
      <c r="D59" s="1798">
        <v>0</v>
      </c>
      <c r="E59" s="1798">
        <v>-6622619.1500000004</v>
      </c>
      <c r="F59" s="1798">
        <v>-2817000</v>
      </c>
      <c r="G59" s="1798">
        <v>-7061000</v>
      </c>
      <c r="H59" s="1798">
        <v>-1110000</v>
      </c>
      <c r="I59" s="1798"/>
      <c r="J59" s="1798">
        <v>-17610619.149999999</v>
      </c>
      <c r="K59" s="2"/>
      <c r="L59" s="2"/>
      <c r="M59" s="2"/>
    </row>
    <row r="60" spans="1:30">
      <c r="A60" s="1114"/>
      <c r="B60" s="1115" t="s">
        <v>485</v>
      </c>
      <c r="C60" s="1798">
        <v>0</v>
      </c>
      <c r="D60" s="1798">
        <v>0</v>
      </c>
      <c r="E60" s="1798">
        <v>0</v>
      </c>
      <c r="F60" s="1798">
        <v>0</v>
      </c>
      <c r="G60" s="1798">
        <v>0</v>
      </c>
      <c r="H60" s="1798">
        <v>0</v>
      </c>
      <c r="I60" s="1798"/>
      <c r="J60" s="1798">
        <v>0</v>
      </c>
      <c r="K60" s="2"/>
      <c r="L60" s="2"/>
      <c r="M60" s="2"/>
    </row>
    <row r="61" spans="1:30">
      <c r="A61" s="1114"/>
      <c r="B61" s="1115" t="s">
        <v>2872</v>
      </c>
      <c r="C61" s="710">
        <v>573839657.35000002</v>
      </c>
      <c r="D61" s="710">
        <v>56872751.38000001</v>
      </c>
      <c r="E61" s="710">
        <v>278163151.82000005</v>
      </c>
      <c r="F61" s="710">
        <v>766211414.70000041</v>
      </c>
      <c r="G61" s="710">
        <v>704670314.05000019</v>
      </c>
      <c r="H61" s="710">
        <v>450446063.30999988</v>
      </c>
      <c r="I61" s="710">
        <v>0</v>
      </c>
      <c r="J61" s="710">
        <v>2830203352.6100006</v>
      </c>
      <c r="K61" s="2">
        <v>2830202992.0600009</v>
      </c>
      <c r="L61" s="2">
        <v>360.54999971389771</v>
      </c>
      <c r="M61" s="2"/>
    </row>
    <row r="62" spans="1:30">
      <c r="A62" s="1114"/>
      <c r="B62" s="1115"/>
      <c r="C62" s="152">
        <v>573839647.26999998</v>
      </c>
      <c r="D62" s="152">
        <v>56872751.38000001</v>
      </c>
      <c r="E62" s="152">
        <v>278163011.96999997</v>
      </c>
      <c r="F62" s="152">
        <v>766051667.08000028</v>
      </c>
      <c r="G62" s="152">
        <v>704829973.42000031</v>
      </c>
      <c r="H62" s="152">
        <v>450445940.93999988</v>
      </c>
      <c r="I62" s="152">
        <v>0</v>
      </c>
      <c r="J62" s="152"/>
      <c r="K62" s="2"/>
      <c r="L62" s="2"/>
      <c r="M62" s="2"/>
    </row>
    <row r="63" spans="1:30">
      <c r="A63" s="1114"/>
      <c r="B63" s="1115"/>
      <c r="C63" s="152">
        <v>10.080000042915344</v>
      </c>
      <c r="D63" s="152">
        <v>0</v>
      </c>
      <c r="E63" s="152">
        <v>139.8500000834465</v>
      </c>
      <c r="F63" s="152">
        <v>159747.62000012398</v>
      </c>
      <c r="G63" s="152">
        <v>-159659.37000012398</v>
      </c>
      <c r="H63" s="152">
        <v>122.37000000476837</v>
      </c>
      <c r="I63" s="152">
        <v>0</v>
      </c>
      <c r="J63" s="152"/>
      <c r="K63" s="2"/>
      <c r="L63" s="2"/>
      <c r="M63" s="2"/>
    </row>
    <row r="64" spans="1:30">
      <c r="A64" s="1116" t="s">
        <v>78</v>
      </c>
      <c r="B64" s="1116"/>
      <c r="C64" s="152"/>
      <c r="D64" s="152"/>
      <c r="E64" s="152"/>
      <c r="F64" s="152"/>
      <c r="G64" s="152"/>
      <c r="H64" s="152"/>
      <c r="I64" s="152"/>
      <c r="J64" s="152"/>
      <c r="K64" s="2"/>
      <c r="L64" s="2"/>
      <c r="M64" s="2"/>
    </row>
    <row r="65" spans="1:30">
      <c r="A65" s="1114"/>
      <c r="B65" s="1117" t="s">
        <v>2887</v>
      </c>
      <c r="C65" s="152">
        <v>554379920</v>
      </c>
      <c r="D65" s="152">
        <v>0</v>
      </c>
      <c r="E65" s="152">
        <v>0</v>
      </c>
      <c r="F65" s="152">
        <v>0</v>
      </c>
      <c r="G65" s="152">
        <v>0</v>
      </c>
      <c r="H65" s="152">
        <v>33583.404800000004</v>
      </c>
      <c r="I65" s="152">
        <v>1430238667.3199999</v>
      </c>
      <c r="J65" s="152">
        <v>1984652170.7248001</v>
      </c>
      <c r="K65" s="2">
        <v>1973120850.7299995</v>
      </c>
      <c r="L65" s="2">
        <v>11531319.994800568</v>
      </c>
      <c r="M65" s="2"/>
    </row>
    <row r="66" spans="1:30">
      <c r="A66" s="1114"/>
      <c r="B66" s="1117" t="s">
        <v>370</v>
      </c>
      <c r="C66" s="152"/>
      <c r="D66" s="152"/>
      <c r="E66" s="152"/>
      <c r="F66" s="152"/>
      <c r="G66" s="152"/>
      <c r="H66" s="152">
        <v>0</v>
      </c>
      <c r="I66" s="152">
        <v>11531320</v>
      </c>
      <c r="J66" s="152">
        <v>11531320</v>
      </c>
      <c r="K66" s="2"/>
      <c r="L66" s="2"/>
      <c r="M66" s="2"/>
    </row>
    <row r="67" spans="1:30">
      <c r="A67" s="1114"/>
      <c r="B67" s="1117" t="s">
        <v>371</v>
      </c>
      <c r="C67" s="152"/>
      <c r="D67" s="152"/>
      <c r="E67" s="152"/>
      <c r="F67" s="152"/>
      <c r="G67" s="152"/>
      <c r="H67" s="152"/>
      <c r="I67" s="152"/>
      <c r="J67" s="152">
        <v>0</v>
      </c>
      <c r="K67" s="2"/>
      <c r="L67" s="2"/>
      <c r="M67" s="2"/>
    </row>
    <row r="68" spans="1:30">
      <c r="A68" s="1114"/>
      <c r="B68" s="1117" t="s">
        <v>485</v>
      </c>
      <c r="C68" s="152"/>
      <c r="D68" s="152"/>
      <c r="E68" s="152"/>
      <c r="F68" s="152"/>
      <c r="G68" s="152"/>
      <c r="H68" s="152"/>
      <c r="I68" s="152"/>
      <c r="J68" s="152">
        <v>0</v>
      </c>
      <c r="K68" s="2"/>
      <c r="L68" s="2"/>
      <c r="M68" s="2"/>
    </row>
    <row r="69" spans="1:30" s="159" customFormat="1">
      <c r="A69" s="1114"/>
      <c r="B69" s="1117" t="s">
        <v>2872</v>
      </c>
      <c r="C69" s="743">
        <v>554379920</v>
      </c>
      <c r="D69" s="743">
        <v>0</v>
      </c>
      <c r="E69" s="743">
        <v>0</v>
      </c>
      <c r="F69" s="743">
        <v>0</v>
      </c>
      <c r="G69" s="743">
        <v>0</v>
      </c>
      <c r="H69" s="743">
        <v>33583.404800000004</v>
      </c>
      <c r="I69" s="743">
        <v>1441769987.3199999</v>
      </c>
      <c r="J69" s="743">
        <v>1996183490.7248001</v>
      </c>
      <c r="K69" s="2"/>
      <c r="L69" s="2"/>
      <c r="M69" s="2"/>
      <c r="O69" s="150"/>
      <c r="P69" s="150"/>
      <c r="Q69" s="150"/>
      <c r="R69" s="150"/>
      <c r="S69" s="150"/>
      <c r="T69" s="150"/>
      <c r="U69" s="150"/>
      <c r="V69" s="150"/>
      <c r="W69" s="150"/>
      <c r="X69" s="150"/>
      <c r="Y69" s="150"/>
      <c r="Z69" s="150"/>
      <c r="AA69" s="150"/>
      <c r="AB69" s="150"/>
      <c r="AC69" s="150"/>
      <c r="AD69" s="150"/>
    </row>
    <row r="70" spans="1:30" s="159" customFormat="1">
      <c r="A70" s="1114"/>
      <c r="B70" s="1115"/>
      <c r="C70" s="152">
        <v>554379920</v>
      </c>
      <c r="D70" s="152"/>
      <c r="E70" s="152"/>
      <c r="F70" s="152"/>
      <c r="G70" s="152"/>
      <c r="H70" s="152">
        <v>33583.410000000003</v>
      </c>
      <c r="I70" s="152">
        <v>1430365759.9399991</v>
      </c>
      <c r="J70" s="152">
        <v>1984779263.349999</v>
      </c>
      <c r="K70" s="2">
        <v>1984779263.349999</v>
      </c>
      <c r="L70" s="2">
        <v>0</v>
      </c>
      <c r="M70" s="2"/>
      <c r="O70" s="150"/>
      <c r="P70" s="150"/>
      <c r="Q70" s="150"/>
      <c r="R70" s="150"/>
      <c r="S70" s="150"/>
      <c r="T70" s="150"/>
      <c r="U70" s="150"/>
      <c r="V70" s="150"/>
      <c r="W70" s="150"/>
      <c r="X70" s="150"/>
      <c r="Y70" s="150"/>
      <c r="Z70" s="150"/>
      <c r="AA70" s="150"/>
      <c r="AB70" s="150"/>
      <c r="AC70" s="150"/>
      <c r="AD70" s="150"/>
    </row>
    <row r="71" spans="1:30" s="159" customFormat="1">
      <c r="A71" s="1114"/>
      <c r="B71" s="1115"/>
      <c r="C71" s="152"/>
      <c r="D71" s="152"/>
      <c r="E71" s="152"/>
      <c r="F71" s="152"/>
      <c r="G71" s="152"/>
      <c r="H71" s="152"/>
      <c r="I71" s="152">
        <v>-11404227.38000083</v>
      </c>
      <c r="J71" s="152"/>
      <c r="K71" s="2"/>
      <c r="L71" s="2"/>
      <c r="M71" s="2"/>
      <c r="O71" s="150"/>
      <c r="P71" s="150"/>
      <c r="Q71" s="150"/>
      <c r="R71" s="150"/>
      <c r="S71" s="150"/>
      <c r="T71" s="150"/>
      <c r="U71" s="150"/>
      <c r="V71" s="150"/>
      <c r="W71" s="150"/>
      <c r="X71" s="150"/>
      <c r="Y71" s="150"/>
      <c r="Z71" s="150"/>
      <c r="AA71" s="150"/>
      <c r="AB71" s="150"/>
      <c r="AC71" s="150"/>
      <c r="AD71" s="150"/>
    </row>
    <row r="72" spans="1:30" s="159" customFormat="1">
      <c r="A72" s="1116" t="s">
        <v>1774</v>
      </c>
      <c r="B72" s="1116"/>
      <c r="C72" s="457"/>
      <c r="D72" s="457"/>
      <c r="E72" s="457"/>
      <c r="F72" s="457"/>
      <c r="G72" s="457"/>
      <c r="H72" s="457"/>
      <c r="I72" s="457"/>
      <c r="J72" s="457"/>
      <c r="K72" s="2"/>
      <c r="L72" s="2"/>
      <c r="M72" s="2"/>
      <c r="O72" s="150"/>
      <c r="P72" s="150"/>
      <c r="Q72" s="150"/>
      <c r="R72" s="150"/>
      <c r="S72" s="150"/>
      <c r="T72" s="150"/>
      <c r="U72" s="150"/>
      <c r="V72" s="150"/>
      <c r="W72" s="150"/>
      <c r="X72" s="150"/>
      <c r="Y72" s="150"/>
      <c r="Z72" s="150"/>
      <c r="AA72" s="150"/>
      <c r="AB72" s="150"/>
      <c r="AC72" s="150"/>
      <c r="AD72" s="150"/>
    </row>
    <row r="73" spans="1:30" s="159" customFormat="1">
      <c r="A73" s="1114"/>
      <c r="B73" s="1117" t="s">
        <v>2887</v>
      </c>
      <c r="C73" s="152">
        <v>1606600767</v>
      </c>
      <c r="D73" s="457">
        <v>0</v>
      </c>
      <c r="E73" s="457">
        <v>0</v>
      </c>
      <c r="F73" s="152">
        <v>464950</v>
      </c>
      <c r="G73" s="152">
        <v>210602121.98000002</v>
      </c>
      <c r="H73" s="152">
        <v>3008820.4</v>
      </c>
      <c r="I73" s="457">
        <v>0</v>
      </c>
      <c r="J73" s="152">
        <v>1820676659.3800001</v>
      </c>
      <c r="K73" s="2">
        <v>1820523728.95</v>
      </c>
      <c r="L73" s="2">
        <v>152930.43000006676</v>
      </c>
      <c r="M73" s="2"/>
      <c r="O73" s="150"/>
      <c r="P73" s="150"/>
      <c r="Q73" s="150"/>
      <c r="R73" s="150"/>
      <c r="S73" s="150"/>
      <c r="T73" s="150"/>
      <c r="U73" s="150"/>
      <c r="V73" s="150"/>
      <c r="W73" s="150"/>
      <c r="X73" s="150"/>
      <c r="Y73" s="150"/>
      <c r="Z73" s="150"/>
      <c r="AA73" s="150"/>
      <c r="AB73" s="150"/>
      <c r="AC73" s="150"/>
      <c r="AD73" s="150"/>
    </row>
    <row r="74" spans="1:30" s="159" customFormat="1">
      <c r="A74" s="1114"/>
      <c r="B74" s="1117" t="s">
        <v>370</v>
      </c>
      <c r="C74" s="152"/>
      <c r="D74" s="152"/>
      <c r="E74" s="152"/>
      <c r="F74" s="152"/>
      <c r="G74" s="152">
        <v>0</v>
      </c>
      <c r="H74" s="152">
        <v>0</v>
      </c>
      <c r="I74" s="152"/>
      <c r="J74" s="152">
        <v>0</v>
      </c>
      <c r="K74" s="2"/>
      <c r="L74" s="2"/>
      <c r="M74" s="2"/>
      <c r="O74" s="150"/>
      <c r="P74" s="150"/>
      <c r="Q74" s="150"/>
      <c r="R74" s="150"/>
      <c r="S74" s="150"/>
      <c r="T74" s="150"/>
      <c r="U74" s="150"/>
      <c r="V74" s="150"/>
      <c r="W74" s="150"/>
      <c r="X74" s="150"/>
      <c r="Y74" s="150"/>
      <c r="Z74" s="150"/>
      <c r="AA74" s="150"/>
      <c r="AB74" s="150"/>
      <c r="AC74" s="150"/>
      <c r="AD74" s="150"/>
    </row>
    <row r="75" spans="1:30" s="159" customFormat="1">
      <c r="A75" s="1114"/>
      <c r="B75" s="1117" t="s">
        <v>371</v>
      </c>
      <c r="C75" s="152"/>
      <c r="D75" s="152"/>
      <c r="E75" s="152"/>
      <c r="F75" s="152"/>
      <c r="G75" s="152"/>
      <c r="H75" s="152"/>
      <c r="I75" s="152"/>
      <c r="J75" s="152">
        <v>0</v>
      </c>
      <c r="K75" s="2"/>
      <c r="L75" s="2"/>
      <c r="M75" s="2"/>
      <c r="O75" s="150"/>
      <c r="P75" s="150"/>
      <c r="Q75" s="150"/>
      <c r="R75" s="150"/>
      <c r="S75" s="150"/>
      <c r="T75" s="150"/>
      <c r="U75" s="150"/>
      <c r="V75" s="150"/>
      <c r="W75" s="150"/>
      <c r="X75" s="150"/>
      <c r="Y75" s="150"/>
      <c r="Z75" s="150"/>
      <c r="AA75" s="150"/>
      <c r="AB75" s="150"/>
      <c r="AC75" s="150"/>
      <c r="AD75" s="150"/>
    </row>
    <row r="76" spans="1:30" s="159" customFormat="1">
      <c r="A76" s="1114"/>
      <c r="B76" s="1117" t="s">
        <v>485</v>
      </c>
      <c r="C76" s="152"/>
      <c r="D76" s="152"/>
      <c r="E76" s="152"/>
      <c r="F76" s="152"/>
      <c r="G76" s="152"/>
      <c r="H76" s="152"/>
      <c r="I76" s="152"/>
      <c r="J76" s="152">
        <v>0</v>
      </c>
      <c r="K76" s="2"/>
      <c r="L76" s="2"/>
      <c r="M76" s="2"/>
      <c r="O76" s="150"/>
      <c r="P76" s="150"/>
      <c r="Q76" s="150"/>
      <c r="R76" s="150"/>
      <c r="S76" s="150"/>
      <c r="T76" s="150"/>
      <c r="U76" s="150"/>
      <c r="V76" s="150"/>
      <c r="W76" s="150"/>
      <c r="X76" s="150"/>
      <c r="Y76" s="150"/>
      <c r="Z76" s="150"/>
      <c r="AA76" s="150"/>
      <c r="AB76" s="150"/>
      <c r="AC76" s="150"/>
      <c r="AD76" s="150"/>
    </row>
    <row r="77" spans="1:30" s="159" customFormat="1">
      <c r="A77" s="1114"/>
      <c r="B77" s="1117" t="s">
        <v>2872</v>
      </c>
      <c r="C77" s="743">
        <v>1606600767</v>
      </c>
      <c r="D77" s="743">
        <v>0</v>
      </c>
      <c r="E77" s="743">
        <v>0</v>
      </c>
      <c r="F77" s="743">
        <v>464950</v>
      </c>
      <c r="G77" s="743">
        <v>210602121.98000002</v>
      </c>
      <c r="H77" s="743">
        <v>3008820.4</v>
      </c>
      <c r="I77" s="743">
        <v>0</v>
      </c>
      <c r="J77" s="743">
        <v>1820676659.3800001</v>
      </c>
      <c r="K77" s="2"/>
      <c r="L77" s="2"/>
      <c r="M77" s="2"/>
      <c r="O77" s="150"/>
      <c r="P77" s="150"/>
      <c r="Q77" s="150"/>
      <c r="R77" s="150"/>
      <c r="S77" s="150"/>
      <c r="T77" s="150"/>
      <c r="U77" s="150"/>
      <c r="V77" s="150"/>
      <c r="W77" s="150"/>
      <c r="X77" s="150"/>
      <c r="Y77" s="150"/>
      <c r="Z77" s="150"/>
      <c r="AA77" s="150"/>
      <c r="AB77" s="150"/>
      <c r="AC77" s="150"/>
      <c r="AD77" s="150"/>
    </row>
    <row r="78" spans="1:30" s="159" customFormat="1">
      <c r="A78" s="1114"/>
      <c r="B78" s="1115"/>
      <c r="C78" s="152">
        <v>1612208115.6099997</v>
      </c>
      <c r="D78" s="152">
        <v>0</v>
      </c>
      <c r="E78" s="152">
        <v>0</v>
      </c>
      <c r="F78" s="152">
        <v>464950</v>
      </c>
      <c r="G78" s="152">
        <v>210602122.43000001</v>
      </c>
      <c r="H78" s="152">
        <v>3008820</v>
      </c>
      <c r="I78" s="152"/>
      <c r="J78" s="152">
        <v>1826284008.0399997</v>
      </c>
      <c r="K78" s="14">
        <v>1826284008.0399997</v>
      </c>
      <c r="L78" s="2">
        <v>0</v>
      </c>
      <c r="M78" s="2"/>
      <c r="O78" s="150"/>
      <c r="P78" s="150"/>
      <c r="Q78" s="150"/>
      <c r="R78" s="150"/>
      <c r="S78" s="150"/>
      <c r="T78" s="150"/>
      <c r="U78" s="150"/>
      <c r="V78" s="150"/>
      <c r="W78" s="150"/>
      <c r="X78" s="150"/>
      <c r="Y78" s="150"/>
      <c r="Z78" s="150"/>
      <c r="AA78" s="150"/>
      <c r="AB78" s="150"/>
      <c r="AC78" s="150"/>
      <c r="AD78" s="150"/>
    </row>
    <row r="79" spans="1:30" s="159" customFormat="1">
      <c r="A79" s="1114"/>
      <c r="B79" s="1115"/>
      <c r="C79" s="457"/>
      <c r="D79" s="457"/>
      <c r="E79" s="457"/>
      <c r="F79" s="457"/>
      <c r="G79" s="457">
        <v>-0.44999998807907104</v>
      </c>
      <c r="H79" s="457">
        <v>0.39999999990686774</v>
      </c>
      <c r="I79" s="457"/>
      <c r="J79" s="457"/>
      <c r="K79" s="2"/>
      <c r="L79" s="2"/>
      <c r="M79" s="2"/>
      <c r="O79" s="150"/>
      <c r="P79" s="150"/>
      <c r="Q79" s="150"/>
      <c r="R79" s="150"/>
      <c r="S79" s="150"/>
      <c r="T79" s="150"/>
      <c r="U79" s="150"/>
      <c r="V79" s="150"/>
      <c r="W79" s="150"/>
      <c r="X79" s="150"/>
      <c r="Y79" s="150"/>
      <c r="Z79" s="150"/>
      <c r="AA79" s="150"/>
      <c r="AB79" s="150"/>
      <c r="AC79" s="150"/>
      <c r="AD79" s="150"/>
    </row>
    <row r="80" spans="1:30" s="159" customFormat="1">
      <c r="A80" s="1114" t="s">
        <v>560</v>
      </c>
      <c r="B80" s="1115"/>
      <c r="C80" s="457"/>
      <c r="D80" s="457"/>
      <c r="E80" s="457"/>
      <c r="F80" s="457"/>
      <c r="G80" s="457"/>
      <c r="H80" s="457"/>
      <c r="I80" s="457"/>
      <c r="J80" s="457"/>
      <c r="K80" s="2"/>
      <c r="L80" s="2"/>
      <c r="M80" s="2"/>
      <c r="O80" s="150"/>
      <c r="P80" s="150"/>
      <c r="Q80" s="150"/>
      <c r="R80" s="150"/>
      <c r="S80" s="150"/>
      <c r="T80" s="150"/>
      <c r="U80" s="150"/>
      <c r="V80" s="150"/>
      <c r="W80" s="150"/>
      <c r="X80" s="150"/>
      <c r="Y80" s="150"/>
      <c r="Z80" s="150"/>
      <c r="AA80" s="150"/>
      <c r="AB80" s="150"/>
      <c r="AC80" s="150"/>
      <c r="AD80" s="150"/>
    </row>
    <row r="81" spans="1:30" s="159" customFormat="1">
      <c r="A81" s="1118"/>
      <c r="B81" s="1117" t="s">
        <v>2887</v>
      </c>
      <c r="C81" s="1119">
        <v>0</v>
      </c>
      <c r="D81" s="1119">
        <v>0</v>
      </c>
      <c r="E81" s="1119">
        <v>18004200</v>
      </c>
      <c r="F81" s="1119">
        <v>54190310</v>
      </c>
      <c r="G81" s="1119">
        <v>52896136.950000003</v>
      </c>
      <c r="H81" s="1119">
        <v>43315471.289999999</v>
      </c>
      <c r="I81" s="1119">
        <v>0</v>
      </c>
      <c r="J81" s="1119">
        <v>168406118.24000001</v>
      </c>
      <c r="K81" s="2">
        <v>145778821</v>
      </c>
      <c r="L81" s="2">
        <v>22627297.24000001</v>
      </c>
      <c r="M81" s="2"/>
      <c r="O81" s="150"/>
      <c r="P81" s="150"/>
      <c r="Q81" s="150"/>
      <c r="R81" s="150"/>
      <c r="S81" s="150"/>
      <c r="T81" s="150"/>
      <c r="U81" s="150"/>
      <c r="V81" s="150"/>
      <c r="W81" s="150"/>
      <c r="X81" s="150"/>
      <c r="Y81" s="150"/>
      <c r="Z81" s="150"/>
      <c r="AA81" s="150"/>
      <c r="AB81" s="150"/>
      <c r="AC81" s="150"/>
      <c r="AD81" s="150"/>
    </row>
    <row r="82" spans="1:30" s="159" customFormat="1">
      <c r="A82" s="1118"/>
      <c r="B82" s="1117" t="s">
        <v>370</v>
      </c>
      <c r="C82" s="1119"/>
      <c r="D82" s="1119"/>
      <c r="E82" s="1119">
        <v>0</v>
      </c>
      <c r="F82" s="1119">
        <v>10763435</v>
      </c>
      <c r="G82" s="1119">
        <v>9751371</v>
      </c>
      <c r="H82" s="1119">
        <v>5275468</v>
      </c>
      <c r="I82" s="1119">
        <v>0</v>
      </c>
      <c r="J82" s="1119">
        <v>25790274</v>
      </c>
      <c r="K82" s="2"/>
      <c r="L82" s="2"/>
      <c r="M82" s="2"/>
      <c r="O82" s="150"/>
      <c r="P82" s="150"/>
      <c r="Q82" s="150"/>
      <c r="R82" s="150"/>
      <c r="S82" s="150"/>
      <c r="T82" s="150"/>
      <c r="U82" s="150"/>
      <c r="V82" s="150"/>
      <c r="W82" s="150"/>
      <c r="X82" s="150"/>
      <c r="Y82" s="150"/>
      <c r="Z82" s="150"/>
      <c r="AA82" s="150"/>
      <c r="AB82" s="150"/>
      <c r="AC82" s="150"/>
      <c r="AD82" s="150"/>
    </row>
    <row r="83" spans="1:30" s="159" customFormat="1">
      <c r="A83" s="1118"/>
      <c r="B83" s="1117" t="s">
        <v>371</v>
      </c>
      <c r="C83" s="1119"/>
      <c r="D83" s="1119"/>
      <c r="E83" s="1119"/>
      <c r="F83" s="1119">
        <v>-1141955</v>
      </c>
      <c r="G83" s="1119">
        <v>-1989705</v>
      </c>
      <c r="H83" s="1119">
        <v>0</v>
      </c>
      <c r="I83" s="1119">
        <v>0</v>
      </c>
      <c r="J83" s="1119">
        <v>-3131660</v>
      </c>
      <c r="K83" s="2"/>
      <c r="L83" s="2"/>
      <c r="M83" s="2"/>
      <c r="O83" s="150"/>
      <c r="P83" s="150"/>
      <c r="Q83" s="150"/>
      <c r="R83" s="150"/>
      <c r="S83" s="150"/>
      <c r="T83" s="150"/>
      <c r="U83" s="150"/>
      <c r="V83" s="150"/>
      <c r="W83" s="150"/>
      <c r="X83" s="150"/>
      <c r="Y83" s="150"/>
      <c r="Z83" s="150"/>
      <c r="AA83" s="150"/>
      <c r="AB83" s="150"/>
      <c r="AC83" s="150"/>
      <c r="AD83" s="150"/>
    </row>
    <row r="84" spans="1:30" s="159" customFormat="1">
      <c r="A84" s="1118"/>
      <c r="B84" s="1117" t="s">
        <v>485</v>
      </c>
      <c r="C84" s="1119">
        <v>0</v>
      </c>
      <c r="D84" s="1119">
        <v>0</v>
      </c>
      <c r="E84" s="1119">
        <v>0</v>
      </c>
      <c r="F84" s="1119">
        <v>0</v>
      </c>
      <c r="G84" s="1119">
        <v>0</v>
      </c>
      <c r="H84" s="1119">
        <v>0</v>
      </c>
      <c r="I84" s="1119">
        <v>0</v>
      </c>
      <c r="J84" s="1119">
        <v>0</v>
      </c>
      <c r="K84" s="2"/>
      <c r="L84" s="2"/>
      <c r="M84" s="2"/>
      <c r="O84" s="150"/>
      <c r="P84" s="150"/>
      <c r="Q84" s="150"/>
      <c r="R84" s="150"/>
      <c r="S84" s="150"/>
      <c r="T84" s="150"/>
      <c r="U84" s="150"/>
      <c r="V84" s="150"/>
      <c r="W84" s="150"/>
      <c r="X84" s="150"/>
      <c r="Y84" s="150"/>
      <c r="Z84" s="150"/>
      <c r="AA84" s="150"/>
      <c r="AB84" s="150"/>
      <c r="AC84" s="150"/>
      <c r="AD84" s="150"/>
    </row>
    <row r="85" spans="1:30" s="159" customFormat="1">
      <c r="A85" s="1114"/>
      <c r="B85" s="1117" t="s">
        <v>2872</v>
      </c>
      <c r="C85" s="1120">
        <v>0</v>
      </c>
      <c r="D85" s="1120">
        <v>0</v>
      </c>
      <c r="E85" s="1120">
        <v>18004200</v>
      </c>
      <c r="F85" s="1120">
        <v>63811790</v>
      </c>
      <c r="G85" s="1120">
        <v>60657802.950000003</v>
      </c>
      <c r="H85" s="1120">
        <v>48590939.289999999</v>
      </c>
      <c r="I85" s="1120">
        <v>0</v>
      </c>
      <c r="J85" s="1120">
        <v>191064732.24000001</v>
      </c>
      <c r="K85" s="2"/>
      <c r="L85" s="2"/>
      <c r="M85" s="2"/>
      <c r="O85" s="150"/>
      <c r="P85" s="150"/>
      <c r="Q85" s="150"/>
      <c r="R85" s="150"/>
      <c r="S85" s="150"/>
      <c r="T85" s="150"/>
      <c r="U85" s="150"/>
      <c r="V85" s="150"/>
      <c r="W85" s="150"/>
      <c r="X85" s="150"/>
      <c r="Y85" s="150"/>
      <c r="Z85" s="150"/>
      <c r="AA85" s="150"/>
      <c r="AB85" s="150"/>
      <c r="AC85" s="150"/>
      <c r="AD85" s="150"/>
    </row>
    <row r="86" spans="1:30" s="159" customFormat="1">
      <c r="A86" s="1114"/>
      <c r="B86" s="1115"/>
      <c r="C86" s="457"/>
      <c r="D86" s="152"/>
      <c r="E86" s="152">
        <v>18004200</v>
      </c>
      <c r="F86" s="152">
        <v>63811789.649999999</v>
      </c>
      <c r="G86" s="152">
        <v>60635616.409999996</v>
      </c>
      <c r="H86" s="152">
        <v>48613126.219999999</v>
      </c>
      <c r="I86" s="457"/>
      <c r="J86" s="152">
        <v>191064732.28</v>
      </c>
      <c r="K86" s="14">
        <v>191064732.27999997</v>
      </c>
      <c r="L86" s="2">
        <v>0</v>
      </c>
      <c r="M86" s="2">
        <v>-3.9999961853027344E-2</v>
      </c>
      <c r="O86" s="150"/>
      <c r="P86" s="150"/>
      <c r="Q86" s="150"/>
      <c r="R86" s="150"/>
      <c r="S86" s="150"/>
      <c r="T86" s="150"/>
      <c r="U86" s="150"/>
      <c r="V86" s="150"/>
      <c r="W86" s="150"/>
      <c r="X86" s="150"/>
      <c r="Y86" s="150"/>
      <c r="Z86" s="150"/>
      <c r="AA86" s="150"/>
      <c r="AB86" s="150"/>
      <c r="AC86" s="150"/>
      <c r="AD86" s="150"/>
    </row>
    <row r="87" spans="1:30" s="159" customFormat="1">
      <c r="A87" s="1114" t="s">
        <v>1773</v>
      </c>
      <c r="B87" s="1115"/>
      <c r="C87" s="457"/>
      <c r="D87" s="457"/>
      <c r="E87" s="457">
        <v>0</v>
      </c>
      <c r="F87" s="457">
        <v>0.35000000149011612</v>
      </c>
      <c r="G87" s="457">
        <v>22186.540000006557</v>
      </c>
      <c r="H87" s="457">
        <v>-22186.929999999702</v>
      </c>
      <c r="I87" s="457"/>
      <c r="J87" s="457"/>
      <c r="K87" s="2"/>
      <c r="L87" s="2"/>
      <c r="M87" s="2"/>
      <c r="O87" s="150"/>
      <c r="P87" s="150"/>
      <c r="Q87" s="150"/>
      <c r="R87" s="150"/>
      <c r="S87" s="150"/>
      <c r="T87" s="150"/>
      <c r="U87" s="150"/>
      <c r="V87" s="150"/>
      <c r="W87" s="150"/>
      <c r="X87" s="150"/>
      <c r="Y87" s="150"/>
      <c r="Z87" s="150"/>
      <c r="AA87" s="150"/>
      <c r="AB87" s="150"/>
      <c r="AC87" s="150"/>
      <c r="AD87" s="150"/>
    </row>
    <row r="88" spans="1:30" s="159" customFormat="1">
      <c r="A88" s="1114"/>
      <c r="B88" s="1117" t="s">
        <v>2887</v>
      </c>
      <c r="C88" s="457">
        <v>0</v>
      </c>
      <c r="D88" s="152">
        <v>8</v>
      </c>
      <c r="E88" s="152">
        <v>384924459.33333331</v>
      </c>
      <c r="F88" s="152">
        <v>11711060</v>
      </c>
      <c r="G88" s="152">
        <v>4906282.0999999996</v>
      </c>
      <c r="H88" s="152">
        <v>2702218.0300000003</v>
      </c>
      <c r="I88" s="152">
        <v>0</v>
      </c>
      <c r="J88" s="152">
        <v>404244027.46333331</v>
      </c>
      <c r="K88" s="2">
        <v>377907475.63</v>
      </c>
      <c r="L88" s="2">
        <v>26336551.833333313</v>
      </c>
      <c r="M88" s="2"/>
      <c r="O88" s="150"/>
      <c r="P88" s="150"/>
      <c r="Q88" s="150"/>
      <c r="R88" s="150"/>
      <c r="S88" s="150"/>
      <c r="T88" s="150"/>
      <c r="U88" s="150"/>
      <c r="V88" s="150"/>
      <c r="W88" s="150"/>
      <c r="X88" s="150"/>
      <c r="Y88" s="150"/>
      <c r="Z88" s="150"/>
      <c r="AA88" s="150"/>
      <c r="AB88" s="150"/>
      <c r="AC88" s="150"/>
      <c r="AD88" s="150"/>
    </row>
    <row r="89" spans="1:30" s="159" customFormat="1">
      <c r="A89" s="1114"/>
      <c r="B89" s="1117" t="s">
        <v>370</v>
      </c>
      <c r="C89" s="457"/>
      <c r="D89" s="152"/>
      <c r="E89" s="152">
        <v>33590000</v>
      </c>
      <c r="F89" s="152">
        <v>428000</v>
      </c>
      <c r="G89" s="152"/>
      <c r="H89" s="152">
        <v>15000</v>
      </c>
      <c r="I89" s="152"/>
      <c r="J89" s="152">
        <v>34033000</v>
      </c>
      <c r="K89" s="2"/>
      <c r="L89" s="2">
        <v>34033000</v>
      </c>
      <c r="M89" s="2"/>
      <c r="O89" s="150"/>
      <c r="P89" s="150"/>
      <c r="Q89" s="150"/>
      <c r="R89" s="150"/>
      <c r="S89" s="150"/>
      <c r="T89" s="150"/>
      <c r="U89" s="150"/>
      <c r="V89" s="150"/>
      <c r="W89" s="150"/>
      <c r="X89" s="150"/>
      <c r="Y89" s="150"/>
      <c r="Z89" s="150"/>
      <c r="AA89" s="150"/>
      <c r="AB89" s="150"/>
      <c r="AC89" s="150"/>
      <c r="AD89" s="150"/>
    </row>
    <row r="90" spans="1:30" s="159" customFormat="1">
      <c r="A90" s="1114"/>
      <c r="B90" s="1117" t="s">
        <v>371</v>
      </c>
      <c r="C90" s="457"/>
      <c r="D90" s="152"/>
      <c r="E90" s="152">
        <v>-19654634.388</v>
      </c>
      <c r="F90" s="152"/>
      <c r="G90" s="152"/>
      <c r="H90" s="152"/>
      <c r="I90" s="152"/>
      <c r="J90" s="152">
        <v>-19654634.388</v>
      </c>
      <c r="K90" s="2"/>
      <c r="L90" s="2">
        <v>-19654634.388</v>
      </c>
      <c r="M90" s="2"/>
      <c r="O90" s="150"/>
      <c r="P90" s="150"/>
      <c r="Q90" s="150"/>
      <c r="R90" s="150"/>
      <c r="S90" s="150"/>
      <c r="T90" s="150"/>
      <c r="U90" s="150"/>
      <c r="V90" s="150"/>
      <c r="W90" s="150"/>
      <c r="X90" s="150"/>
      <c r="Y90" s="150"/>
      <c r="Z90" s="150"/>
      <c r="AA90" s="150"/>
      <c r="AB90" s="150"/>
      <c r="AC90" s="150"/>
      <c r="AD90" s="150"/>
    </row>
    <row r="91" spans="1:30" s="159" customFormat="1">
      <c r="A91" s="1114"/>
      <c r="B91" s="1117" t="s">
        <v>485</v>
      </c>
      <c r="C91" s="457"/>
      <c r="D91" s="457"/>
      <c r="E91" s="152"/>
      <c r="F91" s="152"/>
      <c r="G91" s="152"/>
      <c r="H91" s="152"/>
      <c r="I91" s="152"/>
      <c r="J91" s="152">
        <v>0</v>
      </c>
      <c r="K91" s="2"/>
      <c r="L91" s="2"/>
      <c r="M91" s="2"/>
      <c r="O91" s="150"/>
      <c r="P91" s="150"/>
      <c r="Q91" s="150"/>
      <c r="R91" s="150"/>
      <c r="S91" s="150"/>
      <c r="T91" s="150"/>
      <c r="U91" s="150"/>
      <c r="V91" s="150"/>
      <c r="W91" s="150"/>
      <c r="X91" s="150"/>
      <c r="Y91" s="150"/>
      <c r="Z91" s="150"/>
      <c r="AA91" s="150"/>
      <c r="AB91" s="150"/>
      <c r="AC91" s="150"/>
      <c r="AD91" s="150"/>
    </row>
    <row r="92" spans="1:30" s="159" customFormat="1">
      <c r="A92" s="1114"/>
      <c r="B92" s="1117" t="s">
        <v>2872</v>
      </c>
      <c r="C92" s="1017">
        <v>0</v>
      </c>
      <c r="D92" s="710">
        <v>8</v>
      </c>
      <c r="E92" s="710">
        <v>398859824.9453333</v>
      </c>
      <c r="F92" s="710">
        <v>12139060</v>
      </c>
      <c r="G92" s="710">
        <v>4906282.0999999996</v>
      </c>
      <c r="H92" s="710">
        <v>2717218.0300000003</v>
      </c>
      <c r="I92" s="710">
        <v>0</v>
      </c>
      <c r="J92" s="710">
        <v>418622393.0753333</v>
      </c>
      <c r="K92" s="2"/>
      <c r="L92" s="2"/>
      <c r="M92" s="2"/>
      <c r="O92" s="150"/>
      <c r="P92" s="150"/>
      <c r="Q92" s="150"/>
      <c r="R92" s="150"/>
      <c r="S92" s="150"/>
      <c r="T92" s="150"/>
      <c r="U92" s="150"/>
      <c r="V92" s="150"/>
      <c r="W92" s="150"/>
      <c r="X92" s="150"/>
      <c r="Y92" s="150"/>
      <c r="Z92" s="150"/>
      <c r="AA92" s="150"/>
      <c r="AB92" s="150"/>
      <c r="AC92" s="150"/>
      <c r="AD92" s="150"/>
    </row>
    <row r="93" spans="1:30" s="159" customFormat="1">
      <c r="A93" s="1114"/>
      <c r="B93" s="1115"/>
      <c r="C93" s="152"/>
      <c r="D93" s="152">
        <v>0</v>
      </c>
      <c r="E93" s="152">
        <v>398859825.32999998</v>
      </c>
      <c r="F93" s="152">
        <v>12139060</v>
      </c>
      <c r="G93" s="152">
        <v>4906281.63</v>
      </c>
      <c r="H93" s="152">
        <v>2717218</v>
      </c>
      <c r="I93" s="152"/>
      <c r="J93" s="152">
        <v>418622384.95999998</v>
      </c>
      <c r="K93" s="14">
        <v>418622384.95999998</v>
      </c>
      <c r="L93" s="2">
        <v>0</v>
      </c>
      <c r="M93" s="2"/>
      <c r="O93" s="150"/>
      <c r="P93" s="150"/>
      <c r="Q93" s="150"/>
      <c r="R93" s="150"/>
      <c r="S93" s="150"/>
      <c r="T93" s="150"/>
      <c r="U93" s="150"/>
      <c r="V93" s="150"/>
      <c r="W93" s="150"/>
      <c r="X93" s="150"/>
      <c r="Y93" s="150"/>
      <c r="Z93" s="150"/>
      <c r="AA93" s="150"/>
      <c r="AB93" s="150"/>
      <c r="AC93" s="150"/>
      <c r="AD93" s="150"/>
    </row>
    <row r="94" spans="1:30" s="159" customFormat="1">
      <c r="A94" s="1114"/>
      <c r="B94" s="1115"/>
      <c r="C94" s="457"/>
      <c r="D94" s="457"/>
      <c r="E94" s="152">
        <v>-0.38466668128967285</v>
      </c>
      <c r="F94" s="152">
        <v>0</v>
      </c>
      <c r="G94" s="152">
        <v>0.46999999973922968</v>
      </c>
      <c r="H94" s="152">
        <v>3.0000000260770321E-2</v>
      </c>
      <c r="I94" s="152"/>
      <c r="J94" s="152"/>
      <c r="K94" s="2"/>
      <c r="L94" s="14">
        <v>8.1153333187103271</v>
      </c>
      <c r="M94" s="2"/>
      <c r="O94" s="150"/>
      <c r="P94" s="150"/>
      <c r="Q94" s="150"/>
      <c r="R94" s="150"/>
      <c r="S94" s="150"/>
      <c r="T94" s="150"/>
      <c r="U94" s="150"/>
      <c r="V94" s="150"/>
      <c r="W94" s="150"/>
      <c r="X94" s="150"/>
      <c r="Y94" s="150"/>
      <c r="Z94" s="150"/>
      <c r="AA94" s="150"/>
      <c r="AB94" s="150"/>
      <c r="AC94" s="150"/>
      <c r="AD94" s="150"/>
    </row>
    <row r="95" spans="1:30" s="159" customFormat="1">
      <c r="A95" s="1114" t="s">
        <v>2006</v>
      </c>
      <c r="B95" s="1115"/>
      <c r="C95" s="457"/>
      <c r="D95" s="457"/>
      <c r="E95" s="152"/>
      <c r="F95" s="152"/>
      <c r="G95" s="152"/>
      <c r="H95" s="152"/>
      <c r="I95" s="152"/>
      <c r="J95" s="152"/>
      <c r="K95" s="2"/>
      <c r="L95" s="2"/>
      <c r="M95" s="2"/>
      <c r="O95" s="150"/>
      <c r="P95" s="150"/>
      <c r="Q95" s="150"/>
      <c r="R95" s="150"/>
      <c r="S95" s="150"/>
      <c r="T95" s="150"/>
      <c r="U95" s="150"/>
      <c r="V95" s="150"/>
      <c r="W95" s="150"/>
      <c r="X95" s="150"/>
      <c r="Y95" s="150"/>
      <c r="Z95" s="150"/>
      <c r="AA95" s="150"/>
      <c r="AB95" s="150"/>
      <c r="AC95" s="150"/>
      <c r="AD95" s="150"/>
    </row>
    <row r="96" spans="1:30" s="159" customFormat="1">
      <c r="A96" s="1114"/>
      <c r="B96" s="1117" t="s">
        <v>2887</v>
      </c>
      <c r="C96" s="457">
        <v>0</v>
      </c>
      <c r="D96" s="457">
        <v>0</v>
      </c>
      <c r="E96" s="457">
        <v>37500</v>
      </c>
      <c r="F96" s="152">
        <v>22879107</v>
      </c>
      <c r="G96" s="152">
        <v>9191149</v>
      </c>
      <c r="H96" s="152">
        <v>5479352</v>
      </c>
      <c r="I96" s="457">
        <v>0</v>
      </c>
      <c r="J96" s="152">
        <v>37587108</v>
      </c>
      <c r="K96" s="2">
        <v>33362362.66</v>
      </c>
      <c r="L96" s="2">
        <v>4224745.34</v>
      </c>
      <c r="M96" s="2"/>
      <c r="O96" s="150"/>
      <c r="P96" s="150"/>
      <c r="Q96" s="150"/>
      <c r="R96" s="150"/>
      <c r="S96" s="150"/>
      <c r="T96" s="150"/>
      <c r="U96" s="150"/>
      <c r="V96" s="150"/>
      <c r="W96" s="150"/>
      <c r="X96" s="150"/>
      <c r="Y96" s="150"/>
      <c r="Z96" s="150"/>
      <c r="AA96" s="150"/>
      <c r="AB96" s="150"/>
      <c r="AC96" s="150"/>
      <c r="AD96" s="150"/>
    </row>
    <row r="97" spans="1:30" s="159" customFormat="1">
      <c r="A97" s="1114"/>
      <c r="B97" s="1117" t="s">
        <v>370</v>
      </c>
      <c r="C97" s="457"/>
      <c r="D97" s="457"/>
      <c r="E97" s="152"/>
      <c r="F97" s="152">
        <v>1121829</v>
      </c>
      <c r="G97" s="152">
        <v>1651000</v>
      </c>
      <c r="H97" s="152">
        <v>1150014</v>
      </c>
      <c r="I97" s="457"/>
      <c r="J97" s="152">
        <v>3922843</v>
      </c>
      <c r="K97" s="2"/>
      <c r="L97" s="2"/>
      <c r="M97" s="2"/>
      <c r="O97" s="150"/>
      <c r="P97" s="150"/>
      <c r="Q97" s="150"/>
      <c r="R97" s="150"/>
      <c r="S97" s="150"/>
      <c r="T97" s="150"/>
      <c r="U97" s="150"/>
      <c r="V97" s="150"/>
      <c r="W97" s="150"/>
      <c r="X97" s="150"/>
      <c r="Y97" s="150"/>
      <c r="Z97" s="150"/>
      <c r="AA97" s="150"/>
      <c r="AB97" s="150"/>
      <c r="AC97" s="150"/>
      <c r="AD97" s="150"/>
    </row>
    <row r="98" spans="1:30" s="159" customFormat="1">
      <c r="A98" s="1114"/>
      <c r="B98" s="1117" t="s">
        <v>371</v>
      </c>
      <c r="C98" s="457"/>
      <c r="D98" s="457"/>
      <c r="E98" s="457"/>
      <c r="F98" s="457"/>
      <c r="G98" s="457"/>
      <c r="H98" s="457"/>
      <c r="I98" s="457"/>
      <c r="J98" s="152">
        <v>0</v>
      </c>
      <c r="K98" s="2"/>
      <c r="L98" s="2"/>
      <c r="M98" s="2"/>
      <c r="O98" s="150"/>
      <c r="P98" s="150"/>
      <c r="Q98" s="150"/>
      <c r="R98" s="150"/>
      <c r="S98" s="150"/>
      <c r="T98" s="150"/>
      <c r="U98" s="150"/>
      <c r="V98" s="150"/>
      <c r="W98" s="150"/>
      <c r="X98" s="150"/>
      <c r="Y98" s="150"/>
      <c r="Z98" s="150"/>
      <c r="AA98" s="150"/>
      <c r="AB98" s="150"/>
      <c r="AC98" s="150"/>
      <c r="AD98" s="150"/>
    </row>
    <row r="99" spans="1:30" s="159" customFormat="1">
      <c r="A99" s="1114"/>
      <c r="B99" s="1117" t="s">
        <v>485</v>
      </c>
      <c r="C99" s="457"/>
      <c r="D99" s="457"/>
      <c r="E99" s="457"/>
      <c r="F99" s="457"/>
      <c r="G99" s="457">
        <v>0</v>
      </c>
      <c r="H99" s="457"/>
      <c r="I99" s="457"/>
      <c r="J99" s="152">
        <v>0</v>
      </c>
      <c r="K99" s="2"/>
      <c r="L99" s="2"/>
      <c r="M99" s="2"/>
      <c r="O99" s="150"/>
      <c r="P99" s="150"/>
      <c r="Q99" s="150"/>
      <c r="R99" s="150"/>
      <c r="S99" s="150"/>
      <c r="T99" s="150"/>
      <c r="U99" s="150"/>
      <c r="V99" s="150"/>
      <c r="W99" s="150"/>
      <c r="X99" s="150"/>
      <c r="Y99" s="150"/>
      <c r="Z99" s="150"/>
      <c r="AA99" s="150"/>
      <c r="AB99" s="150"/>
      <c r="AC99" s="150"/>
      <c r="AD99" s="150"/>
    </row>
    <row r="100" spans="1:30" s="159" customFormat="1">
      <c r="A100" s="1114"/>
      <c r="B100" s="1117" t="s">
        <v>2872</v>
      </c>
      <c r="C100" s="1017">
        <v>0</v>
      </c>
      <c r="D100" s="1017">
        <v>0</v>
      </c>
      <c r="E100" s="710">
        <v>37500</v>
      </c>
      <c r="F100" s="710">
        <v>24000936</v>
      </c>
      <c r="G100" s="710">
        <v>10842149</v>
      </c>
      <c r="H100" s="710">
        <v>6629366</v>
      </c>
      <c r="I100" s="710">
        <v>0</v>
      </c>
      <c r="J100" s="710">
        <v>41509951</v>
      </c>
      <c r="K100" s="2"/>
      <c r="L100" s="2">
        <v>0.17999999970197678</v>
      </c>
      <c r="M100" s="2"/>
      <c r="O100" s="150"/>
      <c r="P100" s="150"/>
      <c r="Q100" s="150"/>
      <c r="R100" s="150"/>
      <c r="S100" s="150"/>
      <c r="T100" s="150"/>
      <c r="U100" s="150"/>
      <c r="V100" s="150"/>
      <c r="W100" s="150"/>
      <c r="X100" s="150"/>
      <c r="Y100" s="150"/>
      <c r="Z100" s="150"/>
      <c r="AA100" s="150"/>
      <c r="AB100" s="150"/>
      <c r="AC100" s="150"/>
      <c r="AD100" s="150"/>
    </row>
    <row r="101" spans="1:30" s="159" customFormat="1">
      <c r="A101" s="1114"/>
      <c r="B101" s="1115"/>
      <c r="C101" s="457"/>
      <c r="D101" s="457"/>
      <c r="E101" s="152">
        <v>37500</v>
      </c>
      <c r="F101" s="152">
        <v>24000935.75</v>
      </c>
      <c r="G101" s="152">
        <v>10842148.74</v>
      </c>
      <c r="H101" s="152">
        <v>6629366.3300000001</v>
      </c>
      <c r="I101" s="152"/>
      <c r="J101" s="152">
        <v>41509950.82</v>
      </c>
      <c r="K101" s="2">
        <v>41509950.82</v>
      </c>
      <c r="L101" s="2">
        <v>0</v>
      </c>
      <c r="M101" s="2"/>
      <c r="O101" s="150"/>
      <c r="P101" s="150"/>
      <c r="Q101" s="150"/>
      <c r="R101" s="150"/>
      <c r="S101" s="150"/>
      <c r="T101" s="150"/>
      <c r="U101" s="150"/>
      <c r="V101" s="150"/>
      <c r="W101" s="150"/>
      <c r="X101" s="150"/>
      <c r="Y101" s="150"/>
      <c r="Z101" s="150"/>
      <c r="AA101" s="150"/>
      <c r="AB101" s="150"/>
      <c r="AC101" s="150"/>
      <c r="AD101" s="150"/>
    </row>
    <row r="102" spans="1:30" s="159" customFormat="1">
      <c r="A102" s="1114"/>
      <c r="B102" s="1115"/>
      <c r="C102" s="457"/>
      <c r="D102" s="457"/>
      <c r="E102" s="152"/>
      <c r="F102" s="152">
        <v>0.25</v>
      </c>
      <c r="G102" s="152">
        <v>0.25999999977648258</v>
      </c>
      <c r="H102" s="152">
        <v>-0.33000000007450581</v>
      </c>
      <c r="I102" s="152"/>
      <c r="J102" s="152"/>
      <c r="K102" s="2"/>
      <c r="L102" s="2"/>
      <c r="M102" s="2"/>
      <c r="O102" s="150"/>
      <c r="P102" s="150"/>
      <c r="Q102" s="150"/>
      <c r="R102" s="150"/>
      <c r="S102" s="150"/>
      <c r="T102" s="150"/>
      <c r="U102" s="150"/>
      <c r="V102" s="150"/>
      <c r="W102" s="150"/>
      <c r="X102" s="150"/>
      <c r="Y102" s="150"/>
      <c r="Z102" s="150"/>
      <c r="AA102" s="150"/>
      <c r="AB102" s="150"/>
      <c r="AC102" s="150"/>
      <c r="AD102" s="150"/>
    </row>
    <row r="103" spans="1:30" s="159" customFormat="1">
      <c r="A103" s="1114"/>
      <c r="B103" s="1115"/>
      <c r="C103" s="457"/>
      <c r="D103" s="457"/>
      <c r="E103" s="152"/>
      <c r="F103" s="152"/>
      <c r="G103" s="152"/>
      <c r="H103" s="152"/>
      <c r="I103" s="152"/>
      <c r="J103" s="152"/>
      <c r="K103" s="2"/>
      <c r="L103" s="2"/>
      <c r="M103" s="2"/>
      <c r="O103" s="150"/>
      <c r="P103" s="150"/>
      <c r="Q103" s="150"/>
      <c r="R103" s="150"/>
      <c r="S103" s="150"/>
      <c r="T103" s="150"/>
      <c r="U103" s="150"/>
      <c r="V103" s="150"/>
      <c r="W103" s="150"/>
      <c r="X103" s="150"/>
      <c r="Y103" s="150"/>
      <c r="Z103" s="150"/>
      <c r="AA103" s="150"/>
      <c r="AB103" s="150"/>
      <c r="AC103" s="150"/>
      <c r="AD103" s="150"/>
    </row>
    <row r="104" spans="1:30" s="159" customFormat="1">
      <c r="A104" s="1114" t="s">
        <v>2007</v>
      </c>
      <c r="B104" s="1115"/>
      <c r="C104" s="457"/>
      <c r="D104" s="457"/>
      <c r="E104" s="457"/>
      <c r="F104" s="457">
        <v>1.8567</v>
      </c>
      <c r="G104" s="457">
        <v>2.0952999999999999</v>
      </c>
      <c r="H104" s="457"/>
      <c r="I104" s="457"/>
      <c r="J104" s="457"/>
      <c r="K104" s="2"/>
      <c r="L104" s="2"/>
      <c r="M104" s="2"/>
      <c r="O104" s="150"/>
      <c r="P104" s="150"/>
      <c r="Q104" s="150"/>
      <c r="R104" s="150"/>
      <c r="S104" s="150"/>
      <c r="T104" s="150"/>
      <c r="U104" s="150"/>
      <c r="V104" s="150"/>
      <c r="W104" s="150"/>
      <c r="X104" s="150"/>
      <c r="Y104" s="150"/>
      <c r="Z104" s="150"/>
      <c r="AA104" s="150"/>
      <c r="AB104" s="150"/>
      <c r="AC104" s="150"/>
      <c r="AD104" s="150"/>
    </row>
    <row r="105" spans="1:30" s="159" customFormat="1">
      <c r="A105" s="1114"/>
      <c r="B105" s="1117" t="s">
        <v>2887</v>
      </c>
      <c r="C105" s="152">
        <v>0</v>
      </c>
      <c r="D105" s="152">
        <v>0</v>
      </c>
      <c r="E105" s="152">
        <v>0</v>
      </c>
      <c r="F105" s="152">
        <v>13597181.1516</v>
      </c>
      <c r="G105" s="152">
        <v>7274573.5909000002</v>
      </c>
      <c r="H105" s="152">
        <v>17517104.137418002</v>
      </c>
      <c r="I105" s="152">
        <v>0</v>
      </c>
      <c r="J105" s="152">
        <v>38388858.879918002</v>
      </c>
      <c r="K105" s="2">
        <v>26779438.579302002</v>
      </c>
      <c r="L105" s="2">
        <v>11609420.300616</v>
      </c>
      <c r="M105" s="2"/>
      <c r="O105" s="150"/>
      <c r="P105" s="150"/>
      <c r="Q105" s="150"/>
      <c r="R105" s="150"/>
      <c r="S105" s="150"/>
      <c r="T105" s="150"/>
      <c r="U105" s="150"/>
      <c r="V105" s="150"/>
      <c r="W105" s="150"/>
      <c r="X105" s="150"/>
      <c r="Y105" s="150"/>
      <c r="Z105" s="150"/>
      <c r="AA105" s="150"/>
      <c r="AB105" s="150"/>
      <c r="AC105" s="150"/>
      <c r="AD105" s="150"/>
    </row>
    <row r="106" spans="1:30" s="159" customFormat="1">
      <c r="A106" s="1114"/>
      <c r="B106" s="1117" t="s">
        <v>370</v>
      </c>
      <c r="C106" s="457"/>
      <c r="D106" s="457"/>
      <c r="E106" s="457"/>
      <c r="F106" s="152">
        <v>491482.21616666665</v>
      </c>
      <c r="G106" s="152">
        <v>111871.38783333334</v>
      </c>
      <c r="H106" s="152">
        <v>141770.10954166666</v>
      </c>
      <c r="I106" s="457"/>
      <c r="J106" s="152">
        <v>745123.71354166674</v>
      </c>
      <c r="K106" s="2"/>
      <c r="L106" s="2"/>
      <c r="M106" s="2"/>
      <c r="O106" s="150"/>
      <c r="P106" s="150"/>
      <c r="Q106" s="150"/>
      <c r="R106" s="150"/>
      <c r="S106" s="150"/>
      <c r="T106" s="150"/>
      <c r="U106" s="150"/>
      <c r="V106" s="150"/>
      <c r="W106" s="150"/>
      <c r="X106" s="150"/>
      <c r="Y106" s="150"/>
      <c r="Z106" s="150"/>
      <c r="AA106" s="150"/>
      <c r="AB106" s="150"/>
      <c r="AC106" s="150"/>
      <c r="AD106" s="150"/>
    </row>
    <row r="107" spans="1:30" s="159" customFormat="1">
      <c r="A107" s="1114"/>
      <c r="B107" s="1117" t="s">
        <v>2012</v>
      </c>
      <c r="C107" s="457"/>
      <c r="D107" s="457"/>
      <c r="E107" s="457"/>
      <c r="F107" s="457"/>
      <c r="G107" s="457"/>
      <c r="H107" s="152"/>
      <c r="I107" s="457"/>
      <c r="J107" s="152">
        <v>0</v>
      </c>
      <c r="K107" s="2"/>
      <c r="L107" s="2"/>
      <c r="M107" s="2"/>
      <c r="O107" s="150"/>
      <c r="P107" s="150"/>
      <c r="Q107" s="150"/>
      <c r="R107" s="150"/>
      <c r="S107" s="150"/>
      <c r="T107" s="150"/>
      <c r="U107" s="150"/>
      <c r="V107" s="150"/>
      <c r="W107" s="150"/>
      <c r="X107" s="150"/>
      <c r="Y107" s="150"/>
      <c r="Z107" s="150"/>
      <c r="AA107" s="150"/>
      <c r="AB107" s="150"/>
      <c r="AC107" s="150"/>
      <c r="AD107" s="150"/>
    </row>
    <row r="108" spans="1:30" s="159" customFormat="1">
      <c r="A108" s="1114"/>
      <c r="B108" s="1117" t="s">
        <v>371</v>
      </c>
      <c r="C108" s="457"/>
      <c r="D108" s="457"/>
      <c r="E108" s="457"/>
      <c r="F108" s="457"/>
      <c r="G108" s="457"/>
      <c r="H108" s="457"/>
      <c r="I108" s="457"/>
      <c r="J108" s="152">
        <v>0</v>
      </c>
      <c r="K108" s="2"/>
      <c r="L108" s="2"/>
      <c r="M108" s="2"/>
      <c r="O108" s="150"/>
      <c r="P108" s="150"/>
      <c r="Q108" s="150"/>
      <c r="R108" s="150"/>
      <c r="S108" s="150"/>
      <c r="T108" s="150"/>
      <c r="U108" s="150"/>
      <c r="V108" s="150"/>
      <c r="W108" s="150"/>
      <c r="X108" s="150"/>
      <c r="Y108" s="150"/>
      <c r="Z108" s="150"/>
      <c r="AA108" s="150"/>
      <c r="AB108" s="150"/>
      <c r="AC108" s="150"/>
      <c r="AD108" s="150"/>
    </row>
    <row r="109" spans="1:30" s="159" customFormat="1">
      <c r="A109" s="1114"/>
      <c r="B109" s="1117" t="s">
        <v>485</v>
      </c>
      <c r="C109" s="457"/>
      <c r="D109" s="457"/>
      <c r="E109" s="457"/>
      <c r="F109" s="152"/>
      <c r="G109" s="152"/>
      <c r="H109" s="152"/>
      <c r="I109" s="457"/>
      <c r="J109" s="152">
        <v>0</v>
      </c>
      <c r="K109" s="2"/>
      <c r="L109" s="2"/>
      <c r="M109" s="2"/>
      <c r="O109" s="150"/>
      <c r="P109" s="150"/>
      <c r="Q109" s="150"/>
      <c r="R109" s="150"/>
      <c r="S109" s="150"/>
      <c r="T109" s="150"/>
      <c r="U109" s="150"/>
      <c r="V109" s="150"/>
      <c r="W109" s="150"/>
      <c r="X109" s="150"/>
      <c r="Y109" s="150"/>
      <c r="Z109" s="150"/>
      <c r="AA109" s="150"/>
      <c r="AB109" s="150"/>
      <c r="AC109" s="150"/>
      <c r="AD109" s="150"/>
    </row>
    <row r="110" spans="1:30" s="159" customFormat="1">
      <c r="A110" s="1114"/>
      <c r="B110" s="1117" t="s">
        <v>2011</v>
      </c>
      <c r="C110" s="457"/>
      <c r="D110" s="457"/>
      <c r="E110" s="457"/>
      <c r="F110" s="152">
        <v>1159322.3002333343</v>
      </c>
      <c r="G110" s="152">
        <v>477672.49366666563</v>
      </c>
      <c r="H110" s="152">
        <v>1072267.9174403399</v>
      </c>
      <c r="I110" s="457"/>
      <c r="J110" s="152">
        <v>2709262.7113403399</v>
      </c>
      <c r="K110" s="2"/>
      <c r="L110" s="2"/>
      <c r="M110" s="2"/>
      <c r="O110" s="150"/>
      <c r="P110" s="150"/>
      <c r="Q110" s="150"/>
      <c r="R110" s="150"/>
      <c r="S110" s="150"/>
      <c r="T110" s="150"/>
      <c r="U110" s="150"/>
      <c r="V110" s="150"/>
      <c r="W110" s="150"/>
      <c r="X110" s="150"/>
      <c r="Y110" s="150"/>
      <c r="Z110" s="150"/>
      <c r="AA110" s="150"/>
      <c r="AB110" s="150"/>
      <c r="AC110" s="150"/>
      <c r="AD110" s="150"/>
    </row>
    <row r="111" spans="1:30" s="159" customFormat="1">
      <c r="A111" s="1114"/>
      <c r="B111" s="1117" t="s">
        <v>2872</v>
      </c>
      <c r="C111" s="710">
        <v>0</v>
      </c>
      <c r="D111" s="710">
        <v>0</v>
      </c>
      <c r="E111" s="710">
        <v>0</v>
      </c>
      <c r="F111" s="710">
        <v>15247985.668</v>
      </c>
      <c r="G111" s="710">
        <v>7864117.4723999994</v>
      </c>
      <c r="H111" s="710">
        <v>18731142.164400008</v>
      </c>
      <c r="I111" s="710">
        <v>0</v>
      </c>
      <c r="J111" s="710">
        <v>41843245.304800004</v>
      </c>
      <c r="K111" s="2"/>
      <c r="L111" s="2"/>
      <c r="M111" s="2"/>
      <c r="O111" s="150"/>
      <c r="P111" s="150"/>
      <c r="Q111" s="150"/>
      <c r="R111" s="150"/>
      <c r="S111" s="150"/>
      <c r="T111" s="150"/>
      <c r="U111" s="150"/>
      <c r="V111" s="150"/>
      <c r="W111" s="150"/>
      <c r="X111" s="150"/>
      <c r="Y111" s="150"/>
      <c r="Z111" s="150"/>
      <c r="AA111" s="150"/>
      <c r="AB111" s="150"/>
      <c r="AC111" s="150"/>
      <c r="AD111" s="150"/>
    </row>
    <row r="112" spans="1:30" s="159" customFormat="1">
      <c r="A112" s="1114"/>
      <c r="B112" s="1115"/>
      <c r="C112" s="457"/>
      <c r="D112" s="457"/>
      <c r="E112" s="457"/>
      <c r="F112" s="152">
        <v>15247985.668</v>
      </c>
      <c r="G112" s="152">
        <v>7864117.4723999994</v>
      </c>
      <c r="H112" s="152">
        <v>18731142.164400008</v>
      </c>
      <c r="I112" s="457"/>
      <c r="J112" s="152">
        <v>41843245.304800004</v>
      </c>
      <c r="K112" s="2">
        <v>41843245.304800004</v>
      </c>
      <c r="L112" s="2">
        <v>0</v>
      </c>
      <c r="M112" s="2"/>
      <c r="O112" s="150"/>
      <c r="P112" s="150"/>
      <c r="Q112" s="150"/>
      <c r="R112" s="150"/>
      <c r="S112" s="150"/>
      <c r="T112" s="150"/>
      <c r="U112" s="150"/>
      <c r="V112" s="150"/>
      <c r="W112" s="150"/>
      <c r="X112" s="150"/>
      <c r="Y112" s="150"/>
      <c r="Z112" s="150"/>
      <c r="AA112" s="150"/>
      <c r="AB112" s="150"/>
      <c r="AC112" s="150"/>
      <c r="AD112" s="150"/>
    </row>
    <row r="113" spans="1:30" s="159" customFormat="1">
      <c r="A113" s="1114"/>
      <c r="B113" s="1115"/>
      <c r="C113" s="457"/>
      <c r="D113" s="457"/>
      <c r="E113" s="457"/>
      <c r="F113" s="457">
        <v>2.2227999999999999</v>
      </c>
      <c r="G113" s="457"/>
      <c r="H113" s="457"/>
      <c r="I113" s="457"/>
      <c r="J113" s="457"/>
      <c r="K113" s="2"/>
      <c r="L113" s="2"/>
      <c r="M113" s="2"/>
      <c r="O113" s="150"/>
      <c r="P113" s="150"/>
      <c r="Q113" s="150"/>
      <c r="R113" s="150"/>
      <c r="S113" s="150"/>
      <c r="T113" s="150"/>
      <c r="U113" s="150"/>
      <c r="V113" s="150"/>
      <c r="W113" s="150"/>
      <c r="X113" s="150"/>
      <c r="Y113" s="150"/>
      <c r="Z113" s="150"/>
      <c r="AA113" s="150"/>
      <c r="AB113" s="150"/>
      <c r="AC113" s="150"/>
      <c r="AD113" s="150"/>
    </row>
    <row r="114" spans="1:30" s="159" customFormat="1">
      <c r="A114" s="1114"/>
      <c r="B114" s="1115"/>
      <c r="C114" s="457"/>
      <c r="D114" s="457"/>
      <c r="E114" s="457"/>
      <c r="F114" s="457"/>
      <c r="G114" s="457"/>
      <c r="H114" s="457"/>
      <c r="I114" s="457"/>
      <c r="J114" s="457"/>
      <c r="K114" s="2"/>
      <c r="L114" s="2"/>
      <c r="M114" s="2"/>
      <c r="O114" s="150"/>
      <c r="P114" s="150"/>
      <c r="Q114" s="150"/>
      <c r="R114" s="150"/>
      <c r="S114" s="150"/>
      <c r="T114" s="150"/>
      <c r="U114" s="150"/>
      <c r="V114" s="150"/>
      <c r="W114" s="150"/>
      <c r="X114" s="150"/>
      <c r="Y114" s="150"/>
      <c r="Z114" s="150"/>
      <c r="AA114" s="150"/>
      <c r="AB114" s="150"/>
      <c r="AC114" s="150"/>
      <c r="AD114" s="150"/>
    </row>
    <row r="115" spans="1:30" s="159" customFormat="1">
      <c r="A115" s="1114" t="s">
        <v>2008</v>
      </c>
      <c r="B115" s="1115"/>
      <c r="C115" s="457"/>
      <c r="D115" s="457"/>
      <c r="E115" s="457"/>
      <c r="F115" s="457"/>
      <c r="G115" s="457"/>
      <c r="H115" s="457"/>
      <c r="I115" s="457"/>
      <c r="J115" s="457"/>
      <c r="K115" s="2"/>
      <c r="L115" s="2"/>
      <c r="M115" s="2"/>
      <c r="O115" s="150"/>
      <c r="P115" s="150"/>
      <c r="Q115" s="150"/>
      <c r="R115" s="150"/>
      <c r="S115" s="150"/>
      <c r="T115" s="150"/>
      <c r="U115" s="150"/>
      <c r="V115" s="150"/>
      <c r="W115" s="150"/>
      <c r="X115" s="150"/>
      <c r="Y115" s="150"/>
      <c r="Z115" s="150"/>
      <c r="AA115" s="150"/>
      <c r="AB115" s="150"/>
      <c r="AC115" s="150"/>
      <c r="AD115" s="150"/>
    </row>
    <row r="116" spans="1:30" s="159" customFormat="1">
      <c r="A116" s="1114"/>
      <c r="B116" s="1117" t="s">
        <v>2887</v>
      </c>
      <c r="C116" s="152">
        <v>485834082.06</v>
      </c>
      <c r="D116" s="152">
        <v>0</v>
      </c>
      <c r="E116" s="152">
        <v>0</v>
      </c>
      <c r="F116" s="152">
        <v>0</v>
      </c>
      <c r="G116" s="152">
        <v>0</v>
      </c>
      <c r="H116" s="152">
        <v>0</v>
      </c>
      <c r="I116" s="152">
        <v>-1430238667.4299996</v>
      </c>
      <c r="J116" s="457">
        <v>-944404585.36999965</v>
      </c>
      <c r="K116" s="2">
        <v>-939385815.8734647</v>
      </c>
      <c r="L116" s="2">
        <v>-5018769.4965349436</v>
      </c>
      <c r="M116" s="2"/>
      <c r="O116" s="150"/>
      <c r="P116" s="150"/>
      <c r="Q116" s="150"/>
      <c r="R116" s="150"/>
      <c r="S116" s="150"/>
      <c r="T116" s="150"/>
      <c r="U116" s="150"/>
      <c r="V116" s="150"/>
      <c r="W116" s="150"/>
      <c r="X116" s="150"/>
      <c r="Y116" s="150"/>
      <c r="Z116" s="150"/>
      <c r="AA116" s="150"/>
      <c r="AB116" s="150"/>
      <c r="AC116" s="150"/>
      <c r="AD116" s="150"/>
    </row>
    <row r="117" spans="1:30" s="159" customFormat="1">
      <c r="A117" s="1114"/>
      <c r="B117" s="1117" t="s">
        <v>370</v>
      </c>
      <c r="C117" s="457">
        <v>5795779</v>
      </c>
      <c r="D117" s="457"/>
      <c r="E117" s="457"/>
      <c r="F117" s="457"/>
      <c r="G117" s="457"/>
      <c r="H117" s="457"/>
      <c r="I117" s="457"/>
      <c r="J117" s="457">
        <v>5795779</v>
      </c>
      <c r="K117" s="2"/>
      <c r="L117" s="2"/>
      <c r="M117" s="2"/>
      <c r="O117" s="150"/>
      <c r="P117" s="150"/>
      <c r="Q117" s="150"/>
      <c r="R117" s="150"/>
      <c r="S117" s="150"/>
      <c r="T117" s="150"/>
      <c r="U117" s="150"/>
      <c r="V117" s="150"/>
      <c r="W117" s="150"/>
      <c r="X117" s="150"/>
      <c r="Y117" s="150"/>
      <c r="Z117" s="150"/>
      <c r="AA117" s="150"/>
      <c r="AB117" s="150"/>
      <c r="AC117" s="150"/>
      <c r="AD117" s="150"/>
    </row>
    <row r="118" spans="1:30" s="159" customFormat="1">
      <c r="A118" s="1114"/>
      <c r="B118" s="1117" t="s">
        <v>371</v>
      </c>
      <c r="C118" s="457"/>
      <c r="D118" s="457"/>
      <c r="E118" s="457"/>
      <c r="F118" s="457"/>
      <c r="G118" s="457"/>
      <c r="H118" s="457"/>
      <c r="I118" s="457"/>
      <c r="J118" s="457">
        <v>0</v>
      </c>
      <c r="K118" s="2"/>
      <c r="L118" s="2"/>
      <c r="M118" s="2"/>
      <c r="O118" s="150"/>
      <c r="P118" s="150"/>
      <c r="Q118" s="150"/>
      <c r="R118" s="150"/>
      <c r="S118" s="150"/>
      <c r="T118" s="150"/>
      <c r="U118" s="150"/>
      <c r="V118" s="150"/>
      <c r="W118" s="150"/>
      <c r="X118" s="150"/>
      <c r="Y118" s="150"/>
      <c r="Z118" s="150"/>
      <c r="AA118" s="150"/>
      <c r="AB118" s="150"/>
      <c r="AC118" s="150"/>
      <c r="AD118" s="150"/>
    </row>
    <row r="119" spans="1:30" s="159" customFormat="1">
      <c r="A119" s="1114"/>
      <c r="B119" s="1117" t="s">
        <v>485</v>
      </c>
      <c r="C119" s="457"/>
      <c r="D119" s="457"/>
      <c r="E119" s="457"/>
      <c r="F119" s="457"/>
      <c r="G119" s="457"/>
      <c r="H119" s="457"/>
      <c r="I119" s="457">
        <v>-127093</v>
      </c>
      <c r="J119" s="457">
        <v>-127093</v>
      </c>
      <c r="K119" s="2">
        <v>858848273.59471846</v>
      </c>
      <c r="L119" s="2">
        <v>858721180.59471846</v>
      </c>
      <c r="M119" s="2"/>
      <c r="O119" s="150"/>
      <c r="P119" s="150"/>
      <c r="Q119" s="150"/>
      <c r="R119" s="150"/>
      <c r="S119" s="150"/>
      <c r="T119" s="150"/>
      <c r="U119" s="150"/>
      <c r="V119" s="150"/>
      <c r="W119" s="150"/>
      <c r="X119" s="150"/>
      <c r="Y119" s="150"/>
      <c r="Z119" s="150"/>
      <c r="AA119" s="150"/>
      <c r="AB119" s="150"/>
      <c r="AC119" s="150"/>
      <c r="AD119" s="150"/>
    </row>
    <row r="120" spans="1:30" s="159" customFormat="1">
      <c r="A120" s="1114"/>
      <c r="B120" s="1117" t="s">
        <v>2872</v>
      </c>
      <c r="C120" s="1017">
        <v>491629861.06</v>
      </c>
      <c r="D120" s="1017">
        <v>0</v>
      </c>
      <c r="E120" s="710">
        <v>0</v>
      </c>
      <c r="F120" s="710">
        <v>0</v>
      </c>
      <c r="G120" s="710">
        <v>0</v>
      </c>
      <c r="H120" s="710">
        <v>0</v>
      </c>
      <c r="I120" s="710">
        <v>-1430365760.4299996</v>
      </c>
      <c r="J120" s="710">
        <v>-938735899.36999965</v>
      </c>
      <c r="K120" s="2"/>
      <c r="L120" s="2"/>
      <c r="M120" s="2"/>
      <c r="O120" s="150"/>
      <c r="P120" s="150"/>
      <c r="Q120" s="150"/>
      <c r="R120" s="150"/>
      <c r="S120" s="150"/>
      <c r="T120" s="150"/>
      <c r="U120" s="150"/>
      <c r="V120" s="150"/>
      <c r="W120" s="150"/>
      <c r="X120" s="150"/>
      <c r="Y120" s="150"/>
      <c r="Z120" s="150"/>
      <c r="AA120" s="150"/>
      <c r="AB120" s="150"/>
      <c r="AC120" s="150"/>
      <c r="AD120" s="150"/>
    </row>
    <row r="121" spans="1:30" s="159" customFormat="1">
      <c r="A121" s="1114"/>
      <c r="B121" s="1115"/>
      <c r="C121" s="152">
        <v>485905860.78528106</v>
      </c>
      <c r="D121" s="457"/>
      <c r="E121" s="457"/>
      <c r="F121" s="457"/>
      <c r="G121" s="457"/>
      <c r="H121" s="457"/>
      <c r="I121" s="457">
        <v>-1430365760.4299996</v>
      </c>
      <c r="J121" s="152">
        <v>-944459899.64471853</v>
      </c>
      <c r="K121" s="2">
        <v>-1446700548.2715187</v>
      </c>
      <c r="L121" s="14">
        <v>502240648.62680018</v>
      </c>
      <c r="M121" s="2"/>
      <c r="O121" s="150"/>
      <c r="P121" s="150"/>
      <c r="Q121" s="150"/>
      <c r="R121" s="150"/>
      <c r="S121" s="150"/>
      <c r="T121" s="150"/>
      <c r="U121" s="150"/>
      <c r="V121" s="150"/>
      <c r="W121" s="150"/>
      <c r="X121" s="150"/>
      <c r="Y121" s="150"/>
      <c r="Z121" s="150"/>
      <c r="AA121" s="150"/>
      <c r="AB121" s="150"/>
      <c r="AC121" s="150"/>
      <c r="AD121" s="150"/>
    </row>
    <row r="122" spans="1:30" s="159" customFormat="1">
      <c r="A122" s="1114"/>
      <c r="B122" s="1115"/>
      <c r="C122" s="152">
        <v>5724000.2747189403</v>
      </c>
      <c r="D122" s="457"/>
      <c r="E122" s="457"/>
      <c r="F122" s="457"/>
      <c r="G122" s="457"/>
      <c r="H122" s="457"/>
      <c r="I122" s="457">
        <v>0</v>
      </c>
      <c r="J122" s="152"/>
      <c r="K122" s="2"/>
      <c r="L122" s="14"/>
      <c r="M122" s="2"/>
      <c r="O122" s="150"/>
      <c r="P122" s="150"/>
      <c r="Q122" s="150"/>
      <c r="R122" s="150"/>
      <c r="S122" s="150"/>
      <c r="T122" s="150"/>
      <c r="U122" s="150"/>
      <c r="V122" s="150"/>
      <c r="W122" s="150"/>
      <c r="X122" s="150"/>
      <c r="Y122" s="150"/>
      <c r="Z122" s="150"/>
      <c r="AA122" s="150"/>
      <c r="AB122" s="150"/>
      <c r="AC122" s="150"/>
      <c r="AD122" s="150"/>
    </row>
    <row r="123" spans="1:30" s="159" customFormat="1">
      <c r="A123" s="1114"/>
      <c r="B123" s="1115"/>
      <c r="C123" s="152"/>
      <c r="D123" s="457"/>
      <c r="E123" s="457"/>
      <c r="F123" s="457"/>
      <c r="G123" s="457"/>
      <c r="H123" s="457"/>
      <c r="I123" s="457"/>
      <c r="J123" s="152"/>
      <c r="K123" s="2"/>
      <c r="L123" s="14"/>
      <c r="M123" s="2"/>
      <c r="O123" s="150"/>
      <c r="P123" s="150"/>
      <c r="Q123" s="150"/>
      <c r="R123" s="150"/>
      <c r="S123" s="150"/>
      <c r="T123" s="150"/>
      <c r="U123" s="150"/>
      <c r="V123" s="150"/>
      <c r="W123" s="150"/>
      <c r="X123" s="150"/>
      <c r="Y123" s="150"/>
      <c r="Z123" s="150"/>
      <c r="AA123" s="150"/>
      <c r="AB123" s="150"/>
      <c r="AC123" s="150"/>
      <c r="AD123" s="150"/>
    </row>
    <row r="124" spans="1:30" s="159" customFormat="1">
      <c r="A124" s="1114" t="s">
        <v>198</v>
      </c>
      <c r="B124" s="1115"/>
      <c r="C124" s="457"/>
      <c r="D124" s="457"/>
      <c r="E124" s="457"/>
      <c r="F124" s="457"/>
      <c r="G124" s="457"/>
      <c r="H124" s="457"/>
      <c r="I124" s="457"/>
      <c r="J124" s="457"/>
      <c r="K124" s="2"/>
      <c r="L124" s="14"/>
      <c r="M124" s="2"/>
      <c r="O124" s="150"/>
      <c r="P124" s="150"/>
      <c r="Q124" s="150"/>
      <c r="R124" s="150"/>
      <c r="S124" s="150"/>
      <c r="T124" s="150"/>
      <c r="U124" s="150"/>
      <c r="V124" s="150"/>
      <c r="W124" s="150"/>
      <c r="X124" s="150"/>
      <c r="Y124" s="150"/>
      <c r="Z124" s="150"/>
      <c r="AA124" s="150"/>
      <c r="AB124" s="150"/>
      <c r="AC124" s="150"/>
      <c r="AD124" s="150"/>
    </row>
    <row r="125" spans="1:30" s="159" customFormat="1">
      <c r="A125" s="1114"/>
      <c r="B125" s="1117" t="s">
        <v>2887</v>
      </c>
      <c r="C125" s="152">
        <v>3213995426.4099998</v>
      </c>
      <c r="D125" s="152">
        <v>56872759.38000001</v>
      </c>
      <c r="E125" s="152">
        <v>612474930.30333328</v>
      </c>
      <c r="F125" s="152">
        <v>812298022.85160041</v>
      </c>
      <c r="G125" s="152">
        <v>940267577.67090023</v>
      </c>
      <c r="H125" s="152">
        <v>507527612.57221782</v>
      </c>
      <c r="I125" s="152">
        <v>-0.10999965667724609</v>
      </c>
      <c r="J125" s="152">
        <v>6143436329.0780525</v>
      </c>
      <c r="K125" s="2">
        <v>5985530452.5858383</v>
      </c>
      <c r="L125" s="14">
        <v>157905876.4922142</v>
      </c>
      <c r="M125" s="2"/>
      <c r="O125" s="150"/>
      <c r="P125" s="150"/>
      <c r="Q125" s="150"/>
      <c r="R125" s="150"/>
      <c r="S125" s="150"/>
      <c r="T125" s="150"/>
      <c r="U125" s="150"/>
      <c r="V125" s="150"/>
      <c r="W125" s="150"/>
      <c r="X125" s="150"/>
      <c r="Y125" s="150"/>
      <c r="Z125" s="150"/>
      <c r="AA125" s="150"/>
      <c r="AB125" s="150"/>
      <c r="AC125" s="150"/>
      <c r="AD125" s="150"/>
    </row>
    <row r="126" spans="1:30" s="159" customFormat="1">
      <c r="A126" s="1114"/>
      <c r="B126" s="1117" t="s">
        <v>370</v>
      </c>
      <c r="C126" s="152">
        <v>12454779</v>
      </c>
      <c r="D126" s="152">
        <v>0</v>
      </c>
      <c r="E126" s="152">
        <v>108867000</v>
      </c>
      <c r="F126" s="152">
        <v>72377746.21616666</v>
      </c>
      <c r="G126" s="152">
        <v>67848242.387833327</v>
      </c>
      <c r="H126" s="152">
        <v>22667252.109541666</v>
      </c>
      <c r="I126" s="152">
        <v>11531320</v>
      </c>
      <c r="J126" s="152">
        <v>295746339.71354169</v>
      </c>
      <c r="K126" s="2">
        <v>284215</v>
      </c>
      <c r="L126" s="14">
        <v>11531</v>
      </c>
      <c r="M126" s="2"/>
      <c r="O126" s="150"/>
      <c r="P126" s="150"/>
      <c r="Q126" s="150"/>
      <c r="R126" s="150"/>
      <c r="S126" s="150"/>
      <c r="T126" s="150"/>
      <c r="U126" s="150"/>
      <c r="V126" s="150"/>
      <c r="W126" s="150"/>
      <c r="X126" s="150"/>
      <c r="Y126" s="150"/>
      <c r="Z126" s="150"/>
      <c r="AA126" s="150"/>
      <c r="AB126" s="150"/>
      <c r="AC126" s="150"/>
      <c r="AD126" s="150"/>
    </row>
    <row r="127" spans="1:30" s="159" customFormat="1">
      <c r="A127" s="1114"/>
      <c r="B127" s="1117" t="s">
        <v>2012</v>
      </c>
      <c r="C127" s="152">
        <v>0</v>
      </c>
      <c r="D127" s="152">
        <v>0</v>
      </c>
      <c r="E127" s="152">
        <v>0</v>
      </c>
      <c r="F127" s="152">
        <v>0</v>
      </c>
      <c r="G127" s="152">
        <v>0</v>
      </c>
      <c r="H127" s="152">
        <v>0</v>
      </c>
      <c r="I127" s="152">
        <v>0</v>
      </c>
      <c r="J127" s="152">
        <v>0</v>
      </c>
      <c r="K127" s="2"/>
      <c r="L127" s="14"/>
      <c r="M127" s="2"/>
      <c r="O127" s="150"/>
      <c r="P127" s="150"/>
      <c r="Q127" s="150"/>
      <c r="R127" s="150"/>
      <c r="S127" s="150"/>
      <c r="T127" s="150"/>
      <c r="U127" s="150"/>
      <c r="V127" s="150"/>
      <c r="W127" s="150"/>
      <c r="X127" s="150"/>
      <c r="Y127" s="150"/>
      <c r="Z127" s="150"/>
      <c r="AA127" s="150"/>
      <c r="AB127" s="150"/>
      <c r="AC127" s="150"/>
      <c r="AD127" s="150"/>
    </row>
    <row r="128" spans="1:30" s="159" customFormat="1">
      <c r="A128" s="1114"/>
      <c r="B128" s="1117" t="s">
        <v>371</v>
      </c>
      <c r="C128" s="152">
        <v>0</v>
      </c>
      <c r="D128" s="152">
        <v>0</v>
      </c>
      <c r="E128" s="152">
        <v>-26277253.538000003</v>
      </c>
      <c r="F128" s="152">
        <v>-3958955</v>
      </c>
      <c r="G128" s="152">
        <v>-9050705</v>
      </c>
      <c r="H128" s="152">
        <v>-1110000</v>
      </c>
      <c r="I128" s="152">
        <v>0</v>
      </c>
      <c r="J128" s="152">
        <v>-40396913.538000003</v>
      </c>
      <c r="K128" s="2">
        <v>-40397</v>
      </c>
      <c r="L128" s="14">
        <v>0</v>
      </c>
      <c r="M128" s="2"/>
      <c r="O128" s="150"/>
      <c r="P128" s="150"/>
      <c r="Q128" s="150"/>
      <c r="R128" s="150"/>
      <c r="S128" s="150"/>
      <c r="T128" s="150"/>
      <c r="U128" s="150"/>
      <c r="V128" s="150"/>
      <c r="W128" s="150"/>
      <c r="X128" s="150"/>
      <c r="Y128" s="150"/>
      <c r="Z128" s="150"/>
      <c r="AA128" s="150"/>
      <c r="AB128" s="150"/>
      <c r="AC128" s="150"/>
      <c r="AD128" s="150"/>
    </row>
    <row r="129" spans="1:30" s="159" customFormat="1">
      <c r="A129" s="1114"/>
      <c r="B129" s="1117" t="s">
        <v>485</v>
      </c>
      <c r="C129" s="152">
        <v>0</v>
      </c>
      <c r="D129" s="152">
        <v>0</v>
      </c>
      <c r="E129" s="152">
        <v>0</v>
      </c>
      <c r="F129" s="152">
        <v>0</v>
      </c>
      <c r="G129" s="152">
        <v>0</v>
      </c>
      <c r="H129" s="152">
        <v>0</v>
      </c>
      <c r="I129" s="152">
        <v>-127093</v>
      </c>
      <c r="J129" s="152">
        <v>-127093</v>
      </c>
      <c r="K129" s="2">
        <v>0</v>
      </c>
      <c r="L129" s="14">
        <v>-127</v>
      </c>
      <c r="M129" s="2"/>
      <c r="O129" s="150"/>
      <c r="P129" s="150"/>
      <c r="Q129" s="150"/>
      <c r="R129" s="150"/>
      <c r="S129" s="150"/>
      <c r="T129" s="150"/>
      <c r="U129" s="150"/>
      <c r="V129" s="150"/>
      <c r="W129" s="150"/>
      <c r="X129" s="150"/>
      <c r="Y129" s="150"/>
      <c r="Z129" s="150"/>
      <c r="AA129" s="150"/>
      <c r="AB129" s="150"/>
      <c r="AC129" s="150"/>
      <c r="AD129" s="150"/>
    </row>
    <row r="130" spans="1:30" s="159" customFormat="1">
      <c r="A130" s="1114"/>
      <c r="B130" s="1117" t="s">
        <v>2011</v>
      </c>
      <c r="C130" s="152">
        <v>0</v>
      </c>
      <c r="D130" s="152">
        <v>0</v>
      </c>
      <c r="E130" s="152">
        <v>0</v>
      </c>
      <c r="F130" s="152">
        <v>1159322.3002333343</v>
      </c>
      <c r="G130" s="152">
        <v>477672.49366666563</v>
      </c>
      <c r="H130" s="152">
        <v>1072267.9174403399</v>
      </c>
      <c r="I130" s="152">
        <v>0</v>
      </c>
      <c r="J130" s="152">
        <v>2709262.7113403399</v>
      </c>
      <c r="K130" s="2"/>
      <c r="L130" s="14"/>
      <c r="M130" s="2"/>
      <c r="O130" s="150"/>
      <c r="P130" s="150"/>
      <c r="Q130" s="150"/>
      <c r="R130" s="150"/>
      <c r="S130" s="150"/>
      <c r="T130" s="150"/>
      <c r="U130" s="150"/>
      <c r="V130" s="150"/>
      <c r="W130" s="150"/>
      <c r="X130" s="150"/>
      <c r="Y130" s="150"/>
      <c r="Z130" s="150"/>
      <c r="AA130" s="150"/>
      <c r="AB130" s="150"/>
      <c r="AC130" s="150"/>
      <c r="AD130" s="150"/>
    </row>
    <row r="131" spans="1:30" s="159" customFormat="1">
      <c r="A131" s="1114"/>
      <c r="B131" s="1117" t="s">
        <v>2872</v>
      </c>
      <c r="C131" s="710">
        <v>3226450205.4099998</v>
      </c>
      <c r="D131" s="710">
        <v>56872759.38000001</v>
      </c>
      <c r="E131" s="710">
        <v>695064676.76533329</v>
      </c>
      <c r="F131" s="710">
        <v>881876136.36800039</v>
      </c>
      <c r="G131" s="710">
        <v>999542787.55240023</v>
      </c>
      <c r="H131" s="710">
        <v>530157132.59919983</v>
      </c>
      <c r="I131" s="710">
        <v>11404226.890000343</v>
      </c>
      <c r="J131" s="710">
        <v>6401367924.9649343</v>
      </c>
      <c r="K131" s="2"/>
      <c r="L131" s="14"/>
      <c r="M131" s="2"/>
      <c r="O131" s="150"/>
      <c r="P131" s="150"/>
      <c r="Q131" s="150"/>
      <c r="R131" s="150"/>
      <c r="S131" s="150"/>
      <c r="T131" s="150"/>
      <c r="U131" s="150"/>
      <c r="V131" s="150"/>
      <c r="W131" s="150"/>
      <c r="X131" s="150"/>
      <c r="Y131" s="150"/>
      <c r="Z131" s="150"/>
      <c r="AA131" s="150"/>
      <c r="AB131" s="150"/>
      <c r="AC131" s="150"/>
      <c r="AD131" s="150"/>
    </row>
    <row r="132" spans="1:30" s="159" customFormat="1">
      <c r="A132" s="1114"/>
      <c r="B132" s="1115"/>
      <c r="C132" s="152">
        <v>3226333543.6652803</v>
      </c>
      <c r="D132" s="152">
        <v>56872751.379999995</v>
      </c>
      <c r="E132" s="152">
        <v>695064537.29999995</v>
      </c>
      <c r="F132" s="152">
        <v>866468402.48000026</v>
      </c>
      <c r="G132" s="152">
        <v>991816142.63000023</v>
      </c>
      <c r="H132" s="152">
        <v>553291300.20479977</v>
      </c>
      <c r="I132" s="152">
        <v>-0.49000048637390137</v>
      </c>
      <c r="J132" s="152">
        <v>6389846677.1700802</v>
      </c>
      <c r="K132" s="2">
        <v>6389846677.1700802</v>
      </c>
      <c r="L132" s="14">
        <v>0</v>
      </c>
      <c r="M132" s="2"/>
      <c r="O132" s="150"/>
      <c r="P132" s="150"/>
      <c r="Q132" s="150"/>
      <c r="R132" s="150"/>
      <c r="S132" s="150"/>
      <c r="T132" s="150"/>
      <c r="U132" s="150"/>
      <c r="V132" s="150"/>
      <c r="W132" s="150"/>
      <c r="X132" s="150"/>
      <c r="Y132" s="150"/>
      <c r="Z132" s="150"/>
      <c r="AA132" s="150"/>
      <c r="AB132" s="150"/>
      <c r="AC132" s="150"/>
      <c r="AD132" s="150"/>
    </row>
    <row r="133" spans="1:30" s="159" customFormat="1">
      <c r="A133" s="1114"/>
      <c r="B133" s="1115"/>
      <c r="C133" s="457">
        <v>116661.74471950531</v>
      </c>
      <c r="D133" s="457">
        <v>8.0000000149011612</v>
      </c>
      <c r="E133" s="457">
        <v>139.46533334255219</v>
      </c>
      <c r="F133" s="457">
        <v>15407733.888000131</v>
      </c>
      <c r="G133" s="457">
        <v>7726644.9223999977</v>
      </c>
      <c r="H133" s="457">
        <v>-23134167.60559994</v>
      </c>
      <c r="I133" s="457">
        <v>11404227.38000083</v>
      </c>
      <c r="J133" s="457">
        <v>11521247.794854164</v>
      </c>
      <c r="K133" s="2"/>
      <c r="L133" s="2"/>
      <c r="M133" s="2"/>
      <c r="O133" s="150"/>
      <c r="P133" s="150"/>
      <c r="Q133" s="150"/>
      <c r="R133" s="150"/>
      <c r="S133" s="150"/>
      <c r="T133" s="150"/>
      <c r="U133" s="150"/>
      <c r="V133" s="150"/>
      <c r="W133" s="150"/>
      <c r="X133" s="150"/>
      <c r="Y133" s="150"/>
      <c r="Z133" s="150"/>
      <c r="AA133" s="150"/>
      <c r="AB133" s="150"/>
      <c r="AC133" s="150"/>
      <c r="AD133" s="150"/>
    </row>
    <row r="134" spans="1:30" s="159" customFormat="1">
      <c r="A134" s="1114"/>
      <c r="B134" s="1115"/>
      <c r="C134" s="457"/>
      <c r="D134" s="457"/>
      <c r="E134" s="457"/>
      <c r="F134" s="457"/>
      <c r="G134" s="457"/>
      <c r="H134" s="457"/>
      <c r="I134" s="457"/>
      <c r="J134" s="457"/>
      <c r="K134" s="2"/>
      <c r="L134" s="2"/>
      <c r="M134" s="2"/>
      <c r="O134" s="150"/>
      <c r="P134" s="150"/>
      <c r="Q134" s="150"/>
      <c r="R134" s="150"/>
      <c r="S134" s="150"/>
      <c r="T134" s="150"/>
      <c r="U134" s="150"/>
      <c r="V134" s="150"/>
      <c r="W134" s="150"/>
      <c r="X134" s="150"/>
      <c r="Y134" s="150"/>
      <c r="Z134" s="150"/>
      <c r="AA134" s="150"/>
      <c r="AB134" s="150"/>
      <c r="AC134" s="150"/>
      <c r="AD134" s="150"/>
    </row>
    <row r="135" spans="1:30" s="159" customFormat="1">
      <c r="A135" s="1114"/>
      <c r="B135" s="1115"/>
      <c r="C135" s="41">
        <v>3259482875.4099998</v>
      </c>
      <c r="D135" s="41">
        <v>56872759.38000001</v>
      </c>
      <c r="E135" s="41">
        <v>589403223.05333328</v>
      </c>
      <c r="F135" s="41">
        <v>700483808.85000026</v>
      </c>
      <c r="G135" s="41">
        <v>881617906.5600003</v>
      </c>
      <c r="H135" s="41">
        <v>497669880.244102</v>
      </c>
      <c r="I135" s="41">
        <v>-0.45000004768371582</v>
      </c>
      <c r="J135" s="41">
        <v>5985530453.0474348</v>
      </c>
      <c r="K135" s="2"/>
      <c r="L135" s="2"/>
      <c r="M135" s="2"/>
      <c r="O135" s="150"/>
      <c r="P135" s="150"/>
      <c r="Q135" s="150"/>
      <c r="R135" s="150"/>
      <c r="S135" s="150"/>
      <c r="T135" s="150"/>
      <c r="U135" s="150"/>
      <c r="V135" s="150"/>
      <c r="W135" s="150"/>
      <c r="X135" s="150"/>
      <c r="Y135" s="150"/>
      <c r="Z135" s="150"/>
      <c r="AA135" s="150"/>
      <c r="AB135" s="150"/>
      <c r="AC135" s="150"/>
      <c r="AD135" s="150"/>
    </row>
    <row r="136" spans="1:30" s="159" customFormat="1">
      <c r="A136" s="1114"/>
      <c r="B136" s="1115"/>
      <c r="C136" s="41">
        <v>-45487449</v>
      </c>
      <c r="D136" s="41">
        <v>0</v>
      </c>
      <c r="E136" s="41">
        <v>23071707.25</v>
      </c>
      <c r="F136" s="41">
        <v>111814214.00160015</v>
      </c>
      <c r="G136" s="41">
        <v>58649671.110899925</v>
      </c>
      <c r="H136" s="41">
        <v>9857732.3281158209</v>
      </c>
      <c r="I136" s="41">
        <v>0.34000039100646973</v>
      </c>
      <c r="J136" s="41"/>
      <c r="K136" s="2"/>
      <c r="L136" s="2"/>
      <c r="M136" s="2"/>
      <c r="O136" s="150"/>
      <c r="P136" s="150"/>
      <c r="Q136" s="150"/>
      <c r="R136" s="150"/>
      <c r="S136" s="150"/>
      <c r="T136" s="150"/>
      <c r="U136" s="150"/>
      <c r="V136" s="150"/>
      <c r="W136" s="150"/>
      <c r="X136" s="150"/>
      <c r="Y136" s="150"/>
      <c r="Z136" s="150"/>
      <c r="AA136" s="150"/>
      <c r="AB136" s="150"/>
      <c r="AC136" s="150"/>
      <c r="AD136" s="150"/>
    </row>
    <row r="137" spans="1:30" s="159" customFormat="1">
      <c r="A137" s="1114"/>
      <c r="B137" s="1115"/>
      <c r="C137" s="457"/>
      <c r="D137" s="457"/>
      <c r="E137" s="457"/>
      <c r="F137" s="457"/>
      <c r="G137" s="457"/>
      <c r="H137" s="457"/>
      <c r="I137" s="457"/>
      <c r="J137" s="457"/>
      <c r="K137" s="2"/>
      <c r="L137" s="2"/>
      <c r="M137" s="2"/>
      <c r="O137" s="150"/>
      <c r="P137" s="150"/>
      <c r="Q137" s="150"/>
      <c r="R137" s="150"/>
      <c r="S137" s="150"/>
      <c r="T137" s="150"/>
      <c r="U137" s="150"/>
      <c r="V137" s="150"/>
      <c r="W137" s="150"/>
      <c r="X137" s="150"/>
      <c r="Y137" s="150"/>
      <c r="Z137" s="150"/>
      <c r="AA137" s="150"/>
      <c r="AB137" s="150"/>
      <c r="AC137" s="150"/>
      <c r="AD137" s="150"/>
    </row>
    <row r="138" spans="1:30" s="159" customFormat="1">
      <c r="A138" s="1114" t="s">
        <v>2009</v>
      </c>
      <c r="B138" s="1115"/>
      <c r="C138" s="457"/>
      <c r="D138" s="457"/>
      <c r="E138" s="457"/>
      <c r="F138" s="457"/>
      <c r="G138" s="457"/>
      <c r="H138" s="457"/>
      <c r="I138" s="457"/>
      <c r="J138" s="457"/>
      <c r="K138" s="2"/>
      <c r="L138" s="2"/>
      <c r="M138" s="2"/>
      <c r="O138" s="150"/>
      <c r="P138" s="150"/>
      <c r="Q138" s="150"/>
      <c r="R138" s="150"/>
      <c r="S138" s="150"/>
      <c r="T138" s="150"/>
      <c r="U138" s="150"/>
      <c r="V138" s="150"/>
      <c r="W138" s="150"/>
      <c r="X138" s="150"/>
      <c r="Y138" s="150"/>
      <c r="Z138" s="150"/>
      <c r="AA138" s="150"/>
      <c r="AB138" s="150"/>
      <c r="AC138" s="150"/>
      <c r="AD138" s="150"/>
    </row>
    <row r="139" spans="1:30" s="159" customFormat="1">
      <c r="A139" s="1114"/>
      <c r="B139" s="1115"/>
      <c r="C139" s="457"/>
      <c r="D139" s="457"/>
      <c r="E139" s="457"/>
      <c r="F139" s="457"/>
      <c r="G139" s="457"/>
      <c r="H139" s="457"/>
      <c r="I139" s="457"/>
      <c r="J139" s="457"/>
      <c r="K139" s="2"/>
      <c r="L139" s="2"/>
      <c r="M139" s="2"/>
      <c r="O139" s="150"/>
      <c r="P139" s="150"/>
      <c r="Q139" s="150"/>
      <c r="R139" s="150"/>
      <c r="S139" s="150"/>
      <c r="T139" s="150"/>
      <c r="U139" s="150"/>
      <c r="V139" s="150"/>
      <c r="W139" s="150"/>
      <c r="X139" s="150"/>
      <c r="Y139" s="150"/>
      <c r="Z139" s="150"/>
      <c r="AA139" s="150"/>
      <c r="AB139" s="150"/>
      <c r="AC139" s="150"/>
      <c r="AD139" s="150"/>
    </row>
    <row r="140" spans="1:30" s="159" customFormat="1">
      <c r="A140" s="1114" t="s">
        <v>47</v>
      </c>
      <c r="B140" s="1115"/>
      <c r="C140" s="457"/>
      <c r="D140" s="457"/>
      <c r="E140" s="457"/>
      <c r="F140" s="457"/>
      <c r="G140" s="457"/>
      <c r="H140" s="457"/>
      <c r="I140" s="457"/>
      <c r="J140" s="457"/>
      <c r="K140" s="2"/>
      <c r="L140" s="2"/>
      <c r="M140" s="2"/>
      <c r="O140" s="150"/>
      <c r="P140" s="150"/>
      <c r="Q140" s="150"/>
      <c r="R140" s="150"/>
      <c r="S140" s="150"/>
      <c r="T140" s="150"/>
      <c r="U140" s="150"/>
      <c r="V140" s="150"/>
      <c r="W140" s="150"/>
      <c r="X140" s="150"/>
      <c r="Y140" s="150"/>
      <c r="Z140" s="150"/>
      <c r="AA140" s="150"/>
      <c r="AB140" s="150"/>
      <c r="AC140" s="150"/>
      <c r="AD140" s="150"/>
    </row>
    <row r="141" spans="1:30" s="159" customFormat="1">
      <c r="A141" s="1114"/>
      <c r="B141" s="1115" t="s">
        <v>2887</v>
      </c>
      <c r="C141" s="152">
        <v>2402000</v>
      </c>
      <c r="D141" s="152">
        <v>56774000</v>
      </c>
      <c r="E141" s="152">
        <v>74507000</v>
      </c>
      <c r="F141" s="152">
        <v>525167000</v>
      </c>
      <c r="G141" s="152">
        <v>502580000</v>
      </c>
      <c r="H141" s="152">
        <v>374170000</v>
      </c>
      <c r="I141" s="152">
        <v>0</v>
      </c>
      <c r="J141" s="152">
        <v>1535600000</v>
      </c>
      <c r="K141" s="2">
        <v>1380560846.6699996</v>
      </c>
      <c r="L141" s="2">
        <v>155039153.3300004</v>
      </c>
      <c r="M141" s="2"/>
      <c r="O141" s="150"/>
      <c r="P141" s="150"/>
      <c r="Q141" s="150"/>
      <c r="R141" s="150"/>
      <c r="S141" s="150"/>
      <c r="T141" s="150"/>
      <c r="U141" s="150"/>
      <c r="V141" s="150"/>
      <c r="W141" s="150"/>
      <c r="X141" s="150"/>
      <c r="Y141" s="150"/>
      <c r="Z141" s="150"/>
      <c r="AA141" s="150"/>
      <c r="AB141" s="150"/>
      <c r="AC141" s="150"/>
      <c r="AD141" s="150"/>
    </row>
    <row r="142" spans="1:30" s="159" customFormat="1">
      <c r="A142" s="1114"/>
      <c r="B142" s="1115" t="s">
        <v>642</v>
      </c>
      <c r="C142" s="152">
        <v>361000</v>
      </c>
      <c r="D142" s="152">
        <v>20000</v>
      </c>
      <c r="E142" s="152">
        <v>14859000</v>
      </c>
      <c r="F142" s="152">
        <v>63928000</v>
      </c>
      <c r="G142" s="152">
        <v>60081000</v>
      </c>
      <c r="H142" s="152">
        <v>25243000</v>
      </c>
      <c r="I142" s="152">
        <v>0</v>
      </c>
      <c r="J142" s="152">
        <v>164492000</v>
      </c>
      <c r="K142" s="2">
        <v>691747836.33000004</v>
      </c>
      <c r="L142" s="2">
        <v>-527255836.33000004</v>
      </c>
      <c r="M142" s="2"/>
      <c r="O142" s="150"/>
      <c r="P142" s="150"/>
      <c r="Q142" s="150"/>
      <c r="R142" s="150"/>
      <c r="S142" s="150"/>
      <c r="T142" s="150"/>
      <c r="U142" s="150"/>
      <c r="V142" s="150"/>
      <c r="W142" s="150"/>
      <c r="X142" s="150"/>
      <c r="Y142" s="150"/>
      <c r="Z142" s="150"/>
      <c r="AA142" s="150"/>
      <c r="AB142" s="150"/>
      <c r="AC142" s="150"/>
      <c r="AD142" s="150"/>
    </row>
    <row r="143" spans="1:30" s="159" customFormat="1">
      <c r="A143" s="1114"/>
      <c r="B143" s="1115" t="s">
        <v>371</v>
      </c>
      <c r="C143" s="152">
        <v>0</v>
      </c>
      <c r="D143" s="152">
        <v>0</v>
      </c>
      <c r="E143" s="152">
        <v>-3905000</v>
      </c>
      <c r="F143" s="152">
        <v>-2817000</v>
      </c>
      <c r="G143" s="152">
        <v>-6159000</v>
      </c>
      <c r="H143" s="152">
        <v>-937000</v>
      </c>
      <c r="I143" s="152">
        <v>0</v>
      </c>
      <c r="J143" s="152">
        <v>-13818000</v>
      </c>
      <c r="K143" s="2"/>
      <c r="L143" s="2"/>
      <c r="M143" s="2"/>
      <c r="O143" s="150"/>
      <c r="P143" s="150"/>
      <c r="Q143" s="150"/>
      <c r="R143" s="150"/>
      <c r="S143" s="150"/>
      <c r="T143" s="150"/>
      <c r="U143" s="150"/>
      <c r="V143" s="150"/>
      <c r="W143" s="150"/>
      <c r="X143" s="150"/>
      <c r="Y143" s="150"/>
      <c r="Z143" s="150"/>
      <c r="AA143" s="150"/>
      <c r="AB143" s="150"/>
      <c r="AC143" s="150"/>
      <c r="AD143" s="150"/>
    </row>
    <row r="144" spans="1:30" s="159" customFormat="1">
      <c r="A144" s="1114"/>
      <c r="B144" s="1115" t="s">
        <v>485</v>
      </c>
      <c r="C144" s="152">
        <v>0</v>
      </c>
      <c r="D144" s="152">
        <v>0</v>
      </c>
      <c r="E144" s="152">
        <v>0</v>
      </c>
      <c r="F144" s="152">
        <v>0</v>
      </c>
      <c r="G144" s="152">
        <v>0</v>
      </c>
      <c r="H144" s="152">
        <v>0</v>
      </c>
      <c r="I144" s="152">
        <v>0</v>
      </c>
      <c r="J144" s="152">
        <v>0</v>
      </c>
      <c r="K144" s="2"/>
      <c r="L144" s="2"/>
      <c r="M144" s="2"/>
      <c r="O144" s="150"/>
      <c r="P144" s="150"/>
      <c r="Q144" s="150"/>
      <c r="R144" s="150"/>
      <c r="S144" s="150"/>
      <c r="T144" s="150"/>
      <c r="U144" s="150"/>
      <c r="V144" s="150"/>
      <c r="W144" s="150"/>
      <c r="X144" s="150"/>
      <c r="Y144" s="150"/>
      <c r="Z144" s="150"/>
      <c r="AA144" s="150"/>
      <c r="AB144" s="150"/>
      <c r="AC144" s="150"/>
      <c r="AD144" s="150"/>
    </row>
    <row r="145" spans="1:30" s="159" customFormat="1">
      <c r="A145" s="1114"/>
      <c r="B145" s="1115" t="s">
        <v>2872</v>
      </c>
      <c r="C145" s="743">
        <v>2763000</v>
      </c>
      <c r="D145" s="743">
        <v>56794000</v>
      </c>
      <c r="E145" s="743">
        <v>85461000</v>
      </c>
      <c r="F145" s="743">
        <v>586278000</v>
      </c>
      <c r="G145" s="743">
        <v>556502000</v>
      </c>
      <c r="H145" s="743">
        <v>398476000</v>
      </c>
      <c r="I145" s="743">
        <v>0</v>
      </c>
      <c r="J145" s="743">
        <v>1686274000</v>
      </c>
      <c r="K145" s="2">
        <v>1686274333.2099996</v>
      </c>
      <c r="L145" s="2">
        <v>-333.20999956130981</v>
      </c>
      <c r="M145" s="2"/>
      <c r="O145" s="150"/>
      <c r="P145" s="150"/>
      <c r="Q145" s="150"/>
      <c r="R145" s="150"/>
      <c r="S145" s="150"/>
      <c r="T145" s="150"/>
      <c r="U145" s="150"/>
      <c r="V145" s="150"/>
      <c r="W145" s="150"/>
      <c r="X145" s="150"/>
      <c r="Y145" s="150"/>
      <c r="Z145" s="150"/>
      <c r="AA145" s="150"/>
      <c r="AB145" s="150"/>
      <c r="AC145" s="150"/>
      <c r="AD145" s="150"/>
    </row>
    <row r="146" spans="1:30" s="159" customFormat="1">
      <c r="A146" s="1114"/>
      <c r="B146" s="1115"/>
      <c r="C146" s="457"/>
      <c r="D146" s="457"/>
      <c r="E146" s="457"/>
      <c r="F146" s="457"/>
      <c r="G146" s="457"/>
      <c r="H146" s="457"/>
      <c r="I146" s="457"/>
      <c r="J146" s="457"/>
      <c r="K146" s="2"/>
      <c r="L146" s="2"/>
      <c r="M146" s="2"/>
      <c r="O146" s="150"/>
      <c r="P146" s="150"/>
      <c r="Q146" s="150"/>
      <c r="R146" s="150"/>
      <c r="S146" s="150"/>
      <c r="T146" s="150"/>
      <c r="U146" s="150"/>
      <c r="V146" s="150"/>
      <c r="W146" s="150"/>
      <c r="X146" s="150"/>
      <c r="Y146" s="150"/>
      <c r="Z146" s="150"/>
      <c r="AA146" s="150"/>
      <c r="AB146" s="150"/>
      <c r="AC146" s="150"/>
      <c r="AD146" s="150"/>
    </row>
    <row r="147" spans="1:30" s="159" customFormat="1">
      <c r="A147" s="1116" t="s">
        <v>78</v>
      </c>
      <c r="B147" s="1116"/>
      <c r="C147" s="457"/>
      <c r="D147" s="457"/>
      <c r="E147" s="457"/>
      <c r="F147" s="457"/>
      <c r="G147" s="457"/>
      <c r="H147" s="457"/>
      <c r="I147" s="457"/>
      <c r="J147" s="457"/>
      <c r="K147" s="2"/>
      <c r="L147" s="2"/>
      <c r="M147" s="2"/>
      <c r="O147" s="150"/>
      <c r="P147" s="150"/>
      <c r="Q147" s="150"/>
      <c r="R147" s="150"/>
      <c r="S147" s="150"/>
      <c r="T147" s="150"/>
      <c r="U147" s="150"/>
      <c r="V147" s="150"/>
      <c r="W147" s="150"/>
      <c r="X147" s="150"/>
      <c r="Y147" s="150"/>
      <c r="Z147" s="150"/>
      <c r="AA147" s="150"/>
      <c r="AB147" s="150"/>
      <c r="AC147" s="150"/>
      <c r="AD147" s="150"/>
    </row>
    <row r="148" spans="1:30" s="159" customFormat="1">
      <c r="A148" s="1114"/>
      <c r="B148" s="1115" t="s">
        <v>2887</v>
      </c>
      <c r="C148" s="152">
        <v>0</v>
      </c>
      <c r="D148" s="152">
        <v>0</v>
      </c>
      <c r="E148" s="152">
        <v>0</v>
      </c>
      <c r="F148" s="152">
        <v>0</v>
      </c>
      <c r="G148" s="152">
        <v>0</v>
      </c>
      <c r="H148" s="152">
        <v>10075.01096</v>
      </c>
      <c r="I148" s="152">
        <v>0</v>
      </c>
      <c r="J148" s="152">
        <v>10075.01096</v>
      </c>
      <c r="K148" s="2">
        <v>3358.33</v>
      </c>
      <c r="L148" s="2">
        <v>6716.6809599999997</v>
      </c>
      <c r="M148" s="2"/>
      <c r="O148" s="150"/>
      <c r="P148" s="150"/>
      <c r="Q148" s="150"/>
      <c r="R148" s="150"/>
      <c r="S148" s="150"/>
      <c r="T148" s="150"/>
      <c r="U148" s="150"/>
      <c r="V148" s="150"/>
      <c r="W148" s="150"/>
      <c r="X148" s="150"/>
      <c r="Y148" s="150"/>
      <c r="Z148" s="150"/>
      <c r="AA148" s="150"/>
      <c r="AB148" s="150"/>
      <c r="AC148" s="150"/>
      <c r="AD148" s="150"/>
    </row>
    <row r="149" spans="1:30" s="159" customFormat="1">
      <c r="A149" s="1114"/>
      <c r="B149" s="1115" t="s">
        <v>642</v>
      </c>
      <c r="C149" s="152"/>
      <c r="D149" s="152"/>
      <c r="E149" s="152"/>
      <c r="F149" s="152"/>
      <c r="G149" s="152"/>
      <c r="H149" s="152">
        <v>6717</v>
      </c>
      <c r="I149" s="152"/>
      <c r="J149" s="152">
        <v>6717</v>
      </c>
      <c r="K149" s="2">
        <v>6716.6399999999985</v>
      </c>
      <c r="L149" s="2"/>
      <c r="M149" s="2"/>
      <c r="O149" s="150"/>
      <c r="P149" s="150"/>
      <c r="Q149" s="150"/>
      <c r="R149" s="150"/>
      <c r="S149" s="150"/>
      <c r="T149" s="150"/>
      <c r="U149" s="150"/>
      <c r="V149" s="150"/>
      <c r="W149" s="150"/>
      <c r="X149" s="150"/>
      <c r="Y149" s="150"/>
      <c r="Z149" s="150"/>
      <c r="AA149" s="150"/>
      <c r="AB149" s="150"/>
      <c r="AC149" s="150"/>
      <c r="AD149" s="150"/>
    </row>
    <row r="150" spans="1:30" s="159" customFormat="1">
      <c r="A150" s="1114"/>
      <c r="B150" s="1115" t="s">
        <v>371</v>
      </c>
      <c r="C150" s="152"/>
      <c r="D150" s="152"/>
      <c r="E150" s="152"/>
      <c r="F150" s="152"/>
      <c r="G150" s="152"/>
      <c r="H150" s="152"/>
      <c r="I150" s="152"/>
      <c r="J150" s="152">
        <v>0</v>
      </c>
      <c r="K150" s="2"/>
      <c r="L150" s="2"/>
      <c r="M150" s="2"/>
      <c r="O150" s="150"/>
      <c r="P150" s="150"/>
      <c r="Q150" s="150"/>
      <c r="R150" s="150"/>
      <c r="S150" s="150"/>
      <c r="T150" s="150"/>
      <c r="U150" s="150"/>
      <c r="V150" s="150"/>
      <c r="W150" s="150"/>
      <c r="X150" s="150"/>
      <c r="Y150" s="150"/>
      <c r="Z150" s="150"/>
      <c r="AA150" s="150"/>
      <c r="AB150" s="150"/>
      <c r="AC150" s="150"/>
      <c r="AD150" s="150"/>
    </row>
    <row r="151" spans="1:30" s="159" customFormat="1">
      <c r="A151" s="1114"/>
      <c r="B151" s="1115" t="s">
        <v>485</v>
      </c>
      <c r="C151" s="152"/>
      <c r="D151" s="152"/>
      <c r="E151" s="152"/>
      <c r="F151" s="152"/>
      <c r="G151" s="152"/>
      <c r="H151" s="152"/>
      <c r="I151" s="152"/>
      <c r="J151" s="152">
        <v>0</v>
      </c>
      <c r="K151" s="2"/>
      <c r="L151" s="2"/>
      <c r="M151" s="2"/>
      <c r="O151" s="150"/>
      <c r="P151" s="150"/>
      <c r="Q151" s="150"/>
      <c r="R151" s="150"/>
      <c r="S151" s="150"/>
      <c r="T151" s="150"/>
      <c r="U151" s="150"/>
      <c r="V151" s="150"/>
      <c r="W151" s="150"/>
      <c r="X151" s="150"/>
      <c r="Y151" s="150"/>
      <c r="Z151" s="150"/>
      <c r="AA151" s="150"/>
      <c r="AB151" s="150"/>
      <c r="AC151" s="150"/>
      <c r="AD151" s="150"/>
    </row>
    <row r="152" spans="1:30" s="159" customFormat="1">
      <c r="A152" s="1114"/>
      <c r="B152" s="1115" t="s">
        <v>2872</v>
      </c>
      <c r="C152" s="743">
        <v>0</v>
      </c>
      <c r="D152" s="743">
        <v>0</v>
      </c>
      <c r="E152" s="743">
        <v>0</v>
      </c>
      <c r="F152" s="743">
        <v>0</v>
      </c>
      <c r="G152" s="743">
        <v>0</v>
      </c>
      <c r="H152" s="743">
        <v>16792.01096</v>
      </c>
      <c r="I152" s="743">
        <v>0</v>
      </c>
      <c r="J152" s="743">
        <v>16792.01096</v>
      </c>
      <c r="K152" s="2">
        <v>16791.61</v>
      </c>
      <c r="L152" s="2">
        <v>0.40095999999903142</v>
      </c>
      <c r="M152" s="2"/>
      <c r="O152" s="150"/>
      <c r="P152" s="150"/>
      <c r="Q152" s="150"/>
      <c r="R152" s="150"/>
      <c r="S152" s="150"/>
      <c r="T152" s="150"/>
      <c r="U152" s="150"/>
      <c r="V152" s="150"/>
      <c r="W152" s="150"/>
      <c r="X152" s="150"/>
      <c r="Y152" s="150"/>
      <c r="Z152" s="150"/>
      <c r="AA152" s="150"/>
      <c r="AB152" s="150"/>
      <c r="AC152" s="150"/>
      <c r="AD152" s="150"/>
    </row>
    <row r="153" spans="1:30" s="159" customFormat="1">
      <c r="A153" s="1114"/>
      <c r="B153" s="1115"/>
      <c r="C153" s="457"/>
      <c r="D153" s="457"/>
      <c r="E153" s="457"/>
      <c r="F153" s="457"/>
      <c r="G153" s="457"/>
      <c r="H153" s="457"/>
      <c r="I153" s="457"/>
      <c r="J153" s="457"/>
      <c r="K153" s="2"/>
      <c r="L153" s="2"/>
      <c r="M153" s="2"/>
      <c r="O153" s="150"/>
      <c r="P153" s="150"/>
      <c r="Q153" s="150"/>
      <c r="R153" s="150"/>
      <c r="S153" s="150"/>
      <c r="T153" s="150"/>
      <c r="U153" s="150"/>
      <c r="V153" s="150"/>
      <c r="W153" s="150"/>
      <c r="X153" s="150"/>
      <c r="Y153" s="150"/>
      <c r="Z153" s="150"/>
      <c r="AA153" s="150"/>
      <c r="AB153" s="150"/>
      <c r="AC153" s="150"/>
      <c r="AD153" s="150"/>
    </row>
    <row r="154" spans="1:30" s="159" customFormat="1">
      <c r="A154" s="1114"/>
      <c r="B154" s="1115"/>
      <c r="C154" s="457"/>
      <c r="D154" s="457"/>
      <c r="E154" s="457"/>
      <c r="F154" s="457"/>
      <c r="G154" s="457"/>
      <c r="H154" s="457"/>
      <c r="I154" s="457"/>
      <c r="J154" s="457"/>
      <c r="K154" s="2"/>
      <c r="L154" s="2"/>
      <c r="M154" s="2"/>
      <c r="O154" s="150"/>
      <c r="P154" s="150"/>
      <c r="Q154" s="150"/>
      <c r="R154" s="150"/>
      <c r="S154" s="150"/>
      <c r="T154" s="150"/>
      <c r="U154" s="150"/>
      <c r="V154" s="150"/>
      <c r="W154" s="150"/>
      <c r="X154" s="150"/>
      <c r="Y154" s="150"/>
      <c r="Z154" s="150"/>
      <c r="AA154" s="150"/>
      <c r="AB154" s="150"/>
      <c r="AC154" s="150"/>
      <c r="AD154" s="150"/>
    </row>
    <row r="155" spans="1:30" s="159" customFormat="1">
      <c r="A155" s="1116" t="s">
        <v>1774</v>
      </c>
      <c r="B155" s="1116"/>
      <c r="C155" s="457"/>
      <c r="D155" s="457"/>
      <c r="E155" s="457"/>
      <c r="F155" s="457"/>
      <c r="G155" s="457"/>
      <c r="H155" s="457"/>
      <c r="I155" s="457"/>
      <c r="J155" s="457"/>
      <c r="K155" s="2"/>
      <c r="L155" s="2"/>
      <c r="M155" s="2"/>
      <c r="O155" s="150"/>
      <c r="P155" s="150"/>
      <c r="Q155" s="150"/>
      <c r="R155" s="150"/>
      <c r="S155" s="150"/>
      <c r="T155" s="150"/>
      <c r="U155" s="150"/>
      <c r="V155" s="150"/>
      <c r="W155" s="150"/>
      <c r="X155" s="150"/>
      <c r="Y155" s="150"/>
      <c r="Z155" s="150"/>
      <c r="AA155" s="150"/>
      <c r="AB155" s="150"/>
      <c r="AC155" s="150"/>
      <c r="AD155" s="150"/>
    </row>
    <row r="156" spans="1:30" s="159" customFormat="1">
      <c r="A156" s="1114"/>
      <c r="B156" s="1115" t="s">
        <v>2887</v>
      </c>
      <c r="C156" s="152">
        <v>0</v>
      </c>
      <c r="D156" s="152">
        <v>0</v>
      </c>
      <c r="E156" s="152">
        <v>0</v>
      </c>
      <c r="F156" s="152">
        <v>425782.66666666669</v>
      </c>
      <c r="G156" s="152">
        <v>169694.8</v>
      </c>
      <c r="H156" s="152">
        <v>2994890.28</v>
      </c>
      <c r="I156" s="152">
        <v>0</v>
      </c>
      <c r="J156" s="152">
        <v>3590367.7466666666</v>
      </c>
      <c r="K156" s="2">
        <v>3501765.7300000014</v>
      </c>
      <c r="L156" s="2">
        <v>88602.016666665208</v>
      </c>
      <c r="M156" s="2"/>
      <c r="O156" s="150"/>
      <c r="P156" s="150"/>
      <c r="Q156" s="150"/>
      <c r="R156" s="150"/>
      <c r="S156" s="150"/>
      <c r="T156" s="150"/>
      <c r="U156" s="150"/>
      <c r="V156" s="150"/>
      <c r="W156" s="150"/>
      <c r="X156" s="150"/>
      <c r="Y156" s="150"/>
      <c r="Z156" s="150"/>
      <c r="AA156" s="150"/>
      <c r="AB156" s="150"/>
      <c r="AC156" s="150"/>
      <c r="AD156" s="150"/>
    </row>
    <row r="157" spans="1:30" s="159" customFormat="1">
      <c r="A157" s="1114"/>
      <c r="B157" s="1115" t="s">
        <v>642</v>
      </c>
      <c r="C157" s="152"/>
      <c r="D157" s="152"/>
      <c r="E157" s="152"/>
      <c r="F157" s="152">
        <v>26767</v>
      </c>
      <c r="G157" s="152">
        <v>40140</v>
      </c>
      <c r="H157" s="152">
        <v>6673</v>
      </c>
      <c r="I157" s="152"/>
      <c r="J157" s="152">
        <v>73580</v>
      </c>
      <c r="K157" s="2">
        <v>73579.669999999984</v>
      </c>
      <c r="L157" s="2">
        <v>0.33000000001629815</v>
      </c>
      <c r="M157" s="2"/>
      <c r="O157" s="150"/>
      <c r="P157" s="150"/>
      <c r="Q157" s="150"/>
      <c r="R157" s="150"/>
      <c r="S157" s="150"/>
      <c r="T157" s="150"/>
      <c r="U157" s="150"/>
      <c r="V157" s="150"/>
      <c r="W157" s="150"/>
      <c r="X157" s="150"/>
      <c r="Y157" s="150"/>
      <c r="Z157" s="150"/>
      <c r="AA157" s="150"/>
      <c r="AB157" s="150"/>
      <c r="AC157" s="150"/>
      <c r="AD157" s="150"/>
    </row>
    <row r="158" spans="1:30" s="159" customFormat="1">
      <c r="A158" s="1114"/>
      <c r="B158" s="1115" t="s">
        <v>371</v>
      </c>
      <c r="C158" s="152"/>
      <c r="D158" s="152"/>
      <c r="E158" s="152"/>
      <c r="F158" s="152"/>
      <c r="G158" s="152"/>
      <c r="H158" s="152"/>
      <c r="I158" s="152"/>
      <c r="J158" s="152">
        <v>0</v>
      </c>
      <c r="K158" s="2"/>
      <c r="L158" s="2"/>
      <c r="M158" s="2"/>
      <c r="O158" s="150"/>
      <c r="P158" s="150"/>
      <c r="Q158" s="150"/>
      <c r="R158" s="150"/>
      <c r="S158" s="150"/>
      <c r="T158" s="150"/>
      <c r="U158" s="150"/>
      <c r="V158" s="150"/>
      <c r="W158" s="150"/>
      <c r="X158" s="150"/>
      <c r="Y158" s="150"/>
      <c r="Z158" s="150"/>
      <c r="AA158" s="150"/>
      <c r="AB158" s="150"/>
      <c r="AC158" s="150"/>
      <c r="AD158" s="150"/>
    </row>
    <row r="159" spans="1:30" s="159" customFormat="1">
      <c r="A159" s="1114"/>
      <c r="B159" s="1115" t="s">
        <v>485</v>
      </c>
      <c r="C159" s="152"/>
      <c r="D159" s="152"/>
      <c r="E159" s="152"/>
      <c r="F159" s="152"/>
      <c r="G159" s="152"/>
      <c r="H159" s="152"/>
      <c r="I159" s="152"/>
      <c r="J159" s="152">
        <v>0</v>
      </c>
      <c r="K159" s="2"/>
      <c r="L159" s="2"/>
      <c r="M159" s="2"/>
      <c r="O159" s="150"/>
      <c r="P159" s="150"/>
      <c r="Q159" s="150"/>
      <c r="R159" s="150"/>
      <c r="S159" s="150"/>
      <c r="T159" s="150"/>
      <c r="U159" s="150"/>
      <c r="V159" s="150"/>
      <c r="W159" s="150"/>
      <c r="X159" s="150"/>
      <c r="Y159" s="150"/>
      <c r="Z159" s="150"/>
      <c r="AA159" s="150"/>
      <c r="AB159" s="150"/>
      <c r="AC159" s="150"/>
      <c r="AD159" s="150"/>
    </row>
    <row r="160" spans="1:30" s="159" customFormat="1">
      <c r="A160" s="1114"/>
      <c r="B160" s="1115" t="s">
        <v>2872</v>
      </c>
      <c r="C160" s="743">
        <v>0</v>
      </c>
      <c r="D160" s="743">
        <v>0</v>
      </c>
      <c r="E160" s="743">
        <v>0</v>
      </c>
      <c r="F160" s="743">
        <v>452549.66666666669</v>
      </c>
      <c r="G160" s="743">
        <v>209834.8</v>
      </c>
      <c r="H160" s="743">
        <v>3001563.28</v>
      </c>
      <c r="I160" s="743">
        <v>0</v>
      </c>
      <c r="J160" s="743">
        <v>3663947.7466666666</v>
      </c>
      <c r="K160" s="2">
        <v>3663947.6700000013</v>
      </c>
      <c r="L160" s="2">
        <v>7.6666665263473988E-2</v>
      </c>
      <c r="M160" s="2"/>
      <c r="O160" s="150"/>
      <c r="P160" s="150"/>
      <c r="Q160" s="150"/>
      <c r="R160" s="150"/>
      <c r="S160" s="150"/>
      <c r="T160" s="150"/>
      <c r="U160" s="150"/>
      <c r="V160" s="150"/>
      <c r="W160" s="150"/>
      <c r="X160" s="150"/>
      <c r="Y160" s="150"/>
      <c r="Z160" s="150"/>
      <c r="AA160" s="150"/>
      <c r="AB160" s="150"/>
      <c r="AC160" s="150"/>
      <c r="AD160" s="150"/>
    </row>
    <row r="161" spans="1:30" s="159" customFormat="1">
      <c r="A161" s="1114"/>
      <c r="B161" s="1115"/>
      <c r="C161" s="457"/>
      <c r="D161" s="457"/>
      <c r="E161" s="457"/>
      <c r="F161" s="457"/>
      <c r="G161" s="457"/>
      <c r="H161" s="457"/>
      <c r="I161" s="457"/>
      <c r="J161" s="457"/>
      <c r="K161" s="2"/>
      <c r="L161" s="2"/>
      <c r="M161" s="2"/>
      <c r="O161" s="150"/>
      <c r="P161" s="150"/>
      <c r="Q161" s="150"/>
      <c r="R161" s="150"/>
      <c r="S161" s="150"/>
      <c r="T161" s="150"/>
      <c r="U161" s="150"/>
      <c r="V161" s="150"/>
      <c r="W161" s="150"/>
      <c r="X161" s="150"/>
      <c r="Y161" s="150"/>
      <c r="Z161" s="150"/>
      <c r="AA161" s="150"/>
      <c r="AB161" s="150"/>
      <c r="AC161" s="150"/>
      <c r="AD161" s="150"/>
    </row>
    <row r="162" spans="1:30" s="159" customFormat="1">
      <c r="A162" s="1114"/>
      <c r="B162" s="1115"/>
      <c r="C162" s="457"/>
      <c r="D162" s="457"/>
      <c r="E162" s="457"/>
      <c r="F162" s="457"/>
      <c r="G162" s="457"/>
      <c r="H162" s="457"/>
      <c r="I162" s="457"/>
      <c r="J162" s="457"/>
      <c r="K162" s="2"/>
      <c r="L162" s="2"/>
      <c r="M162" s="2"/>
      <c r="O162" s="150"/>
      <c r="P162" s="150"/>
      <c r="Q162" s="150"/>
      <c r="R162" s="150"/>
      <c r="S162" s="150"/>
      <c r="T162" s="150"/>
      <c r="U162" s="150"/>
      <c r="V162" s="150"/>
      <c r="W162" s="150"/>
      <c r="X162" s="150"/>
      <c r="Y162" s="150"/>
      <c r="Z162" s="150"/>
      <c r="AA162" s="150"/>
      <c r="AB162" s="150"/>
      <c r="AC162" s="150"/>
      <c r="AD162" s="150"/>
    </row>
    <row r="163" spans="1:30" s="159" customFormat="1">
      <c r="A163" s="1114" t="s">
        <v>560</v>
      </c>
      <c r="B163" s="1115"/>
      <c r="C163" s="457"/>
      <c r="D163" s="457"/>
      <c r="E163" s="457"/>
      <c r="F163" s="457"/>
      <c r="G163" s="457"/>
      <c r="H163" s="457"/>
      <c r="I163" s="457"/>
      <c r="J163" s="457"/>
      <c r="K163" s="2"/>
      <c r="L163" s="2"/>
      <c r="M163" s="2"/>
      <c r="O163" s="150"/>
      <c r="P163" s="150"/>
      <c r="Q163" s="150"/>
      <c r="R163" s="150"/>
      <c r="S163" s="150"/>
      <c r="T163" s="150"/>
      <c r="U163" s="150"/>
      <c r="V163" s="150"/>
      <c r="W163" s="150"/>
      <c r="X163" s="150"/>
      <c r="Y163" s="150"/>
      <c r="Z163" s="150"/>
      <c r="AA163" s="150"/>
      <c r="AB163" s="150"/>
      <c r="AC163" s="150"/>
      <c r="AD163" s="150"/>
    </row>
    <row r="164" spans="1:30" s="159" customFormat="1">
      <c r="A164" s="1118"/>
      <c r="B164" s="1115" t="s">
        <v>2887</v>
      </c>
      <c r="C164" s="152">
        <v>0</v>
      </c>
      <c r="D164" s="152">
        <v>0</v>
      </c>
      <c r="E164" s="152">
        <v>5997951.666666666</v>
      </c>
      <c r="F164" s="152">
        <v>31810340</v>
      </c>
      <c r="G164" s="152">
        <v>33787351.128500015</v>
      </c>
      <c r="H164" s="152">
        <v>15411134.104166672</v>
      </c>
      <c r="I164" s="152">
        <v>0</v>
      </c>
      <c r="J164" s="152">
        <v>87006776.899333343</v>
      </c>
      <c r="K164" s="2">
        <v>64234310</v>
      </c>
      <c r="L164" s="2">
        <v>22772466.899333343</v>
      </c>
      <c r="M164" s="2"/>
      <c r="O164" s="150"/>
      <c r="P164" s="150"/>
      <c r="Q164" s="150"/>
      <c r="R164" s="150"/>
      <c r="S164" s="150"/>
      <c r="T164" s="150"/>
      <c r="U164" s="150"/>
      <c r="V164" s="150"/>
      <c r="W164" s="150"/>
      <c r="X164" s="150"/>
      <c r="Y164" s="150"/>
      <c r="Z164" s="150"/>
      <c r="AA164" s="150"/>
      <c r="AB164" s="150"/>
      <c r="AC164" s="150"/>
      <c r="AD164" s="150"/>
    </row>
    <row r="165" spans="1:30" s="159" customFormat="1">
      <c r="A165" s="1118"/>
      <c r="B165" s="1115" t="s">
        <v>642</v>
      </c>
      <c r="C165" s="152"/>
      <c r="D165" s="152"/>
      <c r="E165" s="152">
        <v>3600840</v>
      </c>
      <c r="F165" s="152">
        <v>7629109</v>
      </c>
      <c r="G165" s="152">
        <v>6951755</v>
      </c>
      <c r="H165" s="152">
        <v>8828293</v>
      </c>
      <c r="I165" s="152"/>
      <c r="J165" s="152">
        <v>27009997</v>
      </c>
      <c r="K165" s="2">
        <v>27009997.049999982</v>
      </c>
      <c r="L165" s="2">
        <v>-4.9999982118606567E-2</v>
      </c>
      <c r="M165" s="2"/>
      <c r="O165" s="150"/>
      <c r="P165" s="150"/>
      <c r="Q165" s="150"/>
      <c r="R165" s="150"/>
      <c r="S165" s="150"/>
      <c r="T165" s="150"/>
      <c r="U165" s="150"/>
      <c r="V165" s="150"/>
      <c r="W165" s="150"/>
      <c r="X165" s="150"/>
      <c r="Y165" s="150"/>
      <c r="Z165" s="150"/>
      <c r="AA165" s="150"/>
      <c r="AB165" s="150"/>
      <c r="AC165" s="150"/>
      <c r="AD165" s="150"/>
    </row>
    <row r="166" spans="1:30" s="159" customFormat="1">
      <c r="A166" s="1118"/>
      <c r="B166" s="1115" t="s">
        <v>371</v>
      </c>
      <c r="C166" s="152"/>
      <c r="D166" s="152"/>
      <c r="E166" s="152">
        <v>0</v>
      </c>
      <c r="F166" s="152">
        <v>-1141955</v>
      </c>
      <c r="G166" s="152">
        <v>-1946109</v>
      </c>
      <c r="H166" s="152">
        <v>0</v>
      </c>
      <c r="I166" s="152"/>
      <c r="J166" s="152">
        <v>-3088064</v>
      </c>
      <c r="K166" s="2"/>
      <c r="L166" s="2"/>
      <c r="M166" s="2"/>
      <c r="O166" s="150"/>
      <c r="P166" s="150"/>
      <c r="Q166" s="150"/>
      <c r="R166" s="150"/>
      <c r="S166" s="150"/>
      <c r="T166" s="150"/>
      <c r="U166" s="150"/>
      <c r="V166" s="150"/>
      <c r="W166" s="150"/>
      <c r="X166" s="150"/>
      <c r="Y166" s="150"/>
      <c r="Z166" s="150"/>
      <c r="AA166" s="150"/>
      <c r="AB166" s="150"/>
      <c r="AC166" s="150"/>
      <c r="AD166" s="150"/>
    </row>
    <row r="167" spans="1:30" s="159" customFormat="1">
      <c r="A167" s="1118"/>
      <c r="B167" s="1115" t="s">
        <v>485</v>
      </c>
      <c r="C167" s="152">
        <v>0</v>
      </c>
      <c r="D167" s="152">
        <v>0</v>
      </c>
      <c r="E167" s="152">
        <v>0</v>
      </c>
      <c r="F167" s="152">
        <v>0</v>
      </c>
      <c r="G167" s="152">
        <v>0</v>
      </c>
      <c r="H167" s="152">
        <v>0</v>
      </c>
      <c r="I167" s="152"/>
      <c r="J167" s="152">
        <v>0</v>
      </c>
      <c r="K167" s="2"/>
      <c r="L167" s="2"/>
      <c r="M167" s="2"/>
      <c r="O167" s="150"/>
      <c r="P167" s="150"/>
      <c r="Q167" s="150"/>
      <c r="R167" s="150"/>
      <c r="S167" s="150"/>
      <c r="T167" s="150"/>
      <c r="U167" s="150"/>
      <c r="V167" s="150"/>
      <c r="W167" s="150"/>
      <c r="X167" s="150"/>
      <c r="Y167" s="150"/>
      <c r="Z167" s="150"/>
      <c r="AA167" s="150"/>
      <c r="AB167" s="150"/>
      <c r="AC167" s="150"/>
      <c r="AD167" s="150"/>
    </row>
    <row r="168" spans="1:30" s="159" customFormat="1">
      <c r="A168" s="1114"/>
      <c r="B168" s="1115" t="s">
        <v>2872</v>
      </c>
      <c r="C168" s="743">
        <v>0</v>
      </c>
      <c r="D168" s="743">
        <v>0</v>
      </c>
      <c r="E168" s="743">
        <v>9598791.666666666</v>
      </c>
      <c r="F168" s="743">
        <v>38297494</v>
      </c>
      <c r="G168" s="743">
        <v>38792997.128500015</v>
      </c>
      <c r="H168" s="743">
        <v>24239427.104166672</v>
      </c>
      <c r="I168" s="743">
        <v>0</v>
      </c>
      <c r="J168" s="743">
        <v>110928709.89933334</v>
      </c>
      <c r="K168" s="2">
        <v>110928710.28999996</v>
      </c>
      <c r="L168" s="2">
        <v>-0.39066661894321442</v>
      </c>
      <c r="M168" s="2"/>
      <c r="O168" s="150"/>
      <c r="P168" s="150"/>
      <c r="Q168" s="150"/>
      <c r="R168" s="150"/>
      <c r="S168" s="150"/>
      <c r="T168" s="150"/>
      <c r="U168" s="150"/>
      <c r="V168" s="150"/>
      <c r="W168" s="150"/>
      <c r="X168" s="150"/>
      <c r="Y168" s="150"/>
      <c r="Z168" s="150"/>
      <c r="AA168" s="150"/>
      <c r="AB168" s="150"/>
      <c r="AC168" s="150"/>
      <c r="AD168" s="150"/>
    </row>
    <row r="169" spans="1:30" s="159" customFormat="1">
      <c r="A169" s="1114"/>
      <c r="B169" s="1115"/>
      <c r="C169" s="152"/>
      <c r="D169" s="152"/>
      <c r="E169" s="152"/>
      <c r="F169" s="152"/>
      <c r="G169" s="152"/>
      <c r="H169" s="152"/>
      <c r="I169" s="152"/>
      <c r="J169" s="152"/>
      <c r="K169" s="2"/>
      <c r="L169" s="2"/>
      <c r="M169" s="2"/>
      <c r="O169" s="150"/>
      <c r="P169" s="150"/>
      <c r="Q169" s="150"/>
      <c r="R169" s="150"/>
      <c r="S169" s="150"/>
      <c r="T169" s="150"/>
      <c r="U169" s="150"/>
      <c r="V169" s="150"/>
      <c r="W169" s="150"/>
      <c r="X169" s="150"/>
      <c r="Y169" s="150"/>
      <c r="Z169" s="150"/>
      <c r="AA169" s="150"/>
      <c r="AB169" s="150"/>
      <c r="AC169" s="150"/>
      <c r="AD169" s="150"/>
    </row>
    <row r="170" spans="1:30" s="159" customFormat="1">
      <c r="A170" s="1114" t="s">
        <v>1773</v>
      </c>
      <c r="B170" s="1115"/>
      <c r="C170" s="457"/>
      <c r="D170" s="457"/>
      <c r="E170" s="457"/>
      <c r="F170" s="457"/>
      <c r="G170" s="457"/>
      <c r="H170" s="457"/>
      <c r="I170" s="457"/>
      <c r="J170" s="457"/>
      <c r="K170" s="2"/>
      <c r="L170" s="2"/>
      <c r="M170" s="2"/>
      <c r="O170" s="150"/>
      <c r="P170" s="150"/>
      <c r="Q170" s="150"/>
      <c r="R170" s="150"/>
      <c r="S170" s="150"/>
      <c r="T170" s="150"/>
      <c r="U170" s="150"/>
      <c r="V170" s="150"/>
      <c r="W170" s="150"/>
      <c r="X170" s="150"/>
      <c r="Y170" s="150"/>
      <c r="Z170" s="150"/>
      <c r="AA170" s="150"/>
      <c r="AB170" s="150"/>
      <c r="AC170" s="150"/>
      <c r="AD170" s="150"/>
    </row>
    <row r="171" spans="1:30" s="159" customFormat="1">
      <c r="A171" s="1114"/>
      <c r="B171" s="1115" t="s">
        <v>2887</v>
      </c>
      <c r="C171" s="152">
        <v>0</v>
      </c>
      <c r="D171" s="152">
        <v>0</v>
      </c>
      <c r="E171" s="152">
        <v>96049354.431666687</v>
      </c>
      <c r="F171" s="152">
        <v>7359032.2399999984</v>
      </c>
      <c r="G171" s="152">
        <v>4640663.1300000008</v>
      </c>
      <c r="H171" s="152">
        <v>2064570.72</v>
      </c>
      <c r="I171" s="152">
        <v>0</v>
      </c>
      <c r="J171" s="152">
        <v>110113620.52166668</v>
      </c>
      <c r="K171" s="2">
        <v>105044659.91999999</v>
      </c>
      <c r="L171" s="2">
        <v>5068960.6016666889</v>
      </c>
      <c r="M171" s="2"/>
      <c r="O171" s="150"/>
      <c r="P171" s="150"/>
      <c r="Q171" s="150"/>
      <c r="R171" s="150"/>
      <c r="S171" s="150"/>
      <c r="T171" s="150"/>
      <c r="U171" s="150"/>
      <c r="V171" s="150"/>
      <c r="W171" s="150"/>
      <c r="X171" s="150"/>
      <c r="Y171" s="150"/>
      <c r="Z171" s="150"/>
      <c r="AA171" s="150"/>
      <c r="AB171" s="150"/>
      <c r="AC171" s="150"/>
      <c r="AD171" s="150"/>
    </row>
    <row r="172" spans="1:30" s="159" customFormat="1">
      <c r="A172" s="1114"/>
      <c r="B172" s="1115" t="s">
        <v>642</v>
      </c>
      <c r="C172" s="152"/>
      <c r="D172" s="152">
        <v>0</v>
      </c>
      <c r="E172" s="152">
        <v>26381693.739999998</v>
      </c>
      <c r="F172" s="152">
        <v>1566623.4000000001</v>
      </c>
      <c r="G172" s="152">
        <v>141316.40000000002</v>
      </c>
      <c r="H172" s="152">
        <v>193895.30000000002</v>
      </c>
      <c r="I172" s="152"/>
      <c r="J172" s="152">
        <v>28283528.839999996</v>
      </c>
      <c r="K172" s="2">
        <v>28283528.52</v>
      </c>
      <c r="L172" s="2">
        <v>0.31999999657273293</v>
      </c>
      <c r="M172" s="2"/>
      <c r="O172" s="150"/>
      <c r="P172" s="150"/>
      <c r="Q172" s="150"/>
      <c r="R172" s="150"/>
      <c r="S172" s="150"/>
      <c r="T172" s="150"/>
      <c r="U172" s="150"/>
      <c r="V172" s="150"/>
      <c r="W172" s="150"/>
      <c r="X172" s="150"/>
      <c r="Y172" s="150"/>
      <c r="Z172" s="150"/>
      <c r="AA172" s="150"/>
      <c r="AB172" s="150"/>
      <c r="AC172" s="150"/>
      <c r="AD172" s="150"/>
    </row>
    <row r="173" spans="1:30" s="159" customFormat="1">
      <c r="A173" s="1114"/>
      <c r="B173" s="1115" t="s">
        <v>371</v>
      </c>
      <c r="C173" s="152"/>
      <c r="D173" s="152"/>
      <c r="E173" s="152">
        <v>-11786596.630799999</v>
      </c>
      <c r="F173" s="152">
        <v>0</v>
      </c>
      <c r="G173" s="152">
        <v>0</v>
      </c>
      <c r="H173" s="152">
        <v>0</v>
      </c>
      <c r="I173" s="152"/>
      <c r="J173" s="152">
        <v>-11786596.630799999</v>
      </c>
      <c r="K173" s="2"/>
      <c r="L173" s="2"/>
      <c r="M173" s="2"/>
      <c r="O173" s="150"/>
      <c r="P173" s="150"/>
      <c r="Q173" s="150"/>
      <c r="R173" s="150"/>
      <c r="S173" s="150"/>
      <c r="T173" s="150"/>
      <c r="U173" s="150"/>
      <c r="V173" s="150"/>
      <c r="W173" s="150"/>
      <c r="X173" s="150"/>
      <c r="Y173" s="150"/>
      <c r="Z173" s="150"/>
      <c r="AA173" s="150"/>
      <c r="AB173" s="150"/>
      <c r="AC173" s="150"/>
      <c r="AD173" s="150"/>
    </row>
    <row r="174" spans="1:30" s="159" customFormat="1">
      <c r="A174" s="1114"/>
      <c r="B174" s="1115" t="s">
        <v>485</v>
      </c>
      <c r="C174" s="152"/>
      <c r="D174" s="152"/>
      <c r="E174" s="152"/>
      <c r="F174" s="152"/>
      <c r="G174" s="152"/>
      <c r="H174" s="152"/>
      <c r="I174" s="152"/>
      <c r="J174" s="152">
        <v>0</v>
      </c>
      <c r="K174" s="2"/>
      <c r="L174" s="2"/>
      <c r="M174" s="2"/>
      <c r="O174" s="150"/>
      <c r="P174" s="150"/>
      <c r="Q174" s="150"/>
      <c r="R174" s="150"/>
      <c r="S174" s="150"/>
      <c r="T174" s="150"/>
      <c r="U174" s="150"/>
      <c r="V174" s="150"/>
      <c r="W174" s="150"/>
      <c r="X174" s="150"/>
      <c r="Y174" s="150"/>
      <c r="Z174" s="150"/>
      <c r="AA174" s="150"/>
      <c r="AB174" s="150"/>
      <c r="AC174" s="150"/>
      <c r="AD174" s="150"/>
    </row>
    <row r="175" spans="1:30" s="159" customFormat="1">
      <c r="A175" s="1114"/>
      <c r="B175" s="1115" t="s">
        <v>2872</v>
      </c>
      <c r="C175" s="743">
        <v>0</v>
      </c>
      <c r="D175" s="743">
        <v>0</v>
      </c>
      <c r="E175" s="743">
        <v>110644451.54086669</v>
      </c>
      <c r="F175" s="743">
        <v>8925655.6399999987</v>
      </c>
      <c r="G175" s="743">
        <v>4781979.5300000012</v>
      </c>
      <c r="H175" s="743">
        <v>2258466.02</v>
      </c>
      <c r="I175" s="743">
        <v>0</v>
      </c>
      <c r="J175" s="743">
        <v>126610552.73086669</v>
      </c>
      <c r="K175" s="14">
        <v>126610553.3</v>
      </c>
      <c r="L175" s="2">
        <v>-0.56913331151008606</v>
      </c>
      <c r="M175" s="2"/>
      <c r="O175" s="150"/>
      <c r="P175" s="150"/>
      <c r="Q175" s="150"/>
      <c r="R175" s="150"/>
      <c r="S175" s="150"/>
      <c r="T175" s="150"/>
      <c r="U175" s="150"/>
      <c r="V175" s="150"/>
      <c r="W175" s="150"/>
      <c r="X175" s="150"/>
      <c r="Y175" s="150"/>
      <c r="Z175" s="150"/>
      <c r="AA175" s="150"/>
      <c r="AB175" s="150"/>
      <c r="AC175" s="150"/>
      <c r="AD175" s="150"/>
    </row>
    <row r="176" spans="1:30">
      <c r="A176" s="1114"/>
      <c r="B176" s="1115"/>
      <c r="K176" s="2"/>
      <c r="L176" s="2"/>
    </row>
    <row r="177" spans="1:12">
      <c r="A177" s="1114"/>
      <c r="B177" s="1115"/>
      <c r="K177" s="2"/>
      <c r="L177" s="2"/>
    </row>
    <row r="178" spans="1:12">
      <c r="A178" s="1114" t="s">
        <v>2006</v>
      </c>
      <c r="B178" s="1115"/>
      <c r="K178" s="2"/>
      <c r="L178" s="2"/>
    </row>
    <row r="179" spans="1:12">
      <c r="A179" s="1114"/>
      <c r="B179" s="1115" t="s">
        <v>2887</v>
      </c>
      <c r="C179" s="152">
        <v>0</v>
      </c>
      <c r="D179" s="152">
        <v>0</v>
      </c>
      <c r="E179" s="152">
        <v>1875</v>
      </c>
      <c r="F179" s="152">
        <v>18634289.450000003</v>
      </c>
      <c r="G179" s="152">
        <v>5062675</v>
      </c>
      <c r="H179" s="152">
        <v>4500162</v>
      </c>
      <c r="I179" s="152">
        <v>0</v>
      </c>
      <c r="J179" s="152">
        <v>28199001.450000003</v>
      </c>
      <c r="K179" s="2">
        <v>23619261.450000003</v>
      </c>
      <c r="L179" s="2">
        <v>4579740</v>
      </c>
    </row>
    <row r="180" spans="1:12">
      <c r="A180" s="1114"/>
      <c r="B180" s="1115" t="s">
        <v>642</v>
      </c>
      <c r="C180" s="152"/>
      <c r="D180" s="152"/>
      <c r="E180" s="152">
        <v>1875</v>
      </c>
      <c r="F180" s="152">
        <v>1703347</v>
      </c>
      <c r="G180" s="152">
        <v>1327472</v>
      </c>
      <c r="H180" s="152">
        <v>779228</v>
      </c>
      <c r="I180" s="152"/>
      <c r="J180" s="152">
        <v>3811922</v>
      </c>
      <c r="K180" s="2">
        <v>3811923.03</v>
      </c>
      <c r="L180" s="2">
        <v>-1.029999999795109</v>
      </c>
    </row>
    <row r="181" spans="1:12">
      <c r="A181" s="1114"/>
      <c r="B181" s="1115" t="s">
        <v>371</v>
      </c>
      <c r="C181" s="152"/>
      <c r="D181" s="152"/>
      <c r="E181" s="152"/>
      <c r="F181" s="152"/>
      <c r="G181" s="152"/>
      <c r="H181" s="152"/>
      <c r="I181" s="152"/>
      <c r="J181" s="152">
        <v>0</v>
      </c>
      <c r="K181" s="2"/>
      <c r="L181" s="2"/>
    </row>
    <row r="182" spans="1:12">
      <c r="A182" s="1114"/>
      <c r="B182" s="1115" t="s">
        <v>485</v>
      </c>
      <c r="C182" s="152"/>
      <c r="D182" s="152"/>
      <c r="E182" s="152"/>
      <c r="F182" s="152"/>
      <c r="G182" s="152"/>
      <c r="H182" s="152"/>
      <c r="I182" s="152"/>
      <c r="J182" s="152">
        <v>0</v>
      </c>
      <c r="K182" s="2"/>
      <c r="L182" s="2"/>
    </row>
    <row r="183" spans="1:12">
      <c r="A183" s="1114"/>
      <c r="B183" s="1115" t="s">
        <v>2872</v>
      </c>
      <c r="C183" s="743">
        <v>0</v>
      </c>
      <c r="D183" s="743">
        <v>0</v>
      </c>
      <c r="E183" s="743">
        <v>3750</v>
      </c>
      <c r="F183" s="743">
        <v>20337636.450000003</v>
      </c>
      <c r="G183" s="743">
        <v>6390147</v>
      </c>
      <c r="H183" s="743">
        <v>5279390</v>
      </c>
      <c r="I183" s="743">
        <v>0</v>
      </c>
      <c r="J183" s="743">
        <v>32010923.450000003</v>
      </c>
      <c r="K183" s="2">
        <v>32010923.659999996</v>
      </c>
      <c r="L183" s="2">
        <v>-0.20999999344348907</v>
      </c>
    </row>
    <row r="184" spans="1:12">
      <c r="A184" s="1114"/>
      <c r="B184" s="1115"/>
      <c r="C184" s="152"/>
      <c r="D184" s="152"/>
      <c r="E184" s="152"/>
      <c r="F184" s="152"/>
      <c r="G184" s="152"/>
      <c r="H184" s="152"/>
      <c r="I184" s="152"/>
      <c r="J184" s="152"/>
      <c r="K184" s="2"/>
      <c r="L184" s="2"/>
    </row>
    <row r="185" spans="1:12">
      <c r="A185" s="1114"/>
      <c r="B185" s="1115"/>
      <c r="C185" s="152"/>
      <c r="D185" s="152"/>
      <c r="E185" s="152"/>
      <c r="F185" s="152"/>
      <c r="G185" s="152"/>
      <c r="H185" s="152"/>
      <c r="I185" s="152"/>
      <c r="J185" s="152"/>
      <c r="K185" s="2"/>
      <c r="L185" s="2"/>
    </row>
    <row r="186" spans="1:12">
      <c r="A186" s="1114"/>
      <c r="B186" s="1115"/>
      <c r="C186" s="152"/>
      <c r="D186" s="152"/>
      <c r="E186" s="152"/>
      <c r="F186" s="152"/>
      <c r="G186" s="152"/>
      <c r="H186" s="152"/>
      <c r="I186" s="152"/>
      <c r="J186" s="152"/>
      <c r="K186" s="2"/>
      <c r="L186" s="2"/>
    </row>
    <row r="187" spans="1:12">
      <c r="A187" s="1114" t="s">
        <v>2007</v>
      </c>
      <c r="B187" s="1115"/>
      <c r="C187" s="152"/>
      <c r="D187" s="152"/>
      <c r="E187" s="152"/>
      <c r="F187" s="152"/>
      <c r="G187" s="152"/>
      <c r="H187" s="152"/>
      <c r="I187" s="152"/>
      <c r="J187" s="152"/>
      <c r="K187" s="2"/>
      <c r="L187" s="2"/>
    </row>
    <row r="188" spans="1:12">
      <c r="A188" s="1114"/>
      <c r="B188" s="1115" t="s">
        <v>2887</v>
      </c>
      <c r="C188" s="152">
        <v>0</v>
      </c>
      <c r="D188" s="152">
        <v>0</v>
      </c>
      <c r="E188" s="152">
        <v>0</v>
      </c>
      <c r="F188" s="152">
        <v>2815951.1960999998</v>
      </c>
      <c r="G188" s="152">
        <v>3174834.1801</v>
      </c>
      <c r="H188" s="152">
        <v>4827992.3552999999</v>
      </c>
      <c r="I188" s="152">
        <v>0</v>
      </c>
      <c r="J188" s="152">
        <v>10818777.7315</v>
      </c>
      <c r="K188" s="2">
        <v>4993441.991816544</v>
      </c>
      <c r="L188" s="2">
        <v>5825335.7396834558</v>
      </c>
    </row>
    <row r="189" spans="1:12">
      <c r="A189" s="1114"/>
      <c r="B189" s="1115" t="s">
        <v>642</v>
      </c>
      <c r="C189" s="152"/>
      <c r="D189" s="152"/>
      <c r="E189" s="152"/>
      <c r="F189" s="152">
        <v>730060.33304166666</v>
      </c>
      <c r="G189" s="152">
        <v>667654.29062500002</v>
      </c>
      <c r="H189" s="152">
        <v>308596.83545833331</v>
      </c>
      <c r="I189" s="152"/>
      <c r="J189" s="152">
        <v>1706311.4591250001</v>
      </c>
      <c r="K189" s="2">
        <v>6970084.8860416701</v>
      </c>
      <c r="L189" s="2">
        <v>-5263773.4269166701</v>
      </c>
    </row>
    <row r="190" spans="1:12">
      <c r="A190" s="1114"/>
      <c r="B190" s="1115" t="s">
        <v>2013</v>
      </c>
      <c r="C190" s="152"/>
      <c r="D190" s="152"/>
      <c r="E190" s="152"/>
      <c r="F190" s="152"/>
      <c r="G190" s="152"/>
      <c r="H190" s="152"/>
      <c r="I190" s="152"/>
      <c r="J190" s="152">
        <v>0</v>
      </c>
      <c r="K190" s="2"/>
      <c r="L190" s="2"/>
    </row>
    <row r="191" spans="1:12">
      <c r="A191" s="1114"/>
      <c r="B191" s="1115" t="s">
        <v>371</v>
      </c>
      <c r="C191" s="152"/>
      <c r="D191" s="152"/>
      <c r="E191" s="152"/>
      <c r="F191" s="152"/>
      <c r="G191" s="152"/>
      <c r="H191" s="152"/>
      <c r="I191" s="152"/>
      <c r="J191" s="152">
        <v>0</v>
      </c>
      <c r="K191" s="2"/>
      <c r="L191" s="2"/>
    </row>
    <row r="192" spans="1:12">
      <c r="A192" s="1114"/>
      <c r="B192" s="1115" t="s">
        <v>485</v>
      </c>
      <c r="C192" s="152"/>
      <c r="D192" s="152"/>
      <c r="E192" s="152"/>
      <c r="F192" s="152"/>
      <c r="G192" s="152"/>
      <c r="H192" s="152">
        <v>0</v>
      </c>
      <c r="I192" s="152"/>
      <c r="J192" s="152">
        <v>0</v>
      </c>
      <c r="K192" s="2"/>
      <c r="L192" s="2"/>
    </row>
    <row r="193" spans="1:12">
      <c r="A193" s="1114"/>
      <c r="B193" s="1115" t="s">
        <v>2011</v>
      </c>
      <c r="C193" s="152"/>
      <c r="D193" s="152"/>
      <c r="E193" s="152"/>
      <c r="F193" s="152">
        <v>2389337.9272583332</v>
      </c>
      <c r="G193" s="152">
        <v>5037775.3532749992</v>
      </c>
      <c r="H193" s="152">
        <v>1282068.1152416666</v>
      </c>
      <c r="I193" s="152"/>
      <c r="J193" s="152">
        <v>8709181.3957749996</v>
      </c>
      <c r="K193" s="2"/>
      <c r="L193" s="2"/>
    </row>
    <row r="194" spans="1:12">
      <c r="A194" s="1114"/>
      <c r="B194" s="1115" t="s">
        <v>2872</v>
      </c>
      <c r="C194" s="743">
        <v>0</v>
      </c>
      <c r="D194" s="743">
        <v>0</v>
      </c>
      <c r="E194" s="743">
        <v>0</v>
      </c>
      <c r="F194" s="743">
        <v>5935349.4563999996</v>
      </c>
      <c r="G194" s="743">
        <v>8880263.8239999991</v>
      </c>
      <c r="H194" s="743">
        <v>6418657.3059999999</v>
      </c>
      <c r="I194" s="743">
        <v>0</v>
      </c>
      <c r="J194" s="743">
        <v>21234270.586400002</v>
      </c>
      <c r="K194" s="2">
        <v>21234270.586399999</v>
      </c>
      <c r="L194" s="2">
        <v>0</v>
      </c>
    </row>
    <row r="195" spans="1:12">
      <c r="A195" s="1114"/>
      <c r="B195" s="1115"/>
      <c r="C195" s="152"/>
      <c r="D195" s="152"/>
      <c r="E195" s="152"/>
      <c r="F195" s="152">
        <v>5935349.4563999996</v>
      </c>
      <c r="G195" s="152">
        <v>8880263.8239999991</v>
      </c>
      <c r="H195" s="152">
        <v>6418657.3059999999</v>
      </c>
      <c r="I195" s="152"/>
      <c r="J195" s="152"/>
      <c r="K195" s="2"/>
      <c r="L195" s="2"/>
    </row>
    <row r="196" spans="1:12">
      <c r="A196" s="1114"/>
      <c r="B196" s="1115"/>
      <c r="F196" s="457">
        <v>2.2227999999999999</v>
      </c>
      <c r="H196" s="457">
        <v>2.0952999999999999</v>
      </c>
      <c r="K196" s="2"/>
      <c r="L196" s="2"/>
    </row>
    <row r="197" spans="1:12">
      <c r="A197" s="1114"/>
      <c r="B197" s="1115"/>
      <c r="K197" s="2"/>
      <c r="L197" s="2"/>
    </row>
    <row r="198" spans="1:12">
      <c r="A198" s="1114" t="s">
        <v>2008</v>
      </c>
      <c r="B198" s="1115"/>
      <c r="K198" s="2"/>
      <c r="L198" s="2"/>
    </row>
    <row r="199" spans="1:12">
      <c r="A199" s="1114"/>
      <c r="B199" s="1115" t="s">
        <v>2887</v>
      </c>
      <c r="C199" s="152">
        <v>255109158.38000003</v>
      </c>
      <c r="D199" s="152">
        <v>477000</v>
      </c>
      <c r="E199" s="152">
        <v>33000</v>
      </c>
      <c r="F199" s="152">
        <v>-779000</v>
      </c>
      <c r="G199" s="152">
        <v>95759000</v>
      </c>
      <c r="H199" s="152">
        <v>197000</v>
      </c>
      <c r="I199" s="152">
        <v>0</v>
      </c>
      <c r="J199" s="152">
        <v>350796158.38</v>
      </c>
      <c r="K199" s="2">
        <v>290857679.27121937</v>
      </c>
      <c r="L199" s="2">
        <v>59938479.108780622</v>
      </c>
    </row>
    <row r="200" spans="1:12">
      <c r="A200" s="1114"/>
      <c r="B200" s="1115" t="s">
        <v>642</v>
      </c>
      <c r="C200" s="457">
        <v>60159914.030000001</v>
      </c>
      <c r="H200" s="457">
        <v>6861000</v>
      </c>
      <c r="J200" s="457">
        <v>67020914.030000001</v>
      </c>
      <c r="K200" s="7">
        <v>-148525828.90859249</v>
      </c>
      <c r="L200" s="7">
        <v>215546742.93859249</v>
      </c>
    </row>
    <row r="201" spans="1:12">
      <c r="A201" s="1114"/>
      <c r="B201" s="1115" t="s">
        <v>371</v>
      </c>
      <c r="H201" s="457">
        <v>-173000</v>
      </c>
      <c r="J201" s="457">
        <v>-173000</v>
      </c>
    </row>
    <row r="202" spans="1:12">
      <c r="A202" s="1114"/>
      <c r="B202" s="1115" t="s">
        <v>485</v>
      </c>
      <c r="J202" s="457">
        <v>0</v>
      </c>
    </row>
    <row r="203" spans="1:12">
      <c r="A203" s="1114"/>
      <c r="B203" s="1115" t="s">
        <v>2872</v>
      </c>
      <c r="C203" s="1121">
        <v>315269072.41000003</v>
      </c>
      <c r="D203" s="1121">
        <v>477000</v>
      </c>
      <c r="E203" s="1121">
        <v>33000</v>
      </c>
      <c r="F203" s="1121">
        <v>-779000</v>
      </c>
      <c r="G203" s="1121">
        <v>95759000</v>
      </c>
      <c r="H203" s="1121">
        <v>6885000</v>
      </c>
      <c r="I203" s="1121">
        <v>0</v>
      </c>
      <c r="J203" s="1121">
        <v>417644072.40999997</v>
      </c>
      <c r="K203" s="7">
        <v>410736072.74140751</v>
      </c>
      <c r="L203" s="2">
        <v>6907999.668592453</v>
      </c>
    </row>
    <row r="204" spans="1:12">
      <c r="A204" s="1114"/>
      <c r="B204" s="1115"/>
      <c r="K204" s="7">
        <v>119878393.47018814</v>
      </c>
    </row>
    <row r="205" spans="1:12">
      <c r="A205" s="1114"/>
      <c r="B205" s="1115"/>
    </row>
    <row r="206" spans="1:12">
      <c r="A206" s="1114"/>
      <c r="B206" s="1115"/>
      <c r="C206" s="457">
        <v>120</v>
      </c>
      <c r="D206" s="457">
        <v>0</v>
      </c>
      <c r="E206" s="457">
        <v>-4</v>
      </c>
      <c r="F206" s="457">
        <v>-532</v>
      </c>
      <c r="G206" s="457">
        <v>367</v>
      </c>
      <c r="H206" s="457">
        <v>166</v>
      </c>
      <c r="I206" s="457">
        <v>0</v>
      </c>
      <c r="J206" s="457">
        <v>117</v>
      </c>
    </row>
    <row r="207" spans="1:12">
      <c r="A207" s="1114" t="s">
        <v>198</v>
      </c>
      <c r="B207" s="1115"/>
      <c r="C207" s="457">
        <v>257391</v>
      </c>
      <c r="D207" s="457">
        <v>57251</v>
      </c>
      <c r="E207" s="457">
        <v>176593</v>
      </c>
      <c r="F207" s="457">
        <v>585965</v>
      </c>
      <c r="G207" s="457">
        <v>644807</v>
      </c>
      <c r="H207" s="457">
        <v>404010</v>
      </c>
      <c r="I207" s="457">
        <v>0</v>
      </c>
      <c r="J207" s="457">
        <v>2126017</v>
      </c>
    </row>
    <row r="208" spans="1:12">
      <c r="A208" s="1114"/>
      <c r="B208" s="1115" t="s">
        <v>2887</v>
      </c>
      <c r="C208" s="152">
        <v>257511158.38000003</v>
      </c>
      <c r="D208" s="152">
        <v>57251000</v>
      </c>
      <c r="E208" s="152">
        <v>176589181.09833336</v>
      </c>
      <c r="F208" s="152">
        <v>585433395.5527668</v>
      </c>
      <c r="G208" s="152">
        <v>645174218.23860002</v>
      </c>
      <c r="H208" s="152">
        <v>404175824.47042668</v>
      </c>
      <c r="I208" s="152">
        <v>0</v>
      </c>
      <c r="J208" s="152">
        <v>2126134777.7401271</v>
      </c>
      <c r="K208" s="7">
        <v>1872815323.3630357</v>
      </c>
      <c r="L208" s="7">
        <v>253319454.37709141</v>
      </c>
    </row>
    <row r="209" spans="1:12">
      <c r="A209" s="1114"/>
      <c r="B209" s="1115" t="s">
        <v>642</v>
      </c>
      <c r="C209" s="152">
        <v>60520914.030000001</v>
      </c>
      <c r="D209" s="152">
        <v>20000</v>
      </c>
      <c r="E209" s="152">
        <v>44843408.739999995</v>
      </c>
      <c r="F209" s="152">
        <v>75583906.733041674</v>
      </c>
      <c r="G209" s="152">
        <v>69209337.690625012</v>
      </c>
      <c r="H209" s="152">
        <v>42227403.135458328</v>
      </c>
      <c r="I209" s="152">
        <v>0</v>
      </c>
      <c r="J209" s="152">
        <v>292404970.32912505</v>
      </c>
      <c r="K209" s="7">
        <v>662198246.26365685</v>
      </c>
      <c r="L209" s="7">
        <v>-369793275.93453181</v>
      </c>
    </row>
    <row r="210" spans="1:12">
      <c r="A210" s="1114"/>
      <c r="B210" s="1115" t="s">
        <v>2013</v>
      </c>
      <c r="C210" s="152">
        <v>0</v>
      </c>
      <c r="D210" s="152">
        <v>0</v>
      </c>
      <c r="E210" s="152">
        <v>0</v>
      </c>
      <c r="F210" s="152">
        <v>0</v>
      </c>
      <c r="G210" s="152">
        <v>0</v>
      </c>
      <c r="H210" s="152">
        <v>0</v>
      </c>
      <c r="I210" s="152">
        <v>0</v>
      </c>
      <c r="J210" s="152">
        <v>0</v>
      </c>
    </row>
    <row r="211" spans="1:12">
      <c r="A211" s="1114"/>
      <c r="B211" s="1115" t="s">
        <v>371</v>
      </c>
      <c r="C211" s="152">
        <v>0</v>
      </c>
      <c r="D211" s="152">
        <v>0</v>
      </c>
      <c r="E211" s="152">
        <v>-15691596.630799999</v>
      </c>
      <c r="F211" s="152">
        <v>-3958955</v>
      </c>
      <c r="G211" s="152">
        <v>-8105109</v>
      </c>
      <c r="H211" s="152">
        <v>-1110000</v>
      </c>
      <c r="I211" s="152">
        <v>0</v>
      </c>
      <c r="J211" s="152">
        <v>-28865660.630800001</v>
      </c>
    </row>
    <row r="212" spans="1:12">
      <c r="A212" s="1114"/>
      <c r="B212" s="1115" t="s">
        <v>485</v>
      </c>
      <c r="C212" s="152">
        <v>0</v>
      </c>
      <c r="D212" s="152">
        <v>0</v>
      </c>
      <c r="E212" s="152">
        <v>0</v>
      </c>
      <c r="F212" s="152">
        <v>0</v>
      </c>
      <c r="G212" s="152">
        <v>0</v>
      </c>
      <c r="H212" s="152">
        <v>0</v>
      </c>
      <c r="I212" s="152">
        <v>0</v>
      </c>
      <c r="J212" s="152">
        <v>0</v>
      </c>
    </row>
    <row r="213" spans="1:12">
      <c r="A213" s="1114"/>
      <c r="B213" s="1115" t="s">
        <v>2011</v>
      </c>
      <c r="C213" s="152">
        <v>0</v>
      </c>
      <c r="D213" s="152">
        <v>0</v>
      </c>
      <c r="E213" s="152">
        <v>0</v>
      </c>
      <c r="F213" s="152">
        <v>2389337.9272583332</v>
      </c>
      <c r="G213" s="152">
        <v>5037775.3532749992</v>
      </c>
      <c r="H213" s="152">
        <v>1282068.1152416666</v>
      </c>
      <c r="I213" s="152">
        <v>0</v>
      </c>
      <c r="J213" s="152">
        <v>8709181.3957749996</v>
      </c>
    </row>
    <row r="214" spans="1:12">
      <c r="A214" s="1114"/>
      <c r="B214" s="1115" t="s">
        <v>2872</v>
      </c>
      <c r="C214" s="743">
        <v>318032072.41000003</v>
      </c>
      <c r="D214" s="743">
        <v>57271000</v>
      </c>
      <c r="E214" s="743">
        <v>205740993.20753336</v>
      </c>
      <c r="F214" s="743">
        <v>659447685.21306682</v>
      </c>
      <c r="G214" s="743">
        <v>711316222.28249991</v>
      </c>
      <c r="H214" s="743">
        <v>446575295.72112668</v>
      </c>
      <c r="I214" s="743">
        <v>0</v>
      </c>
      <c r="J214" s="743">
        <v>2398383268.8342271</v>
      </c>
      <c r="K214" s="7">
        <v>2391475603.0678072</v>
      </c>
      <c r="L214" s="7">
        <v>6907665.7664198875</v>
      </c>
    </row>
    <row r="215" spans="1:12">
      <c r="A215" s="1114"/>
      <c r="B215" s="1115"/>
    </row>
    <row r="216" spans="1:12">
      <c r="A216" s="1114"/>
      <c r="B216" s="1115"/>
    </row>
    <row r="217" spans="1:12">
      <c r="A217" s="1114"/>
      <c r="B217" s="1115"/>
    </row>
    <row r="218" spans="1:12">
      <c r="A218" s="1114"/>
      <c r="B218" s="1115"/>
      <c r="C218" s="457">
        <v>0</v>
      </c>
      <c r="D218" s="457">
        <v>56478</v>
      </c>
      <c r="E218" s="457">
        <v>148140.37851000001</v>
      </c>
      <c r="F218" s="457">
        <v>449310.91105</v>
      </c>
      <c r="G218" s="457">
        <v>469206</v>
      </c>
      <c r="H218" s="457">
        <v>316344</v>
      </c>
      <c r="I218" s="457">
        <v>0</v>
      </c>
    </row>
    <row r="219" spans="1:12">
      <c r="A219" s="1114"/>
      <c r="B219" s="1115"/>
      <c r="C219" s="457">
        <v>257511</v>
      </c>
      <c r="D219" s="457">
        <v>773</v>
      </c>
      <c r="E219" s="457">
        <v>28448.62148999999</v>
      </c>
      <c r="F219" s="457">
        <v>136122.08895</v>
      </c>
      <c r="G219" s="457">
        <v>175968</v>
      </c>
      <c r="H219" s="457">
        <v>87832</v>
      </c>
      <c r="I219" s="457">
        <v>0</v>
      </c>
    </row>
  </sheetData>
  <mergeCells count="1">
    <mergeCell ref="C8:J8"/>
  </mergeCells>
  <printOptions horizontalCentered="1"/>
  <pageMargins left="1" right="0.25" top="0.25" bottom="0.16" header="0.5" footer="0.16"/>
  <pageSetup paperSize="9" scale="78" orientation="landscape" r:id="rId1"/>
  <headerFooter alignWithMargins="0">
    <oddFooter>&amp;C-&amp;A-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rgb="FFFF0000"/>
    <pageSetUpPr fitToPage="1"/>
  </sheetPr>
  <dimension ref="A2:R73"/>
  <sheetViews>
    <sheetView view="pageBreakPreview" topLeftCell="A28" zoomScale="90" zoomScaleSheetLayoutView="90" workbookViewId="0">
      <selection activeCell="E23" sqref="E23"/>
    </sheetView>
  </sheetViews>
  <sheetFormatPr defaultColWidth="9.140625" defaultRowHeight="15"/>
  <cols>
    <col min="1" max="1" width="5.28515625" style="878" customWidth="1"/>
    <col min="2" max="2" width="36.85546875" style="866" customWidth="1"/>
    <col min="3" max="3" width="57.28515625" style="866" customWidth="1"/>
    <col min="4" max="4" width="11.28515625" style="866" customWidth="1"/>
    <col min="5" max="5" width="11.140625" style="866" customWidth="1"/>
    <col min="6" max="7" width="11.28515625" style="866" customWidth="1"/>
    <col min="8" max="8" width="12.5703125" style="872" customWidth="1"/>
    <col min="9" max="9" width="11.140625" style="863" customWidth="1"/>
    <col min="10" max="10" width="11.85546875" style="872" customWidth="1"/>
    <col min="11" max="11" width="12" style="862" customWidth="1"/>
    <col min="12" max="12" width="17.85546875" style="862" bestFit="1" customWidth="1"/>
    <col min="13" max="13" width="20.7109375" style="921" bestFit="1" customWidth="1"/>
    <col min="14" max="14" width="19.85546875" style="921" bestFit="1" customWidth="1"/>
    <col min="15" max="15" width="16.85546875" style="862" bestFit="1" customWidth="1"/>
    <col min="16" max="16384" width="9.140625" style="862"/>
  </cols>
  <sheetData>
    <row r="2" spans="1:17" s="859" customFormat="1" ht="20.25">
      <c r="A2" s="853" t="s">
        <v>402</v>
      </c>
      <c r="B2" s="919"/>
      <c r="G2" s="1437"/>
      <c r="H2" s="901"/>
      <c r="I2" s="860"/>
      <c r="J2" s="901"/>
      <c r="M2" s="920"/>
      <c r="N2" s="920"/>
    </row>
    <row r="3" spans="1:17" ht="20.25">
      <c r="A3" s="103" t="s">
        <v>40</v>
      </c>
      <c r="B3" s="713"/>
    </row>
    <row r="4" spans="1:17" ht="60" customHeight="1">
      <c r="A4" s="864" t="s">
        <v>3241</v>
      </c>
      <c r="B4" s="713"/>
    </row>
    <row r="5" spans="1:17" ht="15.75" customHeight="1">
      <c r="A5" s="871">
        <v>32</v>
      </c>
      <c r="B5" s="902" t="s">
        <v>862</v>
      </c>
    </row>
    <row r="6" spans="1:17">
      <c r="B6" s="714"/>
    </row>
    <row r="7" spans="1:17">
      <c r="A7" s="903">
        <v>32.300000000000004</v>
      </c>
      <c r="B7" s="902" t="s">
        <v>602</v>
      </c>
      <c r="I7" s="862"/>
    </row>
    <row r="8" spans="1:17">
      <c r="A8" s="903"/>
      <c r="B8" s="902"/>
      <c r="I8" s="862"/>
    </row>
    <row r="9" spans="1:17">
      <c r="A9" s="903"/>
      <c r="B9" s="866" t="s">
        <v>603</v>
      </c>
      <c r="H9" s="1877"/>
      <c r="I9" s="922"/>
      <c r="J9" s="1877"/>
      <c r="K9" s="922"/>
    </row>
    <row r="10" spans="1:17">
      <c r="A10" s="903"/>
      <c r="H10" s="1877"/>
      <c r="I10" s="922"/>
      <c r="J10" s="1877"/>
      <c r="K10" s="922"/>
    </row>
    <row r="11" spans="1:17">
      <c r="A11" s="903"/>
      <c r="B11" s="902"/>
      <c r="H11" s="2072" t="s">
        <v>29</v>
      </c>
      <c r="I11" s="2072"/>
      <c r="J11" s="2072" t="s">
        <v>12</v>
      </c>
      <c r="K11" s="2072"/>
    </row>
    <row r="12" spans="1:17">
      <c r="B12" s="866" t="s">
        <v>1438</v>
      </c>
      <c r="H12" s="923" t="s">
        <v>2867</v>
      </c>
      <c r="I12" s="924" t="s">
        <v>2064</v>
      </c>
      <c r="J12" s="923" t="s">
        <v>2867</v>
      </c>
      <c r="K12" s="924" t="s">
        <v>2064</v>
      </c>
    </row>
    <row r="13" spans="1:17">
      <c r="H13" s="923" t="s">
        <v>924</v>
      </c>
      <c r="I13" s="924" t="s">
        <v>924</v>
      </c>
      <c r="J13" s="923" t="s">
        <v>924</v>
      </c>
      <c r="K13" s="924" t="s">
        <v>924</v>
      </c>
      <c r="L13" s="862" t="s">
        <v>670</v>
      </c>
      <c r="M13" s="921" t="s">
        <v>560</v>
      </c>
      <c r="N13" s="921" t="s">
        <v>558</v>
      </c>
      <c r="O13" s="862" t="s">
        <v>671</v>
      </c>
      <c r="P13" s="862" t="s">
        <v>44</v>
      </c>
      <c r="Q13" s="862" t="s">
        <v>24</v>
      </c>
    </row>
    <row r="14" spans="1:17">
      <c r="H14" s="923"/>
      <c r="I14" s="924"/>
      <c r="J14" s="923"/>
      <c r="K14" s="924"/>
    </row>
    <row r="15" spans="1:17">
      <c r="B15" s="1251" t="s">
        <v>2436</v>
      </c>
      <c r="H15" s="38">
        <v>53282</v>
      </c>
      <c r="I15" s="39">
        <v>53282</v>
      </c>
      <c r="J15" s="37">
        <v>53282</v>
      </c>
      <c r="K15" s="35">
        <v>53282</v>
      </c>
      <c r="L15" s="41"/>
      <c r="M15" s="41">
        <v>0</v>
      </c>
      <c r="N15" s="41"/>
      <c r="O15" s="41">
        <v>0</v>
      </c>
      <c r="P15" s="1798">
        <v>0</v>
      </c>
      <c r="Q15" s="35">
        <v>0</v>
      </c>
    </row>
    <row r="16" spans="1:17">
      <c r="B16" s="925" t="s">
        <v>855</v>
      </c>
      <c r="H16" s="38">
        <v>37971</v>
      </c>
      <c r="I16" s="39">
        <v>37444</v>
      </c>
      <c r="J16" s="37">
        <v>37971</v>
      </c>
      <c r="K16" s="35">
        <v>38520</v>
      </c>
      <c r="L16" s="1798">
        <v>0</v>
      </c>
      <c r="M16" s="41">
        <v>0</v>
      </c>
      <c r="N16" s="41"/>
      <c r="O16" s="41">
        <v>0</v>
      </c>
      <c r="P16" s="1798">
        <v>0</v>
      </c>
      <c r="Q16" s="35">
        <v>0</v>
      </c>
    </row>
    <row r="17" spans="1:17">
      <c r="B17" s="925" t="s">
        <v>2437</v>
      </c>
      <c r="H17" s="38">
        <v>440942</v>
      </c>
      <c r="I17" s="39">
        <v>400378</v>
      </c>
      <c r="J17" s="37">
        <v>482058</v>
      </c>
      <c r="K17" s="35">
        <v>434734</v>
      </c>
      <c r="L17" s="1798">
        <v>4781279</v>
      </c>
      <c r="M17" s="1798">
        <v>21600555.449999999</v>
      </c>
      <c r="N17" s="1798">
        <v>14393366</v>
      </c>
      <c r="O17" s="1798">
        <v>340950</v>
      </c>
      <c r="P17" s="1798">
        <v>0</v>
      </c>
      <c r="Q17" s="35">
        <v>41116</v>
      </c>
    </row>
    <row r="18" spans="1:17">
      <c r="B18" s="925" t="s">
        <v>2478</v>
      </c>
      <c r="H18" s="38">
        <v>397383</v>
      </c>
      <c r="I18" s="39">
        <v>285671</v>
      </c>
      <c r="J18" s="37">
        <v>428485</v>
      </c>
      <c r="K18" s="35">
        <v>312322</v>
      </c>
      <c r="L18" s="1798">
        <v>4090305</v>
      </c>
      <c r="M18" s="1798">
        <v>23959226.120000001</v>
      </c>
      <c r="N18" s="1798">
        <v>2916755</v>
      </c>
      <c r="O18" s="1798">
        <v>136073</v>
      </c>
      <c r="P18" s="1798">
        <v>0</v>
      </c>
      <c r="Q18" s="35">
        <v>31102</v>
      </c>
    </row>
    <row r="19" spans="1:17">
      <c r="B19" s="925" t="s">
        <v>648</v>
      </c>
      <c r="H19" s="38">
        <v>327178</v>
      </c>
      <c r="I19" s="39">
        <v>308748</v>
      </c>
      <c r="J19" s="37">
        <v>338371</v>
      </c>
      <c r="K19" s="35">
        <v>320293</v>
      </c>
      <c r="L19" s="1798">
        <v>1706862</v>
      </c>
      <c r="M19" s="1798">
        <v>2513357.6</v>
      </c>
      <c r="N19" s="1798">
        <v>3988404</v>
      </c>
      <c r="O19" s="1798">
        <v>2984620</v>
      </c>
      <c r="P19" s="1798">
        <v>0</v>
      </c>
      <c r="Q19" s="35">
        <v>11193</v>
      </c>
    </row>
    <row r="20" spans="1:17" ht="15.75" thickBot="1">
      <c r="A20" s="862"/>
      <c r="B20" s="925" t="s">
        <v>24</v>
      </c>
      <c r="H20" s="926">
        <v>1256756</v>
      </c>
      <c r="I20" s="927">
        <v>1085523</v>
      </c>
      <c r="J20" s="926">
        <v>1340167</v>
      </c>
      <c r="K20" s="927">
        <v>1159151</v>
      </c>
      <c r="L20" s="41"/>
      <c r="M20" s="41"/>
      <c r="N20" s="1026"/>
      <c r="O20" s="1026"/>
      <c r="P20" s="1026"/>
    </row>
    <row r="21" spans="1:17">
      <c r="A21" s="862"/>
      <c r="B21" s="925"/>
      <c r="H21" s="923"/>
      <c r="I21" s="924"/>
      <c r="J21" s="923"/>
      <c r="K21" s="924"/>
      <c r="L21" s="35"/>
      <c r="M21" s="35"/>
      <c r="N21" s="862"/>
    </row>
    <row r="22" spans="1:17">
      <c r="A22" s="878">
        <v>32.400000000000006</v>
      </c>
      <c r="B22" s="902" t="s">
        <v>1939</v>
      </c>
      <c r="L22" s="915">
        <v>183700</v>
      </c>
      <c r="M22" s="915">
        <v>20000</v>
      </c>
      <c r="N22" s="915">
        <v>6000000</v>
      </c>
      <c r="O22" s="915">
        <v>4000</v>
      </c>
      <c r="P22" s="915">
        <v>60</v>
      </c>
    </row>
    <row r="23" spans="1:17" s="872" customFormat="1">
      <c r="A23" s="878"/>
      <c r="B23" s="902"/>
      <c r="C23" s="902"/>
      <c r="D23" s="1877" t="s">
        <v>1016</v>
      </c>
      <c r="E23" s="1877" t="s">
        <v>1306</v>
      </c>
      <c r="F23" s="1862" t="s">
        <v>698</v>
      </c>
      <c r="G23" s="1862" t="s">
        <v>2900</v>
      </c>
      <c r="H23" s="1861" t="s">
        <v>91</v>
      </c>
      <c r="I23" s="929" t="s">
        <v>2867</v>
      </c>
      <c r="J23" s="929" t="s">
        <v>2867</v>
      </c>
      <c r="K23" s="930" t="s">
        <v>2064</v>
      </c>
      <c r="L23" s="915">
        <v>21400</v>
      </c>
      <c r="M23" s="915">
        <v>0</v>
      </c>
      <c r="N23" s="915">
        <v>60000</v>
      </c>
      <c r="O23" s="915">
        <v>1000</v>
      </c>
      <c r="P23" s="915">
        <v>20</v>
      </c>
    </row>
    <row r="24" spans="1:17" s="872" customFormat="1">
      <c r="A24" s="878"/>
      <c r="B24" s="902"/>
      <c r="C24" s="902"/>
      <c r="D24" s="1862" t="s">
        <v>1017</v>
      </c>
      <c r="E24" s="1862" t="s">
        <v>1017</v>
      </c>
      <c r="F24" s="1862" t="s">
        <v>2810</v>
      </c>
      <c r="G24" s="1862" t="s">
        <v>105</v>
      </c>
      <c r="H24" s="1861" t="s">
        <v>694</v>
      </c>
      <c r="I24" s="1862" t="s">
        <v>27</v>
      </c>
      <c r="J24" s="1862" t="s">
        <v>1307</v>
      </c>
      <c r="K24" s="1859" t="s">
        <v>1307</v>
      </c>
      <c r="L24" s="872" t="s">
        <v>698</v>
      </c>
      <c r="M24" s="928" t="s">
        <v>105</v>
      </c>
      <c r="N24" s="928" t="s">
        <v>1308</v>
      </c>
      <c r="O24" s="872" t="s">
        <v>1309</v>
      </c>
      <c r="P24" s="872" t="s">
        <v>1310</v>
      </c>
    </row>
    <row r="25" spans="1:17" s="872" customFormat="1">
      <c r="A25" s="878"/>
      <c r="B25" s="902" t="s">
        <v>696</v>
      </c>
      <c r="C25" s="902" t="s">
        <v>697</v>
      </c>
      <c r="E25" s="898"/>
      <c r="F25" s="1862" t="s">
        <v>2811</v>
      </c>
      <c r="G25" s="1862"/>
      <c r="H25" s="1861" t="s">
        <v>695</v>
      </c>
      <c r="I25" s="929" t="s">
        <v>924</v>
      </c>
      <c r="J25" s="929" t="s">
        <v>924</v>
      </c>
      <c r="K25" s="930" t="s">
        <v>924</v>
      </c>
      <c r="L25" s="931">
        <v>821458</v>
      </c>
      <c r="M25" s="931">
        <v>42600</v>
      </c>
      <c r="N25" s="37"/>
      <c r="O25" s="37"/>
      <c r="P25" s="37"/>
      <c r="Q25" s="37"/>
    </row>
    <row r="26" spans="1:17">
      <c r="E26" s="872"/>
      <c r="F26" s="872"/>
      <c r="G26" s="872"/>
      <c r="H26" s="863"/>
      <c r="I26" s="872"/>
      <c r="J26" s="862"/>
      <c r="N26" s="35"/>
      <c r="O26" s="35"/>
      <c r="P26" s="35"/>
      <c r="Q26" s="35"/>
    </row>
    <row r="27" spans="1:17">
      <c r="B27" s="902" t="s">
        <v>101</v>
      </c>
      <c r="E27" s="872"/>
      <c r="H27" s="863"/>
      <c r="I27" s="872"/>
      <c r="J27" s="862"/>
      <c r="N27" s="35"/>
      <c r="O27" s="35"/>
      <c r="P27" s="35"/>
      <c r="Q27" s="35"/>
    </row>
    <row r="28" spans="1:17">
      <c r="B28" s="902" t="s">
        <v>1940</v>
      </c>
      <c r="E28" s="872"/>
      <c r="H28" s="863"/>
      <c r="I28" s="872"/>
      <c r="J28" s="862"/>
      <c r="N28" s="35"/>
      <c r="O28" s="35"/>
      <c r="P28" s="35"/>
      <c r="Q28" s="35"/>
    </row>
    <row r="29" spans="1:17">
      <c r="B29" s="866" t="s">
        <v>1311</v>
      </c>
      <c r="C29" s="866" t="s">
        <v>699</v>
      </c>
      <c r="D29" s="932" t="s">
        <v>2960</v>
      </c>
      <c r="E29" s="1859" t="s">
        <v>1305</v>
      </c>
      <c r="F29" s="862">
        <v>90</v>
      </c>
      <c r="G29" s="35">
        <v>1</v>
      </c>
      <c r="H29" s="35">
        <v>11600</v>
      </c>
      <c r="I29" s="35">
        <v>7632</v>
      </c>
      <c r="J29" s="35">
        <v>49000</v>
      </c>
      <c r="K29" s="35">
        <v>45000</v>
      </c>
      <c r="L29" s="35">
        <v>31000</v>
      </c>
      <c r="M29" s="35">
        <v>18000</v>
      </c>
      <c r="N29" s="35">
        <v>350000</v>
      </c>
      <c r="O29" s="35">
        <v>1500</v>
      </c>
      <c r="P29" s="35">
        <v>20</v>
      </c>
      <c r="Q29" s="35"/>
    </row>
    <row r="30" spans="1:17">
      <c r="B30" s="866" t="s">
        <v>1312</v>
      </c>
      <c r="C30" s="866" t="s">
        <v>706</v>
      </c>
      <c r="D30" s="932" t="s">
        <v>2960</v>
      </c>
      <c r="E30" s="1859" t="s">
        <v>1305</v>
      </c>
      <c r="F30" s="862">
        <v>330.75</v>
      </c>
      <c r="G30" s="35">
        <v>1</v>
      </c>
      <c r="H30" s="35">
        <v>820</v>
      </c>
      <c r="I30" s="35">
        <v>22532</v>
      </c>
      <c r="J30" s="35">
        <v>75000</v>
      </c>
      <c r="K30" s="35">
        <v>68000</v>
      </c>
      <c r="L30" s="35">
        <v>73000</v>
      </c>
      <c r="M30" s="35">
        <v>2000</v>
      </c>
      <c r="N30" s="35">
        <v>200000</v>
      </c>
      <c r="O30" s="35">
        <v>1500</v>
      </c>
      <c r="P30" s="35"/>
      <c r="Q30" s="35"/>
    </row>
    <row r="31" spans="1:17">
      <c r="B31" s="866" t="s">
        <v>701</v>
      </c>
      <c r="C31" s="866" t="s">
        <v>708</v>
      </c>
      <c r="D31" s="932" t="s">
        <v>2960</v>
      </c>
      <c r="E31" s="1859" t="s">
        <v>1305</v>
      </c>
      <c r="F31" s="862">
        <v>260</v>
      </c>
      <c r="G31" s="35">
        <v>1</v>
      </c>
      <c r="H31" s="35">
        <v>1836</v>
      </c>
      <c r="I31" s="35">
        <v>27558</v>
      </c>
      <c r="J31" s="35">
        <v>24000</v>
      </c>
      <c r="K31" s="35">
        <v>13754</v>
      </c>
      <c r="L31" s="35">
        <v>21400</v>
      </c>
      <c r="M31" s="35">
        <v>2600</v>
      </c>
      <c r="N31" s="35">
        <v>60000</v>
      </c>
      <c r="O31" s="35">
        <v>1500</v>
      </c>
      <c r="P31" s="35"/>
      <c r="Q31" s="35"/>
    </row>
    <row r="32" spans="1:17">
      <c r="B32" s="866" t="s">
        <v>700</v>
      </c>
      <c r="C32" s="866" t="s">
        <v>1313</v>
      </c>
      <c r="D32" s="932" t="s">
        <v>2960</v>
      </c>
      <c r="E32" s="1859" t="s">
        <v>1305</v>
      </c>
      <c r="F32" s="862">
        <v>125.9</v>
      </c>
      <c r="G32" s="35">
        <v>1</v>
      </c>
      <c r="H32" s="35">
        <v>1376</v>
      </c>
      <c r="I32" s="35">
        <v>46905</v>
      </c>
      <c r="J32" s="35">
        <v>50000</v>
      </c>
      <c r="K32" s="35">
        <v>45000</v>
      </c>
      <c r="L32" s="35">
        <v>50000</v>
      </c>
      <c r="M32" s="35">
        <v>0</v>
      </c>
      <c r="N32" s="35">
        <v>400000</v>
      </c>
      <c r="O32" s="35">
        <v>1000</v>
      </c>
      <c r="P32" s="35"/>
      <c r="Q32" s="35"/>
    </row>
    <row r="33" spans="1:17">
      <c r="B33" s="902"/>
      <c r="E33" s="872"/>
      <c r="G33" s="39"/>
      <c r="H33" s="863"/>
      <c r="I33" s="872"/>
      <c r="J33" s="862"/>
      <c r="N33" s="35"/>
      <c r="O33" s="35"/>
      <c r="P33" s="35"/>
      <c r="Q33" s="35"/>
    </row>
    <row r="34" spans="1:17">
      <c r="B34" s="902" t="s">
        <v>1314</v>
      </c>
      <c r="E34" s="872"/>
      <c r="G34" s="39"/>
      <c r="H34" s="863"/>
      <c r="I34" s="872"/>
      <c r="J34" s="862"/>
      <c r="N34" s="35"/>
      <c r="O34" s="35"/>
      <c r="P34" s="35"/>
      <c r="Q34" s="35"/>
    </row>
    <row r="35" spans="1:17">
      <c r="B35" s="866" t="s">
        <v>322</v>
      </c>
      <c r="C35" s="866" t="s">
        <v>707</v>
      </c>
      <c r="D35" s="932" t="s">
        <v>2960</v>
      </c>
      <c r="E35" s="1859" t="s">
        <v>1305</v>
      </c>
      <c r="F35" s="862">
        <v>8.3000000000000007</v>
      </c>
      <c r="G35" s="35">
        <v>1</v>
      </c>
      <c r="H35" s="35">
        <v>5194</v>
      </c>
      <c r="I35" s="35">
        <v>31257</v>
      </c>
      <c r="J35" s="35">
        <v>45000</v>
      </c>
      <c r="K35" s="35">
        <v>40000</v>
      </c>
      <c r="L35" s="35">
        <v>25000</v>
      </c>
      <c r="M35" s="35">
        <v>20000</v>
      </c>
      <c r="N35" s="35">
        <v>3000000</v>
      </c>
      <c r="O35" s="35">
        <v>4000</v>
      </c>
      <c r="P35" s="35">
        <v>60</v>
      </c>
      <c r="Q35" s="35"/>
    </row>
    <row r="36" spans="1:17">
      <c r="B36" s="866" t="s">
        <v>34</v>
      </c>
      <c r="C36" s="866" t="s">
        <v>1315</v>
      </c>
      <c r="D36" s="932" t="s">
        <v>2960</v>
      </c>
      <c r="E36" s="1859" t="s">
        <v>1305</v>
      </c>
      <c r="F36" s="862">
        <v>44.72</v>
      </c>
      <c r="G36" s="35">
        <v>0</v>
      </c>
      <c r="H36" s="35">
        <v>0</v>
      </c>
      <c r="I36" s="35">
        <v>45764</v>
      </c>
      <c r="J36" s="35">
        <v>155063</v>
      </c>
      <c r="K36" s="35">
        <v>155063</v>
      </c>
      <c r="L36" s="35">
        <v>155063</v>
      </c>
      <c r="M36" s="35"/>
      <c r="N36" s="35">
        <v>3750000</v>
      </c>
      <c r="O36" s="35"/>
      <c r="P36" s="35"/>
      <c r="Q36" s="35"/>
    </row>
    <row r="37" spans="1:17">
      <c r="B37" s="866" t="s">
        <v>33</v>
      </c>
      <c r="C37" s="866" t="s">
        <v>1368</v>
      </c>
      <c r="D37" s="932" t="s">
        <v>2960</v>
      </c>
      <c r="E37" s="1859" t="s">
        <v>1305</v>
      </c>
      <c r="F37" s="862">
        <v>40</v>
      </c>
      <c r="G37" s="35">
        <v>0</v>
      </c>
      <c r="H37" s="35">
        <v>0</v>
      </c>
      <c r="I37" s="35">
        <v>93599</v>
      </c>
      <c r="J37" s="35">
        <v>100000</v>
      </c>
      <c r="K37" s="35">
        <v>100000</v>
      </c>
      <c r="L37" s="35">
        <v>100000</v>
      </c>
      <c r="M37" s="35"/>
      <c r="N37" s="35">
        <v>2500000</v>
      </c>
      <c r="O37" s="35"/>
      <c r="P37" s="35"/>
      <c r="Q37" s="35"/>
    </row>
    <row r="38" spans="1:17">
      <c r="B38" s="866" t="s">
        <v>32</v>
      </c>
      <c r="C38" s="866" t="s">
        <v>1370</v>
      </c>
      <c r="D38" s="932" t="s">
        <v>2960</v>
      </c>
      <c r="E38" s="1859" t="s">
        <v>1305</v>
      </c>
      <c r="F38" s="862">
        <v>47.1</v>
      </c>
      <c r="G38" s="35">
        <v>0</v>
      </c>
      <c r="H38" s="35">
        <v>0</v>
      </c>
      <c r="I38" s="35">
        <v>142711</v>
      </c>
      <c r="J38" s="35">
        <v>183700</v>
      </c>
      <c r="K38" s="35">
        <v>154575</v>
      </c>
      <c r="L38" s="35">
        <v>183700</v>
      </c>
      <c r="M38" s="35"/>
      <c r="N38" s="35">
        <v>6000000</v>
      </c>
      <c r="O38" s="35"/>
      <c r="P38" s="35"/>
      <c r="Q38" s="35"/>
    </row>
    <row r="39" spans="1:17">
      <c r="B39" s="866" t="s">
        <v>84</v>
      </c>
      <c r="C39" s="866" t="s">
        <v>1789</v>
      </c>
      <c r="D39" s="932" t="s">
        <v>2960</v>
      </c>
      <c r="E39" s="1859" t="s">
        <v>1305</v>
      </c>
      <c r="F39" s="862">
        <v>40.51</v>
      </c>
      <c r="G39" s="35">
        <v>0</v>
      </c>
      <c r="H39" s="35">
        <v>0</v>
      </c>
      <c r="I39" s="35">
        <v>155882</v>
      </c>
      <c r="J39" s="35">
        <v>182295</v>
      </c>
      <c r="K39" s="35">
        <v>174193</v>
      </c>
      <c r="L39" s="35">
        <v>182295</v>
      </c>
      <c r="M39" s="35"/>
      <c r="N39" s="35">
        <v>4300000</v>
      </c>
      <c r="O39" s="35"/>
      <c r="P39" s="35"/>
      <c r="Q39" s="35"/>
    </row>
    <row r="40" spans="1:17">
      <c r="B40" s="866" t="s">
        <v>2082</v>
      </c>
      <c r="E40" s="1862"/>
      <c r="F40" s="872"/>
      <c r="G40" s="816">
        <v>5</v>
      </c>
      <c r="H40" s="35"/>
      <c r="I40" s="816">
        <v>573840</v>
      </c>
      <c r="J40" s="816">
        <v>864058</v>
      </c>
      <c r="K40" s="816">
        <v>795585</v>
      </c>
      <c r="L40" s="35"/>
      <c r="M40" s="35"/>
      <c r="N40" s="35"/>
      <c r="O40" s="35"/>
      <c r="P40" s="35"/>
      <c r="Q40" s="35"/>
    </row>
    <row r="41" spans="1:17">
      <c r="E41" s="1862"/>
      <c r="F41" s="872"/>
      <c r="G41" s="37"/>
      <c r="H41" s="35"/>
      <c r="I41" s="35"/>
      <c r="J41" s="35"/>
      <c r="K41" s="35"/>
      <c r="L41" s="35"/>
      <c r="M41" s="35"/>
      <c r="N41" s="35"/>
      <c r="O41" s="35"/>
      <c r="P41" s="35"/>
      <c r="Q41" s="35"/>
    </row>
    <row r="42" spans="1:17">
      <c r="B42" s="902" t="s">
        <v>408</v>
      </c>
      <c r="E42" s="1862"/>
      <c r="F42" s="872"/>
      <c r="G42" s="37"/>
      <c r="H42" s="35"/>
      <c r="I42" s="35"/>
      <c r="J42" s="35"/>
      <c r="K42" s="35"/>
      <c r="L42" s="35"/>
      <c r="M42" s="35"/>
      <c r="N42" s="35"/>
      <c r="O42" s="35"/>
      <c r="P42" s="35"/>
      <c r="Q42" s="35"/>
    </row>
    <row r="43" spans="1:17">
      <c r="B43" s="866" t="s">
        <v>702</v>
      </c>
      <c r="C43" s="866" t="s">
        <v>704</v>
      </c>
      <c r="D43" s="932" t="s">
        <v>2960</v>
      </c>
      <c r="E43" s="1859" t="s">
        <v>1305</v>
      </c>
      <c r="F43" s="862">
        <v>104.9</v>
      </c>
      <c r="G43" s="35">
        <v>2</v>
      </c>
      <c r="H43" s="35">
        <v>127621</v>
      </c>
      <c r="I43" s="35">
        <v>1532414</v>
      </c>
      <c r="J43" s="35">
        <v>2450000</v>
      </c>
      <c r="K43" s="35">
        <v>2300000</v>
      </c>
      <c r="L43" s="35">
        <v>1040000</v>
      </c>
      <c r="M43" s="35">
        <v>1410000</v>
      </c>
      <c r="N43" s="35">
        <v>10000000</v>
      </c>
      <c r="O43" s="35">
        <v>11000</v>
      </c>
      <c r="P43" s="35">
        <v>250</v>
      </c>
      <c r="Q43" s="35"/>
    </row>
    <row r="44" spans="1:17">
      <c r="A44" s="862"/>
      <c r="B44" s="866" t="s">
        <v>2082</v>
      </c>
      <c r="C44" s="862"/>
      <c r="E44" s="1861"/>
      <c r="F44" s="912"/>
      <c r="G44" s="816">
        <v>2</v>
      </c>
      <c r="H44" s="35"/>
      <c r="I44" s="816">
        <v>1532414</v>
      </c>
      <c r="J44" s="816">
        <v>2450000</v>
      </c>
      <c r="K44" s="816">
        <v>2300000</v>
      </c>
      <c r="L44" s="35"/>
      <c r="M44" s="35"/>
      <c r="N44" s="35"/>
      <c r="O44" s="35"/>
      <c r="P44" s="35"/>
      <c r="Q44" s="35"/>
    </row>
    <row r="45" spans="1:17">
      <c r="A45" s="862"/>
      <c r="B45" s="862"/>
      <c r="C45" s="862"/>
      <c r="E45" s="929"/>
      <c r="F45" s="931"/>
      <c r="G45" s="37"/>
      <c r="H45" s="35"/>
      <c r="I45" s="35"/>
      <c r="J45" s="35"/>
      <c r="K45" s="35"/>
      <c r="L45" s="35"/>
      <c r="M45" s="35"/>
      <c r="N45" s="35"/>
      <c r="O45" s="35"/>
      <c r="P45" s="35"/>
      <c r="Q45" s="35"/>
    </row>
    <row r="46" spans="1:17">
      <c r="A46" s="862"/>
      <c r="B46" s="872" t="s">
        <v>744</v>
      </c>
      <c r="C46" s="862"/>
      <c r="E46" s="929"/>
      <c r="F46" s="931"/>
      <c r="G46" s="37"/>
      <c r="H46" s="35"/>
      <c r="I46" s="35"/>
      <c r="J46" s="35"/>
      <c r="K46" s="35"/>
      <c r="L46" s="35"/>
      <c r="M46" s="35"/>
      <c r="N46" s="35"/>
      <c r="O46" s="35"/>
      <c r="P46" s="35"/>
      <c r="Q46" s="35"/>
    </row>
    <row r="47" spans="1:17">
      <c r="B47" s="866" t="s">
        <v>3244</v>
      </c>
      <c r="C47" s="866" t="s">
        <v>705</v>
      </c>
      <c r="D47" s="932" t="s">
        <v>2960</v>
      </c>
      <c r="E47" s="1859" t="s">
        <v>1305</v>
      </c>
      <c r="F47" s="862">
        <v>111.45</v>
      </c>
      <c r="G47" s="35">
        <v>1</v>
      </c>
      <c r="H47" s="863">
        <v>84024</v>
      </c>
      <c r="I47" s="35">
        <v>1984746</v>
      </c>
      <c r="J47" s="35">
        <v>2600000</v>
      </c>
      <c r="K47" s="35">
        <v>2600000</v>
      </c>
      <c r="L47" s="35">
        <v>1375000</v>
      </c>
      <c r="M47" s="35">
        <v>1225000</v>
      </c>
      <c r="N47" s="35">
        <v>13000000</v>
      </c>
      <c r="O47" s="35">
        <v>14500</v>
      </c>
      <c r="P47" s="35">
        <v>300</v>
      </c>
      <c r="Q47" s="35"/>
    </row>
    <row r="48" spans="1:17" ht="15.75" thickBot="1">
      <c r="A48" s="862"/>
      <c r="B48" s="866" t="s">
        <v>2082</v>
      </c>
      <c r="C48" s="862"/>
      <c r="D48" s="862"/>
      <c r="E48" s="862"/>
      <c r="F48" s="862"/>
      <c r="G48" s="816">
        <v>1</v>
      </c>
      <c r="H48" s="924"/>
      <c r="I48" s="816">
        <v>1984746</v>
      </c>
      <c r="J48" s="816">
        <v>2600000</v>
      </c>
      <c r="K48" s="816">
        <v>2600000</v>
      </c>
      <c r="L48" s="465">
        <v>3236458</v>
      </c>
      <c r="M48" s="465">
        <v>2677600</v>
      </c>
      <c r="N48" s="35"/>
      <c r="O48" s="35"/>
      <c r="P48" s="35"/>
      <c r="Q48" s="35"/>
    </row>
    <row r="49" spans="2:18" ht="15.75" thickBot="1">
      <c r="B49" s="925" t="s">
        <v>24</v>
      </c>
      <c r="G49" s="1463">
        <v>8</v>
      </c>
      <c r="I49" s="1463">
        <v>4091000</v>
      </c>
      <c r="J49" s="1463">
        <v>5914058</v>
      </c>
      <c r="K49" s="1463">
        <v>5695585</v>
      </c>
      <c r="L49" s="35"/>
      <c r="M49" s="35"/>
    </row>
    <row r="50" spans="2:18" ht="14.25" customHeight="1" thickBot="1">
      <c r="B50" s="866" t="s">
        <v>1316</v>
      </c>
      <c r="M50" s="916">
        <v>0</v>
      </c>
      <c r="N50" s="921">
        <v>864545440.21971846</v>
      </c>
    </row>
    <row r="51" spans="2:18" ht="3.75" customHeight="1" thickBot="1">
      <c r="M51" s="862"/>
    </row>
    <row r="52" spans="2:18" ht="15.75" customHeight="1" thickBot="1">
      <c r="B52" s="2073" t="s">
        <v>3245</v>
      </c>
      <c r="C52" s="2073"/>
      <c r="D52" s="2073"/>
      <c r="E52" s="2073"/>
      <c r="F52" s="2073"/>
      <c r="G52" s="2073"/>
      <c r="H52" s="2073"/>
      <c r="I52" s="2073"/>
      <c r="J52" s="2073"/>
      <c r="K52" s="2073"/>
      <c r="M52" s="916">
        <v>-864546</v>
      </c>
      <c r="N52" s="921">
        <v>1120200240.4102812</v>
      </c>
      <c r="O52" s="1782">
        <v>3226454</v>
      </c>
      <c r="R52" s="862" t="s">
        <v>2024</v>
      </c>
    </row>
    <row r="53" spans="2:18" ht="6.75" customHeight="1">
      <c r="M53" s="990"/>
    </row>
    <row r="54" spans="2:18" ht="45.75" customHeight="1">
      <c r="B54" s="2073" t="s">
        <v>2479</v>
      </c>
      <c r="C54" s="2073"/>
      <c r="D54" s="2073"/>
      <c r="E54" s="2073"/>
      <c r="F54" s="2073"/>
      <c r="G54" s="2073"/>
      <c r="H54" s="2073"/>
      <c r="I54" s="2073"/>
      <c r="J54" s="2073"/>
      <c r="K54" s="2073"/>
      <c r="M54" s="990">
        <v>0</v>
      </c>
      <c r="N54" s="921">
        <v>1984746</v>
      </c>
      <c r="O54" s="35">
        <v>3226454</v>
      </c>
    </row>
    <row r="55" spans="2:18" ht="4.5" customHeight="1">
      <c r="M55" s="990"/>
    </row>
    <row r="56" spans="2:18" ht="6.75" customHeight="1">
      <c r="M56" s="990"/>
    </row>
    <row r="57" spans="2:18">
      <c r="B57" s="902" t="s">
        <v>1317</v>
      </c>
      <c r="N57" s="921">
        <v>0</v>
      </c>
      <c r="O57" s="1782">
        <v>0</v>
      </c>
    </row>
    <row r="58" spans="2:18">
      <c r="B58" s="2071" t="s">
        <v>2889</v>
      </c>
      <c r="C58" s="2071"/>
      <c r="D58" s="2071"/>
      <c r="E58" s="2071"/>
      <c r="F58" s="2071"/>
      <c r="G58" s="2071"/>
      <c r="H58" s="2071"/>
      <c r="I58" s="2071"/>
      <c r="J58" s="2071"/>
      <c r="K58" s="2071"/>
    </row>
    <row r="59" spans="2:18">
      <c r="M59" s="862"/>
    </row>
    <row r="60" spans="2:18">
      <c r="B60" s="902" t="s">
        <v>1318</v>
      </c>
    </row>
    <row r="61" spans="2:18">
      <c r="B61" s="2071" t="s">
        <v>2890</v>
      </c>
      <c r="C61" s="2071"/>
      <c r="D61" s="2071"/>
      <c r="E61" s="2071"/>
      <c r="F61" s="2071"/>
      <c r="G61" s="2071"/>
      <c r="H61" s="2071"/>
      <c r="I61" s="2071"/>
      <c r="J61" s="2071"/>
      <c r="K61" s="2071"/>
    </row>
    <row r="63" spans="2:18">
      <c r="B63" s="902" t="s">
        <v>1319</v>
      </c>
    </row>
    <row r="64" spans="2:18">
      <c r="B64" s="2071" t="s">
        <v>2891</v>
      </c>
      <c r="C64" s="2071"/>
      <c r="D64" s="2071"/>
      <c r="E64" s="2071"/>
      <c r="F64" s="2071"/>
      <c r="G64" s="2071"/>
      <c r="H64" s="2071"/>
      <c r="I64" s="2071"/>
      <c r="J64" s="2071"/>
      <c r="K64" s="2071"/>
    </row>
    <row r="66" spans="2:12">
      <c r="B66" s="902" t="s">
        <v>1320</v>
      </c>
    </row>
    <row r="67" spans="2:12" ht="31.5" customHeight="1">
      <c r="B67" s="2071" t="s">
        <v>2901</v>
      </c>
      <c r="C67" s="2071"/>
      <c r="D67" s="2071"/>
      <c r="E67" s="2071"/>
      <c r="F67" s="2071"/>
      <c r="G67" s="2071"/>
      <c r="H67" s="2071"/>
      <c r="I67" s="2071"/>
      <c r="J67" s="2071"/>
      <c r="K67" s="2071"/>
      <c r="L67" s="1394">
        <v>57</v>
      </c>
    </row>
    <row r="69" spans="2:12">
      <c r="B69" s="902" t="s">
        <v>1321</v>
      </c>
    </row>
    <row r="70" spans="2:12" ht="30.75" customHeight="1">
      <c r="B70" s="2071" t="s">
        <v>2888</v>
      </c>
      <c r="C70" s="2071"/>
      <c r="D70" s="2071"/>
      <c r="E70" s="2071"/>
      <c r="F70" s="2071"/>
      <c r="G70" s="2071"/>
      <c r="H70" s="2071"/>
      <c r="I70" s="2071"/>
      <c r="J70" s="2071"/>
      <c r="K70" s="2071"/>
    </row>
    <row r="72" spans="2:12">
      <c r="B72" s="902" t="s">
        <v>1955</v>
      </c>
    </row>
    <row r="73" spans="2:12" ht="30" customHeight="1">
      <c r="B73" s="2071" t="s">
        <v>2551</v>
      </c>
      <c r="C73" s="2071"/>
      <c r="D73" s="2071"/>
      <c r="E73" s="2071"/>
      <c r="F73" s="2071"/>
      <c r="G73" s="2071"/>
      <c r="H73" s="2071"/>
      <c r="I73" s="2071"/>
      <c r="J73" s="2071"/>
      <c r="K73" s="2071"/>
      <c r="L73" s="1252">
        <v>21.600000000000009</v>
      </c>
    </row>
  </sheetData>
  <mergeCells count="10">
    <mergeCell ref="B64:K64"/>
    <mergeCell ref="B67:K67"/>
    <mergeCell ref="B70:K70"/>
    <mergeCell ref="B73:K73"/>
    <mergeCell ref="H11:I11"/>
    <mergeCell ref="J11:K11"/>
    <mergeCell ref="B54:K54"/>
    <mergeCell ref="B58:K58"/>
    <mergeCell ref="B61:K61"/>
    <mergeCell ref="B52:K52"/>
  </mergeCells>
  <printOptions horizontalCentered="1"/>
  <pageMargins left="1" right="0.25" top="0.25" bottom="0.16" header="0.5" footer="0.16"/>
  <pageSetup paperSize="9" scale="70" orientation="landscape" r:id="rId1"/>
  <headerFooter alignWithMargins="0">
    <oddFooter>&amp;C-&amp;A-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R80"/>
  <sheetViews>
    <sheetView view="pageBreakPreview" zoomScale="90" zoomScaleSheetLayoutView="90" workbookViewId="0">
      <selection activeCell="E23" sqref="E23"/>
    </sheetView>
  </sheetViews>
  <sheetFormatPr defaultColWidth="9.140625" defaultRowHeight="15"/>
  <cols>
    <col min="1" max="1" width="6.7109375" style="878" customWidth="1"/>
    <col min="2" max="2" width="13.85546875" style="866" customWidth="1"/>
    <col min="3" max="3" width="46.5703125" style="866" customWidth="1"/>
    <col min="4" max="4" width="2.140625" style="866" customWidth="1"/>
    <col min="5" max="5" width="11.140625" style="866" hidden="1" customWidth="1"/>
    <col min="6" max="7" width="11.28515625" style="866" hidden="1" customWidth="1"/>
    <col min="8" max="8" width="12.5703125" style="872" hidden="1" customWidth="1"/>
    <col min="9" max="9" width="11.140625" style="863" customWidth="1"/>
    <col min="10" max="10" width="11.85546875" style="872" customWidth="1"/>
    <col min="11" max="11" width="12" style="862" customWidth="1"/>
    <col min="12" max="12" width="17.85546875" style="862" bestFit="1" customWidth="1"/>
    <col min="13" max="13" width="20.7109375" style="921" bestFit="1" customWidth="1"/>
    <col min="14" max="14" width="19.85546875" style="921" bestFit="1" customWidth="1"/>
    <col min="15" max="15" width="16.85546875" style="862" bestFit="1" customWidth="1"/>
    <col min="16" max="16384" width="9.140625" style="862"/>
  </cols>
  <sheetData>
    <row r="2" spans="1:18" s="859" customFormat="1" ht="20.25">
      <c r="A2" s="853" t="s">
        <v>402</v>
      </c>
      <c r="B2" s="919"/>
      <c r="G2" s="1437"/>
      <c r="H2" s="901"/>
      <c r="I2" s="860"/>
      <c r="J2" s="901"/>
      <c r="M2" s="920"/>
      <c r="N2" s="920"/>
    </row>
    <row r="3" spans="1:18" ht="20.25">
      <c r="A3" s="103" t="s">
        <v>40</v>
      </c>
      <c r="B3" s="713"/>
    </row>
    <row r="4" spans="1:18" ht="60" customHeight="1">
      <c r="A4" s="864" t="s">
        <v>3241</v>
      </c>
      <c r="B4" s="713"/>
    </row>
    <row r="5" spans="1:18" ht="15.75" customHeight="1">
      <c r="A5" s="871">
        <v>32</v>
      </c>
      <c r="B5" s="902" t="s">
        <v>862</v>
      </c>
    </row>
    <row r="6" spans="1:18" ht="15.75" thickBot="1">
      <c r="B6" s="714"/>
    </row>
    <row r="7" spans="1:18" ht="14.25" customHeight="1" thickBot="1">
      <c r="A7" s="903" t="s">
        <v>3051</v>
      </c>
      <c r="B7" s="902" t="s">
        <v>3052</v>
      </c>
      <c r="M7" s="916">
        <v>-857887</v>
      </c>
      <c r="R7" s="862" t="s">
        <v>2024</v>
      </c>
    </row>
    <row r="8" spans="1:18">
      <c r="M8" s="990"/>
    </row>
    <row r="9" spans="1:18" ht="61.5" customHeight="1">
      <c r="B9" s="2073" t="s">
        <v>2479</v>
      </c>
      <c r="C9" s="2073"/>
      <c r="D9" s="2073"/>
      <c r="E9" s="2073"/>
      <c r="F9" s="2073"/>
      <c r="G9" s="2073"/>
      <c r="H9" s="2073"/>
      <c r="I9" s="2073"/>
      <c r="J9" s="2073"/>
      <c r="K9" s="2073"/>
      <c r="M9" s="990"/>
    </row>
    <row r="10" spans="1:18">
      <c r="M10" s="990"/>
    </row>
    <row r="11" spans="1:18">
      <c r="B11" s="902" t="s">
        <v>1317</v>
      </c>
    </row>
    <row r="12" spans="1:18">
      <c r="B12" s="902"/>
    </row>
    <row r="13" spans="1:18" ht="30.75" customHeight="1">
      <c r="B13" s="2073" t="s">
        <v>3053</v>
      </c>
      <c r="C13" s="2073"/>
      <c r="D13" s="2073"/>
      <c r="E13" s="2073"/>
      <c r="F13" s="2073"/>
      <c r="G13" s="2073"/>
      <c r="H13" s="2073"/>
      <c r="I13" s="2073"/>
      <c r="J13" s="2073"/>
      <c r="K13" s="2073"/>
    </row>
    <row r="14" spans="1:18">
      <c r="B14" s="902" t="s">
        <v>1318</v>
      </c>
    </row>
    <row r="15" spans="1:18">
      <c r="B15" s="902"/>
    </row>
    <row r="16" spans="1:18" ht="29.25" customHeight="1">
      <c r="B16" s="2073" t="s">
        <v>3054</v>
      </c>
      <c r="C16" s="2073"/>
      <c r="D16" s="2073"/>
      <c r="E16" s="2073"/>
      <c r="F16" s="2073"/>
      <c r="G16" s="2073"/>
      <c r="H16" s="2073"/>
      <c r="I16" s="2073"/>
      <c r="J16" s="2073"/>
      <c r="K16" s="2073"/>
    </row>
    <row r="18" spans="1:18">
      <c r="B18" s="902" t="s">
        <v>1319</v>
      </c>
    </row>
    <row r="19" spans="1:18">
      <c r="B19" s="902"/>
    </row>
    <row r="20" spans="1:18" s="921" customFormat="1" ht="31.5" customHeight="1">
      <c r="A20" s="878"/>
      <c r="B20" s="2073" t="s">
        <v>3055</v>
      </c>
      <c r="C20" s="2073"/>
      <c r="D20" s="2073"/>
      <c r="E20" s="2073"/>
      <c r="F20" s="2073"/>
      <c r="G20" s="2073"/>
      <c r="H20" s="2073"/>
      <c r="I20" s="2073"/>
      <c r="J20" s="2073"/>
      <c r="K20" s="2073"/>
      <c r="L20" s="862"/>
      <c r="O20" s="862"/>
      <c r="P20" s="862"/>
      <c r="Q20" s="862"/>
      <c r="R20" s="862"/>
    </row>
    <row r="22" spans="1:18" s="921" customFormat="1">
      <c r="A22" s="878"/>
      <c r="B22" s="902" t="s">
        <v>1320</v>
      </c>
      <c r="C22" s="866"/>
      <c r="D22" s="866"/>
      <c r="E22" s="866"/>
      <c r="F22" s="866"/>
      <c r="G22" s="866"/>
      <c r="H22" s="872"/>
      <c r="I22" s="863"/>
      <c r="J22" s="872"/>
      <c r="K22" s="862"/>
      <c r="L22" s="862"/>
      <c r="O22" s="862"/>
      <c r="P22" s="862"/>
      <c r="Q22" s="862"/>
      <c r="R22" s="862"/>
    </row>
    <row r="23" spans="1:18" s="921" customFormat="1">
      <c r="A23" s="878"/>
      <c r="B23" s="902"/>
      <c r="C23" s="866"/>
      <c r="D23" s="866"/>
      <c r="E23" s="866"/>
      <c r="F23" s="866"/>
      <c r="G23" s="866"/>
      <c r="H23" s="872"/>
      <c r="I23" s="863"/>
      <c r="J23" s="872"/>
      <c r="K23" s="862"/>
      <c r="L23" s="862"/>
      <c r="O23" s="862"/>
      <c r="P23" s="862"/>
      <c r="Q23" s="862"/>
      <c r="R23" s="862"/>
    </row>
    <row r="24" spans="1:18" s="921" customFormat="1" ht="31.5" customHeight="1">
      <c r="A24" s="878"/>
      <c r="B24" s="2073" t="s">
        <v>3251</v>
      </c>
      <c r="C24" s="2073"/>
      <c r="D24" s="2073"/>
      <c r="E24" s="2073"/>
      <c r="F24" s="2073"/>
      <c r="G24" s="2073"/>
      <c r="H24" s="2073"/>
      <c r="I24" s="2073"/>
      <c r="J24" s="2073"/>
      <c r="K24" s="2073"/>
      <c r="L24" s="1394">
        <v>57</v>
      </c>
      <c r="O24" s="862"/>
      <c r="P24" s="862"/>
      <c r="Q24" s="862"/>
      <c r="R24" s="862"/>
    </row>
    <row r="26" spans="1:18" s="921" customFormat="1">
      <c r="A26" s="878"/>
      <c r="B26" s="902" t="s">
        <v>1321</v>
      </c>
      <c r="C26" s="866"/>
      <c r="D26" s="866"/>
      <c r="E26" s="866"/>
      <c r="F26" s="866"/>
      <c r="G26" s="866"/>
      <c r="H26" s="872"/>
      <c r="I26" s="863"/>
      <c r="J26" s="872"/>
      <c r="K26" s="862"/>
      <c r="L26" s="862"/>
      <c r="O26" s="862"/>
      <c r="P26" s="862"/>
      <c r="Q26" s="862"/>
      <c r="R26" s="862"/>
    </row>
    <row r="27" spans="1:18" s="921" customFormat="1">
      <c r="A27" s="878"/>
      <c r="B27" s="902"/>
      <c r="C27" s="866"/>
      <c r="D27" s="866"/>
      <c r="E27" s="866"/>
      <c r="F27" s="866"/>
      <c r="G27" s="866"/>
      <c r="H27" s="872"/>
      <c r="I27" s="863"/>
      <c r="J27" s="872"/>
      <c r="K27" s="862"/>
      <c r="L27" s="862"/>
      <c r="O27" s="862"/>
      <c r="P27" s="862"/>
      <c r="Q27" s="862"/>
      <c r="R27" s="862"/>
    </row>
    <row r="28" spans="1:18" s="921" customFormat="1" ht="30.75" customHeight="1">
      <c r="A28" s="878"/>
      <c r="B28" s="2071" t="s">
        <v>3056</v>
      </c>
      <c r="C28" s="2071"/>
      <c r="D28" s="2071"/>
      <c r="E28" s="2071"/>
      <c r="F28" s="2071"/>
      <c r="G28" s="2071"/>
      <c r="H28" s="2071"/>
      <c r="I28" s="2071"/>
      <c r="J28" s="2071"/>
      <c r="K28" s="2071"/>
      <c r="L28" s="862"/>
      <c r="O28" s="862"/>
      <c r="P28" s="862"/>
      <c r="Q28" s="862"/>
      <c r="R28" s="862"/>
    </row>
    <row r="30" spans="1:18" s="921" customFormat="1">
      <c r="A30" s="878"/>
      <c r="B30" s="902" t="s">
        <v>1955</v>
      </c>
      <c r="C30" s="866"/>
      <c r="D30" s="866"/>
      <c r="E30" s="866"/>
      <c r="F30" s="866"/>
      <c r="G30" s="866"/>
      <c r="H30" s="872"/>
      <c r="I30" s="863"/>
      <c r="J30" s="872"/>
      <c r="K30" s="862"/>
      <c r="L30" s="862"/>
      <c r="O30" s="862"/>
      <c r="P30" s="862"/>
      <c r="Q30" s="862"/>
      <c r="R30" s="862"/>
    </row>
    <row r="31" spans="1:18" s="921" customFormat="1">
      <c r="A31" s="878"/>
      <c r="B31" s="902"/>
      <c r="C31" s="866"/>
      <c r="D31" s="866"/>
      <c r="E31" s="866"/>
      <c r="F31" s="866"/>
      <c r="G31" s="866"/>
      <c r="H31" s="872"/>
      <c r="I31" s="863"/>
      <c r="J31" s="872"/>
      <c r="K31" s="862"/>
      <c r="L31" s="862"/>
      <c r="O31" s="862"/>
      <c r="P31" s="862"/>
      <c r="Q31" s="862"/>
      <c r="R31" s="862"/>
    </row>
    <row r="32" spans="1:18" s="921" customFormat="1" ht="30" customHeight="1">
      <c r="A32" s="878"/>
      <c r="B32" s="2074" t="s">
        <v>2551</v>
      </c>
      <c r="C32" s="2074"/>
      <c r="D32" s="2074"/>
      <c r="E32" s="2074"/>
      <c r="F32" s="2074"/>
      <c r="G32" s="2074"/>
      <c r="H32" s="2074"/>
      <c r="I32" s="2074"/>
      <c r="J32" s="2074"/>
      <c r="K32" s="2074"/>
      <c r="L32" s="1252">
        <v>21.600000000000009</v>
      </c>
      <c r="O32" s="862"/>
      <c r="P32" s="862"/>
      <c r="Q32" s="862"/>
      <c r="R32" s="862"/>
    </row>
    <row r="36" spans="1:17">
      <c r="A36" s="903">
        <v>32.300000000000004</v>
      </c>
      <c r="B36" s="902" t="s">
        <v>602</v>
      </c>
      <c r="I36" s="862"/>
    </row>
    <row r="37" spans="1:17" ht="6" customHeight="1">
      <c r="A37" s="903"/>
      <c r="B37" s="902"/>
      <c r="I37" s="862"/>
    </row>
    <row r="38" spans="1:17">
      <c r="A38" s="903"/>
      <c r="B38" s="866" t="s">
        <v>603</v>
      </c>
      <c r="H38" s="1877"/>
      <c r="I38" s="922"/>
      <c r="J38" s="1877"/>
      <c r="K38" s="922"/>
    </row>
    <row r="39" spans="1:17" ht="6.75" customHeight="1">
      <c r="A39" s="903"/>
      <c r="H39" s="1877"/>
      <c r="I39" s="922"/>
      <c r="J39" s="1877"/>
      <c r="K39" s="922"/>
    </row>
    <row r="40" spans="1:17">
      <c r="A40" s="903"/>
      <c r="B40" s="902"/>
      <c r="H40" s="2072" t="s">
        <v>29</v>
      </c>
      <c r="I40" s="2072"/>
      <c r="J40" s="2072" t="s">
        <v>12</v>
      </c>
      <c r="K40" s="2072"/>
    </row>
    <row r="41" spans="1:17">
      <c r="B41" s="866" t="s">
        <v>1438</v>
      </c>
      <c r="H41" s="923" t="s">
        <v>2867</v>
      </c>
      <c r="I41" s="924" t="s">
        <v>2064</v>
      </c>
      <c r="J41" s="923" t="s">
        <v>2867</v>
      </c>
      <c r="K41" s="924" t="s">
        <v>2064</v>
      </c>
    </row>
    <row r="42" spans="1:17">
      <c r="H42" s="923" t="s">
        <v>924</v>
      </c>
      <c r="I42" s="924" t="s">
        <v>924</v>
      </c>
      <c r="J42" s="923" t="s">
        <v>924</v>
      </c>
      <c r="K42" s="924" t="s">
        <v>924</v>
      </c>
      <c r="L42" s="862" t="s">
        <v>670</v>
      </c>
      <c r="M42" s="921" t="s">
        <v>560</v>
      </c>
      <c r="N42" s="921" t="s">
        <v>558</v>
      </c>
      <c r="O42" s="862" t="s">
        <v>671</v>
      </c>
      <c r="P42" s="862" t="s">
        <v>44</v>
      </c>
      <c r="Q42" s="862" t="s">
        <v>24</v>
      </c>
    </row>
    <row r="43" spans="1:17" ht="8.25" customHeight="1">
      <c r="H43" s="923"/>
      <c r="I43" s="924"/>
      <c r="J43" s="923"/>
      <c r="K43" s="924"/>
    </row>
    <row r="44" spans="1:17">
      <c r="B44" s="1251" t="s">
        <v>2436</v>
      </c>
      <c r="H44" s="38">
        <v>53282</v>
      </c>
      <c r="I44" s="39">
        <v>53282</v>
      </c>
      <c r="J44" s="37">
        <v>53282</v>
      </c>
      <c r="K44" s="35">
        <v>53282</v>
      </c>
      <c r="L44" s="41"/>
      <c r="M44" s="41">
        <v>0</v>
      </c>
      <c r="N44" s="41"/>
      <c r="O44" s="41">
        <v>0</v>
      </c>
      <c r="P44" s="1798">
        <v>0</v>
      </c>
      <c r="Q44" s="35">
        <v>0</v>
      </c>
    </row>
    <row r="45" spans="1:17">
      <c r="B45" s="925" t="s">
        <v>855</v>
      </c>
      <c r="H45" s="38">
        <v>37971</v>
      </c>
      <c r="I45" s="39">
        <v>37444</v>
      </c>
      <c r="J45" s="37">
        <v>37971</v>
      </c>
      <c r="K45" s="35">
        <v>38520</v>
      </c>
      <c r="L45" s="1798">
        <v>0</v>
      </c>
      <c r="M45" s="41">
        <v>0</v>
      </c>
      <c r="N45" s="41"/>
      <c r="O45" s="41">
        <v>0</v>
      </c>
      <c r="P45" s="1798">
        <v>0</v>
      </c>
      <c r="Q45" s="35">
        <v>0</v>
      </c>
    </row>
    <row r="46" spans="1:17">
      <c r="B46" s="925" t="s">
        <v>2437</v>
      </c>
      <c r="H46" s="38">
        <v>440942</v>
      </c>
      <c r="I46" s="39">
        <v>400378</v>
      </c>
      <c r="J46" s="37">
        <v>482058</v>
      </c>
      <c r="K46" s="35">
        <v>434734</v>
      </c>
      <c r="L46" s="1798">
        <v>4781279</v>
      </c>
      <c r="M46" s="1798">
        <v>21600555.449999999</v>
      </c>
      <c r="N46" s="1798">
        <v>14393366</v>
      </c>
      <c r="O46" s="1798">
        <v>340950</v>
      </c>
      <c r="P46" s="1798">
        <v>0</v>
      </c>
      <c r="Q46" s="35">
        <v>41116</v>
      </c>
    </row>
    <row r="47" spans="1:17">
      <c r="B47" s="925" t="s">
        <v>2478</v>
      </c>
      <c r="H47" s="38">
        <v>397383</v>
      </c>
      <c r="I47" s="39">
        <v>285671</v>
      </c>
      <c r="J47" s="37">
        <v>428485</v>
      </c>
      <c r="K47" s="35">
        <v>312322</v>
      </c>
      <c r="L47" s="1798">
        <v>4090305</v>
      </c>
      <c r="M47" s="1798">
        <v>23959226.120000001</v>
      </c>
      <c r="N47" s="1798">
        <v>2916755</v>
      </c>
      <c r="O47" s="1798">
        <v>136073</v>
      </c>
      <c r="P47" s="1798">
        <v>0</v>
      </c>
      <c r="Q47" s="35">
        <v>31102</v>
      </c>
    </row>
    <row r="48" spans="1:17">
      <c r="B48" s="925" t="s">
        <v>648</v>
      </c>
      <c r="H48" s="38">
        <v>327178</v>
      </c>
      <c r="I48" s="39">
        <v>308748</v>
      </c>
      <c r="J48" s="37">
        <v>338371</v>
      </c>
      <c r="K48" s="35">
        <v>320293</v>
      </c>
      <c r="L48" s="1798">
        <v>1706862</v>
      </c>
      <c r="M48" s="1798">
        <v>2513357.6</v>
      </c>
      <c r="N48" s="1798">
        <v>3988404</v>
      </c>
      <c r="O48" s="1798">
        <v>2984620</v>
      </c>
      <c r="P48" s="1798">
        <v>0</v>
      </c>
      <c r="Q48" s="35">
        <v>11193</v>
      </c>
    </row>
    <row r="49" spans="1:17" ht="15.75" thickBot="1">
      <c r="A49" s="862"/>
      <c r="B49" s="925" t="s">
        <v>24</v>
      </c>
      <c r="H49" s="926">
        <v>1256756</v>
      </c>
      <c r="I49" s="927">
        <v>1085523</v>
      </c>
      <c r="J49" s="926">
        <v>1340167</v>
      </c>
      <c r="K49" s="927">
        <v>1159151</v>
      </c>
      <c r="L49" s="41"/>
      <c r="M49" s="41"/>
      <c r="N49" s="1026"/>
      <c r="O49" s="1026"/>
      <c r="P49" s="1026"/>
    </row>
    <row r="50" spans="1:17" ht="7.5" customHeight="1">
      <c r="A50" s="862"/>
      <c r="B50" s="925"/>
      <c r="H50" s="923"/>
      <c r="I50" s="924"/>
      <c r="J50" s="923"/>
      <c r="K50" s="924"/>
      <c r="L50" s="35"/>
      <c r="M50" s="35"/>
      <c r="N50" s="862"/>
    </row>
    <row r="51" spans="1:17">
      <c r="A51" s="878">
        <v>32.400000000000006</v>
      </c>
      <c r="B51" s="902" t="s">
        <v>1939</v>
      </c>
      <c r="L51" s="915">
        <v>183700</v>
      </c>
      <c r="M51" s="915">
        <v>20000</v>
      </c>
      <c r="N51" s="915">
        <v>6000000</v>
      </c>
      <c r="O51" s="915">
        <v>4000</v>
      </c>
      <c r="P51" s="915">
        <v>60</v>
      </c>
    </row>
    <row r="52" spans="1:17" s="872" customFormat="1">
      <c r="A52" s="878"/>
      <c r="B52" s="902"/>
      <c r="C52" s="902"/>
      <c r="D52" s="1877" t="s">
        <v>1016</v>
      </c>
      <c r="E52" s="1877" t="s">
        <v>1306</v>
      </c>
      <c r="F52" s="1862" t="s">
        <v>698</v>
      </c>
      <c r="G52" s="1862" t="s">
        <v>2900</v>
      </c>
      <c r="H52" s="1861" t="s">
        <v>91</v>
      </c>
      <c r="I52" s="929" t="s">
        <v>2867</v>
      </c>
      <c r="J52" s="929" t="s">
        <v>2867</v>
      </c>
      <c r="K52" s="930" t="s">
        <v>2064</v>
      </c>
      <c r="L52" s="915">
        <v>0</v>
      </c>
      <c r="M52" s="915">
        <v>0</v>
      </c>
      <c r="N52" s="915">
        <v>60000</v>
      </c>
      <c r="O52" s="915">
        <v>1000</v>
      </c>
      <c r="P52" s="915">
        <v>20</v>
      </c>
    </row>
    <row r="53" spans="1:17" s="872" customFormat="1">
      <c r="A53" s="878"/>
      <c r="B53" s="902"/>
      <c r="C53" s="902"/>
      <c r="D53" s="1862" t="s">
        <v>1017</v>
      </c>
      <c r="E53" s="1862" t="s">
        <v>1017</v>
      </c>
      <c r="F53" s="1862" t="s">
        <v>2810</v>
      </c>
      <c r="G53" s="1862" t="s">
        <v>105</v>
      </c>
      <c r="H53" s="1861" t="s">
        <v>694</v>
      </c>
      <c r="I53" s="1862" t="s">
        <v>27</v>
      </c>
      <c r="J53" s="1862" t="s">
        <v>1307</v>
      </c>
      <c r="K53" s="1859" t="s">
        <v>1307</v>
      </c>
      <c r="L53" s="872" t="s">
        <v>698</v>
      </c>
      <c r="M53" s="928" t="s">
        <v>105</v>
      </c>
      <c r="N53" s="928" t="s">
        <v>1308</v>
      </c>
      <c r="O53" s="872" t="s">
        <v>1309</v>
      </c>
      <c r="P53" s="872" t="s">
        <v>1310</v>
      </c>
    </row>
    <row r="54" spans="1:17" s="872" customFormat="1">
      <c r="A54" s="878"/>
      <c r="B54" s="902" t="s">
        <v>696</v>
      </c>
      <c r="C54" s="902" t="s">
        <v>697</v>
      </c>
      <c r="E54" s="898"/>
      <c r="F54" s="1862" t="s">
        <v>2811</v>
      </c>
      <c r="G54" s="1862"/>
      <c r="H54" s="1861" t="s">
        <v>695</v>
      </c>
      <c r="I54" s="929" t="s">
        <v>924</v>
      </c>
      <c r="J54" s="929" t="s">
        <v>924</v>
      </c>
      <c r="K54" s="930" t="s">
        <v>924</v>
      </c>
      <c r="L54" s="931">
        <v>821458</v>
      </c>
      <c r="M54" s="931">
        <v>42600</v>
      </c>
      <c r="N54" s="37"/>
      <c r="O54" s="37"/>
      <c r="P54" s="37"/>
      <c r="Q54" s="37"/>
    </row>
    <row r="55" spans="1:17" ht="7.5" customHeight="1">
      <c r="E55" s="872"/>
      <c r="F55" s="872"/>
      <c r="G55" s="872"/>
      <c r="H55" s="863"/>
      <c r="I55" s="872"/>
      <c r="J55" s="862"/>
      <c r="N55" s="35"/>
      <c r="O55" s="35"/>
      <c r="P55" s="35"/>
      <c r="Q55" s="35"/>
    </row>
    <row r="56" spans="1:17">
      <c r="B56" s="902" t="s">
        <v>101</v>
      </c>
      <c r="E56" s="872"/>
      <c r="H56" s="863"/>
      <c r="I56" s="872"/>
      <c r="J56" s="862"/>
      <c r="N56" s="35"/>
      <c r="O56" s="35"/>
      <c r="P56" s="35"/>
      <c r="Q56" s="35"/>
    </row>
    <row r="57" spans="1:17">
      <c r="B57" s="902" t="s">
        <v>1940</v>
      </c>
      <c r="E57" s="872"/>
      <c r="H57" s="863"/>
      <c r="I57" s="872"/>
      <c r="J57" s="862"/>
      <c r="N57" s="35"/>
      <c r="O57" s="35"/>
      <c r="P57" s="35"/>
      <c r="Q57" s="35"/>
    </row>
    <row r="58" spans="1:17">
      <c r="B58" s="866" t="s">
        <v>1311</v>
      </c>
      <c r="C58" s="866" t="s">
        <v>699</v>
      </c>
      <c r="D58" s="932" t="s">
        <v>2960</v>
      </c>
      <c r="E58" s="1859" t="s">
        <v>1305</v>
      </c>
      <c r="F58" s="862">
        <v>90</v>
      </c>
      <c r="G58" s="35">
        <v>1</v>
      </c>
      <c r="H58" s="35">
        <v>11600</v>
      </c>
      <c r="I58" s="35">
        <v>7632</v>
      </c>
      <c r="J58" s="35">
        <v>49000</v>
      </c>
      <c r="K58" s="35">
        <v>45000</v>
      </c>
      <c r="L58" s="35">
        <v>31000</v>
      </c>
      <c r="M58" s="35">
        <v>18000</v>
      </c>
      <c r="N58" s="35">
        <v>350000</v>
      </c>
      <c r="O58" s="35">
        <v>1500</v>
      </c>
      <c r="P58" s="35">
        <v>20</v>
      </c>
      <c r="Q58" s="35"/>
    </row>
    <row r="59" spans="1:17">
      <c r="B59" s="866" t="s">
        <v>1312</v>
      </c>
      <c r="C59" s="866" t="s">
        <v>706</v>
      </c>
      <c r="D59" s="932" t="s">
        <v>2960</v>
      </c>
      <c r="E59" s="1859" t="s">
        <v>1305</v>
      </c>
      <c r="F59" s="862">
        <v>330.75</v>
      </c>
      <c r="G59" s="35">
        <v>1</v>
      </c>
      <c r="H59" s="35">
        <v>820</v>
      </c>
      <c r="I59" s="35">
        <v>21722</v>
      </c>
      <c r="J59" s="35">
        <v>75000</v>
      </c>
      <c r="K59" s="35">
        <v>68000</v>
      </c>
      <c r="L59" s="35">
        <v>73000</v>
      </c>
      <c r="M59" s="35">
        <v>2000</v>
      </c>
      <c r="N59" s="35">
        <v>200000</v>
      </c>
      <c r="O59" s="35">
        <v>1500</v>
      </c>
      <c r="P59" s="35"/>
      <c r="Q59" s="35"/>
    </row>
    <row r="60" spans="1:17">
      <c r="B60" s="866" t="s">
        <v>701</v>
      </c>
      <c r="C60" s="866" t="s">
        <v>708</v>
      </c>
      <c r="D60" s="932" t="s">
        <v>2960</v>
      </c>
      <c r="E60" s="1859" t="s">
        <v>1305</v>
      </c>
      <c r="F60" s="862">
        <v>260</v>
      </c>
      <c r="G60" s="35">
        <v>1</v>
      </c>
      <c r="H60" s="35">
        <v>1836</v>
      </c>
      <c r="I60" s="35">
        <v>27558</v>
      </c>
      <c r="J60" s="35">
        <v>24000</v>
      </c>
      <c r="K60" s="35">
        <v>13754</v>
      </c>
      <c r="L60" s="35">
        <v>21400</v>
      </c>
      <c r="M60" s="35">
        <v>2600</v>
      </c>
      <c r="N60" s="35">
        <v>60000</v>
      </c>
      <c r="O60" s="35">
        <v>1500</v>
      </c>
      <c r="P60" s="35"/>
      <c r="Q60" s="35"/>
    </row>
    <row r="61" spans="1:17">
      <c r="B61" s="866" t="s">
        <v>700</v>
      </c>
      <c r="C61" s="866" t="s">
        <v>1313</v>
      </c>
      <c r="D61" s="932" t="s">
        <v>2960</v>
      </c>
      <c r="E61" s="1859" t="s">
        <v>1305</v>
      </c>
      <c r="F61" s="862">
        <v>125.9</v>
      </c>
      <c r="G61" s="35">
        <v>1</v>
      </c>
      <c r="H61" s="35">
        <v>1376</v>
      </c>
      <c r="I61" s="35">
        <v>41056</v>
      </c>
      <c r="J61" s="35">
        <v>50000</v>
      </c>
      <c r="K61" s="35">
        <v>45000</v>
      </c>
      <c r="L61" s="35">
        <v>50000</v>
      </c>
      <c r="M61" s="35">
        <v>0</v>
      </c>
      <c r="N61" s="35">
        <v>400000</v>
      </c>
      <c r="O61" s="35">
        <v>1000</v>
      </c>
      <c r="P61" s="35"/>
      <c r="Q61" s="35"/>
    </row>
    <row r="62" spans="1:17">
      <c r="B62" s="902"/>
      <c r="E62" s="872"/>
      <c r="G62" s="39"/>
      <c r="H62" s="863"/>
      <c r="I62" s="872"/>
      <c r="J62" s="862"/>
      <c r="N62" s="35"/>
      <c r="O62" s="35"/>
      <c r="P62" s="35"/>
      <c r="Q62" s="35"/>
    </row>
    <row r="63" spans="1:17">
      <c r="B63" s="902" t="s">
        <v>1314</v>
      </c>
      <c r="E63" s="872"/>
      <c r="G63" s="39"/>
      <c r="H63" s="863"/>
      <c r="I63" s="872"/>
      <c r="J63" s="862"/>
      <c r="N63" s="35"/>
      <c r="O63" s="35"/>
      <c r="P63" s="35"/>
      <c r="Q63" s="35"/>
    </row>
    <row r="64" spans="1:17">
      <c r="B64" s="866" t="s">
        <v>322</v>
      </c>
      <c r="C64" s="866" t="s">
        <v>707</v>
      </c>
      <c r="D64" s="932" t="s">
        <v>2960</v>
      </c>
      <c r="E64" s="1859" t="s">
        <v>1305</v>
      </c>
      <c r="F64" s="862">
        <v>8.3000000000000007</v>
      </c>
      <c r="G64" s="35">
        <v>1</v>
      </c>
      <c r="H64" s="35">
        <v>5194</v>
      </c>
      <c r="I64" s="35">
        <v>31257</v>
      </c>
      <c r="J64" s="35">
        <v>45000</v>
      </c>
      <c r="K64" s="35">
        <v>40000</v>
      </c>
      <c r="L64" s="35">
        <v>25000</v>
      </c>
      <c r="M64" s="35">
        <v>20000</v>
      </c>
      <c r="N64" s="35">
        <v>3000000</v>
      </c>
      <c r="O64" s="35">
        <v>4000</v>
      </c>
      <c r="P64" s="35">
        <v>60</v>
      </c>
      <c r="Q64" s="35"/>
    </row>
    <row r="65" spans="1:17">
      <c r="B65" s="866" t="s">
        <v>34</v>
      </c>
      <c r="C65" s="866" t="s">
        <v>1315</v>
      </c>
      <c r="D65" s="932" t="s">
        <v>2960</v>
      </c>
      <c r="E65" s="1859" t="s">
        <v>1305</v>
      </c>
      <c r="F65" s="862">
        <v>44.72</v>
      </c>
      <c r="G65" s="35">
        <v>0</v>
      </c>
      <c r="H65" s="35">
        <v>0</v>
      </c>
      <c r="I65" s="35">
        <v>45764</v>
      </c>
      <c r="J65" s="35">
        <v>155063</v>
      </c>
      <c r="K65" s="35">
        <v>155063</v>
      </c>
      <c r="L65" s="35">
        <v>155063</v>
      </c>
      <c r="M65" s="35"/>
      <c r="N65" s="35">
        <v>3750000</v>
      </c>
      <c r="O65" s="35"/>
      <c r="P65" s="35"/>
      <c r="Q65" s="35"/>
    </row>
    <row r="66" spans="1:17">
      <c r="B66" s="866" t="s">
        <v>33</v>
      </c>
      <c r="C66" s="866" t="s">
        <v>1368</v>
      </c>
      <c r="D66" s="932" t="s">
        <v>2960</v>
      </c>
      <c r="E66" s="1859" t="s">
        <v>1305</v>
      </c>
      <c r="F66" s="862">
        <v>40</v>
      </c>
      <c r="G66" s="35">
        <v>0</v>
      </c>
      <c r="H66" s="35">
        <v>0</v>
      </c>
      <c r="I66" s="35">
        <v>93599</v>
      </c>
      <c r="J66" s="35">
        <v>100000</v>
      </c>
      <c r="K66" s="35">
        <v>100000</v>
      </c>
      <c r="L66" s="35">
        <v>100000</v>
      </c>
      <c r="M66" s="35"/>
      <c r="N66" s="35">
        <v>2500000</v>
      </c>
      <c r="O66" s="35"/>
      <c r="P66" s="35"/>
      <c r="Q66" s="35"/>
    </row>
    <row r="67" spans="1:17" hidden="1">
      <c r="B67" s="866" t="s">
        <v>32</v>
      </c>
      <c r="C67" s="866" t="s">
        <v>1369</v>
      </c>
      <c r="D67" s="932" t="s">
        <v>2960</v>
      </c>
      <c r="E67" s="1859" t="s">
        <v>1305</v>
      </c>
      <c r="F67" s="862">
        <v>23.25</v>
      </c>
      <c r="G67" s="35"/>
      <c r="H67" s="35">
        <v>0</v>
      </c>
      <c r="I67" s="35"/>
      <c r="J67" s="35"/>
      <c r="K67" s="35"/>
      <c r="L67" s="35">
        <v>0</v>
      </c>
      <c r="M67" s="35"/>
      <c r="N67" s="35"/>
      <c r="O67" s="35"/>
      <c r="P67" s="35"/>
      <c r="Q67" s="35"/>
    </row>
    <row r="68" spans="1:17">
      <c r="B68" s="866" t="s">
        <v>32</v>
      </c>
      <c r="C68" s="866" t="s">
        <v>1370</v>
      </c>
      <c r="D68" s="932" t="s">
        <v>2960</v>
      </c>
      <c r="E68" s="1859" t="s">
        <v>1305</v>
      </c>
      <c r="F68" s="862">
        <v>47.1</v>
      </c>
      <c r="G68" s="35">
        <v>0</v>
      </c>
      <c r="H68" s="35">
        <v>0</v>
      </c>
      <c r="I68" s="35">
        <v>142711</v>
      </c>
      <c r="J68" s="35">
        <v>183700</v>
      </c>
      <c r="K68" s="35">
        <v>154575</v>
      </c>
      <c r="L68" s="35">
        <v>183700</v>
      </c>
      <c r="M68" s="35"/>
      <c r="N68" s="35">
        <v>6000000</v>
      </c>
      <c r="O68" s="35"/>
      <c r="P68" s="35"/>
      <c r="Q68" s="35"/>
    </row>
    <row r="69" spans="1:17">
      <c r="B69" s="866" t="s">
        <v>84</v>
      </c>
      <c r="C69" s="866" t="s">
        <v>1789</v>
      </c>
      <c r="D69" s="932" t="s">
        <v>2960</v>
      </c>
      <c r="E69" s="1859" t="s">
        <v>1305</v>
      </c>
      <c r="F69" s="862">
        <v>40.51</v>
      </c>
      <c r="G69" s="35">
        <v>0</v>
      </c>
      <c r="H69" s="35">
        <v>0</v>
      </c>
      <c r="I69" s="35">
        <v>155882</v>
      </c>
      <c r="J69" s="35">
        <v>182295</v>
      </c>
      <c r="K69" s="35">
        <v>174193</v>
      </c>
      <c r="L69" s="35">
        <v>182295</v>
      </c>
      <c r="M69" s="35"/>
      <c r="N69" s="35">
        <v>4300000</v>
      </c>
      <c r="O69" s="35"/>
      <c r="P69" s="35"/>
      <c r="Q69" s="35"/>
    </row>
    <row r="70" spans="1:17">
      <c r="B70" s="866" t="s">
        <v>2082</v>
      </c>
      <c r="E70" s="1862"/>
      <c r="F70" s="872"/>
      <c r="G70" s="37"/>
      <c r="H70" s="35"/>
      <c r="I70" s="816">
        <v>567181</v>
      </c>
      <c r="J70" s="816">
        <v>864058</v>
      </c>
      <c r="K70" s="816">
        <v>795585</v>
      </c>
      <c r="L70" s="35"/>
      <c r="M70" s="35"/>
      <c r="N70" s="35"/>
      <c r="O70" s="35"/>
      <c r="P70" s="35"/>
      <c r="Q70" s="35"/>
    </row>
    <row r="71" spans="1:17" ht="6" customHeight="1">
      <c r="E71" s="1862"/>
      <c r="F71" s="872"/>
      <c r="G71" s="37"/>
      <c r="H71" s="35"/>
      <c r="I71" s="35"/>
      <c r="J71" s="35"/>
      <c r="K71" s="35"/>
      <c r="L71" s="35"/>
      <c r="M71" s="35"/>
      <c r="N71" s="35"/>
      <c r="O71" s="35"/>
      <c r="P71" s="35"/>
      <c r="Q71" s="35"/>
    </row>
    <row r="72" spans="1:17">
      <c r="B72" s="902" t="s">
        <v>408</v>
      </c>
      <c r="E72" s="1862"/>
      <c r="F72" s="872"/>
      <c r="G72" s="37"/>
      <c r="H72" s="35"/>
      <c r="I72" s="35"/>
      <c r="J72" s="35"/>
      <c r="K72" s="35"/>
      <c r="L72" s="35"/>
      <c r="M72" s="35"/>
      <c r="N72" s="35"/>
      <c r="O72" s="35"/>
      <c r="P72" s="35"/>
      <c r="Q72" s="35"/>
    </row>
    <row r="73" spans="1:17">
      <c r="B73" s="866" t="s">
        <v>702</v>
      </c>
      <c r="C73" s="866" t="s">
        <v>704</v>
      </c>
      <c r="D73" s="932" t="s">
        <v>2960</v>
      </c>
      <c r="E73" s="1859" t="s">
        <v>1305</v>
      </c>
      <c r="F73" s="862">
        <v>104.9</v>
      </c>
      <c r="G73" s="35">
        <v>2</v>
      </c>
      <c r="H73" s="35">
        <v>127621</v>
      </c>
      <c r="I73" s="35">
        <v>1532414</v>
      </c>
      <c r="J73" s="35">
        <v>2450000</v>
      </c>
      <c r="K73" s="35">
        <v>2300000</v>
      </c>
      <c r="L73" s="35">
        <v>1040000</v>
      </c>
      <c r="M73" s="35">
        <v>1410000</v>
      </c>
      <c r="N73" s="35">
        <v>10000000</v>
      </c>
      <c r="O73" s="35">
        <v>11000</v>
      </c>
      <c r="P73" s="35">
        <v>250</v>
      </c>
      <c r="Q73" s="35"/>
    </row>
    <row r="74" spans="1:17">
      <c r="A74" s="862"/>
      <c r="B74" s="866" t="s">
        <v>2082</v>
      </c>
      <c r="C74" s="862"/>
      <c r="E74" s="1861"/>
      <c r="F74" s="912"/>
      <c r="G74" s="37"/>
      <c r="H74" s="35"/>
      <c r="I74" s="816">
        <v>1532414</v>
      </c>
      <c r="J74" s="816">
        <v>2450000</v>
      </c>
      <c r="K74" s="816">
        <v>2300000</v>
      </c>
      <c r="L74" s="35"/>
      <c r="M74" s="35"/>
      <c r="N74" s="35"/>
      <c r="O74" s="35"/>
      <c r="P74" s="35"/>
      <c r="Q74" s="35"/>
    </row>
    <row r="75" spans="1:17" ht="7.5" customHeight="1">
      <c r="A75" s="862"/>
      <c r="B75" s="862"/>
      <c r="C75" s="862"/>
      <c r="E75" s="929"/>
      <c r="F75" s="931"/>
      <c r="G75" s="37"/>
      <c r="H75" s="35"/>
      <c r="I75" s="35"/>
      <c r="J75" s="35"/>
      <c r="K75" s="35"/>
      <c r="L75" s="35"/>
      <c r="M75" s="35"/>
      <c r="N75" s="35"/>
      <c r="O75" s="35"/>
      <c r="P75" s="35"/>
      <c r="Q75" s="35"/>
    </row>
    <row r="76" spans="1:17">
      <c r="A76" s="862"/>
      <c r="B76" s="872" t="s">
        <v>744</v>
      </c>
      <c r="C76" s="862"/>
      <c r="E76" s="929"/>
      <c r="F76" s="931"/>
      <c r="G76" s="37"/>
      <c r="H76" s="35"/>
      <c r="I76" s="35"/>
      <c r="J76" s="35"/>
      <c r="K76" s="35"/>
      <c r="L76" s="35"/>
      <c r="M76" s="35"/>
      <c r="N76" s="35"/>
      <c r="O76" s="35"/>
      <c r="P76" s="35"/>
      <c r="Q76" s="35"/>
    </row>
    <row r="77" spans="1:17">
      <c r="B77" s="866" t="s">
        <v>703</v>
      </c>
      <c r="C77" s="866" t="s">
        <v>705</v>
      </c>
      <c r="D77" s="932" t="s">
        <v>2960</v>
      </c>
      <c r="E77" s="1859" t="s">
        <v>1305</v>
      </c>
      <c r="F77" s="862">
        <v>111.45</v>
      </c>
      <c r="G77" s="35">
        <v>1</v>
      </c>
      <c r="H77" s="863">
        <v>84024</v>
      </c>
      <c r="I77" s="35">
        <v>1984746</v>
      </c>
      <c r="J77" s="35">
        <v>2600000</v>
      </c>
      <c r="K77" s="35">
        <v>2600000</v>
      </c>
      <c r="L77" s="35">
        <v>1375000</v>
      </c>
      <c r="M77" s="35">
        <v>1225000</v>
      </c>
      <c r="N77" s="35">
        <v>13000000</v>
      </c>
      <c r="O77" s="35">
        <v>14500</v>
      </c>
      <c r="P77" s="35">
        <v>300</v>
      </c>
      <c r="Q77" s="35"/>
    </row>
    <row r="78" spans="1:17" ht="15.75" thickBot="1">
      <c r="A78" s="862"/>
      <c r="B78" s="866" t="s">
        <v>2082</v>
      </c>
      <c r="C78" s="862"/>
      <c r="D78" s="862"/>
      <c r="E78" s="862"/>
      <c r="F78" s="862"/>
      <c r="G78" s="35"/>
      <c r="H78" s="924"/>
      <c r="I78" s="816">
        <v>1984746</v>
      </c>
      <c r="J78" s="816">
        <v>2600000</v>
      </c>
      <c r="K78" s="816">
        <v>2600000</v>
      </c>
      <c r="L78" s="465">
        <v>3236458</v>
      </c>
      <c r="M78" s="465">
        <v>2677600</v>
      </c>
      <c r="N78" s="35"/>
      <c r="O78" s="35"/>
      <c r="P78" s="35"/>
      <c r="Q78" s="35"/>
    </row>
    <row r="79" spans="1:17" ht="15.75" thickBot="1">
      <c r="B79" s="925" t="s">
        <v>24</v>
      </c>
      <c r="I79" s="1463">
        <v>4084341</v>
      </c>
      <c r="J79" s="1463">
        <v>5914058</v>
      </c>
      <c r="K79" s="1463">
        <v>5695585</v>
      </c>
      <c r="L79" s="35"/>
      <c r="M79" s="35"/>
    </row>
    <row r="80" spans="1:17" ht="14.25" customHeight="1" thickBot="1">
      <c r="B80" s="866" t="s">
        <v>1316</v>
      </c>
      <c r="M80" s="916">
        <v>6659</v>
      </c>
    </row>
  </sheetData>
  <mergeCells count="9">
    <mergeCell ref="B28:K28"/>
    <mergeCell ref="B32:K32"/>
    <mergeCell ref="H40:I40"/>
    <mergeCell ref="J40:K40"/>
    <mergeCell ref="B9:K9"/>
    <mergeCell ref="B13:K13"/>
    <mergeCell ref="B16:K16"/>
    <mergeCell ref="B20:K20"/>
    <mergeCell ref="B24:K24"/>
  </mergeCells>
  <printOptions horizontalCentered="1"/>
  <pageMargins left="1" right="0.25" top="0.25" bottom="0.16" header="0.5" footer="0.16"/>
  <pageSetup paperSize="9" scale="87" orientation="portrait" r:id="rId1"/>
  <headerFooter alignWithMargins="0">
    <oddFooter>&amp;C-&amp;A-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T46"/>
  <sheetViews>
    <sheetView view="pageBreakPreview" topLeftCell="A9" zoomScaleSheetLayoutView="100" workbookViewId="0">
      <selection activeCell="E23" sqref="E23"/>
    </sheetView>
  </sheetViews>
  <sheetFormatPr defaultColWidth="9.140625" defaultRowHeight="15"/>
  <cols>
    <col min="1" max="1" width="5.42578125" style="458" customWidth="1"/>
    <col min="2" max="2" width="50.28515625" style="157" customWidth="1"/>
    <col min="3" max="3" width="18.5703125" style="150" customWidth="1"/>
    <col min="4" max="4" width="15.85546875" style="150" customWidth="1"/>
    <col min="5" max="5" width="19.85546875" style="150" customWidth="1"/>
    <col min="6" max="6" width="0.7109375" style="157" customWidth="1"/>
    <col min="7" max="7" width="25.42578125" style="150" customWidth="1"/>
    <col min="8" max="8" width="0.7109375" style="157" customWidth="1"/>
    <col min="9" max="9" width="16.85546875" style="150" bestFit="1" customWidth="1"/>
    <col min="10" max="10" width="1.140625" style="157" customWidth="1"/>
    <col min="11" max="11" width="16.85546875" style="150" bestFit="1" customWidth="1"/>
    <col min="12" max="12" width="1.140625" style="157" customWidth="1"/>
    <col min="13" max="13" width="18.7109375" style="150" bestFit="1" customWidth="1"/>
    <col min="14" max="14" width="18.7109375" style="150" customWidth="1"/>
    <col min="15" max="15" width="16.85546875" style="150" bestFit="1" customWidth="1"/>
    <col min="16" max="16" width="17.7109375" style="150" bestFit="1" customWidth="1"/>
    <col min="17" max="19" width="9.140625" style="150"/>
    <col min="20" max="20" width="15.28515625" style="152" bestFit="1" customWidth="1"/>
    <col min="21" max="16384" width="9.140625" style="150"/>
  </cols>
  <sheetData>
    <row r="1" spans="1:20" hidden="1">
      <c r="B1" s="713"/>
    </row>
    <row r="2" spans="1:20" s="154" customFormat="1" ht="20.25">
      <c r="A2" s="1871" t="s">
        <v>402</v>
      </c>
      <c r="B2" s="349"/>
      <c r="T2" s="155"/>
    </row>
    <row r="3" spans="1:20" ht="20.25">
      <c r="A3" s="103" t="s">
        <v>40</v>
      </c>
      <c r="B3" s="713"/>
      <c r="O3" s="157"/>
    </row>
    <row r="4" spans="1:20" ht="60" customHeight="1">
      <c r="A4" s="572" t="s">
        <v>3241</v>
      </c>
      <c r="B4" s="713"/>
      <c r="C4" s="157"/>
      <c r="D4" s="157"/>
      <c r="E4" s="157"/>
      <c r="G4" s="157"/>
      <c r="I4" s="157"/>
      <c r="K4" s="157"/>
      <c r="M4" s="157"/>
      <c r="N4" s="157"/>
      <c r="O4" s="157"/>
      <c r="P4" s="157"/>
      <c r="Q4" s="157"/>
      <c r="R4" s="157"/>
      <c r="S4" s="157"/>
    </row>
    <row r="5" spans="1:20" ht="8.25" hidden="1" customHeight="1">
      <c r="B5" s="714"/>
      <c r="C5" s="157"/>
      <c r="D5" s="157"/>
      <c r="E5" s="157"/>
      <c r="G5" s="157"/>
      <c r="I5" s="157"/>
      <c r="K5" s="157"/>
      <c r="M5" s="157"/>
      <c r="N5" s="157"/>
      <c r="O5" s="157"/>
      <c r="P5" s="157"/>
      <c r="Q5" s="157"/>
      <c r="R5" s="157"/>
      <c r="S5" s="157"/>
    </row>
    <row r="6" spans="1:20" s="110" customFormat="1">
      <c r="A6" s="120">
        <v>33</v>
      </c>
      <c r="B6" s="368" t="s">
        <v>520</v>
      </c>
      <c r="C6" s="368"/>
      <c r="D6" s="368"/>
      <c r="E6" s="368"/>
      <c r="F6" s="368"/>
      <c r="G6" s="157"/>
      <c r="H6" s="157"/>
      <c r="I6" s="157"/>
      <c r="J6" s="157"/>
      <c r="K6" s="157"/>
      <c r="L6" s="157"/>
      <c r="M6" s="157"/>
      <c r="N6" s="89"/>
      <c r="O6" s="62"/>
    </row>
    <row r="7" spans="1:20" s="110" customFormat="1">
      <c r="A7" s="120"/>
      <c r="B7" s="368"/>
      <c r="C7" s="368"/>
      <c r="D7" s="368"/>
      <c r="E7" s="368"/>
      <c r="F7" s="368"/>
      <c r="G7" s="157"/>
      <c r="H7" s="157"/>
      <c r="I7" s="157"/>
      <c r="J7" s="157"/>
      <c r="K7" s="157"/>
      <c r="L7" s="157"/>
      <c r="M7" s="157"/>
      <c r="N7" s="89"/>
      <c r="O7" s="62"/>
    </row>
    <row r="8" spans="1:20" s="110" customFormat="1">
      <c r="A8" s="120"/>
      <c r="B8" s="368" t="s">
        <v>937</v>
      </c>
      <c r="C8" s="368"/>
      <c r="D8" s="368"/>
      <c r="E8" s="368"/>
      <c r="F8" s="368"/>
      <c r="G8" s="157"/>
      <c r="H8" s="157"/>
      <c r="I8" s="157"/>
      <c r="J8" s="157"/>
      <c r="K8" s="157"/>
      <c r="L8" s="157"/>
      <c r="M8" s="157"/>
      <c r="N8" s="89"/>
      <c r="O8" s="62"/>
    </row>
    <row r="9" spans="1:20" s="110" customFormat="1" ht="10.5" customHeight="1">
      <c r="A9" s="120"/>
      <c r="B9" s="368"/>
      <c r="C9" s="368"/>
      <c r="D9" s="368"/>
      <c r="E9" s="368"/>
      <c r="F9" s="368"/>
      <c r="G9" s="157"/>
      <c r="H9" s="157"/>
      <c r="I9" s="157"/>
      <c r="J9" s="157"/>
      <c r="K9" s="157"/>
      <c r="L9" s="157"/>
      <c r="M9" s="157"/>
      <c r="N9" s="89"/>
      <c r="O9" s="62"/>
    </row>
    <row r="10" spans="1:20" s="110" customFormat="1" ht="30" customHeight="1">
      <c r="A10" s="120"/>
      <c r="B10" s="2012" t="s">
        <v>2015</v>
      </c>
      <c r="C10" s="1970"/>
      <c r="D10" s="1970"/>
      <c r="E10" s="1970"/>
      <c r="F10" s="1087"/>
      <c r="G10" s="1087" t="s">
        <v>1983</v>
      </c>
      <c r="H10" s="1087"/>
      <c r="I10" s="1087"/>
      <c r="J10" s="1087"/>
      <c r="K10" s="1087"/>
      <c r="L10" s="1087"/>
      <c r="M10" s="1087"/>
      <c r="N10" s="89"/>
      <c r="O10" s="62"/>
    </row>
    <row r="11" spans="1:20" s="110" customFormat="1" ht="9.75" customHeight="1">
      <c r="A11" s="120"/>
      <c r="B11" s="368"/>
      <c r="C11" s="368"/>
      <c r="D11" s="368"/>
      <c r="E11" s="368"/>
      <c r="F11" s="368"/>
      <c r="G11" s="157"/>
      <c r="H11" s="157"/>
      <c r="I11" s="157"/>
      <c r="J11" s="157"/>
      <c r="K11" s="157"/>
      <c r="L11" s="157"/>
      <c r="M11" s="157"/>
      <c r="N11" s="89"/>
      <c r="O11" s="62"/>
    </row>
    <row r="12" spans="1:20" s="110" customFormat="1">
      <c r="A12" s="120"/>
      <c r="B12" s="368" t="s">
        <v>843</v>
      </c>
      <c r="C12" s="368"/>
      <c r="D12" s="368"/>
      <c r="E12" s="368"/>
      <c r="F12" s="368"/>
      <c r="G12" s="157"/>
      <c r="H12" s="157"/>
      <c r="I12" s="157"/>
      <c r="J12" s="157"/>
      <c r="K12" s="157"/>
      <c r="L12" s="157"/>
      <c r="M12" s="157"/>
      <c r="N12" s="89"/>
      <c r="O12" s="62"/>
    </row>
    <row r="13" spans="1:20" s="110" customFormat="1" ht="12" customHeight="1">
      <c r="A13" s="120"/>
      <c r="B13" s="368"/>
      <c r="C13" s="368"/>
      <c r="D13" s="368"/>
      <c r="E13" s="368"/>
      <c r="F13" s="368"/>
      <c r="G13" s="157"/>
      <c r="H13" s="157"/>
      <c r="I13" s="157"/>
      <c r="J13" s="157"/>
      <c r="K13" s="157"/>
      <c r="L13" s="157"/>
      <c r="M13" s="157"/>
      <c r="N13" s="89"/>
      <c r="O13" s="62"/>
    </row>
    <row r="14" spans="1:20" s="110" customFormat="1" ht="45" customHeight="1">
      <c r="A14" s="120"/>
      <c r="B14" s="2012" t="s">
        <v>1941</v>
      </c>
      <c r="C14" s="1970"/>
      <c r="D14" s="1970"/>
      <c r="E14" s="1970"/>
      <c r="F14" s="1440"/>
      <c r="G14" s="1440"/>
      <c r="H14" s="1440"/>
      <c r="I14" s="1440"/>
      <c r="J14" s="1440"/>
      <c r="K14" s="1440"/>
      <c r="L14" s="1440"/>
      <c r="M14" s="1440"/>
      <c r="N14" s="89"/>
      <c r="O14" s="62"/>
    </row>
    <row r="15" spans="1:20" s="110" customFormat="1" ht="12" customHeight="1">
      <c r="A15" s="120"/>
      <c r="B15" s="368"/>
      <c r="C15" s="368"/>
      <c r="D15" s="368"/>
      <c r="E15" s="368"/>
      <c r="F15" s="368"/>
      <c r="G15" s="157"/>
      <c r="H15" s="157"/>
      <c r="I15" s="157"/>
      <c r="J15" s="157"/>
      <c r="K15" s="157"/>
      <c r="L15" s="157"/>
      <c r="M15" s="157"/>
      <c r="N15" s="89"/>
      <c r="O15" s="62"/>
    </row>
    <row r="16" spans="1:20" s="110" customFormat="1" ht="45" customHeight="1">
      <c r="A16" s="120"/>
      <c r="B16" s="2012" t="s">
        <v>1981</v>
      </c>
      <c r="C16" s="1970"/>
      <c r="D16" s="1970"/>
      <c r="E16" s="1970"/>
      <c r="F16" s="2012" t="s">
        <v>1984</v>
      </c>
      <c r="G16" s="1985"/>
      <c r="H16" s="1985"/>
      <c r="I16" s="1985"/>
      <c r="J16" s="1985"/>
      <c r="K16" s="1985"/>
      <c r="L16" s="2012"/>
      <c r="M16" s="1985"/>
      <c r="N16" s="89"/>
      <c r="O16" s="62"/>
    </row>
    <row r="17" spans="1:15" s="110" customFormat="1" ht="12" customHeight="1">
      <c r="A17" s="120"/>
      <c r="B17" s="368"/>
      <c r="C17" s="368"/>
      <c r="D17" s="368"/>
      <c r="E17" s="368"/>
      <c r="F17" s="368"/>
      <c r="G17" s="157"/>
      <c r="H17" s="157"/>
      <c r="I17" s="157"/>
      <c r="J17" s="157"/>
      <c r="K17" s="157"/>
      <c r="L17" s="157"/>
      <c r="M17" s="157"/>
      <c r="N17" s="89"/>
      <c r="O17" s="62"/>
    </row>
    <row r="18" spans="1:15" s="110" customFormat="1">
      <c r="A18" s="120"/>
      <c r="B18" s="368" t="s">
        <v>864</v>
      </c>
      <c r="C18" s="368"/>
      <c r="D18" s="368"/>
      <c r="E18" s="368"/>
      <c r="F18" s="368"/>
      <c r="G18" s="157"/>
      <c r="H18" s="157"/>
      <c r="I18" s="157"/>
      <c r="J18" s="157"/>
      <c r="K18" s="157"/>
      <c r="L18" s="157"/>
      <c r="M18" s="157"/>
      <c r="N18" s="89"/>
      <c r="O18" s="62"/>
    </row>
    <row r="19" spans="1:15" s="110" customFormat="1" ht="10.5" customHeight="1">
      <c r="A19" s="120"/>
      <c r="B19" s="368"/>
      <c r="C19" s="368"/>
      <c r="D19" s="368"/>
      <c r="E19" s="368"/>
      <c r="F19" s="368"/>
      <c r="G19" s="157"/>
      <c r="H19" s="157"/>
      <c r="I19" s="157"/>
      <c r="J19" s="157"/>
      <c r="K19" s="157"/>
      <c r="L19" s="157"/>
      <c r="M19" s="157"/>
      <c r="N19" s="89"/>
      <c r="O19" s="62"/>
    </row>
    <row r="20" spans="1:15" s="110" customFormat="1" ht="31.5" customHeight="1">
      <c r="A20" s="120"/>
      <c r="B20" s="2012" t="s">
        <v>1728</v>
      </c>
      <c r="C20" s="1970"/>
      <c r="D20" s="1970"/>
      <c r="E20" s="1970"/>
      <c r="F20" s="2012"/>
      <c r="G20" s="1985"/>
      <c r="H20" s="1985"/>
      <c r="I20" s="1985"/>
      <c r="J20" s="1985"/>
      <c r="K20" s="1985"/>
      <c r="L20" s="2012"/>
      <c r="M20" s="1985"/>
      <c r="N20" s="89"/>
      <c r="O20" s="62"/>
    </row>
    <row r="21" spans="1:15" s="110" customFormat="1" ht="13.5" customHeight="1">
      <c r="A21" s="120"/>
      <c r="B21" s="368"/>
      <c r="C21" s="368"/>
      <c r="D21" s="368"/>
      <c r="E21" s="368"/>
      <c r="F21" s="368"/>
      <c r="G21" s="157"/>
      <c r="H21" s="157"/>
      <c r="I21" s="157"/>
      <c r="J21" s="157"/>
      <c r="K21" s="157"/>
      <c r="L21" s="157"/>
      <c r="M21" s="157"/>
      <c r="N21" s="89"/>
      <c r="O21" s="62"/>
    </row>
    <row r="22" spans="1:15" s="110" customFormat="1">
      <c r="A22" s="120"/>
      <c r="B22" s="368" t="s">
        <v>865</v>
      </c>
      <c r="C22" s="368"/>
      <c r="D22" s="368"/>
      <c r="E22" s="368"/>
      <c r="F22" s="368"/>
      <c r="G22" s="157"/>
      <c r="H22" s="157"/>
      <c r="I22" s="157"/>
      <c r="J22" s="157"/>
      <c r="K22" s="157"/>
      <c r="L22" s="157"/>
      <c r="M22" s="157"/>
      <c r="N22" s="89"/>
      <c r="O22" s="62"/>
    </row>
    <row r="23" spans="1:15" s="110" customFormat="1" ht="9.75" customHeight="1">
      <c r="A23" s="120"/>
      <c r="B23" s="368"/>
      <c r="C23" s="368"/>
      <c r="D23" s="368"/>
      <c r="E23" s="368"/>
      <c r="F23" s="368"/>
      <c r="G23" s="157"/>
      <c r="H23" s="157"/>
      <c r="I23" s="157"/>
      <c r="J23" s="157"/>
      <c r="K23" s="157"/>
      <c r="L23" s="157"/>
      <c r="M23" s="157"/>
      <c r="N23" s="89"/>
      <c r="O23" s="62"/>
    </row>
    <row r="24" spans="1:15" s="110" customFormat="1">
      <c r="A24" s="120"/>
      <c r="B24" s="2012" t="s">
        <v>866</v>
      </c>
      <c r="C24" s="2012"/>
      <c r="D24" s="2012"/>
      <c r="E24" s="2012"/>
      <c r="F24" s="368"/>
      <c r="G24" s="157"/>
      <c r="H24" s="157"/>
      <c r="I24" s="157"/>
      <c r="J24" s="157"/>
      <c r="K24" s="157"/>
      <c r="L24" s="157"/>
      <c r="M24" s="157"/>
      <c r="N24" s="89"/>
      <c r="O24" s="62"/>
    </row>
    <row r="25" spans="1:15" s="110" customFormat="1" ht="6" customHeight="1">
      <c r="A25" s="120"/>
      <c r="B25" s="1834"/>
      <c r="C25" s="1814"/>
      <c r="D25" s="1814"/>
      <c r="E25" s="1814"/>
      <c r="F25" s="368"/>
      <c r="G25" s="157"/>
      <c r="H25" s="157"/>
      <c r="I25" s="157"/>
      <c r="J25" s="157"/>
      <c r="K25" s="157"/>
      <c r="L25" s="157"/>
      <c r="M25" s="157"/>
      <c r="N25" s="89"/>
      <c r="O25" s="62"/>
    </row>
    <row r="26" spans="1:15" s="110" customFormat="1" ht="90" customHeight="1">
      <c r="A26" s="120"/>
      <c r="B26" s="2012" t="s">
        <v>2016</v>
      </c>
      <c r="C26" s="1970"/>
      <c r="D26" s="1970"/>
      <c r="E26" s="1970"/>
      <c r="F26" s="1088" t="s">
        <v>1985</v>
      </c>
      <c r="G26" s="1089"/>
      <c r="H26" s="1089"/>
      <c r="I26" s="1089"/>
      <c r="J26" s="1089"/>
      <c r="K26" s="1089"/>
      <c r="L26" s="2012"/>
      <c r="M26" s="1985"/>
      <c r="N26" s="89"/>
      <c r="O26" s="62"/>
    </row>
    <row r="27" spans="1:15" s="110" customFormat="1" ht="9.75" customHeight="1">
      <c r="A27" s="120"/>
      <c r="B27" s="368"/>
      <c r="C27" s="368"/>
      <c r="D27" s="368"/>
      <c r="E27" s="368"/>
      <c r="F27" s="368"/>
      <c r="G27" s="157"/>
      <c r="H27" s="157"/>
      <c r="I27" s="157"/>
      <c r="J27" s="157"/>
      <c r="K27" s="157"/>
      <c r="L27" s="157"/>
      <c r="M27" s="157"/>
      <c r="N27" s="89"/>
      <c r="O27" s="62"/>
    </row>
    <row r="28" spans="1:15" s="110" customFormat="1" ht="30" customHeight="1">
      <c r="A28" s="120"/>
      <c r="B28" s="2012" t="s">
        <v>867</v>
      </c>
      <c r="C28" s="1970"/>
      <c r="D28" s="1970"/>
      <c r="E28" s="1970"/>
      <c r="F28" s="2012"/>
      <c r="G28" s="1985"/>
      <c r="H28" s="1985"/>
      <c r="I28" s="1985"/>
      <c r="J28" s="1985"/>
      <c r="K28" s="1985"/>
      <c r="L28" s="2012"/>
      <c r="M28" s="1985"/>
      <c r="N28" s="89"/>
      <c r="O28" s="62"/>
    </row>
    <row r="29" spans="1:15" s="110" customFormat="1" ht="12.75" customHeight="1">
      <c r="A29" s="120"/>
      <c r="B29" s="368"/>
      <c r="C29" s="368"/>
      <c r="D29" s="368"/>
      <c r="E29" s="368"/>
      <c r="F29" s="368"/>
      <c r="G29" s="157"/>
      <c r="H29" s="157"/>
      <c r="I29" s="157"/>
      <c r="J29" s="157"/>
      <c r="K29" s="157"/>
      <c r="L29" s="157"/>
      <c r="M29" s="157"/>
      <c r="N29" s="89"/>
      <c r="O29" s="62"/>
    </row>
    <row r="30" spans="1:15" s="110" customFormat="1">
      <c r="A30" s="120"/>
      <c r="B30" s="1835" t="s">
        <v>850</v>
      </c>
      <c r="C30" s="1835" t="s">
        <v>851</v>
      </c>
      <c r="D30" s="1835" t="s">
        <v>852</v>
      </c>
      <c r="E30" s="368"/>
      <c r="F30" s="368"/>
      <c r="G30" s="157"/>
      <c r="H30" s="157"/>
      <c r="I30" s="157"/>
      <c r="J30" s="157"/>
      <c r="K30" s="157"/>
      <c r="L30" s="157"/>
      <c r="M30" s="157"/>
      <c r="N30" s="89"/>
      <c r="O30" s="62"/>
    </row>
    <row r="31" spans="1:15" s="110" customFormat="1">
      <c r="A31" s="120"/>
      <c r="B31" s="667" t="s">
        <v>868</v>
      </c>
      <c r="C31" s="1836">
        <v>20</v>
      </c>
      <c r="D31" s="1836" t="s">
        <v>286</v>
      </c>
      <c r="E31" s="368"/>
      <c r="F31" s="368"/>
      <c r="G31" s="157"/>
      <c r="H31" s="157"/>
      <c r="I31" s="157"/>
      <c r="J31" s="157"/>
      <c r="K31" s="157"/>
      <c r="L31" s="157"/>
      <c r="M31" s="157"/>
      <c r="N31" s="89"/>
      <c r="O31" s="62"/>
    </row>
    <row r="32" spans="1:15" s="110" customFormat="1" hidden="1">
      <c r="A32" s="120"/>
      <c r="B32" s="667" t="s">
        <v>869</v>
      </c>
      <c r="C32" s="1836">
        <v>20</v>
      </c>
      <c r="D32" s="1836" t="s">
        <v>286</v>
      </c>
      <c r="E32" s="368"/>
      <c r="F32" s="368"/>
      <c r="G32" s="157"/>
      <c r="H32" s="157"/>
      <c r="I32" s="157"/>
      <c r="J32" s="157"/>
      <c r="K32" s="157"/>
      <c r="L32" s="157"/>
      <c r="M32" s="157"/>
      <c r="N32" s="89"/>
      <c r="O32" s="62"/>
    </row>
    <row r="33" spans="1:15" s="110" customFormat="1" ht="12" customHeight="1">
      <c r="A33" s="120"/>
      <c r="B33" s="368"/>
      <c r="C33" s="368"/>
      <c r="D33" s="368"/>
      <c r="E33" s="368"/>
      <c r="F33" s="368"/>
      <c r="G33" s="157"/>
      <c r="H33" s="157"/>
      <c r="I33" s="157"/>
      <c r="J33" s="157"/>
      <c r="K33" s="157"/>
      <c r="L33" s="157"/>
      <c r="M33" s="157"/>
      <c r="N33" s="89"/>
      <c r="O33" s="62"/>
    </row>
    <row r="34" spans="1:15" s="110" customFormat="1" ht="49.5" customHeight="1">
      <c r="A34" s="120"/>
      <c r="B34" s="2012" t="s">
        <v>1869</v>
      </c>
      <c r="C34" s="1970"/>
      <c r="D34" s="1970"/>
      <c r="E34" s="1970"/>
      <c r="F34" s="2012"/>
      <c r="G34" s="1985"/>
      <c r="H34" s="1985"/>
      <c r="I34" s="1985"/>
      <c r="J34" s="1985"/>
      <c r="K34" s="1985"/>
      <c r="L34" s="2012"/>
      <c r="M34" s="1985"/>
      <c r="N34" s="89"/>
      <c r="O34" s="62"/>
    </row>
    <row r="35" spans="1:15" s="110" customFormat="1" ht="11.25" customHeight="1">
      <c r="A35" s="120"/>
      <c r="B35" s="368"/>
      <c r="C35" s="368"/>
      <c r="D35" s="368"/>
      <c r="E35" s="368"/>
      <c r="F35" s="368"/>
      <c r="G35" s="157"/>
      <c r="H35" s="157"/>
      <c r="I35" s="157"/>
      <c r="J35" s="157"/>
      <c r="K35" s="157"/>
      <c r="L35" s="157"/>
      <c r="M35" s="157"/>
      <c r="N35" s="89"/>
      <c r="O35" s="62"/>
    </row>
    <row r="36" spans="1:15" s="110" customFormat="1" ht="78" customHeight="1">
      <c r="A36" s="120"/>
      <c r="B36" s="2012" t="s">
        <v>1982</v>
      </c>
      <c r="C36" s="1970"/>
      <c r="D36" s="1970"/>
      <c r="E36" s="1970"/>
      <c r="F36" s="368"/>
      <c r="G36" s="157" t="s">
        <v>1986</v>
      </c>
      <c r="H36" s="157"/>
      <c r="I36" s="157"/>
      <c r="J36" s="157"/>
      <c r="K36" s="157"/>
      <c r="L36" s="157"/>
      <c r="M36" s="157"/>
      <c r="N36" s="89"/>
      <c r="O36" s="62"/>
    </row>
    <row r="37" spans="1:15" s="110" customFormat="1" ht="10.5" customHeight="1">
      <c r="A37" s="120"/>
      <c r="B37" s="368"/>
      <c r="C37" s="368"/>
      <c r="D37" s="368"/>
      <c r="E37" s="368"/>
      <c r="F37" s="368"/>
      <c r="G37" s="157"/>
      <c r="H37" s="157"/>
      <c r="I37" s="157"/>
      <c r="J37" s="157"/>
      <c r="K37" s="157"/>
      <c r="L37" s="157"/>
      <c r="M37" s="157"/>
      <c r="N37" s="89"/>
      <c r="O37" s="62"/>
    </row>
    <row r="38" spans="1:15" s="110" customFormat="1" ht="31.5" customHeight="1">
      <c r="A38" s="120"/>
      <c r="B38" s="2012" t="s">
        <v>1978</v>
      </c>
      <c r="C38" s="1970"/>
      <c r="D38" s="1970"/>
      <c r="E38" s="1970"/>
      <c r="F38" s="368"/>
      <c r="G38" s="157" t="s">
        <v>1986</v>
      </c>
      <c r="H38" s="157"/>
      <c r="I38" s="157"/>
      <c r="J38" s="157"/>
      <c r="K38" s="157"/>
      <c r="L38" s="157"/>
      <c r="M38" s="157"/>
      <c r="N38" s="89"/>
      <c r="O38" s="62"/>
    </row>
    <row r="39" spans="1:15" s="110" customFormat="1" ht="12" customHeight="1">
      <c r="A39" s="120"/>
      <c r="B39" s="368"/>
      <c r="C39" s="368"/>
      <c r="D39" s="368"/>
      <c r="E39" s="368"/>
      <c r="F39" s="368"/>
      <c r="G39" s="157"/>
      <c r="H39" s="157"/>
      <c r="I39" s="157"/>
      <c r="J39" s="157"/>
      <c r="K39" s="157"/>
      <c r="L39" s="157"/>
      <c r="M39" s="157"/>
      <c r="N39" s="89"/>
      <c r="O39" s="62"/>
    </row>
    <row r="40" spans="1:15" s="110" customFormat="1">
      <c r="A40" s="120"/>
      <c r="B40" s="368" t="s">
        <v>848</v>
      </c>
      <c r="C40" s="368"/>
      <c r="D40" s="368"/>
      <c r="E40" s="368"/>
      <c r="F40" s="368"/>
      <c r="G40" s="157"/>
      <c r="H40" s="157"/>
      <c r="I40" s="157"/>
      <c r="J40" s="157"/>
      <c r="K40" s="157"/>
      <c r="L40" s="157"/>
      <c r="M40" s="157"/>
      <c r="N40" s="89"/>
      <c r="O40" s="62"/>
    </row>
    <row r="41" spans="1:15" s="110" customFormat="1" ht="9.75" customHeight="1">
      <c r="A41" s="120"/>
      <c r="B41" s="368"/>
      <c r="C41" s="368"/>
      <c r="D41" s="368"/>
      <c r="E41" s="368"/>
      <c r="F41" s="368"/>
      <c r="G41" s="157"/>
      <c r="H41" s="157"/>
      <c r="I41" s="157"/>
      <c r="J41" s="157"/>
      <c r="K41" s="157"/>
      <c r="L41" s="157"/>
      <c r="M41" s="157"/>
      <c r="N41" s="89"/>
      <c r="O41" s="62"/>
    </row>
    <row r="42" spans="1:15" s="110" customFormat="1" ht="45" customHeight="1">
      <c r="A42" s="120"/>
      <c r="B42" s="2012" t="s">
        <v>1729</v>
      </c>
      <c r="C42" s="1970"/>
      <c r="D42" s="1970"/>
      <c r="E42" s="1970"/>
      <c r="F42" s="2012"/>
      <c r="G42" s="1985"/>
      <c r="H42" s="1985"/>
      <c r="I42" s="1985"/>
      <c r="J42" s="1985"/>
      <c r="K42" s="1985"/>
      <c r="L42" s="2012"/>
      <c r="M42" s="1985"/>
      <c r="N42" s="89"/>
      <c r="O42" s="62"/>
    </row>
    <row r="43" spans="1:15" s="110" customFormat="1">
      <c r="A43" s="120"/>
      <c r="B43" s="368"/>
      <c r="C43" s="368"/>
      <c r="D43" s="368"/>
      <c r="E43" s="368"/>
      <c r="F43" s="368"/>
      <c r="G43" s="157"/>
      <c r="H43" s="157"/>
      <c r="I43" s="157"/>
      <c r="J43" s="157"/>
      <c r="K43" s="157"/>
      <c r="L43" s="157"/>
      <c r="M43" s="157"/>
      <c r="N43" s="89"/>
      <c r="O43" s="62"/>
    </row>
    <row r="44" spans="1:15" s="110" customFormat="1">
      <c r="A44" s="120"/>
      <c r="B44" s="368"/>
      <c r="C44" s="368"/>
      <c r="D44" s="368"/>
      <c r="E44" s="368"/>
      <c r="F44" s="368"/>
      <c r="G44" s="157"/>
      <c r="H44" s="157"/>
      <c r="I44" s="157"/>
      <c r="J44" s="157"/>
      <c r="K44" s="157"/>
      <c r="L44" s="157"/>
      <c r="M44" s="157"/>
      <c r="N44" s="89"/>
      <c r="O44" s="62"/>
    </row>
    <row r="45" spans="1:15" s="110" customFormat="1">
      <c r="A45" s="120"/>
      <c r="B45" s="368"/>
      <c r="C45" s="368"/>
      <c r="D45" s="368"/>
      <c r="E45" s="368"/>
      <c r="F45" s="368"/>
      <c r="G45" s="157"/>
      <c r="H45" s="157"/>
      <c r="I45" s="157"/>
      <c r="J45" s="157"/>
      <c r="K45" s="157"/>
      <c r="L45" s="157"/>
      <c r="M45" s="157"/>
      <c r="N45" s="89"/>
      <c r="O45" s="62"/>
    </row>
    <row r="46" spans="1:15" s="110" customFormat="1">
      <c r="A46" s="120"/>
      <c r="B46" s="368"/>
      <c r="C46" s="368"/>
      <c r="D46" s="368"/>
      <c r="E46" s="368"/>
      <c r="F46" s="368"/>
      <c r="G46" s="157"/>
      <c r="H46" s="157"/>
      <c r="I46" s="157"/>
      <c r="J46" s="157"/>
      <c r="K46" s="157"/>
      <c r="L46" s="157"/>
      <c r="M46" s="157"/>
      <c r="N46" s="89"/>
      <c r="O46" s="62"/>
    </row>
  </sheetData>
  <mergeCells count="22">
    <mergeCell ref="B34:E34"/>
    <mergeCell ref="F34:K34"/>
    <mergeCell ref="L34:M34"/>
    <mergeCell ref="B42:E42"/>
    <mergeCell ref="F42:K42"/>
    <mergeCell ref="L42:M42"/>
    <mergeCell ref="B36:E36"/>
    <mergeCell ref="B38:E38"/>
    <mergeCell ref="B24:E24"/>
    <mergeCell ref="B26:E26"/>
    <mergeCell ref="L26:M26"/>
    <mergeCell ref="B28:E28"/>
    <mergeCell ref="F28:K28"/>
    <mergeCell ref="L28:M28"/>
    <mergeCell ref="B20:E20"/>
    <mergeCell ref="F20:K20"/>
    <mergeCell ref="L20:M20"/>
    <mergeCell ref="B10:E10"/>
    <mergeCell ref="B14:E14"/>
    <mergeCell ref="B16:E16"/>
    <mergeCell ref="F16:K16"/>
    <mergeCell ref="L16:M16"/>
  </mergeCells>
  <printOptions horizontalCentered="1"/>
  <pageMargins left="1" right="0.25" top="0.25" bottom="0.16" header="0.5" footer="0.16"/>
  <pageSetup paperSize="9" scale="83" orientation="portrait"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V89"/>
  <sheetViews>
    <sheetView view="pageBreakPreview" topLeftCell="A2" zoomScale="85" zoomScaleSheetLayoutView="85" workbookViewId="0">
      <selection activeCell="E23" sqref="E23"/>
    </sheetView>
  </sheetViews>
  <sheetFormatPr defaultColWidth="9.140625" defaultRowHeight="15"/>
  <cols>
    <col min="1" max="1" width="45.85546875" style="110" customWidth="1"/>
    <col min="2" max="2" width="1.5703125" style="110" customWidth="1"/>
    <col min="3" max="3" width="15.42578125" style="111" customWidth="1"/>
    <col min="4" max="4" width="13.28515625" style="111" customWidth="1"/>
    <col min="5" max="5" width="14" style="111" customWidth="1"/>
    <col min="6" max="6" width="14.28515625" style="111" customWidth="1"/>
    <col min="7" max="7" width="14.85546875" style="111" hidden="1" customWidth="1"/>
    <col min="8" max="8" width="15" style="111" customWidth="1"/>
    <col min="9" max="9" width="14" style="111" customWidth="1"/>
    <col min="10" max="10" width="14" style="111" hidden="1" customWidth="1"/>
    <col min="11" max="11" width="17" style="111" customWidth="1"/>
    <col min="12" max="12" width="15.28515625" style="111" customWidth="1"/>
    <col min="13" max="13" width="12.85546875" style="111" hidden="1" customWidth="1"/>
    <col min="14" max="14" width="0.85546875" style="112" hidden="1" customWidth="1"/>
    <col min="15" max="15" width="15.5703125" style="111" customWidth="1"/>
    <col min="16" max="16" width="14.5703125" style="111" customWidth="1"/>
    <col min="17" max="17" width="15" style="110" customWidth="1"/>
    <col min="18" max="18" width="1.85546875" style="110" customWidth="1"/>
    <col min="19" max="19" width="20.85546875" style="121" customWidth="1"/>
    <col min="20" max="20" width="2.140625" style="110" customWidth="1"/>
    <col min="21" max="21" width="19.140625" style="148" bestFit="1" customWidth="1"/>
    <col min="22" max="22" width="13.85546875" style="110" bestFit="1" customWidth="1"/>
    <col min="23" max="16384" width="9.140625" style="110"/>
  </cols>
  <sheetData>
    <row r="1" spans="1:21" hidden="1"/>
    <row r="2" spans="1:21" s="115" customFormat="1" ht="20.25">
      <c r="A2" s="442" t="s">
        <v>402</v>
      </c>
      <c r="B2" s="442"/>
      <c r="C2" s="116"/>
      <c r="D2" s="116"/>
      <c r="E2" s="116"/>
      <c r="F2" s="116"/>
      <c r="G2" s="116"/>
      <c r="H2" s="116"/>
      <c r="I2" s="1426"/>
      <c r="J2" s="116"/>
      <c r="K2" s="1426"/>
      <c r="L2" s="116"/>
      <c r="M2" s="116"/>
      <c r="N2" s="116"/>
      <c r="O2" s="116"/>
      <c r="P2" s="116"/>
      <c r="S2" s="121"/>
      <c r="U2" s="196"/>
    </row>
    <row r="3" spans="1:21" ht="20.25">
      <c r="A3" s="444" t="s">
        <v>138</v>
      </c>
      <c r="B3" s="444"/>
    </row>
    <row r="4" spans="1:21" s="1441" customFormat="1" ht="50.1" customHeight="1">
      <c r="A4" s="445" t="s">
        <v>3038</v>
      </c>
      <c r="B4" s="445"/>
      <c r="C4" s="449"/>
      <c r="D4" s="449"/>
      <c r="E4" s="449"/>
      <c r="F4" s="449"/>
      <c r="G4" s="449"/>
      <c r="H4" s="449"/>
      <c r="I4" s="449"/>
      <c r="J4" s="449"/>
      <c r="K4" s="449"/>
      <c r="L4" s="449"/>
      <c r="M4" s="449"/>
      <c r="N4" s="450"/>
      <c r="O4" s="449"/>
      <c r="P4" s="449"/>
      <c r="S4" s="445"/>
      <c r="U4" s="1442"/>
    </row>
    <row r="5" spans="1:21" s="1444" customFormat="1" ht="15" customHeight="1">
      <c r="A5" s="1971" t="s">
        <v>12</v>
      </c>
      <c r="B5" s="1815"/>
      <c r="C5" s="1816"/>
      <c r="D5" s="1443"/>
      <c r="E5" s="1975" t="s">
        <v>678</v>
      </c>
      <c r="F5" s="1975"/>
      <c r="G5" s="1975"/>
      <c r="H5" s="1975"/>
      <c r="I5" s="1975"/>
      <c r="J5" s="1975"/>
      <c r="K5" s="1975"/>
      <c r="L5" s="1443"/>
      <c r="M5" s="1816"/>
      <c r="N5" s="1816"/>
      <c r="O5" s="1972" t="s">
        <v>24</v>
      </c>
      <c r="P5" s="1972" t="s">
        <v>572</v>
      </c>
      <c r="Q5" s="1972" t="s">
        <v>140</v>
      </c>
      <c r="S5" s="1972"/>
      <c r="U5" s="1445"/>
    </row>
    <row r="6" spans="1:21" s="1444" customFormat="1" ht="47.25" customHeight="1">
      <c r="A6" s="1971"/>
      <c r="B6" s="1815"/>
      <c r="C6" s="1816" t="s">
        <v>54</v>
      </c>
      <c r="D6" s="1816" t="s">
        <v>1405</v>
      </c>
      <c r="E6" s="1816" t="s">
        <v>1922</v>
      </c>
      <c r="F6" s="1816" t="s">
        <v>1921</v>
      </c>
      <c r="G6" s="1816" t="s">
        <v>567</v>
      </c>
      <c r="H6" s="1816" t="s">
        <v>568</v>
      </c>
      <c r="I6" s="1816" t="s">
        <v>2424</v>
      </c>
      <c r="J6" s="1816" t="s">
        <v>669</v>
      </c>
      <c r="K6" s="1816" t="s">
        <v>2025</v>
      </c>
      <c r="L6" s="1816" t="s">
        <v>569</v>
      </c>
      <c r="M6" s="1816" t="s">
        <v>573</v>
      </c>
      <c r="N6" s="1816"/>
      <c r="O6" s="1972"/>
      <c r="P6" s="1972"/>
      <c r="Q6" s="1972"/>
      <c r="S6" s="1972"/>
      <c r="U6" s="1445"/>
    </row>
    <row r="7" spans="1:21" s="1444" customFormat="1">
      <c r="A7" s="1815"/>
      <c r="B7" s="1815"/>
      <c r="C7" s="1816" t="s">
        <v>926</v>
      </c>
      <c r="D7" s="1816" t="s">
        <v>926</v>
      </c>
      <c r="E7" s="1816" t="s">
        <v>926</v>
      </c>
      <c r="F7" s="1816" t="s">
        <v>926</v>
      </c>
      <c r="G7" s="1816" t="s">
        <v>926</v>
      </c>
      <c r="H7" s="1816" t="s">
        <v>926</v>
      </c>
      <c r="I7" s="1816" t="s">
        <v>926</v>
      </c>
      <c r="J7" s="1816" t="s">
        <v>926</v>
      </c>
      <c r="K7" s="1816" t="s">
        <v>926</v>
      </c>
      <c r="L7" s="1816" t="s">
        <v>926</v>
      </c>
      <c r="M7" s="1816" t="s">
        <v>60</v>
      </c>
      <c r="N7" s="1816"/>
      <c r="O7" s="1816" t="s">
        <v>926</v>
      </c>
      <c r="P7" s="1816" t="s">
        <v>926</v>
      </c>
      <c r="Q7" s="1816" t="s">
        <v>926</v>
      </c>
      <c r="S7" s="1816"/>
      <c r="U7" s="1445"/>
    </row>
    <row r="8" spans="1:21">
      <c r="A8" s="1829"/>
      <c r="B8" s="1829"/>
      <c r="C8" s="1817"/>
      <c r="D8" s="1817"/>
      <c r="E8" s="1817"/>
      <c r="F8" s="1817"/>
      <c r="G8" s="1817"/>
      <c r="H8" s="1817"/>
      <c r="I8" s="1817"/>
      <c r="J8" s="1817"/>
      <c r="K8" s="1817"/>
      <c r="L8" s="1817"/>
      <c r="M8" s="1817"/>
      <c r="N8" s="1817"/>
      <c r="O8" s="1817"/>
      <c r="P8" s="1817"/>
      <c r="Q8" s="1817"/>
      <c r="S8" s="1817"/>
    </row>
    <row r="9" spans="1:21" ht="15.75" thickBot="1">
      <c r="A9" s="145" t="s">
        <v>2070</v>
      </c>
      <c r="B9" s="145"/>
      <c r="C9" s="499">
        <v>13236073</v>
      </c>
      <c r="D9" s="499">
        <v>1837413</v>
      </c>
      <c r="E9" s="499">
        <v>300000</v>
      </c>
      <c r="F9" s="499">
        <v>100000</v>
      </c>
      <c r="G9" s="499">
        <v>0</v>
      </c>
      <c r="H9" s="499">
        <v>45585</v>
      </c>
      <c r="I9" s="499">
        <v>0</v>
      </c>
      <c r="J9" s="499">
        <v>0</v>
      </c>
      <c r="K9" s="499">
        <v>2828</v>
      </c>
      <c r="L9" s="451">
        <v>13167172</v>
      </c>
      <c r="M9" s="451">
        <v>0</v>
      </c>
      <c r="O9" s="451">
        <v>28689071</v>
      </c>
      <c r="P9" s="451">
        <v>2165070</v>
      </c>
      <c r="Q9" s="451">
        <v>30854141</v>
      </c>
      <c r="S9" s="139"/>
    </row>
    <row r="10" spans="1:21" ht="8.25" customHeight="1">
      <c r="A10" s="145"/>
      <c r="B10" s="145"/>
      <c r="C10" s="474"/>
      <c r="D10" s="35"/>
      <c r="E10" s="35"/>
      <c r="F10" s="35"/>
      <c r="G10" s="35"/>
    </row>
    <row r="11" spans="1:21" hidden="1">
      <c r="A11" s="1446"/>
      <c r="B11" s="145"/>
      <c r="C11" s="474"/>
      <c r="D11" s="35"/>
      <c r="E11" s="35"/>
      <c r="F11" s="35"/>
      <c r="G11" s="35"/>
      <c r="Q11" s="140"/>
    </row>
    <row r="12" spans="1:21" hidden="1">
      <c r="A12" s="1446" t="s">
        <v>1793</v>
      </c>
      <c r="B12" s="145"/>
      <c r="C12" s="474">
        <v>0</v>
      </c>
      <c r="D12" s="35">
        <v>0</v>
      </c>
      <c r="E12" s="35">
        <v>0</v>
      </c>
      <c r="F12" s="35">
        <v>0</v>
      </c>
      <c r="G12" s="35">
        <v>0</v>
      </c>
      <c r="H12" s="111">
        <v>0</v>
      </c>
      <c r="J12" s="111">
        <v>0</v>
      </c>
      <c r="K12" s="111">
        <v>0</v>
      </c>
      <c r="L12" s="111">
        <v>0</v>
      </c>
      <c r="O12" s="111">
        <v>0</v>
      </c>
      <c r="P12" s="111">
        <v>0</v>
      </c>
      <c r="Q12" s="140">
        <v>0</v>
      </c>
    </row>
    <row r="13" spans="1:21" hidden="1">
      <c r="A13" s="1447" t="s">
        <v>1362</v>
      </c>
      <c r="B13" s="145"/>
      <c r="C13" s="1448">
        <v>13236073</v>
      </c>
      <c r="D13" s="1448">
        <v>1837413</v>
      </c>
      <c r="E13" s="1448">
        <v>300000</v>
      </c>
      <c r="F13" s="1448">
        <v>100000</v>
      </c>
      <c r="G13" s="1448">
        <v>0</v>
      </c>
      <c r="H13" s="815">
        <v>45585</v>
      </c>
      <c r="I13" s="1449"/>
      <c r="J13" s="815">
        <v>0</v>
      </c>
      <c r="K13" s="815">
        <v>2828</v>
      </c>
      <c r="L13" s="815">
        <v>13167172</v>
      </c>
      <c r="O13" s="815">
        <v>28689071</v>
      </c>
      <c r="P13" s="815">
        <v>2165070</v>
      </c>
      <c r="Q13" s="815">
        <v>30854141</v>
      </c>
    </row>
    <row r="14" spans="1:21" hidden="1">
      <c r="A14" s="1447"/>
      <c r="B14" s="145"/>
      <c r="C14" s="474"/>
      <c r="D14" s="35"/>
      <c r="E14" s="35"/>
      <c r="F14" s="35"/>
      <c r="G14" s="35"/>
      <c r="Q14" s="140"/>
    </row>
    <row r="15" spans="1:21" hidden="1">
      <c r="A15" s="121" t="s">
        <v>1363</v>
      </c>
      <c r="B15" s="145"/>
      <c r="C15" s="474">
        <v>0</v>
      </c>
      <c r="D15" s="35">
        <v>0</v>
      </c>
      <c r="E15" s="35">
        <v>0</v>
      </c>
      <c r="F15" s="35">
        <v>0</v>
      </c>
      <c r="G15" s="35">
        <v>0</v>
      </c>
      <c r="H15" s="111">
        <v>0</v>
      </c>
      <c r="J15" s="111">
        <v>0</v>
      </c>
      <c r="K15" s="111">
        <v>0</v>
      </c>
      <c r="L15" s="111">
        <v>0</v>
      </c>
      <c r="O15" s="111">
        <v>0</v>
      </c>
      <c r="P15" s="111">
        <v>0</v>
      </c>
      <c r="Q15" s="140">
        <v>0</v>
      </c>
    </row>
    <row r="16" spans="1:21" ht="15" hidden="1" customHeight="1">
      <c r="A16" s="1447"/>
      <c r="B16" s="145"/>
      <c r="C16" s="474"/>
      <c r="D16" s="35"/>
      <c r="E16" s="35"/>
      <c r="F16" s="35"/>
      <c r="G16" s="35"/>
    </row>
    <row r="17" spans="1:21" ht="34.5" customHeight="1">
      <c r="A17" s="1446" t="s">
        <v>3105</v>
      </c>
      <c r="B17" s="145"/>
      <c r="C17" s="474">
        <v>0</v>
      </c>
      <c r="D17" s="474">
        <v>0</v>
      </c>
      <c r="E17" s="474">
        <v>0</v>
      </c>
      <c r="F17" s="474">
        <v>0</v>
      </c>
      <c r="G17" s="35"/>
      <c r="H17" s="111">
        <v>0</v>
      </c>
      <c r="I17" s="111">
        <v>0</v>
      </c>
      <c r="J17" s="111">
        <v>0</v>
      </c>
      <c r="K17" s="111">
        <v>0</v>
      </c>
      <c r="L17" s="111">
        <v>-1066686</v>
      </c>
      <c r="O17" s="112">
        <v>-1066686</v>
      </c>
      <c r="P17" s="111">
        <v>0</v>
      </c>
      <c r="Q17" s="112">
        <v>-1066686</v>
      </c>
    </row>
    <row r="18" spans="1:21">
      <c r="A18" s="1446" t="s">
        <v>3104</v>
      </c>
      <c r="B18" s="145"/>
      <c r="C18" s="474">
        <v>0</v>
      </c>
      <c r="D18" s="474">
        <v>0</v>
      </c>
      <c r="E18" s="474">
        <v>0</v>
      </c>
      <c r="F18" s="474">
        <v>0</v>
      </c>
      <c r="G18" s="35"/>
      <c r="H18" s="111">
        <v>0</v>
      </c>
      <c r="I18" s="111">
        <v>0</v>
      </c>
      <c r="J18" s="111">
        <v>0</v>
      </c>
      <c r="K18" s="111">
        <v>0</v>
      </c>
      <c r="L18" s="111">
        <v>266494</v>
      </c>
      <c r="O18" s="112">
        <v>266494</v>
      </c>
      <c r="P18" s="111">
        <v>0</v>
      </c>
      <c r="Q18" s="112">
        <v>266494</v>
      </c>
    </row>
    <row r="19" spans="1:21">
      <c r="A19" s="1446" t="s">
        <v>2100</v>
      </c>
      <c r="B19" s="145"/>
      <c r="C19" s="474">
        <v>0</v>
      </c>
      <c r="D19" s="474">
        <v>0</v>
      </c>
      <c r="E19" s="474">
        <v>0</v>
      </c>
      <c r="F19" s="474">
        <v>0</v>
      </c>
      <c r="G19" s="35"/>
      <c r="H19" s="111">
        <v>-45585</v>
      </c>
      <c r="I19" s="111">
        <v>45585</v>
      </c>
      <c r="J19" s="111">
        <v>0</v>
      </c>
      <c r="K19" s="111">
        <v>0</v>
      </c>
      <c r="L19" s="111">
        <v>0</v>
      </c>
      <c r="O19" s="112">
        <v>0</v>
      </c>
      <c r="P19" s="111">
        <v>0</v>
      </c>
      <c r="Q19" s="112">
        <v>0</v>
      </c>
    </row>
    <row r="20" spans="1:21">
      <c r="A20" s="1446" t="s">
        <v>3161</v>
      </c>
      <c r="B20" s="145"/>
      <c r="C20" s="1511">
        <v>13236073</v>
      </c>
      <c r="D20" s="1511">
        <v>1837413</v>
      </c>
      <c r="E20" s="1511">
        <v>300000</v>
      </c>
      <c r="F20" s="1511">
        <v>100000</v>
      </c>
      <c r="G20" s="1511">
        <v>0</v>
      </c>
      <c r="H20" s="1511">
        <v>0</v>
      </c>
      <c r="I20" s="1511">
        <v>45585</v>
      </c>
      <c r="J20" s="1511">
        <v>0</v>
      </c>
      <c r="K20" s="1511">
        <v>2828</v>
      </c>
      <c r="L20" s="1511">
        <v>12366980</v>
      </c>
      <c r="M20" s="1511">
        <v>0</v>
      </c>
      <c r="N20" s="1511">
        <v>0</v>
      </c>
      <c r="O20" s="1511">
        <v>27888879</v>
      </c>
      <c r="P20" s="1511">
        <v>2165070</v>
      </c>
      <c r="Q20" s="1511">
        <v>30053949</v>
      </c>
    </row>
    <row r="21" spans="1:21" hidden="1">
      <c r="A21" s="145" t="s">
        <v>1363</v>
      </c>
      <c r="B21" s="145"/>
      <c r="C21" s="474">
        <v>0</v>
      </c>
      <c r="D21" s="35">
        <v>0</v>
      </c>
      <c r="E21" s="35">
        <v>0</v>
      </c>
      <c r="F21" s="35">
        <v>0</v>
      </c>
      <c r="G21" s="35">
        <v>0</v>
      </c>
      <c r="H21" s="111">
        <v>0</v>
      </c>
      <c r="I21" s="111">
        <v>0</v>
      </c>
      <c r="J21" s="111">
        <v>0</v>
      </c>
      <c r="K21" s="111">
        <v>0</v>
      </c>
      <c r="L21" s="111">
        <v>0</v>
      </c>
      <c r="O21" s="111">
        <v>0</v>
      </c>
      <c r="P21" s="111">
        <v>0</v>
      </c>
      <c r="Q21" s="488">
        <v>0</v>
      </c>
    </row>
    <row r="22" spans="1:21">
      <c r="A22" s="145"/>
      <c r="B22" s="145"/>
      <c r="C22" s="474"/>
      <c r="D22" s="35"/>
      <c r="E22" s="35"/>
      <c r="F22" s="35"/>
      <c r="G22" s="35"/>
      <c r="Q22" s="488"/>
    </row>
    <row r="23" spans="1:21">
      <c r="A23" s="1447" t="s">
        <v>2060</v>
      </c>
      <c r="B23" s="145"/>
      <c r="C23" s="474">
        <v>0</v>
      </c>
      <c r="D23" s="35">
        <v>0</v>
      </c>
      <c r="E23" s="35">
        <v>0</v>
      </c>
      <c r="F23" s="35">
        <v>0</v>
      </c>
      <c r="G23" s="35"/>
      <c r="H23" s="111">
        <v>0</v>
      </c>
      <c r="I23" s="111">
        <v>0</v>
      </c>
      <c r="J23" s="111">
        <v>0</v>
      </c>
      <c r="K23" s="111">
        <v>0</v>
      </c>
      <c r="L23" s="111">
        <v>-167949</v>
      </c>
      <c r="O23" s="112">
        <v>-167949</v>
      </c>
      <c r="P23" s="111">
        <v>0</v>
      </c>
      <c r="Q23" s="140">
        <v>-167949</v>
      </c>
    </row>
    <row r="24" spans="1:21">
      <c r="A24" s="1447"/>
      <c r="B24" s="145"/>
      <c r="C24" s="474"/>
      <c r="D24" s="35"/>
      <c r="E24" s="35"/>
      <c r="F24" s="35"/>
      <c r="G24" s="35"/>
    </row>
    <row r="25" spans="1:21" ht="16.5" customHeight="1">
      <c r="A25" s="145" t="s">
        <v>2667</v>
      </c>
      <c r="B25" s="145"/>
      <c r="C25" s="717">
        <v>13236073</v>
      </c>
      <c r="D25" s="717">
        <v>1837413</v>
      </c>
      <c r="E25" s="717">
        <v>300000</v>
      </c>
      <c r="F25" s="717">
        <v>100000</v>
      </c>
      <c r="G25" s="717">
        <v>0</v>
      </c>
      <c r="H25" s="717">
        <v>0</v>
      </c>
      <c r="I25" s="717">
        <v>45585</v>
      </c>
      <c r="J25" s="717">
        <v>0</v>
      </c>
      <c r="K25" s="717">
        <v>2828</v>
      </c>
      <c r="L25" s="717">
        <v>12199031</v>
      </c>
      <c r="M25" s="717">
        <v>0</v>
      </c>
      <c r="N25" s="717">
        <v>0</v>
      </c>
      <c r="O25" s="717">
        <v>27720930</v>
      </c>
      <c r="P25" s="717">
        <v>2165070</v>
      </c>
      <c r="Q25" s="717">
        <v>29886000</v>
      </c>
    </row>
    <row r="26" spans="1:21">
      <c r="A26" s="145" t="s">
        <v>113</v>
      </c>
      <c r="B26" s="145"/>
      <c r="C26" s="474"/>
      <c r="D26" s="35"/>
      <c r="E26" s="35"/>
      <c r="F26" s="35"/>
      <c r="G26" s="35"/>
    </row>
    <row r="27" spans="1:21">
      <c r="A27" s="121" t="s">
        <v>141</v>
      </c>
      <c r="B27" s="121"/>
      <c r="C27" s="35">
        <v>0</v>
      </c>
      <c r="D27" s="35">
        <v>0</v>
      </c>
      <c r="E27" s="35">
        <v>0</v>
      </c>
      <c r="F27" s="35">
        <v>0</v>
      </c>
      <c r="G27" s="35">
        <v>0</v>
      </c>
      <c r="H27" s="111">
        <v>0</v>
      </c>
      <c r="I27" s="111">
        <v>0</v>
      </c>
      <c r="J27" s="111">
        <v>0</v>
      </c>
      <c r="K27" s="111">
        <v>0</v>
      </c>
      <c r="L27" s="111">
        <v>4813578</v>
      </c>
      <c r="M27" s="111">
        <v>0</v>
      </c>
      <c r="O27" s="111">
        <v>4813578</v>
      </c>
      <c r="P27" s="111">
        <v>197690</v>
      </c>
      <c r="Q27" s="140">
        <v>5011268</v>
      </c>
      <c r="S27" s="153"/>
    </row>
    <row r="28" spans="1:21" s="111" customFormat="1">
      <c r="A28" s="121" t="s">
        <v>142</v>
      </c>
      <c r="B28" s="121"/>
      <c r="C28" s="35">
        <v>0</v>
      </c>
      <c r="D28" s="35">
        <v>0</v>
      </c>
      <c r="E28" s="35">
        <v>0</v>
      </c>
      <c r="F28" s="35">
        <v>0</v>
      </c>
      <c r="G28" s="35">
        <v>0</v>
      </c>
      <c r="I28" s="35">
        <v>-100290</v>
      </c>
      <c r="J28" s="111">
        <v>0</v>
      </c>
      <c r="K28" s="111">
        <v>259151</v>
      </c>
      <c r="L28" s="111">
        <v>-6104</v>
      </c>
      <c r="M28" s="111">
        <v>0</v>
      </c>
      <c r="N28" s="112"/>
      <c r="O28" s="111">
        <v>152757</v>
      </c>
      <c r="P28" s="111">
        <v>-740</v>
      </c>
      <c r="Q28" s="140">
        <v>152017</v>
      </c>
      <c r="S28" s="153"/>
      <c r="U28" s="148"/>
    </row>
    <row r="29" spans="1:21" s="113" customFormat="1" ht="15.75" thickBot="1">
      <c r="A29" s="145" t="s">
        <v>113</v>
      </c>
      <c r="B29" s="145"/>
      <c r="C29" s="465">
        <v>0</v>
      </c>
      <c r="D29" s="465">
        <v>0</v>
      </c>
      <c r="E29" s="465">
        <v>0</v>
      </c>
      <c r="F29" s="465">
        <v>0</v>
      </c>
      <c r="G29" s="465">
        <v>0</v>
      </c>
      <c r="H29" s="465">
        <v>0</v>
      </c>
      <c r="I29" s="465">
        <v>-100290</v>
      </c>
      <c r="J29" s="465">
        <v>0</v>
      </c>
      <c r="K29" s="465">
        <v>259151</v>
      </c>
      <c r="L29" s="465">
        <v>4807474</v>
      </c>
      <c r="M29" s="465">
        <v>0</v>
      </c>
      <c r="N29" s="465">
        <v>0</v>
      </c>
      <c r="O29" s="465">
        <v>4966335</v>
      </c>
      <c r="P29" s="465">
        <v>196950</v>
      </c>
      <c r="Q29" s="465">
        <v>5163285</v>
      </c>
      <c r="S29" s="139"/>
      <c r="U29" s="248"/>
    </row>
    <row r="30" spans="1:21">
      <c r="A30" s="121"/>
      <c r="B30" s="121"/>
      <c r="C30" s="35"/>
      <c r="D30" s="35"/>
      <c r="E30" s="35"/>
      <c r="F30" s="35"/>
      <c r="G30" s="35"/>
    </row>
    <row r="31" spans="1:21" ht="29.25" thickBot="1">
      <c r="A31" s="1917" t="s">
        <v>143</v>
      </c>
      <c r="B31" s="1917"/>
      <c r="C31" s="35"/>
      <c r="D31" s="35"/>
      <c r="E31" s="35"/>
      <c r="F31" s="35"/>
      <c r="G31" s="35"/>
      <c r="Q31" s="140"/>
      <c r="S31" s="346"/>
    </row>
    <row r="32" spans="1:21" ht="15.75" hidden="1" thickBot="1">
      <c r="A32" s="121" t="s">
        <v>486</v>
      </c>
      <c r="B32" s="1917"/>
      <c r="C32" s="35">
        <v>0</v>
      </c>
      <c r="D32" s="35">
        <v>0</v>
      </c>
      <c r="E32" s="35">
        <v>0</v>
      </c>
      <c r="F32" s="35">
        <v>0</v>
      </c>
      <c r="G32" s="35">
        <v>0</v>
      </c>
      <c r="H32" s="111">
        <v>0</v>
      </c>
      <c r="J32" s="111">
        <v>0</v>
      </c>
      <c r="K32" s="111">
        <v>0</v>
      </c>
      <c r="L32" s="111">
        <v>0</v>
      </c>
      <c r="O32" s="111">
        <v>0</v>
      </c>
      <c r="P32" s="111">
        <v>0</v>
      </c>
      <c r="Q32" s="140">
        <v>0</v>
      </c>
      <c r="S32" s="346"/>
    </row>
    <row r="33" spans="1:21" ht="15.75" hidden="1" thickBot="1">
      <c r="A33" s="121" t="s">
        <v>173</v>
      </c>
      <c r="B33" s="1885"/>
      <c r="C33" s="35">
        <v>0</v>
      </c>
      <c r="D33" s="35">
        <v>0</v>
      </c>
      <c r="E33" s="35">
        <v>0</v>
      </c>
      <c r="F33" s="35">
        <v>0</v>
      </c>
      <c r="G33" s="35">
        <v>0</v>
      </c>
      <c r="H33" s="111">
        <v>0</v>
      </c>
      <c r="J33" s="111">
        <v>0</v>
      </c>
      <c r="K33" s="111">
        <v>0</v>
      </c>
      <c r="L33" s="111">
        <v>0</v>
      </c>
      <c r="M33" s="111">
        <v>0</v>
      </c>
      <c r="O33" s="111">
        <v>0</v>
      </c>
      <c r="P33" s="111">
        <v>0</v>
      </c>
      <c r="Q33" s="140">
        <v>0</v>
      </c>
      <c r="S33" s="153"/>
    </row>
    <row r="34" spans="1:21" ht="15.75" thickBot="1">
      <c r="A34" s="121" t="s">
        <v>655</v>
      </c>
      <c r="B34" s="121"/>
      <c r="C34" s="35">
        <v>0</v>
      </c>
      <c r="D34" s="35">
        <v>233254</v>
      </c>
      <c r="E34" s="35">
        <v>-300000</v>
      </c>
      <c r="F34" s="35">
        <v>-100000</v>
      </c>
      <c r="G34" s="35">
        <v>0</v>
      </c>
      <c r="H34" s="111">
        <v>0</v>
      </c>
      <c r="I34" s="111">
        <v>0</v>
      </c>
      <c r="J34" s="111">
        <v>0</v>
      </c>
      <c r="K34" s="111">
        <v>0</v>
      </c>
      <c r="L34" s="111">
        <v>166746</v>
      </c>
      <c r="M34" s="111">
        <v>0</v>
      </c>
      <c r="O34" s="111">
        <v>0</v>
      </c>
      <c r="P34" s="111">
        <v>0</v>
      </c>
      <c r="Q34" s="111">
        <v>0</v>
      </c>
      <c r="S34" s="153"/>
      <c r="U34" s="339"/>
    </row>
    <row r="35" spans="1:21" ht="15.75" hidden="1" thickBot="1">
      <c r="A35" s="121" t="s">
        <v>1136</v>
      </c>
      <c r="B35" s="121"/>
      <c r="C35" s="35">
        <v>0</v>
      </c>
      <c r="D35" s="35">
        <v>0</v>
      </c>
      <c r="E35" s="35">
        <v>0</v>
      </c>
      <c r="F35" s="35">
        <v>0</v>
      </c>
      <c r="G35" s="35">
        <v>0</v>
      </c>
      <c r="H35" s="111">
        <v>0</v>
      </c>
      <c r="I35" s="111">
        <v>0</v>
      </c>
      <c r="J35" s="111">
        <v>0</v>
      </c>
      <c r="K35" s="111">
        <v>0</v>
      </c>
      <c r="L35" s="111">
        <v>0</v>
      </c>
      <c r="O35" s="111">
        <v>0</v>
      </c>
      <c r="P35" s="111">
        <v>0</v>
      </c>
      <c r="Q35" s="111">
        <v>0</v>
      </c>
      <c r="S35" s="153"/>
      <c r="U35" s="1450"/>
    </row>
    <row r="36" spans="1:21" ht="15.75" thickBot="1">
      <c r="A36" s="121" t="s">
        <v>2102</v>
      </c>
      <c r="B36" s="121"/>
      <c r="C36" s="35">
        <v>0</v>
      </c>
      <c r="D36" s="35">
        <v>0</v>
      </c>
      <c r="E36" s="35">
        <v>0</v>
      </c>
      <c r="F36" s="35">
        <v>0</v>
      </c>
      <c r="G36" s="35">
        <v>0</v>
      </c>
      <c r="H36" s="111">
        <v>0</v>
      </c>
      <c r="I36" s="111">
        <v>0</v>
      </c>
      <c r="J36" s="111">
        <v>0</v>
      </c>
      <c r="K36" s="111">
        <v>0</v>
      </c>
      <c r="L36" s="111">
        <v>-1168949</v>
      </c>
      <c r="M36" s="111">
        <v>0</v>
      </c>
      <c r="O36" s="111">
        <v>-1168949</v>
      </c>
      <c r="P36" s="111">
        <v>-92500</v>
      </c>
      <c r="Q36" s="140">
        <v>-1261449</v>
      </c>
      <c r="S36" s="153"/>
      <c r="U36" s="1450"/>
    </row>
    <row r="37" spans="1:21" ht="30" hidden="1">
      <c r="A37" s="1896" t="s">
        <v>144</v>
      </c>
      <c r="B37" s="1896"/>
      <c r="C37" s="35">
        <v>0</v>
      </c>
      <c r="D37" s="35">
        <v>0</v>
      </c>
      <c r="E37" s="35">
        <v>0</v>
      </c>
      <c r="F37" s="35">
        <v>0</v>
      </c>
      <c r="G37" s="35">
        <v>0</v>
      </c>
      <c r="H37" s="111">
        <v>0</v>
      </c>
      <c r="J37" s="111">
        <v>0</v>
      </c>
      <c r="K37" s="111">
        <v>0</v>
      </c>
      <c r="L37" s="111">
        <v>0</v>
      </c>
      <c r="M37" s="111">
        <v>0</v>
      </c>
      <c r="O37" s="111">
        <v>0</v>
      </c>
      <c r="P37" s="111">
        <v>0</v>
      </c>
      <c r="Q37" s="140">
        <v>0</v>
      </c>
      <c r="S37" s="153"/>
    </row>
    <row r="38" spans="1:21" hidden="1">
      <c r="A38" s="121" t="s">
        <v>574</v>
      </c>
      <c r="B38" s="121"/>
      <c r="C38" s="35">
        <v>0</v>
      </c>
      <c r="D38" s="35">
        <v>0</v>
      </c>
      <c r="E38" s="35">
        <v>0</v>
      </c>
      <c r="F38" s="35">
        <v>0</v>
      </c>
      <c r="G38" s="35">
        <v>0</v>
      </c>
      <c r="H38" s="111">
        <v>0</v>
      </c>
      <c r="J38" s="111">
        <v>0</v>
      </c>
      <c r="K38" s="111">
        <v>0</v>
      </c>
      <c r="L38" s="111">
        <v>0</v>
      </c>
      <c r="M38" s="111">
        <v>0</v>
      </c>
      <c r="O38" s="111">
        <v>0</v>
      </c>
      <c r="P38" s="111">
        <v>0</v>
      </c>
      <c r="Q38" s="140">
        <v>0</v>
      </c>
      <c r="S38" s="153"/>
    </row>
    <row r="39" spans="1:21">
      <c r="A39" s="121" t="s">
        <v>2103</v>
      </c>
      <c r="B39" s="121"/>
      <c r="C39" s="35">
        <v>0</v>
      </c>
      <c r="D39" s="35">
        <v>0</v>
      </c>
      <c r="E39" s="35">
        <v>0</v>
      </c>
      <c r="F39" s="35">
        <v>0</v>
      </c>
      <c r="G39" s="35">
        <v>0</v>
      </c>
      <c r="H39" s="111">
        <v>0</v>
      </c>
      <c r="I39" s="111">
        <v>0</v>
      </c>
      <c r="J39" s="111">
        <v>0</v>
      </c>
      <c r="K39" s="111">
        <v>0</v>
      </c>
      <c r="L39" s="111">
        <v>-805878</v>
      </c>
      <c r="O39" s="111">
        <v>-805878</v>
      </c>
      <c r="P39" s="111">
        <v>0</v>
      </c>
      <c r="Q39" s="140">
        <v>-805878</v>
      </c>
      <c r="S39" s="153"/>
    </row>
    <row r="40" spans="1:21" s="118" customFormat="1" ht="15.75" thickBot="1">
      <c r="A40" s="145" t="s">
        <v>145</v>
      </c>
      <c r="B40" s="145"/>
      <c r="C40" s="357">
        <v>0</v>
      </c>
      <c r="D40" s="357">
        <v>233254</v>
      </c>
      <c r="E40" s="357">
        <v>-300000</v>
      </c>
      <c r="F40" s="357">
        <v>-100000</v>
      </c>
      <c r="G40" s="357">
        <v>0</v>
      </c>
      <c r="H40" s="357">
        <v>0</v>
      </c>
      <c r="I40" s="357">
        <v>0</v>
      </c>
      <c r="J40" s="357">
        <v>0</v>
      </c>
      <c r="K40" s="357">
        <v>0</v>
      </c>
      <c r="L40" s="357">
        <v>-1808081</v>
      </c>
      <c r="M40" s="357">
        <v>0</v>
      </c>
      <c r="N40" s="357">
        <v>0</v>
      </c>
      <c r="O40" s="357">
        <v>-1974827</v>
      </c>
      <c r="P40" s="357">
        <v>-92500</v>
      </c>
      <c r="Q40" s="357">
        <v>-2067327</v>
      </c>
      <c r="S40" s="139"/>
      <c r="U40" s="248"/>
    </row>
    <row r="41" spans="1:21" ht="15.75" thickBot="1">
      <c r="A41" s="121"/>
      <c r="B41" s="121"/>
      <c r="C41" s="35"/>
      <c r="D41" s="35"/>
      <c r="E41" s="35"/>
      <c r="F41" s="35"/>
      <c r="G41" s="35"/>
      <c r="Q41" s="111"/>
      <c r="S41" s="139"/>
    </row>
    <row r="42" spans="1:21" ht="15.75" thickBot="1">
      <c r="A42" s="145" t="s">
        <v>2071</v>
      </c>
      <c r="B42" s="145"/>
      <c r="C42" s="1451">
        <v>13236073</v>
      </c>
      <c r="D42" s="1451">
        <v>2070667</v>
      </c>
      <c r="E42" s="1451">
        <v>0</v>
      </c>
      <c r="F42" s="1451">
        <v>0</v>
      </c>
      <c r="G42" s="1451">
        <v>0</v>
      </c>
      <c r="H42" s="1451">
        <v>0</v>
      </c>
      <c r="I42" s="1451">
        <v>-54705</v>
      </c>
      <c r="J42" s="1451">
        <v>0</v>
      </c>
      <c r="K42" s="1451">
        <v>261979</v>
      </c>
      <c r="L42" s="1451">
        <v>15198424</v>
      </c>
      <c r="M42" s="1451">
        <v>0</v>
      </c>
      <c r="N42" s="1451">
        <v>0</v>
      </c>
      <c r="O42" s="1451">
        <v>30712438</v>
      </c>
      <c r="P42" s="1451">
        <v>2269520</v>
      </c>
      <c r="Q42" s="1451">
        <v>32981958</v>
      </c>
      <c r="S42" s="139"/>
      <c r="U42" s="339"/>
    </row>
    <row r="43" spans="1:21">
      <c r="A43" s="121"/>
      <c r="B43" s="121"/>
      <c r="C43" s="57">
        <v>13236073</v>
      </c>
      <c r="D43" s="57">
        <v>2070667</v>
      </c>
      <c r="E43" s="57">
        <v>0</v>
      </c>
      <c r="F43" s="57">
        <v>0</v>
      </c>
      <c r="G43" s="57">
        <v>0</v>
      </c>
      <c r="H43" s="408">
        <v>-54705</v>
      </c>
      <c r="I43" s="408"/>
      <c r="J43" s="408">
        <v>0</v>
      </c>
      <c r="K43" s="408"/>
      <c r="L43" s="408">
        <v>15198424</v>
      </c>
      <c r="M43" s="408"/>
      <c r="N43" s="310"/>
      <c r="O43" s="408">
        <v>30450459</v>
      </c>
      <c r="P43" s="408">
        <v>0</v>
      </c>
      <c r="Q43" s="408">
        <v>30450459</v>
      </c>
      <c r="S43" s="139"/>
    </row>
    <row r="44" spans="1:21">
      <c r="A44" s="145" t="s">
        <v>2887</v>
      </c>
      <c r="B44" s="121"/>
      <c r="C44" s="1807">
        <v>13236073</v>
      </c>
      <c r="D44" s="1807">
        <v>2070667</v>
      </c>
      <c r="E44" s="1807">
        <v>0</v>
      </c>
      <c r="F44" s="1807">
        <v>0</v>
      </c>
      <c r="G44" s="1807">
        <v>0</v>
      </c>
      <c r="H44" s="1807">
        <v>0</v>
      </c>
      <c r="I44" s="1807">
        <v>-54705</v>
      </c>
      <c r="J44" s="1807">
        <v>0</v>
      </c>
      <c r="K44" s="1807">
        <v>261979</v>
      </c>
      <c r="L44" s="1807">
        <v>15198424</v>
      </c>
      <c r="M44" s="1807">
        <v>0</v>
      </c>
      <c r="N44" s="1807">
        <v>0</v>
      </c>
      <c r="O44" s="1807">
        <v>30712438</v>
      </c>
      <c r="P44" s="1807">
        <v>2269520</v>
      </c>
      <c r="Q44" s="1807">
        <v>32981958</v>
      </c>
      <c r="S44" s="139"/>
    </row>
    <row r="45" spans="1:21" ht="30" hidden="1">
      <c r="A45" s="231" t="s">
        <v>2099</v>
      </c>
      <c r="B45" s="121"/>
      <c r="C45" s="1798">
        <v>0</v>
      </c>
      <c r="D45" s="1798">
        <v>0</v>
      </c>
      <c r="E45" s="1798">
        <v>0</v>
      </c>
      <c r="F45" s="1798">
        <v>0</v>
      </c>
      <c r="G45" s="1798">
        <v>0</v>
      </c>
      <c r="H45" s="1798">
        <v>0</v>
      </c>
      <c r="I45" s="1798">
        <v>0</v>
      </c>
      <c r="J45" s="1798">
        <v>0</v>
      </c>
      <c r="K45" s="1798">
        <v>0</v>
      </c>
      <c r="L45" s="152">
        <v>0</v>
      </c>
      <c r="M45" s="408"/>
      <c r="N45" s="310"/>
      <c r="O45" s="111">
        <v>0</v>
      </c>
      <c r="P45" s="1798">
        <v>0</v>
      </c>
      <c r="Q45" s="140">
        <v>0</v>
      </c>
      <c r="S45" s="139"/>
    </row>
    <row r="46" spans="1:21" hidden="1">
      <c r="A46" s="121" t="s">
        <v>3039</v>
      </c>
      <c r="B46" s="121"/>
      <c r="C46" s="1798">
        <v>0</v>
      </c>
      <c r="D46" s="1798">
        <v>0</v>
      </c>
      <c r="E46" s="1798">
        <v>0</v>
      </c>
      <c r="F46" s="1798">
        <v>0</v>
      </c>
      <c r="G46" s="1798">
        <v>0</v>
      </c>
      <c r="H46" s="1798">
        <v>0</v>
      </c>
      <c r="I46" s="1798">
        <v>0</v>
      </c>
      <c r="J46" s="1798">
        <v>0</v>
      </c>
      <c r="K46" s="1798">
        <v>0</v>
      </c>
      <c r="L46" s="111">
        <v>0</v>
      </c>
      <c r="O46" s="111">
        <v>0</v>
      </c>
      <c r="P46" s="1798">
        <v>0</v>
      </c>
      <c r="Q46" s="140">
        <v>0</v>
      </c>
      <c r="S46" s="139"/>
    </row>
    <row r="47" spans="1:21" ht="30" hidden="1" customHeight="1">
      <c r="A47" s="231" t="s">
        <v>2426</v>
      </c>
      <c r="B47" s="121"/>
      <c r="C47" s="35"/>
      <c r="D47" s="35"/>
      <c r="E47" s="35"/>
      <c r="F47" s="35"/>
      <c r="G47" s="35"/>
      <c r="O47" s="111">
        <v>0</v>
      </c>
      <c r="P47" s="1798">
        <v>0</v>
      </c>
      <c r="Q47" s="140">
        <v>0</v>
      </c>
      <c r="S47" s="139"/>
    </row>
    <row r="48" spans="1:21" hidden="1">
      <c r="A48" s="121" t="s">
        <v>2100</v>
      </c>
      <c r="B48" s="121"/>
      <c r="C48" s="1798">
        <v>0</v>
      </c>
      <c r="D48" s="1798">
        <v>0</v>
      </c>
      <c r="E48" s="1798">
        <v>0</v>
      </c>
      <c r="F48" s="1798">
        <v>0</v>
      </c>
      <c r="G48" s="57"/>
      <c r="H48" s="111">
        <v>0</v>
      </c>
      <c r="I48" s="111">
        <v>0</v>
      </c>
      <c r="J48" s="1798">
        <v>0</v>
      </c>
      <c r="K48" s="1798">
        <v>0</v>
      </c>
      <c r="L48" s="1798">
        <v>0</v>
      </c>
      <c r="M48" s="408"/>
      <c r="N48" s="310"/>
      <c r="O48" s="111">
        <v>0</v>
      </c>
      <c r="P48" s="1798">
        <v>0</v>
      </c>
      <c r="Q48" s="140">
        <v>0</v>
      </c>
      <c r="S48" s="139"/>
    </row>
    <row r="49" spans="1:21" ht="6" hidden="1" customHeight="1" thickBot="1">
      <c r="A49" s="121"/>
      <c r="B49" s="121"/>
      <c r="C49" s="57">
        <v>0</v>
      </c>
      <c r="D49" s="57">
        <v>0</v>
      </c>
      <c r="E49" s="57">
        <v>0</v>
      </c>
      <c r="F49" s="57">
        <v>0</v>
      </c>
      <c r="G49" s="57">
        <v>0</v>
      </c>
      <c r="H49" s="408">
        <v>54705</v>
      </c>
      <c r="I49" s="408"/>
      <c r="J49" s="408">
        <v>0</v>
      </c>
      <c r="K49" s="408"/>
      <c r="L49" s="408">
        <v>0</v>
      </c>
      <c r="M49" s="408"/>
      <c r="N49" s="310"/>
      <c r="O49" s="408"/>
      <c r="P49" s="408">
        <v>2269520</v>
      </c>
      <c r="Q49" s="408"/>
      <c r="S49" s="139"/>
    </row>
    <row r="50" spans="1:21" ht="15.75" hidden="1" thickBot="1">
      <c r="A50" s="145" t="s">
        <v>2884</v>
      </c>
      <c r="B50" s="145"/>
      <c r="C50" s="383">
        <v>13236073</v>
      </c>
      <c r="D50" s="383">
        <v>2070667</v>
      </c>
      <c r="E50" s="383">
        <v>0</v>
      </c>
      <c r="F50" s="383">
        <v>0</v>
      </c>
      <c r="G50" s="383">
        <v>0</v>
      </c>
      <c r="H50" s="383">
        <v>0</v>
      </c>
      <c r="I50" s="383">
        <v>-54705</v>
      </c>
      <c r="J50" s="383">
        <v>0</v>
      </c>
      <c r="K50" s="383">
        <v>261979</v>
      </c>
      <c r="L50" s="383">
        <v>15198424</v>
      </c>
      <c r="M50" s="383">
        <v>0</v>
      </c>
      <c r="N50" s="139"/>
      <c r="O50" s="383">
        <v>30712438</v>
      </c>
      <c r="P50" s="383">
        <v>2269520</v>
      </c>
      <c r="Q50" s="383">
        <v>32981958</v>
      </c>
      <c r="S50" s="139"/>
    </row>
    <row r="51" spans="1:21">
      <c r="A51" s="121"/>
      <c r="B51" s="121"/>
      <c r="C51" s="38"/>
      <c r="D51" s="38"/>
      <c r="E51" s="38"/>
      <c r="F51" s="38"/>
      <c r="G51" s="38"/>
      <c r="H51" s="139"/>
      <c r="I51" s="139"/>
      <c r="J51" s="139"/>
      <c r="K51" s="139"/>
      <c r="L51" s="139"/>
      <c r="M51" s="139"/>
      <c r="N51" s="139"/>
      <c r="O51" s="113"/>
      <c r="P51" s="139"/>
      <c r="Q51" s="488"/>
      <c r="S51" s="139"/>
    </row>
    <row r="52" spans="1:21">
      <c r="A52" s="121" t="s">
        <v>2060</v>
      </c>
      <c r="B52" s="139">
        <v>0</v>
      </c>
      <c r="C52" s="139">
        <v>0</v>
      </c>
      <c r="D52" s="139">
        <v>0</v>
      </c>
      <c r="E52" s="139">
        <v>0</v>
      </c>
      <c r="F52" s="139">
        <v>0</v>
      </c>
      <c r="G52" s="139">
        <v>0</v>
      </c>
      <c r="H52" s="139">
        <v>0</v>
      </c>
      <c r="I52" s="139">
        <v>0</v>
      </c>
      <c r="J52" s="139">
        <v>0</v>
      </c>
      <c r="K52" s="139">
        <v>0</v>
      </c>
      <c r="L52" s="139">
        <v>14</v>
      </c>
      <c r="M52" s="139">
        <v>0</v>
      </c>
      <c r="N52" s="139">
        <v>0</v>
      </c>
      <c r="O52" s="139">
        <v>14</v>
      </c>
      <c r="P52" s="139">
        <v>0</v>
      </c>
      <c r="Q52" s="139">
        <v>14</v>
      </c>
      <c r="S52" s="139"/>
    </row>
    <row r="53" spans="1:21">
      <c r="A53" s="145" t="s">
        <v>2667</v>
      </c>
      <c r="B53" s="139">
        <v>0</v>
      </c>
      <c r="C53" s="717">
        <v>13236073</v>
      </c>
      <c r="D53" s="717">
        <v>2070667</v>
      </c>
      <c r="E53" s="717">
        <v>0</v>
      </c>
      <c r="F53" s="717">
        <v>0</v>
      </c>
      <c r="G53" s="717">
        <v>0</v>
      </c>
      <c r="H53" s="717">
        <v>0</v>
      </c>
      <c r="I53" s="717">
        <v>-54705</v>
      </c>
      <c r="J53" s="717">
        <v>0</v>
      </c>
      <c r="K53" s="717">
        <v>261979</v>
      </c>
      <c r="L53" s="717">
        <v>15198438</v>
      </c>
      <c r="M53" s="717">
        <v>0</v>
      </c>
      <c r="N53" s="717">
        <v>0</v>
      </c>
      <c r="O53" s="717">
        <v>30712452</v>
      </c>
      <c r="P53" s="717">
        <v>2269520</v>
      </c>
      <c r="Q53" s="717">
        <v>32981972</v>
      </c>
      <c r="S53" s="139"/>
    </row>
    <row r="54" spans="1:21">
      <c r="A54" s="145"/>
      <c r="B54" s="139"/>
      <c r="C54" s="139"/>
      <c r="D54" s="139"/>
      <c r="E54" s="139"/>
      <c r="F54" s="139"/>
      <c r="G54" s="139"/>
      <c r="H54" s="139"/>
      <c r="I54" s="139"/>
      <c r="J54" s="139"/>
      <c r="K54" s="139"/>
      <c r="L54" s="139"/>
      <c r="M54" s="139"/>
      <c r="N54" s="139"/>
      <c r="O54" s="139"/>
      <c r="P54" s="139"/>
      <c r="Q54" s="139"/>
      <c r="S54" s="139"/>
    </row>
    <row r="55" spans="1:21" hidden="1">
      <c r="A55" s="121" t="s">
        <v>1363</v>
      </c>
      <c r="B55" s="121"/>
      <c r="C55" s="38">
        <v>0</v>
      </c>
      <c r="D55" s="38">
        <v>0</v>
      </c>
      <c r="E55" s="38">
        <v>0</v>
      </c>
      <c r="F55" s="38">
        <v>0</v>
      </c>
      <c r="G55" s="38">
        <v>0</v>
      </c>
      <c r="H55" s="139">
        <v>0</v>
      </c>
      <c r="I55" s="139">
        <v>0</v>
      </c>
      <c r="J55" s="139">
        <v>0</v>
      </c>
      <c r="K55" s="139"/>
      <c r="L55" s="139">
        <v>0</v>
      </c>
      <c r="M55" s="139"/>
      <c r="N55" s="139"/>
      <c r="O55" s="113">
        <v>0</v>
      </c>
      <c r="P55" s="139">
        <v>0</v>
      </c>
      <c r="Q55" s="488">
        <v>0</v>
      </c>
      <c r="S55" s="139"/>
    </row>
    <row r="56" spans="1:21" hidden="1">
      <c r="A56" s="121"/>
      <c r="B56" s="121"/>
      <c r="C56" s="38"/>
      <c r="D56" s="38"/>
      <c r="E56" s="38"/>
      <c r="F56" s="38"/>
      <c r="G56" s="38"/>
      <c r="H56" s="139"/>
      <c r="I56" s="139"/>
      <c r="J56" s="139"/>
      <c r="K56" s="139"/>
      <c r="L56" s="139"/>
      <c r="M56" s="139"/>
      <c r="N56" s="139"/>
      <c r="O56" s="113"/>
      <c r="P56" s="139"/>
      <c r="Q56" s="488"/>
      <c r="S56" s="139"/>
    </row>
    <row r="57" spans="1:21">
      <c r="A57" s="145" t="s">
        <v>113</v>
      </c>
      <c r="B57" s="145"/>
      <c r="C57" s="139"/>
      <c r="D57" s="139"/>
      <c r="E57" s="139"/>
      <c r="F57" s="139"/>
      <c r="G57" s="113"/>
      <c r="H57" s="113"/>
      <c r="I57" s="113"/>
      <c r="J57" s="113"/>
      <c r="K57" s="113"/>
      <c r="L57" s="113"/>
      <c r="M57" s="113"/>
      <c r="N57" s="139"/>
      <c r="O57" s="113"/>
      <c r="P57" s="113"/>
      <c r="Q57" s="488"/>
      <c r="S57" s="139"/>
    </row>
    <row r="58" spans="1:21" ht="15.75" customHeight="1">
      <c r="A58" s="121" t="s">
        <v>141</v>
      </c>
      <c r="B58" s="121"/>
      <c r="C58" s="113">
        <v>0</v>
      </c>
      <c r="D58" s="113">
        <v>0</v>
      </c>
      <c r="E58" s="113">
        <v>0</v>
      </c>
      <c r="F58" s="113">
        <v>0</v>
      </c>
      <c r="G58" s="113">
        <v>0</v>
      </c>
      <c r="H58" s="113">
        <v>0</v>
      </c>
      <c r="I58" s="113">
        <v>0</v>
      </c>
      <c r="J58" s="113">
        <v>0</v>
      </c>
      <c r="K58" s="113">
        <v>0</v>
      </c>
      <c r="L58" s="113">
        <v>3408670</v>
      </c>
      <c r="M58" s="113">
        <v>0</v>
      </c>
      <c r="N58" s="139"/>
      <c r="O58" s="113">
        <v>3408670</v>
      </c>
      <c r="P58" s="113">
        <v>183079</v>
      </c>
      <c r="Q58" s="488">
        <v>3591749</v>
      </c>
      <c r="S58" s="153"/>
    </row>
    <row r="59" spans="1:21">
      <c r="A59" s="121" t="s">
        <v>142</v>
      </c>
      <c r="B59" s="121"/>
      <c r="C59" s="113">
        <v>0</v>
      </c>
      <c r="D59" s="113">
        <v>0</v>
      </c>
      <c r="E59" s="113">
        <v>0</v>
      </c>
      <c r="F59" s="113">
        <v>0</v>
      </c>
      <c r="G59" s="113">
        <v>0</v>
      </c>
      <c r="H59" s="111">
        <v>0</v>
      </c>
      <c r="I59" s="113">
        <v>-61300</v>
      </c>
      <c r="J59" s="113">
        <v>0</v>
      </c>
      <c r="K59" s="113">
        <v>139129</v>
      </c>
      <c r="L59" s="113">
        <v>4449</v>
      </c>
      <c r="M59" s="113">
        <v>0</v>
      </c>
      <c r="N59" s="139"/>
      <c r="O59" s="113">
        <v>82278</v>
      </c>
      <c r="P59" s="113">
        <v>-3315</v>
      </c>
      <c r="Q59" s="488">
        <v>78963</v>
      </c>
      <c r="S59" s="153"/>
    </row>
    <row r="60" spans="1:21" s="118" customFormat="1" thickBot="1">
      <c r="A60" s="145" t="s">
        <v>113</v>
      </c>
      <c r="B60" s="145"/>
      <c r="C60" s="215">
        <v>0</v>
      </c>
      <c r="D60" s="215">
        <v>0</v>
      </c>
      <c r="E60" s="215">
        <v>0</v>
      </c>
      <c r="F60" s="215">
        <v>0</v>
      </c>
      <c r="G60" s="215">
        <v>0</v>
      </c>
      <c r="H60" s="215">
        <v>0</v>
      </c>
      <c r="I60" s="215">
        <v>-61300</v>
      </c>
      <c r="J60" s="215">
        <v>0</v>
      </c>
      <c r="K60" s="215">
        <v>139129</v>
      </c>
      <c r="L60" s="215">
        <v>3413119</v>
      </c>
      <c r="M60" s="215">
        <v>0</v>
      </c>
      <c r="N60" s="139"/>
      <c r="O60" s="215">
        <v>3490948</v>
      </c>
      <c r="P60" s="215">
        <v>179764</v>
      </c>
      <c r="Q60" s="215">
        <v>3670712</v>
      </c>
      <c r="S60" s="139"/>
      <c r="U60" s="248"/>
    </row>
    <row r="61" spans="1:21">
      <c r="A61" s="121"/>
      <c r="B61" s="121"/>
      <c r="C61" s="113"/>
      <c r="D61" s="113"/>
      <c r="E61" s="113"/>
      <c r="F61" s="113"/>
      <c r="G61" s="113"/>
      <c r="H61" s="113"/>
      <c r="I61" s="113"/>
      <c r="J61" s="113"/>
      <c r="K61" s="113"/>
      <c r="L61" s="113"/>
      <c r="M61" s="113"/>
      <c r="N61" s="139"/>
      <c r="O61" s="113"/>
      <c r="P61" s="113"/>
      <c r="Q61" s="488"/>
      <c r="S61" s="346"/>
    </row>
    <row r="62" spans="1:21" ht="29.25" thickBot="1">
      <c r="A62" s="1917" t="s">
        <v>143</v>
      </c>
      <c r="B62" s="1917"/>
      <c r="C62" s="113"/>
      <c r="D62" s="113"/>
      <c r="E62" s="113"/>
      <c r="F62" s="113"/>
      <c r="G62" s="113"/>
      <c r="H62" s="113"/>
      <c r="I62" s="113"/>
      <c r="J62" s="113"/>
      <c r="K62" s="113"/>
      <c r="L62" s="113"/>
      <c r="M62" s="113"/>
      <c r="N62" s="139"/>
      <c r="O62" s="113"/>
      <c r="P62" s="113"/>
      <c r="Q62" s="488"/>
      <c r="S62" s="346"/>
    </row>
    <row r="63" spans="1:21" ht="15.75" hidden="1" thickBot="1">
      <c r="A63" s="121" t="s">
        <v>486</v>
      </c>
      <c r="B63" s="1917"/>
      <c r="C63" s="113">
        <v>0</v>
      </c>
      <c r="D63" s="113">
        <v>0</v>
      </c>
      <c r="E63" s="113">
        <v>0</v>
      </c>
      <c r="F63" s="113">
        <v>0</v>
      </c>
      <c r="G63" s="113">
        <v>0</v>
      </c>
      <c r="H63" s="113">
        <v>0</v>
      </c>
      <c r="I63" s="113"/>
      <c r="J63" s="113">
        <v>0</v>
      </c>
      <c r="K63" s="113">
        <v>0</v>
      </c>
      <c r="L63" s="113">
        <v>0</v>
      </c>
      <c r="M63" s="113">
        <v>0</v>
      </c>
      <c r="N63" s="139"/>
      <c r="O63" s="113">
        <v>0</v>
      </c>
      <c r="P63" s="113">
        <v>0</v>
      </c>
      <c r="Q63" s="488">
        <v>0</v>
      </c>
      <c r="S63" s="346"/>
    </row>
    <row r="64" spans="1:21" ht="15.75" hidden="1" thickBot="1">
      <c r="A64" s="121" t="s">
        <v>173</v>
      </c>
      <c r="B64" s="121"/>
      <c r="C64" s="113">
        <v>0</v>
      </c>
      <c r="D64" s="113">
        <v>0</v>
      </c>
      <c r="E64" s="113">
        <v>0</v>
      </c>
      <c r="F64" s="113">
        <v>0</v>
      </c>
      <c r="G64" s="113">
        <v>0</v>
      </c>
      <c r="H64" s="113">
        <v>0</v>
      </c>
      <c r="I64" s="113">
        <v>0</v>
      </c>
      <c r="J64" s="113">
        <v>0</v>
      </c>
      <c r="K64" s="113">
        <v>0</v>
      </c>
      <c r="L64" s="113">
        <v>0</v>
      </c>
      <c r="M64" s="113">
        <v>0</v>
      </c>
      <c r="N64" s="139"/>
      <c r="O64" s="113">
        <v>0</v>
      </c>
      <c r="P64" s="113">
        <v>0</v>
      </c>
      <c r="Q64" s="488">
        <v>0</v>
      </c>
      <c r="S64" s="153"/>
      <c r="U64" s="339"/>
    </row>
    <row r="65" spans="1:21" ht="15.75" thickBot="1">
      <c r="A65" s="121" t="s">
        <v>655</v>
      </c>
      <c r="B65" s="121"/>
      <c r="C65" s="113">
        <v>0</v>
      </c>
      <c r="D65" s="113">
        <v>164410</v>
      </c>
      <c r="E65" s="113">
        <v>0</v>
      </c>
      <c r="F65" s="113">
        <v>0</v>
      </c>
      <c r="G65" s="113">
        <v>0</v>
      </c>
      <c r="H65" s="113">
        <v>0</v>
      </c>
      <c r="I65" s="113">
        <v>0</v>
      </c>
      <c r="J65" s="113">
        <v>0</v>
      </c>
      <c r="K65" s="113">
        <v>0</v>
      </c>
      <c r="L65" s="113">
        <v>-164410</v>
      </c>
      <c r="M65" s="113">
        <v>0</v>
      </c>
      <c r="N65" s="139"/>
      <c r="O65" s="113">
        <v>0</v>
      </c>
      <c r="P65" s="113">
        <v>0</v>
      </c>
      <c r="Q65" s="488">
        <v>0</v>
      </c>
      <c r="S65" s="153"/>
      <c r="U65" s="339"/>
    </row>
    <row r="66" spans="1:21" ht="15.75" hidden="1" thickBot="1">
      <c r="A66" s="121" t="s">
        <v>1136</v>
      </c>
      <c r="B66" s="121"/>
      <c r="C66" s="113">
        <v>0</v>
      </c>
      <c r="D66" s="113">
        <v>0</v>
      </c>
      <c r="E66" s="113">
        <v>0</v>
      </c>
      <c r="F66" s="113">
        <v>0</v>
      </c>
      <c r="G66" s="37">
        <v>0</v>
      </c>
      <c r="H66" s="113">
        <v>0</v>
      </c>
      <c r="I66" s="113">
        <v>0</v>
      </c>
      <c r="J66" s="113">
        <v>0</v>
      </c>
      <c r="K66" s="113">
        <v>0</v>
      </c>
      <c r="L66" s="113">
        <v>0</v>
      </c>
      <c r="M66" s="113"/>
      <c r="N66" s="139"/>
      <c r="O66" s="113">
        <v>0</v>
      </c>
      <c r="P66" s="113">
        <v>0</v>
      </c>
      <c r="Q66" s="488">
        <v>0</v>
      </c>
      <c r="S66" s="153"/>
      <c r="U66" s="339"/>
    </row>
    <row r="67" spans="1:21" ht="15.75" thickBot="1">
      <c r="A67" s="121" t="s">
        <v>2104</v>
      </c>
      <c r="B67" s="121"/>
      <c r="C67" s="113">
        <v>0</v>
      </c>
      <c r="D67" s="113">
        <v>0</v>
      </c>
      <c r="E67" s="113">
        <v>0</v>
      </c>
      <c r="F67" s="113">
        <v>0</v>
      </c>
      <c r="G67" s="113">
        <v>0</v>
      </c>
      <c r="H67" s="113">
        <v>0</v>
      </c>
      <c r="I67" s="113">
        <v>0</v>
      </c>
      <c r="J67" s="113">
        <v>0</v>
      </c>
      <c r="K67" s="113">
        <v>0</v>
      </c>
      <c r="L67" s="113">
        <v>-1139392</v>
      </c>
      <c r="M67" s="113">
        <v>0</v>
      </c>
      <c r="N67" s="139"/>
      <c r="O67" s="113">
        <v>-1139392</v>
      </c>
      <c r="P67" s="113">
        <v>-92500</v>
      </c>
      <c r="Q67" s="488">
        <v>-1231892</v>
      </c>
      <c r="S67" s="153"/>
      <c r="U67" s="339"/>
    </row>
    <row r="68" spans="1:21" hidden="1">
      <c r="A68" s="121" t="s">
        <v>571</v>
      </c>
      <c r="B68" s="121"/>
      <c r="C68" s="113">
        <v>0</v>
      </c>
      <c r="D68" s="113">
        <v>0</v>
      </c>
      <c r="E68" s="113">
        <v>0</v>
      </c>
      <c r="F68" s="113">
        <v>0</v>
      </c>
      <c r="G68" s="113">
        <v>0</v>
      </c>
      <c r="H68" s="113">
        <v>0</v>
      </c>
      <c r="I68" s="113"/>
      <c r="J68" s="113">
        <v>0</v>
      </c>
      <c r="K68" s="113">
        <v>0</v>
      </c>
      <c r="L68" s="113">
        <v>0</v>
      </c>
      <c r="M68" s="113">
        <v>0</v>
      </c>
      <c r="N68" s="139"/>
      <c r="O68" s="113">
        <v>0</v>
      </c>
      <c r="P68" s="113">
        <v>0</v>
      </c>
      <c r="Q68" s="488">
        <v>0</v>
      </c>
      <c r="S68" s="153"/>
      <c r="U68" s="149"/>
    </row>
    <row r="69" spans="1:21" hidden="1">
      <c r="A69" s="121" t="s">
        <v>575</v>
      </c>
      <c r="B69" s="121"/>
      <c r="C69" s="113">
        <v>0</v>
      </c>
      <c r="D69" s="113">
        <v>0</v>
      </c>
      <c r="E69" s="113">
        <v>0</v>
      </c>
      <c r="F69" s="113">
        <v>0</v>
      </c>
      <c r="G69" s="113">
        <v>0</v>
      </c>
      <c r="H69" s="113">
        <v>0</v>
      </c>
      <c r="I69" s="113"/>
      <c r="J69" s="113">
        <v>0</v>
      </c>
      <c r="K69" s="113">
        <v>0</v>
      </c>
      <c r="L69" s="113">
        <v>0</v>
      </c>
      <c r="M69" s="113">
        <v>0</v>
      </c>
      <c r="N69" s="139"/>
      <c r="O69" s="113">
        <v>0</v>
      </c>
      <c r="P69" s="113">
        <v>0</v>
      </c>
      <c r="Q69" s="488">
        <v>0</v>
      </c>
      <c r="S69" s="153"/>
    </row>
    <row r="70" spans="1:21">
      <c r="A70" s="121" t="s">
        <v>2103</v>
      </c>
      <c r="B70" s="121"/>
      <c r="C70" s="113">
        <v>679341</v>
      </c>
      <c r="D70" s="113">
        <v>0</v>
      </c>
      <c r="E70" s="113">
        <v>0</v>
      </c>
      <c r="F70" s="113">
        <v>0</v>
      </c>
      <c r="G70" s="113">
        <v>0</v>
      </c>
      <c r="H70" s="113">
        <v>0</v>
      </c>
      <c r="I70" s="113">
        <v>0</v>
      </c>
      <c r="J70" s="113">
        <v>0</v>
      </c>
      <c r="K70" s="113">
        <v>0</v>
      </c>
      <c r="L70" s="113">
        <v>-789931</v>
      </c>
      <c r="M70" s="113"/>
      <c r="N70" s="139"/>
      <c r="O70" s="113">
        <v>-110590</v>
      </c>
      <c r="P70" s="113">
        <v>0</v>
      </c>
      <c r="Q70" s="488">
        <v>-110590</v>
      </c>
      <c r="S70" s="153"/>
    </row>
    <row r="71" spans="1:21" s="118" customFormat="1" thickBot="1">
      <c r="A71" s="145" t="s">
        <v>145</v>
      </c>
      <c r="B71" s="145"/>
      <c r="C71" s="215">
        <v>679341</v>
      </c>
      <c r="D71" s="215">
        <v>164410</v>
      </c>
      <c r="E71" s="215">
        <v>0</v>
      </c>
      <c r="F71" s="215">
        <v>0</v>
      </c>
      <c r="G71" s="215">
        <v>0</v>
      </c>
      <c r="H71" s="215">
        <v>0</v>
      </c>
      <c r="I71" s="215">
        <v>0</v>
      </c>
      <c r="J71" s="215">
        <v>0</v>
      </c>
      <c r="K71" s="215">
        <v>0</v>
      </c>
      <c r="L71" s="215">
        <v>-2093733</v>
      </c>
      <c r="M71" s="215">
        <v>0</v>
      </c>
      <c r="N71" s="139"/>
      <c r="O71" s="215">
        <v>-1249982</v>
      </c>
      <c r="P71" s="215">
        <v>-92500</v>
      </c>
      <c r="Q71" s="215">
        <v>-1342482</v>
      </c>
      <c r="S71" s="139"/>
      <c r="U71" s="248"/>
    </row>
    <row r="72" spans="1:21" ht="15.75" thickBot="1">
      <c r="A72" s="121"/>
      <c r="B72" s="121"/>
      <c r="C72" s="113"/>
      <c r="D72" s="113"/>
      <c r="E72" s="113"/>
      <c r="F72" s="113"/>
      <c r="G72" s="113"/>
      <c r="H72" s="113"/>
      <c r="I72" s="113"/>
      <c r="J72" s="113"/>
      <c r="K72" s="113"/>
      <c r="L72" s="113"/>
      <c r="M72" s="113"/>
      <c r="N72" s="139"/>
      <c r="O72" s="113"/>
      <c r="P72" s="113"/>
      <c r="Q72" s="113"/>
      <c r="S72" s="112"/>
      <c r="U72" s="339"/>
    </row>
    <row r="73" spans="1:21" ht="15.75" thickBot="1">
      <c r="A73" s="145" t="s">
        <v>2872</v>
      </c>
      <c r="B73" s="145"/>
      <c r="C73" s="383">
        <v>13915414</v>
      </c>
      <c r="D73" s="383">
        <v>2235077</v>
      </c>
      <c r="E73" s="383">
        <v>0</v>
      </c>
      <c r="F73" s="383">
        <v>0</v>
      </c>
      <c r="G73" s="383">
        <v>0</v>
      </c>
      <c r="H73" s="383">
        <v>0</v>
      </c>
      <c r="I73" s="383">
        <v>-116005</v>
      </c>
      <c r="J73" s="383">
        <v>0</v>
      </c>
      <c r="K73" s="383">
        <v>401108</v>
      </c>
      <c r="L73" s="383">
        <v>16517824</v>
      </c>
      <c r="M73" s="383">
        <v>0</v>
      </c>
      <c r="N73" s="139"/>
      <c r="O73" s="383">
        <v>32953418</v>
      </c>
      <c r="P73" s="383">
        <v>2356784</v>
      </c>
      <c r="Q73" s="383">
        <v>35310202</v>
      </c>
      <c r="S73" s="139"/>
      <c r="U73" s="339"/>
    </row>
    <row r="74" spans="1:21">
      <c r="A74" s="145"/>
      <c r="B74" s="145"/>
      <c r="C74" s="139"/>
      <c r="D74" s="139"/>
      <c r="E74" s="139"/>
      <c r="F74" s="139"/>
      <c r="G74" s="139"/>
      <c r="H74" s="139"/>
      <c r="I74" s="139"/>
      <c r="J74" s="139"/>
      <c r="K74" s="139"/>
      <c r="L74" s="139"/>
      <c r="M74" s="139"/>
      <c r="N74" s="139"/>
      <c r="O74" s="139"/>
      <c r="P74" s="139"/>
      <c r="Q74" s="139"/>
      <c r="S74" s="139"/>
      <c r="U74" s="149"/>
    </row>
    <row r="75" spans="1:21">
      <c r="A75" s="145"/>
      <c r="B75" s="145"/>
      <c r="C75" s="139"/>
      <c r="D75" s="139"/>
      <c r="E75" s="139"/>
      <c r="F75" s="139"/>
      <c r="G75" s="139"/>
      <c r="H75" s="139"/>
      <c r="I75" s="139"/>
      <c r="J75" s="139"/>
      <c r="K75" s="139"/>
      <c r="L75" s="139"/>
      <c r="M75" s="139"/>
      <c r="N75" s="139"/>
      <c r="O75" s="139"/>
      <c r="P75" s="139"/>
      <c r="Q75" s="139"/>
      <c r="S75" s="139"/>
    </row>
    <row r="76" spans="1:21">
      <c r="A76" s="145"/>
      <c r="B76" s="145"/>
      <c r="C76" s="139"/>
      <c r="D76" s="139"/>
      <c r="E76" s="139"/>
      <c r="F76" s="139"/>
      <c r="G76" s="139"/>
      <c r="H76" s="139"/>
      <c r="I76" s="139"/>
      <c r="J76" s="139"/>
      <c r="K76" s="139"/>
      <c r="L76" s="139"/>
      <c r="M76" s="139"/>
      <c r="N76" s="139"/>
      <c r="O76" s="139"/>
      <c r="P76" s="139"/>
      <c r="Q76" s="139"/>
      <c r="S76" s="139"/>
    </row>
    <row r="77" spans="1:21">
      <c r="A77" s="121" t="s">
        <v>3246</v>
      </c>
      <c r="B77" s="145"/>
      <c r="C77" s="139"/>
      <c r="D77" s="139"/>
      <c r="E77" s="139"/>
      <c r="F77" s="139"/>
      <c r="G77" s="139"/>
      <c r="H77" s="139"/>
      <c r="I77" s="139"/>
      <c r="J77" s="139"/>
      <c r="K77" s="139"/>
      <c r="L77" s="139"/>
      <c r="M77" s="139"/>
      <c r="N77" s="139"/>
      <c r="O77" s="139"/>
      <c r="P77" s="139"/>
      <c r="Q77" s="139"/>
      <c r="S77" s="139"/>
    </row>
    <row r="78" spans="1:21">
      <c r="A78" s="145"/>
      <c r="B78" s="145"/>
      <c r="C78" s="139"/>
      <c r="D78" s="139"/>
      <c r="E78" s="139"/>
      <c r="F78" s="139"/>
      <c r="G78" s="139"/>
      <c r="H78" s="139"/>
      <c r="I78" s="139"/>
      <c r="J78" s="139"/>
      <c r="K78" s="139"/>
      <c r="L78" s="139"/>
      <c r="M78" s="139"/>
      <c r="N78" s="139"/>
      <c r="O78" s="139"/>
      <c r="P78" s="139"/>
      <c r="Q78" s="139"/>
      <c r="S78" s="139"/>
    </row>
    <row r="79" spans="1:21">
      <c r="A79" s="121"/>
      <c r="B79" s="121"/>
      <c r="C79" s="112"/>
      <c r="D79" s="112"/>
      <c r="E79" s="112"/>
      <c r="F79" s="112"/>
      <c r="G79" s="112"/>
      <c r="H79" s="110"/>
      <c r="I79" s="39"/>
      <c r="J79" s="112"/>
      <c r="K79" s="112"/>
      <c r="L79" s="112"/>
      <c r="M79" s="112"/>
      <c r="O79" s="112"/>
      <c r="P79" s="112"/>
      <c r="Q79" s="112"/>
      <c r="S79" s="112"/>
    </row>
    <row r="80" spans="1:21">
      <c r="A80" s="145"/>
      <c r="B80" s="145"/>
      <c r="C80" s="139"/>
      <c r="D80" s="139"/>
      <c r="E80" s="139"/>
      <c r="F80" s="139"/>
      <c r="G80" s="139"/>
      <c r="H80" s="139"/>
      <c r="I80" s="139"/>
      <c r="J80" s="139"/>
      <c r="K80" s="139"/>
      <c r="L80" s="139"/>
      <c r="M80" s="139"/>
      <c r="N80" s="139"/>
      <c r="O80" s="139"/>
      <c r="P80" s="139"/>
      <c r="Q80" s="139"/>
      <c r="S80" s="139"/>
    </row>
    <row r="81" spans="1:22">
      <c r="A81" s="145"/>
      <c r="B81" s="145"/>
      <c r="C81" s="467"/>
      <c r="D81" s="467"/>
      <c r="E81" s="467"/>
      <c r="F81" s="467"/>
      <c r="G81" s="467"/>
      <c r="H81" s="110"/>
      <c r="I81" s="467"/>
      <c r="J81" s="467"/>
      <c r="K81" s="467"/>
      <c r="L81" s="467"/>
      <c r="M81" s="467"/>
      <c r="N81" s="467"/>
      <c r="O81" s="467"/>
      <c r="P81" s="467"/>
      <c r="Q81" s="467"/>
      <c r="S81" s="139"/>
      <c r="V81" s="205"/>
    </row>
    <row r="82" spans="1:22">
      <c r="A82" s="121"/>
      <c r="B82" s="121"/>
      <c r="Q82" s="111"/>
    </row>
    <row r="83" spans="1:22">
      <c r="A83" s="121"/>
      <c r="B83" s="121"/>
      <c r="M83" s="110"/>
      <c r="N83" s="121"/>
      <c r="Q83" s="35"/>
    </row>
    <row r="84" spans="1:22">
      <c r="A84" s="121"/>
      <c r="B84" s="121"/>
      <c r="Q84" s="140"/>
    </row>
    <row r="85" spans="1:22">
      <c r="A85" s="121"/>
      <c r="B85" s="121"/>
      <c r="K85" s="35"/>
      <c r="L85" s="35"/>
      <c r="M85" s="35"/>
      <c r="N85" s="39"/>
      <c r="O85" s="35"/>
      <c r="P85" s="35"/>
      <c r="Q85" s="35"/>
      <c r="V85" s="205"/>
    </row>
    <row r="87" spans="1:22">
      <c r="Q87" s="35"/>
    </row>
    <row r="89" spans="1:22">
      <c r="Q89" s="111"/>
    </row>
  </sheetData>
  <mergeCells count="6">
    <mergeCell ref="S5:S6"/>
    <mergeCell ref="A5:A6"/>
    <mergeCell ref="O5:O6"/>
    <mergeCell ref="P5:P6"/>
    <mergeCell ref="Q5:Q6"/>
    <mergeCell ref="E5:K5"/>
  </mergeCells>
  <printOptions horizontalCentered="1"/>
  <pageMargins left="1" right="0.25" top="0.25" bottom="0.16" header="0.5" footer="0.16"/>
  <pageSetup paperSize="9" scale="60" orientation="landscape" r:id="rId1"/>
  <headerFooter alignWithMargins="0">
    <oddFooter>&amp;C-&amp;A-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P196"/>
  <sheetViews>
    <sheetView view="pageBreakPreview" topLeftCell="A7" zoomScale="90" zoomScaleSheetLayoutView="90" workbookViewId="0">
      <selection activeCell="E23" sqref="E23"/>
    </sheetView>
  </sheetViews>
  <sheetFormatPr defaultColWidth="9.140625" defaultRowHeight="15"/>
  <cols>
    <col min="1" max="1" width="5.42578125" style="458" customWidth="1"/>
    <col min="2" max="2" width="30.7109375" style="157" customWidth="1"/>
    <col min="3" max="3" width="14.140625" style="150" bestFit="1" customWidth="1"/>
    <col min="4" max="4" width="13.140625" style="150" customWidth="1"/>
    <col min="5" max="5" width="13.5703125" style="150" bestFit="1" customWidth="1"/>
    <col min="6" max="6" width="12.28515625" style="150" customWidth="1"/>
    <col min="7" max="7" width="11.5703125" style="150" hidden="1" customWidth="1"/>
    <col min="8" max="8" width="12.28515625" style="150" bestFit="1" customWidth="1"/>
    <col min="9" max="9" width="12" style="150" customWidth="1"/>
    <col min="10" max="10" width="18.7109375" style="150" customWidth="1"/>
    <col min="11" max="11" width="16.85546875" style="150" bestFit="1" customWidth="1"/>
    <col min="12" max="12" width="17.7109375" style="150" bestFit="1" customWidth="1"/>
    <col min="13" max="13" width="10.85546875" style="150" bestFit="1" customWidth="1"/>
    <col min="14" max="15" width="9.140625" style="150"/>
    <col min="16" max="16" width="15.28515625" style="152" bestFit="1" customWidth="1"/>
    <col min="17" max="16384" width="9.140625" style="150"/>
  </cols>
  <sheetData>
    <row r="1" spans="1:16" hidden="1">
      <c r="B1" s="713"/>
    </row>
    <row r="2" spans="1:16" s="154" customFormat="1" ht="20.25">
      <c r="A2" s="1871" t="s">
        <v>402</v>
      </c>
      <c r="B2" s="349"/>
      <c r="P2" s="155"/>
    </row>
    <row r="3" spans="1:16" ht="20.25">
      <c r="A3" s="103" t="s">
        <v>40</v>
      </c>
      <c r="B3" s="713"/>
      <c r="K3" s="157"/>
    </row>
    <row r="4" spans="1:16" ht="60" customHeight="1">
      <c r="A4" s="572" t="s">
        <v>3241</v>
      </c>
      <c r="B4" s="713"/>
      <c r="C4" s="157"/>
      <c r="D4" s="157"/>
      <c r="E4" s="157"/>
      <c r="F4" s="157"/>
      <c r="G4" s="157"/>
      <c r="H4" s="157"/>
      <c r="I4" s="157"/>
      <c r="J4" s="157"/>
      <c r="K4" s="157"/>
      <c r="L4" s="157"/>
      <c r="M4" s="157"/>
      <c r="N4" s="157"/>
      <c r="O4" s="157"/>
    </row>
    <row r="5" spans="1:16" ht="8.25" hidden="1" customHeight="1">
      <c r="B5" s="714"/>
      <c r="C5" s="157"/>
      <c r="D5" s="157"/>
      <c r="E5" s="157"/>
      <c r="F5" s="157"/>
      <c r="G5" s="157"/>
      <c r="H5" s="157"/>
      <c r="I5" s="157"/>
      <c r="J5" s="157"/>
      <c r="K5" s="157"/>
      <c r="L5" s="157"/>
      <c r="M5" s="157"/>
      <c r="N5" s="157"/>
      <c r="O5" s="157"/>
    </row>
    <row r="6" spans="1:16" s="110" customFormat="1">
      <c r="A6" s="120">
        <v>33</v>
      </c>
      <c r="B6" s="368" t="s">
        <v>870</v>
      </c>
      <c r="C6" s="368"/>
      <c r="D6" s="368"/>
      <c r="E6" s="368"/>
      <c r="F6" s="157"/>
      <c r="G6" s="157"/>
      <c r="H6" s="157"/>
      <c r="I6" s="157"/>
      <c r="J6" s="89"/>
      <c r="K6" s="62"/>
    </row>
    <row r="7" spans="1:16" s="110" customFormat="1">
      <c r="A7" s="1852"/>
      <c r="B7" s="121"/>
      <c r="C7" s="121"/>
      <c r="D7" s="121"/>
      <c r="E7" s="121"/>
      <c r="F7" s="235"/>
      <c r="G7" s="235"/>
      <c r="H7" s="235"/>
      <c r="I7" s="235"/>
      <c r="J7" s="89"/>
      <c r="K7" s="62"/>
    </row>
    <row r="8" spans="1:16" s="110" customFormat="1">
      <c r="A8" s="1852"/>
      <c r="B8" s="1815"/>
      <c r="C8" s="2031" t="s">
        <v>29</v>
      </c>
      <c r="D8" s="2031"/>
      <c r="E8" s="2031"/>
      <c r="F8" s="2008" t="s">
        <v>12</v>
      </c>
      <c r="G8" s="2008"/>
      <c r="H8" s="2008"/>
      <c r="I8" s="2008"/>
      <c r="J8" s="89"/>
      <c r="K8" s="62"/>
    </row>
    <row r="9" spans="1:16" s="110" customFormat="1" ht="15" customHeight="1">
      <c r="A9" s="210"/>
      <c r="B9" s="2031"/>
      <c r="C9" s="1972" t="s">
        <v>519</v>
      </c>
      <c r="D9" s="2076" t="s">
        <v>23</v>
      </c>
      <c r="E9" s="2076" t="s">
        <v>24</v>
      </c>
      <c r="F9" s="2075" t="s">
        <v>39</v>
      </c>
      <c r="G9" s="2075" t="s">
        <v>516</v>
      </c>
      <c r="H9" s="2075" t="s">
        <v>23</v>
      </c>
      <c r="I9" s="2075" t="s">
        <v>24</v>
      </c>
      <c r="J9" s="89"/>
      <c r="K9" s="62"/>
    </row>
    <row r="10" spans="1:16" s="110" customFormat="1">
      <c r="A10" s="210"/>
      <c r="B10" s="2031"/>
      <c r="C10" s="1972"/>
      <c r="D10" s="2076"/>
      <c r="E10" s="2076"/>
      <c r="F10" s="2075"/>
      <c r="G10" s="2075"/>
      <c r="H10" s="2075"/>
      <c r="I10" s="2075"/>
      <c r="J10" s="89"/>
      <c r="K10" s="62"/>
    </row>
    <row r="11" spans="1:16" s="110" customFormat="1">
      <c r="A11" s="210"/>
      <c r="B11" s="145"/>
      <c r="C11" s="1872" t="s">
        <v>924</v>
      </c>
      <c r="D11" s="1872" t="s">
        <v>924</v>
      </c>
      <c r="E11" s="1872" t="s">
        <v>924</v>
      </c>
      <c r="F11" s="1872" t="s">
        <v>924</v>
      </c>
      <c r="G11" s="1872" t="s">
        <v>924</v>
      </c>
      <c r="H11" s="1872" t="s">
        <v>924</v>
      </c>
      <c r="I11" s="1872" t="s">
        <v>924</v>
      </c>
      <c r="J11" s="89"/>
      <c r="K11" s="62"/>
    </row>
    <row r="12" spans="1:16" s="110" customFormat="1" ht="15.75" thickBot="1">
      <c r="A12" s="210"/>
      <c r="B12" s="145" t="s">
        <v>27</v>
      </c>
      <c r="C12" s="145"/>
      <c r="D12" s="145"/>
      <c r="E12" s="145"/>
      <c r="F12" s="106"/>
      <c r="G12" s="106"/>
      <c r="H12" s="106"/>
      <c r="I12" s="106"/>
      <c r="J12" s="89"/>
      <c r="K12" s="62"/>
    </row>
    <row r="13" spans="1:16" s="110" customFormat="1" ht="15.75" thickBot="1">
      <c r="A13" s="210"/>
      <c r="B13" s="121" t="s">
        <v>2887</v>
      </c>
      <c r="C13" s="139">
        <v>184794</v>
      </c>
      <c r="D13" s="139">
        <v>308545</v>
      </c>
      <c r="E13" s="38">
        <v>493339</v>
      </c>
      <c r="F13" s="163">
        <v>206765</v>
      </c>
      <c r="G13" s="163">
        <v>0</v>
      </c>
      <c r="H13" s="163">
        <v>417099</v>
      </c>
      <c r="I13" s="25">
        <v>623864</v>
      </c>
      <c r="J13" s="89">
        <v>14299</v>
      </c>
      <c r="K13" s="468">
        <v>68145</v>
      </c>
    </row>
    <row r="14" spans="1:16" s="110" customFormat="1" ht="15.75" thickBot="1">
      <c r="A14" s="210"/>
      <c r="B14" s="121" t="s">
        <v>646</v>
      </c>
      <c r="C14" s="139">
        <v>15120</v>
      </c>
      <c r="D14" s="525">
        <v>0</v>
      </c>
      <c r="E14" s="38">
        <v>15120</v>
      </c>
      <c r="F14" s="139">
        <v>15120</v>
      </c>
      <c r="G14" s="139">
        <v>0</v>
      </c>
      <c r="H14" s="139">
        <v>0</v>
      </c>
      <c r="I14" s="25">
        <v>15120</v>
      </c>
      <c r="J14" s="89">
        <v>10764</v>
      </c>
      <c r="K14" s="468">
        <v>68145</v>
      </c>
    </row>
    <row r="15" spans="1:16" s="110" customFormat="1" hidden="1">
      <c r="A15" s="210"/>
      <c r="B15" s="121" t="s">
        <v>371</v>
      </c>
      <c r="C15" s="139"/>
      <c r="D15" s="251">
        <v>0</v>
      </c>
      <c r="E15" s="38">
        <v>0</v>
      </c>
      <c r="F15" s="139">
        <v>0</v>
      </c>
      <c r="G15" s="139">
        <v>0</v>
      </c>
      <c r="H15" s="139">
        <v>0</v>
      </c>
      <c r="I15" s="25">
        <v>0</v>
      </c>
      <c r="J15" s="89"/>
      <c r="K15" s="62"/>
    </row>
    <row r="16" spans="1:16" s="110" customFormat="1">
      <c r="A16" s="210"/>
      <c r="B16" s="121" t="s">
        <v>2011</v>
      </c>
      <c r="C16" s="38">
        <v>0</v>
      </c>
      <c r="D16" s="38">
        <v>0</v>
      </c>
      <c r="E16" s="38">
        <v>0</v>
      </c>
      <c r="F16" s="139">
        <v>336</v>
      </c>
      <c r="G16" s="139">
        <v>0</v>
      </c>
      <c r="H16" s="139">
        <v>0</v>
      </c>
      <c r="I16" s="25">
        <v>336</v>
      </c>
      <c r="J16" s="89">
        <v>163153</v>
      </c>
      <c r="K16" s="62">
        <v>0</v>
      </c>
    </row>
    <row r="17" spans="1:12" s="110" customFormat="1">
      <c r="A17" s="210"/>
      <c r="B17" s="145" t="s">
        <v>2872</v>
      </c>
      <c r="C17" s="141">
        <v>199914</v>
      </c>
      <c r="D17" s="141">
        <v>308545</v>
      </c>
      <c r="E17" s="141">
        <v>508459</v>
      </c>
      <c r="F17" s="141">
        <v>222221</v>
      </c>
      <c r="G17" s="141">
        <v>0</v>
      </c>
      <c r="H17" s="141">
        <v>417099</v>
      </c>
      <c r="I17" s="141">
        <v>639320</v>
      </c>
      <c r="J17" s="89">
        <v>639320</v>
      </c>
      <c r="K17" s="62">
        <v>0</v>
      </c>
    </row>
    <row r="18" spans="1:12" s="110" customFormat="1">
      <c r="A18" s="210"/>
      <c r="B18" s="145" t="s">
        <v>517</v>
      </c>
      <c r="C18" s="145"/>
      <c r="D18" s="145"/>
      <c r="E18" s="38"/>
      <c r="F18" s="163"/>
      <c r="G18" s="163"/>
      <c r="H18" s="163"/>
      <c r="I18" s="25"/>
      <c r="J18" s="89">
        <v>417099</v>
      </c>
      <c r="K18" s="62">
        <v>0</v>
      </c>
    </row>
    <row r="19" spans="1:12" s="110" customFormat="1">
      <c r="A19" s="210"/>
      <c r="B19" s="121" t="s">
        <v>2887</v>
      </c>
      <c r="C19" s="139">
        <v>148854</v>
      </c>
      <c r="D19" s="139">
        <v>19580</v>
      </c>
      <c r="E19" s="38">
        <v>168434</v>
      </c>
      <c r="F19" s="163">
        <v>171944</v>
      </c>
      <c r="G19" s="163">
        <v>0</v>
      </c>
      <c r="H19" s="163">
        <v>19580</v>
      </c>
      <c r="I19" s="25">
        <v>191524</v>
      </c>
      <c r="J19" s="89">
        <v>508459</v>
      </c>
      <c r="K19" s="62">
        <v>0</v>
      </c>
    </row>
    <row r="20" spans="1:12" s="110" customFormat="1">
      <c r="A20" s="210"/>
      <c r="B20" s="121" t="s">
        <v>518</v>
      </c>
      <c r="C20" s="139">
        <v>14299</v>
      </c>
      <c r="D20" s="38">
        <v>0</v>
      </c>
      <c r="E20" s="38">
        <v>14299</v>
      </c>
      <c r="F20" s="139">
        <v>10764</v>
      </c>
      <c r="G20" s="139">
        <v>0</v>
      </c>
      <c r="H20" s="139">
        <v>0</v>
      </c>
      <c r="I20" s="25">
        <v>10764</v>
      </c>
      <c r="J20" s="35">
        <v>10764</v>
      </c>
      <c r="K20" s="140">
        <v>0</v>
      </c>
      <c r="L20" s="205"/>
    </row>
    <row r="21" spans="1:12" s="110" customFormat="1">
      <c r="A21" s="210"/>
      <c r="B21" s="121" t="s">
        <v>1780</v>
      </c>
      <c r="C21" s="38">
        <v>0</v>
      </c>
      <c r="D21" s="38">
        <v>68145</v>
      </c>
      <c r="E21" s="38">
        <v>68145</v>
      </c>
      <c r="F21" s="139">
        <v>0</v>
      </c>
      <c r="G21" s="139"/>
      <c r="H21" s="139">
        <v>68145</v>
      </c>
      <c r="I21" s="25">
        <v>68145</v>
      </c>
      <c r="J21" s="110">
        <v>87725</v>
      </c>
      <c r="K21" s="140">
        <v>0</v>
      </c>
    </row>
    <row r="22" spans="1:12" s="110" customFormat="1">
      <c r="A22" s="210"/>
      <c r="B22" s="121" t="s">
        <v>2011</v>
      </c>
      <c r="C22" s="38">
        <v>0</v>
      </c>
      <c r="D22" s="38">
        <v>0</v>
      </c>
      <c r="E22" s="38">
        <v>0</v>
      </c>
      <c r="F22" s="139">
        <v>313</v>
      </c>
      <c r="G22" s="139">
        <v>0</v>
      </c>
      <c r="H22" s="139">
        <v>0</v>
      </c>
      <c r="I22" s="25">
        <v>313</v>
      </c>
      <c r="J22" s="89">
        <v>199914</v>
      </c>
      <c r="K22" s="62">
        <v>0</v>
      </c>
    </row>
    <row r="23" spans="1:12" s="110" customFormat="1" ht="15.75" thickBot="1">
      <c r="A23" s="210"/>
      <c r="B23" s="145" t="s">
        <v>2872</v>
      </c>
      <c r="C23" s="141">
        <v>163153</v>
      </c>
      <c r="D23" s="141">
        <v>87725</v>
      </c>
      <c r="E23" s="141">
        <v>250878</v>
      </c>
      <c r="F23" s="170">
        <v>183021</v>
      </c>
      <c r="G23" s="170">
        <v>0</v>
      </c>
      <c r="H23" s="170">
        <v>87725</v>
      </c>
      <c r="I23" s="45">
        <v>270746</v>
      </c>
      <c r="J23" s="89">
        <v>270746</v>
      </c>
      <c r="K23" s="62">
        <v>0</v>
      </c>
    </row>
    <row r="24" spans="1:12" s="110" customFormat="1" ht="15.75" thickBot="1">
      <c r="A24" s="210"/>
      <c r="B24" s="106" t="s">
        <v>2873</v>
      </c>
      <c r="C24" s="215">
        <v>36761</v>
      </c>
      <c r="D24" s="215">
        <v>220820</v>
      </c>
      <c r="E24" s="461">
        <v>257581</v>
      </c>
      <c r="F24" s="308">
        <v>39200</v>
      </c>
      <c r="G24" s="308">
        <v>0</v>
      </c>
      <c r="H24" s="308">
        <v>329374</v>
      </c>
      <c r="I24" s="454">
        <v>368574</v>
      </c>
      <c r="J24" s="89">
        <v>257581</v>
      </c>
      <c r="K24" s="468">
        <v>0</v>
      </c>
    </row>
    <row r="25" spans="1:12" s="110" customFormat="1" ht="15.75" thickBot="1">
      <c r="A25" s="210"/>
      <c r="B25" s="106"/>
      <c r="C25" s="39"/>
      <c r="D25" s="39"/>
      <c r="E25" s="153"/>
      <c r="F25" s="402"/>
      <c r="G25" s="402"/>
      <c r="H25" s="402"/>
      <c r="I25" s="43"/>
      <c r="J25" s="89">
        <v>368574</v>
      </c>
      <c r="K25" s="468">
        <v>0</v>
      </c>
    </row>
    <row r="26" spans="1:12" s="110" customFormat="1">
      <c r="A26" s="210"/>
      <c r="B26" s="121"/>
      <c r="C26" s="153"/>
      <c r="D26" s="121"/>
      <c r="E26" s="39"/>
      <c r="F26" s="158"/>
      <c r="G26" s="158"/>
      <c r="H26" s="158"/>
      <c r="I26" s="158"/>
      <c r="J26" s="89"/>
      <c r="K26" s="62"/>
    </row>
    <row r="27" spans="1:12" s="110" customFormat="1" hidden="1">
      <c r="A27" s="210"/>
      <c r="B27" s="145"/>
      <c r="C27" s="145"/>
      <c r="D27" s="145"/>
      <c r="E27" s="145"/>
      <c r="F27" s="158"/>
      <c r="G27" s="158"/>
      <c r="H27" s="158"/>
      <c r="I27" s="158"/>
      <c r="J27" s="89"/>
      <c r="K27" s="62"/>
    </row>
    <row r="28" spans="1:12" s="110" customFormat="1">
      <c r="A28" s="210"/>
      <c r="B28" s="145" t="s">
        <v>27</v>
      </c>
      <c r="C28" s="145"/>
      <c r="D28" s="145"/>
      <c r="E28" s="145"/>
      <c r="F28" s="158"/>
      <c r="G28" s="158"/>
      <c r="H28" s="158"/>
      <c r="I28" s="158"/>
      <c r="J28" s="89"/>
      <c r="K28" s="62"/>
    </row>
    <row r="29" spans="1:12" s="110" customFormat="1">
      <c r="A29" s="210"/>
      <c r="B29" s="121" t="s">
        <v>2070</v>
      </c>
      <c r="C29" s="39">
        <v>176170</v>
      </c>
      <c r="D29" s="39">
        <v>308545</v>
      </c>
      <c r="E29" s="39">
        <v>484715</v>
      </c>
      <c r="F29" s="14">
        <v>194533</v>
      </c>
      <c r="G29" s="158">
        <v>0</v>
      </c>
      <c r="H29" s="158">
        <v>417099</v>
      </c>
      <c r="I29" s="158">
        <v>611632</v>
      </c>
      <c r="J29" s="89"/>
      <c r="K29" s="62"/>
    </row>
    <row r="30" spans="1:12" s="110" customFormat="1" ht="16.5" customHeight="1">
      <c r="A30" s="210"/>
      <c r="B30" s="121" t="s">
        <v>646</v>
      </c>
      <c r="C30" s="39">
        <v>8624</v>
      </c>
      <c r="D30" s="39">
        <v>0</v>
      </c>
      <c r="E30" s="39">
        <v>8624</v>
      </c>
      <c r="F30" s="14">
        <v>12195</v>
      </c>
      <c r="G30" s="158">
        <v>0</v>
      </c>
      <c r="H30" s="158">
        <v>0</v>
      </c>
      <c r="I30" s="158">
        <v>12195</v>
      </c>
      <c r="J30" s="89"/>
      <c r="K30" s="62"/>
    </row>
    <row r="31" spans="1:12" s="110" customFormat="1" hidden="1">
      <c r="A31" s="210"/>
      <c r="B31" s="369" t="s">
        <v>371</v>
      </c>
      <c r="C31" s="39"/>
      <c r="D31" s="39">
        <v>0</v>
      </c>
      <c r="E31" s="39">
        <v>0</v>
      </c>
      <c r="F31" s="14">
        <v>0</v>
      </c>
      <c r="G31" s="158">
        <v>0</v>
      </c>
      <c r="H31" s="158">
        <v>0</v>
      </c>
      <c r="I31" s="158">
        <v>0</v>
      </c>
      <c r="J31" s="89"/>
      <c r="K31" s="62"/>
    </row>
    <row r="32" spans="1:12" s="110" customFormat="1" hidden="1">
      <c r="A32" s="210"/>
      <c r="B32" s="121" t="s">
        <v>485</v>
      </c>
      <c r="C32" s="39">
        <v>0</v>
      </c>
      <c r="D32" s="39">
        <v>0</v>
      </c>
      <c r="E32" s="39">
        <v>0</v>
      </c>
      <c r="F32" s="14"/>
      <c r="G32" s="158">
        <v>0</v>
      </c>
      <c r="H32" s="158">
        <v>0</v>
      </c>
      <c r="I32" s="158">
        <v>0</v>
      </c>
      <c r="J32" s="89"/>
      <c r="K32" s="62"/>
    </row>
    <row r="33" spans="1:13" s="110" customFormat="1" ht="15.75" customHeight="1">
      <c r="A33" s="210"/>
      <c r="B33" s="121" t="s">
        <v>2011</v>
      </c>
      <c r="C33" s="39">
        <v>0</v>
      </c>
      <c r="D33" s="39">
        <v>0</v>
      </c>
      <c r="E33" s="39">
        <v>0</v>
      </c>
      <c r="F33" s="14">
        <v>37</v>
      </c>
      <c r="G33" s="158">
        <v>0</v>
      </c>
      <c r="H33" s="158">
        <v>0</v>
      </c>
      <c r="I33" s="158">
        <v>37</v>
      </c>
      <c r="J33" s="89"/>
      <c r="K33" s="62"/>
    </row>
    <row r="34" spans="1:13" s="110" customFormat="1" ht="15.75" thickBot="1">
      <c r="A34" s="210"/>
      <c r="B34" s="157" t="s">
        <v>2071</v>
      </c>
      <c r="C34" s="147">
        <v>184794</v>
      </c>
      <c r="D34" s="147">
        <v>308545</v>
      </c>
      <c r="E34" s="147">
        <v>493339</v>
      </c>
      <c r="F34" s="147">
        <v>206765</v>
      </c>
      <c r="G34" s="147">
        <v>0</v>
      </c>
      <c r="H34" s="147">
        <v>417099</v>
      </c>
      <c r="I34" s="147">
        <v>623864</v>
      </c>
      <c r="J34" s="89"/>
      <c r="K34" s="62"/>
    </row>
    <row r="35" spans="1:13" s="110" customFormat="1" ht="15.75" thickBot="1">
      <c r="A35" s="210"/>
      <c r="B35" s="145" t="s">
        <v>517</v>
      </c>
      <c r="C35" s="121"/>
      <c r="D35" s="121"/>
      <c r="E35" s="121"/>
      <c r="F35" s="158"/>
      <c r="G35" s="158"/>
      <c r="H35" s="158"/>
      <c r="I35" s="158"/>
      <c r="J35" s="89">
        <v>10535</v>
      </c>
      <c r="K35" s="468">
        <v>-1</v>
      </c>
    </row>
    <row r="36" spans="1:13" s="110" customFormat="1" ht="15.75" thickBot="1">
      <c r="A36" s="210"/>
      <c r="B36" s="121" t="s">
        <v>2070</v>
      </c>
      <c r="C36" s="39">
        <v>138320</v>
      </c>
      <c r="D36" s="39">
        <v>0</v>
      </c>
      <c r="E36" s="39">
        <v>138320</v>
      </c>
      <c r="F36" s="14">
        <v>158749</v>
      </c>
      <c r="G36" s="14">
        <v>0</v>
      </c>
      <c r="H36" s="14">
        <v>0</v>
      </c>
      <c r="I36" s="14">
        <v>158749</v>
      </c>
      <c r="J36" s="89">
        <v>13101</v>
      </c>
      <c r="K36" s="468">
        <v>0</v>
      </c>
    </row>
    <row r="37" spans="1:13" s="110" customFormat="1">
      <c r="A37" s="210"/>
      <c r="B37" s="121" t="s">
        <v>518</v>
      </c>
      <c r="C37" s="112">
        <v>10534</v>
      </c>
      <c r="D37" s="39">
        <v>0</v>
      </c>
      <c r="E37" s="39">
        <v>10534</v>
      </c>
      <c r="F37" s="112">
        <v>13101</v>
      </c>
      <c r="G37" s="14">
        <v>0</v>
      </c>
      <c r="H37" s="14">
        <v>0</v>
      </c>
      <c r="I37" s="14">
        <v>13101</v>
      </c>
      <c r="J37" s="89"/>
      <c r="K37" s="62"/>
    </row>
    <row r="38" spans="1:13" s="110" customFormat="1" ht="18.75" hidden="1" customHeight="1">
      <c r="A38" s="210"/>
      <c r="B38" s="121" t="s">
        <v>371</v>
      </c>
      <c r="C38" s="39"/>
      <c r="D38" s="39">
        <v>0</v>
      </c>
      <c r="E38" s="39">
        <v>0</v>
      </c>
      <c r="F38" s="14"/>
      <c r="G38" s="14">
        <v>0</v>
      </c>
      <c r="H38" s="14">
        <v>0</v>
      </c>
      <c r="I38" s="14">
        <v>0</v>
      </c>
      <c r="J38" s="89"/>
      <c r="K38" s="62"/>
    </row>
    <row r="39" spans="1:13" s="110" customFormat="1" ht="18.75" customHeight="1">
      <c r="A39" s="210"/>
      <c r="B39" s="121" t="s">
        <v>1780</v>
      </c>
      <c r="C39" s="39">
        <v>0</v>
      </c>
      <c r="D39" s="39">
        <v>19580</v>
      </c>
      <c r="E39" s="39">
        <v>19580</v>
      </c>
      <c r="F39" s="14">
        <v>0</v>
      </c>
      <c r="G39" s="14"/>
      <c r="H39" s="14">
        <v>19580</v>
      </c>
      <c r="I39" s="14">
        <v>19580</v>
      </c>
      <c r="J39" s="89"/>
      <c r="K39" s="62"/>
    </row>
    <row r="40" spans="1:13" s="110" customFormat="1" ht="16.5" customHeight="1" thickBot="1">
      <c r="A40" s="210"/>
      <c r="B40" s="121" t="s">
        <v>2011</v>
      </c>
      <c r="C40" s="39">
        <v>0</v>
      </c>
      <c r="D40" s="39">
        <v>0</v>
      </c>
      <c r="E40" s="39">
        <v>0</v>
      </c>
      <c r="F40" s="14">
        <v>94</v>
      </c>
      <c r="G40" s="14">
        <v>0</v>
      </c>
      <c r="H40" s="14">
        <v>0</v>
      </c>
      <c r="I40" s="14">
        <v>94</v>
      </c>
      <c r="J40" s="89"/>
      <c r="K40" s="62"/>
    </row>
    <row r="41" spans="1:13" s="110" customFormat="1" ht="15.75" thickBot="1">
      <c r="A41" s="210"/>
      <c r="B41" s="121" t="s">
        <v>2071</v>
      </c>
      <c r="C41" s="147">
        <v>148854</v>
      </c>
      <c r="D41" s="147">
        <v>19580</v>
      </c>
      <c r="E41" s="147">
        <v>168434</v>
      </c>
      <c r="F41" s="188">
        <v>171944</v>
      </c>
      <c r="G41" s="188">
        <v>0</v>
      </c>
      <c r="H41" s="188">
        <v>19580</v>
      </c>
      <c r="I41" s="188">
        <v>191524</v>
      </c>
      <c r="J41" s="89">
        <v>324905</v>
      </c>
      <c r="K41" s="468">
        <v>0</v>
      </c>
    </row>
    <row r="42" spans="1:13" s="110" customFormat="1" ht="15.75" hidden="1" thickBot="1">
      <c r="A42" s="210"/>
      <c r="B42" s="121" t="s">
        <v>374</v>
      </c>
      <c r="C42" s="213">
        <v>0</v>
      </c>
      <c r="D42" s="213">
        <v>0</v>
      </c>
      <c r="E42" s="213">
        <v>0</v>
      </c>
      <c r="F42" s="403">
        <v>0</v>
      </c>
      <c r="G42" s="403">
        <v>0</v>
      </c>
      <c r="H42" s="403">
        <v>0</v>
      </c>
      <c r="I42" s="403">
        <v>0</v>
      </c>
      <c r="J42" s="89"/>
      <c r="K42" s="468"/>
    </row>
    <row r="43" spans="1:13" s="110" customFormat="1" ht="15.75" thickBot="1">
      <c r="A43" s="210"/>
      <c r="B43" s="157" t="s">
        <v>2072</v>
      </c>
      <c r="C43" s="357">
        <v>35940</v>
      </c>
      <c r="D43" s="357">
        <v>288965</v>
      </c>
      <c r="E43" s="357">
        <v>324905</v>
      </c>
      <c r="F43" s="318">
        <v>34821</v>
      </c>
      <c r="G43" s="318">
        <v>0</v>
      </c>
      <c r="H43" s="318">
        <v>397519</v>
      </c>
      <c r="I43" s="318">
        <v>432340</v>
      </c>
      <c r="J43" s="89">
        <v>432340</v>
      </c>
      <c r="K43" s="468">
        <v>0</v>
      </c>
    </row>
    <row r="44" spans="1:13" s="110" customFormat="1">
      <c r="A44" s="210"/>
      <c r="B44" s="121"/>
      <c r="C44" s="121"/>
      <c r="D44" s="121"/>
      <c r="E44" s="256"/>
      <c r="F44" s="150"/>
      <c r="G44" s="157"/>
      <c r="H44" s="157"/>
      <c r="I44" s="157"/>
      <c r="J44" s="89"/>
      <c r="K44" s="62"/>
    </row>
    <row r="45" spans="1:13" ht="48.75" customHeight="1">
      <c r="B45" s="2073" t="s">
        <v>3184</v>
      </c>
      <c r="C45" s="1970"/>
      <c r="D45" s="1970"/>
      <c r="E45" s="1970"/>
      <c r="F45" s="1970"/>
      <c r="G45" s="1970"/>
      <c r="H45" s="1970"/>
      <c r="I45" s="1970"/>
      <c r="J45" s="961" t="s">
        <v>47</v>
      </c>
      <c r="K45" s="150" t="s">
        <v>1773</v>
      </c>
      <c r="L45" s="150" t="s">
        <v>560</v>
      </c>
      <c r="M45" s="150" t="s">
        <v>16</v>
      </c>
    </row>
    <row r="46" spans="1:13">
      <c r="B46" s="866"/>
      <c r="C46" s="866"/>
      <c r="D46" s="866"/>
      <c r="E46" s="960"/>
      <c r="F46" s="960"/>
      <c r="G46" s="959"/>
      <c r="H46" s="935"/>
      <c r="I46" s="935"/>
      <c r="J46" s="1253">
        <v>136106914.24000001</v>
      </c>
      <c r="K46" s="1798">
        <v>295000</v>
      </c>
      <c r="L46" s="7">
        <v>0</v>
      </c>
      <c r="M46" s="1254">
        <v>136401914.24000001</v>
      </c>
    </row>
    <row r="47" spans="1:13">
      <c r="B47" s="106" t="s">
        <v>1354</v>
      </c>
      <c r="C47" s="866"/>
      <c r="D47" s="866"/>
      <c r="E47" s="960"/>
      <c r="F47" s="960"/>
      <c r="G47" s="959"/>
      <c r="H47" s="935"/>
      <c r="I47" s="935"/>
      <c r="J47" s="935" t="s">
        <v>670</v>
      </c>
    </row>
    <row r="48" spans="1:13">
      <c r="B48" s="106"/>
      <c r="C48" s="866"/>
      <c r="D48" s="866"/>
      <c r="E48" s="960"/>
      <c r="F48" s="960"/>
      <c r="G48" s="959"/>
      <c r="H48" s="935"/>
      <c r="I48" s="935"/>
      <c r="J48" s="935">
        <v>136106914</v>
      </c>
      <c r="K48" s="150">
        <v>136401914</v>
      </c>
      <c r="L48" s="150">
        <v>295000</v>
      </c>
      <c r="M48" s="150">
        <v>127962967</v>
      </c>
    </row>
    <row r="49" spans="2:10" ht="75" customHeight="1">
      <c r="B49" s="2073" t="s">
        <v>2966</v>
      </c>
      <c r="C49" s="1970"/>
      <c r="D49" s="1970"/>
      <c r="E49" s="1970"/>
      <c r="F49" s="1970"/>
      <c r="G49" s="1970"/>
      <c r="H49" s="1970"/>
      <c r="I49" s="1970"/>
      <c r="J49" s="935">
        <v>295000</v>
      </c>
    </row>
    <row r="50" spans="2:10">
      <c r="B50" s="866"/>
      <c r="C50" s="866"/>
      <c r="D50" s="866"/>
      <c r="E50" s="960"/>
      <c r="F50" s="960"/>
      <c r="G50" s="959"/>
      <c r="H50" s="935"/>
      <c r="I50" s="935"/>
      <c r="J50" s="935"/>
    </row>
    <row r="51" spans="2:10" ht="51" customHeight="1">
      <c r="B51" s="2073" t="s">
        <v>2892</v>
      </c>
      <c r="C51" s="1970"/>
      <c r="D51" s="1970"/>
      <c r="E51" s="1970"/>
      <c r="F51" s="1970"/>
      <c r="G51" s="1970"/>
      <c r="H51" s="1970"/>
      <c r="I51" s="1970"/>
      <c r="J51" s="961"/>
    </row>
    <row r="52" spans="2:10">
      <c r="C52" s="1798"/>
      <c r="D52" s="1798"/>
    </row>
    <row r="53" spans="2:10">
      <c r="C53" s="1798"/>
      <c r="D53" s="1798"/>
    </row>
    <row r="54" spans="2:10">
      <c r="C54" s="1798"/>
      <c r="D54" s="1798"/>
    </row>
    <row r="55" spans="2:10">
      <c r="B55" s="1815"/>
      <c r="C55" s="2031" t="s">
        <v>29</v>
      </c>
      <c r="D55" s="2031"/>
      <c r="E55" s="2031"/>
    </row>
    <row r="56" spans="2:10">
      <c r="B56" s="2031"/>
      <c r="C56" s="1972" t="s">
        <v>519</v>
      </c>
      <c r="D56" s="2076" t="s">
        <v>23</v>
      </c>
      <c r="E56" s="2076" t="s">
        <v>24</v>
      </c>
      <c r="F56" s="1798"/>
      <c r="G56" s="1798"/>
      <c r="H56" s="1798"/>
    </row>
    <row r="57" spans="2:10">
      <c r="B57" s="2031"/>
      <c r="C57" s="1972"/>
      <c r="D57" s="2076"/>
      <c r="E57" s="2076"/>
      <c r="F57" s="1798"/>
      <c r="G57" s="1798"/>
      <c r="H57" s="1798"/>
    </row>
    <row r="58" spans="2:10">
      <c r="B58" s="145"/>
      <c r="C58" s="1872" t="s">
        <v>924</v>
      </c>
      <c r="D58" s="1872" t="s">
        <v>924</v>
      </c>
      <c r="E58" s="1872" t="s">
        <v>924</v>
      </c>
      <c r="F58" s="1798"/>
      <c r="G58" s="1798"/>
      <c r="H58" s="1798"/>
    </row>
    <row r="59" spans="2:10">
      <c r="B59" s="145" t="s">
        <v>27</v>
      </c>
      <c r="C59" s="145"/>
      <c r="D59" s="145"/>
      <c r="E59" s="145"/>
      <c r="F59" s="1798"/>
      <c r="G59" s="1798"/>
      <c r="H59" s="1798"/>
    </row>
    <row r="60" spans="2:10">
      <c r="B60" s="121" t="s">
        <v>2070</v>
      </c>
      <c r="C60" s="139">
        <v>184794</v>
      </c>
      <c r="D60" s="139">
        <v>308545</v>
      </c>
      <c r="E60" s="38">
        <v>493339</v>
      </c>
    </row>
    <row r="61" spans="2:10">
      <c r="B61" s="121" t="s">
        <v>646</v>
      </c>
      <c r="C61" s="139">
        <v>15120</v>
      </c>
      <c r="D61" s="139">
        <v>0</v>
      </c>
      <c r="E61" s="38">
        <v>15120</v>
      </c>
    </row>
    <row r="62" spans="2:10">
      <c r="B62" s="121" t="s">
        <v>371</v>
      </c>
      <c r="C62" s="139">
        <v>0</v>
      </c>
      <c r="D62" s="139">
        <v>0</v>
      </c>
      <c r="E62" s="38">
        <v>0</v>
      </c>
    </row>
    <row r="63" spans="2:10">
      <c r="B63" s="121" t="s">
        <v>2011</v>
      </c>
      <c r="C63" s="139">
        <v>0</v>
      </c>
      <c r="D63" s="139">
        <v>0</v>
      </c>
      <c r="E63" s="38">
        <v>0</v>
      </c>
    </row>
    <row r="64" spans="2:10">
      <c r="B64" s="145" t="s">
        <v>2071</v>
      </c>
      <c r="C64" s="141">
        <v>199914</v>
      </c>
      <c r="D64" s="141">
        <v>308545</v>
      </c>
      <c r="E64" s="141">
        <v>508459</v>
      </c>
      <c r="F64" s="1798">
        <v>199914</v>
      </c>
      <c r="G64" s="1798"/>
      <c r="H64" s="1798">
        <v>308545</v>
      </c>
      <c r="I64" s="168">
        <v>508459</v>
      </c>
      <c r="J64" s="168">
        <v>0</v>
      </c>
    </row>
    <row r="65" spans="2:8">
      <c r="B65" s="145" t="s">
        <v>517</v>
      </c>
      <c r="C65" s="145"/>
      <c r="D65" s="145"/>
      <c r="E65" s="38"/>
    </row>
    <row r="66" spans="2:8">
      <c r="B66" s="121" t="s">
        <v>2070</v>
      </c>
      <c r="C66" s="139">
        <v>148854</v>
      </c>
      <c r="D66" s="139">
        <v>19580</v>
      </c>
      <c r="E66" s="38">
        <v>168434</v>
      </c>
    </row>
    <row r="67" spans="2:8">
      <c r="B67" s="121" t="s">
        <v>518</v>
      </c>
      <c r="C67" s="139">
        <v>14299</v>
      </c>
      <c r="D67" s="139">
        <v>0</v>
      </c>
      <c r="E67" s="38">
        <v>14299</v>
      </c>
    </row>
    <row r="68" spans="2:8">
      <c r="B68" s="121" t="s">
        <v>1780</v>
      </c>
      <c r="C68" s="139">
        <v>0</v>
      </c>
      <c r="D68" s="139">
        <v>68145</v>
      </c>
      <c r="E68" s="38">
        <v>68145</v>
      </c>
    </row>
    <row r="69" spans="2:8">
      <c r="B69" s="121" t="s">
        <v>2011</v>
      </c>
      <c r="C69" s="139">
        <v>0</v>
      </c>
      <c r="D69" s="139">
        <v>0</v>
      </c>
      <c r="E69" s="38">
        <v>0</v>
      </c>
    </row>
    <row r="70" spans="2:8">
      <c r="B70" s="145" t="s">
        <v>2071</v>
      </c>
      <c r="C70" s="141">
        <v>163153</v>
      </c>
      <c r="D70" s="141">
        <v>87725</v>
      </c>
      <c r="E70" s="141">
        <v>250878</v>
      </c>
      <c r="F70" s="150">
        <v>250878</v>
      </c>
      <c r="H70" s="168">
        <v>0</v>
      </c>
    </row>
    <row r="71" spans="2:8" ht="15.75" thickBot="1">
      <c r="B71" s="106" t="s">
        <v>2072</v>
      </c>
      <c r="C71" s="215">
        <v>36761</v>
      </c>
      <c r="D71" s="215">
        <v>220820</v>
      </c>
      <c r="E71" s="461">
        <v>257581</v>
      </c>
    </row>
    <row r="74" spans="2:8">
      <c r="B74" s="1815"/>
      <c r="C74" s="2031" t="s">
        <v>2444</v>
      </c>
      <c r="D74" s="2031"/>
      <c r="E74" s="2031"/>
    </row>
    <row r="75" spans="2:8">
      <c r="B75" s="2031"/>
      <c r="C75" s="1972" t="s">
        <v>519</v>
      </c>
      <c r="D75" s="2076" t="s">
        <v>23</v>
      </c>
      <c r="E75" s="2076" t="s">
        <v>24</v>
      </c>
    </row>
    <row r="76" spans="2:8">
      <c r="B76" s="2031"/>
      <c r="C76" s="1972"/>
      <c r="D76" s="2076"/>
      <c r="E76" s="2076"/>
    </row>
    <row r="77" spans="2:8">
      <c r="B77" s="145"/>
      <c r="C77" s="1872"/>
      <c r="D77" s="1872"/>
      <c r="E77" s="1872"/>
    </row>
    <row r="78" spans="2:8">
      <c r="B78" s="145" t="s">
        <v>27</v>
      </c>
      <c r="C78" s="145"/>
      <c r="D78" s="145"/>
      <c r="E78" s="145"/>
    </row>
    <row r="79" spans="2:8">
      <c r="B79" s="121" t="s">
        <v>2070</v>
      </c>
      <c r="C79" s="139">
        <v>1047650</v>
      </c>
      <c r="D79" s="139">
        <v>0</v>
      </c>
      <c r="E79" s="38">
        <v>1047650</v>
      </c>
    </row>
    <row r="80" spans="2:8">
      <c r="B80" s="121" t="s">
        <v>646</v>
      </c>
      <c r="C80" s="139">
        <v>0</v>
      </c>
      <c r="D80" s="139"/>
      <c r="E80" s="38">
        <v>0</v>
      </c>
    </row>
    <row r="81" spans="2:11">
      <c r="B81" s="121" t="s">
        <v>371</v>
      </c>
      <c r="C81" s="139"/>
      <c r="D81" s="139"/>
      <c r="E81" s="38">
        <v>0</v>
      </c>
    </row>
    <row r="82" spans="2:11">
      <c r="B82" s="121" t="s">
        <v>2011</v>
      </c>
      <c r="C82" s="139">
        <v>335820.72</v>
      </c>
      <c r="D82" s="139"/>
      <c r="E82" s="38">
        <v>335820.72</v>
      </c>
    </row>
    <row r="83" spans="2:11">
      <c r="B83" s="145" t="s">
        <v>2071</v>
      </c>
      <c r="C83" s="141">
        <v>1383470.72</v>
      </c>
      <c r="D83" s="141">
        <v>0</v>
      </c>
      <c r="E83" s="141">
        <v>1383470.72</v>
      </c>
      <c r="F83" s="1798">
        <v>1383</v>
      </c>
      <c r="H83" s="164">
        <v>0.47072000000002845</v>
      </c>
    </row>
    <row r="84" spans="2:11">
      <c r="B84" s="145" t="s">
        <v>517</v>
      </c>
      <c r="C84" s="163">
        <v>1383470.72</v>
      </c>
      <c r="D84" s="145"/>
      <c r="E84" s="38"/>
    </row>
    <row r="85" spans="2:11">
      <c r="B85" s="121" t="s">
        <v>2070</v>
      </c>
      <c r="C85" s="139">
        <v>282454.82120000001</v>
      </c>
      <c r="D85" s="139">
        <v>0</v>
      </c>
      <c r="E85" s="38">
        <v>282454.82120000001</v>
      </c>
    </row>
    <row r="86" spans="2:11">
      <c r="B86" s="121" t="s">
        <v>518</v>
      </c>
      <c r="C86" s="163">
        <v>110526.595375</v>
      </c>
      <c r="D86" s="139"/>
      <c r="E86" s="38">
        <v>110526.595375</v>
      </c>
    </row>
    <row r="87" spans="2:11">
      <c r="B87" s="121" t="s">
        <v>1780</v>
      </c>
      <c r="C87" s="139"/>
      <c r="D87" s="139"/>
      <c r="E87" s="38">
        <v>0</v>
      </c>
    </row>
    <row r="88" spans="2:11">
      <c r="B88" s="121" t="s">
        <v>2011</v>
      </c>
      <c r="C88" s="139">
        <v>299758.64902499993</v>
      </c>
      <c r="D88" s="139"/>
      <c r="E88" s="38">
        <v>299758.64902499993</v>
      </c>
    </row>
    <row r="89" spans="2:11">
      <c r="B89" s="145" t="s">
        <v>2071</v>
      </c>
      <c r="C89" s="141">
        <v>692740.06559999997</v>
      </c>
      <c r="D89" s="141">
        <v>0</v>
      </c>
      <c r="E89" s="141">
        <v>692740.06559999997</v>
      </c>
      <c r="F89" s="576">
        <v>692.74006559999998</v>
      </c>
      <c r="G89" s="576"/>
      <c r="H89" s="164">
        <v>0</v>
      </c>
      <c r="I89" s="576"/>
      <c r="J89" s="571"/>
      <c r="K89" s="157"/>
    </row>
    <row r="90" spans="2:11" ht="15.75" thickBot="1">
      <c r="B90" s="106" t="s">
        <v>2072</v>
      </c>
      <c r="C90" s="215">
        <v>690730.6544</v>
      </c>
      <c r="D90" s="215">
        <v>0</v>
      </c>
      <c r="E90" s="461">
        <v>690730.6544</v>
      </c>
      <c r="F90" s="164"/>
      <c r="G90" s="164"/>
      <c r="H90" s="164"/>
      <c r="I90" s="168"/>
      <c r="K90" s="157"/>
    </row>
    <row r="91" spans="2:11">
      <c r="C91" s="163">
        <v>692740.06559999997</v>
      </c>
      <c r="I91" s="1798"/>
      <c r="K91" s="157"/>
    </row>
    <row r="92" spans="2:11">
      <c r="I92" s="159"/>
      <c r="J92" s="159"/>
      <c r="K92" s="157"/>
    </row>
    <row r="93" spans="2:11">
      <c r="I93" s="159"/>
      <c r="J93" s="159"/>
      <c r="K93" s="157"/>
    </row>
    <row r="94" spans="2:11">
      <c r="B94" s="1815"/>
      <c r="C94" s="2031" t="s">
        <v>25</v>
      </c>
      <c r="D94" s="2031"/>
      <c r="E94" s="2031"/>
      <c r="I94" s="159"/>
      <c r="J94" s="159"/>
      <c r="K94" s="157"/>
    </row>
    <row r="95" spans="2:11">
      <c r="B95" s="2031"/>
      <c r="C95" s="1972" t="s">
        <v>519</v>
      </c>
      <c r="D95" s="2076" t="s">
        <v>23</v>
      </c>
      <c r="E95" s="2076" t="s">
        <v>24</v>
      </c>
      <c r="I95" s="159"/>
      <c r="J95" s="159"/>
      <c r="K95" s="157"/>
    </row>
    <row r="96" spans="2:11">
      <c r="B96" s="2031"/>
      <c r="C96" s="1972"/>
      <c r="D96" s="2076"/>
      <c r="E96" s="2076"/>
      <c r="I96" s="159"/>
      <c r="J96" s="159"/>
      <c r="K96" s="157"/>
    </row>
    <row r="97" spans="2:11">
      <c r="B97" s="145"/>
      <c r="C97" s="1872">
        <v>0</v>
      </c>
      <c r="D97" s="1872">
        <v>0</v>
      </c>
      <c r="E97" s="1872">
        <v>0</v>
      </c>
      <c r="I97" s="159"/>
      <c r="J97" s="159"/>
      <c r="K97" s="157"/>
    </row>
    <row r="98" spans="2:11">
      <c r="B98" s="145" t="s">
        <v>27</v>
      </c>
      <c r="C98" s="145"/>
      <c r="D98" s="145"/>
      <c r="E98" s="145"/>
      <c r="I98" s="159"/>
      <c r="J98" s="159"/>
      <c r="K98" s="157"/>
    </row>
    <row r="99" spans="2:11">
      <c r="B99" s="121" t="s">
        <v>2070</v>
      </c>
      <c r="C99" s="139">
        <v>66439812</v>
      </c>
      <c r="D99" s="139">
        <v>0</v>
      </c>
      <c r="E99" s="38">
        <v>66439812</v>
      </c>
      <c r="I99" s="159"/>
      <c r="J99" s="159"/>
      <c r="K99" s="157"/>
    </row>
    <row r="100" spans="2:11">
      <c r="B100" s="121" t="s">
        <v>646</v>
      </c>
      <c r="C100" s="139">
        <v>0</v>
      </c>
      <c r="D100" s="139"/>
      <c r="E100" s="38">
        <v>0</v>
      </c>
      <c r="I100" s="159"/>
      <c r="J100" s="159"/>
      <c r="K100" s="157"/>
    </row>
    <row r="101" spans="2:11">
      <c r="B101" s="121" t="s">
        <v>371</v>
      </c>
      <c r="C101" s="139"/>
      <c r="D101" s="139"/>
      <c r="E101" s="38">
        <v>0</v>
      </c>
      <c r="I101" s="159"/>
      <c r="J101" s="159"/>
      <c r="K101" s="157"/>
    </row>
    <row r="102" spans="2:11">
      <c r="B102" s="121" t="s">
        <v>2011</v>
      </c>
      <c r="C102" s="139"/>
      <c r="D102" s="139"/>
      <c r="E102" s="38">
        <v>0</v>
      </c>
      <c r="I102" s="159"/>
      <c r="J102" s="159"/>
      <c r="K102" s="157"/>
    </row>
    <row r="103" spans="2:11">
      <c r="B103" s="145" t="s">
        <v>2071</v>
      </c>
      <c r="C103" s="141">
        <v>66439812</v>
      </c>
      <c r="D103" s="141">
        <v>0</v>
      </c>
      <c r="E103" s="141">
        <v>66439812</v>
      </c>
      <c r="F103" s="1798">
        <v>66439811.740000002</v>
      </c>
      <c r="H103" s="168">
        <v>0.25999999791383743</v>
      </c>
      <c r="I103" s="159"/>
      <c r="J103" s="159"/>
      <c r="K103" s="157"/>
    </row>
    <row r="104" spans="2:11">
      <c r="B104" s="145" t="s">
        <v>517</v>
      </c>
      <c r="C104" s="145"/>
      <c r="D104" s="145"/>
      <c r="E104" s="38"/>
      <c r="F104" s="1798"/>
      <c r="I104" s="159"/>
      <c r="J104" s="159"/>
      <c r="K104" s="157"/>
    </row>
    <row r="105" spans="2:11">
      <c r="B105" s="121" t="s">
        <v>2070</v>
      </c>
      <c r="C105" s="139">
        <v>64179616</v>
      </c>
      <c r="D105" s="139">
        <v>0</v>
      </c>
      <c r="E105" s="38">
        <v>64179616</v>
      </c>
      <c r="F105" s="1798"/>
      <c r="I105" s="159"/>
      <c r="J105" s="159"/>
      <c r="K105" s="157"/>
    </row>
    <row r="106" spans="2:11">
      <c r="B106" s="121" t="s">
        <v>518</v>
      </c>
      <c r="C106" s="163">
        <v>511743</v>
      </c>
      <c r="D106" s="139"/>
      <c r="E106" s="38">
        <v>511743</v>
      </c>
      <c r="F106" s="1798"/>
      <c r="I106" s="159"/>
      <c r="J106" s="159"/>
      <c r="K106" s="157"/>
    </row>
    <row r="107" spans="2:11">
      <c r="B107" s="121" t="s">
        <v>1780</v>
      </c>
      <c r="C107" s="139"/>
      <c r="D107" s="139"/>
      <c r="E107" s="38">
        <v>0</v>
      </c>
      <c r="F107" s="1798"/>
      <c r="I107" s="159"/>
      <c r="J107" s="159"/>
      <c r="K107" s="157"/>
    </row>
    <row r="108" spans="2:11">
      <c r="B108" s="121" t="s">
        <v>2011</v>
      </c>
      <c r="C108" s="139"/>
      <c r="D108" s="139"/>
      <c r="E108" s="38">
        <v>0</v>
      </c>
      <c r="F108" s="1798"/>
      <c r="I108" s="159"/>
      <c r="J108" s="159"/>
      <c r="K108" s="157"/>
    </row>
    <row r="109" spans="2:11">
      <c r="B109" s="145" t="s">
        <v>2071</v>
      </c>
      <c r="C109" s="141">
        <v>64691359</v>
      </c>
      <c r="D109" s="141">
        <v>0</v>
      </c>
      <c r="E109" s="141">
        <v>64691359</v>
      </c>
      <c r="F109" s="1798">
        <v>64691358.850000001</v>
      </c>
      <c r="H109" s="168">
        <v>0.14999999850988388</v>
      </c>
      <c r="I109" s="159"/>
      <c r="J109" s="159"/>
      <c r="K109" s="157"/>
    </row>
    <row r="110" spans="2:11" ht="15.75" thickBot="1">
      <c r="B110" s="106" t="s">
        <v>2072</v>
      </c>
      <c r="C110" s="215">
        <v>1748453</v>
      </c>
      <c r="D110" s="215">
        <v>0</v>
      </c>
      <c r="E110" s="461">
        <v>1748453</v>
      </c>
      <c r="F110" s="1798"/>
      <c r="I110" s="159"/>
      <c r="J110" s="159"/>
      <c r="K110" s="157"/>
    </row>
    <row r="111" spans="2:11">
      <c r="I111" s="159"/>
      <c r="J111" s="159"/>
      <c r="K111" s="157"/>
    </row>
    <row r="112" spans="2:11">
      <c r="I112" s="159"/>
      <c r="J112" s="159"/>
      <c r="K112" s="157"/>
    </row>
    <row r="113" spans="2:11">
      <c r="B113" s="1815"/>
      <c r="C113" s="2031" t="s">
        <v>17</v>
      </c>
      <c r="D113" s="2031"/>
      <c r="E113" s="2031"/>
      <c r="I113" s="159"/>
      <c r="J113" s="159"/>
      <c r="K113" s="157"/>
    </row>
    <row r="114" spans="2:11" ht="15" customHeight="1">
      <c r="B114" s="2031"/>
      <c r="C114" s="1972" t="s">
        <v>519</v>
      </c>
      <c r="D114" s="2076" t="s">
        <v>23</v>
      </c>
      <c r="E114" s="2076" t="s">
        <v>24</v>
      </c>
      <c r="I114" s="159"/>
      <c r="J114" s="159"/>
      <c r="K114" s="157"/>
    </row>
    <row r="115" spans="2:11">
      <c r="B115" s="2031"/>
      <c r="C115" s="1972"/>
      <c r="D115" s="2076"/>
      <c r="E115" s="2076"/>
      <c r="I115" s="159"/>
      <c r="J115" s="159"/>
      <c r="K115" s="157"/>
    </row>
    <row r="116" spans="2:11">
      <c r="B116" s="145"/>
      <c r="C116" s="1872">
        <v>0</v>
      </c>
      <c r="D116" s="1872">
        <v>0</v>
      </c>
      <c r="E116" s="1872">
        <v>0</v>
      </c>
      <c r="I116" s="159"/>
      <c r="J116" s="159"/>
      <c r="K116" s="157"/>
    </row>
    <row r="117" spans="2:11">
      <c r="B117" s="145" t="s">
        <v>27</v>
      </c>
      <c r="C117" s="145"/>
      <c r="D117" s="145"/>
      <c r="E117" s="145"/>
      <c r="I117" s="159"/>
      <c r="J117" s="159"/>
      <c r="K117" s="157"/>
    </row>
    <row r="118" spans="2:11">
      <c r="B118" s="121" t="s">
        <v>2070</v>
      </c>
      <c r="C118" s="139">
        <v>-60000000</v>
      </c>
      <c r="D118" s="139">
        <v>108553613.70254798</v>
      </c>
      <c r="E118" s="38">
        <v>48553613.702547982</v>
      </c>
      <c r="I118" s="159"/>
      <c r="J118" s="159"/>
      <c r="K118" s="157"/>
    </row>
    <row r="119" spans="2:11">
      <c r="B119" s="121" t="s">
        <v>646</v>
      </c>
      <c r="C119" s="139"/>
      <c r="D119" s="139"/>
      <c r="E119" s="38">
        <v>0</v>
      </c>
      <c r="I119" s="159"/>
      <c r="J119" s="159"/>
      <c r="K119" s="157"/>
    </row>
    <row r="120" spans="2:11">
      <c r="B120" s="121" t="s">
        <v>371</v>
      </c>
      <c r="C120" s="139"/>
      <c r="D120" s="139"/>
      <c r="E120" s="38">
        <v>0</v>
      </c>
      <c r="I120" s="159"/>
      <c r="J120" s="159"/>
      <c r="K120" s="157"/>
    </row>
    <row r="121" spans="2:11">
      <c r="B121" s="121" t="s">
        <v>2011</v>
      </c>
      <c r="C121" s="139"/>
      <c r="D121" s="139"/>
      <c r="E121" s="38">
        <v>0</v>
      </c>
      <c r="I121" s="159"/>
      <c r="J121" s="159"/>
      <c r="K121" s="157"/>
    </row>
    <row r="122" spans="2:11">
      <c r="B122" s="145" t="s">
        <v>2071</v>
      </c>
      <c r="C122" s="141">
        <v>-60000000</v>
      </c>
      <c r="D122" s="141">
        <v>108553613.70254798</v>
      </c>
      <c r="E122" s="141">
        <v>48553613.702547982</v>
      </c>
      <c r="F122" s="150">
        <v>48553613.702547982</v>
      </c>
      <c r="H122" s="168">
        <v>0</v>
      </c>
      <c r="I122" s="159"/>
      <c r="J122" s="159"/>
      <c r="K122" s="157"/>
    </row>
    <row r="123" spans="2:11">
      <c r="B123" s="145" t="s">
        <v>517</v>
      </c>
      <c r="C123" s="145"/>
      <c r="D123" s="145"/>
      <c r="E123" s="38"/>
      <c r="I123" s="159"/>
      <c r="J123" s="159"/>
      <c r="K123" s="157"/>
    </row>
    <row r="124" spans="2:11">
      <c r="B124" s="121" t="s">
        <v>2070</v>
      </c>
      <c r="C124" s="139">
        <v>-42272974</v>
      </c>
      <c r="D124" s="139"/>
      <c r="E124" s="38">
        <v>-42272974</v>
      </c>
      <c r="I124" s="159"/>
      <c r="J124" s="159"/>
      <c r="K124" s="157"/>
    </row>
    <row r="125" spans="2:11">
      <c r="B125" s="121" t="s">
        <v>518</v>
      </c>
      <c r="C125" s="163">
        <v>-4144663</v>
      </c>
      <c r="D125" s="139"/>
      <c r="E125" s="38">
        <v>-4144663</v>
      </c>
      <c r="I125" s="159"/>
      <c r="J125" s="159"/>
      <c r="K125" s="157"/>
    </row>
    <row r="126" spans="2:11">
      <c r="B126" s="121" t="s">
        <v>1780</v>
      </c>
      <c r="C126" s="139"/>
      <c r="D126" s="139"/>
      <c r="E126" s="38">
        <v>0</v>
      </c>
      <c r="I126" s="159"/>
      <c r="J126" s="159"/>
      <c r="K126" s="157"/>
    </row>
    <row r="127" spans="2:11">
      <c r="B127" s="121" t="s">
        <v>2011</v>
      </c>
      <c r="C127" s="139"/>
      <c r="D127" s="139"/>
      <c r="E127" s="38">
        <v>0</v>
      </c>
      <c r="I127" s="159"/>
      <c r="J127" s="159"/>
      <c r="K127" s="157"/>
    </row>
    <row r="128" spans="2:11">
      <c r="B128" s="145" t="s">
        <v>2071</v>
      </c>
      <c r="C128" s="141">
        <v>-46417637</v>
      </c>
      <c r="D128" s="141">
        <v>0</v>
      </c>
      <c r="E128" s="141">
        <v>-46417637</v>
      </c>
      <c r="F128" s="1798">
        <v>-46417637</v>
      </c>
      <c r="G128" s="1798"/>
      <c r="H128" s="1798">
        <v>0</v>
      </c>
      <c r="I128" s="159"/>
      <c r="J128" s="159"/>
      <c r="K128" s="157"/>
    </row>
    <row r="129" spans="2:11" ht="15.75" thickBot="1">
      <c r="B129" s="106" t="s">
        <v>2072</v>
      </c>
      <c r="C129" s="215">
        <v>-13582363</v>
      </c>
      <c r="D129" s="215">
        <v>108553613.70254798</v>
      </c>
      <c r="E129" s="461">
        <v>94971250.702547982</v>
      </c>
      <c r="I129" s="159"/>
      <c r="J129" s="159"/>
      <c r="K129" s="157"/>
    </row>
    <row r="130" spans="2:11">
      <c r="I130" s="159"/>
      <c r="J130" s="159"/>
      <c r="K130" s="157"/>
    </row>
    <row r="131" spans="2:11">
      <c r="I131" s="159"/>
      <c r="J131" s="159"/>
      <c r="K131" s="157"/>
    </row>
    <row r="132" spans="2:11">
      <c r="B132" s="1815"/>
      <c r="C132" s="2031" t="s">
        <v>2445</v>
      </c>
      <c r="D132" s="2031"/>
      <c r="E132" s="2031"/>
      <c r="I132" s="159"/>
      <c r="J132" s="159"/>
      <c r="K132" s="157"/>
    </row>
    <row r="133" spans="2:11">
      <c r="B133" s="2031"/>
      <c r="C133" s="1972" t="s">
        <v>519</v>
      </c>
      <c r="D133" s="2076" t="s">
        <v>23</v>
      </c>
      <c r="E133" s="2076" t="s">
        <v>24</v>
      </c>
      <c r="I133" s="159"/>
      <c r="J133" s="159"/>
      <c r="K133" s="157"/>
    </row>
    <row r="134" spans="2:11">
      <c r="B134" s="2031"/>
      <c r="C134" s="1972"/>
      <c r="D134" s="2076"/>
      <c r="E134" s="2076"/>
      <c r="I134" s="159"/>
      <c r="J134" s="159"/>
      <c r="K134" s="157"/>
    </row>
    <row r="135" spans="2:11">
      <c r="B135" s="145"/>
      <c r="C135" s="1872">
        <v>0</v>
      </c>
      <c r="D135" s="1872">
        <v>0</v>
      </c>
      <c r="E135" s="1872">
        <v>0</v>
      </c>
      <c r="I135" s="159"/>
      <c r="J135" s="159"/>
      <c r="K135" s="157"/>
    </row>
    <row r="136" spans="2:11">
      <c r="B136" s="145" t="s">
        <v>27</v>
      </c>
      <c r="C136" s="145"/>
      <c r="D136" s="145"/>
      <c r="E136" s="145"/>
      <c r="I136" s="159"/>
      <c r="J136" s="159"/>
      <c r="K136" s="157"/>
    </row>
    <row r="137" spans="2:11">
      <c r="B137" s="121" t="s">
        <v>2070</v>
      </c>
      <c r="C137" s="139">
        <v>14483863</v>
      </c>
      <c r="D137" s="139"/>
      <c r="E137" s="38">
        <v>14483863</v>
      </c>
      <c r="I137" s="159"/>
      <c r="J137" s="159"/>
      <c r="K137" s="157"/>
    </row>
    <row r="138" spans="2:11">
      <c r="B138" s="121" t="s">
        <v>646</v>
      </c>
      <c r="C138" s="139"/>
      <c r="D138" s="139"/>
      <c r="E138" s="38">
        <v>0</v>
      </c>
      <c r="I138" s="159"/>
      <c r="J138" s="159"/>
      <c r="K138" s="157"/>
    </row>
    <row r="139" spans="2:11">
      <c r="B139" s="121" t="s">
        <v>371</v>
      </c>
      <c r="C139" s="139"/>
      <c r="D139" s="139"/>
      <c r="E139" s="38">
        <v>0</v>
      </c>
      <c r="I139" s="159"/>
      <c r="J139" s="159"/>
      <c r="K139" s="157"/>
    </row>
    <row r="140" spans="2:11">
      <c r="B140" s="121" t="s">
        <v>2011</v>
      </c>
      <c r="C140" s="139"/>
      <c r="D140" s="139"/>
      <c r="E140" s="38">
        <v>0</v>
      </c>
      <c r="I140" s="159"/>
      <c r="J140" s="159"/>
      <c r="K140" s="157"/>
    </row>
    <row r="141" spans="2:11">
      <c r="B141" s="145" t="s">
        <v>2071</v>
      </c>
      <c r="C141" s="141">
        <v>14483863</v>
      </c>
      <c r="D141" s="141">
        <v>0</v>
      </c>
      <c r="E141" s="141">
        <v>14483863</v>
      </c>
      <c r="I141" s="159"/>
      <c r="J141" s="159"/>
      <c r="K141" s="157"/>
    </row>
    <row r="142" spans="2:11">
      <c r="B142" s="145" t="s">
        <v>517</v>
      </c>
      <c r="C142" s="145"/>
      <c r="D142" s="145"/>
      <c r="E142" s="38"/>
      <c r="I142" s="159"/>
      <c r="J142" s="159"/>
      <c r="K142" s="157"/>
    </row>
    <row r="143" spans="2:11">
      <c r="B143" s="121" t="s">
        <v>2070</v>
      </c>
      <c r="C143" s="139">
        <v>901500</v>
      </c>
      <c r="D143" s="139"/>
      <c r="E143" s="38">
        <v>901500</v>
      </c>
      <c r="I143" s="159"/>
      <c r="J143" s="159"/>
      <c r="K143" s="157"/>
    </row>
    <row r="144" spans="2:11">
      <c r="B144" s="121" t="s">
        <v>518</v>
      </c>
      <c r="C144" s="139">
        <v>-13000</v>
      </c>
      <c r="D144" s="139"/>
      <c r="E144" s="38">
        <v>-13000</v>
      </c>
      <c r="I144" s="159"/>
      <c r="J144" s="159"/>
      <c r="K144" s="157"/>
    </row>
    <row r="145" spans="2:11">
      <c r="B145" s="121" t="s">
        <v>1780</v>
      </c>
      <c r="C145" s="139"/>
      <c r="D145" s="139"/>
      <c r="E145" s="38">
        <v>0</v>
      </c>
      <c r="I145" s="159"/>
      <c r="J145" s="159"/>
      <c r="K145" s="157"/>
    </row>
    <row r="146" spans="2:11">
      <c r="B146" s="121" t="s">
        <v>2011</v>
      </c>
      <c r="C146" s="139">
        <v>13000</v>
      </c>
      <c r="D146" s="139"/>
      <c r="E146" s="38">
        <v>13000</v>
      </c>
      <c r="I146" s="159"/>
      <c r="J146" s="159"/>
      <c r="K146" s="157"/>
    </row>
    <row r="147" spans="2:11">
      <c r="B147" s="145" t="s">
        <v>2071</v>
      </c>
      <c r="C147" s="141">
        <v>901500</v>
      </c>
      <c r="D147" s="141">
        <v>0</v>
      </c>
      <c r="E147" s="141">
        <v>901500</v>
      </c>
      <c r="I147" s="159"/>
      <c r="J147" s="159"/>
      <c r="K147" s="157"/>
    </row>
    <row r="148" spans="2:11" ht="15.75" thickBot="1">
      <c r="B148" s="106" t="s">
        <v>2072</v>
      </c>
      <c r="C148" s="215">
        <v>13582363</v>
      </c>
      <c r="D148" s="215">
        <v>0</v>
      </c>
      <c r="E148" s="461">
        <v>13582363</v>
      </c>
      <c r="I148" s="159"/>
      <c r="J148" s="159"/>
      <c r="K148" s="157"/>
    </row>
    <row r="149" spans="2:11">
      <c r="I149" s="159"/>
      <c r="J149" s="159"/>
      <c r="K149" s="157"/>
    </row>
    <row r="150" spans="2:11">
      <c r="I150" s="159"/>
      <c r="J150" s="159"/>
      <c r="K150" s="157"/>
    </row>
    <row r="151" spans="2:11">
      <c r="I151" s="159"/>
      <c r="J151" s="159"/>
      <c r="K151" s="157"/>
    </row>
    <row r="152" spans="2:11">
      <c r="I152" s="159"/>
      <c r="J152" s="159"/>
      <c r="K152" s="157"/>
    </row>
    <row r="153" spans="2:11">
      <c r="I153" s="159"/>
      <c r="J153" s="159"/>
      <c r="K153" s="157"/>
    </row>
    <row r="154" spans="2:11">
      <c r="B154" s="1815"/>
      <c r="C154" s="2031" t="s">
        <v>12</v>
      </c>
      <c r="D154" s="2031"/>
      <c r="E154" s="2031"/>
      <c r="K154" s="157"/>
    </row>
    <row r="155" spans="2:11">
      <c r="B155" s="2031"/>
      <c r="C155" s="1972" t="s">
        <v>519</v>
      </c>
      <c r="D155" s="2076" t="s">
        <v>23</v>
      </c>
      <c r="E155" s="2076" t="s">
        <v>24</v>
      </c>
      <c r="K155" s="157"/>
    </row>
    <row r="156" spans="2:11">
      <c r="B156" s="2031"/>
      <c r="C156" s="1972"/>
      <c r="D156" s="2076"/>
      <c r="E156" s="2076"/>
      <c r="K156" s="157"/>
    </row>
    <row r="157" spans="2:11">
      <c r="B157" s="145"/>
      <c r="C157" s="1872"/>
      <c r="D157" s="1872"/>
      <c r="E157" s="1872">
        <v>0</v>
      </c>
      <c r="K157" s="157"/>
    </row>
    <row r="158" spans="2:11">
      <c r="B158" s="145" t="s">
        <v>27</v>
      </c>
      <c r="C158" s="145"/>
      <c r="D158" s="145"/>
      <c r="E158" s="145"/>
      <c r="K158" s="157"/>
    </row>
    <row r="159" spans="2:11">
      <c r="B159" s="121" t="s">
        <v>2070</v>
      </c>
      <c r="C159" s="38">
        <v>206765.32500000001</v>
      </c>
      <c r="D159" s="38">
        <v>417098.61370254797</v>
      </c>
      <c r="E159" s="38">
        <v>623863.93870254792</v>
      </c>
      <c r="F159" s="1798">
        <v>206765.32500000004</v>
      </c>
      <c r="G159" s="1798"/>
      <c r="H159" s="1798">
        <v>417098863</v>
      </c>
      <c r="K159" s="157"/>
    </row>
    <row r="160" spans="2:11">
      <c r="B160" s="121" t="s">
        <v>646</v>
      </c>
      <c r="C160" s="38">
        <v>15120</v>
      </c>
      <c r="D160" s="38">
        <v>0</v>
      </c>
      <c r="E160" s="38">
        <v>15120</v>
      </c>
      <c r="F160" s="168">
        <v>-0.32500000001164153</v>
      </c>
      <c r="G160" s="168">
        <v>-417098.61370254797</v>
      </c>
      <c r="H160" s="168">
        <v>0.38629745203070343</v>
      </c>
      <c r="K160" s="157"/>
    </row>
    <row r="161" spans="2:11">
      <c r="B161" s="121" t="s">
        <v>371</v>
      </c>
      <c r="C161" s="38">
        <v>0</v>
      </c>
      <c r="D161" s="38">
        <v>0</v>
      </c>
      <c r="E161" s="38">
        <v>0</v>
      </c>
      <c r="K161" s="157"/>
    </row>
    <row r="162" spans="2:11">
      <c r="B162" s="121" t="s">
        <v>2011</v>
      </c>
      <c r="C162" s="38">
        <v>335.82071999999999</v>
      </c>
      <c r="D162" s="38">
        <v>0</v>
      </c>
      <c r="E162" s="38">
        <v>335.82071999999999</v>
      </c>
      <c r="K162" s="157"/>
    </row>
    <row r="163" spans="2:11">
      <c r="B163" s="145" t="s">
        <v>2071</v>
      </c>
      <c r="C163" s="141">
        <v>222221.14572</v>
      </c>
      <c r="D163" s="141">
        <v>417098.61370254797</v>
      </c>
      <c r="E163" s="141">
        <v>639319.75942254788</v>
      </c>
      <c r="F163" s="1798">
        <v>222220.717</v>
      </c>
      <c r="G163" s="1798"/>
      <c r="H163" s="1798">
        <v>417098.86300000001</v>
      </c>
      <c r="K163" s="157"/>
    </row>
    <row r="164" spans="2:11">
      <c r="B164" s="145" t="s">
        <v>517</v>
      </c>
      <c r="C164" s="145"/>
      <c r="D164" s="145"/>
      <c r="E164" s="38"/>
      <c r="F164" s="168">
        <v>0.42871999999624677</v>
      </c>
      <c r="G164" s="168">
        <v>417098.61370254797</v>
      </c>
      <c r="H164" s="168">
        <v>-0.24929745204281062</v>
      </c>
      <c r="K164" s="157"/>
    </row>
    <row r="165" spans="2:11">
      <c r="B165" s="121" t="s">
        <v>2070</v>
      </c>
      <c r="C165" s="139">
        <v>171944.59682119999</v>
      </c>
      <c r="D165" s="139">
        <v>19580</v>
      </c>
      <c r="E165" s="38">
        <v>191524.59682119999</v>
      </c>
      <c r="K165" s="157"/>
    </row>
    <row r="166" spans="2:11">
      <c r="B166" s="121" t="s">
        <v>518</v>
      </c>
      <c r="C166" s="1071">
        <v>10763.606595375</v>
      </c>
      <c r="D166" s="139">
        <v>0</v>
      </c>
      <c r="E166" s="38">
        <v>10763.606595375</v>
      </c>
      <c r="F166" s="1798">
        <v>10764</v>
      </c>
      <c r="G166" s="1798"/>
      <c r="H166" s="1798">
        <v>-0.39340462499967543</v>
      </c>
      <c r="K166" s="157"/>
    </row>
    <row r="167" spans="2:11">
      <c r="B167" s="121" t="s">
        <v>1780</v>
      </c>
      <c r="C167" s="139">
        <v>0</v>
      </c>
      <c r="D167" s="139">
        <v>68145</v>
      </c>
      <c r="E167" s="38">
        <v>68145</v>
      </c>
      <c r="K167" s="157"/>
    </row>
    <row r="168" spans="2:11">
      <c r="B168" s="121" t="s">
        <v>2011</v>
      </c>
      <c r="C168" s="1071">
        <v>312.75864902499995</v>
      </c>
      <c r="D168" s="139">
        <v>0</v>
      </c>
      <c r="E168" s="38">
        <v>312.75864902499995</v>
      </c>
      <c r="K168" s="157"/>
    </row>
    <row r="169" spans="2:11">
      <c r="B169" s="145" t="s">
        <v>2071</v>
      </c>
      <c r="C169" s="141">
        <v>183020.96206559998</v>
      </c>
      <c r="D169" s="141">
        <v>87725</v>
      </c>
      <c r="E169" s="141">
        <v>270745.96206559998</v>
      </c>
      <c r="F169" s="1798">
        <v>270745.821</v>
      </c>
      <c r="H169" s="168">
        <v>0.14106559997890145</v>
      </c>
      <c r="K169" s="157"/>
    </row>
    <row r="170" spans="2:11" ht="15.75" thickBot="1">
      <c r="B170" s="106" t="s">
        <v>2072</v>
      </c>
      <c r="C170" s="215">
        <v>39200.183654400025</v>
      </c>
      <c r="D170" s="215">
        <v>329373.61370254797</v>
      </c>
      <c r="E170" s="461">
        <v>368573.79735694791</v>
      </c>
      <c r="K170" s="157"/>
    </row>
    <row r="171" spans="2:11">
      <c r="K171" s="157"/>
    </row>
    <row r="172" spans="2:11">
      <c r="K172" s="157"/>
    </row>
    <row r="173" spans="2:11">
      <c r="K173" s="157"/>
    </row>
    <row r="174" spans="2:11">
      <c r="K174" s="157"/>
    </row>
    <row r="175" spans="2:11">
      <c r="K175" s="157"/>
    </row>
    <row r="176" spans="2:11">
      <c r="K176" s="157"/>
    </row>
    <row r="177" spans="11:11">
      <c r="K177" s="157"/>
    </row>
    <row r="178" spans="11:11">
      <c r="K178" s="157"/>
    </row>
    <row r="179" spans="11:11">
      <c r="K179" s="157"/>
    </row>
    <row r="180" spans="11:11">
      <c r="K180" s="157"/>
    </row>
    <row r="181" spans="11:11">
      <c r="K181" s="157"/>
    </row>
    <row r="182" spans="11:11">
      <c r="K182" s="157"/>
    </row>
    <row r="183" spans="11:11">
      <c r="K183" s="157"/>
    </row>
    <row r="184" spans="11:11">
      <c r="K184" s="157"/>
    </row>
    <row r="185" spans="11:11">
      <c r="K185" s="157"/>
    </row>
    <row r="186" spans="11:11">
      <c r="K186" s="157"/>
    </row>
    <row r="187" spans="11:11">
      <c r="K187" s="157"/>
    </row>
    <row r="188" spans="11:11">
      <c r="K188" s="157"/>
    </row>
    <row r="189" spans="11:11">
      <c r="K189" s="157"/>
    </row>
    <row r="190" spans="11:11">
      <c r="K190" s="157"/>
    </row>
    <row r="191" spans="11:11">
      <c r="K191" s="157"/>
    </row>
    <row r="192" spans="11:11">
      <c r="K192" s="157"/>
    </row>
    <row r="193" spans="11:11">
      <c r="K193" s="157"/>
    </row>
    <row r="194" spans="11:11">
      <c r="K194" s="157"/>
    </row>
    <row r="195" spans="11:11">
      <c r="K195" s="157"/>
    </row>
    <row r="196" spans="11:11">
      <c r="K196" s="157"/>
    </row>
  </sheetData>
  <mergeCells count="43">
    <mergeCell ref="C132:E132"/>
    <mergeCell ref="B133:B134"/>
    <mergeCell ref="C133:C134"/>
    <mergeCell ref="D133:D134"/>
    <mergeCell ref="E133:E134"/>
    <mergeCell ref="C113:E113"/>
    <mergeCell ref="B114:B115"/>
    <mergeCell ref="C114:C115"/>
    <mergeCell ref="D114:D115"/>
    <mergeCell ref="E114:E115"/>
    <mergeCell ref="C94:E94"/>
    <mergeCell ref="B95:B96"/>
    <mergeCell ref="C95:C96"/>
    <mergeCell ref="D95:D96"/>
    <mergeCell ref="E95:E96"/>
    <mergeCell ref="C154:E154"/>
    <mergeCell ref="B155:B156"/>
    <mergeCell ref="C155:C156"/>
    <mergeCell ref="D155:D156"/>
    <mergeCell ref="E155:E156"/>
    <mergeCell ref="C74:E74"/>
    <mergeCell ref="B75:B76"/>
    <mergeCell ref="C75:C76"/>
    <mergeCell ref="D75:D76"/>
    <mergeCell ref="E75:E76"/>
    <mergeCell ref="C55:E55"/>
    <mergeCell ref="B56:B57"/>
    <mergeCell ref="C56:C57"/>
    <mergeCell ref="D56:D57"/>
    <mergeCell ref="E56:E57"/>
    <mergeCell ref="F8:I8"/>
    <mergeCell ref="C8:E8"/>
    <mergeCell ref="H9:H10"/>
    <mergeCell ref="I9:I10"/>
    <mergeCell ref="G9:G10"/>
    <mergeCell ref="F9:F10"/>
    <mergeCell ref="E9:E10"/>
    <mergeCell ref="D9:D10"/>
    <mergeCell ref="B51:I51"/>
    <mergeCell ref="B45:I45"/>
    <mergeCell ref="B49:I49"/>
    <mergeCell ref="C9:C10"/>
    <mergeCell ref="B9:B10"/>
  </mergeCells>
  <printOptions horizontalCentered="1"/>
  <pageMargins left="1" right="0.25" top="0.25" bottom="0.16" header="0.5" footer="0.16"/>
  <pageSetup paperSize="9" scale="80" orientation="portrait" r:id="rId1"/>
  <headerFooter alignWithMargins="0">
    <oddFooter>&amp;C-&amp;A-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pageSetUpPr fitToPage="1"/>
  </sheetPr>
  <dimension ref="A1:O127"/>
  <sheetViews>
    <sheetView view="pageBreakPreview" topLeftCell="A15" zoomScale="90" zoomScaleSheetLayoutView="90" workbookViewId="0">
      <selection activeCell="E23" sqref="E23"/>
    </sheetView>
  </sheetViews>
  <sheetFormatPr defaultColWidth="9.140625" defaultRowHeight="15"/>
  <cols>
    <col min="1" max="1" width="5.42578125" style="458" customWidth="1"/>
    <col min="2" max="2" width="41.85546875" style="157" customWidth="1"/>
    <col min="3" max="3" width="6.7109375" style="157" customWidth="1"/>
    <col min="4" max="4" width="8.42578125" style="157" hidden="1" customWidth="1"/>
    <col min="5" max="5" width="13.140625" style="150" customWidth="1"/>
    <col min="6" max="6" width="12.5703125" style="150" customWidth="1"/>
    <col min="7" max="7" width="13.85546875" style="150" customWidth="1"/>
    <col min="8" max="8" width="13.5703125" style="150" customWidth="1"/>
    <col min="9" max="9" width="18.7109375" style="150" customWidth="1"/>
    <col min="10" max="10" width="16.85546875" style="150" bestFit="1" customWidth="1"/>
    <col min="11" max="11" width="17.7109375" style="150" bestFit="1" customWidth="1"/>
    <col min="12" max="14" width="9.140625" style="150"/>
    <col min="15" max="15" width="15.28515625" style="152" bestFit="1" customWidth="1"/>
    <col min="16" max="16384" width="9.140625" style="150"/>
  </cols>
  <sheetData>
    <row r="1" spans="1:15" hidden="1">
      <c r="B1" s="713"/>
      <c r="C1" s="713"/>
      <c r="D1" s="713"/>
    </row>
    <row r="2" spans="1:15" s="154" customFormat="1" ht="20.25">
      <c r="A2" s="1871" t="s">
        <v>402</v>
      </c>
      <c r="B2" s="349"/>
      <c r="C2" s="1197"/>
      <c r="D2" s="1197"/>
      <c r="O2" s="155"/>
    </row>
    <row r="3" spans="1:15" ht="20.25">
      <c r="A3" s="103" t="s">
        <v>40</v>
      </c>
      <c r="B3" s="713"/>
      <c r="C3" s="713"/>
      <c r="D3" s="713"/>
      <c r="J3" s="157"/>
    </row>
    <row r="4" spans="1:15" ht="60" customHeight="1">
      <c r="A4" s="572" t="s">
        <v>3241</v>
      </c>
      <c r="B4" s="713"/>
      <c r="C4" s="713"/>
      <c r="D4" s="713"/>
      <c r="E4" s="157"/>
      <c r="F4" s="157"/>
      <c r="G4" s="157"/>
      <c r="H4" s="157"/>
      <c r="I4" s="157"/>
      <c r="J4" s="157"/>
      <c r="K4" s="157"/>
      <c r="L4" s="157"/>
      <c r="M4" s="157"/>
      <c r="N4" s="157"/>
    </row>
    <row r="5" spans="1:15" ht="8.25" hidden="1" customHeight="1">
      <c r="B5" s="714"/>
      <c r="C5" s="714"/>
      <c r="D5" s="714"/>
      <c r="E5" s="157"/>
      <c r="F5" s="157"/>
      <c r="G5" s="157"/>
      <c r="H5" s="157"/>
      <c r="I5" s="157"/>
      <c r="J5" s="157"/>
      <c r="K5" s="157"/>
      <c r="L5" s="157"/>
      <c r="M5" s="157"/>
      <c r="N5" s="157"/>
    </row>
    <row r="6" spans="1:15" s="110" customFormat="1">
      <c r="A6" s="120">
        <v>34</v>
      </c>
      <c r="B6" s="368" t="s">
        <v>2861</v>
      </c>
      <c r="C6" s="368"/>
      <c r="D6" s="368"/>
      <c r="E6" s="368"/>
      <c r="F6" s="212"/>
      <c r="G6" s="157"/>
      <c r="H6" s="157"/>
      <c r="I6" s="89"/>
      <c r="J6" s="62"/>
    </row>
    <row r="7" spans="1:15" s="110" customFormat="1">
      <c r="A7" s="1852"/>
      <c r="B7" s="121"/>
      <c r="C7" s="121"/>
      <c r="D7" s="121"/>
      <c r="E7" s="121"/>
      <c r="F7" s="121"/>
      <c r="G7" s="235"/>
      <c r="H7" s="235"/>
      <c r="I7" s="89"/>
      <c r="J7" s="62"/>
    </row>
    <row r="8" spans="1:15" s="110" customFormat="1">
      <c r="A8" s="210"/>
      <c r="B8" s="145" t="s">
        <v>937</v>
      </c>
      <c r="C8" s="121"/>
      <c r="D8" s="121"/>
      <c r="E8" s="153"/>
      <c r="F8" s="121"/>
      <c r="G8" s="158"/>
      <c r="H8" s="158"/>
      <c r="I8" s="89"/>
      <c r="J8" s="62"/>
    </row>
    <row r="9" spans="1:15" s="110" customFormat="1">
      <c r="A9" s="210"/>
      <c r="B9" s="145" t="s">
        <v>2981</v>
      </c>
      <c r="C9" s="121"/>
      <c r="D9" s="121"/>
      <c r="E9" s="153"/>
      <c r="F9" s="121"/>
      <c r="G9" s="158"/>
      <c r="H9" s="158"/>
      <c r="I9" s="89"/>
      <c r="J9" s="62"/>
    </row>
    <row r="10" spans="1:15" s="110" customFormat="1">
      <c r="A10" s="210"/>
      <c r="B10" s="145" t="s">
        <v>2956</v>
      </c>
      <c r="C10" s="121"/>
      <c r="D10" s="121"/>
      <c r="E10" s="153"/>
      <c r="F10" s="121"/>
      <c r="G10" s="158"/>
      <c r="H10" s="158"/>
      <c r="I10" s="89"/>
      <c r="J10" s="62"/>
    </row>
    <row r="11" spans="1:15" s="110" customFormat="1">
      <c r="A11" s="210"/>
      <c r="B11" s="145"/>
      <c r="C11" s="121"/>
      <c r="D11" s="121"/>
      <c r="E11" s="153"/>
      <c r="F11" s="121"/>
      <c r="G11" s="158"/>
      <c r="H11" s="158"/>
      <c r="I11" s="89"/>
      <c r="J11" s="62"/>
    </row>
    <row r="12" spans="1:15" s="110" customFormat="1" ht="137.25" customHeight="1">
      <c r="A12" s="210"/>
      <c r="B12" s="2009" t="s">
        <v>3206</v>
      </c>
      <c r="C12" s="2009"/>
      <c r="D12" s="2009"/>
      <c r="E12" s="1970"/>
      <c r="F12" s="1970"/>
      <c r="G12" s="1970"/>
      <c r="H12" s="1970"/>
      <c r="I12" s="89"/>
      <c r="J12" s="62"/>
    </row>
    <row r="13" spans="1:15" s="110" customFormat="1">
      <c r="A13" s="210"/>
      <c r="B13" s="1831"/>
      <c r="C13" s="1831"/>
      <c r="D13" s="1831"/>
      <c r="E13" s="1814"/>
      <c r="F13" s="1814"/>
      <c r="G13" s="1814"/>
      <c r="H13" s="1814"/>
      <c r="I13" s="89"/>
      <c r="J13" s="62"/>
    </row>
    <row r="14" spans="1:15" s="110" customFormat="1" ht="46.5" customHeight="1">
      <c r="A14" s="1852"/>
      <c r="B14" s="2009" t="s">
        <v>2480</v>
      </c>
      <c r="C14" s="2009"/>
      <c r="D14" s="2009"/>
      <c r="E14" s="1970"/>
      <c r="F14" s="1970"/>
      <c r="G14" s="1970"/>
      <c r="H14" s="1970"/>
      <c r="I14" s="89"/>
      <c r="J14" s="62"/>
    </row>
    <row r="15" spans="1:15" s="110" customFormat="1">
      <c r="A15" s="1852"/>
      <c r="B15" s="121"/>
      <c r="C15" s="121"/>
      <c r="D15" s="121"/>
      <c r="E15" s="121"/>
      <c r="F15" s="121"/>
      <c r="G15" s="235"/>
      <c r="H15" s="235"/>
      <c r="I15" s="89"/>
      <c r="J15" s="62"/>
    </row>
    <row r="16" spans="1:15" s="110" customFormat="1">
      <c r="A16" s="1852"/>
      <c r="B16" s="1815"/>
      <c r="C16" s="1815"/>
      <c r="D16" s="1815"/>
      <c r="E16" s="2031" t="s">
        <v>29</v>
      </c>
      <c r="F16" s="2031"/>
      <c r="G16" s="2008" t="s">
        <v>12</v>
      </c>
      <c r="H16" s="2008"/>
      <c r="I16" s="89"/>
      <c r="J16" s="62"/>
    </row>
    <row r="17" spans="1:11" s="110" customFormat="1" ht="15" customHeight="1">
      <c r="A17" s="210"/>
      <c r="B17" s="338" t="s">
        <v>1438</v>
      </c>
      <c r="C17" s="338"/>
      <c r="D17" s="338"/>
      <c r="E17" s="1816" t="s">
        <v>2867</v>
      </c>
      <c r="F17" s="1155" t="s">
        <v>2064</v>
      </c>
      <c r="G17" s="1158" t="s">
        <v>2867</v>
      </c>
      <c r="H17" s="1159" t="s">
        <v>2064</v>
      </c>
      <c r="I17" s="89"/>
      <c r="J17" s="62"/>
    </row>
    <row r="18" spans="1:11" s="110" customFormat="1">
      <c r="A18" s="210"/>
      <c r="B18" s="145"/>
      <c r="C18" s="1829" t="s">
        <v>21</v>
      </c>
      <c r="D18" s="145" t="s">
        <v>1069</v>
      </c>
      <c r="E18" s="1872" t="s">
        <v>924</v>
      </c>
      <c r="F18" s="1865" t="s">
        <v>924</v>
      </c>
      <c r="G18" s="1872" t="s">
        <v>924</v>
      </c>
      <c r="H18" s="1865" t="s">
        <v>924</v>
      </c>
      <c r="I18" s="89"/>
      <c r="J18" s="62"/>
    </row>
    <row r="19" spans="1:11" s="110" customFormat="1" ht="15.75" thickBot="1">
      <c r="A19" s="210"/>
      <c r="B19" s="145" t="s">
        <v>27</v>
      </c>
      <c r="C19" s="145"/>
      <c r="D19" s="145"/>
      <c r="E19" s="145"/>
      <c r="F19" s="121"/>
      <c r="G19" s="106"/>
      <c r="H19" s="157"/>
      <c r="I19" s="89"/>
      <c r="J19" s="62"/>
    </row>
    <row r="20" spans="1:11" s="110" customFormat="1" ht="15.75" thickBot="1">
      <c r="A20" s="210"/>
      <c r="B20" s="121" t="s">
        <v>1446</v>
      </c>
      <c r="C20" s="121"/>
      <c r="D20" s="121"/>
      <c r="E20" s="139">
        <v>91985</v>
      </c>
      <c r="F20" s="112">
        <v>91985</v>
      </c>
      <c r="G20" s="163">
        <v>91985</v>
      </c>
      <c r="H20" s="158">
        <v>91985</v>
      </c>
      <c r="I20" s="89">
        <v>91985</v>
      </c>
      <c r="J20" s="468"/>
    </row>
    <row r="21" spans="1:11" s="110" customFormat="1" ht="15.75" thickBot="1">
      <c r="A21" s="210"/>
      <c r="B21" s="121" t="s">
        <v>2967</v>
      </c>
      <c r="C21" s="121"/>
      <c r="D21" s="121"/>
      <c r="E21" s="139">
        <v>2080315</v>
      </c>
      <c r="F21" s="112">
        <v>0</v>
      </c>
      <c r="G21" s="139">
        <v>1547546</v>
      </c>
      <c r="H21" s="158">
        <v>0</v>
      </c>
      <c r="I21" s="89"/>
      <c r="J21" s="468"/>
    </row>
    <row r="22" spans="1:11" s="110" customFormat="1" ht="15.75" thickBot="1">
      <c r="A22" s="210"/>
      <c r="B22" s="121" t="s">
        <v>3183</v>
      </c>
      <c r="C22" s="121"/>
      <c r="D22" s="121"/>
      <c r="E22" s="139">
        <v>143322</v>
      </c>
      <c r="F22" s="112"/>
      <c r="G22" s="163">
        <v>170723</v>
      </c>
      <c r="H22" s="158"/>
      <c r="I22" s="89"/>
      <c r="J22" s="468"/>
    </row>
    <row r="23" spans="1:11" s="110" customFormat="1" ht="15.75" thickBot="1">
      <c r="A23" s="210"/>
      <c r="B23" s="121"/>
      <c r="C23" s="121"/>
      <c r="D23" s="121"/>
      <c r="E23" s="717">
        <v>2315622</v>
      </c>
      <c r="F23" s="718">
        <v>91985</v>
      </c>
      <c r="G23" s="717">
        <v>1810254</v>
      </c>
      <c r="H23" s="718">
        <v>91985</v>
      </c>
      <c r="I23" s="89"/>
      <c r="J23" s="468"/>
    </row>
    <row r="24" spans="1:11" s="110" customFormat="1" ht="15.75" thickBot="1">
      <c r="A24" s="210"/>
      <c r="B24" s="121" t="s">
        <v>646</v>
      </c>
      <c r="C24" s="121"/>
      <c r="D24" s="121"/>
      <c r="E24" s="139">
        <v>206943</v>
      </c>
      <c r="F24" s="1157">
        <v>0</v>
      </c>
      <c r="G24" s="139">
        <v>206943</v>
      </c>
      <c r="H24" s="158">
        <v>0</v>
      </c>
      <c r="I24" s="89"/>
      <c r="J24" s="468"/>
    </row>
    <row r="25" spans="1:11" s="110" customFormat="1" hidden="1">
      <c r="A25" s="210"/>
      <c r="B25" s="121" t="s">
        <v>371</v>
      </c>
      <c r="C25" s="121"/>
      <c r="D25" s="121"/>
      <c r="E25" s="139"/>
      <c r="F25" s="149">
        <v>0</v>
      </c>
      <c r="G25" s="139"/>
      <c r="H25" s="158">
        <v>0</v>
      </c>
      <c r="I25" s="89"/>
      <c r="J25" s="62"/>
    </row>
    <row r="26" spans="1:11" s="110" customFormat="1" hidden="1">
      <c r="A26" s="210"/>
      <c r="B26" s="121" t="s">
        <v>485</v>
      </c>
      <c r="C26" s="121"/>
      <c r="D26" s="121"/>
      <c r="E26" s="38">
        <v>0</v>
      </c>
      <c r="F26" s="39">
        <v>0</v>
      </c>
      <c r="G26" s="38">
        <v>0</v>
      </c>
      <c r="H26" s="158">
        <v>0</v>
      </c>
      <c r="I26" s="89"/>
      <c r="J26" s="62"/>
    </row>
    <row r="27" spans="1:11" s="110" customFormat="1">
      <c r="A27" s="210"/>
      <c r="B27" s="145" t="s">
        <v>1358</v>
      </c>
      <c r="C27" s="145"/>
      <c r="D27" s="145"/>
      <c r="E27" s="141">
        <v>2522565</v>
      </c>
      <c r="F27" s="147">
        <v>91985</v>
      </c>
      <c r="G27" s="141">
        <v>2017197</v>
      </c>
      <c r="H27" s="147">
        <v>91985</v>
      </c>
      <c r="I27" s="89"/>
      <c r="J27" s="62"/>
    </row>
    <row r="28" spans="1:11" s="110" customFormat="1">
      <c r="A28" s="210"/>
      <c r="B28" s="145" t="s">
        <v>517</v>
      </c>
      <c r="C28" s="145"/>
      <c r="D28" s="145"/>
      <c r="E28" s="145"/>
      <c r="F28" s="121"/>
      <c r="G28" s="163"/>
      <c r="H28" s="158"/>
      <c r="I28" s="89">
        <v>0</v>
      </c>
      <c r="J28" s="62">
        <v>1639482</v>
      </c>
    </row>
    <row r="29" spans="1:11" s="110" customFormat="1">
      <c r="A29" s="210"/>
      <c r="B29" s="121" t="s">
        <v>1446</v>
      </c>
      <c r="C29" s="121"/>
      <c r="D29" s="121"/>
      <c r="E29" s="139">
        <v>7920</v>
      </c>
      <c r="F29" s="112">
        <v>4854</v>
      </c>
      <c r="G29" s="163">
        <v>7920</v>
      </c>
      <c r="H29" s="158">
        <v>4854</v>
      </c>
      <c r="I29" s="89">
        <v>0</v>
      </c>
      <c r="J29" s="62">
        <v>84065</v>
      </c>
    </row>
    <row r="30" spans="1:11" s="110" customFormat="1">
      <c r="A30" s="210"/>
      <c r="B30" s="121" t="s">
        <v>2967</v>
      </c>
      <c r="C30" s="121"/>
      <c r="D30" s="121"/>
      <c r="E30" s="139">
        <v>0</v>
      </c>
      <c r="F30" s="112">
        <v>0</v>
      </c>
      <c r="G30" s="163">
        <v>0</v>
      </c>
      <c r="H30" s="158">
        <v>0</v>
      </c>
      <c r="I30" s="89"/>
      <c r="J30" s="62"/>
    </row>
    <row r="31" spans="1:11" s="110" customFormat="1">
      <c r="A31" s="210"/>
      <c r="B31" s="121"/>
      <c r="C31" s="121"/>
      <c r="D31" s="121"/>
      <c r="E31" s="717">
        <v>7920</v>
      </c>
      <c r="F31" s="718">
        <v>4854</v>
      </c>
      <c r="G31" s="717">
        <v>7920</v>
      </c>
      <c r="H31" s="718">
        <v>4854</v>
      </c>
      <c r="I31" s="89"/>
      <c r="J31" s="62"/>
    </row>
    <row r="32" spans="1:11" s="110" customFormat="1">
      <c r="A32" s="210"/>
      <c r="B32" s="121" t="s">
        <v>518</v>
      </c>
      <c r="C32" s="121"/>
      <c r="D32" s="121"/>
      <c r="E32" s="139">
        <v>538230</v>
      </c>
      <c r="F32" s="39">
        <v>3066</v>
      </c>
      <c r="G32" s="139">
        <v>332830</v>
      </c>
      <c r="H32" s="158">
        <v>3066</v>
      </c>
      <c r="K32" s="205"/>
    </row>
    <row r="33" spans="1:12" s="110" customFormat="1">
      <c r="A33" s="210"/>
      <c r="B33" s="121" t="s">
        <v>1780</v>
      </c>
      <c r="C33" s="121"/>
      <c r="D33" s="121"/>
      <c r="E33" s="38">
        <v>36965</v>
      </c>
      <c r="F33" s="39">
        <v>0</v>
      </c>
      <c r="G33" s="38">
        <v>36965</v>
      </c>
      <c r="H33" s="158">
        <v>0</v>
      </c>
      <c r="I33" s="35">
        <v>538230</v>
      </c>
      <c r="J33" s="35">
        <v>0</v>
      </c>
      <c r="K33" s="35">
        <v>332830</v>
      </c>
      <c r="L33" s="140">
        <v>0</v>
      </c>
    </row>
    <row r="34" spans="1:12" s="110" customFormat="1" hidden="1">
      <c r="A34" s="210"/>
      <c r="B34" s="121" t="s">
        <v>485</v>
      </c>
      <c r="C34" s="121"/>
      <c r="D34" s="121"/>
      <c r="E34" s="38">
        <v>0</v>
      </c>
      <c r="F34" s="39">
        <v>0</v>
      </c>
      <c r="G34" s="38">
        <v>0</v>
      </c>
      <c r="H34" s="158">
        <v>0</v>
      </c>
      <c r="I34" s="89"/>
      <c r="J34" s="62"/>
    </row>
    <row r="35" spans="1:12" s="110" customFormat="1" ht="15.75" thickBot="1">
      <c r="A35" s="210"/>
      <c r="B35" s="145" t="s">
        <v>2057</v>
      </c>
      <c r="C35" s="145"/>
      <c r="D35" s="145"/>
      <c r="E35" s="141">
        <v>583115</v>
      </c>
      <c r="F35" s="147">
        <v>7920</v>
      </c>
      <c r="G35" s="141">
        <v>377715</v>
      </c>
      <c r="H35" s="147">
        <v>7920</v>
      </c>
      <c r="I35" s="89">
        <v>36965</v>
      </c>
      <c r="J35" s="62"/>
    </row>
    <row r="36" spans="1:12" s="110" customFormat="1" ht="15.75" thickBot="1">
      <c r="A36" s="210"/>
      <c r="B36" s="106" t="s">
        <v>2058</v>
      </c>
      <c r="C36" s="106"/>
      <c r="D36" s="106"/>
      <c r="E36" s="215">
        <v>1939450</v>
      </c>
      <c r="F36" s="357">
        <v>84065</v>
      </c>
      <c r="G36" s="308">
        <v>1639482</v>
      </c>
      <c r="H36" s="318">
        <v>84065</v>
      </c>
      <c r="I36" s="89">
        <v>47952</v>
      </c>
      <c r="J36" s="468">
        <v>535163</v>
      </c>
    </row>
    <row r="37" spans="1:12" s="110" customFormat="1" ht="15.75" thickBot="1">
      <c r="A37" s="210"/>
      <c r="B37" s="106"/>
      <c r="C37" s="106"/>
      <c r="D37" s="106"/>
      <c r="E37" s="39"/>
      <c r="F37" s="39"/>
      <c r="G37" s="402"/>
      <c r="H37" s="402"/>
      <c r="I37" s="89">
        <v>44034</v>
      </c>
      <c r="J37" s="468">
        <v>1895416</v>
      </c>
    </row>
    <row r="38" spans="1:12" s="110" customFormat="1" ht="5.25" customHeight="1">
      <c r="A38" s="210"/>
      <c r="B38" s="106"/>
      <c r="C38" s="106"/>
      <c r="D38" s="106"/>
      <c r="E38" s="39"/>
      <c r="F38" s="39"/>
      <c r="G38" s="402"/>
      <c r="H38" s="402"/>
      <c r="I38" s="89"/>
      <c r="J38" s="89"/>
    </row>
    <row r="39" spans="1:12" s="110" customFormat="1">
      <c r="A39" s="210"/>
      <c r="B39" s="106"/>
      <c r="C39" s="106"/>
      <c r="D39" s="106"/>
      <c r="E39" s="39"/>
      <c r="F39" s="39"/>
      <c r="G39" s="402"/>
      <c r="H39" s="402"/>
      <c r="I39" s="89"/>
      <c r="J39" s="89"/>
    </row>
    <row r="40" spans="1:12" s="110" customFormat="1">
      <c r="A40" s="210"/>
      <c r="B40" s="106"/>
      <c r="C40" s="106"/>
      <c r="D40" s="106"/>
      <c r="E40" s="39">
        <v>1939450</v>
      </c>
      <c r="F40" s="39">
        <v>84065</v>
      </c>
      <c r="G40" s="402">
        <v>1639482</v>
      </c>
      <c r="H40" s="402">
        <v>84065</v>
      </c>
      <c r="I40" s="89"/>
      <c r="J40" s="89"/>
    </row>
    <row r="41" spans="1:12" s="110" customFormat="1">
      <c r="A41" s="210"/>
      <c r="B41" s="106"/>
      <c r="C41" s="106"/>
      <c r="D41" s="106"/>
      <c r="E41" s="39"/>
      <c r="F41" s="39"/>
      <c r="G41" s="402"/>
      <c r="H41" s="402"/>
      <c r="I41" s="89"/>
      <c r="J41" s="89"/>
    </row>
    <row r="42" spans="1:12" s="110" customFormat="1">
      <c r="A42" s="210"/>
      <c r="B42" s="106"/>
      <c r="C42" s="106"/>
      <c r="D42" s="106"/>
      <c r="E42" s="39"/>
      <c r="F42" s="39"/>
      <c r="G42" s="402"/>
      <c r="H42" s="402"/>
      <c r="I42" s="89"/>
      <c r="J42" s="89"/>
    </row>
    <row r="43" spans="1:12" s="110" customFormat="1">
      <c r="A43" s="210"/>
      <c r="B43" s="121"/>
      <c r="C43" s="121"/>
      <c r="D43" s="121"/>
      <c r="E43" s="153"/>
      <c r="F43" s="121"/>
      <c r="G43" s="158"/>
      <c r="H43" s="158"/>
      <c r="I43" s="89"/>
      <c r="J43" s="62"/>
    </row>
    <row r="44" spans="1:12" s="110" customFormat="1" ht="5.25" customHeight="1">
      <c r="A44" s="210"/>
      <c r="B44" s="121"/>
      <c r="C44" s="121"/>
      <c r="D44" s="121"/>
      <c r="E44" s="153"/>
      <c r="F44" s="121"/>
      <c r="G44" s="158"/>
      <c r="H44" s="158"/>
      <c r="I44" s="89"/>
      <c r="J44" s="62"/>
    </row>
    <row r="46" spans="1:12">
      <c r="E46" s="1798">
        <v>1939450</v>
      </c>
      <c r="F46" s="1798">
        <v>84065</v>
      </c>
      <c r="G46" s="1798">
        <v>1639482</v>
      </c>
      <c r="H46" s="1798">
        <v>84065</v>
      </c>
    </row>
    <row r="47" spans="1:12">
      <c r="E47" s="168">
        <v>0</v>
      </c>
      <c r="F47" s="168">
        <v>0</v>
      </c>
      <c r="G47" s="168">
        <v>0</v>
      </c>
      <c r="H47" s="168">
        <v>0</v>
      </c>
    </row>
    <row r="48" spans="1:12">
      <c r="I48" s="168">
        <v>0</v>
      </c>
    </row>
    <row r="49" spans="5:7">
      <c r="E49" s="1798">
        <v>2522565</v>
      </c>
      <c r="G49" s="1798">
        <v>167657151.79545599</v>
      </c>
    </row>
    <row r="50" spans="5:7">
      <c r="E50" s="1798">
        <v>0</v>
      </c>
      <c r="G50" s="1798">
        <v>195047641.16046399</v>
      </c>
    </row>
    <row r="51" spans="5:7">
      <c r="E51" s="1798">
        <v>583117</v>
      </c>
      <c r="G51" s="1798"/>
    </row>
    <row r="52" spans="5:7">
      <c r="E52" s="168">
        <v>-2</v>
      </c>
    </row>
    <row r="54" spans="5:7">
      <c r="E54" s="168">
        <v>2430580</v>
      </c>
    </row>
    <row r="83" spans="9:10">
      <c r="I83" s="159"/>
      <c r="J83" s="157"/>
    </row>
    <row r="84" spans="9:10">
      <c r="J84" s="157"/>
    </row>
    <row r="85" spans="9:10">
      <c r="J85" s="157"/>
    </row>
    <row r="86" spans="9:10">
      <c r="J86" s="157"/>
    </row>
    <row r="87" spans="9:10">
      <c r="J87" s="157"/>
    </row>
    <row r="88" spans="9:10">
      <c r="J88" s="157"/>
    </row>
    <row r="89" spans="9:10">
      <c r="J89" s="157"/>
    </row>
    <row r="90" spans="9:10">
      <c r="J90" s="157"/>
    </row>
    <row r="91" spans="9:10">
      <c r="J91" s="157"/>
    </row>
    <row r="92" spans="9:10">
      <c r="J92" s="157"/>
    </row>
    <row r="93" spans="9:10">
      <c r="J93" s="157"/>
    </row>
    <row r="94" spans="9:10">
      <c r="J94" s="157"/>
    </row>
    <row r="95" spans="9:10">
      <c r="J95" s="157"/>
    </row>
    <row r="96" spans="9:10">
      <c r="J96" s="157"/>
    </row>
    <row r="97" spans="10:10">
      <c r="J97" s="157"/>
    </row>
    <row r="98" spans="10:10">
      <c r="J98" s="157"/>
    </row>
    <row r="99" spans="10:10">
      <c r="J99" s="157"/>
    </row>
    <row r="100" spans="10:10">
      <c r="J100" s="157"/>
    </row>
    <row r="101" spans="10:10">
      <c r="J101" s="157"/>
    </row>
    <row r="102" spans="10:10">
      <c r="J102" s="157"/>
    </row>
    <row r="103" spans="10:10">
      <c r="J103" s="157"/>
    </row>
    <row r="104" spans="10:10">
      <c r="J104" s="157"/>
    </row>
    <row r="105" spans="10:10">
      <c r="J105" s="157"/>
    </row>
    <row r="106" spans="10:10">
      <c r="J106" s="157"/>
    </row>
    <row r="107" spans="10:10">
      <c r="J107" s="157"/>
    </row>
    <row r="108" spans="10:10">
      <c r="J108" s="157"/>
    </row>
    <row r="109" spans="10:10">
      <c r="J109" s="157"/>
    </row>
    <row r="110" spans="10:10">
      <c r="J110" s="157"/>
    </row>
    <row r="111" spans="10:10">
      <c r="J111" s="157"/>
    </row>
    <row r="112" spans="10:10">
      <c r="J112" s="157"/>
    </row>
    <row r="113" spans="10:10">
      <c r="J113" s="157"/>
    </row>
    <row r="114" spans="10:10">
      <c r="J114" s="157"/>
    </row>
    <row r="115" spans="10:10">
      <c r="J115" s="157"/>
    </row>
    <row r="116" spans="10:10">
      <c r="J116" s="157"/>
    </row>
    <row r="117" spans="10:10">
      <c r="J117" s="157"/>
    </row>
    <row r="118" spans="10:10">
      <c r="J118" s="157"/>
    </row>
    <row r="119" spans="10:10">
      <c r="J119" s="157"/>
    </row>
    <row r="120" spans="10:10">
      <c r="J120" s="157"/>
    </row>
    <row r="121" spans="10:10">
      <c r="J121" s="157"/>
    </row>
    <row r="122" spans="10:10">
      <c r="J122" s="157"/>
    </row>
    <row r="123" spans="10:10">
      <c r="J123" s="157"/>
    </row>
    <row r="124" spans="10:10">
      <c r="J124" s="157"/>
    </row>
    <row r="125" spans="10:10">
      <c r="J125" s="157"/>
    </row>
    <row r="126" spans="10:10">
      <c r="J126" s="157"/>
    </row>
    <row r="127" spans="10:10">
      <c r="J127" s="157"/>
    </row>
  </sheetData>
  <mergeCells count="4">
    <mergeCell ref="B14:H14"/>
    <mergeCell ref="E16:F16"/>
    <mergeCell ref="G16:H16"/>
    <mergeCell ref="B12:H12"/>
  </mergeCells>
  <printOptions horizontalCentered="1"/>
  <pageMargins left="1" right="0.25" top="0.25" bottom="0.16" header="0.5" footer="0.16"/>
  <pageSetup paperSize="9" scale="85" orientation="portrait" r:id="rId1"/>
  <headerFooter alignWithMargins="0">
    <oddFooter>&amp;C-&amp;A-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52"/>
  <sheetViews>
    <sheetView view="pageBreakPreview" topLeftCell="A18" zoomScale="90" zoomScaleSheetLayoutView="90" workbookViewId="0">
      <selection activeCell="E23" sqref="E23"/>
    </sheetView>
  </sheetViews>
  <sheetFormatPr defaultColWidth="9.140625" defaultRowHeight="15"/>
  <cols>
    <col min="1" max="1" width="5.42578125" style="458" customWidth="1"/>
    <col min="2" max="2" width="42.5703125" style="157" customWidth="1"/>
    <col min="3" max="3" width="6.7109375" style="157" customWidth="1"/>
    <col min="4" max="4" width="8.42578125" style="157" hidden="1" customWidth="1"/>
    <col min="5" max="5" width="12.85546875" style="150" customWidth="1"/>
    <col min="6" max="6" width="13.28515625" style="150" customWidth="1"/>
    <col min="7" max="7" width="14" style="150" bestFit="1" customWidth="1"/>
    <col min="8" max="8" width="13" style="150" customWidth="1"/>
    <col min="9" max="9" width="18.7109375" style="150" customWidth="1"/>
    <col min="10" max="10" width="16.85546875" style="150" bestFit="1" customWidth="1"/>
    <col min="11" max="11" width="17.7109375" style="150" bestFit="1" customWidth="1"/>
    <col min="12" max="14" width="9.140625" style="150"/>
    <col min="15" max="15" width="15.28515625" style="152" bestFit="1" customWidth="1"/>
    <col min="16" max="16384" width="9.140625" style="150"/>
  </cols>
  <sheetData>
    <row r="1" spans="1:15" hidden="1">
      <c r="B1" s="713"/>
      <c r="C1" s="713"/>
      <c r="D1" s="713"/>
    </row>
    <row r="2" spans="1:15" s="154" customFormat="1" ht="20.25">
      <c r="A2" s="1871" t="s">
        <v>402</v>
      </c>
      <c r="B2" s="349"/>
      <c r="C2" s="1197"/>
      <c r="D2" s="1197"/>
      <c r="O2" s="155"/>
    </row>
    <row r="3" spans="1:15" ht="20.25">
      <c r="A3" s="103" t="s">
        <v>40</v>
      </c>
      <c r="B3" s="713"/>
      <c r="C3" s="713"/>
      <c r="D3" s="713"/>
      <c r="J3" s="157"/>
    </row>
    <row r="4" spans="1:15" ht="60" customHeight="1">
      <c r="A4" s="572" t="s">
        <v>3241</v>
      </c>
      <c r="B4" s="713"/>
      <c r="C4" s="713"/>
      <c r="D4" s="713"/>
      <c r="E4" s="157"/>
      <c r="F4" s="157"/>
      <c r="G4" s="157"/>
      <c r="H4" s="157"/>
      <c r="I4" s="157"/>
      <c r="J4" s="157"/>
      <c r="K4" s="157"/>
      <c r="L4" s="157"/>
      <c r="M4" s="157"/>
      <c r="N4" s="157"/>
    </row>
    <row r="5" spans="1:15" ht="8.25" hidden="1" customHeight="1">
      <c r="B5" s="714"/>
      <c r="C5" s="714"/>
      <c r="D5" s="714"/>
      <c r="E5" s="157"/>
      <c r="F5" s="157"/>
      <c r="G5" s="157"/>
      <c r="H5" s="157"/>
      <c r="I5" s="157"/>
      <c r="J5" s="157"/>
      <c r="K5" s="157"/>
      <c r="L5" s="157"/>
      <c r="M5" s="157"/>
      <c r="N5" s="157"/>
    </row>
    <row r="6" spans="1:15" s="110" customFormat="1">
      <c r="A6" s="120">
        <v>35</v>
      </c>
      <c r="B6" s="145" t="s">
        <v>498</v>
      </c>
      <c r="C6" s="121"/>
      <c r="D6" s="121"/>
      <c r="E6" s="118"/>
      <c r="F6" s="111"/>
      <c r="G6" s="118"/>
      <c r="J6" s="148"/>
      <c r="K6" s="148"/>
    </row>
    <row r="7" spans="1:15" s="110" customFormat="1">
      <c r="A7" s="120"/>
      <c r="B7" s="145"/>
      <c r="C7" s="121"/>
      <c r="D7" s="121"/>
      <c r="E7" s="118"/>
      <c r="F7" s="111"/>
      <c r="G7" s="118"/>
      <c r="J7" s="148"/>
      <c r="K7" s="148"/>
    </row>
    <row r="8" spans="1:15" s="110" customFormat="1">
      <c r="A8" s="120"/>
      <c r="B8" s="145" t="s">
        <v>937</v>
      </c>
      <c r="C8" s="121"/>
      <c r="D8" s="121"/>
      <c r="E8" s="118"/>
      <c r="F8" s="111"/>
      <c r="G8" s="118"/>
      <c r="J8" s="148"/>
      <c r="K8" s="148"/>
    </row>
    <row r="9" spans="1:15" s="110" customFormat="1">
      <c r="A9" s="120"/>
      <c r="B9" s="145"/>
      <c r="C9" s="121"/>
      <c r="D9" s="121"/>
      <c r="E9" s="118"/>
      <c r="F9" s="111"/>
      <c r="G9" s="118"/>
      <c r="J9" s="148"/>
      <c r="K9" s="148"/>
    </row>
    <row r="10" spans="1:15" s="110" customFormat="1" ht="45" customHeight="1">
      <c r="A10" s="120"/>
      <c r="B10" s="1970" t="s">
        <v>1942</v>
      </c>
      <c r="C10" s="1970"/>
      <c r="D10" s="1970"/>
      <c r="E10" s="1970"/>
      <c r="F10" s="1970"/>
      <c r="G10" s="1970"/>
      <c r="H10" s="1970"/>
      <c r="J10" s="148"/>
      <c r="K10" s="148"/>
    </row>
    <row r="11" spans="1:15" s="110" customFormat="1">
      <c r="A11" s="120"/>
      <c r="B11" s="145"/>
      <c r="C11" s="121"/>
      <c r="D11" s="121"/>
      <c r="E11" s="118"/>
      <c r="F11" s="111"/>
      <c r="G11" s="118"/>
      <c r="J11" s="148"/>
      <c r="K11" s="148"/>
    </row>
    <row r="12" spans="1:15" s="110" customFormat="1">
      <c r="A12" s="1852"/>
      <c r="B12" s="121"/>
      <c r="C12" s="121"/>
      <c r="D12" s="121"/>
      <c r="E12" s="2007" t="s">
        <v>29</v>
      </c>
      <c r="F12" s="2007"/>
      <c r="G12" s="2007" t="s">
        <v>12</v>
      </c>
      <c r="H12" s="2007"/>
    </row>
    <row r="13" spans="1:15" s="110" customFormat="1">
      <c r="A13" s="1852"/>
      <c r="B13" s="121" t="s">
        <v>1438</v>
      </c>
      <c r="C13" s="121"/>
      <c r="D13" s="121"/>
      <c r="E13" s="1894" t="s">
        <v>2867</v>
      </c>
      <c r="F13" s="1895" t="s">
        <v>2064</v>
      </c>
      <c r="G13" s="1894" t="s">
        <v>2867</v>
      </c>
      <c r="H13" s="1895" t="s">
        <v>2064</v>
      </c>
    </row>
    <row r="14" spans="1:15" s="110" customFormat="1">
      <c r="A14" s="1852"/>
      <c r="B14" s="121"/>
      <c r="C14" s="1832" t="s">
        <v>21</v>
      </c>
      <c r="D14" s="121" t="s">
        <v>1443</v>
      </c>
      <c r="E14" s="1894" t="s">
        <v>924</v>
      </c>
      <c r="F14" s="1895" t="s">
        <v>924</v>
      </c>
      <c r="G14" s="1894" t="s">
        <v>924</v>
      </c>
      <c r="H14" s="1895" t="s">
        <v>924</v>
      </c>
    </row>
    <row r="15" spans="1:15" s="110" customFormat="1">
      <c r="A15" s="1852"/>
      <c r="B15" s="145"/>
      <c r="C15" s="145"/>
      <c r="D15" s="145"/>
      <c r="E15" s="145"/>
      <c r="F15" s="112"/>
      <c r="G15" s="145"/>
      <c r="H15" s="121"/>
      <c r="J15" s="148"/>
      <c r="K15" s="148"/>
    </row>
    <row r="16" spans="1:15" s="110" customFormat="1">
      <c r="A16" s="1852"/>
      <c r="B16" s="1257" t="s">
        <v>3185</v>
      </c>
      <c r="C16" s="106"/>
      <c r="D16" s="106"/>
      <c r="E16" s="25">
        <v>232692</v>
      </c>
      <c r="F16" s="14">
        <v>143817</v>
      </c>
      <c r="G16" s="25">
        <v>0</v>
      </c>
      <c r="H16" s="14">
        <v>0</v>
      </c>
      <c r="J16" s="148"/>
      <c r="K16" s="148"/>
    </row>
    <row r="17" spans="1:15">
      <c r="A17" s="161"/>
      <c r="B17" s="1257" t="s">
        <v>2489</v>
      </c>
      <c r="C17" s="157">
        <v>35.1</v>
      </c>
      <c r="D17" s="106"/>
      <c r="E17" s="179">
        <v>914309</v>
      </c>
      <c r="F17" s="158">
        <v>880827</v>
      </c>
      <c r="G17" s="179">
        <v>1235329</v>
      </c>
      <c r="H17" s="158">
        <v>1164884</v>
      </c>
      <c r="J17" s="159"/>
      <c r="K17" s="159"/>
      <c r="O17" s="150"/>
    </row>
    <row r="18" spans="1:15" ht="15.75" thickBot="1">
      <c r="A18" s="161"/>
      <c r="B18" s="106" t="s">
        <v>24</v>
      </c>
      <c r="C18" s="106"/>
      <c r="D18" s="106"/>
      <c r="E18" s="1256">
        <v>1147001</v>
      </c>
      <c r="F18" s="521">
        <v>1024644</v>
      </c>
      <c r="G18" s="1256">
        <v>1235329</v>
      </c>
      <c r="H18" s="521">
        <v>1164884</v>
      </c>
      <c r="I18" s="61">
        <v>-26880.130690925405</v>
      </c>
      <c r="J18" s="159"/>
      <c r="K18" s="159"/>
      <c r="O18" s="150"/>
    </row>
    <row r="19" spans="1:15" s="110" customFormat="1">
      <c r="A19" s="1852"/>
      <c r="B19" s="239"/>
      <c r="C19" s="239"/>
      <c r="D19" s="239"/>
      <c r="E19" s="239"/>
      <c r="F19" s="402"/>
      <c r="G19" s="239"/>
      <c r="H19" s="235"/>
      <c r="J19" s="148"/>
      <c r="K19" s="148"/>
    </row>
    <row r="20" spans="1:15" s="110" customFormat="1">
      <c r="A20" s="120">
        <v>35.1</v>
      </c>
      <c r="B20" s="352" t="s">
        <v>1845</v>
      </c>
      <c r="C20" s="121"/>
      <c r="D20" s="121"/>
      <c r="E20" s="488"/>
      <c r="F20" s="140"/>
      <c r="G20" s="118"/>
      <c r="J20" s="148"/>
      <c r="K20" s="148"/>
    </row>
    <row r="21" spans="1:15" s="110" customFormat="1">
      <c r="A21" s="120"/>
      <c r="B21" s="352"/>
      <c r="C21" s="121"/>
      <c r="D21" s="121"/>
      <c r="E21" s="488"/>
      <c r="F21" s="140"/>
      <c r="G21" s="118"/>
      <c r="J21" s="148"/>
      <c r="K21" s="148"/>
    </row>
    <row r="22" spans="1:15">
      <c r="A22" s="161"/>
      <c r="B22" s="12" t="s">
        <v>378</v>
      </c>
      <c r="C22" s="12"/>
      <c r="D22" s="12"/>
      <c r="E22" s="287">
        <v>145383</v>
      </c>
      <c r="F22" s="152">
        <v>242023</v>
      </c>
      <c r="G22" s="287">
        <v>124859</v>
      </c>
      <c r="H22" s="152">
        <v>213488</v>
      </c>
      <c r="I22" s="168"/>
      <c r="J22" s="159"/>
      <c r="K22" s="159"/>
      <c r="O22" s="150"/>
    </row>
    <row r="23" spans="1:15">
      <c r="A23" s="161"/>
      <c r="B23" s="12" t="s">
        <v>2921</v>
      </c>
      <c r="C23" s="12"/>
      <c r="D23" s="12"/>
      <c r="E23" s="287">
        <v>310000</v>
      </c>
      <c r="F23" s="152">
        <v>142102</v>
      </c>
      <c r="G23" s="287">
        <v>0</v>
      </c>
      <c r="H23" s="152">
        <v>0</v>
      </c>
      <c r="I23" s="168"/>
      <c r="J23" s="159"/>
      <c r="K23" s="159"/>
      <c r="O23" s="150"/>
    </row>
    <row r="24" spans="1:15" hidden="1">
      <c r="A24" s="161"/>
      <c r="B24" s="12" t="s">
        <v>22</v>
      </c>
      <c r="C24" s="12"/>
      <c r="D24" s="12"/>
      <c r="E24" s="287">
        <v>0</v>
      </c>
      <c r="F24" s="152">
        <v>0</v>
      </c>
      <c r="G24" s="287"/>
      <c r="H24" s="152">
        <v>0</v>
      </c>
      <c r="I24" s="168"/>
      <c r="J24" s="159"/>
      <c r="K24" s="159"/>
      <c r="O24" s="150"/>
    </row>
    <row r="25" spans="1:15" ht="12.75" hidden="1" customHeight="1">
      <c r="A25" s="161"/>
      <c r="B25" s="12" t="s">
        <v>663</v>
      </c>
      <c r="C25" s="12"/>
      <c r="D25" s="12"/>
      <c r="E25" s="287">
        <v>0</v>
      </c>
      <c r="F25" s="152">
        <v>0</v>
      </c>
      <c r="G25" s="287">
        <v>0</v>
      </c>
      <c r="H25" s="152">
        <v>0</v>
      </c>
      <c r="I25" s="168"/>
      <c r="J25" s="159"/>
      <c r="K25" s="159"/>
      <c r="O25" s="150"/>
    </row>
    <row r="26" spans="1:15">
      <c r="A26" s="161"/>
      <c r="B26" s="12" t="s">
        <v>379</v>
      </c>
      <c r="C26" s="12"/>
      <c r="D26" s="12"/>
      <c r="E26" s="287">
        <v>49596</v>
      </c>
      <c r="F26" s="152">
        <v>26881</v>
      </c>
      <c r="G26" s="287">
        <v>57920</v>
      </c>
      <c r="H26" s="152">
        <v>37125</v>
      </c>
      <c r="I26" s="168"/>
      <c r="J26" s="159"/>
      <c r="K26" s="159"/>
      <c r="O26" s="150"/>
    </row>
    <row r="27" spans="1:15">
      <c r="A27" s="161"/>
      <c r="B27" s="12" t="s">
        <v>58</v>
      </c>
      <c r="C27" s="12"/>
      <c r="D27" s="12"/>
      <c r="E27" s="287">
        <v>67914</v>
      </c>
      <c r="F27" s="152">
        <v>110847</v>
      </c>
      <c r="G27" s="287">
        <v>76409</v>
      </c>
      <c r="H27" s="152">
        <v>123577</v>
      </c>
      <c r="I27" s="168"/>
      <c r="J27" s="159"/>
      <c r="K27" s="159"/>
      <c r="O27" s="150"/>
    </row>
    <row r="28" spans="1:15">
      <c r="A28" s="161"/>
      <c r="B28" s="12" t="s">
        <v>2442</v>
      </c>
      <c r="C28" s="1255">
        <v>35.200000000000003</v>
      </c>
      <c r="D28" s="12"/>
      <c r="E28" s="287">
        <v>123264</v>
      </c>
      <c r="F28" s="152">
        <v>128906</v>
      </c>
      <c r="G28" s="287">
        <v>123264</v>
      </c>
      <c r="H28" s="152">
        <v>129509</v>
      </c>
      <c r="I28" s="168"/>
      <c r="J28" s="159"/>
      <c r="K28" s="159"/>
      <c r="O28" s="150"/>
    </row>
    <row r="29" spans="1:15" s="110" customFormat="1">
      <c r="A29" s="1852"/>
      <c r="B29" s="12" t="s">
        <v>2443</v>
      </c>
      <c r="C29" s="12"/>
      <c r="D29" s="12"/>
      <c r="E29" s="287">
        <v>0</v>
      </c>
      <c r="F29" s="152">
        <v>0</v>
      </c>
      <c r="G29" s="287">
        <v>244874</v>
      </c>
      <c r="H29" s="152">
        <v>221842</v>
      </c>
      <c r="I29" s="140"/>
      <c r="J29" s="148"/>
      <c r="K29" s="148"/>
    </row>
    <row r="30" spans="1:15" s="110" customFormat="1">
      <c r="A30" s="1852"/>
      <c r="B30" s="12" t="s">
        <v>380</v>
      </c>
      <c r="C30" s="157"/>
      <c r="D30" s="12"/>
      <c r="E30" s="287">
        <v>218152</v>
      </c>
      <c r="F30" s="152">
        <v>230068</v>
      </c>
      <c r="G30" s="287">
        <v>608003</v>
      </c>
      <c r="H30" s="152">
        <v>439343</v>
      </c>
      <c r="I30" s="140"/>
      <c r="J30" s="148"/>
      <c r="K30" s="148"/>
    </row>
    <row r="31" spans="1:15" s="110" customFormat="1" ht="15.75" thickBot="1">
      <c r="A31" s="1852"/>
      <c r="B31" s="106" t="s">
        <v>336</v>
      </c>
      <c r="C31" s="106"/>
      <c r="D31" s="106"/>
      <c r="E31" s="1256">
        <v>914309</v>
      </c>
      <c r="F31" s="521">
        <v>880827</v>
      </c>
      <c r="G31" s="1256">
        <v>1235329</v>
      </c>
      <c r="H31" s="521">
        <v>1164884</v>
      </c>
      <c r="I31" s="110">
        <v>686569</v>
      </c>
      <c r="J31" s="148">
        <v>1299753</v>
      </c>
      <c r="K31" s="148"/>
    </row>
    <row r="32" spans="1:15" s="110" customFormat="1" ht="5.25" hidden="1" customHeight="1">
      <c r="A32" s="1852"/>
      <c r="B32" s="121" t="s">
        <v>55</v>
      </c>
      <c r="C32" s="121"/>
      <c r="D32" s="121"/>
      <c r="E32" s="488"/>
      <c r="F32" s="140"/>
      <c r="G32" s="118"/>
      <c r="J32" s="148"/>
      <c r="K32" s="148"/>
    </row>
    <row r="33" spans="1:11" s="110" customFormat="1">
      <c r="A33" s="1852"/>
      <c r="B33" s="121"/>
      <c r="C33" s="121"/>
      <c r="D33" s="121"/>
      <c r="E33" s="488"/>
      <c r="F33" s="140"/>
      <c r="G33" s="118"/>
      <c r="J33" s="148"/>
      <c r="K33" s="148"/>
    </row>
    <row r="34" spans="1:11" s="110" customFormat="1">
      <c r="A34" s="1852">
        <v>35.200000000000003</v>
      </c>
      <c r="B34" s="352" t="s">
        <v>2442</v>
      </c>
      <c r="C34" s="121"/>
      <c r="D34" s="121"/>
      <c r="E34" s="488"/>
      <c r="F34" s="140"/>
      <c r="G34" s="118"/>
      <c r="I34" s="140">
        <v>194258</v>
      </c>
      <c r="J34" s="148">
        <v>-134869</v>
      </c>
      <c r="K34" s="148"/>
    </row>
    <row r="35" spans="1:11" s="110" customFormat="1">
      <c r="A35" s="1852"/>
      <c r="B35" s="121"/>
      <c r="C35" s="121"/>
      <c r="D35" s="121"/>
      <c r="E35" s="2077" t="s">
        <v>29</v>
      </c>
      <c r="F35" s="2077"/>
      <c r="G35" s="2078" t="s">
        <v>12</v>
      </c>
      <c r="H35" s="2078"/>
      <c r="J35" s="148"/>
      <c r="K35" s="148"/>
    </row>
    <row r="36" spans="1:11" s="110" customFormat="1">
      <c r="A36" s="1852"/>
      <c r="B36" s="121" t="s">
        <v>1438</v>
      </c>
      <c r="C36" s="121"/>
      <c r="D36" s="121"/>
      <c r="E36" s="1879" t="s">
        <v>2867</v>
      </c>
      <c r="F36" s="1890" t="s">
        <v>2064</v>
      </c>
      <c r="G36" s="1879" t="s">
        <v>2867</v>
      </c>
      <c r="H36" s="1890" t="s">
        <v>2064</v>
      </c>
      <c r="J36" s="148"/>
      <c r="K36" s="148"/>
    </row>
    <row r="37" spans="1:11" s="110" customFormat="1">
      <c r="B37" s="121"/>
      <c r="C37" s="121"/>
      <c r="D37" s="121"/>
      <c r="E37" s="1879" t="s">
        <v>924</v>
      </c>
      <c r="F37" s="1890" t="s">
        <v>924</v>
      </c>
      <c r="G37" s="1879" t="s">
        <v>924</v>
      </c>
      <c r="H37" s="1890" t="s">
        <v>924</v>
      </c>
      <c r="J37" s="148"/>
      <c r="K37" s="148"/>
    </row>
    <row r="38" spans="1:11" s="110" customFormat="1">
      <c r="A38" s="1852"/>
      <c r="B38" s="121"/>
      <c r="C38" s="121"/>
      <c r="D38" s="121"/>
      <c r="E38" s="488"/>
      <c r="F38" s="140"/>
      <c r="G38" s="118"/>
      <c r="J38" s="148"/>
      <c r="K38" s="148"/>
    </row>
    <row r="39" spans="1:11" s="110" customFormat="1">
      <c r="A39" s="1852"/>
      <c r="B39" s="121" t="s">
        <v>1446</v>
      </c>
      <c r="C39" s="121"/>
      <c r="D39" s="121"/>
      <c r="E39" s="37">
        <v>128906</v>
      </c>
      <c r="F39" s="35">
        <v>81441</v>
      </c>
      <c r="G39" s="37">
        <v>129509</v>
      </c>
      <c r="H39" s="35">
        <v>83165</v>
      </c>
      <c r="J39" s="148"/>
      <c r="K39" s="148"/>
    </row>
    <row r="40" spans="1:11" s="110" customFormat="1">
      <c r="A40" s="1852"/>
      <c r="B40" s="121" t="s">
        <v>642</v>
      </c>
      <c r="C40" s="121"/>
      <c r="D40" s="121"/>
      <c r="E40" s="37">
        <v>-5642</v>
      </c>
      <c r="F40" s="35">
        <v>47465</v>
      </c>
      <c r="G40" s="37">
        <v>-6245</v>
      </c>
      <c r="H40" s="35">
        <v>46344</v>
      </c>
      <c r="J40" s="148"/>
      <c r="K40" s="148"/>
    </row>
    <row r="41" spans="1:11" s="110" customFormat="1" ht="15.75" thickBot="1">
      <c r="A41" s="1852"/>
      <c r="B41" s="121" t="s">
        <v>1358</v>
      </c>
      <c r="C41" s="121"/>
      <c r="D41" s="121"/>
      <c r="E41" s="1134">
        <v>123264</v>
      </c>
      <c r="F41" s="1133">
        <v>128906</v>
      </c>
      <c r="G41" s="1134">
        <v>123264</v>
      </c>
      <c r="H41" s="1133">
        <v>129509</v>
      </c>
      <c r="J41" s="148"/>
      <c r="K41" s="148"/>
    </row>
    <row r="42" spans="1:11" s="110" customFormat="1">
      <c r="A42" s="120"/>
      <c r="B42" s="368"/>
      <c r="C42" s="368"/>
      <c r="D42" s="368"/>
      <c r="E42" s="368"/>
      <c r="F42" s="212"/>
      <c r="G42" s="157"/>
      <c r="H42" s="157"/>
      <c r="I42" s="89"/>
      <c r="J42" s="62"/>
    </row>
    <row r="43" spans="1:11" s="110" customFormat="1" ht="9" customHeight="1">
      <c r="A43" s="1852"/>
      <c r="B43" s="121"/>
      <c r="C43" s="121"/>
      <c r="D43" s="121"/>
      <c r="E43" s="121"/>
      <c r="F43" s="121"/>
      <c r="G43" s="235"/>
      <c r="H43" s="235"/>
      <c r="I43" s="89"/>
      <c r="J43" s="62"/>
    </row>
    <row r="44" spans="1:11" s="110" customFormat="1">
      <c r="A44" s="1852"/>
      <c r="B44" s="145"/>
      <c r="C44" s="121"/>
      <c r="D44" s="121"/>
      <c r="E44" s="121"/>
      <c r="F44" s="121"/>
      <c r="G44" s="235"/>
      <c r="H44" s="235"/>
      <c r="I44" s="89"/>
      <c r="J44" s="62"/>
    </row>
    <row r="45" spans="1:11" s="110" customFormat="1">
      <c r="A45" s="1852"/>
      <c r="B45" s="2009"/>
      <c r="C45" s="2009"/>
      <c r="D45" s="2009"/>
      <c r="E45" s="1970"/>
      <c r="F45" s="1970"/>
      <c r="G45" s="1970"/>
      <c r="H45" s="1970"/>
      <c r="I45" s="89"/>
      <c r="J45" s="62"/>
    </row>
    <row r="46" spans="1:11" s="110" customFormat="1">
      <c r="A46" s="1852"/>
      <c r="B46" s="121"/>
      <c r="C46" s="121"/>
      <c r="D46" s="121"/>
      <c r="E46" s="121"/>
      <c r="F46" s="121"/>
      <c r="G46" s="235"/>
      <c r="H46" s="235"/>
      <c r="I46" s="89"/>
      <c r="J46" s="62"/>
    </row>
    <row r="47" spans="1:11">
      <c r="J47" s="157"/>
    </row>
    <row r="48" spans="1:11">
      <c r="J48" s="157"/>
    </row>
    <row r="49" spans="10:10">
      <c r="J49" s="157"/>
    </row>
    <row r="50" spans="10:10">
      <c r="J50" s="157"/>
    </row>
    <row r="51" spans="10:10">
      <c r="J51" s="157"/>
    </row>
    <row r="52" spans="10:10">
      <c r="J52" s="157"/>
    </row>
  </sheetData>
  <mergeCells count="6">
    <mergeCell ref="B45:H45"/>
    <mergeCell ref="E35:F35"/>
    <mergeCell ref="G35:H35"/>
    <mergeCell ref="B10:H10"/>
    <mergeCell ref="E12:F12"/>
    <mergeCell ref="G12:H12"/>
  </mergeCells>
  <printOptions horizontalCentered="1"/>
  <pageMargins left="1" right="0.25" top="0.25" bottom="0.16" header="0.5" footer="0.16"/>
  <pageSetup paperSize="9" scale="84" orientation="portrait" r:id="rId1"/>
  <headerFooter alignWithMargins="0">
    <oddFooter>&amp;C-&amp;A-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K120"/>
  <sheetViews>
    <sheetView view="pageBreakPreview" zoomScale="90" zoomScaleSheetLayoutView="90" workbookViewId="0">
      <pane ySplit="1" topLeftCell="A2" activePane="bottomLeft" state="frozen"/>
      <selection activeCell="E23" sqref="E23"/>
      <selection pane="bottomLeft" activeCell="E23" sqref="E23"/>
    </sheetView>
  </sheetViews>
  <sheetFormatPr defaultColWidth="9.140625" defaultRowHeight="15"/>
  <cols>
    <col min="1" max="1" width="5.5703125" style="1852" customWidth="1"/>
    <col min="2" max="2" width="26.7109375" style="121" customWidth="1"/>
    <col min="3" max="3" width="14.42578125" style="121" bestFit="1" customWidth="1"/>
    <col min="4" max="4" width="16.42578125" style="121" bestFit="1" customWidth="1"/>
    <col min="5" max="5" width="15.7109375" style="118" customWidth="1"/>
    <col min="6" max="6" width="14.85546875" style="111" bestFit="1" customWidth="1"/>
    <col min="7" max="7" width="15.42578125" style="118" customWidth="1"/>
    <col min="8" max="8" width="14.85546875" style="110" bestFit="1" customWidth="1"/>
    <col min="9" max="9" width="16.85546875" style="110" bestFit="1" customWidth="1"/>
    <col min="10" max="10" width="20.5703125" style="148" bestFit="1" customWidth="1"/>
    <col min="11" max="11" width="19.85546875" style="148" bestFit="1" customWidth="1"/>
    <col min="12" max="12" width="16.85546875" style="110" bestFit="1" customWidth="1"/>
    <col min="13" max="16384" width="9.140625" style="110"/>
  </cols>
  <sheetData>
    <row r="1" spans="1:11">
      <c r="E1" s="367">
        <v>0</v>
      </c>
      <c r="F1" s="205">
        <v>0</v>
      </c>
      <c r="G1" s="367">
        <v>0</v>
      </c>
      <c r="H1" s="205">
        <v>0</v>
      </c>
    </row>
    <row r="2" spans="1:11" s="115" customFormat="1" ht="20.25">
      <c r="A2" s="1871" t="s">
        <v>402</v>
      </c>
      <c r="B2" s="349"/>
      <c r="D2" s="1250"/>
      <c r="E2" s="114"/>
      <c r="F2" s="116"/>
      <c r="G2" s="114"/>
      <c r="J2" s="196"/>
      <c r="K2" s="196"/>
    </row>
    <row r="3" spans="1:11" ht="20.25">
      <c r="A3" s="103" t="s">
        <v>40</v>
      </c>
      <c r="B3" s="713"/>
    </row>
    <row r="4" spans="1:11" ht="60" customHeight="1">
      <c r="A4" s="104" t="s">
        <v>3241</v>
      </c>
      <c r="B4" s="713"/>
    </row>
    <row r="5" spans="1:11">
      <c r="A5" s="120">
        <v>36</v>
      </c>
      <c r="B5" s="145" t="s">
        <v>499</v>
      </c>
      <c r="E5" s="1894"/>
      <c r="F5" s="1895"/>
      <c r="G5" s="1894"/>
      <c r="H5" s="1895"/>
      <c r="I5" s="140"/>
    </row>
    <row r="6" spans="1:11">
      <c r="A6" s="120"/>
      <c r="B6" s="145"/>
      <c r="E6" s="1894"/>
      <c r="F6" s="1895"/>
      <c r="G6" s="1894"/>
      <c r="H6" s="1895"/>
      <c r="I6" s="140"/>
    </row>
    <row r="7" spans="1:11">
      <c r="A7" s="120"/>
      <c r="B7" s="145" t="s">
        <v>937</v>
      </c>
      <c r="E7" s="1894"/>
      <c r="F7" s="1895"/>
      <c r="G7" s="1894"/>
      <c r="H7" s="1895"/>
      <c r="I7" s="140"/>
    </row>
    <row r="8" spans="1:11">
      <c r="A8" s="120"/>
      <c r="B8" s="145"/>
      <c r="E8" s="1894"/>
      <c r="F8" s="1895"/>
      <c r="G8" s="1894"/>
      <c r="H8" s="1895"/>
      <c r="I8" s="140"/>
    </row>
    <row r="9" spans="1:11" ht="63" customHeight="1">
      <c r="A9" s="120"/>
      <c r="B9" s="2009" t="s">
        <v>1954</v>
      </c>
      <c r="C9" s="1970"/>
      <c r="D9" s="1970"/>
      <c r="E9" s="1970"/>
      <c r="F9" s="1970"/>
      <c r="G9" s="1970"/>
      <c r="H9" s="1970"/>
      <c r="I9" s="140"/>
    </row>
    <row r="10" spans="1:11" s="118" customFormat="1" ht="11.25" customHeight="1">
      <c r="C10" s="145"/>
      <c r="D10" s="145"/>
      <c r="E10" s="145"/>
      <c r="F10" s="121"/>
      <c r="G10" s="145"/>
      <c r="H10" s="121"/>
      <c r="J10" s="248"/>
      <c r="K10" s="248"/>
    </row>
    <row r="11" spans="1:11">
      <c r="E11" s="2007" t="s">
        <v>29</v>
      </c>
      <c r="F11" s="2007"/>
      <c r="G11" s="2007" t="s">
        <v>12</v>
      </c>
      <c r="H11" s="2007"/>
    </row>
    <row r="12" spans="1:11">
      <c r="B12" s="121" t="s">
        <v>1438</v>
      </c>
      <c r="E12" s="1894" t="s">
        <v>2867</v>
      </c>
      <c r="F12" s="1895" t="s">
        <v>2064</v>
      </c>
      <c r="G12" s="1894" t="s">
        <v>2867</v>
      </c>
      <c r="H12" s="1895" t="s">
        <v>2064</v>
      </c>
    </row>
    <row r="13" spans="1:11">
      <c r="E13" s="1894" t="s">
        <v>924</v>
      </c>
      <c r="F13" s="1895" t="s">
        <v>924</v>
      </c>
      <c r="G13" s="1894" t="s">
        <v>924</v>
      </c>
      <c r="H13" s="1895" t="s">
        <v>924</v>
      </c>
    </row>
    <row r="14" spans="1:11">
      <c r="B14" s="23"/>
      <c r="E14" s="1894"/>
      <c r="F14" s="1895"/>
      <c r="G14" s="1894"/>
      <c r="H14" s="1895"/>
    </row>
    <row r="15" spans="1:11" s="150" customFormat="1">
      <c r="A15" s="161"/>
      <c r="B15" s="23" t="s">
        <v>1102</v>
      </c>
      <c r="C15" s="23"/>
      <c r="D15" s="23"/>
      <c r="E15" s="163">
        <v>24683</v>
      </c>
      <c r="F15" s="158">
        <v>353074</v>
      </c>
      <c r="G15" s="163">
        <v>694954</v>
      </c>
      <c r="H15" s="158">
        <v>1274127</v>
      </c>
      <c r="J15" s="159"/>
      <c r="K15" s="159"/>
    </row>
    <row r="16" spans="1:11">
      <c r="B16" s="351" t="s">
        <v>1474</v>
      </c>
      <c r="C16" s="23"/>
      <c r="D16" s="23"/>
      <c r="E16" s="526">
        <v>500127</v>
      </c>
      <c r="F16" s="358">
        <v>11344182</v>
      </c>
      <c r="G16" s="526">
        <v>500127</v>
      </c>
      <c r="H16" s="358">
        <v>11687811</v>
      </c>
      <c r="I16" s="140"/>
    </row>
    <row r="17" spans="1:11">
      <c r="B17" s="23" t="s">
        <v>13</v>
      </c>
      <c r="C17" s="23"/>
      <c r="D17" s="23"/>
      <c r="E17" s="1894">
        <v>456546</v>
      </c>
      <c r="F17" s="1895">
        <v>6401039</v>
      </c>
      <c r="G17" s="1894">
        <v>2826136</v>
      </c>
      <c r="H17" s="1895">
        <v>8337750</v>
      </c>
      <c r="I17" s="140"/>
    </row>
    <row r="18" spans="1:11">
      <c r="B18" s="23" t="s">
        <v>170</v>
      </c>
      <c r="C18" s="351"/>
      <c r="D18" s="351"/>
      <c r="E18" s="528">
        <v>6956829</v>
      </c>
      <c r="F18" s="350">
        <v>9175638</v>
      </c>
      <c r="G18" s="528">
        <v>6956829</v>
      </c>
      <c r="H18" s="350">
        <v>9175638</v>
      </c>
      <c r="I18" s="140">
        <v>11702739</v>
      </c>
    </row>
    <row r="19" spans="1:11" ht="30" hidden="1">
      <c r="B19" s="356" t="s">
        <v>1794</v>
      </c>
      <c r="C19" s="351"/>
      <c r="D19" s="351"/>
      <c r="E19" s="527">
        <v>0</v>
      </c>
      <c r="F19" s="359">
        <v>0</v>
      </c>
      <c r="G19" s="527">
        <v>0</v>
      </c>
      <c r="H19" s="359">
        <v>0</v>
      </c>
      <c r="I19" s="140"/>
    </row>
    <row r="20" spans="1:11" s="113" customFormat="1" ht="15.75" thickBot="1">
      <c r="A20" s="361"/>
      <c r="B20" s="145" t="s">
        <v>336</v>
      </c>
      <c r="C20" s="139"/>
      <c r="D20" s="139"/>
      <c r="E20" s="215">
        <v>7938185</v>
      </c>
      <c r="F20" s="357">
        <v>27273933</v>
      </c>
      <c r="G20" s="215">
        <v>10978046</v>
      </c>
      <c r="H20" s="357">
        <v>30475326</v>
      </c>
      <c r="J20" s="248"/>
      <c r="K20" s="248"/>
    </row>
    <row r="21" spans="1:11">
      <c r="B21" s="121" t="s">
        <v>1030</v>
      </c>
      <c r="E21" s="1894">
        <v>8057554</v>
      </c>
      <c r="F21" s="1895">
        <v>27260329</v>
      </c>
      <c r="G21" s="1894">
        <v>11097415</v>
      </c>
      <c r="H21" s="1895">
        <v>30118093</v>
      </c>
      <c r="I21" s="140"/>
    </row>
    <row r="22" spans="1:11" hidden="1">
      <c r="A22" s="120">
        <v>36.1</v>
      </c>
      <c r="B22" s="352" t="s">
        <v>664</v>
      </c>
      <c r="C22" s="352"/>
      <c r="D22" s="352"/>
      <c r="E22" s="1894"/>
      <c r="F22" s="1895"/>
      <c r="G22" s="1894"/>
      <c r="H22" s="1895"/>
    </row>
    <row r="23" spans="1:11" ht="15.75" hidden="1" thickBot="1">
      <c r="B23" s="352"/>
      <c r="C23" s="352"/>
      <c r="D23" s="352"/>
      <c r="E23" s="1894"/>
      <c r="F23" s="1895"/>
      <c r="G23" s="1894"/>
      <c r="H23" s="1895"/>
      <c r="J23" s="339">
        <v>0</v>
      </c>
    </row>
    <row r="24" spans="1:11" ht="15.75" hidden="1" thickBot="1">
      <c r="B24" s="351" t="s">
        <v>664</v>
      </c>
      <c r="C24" s="351"/>
      <c r="D24" s="351"/>
      <c r="E24" s="1894">
        <v>0</v>
      </c>
      <c r="F24" s="1895">
        <v>0</v>
      </c>
      <c r="G24" s="287">
        <v>0</v>
      </c>
      <c r="H24" s="152">
        <v>0</v>
      </c>
      <c r="J24" s="339">
        <v>0</v>
      </c>
    </row>
    <row r="25" spans="1:11" ht="15.75" hidden="1" thickBot="1">
      <c r="B25" s="121" t="s">
        <v>381</v>
      </c>
      <c r="E25" s="1894">
        <v>0</v>
      </c>
      <c r="F25" s="129">
        <v>0</v>
      </c>
      <c r="G25" s="287">
        <v>0</v>
      </c>
      <c r="H25" s="152">
        <v>0</v>
      </c>
      <c r="J25" s="339">
        <v>0</v>
      </c>
    </row>
    <row r="26" spans="1:11" s="111" customFormat="1" ht="15.75" hidden="1" thickBot="1">
      <c r="A26" s="361"/>
      <c r="B26" s="145" t="s">
        <v>336</v>
      </c>
      <c r="C26" s="139"/>
      <c r="D26" s="139"/>
      <c r="E26" s="215">
        <v>0</v>
      </c>
      <c r="F26" s="357">
        <v>0</v>
      </c>
      <c r="G26" s="215">
        <v>0</v>
      </c>
      <c r="H26" s="357">
        <v>0</v>
      </c>
      <c r="J26" s="339">
        <v>0</v>
      </c>
      <c r="K26" s="148"/>
    </row>
    <row r="27" spans="1:11" hidden="1">
      <c r="E27" s="1894"/>
      <c r="F27" s="1895"/>
      <c r="G27" s="1894"/>
      <c r="H27" s="1895"/>
      <c r="I27" s="140"/>
    </row>
    <row r="28" spans="1:11">
      <c r="E28" s="1894"/>
      <c r="F28" s="1895"/>
      <c r="G28" s="1894"/>
      <c r="H28" s="1895"/>
      <c r="I28" s="140"/>
    </row>
    <row r="29" spans="1:11">
      <c r="A29" s="1852">
        <v>36.1</v>
      </c>
      <c r="B29" s="145" t="s">
        <v>2084</v>
      </c>
      <c r="E29" s="1894"/>
      <c r="F29" s="1895"/>
      <c r="G29" s="1894"/>
      <c r="H29" s="1895"/>
      <c r="I29" s="140"/>
    </row>
    <row r="30" spans="1:11">
      <c r="E30" s="1894"/>
      <c r="F30" s="1895"/>
      <c r="G30" s="1894"/>
      <c r="H30" s="1895"/>
      <c r="I30" s="140"/>
    </row>
    <row r="31" spans="1:11">
      <c r="B31" s="121" t="s">
        <v>2078</v>
      </c>
      <c r="E31" s="1894">
        <v>27273933</v>
      </c>
      <c r="F31" s="35">
        <v>39921789</v>
      </c>
      <c r="G31" s="1894">
        <v>30475326</v>
      </c>
      <c r="H31" s="35">
        <v>41834394</v>
      </c>
      <c r="I31" s="140">
        <v>16589306</v>
      </c>
    </row>
    <row r="32" spans="1:11">
      <c r="B32" s="121" t="s">
        <v>2079</v>
      </c>
      <c r="E32" s="1894">
        <v>12950000</v>
      </c>
      <c r="F32" s="35">
        <v>59966000</v>
      </c>
      <c r="G32" s="1894">
        <v>12950000</v>
      </c>
      <c r="H32" s="35">
        <v>59966000</v>
      </c>
      <c r="I32" s="140"/>
    </row>
    <row r="33" spans="1:11">
      <c r="B33" s="121" t="s">
        <v>2080</v>
      </c>
      <c r="E33" s="37">
        <v>-34046652</v>
      </c>
      <c r="F33" s="35">
        <v>-77536350</v>
      </c>
      <c r="G33" s="37">
        <v>-35209177</v>
      </c>
      <c r="H33" s="35">
        <v>-77456806</v>
      </c>
      <c r="I33" s="140"/>
    </row>
    <row r="34" spans="1:11">
      <c r="B34" s="121" t="s">
        <v>2081</v>
      </c>
      <c r="E34" s="37">
        <v>1736221</v>
      </c>
      <c r="F34" s="35">
        <v>4569420</v>
      </c>
      <c r="G34" s="37">
        <v>2066943</v>
      </c>
      <c r="H34" s="35">
        <v>4857611</v>
      </c>
      <c r="I34" s="140"/>
    </row>
    <row r="35" spans="1:11">
      <c r="B35" s="121" t="s">
        <v>2082</v>
      </c>
      <c r="E35" s="977">
        <v>7913502</v>
      </c>
      <c r="F35" s="964">
        <v>26920859</v>
      </c>
      <c r="G35" s="977">
        <v>10283092</v>
      </c>
      <c r="H35" s="964">
        <v>29201199</v>
      </c>
      <c r="I35" s="140"/>
    </row>
    <row r="36" spans="1:11">
      <c r="B36" s="121" t="s">
        <v>1102</v>
      </c>
      <c r="E36" s="37">
        <v>24683</v>
      </c>
      <c r="F36" s="35">
        <v>353074</v>
      </c>
      <c r="G36" s="37">
        <v>694954</v>
      </c>
      <c r="H36" s="35">
        <v>1274127</v>
      </c>
      <c r="I36" s="140"/>
    </row>
    <row r="37" spans="1:11" ht="15.75" thickBot="1">
      <c r="B37" s="121" t="s">
        <v>2083</v>
      </c>
      <c r="E37" s="1230">
        <v>7938185</v>
      </c>
      <c r="F37" s="1329">
        <v>27273933</v>
      </c>
      <c r="G37" s="1230">
        <v>10978046</v>
      </c>
      <c r="H37" s="1329">
        <v>30475326</v>
      </c>
      <c r="I37" s="140"/>
    </row>
    <row r="38" spans="1:11">
      <c r="E38" s="1894"/>
      <c r="F38" s="1895"/>
      <c r="G38" s="1894"/>
      <c r="H38" s="1895"/>
      <c r="I38" s="140"/>
    </row>
    <row r="39" spans="1:11">
      <c r="A39" s="1852">
        <v>36.200000000000003</v>
      </c>
      <c r="B39" s="145" t="s">
        <v>2983</v>
      </c>
      <c r="E39" s="1894"/>
      <c r="F39" s="1895"/>
      <c r="G39" s="1894"/>
      <c r="H39" s="1895"/>
      <c r="I39" s="140"/>
    </row>
    <row r="40" spans="1:11">
      <c r="E40" s="1894"/>
      <c r="F40" s="1895"/>
      <c r="G40" s="1894"/>
      <c r="H40" s="1895"/>
      <c r="I40" s="140"/>
    </row>
    <row r="41" spans="1:11" s="1891" customFormat="1">
      <c r="A41" s="1829"/>
      <c r="B41" s="1829" t="s">
        <v>1556</v>
      </c>
      <c r="C41" s="1829" t="s">
        <v>1543</v>
      </c>
      <c r="D41" s="1880" t="s">
        <v>1544</v>
      </c>
      <c r="E41" s="138" t="s">
        <v>852</v>
      </c>
      <c r="F41" s="2078" t="s">
        <v>1545</v>
      </c>
      <c r="G41" s="2078"/>
      <c r="H41" s="1880" t="s">
        <v>1546</v>
      </c>
      <c r="I41" s="137" t="s">
        <v>1790</v>
      </c>
      <c r="J41" s="447"/>
      <c r="K41" s="447"/>
    </row>
    <row r="42" spans="1:11" s="1891" customFormat="1">
      <c r="A42" s="1829"/>
      <c r="B42" s="1832"/>
      <c r="C42" s="1832"/>
      <c r="D42" s="1880" t="s">
        <v>924</v>
      </c>
      <c r="E42" s="554"/>
      <c r="G42" s="1880"/>
      <c r="J42" s="447"/>
      <c r="K42" s="447"/>
    </row>
    <row r="43" spans="1:11">
      <c r="B43" s="1150" t="s">
        <v>3207</v>
      </c>
      <c r="C43" s="1150" t="s">
        <v>1547</v>
      </c>
      <c r="D43" s="35">
        <v>2000000</v>
      </c>
      <c r="E43" s="1691" t="s">
        <v>1548</v>
      </c>
      <c r="F43" s="2079" t="s">
        <v>1781</v>
      </c>
      <c r="G43" s="2079"/>
      <c r="H43" s="1541" t="s">
        <v>1549</v>
      </c>
    </row>
    <row r="44" spans="1:11">
      <c r="B44" s="1150" t="s">
        <v>3207</v>
      </c>
      <c r="C44" s="1150" t="s">
        <v>1782</v>
      </c>
      <c r="D44" s="35">
        <v>1000000</v>
      </c>
      <c r="E44" s="1691" t="s">
        <v>1548</v>
      </c>
      <c r="F44" s="2079">
        <v>0.14000000000000001</v>
      </c>
      <c r="G44" s="2079"/>
      <c r="H44" s="1541" t="s">
        <v>1549</v>
      </c>
    </row>
    <row r="45" spans="1:11">
      <c r="B45" s="1150" t="s">
        <v>2283</v>
      </c>
      <c r="C45" s="1150" t="s">
        <v>1550</v>
      </c>
      <c r="D45" s="35">
        <v>2000000</v>
      </c>
      <c r="E45" s="1691" t="s">
        <v>1554</v>
      </c>
      <c r="F45" s="2079" t="s">
        <v>1783</v>
      </c>
      <c r="G45" s="2079"/>
      <c r="H45" s="1541" t="s">
        <v>1549</v>
      </c>
    </row>
    <row r="46" spans="1:11">
      <c r="B46" s="1150" t="s">
        <v>412</v>
      </c>
      <c r="C46" s="1150" t="s">
        <v>1762</v>
      </c>
      <c r="D46" s="35">
        <v>150000</v>
      </c>
      <c r="E46" s="1691" t="s">
        <v>1548</v>
      </c>
      <c r="F46" s="2079" t="s">
        <v>709</v>
      </c>
      <c r="G46" s="2079"/>
      <c r="H46" s="1541" t="s">
        <v>1549</v>
      </c>
    </row>
    <row r="47" spans="1:11">
      <c r="B47" s="1150" t="s">
        <v>412</v>
      </c>
      <c r="C47" s="1150" t="s">
        <v>1762</v>
      </c>
      <c r="D47" s="35">
        <v>250000</v>
      </c>
      <c r="E47" s="1691" t="s">
        <v>1548</v>
      </c>
      <c r="F47" s="2079" t="s">
        <v>709</v>
      </c>
      <c r="G47" s="2079"/>
      <c r="H47" s="1541" t="s">
        <v>1549</v>
      </c>
    </row>
    <row r="48" spans="1:11">
      <c r="B48" s="1150" t="s">
        <v>82</v>
      </c>
      <c r="C48" s="1150" t="s">
        <v>1551</v>
      </c>
      <c r="D48" s="484">
        <v>4250000</v>
      </c>
      <c r="E48" s="1691" t="s">
        <v>1548</v>
      </c>
      <c r="F48" s="2079">
        <v>8.5000000000000006E-2</v>
      </c>
      <c r="G48" s="2079"/>
      <c r="H48" s="1542" t="s">
        <v>1549</v>
      </c>
    </row>
    <row r="49" spans="1:11">
      <c r="B49" s="1150" t="s">
        <v>82</v>
      </c>
      <c r="C49" s="1150" t="s">
        <v>1552</v>
      </c>
      <c r="D49" s="35">
        <v>2000000</v>
      </c>
      <c r="E49" s="1691" t="s">
        <v>1548</v>
      </c>
      <c r="F49" s="2079">
        <v>0.1</v>
      </c>
      <c r="G49" s="2079"/>
      <c r="H49" s="1541" t="s">
        <v>1549</v>
      </c>
    </row>
    <row r="50" spans="1:11">
      <c r="A50" s="110"/>
      <c r="B50" s="1150" t="s">
        <v>82</v>
      </c>
      <c r="C50" s="1150" t="s">
        <v>1553</v>
      </c>
      <c r="D50" s="35">
        <v>2000000</v>
      </c>
      <c r="E50" s="1691" t="s">
        <v>1548</v>
      </c>
      <c r="F50" s="2079" t="s">
        <v>1555</v>
      </c>
      <c r="G50" s="2079"/>
      <c r="H50" s="1541" t="s">
        <v>1549</v>
      </c>
      <c r="I50" s="140"/>
      <c r="J50" s="110"/>
      <c r="K50" s="110"/>
    </row>
    <row r="51" spans="1:11">
      <c r="B51" s="1150" t="s">
        <v>82</v>
      </c>
      <c r="C51" s="1150" t="s">
        <v>1784</v>
      </c>
      <c r="D51" s="35">
        <v>2500000</v>
      </c>
      <c r="E51" s="1691" t="s">
        <v>1548</v>
      </c>
      <c r="F51" s="2079" t="s">
        <v>1785</v>
      </c>
      <c r="G51" s="2079"/>
      <c r="H51" s="1541" t="s">
        <v>1549</v>
      </c>
    </row>
    <row r="52" spans="1:11">
      <c r="B52" s="1150" t="s">
        <v>1786</v>
      </c>
      <c r="C52" s="1150" t="s">
        <v>1787</v>
      </c>
      <c r="D52" s="39">
        <v>3000000</v>
      </c>
      <c r="E52" s="1691" t="s">
        <v>1548</v>
      </c>
      <c r="F52" s="2079">
        <v>0.115</v>
      </c>
      <c r="G52" s="2079"/>
      <c r="H52" s="1541" t="s">
        <v>1549</v>
      </c>
    </row>
    <row r="53" spans="1:11">
      <c r="B53" s="1150" t="s">
        <v>2040</v>
      </c>
      <c r="C53" s="1150" t="s">
        <v>2041</v>
      </c>
      <c r="D53" s="39">
        <v>5355000</v>
      </c>
      <c r="E53" s="1691" t="s">
        <v>2042</v>
      </c>
      <c r="F53" s="2079">
        <v>0.13500000000000001</v>
      </c>
      <c r="G53" s="2079"/>
      <c r="H53" s="1541" t="s">
        <v>1549</v>
      </c>
    </row>
    <row r="54" spans="1:11">
      <c r="B54" s="1150" t="s">
        <v>1594</v>
      </c>
      <c r="C54" s="1150" t="s">
        <v>2043</v>
      </c>
      <c r="D54" s="39">
        <v>500000</v>
      </c>
      <c r="E54" s="1691" t="s">
        <v>1548</v>
      </c>
      <c r="F54" s="2079" t="s">
        <v>2044</v>
      </c>
      <c r="G54" s="2079"/>
      <c r="H54" s="1541" t="s">
        <v>1549</v>
      </c>
    </row>
    <row r="55" spans="1:11" ht="13.5" customHeight="1">
      <c r="D55" s="39"/>
      <c r="E55" s="111"/>
      <c r="F55" s="1881"/>
      <c r="G55" s="1881"/>
      <c r="H55" s="1891"/>
    </row>
    <row r="56" spans="1:11" ht="13.5" customHeight="1">
      <c r="B56" s="22" t="s">
        <v>170</v>
      </c>
      <c r="D56" s="39"/>
      <c r="E56" s="111"/>
      <c r="F56" s="1881"/>
      <c r="G56" s="1881"/>
      <c r="H56" s="1891"/>
    </row>
    <row r="57" spans="1:11" ht="13.5" customHeight="1">
      <c r="B57" s="1334" t="s">
        <v>1556</v>
      </c>
      <c r="C57" s="1334" t="s">
        <v>1543</v>
      </c>
      <c r="D57" s="1882" t="s">
        <v>1544</v>
      </c>
      <c r="E57" s="1335" t="s">
        <v>852</v>
      </c>
      <c r="F57" s="2080" t="s">
        <v>2492</v>
      </c>
      <c r="G57" s="2080"/>
      <c r="H57" s="1882" t="s">
        <v>1546</v>
      </c>
    </row>
    <row r="58" spans="1:11" ht="13.5" customHeight="1">
      <c r="B58" s="1334"/>
      <c r="C58" s="1334"/>
      <c r="D58" s="1880" t="s">
        <v>924</v>
      </c>
      <c r="E58" s="1335"/>
      <c r="F58" s="1882"/>
      <c r="G58" s="1882"/>
      <c r="H58" s="1882"/>
    </row>
    <row r="59" spans="1:11" ht="13.5" customHeight="1">
      <c r="B59" s="1150" t="s">
        <v>1786</v>
      </c>
      <c r="C59" s="1693" t="s">
        <v>2493</v>
      </c>
      <c r="D59" s="39">
        <v>2146200</v>
      </c>
      <c r="E59" s="1692" t="s">
        <v>1548</v>
      </c>
      <c r="F59" s="2079">
        <v>0.1381</v>
      </c>
      <c r="G59" s="2079"/>
      <c r="H59" s="1541" t="s">
        <v>1549</v>
      </c>
    </row>
    <row r="60" spans="1:11" ht="13.5" customHeight="1">
      <c r="B60" s="1336" t="s">
        <v>2494</v>
      </c>
      <c r="C60" s="1693" t="s">
        <v>2495</v>
      </c>
      <c r="D60" s="39">
        <v>3000000</v>
      </c>
      <c r="E60" s="1692" t="s">
        <v>1548</v>
      </c>
      <c r="F60" s="2079">
        <v>8.8200000000000001E-2</v>
      </c>
      <c r="G60" s="2079"/>
      <c r="H60" s="1541" t="s">
        <v>1549</v>
      </c>
    </row>
    <row r="61" spans="1:11" ht="13.5" customHeight="1">
      <c r="B61" s="1336" t="s">
        <v>2494</v>
      </c>
      <c r="C61" s="1693" t="s">
        <v>2496</v>
      </c>
      <c r="D61" s="39">
        <v>1769900</v>
      </c>
      <c r="E61" s="1692" t="s">
        <v>1548</v>
      </c>
      <c r="F61" s="2079">
        <v>0.1447</v>
      </c>
      <c r="G61" s="2079"/>
      <c r="H61" s="1541" t="s">
        <v>1549</v>
      </c>
    </row>
    <row r="62" spans="1:11" ht="13.5" customHeight="1">
      <c r="B62" s="1336" t="s">
        <v>2494</v>
      </c>
      <c r="C62" s="1693" t="s">
        <v>2497</v>
      </c>
      <c r="D62" s="39">
        <v>4250700</v>
      </c>
      <c r="E62" s="1692" t="s">
        <v>1548</v>
      </c>
      <c r="F62" s="2079">
        <v>0.11749999999999999</v>
      </c>
      <c r="G62" s="2079"/>
      <c r="H62" s="1541" t="s">
        <v>1549</v>
      </c>
    </row>
    <row r="63" spans="1:11" ht="13.5" customHeight="1">
      <c r="B63" s="1336" t="s">
        <v>2498</v>
      </c>
      <c r="C63" s="1693" t="s">
        <v>2499</v>
      </c>
      <c r="D63" s="39">
        <v>2000000</v>
      </c>
      <c r="E63" s="1692" t="s">
        <v>1554</v>
      </c>
      <c r="F63" s="2079">
        <v>0.1227</v>
      </c>
      <c r="G63" s="2079"/>
      <c r="H63" s="1541" t="s">
        <v>1549</v>
      </c>
    </row>
    <row r="64" spans="1:11" ht="13.5" customHeight="1">
      <c r="B64" s="1336" t="s">
        <v>2498</v>
      </c>
      <c r="C64" s="1693" t="s">
        <v>2500</v>
      </c>
      <c r="D64" s="39">
        <v>2000000</v>
      </c>
      <c r="E64" s="1692" t="s">
        <v>1554</v>
      </c>
      <c r="F64" s="2079">
        <v>0.1308</v>
      </c>
      <c r="G64" s="2079"/>
      <c r="H64" s="1541" t="s">
        <v>1549</v>
      </c>
    </row>
    <row r="65" spans="2:9" ht="13.5" customHeight="1">
      <c r="B65" s="1336" t="s">
        <v>82</v>
      </c>
      <c r="C65" s="1693" t="s">
        <v>2501</v>
      </c>
      <c r="D65" s="39">
        <v>3000000</v>
      </c>
      <c r="E65" s="1692" t="s">
        <v>1548</v>
      </c>
      <c r="F65" s="2079">
        <v>0.13320000000000001</v>
      </c>
      <c r="G65" s="2079"/>
      <c r="H65" s="1541" t="s">
        <v>1549</v>
      </c>
    </row>
    <row r="66" spans="2:9" ht="13.5" customHeight="1">
      <c r="B66" s="1336" t="s">
        <v>82</v>
      </c>
      <c r="C66" s="1693" t="s">
        <v>2502</v>
      </c>
      <c r="D66" s="39">
        <v>1000000</v>
      </c>
      <c r="E66" s="1692" t="s">
        <v>2503</v>
      </c>
      <c r="F66" s="2079">
        <v>0.1171</v>
      </c>
      <c r="G66" s="2079"/>
      <c r="H66" s="1541" t="s">
        <v>1549</v>
      </c>
    </row>
    <row r="67" spans="2:9" ht="13.5" customHeight="1">
      <c r="B67" s="1336" t="s">
        <v>82</v>
      </c>
      <c r="C67" s="1693" t="s">
        <v>2504</v>
      </c>
      <c r="D67" s="39">
        <v>2000000</v>
      </c>
      <c r="E67" s="1692" t="s">
        <v>2503</v>
      </c>
      <c r="F67" s="2079">
        <v>0.13150000000000001</v>
      </c>
      <c r="G67" s="2079"/>
      <c r="H67" s="1541" t="s">
        <v>1549</v>
      </c>
    </row>
    <row r="68" spans="2:9" ht="13.5" customHeight="1">
      <c r="B68" s="1336" t="s">
        <v>82</v>
      </c>
      <c r="C68" s="1693" t="s">
        <v>3148</v>
      </c>
      <c r="D68" s="39">
        <v>1000000</v>
      </c>
      <c r="E68" s="1692" t="s">
        <v>2042</v>
      </c>
      <c r="F68" s="2079">
        <v>0.1116</v>
      </c>
      <c r="G68" s="2079"/>
      <c r="H68" s="1541" t="s">
        <v>1549</v>
      </c>
    </row>
    <row r="69" spans="2:9" ht="13.5" customHeight="1">
      <c r="B69" s="1336"/>
      <c r="C69" s="1336"/>
      <c r="D69" s="39"/>
      <c r="E69" s="1270"/>
      <c r="F69" s="1881"/>
      <c r="G69" s="1881"/>
      <c r="H69" s="1337"/>
    </row>
    <row r="70" spans="2:9" ht="13.5" customHeight="1">
      <c r="B70" s="1336" t="s">
        <v>2505</v>
      </c>
      <c r="C70" s="1336"/>
      <c r="D70" s="39"/>
      <c r="E70" s="1270"/>
      <c r="F70" s="1881"/>
      <c r="G70" s="1881"/>
      <c r="H70" s="1337"/>
    </row>
    <row r="71" spans="2:9" ht="13.5" customHeight="1">
      <c r="D71" s="39"/>
      <c r="E71" s="111"/>
      <c r="F71" s="1881"/>
      <c r="G71" s="1881"/>
      <c r="H71" s="1891"/>
    </row>
    <row r="72" spans="2:9">
      <c r="B72" s="121" t="s">
        <v>2550</v>
      </c>
      <c r="D72" s="39"/>
      <c r="E72" s="111"/>
      <c r="F72" s="1881"/>
      <c r="G72" s="1881"/>
      <c r="H72" s="1891"/>
    </row>
    <row r="73" spans="2:9">
      <c r="E73" s="1894"/>
      <c r="F73" s="1895"/>
      <c r="G73" s="1894"/>
      <c r="H73" s="1895"/>
      <c r="I73" s="140"/>
    </row>
    <row r="74" spans="2:9">
      <c r="E74" s="1894"/>
      <c r="F74" s="1895"/>
      <c r="G74" s="1894"/>
      <c r="H74" s="1895"/>
      <c r="I74" s="140"/>
    </row>
    <row r="75" spans="2:9">
      <c r="E75" s="1894"/>
      <c r="F75" s="1895"/>
      <c r="G75" s="1894"/>
      <c r="H75" s="1895"/>
      <c r="I75" s="140"/>
    </row>
    <row r="88" spans="1:11">
      <c r="A88" s="110"/>
      <c r="E88" s="1894"/>
      <c r="F88" s="1895"/>
      <c r="G88" s="1894"/>
      <c r="H88" s="1895"/>
      <c r="I88" s="140"/>
      <c r="J88" s="110"/>
      <c r="K88" s="110"/>
    </row>
    <row r="94" spans="1:11">
      <c r="A94" s="110"/>
      <c r="E94" s="1894"/>
      <c r="F94" s="1895"/>
      <c r="G94" s="1894"/>
      <c r="H94" s="1895"/>
      <c r="I94" s="140"/>
      <c r="J94" s="110"/>
      <c r="K94" s="110"/>
    </row>
    <row r="95" spans="1:11">
      <c r="A95" s="110"/>
      <c r="E95" s="1894"/>
      <c r="F95" s="1895"/>
      <c r="G95" s="1894"/>
      <c r="H95" s="1895"/>
      <c r="I95" s="140"/>
      <c r="J95" s="110"/>
      <c r="K95" s="110"/>
    </row>
    <row r="96" spans="1:11">
      <c r="A96" s="110"/>
      <c r="E96" s="1894"/>
      <c r="F96" s="1895"/>
      <c r="G96" s="1894"/>
      <c r="H96" s="1895"/>
      <c r="I96" s="140"/>
      <c r="J96" s="110"/>
      <c r="K96" s="110"/>
    </row>
    <row r="116" spans="1:11">
      <c r="A116" s="110"/>
      <c r="B116" s="110"/>
      <c r="C116" s="110"/>
      <c r="D116" s="110"/>
      <c r="E116" s="113"/>
      <c r="G116" s="113"/>
      <c r="H116" s="111"/>
      <c r="J116" s="110"/>
      <c r="K116" s="110"/>
    </row>
    <row r="117" spans="1:11">
      <c r="A117" s="110"/>
      <c r="B117" s="110"/>
      <c r="C117" s="110"/>
      <c r="D117" s="110"/>
      <c r="E117" s="488"/>
      <c r="F117" s="140"/>
      <c r="G117" s="488"/>
      <c r="H117" s="140"/>
      <c r="J117" s="110"/>
      <c r="K117" s="110"/>
    </row>
    <row r="118" spans="1:11">
      <c r="A118" s="110"/>
      <c r="B118" s="110"/>
      <c r="C118" s="110"/>
      <c r="D118" s="110"/>
      <c r="E118" s="488"/>
      <c r="J118" s="110"/>
      <c r="K118" s="110"/>
    </row>
    <row r="120" spans="1:11">
      <c r="A120" s="110"/>
      <c r="B120" s="110"/>
      <c r="C120" s="110"/>
      <c r="D120" s="110"/>
      <c r="E120" s="1894"/>
      <c r="F120" s="1895"/>
      <c r="G120" s="1894"/>
      <c r="H120" s="1895"/>
      <c r="J120" s="110"/>
      <c r="K120" s="110"/>
    </row>
  </sheetData>
  <mergeCells count="27">
    <mergeCell ref="F54:G54"/>
    <mergeCell ref="F60:G60"/>
    <mergeCell ref="F66:G66"/>
    <mergeCell ref="F67:G67"/>
    <mergeCell ref="F57:G57"/>
    <mergeCell ref="F59:G59"/>
    <mergeCell ref="F61:G61"/>
    <mergeCell ref="F62:G62"/>
    <mergeCell ref="F63:G63"/>
    <mergeCell ref="F64:G64"/>
    <mergeCell ref="F65:G65"/>
    <mergeCell ref="F68:G68"/>
    <mergeCell ref="F52:G52"/>
    <mergeCell ref="G11:H11"/>
    <mergeCell ref="E11:F11"/>
    <mergeCell ref="B9:H9"/>
    <mergeCell ref="F46:G46"/>
    <mergeCell ref="F47:G47"/>
    <mergeCell ref="F41:G41"/>
    <mergeCell ref="F43:G43"/>
    <mergeCell ref="F44:G44"/>
    <mergeCell ref="F45:G45"/>
    <mergeCell ref="F48:G48"/>
    <mergeCell ref="F49:G49"/>
    <mergeCell ref="F50:G50"/>
    <mergeCell ref="F51:G51"/>
    <mergeCell ref="F53:G53"/>
  </mergeCells>
  <printOptions horizontalCentered="1"/>
  <pageMargins left="1" right="0.25" top="0.25" bottom="0.16" header="0.5" footer="0.16"/>
  <pageSetup paperSize="9" scale="73" orientation="portrait" r:id="rId1"/>
  <headerFooter alignWithMargins="0">
    <oddFooter>&amp;C-&amp;A-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O116"/>
  <sheetViews>
    <sheetView view="pageBreakPreview" zoomScale="90" zoomScaleSheetLayoutView="90" workbookViewId="0">
      <pane ySplit="1" topLeftCell="A47" activePane="bottomLeft" state="frozen"/>
      <selection activeCell="E23" sqref="E23"/>
      <selection pane="bottomLeft" activeCell="E23" sqref="E23"/>
    </sheetView>
  </sheetViews>
  <sheetFormatPr defaultColWidth="9.140625" defaultRowHeight="15"/>
  <cols>
    <col min="1" max="1" width="6.42578125" style="1852" customWidth="1"/>
    <col min="2" max="2" width="21.5703125" style="121" customWidth="1"/>
    <col min="3" max="3" width="14.42578125" style="121" bestFit="1" customWidth="1"/>
    <col min="4" max="4" width="21" style="121" customWidth="1"/>
    <col min="5" max="5" width="15.42578125" style="118" customWidth="1"/>
    <col min="6" max="6" width="11.5703125" style="111" bestFit="1" customWidth="1"/>
    <col min="7" max="7" width="15.28515625" style="118" bestFit="1" customWidth="1"/>
    <col min="8" max="8" width="13.85546875" style="110" customWidth="1"/>
    <col min="9" max="9" width="16.85546875" style="110" bestFit="1" customWidth="1"/>
    <col min="10" max="10" width="20.5703125" style="148" bestFit="1" customWidth="1"/>
    <col min="11" max="11" width="19.85546875" style="148" bestFit="1" customWidth="1"/>
    <col min="12" max="12" width="16.85546875" style="110" bestFit="1" customWidth="1"/>
    <col min="13" max="16384" width="9.140625" style="110"/>
  </cols>
  <sheetData>
    <row r="1" spans="1:15">
      <c r="E1" s="483">
        <v>0</v>
      </c>
      <c r="F1" s="205">
        <v>0</v>
      </c>
      <c r="G1" s="367">
        <v>0</v>
      </c>
      <c r="H1" s="205">
        <v>0</v>
      </c>
    </row>
    <row r="2" spans="1:15" s="115" customFormat="1" ht="20.25">
      <c r="A2" s="1871" t="s">
        <v>402</v>
      </c>
      <c r="B2" s="349"/>
      <c r="D2" s="856"/>
      <c r="E2" s="114"/>
      <c r="F2" s="116"/>
      <c r="G2" s="114"/>
      <c r="J2" s="196"/>
      <c r="K2" s="196"/>
    </row>
    <row r="3" spans="1:15" ht="20.25">
      <c r="A3" s="103" t="s">
        <v>40</v>
      </c>
      <c r="B3" s="713"/>
    </row>
    <row r="4" spans="1:15" ht="60" customHeight="1">
      <c r="A4" s="104" t="s">
        <v>3241</v>
      </c>
      <c r="B4" s="713"/>
    </row>
    <row r="5" spans="1:15" s="148" customFormat="1">
      <c r="A5" s="120">
        <v>36</v>
      </c>
      <c r="B5" s="145" t="s">
        <v>2513</v>
      </c>
      <c r="C5" s="121"/>
      <c r="D5" s="121"/>
      <c r="E5" s="1894"/>
      <c r="F5" s="1895"/>
      <c r="G5" s="1894"/>
      <c r="H5" s="1895"/>
      <c r="I5" s="140"/>
      <c r="L5" s="110"/>
      <c r="M5" s="110"/>
      <c r="N5" s="110"/>
      <c r="O5" s="110"/>
    </row>
    <row r="6" spans="1:15" ht="6.75" customHeight="1">
      <c r="D6" s="39"/>
      <c r="E6" s="111"/>
      <c r="F6" s="1881"/>
      <c r="G6" s="1881"/>
      <c r="H6" s="1891"/>
    </row>
    <row r="7" spans="1:15">
      <c r="A7" s="1852">
        <v>36.299999999999997</v>
      </c>
      <c r="B7" s="145" t="s">
        <v>3140</v>
      </c>
      <c r="D7" s="39"/>
      <c r="E7" s="111"/>
      <c r="F7" s="1881"/>
      <c r="G7" s="1881"/>
      <c r="H7" s="1891"/>
    </row>
    <row r="8" spans="1:15" ht="8.25" customHeight="1">
      <c r="B8" s="145"/>
      <c r="D8" s="39"/>
      <c r="E8" s="111"/>
      <c r="F8" s="1881"/>
      <c r="G8" s="1881"/>
      <c r="H8" s="1891"/>
    </row>
    <row r="9" spans="1:15">
      <c r="A9" s="1852" t="s">
        <v>2984</v>
      </c>
      <c r="B9" s="118" t="s">
        <v>3193</v>
      </c>
      <c r="C9" s="110"/>
      <c r="D9" s="110"/>
      <c r="E9" s="2007">
        <v>2020</v>
      </c>
      <c r="F9" s="2007"/>
      <c r="G9" s="2007"/>
      <c r="H9" s="2007"/>
    </row>
    <row r="10" spans="1:15">
      <c r="B10" s="110"/>
      <c r="C10" s="110"/>
      <c r="D10" s="110"/>
      <c r="E10" s="1829" t="s">
        <v>1842</v>
      </c>
      <c r="F10" s="566" t="s">
        <v>928</v>
      </c>
      <c r="G10" s="138" t="s">
        <v>929</v>
      </c>
      <c r="H10" s="1203" t="s">
        <v>92</v>
      </c>
    </row>
    <row r="11" spans="1:15">
      <c r="B11" s="1852" t="s">
        <v>1438</v>
      </c>
      <c r="C11" s="110"/>
      <c r="D11" s="110"/>
      <c r="E11" s="1829" t="s">
        <v>924</v>
      </c>
      <c r="F11" s="566" t="s">
        <v>924</v>
      </c>
      <c r="G11" s="138" t="s">
        <v>924</v>
      </c>
      <c r="H11" s="1203" t="s">
        <v>924</v>
      </c>
    </row>
    <row r="12" spans="1:15">
      <c r="D12" s="39"/>
      <c r="E12" s="111"/>
      <c r="F12" s="1881"/>
      <c r="G12" s="1881"/>
      <c r="H12" s="1891"/>
    </row>
    <row r="13" spans="1:15">
      <c r="B13" s="121" t="s">
        <v>1102</v>
      </c>
      <c r="D13" s="39"/>
      <c r="E13" s="111">
        <v>24683</v>
      </c>
      <c r="F13" s="692">
        <v>0</v>
      </c>
      <c r="G13" s="692">
        <v>0</v>
      </c>
      <c r="H13" s="1890">
        <v>24683</v>
      </c>
      <c r="I13" s="110">
        <v>24683</v>
      </c>
      <c r="J13" s="148">
        <v>0</v>
      </c>
    </row>
    <row r="14" spans="1:15">
      <c r="B14" s="121" t="s">
        <v>1474</v>
      </c>
      <c r="D14" s="39"/>
      <c r="E14" s="111">
        <v>500127</v>
      </c>
      <c r="F14" s="692">
        <v>0</v>
      </c>
      <c r="G14" s="692">
        <v>0</v>
      </c>
      <c r="H14" s="1890">
        <v>500127</v>
      </c>
      <c r="I14" s="110">
        <v>456546</v>
      </c>
      <c r="J14" s="148">
        <v>43581</v>
      </c>
    </row>
    <row r="15" spans="1:15">
      <c r="B15" s="121" t="s">
        <v>13</v>
      </c>
      <c r="D15" s="39"/>
      <c r="E15" s="111">
        <v>456546</v>
      </c>
      <c r="F15" s="733">
        <v>0</v>
      </c>
      <c r="G15" s="692">
        <v>0</v>
      </c>
      <c r="H15" s="1890">
        <v>456546</v>
      </c>
      <c r="I15" s="110">
        <v>500127</v>
      </c>
      <c r="J15" s="148">
        <v>-43581</v>
      </c>
    </row>
    <row r="16" spans="1:15">
      <c r="B16" s="121" t="s">
        <v>170</v>
      </c>
      <c r="D16" s="39"/>
      <c r="E16" s="111">
        <v>2588636</v>
      </c>
      <c r="F16" s="733">
        <v>4368193</v>
      </c>
      <c r="G16" s="692">
        <v>0</v>
      </c>
      <c r="H16" s="1890">
        <v>6956829</v>
      </c>
      <c r="I16" s="110">
        <v>6956829</v>
      </c>
      <c r="J16" s="148">
        <v>0</v>
      </c>
    </row>
    <row r="17" spans="1:10">
      <c r="B17" s="121" t="s">
        <v>24</v>
      </c>
      <c r="D17" s="39"/>
      <c r="E17" s="719">
        <v>3569992</v>
      </c>
      <c r="F17" s="719">
        <v>4368193</v>
      </c>
      <c r="G17" s="719">
        <v>0</v>
      </c>
      <c r="H17" s="719">
        <v>7938185</v>
      </c>
      <c r="I17" s="35">
        <v>3569992</v>
      </c>
      <c r="J17" s="35">
        <v>4368193</v>
      </c>
    </row>
    <row r="18" spans="1:10">
      <c r="D18" s="39"/>
      <c r="E18" s="112"/>
      <c r="F18" s="112"/>
      <c r="G18" s="112"/>
      <c r="H18" s="112"/>
      <c r="I18" s="140">
        <v>0</v>
      </c>
      <c r="J18" s="148">
        <v>0</v>
      </c>
    </row>
    <row r="19" spans="1:10">
      <c r="D19" s="39"/>
      <c r="E19" s="2010">
        <v>2019</v>
      </c>
      <c r="F19" s="2010"/>
      <c r="G19" s="2010"/>
      <c r="H19" s="2010"/>
    </row>
    <row r="20" spans="1:10">
      <c r="B20" s="110"/>
      <c r="C20" s="110"/>
      <c r="D20" s="110"/>
      <c r="E20" s="1829" t="s">
        <v>1842</v>
      </c>
      <c r="F20" s="566" t="s">
        <v>928</v>
      </c>
      <c r="G20" s="138" t="s">
        <v>929</v>
      </c>
      <c r="H20" s="1203" t="s">
        <v>92</v>
      </c>
    </row>
    <row r="21" spans="1:10">
      <c r="B21" s="1852" t="s">
        <v>1438</v>
      </c>
      <c r="C21" s="110"/>
      <c r="D21" s="110"/>
      <c r="E21" s="1829" t="s">
        <v>924</v>
      </c>
      <c r="F21" s="566" t="s">
        <v>924</v>
      </c>
      <c r="G21" s="138" t="s">
        <v>924</v>
      </c>
      <c r="H21" s="1203" t="s">
        <v>924</v>
      </c>
    </row>
    <row r="22" spans="1:10">
      <c r="D22" s="39"/>
      <c r="E22" s="111"/>
      <c r="F22" s="1881"/>
      <c r="G22" s="1881"/>
      <c r="H22" s="1891"/>
    </row>
    <row r="23" spans="1:10">
      <c r="B23" s="121" t="s">
        <v>1102</v>
      </c>
      <c r="D23" s="39"/>
      <c r="E23" s="111">
        <v>353074</v>
      </c>
      <c r="F23" s="692">
        <v>0</v>
      </c>
      <c r="G23" s="692">
        <v>0</v>
      </c>
      <c r="H23" s="1890">
        <v>353074</v>
      </c>
      <c r="I23" s="35">
        <v>353074</v>
      </c>
      <c r="J23" s="35">
        <v>0</v>
      </c>
    </row>
    <row r="24" spans="1:10">
      <c r="B24" s="121" t="s">
        <v>1474</v>
      </c>
      <c r="D24" s="39"/>
      <c r="E24" s="111">
        <v>11344182</v>
      </c>
      <c r="F24" s="692">
        <v>0</v>
      </c>
      <c r="G24" s="692">
        <v>0</v>
      </c>
      <c r="H24" s="1890">
        <v>11344182</v>
      </c>
      <c r="I24" s="35">
        <v>11344182</v>
      </c>
      <c r="J24" s="35">
        <v>0</v>
      </c>
    </row>
    <row r="25" spans="1:10">
      <c r="B25" s="121" t="s">
        <v>13</v>
      </c>
      <c r="D25" s="39"/>
      <c r="E25" s="111">
        <v>5137102</v>
      </c>
      <c r="F25" s="733">
        <v>1263937</v>
      </c>
      <c r="G25" s="692">
        <v>0</v>
      </c>
      <c r="H25" s="1890">
        <v>6401039</v>
      </c>
      <c r="I25" s="35">
        <v>6401039</v>
      </c>
      <c r="J25" s="35">
        <v>0</v>
      </c>
    </row>
    <row r="26" spans="1:10">
      <c r="B26" s="121" t="s">
        <v>170</v>
      </c>
      <c r="D26" s="39"/>
      <c r="E26" s="111">
        <v>4246088</v>
      </c>
      <c r="F26" s="733">
        <v>4929550</v>
      </c>
      <c r="G26" s="692">
        <v>0</v>
      </c>
      <c r="H26" s="1890">
        <v>9175638</v>
      </c>
      <c r="I26" s="35">
        <v>9175638</v>
      </c>
      <c r="J26" s="35">
        <v>0</v>
      </c>
    </row>
    <row r="27" spans="1:10">
      <c r="B27" s="121" t="s">
        <v>24</v>
      </c>
      <c r="D27" s="39"/>
      <c r="E27" s="719">
        <v>21080446</v>
      </c>
      <c r="F27" s="719">
        <v>6193487</v>
      </c>
      <c r="G27" s="719">
        <v>0</v>
      </c>
      <c r="H27" s="719">
        <v>27273933</v>
      </c>
      <c r="I27" s="35">
        <v>21080446</v>
      </c>
      <c r="J27" s="35">
        <v>6193487</v>
      </c>
    </row>
    <row r="28" spans="1:10">
      <c r="D28" s="39"/>
      <c r="E28" s="112"/>
      <c r="F28" s="112"/>
      <c r="G28" s="112"/>
      <c r="H28" s="112"/>
      <c r="I28" s="140">
        <v>0</v>
      </c>
      <c r="J28" s="140">
        <v>0</v>
      </c>
    </row>
    <row r="29" spans="1:10">
      <c r="A29" s="1852" t="s">
        <v>2985</v>
      </c>
      <c r="B29" s="118" t="s">
        <v>3194</v>
      </c>
      <c r="D29" s="39"/>
      <c r="E29" s="112"/>
      <c r="F29" s="112"/>
      <c r="G29" s="112"/>
      <c r="H29" s="112"/>
    </row>
    <row r="30" spans="1:10">
      <c r="D30" s="39"/>
      <c r="E30" s="2007">
        <v>2020</v>
      </c>
      <c r="F30" s="2007"/>
      <c r="G30" s="2007"/>
      <c r="H30" s="2007"/>
    </row>
    <row r="31" spans="1:10">
      <c r="D31" s="39"/>
      <c r="E31" s="1829" t="s">
        <v>1842</v>
      </c>
      <c r="F31" s="566" t="s">
        <v>928</v>
      </c>
      <c r="G31" s="138" t="s">
        <v>929</v>
      </c>
      <c r="H31" s="1203" t="s">
        <v>92</v>
      </c>
    </row>
    <row r="32" spans="1:10">
      <c r="B32" s="1852" t="s">
        <v>1438</v>
      </c>
      <c r="D32" s="39"/>
      <c r="E32" s="1829" t="s">
        <v>924</v>
      </c>
      <c r="F32" s="566" t="s">
        <v>924</v>
      </c>
      <c r="G32" s="138" t="s">
        <v>924</v>
      </c>
      <c r="H32" s="1203" t="s">
        <v>924</v>
      </c>
    </row>
    <row r="33" spans="2:10">
      <c r="D33" s="39"/>
      <c r="E33" s="111"/>
      <c r="F33" s="1881"/>
      <c r="G33" s="1881"/>
      <c r="H33" s="1891"/>
    </row>
    <row r="34" spans="2:10">
      <c r="B34" s="121" t="s">
        <v>1102</v>
      </c>
      <c r="D34" s="39"/>
      <c r="E34" s="111">
        <v>694954</v>
      </c>
      <c r="F34" s="692">
        <v>0</v>
      </c>
      <c r="G34" s="692">
        <v>0</v>
      </c>
      <c r="H34" s="1890">
        <v>694954</v>
      </c>
      <c r="I34" s="35">
        <v>694954</v>
      </c>
      <c r="J34" s="35">
        <v>0</v>
      </c>
    </row>
    <row r="35" spans="2:10">
      <c r="B35" s="121" t="s">
        <v>1474</v>
      </c>
      <c r="D35" s="39"/>
      <c r="E35" s="111">
        <v>500127</v>
      </c>
      <c r="F35" s="692">
        <v>0</v>
      </c>
      <c r="G35" s="692">
        <v>0</v>
      </c>
      <c r="H35" s="1890">
        <v>500127</v>
      </c>
      <c r="I35" s="35">
        <v>500127</v>
      </c>
      <c r="J35" s="35">
        <v>0</v>
      </c>
    </row>
    <row r="36" spans="2:10">
      <c r="B36" s="121" t="s">
        <v>13</v>
      </c>
      <c r="D36" s="39"/>
      <c r="E36" s="111">
        <v>1479347</v>
      </c>
      <c r="F36" s="733">
        <v>1346789</v>
      </c>
      <c r="G36" s="733">
        <v>0</v>
      </c>
      <c r="H36" s="1890">
        <v>2826136</v>
      </c>
      <c r="I36" s="35">
        <v>2826136</v>
      </c>
      <c r="J36" s="35">
        <v>0</v>
      </c>
    </row>
    <row r="37" spans="2:10">
      <c r="B37" s="121" t="s">
        <v>170</v>
      </c>
      <c r="D37" s="39"/>
      <c r="E37" s="111">
        <v>2588636</v>
      </c>
      <c r="F37" s="733">
        <v>4368193</v>
      </c>
      <c r="G37" s="733">
        <v>0</v>
      </c>
      <c r="H37" s="1890">
        <v>6956829</v>
      </c>
      <c r="I37" s="35">
        <v>6956829</v>
      </c>
      <c r="J37" s="35">
        <v>0</v>
      </c>
    </row>
    <row r="38" spans="2:10">
      <c r="B38" s="121" t="s">
        <v>24</v>
      </c>
      <c r="D38" s="39"/>
      <c r="E38" s="719">
        <v>5263064</v>
      </c>
      <c r="F38" s="719">
        <v>5714982</v>
      </c>
      <c r="G38" s="719">
        <v>0</v>
      </c>
      <c r="H38" s="719">
        <v>10978046</v>
      </c>
      <c r="I38" s="35">
        <v>5263064</v>
      </c>
      <c r="J38" s="35">
        <v>5714982</v>
      </c>
    </row>
    <row r="39" spans="2:10">
      <c r="D39" s="39"/>
      <c r="E39" s="112"/>
      <c r="F39" s="112"/>
      <c r="G39" s="112"/>
      <c r="H39" s="112"/>
      <c r="I39" s="35">
        <v>0</v>
      </c>
      <c r="J39" s="35">
        <v>0</v>
      </c>
    </row>
    <row r="40" spans="2:10">
      <c r="D40" s="39"/>
      <c r="E40" s="2007">
        <v>2019</v>
      </c>
      <c r="F40" s="2007"/>
      <c r="G40" s="2007"/>
      <c r="H40" s="2007"/>
    </row>
    <row r="41" spans="2:10">
      <c r="B41" s="110"/>
      <c r="D41" s="39"/>
      <c r="E41" s="1829" t="s">
        <v>1842</v>
      </c>
      <c r="F41" s="566" t="s">
        <v>928</v>
      </c>
      <c r="G41" s="138" t="s">
        <v>929</v>
      </c>
      <c r="H41" s="1203" t="s">
        <v>92</v>
      </c>
    </row>
    <row r="42" spans="2:10">
      <c r="B42" s="1852" t="s">
        <v>1438</v>
      </c>
      <c r="D42" s="39"/>
      <c r="E42" s="1829" t="s">
        <v>924</v>
      </c>
      <c r="F42" s="566" t="s">
        <v>924</v>
      </c>
      <c r="G42" s="138" t="s">
        <v>924</v>
      </c>
      <c r="H42" s="1203" t="s">
        <v>924</v>
      </c>
    </row>
    <row r="43" spans="2:10">
      <c r="D43" s="39"/>
      <c r="E43" s="111"/>
      <c r="F43" s="1881"/>
      <c r="G43" s="1881"/>
      <c r="H43" s="1891"/>
    </row>
    <row r="44" spans="2:10">
      <c r="B44" s="121" t="s">
        <v>1102</v>
      </c>
      <c r="D44" s="39"/>
      <c r="E44" s="111">
        <v>1274127</v>
      </c>
      <c r="F44" s="692">
        <v>0</v>
      </c>
      <c r="G44" s="692">
        <v>0</v>
      </c>
      <c r="H44" s="1890">
        <v>1274127</v>
      </c>
      <c r="I44" s="35">
        <v>1274127</v>
      </c>
      <c r="J44" s="148">
        <v>0</v>
      </c>
    </row>
    <row r="45" spans="2:10">
      <c r="B45" s="121" t="s">
        <v>1474</v>
      </c>
      <c r="D45" s="39"/>
      <c r="E45" s="111">
        <v>11687811</v>
      </c>
      <c r="F45" s="692">
        <v>0</v>
      </c>
      <c r="G45" s="692">
        <v>0</v>
      </c>
      <c r="H45" s="1890">
        <v>11687811</v>
      </c>
      <c r="I45" s="35">
        <v>11687811</v>
      </c>
      <c r="J45" s="148">
        <v>0</v>
      </c>
    </row>
    <row r="46" spans="2:10">
      <c r="B46" s="121" t="s">
        <v>13</v>
      </c>
      <c r="D46" s="39"/>
      <c r="E46" s="111">
        <v>4211827</v>
      </c>
      <c r="F46" s="733">
        <v>4125923</v>
      </c>
      <c r="G46" s="733">
        <v>0</v>
      </c>
      <c r="H46" s="1890">
        <v>8337750</v>
      </c>
      <c r="I46" s="35">
        <v>8337750</v>
      </c>
      <c r="J46" s="148">
        <v>0</v>
      </c>
    </row>
    <row r="47" spans="2:10">
      <c r="B47" s="121" t="s">
        <v>170</v>
      </c>
      <c r="D47" s="39"/>
      <c r="E47" s="111">
        <v>4246088</v>
      </c>
      <c r="F47" s="733">
        <v>4929550</v>
      </c>
      <c r="G47" s="733">
        <v>0</v>
      </c>
      <c r="H47" s="1890">
        <v>9175638</v>
      </c>
      <c r="I47" s="35">
        <v>9175638</v>
      </c>
      <c r="J47" s="148">
        <v>0</v>
      </c>
    </row>
    <row r="48" spans="2:10">
      <c r="B48" s="121" t="s">
        <v>24</v>
      </c>
      <c r="D48" s="39"/>
      <c r="E48" s="719">
        <v>21419853</v>
      </c>
      <c r="F48" s="719">
        <v>9055473</v>
      </c>
      <c r="G48" s="719">
        <v>0</v>
      </c>
      <c r="H48" s="719">
        <v>30475326</v>
      </c>
    </row>
    <row r="49" spans="1:13">
      <c r="D49" s="39"/>
      <c r="E49" s="112"/>
      <c r="F49" s="112"/>
      <c r="G49" s="112"/>
      <c r="H49" s="112"/>
      <c r="I49" s="35">
        <v>21419853</v>
      </c>
      <c r="J49" s="35">
        <v>9055473</v>
      </c>
    </row>
    <row r="50" spans="1:13">
      <c r="D50" s="39"/>
      <c r="E50" s="112"/>
      <c r="F50" s="112"/>
      <c r="G50" s="112"/>
      <c r="H50" s="112"/>
      <c r="I50" s="35">
        <v>0</v>
      </c>
      <c r="J50" s="35">
        <v>0</v>
      </c>
    </row>
    <row r="51" spans="1:13">
      <c r="A51" s="120">
        <v>37</v>
      </c>
      <c r="B51" s="145" t="s">
        <v>500</v>
      </c>
      <c r="C51" s="145"/>
      <c r="D51" s="145"/>
      <c r="E51" s="145"/>
      <c r="F51" s="121"/>
      <c r="G51" s="145"/>
      <c r="H51" s="121"/>
      <c r="I51" s="140"/>
      <c r="L51" s="140"/>
    </row>
    <row r="52" spans="1:13">
      <c r="A52" s="120"/>
      <c r="B52" s="145"/>
      <c r="C52" s="145"/>
      <c r="D52" s="145"/>
      <c r="E52" s="145"/>
      <c r="F52" s="121"/>
      <c r="G52" s="145"/>
      <c r="H52" s="121"/>
      <c r="I52" s="140"/>
      <c r="J52" s="148">
        <v>7483827</v>
      </c>
      <c r="L52" s="140"/>
    </row>
    <row r="53" spans="1:13">
      <c r="A53" s="120"/>
      <c r="B53" s="145" t="s">
        <v>937</v>
      </c>
      <c r="C53" s="145"/>
      <c r="D53" s="145"/>
      <c r="E53" s="145"/>
      <c r="F53" s="121"/>
      <c r="G53" s="145"/>
      <c r="H53" s="121"/>
      <c r="I53" s="140"/>
      <c r="J53" s="148">
        <v>-3357904</v>
      </c>
      <c r="L53" s="140"/>
    </row>
    <row r="54" spans="1:13" ht="12" customHeight="1">
      <c r="A54" s="120"/>
      <c r="B54" s="145"/>
      <c r="C54" s="145"/>
      <c r="D54" s="145"/>
      <c r="E54" s="145"/>
      <c r="F54" s="121"/>
      <c r="G54" s="145"/>
      <c r="H54" s="121"/>
      <c r="I54" s="140"/>
      <c r="L54" s="140"/>
    </row>
    <row r="55" spans="1:13" ht="66.75" customHeight="1">
      <c r="A55" s="120"/>
      <c r="B55" s="2009" t="s">
        <v>1956</v>
      </c>
      <c r="C55" s="1970"/>
      <c r="D55" s="1970"/>
      <c r="E55" s="1970"/>
      <c r="F55" s="1970"/>
      <c r="G55" s="1970"/>
      <c r="H55" s="1970"/>
      <c r="I55" s="1089"/>
      <c r="J55" s="1089"/>
      <c r="K55" s="1089"/>
      <c r="L55" s="1089"/>
      <c r="M55" s="1089"/>
    </row>
    <row r="56" spans="1:13" ht="4.5" customHeight="1">
      <c r="A56" s="120"/>
      <c r="B56" s="145"/>
      <c r="C56" s="145"/>
      <c r="D56" s="145"/>
      <c r="E56" s="145"/>
      <c r="F56" s="121"/>
      <c r="G56" s="145"/>
      <c r="H56" s="121"/>
      <c r="I56" s="140"/>
      <c r="L56" s="140"/>
    </row>
    <row r="57" spans="1:13">
      <c r="E57" s="2007" t="s">
        <v>29</v>
      </c>
      <c r="F57" s="2007"/>
      <c r="G57" s="2007" t="s">
        <v>12</v>
      </c>
      <c r="H57" s="2007"/>
      <c r="I57" s="140"/>
      <c r="J57" s="110"/>
      <c r="K57" s="110"/>
    </row>
    <row r="58" spans="1:13">
      <c r="B58" s="121" t="s">
        <v>1438</v>
      </c>
      <c r="E58" s="1894" t="s">
        <v>2867</v>
      </c>
      <c r="F58" s="1895" t="s">
        <v>2064</v>
      </c>
      <c r="G58" s="1894" t="s">
        <v>2867</v>
      </c>
      <c r="H58" s="1895" t="s">
        <v>2064</v>
      </c>
      <c r="I58" s="140"/>
      <c r="J58" s="110"/>
      <c r="K58" s="110"/>
    </row>
    <row r="59" spans="1:13">
      <c r="E59" s="1894" t="s">
        <v>924</v>
      </c>
      <c r="F59" s="1895" t="s">
        <v>924</v>
      </c>
      <c r="G59" s="1894" t="s">
        <v>924</v>
      </c>
      <c r="H59" s="1895" t="s">
        <v>924</v>
      </c>
      <c r="I59" s="140"/>
      <c r="J59" s="110"/>
      <c r="K59" s="110"/>
    </row>
    <row r="60" spans="1:13">
      <c r="A60" s="110"/>
      <c r="E60" s="1894"/>
      <c r="F60" s="1895"/>
      <c r="G60" s="1894"/>
      <c r="H60" s="1895"/>
      <c r="I60" s="140"/>
      <c r="J60" s="110"/>
      <c r="K60" s="110"/>
    </row>
    <row r="61" spans="1:13">
      <c r="A61" s="110"/>
      <c r="B61" s="121" t="s">
        <v>28</v>
      </c>
      <c r="E61" s="1894">
        <v>99930391</v>
      </c>
      <c r="F61" s="1895">
        <v>83033465</v>
      </c>
      <c r="G61" s="1894">
        <v>100929548</v>
      </c>
      <c r="H61" s="1895">
        <v>83608860</v>
      </c>
      <c r="I61" s="140"/>
      <c r="J61" s="110"/>
      <c r="K61" s="110"/>
    </row>
    <row r="62" spans="1:13">
      <c r="A62" s="110"/>
      <c r="B62" s="121" t="s">
        <v>501</v>
      </c>
      <c r="E62" s="1894">
        <v>6770636</v>
      </c>
      <c r="F62" s="1895">
        <v>5335191</v>
      </c>
      <c r="G62" s="1894">
        <v>6756044</v>
      </c>
      <c r="H62" s="1895">
        <v>5314336</v>
      </c>
      <c r="I62" s="140"/>
      <c r="J62" s="110"/>
      <c r="K62" s="110"/>
    </row>
    <row r="63" spans="1:13" ht="15.75" thickBot="1">
      <c r="A63" s="110"/>
      <c r="B63" s="145" t="s">
        <v>336</v>
      </c>
      <c r="C63" s="139"/>
      <c r="D63" s="139"/>
      <c r="E63" s="215">
        <v>106701027</v>
      </c>
      <c r="F63" s="357">
        <v>88368656</v>
      </c>
      <c r="G63" s="215">
        <v>107685592</v>
      </c>
      <c r="H63" s="357">
        <v>88923196</v>
      </c>
      <c r="I63" s="140"/>
      <c r="J63" s="110"/>
      <c r="K63" s="110"/>
    </row>
    <row r="64" spans="1:13" ht="9.75" customHeight="1">
      <c r="A64" s="110"/>
      <c r="B64" s="145"/>
      <c r="C64" s="139"/>
      <c r="D64" s="139"/>
      <c r="E64" s="139"/>
      <c r="F64" s="112"/>
      <c r="G64" s="139"/>
      <c r="H64" s="112"/>
      <c r="I64" s="140"/>
      <c r="J64" s="110"/>
      <c r="K64" s="110"/>
    </row>
    <row r="65" spans="2:14" ht="15.75" thickBot="1">
      <c r="B65" s="714" t="s">
        <v>1030</v>
      </c>
      <c r="C65" s="714"/>
      <c r="D65" s="714"/>
      <c r="E65" s="1771">
        <v>106798094</v>
      </c>
      <c r="F65" s="1772">
        <v>87918010</v>
      </c>
      <c r="G65" s="1771">
        <v>106796726</v>
      </c>
      <c r="H65" s="1772">
        <v>87486543</v>
      </c>
      <c r="I65" s="714"/>
      <c r="J65" s="113"/>
      <c r="K65" s="111"/>
      <c r="L65" s="118"/>
      <c r="N65" s="121"/>
    </row>
    <row r="99" spans="1:11">
      <c r="B99" s="210"/>
      <c r="D99" s="39"/>
      <c r="E99" s="121"/>
      <c r="F99" s="39"/>
      <c r="G99" s="111"/>
      <c r="H99" s="1881"/>
    </row>
    <row r="100" spans="1:11">
      <c r="B100" s="1852"/>
      <c r="D100" s="39"/>
      <c r="E100" s="145"/>
      <c r="F100" s="38"/>
      <c r="G100" s="113"/>
      <c r="H100" s="1203"/>
    </row>
    <row r="112" spans="1:11">
      <c r="A112" s="110"/>
      <c r="B112" s="110"/>
      <c r="C112" s="110"/>
      <c r="D112" s="110"/>
      <c r="E112" s="113"/>
      <c r="G112" s="113"/>
      <c r="H112" s="111"/>
      <c r="J112" s="110"/>
      <c r="K112" s="110"/>
    </row>
    <row r="113" spans="1:11">
      <c r="A113" s="110"/>
      <c r="B113" s="110"/>
      <c r="C113" s="110"/>
      <c r="D113" s="110"/>
      <c r="E113" s="488"/>
      <c r="F113" s="140"/>
      <c r="G113" s="488"/>
      <c r="H113" s="140"/>
      <c r="J113" s="110"/>
      <c r="K113" s="110"/>
    </row>
    <row r="114" spans="1:11">
      <c r="A114" s="110"/>
      <c r="B114" s="110"/>
      <c r="C114" s="110"/>
      <c r="D114" s="110"/>
      <c r="E114" s="488"/>
      <c r="J114" s="110"/>
      <c r="K114" s="110"/>
    </row>
    <row r="116" spans="1:11">
      <c r="A116" s="110"/>
      <c r="B116" s="110"/>
      <c r="C116" s="110"/>
      <c r="D116" s="110"/>
      <c r="E116" s="1894"/>
      <c r="F116" s="1895"/>
      <c r="G116" s="1894"/>
      <c r="H116" s="1895"/>
      <c r="J116" s="110"/>
      <c r="K116" s="110"/>
    </row>
  </sheetData>
  <mergeCells count="7">
    <mergeCell ref="E57:F57"/>
    <mergeCell ref="G57:H57"/>
    <mergeCell ref="B55:H55"/>
    <mergeCell ref="E9:H9"/>
    <mergeCell ref="E19:H19"/>
    <mergeCell ref="E30:H30"/>
    <mergeCell ref="E40:H40"/>
  </mergeCells>
  <printOptions horizontalCentered="1"/>
  <pageMargins left="1" right="0.25" top="0.25" bottom="0.16" header="0.5" footer="0.16"/>
  <pageSetup paperSize="9" scale="76" orientation="portrait" r:id="rId1"/>
  <headerFooter alignWithMargins="0">
    <oddFooter>&amp;C-&amp;A-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P80"/>
  <sheetViews>
    <sheetView view="pageBreakPreview" zoomScale="90" zoomScaleSheetLayoutView="90" workbookViewId="0">
      <pane ySplit="1" topLeftCell="A50" activePane="bottomLeft" state="frozen"/>
      <selection activeCell="E23" sqref="E23"/>
      <selection pane="bottomLeft" activeCell="E23" sqref="E23"/>
    </sheetView>
  </sheetViews>
  <sheetFormatPr defaultColWidth="9.140625" defaultRowHeight="15"/>
  <cols>
    <col min="1" max="1" width="5.5703125" style="1852" customWidth="1"/>
    <col min="2" max="2" width="52" style="121" customWidth="1"/>
    <col min="3" max="3" width="8.140625" style="121" customWidth="1"/>
    <col min="4" max="4" width="16.42578125" style="121" hidden="1" customWidth="1"/>
    <col min="5" max="5" width="16.42578125" style="118" customWidth="1"/>
    <col min="6" max="6" width="11.5703125" style="111" bestFit="1" customWidth="1"/>
    <col min="7" max="7" width="12.28515625" style="118" customWidth="1"/>
    <col min="8" max="8" width="13.85546875" style="110" customWidth="1"/>
    <col min="9" max="9" width="16.85546875" style="110" bestFit="1" customWidth="1"/>
    <col min="10" max="10" width="20.5703125" style="148" bestFit="1" customWidth="1"/>
    <col min="11" max="11" width="19.85546875" style="148" bestFit="1" customWidth="1"/>
    <col min="12" max="12" width="16.85546875" style="110" bestFit="1" customWidth="1"/>
    <col min="13" max="16384" width="9.140625" style="110"/>
  </cols>
  <sheetData>
    <row r="1" spans="1:16">
      <c r="E1" s="483">
        <v>0</v>
      </c>
      <c r="F1" s="205">
        <v>0</v>
      </c>
      <c r="G1" s="367">
        <v>0</v>
      </c>
      <c r="H1" s="205">
        <v>0</v>
      </c>
    </row>
    <row r="2" spans="1:16" s="115" customFormat="1" ht="20.25">
      <c r="A2" s="1871" t="s">
        <v>402</v>
      </c>
      <c r="B2" s="349"/>
      <c r="D2" s="856"/>
      <c r="E2" s="114"/>
      <c r="F2" s="116"/>
      <c r="G2" s="114"/>
      <c r="J2" s="196"/>
      <c r="K2" s="196"/>
    </row>
    <row r="3" spans="1:16" ht="20.25">
      <c r="A3" s="103" t="s">
        <v>40</v>
      </c>
      <c r="B3" s="713"/>
    </row>
    <row r="4" spans="1:16" ht="60" customHeight="1">
      <c r="A4" s="104" t="s">
        <v>3241</v>
      </c>
      <c r="B4" s="713"/>
    </row>
    <row r="5" spans="1:16" s="148" customFormat="1">
      <c r="A5" s="1852">
        <v>37</v>
      </c>
      <c r="B5" s="145" t="s">
        <v>2812</v>
      </c>
      <c r="C5" s="121"/>
      <c r="D5" s="39"/>
      <c r="E5" s="121"/>
      <c r="F5" s="39"/>
      <c r="G5" s="111"/>
      <c r="H5" s="1881"/>
      <c r="I5" s="110"/>
      <c r="L5" s="110"/>
      <c r="M5" s="110"/>
      <c r="N5" s="110"/>
      <c r="O5" s="110"/>
      <c r="P5" s="110"/>
    </row>
    <row r="6" spans="1:16" s="148" customFormat="1">
      <c r="A6" s="1852"/>
      <c r="B6" s="145"/>
      <c r="C6" s="121"/>
      <c r="D6" s="39"/>
      <c r="E6" s="121"/>
      <c r="F6" s="39"/>
      <c r="G6" s="111"/>
      <c r="H6" s="1881"/>
      <c r="I6" s="110"/>
      <c r="L6" s="110"/>
      <c r="M6" s="110"/>
      <c r="N6" s="110"/>
      <c r="O6" s="110"/>
      <c r="P6" s="110"/>
    </row>
    <row r="7" spans="1:16" ht="29.25" customHeight="1">
      <c r="A7" s="1852">
        <v>37.1</v>
      </c>
      <c r="B7" s="2041" t="s">
        <v>3195</v>
      </c>
      <c r="C7" s="2041"/>
      <c r="D7" s="39"/>
      <c r="E7" s="2010">
        <v>2020</v>
      </c>
      <c r="F7" s="2010"/>
      <c r="G7" s="2010"/>
      <c r="H7" s="2010"/>
      <c r="I7" s="121"/>
      <c r="J7" s="145"/>
      <c r="K7" s="121"/>
      <c r="L7" s="145"/>
      <c r="M7" s="121"/>
      <c r="N7" s="153"/>
      <c r="O7" s="148"/>
      <c r="P7" s="148"/>
    </row>
    <row r="8" spans="1:16">
      <c r="D8" s="39"/>
      <c r="E8" s="1829" t="s">
        <v>1842</v>
      </c>
      <c r="F8" s="1829" t="s">
        <v>928</v>
      </c>
      <c r="G8" s="1829" t="s">
        <v>929</v>
      </c>
      <c r="H8" s="1829" t="s">
        <v>92</v>
      </c>
    </row>
    <row r="9" spans="1:16">
      <c r="B9" s="1852" t="s">
        <v>1438</v>
      </c>
      <c r="D9" s="39"/>
      <c r="E9" s="1829" t="s">
        <v>924</v>
      </c>
      <c r="F9" s="1829" t="s">
        <v>924</v>
      </c>
      <c r="G9" s="1829" t="s">
        <v>924</v>
      </c>
      <c r="H9" s="1829" t="s">
        <v>924</v>
      </c>
    </row>
    <row r="10" spans="1:16">
      <c r="B10" s="210"/>
      <c r="D10" s="39"/>
      <c r="E10" s="121"/>
      <c r="F10" s="39"/>
      <c r="G10" s="111"/>
      <c r="H10" s="1881"/>
    </row>
    <row r="11" spans="1:16">
      <c r="B11" s="210" t="s">
        <v>28</v>
      </c>
      <c r="D11" s="39"/>
      <c r="E11" s="153">
        <v>74874182</v>
      </c>
      <c r="F11" s="39">
        <v>25056209</v>
      </c>
      <c r="G11" s="111">
        <v>0</v>
      </c>
      <c r="H11" s="1204">
        <v>99930391</v>
      </c>
    </row>
    <row r="12" spans="1:16">
      <c r="B12" s="210" t="s">
        <v>501</v>
      </c>
      <c r="D12" s="39"/>
      <c r="E12" s="153">
        <v>6573515</v>
      </c>
      <c r="F12" s="39">
        <v>53391</v>
      </c>
      <c r="G12" s="111">
        <v>143730</v>
      </c>
      <c r="H12" s="1204">
        <v>6770636</v>
      </c>
    </row>
    <row r="13" spans="1:16">
      <c r="B13" s="121" t="s">
        <v>24</v>
      </c>
      <c r="D13" s="39"/>
      <c r="E13" s="1202">
        <v>81447697</v>
      </c>
      <c r="F13" s="1202">
        <v>25109600</v>
      </c>
      <c r="G13" s="1202">
        <v>143730</v>
      </c>
      <c r="H13" s="1202">
        <v>106701027</v>
      </c>
      <c r="I13" s="35">
        <v>0</v>
      </c>
      <c r="J13" s="35">
        <v>0</v>
      </c>
    </row>
    <row r="14" spans="1:16">
      <c r="B14" s="210"/>
      <c r="D14" s="39"/>
      <c r="E14" s="121"/>
      <c r="F14" s="39"/>
      <c r="G14" s="111"/>
      <c r="H14" s="1881"/>
      <c r="I14" s="110">
        <v>106701027</v>
      </c>
    </row>
    <row r="15" spans="1:16" hidden="1">
      <c r="B15" s="210"/>
      <c r="D15" s="39"/>
      <c r="E15" s="121"/>
      <c r="F15" s="39"/>
      <c r="G15" s="111"/>
      <c r="H15" s="1881"/>
      <c r="I15" s="140">
        <v>0</v>
      </c>
      <c r="J15" s="140"/>
    </row>
    <row r="16" spans="1:16">
      <c r="B16" s="210"/>
      <c r="D16" s="39"/>
      <c r="E16" s="2010">
        <v>2019</v>
      </c>
      <c r="F16" s="2010"/>
      <c r="G16" s="2010"/>
      <c r="H16" s="2010"/>
    </row>
    <row r="17" spans="1:10">
      <c r="B17" s="210"/>
      <c r="D17" s="39"/>
      <c r="E17" s="1829" t="s">
        <v>1842</v>
      </c>
      <c r="F17" s="1829" t="s">
        <v>928</v>
      </c>
      <c r="G17" s="1829" t="s">
        <v>929</v>
      </c>
      <c r="H17" s="1829" t="s">
        <v>92</v>
      </c>
    </row>
    <row r="18" spans="1:10">
      <c r="B18" s="210" t="s">
        <v>1438</v>
      </c>
      <c r="D18" s="39"/>
      <c r="E18" s="1829" t="s">
        <v>924</v>
      </c>
      <c r="F18" s="1829" t="s">
        <v>924</v>
      </c>
      <c r="G18" s="1829" t="s">
        <v>924</v>
      </c>
      <c r="H18" s="1829" t="s">
        <v>924</v>
      </c>
    </row>
    <row r="19" spans="1:10">
      <c r="B19" s="210"/>
      <c r="D19" s="39"/>
      <c r="E19" s="121"/>
      <c r="F19" s="39"/>
      <c r="G19" s="111"/>
      <c r="H19" s="1881"/>
    </row>
    <row r="20" spans="1:10">
      <c r="B20" s="210" t="s">
        <v>28</v>
      </c>
      <c r="D20" s="39"/>
      <c r="E20" s="153">
        <v>62819140</v>
      </c>
      <c r="F20" s="39">
        <v>20214325</v>
      </c>
      <c r="G20" s="111">
        <v>0</v>
      </c>
      <c r="H20" s="1204">
        <v>83033465</v>
      </c>
    </row>
    <row r="21" spans="1:10">
      <c r="B21" s="210" t="s">
        <v>501</v>
      </c>
      <c r="D21" s="39"/>
      <c r="E21" s="153">
        <v>5166435</v>
      </c>
      <c r="F21" s="39">
        <v>49237</v>
      </c>
      <c r="G21" s="111">
        <v>119519</v>
      </c>
      <c r="H21" s="1204">
        <v>5335191</v>
      </c>
    </row>
    <row r="22" spans="1:10">
      <c r="B22" s="121" t="s">
        <v>24</v>
      </c>
      <c r="D22" s="39"/>
      <c r="E22" s="1202">
        <v>67985575</v>
      </c>
      <c r="F22" s="1202">
        <v>20263562</v>
      </c>
      <c r="G22" s="1202">
        <v>119519</v>
      </c>
      <c r="H22" s="1202">
        <v>88368656</v>
      </c>
      <c r="I22" s="35">
        <v>0</v>
      </c>
      <c r="J22" s="35">
        <v>0</v>
      </c>
    </row>
    <row r="23" spans="1:10">
      <c r="B23" s="210"/>
      <c r="D23" s="39"/>
      <c r="E23" s="121"/>
      <c r="F23" s="39"/>
      <c r="G23" s="111"/>
      <c r="H23" s="1881"/>
      <c r="I23" s="140"/>
      <c r="J23" s="140"/>
    </row>
    <row r="24" spans="1:10" hidden="1">
      <c r="B24" s="210"/>
      <c r="D24" s="39"/>
      <c r="E24" s="121"/>
      <c r="F24" s="39"/>
      <c r="G24" s="111"/>
      <c r="H24" s="1881"/>
    </row>
    <row r="25" spans="1:10" ht="28.5" customHeight="1">
      <c r="A25" s="1852">
        <v>37.200000000000003</v>
      </c>
      <c r="B25" s="2041" t="s">
        <v>3196</v>
      </c>
      <c r="C25" s="2041"/>
      <c r="D25" s="39"/>
      <c r="E25" s="2010">
        <v>2020</v>
      </c>
      <c r="F25" s="2010"/>
      <c r="G25" s="2010"/>
      <c r="H25" s="2010"/>
    </row>
    <row r="26" spans="1:10">
      <c r="D26" s="39"/>
      <c r="E26" s="1829" t="s">
        <v>1842</v>
      </c>
      <c r="F26" s="1829" t="s">
        <v>928</v>
      </c>
      <c r="G26" s="1829" t="s">
        <v>929</v>
      </c>
      <c r="H26" s="1829" t="s">
        <v>92</v>
      </c>
    </row>
    <row r="27" spans="1:10">
      <c r="B27" s="1852" t="s">
        <v>1438</v>
      </c>
      <c r="D27" s="39"/>
      <c r="E27" s="1829" t="s">
        <v>924</v>
      </c>
      <c r="F27" s="1829" t="s">
        <v>924</v>
      </c>
      <c r="G27" s="1829" t="s">
        <v>924</v>
      </c>
      <c r="H27" s="1829" t="s">
        <v>924</v>
      </c>
    </row>
    <row r="28" spans="1:10">
      <c r="B28" s="210"/>
      <c r="D28" s="39"/>
      <c r="E28" s="121"/>
      <c r="F28" s="39"/>
      <c r="G28" s="111"/>
      <c r="H28" s="1881"/>
    </row>
    <row r="29" spans="1:10">
      <c r="B29" s="210" t="s">
        <v>28</v>
      </c>
      <c r="D29" s="39"/>
      <c r="E29" s="153">
        <v>75873339</v>
      </c>
      <c r="F29" s="39">
        <v>25056209</v>
      </c>
      <c r="G29" s="39">
        <v>0</v>
      </c>
      <c r="H29" s="1204">
        <v>100929548</v>
      </c>
    </row>
    <row r="30" spans="1:10">
      <c r="B30" s="210" t="s">
        <v>501</v>
      </c>
      <c r="D30" s="39"/>
      <c r="E30" s="153">
        <v>6558923</v>
      </c>
      <c r="F30" s="39">
        <v>53391</v>
      </c>
      <c r="G30" s="39">
        <v>143730</v>
      </c>
      <c r="H30" s="1204">
        <v>6756044</v>
      </c>
    </row>
    <row r="31" spans="1:10">
      <c r="B31" s="121" t="s">
        <v>24</v>
      </c>
      <c r="D31" s="39"/>
      <c r="E31" s="1202">
        <v>82432262</v>
      </c>
      <c r="F31" s="1202">
        <v>25109600</v>
      </c>
      <c r="G31" s="1202">
        <v>143730</v>
      </c>
      <c r="H31" s="1202">
        <v>107685592</v>
      </c>
      <c r="I31" s="140">
        <v>0</v>
      </c>
      <c r="J31" s="140">
        <v>0</v>
      </c>
    </row>
    <row r="32" spans="1:10">
      <c r="B32" s="210"/>
      <c r="D32" s="39"/>
      <c r="E32" s="153"/>
      <c r="F32" s="153"/>
      <c r="G32" s="153"/>
      <c r="H32" s="153"/>
      <c r="I32" s="110">
        <v>107685592</v>
      </c>
    </row>
    <row r="33" spans="1:16">
      <c r="B33" s="210"/>
      <c r="D33" s="39"/>
      <c r="E33" s="2010">
        <v>2019</v>
      </c>
      <c r="F33" s="2010"/>
      <c r="G33" s="2010"/>
      <c r="H33" s="2010"/>
      <c r="I33" s="140">
        <v>0</v>
      </c>
    </row>
    <row r="34" spans="1:16">
      <c r="B34" s="210"/>
      <c r="D34" s="39"/>
      <c r="E34" s="1829" t="s">
        <v>1842</v>
      </c>
      <c r="F34" s="1829" t="s">
        <v>928</v>
      </c>
      <c r="G34" s="1829" t="s">
        <v>929</v>
      </c>
      <c r="H34" s="1829" t="s">
        <v>92</v>
      </c>
    </row>
    <row r="35" spans="1:16">
      <c r="B35" s="210" t="s">
        <v>1438</v>
      </c>
      <c r="D35" s="39"/>
      <c r="E35" s="1829" t="s">
        <v>924</v>
      </c>
      <c r="F35" s="1829" t="s">
        <v>924</v>
      </c>
      <c r="G35" s="1829" t="s">
        <v>924</v>
      </c>
      <c r="H35" s="1829" t="s">
        <v>924</v>
      </c>
    </row>
    <row r="36" spans="1:16">
      <c r="B36" s="210"/>
      <c r="D36" s="39"/>
      <c r="E36" s="121"/>
      <c r="F36" s="39"/>
      <c r="G36" s="111"/>
      <c r="H36" s="1881"/>
    </row>
    <row r="37" spans="1:16">
      <c r="B37" s="210" t="s">
        <v>28</v>
      </c>
      <c r="D37" s="39"/>
      <c r="E37" s="153">
        <v>63394535</v>
      </c>
      <c r="F37" s="39">
        <v>20214325</v>
      </c>
      <c r="G37" s="39">
        <v>0</v>
      </c>
      <c r="H37" s="1204">
        <v>83608860</v>
      </c>
    </row>
    <row r="38" spans="1:16">
      <c r="B38" s="210" t="s">
        <v>501</v>
      </c>
      <c r="D38" s="39"/>
      <c r="E38" s="153">
        <v>5145580</v>
      </c>
      <c r="F38" s="39">
        <v>49237</v>
      </c>
      <c r="G38" s="39">
        <v>119519</v>
      </c>
      <c r="H38" s="1204">
        <v>5314336</v>
      </c>
    </row>
    <row r="39" spans="1:16">
      <c r="B39" s="121" t="s">
        <v>24</v>
      </c>
      <c r="D39" s="39"/>
      <c r="E39" s="1202">
        <v>68540115</v>
      </c>
      <c r="F39" s="1202">
        <v>20263562</v>
      </c>
      <c r="G39" s="1202">
        <v>119519</v>
      </c>
      <c r="H39" s="1202">
        <v>88923196</v>
      </c>
      <c r="I39" s="140">
        <v>0</v>
      </c>
      <c r="J39" s="140">
        <v>0</v>
      </c>
    </row>
    <row r="40" spans="1:16">
      <c r="B40" s="1852"/>
      <c r="D40" s="39"/>
      <c r="E40" s="145"/>
      <c r="F40" s="38"/>
      <c r="G40" s="113"/>
      <c r="H40" s="1203"/>
    </row>
    <row r="42" spans="1:16">
      <c r="A42" s="120">
        <v>38</v>
      </c>
      <c r="B42" s="145" t="s">
        <v>493</v>
      </c>
      <c r="C42" s="145"/>
      <c r="E42" s="121"/>
      <c r="F42" s="121"/>
      <c r="G42" s="121"/>
      <c r="H42" s="121"/>
      <c r="I42" s="145"/>
      <c r="J42" s="121"/>
      <c r="K42" s="145"/>
      <c r="L42" s="121"/>
      <c r="M42" s="153"/>
      <c r="N42" s="148"/>
      <c r="O42" s="148"/>
      <c r="P42" s="148"/>
    </row>
    <row r="43" spans="1:16">
      <c r="E43" s="121"/>
      <c r="F43" s="121"/>
      <c r="G43" s="121"/>
      <c r="H43" s="121"/>
      <c r="I43" s="145"/>
      <c r="J43" s="121"/>
      <c r="K43" s="145"/>
      <c r="L43" s="121"/>
      <c r="M43" s="153"/>
      <c r="N43" s="148"/>
      <c r="O43" s="148"/>
      <c r="P43" s="148"/>
    </row>
    <row r="44" spans="1:16">
      <c r="B44" s="145" t="s">
        <v>937</v>
      </c>
      <c r="C44" s="145"/>
      <c r="E44" s="121"/>
      <c r="F44" s="121"/>
      <c r="G44" s="121"/>
      <c r="H44" s="121"/>
      <c r="I44" s="145"/>
      <c r="J44" s="121"/>
      <c r="K44" s="145"/>
      <c r="L44" s="121"/>
      <c r="M44" s="153"/>
      <c r="N44" s="148"/>
      <c r="O44" s="148"/>
      <c r="P44" s="148"/>
    </row>
    <row r="45" spans="1:16" ht="9.75" customHeight="1">
      <c r="B45" s="145"/>
      <c r="C45" s="145"/>
      <c r="E45" s="121"/>
      <c r="F45" s="121"/>
      <c r="G45" s="121"/>
      <c r="H45" s="121"/>
      <c r="I45" s="145"/>
      <c r="J45" s="121"/>
      <c r="K45" s="145"/>
      <c r="L45" s="121"/>
      <c r="M45" s="153"/>
      <c r="N45" s="148"/>
      <c r="O45" s="148"/>
      <c r="P45" s="148"/>
    </row>
    <row r="46" spans="1:16" ht="75.75" customHeight="1">
      <c r="B46" s="2009" t="s">
        <v>1957</v>
      </c>
      <c r="C46" s="1970"/>
      <c r="D46" s="1970"/>
      <c r="E46" s="1970"/>
      <c r="F46" s="1970"/>
      <c r="G46" s="1970"/>
      <c r="H46" s="1970"/>
      <c r="I46" s="1081"/>
      <c r="J46" s="1081"/>
      <c r="K46" s="1081"/>
      <c r="L46" s="1081"/>
      <c r="M46" s="153"/>
      <c r="N46" s="148"/>
      <c r="O46" s="148"/>
      <c r="P46" s="148"/>
    </row>
    <row r="47" spans="1:16" ht="6.75" customHeight="1">
      <c r="E47" s="121"/>
      <c r="F47" s="121"/>
      <c r="G47" s="121"/>
      <c r="H47" s="121"/>
      <c r="I47" s="153"/>
      <c r="K47" s="148">
        <v>-3482</v>
      </c>
      <c r="L47" s="148"/>
      <c r="M47" s="205" t="e">
        <v>#DIV/0!</v>
      </c>
    </row>
    <row r="48" spans="1:16">
      <c r="A48" s="110"/>
      <c r="B48" s="110"/>
      <c r="C48" s="145"/>
      <c r="D48" s="145"/>
      <c r="E48" s="2007" t="s">
        <v>29</v>
      </c>
      <c r="F48" s="2007"/>
      <c r="G48" s="2007" t="s">
        <v>12</v>
      </c>
      <c r="H48" s="2007"/>
      <c r="I48" s="153"/>
      <c r="L48" s="148"/>
      <c r="M48" s="205" t="e">
        <v>#DIV/0!</v>
      </c>
    </row>
    <row r="49" spans="1:16">
      <c r="B49" s="121" t="s">
        <v>1438</v>
      </c>
      <c r="E49" s="1894" t="s">
        <v>2867</v>
      </c>
      <c r="F49" s="1895" t="s">
        <v>2064</v>
      </c>
      <c r="G49" s="1894" t="s">
        <v>2867</v>
      </c>
      <c r="H49" s="1895" t="s">
        <v>2064</v>
      </c>
      <c r="I49" s="153"/>
      <c r="L49" s="148"/>
      <c r="M49" s="205" t="e">
        <v>#DIV/0!</v>
      </c>
    </row>
    <row r="50" spans="1:16">
      <c r="C50" s="121" t="s">
        <v>21</v>
      </c>
      <c r="D50" s="121" t="s">
        <v>2511</v>
      </c>
      <c r="E50" s="1894" t="s">
        <v>924</v>
      </c>
      <c r="F50" s="1895" t="s">
        <v>924</v>
      </c>
      <c r="G50" s="1894" t="s">
        <v>924</v>
      </c>
      <c r="H50" s="1895" t="s">
        <v>924</v>
      </c>
      <c r="I50" s="153"/>
      <c r="L50" s="148"/>
    </row>
    <row r="51" spans="1:16">
      <c r="E51" s="1894"/>
      <c r="F51" s="1895"/>
      <c r="G51" s="1894"/>
      <c r="H51" s="1895"/>
      <c r="I51" s="153"/>
      <c r="L51" s="148"/>
    </row>
    <row r="52" spans="1:16">
      <c r="B52" s="23" t="s">
        <v>36</v>
      </c>
      <c r="C52" s="23"/>
      <c r="D52" s="23"/>
      <c r="E52" s="1894">
        <v>17087</v>
      </c>
      <c r="F52" s="1895">
        <v>14928</v>
      </c>
      <c r="G52" s="1894">
        <v>17087</v>
      </c>
      <c r="H52" s="1895">
        <v>14928</v>
      </c>
      <c r="I52" s="153"/>
      <c r="J52" s="110"/>
      <c r="L52" s="148"/>
    </row>
    <row r="53" spans="1:16">
      <c r="B53" s="23" t="s">
        <v>2512</v>
      </c>
      <c r="C53" s="1245">
        <v>38.200000000000003</v>
      </c>
      <c r="D53" s="23"/>
      <c r="E53" s="1894">
        <v>18462173</v>
      </c>
      <c r="F53" s="1895">
        <v>21260103</v>
      </c>
      <c r="G53" s="1894">
        <v>18320952</v>
      </c>
      <c r="H53" s="1895">
        <v>21119112</v>
      </c>
      <c r="J53" s="140">
        <v>141221</v>
      </c>
      <c r="K53" s="110"/>
    </row>
    <row r="54" spans="1:16" hidden="1">
      <c r="B54" s="121" t="s">
        <v>18</v>
      </c>
      <c r="E54" s="1894">
        <v>0</v>
      </c>
      <c r="F54" s="1895">
        <v>0</v>
      </c>
      <c r="G54" s="1894">
        <v>0</v>
      </c>
      <c r="H54" s="1895">
        <v>0</v>
      </c>
      <c r="I54" s="153" t="e">
        <v>#REF!</v>
      </c>
      <c r="J54" s="148" t="e">
        <v>#REF!</v>
      </c>
      <c r="L54" s="148"/>
      <c r="M54" s="205">
        <v>0</v>
      </c>
    </row>
    <row r="55" spans="1:16" ht="15.75" thickBot="1">
      <c r="B55" s="145" t="s">
        <v>336</v>
      </c>
      <c r="C55" s="23"/>
      <c r="D55" s="23"/>
      <c r="E55" s="215">
        <v>18479260</v>
      </c>
      <c r="F55" s="357">
        <v>21275031</v>
      </c>
      <c r="G55" s="215">
        <v>18338039</v>
      </c>
      <c r="H55" s="357">
        <v>21134040</v>
      </c>
      <c r="I55" s="153">
        <v>-21260103</v>
      </c>
      <c r="J55" s="148">
        <v>21119112</v>
      </c>
      <c r="L55" s="148"/>
    </row>
    <row r="56" spans="1:16" ht="15.75" thickBot="1">
      <c r="B56" s="145"/>
      <c r="C56" s="23"/>
      <c r="D56" s="23"/>
      <c r="E56" s="139"/>
      <c r="F56" s="112"/>
      <c r="G56" s="139"/>
      <c r="H56" s="112"/>
      <c r="I56" s="153"/>
      <c r="L56" s="148"/>
    </row>
    <row r="57" spans="1:16" ht="15.75" thickBot="1">
      <c r="B57" s="145" t="s">
        <v>1030</v>
      </c>
      <c r="C57" s="145"/>
      <c r="D57" s="145"/>
      <c r="E57" s="1768">
        <v>18759201</v>
      </c>
      <c r="F57" s="1769">
        <v>20824768</v>
      </c>
      <c r="G57" s="1767">
        <v>18616227</v>
      </c>
      <c r="H57" s="1096">
        <v>20683777</v>
      </c>
      <c r="I57" s="153" t="e">
        <v>#REF!</v>
      </c>
      <c r="J57" s="339" t="e">
        <v>#REF!</v>
      </c>
      <c r="K57" s="148">
        <v>-4056</v>
      </c>
      <c r="L57" s="148"/>
    </row>
    <row r="58" spans="1:16">
      <c r="E58" s="121"/>
      <c r="F58" s="121"/>
      <c r="G58" s="121"/>
      <c r="H58" s="121"/>
      <c r="I58" s="1894"/>
      <c r="J58" s="1895"/>
      <c r="K58" s="1894"/>
      <c r="L58" s="1895"/>
      <c r="M58" s="153" t="e">
        <v>#REF!</v>
      </c>
      <c r="N58" s="148" t="e">
        <v>#REF!</v>
      </c>
      <c r="O58" s="148"/>
      <c r="P58" s="148"/>
    </row>
    <row r="59" spans="1:16">
      <c r="A59" s="1852">
        <v>38.1</v>
      </c>
      <c r="B59" s="145" t="s">
        <v>2485</v>
      </c>
    </row>
    <row r="60" spans="1:16">
      <c r="A60" s="110"/>
      <c r="B60" s="110"/>
      <c r="C60" s="145"/>
      <c r="E60" s="121"/>
      <c r="F60" s="121"/>
      <c r="G60" s="121"/>
      <c r="H60" s="121"/>
      <c r="I60" s="1894"/>
      <c r="J60" s="1895"/>
      <c r="K60" s="1894"/>
      <c r="L60" s="1895"/>
    </row>
    <row r="61" spans="1:16">
      <c r="B61" s="121" t="s">
        <v>2078</v>
      </c>
      <c r="C61" s="145"/>
      <c r="E61" s="37">
        <v>21275031</v>
      </c>
      <c r="F61" s="35">
        <v>15783502</v>
      </c>
      <c r="G61" s="37">
        <v>21134040</v>
      </c>
      <c r="H61" s="35">
        <v>15783502</v>
      </c>
      <c r="J61" s="140">
        <v>0</v>
      </c>
      <c r="K61" s="110"/>
    </row>
    <row r="62" spans="1:16">
      <c r="B62" s="121" t="s">
        <v>2079</v>
      </c>
      <c r="C62" s="145"/>
      <c r="E62" s="37">
        <v>0</v>
      </c>
      <c r="F62" s="35">
        <v>6000000</v>
      </c>
      <c r="G62" s="37">
        <v>0</v>
      </c>
      <c r="H62" s="35">
        <v>5874220</v>
      </c>
      <c r="J62" s="140">
        <v>0</v>
      </c>
      <c r="K62" s="140">
        <v>140991</v>
      </c>
    </row>
    <row r="63" spans="1:16">
      <c r="B63" s="121" t="s">
        <v>2076</v>
      </c>
      <c r="C63" s="145"/>
      <c r="E63" s="37">
        <v>-3338413</v>
      </c>
      <c r="F63" s="35">
        <v>-1164060</v>
      </c>
      <c r="G63" s="37">
        <v>-3338413</v>
      </c>
      <c r="H63" s="35">
        <v>-1164060</v>
      </c>
      <c r="I63" s="140">
        <v>0</v>
      </c>
      <c r="J63" s="140">
        <v>0</v>
      </c>
      <c r="K63" s="110"/>
    </row>
    <row r="64" spans="1:16">
      <c r="B64" s="121" t="s">
        <v>2175</v>
      </c>
      <c r="C64" s="145"/>
      <c r="E64" s="37">
        <v>2281180</v>
      </c>
      <c r="F64" s="35">
        <v>2394127</v>
      </c>
      <c r="G64" s="37">
        <v>2264940</v>
      </c>
      <c r="H64" s="35">
        <v>2378916</v>
      </c>
      <c r="I64" s="140">
        <v>15211</v>
      </c>
      <c r="J64" s="140">
        <v>0</v>
      </c>
      <c r="K64" s="110"/>
    </row>
    <row r="65" spans="1:11">
      <c r="B65" s="121" t="s">
        <v>2077</v>
      </c>
      <c r="C65" s="145"/>
      <c r="E65" s="37">
        <v>-1738538</v>
      </c>
      <c r="F65" s="35">
        <v>-1738538</v>
      </c>
      <c r="G65" s="37">
        <v>-1722528</v>
      </c>
      <c r="H65" s="35">
        <v>-1738538</v>
      </c>
      <c r="I65" s="140">
        <v>0</v>
      </c>
      <c r="J65" s="110"/>
      <c r="K65" s="110"/>
    </row>
    <row r="66" spans="1:11" ht="15.75" thickBot="1">
      <c r="B66" s="121" t="s">
        <v>2083</v>
      </c>
      <c r="C66" s="145"/>
      <c r="E66" s="1230">
        <v>18479260</v>
      </c>
      <c r="F66" s="1329">
        <v>21275031</v>
      </c>
      <c r="G66" s="1230">
        <v>18338039</v>
      </c>
      <c r="H66" s="1329">
        <v>21134040</v>
      </c>
      <c r="J66" s="110"/>
      <c r="K66" s="110"/>
    </row>
    <row r="67" spans="1:11">
      <c r="J67" s="148">
        <v>16240</v>
      </c>
    </row>
    <row r="76" spans="1:11">
      <c r="A76" s="110"/>
      <c r="B76" s="110"/>
      <c r="C76" s="110"/>
      <c r="D76" s="110"/>
      <c r="E76" s="113"/>
      <c r="G76" s="113"/>
      <c r="H76" s="111"/>
      <c r="J76" s="110"/>
      <c r="K76" s="110"/>
    </row>
    <row r="77" spans="1:11">
      <c r="A77" s="110"/>
      <c r="B77" s="110"/>
      <c r="C77" s="110"/>
      <c r="D77" s="110"/>
      <c r="E77" s="488"/>
      <c r="F77" s="140"/>
      <c r="G77" s="488"/>
      <c r="H77" s="140"/>
      <c r="J77" s="110"/>
      <c r="K77" s="110"/>
    </row>
    <row r="78" spans="1:11">
      <c r="A78" s="110"/>
      <c r="B78" s="110"/>
      <c r="C78" s="110"/>
      <c r="D78" s="110"/>
      <c r="E78" s="488"/>
      <c r="J78" s="110"/>
      <c r="K78" s="110"/>
    </row>
    <row r="80" spans="1:11">
      <c r="A80" s="110"/>
      <c r="B80" s="110"/>
      <c r="C80" s="110"/>
      <c r="D80" s="110"/>
      <c r="E80" s="1894"/>
      <c r="F80" s="1895"/>
      <c r="G80" s="1894"/>
      <c r="H80" s="1895"/>
      <c r="J80" s="110"/>
      <c r="K80" s="110"/>
    </row>
  </sheetData>
  <mergeCells count="9">
    <mergeCell ref="G48:H48"/>
    <mergeCell ref="B46:H46"/>
    <mergeCell ref="E7:H7"/>
    <mergeCell ref="E16:H16"/>
    <mergeCell ref="E25:H25"/>
    <mergeCell ref="E33:H33"/>
    <mergeCell ref="E48:F48"/>
    <mergeCell ref="B7:C7"/>
    <mergeCell ref="B25:C25"/>
  </mergeCells>
  <printOptions horizontalCentered="1"/>
  <pageMargins left="1" right="0.25" top="0.25" bottom="0.16" header="0.5" footer="0.16"/>
  <pageSetup paperSize="9" scale="76" orientation="portrait" r:id="rId1"/>
  <headerFooter alignWithMargins="0">
    <oddFooter>&amp;C-&amp;A-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S390"/>
  <sheetViews>
    <sheetView view="pageBreakPreview" zoomScale="85" zoomScaleSheetLayoutView="85" workbookViewId="0">
      <pane ySplit="1" topLeftCell="A7" activePane="bottomLeft" state="frozen"/>
      <selection activeCell="E23" sqref="E23"/>
      <selection pane="bottomLeft" activeCell="E23" sqref="E23"/>
    </sheetView>
  </sheetViews>
  <sheetFormatPr defaultColWidth="9.140625" defaultRowHeight="15"/>
  <cols>
    <col min="1" max="1" width="5.85546875" style="1852" customWidth="1"/>
    <col min="2" max="2" width="5" style="121" customWidth="1"/>
    <col min="3" max="3" width="76.28515625" style="121" customWidth="1"/>
    <col min="4" max="4" width="13.7109375" style="121" customWidth="1"/>
    <col min="5" max="5" width="13.42578125" style="121" customWidth="1"/>
    <col min="6" max="6" width="13.85546875" style="121" bestFit="1" customWidth="1"/>
    <col min="7" max="7" width="12.5703125" style="121" customWidth="1"/>
    <col min="8" max="8" width="13.7109375" style="121" customWidth="1"/>
    <col min="9" max="9" width="17.7109375" style="113" customWidth="1"/>
    <col min="10" max="10" width="15.28515625" style="111" customWidth="1"/>
    <col min="11" max="11" width="14.28515625" style="118" customWidth="1"/>
    <col min="12" max="12" width="13.7109375" style="110" customWidth="1"/>
    <col min="13" max="13" width="15.85546875" style="110" bestFit="1" customWidth="1"/>
    <col min="14" max="14" width="17.85546875" style="110" bestFit="1" customWidth="1"/>
    <col min="15" max="16" width="19.5703125" style="110" customWidth="1"/>
    <col min="17" max="17" width="17.85546875" style="110" bestFit="1" customWidth="1"/>
    <col min="18" max="18" width="15.7109375" style="110" bestFit="1" customWidth="1"/>
    <col min="19" max="16384" width="9.140625" style="110"/>
  </cols>
  <sheetData>
    <row r="1" spans="1:18">
      <c r="I1" s="113">
        <v>0</v>
      </c>
      <c r="J1" s="111">
        <v>0</v>
      </c>
      <c r="K1" s="113">
        <v>0</v>
      </c>
      <c r="L1" s="111">
        <v>0</v>
      </c>
    </row>
    <row r="2" spans="1:18" s="115" customFormat="1" ht="20.25">
      <c r="A2" s="1871" t="s">
        <v>402</v>
      </c>
      <c r="B2" s="349"/>
      <c r="C2" s="349"/>
      <c r="D2" s="349"/>
      <c r="E2" s="349"/>
      <c r="F2" s="349"/>
      <c r="G2" s="349"/>
      <c r="H2" s="349"/>
      <c r="I2" s="117"/>
      <c r="J2" s="116"/>
      <c r="K2" s="114"/>
      <c r="P2" s="856"/>
    </row>
    <row r="3" spans="1:18" ht="20.25">
      <c r="A3" s="103" t="s">
        <v>40</v>
      </c>
      <c r="B3" s="713"/>
      <c r="C3" s="713"/>
      <c r="D3" s="713"/>
      <c r="E3" s="713"/>
      <c r="F3" s="713"/>
      <c r="G3" s="713"/>
      <c r="H3" s="713"/>
      <c r="M3" s="121"/>
    </row>
    <row r="4" spans="1:18" ht="60" customHeight="1">
      <c r="A4" s="104" t="s">
        <v>3241</v>
      </c>
      <c r="B4" s="713"/>
      <c r="C4" s="713"/>
      <c r="D4" s="713"/>
      <c r="E4" s="713"/>
      <c r="F4" s="713"/>
      <c r="G4" s="713"/>
      <c r="H4" s="713"/>
      <c r="M4" s="121"/>
    </row>
    <row r="5" spans="1:18">
      <c r="A5" s="1852">
        <v>38</v>
      </c>
      <c r="B5" s="1852" t="s">
        <v>2813</v>
      </c>
    </row>
    <row r="7" spans="1:18" s="118" customFormat="1">
      <c r="A7" s="1852">
        <v>38.200000000000003</v>
      </c>
      <c r="B7" s="145" t="s">
        <v>382</v>
      </c>
      <c r="C7" s="145"/>
      <c r="D7" s="145"/>
      <c r="E7" s="145"/>
      <c r="F7" s="145"/>
      <c r="G7" s="145"/>
      <c r="H7" s="145"/>
      <c r="J7" s="110"/>
      <c r="L7" s="110"/>
    </row>
    <row r="8" spans="1:18" s="118" customFormat="1">
      <c r="A8" s="1852"/>
      <c r="B8" s="145"/>
      <c r="C8" s="145"/>
      <c r="D8" s="145"/>
      <c r="E8" s="145"/>
      <c r="F8" s="145"/>
      <c r="G8" s="145"/>
      <c r="H8" s="145"/>
      <c r="J8" s="110"/>
      <c r="L8" s="110"/>
    </row>
    <row r="9" spans="1:18" s="118" customFormat="1" ht="33" customHeight="1">
      <c r="A9" s="1852"/>
      <c r="B9" s="2082" t="s">
        <v>3186</v>
      </c>
      <c r="C9" s="2082"/>
      <c r="D9" s="2083"/>
      <c r="E9" s="2083"/>
      <c r="F9" s="2083"/>
      <c r="G9" s="2083"/>
      <c r="H9" s="2083"/>
      <c r="I9" s="2083"/>
      <c r="J9" s="2083"/>
      <c r="K9" s="2083"/>
      <c r="L9" s="2083"/>
      <c r="M9" s="1081"/>
      <c r="N9" s="1081"/>
      <c r="O9" s="1602"/>
      <c r="P9" s="1602"/>
      <c r="Q9" s="1081"/>
      <c r="R9" s="483" t="e">
        <v>#DIV/0!</v>
      </c>
    </row>
    <row r="10" spans="1:18" s="118" customFormat="1" ht="14.25">
      <c r="A10" s="1852"/>
      <c r="D10" s="145"/>
      <c r="E10" s="145"/>
      <c r="F10" s="145"/>
      <c r="G10" s="145"/>
      <c r="H10" s="145"/>
      <c r="I10" s="2007" t="s">
        <v>29</v>
      </c>
      <c r="J10" s="2007"/>
      <c r="K10" s="2007" t="s">
        <v>12</v>
      </c>
      <c r="L10" s="2007"/>
      <c r="M10" s="346"/>
      <c r="N10" s="248"/>
      <c r="O10" s="248"/>
      <c r="P10" s="248"/>
      <c r="R10" s="483" t="e">
        <v>#DIV/0!</v>
      </c>
    </row>
    <row r="11" spans="1:18" s="118" customFormat="1">
      <c r="A11" s="1852"/>
      <c r="B11" s="145"/>
      <c r="C11" s="145"/>
      <c r="D11" s="366" t="s">
        <v>665</v>
      </c>
      <c r="E11" s="366" t="s">
        <v>89</v>
      </c>
      <c r="F11" s="366" t="s">
        <v>939</v>
      </c>
      <c r="G11" s="366" t="s">
        <v>383</v>
      </c>
      <c r="H11" s="366" t="s">
        <v>384</v>
      </c>
      <c r="I11" s="1894" t="s">
        <v>2867</v>
      </c>
      <c r="J11" s="1895" t="s">
        <v>2064</v>
      </c>
      <c r="K11" s="1894" t="s">
        <v>2867</v>
      </c>
      <c r="L11" s="1895" t="s">
        <v>2064</v>
      </c>
      <c r="M11" s="346"/>
      <c r="N11" s="248"/>
      <c r="O11" s="248">
        <v>2360217.94</v>
      </c>
      <c r="P11" s="248"/>
      <c r="R11" s="483" t="e">
        <v>#DIV/0!</v>
      </c>
    </row>
    <row r="12" spans="1:18" s="118" customFormat="1">
      <c r="A12" s="1852"/>
      <c r="B12" s="145"/>
      <c r="C12" s="145"/>
      <c r="D12" s="1879" t="s">
        <v>924</v>
      </c>
      <c r="E12" s="1880" t="s">
        <v>941</v>
      </c>
      <c r="F12" s="1880" t="s">
        <v>940</v>
      </c>
      <c r="I12" s="1894" t="s">
        <v>924</v>
      </c>
      <c r="J12" s="1895" t="s">
        <v>924</v>
      </c>
      <c r="K12" s="1894" t="s">
        <v>924</v>
      </c>
      <c r="L12" s="1895" t="s">
        <v>924</v>
      </c>
      <c r="M12" s="346"/>
      <c r="N12" s="248">
        <v>0</v>
      </c>
      <c r="O12" s="248">
        <v>0</v>
      </c>
      <c r="P12" s="248"/>
    </row>
    <row r="13" spans="1:18">
      <c r="B13" s="92" t="s">
        <v>385</v>
      </c>
      <c r="C13" s="92"/>
      <c r="D13" s="94"/>
      <c r="E13" s="94"/>
      <c r="F13" s="91"/>
      <c r="G13" s="93"/>
      <c r="H13" s="93"/>
      <c r="I13" s="1894"/>
      <c r="J13" s="91"/>
      <c r="K13" s="1894"/>
      <c r="L13" s="1895"/>
      <c r="M13" s="153"/>
      <c r="N13" s="148" t="s">
        <v>1769</v>
      </c>
      <c r="O13" s="148" t="s">
        <v>1770</v>
      </c>
      <c r="P13" s="148"/>
    </row>
    <row r="14" spans="1:18" hidden="1">
      <c r="B14" s="91" t="s">
        <v>666</v>
      </c>
      <c r="C14" s="91"/>
      <c r="D14" s="35">
        <v>1986500</v>
      </c>
      <c r="E14" s="96">
        <v>0.16500000000000001</v>
      </c>
      <c r="F14" s="91" t="s">
        <v>386</v>
      </c>
      <c r="G14" s="963">
        <v>41360</v>
      </c>
      <c r="H14" s="963">
        <v>42820</v>
      </c>
      <c r="I14" s="37">
        <v>0</v>
      </c>
      <c r="J14" s="35">
        <v>0</v>
      </c>
      <c r="K14" s="923">
        <v>0</v>
      </c>
      <c r="L14" s="924">
        <v>0</v>
      </c>
      <c r="M14" s="153"/>
      <c r="N14" s="111"/>
      <c r="O14" s="35"/>
      <c r="P14" s="111"/>
      <c r="Q14" s="140">
        <v>0</v>
      </c>
      <c r="R14" s="140">
        <v>159881977</v>
      </c>
    </row>
    <row r="15" spans="1:18" hidden="1">
      <c r="B15" s="91" t="s">
        <v>667</v>
      </c>
      <c r="C15" s="91"/>
      <c r="D15" s="35">
        <v>1583500</v>
      </c>
      <c r="E15" s="96">
        <v>0.16750000000000001</v>
      </c>
      <c r="F15" s="91" t="s">
        <v>386</v>
      </c>
      <c r="G15" s="963">
        <v>41360</v>
      </c>
      <c r="H15" s="963">
        <v>43185</v>
      </c>
      <c r="I15" s="37">
        <v>0</v>
      </c>
      <c r="J15" s="35">
        <v>0</v>
      </c>
      <c r="K15" s="923">
        <v>0</v>
      </c>
      <c r="L15" s="924">
        <v>0</v>
      </c>
      <c r="M15" s="153"/>
      <c r="N15" s="111">
        <v>0</v>
      </c>
      <c r="O15" s="35">
        <v>0</v>
      </c>
      <c r="P15" s="111">
        <v>0</v>
      </c>
      <c r="Q15" s="140">
        <v>0</v>
      </c>
      <c r="R15" s="140">
        <v>-1600.2680951787715</v>
      </c>
    </row>
    <row r="16" spans="1:18" ht="15" hidden="1" customHeight="1">
      <c r="B16" s="91" t="s">
        <v>668</v>
      </c>
      <c r="C16" s="91"/>
      <c r="D16" s="14">
        <v>2430000</v>
      </c>
      <c r="E16" s="96">
        <v>0.17</v>
      </c>
      <c r="F16" s="92" t="s">
        <v>387</v>
      </c>
      <c r="G16" s="963">
        <v>41360</v>
      </c>
      <c r="H16" s="963">
        <v>43185</v>
      </c>
      <c r="I16" s="37">
        <v>0</v>
      </c>
      <c r="J16" s="35">
        <v>0</v>
      </c>
      <c r="K16" s="923">
        <v>0</v>
      </c>
      <c r="L16" s="924">
        <v>0</v>
      </c>
      <c r="M16" s="153"/>
      <c r="N16" s="111">
        <v>0</v>
      </c>
      <c r="O16" s="35">
        <v>0</v>
      </c>
      <c r="P16" s="111">
        <v>0</v>
      </c>
      <c r="Q16" s="140">
        <v>0</v>
      </c>
      <c r="R16" s="140">
        <v>-2455.731904821228</v>
      </c>
    </row>
    <row r="17" spans="1:19" hidden="1">
      <c r="B17" s="91" t="s">
        <v>942</v>
      </c>
      <c r="C17" s="91"/>
      <c r="D17" s="14">
        <v>1800070</v>
      </c>
      <c r="E17" s="96">
        <v>8.7499999999999994E-2</v>
      </c>
      <c r="F17" s="92" t="s">
        <v>387</v>
      </c>
      <c r="G17" s="963">
        <v>41897</v>
      </c>
      <c r="H17" s="963">
        <v>42992</v>
      </c>
      <c r="I17" s="37">
        <v>0</v>
      </c>
      <c r="J17" s="35">
        <v>0</v>
      </c>
      <c r="K17" s="923">
        <v>0</v>
      </c>
      <c r="L17" s="924">
        <v>0</v>
      </c>
      <c r="M17" s="153"/>
      <c r="N17" s="111">
        <v>0</v>
      </c>
      <c r="O17" s="35">
        <v>0</v>
      </c>
      <c r="P17" s="35">
        <v>0</v>
      </c>
      <c r="Q17" s="140">
        <v>0</v>
      </c>
    </row>
    <row r="18" spans="1:19" hidden="1">
      <c r="B18" s="91" t="s">
        <v>943</v>
      </c>
      <c r="C18" s="91"/>
      <c r="D18" s="14">
        <v>1199930</v>
      </c>
      <c r="E18" s="96">
        <v>9.6250000000000002E-2</v>
      </c>
      <c r="F18" s="92" t="s">
        <v>387</v>
      </c>
      <c r="G18" s="963">
        <v>41897</v>
      </c>
      <c r="H18" s="963">
        <v>43357</v>
      </c>
      <c r="I18" s="37">
        <v>0</v>
      </c>
      <c r="J18" s="35">
        <v>0</v>
      </c>
      <c r="K18" s="923">
        <v>0</v>
      </c>
      <c r="L18" s="924">
        <v>0</v>
      </c>
      <c r="M18" s="153"/>
      <c r="N18" s="111">
        <v>0</v>
      </c>
      <c r="O18" s="35">
        <v>0</v>
      </c>
      <c r="P18" s="111">
        <v>0</v>
      </c>
      <c r="Q18" s="140">
        <v>0</v>
      </c>
    </row>
    <row r="19" spans="1:19">
      <c r="B19" s="91" t="s">
        <v>942</v>
      </c>
      <c r="C19" s="91"/>
      <c r="D19" s="14">
        <v>2175780</v>
      </c>
      <c r="E19" s="96">
        <v>9.6000000000000002E-2</v>
      </c>
      <c r="F19" s="91" t="s">
        <v>386</v>
      </c>
      <c r="G19" s="962">
        <v>42321</v>
      </c>
      <c r="H19" s="963">
        <v>43781</v>
      </c>
      <c r="I19" s="37">
        <v>0</v>
      </c>
      <c r="J19" s="35">
        <v>2249381</v>
      </c>
      <c r="K19" s="923">
        <v>0</v>
      </c>
      <c r="L19" s="924">
        <v>2249381</v>
      </c>
      <c r="M19" s="153"/>
      <c r="N19" s="111">
        <v>0</v>
      </c>
      <c r="O19" s="35">
        <v>0</v>
      </c>
      <c r="P19" s="111">
        <v>0</v>
      </c>
      <c r="Q19" s="140">
        <v>0</v>
      </c>
    </row>
    <row r="20" spans="1:19">
      <c r="B20" s="91" t="s">
        <v>943</v>
      </c>
      <c r="C20" s="91"/>
      <c r="D20" s="14">
        <v>3824220</v>
      </c>
      <c r="E20" s="96">
        <v>9.9500000000000005E-2</v>
      </c>
      <c r="F20" s="92" t="s">
        <v>387</v>
      </c>
      <c r="G20" s="962">
        <v>42321</v>
      </c>
      <c r="H20" s="963">
        <v>44147</v>
      </c>
      <c r="I20" s="37">
        <v>3961709</v>
      </c>
      <c r="J20" s="35">
        <v>3958778</v>
      </c>
      <c r="K20" s="923">
        <v>3961709</v>
      </c>
      <c r="L20" s="924">
        <v>3958778</v>
      </c>
      <c r="M20" s="153"/>
      <c r="N20" s="111">
        <v>3824220000</v>
      </c>
      <c r="O20" s="35">
        <v>145551158.64999998</v>
      </c>
      <c r="P20" s="111">
        <v>-8062145.5144504197</v>
      </c>
      <c r="Q20" s="140">
        <v>3961709013.1355495</v>
      </c>
    </row>
    <row r="21" spans="1:19">
      <c r="B21" s="91" t="s">
        <v>942</v>
      </c>
      <c r="C21" s="91"/>
      <c r="D21" s="14">
        <v>542040</v>
      </c>
      <c r="E21" s="96">
        <v>0.11899999999999999</v>
      </c>
      <c r="F21" s="91" t="s">
        <v>386</v>
      </c>
      <c r="G21" s="962">
        <v>42690</v>
      </c>
      <c r="H21" s="963">
        <v>43785</v>
      </c>
      <c r="I21" s="37">
        <v>0</v>
      </c>
      <c r="J21" s="35">
        <v>564286</v>
      </c>
      <c r="K21" s="923">
        <v>0</v>
      </c>
      <c r="L21" s="924">
        <v>564286</v>
      </c>
      <c r="M21" s="153"/>
      <c r="N21" s="111">
        <v>0</v>
      </c>
      <c r="O21" s="35">
        <v>0</v>
      </c>
      <c r="P21" s="111">
        <v>0</v>
      </c>
      <c r="Q21" s="140">
        <v>0</v>
      </c>
      <c r="R21" s="140">
        <v>0</v>
      </c>
    </row>
    <row r="22" spans="1:19">
      <c r="B22" s="91" t="s">
        <v>943</v>
      </c>
      <c r="C22" s="91"/>
      <c r="D22" s="14">
        <v>659350</v>
      </c>
      <c r="E22" s="96">
        <v>0.1225</v>
      </c>
      <c r="F22" s="91" t="s">
        <v>386</v>
      </c>
      <c r="G22" s="962">
        <v>42690</v>
      </c>
      <c r="H22" s="963">
        <v>44151</v>
      </c>
      <c r="I22" s="37">
        <v>686167</v>
      </c>
      <c r="J22" s="35">
        <v>686985</v>
      </c>
      <c r="K22" s="923">
        <v>686167</v>
      </c>
      <c r="L22" s="924">
        <v>686985</v>
      </c>
      <c r="M22" s="153"/>
      <c r="N22" s="111">
        <v>659350000</v>
      </c>
      <c r="O22" s="35">
        <v>30013035.539999999</v>
      </c>
      <c r="P22" s="111">
        <v>-3195659.9203647058</v>
      </c>
      <c r="Q22" s="140">
        <v>686167375.61963522</v>
      </c>
    </row>
    <row r="23" spans="1:19">
      <c r="B23" s="91" t="s">
        <v>1730</v>
      </c>
      <c r="C23" s="91"/>
      <c r="D23" s="14">
        <v>6798610</v>
      </c>
      <c r="E23" s="96">
        <v>0.126</v>
      </c>
      <c r="F23" s="91" t="s">
        <v>386</v>
      </c>
      <c r="G23" s="962">
        <v>42690</v>
      </c>
      <c r="H23" s="963">
        <v>44516</v>
      </c>
      <c r="I23" s="37">
        <v>7104422</v>
      </c>
      <c r="J23" s="35">
        <v>7093615</v>
      </c>
      <c r="K23" s="923">
        <v>7104422</v>
      </c>
      <c r="L23" s="924">
        <v>7093615</v>
      </c>
      <c r="M23" s="153"/>
      <c r="N23" s="111">
        <v>6798610000</v>
      </c>
      <c r="O23" s="35">
        <v>318308691.15000004</v>
      </c>
      <c r="P23" s="111">
        <v>-12497231.798597001</v>
      </c>
      <c r="Q23" s="140">
        <v>7104421459.3514023</v>
      </c>
    </row>
    <row r="24" spans="1:19">
      <c r="B24" s="91" t="s">
        <v>942</v>
      </c>
      <c r="C24" s="91"/>
      <c r="D24" s="14">
        <v>704600</v>
      </c>
      <c r="E24" s="96">
        <v>0.124</v>
      </c>
      <c r="F24" s="92" t="s">
        <v>387</v>
      </c>
      <c r="G24" s="962">
        <v>43208</v>
      </c>
      <c r="H24" s="962">
        <v>44669</v>
      </c>
      <c r="I24" s="37">
        <v>783316</v>
      </c>
      <c r="J24" s="35">
        <v>783895</v>
      </c>
      <c r="K24" s="923">
        <v>783316</v>
      </c>
      <c r="L24" s="924">
        <v>783895</v>
      </c>
      <c r="M24" s="153"/>
      <c r="N24" s="111">
        <v>704600000</v>
      </c>
      <c r="O24" s="35">
        <v>83073495.120000005</v>
      </c>
      <c r="P24" s="111">
        <v>-4357550.1855871268</v>
      </c>
      <c r="Q24" s="140">
        <v>783315944.93441284</v>
      </c>
    </row>
    <row r="25" spans="1:19">
      <c r="B25" s="91" t="s">
        <v>943</v>
      </c>
      <c r="C25" s="91"/>
      <c r="D25" s="14">
        <v>5295400</v>
      </c>
      <c r="E25" s="96">
        <v>0.128</v>
      </c>
      <c r="F25" s="92" t="s">
        <v>387</v>
      </c>
      <c r="G25" s="962">
        <v>43208</v>
      </c>
      <c r="H25" s="962">
        <v>45034</v>
      </c>
      <c r="I25" s="37">
        <v>5926559</v>
      </c>
      <c r="J25" s="35">
        <v>5923163</v>
      </c>
      <c r="K25" s="923">
        <v>5785338</v>
      </c>
      <c r="L25" s="924">
        <v>5782172</v>
      </c>
      <c r="M25" s="153"/>
      <c r="N25" s="111">
        <v>5295400000</v>
      </c>
      <c r="O25" s="35">
        <v>644476223.00999999</v>
      </c>
      <c r="P25" s="111">
        <v>-13317432.656000696</v>
      </c>
      <c r="Q25" s="140">
        <v>5926558790.3539991</v>
      </c>
    </row>
    <row r="26" spans="1:19" ht="15.75" thickBot="1">
      <c r="B26" s="145" t="s">
        <v>336</v>
      </c>
      <c r="C26" s="145"/>
      <c r="D26" s="535">
        <v>20000000</v>
      </c>
      <c r="E26" s="95"/>
      <c r="F26" s="95"/>
      <c r="G26" s="95"/>
      <c r="H26" s="95"/>
      <c r="I26" s="1330">
        <v>18462173</v>
      </c>
      <c r="J26" s="535">
        <v>21260103</v>
      </c>
      <c r="K26" s="1330">
        <v>18320952</v>
      </c>
      <c r="L26" s="535">
        <v>21119112</v>
      </c>
      <c r="M26" s="153" t="s">
        <v>24</v>
      </c>
      <c r="N26" s="357">
        <v>17282180000</v>
      </c>
      <c r="O26" s="357">
        <v>1221422603.47</v>
      </c>
      <c r="P26" s="357">
        <v>-41430020.074999943</v>
      </c>
      <c r="Q26" s="357">
        <v>18462172583.394997</v>
      </c>
    </row>
    <row r="27" spans="1:19">
      <c r="I27" s="1894"/>
      <c r="J27" s="1895"/>
      <c r="K27" s="1894"/>
      <c r="L27" s="1895"/>
      <c r="M27" s="153" t="s">
        <v>1771</v>
      </c>
      <c r="N27" s="111">
        <v>17282734081</v>
      </c>
      <c r="O27" s="35">
        <v>1224356224</v>
      </c>
      <c r="P27" s="35">
        <v>-44917020</v>
      </c>
      <c r="Q27" s="140">
        <v>18462173.285</v>
      </c>
      <c r="R27" s="688">
        <v>-0.70160500332713127</v>
      </c>
    </row>
    <row r="28" spans="1:19" hidden="1">
      <c r="I28" s="1894"/>
      <c r="J28" s="1895"/>
      <c r="K28" s="1894"/>
      <c r="L28" s="1895"/>
      <c r="M28" s="153"/>
      <c r="N28" s="111"/>
      <c r="O28" s="35"/>
      <c r="P28" s="35"/>
      <c r="Q28" s="140"/>
      <c r="R28" s="688"/>
    </row>
    <row r="29" spans="1:19" hidden="1">
      <c r="I29" s="1894"/>
      <c r="J29" s="1895"/>
      <c r="K29" s="1894"/>
      <c r="L29" s="1895"/>
      <c r="M29" s="153"/>
      <c r="N29" s="111">
        <v>0</v>
      </c>
      <c r="O29" s="111">
        <v>0</v>
      </c>
      <c r="P29" s="111">
        <v>0</v>
      </c>
      <c r="Q29" s="111">
        <v>0</v>
      </c>
      <c r="R29" s="688"/>
    </row>
    <row r="30" spans="1:19" hidden="1">
      <c r="I30" s="1894"/>
      <c r="J30" s="1895"/>
      <c r="K30" s="1894"/>
      <c r="L30" s="1895"/>
      <c r="M30" s="153"/>
      <c r="N30" s="111">
        <v>0</v>
      </c>
      <c r="O30" s="35"/>
      <c r="P30" s="35"/>
      <c r="Q30" s="140"/>
      <c r="R30" s="688"/>
    </row>
    <row r="31" spans="1:19">
      <c r="I31" s="1894"/>
      <c r="J31" s="1895"/>
      <c r="K31" s="1894"/>
      <c r="L31" s="1895"/>
      <c r="M31" s="153"/>
      <c r="N31" s="111"/>
      <c r="O31" s="35"/>
      <c r="P31" s="35"/>
      <c r="Q31" s="140"/>
      <c r="R31" s="688"/>
    </row>
    <row r="32" spans="1:19">
      <c r="A32" s="1852" t="s">
        <v>2986</v>
      </c>
      <c r="B32" s="145" t="s">
        <v>1703</v>
      </c>
      <c r="I32" s="1894"/>
      <c r="J32" s="1895"/>
      <c r="K32" s="1894"/>
      <c r="L32" s="1895"/>
      <c r="M32" s="153"/>
      <c r="N32" s="111">
        <v>-554081</v>
      </c>
      <c r="O32" s="111">
        <v>-2933620.5299999714</v>
      </c>
      <c r="Q32" s="140">
        <v>18462173</v>
      </c>
      <c r="R32" s="35">
        <v>0.28500000014901161</v>
      </c>
      <c r="S32" s="140">
        <v>0</v>
      </c>
    </row>
    <row r="33" spans="2:18">
      <c r="I33" s="1894"/>
      <c r="J33" s="1895"/>
      <c r="K33" s="1894"/>
      <c r="L33" s="1895"/>
      <c r="M33" s="153"/>
      <c r="N33" s="148"/>
      <c r="O33" s="148"/>
      <c r="P33" s="148"/>
      <c r="R33" s="35"/>
    </row>
    <row r="34" spans="2:18">
      <c r="C34" s="1884" t="s">
        <v>1709</v>
      </c>
      <c r="D34" s="1884" t="s">
        <v>77</v>
      </c>
      <c r="E34" s="2084" t="s">
        <v>1749</v>
      </c>
      <c r="F34" s="2084"/>
      <c r="G34" s="1884" t="s">
        <v>77</v>
      </c>
      <c r="H34" s="1884" t="s">
        <v>1683</v>
      </c>
      <c r="I34" s="1884" t="s">
        <v>1684</v>
      </c>
      <c r="J34" s="1884" t="s">
        <v>1683</v>
      </c>
      <c r="K34" s="1" t="s">
        <v>1685</v>
      </c>
      <c r="L34" s="3"/>
      <c r="M34" s="153"/>
      <c r="N34" s="148">
        <v>55511147.199134208</v>
      </c>
      <c r="O34" s="148">
        <v>2360217.94</v>
      </c>
      <c r="P34" s="35">
        <v>-54961065.949134208</v>
      </c>
      <c r="R34" s="35"/>
    </row>
    <row r="35" spans="2:18">
      <c r="C35" s="1884" t="s">
        <v>1691</v>
      </c>
      <c r="D35" s="1884" t="s">
        <v>1686</v>
      </c>
      <c r="E35" s="2084" t="s">
        <v>1750</v>
      </c>
      <c r="F35" s="2084"/>
      <c r="G35" s="1884" t="s">
        <v>1686</v>
      </c>
      <c r="H35" s="1884" t="s">
        <v>1687</v>
      </c>
      <c r="I35" s="1884" t="s">
        <v>1688</v>
      </c>
      <c r="J35" s="1884" t="s">
        <v>1689</v>
      </c>
      <c r="K35" s="1" t="s">
        <v>1690</v>
      </c>
      <c r="L35" s="3"/>
      <c r="M35" s="153"/>
      <c r="N35" s="148">
        <v>4000</v>
      </c>
      <c r="O35" s="148">
        <v>727548790.62</v>
      </c>
      <c r="P35" s="140">
        <v>0</v>
      </c>
      <c r="Q35" s="148">
        <v>0</v>
      </c>
      <c r="R35" s="35">
        <v>9243556.0056435298</v>
      </c>
    </row>
    <row r="36" spans="2:18">
      <c r="C36" s="1884"/>
      <c r="D36" s="1884" t="s">
        <v>1692</v>
      </c>
      <c r="E36" s="2084" t="s">
        <v>1691</v>
      </c>
      <c r="F36" s="2084"/>
      <c r="G36" s="1884" t="s">
        <v>1693</v>
      </c>
      <c r="H36" s="1884" t="s">
        <v>1694</v>
      </c>
      <c r="I36" s="1884" t="s">
        <v>1702</v>
      </c>
      <c r="J36" s="1884" t="s">
        <v>1695</v>
      </c>
      <c r="K36" s="1" t="s">
        <v>1696</v>
      </c>
      <c r="L36" s="3"/>
      <c r="M36" s="153"/>
      <c r="N36" s="148">
        <v>6000000000</v>
      </c>
      <c r="O36" s="148">
        <v>927.51</v>
      </c>
      <c r="P36" s="111">
        <v>0</v>
      </c>
      <c r="Q36" s="148">
        <v>0</v>
      </c>
      <c r="R36" s="35">
        <v>6161771.5743564703</v>
      </c>
    </row>
    <row r="37" spans="2:18">
      <c r="C37" s="1884"/>
      <c r="D37" s="1884" t="s">
        <v>1691</v>
      </c>
      <c r="G37" s="1884" t="s">
        <v>1697</v>
      </c>
      <c r="H37" s="1884"/>
      <c r="I37" s="1884" t="s">
        <v>1698</v>
      </c>
      <c r="J37" s="1884" t="s">
        <v>1699</v>
      </c>
      <c r="K37" s="1" t="s">
        <v>1700</v>
      </c>
      <c r="L37" s="3"/>
      <c r="M37" s="153"/>
      <c r="N37" s="148"/>
      <c r="O37" s="148">
        <v>573402.80000000005</v>
      </c>
      <c r="P37" s="111">
        <v>-21161983.116587874</v>
      </c>
      <c r="Q37" s="205">
        <v>0</v>
      </c>
      <c r="R37" s="35"/>
    </row>
    <row r="38" spans="2:18">
      <c r="C38" s="1884"/>
      <c r="D38" s="1884" t="s">
        <v>1707</v>
      </c>
      <c r="G38" s="1884" t="s">
        <v>1708</v>
      </c>
      <c r="H38" s="1884"/>
      <c r="I38" s="1884"/>
      <c r="J38" s="1884" t="s">
        <v>1701</v>
      </c>
      <c r="K38" s="1"/>
      <c r="L38" s="3"/>
      <c r="M38" s="153"/>
      <c r="N38" s="148"/>
      <c r="O38" s="148"/>
      <c r="P38" s="148"/>
      <c r="R38" s="35"/>
    </row>
    <row r="39" spans="2:18">
      <c r="I39" s="121"/>
      <c r="J39" s="1894"/>
      <c r="K39" s="1895"/>
      <c r="L39" s="1895"/>
      <c r="M39" s="153"/>
      <c r="N39" s="148"/>
      <c r="O39" s="148"/>
      <c r="P39" s="148"/>
      <c r="R39" s="35"/>
    </row>
    <row r="40" spans="2:18">
      <c r="B40" s="145" t="s">
        <v>1766</v>
      </c>
      <c r="I40" s="121"/>
      <c r="J40" s="1894"/>
      <c r="K40" s="1895"/>
      <c r="L40" s="1895"/>
      <c r="M40" s="153"/>
      <c r="P40" s="148"/>
      <c r="R40" s="35"/>
    </row>
    <row r="41" spans="2:18" ht="51" customHeight="1">
      <c r="C41" s="1889" t="s">
        <v>1767</v>
      </c>
      <c r="D41" s="1033">
        <v>6000000</v>
      </c>
      <c r="E41" s="2081" t="s">
        <v>1704</v>
      </c>
      <c r="F41" s="2081"/>
      <c r="G41" s="1033">
        <v>6000000</v>
      </c>
      <c r="H41" s="463">
        <v>100</v>
      </c>
      <c r="I41" s="1034">
        <v>6000000</v>
      </c>
      <c r="J41" s="463">
        <v>100</v>
      </c>
      <c r="K41" s="1002" t="s">
        <v>50</v>
      </c>
      <c r="L41" s="1002"/>
      <c r="M41" s="153"/>
      <c r="O41" s="148"/>
      <c r="P41" s="148"/>
      <c r="R41" s="35"/>
    </row>
    <row r="42" spans="2:18" ht="10.5" customHeight="1">
      <c r="I42" s="121"/>
      <c r="J42" s="121"/>
      <c r="K42" s="1895"/>
      <c r="L42" s="1895"/>
      <c r="M42" s="153"/>
      <c r="O42" s="148"/>
      <c r="P42" s="148"/>
      <c r="R42" s="35"/>
    </row>
    <row r="43" spans="2:18">
      <c r="B43" s="145" t="s">
        <v>1768</v>
      </c>
      <c r="I43" s="121"/>
      <c r="J43" s="121"/>
      <c r="K43" s="1895"/>
      <c r="L43" s="1895"/>
      <c r="M43" s="153"/>
      <c r="O43" s="148"/>
      <c r="P43" s="148"/>
      <c r="R43" s="35"/>
    </row>
    <row r="44" spans="2:18" ht="55.5" customHeight="1">
      <c r="C44" s="1889" t="s">
        <v>1706</v>
      </c>
      <c r="D44" s="1033">
        <v>8000000</v>
      </c>
      <c r="E44" s="2081" t="s">
        <v>1704</v>
      </c>
      <c r="F44" s="2081"/>
      <c r="G44" s="1033">
        <v>8000000</v>
      </c>
      <c r="H44" s="463">
        <v>100</v>
      </c>
      <c r="I44" s="1034">
        <v>8000000</v>
      </c>
      <c r="J44" s="463">
        <v>100</v>
      </c>
      <c r="K44" s="1002" t="s">
        <v>50</v>
      </c>
      <c r="L44" s="1002"/>
      <c r="M44" s="153"/>
      <c r="O44" s="148"/>
      <c r="P44" s="148"/>
      <c r="R44" s="35"/>
    </row>
    <row r="45" spans="2:18">
      <c r="C45" s="1889"/>
      <c r="D45" s="1033"/>
      <c r="E45" s="1883"/>
      <c r="F45" s="1883"/>
      <c r="G45" s="1033"/>
      <c r="H45" s="463"/>
      <c r="I45" s="1034"/>
      <c r="J45" s="463"/>
      <c r="K45" s="1002"/>
      <c r="L45" s="1002"/>
      <c r="M45" s="153"/>
      <c r="O45" s="148"/>
      <c r="P45" s="148"/>
      <c r="R45" s="35"/>
    </row>
    <row r="46" spans="2:18">
      <c r="B46" s="145" t="s">
        <v>2514</v>
      </c>
      <c r="C46" s="1889"/>
      <c r="D46" s="1033"/>
      <c r="E46" s="1883"/>
      <c r="F46" s="1883"/>
      <c r="G46" s="1033"/>
      <c r="H46" s="463"/>
      <c r="I46" s="1034"/>
      <c r="J46" s="463"/>
      <c r="K46" s="1002"/>
      <c r="L46" s="1002"/>
      <c r="M46" s="153"/>
      <c r="O46" s="148"/>
      <c r="P46" s="148"/>
      <c r="R46" s="35"/>
    </row>
    <row r="47" spans="2:18" ht="61.5" customHeight="1">
      <c r="C47" s="1889" t="s">
        <v>2515</v>
      </c>
      <c r="D47" s="1033">
        <v>6000000</v>
      </c>
      <c r="E47" s="2081" t="s">
        <v>1704</v>
      </c>
      <c r="F47" s="2081"/>
      <c r="G47" s="1033">
        <v>6000000</v>
      </c>
      <c r="H47" s="463">
        <v>100</v>
      </c>
      <c r="I47" s="1034">
        <v>6000000</v>
      </c>
      <c r="J47" s="463">
        <v>100</v>
      </c>
      <c r="K47" s="1002" t="s">
        <v>50</v>
      </c>
      <c r="L47" s="1002"/>
      <c r="M47" s="153"/>
      <c r="O47" s="148"/>
      <c r="P47" s="148"/>
      <c r="R47" s="35"/>
    </row>
    <row r="48" spans="2:18">
      <c r="C48" s="1889"/>
      <c r="D48" s="1033"/>
      <c r="E48" s="1883"/>
      <c r="F48" s="1883"/>
      <c r="G48" s="1033"/>
      <c r="H48" s="463"/>
      <c r="I48" s="1034"/>
      <c r="J48" s="463"/>
      <c r="K48" s="1002"/>
      <c r="L48" s="1002"/>
      <c r="M48" s="153"/>
      <c r="O48" s="148"/>
      <c r="P48" s="148"/>
      <c r="R48" s="35"/>
    </row>
    <row r="49" spans="3:18">
      <c r="I49" s="1894"/>
      <c r="J49" s="1895"/>
      <c r="K49" s="1894"/>
      <c r="L49" s="1895"/>
      <c r="M49" s="153"/>
      <c r="O49" s="148"/>
      <c r="P49" s="148"/>
      <c r="R49" s="35"/>
    </row>
    <row r="50" spans="3:18">
      <c r="I50" s="1894"/>
      <c r="J50" s="1895"/>
      <c r="K50" s="1894"/>
      <c r="L50" s="1895"/>
      <c r="M50" s="153"/>
      <c r="O50" s="148"/>
      <c r="P50" s="148"/>
      <c r="R50" s="35"/>
    </row>
    <row r="51" spans="3:18">
      <c r="C51" s="118" t="s">
        <v>2176</v>
      </c>
      <c r="I51" s="2010">
        <v>2020</v>
      </c>
      <c r="J51" s="2010"/>
      <c r="K51" s="2010"/>
      <c r="L51" s="2010"/>
      <c r="M51" s="153"/>
      <c r="N51" s="148"/>
      <c r="O51" s="148"/>
      <c r="P51" s="148"/>
      <c r="R51" s="35"/>
    </row>
    <row r="52" spans="3:18">
      <c r="I52" s="1894" t="s">
        <v>1842</v>
      </c>
      <c r="J52" s="1894" t="s">
        <v>928</v>
      </c>
      <c r="K52" s="1894" t="s">
        <v>929</v>
      </c>
      <c r="L52" s="1894" t="s">
        <v>92</v>
      </c>
      <c r="M52" s="153"/>
      <c r="N52" s="148"/>
      <c r="O52" s="148"/>
      <c r="P52" s="148"/>
      <c r="R52" s="35"/>
    </row>
    <row r="53" spans="3:18">
      <c r="C53" s="1852" t="s">
        <v>1438</v>
      </c>
      <c r="I53" s="1894" t="s">
        <v>924</v>
      </c>
      <c r="J53" s="1894" t="s">
        <v>924</v>
      </c>
      <c r="K53" s="1894" t="s">
        <v>924</v>
      </c>
      <c r="L53" s="1894" t="s">
        <v>924</v>
      </c>
      <c r="M53" s="153"/>
      <c r="N53" s="148"/>
      <c r="O53" s="148"/>
      <c r="P53" s="148"/>
      <c r="R53" s="35"/>
    </row>
    <row r="54" spans="3:18">
      <c r="I54" s="1894"/>
      <c r="J54" s="1895"/>
      <c r="K54" s="1894"/>
      <c r="L54" s="1895"/>
      <c r="M54" s="153"/>
      <c r="N54" s="148"/>
      <c r="O54" s="148"/>
      <c r="P54" s="148"/>
      <c r="R54" s="35"/>
    </row>
    <row r="55" spans="3:18">
      <c r="C55" s="23" t="s">
        <v>36</v>
      </c>
      <c r="I55" s="1894">
        <v>17087</v>
      </c>
      <c r="J55" s="1895">
        <v>0</v>
      </c>
      <c r="K55" s="1894">
        <v>0</v>
      </c>
      <c r="L55" s="1895">
        <v>17087</v>
      </c>
      <c r="M55" s="153"/>
      <c r="N55" s="148"/>
      <c r="O55" s="148"/>
      <c r="P55" s="148"/>
      <c r="R55" s="35"/>
    </row>
    <row r="56" spans="3:18">
      <c r="C56" s="23" t="s">
        <v>2512</v>
      </c>
      <c r="I56" s="1894">
        <v>5696827</v>
      </c>
      <c r="J56" s="1895">
        <v>12765346</v>
      </c>
      <c r="K56" s="1894">
        <v>0</v>
      </c>
      <c r="L56" s="1895">
        <v>18462173</v>
      </c>
      <c r="M56" s="153"/>
      <c r="N56" s="148"/>
      <c r="O56" s="148"/>
      <c r="P56" s="148"/>
      <c r="R56" s="35"/>
    </row>
    <row r="57" spans="3:18">
      <c r="C57" s="121" t="s">
        <v>24</v>
      </c>
      <c r="I57" s="1205">
        <v>5713914</v>
      </c>
      <c r="J57" s="1205">
        <v>12765346</v>
      </c>
      <c r="K57" s="1205">
        <v>0</v>
      </c>
      <c r="L57" s="1205">
        <v>18479260</v>
      </c>
      <c r="M57" s="153"/>
      <c r="N57" s="148"/>
      <c r="O57" s="148"/>
      <c r="P57" s="148"/>
      <c r="R57" s="35"/>
    </row>
    <row r="58" spans="3:18">
      <c r="I58" s="1894"/>
      <c r="J58" s="1895"/>
      <c r="K58" s="1894"/>
      <c r="L58" s="1895"/>
      <c r="M58" s="153"/>
      <c r="N58" s="148"/>
      <c r="O58" s="148"/>
      <c r="P58" s="148"/>
      <c r="R58" s="35"/>
    </row>
    <row r="59" spans="3:18">
      <c r="I59" s="2010">
        <v>2019</v>
      </c>
      <c r="J59" s="2010"/>
      <c r="K59" s="2010"/>
      <c r="L59" s="2010"/>
      <c r="M59" s="153"/>
      <c r="N59" s="148"/>
      <c r="O59" s="148"/>
      <c r="P59" s="148"/>
      <c r="R59" s="35"/>
    </row>
    <row r="60" spans="3:18">
      <c r="C60" s="145" t="s">
        <v>1438</v>
      </c>
      <c r="I60" s="1894" t="s">
        <v>1842</v>
      </c>
      <c r="J60" s="1894" t="s">
        <v>928</v>
      </c>
      <c r="K60" s="1894" t="s">
        <v>929</v>
      </c>
      <c r="L60" s="1894" t="s">
        <v>92</v>
      </c>
      <c r="M60" s="153"/>
      <c r="N60" s="148"/>
      <c r="O60" s="148"/>
      <c r="P60" s="148"/>
      <c r="R60" s="35"/>
    </row>
    <row r="61" spans="3:18">
      <c r="I61" s="1894" t="s">
        <v>924</v>
      </c>
      <c r="J61" s="1894" t="s">
        <v>924</v>
      </c>
      <c r="K61" s="1894" t="s">
        <v>924</v>
      </c>
      <c r="L61" s="1894" t="s">
        <v>924</v>
      </c>
      <c r="M61" s="153"/>
      <c r="N61" s="148"/>
      <c r="O61" s="148"/>
      <c r="P61" s="148"/>
      <c r="R61" s="35"/>
    </row>
    <row r="62" spans="3:18">
      <c r="I62" s="1894"/>
      <c r="J62" s="1895"/>
      <c r="K62" s="1894"/>
      <c r="L62" s="1895"/>
      <c r="M62" s="153"/>
      <c r="N62" s="148"/>
      <c r="O62" s="148"/>
      <c r="P62" s="148"/>
      <c r="R62" s="35"/>
    </row>
    <row r="63" spans="3:18">
      <c r="C63" s="121" t="s">
        <v>36</v>
      </c>
      <c r="I63" s="1894">
        <v>14928</v>
      </c>
      <c r="J63" s="1895">
        <v>0</v>
      </c>
      <c r="K63" s="1894">
        <v>0</v>
      </c>
      <c r="L63" s="1895">
        <v>14928</v>
      </c>
      <c r="M63" s="153"/>
      <c r="N63" s="148"/>
      <c r="O63" s="148"/>
      <c r="P63" s="148"/>
      <c r="R63" s="35"/>
    </row>
    <row r="64" spans="3:18">
      <c r="C64" s="23" t="s">
        <v>2512</v>
      </c>
      <c r="I64" s="1894">
        <v>4031808</v>
      </c>
      <c r="J64" s="1895">
        <v>17228295</v>
      </c>
      <c r="K64" s="1894">
        <v>0</v>
      </c>
      <c r="L64" s="1895">
        <v>21260103</v>
      </c>
      <c r="M64" s="153"/>
      <c r="N64" s="148"/>
      <c r="O64" s="148"/>
      <c r="P64" s="148"/>
      <c r="R64" s="35"/>
    </row>
    <row r="65" spans="3:18">
      <c r="C65" s="121" t="s">
        <v>24</v>
      </c>
      <c r="I65" s="1205">
        <v>4046736</v>
      </c>
      <c r="J65" s="1205">
        <v>17228295</v>
      </c>
      <c r="K65" s="1205">
        <v>0</v>
      </c>
      <c r="L65" s="1205">
        <v>21275031</v>
      </c>
      <c r="M65" s="153"/>
      <c r="N65" s="148"/>
      <c r="O65" s="148"/>
      <c r="P65" s="148"/>
      <c r="R65" s="35"/>
    </row>
    <row r="66" spans="3:18">
      <c r="I66" s="1894"/>
      <c r="J66" s="1895"/>
      <c r="K66" s="1894"/>
      <c r="L66" s="1895"/>
      <c r="M66" s="153"/>
      <c r="N66" s="148"/>
      <c r="O66" s="148"/>
      <c r="P66" s="148"/>
      <c r="R66" s="35"/>
    </row>
    <row r="67" spans="3:18">
      <c r="I67" s="1894"/>
      <c r="J67" s="1895"/>
      <c r="K67" s="1894"/>
      <c r="L67" s="1895"/>
      <c r="M67" s="153"/>
      <c r="N67" s="148"/>
      <c r="O67" s="148"/>
      <c r="P67" s="148"/>
      <c r="R67" s="35"/>
    </row>
    <row r="68" spans="3:18">
      <c r="I68" s="1894"/>
      <c r="J68" s="1895"/>
      <c r="K68" s="1894"/>
      <c r="L68" s="1895"/>
      <c r="M68" s="153"/>
      <c r="N68" s="148"/>
      <c r="O68" s="148"/>
      <c r="P68" s="148"/>
      <c r="R68" s="35"/>
    </row>
    <row r="69" spans="3:18">
      <c r="C69" s="118" t="s">
        <v>2177</v>
      </c>
      <c r="I69" s="2010">
        <v>2020</v>
      </c>
      <c r="J69" s="2010"/>
      <c r="K69" s="2010"/>
      <c r="L69" s="2010"/>
      <c r="M69" s="153"/>
      <c r="N69" s="148"/>
      <c r="O69" s="148"/>
      <c r="P69" s="148"/>
      <c r="R69" s="35"/>
    </row>
    <row r="70" spans="3:18">
      <c r="I70" s="1894" t="s">
        <v>1842</v>
      </c>
      <c r="J70" s="1894" t="s">
        <v>928</v>
      </c>
      <c r="K70" s="1894" t="s">
        <v>929</v>
      </c>
      <c r="L70" s="1894" t="s">
        <v>92</v>
      </c>
      <c r="M70" s="153"/>
      <c r="N70" s="148"/>
      <c r="O70" s="148"/>
      <c r="P70" s="148"/>
      <c r="R70" s="35"/>
    </row>
    <row r="71" spans="3:18">
      <c r="C71" s="145" t="s">
        <v>1438</v>
      </c>
      <c r="I71" s="1894" t="s">
        <v>924</v>
      </c>
      <c r="J71" s="1894" t="s">
        <v>924</v>
      </c>
      <c r="K71" s="1894" t="s">
        <v>924</v>
      </c>
      <c r="L71" s="1894" t="s">
        <v>924</v>
      </c>
      <c r="M71" s="153"/>
      <c r="N71" s="148"/>
      <c r="O71" s="148"/>
      <c r="P71" s="148"/>
      <c r="R71" s="35"/>
    </row>
    <row r="72" spans="3:18">
      <c r="C72" s="110"/>
      <c r="I72" s="1894"/>
      <c r="J72" s="1895"/>
      <c r="K72" s="1894"/>
      <c r="L72" s="1895"/>
      <c r="M72" s="153"/>
      <c r="N72" s="148"/>
      <c r="O72" s="148"/>
      <c r="P72" s="148"/>
      <c r="R72" s="35"/>
    </row>
    <row r="73" spans="3:18">
      <c r="C73" s="121" t="s">
        <v>36</v>
      </c>
      <c r="I73" s="1894">
        <v>17087</v>
      </c>
      <c r="J73" s="1895">
        <v>0</v>
      </c>
      <c r="K73" s="1895">
        <v>0</v>
      </c>
      <c r="L73" s="1895">
        <v>17087</v>
      </c>
      <c r="M73" s="153"/>
      <c r="N73" s="148"/>
      <c r="O73" s="148"/>
      <c r="P73" s="148"/>
      <c r="R73" s="35"/>
    </row>
    <row r="74" spans="3:18">
      <c r="C74" s="23" t="s">
        <v>2512</v>
      </c>
      <c r="I74" s="1894">
        <v>5696828</v>
      </c>
      <c r="J74" s="1895">
        <v>12624124</v>
      </c>
      <c r="K74" s="1895">
        <v>0</v>
      </c>
      <c r="L74" s="1895">
        <v>18320952</v>
      </c>
      <c r="M74" s="153"/>
      <c r="N74" s="148"/>
      <c r="O74" s="148"/>
      <c r="P74" s="148"/>
      <c r="R74" s="35"/>
    </row>
    <row r="75" spans="3:18">
      <c r="C75" s="121" t="s">
        <v>24</v>
      </c>
      <c r="I75" s="1205">
        <v>5713915</v>
      </c>
      <c r="J75" s="1205">
        <v>12624124</v>
      </c>
      <c r="K75" s="1205">
        <v>0</v>
      </c>
      <c r="L75" s="1205">
        <v>18338039</v>
      </c>
      <c r="M75" s="153"/>
      <c r="N75" s="148"/>
      <c r="O75" s="148"/>
      <c r="P75" s="148"/>
      <c r="R75" s="35"/>
    </row>
    <row r="76" spans="3:18">
      <c r="I76" s="1894"/>
      <c r="J76" s="1895"/>
      <c r="K76" s="1894"/>
      <c r="L76" s="1895"/>
      <c r="M76" s="153"/>
      <c r="N76" s="148"/>
      <c r="O76" s="148"/>
      <c r="P76" s="148"/>
      <c r="R76" s="35"/>
    </row>
    <row r="77" spans="3:18">
      <c r="I77" s="2010">
        <v>2019</v>
      </c>
      <c r="J77" s="2010"/>
      <c r="K77" s="2010"/>
      <c r="L77" s="2010"/>
      <c r="M77" s="153"/>
      <c r="N77" s="148"/>
      <c r="O77" s="148"/>
      <c r="P77" s="148"/>
      <c r="R77" s="35"/>
    </row>
    <row r="78" spans="3:18">
      <c r="I78" s="1894" t="s">
        <v>1842</v>
      </c>
      <c r="J78" s="1894" t="s">
        <v>928</v>
      </c>
      <c r="K78" s="1894" t="s">
        <v>929</v>
      </c>
      <c r="L78" s="1894" t="s">
        <v>92</v>
      </c>
      <c r="M78" s="153"/>
      <c r="N78" s="148"/>
      <c r="O78" s="148"/>
      <c r="P78" s="148"/>
      <c r="R78" s="35"/>
    </row>
    <row r="79" spans="3:18">
      <c r="C79" s="145" t="s">
        <v>1438</v>
      </c>
      <c r="I79" s="1894" t="s">
        <v>924</v>
      </c>
      <c r="J79" s="1894" t="s">
        <v>924</v>
      </c>
      <c r="K79" s="1894" t="s">
        <v>924</v>
      </c>
      <c r="L79" s="1894" t="s">
        <v>924</v>
      </c>
      <c r="M79" s="153"/>
      <c r="N79" s="148"/>
      <c r="O79" s="148"/>
      <c r="P79" s="148"/>
      <c r="R79" s="35"/>
    </row>
    <row r="80" spans="3:18">
      <c r="I80" s="1894"/>
      <c r="J80" s="1895"/>
      <c r="K80" s="1894"/>
      <c r="L80" s="1895"/>
      <c r="M80" s="153"/>
      <c r="N80" s="148"/>
      <c r="O80" s="148"/>
      <c r="P80" s="148"/>
      <c r="R80" s="35"/>
    </row>
    <row r="81" spans="3:18">
      <c r="C81" s="121" t="s">
        <v>36</v>
      </c>
      <c r="I81" s="1894">
        <v>14928</v>
      </c>
      <c r="J81" s="1895">
        <v>0</v>
      </c>
      <c r="K81" s="1895">
        <v>0</v>
      </c>
      <c r="L81" s="1895">
        <v>14928</v>
      </c>
      <c r="M81" s="153"/>
      <c r="N81" s="148"/>
      <c r="O81" s="148"/>
      <c r="P81" s="148"/>
      <c r="R81" s="35"/>
    </row>
    <row r="82" spans="3:18">
      <c r="C82" s="23" t="s">
        <v>2512</v>
      </c>
      <c r="I82" s="1894">
        <v>4031808</v>
      </c>
      <c r="J82" s="1895">
        <v>17087304</v>
      </c>
      <c r="K82" s="1895">
        <v>0</v>
      </c>
      <c r="L82" s="1895">
        <v>21119112</v>
      </c>
      <c r="M82" s="153"/>
      <c r="N82" s="148"/>
      <c r="O82" s="148"/>
      <c r="P82" s="148"/>
      <c r="R82" s="35"/>
    </row>
    <row r="83" spans="3:18">
      <c r="C83" s="121" t="s">
        <v>24</v>
      </c>
      <c r="I83" s="1205">
        <v>4046736</v>
      </c>
      <c r="J83" s="1205">
        <v>17087304</v>
      </c>
      <c r="K83" s="1205">
        <v>0</v>
      </c>
      <c r="L83" s="1205">
        <v>21134040</v>
      </c>
      <c r="M83" s="153"/>
      <c r="N83" s="148"/>
      <c r="O83" s="148"/>
      <c r="P83" s="148"/>
      <c r="R83" s="35"/>
    </row>
    <row r="84" spans="3:18">
      <c r="I84" s="2010"/>
      <c r="J84" s="2010"/>
      <c r="K84" s="2010"/>
      <c r="L84" s="2010"/>
      <c r="M84" s="153"/>
      <c r="N84" s="148"/>
      <c r="O84" s="148"/>
      <c r="P84" s="148"/>
      <c r="R84" s="35"/>
    </row>
    <row r="85" spans="3:18">
      <c r="I85" s="1894"/>
      <c r="J85" s="1895"/>
      <c r="K85" s="1894"/>
      <c r="L85" s="1895"/>
      <c r="M85" s="153"/>
      <c r="N85" s="148"/>
      <c r="O85" s="148"/>
      <c r="P85" s="148"/>
      <c r="R85" s="35"/>
    </row>
    <row r="108" spans="9:13">
      <c r="I108" s="139"/>
      <c r="J108" s="112"/>
      <c r="K108" s="145"/>
      <c r="L108" s="121"/>
      <c r="M108" s="121"/>
    </row>
    <row r="109" spans="9:13">
      <c r="I109" s="139"/>
      <c r="J109" s="112"/>
      <c r="K109" s="145"/>
      <c r="L109" s="121"/>
      <c r="M109" s="121"/>
    </row>
    <row r="337" spans="1:13" ht="15" customHeight="1">
      <c r="A337" s="110"/>
      <c r="B337" s="356"/>
      <c r="C337" s="356"/>
      <c r="D337" s="356"/>
      <c r="E337" s="356"/>
      <c r="F337" s="356"/>
      <c r="G337" s="356"/>
      <c r="H337" s="356"/>
      <c r="I337" s="1892"/>
      <c r="J337" s="1889"/>
      <c r="K337" s="1892"/>
      <c r="L337" s="121"/>
      <c r="M337" s="121"/>
    </row>
    <row r="363" spans="1:13">
      <c r="A363" s="110"/>
      <c r="B363" s="110"/>
      <c r="C363" s="110"/>
      <c r="D363" s="110"/>
      <c r="E363" s="110"/>
      <c r="F363" s="110"/>
      <c r="G363" s="110"/>
      <c r="H363" s="110"/>
      <c r="I363" s="110"/>
      <c r="J363" s="110"/>
      <c r="K363" s="110"/>
      <c r="M363" s="121"/>
    </row>
    <row r="364" spans="1:13">
      <c r="A364" s="110"/>
      <c r="B364" s="110"/>
      <c r="C364" s="110"/>
      <c r="D364" s="110"/>
      <c r="E364" s="110"/>
      <c r="F364" s="110"/>
      <c r="G364" s="110"/>
      <c r="H364" s="110"/>
      <c r="I364" s="110"/>
      <c r="J364" s="110"/>
      <c r="K364" s="110"/>
      <c r="M364" s="121"/>
    </row>
    <row r="365" spans="1:13">
      <c r="A365" s="110"/>
      <c r="B365" s="110"/>
      <c r="C365" s="110"/>
      <c r="D365" s="110"/>
      <c r="E365" s="110"/>
      <c r="F365" s="110"/>
      <c r="G365" s="110"/>
      <c r="H365" s="110"/>
      <c r="I365" s="110"/>
      <c r="J365" s="110"/>
      <c r="K365" s="110"/>
      <c r="M365" s="121"/>
    </row>
    <row r="366" spans="1:13">
      <c r="A366" s="110"/>
      <c r="B366" s="110"/>
      <c r="C366" s="110"/>
      <c r="D366" s="110"/>
      <c r="E366" s="110"/>
      <c r="F366" s="110"/>
      <c r="G366" s="110"/>
      <c r="H366" s="110"/>
      <c r="I366" s="110"/>
      <c r="J366" s="110"/>
      <c r="K366" s="110"/>
      <c r="M366" s="121"/>
    </row>
    <row r="367" spans="1:13">
      <c r="A367" s="110"/>
      <c r="B367" s="110"/>
      <c r="C367" s="110"/>
      <c r="D367" s="110"/>
      <c r="E367" s="110"/>
      <c r="F367" s="110"/>
      <c r="G367" s="110"/>
      <c r="H367" s="110"/>
      <c r="I367" s="110"/>
      <c r="J367" s="110"/>
      <c r="K367" s="110"/>
      <c r="M367" s="121"/>
    </row>
    <row r="368" spans="1:13">
      <c r="A368" s="110"/>
      <c r="B368" s="110"/>
      <c r="C368" s="110"/>
      <c r="D368" s="110"/>
      <c r="E368" s="110"/>
      <c r="F368" s="110"/>
      <c r="G368" s="110"/>
      <c r="H368" s="110"/>
      <c r="I368" s="110"/>
      <c r="J368" s="110"/>
      <c r="K368" s="110"/>
      <c r="M368" s="121"/>
    </row>
    <row r="369" spans="1:13">
      <c r="A369" s="110"/>
      <c r="B369" s="110"/>
      <c r="C369" s="110"/>
      <c r="D369" s="110"/>
      <c r="E369" s="110"/>
      <c r="F369" s="110"/>
      <c r="G369" s="110"/>
      <c r="H369" s="110"/>
      <c r="I369" s="110"/>
      <c r="J369" s="110"/>
      <c r="K369" s="110"/>
      <c r="M369" s="121"/>
    </row>
    <row r="370" spans="1:13">
      <c r="A370" s="110"/>
      <c r="B370" s="110"/>
      <c r="C370" s="110"/>
      <c r="D370" s="110"/>
      <c r="E370" s="110"/>
      <c r="F370" s="110"/>
      <c r="G370" s="110"/>
      <c r="H370" s="110"/>
      <c r="I370" s="110"/>
      <c r="J370" s="110"/>
      <c r="K370" s="110"/>
      <c r="M370" s="121"/>
    </row>
    <row r="371" spans="1:13">
      <c r="A371" s="110"/>
      <c r="B371" s="110"/>
      <c r="C371" s="110"/>
      <c r="D371" s="110"/>
      <c r="E371" s="110"/>
      <c r="F371" s="110"/>
      <c r="G371" s="110"/>
      <c r="H371" s="110"/>
      <c r="I371" s="110"/>
      <c r="J371" s="110"/>
      <c r="K371" s="110"/>
      <c r="M371" s="121"/>
    </row>
    <row r="372" spans="1:13">
      <c r="A372" s="110"/>
      <c r="B372" s="110"/>
      <c r="C372" s="110"/>
      <c r="D372" s="110"/>
      <c r="E372" s="110"/>
      <c r="F372" s="110"/>
      <c r="G372" s="110"/>
      <c r="H372" s="110"/>
      <c r="I372" s="110"/>
      <c r="J372" s="110"/>
      <c r="K372" s="110"/>
      <c r="M372" s="121"/>
    </row>
    <row r="373" spans="1:13">
      <c r="A373" s="110"/>
      <c r="B373" s="110"/>
      <c r="C373" s="110"/>
      <c r="D373" s="110"/>
      <c r="E373" s="110"/>
      <c r="F373" s="110"/>
      <c r="G373" s="110"/>
      <c r="H373" s="110"/>
      <c r="I373" s="110"/>
      <c r="J373" s="110"/>
      <c r="K373" s="110"/>
      <c r="M373" s="121"/>
    </row>
    <row r="374" spans="1:13">
      <c r="A374" s="110"/>
      <c r="B374" s="110"/>
      <c r="C374" s="110"/>
      <c r="D374" s="110"/>
      <c r="E374" s="110"/>
      <c r="F374" s="110"/>
      <c r="G374" s="110"/>
      <c r="H374" s="110"/>
      <c r="I374" s="110"/>
      <c r="J374" s="110"/>
      <c r="K374" s="110"/>
      <c r="M374" s="121"/>
    </row>
    <row r="375" spans="1:13">
      <c r="A375" s="110"/>
      <c r="B375" s="110"/>
      <c r="C375" s="110"/>
      <c r="D375" s="110"/>
      <c r="E375" s="110"/>
      <c r="F375" s="110"/>
      <c r="G375" s="110"/>
      <c r="H375" s="110"/>
      <c r="I375" s="110"/>
      <c r="J375" s="110"/>
      <c r="K375" s="110"/>
      <c r="M375" s="121"/>
    </row>
    <row r="376" spans="1:13">
      <c r="A376" s="110"/>
      <c r="B376" s="110"/>
      <c r="C376" s="110"/>
      <c r="D376" s="110"/>
      <c r="E376" s="110"/>
      <c r="F376" s="110"/>
      <c r="G376" s="110"/>
      <c r="H376" s="110"/>
      <c r="I376" s="110"/>
      <c r="J376" s="110"/>
      <c r="K376" s="110"/>
      <c r="M376" s="121"/>
    </row>
    <row r="377" spans="1:13">
      <c r="A377" s="110"/>
      <c r="B377" s="110"/>
      <c r="C377" s="110"/>
      <c r="D377" s="110"/>
      <c r="E377" s="110"/>
      <c r="F377" s="110"/>
      <c r="G377" s="110"/>
      <c r="H377" s="110"/>
      <c r="I377" s="110"/>
      <c r="J377" s="110"/>
      <c r="K377" s="110"/>
      <c r="M377" s="121"/>
    </row>
    <row r="378" spans="1:13">
      <c r="A378" s="110"/>
      <c r="B378" s="110"/>
      <c r="C378" s="110"/>
      <c r="D378" s="110"/>
      <c r="E378" s="110"/>
      <c r="F378" s="110"/>
      <c r="G378" s="110"/>
      <c r="H378" s="110"/>
      <c r="I378" s="110"/>
      <c r="J378" s="110"/>
      <c r="K378" s="110"/>
      <c r="M378" s="121"/>
    </row>
    <row r="379" spans="1:13">
      <c r="A379" s="110"/>
      <c r="B379" s="110"/>
      <c r="C379" s="110"/>
      <c r="D379" s="110"/>
      <c r="E379" s="110"/>
      <c r="F379" s="110"/>
      <c r="G379" s="110"/>
      <c r="H379" s="110"/>
      <c r="I379" s="110"/>
      <c r="J379" s="110"/>
      <c r="K379" s="110"/>
      <c r="M379" s="121"/>
    </row>
    <row r="380" spans="1:13">
      <c r="A380" s="110"/>
      <c r="B380" s="110"/>
      <c r="C380" s="110"/>
      <c r="D380" s="110"/>
      <c r="E380" s="110"/>
      <c r="F380" s="110"/>
      <c r="G380" s="110"/>
      <c r="H380" s="110"/>
      <c r="I380" s="110"/>
      <c r="J380" s="110"/>
      <c r="K380" s="110"/>
      <c r="M380" s="121"/>
    </row>
    <row r="381" spans="1:13">
      <c r="A381" s="110"/>
      <c r="B381" s="110"/>
      <c r="C381" s="110"/>
      <c r="D381" s="110"/>
      <c r="E381" s="110"/>
      <c r="F381" s="110"/>
      <c r="G381" s="110"/>
      <c r="H381" s="110"/>
      <c r="I381" s="110"/>
      <c r="J381" s="110"/>
      <c r="K381" s="110"/>
      <c r="M381" s="121"/>
    </row>
    <row r="382" spans="1:13">
      <c r="A382" s="110"/>
      <c r="B382" s="110"/>
      <c r="C382" s="110"/>
      <c r="D382" s="110"/>
      <c r="E382" s="110"/>
      <c r="F382" s="110"/>
      <c r="G382" s="110"/>
      <c r="H382" s="110"/>
      <c r="I382" s="110"/>
      <c r="J382" s="110"/>
      <c r="K382" s="110"/>
      <c r="M382" s="121"/>
    </row>
    <row r="383" spans="1:13">
      <c r="A383" s="110"/>
      <c r="B383" s="110"/>
      <c r="C383" s="110"/>
      <c r="D383" s="110"/>
      <c r="E383" s="110"/>
      <c r="F383" s="110"/>
      <c r="G383" s="110"/>
      <c r="H383" s="110"/>
      <c r="I383" s="110"/>
      <c r="J383" s="110"/>
      <c r="K383" s="110"/>
      <c r="M383" s="121"/>
    </row>
    <row r="384" spans="1:13">
      <c r="A384" s="110"/>
      <c r="B384" s="110"/>
      <c r="C384" s="110"/>
      <c r="D384" s="110"/>
      <c r="E384" s="110"/>
      <c r="F384" s="110"/>
      <c r="G384" s="110"/>
      <c r="H384" s="110"/>
      <c r="I384" s="110"/>
      <c r="J384" s="110"/>
      <c r="K384" s="110"/>
      <c r="M384" s="121"/>
    </row>
    <row r="385" spans="1:13">
      <c r="A385" s="110"/>
      <c r="B385" s="110"/>
      <c r="C385" s="110"/>
      <c r="D385" s="110"/>
      <c r="E385" s="110"/>
      <c r="F385" s="110"/>
      <c r="G385" s="110"/>
      <c r="H385" s="110"/>
      <c r="I385" s="110"/>
      <c r="J385" s="110"/>
      <c r="K385" s="110"/>
      <c r="M385" s="121"/>
    </row>
    <row r="386" spans="1:13">
      <c r="A386" s="110"/>
      <c r="B386" s="110"/>
      <c r="C386" s="110"/>
      <c r="D386" s="110"/>
      <c r="E386" s="110"/>
      <c r="F386" s="110"/>
      <c r="G386" s="110"/>
      <c r="H386" s="110"/>
      <c r="I386" s="110"/>
      <c r="J386" s="110"/>
      <c r="K386" s="110"/>
      <c r="M386" s="121"/>
    </row>
    <row r="387" spans="1:13">
      <c r="A387" s="110"/>
      <c r="B387" s="110"/>
      <c r="C387" s="110"/>
      <c r="D387" s="110"/>
      <c r="E387" s="110"/>
      <c r="F387" s="110"/>
      <c r="G387" s="110"/>
      <c r="H387" s="110"/>
      <c r="I387" s="110"/>
      <c r="J387" s="110"/>
      <c r="K387" s="110"/>
      <c r="M387" s="121"/>
    </row>
    <row r="388" spans="1:13">
      <c r="A388" s="110"/>
      <c r="B388" s="110"/>
      <c r="C388" s="110"/>
      <c r="D388" s="110"/>
      <c r="E388" s="110"/>
      <c r="F388" s="110"/>
      <c r="G388" s="110"/>
      <c r="H388" s="110"/>
      <c r="I388" s="110"/>
      <c r="J388" s="110"/>
      <c r="K388" s="110"/>
      <c r="M388" s="121"/>
    </row>
    <row r="389" spans="1:13">
      <c r="A389" s="110"/>
      <c r="B389" s="110"/>
      <c r="C389" s="110"/>
      <c r="D389" s="110"/>
      <c r="E389" s="110"/>
      <c r="F389" s="110"/>
      <c r="G389" s="110"/>
      <c r="H389" s="110"/>
      <c r="I389" s="110"/>
      <c r="J389" s="110"/>
      <c r="K389" s="110"/>
      <c r="M389" s="121"/>
    </row>
    <row r="390" spans="1:13">
      <c r="A390" s="110"/>
      <c r="B390" s="110"/>
      <c r="C390" s="110"/>
      <c r="D390" s="110"/>
      <c r="E390" s="110"/>
      <c r="F390" s="110"/>
      <c r="G390" s="110"/>
      <c r="H390" s="110"/>
      <c r="I390" s="110"/>
      <c r="J390" s="110"/>
      <c r="K390" s="110"/>
      <c r="M390" s="121"/>
    </row>
  </sheetData>
  <mergeCells count="14">
    <mergeCell ref="E47:F47"/>
    <mergeCell ref="B9:L9"/>
    <mergeCell ref="E44:F44"/>
    <mergeCell ref="E34:F34"/>
    <mergeCell ref="E35:F35"/>
    <mergeCell ref="E36:F36"/>
    <mergeCell ref="I10:J10"/>
    <mergeCell ref="K10:L10"/>
    <mergeCell ref="E41:F41"/>
    <mergeCell ref="I51:L51"/>
    <mergeCell ref="I59:L59"/>
    <mergeCell ref="I69:L69"/>
    <mergeCell ref="I84:L84"/>
    <mergeCell ref="I77:L77"/>
  </mergeCells>
  <printOptions horizontalCentered="1"/>
  <pageMargins left="1" right="0.25" top="0.25" bottom="0.16" header="0.5" footer="0.16"/>
  <pageSetup paperSize="9" scale="63" orientation="landscape" r:id="rId1"/>
  <headerFooter alignWithMargins="0">
    <oddFooter>&amp;C-&amp;A-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pageSetUpPr fitToPage="1"/>
  </sheetPr>
  <dimension ref="A1:S389"/>
  <sheetViews>
    <sheetView view="pageBreakPreview" zoomScale="85" zoomScaleSheetLayoutView="85" workbookViewId="0">
      <pane ySplit="1" topLeftCell="A5" activePane="bottomLeft" state="frozen"/>
      <selection activeCell="E23" sqref="E23"/>
      <selection pane="bottomLeft" activeCell="E23" sqref="E23"/>
    </sheetView>
  </sheetViews>
  <sheetFormatPr defaultColWidth="9.140625" defaultRowHeight="15"/>
  <cols>
    <col min="1" max="1" width="5.5703125" style="1852" customWidth="1"/>
    <col min="2" max="2" width="5" style="121" customWidth="1"/>
    <col min="3" max="3" width="29" style="121" customWidth="1"/>
    <col min="4" max="4" width="5.140625" style="121" customWidth="1"/>
    <col min="5" max="5" width="0.5703125" style="121" hidden="1" customWidth="1"/>
    <col min="6" max="6" width="2" style="121" hidden="1" customWidth="1"/>
    <col min="7" max="7" width="6.85546875" style="121" hidden="1" customWidth="1"/>
    <col min="8" max="8" width="13.7109375" style="121" hidden="1" customWidth="1"/>
    <col min="9" max="9" width="17.7109375" style="113" customWidth="1"/>
    <col min="10" max="10" width="15.28515625" style="111" customWidth="1"/>
    <col min="11" max="11" width="14.28515625" style="118" customWidth="1"/>
    <col min="12" max="12" width="13.7109375" style="110" customWidth="1"/>
    <col min="13" max="13" width="15.85546875" style="110" bestFit="1" customWidth="1"/>
    <col min="14" max="14" width="17.85546875" style="110" bestFit="1" customWidth="1"/>
    <col min="15" max="16" width="19.5703125" style="110" customWidth="1"/>
    <col min="17" max="17" width="17.85546875" style="110" bestFit="1" customWidth="1"/>
    <col min="18" max="18" width="15.7109375" style="110" bestFit="1" customWidth="1"/>
    <col min="19" max="16384" width="9.140625" style="110"/>
  </cols>
  <sheetData>
    <row r="1" spans="1:18">
      <c r="I1" s="113">
        <v>0</v>
      </c>
      <c r="J1" s="111">
        <v>0</v>
      </c>
      <c r="K1" s="113">
        <v>0</v>
      </c>
      <c r="L1" s="111">
        <v>0</v>
      </c>
    </row>
    <row r="2" spans="1:18" s="115" customFormat="1" ht="20.25">
      <c r="A2" s="1871" t="s">
        <v>402</v>
      </c>
      <c r="B2" s="349"/>
      <c r="C2" s="349"/>
      <c r="D2" s="349"/>
      <c r="E2" s="349"/>
      <c r="F2" s="349"/>
      <c r="G2" s="349"/>
      <c r="H2" s="349"/>
      <c r="I2" s="117"/>
      <c r="J2" s="116"/>
      <c r="K2" s="114"/>
      <c r="P2" s="856"/>
    </row>
    <row r="3" spans="1:18" ht="20.25">
      <c r="A3" s="103" t="s">
        <v>40</v>
      </c>
      <c r="B3" s="713"/>
      <c r="C3" s="713"/>
      <c r="D3" s="713"/>
      <c r="E3" s="713"/>
      <c r="F3" s="713"/>
      <c r="G3" s="713"/>
      <c r="H3" s="713"/>
      <c r="M3" s="121"/>
    </row>
    <row r="4" spans="1:18" ht="60" customHeight="1">
      <c r="A4" s="104" t="s">
        <v>3241</v>
      </c>
      <c r="B4" s="713"/>
      <c r="C4" s="713"/>
      <c r="D4" s="713"/>
      <c r="E4" s="713"/>
      <c r="F4" s="713"/>
      <c r="G4" s="713"/>
      <c r="H4" s="713"/>
      <c r="M4" s="121"/>
    </row>
    <row r="5" spans="1:18">
      <c r="A5" s="1852">
        <v>38</v>
      </c>
      <c r="B5" s="1852" t="s">
        <v>2813</v>
      </c>
    </row>
    <row r="7" spans="1:18" s="118" customFormat="1">
      <c r="A7" s="1852">
        <v>38.200000000000003</v>
      </c>
      <c r="B7" s="145" t="s">
        <v>3057</v>
      </c>
      <c r="C7" s="145"/>
      <c r="D7" s="145"/>
      <c r="E7" s="145"/>
      <c r="F7" s="145"/>
      <c r="G7" s="145"/>
      <c r="H7" s="145"/>
      <c r="J7" s="110"/>
      <c r="L7" s="110"/>
    </row>
    <row r="8" spans="1:18">
      <c r="I8" s="1894"/>
      <c r="J8" s="1895"/>
      <c r="K8" s="1894"/>
      <c r="L8" s="1895"/>
      <c r="M8" s="153"/>
      <c r="O8" s="148"/>
      <c r="P8" s="148"/>
      <c r="R8" s="35"/>
    </row>
    <row r="9" spans="1:18">
      <c r="B9" s="118" t="s">
        <v>3213</v>
      </c>
      <c r="I9" s="1894"/>
      <c r="J9" s="1895"/>
      <c r="K9" s="1894"/>
      <c r="L9" s="1895"/>
      <c r="M9" s="153"/>
      <c r="O9" s="148"/>
      <c r="P9" s="148"/>
      <c r="R9" s="35"/>
    </row>
    <row r="10" spans="1:18">
      <c r="B10" s="110"/>
      <c r="C10" s="110"/>
      <c r="I10" s="2007">
        <v>2020</v>
      </c>
      <c r="J10" s="2007"/>
      <c r="K10" s="2007"/>
      <c r="L10" s="2007"/>
      <c r="M10" s="153"/>
      <c r="N10" s="148"/>
      <c r="O10" s="148"/>
      <c r="P10" s="148"/>
      <c r="R10" s="35"/>
    </row>
    <row r="11" spans="1:18">
      <c r="C11" s="110"/>
      <c r="I11" s="1894" t="s">
        <v>1842</v>
      </c>
      <c r="J11" s="1894" t="s">
        <v>928</v>
      </c>
      <c r="K11" s="1894" t="s">
        <v>929</v>
      </c>
      <c r="L11" s="1894" t="s">
        <v>92</v>
      </c>
      <c r="M11" s="153"/>
      <c r="N11" s="148"/>
      <c r="O11" s="148"/>
      <c r="P11" s="148"/>
      <c r="R11" s="35"/>
    </row>
    <row r="12" spans="1:18">
      <c r="B12" s="1852" t="s">
        <v>1438</v>
      </c>
      <c r="C12" s="110"/>
      <c r="I12" s="1894" t="s">
        <v>924</v>
      </c>
      <c r="J12" s="1894" t="s">
        <v>924</v>
      </c>
      <c r="K12" s="1894" t="s">
        <v>924</v>
      </c>
      <c r="L12" s="1894" t="s">
        <v>924</v>
      </c>
      <c r="M12" s="153"/>
      <c r="N12" s="148"/>
      <c r="O12" s="148"/>
      <c r="P12" s="148"/>
      <c r="R12" s="35"/>
    </row>
    <row r="13" spans="1:18">
      <c r="C13" s="110"/>
      <c r="I13" s="1894"/>
      <c r="J13" s="1895"/>
      <c r="K13" s="1894"/>
      <c r="L13" s="1895"/>
      <c r="M13" s="153"/>
      <c r="N13" s="148"/>
      <c r="O13" s="148"/>
      <c r="P13" s="148"/>
      <c r="R13" s="35"/>
    </row>
    <row r="14" spans="1:18">
      <c r="B14" s="23" t="s">
        <v>36</v>
      </c>
      <c r="C14" s="110"/>
      <c r="I14" s="1894">
        <v>17087</v>
      </c>
      <c r="J14" s="1894">
        <v>0</v>
      </c>
      <c r="K14" s="1894">
        <v>0</v>
      </c>
      <c r="L14" s="1894">
        <v>17087</v>
      </c>
      <c r="M14" s="153"/>
      <c r="N14" s="148"/>
      <c r="O14" s="148"/>
      <c r="P14" s="148"/>
      <c r="R14" s="35"/>
    </row>
    <row r="15" spans="1:18">
      <c r="B15" s="23" t="s">
        <v>2512</v>
      </c>
      <c r="C15" s="110"/>
      <c r="I15" s="1894">
        <v>5696827</v>
      </c>
      <c r="J15" s="1894">
        <v>12765346</v>
      </c>
      <c r="K15" s="1894">
        <v>0</v>
      </c>
      <c r="L15" s="1894">
        <v>18462173</v>
      </c>
      <c r="M15" s="153"/>
      <c r="N15" s="148"/>
      <c r="O15" s="148"/>
      <c r="P15" s="148"/>
      <c r="R15" s="35"/>
    </row>
    <row r="16" spans="1:18">
      <c r="B16" s="121" t="s">
        <v>24</v>
      </c>
      <c r="C16" s="110"/>
      <c r="I16" s="1205">
        <v>5713914</v>
      </c>
      <c r="J16" s="1205">
        <v>12765346</v>
      </c>
      <c r="K16" s="1205">
        <v>0</v>
      </c>
      <c r="L16" s="1205">
        <v>18479260</v>
      </c>
      <c r="M16" s="153"/>
      <c r="N16" s="148"/>
      <c r="O16" s="148"/>
      <c r="P16" s="148"/>
      <c r="R16" s="35"/>
    </row>
    <row r="17" spans="2:18">
      <c r="C17" s="110"/>
      <c r="I17" s="1894"/>
      <c r="J17" s="1895"/>
      <c r="K17" s="1894"/>
      <c r="L17" s="1895"/>
      <c r="M17" s="153"/>
      <c r="N17" s="148"/>
      <c r="O17" s="148"/>
      <c r="P17" s="148"/>
      <c r="R17" s="35"/>
    </row>
    <row r="18" spans="2:18">
      <c r="C18" s="110"/>
      <c r="I18" s="2010">
        <v>2019</v>
      </c>
      <c r="J18" s="2010"/>
      <c r="K18" s="2010"/>
      <c r="L18" s="2010"/>
      <c r="M18" s="153"/>
      <c r="N18" s="148"/>
      <c r="O18" s="148"/>
      <c r="P18" s="148"/>
      <c r="R18" s="35"/>
    </row>
    <row r="19" spans="2:18">
      <c r="B19" s="145" t="s">
        <v>1438</v>
      </c>
      <c r="C19" s="110"/>
      <c r="I19" s="1894" t="s">
        <v>1842</v>
      </c>
      <c r="J19" s="1894" t="s">
        <v>928</v>
      </c>
      <c r="K19" s="1894" t="s">
        <v>929</v>
      </c>
      <c r="L19" s="1894" t="s">
        <v>92</v>
      </c>
      <c r="M19" s="153"/>
      <c r="N19" s="148"/>
      <c r="O19" s="148"/>
      <c r="P19" s="148"/>
      <c r="R19" s="35"/>
    </row>
    <row r="20" spans="2:18">
      <c r="C20" s="110"/>
      <c r="I20" s="1894" t="s">
        <v>924</v>
      </c>
      <c r="J20" s="1894" t="s">
        <v>924</v>
      </c>
      <c r="K20" s="1894" t="s">
        <v>924</v>
      </c>
      <c r="L20" s="1894" t="s">
        <v>924</v>
      </c>
      <c r="M20" s="153"/>
      <c r="N20" s="148"/>
      <c r="O20" s="148"/>
      <c r="P20" s="148"/>
      <c r="R20" s="35"/>
    </row>
    <row r="21" spans="2:18">
      <c r="C21" s="110"/>
      <c r="I21" s="1894"/>
      <c r="J21" s="1895"/>
      <c r="K21" s="1894"/>
      <c r="L21" s="1895"/>
      <c r="M21" s="153"/>
      <c r="N21" s="148"/>
      <c r="O21" s="148"/>
      <c r="P21" s="148"/>
      <c r="R21" s="35"/>
    </row>
    <row r="22" spans="2:18">
      <c r="B22" s="121" t="s">
        <v>36</v>
      </c>
      <c r="C22" s="110"/>
      <c r="I22" s="1895">
        <v>14928</v>
      </c>
      <c r="J22" s="1895">
        <v>0</v>
      </c>
      <c r="K22" s="1894">
        <v>0</v>
      </c>
      <c r="L22" s="1895">
        <v>14928</v>
      </c>
      <c r="M22" s="153"/>
      <c r="N22" s="148"/>
      <c r="O22" s="148"/>
      <c r="P22" s="148"/>
      <c r="R22" s="35"/>
    </row>
    <row r="23" spans="2:18">
      <c r="B23" s="23" t="s">
        <v>2512</v>
      </c>
      <c r="C23" s="110"/>
      <c r="I23" s="1895">
        <v>4031808</v>
      </c>
      <c r="J23" s="1895">
        <v>17228295</v>
      </c>
      <c r="K23" s="1894">
        <v>0</v>
      </c>
      <c r="L23" s="1895">
        <v>21260103</v>
      </c>
      <c r="M23" s="153"/>
      <c r="N23" s="148"/>
      <c r="O23" s="148"/>
      <c r="P23" s="148"/>
      <c r="R23" s="35"/>
    </row>
    <row r="24" spans="2:18">
      <c r="B24" s="121" t="s">
        <v>24</v>
      </c>
      <c r="C24" s="110"/>
      <c r="I24" s="1205">
        <v>4046736</v>
      </c>
      <c r="J24" s="1205">
        <v>17228295</v>
      </c>
      <c r="K24" s="1205">
        <v>0</v>
      </c>
      <c r="L24" s="1205">
        <v>21275031</v>
      </c>
      <c r="M24" s="153"/>
      <c r="N24" s="148"/>
      <c r="O24" s="148"/>
      <c r="P24" s="148"/>
      <c r="R24" s="35"/>
    </row>
    <row r="25" spans="2:18">
      <c r="C25" s="110"/>
      <c r="I25" s="1894"/>
      <c r="J25" s="1895"/>
      <c r="K25" s="1894"/>
      <c r="L25" s="1895"/>
      <c r="M25" s="153"/>
      <c r="N25" s="148"/>
      <c r="O25" s="148"/>
      <c r="P25" s="148"/>
      <c r="R25" s="35"/>
    </row>
    <row r="26" spans="2:18">
      <c r="C26" s="110"/>
      <c r="I26" s="1894"/>
      <c r="J26" s="1895"/>
      <c r="K26" s="1894"/>
      <c r="L26" s="1895"/>
      <c r="M26" s="153"/>
      <c r="N26" s="148"/>
      <c r="O26" s="148"/>
      <c r="P26" s="148"/>
      <c r="R26" s="35"/>
    </row>
    <row r="27" spans="2:18">
      <c r="B27" s="118" t="s">
        <v>3214</v>
      </c>
      <c r="C27" s="110"/>
      <c r="I27" s="1894"/>
      <c r="J27" s="1895"/>
      <c r="K27" s="1894"/>
      <c r="L27" s="1895"/>
      <c r="M27" s="153"/>
      <c r="N27" s="148"/>
      <c r="O27" s="148"/>
      <c r="P27" s="148"/>
      <c r="R27" s="35"/>
    </row>
    <row r="28" spans="2:18">
      <c r="B28" s="110"/>
      <c r="C28" s="110"/>
      <c r="I28" s="2007">
        <v>2020</v>
      </c>
      <c r="J28" s="2007"/>
      <c r="K28" s="2007"/>
      <c r="L28" s="2007"/>
      <c r="M28" s="153"/>
      <c r="N28" s="148"/>
      <c r="O28" s="148"/>
      <c r="P28" s="148"/>
      <c r="R28" s="35"/>
    </row>
    <row r="29" spans="2:18">
      <c r="C29" s="110"/>
      <c r="I29" s="1894" t="s">
        <v>1842</v>
      </c>
      <c r="J29" s="1894" t="s">
        <v>928</v>
      </c>
      <c r="K29" s="1894" t="s">
        <v>929</v>
      </c>
      <c r="L29" s="1894" t="s">
        <v>92</v>
      </c>
      <c r="M29" s="153"/>
      <c r="N29" s="148"/>
      <c r="O29" s="148"/>
      <c r="P29" s="148"/>
      <c r="R29" s="35"/>
    </row>
    <row r="30" spans="2:18">
      <c r="B30" s="145" t="s">
        <v>1438</v>
      </c>
      <c r="C30" s="110"/>
      <c r="I30" s="1894" t="s">
        <v>924</v>
      </c>
      <c r="J30" s="1894" t="s">
        <v>924</v>
      </c>
      <c r="K30" s="1894" t="s">
        <v>924</v>
      </c>
      <c r="L30" s="1894" t="s">
        <v>924</v>
      </c>
      <c r="M30" s="153"/>
      <c r="N30" s="148"/>
      <c r="O30" s="148"/>
      <c r="P30" s="148"/>
      <c r="R30" s="35"/>
    </row>
    <row r="31" spans="2:18">
      <c r="B31" s="110"/>
      <c r="C31" s="110"/>
      <c r="I31" s="1894"/>
      <c r="J31" s="1895"/>
      <c r="K31" s="1894"/>
      <c r="L31" s="1895"/>
      <c r="M31" s="153"/>
      <c r="N31" s="148"/>
      <c r="O31" s="148"/>
      <c r="P31" s="148"/>
      <c r="R31" s="35"/>
    </row>
    <row r="32" spans="2:18">
      <c r="B32" s="121" t="s">
        <v>36</v>
      </c>
      <c r="C32" s="110"/>
      <c r="I32" s="1894">
        <v>17087</v>
      </c>
      <c r="J32" s="1894">
        <v>0</v>
      </c>
      <c r="K32" s="1894">
        <v>0</v>
      </c>
      <c r="L32" s="1894">
        <v>17087</v>
      </c>
      <c r="M32" s="153"/>
      <c r="N32" s="148"/>
      <c r="O32" s="148"/>
      <c r="P32" s="148"/>
      <c r="R32" s="35"/>
    </row>
    <row r="33" spans="1:18">
      <c r="B33" s="23" t="s">
        <v>2512</v>
      </c>
      <c r="C33" s="110"/>
      <c r="I33" s="1894">
        <v>5696828</v>
      </c>
      <c r="J33" s="1894">
        <v>12624124</v>
      </c>
      <c r="K33" s="1894">
        <v>0</v>
      </c>
      <c r="L33" s="1894">
        <v>18320952</v>
      </c>
      <c r="M33" s="153"/>
      <c r="N33" s="148"/>
      <c r="O33" s="148"/>
      <c r="P33" s="148"/>
      <c r="R33" s="35"/>
    </row>
    <row r="34" spans="1:18">
      <c r="B34" s="121" t="s">
        <v>24</v>
      </c>
      <c r="C34" s="110"/>
      <c r="I34" s="1205">
        <v>5713915</v>
      </c>
      <c r="J34" s="1205">
        <v>12624124</v>
      </c>
      <c r="K34" s="1205">
        <v>0</v>
      </c>
      <c r="L34" s="1205">
        <v>18338039</v>
      </c>
      <c r="M34" s="153"/>
      <c r="N34" s="148"/>
      <c r="O34" s="148"/>
      <c r="P34" s="148"/>
      <c r="R34" s="35"/>
    </row>
    <row r="35" spans="1:18">
      <c r="C35" s="110"/>
      <c r="I35" s="1894"/>
      <c r="J35" s="1895"/>
      <c r="K35" s="1894"/>
      <c r="L35" s="1895"/>
      <c r="M35" s="153"/>
      <c r="N35" s="148"/>
      <c r="O35" s="148"/>
      <c r="P35" s="148"/>
      <c r="R35" s="35"/>
    </row>
    <row r="36" spans="1:18">
      <c r="C36" s="110"/>
      <c r="I36" s="2010">
        <v>2019</v>
      </c>
      <c r="J36" s="2010"/>
      <c r="K36" s="2010"/>
      <c r="L36" s="2010"/>
      <c r="M36" s="153"/>
      <c r="N36" s="148"/>
      <c r="O36" s="148"/>
      <c r="P36" s="148"/>
      <c r="R36" s="35"/>
    </row>
    <row r="37" spans="1:18">
      <c r="C37" s="110"/>
      <c r="I37" s="1894" t="s">
        <v>1842</v>
      </c>
      <c r="J37" s="1894" t="s">
        <v>928</v>
      </c>
      <c r="K37" s="1894" t="s">
        <v>929</v>
      </c>
      <c r="L37" s="1894" t="s">
        <v>92</v>
      </c>
      <c r="M37" s="153"/>
      <c r="N37" s="148"/>
      <c r="O37" s="148"/>
      <c r="P37" s="148"/>
      <c r="R37" s="35"/>
    </row>
    <row r="38" spans="1:18">
      <c r="B38" s="145" t="s">
        <v>1438</v>
      </c>
      <c r="C38" s="110"/>
      <c r="I38" s="1894" t="s">
        <v>924</v>
      </c>
      <c r="J38" s="1894" t="s">
        <v>924</v>
      </c>
      <c r="K38" s="1894" t="s">
        <v>924</v>
      </c>
      <c r="L38" s="1894" t="s">
        <v>924</v>
      </c>
      <c r="M38" s="153"/>
      <c r="N38" s="148"/>
      <c r="O38" s="148"/>
      <c r="P38" s="148"/>
      <c r="R38" s="35"/>
    </row>
    <row r="39" spans="1:18">
      <c r="C39" s="110"/>
      <c r="I39" s="1894"/>
      <c r="J39" s="1895"/>
      <c r="K39" s="1894"/>
      <c r="L39" s="1895"/>
      <c r="M39" s="153"/>
      <c r="N39" s="148"/>
      <c r="O39" s="148"/>
      <c r="P39" s="148"/>
      <c r="R39" s="35"/>
    </row>
    <row r="40" spans="1:18">
      <c r="B40" s="121" t="s">
        <v>36</v>
      </c>
      <c r="C40" s="110"/>
      <c r="I40" s="1895">
        <v>14928</v>
      </c>
      <c r="J40" s="1895">
        <v>0</v>
      </c>
      <c r="K40" s="1895">
        <v>0</v>
      </c>
      <c r="L40" s="1895">
        <v>14928</v>
      </c>
      <c r="M40" s="153"/>
      <c r="N40" s="148"/>
      <c r="O40" s="148"/>
      <c r="P40" s="148"/>
      <c r="R40" s="35"/>
    </row>
    <row r="41" spans="1:18">
      <c r="B41" s="23" t="s">
        <v>2512</v>
      </c>
      <c r="C41" s="110"/>
      <c r="I41" s="1895">
        <v>4031808</v>
      </c>
      <c r="J41" s="1895">
        <v>17087304</v>
      </c>
      <c r="K41" s="1895">
        <v>0</v>
      </c>
      <c r="L41" s="1895">
        <v>21119112</v>
      </c>
      <c r="M41" s="153"/>
      <c r="N41" s="148"/>
      <c r="O41" s="148"/>
      <c r="P41" s="148"/>
      <c r="R41" s="35"/>
    </row>
    <row r="42" spans="1:18">
      <c r="B42" s="121" t="s">
        <v>24</v>
      </c>
      <c r="C42" s="110"/>
      <c r="I42" s="1205">
        <v>4046736</v>
      </c>
      <c r="J42" s="1205">
        <v>17087304</v>
      </c>
      <c r="K42" s="1205">
        <v>0</v>
      </c>
      <c r="L42" s="1205">
        <v>21134040</v>
      </c>
      <c r="M42" s="153"/>
      <c r="N42" s="148"/>
      <c r="O42" s="148"/>
      <c r="P42" s="148"/>
      <c r="R42" s="35"/>
    </row>
    <row r="43" spans="1:18">
      <c r="C43" s="110"/>
      <c r="I43" s="2010"/>
      <c r="J43" s="2010"/>
      <c r="K43" s="2010"/>
      <c r="L43" s="2010"/>
      <c r="M43" s="153"/>
      <c r="N43" s="148"/>
      <c r="O43" s="148"/>
      <c r="P43" s="148"/>
      <c r="R43" s="35"/>
    </row>
    <row r="44" spans="1:18">
      <c r="I44" s="1894"/>
      <c r="J44" s="1895"/>
      <c r="K44" s="1894"/>
      <c r="L44" s="1895"/>
      <c r="M44" s="153"/>
      <c r="N44" s="148"/>
      <c r="O44" s="148"/>
      <c r="P44" s="148"/>
      <c r="R44" s="35"/>
    </row>
    <row r="47" spans="1:18" s="118" customFormat="1" ht="63.75" customHeight="1">
      <c r="A47" s="1852"/>
      <c r="B47" s="2082" t="s">
        <v>1731</v>
      </c>
      <c r="C47" s="2082"/>
      <c r="D47" s="1985"/>
      <c r="E47" s="1985"/>
      <c r="F47" s="1985"/>
      <c r="G47" s="1985"/>
      <c r="H47" s="1985"/>
      <c r="I47" s="1985"/>
      <c r="J47" s="1985"/>
      <c r="K47" s="1985"/>
      <c r="L47" s="1985"/>
      <c r="M47" s="1081"/>
      <c r="N47" s="1081"/>
      <c r="O47" s="1602"/>
      <c r="P47" s="1602"/>
      <c r="Q47" s="1081"/>
      <c r="R47" s="483" t="e">
        <v>#DIV/0!</v>
      </c>
    </row>
    <row r="48" spans="1:18" s="118" customFormat="1" ht="14.25">
      <c r="A48" s="1852"/>
      <c r="D48" s="145"/>
      <c r="E48" s="145"/>
      <c r="F48" s="145"/>
      <c r="G48" s="145"/>
      <c r="H48" s="145"/>
      <c r="I48" s="2007" t="s">
        <v>29</v>
      </c>
      <c r="J48" s="2007"/>
      <c r="K48" s="2007" t="s">
        <v>12</v>
      </c>
      <c r="L48" s="2007"/>
      <c r="M48" s="346"/>
      <c r="N48" s="248"/>
      <c r="O48" s="248"/>
      <c r="P48" s="248"/>
      <c r="R48" s="483" t="e">
        <v>#DIV/0!</v>
      </c>
    </row>
    <row r="49" spans="1:18" s="118" customFormat="1">
      <c r="A49" s="1852"/>
      <c r="B49" s="145"/>
      <c r="C49" s="145"/>
      <c r="D49" s="366" t="s">
        <v>665</v>
      </c>
      <c r="E49" s="366" t="s">
        <v>89</v>
      </c>
      <c r="F49" s="366" t="s">
        <v>939</v>
      </c>
      <c r="G49" s="366" t="s">
        <v>383</v>
      </c>
      <c r="H49" s="366" t="s">
        <v>384</v>
      </c>
      <c r="I49" s="1894" t="s">
        <v>2867</v>
      </c>
      <c r="J49" s="1895" t="s">
        <v>2064</v>
      </c>
      <c r="K49" s="1894" t="s">
        <v>2867</v>
      </c>
      <c r="L49" s="1895" t="s">
        <v>2064</v>
      </c>
      <c r="M49" s="346"/>
      <c r="N49" s="248"/>
      <c r="O49" s="248">
        <v>2360217.94</v>
      </c>
      <c r="P49" s="248"/>
      <c r="R49" s="483" t="e">
        <v>#DIV/0!</v>
      </c>
    </row>
    <row r="50" spans="1:18" s="118" customFormat="1">
      <c r="A50" s="1852"/>
      <c r="B50" s="145"/>
      <c r="C50" s="145"/>
      <c r="D50" s="1879" t="s">
        <v>924</v>
      </c>
      <c r="E50" s="1880" t="s">
        <v>941</v>
      </c>
      <c r="F50" s="1880" t="s">
        <v>940</v>
      </c>
      <c r="I50" s="1894" t="s">
        <v>924</v>
      </c>
      <c r="J50" s="1895" t="s">
        <v>924</v>
      </c>
      <c r="K50" s="1894" t="s">
        <v>924</v>
      </c>
      <c r="L50" s="1895" t="s">
        <v>924</v>
      </c>
      <c r="M50" s="346"/>
      <c r="N50" s="248">
        <v>0</v>
      </c>
      <c r="O50" s="248">
        <v>0</v>
      </c>
      <c r="P50" s="248"/>
    </row>
    <row r="51" spans="1:18">
      <c r="B51" s="92" t="s">
        <v>385</v>
      </c>
      <c r="C51" s="92"/>
      <c r="D51" s="94"/>
      <c r="E51" s="94"/>
      <c r="F51" s="91"/>
      <c r="G51" s="93"/>
      <c r="H51" s="93"/>
      <c r="I51" s="1894"/>
      <c r="J51" s="91"/>
      <c r="K51" s="1894"/>
      <c r="L51" s="1895"/>
      <c r="M51" s="153"/>
      <c r="N51" s="148" t="s">
        <v>1769</v>
      </c>
      <c r="O51" s="148" t="s">
        <v>1770</v>
      </c>
      <c r="P51" s="148"/>
    </row>
    <row r="52" spans="1:18" hidden="1">
      <c r="B52" s="91" t="s">
        <v>666</v>
      </c>
      <c r="C52" s="91"/>
      <c r="D52" s="35">
        <v>1986500</v>
      </c>
      <c r="E52" s="96">
        <v>0.16500000000000001</v>
      </c>
      <c r="F52" s="91" t="s">
        <v>386</v>
      </c>
      <c r="G52" s="963">
        <v>41360</v>
      </c>
      <c r="H52" s="963">
        <v>42820</v>
      </c>
      <c r="I52" s="37">
        <v>0</v>
      </c>
      <c r="J52" s="35">
        <v>0</v>
      </c>
      <c r="K52" s="923">
        <v>0</v>
      </c>
      <c r="L52" s="924">
        <v>0</v>
      </c>
      <c r="M52" s="153"/>
      <c r="N52" s="111"/>
      <c r="O52" s="35"/>
      <c r="P52" s="111"/>
      <c r="Q52" s="140">
        <v>0</v>
      </c>
      <c r="R52" s="140">
        <v>159881977</v>
      </c>
    </row>
    <row r="53" spans="1:18" hidden="1">
      <c r="B53" s="91" t="s">
        <v>667</v>
      </c>
      <c r="C53" s="91"/>
      <c r="D53" s="35">
        <v>1583500</v>
      </c>
      <c r="E53" s="96">
        <v>0.16750000000000001</v>
      </c>
      <c r="F53" s="91" t="s">
        <v>386</v>
      </c>
      <c r="G53" s="963">
        <v>41360</v>
      </c>
      <c r="H53" s="963">
        <v>43185</v>
      </c>
      <c r="I53" s="37">
        <v>0</v>
      </c>
      <c r="J53" s="35">
        <v>0</v>
      </c>
      <c r="K53" s="923">
        <v>0</v>
      </c>
      <c r="L53" s="924">
        <v>0</v>
      </c>
      <c r="M53" s="153"/>
      <c r="N53" s="111">
        <v>0</v>
      </c>
      <c r="O53" s="35">
        <v>0</v>
      </c>
      <c r="P53" s="111">
        <v>0</v>
      </c>
      <c r="Q53" s="140">
        <v>0</v>
      </c>
      <c r="R53" s="140">
        <v>-1600.2680951787715</v>
      </c>
    </row>
    <row r="54" spans="1:18" hidden="1">
      <c r="B54" s="91" t="s">
        <v>668</v>
      </c>
      <c r="C54" s="91"/>
      <c r="D54" s="14">
        <v>2430000</v>
      </c>
      <c r="E54" s="96">
        <v>0.17</v>
      </c>
      <c r="F54" s="92" t="s">
        <v>387</v>
      </c>
      <c r="G54" s="963">
        <v>41360</v>
      </c>
      <c r="H54" s="963">
        <v>43185</v>
      </c>
      <c r="I54" s="37">
        <v>0</v>
      </c>
      <c r="J54" s="35">
        <v>0</v>
      </c>
      <c r="K54" s="923">
        <v>0</v>
      </c>
      <c r="L54" s="924">
        <v>0</v>
      </c>
      <c r="M54" s="153"/>
      <c r="N54" s="111">
        <v>0</v>
      </c>
      <c r="O54" s="35">
        <v>0</v>
      </c>
      <c r="P54" s="111">
        <v>0</v>
      </c>
      <c r="Q54" s="140">
        <v>0</v>
      </c>
      <c r="R54" s="140">
        <v>-2455.731904821228</v>
      </c>
    </row>
    <row r="55" spans="1:18" hidden="1">
      <c r="B55" s="91" t="s">
        <v>942</v>
      </c>
      <c r="C55" s="91"/>
      <c r="D55" s="14">
        <v>1800070</v>
      </c>
      <c r="E55" s="96">
        <v>8.7499999999999994E-2</v>
      </c>
      <c r="F55" s="92" t="s">
        <v>387</v>
      </c>
      <c r="G55" s="963">
        <v>41897</v>
      </c>
      <c r="H55" s="963">
        <v>42992</v>
      </c>
      <c r="I55" s="37">
        <v>0</v>
      </c>
      <c r="J55" s="35">
        <v>0</v>
      </c>
      <c r="K55" s="923">
        <v>0</v>
      </c>
      <c r="L55" s="924">
        <v>0</v>
      </c>
      <c r="M55" s="153"/>
      <c r="N55" s="111">
        <v>0</v>
      </c>
      <c r="O55" s="35">
        <v>0</v>
      </c>
      <c r="P55" s="35">
        <v>0</v>
      </c>
      <c r="Q55" s="140">
        <v>0</v>
      </c>
    </row>
    <row r="56" spans="1:18" hidden="1">
      <c r="B56" s="91" t="s">
        <v>943</v>
      </c>
      <c r="C56" s="91"/>
      <c r="D56" s="14">
        <v>1199930</v>
      </c>
      <c r="E56" s="96">
        <v>9.6250000000000002E-2</v>
      </c>
      <c r="F56" s="92" t="s">
        <v>387</v>
      </c>
      <c r="G56" s="963">
        <v>41897</v>
      </c>
      <c r="H56" s="963">
        <v>43357</v>
      </c>
      <c r="I56" s="37">
        <v>0</v>
      </c>
      <c r="J56" s="35">
        <v>0</v>
      </c>
      <c r="K56" s="923">
        <v>0</v>
      </c>
      <c r="L56" s="924">
        <v>0</v>
      </c>
      <c r="M56" s="153"/>
      <c r="N56" s="111">
        <v>0</v>
      </c>
      <c r="O56" s="35">
        <v>0</v>
      </c>
      <c r="P56" s="111">
        <v>0</v>
      </c>
      <c r="Q56" s="140">
        <v>0</v>
      </c>
    </row>
    <row r="57" spans="1:18">
      <c r="B57" s="91" t="s">
        <v>942</v>
      </c>
      <c r="C57" s="91"/>
      <c r="D57" s="14">
        <v>2175780</v>
      </c>
      <c r="E57" s="96">
        <v>9.6000000000000002E-2</v>
      </c>
      <c r="F57" s="91" t="s">
        <v>386</v>
      </c>
      <c r="G57" s="962">
        <v>42321</v>
      </c>
      <c r="H57" s="963">
        <v>43781</v>
      </c>
      <c r="I57" s="37">
        <v>0</v>
      </c>
      <c r="J57" s="35">
        <v>2249381</v>
      </c>
      <c r="K57" s="923">
        <v>0</v>
      </c>
      <c r="L57" s="924">
        <v>2249381</v>
      </c>
      <c r="M57" s="153"/>
      <c r="N57" s="111">
        <v>0</v>
      </c>
      <c r="O57" s="35">
        <v>0</v>
      </c>
      <c r="P57" s="111">
        <v>0</v>
      </c>
      <c r="Q57" s="140">
        <v>0</v>
      </c>
    </row>
    <row r="58" spans="1:18">
      <c r="B58" s="91" t="s">
        <v>943</v>
      </c>
      <c r="C58" s="91"/>
      <c r="D58" s="14">
        <v>3824220</v>
      </c>
      <c r="E58" s="96">
        <v>9.9500000000000005E-2</v>
      </c>
      <c r="F58" s="92" t="s">
        <v>387</v>
      </c>
      <c r="G58" s="962">
        <v>42321</v>
      </c>
      <c r="H58" s="963">
        <v>44147</v>
      </c>
      <c r="I58" s="37">
        <v>3961709</v>
      </c>
      <c r="J58" s="35">
        <v>3958778</v>
      </c>
      <c r="K58" s="923">
        <v>3961709</v>
      </c>
      <c r="L58" s="924">
        <v>3958778</v>
      </c>
      <c r="M58" s="153"/>
      <c r="N58" s="111">
        <v>3824220000</v>
      </c>
      <c r="O58" s="35">
        <v>145551158.64999998</v>
      </c>
      <c r="P58" s="111">
        <v>-8062145.5144504197</v>
      </c>
      <c r="Q58" s="140">
        <v>3961709013.1355495</v>
      </c>
    </row>
    <row r="59" spans="1:18">
      <c r="B59" s="91" t="s">
        <v>942</v>
      </c>
      <c r="C59" s="91"/>
      <c r="D59" s="14">
        <v>542040</v>
      </c>
      <c r="E59" s="96">
        <v>0.11899999999999999</v>
      </c>
      <c r="F59" s="91" t="s">
        <v>386</v>
      </c>
      <c r="G59" s="962">
        <v>42690</v>
      </c>
      <c r="H59" s="963">
        <v>43785</v>
      </c>
      <c r="I59" s="37">
        <v>0</v>
      </c>
      <c r="J59" s="35">
        <v>564286</v>
      </c>
      <c r="K59" s="923">
        <v>0</v>
      </c>
      <c r="L59" s="924">
        <v>564286</v>
      </c>
      <c r="M59" s="153"/>
      <c r="N59" s="111">
        <v>0</v>
      </c>
      <c r="O59" s="35">
        <v>0</v>
      </c>
      <c r="P59" s="111">
        <v>0</v>
      </c>
      <c r="Q59" s="140">
        <v>0</v>
      </c>
      <c r="R59" s="140">
        <v>0</v>
      </c>
    </row>
    <row r="60" spans="1:18">
      <c r="B60" s="91" t="s">
        <v>943</v>
      </c>
      <c r="C60" s="91"/>
      <c r="D60" s="14">
        <v>659350</v>
      </c>
      <c r="E60" s="96">
        <v>0.1225</v>
      </c>
      <c r="F60" s="91" t="s">
        <v>386</v>
      </c>
      <c r="G60" s="962">
        <v>42690</v>
      </c>
      <c r="H60" s="963">
        <v>44151</v>
      </c>
      <c r="I60" s="37">
        <v>686167</v>
      </c>
      <c r="J60" s="35">
        <v>686985</v>
      </c>
      <c r="K60" s="923">
        <v>686167</v>
      </c>
      <c r="L60" s="924">
        <v>686985</v>
      </c>
      <c r="M60" s="153"/>
      <c r="N60" s="111">
        <v>659350000</v>
      </c>
      <c r="O60" s="35">
        <v>30013035.539999999</v>
      </c>
      <c r="P60" s="111">
        <v>-3195659.9203647058</v>
      </c>
      <c r="Q60" s="140">
        <v>686167375.61963522</v>
      </c>
    </row>
    <row r="61" spans="1:18">
      <c r="B61" s="91" t="s">
        <v>1730</v>
      </c>
      <c r="C61" s="91"/>
      <c r="D61" s="14">
        <v>6798610</v>
      </c>
      <c r="E61" s="96">
        <v>0.126</v>
      </c>
      <c r="F61" s="91" t="s">
        <v>386</v>
      </c>
      <c r="G61" s="962">
        <v>42690</v>
      </c>
      <c r="H61" s="963">
        <v>44516</v>
      </c>
      <c r="I61" s="37">
        <v>7104422</v>
      </c>
      <c r="J61" s="35">
        <v>7093615</v>
      </c>
      <c r="K61" s="923">
        <v>7104422</v>
      </c>
      <c r="L61" s="924">
        <v>7093615</v>
      </c>
      <c r="M61" s="153"/>
      <c r="N61" s="111">
        <v>6798610000</v>
      </c>
      <c r="O61" s="35">
        <v>318308691.15000004</v>
      </c>
      <c r="P61" s="111">
        <v>-12497231.798597001</v>
      </c>
      <c r="Q61" s="140">
        <v>7104421459.3514023</v>
      </c>
    </row>
    <row r="62" spans="1:18">
      <c r="B62" s="91" t="s">
        <v>942</v>
      </c>
      <c r="C62" s="91"/>
      <c r="D62" s="14">
        <v>704600</v>
      </c>
      <c r="E62" s="96">
        <v>0.124</v>
      </c>
      <c r="F62" s="92" t="s">
        <v>387</v>
      </c>
      <c r="G62" s="962">
        <v>43208</v>
      </c>
      <c r="H62" s="962">
        <v>44669</v>
      </c>
      <c r="I62" s="37">
        <v>783316</v>
      </c>
      <c r="J62" s="35">
        <v>783895</v>
      </c>
      <c r="K62" s="923">
        <v>783316</v>
      </c>
      <c r="L62" s="924">
        <v>783895</v>
      </c>
      <c r="M62" s="153"/>
      <c r="N62" s="111">
        <v>704600000</v>
      </c>
      <c r="O62" s="35">
        <v>83073495.120000005</v>
      </c>
      <c r="P62" s="111">
        <v>-4357550.1855871268</v>
      </c>
      <c r="Q62" s="140">
        <v>783315944.93441284</v>
      </c>
    </row>
    <row r="63" spans="1:18">
      <c r="B63" s="91" t="s">
        <v>943</v>
      </c>
      <c r="C63" s="91"/>
      <c r="D63" s="14">
        <v>5295400</v>
      </c>
      <c r="E63" s="96">
        <v>0.128</v>
      </c>
      <c r="F63" s="92" t="s">
        <v>387</v>
      </c>
      <c r="G63" s="962">
        <v>43208</v>
      </c>
      <c r="H63" s="962">
        <v>45034</v>
      </c>
      <c r="I63" s="37">
        <v>5926559</v>
      </c>
      <c r="J63" s="35">
        <v>5923163</v>
      </c>
      <c r="K63" s="923">
        <v>5785338</v>
      </c>
      <c r="L63" s="924">
        <v>5782172</v>
      </c>
      <c r="M63" s="153"/>
      <c r="N63" s="111">
        <v>5295400000</v>
      </c>
      <c r="O63" s="35">
        <v>644476223.00999999</v>
      </c>
      <c r="P63" s="111">
        <v>-13317432.656000696</v>
      </c>
      <c r="Q63" s="140">
        <v>5926558790.3539991</v>
      </c>
    </row>
    <row r="64" spans="1:18" ht="15.75" thickBot="1">
      <c r="B64" s="145" t="s">
        <v>336</v>
      </c>
      <c r="C64" s="145"/>
      <c r="D64" s="535">
        <v>20000000</v>
      </c>
      <c r="E64" s="95"/>
      <c r="F64" s="95"/>
      <c r="G64" s="95"/>
      <c r="H64" s="95"/>
      <c r="I64" s="1330">
        <v>18462173</v>
      </c>
      <c r="J64" s="535">
        <v>21260103</v>
      </c>
      <c r="K64" s="1330">
        <v>18320952</v>
      </c>
      <c r="L64" s="535">
        <v>21119112</v>
      </c>
      <c r="M64" s="153" t="s">
        <v>24</v>
      </c>
      <c r="N64" s="357">
        <v>17282180000</v>
      </c>
      <c r="O64" s="357">
        <v>1221422603.47</v>
      </c>
      <c r="P64" s="357">
        <v>-41430020.074999943</v>
      </c>
      <c r="Q64" s="357">
        <v>18462172583.394997</v>
      </c>
    </row>
    <row r="65" spans="1:19">
      <c r="I65" s="1894"/>
      <c r="J65" s="1895"/>
      <c r="K65" s="1894"/>
      <c r="L65" s="1895"/>
      <c r="M65" s="153" t="s">
        <v>1771</v>
      </c>
      <c r="N65" s="111">
        <v>17282734081</v>
      </c>
      <c r="O65" s="35">
        <v>1224356224</v>
      </c>
      <c r="P65" s="35">
        <v>-44917020</v>
      </c>
      <c r="Q65" s="140">
        <v>18462173.285</v>
      </c>
      <c r="R65" s="688">
        <v>-0.70160500332713127</v>
      </c>
    </row>
    <row r="66" spans="1:19" hidden="1">
      <c r="I66" s="1894"/>
      <c r="J66" s="1895"/>
      <c r="K66" s="1894"/>
      <c r="L66" s="1895"/>
      <c r="M66" s="153"/>
      <c r="N66" s="111"/>
      <c r="O66" s="35"/>
      <c r="P66" s="35"/>
      <c r="Q66" s="140"/>
      <c r="R66" s="688"/>
    </row>
    <row r="67" spans="1:19" hidden="1">
      <c r="I67" s="1894"/>
      <c r="J67" s="1895"/>
      <c r="K67" s="1894"/>
      <c r="L67" s="1895"/>
      <c r="M67" s="153"/>
      <c r="N67" s="111">
        <v>0</v>
      </c>
      <c r="O67" s="111">
        <v>0</v>
      </c>
      <c r="P67" s="111">
        <v>0</v>
      </c>
      <c r="Q67" s="111">
        <v>0</v>
      </c>
      <c r="R67" s="688"/>
    </row>
    <row r="68" spans="1:19" hidden="1">
      <c r="I68" s="1894"/>
      <c r="J68" s="1895"/>
      <c r="K68" s="1894"/>
      <c r="L68" s="1895"/>
      <c r="M68" s="153"/>
      <c r="N68" s="111">
        <v>0</v>
      </c>
      <c r="O68" s="35"/>
      <c r="P68" s="35"/>
      <c r="Q68" s="140"/>
      <c r="R68" s="688"/>
    </row>
    <row r="69" spans="1:19">
      <c r="I69" s="1894"/>
      <c r="J69" s="1895"/>
      <c r="K69" s="1894"/>
      <c r="L69" s="1895"/>
      <c r="M69" s="153"/>
      <c r="N69" s="111"/>
      <c r="O69" s="35"/>
      <c r="P69" s="35"/>
      <c r="Q69" s="140"/>
      <c r="R69" s="688"/>
    </row>
    <row r="70" spans="1:19">
      <c r="A70" s="1852" t="s">
        <v>2986</v>
      </c>
      <c r="B70" s="145" t="s">
        <v>1703</v>
      </c>
      <c r="I70" s="1894"/>
      <c r="J70" s="1895"/>
      <c r="K70" s="1894"/>
      <c r="L70" s="1895"/>
      <c r="M70" s="153"/>
      <c r="N70" s="111">
        <v>-554081</v>
      </c>
      <c r="O70" s="111">
        <v>-2933620.5299999714</v>
      </c>
      <c r="Q70" s="140">
        <v>18462173</v>
      </c>
      <c r="R70" s="35">
        <v>0.28500000014901161</v>
      </c>
      <c r="S70" s="140">
        <v>0</v>
      </c>
    </row>
    <row r="71" spans="1:19">
      <c r="I71" s="1894"/>
      <c r="J71" s="1895"/>
      <c r="K71" s="1894"/>
      <c r="L71" s="1895"/>
      <c r="M71" s="153"/>
      <c r="N71" s="148"/>
      <c r="O71" s="148"/>
      <c r="P71" s="148"/>
      <c r="R71" s="35"/>
    </row>
    <row r="72" spans="1:19">
      <c r="C72" s="1884" t="s">
        <v>1709</v>
      </c>
      <c r="D72" s="1884" t="s">
        <v>77</v>
      </c>
      <c r="E72" s="2084" t="s">
        <v>1749</v>
      </c>
      <c r="F72" s="2084"/>
      <c r="G72" s="1884" t="s">
        <v>77</v>
      </c>
      <c r="H72" s="1884" t="s">
        <v>1683</v>
      </c>
      <c r="I72" s="1884" t="s">
        <v>1684</v>
      </c>
      <c r="J72" s="1884" t="s">
        <v>1683</v>
      </c>
      <c r="K72" s="1" t="s">
        <v>1685</v>
      </c>
      <c r="L72" s="3"/>
      <c r="M72" s="153"/>
      <c r="N72" s="148">
        <v>55511147.199134208</v>
      </c>
      <c r="O72" s="148">
        <v>2360217.94</v>
      </c>
      <c r="P72" s="35">
        <v>-54961065.949134208</v>
      </c>
      <c r="R72" s="35"/>
    </row>
    <row r="73" spans="1:19">
      <c r="C73" s="1884" t="s">
        <v>1691</v>
      </c>
      <c r="D73" s="1884" t="s">
        <v>1686</v>
      </c>
      <c r="E73" s="2084" t="s">
        <v>1750</v>
      </c>
      <c r="F73" s="2084"/>
      <c r="G73" s="1884" t="s">
        <v>1686</v>
      </c>
      <c r="H73" s="1884" t="s">
        <v>1687</v>
      </c>
      <c r="I73" s="1884" t="s">
        <v>1688</v>
      </c>
      <c r="J73" s="1884" t="s">
        <v>1689</v>
      </c>
      <c r="K73" s="1" t="s">
        <v>1690</v>
      </c>
      <c r="L73" s="3"/>
      <c r="M73" s="153"/>
      <c r="N73" s="148">
        <v>4000</v>
      </c>
      <c r="O73" s="148">
        <v>727548790.62</v>
      </c>
      <c r="P73" s="140">
        <v>0</v>
      </c>
      <c r="Q73" s="148">
        <v>0</v>
      </c>
      <c r="R73" s="35">
        <v>9243556.0056435298</v>
      </c>
    </row>
    <row r="74" spans="1:19">
      <c r="C74" s="1884"/>
      <c r="D74" s="1884" t="s">
        <v>1692</v>
      </c>
      <c r="E74" s="2084" t="s">
        <v>1691</v>
      </c>
      <c r="F74" s="2084"/>
      <c r="G74" s="1884" t="s">
        <v>1693</v>
      </c>
      <c r="H74" s="1884" t="s">
        <v>1694</v>
      </c>
      <c r="I74" s="1884" t="s">
        <v>1702</v>
      </c>
      <c r="J74" s="1884" t="s">
        <v>1695</v>
      </c>
      <c r="K74" s="1" t="s">
        <v>1696</v>
      </c>
      <c r="L74" s="3"/>
      <c r="M74" s="153"/>
      <c r="N74" s="148">
        <v>6000000000</v>
      </c>
      <c r="O74" s="148">
        <v>927.51</v>
      </c>
      <c r="P74" s="111">
        <v>0</v>
      </c>
      <c r="Q74" s="148">
        <v>0</v>
      </c>
      <c r="R74" s="35">
        <v>6161771.5743564703</v>
      </c>
    </row>
    <row r="75" spans="1:19">
      <c r="C75" s="1884"/>
      <c r="D75" s="1884" t="s">
        <v>1691</v>
      </c>
      <c r="G75" s="1884" t="s">
        <v>1697</v>
      </c>
      <c r="H75" s="1884"/>
      <c r="I75" s="1884" t="s">
        <v>1698</v>
      </c>
      <c r="J75" s="1884" t="s">
        <v>1699</v>
      </c>
      <c r="K75" s="1" t="s">
        <v>1700</v>
      </c>
      <c r="L75" s="3"/>
      <c r="M75" s="153"/>
      <c r="N75" s="148"/>
      <c r="O75" s="148">
        <v>573402.80000000005</v>
      </c>
      <c r="P75" s="111">
        <v>-21161983.116587874</v>
      </c>
      <c r="Q75" s="205">
        <v>0</v>
      </c>
      <c r="R75" s="35"/>
    </row>
    <row r="76" spans="1:19">
      <c r="C76" s="1884"/>
      <c r="D76" s="1884" t="s">
        <v>1707</v>
      </c>
      <c r="G76" s="1884" t="s">
        <v>1708</v>
      </c>
      <c r="H76" s="1884"/>
      <c r="I76" s="1884"/>
      <c r="J76" s="1884" t="s">
        <v>1701</v>
      </c>
      <c r="K76" s="1"/>
      <c r="L76" s="3"/>
      <c r="M76" s="153"/>
      <c r="N76" s="148"/>
      <c r="O76" s="148"/>
      <c r="P76" s="148"/>
      <c r="R76" s="35"/>
    </row>
    <row r="77" spans="1:19" ht="7.5" customHeight="1">
      <c r="I77" s="121"/>
      <c r="J77" s="1894"/>
      <c r="K77" s="1895"/>
      <c r="L77" s="1895"/>
      <c r="M77" s="153"/>
      <c r="N77" s="148"/>
      <c r="O77" s="148"/>
      <c r="P77" s="148"/>
      <c r="R77" s="35"/>
    </row>
    <row r="78" spans="1:19">
      <c r="B78" s="145" t="s">
        <v>1766</v>
      </c>
      <c r="I78" s="121"/>
      <c r="J78" s="1894"/>
      <c r="K78" s="1895"/>
      <c r="L78" s="1895"/>
      <c r="M78" s="153"/>
      <c r="P78" s="148"/>
      <c r="R78" s="35"/>
    </row>
    <row r="79" spans="1:19" ht="105">
      <c r="C79" s="1889" t="s">
        <v>1767</v>
      </c>
      <c r="D79" s="1033">
        <v>6000000</v>
      </c>
      <c r="E79" s="2081" t="s">
        <v>1704</v>
      </c>
      <c r="F79" s="2081"/>
      <c r="G79" s="1033">
        <v>6000000</v>
      </c>
      <c r="H79" s="463">
        <v>100</v>
      </c>
      <c r="I79" s="1034">
        <v>6000000</v>
      </c>
      <c r="J79" s="463">
        <v>100</v>
      </c>
      <c r="K79" s="1002" t="s">
        <v>50</v>
      </c>
      <c r="L79" s="1002"/>
      <c r="M79" s="153"/>
      <c r="O79" s="148"/>
      <c r="P79" s="148"/>
      <c r="R79" s="35"/>
    </row>
    <row r="80" spans="1:19" ht="10.5" customHeight="1">
      <c r="I80" s="121"/>
      <c r="J80" s="121"/>
      <c r="K80" s="1895"/>
      <c r="L80" s="1895"/>
      <c r="M80" s="153"/>
      <c r="O80" s="148"/>
      <c r="P80" s="148"/>
      <c r="R80" s="35"/>
    </row>
    <row r="81" spans="2:18">
      <c r="B81" s="145" t="s">
        <v>1768</v>
      </c>
      <c r="I81" s="121"/>
      <c r="J81" s="121"/>
      <c r="K81" s="1895"/>
      <c r="L81" s="1895"/>
      <c r="M81" s="153"/>
      <c r="O81" s="148"/>
      <c r="P81" s="148"/>
      <c r="R81" s="35"/>
    </row>
    <row r="82" spans="2:18" ht="75">
      <c r="C82" s="1889" t="s">
        <v>1706</v>
      </c>
      <c r="D82" s="1033">
        <v>8000000</v>
      </c>
      <c r="E82" s="2081" t="s">
        <v>1704</v>
      </c>
      <c r="F82" s="2081"/>
      <c r="G82" s="1033">
        <v>8000000</v>
      </c>
      <c r="H82" s="463">
        <v>100</v>
      </c>
      <c r="I82" s="1034">
        <v>8000000</v>
      </c>
      <c r="J82" s="463">
        <v>100</v>
      </c>
      <c r="K82" s="1002" t="s">
        <v>50</v>
      </c>
      <c r="L82" s="1002"/>
      <c r="M82" s="153"/>
      <c r="O82" s="148"/>
      <c r="P82" s="148"/>
      <c r="R82" s="35"/>
    </row>
    <row r="83" spans="2:18">
      <c r="C83" s="1889"/>
      <c r="D83" s="1033"/>
      <c r="E83" s="1883"/>
      <c r="F83" s="1883"/>
      <c r="G83" s="1033"/>
      <c r="H83" s="463"/>
      <c r="I83" s="1034"/>
      <c r="J83" s="463"/>
      <c r="K83" s="1002"/>
      <c r="L83" s="1002"/>
      <c r="M83" s="153"/>
      <c r="O83" s="148"/>
      <c r="P83" s="148"/>
      <c r="R83" s="35"/>
    </row>
    <row r="84" spans="2:18">
      <c r="B84" s="145" t="s">
        <v>2514</v>
      </c>
      <c r="C84" s="1889"/>
      <c r="D84" s="1033"/>
      <c r="E84" s="1883"/>
      <c r="F84" s="1883"/>
      <c r="G84" s="1033"/>
      <c r="H84" s="463"/>
      <c r="I84" s="1034"/>
      <c r="J84" s="463"/>
      <c r="K84" s="1002"/>
      <c r="L84" s="1002"/>
      <c r="M84" s="153"/>
      <c r="O84" s="148"/>
      <c r="P84" s="148"/>
      <c r="R84" s="35"/>
    </row>
    <row r="85" spans="2:18" ht="105">
      <c r="C85" s="1889" t="s">
        <v>2515</v>
      </c>
      <c r="D85" s="1033">
        <v>6000000</v>
      </c>
      <c r="E85" s="2081" t="s">
        <v>1704</v>
      </c>
      <c r="F85" s="2081"/>
      <c r="G85" s="1033">
        <v>6000000</v>
      </c>
      <c r="H85" s="463">
        <v>100</v>
      </c>
      <c r="I85" s="1034">
        <v>6000000</v>
      </c>
      <c r="J85" s="463">
        <v>100</v>
      </c>
      <c r="K85" s="1002" t="s">
        <v>50</v>
      </c>
      <c r="L85" s="1002"/>
      <c r="M85" s="153"/>
      <c r="O85" s="148"/>
      <c r="P85" s="148"/>
      <c r="R85" s="35"/>
    </row>
    <row r="86" spans="2:18">
      <c r="C86" s="1889"/>
      <c r="D86" s="1033"/>
      <c r="E86" s="1883"/>
      <c r="F86" s="1883"/>
      <c r="G86" s="1033"/>
      <c r="H86" s="463"/>
      <c r="I86" s="1034"/>
      <c r="J86" s="463"/>
      <c r="K86" s="1002"/>
      <c r="L86" s="1002"/>
      <c r="M86" s="153"/>
      <c r="O86" s="148"/>
      <c r="P86" s="148"/>
      <c r="R86" s="35"/>
    </row>
    <row r="107" spans="9:13">
      <c r="I107" s="139"/>
      <c r="J107" s="112"/>
      <c r="K107" s="145"/>
      <c r="L107" s="121"/>
      <c r="M107" s="121"/>
    </row>
    <row r="108" spans="9:13">
      <c r="I108" s="139"/>
      <c r="J108" s="112"/>
      <c r="K108" s="145"/>
      <c r="L108" s="121"/>
      <c r="M108" s="121"/>
    </row>
    <row r="336" spans="1:13" ht="15" customHeight="1">
      <c r="A336" s="110"/>
      <c r="B336" s="356"/>
      <c r="C336" s="356"/>
      <c r="D336" s="356"/>
      <c r="E336" s="356"/>
      <c r="F336" s="356"/>
      <c r="G336" s="356"/>
      <c r="H336" s="356"/>
      <c r="I336" s="1892"/>
      <c r="J336" s="1889"/>
      <c r="K336" s="1892"/>
      <c r="L336" s="121"/>
      <c r="M336" s="121"/>
    </row>
    <row r="362" spans="1:13">
      <c r="A362" s="110"/>
      <c r="B362" s="110"/>
      <c r="C362" s="110"/>
      <c r="D362" s="110"/>
      <c r="E362" s="110"/>
      <c r="F362" s="110"/>
      <c r="G362" s="110"/>
      <c r="H362" s="110"/>
      <c r="I362" s="110"/>
      <c r="J362" s="110"/>
      <c r="K362" s="110"/>
      <c r="M362" s="121"/>
    </row>
    <row r="363" spans="1:13">
      <c r="A363" s="110"/>
      <c r="B363" s="110"/>
      <c r="C363" s="110"/>
      <c r="D363" s="110"/>
      <c r="E363" s="110"/>
      <c r="F363" s="110"/>
      <c r="G363" s="110"/>
      <c r="H363" s="110"/>
      <c r="I363" s="110"/>
      <c r="J363" s="110"/>
      <c r="K363" s="110"/>
      <c r="M363" s="121"/>
    </row>
    <row r="364" spans="1:13">
      <c r="A364" s="110"/>
      <c r="B364" s="110"/>
      <c r="C364" s="110"/>
      <c r="D364" s="110"/>
      <c r="E364" s="110"/>
      <c r="F364" s="110"/>
      <c r="G364" s="110"/>
      <c r="H364" s="110"/>
      <c r="I364" s="110"/>
      <c r="J364" s="110"/>
      <c r="K364" s="110"/>
      <c r="M364" s="121"/>
    </row>
    <row r="365" spans="1:13">
      <c r="A365" s="110"/>
      <c r="B365" s="110"/>
      <c r="C365" s="110"/>
      <c r="D365" s="110"/>
      <c r="E365" s="110"/>
      <c r="F365" s="110"/>
      <c r="G365" s="110"/>
      <c r="H365" s="110"/>
      <c r="I365" s="110"/>
      <c r="J365" s="110"/>
      <c r="K365" s="110"/>
      <c r="M365" s="121"/>
    </row>
    <row r="366" spans="1:13">
      <c r="A366" s="110"/>
      <c r="B366" s="110"/>
      <c r="C366" s="110"/>
      <c r="D366" s="110"/>
      <c r="E366" s="110"/>
      <c r="F366" s="110"/>
      <c r="G366" s="110"/>
      <c r="H366" s="110"/>
      <c r="I366" s="110"/>
      <c r="J366" s="110"/>
      <c r="K366" s="110"/>
      <c r="M366" s="121"/>
    </row>
    <row r="367" spans="1:13">
      <c r="A367" s="110"/>
      <c r="B367" s="110"/>
      <c r="C367" s="110"/>
      <c r="D367" s="110"/>
      <c r="E367" s="110"/>
      <c r="F367" s="110"/>
      <c r="G367" s="110"/>
      <c r="H367" s="110"/>
      <c r="I367" s="110"/>
      <c r="J367" s="110"/>
      <c r="K367" s="110"/>
      <c r="M367" s="121"/>
    </row>
    <row r="368" spans="1:13">
      <c r="A368" s="110"/>
      <c r="B368" s="110"/>
      <c r="C368" s="110"/>
      <c r="D368" s="110"/>
      <c r="E368" s="110"/>
      <c r="F368" s="110"/>
      <c r="G368" s="110"/>
      <c r="H368" s="110"/>
      <c r="I368" s="110"/>
      <c r="J368" s="110"/>
      <c r="K368" s="110"/>
      <c r="M368" s="121"/>
    </row>
    <row r="369" spans="1:13">
      <c r="A369" s="110"/>
      <c r="B369" s="110"/>
      <c r="C369" s="110"/>
      <c r="D369" s="110"/>
      <c r="E369" s="110"/>
      <c r="F369" s="110"/>
      <c r="G369" s="110"/>
      <c r="H369" s="110"/>
      <c r="I369" s="110"/>
      <c r="J369" s="110"/>
      <c r="K369" s="110"/>
      <c r="M369" s="121"/>
    </row>
    <row r="370" spans="1:13">
      <c r="A370" s="110"/>
      <c r="B370" s="110"/>
      <c r="C370" s="110"/>
      <c r="D370" s="110"/>
      <c r="E370" s="110"/>
      <c r="F370" s="110"/>
      <c r="G370" s="110"/>
      <c r="H370" s="110"/>
      <c r="I370" s="110"/>
      <c r="J370" s="110"/>
      <c r="K370" s="110"/>
      <c r="M370" s="121"/>
    </row>
    <row r="371" spans="1:13">
      <c r="A371" s="110"/>
      <c r="B371" s="110"/>
      <c r="C371" s="110"/>
      <c r="D371" s="110"/>
      <c r="E371" s="110"/>
      <c r="F371" s="110"/>
      <c r="G371" s="110"/>
      <c r="H371" s="110"/>
      <c r="I371" s="110"/>
      <c r="J371" s="110"/>
      <c r="K371" s="110"/>
      <c r="M371" s="121"/>
    </row>
    <row r="372" spans="1:13">
      <c r="A372" s="110"/>
      <c r="B372" s="110"/>
      <c r="C372" s="110"/>
      <c r="D372" s="110"/>
      <c r="E372" s="110"/>
      <c r="F372" s="110"/>
      <c r="G372" s="110"/>
      <c r="H372" s="110"/>
      <c r="I372" s="110"/>
      <c r="J372" s="110"/>
      <c r="K372" s="110"/>
      <c r="M372" s="121"/>
    </row>
    <row r="373" spans="1:13">
      <c r="A373" s="110"/>
      <c r="B373" s="110"/>
      <c r="C373" s="110"/>
      <c r="D373" s="110"/>
      <c r="E373" s="110"/>
      <c r="F373" s="110"/>
      <c r="G373" s="110"/>
      <c r="H373" s="110"/>
      <c r="I373" s="110"/>
      <c r="J373" s="110"/>
      <c r="K373" s="110"/>
      <c r="M373" s="121"/>
    </row>
    <row r="374" spans="1:13">
      <c r="A374" s="110"/>
      <c r="B374" s="110"/>
      <c r="C374" s="110"/>
      <c r="D374" s="110"/>
      <c r="E374" s="110"/>
      <c r="F374" s="110"/>
      <c r="G374" s="110"/>
      <c r="H374" s="110"/>
      <c r="I374" s="110"/>
      <c r="J374" s="110"/>
      <c r="K374" s="110"/>
      <c r="M374" s="121"/>
    </row>
    <row r="375" spans="1:13">
      <c r="A375" s="110"/>
      <c r="B375" s="110"/>
      <c r="C375" s="110"/>
      <c r="D375" s="110"/>
      <c r="E375" s="110"/>
      <c r="F375" s="110"/>
      <c r="G375" s="110"/>
      <c r="H375" s="110"/>
      <c r="I375" s="110"/>
      <c r="J375" s="110"/>
      <c r="K375" s="110"/>
      <c r="M375" s="121"/>
    </row>
    <row r="376" spans="1:13">
      <c r="A376" s="110"/>
      <c r="B376" s="110"/>
      <c r="C376" s="110"/>
      <c r="D376" s="110"/>
      <c r="E376" s="110"/>
      <c r="F376" s="110"/>
      <c r="G376" s="110"/>
      <c r="H376" s="110"/>
      <c r="I376" s="110"/>
      <c r="J376" s="110"/>
      <c r="K376" s="110"/>
      <c r="M376" s="121"/>
    </row>
    <row r="377" spans="1:13">
      <c r="A377" s="110"/>
      <c r="B377" s="110"/>
      <c r="C377" s="110"/>
      <c r="D377" s="110"/>
      <c r="E377" s="110"/>
      <c r="F377" s="110"/>
      <c r="G377" s="110"/>
      <c r="H377" s="110"/>
      <c r="I377" s="110"/>
      <c r="J377" s="110"/>
      <c r="K377" s="110"/>
      <c r="M377" s="121"/>
    </row>
    <row r="378" spans="1:13">
      <c r="A378" s="110"/>
      <c r="B378" s="110"/>
      <c r="C378" s="110"/>
      <c r="D378" s="110"/>
      <c r="E378" s="110"/>
      <c r="F378" s="110"/>
      <c r="G378" s="110"/>
      <c r="H378" s="110"/>
      <c r="I378" s="110"/>
      <c r="J378" s="110"/>
      <c r="K378" s="110"/>
      <c r="M378" s="121"/>
    </row>
    <row r="379" spans="1:13">
      <c r="A379" s="110"/>
      <c r="B379" s="110"/>
      <c r="C379" s="110"/>
      <c r="D379" s="110"/>
      <c r="E379" s="110"/>
      <c r="F379" s="110"/>
      <c r="G379" s="110"/>
      <c r="H379" s="110"/>
      <c r="I379" s="110"/>
      <c r="J379" s="110"/>
      <c r="K379" s="110"/>
      <c r="M379" s="121"/>
    </row>
    <row r="380" spans="1:13">
      <c r="A380" s="110"/>
      <c r="B380" s="110"/>
      <c r="C380" s="110"/>
      <c r="D380" s="110"/>
      <c r="E380" s="110"/>
      <c r="F380" s="110"/>
      <c r="G380" s="110"/>
      <c r="H380" s="110"/>
      <c r="I380" s="110"/>
      <c r="J380" s="110"/>
      <c r="K380" s="110"/>
      <c r="M380" s="121"/>
    </row>
    <row r="381" spans="1:13">
      <c r="A381" s="110"/>
      <c r="B381" s="110"/>
      <c r="C381" s="110"/>
      <c r="D381" s="110"/>
      <c r="E381" s="110"/>
      <c r="F381" s="110"/>
      <c r="G381" s="110"/>
      <c r="H381" s="110"/>
      <c r="I381" s="110"/>
      <c r="J381" s="110"/>
      <c r="K381" s="110"/>
      <c r="M381" s="121"/>
    </row>
    <row r="382" spans="1:13">
      <c r="A382" s="110"/>
      <c r="B382" s="110"/>
      <c r="C382" s="110"/>
      <c r="D382" s="110"/>
      <c r="E382" s="110"/>
      <c r="F382" s="110"/>
      <c r="G382" s="110"/>
      <c r="H382" s="110"/>
      <c r="I382" s="110"/>
      <c r="J382" s="110"/>
      <c r="K382" s="110"/>
      <c r="M382" s="121"/>
    </row>
    <row r="383" spans="1:13">
      <c r="A383" s="110"/>
      <c r="B383" s="110"/>
      <c r="C383" s="110"/>
      <c r="D383" s="110"/>
      <c r="E383" s="110"/>
      <c r="F383" s="110"/>
      <c r="G383" s="110"/>
      <c r="H383" s="110"/>
      <c r="I383" s="110"/>
      <c r="J383" s="110"/>
      <c r="K383" s="110"/>
      <c r="M383" s="121"/>
    </row>
    <row r="384" spans="1:13">
      <c r="A384" s="110"/>
      <c r="B384" s="110"/>
      <c r="C384" s="110"/>
      <c r="D384" s="110"/>
      <c r="E384" s="110"/>
      <c r="F384" s="110"/>
      <c r="G384" s="110"/>
      <c r="H384" s="110"/>
      <c r="I384" s="110"/>
      <c r="J384" s="110"/>
      <c r="K384" s="110"/>
      <c r="M384" s="121"/>
    </row>
    <row r="385" spans="1:13">
      <c r="A385" s="110"/>
      <c r="B385" s="110"/>
      <c r="C385" s="110"/>
      <c r="D385" s="110"/>
      <c r="E385" s="110"/>
      <c r="F385" s="110"/>
      <c r="G385" s="110"/>
      <c r="H385" s="110"/>
      <c r="I385" s="110"/>
      <c r="J385" s="110"/>
      <c r="K385" s="110"/>
      <c r="M385" s="121"/>
    </row>
    <row r="386" spans="1:13">
      <c r="A386" s="110"/>
      <c r="B386" s="110"/>
      <c r="C386" s="110"/>
      <c r="D386" s="110"/>
      <c r="E386" s="110"/>
      <c r="F386" s="110"/>
      <c r="G386" s="110"/>
      <c r="H386" s="110"/>
      <c r="I386" s="110"/>
      <c r="J386" s="110"/>
      <c r="K386" s="110"/>
      <c r="M386" s="121"/>
    </row>
    <row r="387" spans="1:13">
      <c r="A387" s="110"/>
      <c r="B387" s="110"/>
      <c r="C387" s="110"/>
      <c r="D387" s="110"/>
      <c r="E387" s="110"/>
      <c r="F387" s="110"/>
      <c r="G387" s="110"/>
      <c r="H387" s="110"/>
      <c r="I387" s="110"/>
      <c r="J387" s="110"/>
      <c r="K387" s="110"/>
      <c r="M387" s="121"/>
    </row>
    <row r="388" spans="1:13">
      <c r="A388" s="110"/>
      <c r="B388" s="110"/>
      <c r="C388" s="110"/>
      <c r="D388" s="110"/>
      <c r="E388" s="110"/>
      <c r="F388" s="110"/>
      <c r="G388" s="110"/>
      <c r="H388" s="110"/>
      <c r="I388" s="110"/>
      <c r="J388" s="110"/>
      <c r="K388" s="110"/>
      <c r="M388" s="121"/>
    </row>
    <row r="389" spans="1:13">
      <c r="A389" s="110"/>
      <c r="B389" s="110"/>
      <c r="C389" s="110"/>
      <c r="D389" s="110"/>
      <c r="E389" s="110"/>
      <c r="F389" s="110"/>
      <c r="G389" s="110"/>
      <c r="H389" s="110"/>
      <c r="I389" s="110"/>
      <c r="J389" s="110"/>
      <c r="K389" s="110"/>
      <c r="M389" s="121"/>
    </row>
  </sheetData>
  <mergeCells count="14">
    <mergeCell ref="I10:L10"/>
    <mergeCell ref="I18:L18"/>
    <mergeCell ref="I28:L28"/>
    <mergeCell ref="B47:L47"/>
    <mergeCell ref="I48:J48"/>
    <mergeCell ref="K48:L48"/>
    <mergeCell ref="I36:L36"/>
    <mergeCell ref="I43:L43"/>
    <mergeCell ref="E79:F79"/>
    <mergeCell ref="E82:F82"/>
    <mergeCell ref="E85:F85"/>
    <mergeCell ref="E72:F72"/>
    <mergeCell ref="E73:F73"/>
    <mergeCell ref="E74:F74"/>
  </mergeCells>
  <printOptions horizontalCentered="1"/>
  <pageMargins left="1" right="0.25" top="0.25" bottom="0.16" header="0.5" footer="0.16"/>
  <pageSetup paperSize="9" scale="86" orientation="portrait" r:id="rId1"/>
  <headerFooter alignWithMargins="0">
    <oddFooter>&amp;C-&amp;A-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P283"/>
  <sheetViews>
    <sheetView view="pageBreakPreview" zoomScale="80" zoomScaleSheetLayoutView="80" workbookViewId="0">
      <pane ySplit="1" topLeftCell="A14" activePane="bottomLeft" state="frozen"/>
      <selection activeCell="E23" sqref="E23"/>
      <selection pane="bottomLeft" activeCell="E23" sqref="E23"/>
    </sheetView>
  </sheetViews>
  <sheetFormatPr defaultColWidth="9.140625" defaultRowHeight="15"/>
  <cols>
    <col min="1" max="1" width="5.5703125" style="1852" customWidth="1"/>
    <col min="2" max="2" width="5" style="121" customWidth="1"/>
    <col min="3" max="3" width="29" style="121" customWidth="1"/>
    <col min="4" max="4" width="11.5703125" style="121" customWidth="1"/>
    <col min="5" max="5" width="11.140625" style="121" customWidth="1"/>
    <col min="6" max="6" width="13" style="113" customWidth="1"/>
    <col min="7" max="7" width="13.140625" style="111" customWidth="1"/>
    <col min="8" max="8" width="14.28515625" style="118" customWidth="1"/>
    <col min="9" max="9" width="13.7109375" style="110" customWidth="1"/>
    <col min="10" max="10" width="9.85546875" style="110" bestFit="1" customWidth="1"/>
    <col min="11" max="11" width="17.85546875" style="110" bestFit="1" customWidth="1"/>
    <col min="12" max="12" width="19.5703125" style="110" customWidth="1"/>
    <col min="13" max="16384" width="9.140625" style="110"/>
  </cols>
  <sheetData>
    <row r="1" spans="1:16">
      <c r="F1" s="113">
        <v>0</v>
      </c>
      <c r="G1" s="111">
        <v>0</v>
      </c>
      <c r="H1" s="113">
        <v>0</v>
      </c>
      <c r="I1" s="111">
        <v>0</v>
      </c>
    </row>
    <row r="2" spans="1:16" s="115" customFormat="1" ht="20.25">
      <c r="A2" s="1871" t="s">
        <v>402</v>
      </c>
      <c r="B2" s="349"/>
      <c r="C2" s="349"/>
      <c r="D2" s="349"/>
      <c r="E2" s="349"/>
      <c r="F2" s="117"/>
      <c r="G2" s="116"/>
      <c r="H2" s="114"/>
    </row>
    <row r="3" spans="1:16" ht="20.25">
      <c r="A3" s="103" t="s">
        <v>40</v>
      </c>
      <c r="B3" s="713"/>
      <c r="C3" s="713"/>
      <c r="D3" s="713"/>
      <c r="E3" s="713"/>
      <c r="J3" s="121"/>
    </row>
    <row r="4" spans="1:16" ht="60" customHeight="1">
      <c r="A4" s="104" t="s">
        <v>3241</v>
      </c>
      <c r="B4" s="713"/>
      <c r="C4" s="713"/>
      <c r="D4" s="713"/>
      <c r="E4" s="713"/>
      <c r="J4" s="121"/>
    </row>
    <row r="5" spans="1:16">
      <c r="A5" s="120">
        <v>39</v>
      </c>
      <c r="B5" s="145" t="s">
        <v>494</v>
      </c>
      <c r="F5" s="121"/>
      <c r="G5" s="121"/>
      <c r="H5" s="121"/>
      <c r="I5" s="1894"/>
      <c r="J5" s="1895"/>
      <c r="K5" s="1894"/>
      <c r="L5" s="1895"/>
      <c r="M5" s="153"/>
      <c r="O5" s="148"/>
      <c r="P5" s="148"/>
    </row>
    <row r="6" spans="1:16">
      <c r="F6" s="121"/>
      <c r="G6" s="121"/>
      <c r="H6" s="121"/>
      <c r="I6" s="1894"/>
      <c r="J6" s="1894"/>
      <c r="K6" s="1894"/>
      <c r="L6" s="1894"/>
      <c r="M6" s="153"/>
      <c r="O6" s="148"/>
      <c r="P6" s="148"/>
    </row>
    <row r="7" spans="1:16">
      <c r="B7" s="145" t="s">
        <v>937</v>
      </c>
      <c r="F7" s="121"/>
      <c r="G7" s="121"/>
      <c r="H7" s="121"/>
      <c r="I7" s="1894"/>
      <c r="J7" s="1895"/>
      <c r="K7" s="1894"/>
      <c r="L7" s="1895"/>
      <c r="M7" s="153"/>
      <c r="N7" s="148">
        <v>3000000000</v>
      </c>
      <c r="O7" s="148"/>
      <c r="P7" s="148"/>
    </row>
    <row r="8" spans="1:16">
      <c r="B8" s="145"/>
      <c r="F8" s="121"/>
      <c r="G8" s="121"/>
      <c r="H8" s="121"/>
      <c r="I8" s="1894"/>
      <c r="J8" s="1895"/>
      <c r="K8" s="1894"/>
      <c r="L8" s="1895"/>
      <c r="M8" s="153"/>
      <c r="N8" s="148"/>
      <c r="O8" s="148"/>
      <c r="P8" s="148"/>
    </row>
    <row r="9" spans="1:16">
      <c r="B9" s="121" t="s">
        <v>1943</v>
      </c>
      <c r="F9" s="121"/>
      <c r="G9" s="121"/>
      <c r="H9" s="121"/>
      <c r="I9" s="1894"/>
      <c r="J9" s="1895"/>
      <c r="K9" s="1894"/>
      <c r="L9" s="1895"/>
      <c r="M9" s="153"/>
      <c r="N9" s="148">
        <v>-44917020</v>
      </c>
      <c r="O9" s="148"/>
      <c r="P9" s="148"/>
    </row>
    <row r="10" spans="1:16">
      <c r="F10" s="121"/>
      <c r="G10" s="121"/>
      <c r="H10" s="121"/>
      <c r="I10" s="1894"/>
      <c r="J10" s="1895"/>
      <c r="K10" s="1894"/>
      <c r="L10" s="1895"/>
      <c r="M10" s="153"/>
      <c r="N10" s="148">
        <v>573402.80000000005</v>
      </c>
      <c r="O10" s="148"/>
      <c r="P10" s="148"/>
    </row>
    <row r="11" spans="1:16" s="12" customFormat="1" ht="15" customHeight="1">
      <c r="A11" s="640"/>
      <c r="B11" s="712" t="s">
        <v>73</v>
      </c>
      <c r="C11" s="1814"/>
      <c r="D11" s="1814"/>
      <c r="E11" s="1814"/>
      <c r="F11" s="1814"/>
      <c r="G11" s="1814"/>
      <c r="N11" s="148">
        <v>2955656382.8000002</v>
      </c>
    </row>
    <row r="12" spans="1:16" s="12" customFormat="1" ht="15" customHeight="1">
      <c r="A12" s="640"/>
      <c r="B12" s="712"/>
      <c r="C12" s="1814"/>
      <c r="D12" s="1814"/>
      <c r="E12" s="1814"/>
      <c r="F12" s="1814"/>
      <c r="G12" s="1814"/>
      <c r="N12" s="148"/>
    </row>
    <row r="13" spans="1:16" s="12" customFormat="1" ht="48" customHeight="1">
      <c r="A13" s="640"/>
      <c r="B13" s="2082" t="s">
        <v>884</v>
      </c>
      <c r="C13" s="1970"/>
      <c r="D13" s="1970"/>
      <c r="E13" s="1970"/>
      <c r="F13" s="1970"/>
      <c r="G13" s="1970"/>
      <c r="H13" s="1970"/>
      <c r="I13" s="1970"/>
      <c r="J13" s="1081"/>
      <c r="K13" s="1081"/>
      <c r="L13" s="1081"/>
      <c r="N13" s="148">
        <v>2955656.3828000003</v>
      </c>
    </row>
    <row r="14" spans="1:16" s="12" customFormat="1" ht="14.25" customHeight="1">
      <c r="A14" s="640"/>
      <c r="B14" s="1814"/>
      <c r="C14" s="1814"/>
      <c r="D14" s="1814"/>
      <c r="E14" s="1814"/>
      <c r="F14" s="1814"/>
      <c r="G14" s="1814"/>
      <c r="N14" s="430">
        <v>0</v>
      </c>
    </row>
    <row r="15" spans="1:16" s="12" customFormat="1" ht="15" customHeight="1">
      <c r="A15" s="640"/>
      <c r="B15" s="712" t="s">
        <v>918</v>
      </c>
      <c r="C15" s="1814"/>
      <c r="D15" s="1814"/>
      <c r="E15" s="1814"/>
      <c r="F15" s="1814"/>
      <c r="G15" s="1814"/>
      <c r="N15" s="430"/>
    </row>
    <row r="16" spans="1:16" s="12" customFormat="1" ht="15" customHeight="1">
      <c r="A16" s="640"/>
      <c r="B16" s="712"/>
      <c r="C16" s="1814"/>
      <c r="D16" s="1814"/>
      <c r="E16" s="1814"/>
      <c r="F16" s="1814"/>
      <c r="G16" s="1814"/>
      <c r="N16" s="430"/>
    </row>
    <row r="17" spans="1:16" s="12" customFormat="1" ht="61.5" customHeight="1">
      <c r="A17" s="669"/>
      <c r="B17" s="2082" t="s">
        <v>3117</v>
      </c>
      <c r="C17" s="1970"/>
      <c r="D17" s="1970"/>
      <c r="E17" s="1970"/>
      <c r="F17" s="1970"/>
      <c r="G17" s="1970"/>
      <c r="H17" s="1970"/>
      <c r="I17" s="1970"/>
      <c r="J17" s="2082"/>
      <c r="K17" s="1985"/>
      <c r="L17" s="1985"/>
      <c r="N17" s="430"/>
    </row>
    <row r="18" spans="1:16" s="12" customFormat="1">
      <c r="A18" s="640"/>
      <c r="B18" s="1814"/>
      <c r="C18" s="1814"/>
      <c r="D18" s="1814"/>
      <c r="E18" s="1814"/>
      <c r="F18" s="1814"/>
      <c r="G18" s="1814"/>
      <c r="N18" s="430"/>
    </row>
    <row r="19" spans="1:16">
      <c r="A19" s="110"/>
      <c r="B19" s="110"/>
      <c r="C19" s="145"/>
      <c r="D19" s="145"/>
      <c r="E19" s="145"/>
      <c r="F19" s="2007" t="s">
        <v>29</v>
      </c>
      <c r="G19" s="2007"/>
      <c r="H19" s="2007" t="s">
        <v>12</v>
      </c>
      <c r="I19" s="2007"/>
      <c r="M19" s="153"/>
      <c r="N19" s="148"/>
      <c r="O19" s="148"/>
      <c r="P19" s="148"/>
    </row>
    <row r="20" spans="1:16">
      <c r="B20" s="145" t="s">
        <v>1438</v>
      </c>
      <c r="F20" s="1894" t="s">
        <v>2867</v>
      </c>
      <c r="G20" s="1895" t="s">
        <v>2064</v>
      </c>
      <c r="H20" s="1894" t="s">
        <v>2867</v>
      </c>
      <c r="I20" s="1895" t="s">
        <v>2064</v>
      </c>
      <c r="M20" s="153"/>
      <c r="N20" s="148"/>
      <c r="O20" s="148"/>
      <c r="P20" s="148"/>
    </row>
    <row r="21" spans="1:16">
      <c r="F21" s="1894" t="s">
        <v>924</v>
      </c>
      <c r="G21" s="1895" t="s">
        <v>924</v>
      </c>
      <c r="H21" s="1894" t="s">
        <v>924</v>
      </c>
      <c r="I21" s="1895" t="s">
        <v>924</v>
      </c>
      <c r="M21" s="153"/>
      <c r="N21" s="148"/>
      <c r="O21" s="148"/>
      <c r="P21" s="148"/>
    </row>
    <row r="22" spans="1:16">
      <c r="F22" s="1894"/>
      <c r="G22" s="1895"/>
      <c r="H22" s="1894"/>
      <c r="I22" s="1895"/>
      <c r="M22" s="153"/>
      <c r="N22" s="148"/>
      <c r="O22" s="148"/>
      <c r="P22" s="148"/>
    </row>
    <row r="23" spans="1:16">
      <c r="B23" s="212" t="s">
        <v>1355</v>
      </c>
      <c r="C23" s="212"/>
      <c r="D23" s="212"/>
      <c r="E23" s="212"/>
      <c r="F23" s="528">
        <v>2079540</v>
      </c>
      <c r="G23" s="350">
        <v>1650408</v>
      </c>
      <c r="H23" s="528">
        <v>2378782</v>
      </c>
      <c r="I23" s="350">
        <v>1804026</v>
      </c>
      <c r="M23" s="153"/>
      <c r="N23" s="148"/>
      <c r="O23" s="148"/>
      <c r="P23" s="148"/>
    </row>
    <row r="24" spans="1:16">
      <c r="B24" s="212" t="s">
        <v>1557</v>
      </c>
      <c r="C24" s="212"/>
      <c r="D24" s="212"/>
      <c r="E24" s="212"/>
      <c r="F24" s="1894">
        <v>645306</v>
      </c>
      <c r="G24" s="1895">
        <v>605843</v>
      </c>
      <c r="H24" s="1894">
        <v>0</v>
      </c>
      <c r="I24" s="1895">
        <v>0</v>
      </c>
      <c r="M24" s="153"/>
      <c r="N24" s="148"/>
      <c r="O24" s="148"/>
      <c r="P24" s="148"/>
    </row>
    <row r="25" spans="1:16">
      <c r="B25" s="212" t="s">
        <v>1558</v>
      </c>
      <c r="C25" s="212"/>
      <c r="D25" s="212"/>
      <c r="E25" s="212"/>
      <c r="F25" s="1894">
        <v>23272</v>
      </c>
      <c r="G25" s="1895">
        <v>21788</v>
      </c>
      <c r="H25" s="1894">
        <v>23272</v>
      </c>
      <c r="I25" s="1895">
        <v>21788</v>
      </c>
      <c r="M25" s="153"/>
      <c r="N25" s="148"/>
      <c r="O25" s="148"/>
      <c r="P25" s="148"/>
    </row>
    <row r="26" spans="1:16">
      <c r="B26" s="121" t="s">
        <v>1559</v>
      </c>
      <c r="F26" s="580">
        <v>265999</v>
      </c>
      <c r="G26" s="1895">
        <v>202338</v>
      </c>
      <c r="H26" s="1894">
        <v>427654</v>
      </c>
      <c r="I26" s="1895">
        <v>639122</v>
      </c>
      <c r="M26" s="153"/>
      <c r="N26" s="148"/>
      <c r="O26" s="148"/>
      <c r="P26" s="148"/>
    </row>
    <row r="27" spans="1:16" ht="15.75" thickBot="1">
      <c r="B27" s="145" t="s">
        <v>336</v>
      </c>
      <c r="C27" s="145"/>
      <c r="D27" s="145"/>
      <c r="E27" s="145"/>
      <c r="F27" s="215">
        <v>3014117</v>
      </c>
      <c r="G27" s="357">
        <v>2480377</v>
      </c>
      <c r="H27" s="215">
        <v>2829708</v>
      </c>
      <c r="I27" s="357">
        <v>2464936</v>
      </c>
      <c r="M27" s="153"/>
      <c r="N27" s="148"/>
      <c r="O27" s="148"/>
      <c r="P27" s="148"/>
    </row>
    <row r="28" spans="1:16">
      <c r="F28" s="139"/>
      <c r="G28" s="112"/>
      <c r="H28" s="145"/>
      <c r="I28" s="121"/>
      <c r="J28" s="121"/>
    </row>
    <row r="30" spans="1:16">
      <c r="A30" s="120">
        <v>40</v>
      </c>
      <c r="B30" s="145" t="s">
        <v>495</v>
      </c>
      <c r="C30" s="145"/>
      <c r="D30" s="145"/>
      <c r="E30" s="145"/>
      <c r="F30" s="145"/>
      <c r="G30" s="145"/>
      <c r="H30" s="145"/>
      <c r="I30" s="121"/>
      <c r="J30" s="145"/>
      <c r="K30" s="121"/>
      <c r="L30" s="121"/>
    </row>
    <row r="31" spans="1:16">
      <c r="F31" s="121"/>
      <c r="G31" s="121"/>
      <c r="H31" s="139"/>
      <c r="I31" s="112"/>
      <c r="J31" s="145"/>
      <c r="K31" s="121"/>
      <c r="L31" s="121"/>
    </row>
    <row r="32" spans="1:16">
      <c r="B32" s="145" t="s">
        <v>937</v>
      </c>
      <c r="F32" s="121"/>
      <c r="G32" s="121"/>
      <c r="H32" s="139"/>
      <c r="I32" s="112"/>
      <c r="J32" s="145"/>
      <c r="K32" s="121"/>
      <c r="L32" s="121"/>
    </row>
    <row r="33" spans="2:12">
      <c r="F33" s="121"/>
      <c r="G33" s="121"/>
      <c r="H33" s="139"/>
      <c r="I33" s="112"/>
      <c r="J33" s="145"/>
      <c r="K33" s="121"/>
      <c r="L33" s="121"/>
    </row>
    <row r="34" spans="2:12">
      <c r="B34" s="145" t="s">
        <v>2388</v>
      </c>
      <c r="F34" s="121"/>
      <c r="G34" s="121"/>
      <c r="H34" s="139"/>
      <c r="I34" s="112"/>
      <c r="J34" s="145"/>
      <c r="K34" s="121"/>
      <c r="L34" s="121"/>
    </row>
    <row r="35" spans="2:12">
      <c r="B35" s="145"/>
      <c r="F35" s="121"/>
      <c r="G35" s="121"/>
      <c r="H35" s="139"/>
      <c r="I35" s="112"/>
      <c r="J35" s="145"/>
      <c r="K35" s="121"/>
      <c r="L35" s="121"/>
    </row>
    <row r="36" spans="2:12" ht="106.5" customHeight="1">
      <c r="B36" s="1970" t="s">
        <v>2633</v>
      </c>
      <c r="C36" s="1970"/>
      <c r="D36" s="1970"/>
      <c r="E36" s="1970"/>
      <c r="F36" s="1970"/>
      <c r="G36" s="1970"/>
      <c r="H36" s="1970"/>
      <c r="I36" s="1970"/>
      <c r="J36" s="1081"/>
      <c r="K36" s="1081"/>
      <c r="L36" s="121"/>
    </row>
    <row r="37" spans="2:12">
      <c r="F37" s="121"/>
      <c r="G37" s="121"/>
      <c r="H37" s="139"/>
      <c r="I37" s="112"/>
      <c r="J37" s="145"/>
      <c r="K37" s="121"/>
      <c r="L37" s="121"/>
    </row>
    <row r="38" spans="2:12" ht="30.75" customHeight="1">
      <c r="B38" s="1970" t="s">
        <v>2634</v>
      </c>
      <c r="C38" s="1970"/>
      <c r="D38" s="1970"/>
      <c r="E38" s="1970"/>
      <c r="F38" s="1970"/>
      <c r="G38" s="1970"/>
      <c r="H38" s="1970"/>
      <c r="I38" s="1970"/>
      <c r="J38" s="1970"/>
      <c r="K38" s="1985"/>
      <c r="L38" s="121"/>
    </row>
    <row r="39" spans="2:12">
      <c r="F39" s="121"/>
      <c r="G39" s="121"/>
      <c r="H39" s="139"/>
      <c r="I39" s="112"/>
      <c r="J39" s="145"/>
      <c r="K39" s="121"/>
      <c r="L39" s="121"/>
    </row>
    <row r="40" spans="2:12">
      <c r="B40" s="145" t="s">
        <v>2389</v>
      </c>
      <c r="F40" s="121"/>
      <c r="G40" s="121"/>
      <c r="H40" s="139"/>
      <c r="I40" s="112"/>
      <c r="J40" s="145"/>
      <c r="K40" s="121"/>
      <c r="L40" s="121"/>
    </row>
    <row r="41" spans="2:12">
      <c r="B41" s="145"/>
      <c r="F41" s="121"/>
      <c r="G41" s="121"/>
      <c r="H41" s="139"/>
      <c r="I41" s="112"/>
      <c r="J41" s="145"/>
      <c r="K41" s="121"/>
      <c r="L41" s="121"/>
    </row>
    <row r="42" spans="2:12" ht="60" customHeight="1">
      <c r="B42" s="1970" t="s">
        <v>2390</v>
      </c>
      <c r="C42" s="1970"/>
      <c r="D42" s="1970"/>
      <c r="E42" s="1970"/>
      <c r="F42" s="1970"/>
      <c r="G42" s="1970"/>
      <c r="H42" s="1970"/>
      <c r="I42" s="1970"/>
      <c r="J42" s="1970"/>
      <c r="K42" s="1985"/>
      <c r="L42" s="121"/>
    </row>
    <row r="43" spans="2:12">
      <c r="F43" s="121"/>
      <c r="G43" s="121"/>
      <c r="H43" s="139"/>
      <c r="I43" s="112"/>
      <c r="J43" s="145"/>
      <c r="K43" s="121"/>
      <c r="L43" s="121"/>
    </row>
    <row r="44" spans="2:12" ht="32.25" customHeight="1">
      <c r="B44" s="1970" t="s">
        <v>2391</v>
      </c>
      <c r="C44" s="1970"/>
      <c r="D44" s="1970"/>
      <c r="E44" s="1970"/>
      <c r="F44" s="1970"/>
      <c r="G44" s="1970"/>
      <c r="H44" s="1970"/>
      <c r="I44" s="1970"/>
      <c r="J44" s="1970"/>
      <c r="K44" s="1985"/>
      <c r="L44" s="121"/>
    </row>
    <row r="256" spans="1:10">
      <c r="A256" s="110"/>
      <c r="B256" s="110"/>
      <c r="C256" s="110"/>
      <c r="D256" s="110"/>
      <c r="E256" s="110"/>
      <c r="F256" s="110"/>
      <c r="G256" s="110"/>
      <c r="H256" s="110"/>
      <c r="J256" s="121"/>
    </row>
    <row r="257" spans="1:10">
      <c r="A257" s="110"/>
      <c r="B257" s="110"/>
      <c r="C257" s="110"/>
      <c r="D257" s="110"/>
      <c r="E257" s="110"/>
      <c r="F257" s="110"/>
      <c r="G257" s="110"/>
      <c r="H257" s="110"/>
      <c r="J257" s="121"/>
    </row>
    <row r="258" spans="1:10">
      <c r="A258" s="110"/>
      <c r="B258" s="110"/>
      <c r="C258" s="110"/>
      <c r="D258" s="110"/>
      <c r="E258" s="110"/>
      <c r="F258" s="110"/>
      <c r="G258" s="110"/>
      <c r="H258" s="110"/>
      <c r="J258" s="121"/>
    </row>
    <row r="259" spans="1:10">
      <c r="A259" s="110"/>
      <c r="B259" s="110"/>
      <c r="C259" s="110"/>
      <c r="D259" s="110"/>
      <c r="E259" s="110"/>
      <c r="F259" s="110"/>
      <c r="G259" s="110"/>
      <c r="H259" s="110"/>
      <c r="J259" s="121"/>
    </row>
    <row r="260" spans="1:10">
      <c r="A260" s="110"/>
      <c r="B260" s="110"/>
      <c r="C260" s="110"/>
      <c r="D260" s="110"/>
      <c r="E260" s="110"/>
      <c r="F260" s="110"/>
      <c r="G260" s="110"/>
      <c r="H260" s="110"/>
      <c r="J260" s="121"/>
    </row>
    <row r="261" spans="1:10">
      <c r="A261" s="110"/>
      <c r="B261" s="110"/>
      <c r="C261" s="110"/>
      <c r="D261" s="110"/>
      <c r="E261" s="110"/>
      <c r="F261" s="110"/>
      <c r="G261" s="110"/>
      <c r="H261" s="110"/>
      <c r="J261" s="121"/>
    </row>
    <row r="262" spans="1:10">
      <c r="A262" s="110"/>
      <c r="B262" s="110"/>
      <c r="C262" s="110"/>
      <c r="D262" s="110"/>
      <c r="E262" s="110"/>
      <c r="F262" s="110"/>
      <c r="G262" s="110"/>
      <c r="H262" s="110"/>
      <c r="J262" s="121"/>
    </row>
    <row r="263" spans="1:10">
      <c r="A263" s="110"/>
      <c r="B263" s="110"/>
      <c r="C263" s="110"/>
      <c r="D263" s="110"/>
      <c r="E263" s="110"/>
      <c r="F263" s="110"/>
      <c r="G263" s="110"/>
      <c r="H263" s="110"/>
      <c r="J263" s="121"/>
    </row>
    <row r="264" spans="1:10">
      <c r="A264" s="110"/>
      <c r="B264" s="110"/>
      <c r="C264" s="110"/>
      <c r="D264" s="110"/>
      <c r="E264" s="110"/>
      <c r="F264" s="110"/>
      <c r="G264" s="110"/>
      <c r="H264" s="110"/>
      <c r="J264" s="121"/>
    </row>
    <row r="265" spans="1:10">
      <c r="A265" s="110"/>
      <c r="B265" s="110"/>
      <c r="C265" s="110"/>
      <c r="D265" s="110"/>
      <c r="E265" s="110"/>
      <c r="F265" s="110"/>
      <c r="G265" s="110"/>
      <c r="H265" s="110"/>
      <c r="J265" s="121"/>
    </row>
    <row r="266" spans="1:10">
      <c r="A266" s="110"/>
      <c r="B266" s="110"/>
      <c r="C266" s="110"/>
      <c r="D266" s="110"/>
      <c r="E266" s="110"/>
      <c r="F266" s="110"/>
      <c r="G266" s="110"/>
      <c r="H266" s="110"/>
      <c r="J266" s="121"/>
    </row>
    <row r="267" spans="1:10">
      <c r="A267" s="110"/>
      <c r="B267" s="110"/>
      <c r="C267" s="110"/>
      <c r="D267" s="110"/>
      <c r="E267" s="110"/>
      <c r="F267" s="110"/>
      <c r="G267" s="110"/>
      <c r="H267" s="110"/>
      <c r="J267" s="121"/>
    </row>
    <row r="268" spans="1:10">
      <c r="A268" s="110"/>
      <c r="B268" s="110"/>
      <c r="C268" s="110"/>
      <c r="D268" s="110"/>
      <c r="E268" s="110"/>
      <c r="F268" s="110"/>
      <c r="G268" s="110"/>
      <c r="H268" s="110"/>
      <c r="J268" s="121"/>
    </row>
    <row r="269" spans="1:10">
      <c r="A269" s="110"/>
      <c r="B269" s="110"/>
      <c r="C269" s="110"/>
      <c r="D269" s="110"/>
      <c r="E269" s="110"/>
      <c r="F269" s="110"/>
      <c r="G269" s="110"/>
      <c r="H269" s="110"/>
      <c r="J269" s="121"/>
    </row>
    <row r="270" spans="1:10">
      <c r="A270" s="110"/>
      <c r="B270" s="110"/>
      <c r="C270" s="110"/>
      <c r="D270" s="110"/>
      <c r="E270" s="110"/>
      <c r="F270" s="110"/>
      <c r="G270" s="110"/>
      <c r="H270" s="110"/>
      <c r="J270" s="121"/>
    </row>
    <row r="271" spans="1:10">
      <c r="A271" s="110"/>
      <c r="B271" s="110"/>
      <c r="C271" s="110"/>
      <c r="D271" s="110"/>
      <c r="E271" s="110"/>
      <c r="F271" s="110"/>
      <c r="G271" s="110"/>
      <c r="H271" s="110"/>
      <c r="J271" s="121"/>
    </row>
    <row r="272" spans="1:10">
      <c r="A272" s="110"/>
      <c r="B272" s="110"/>
      <c r="C272" s="110"/>
      <c r="D272" s="110"/>
      <c r="E272" s="110"/>
      <c r="F272" s="110"/>
      <c r="G272" s="110"/>
      <c r="H272" s="110"/>
      <c r="J272" s="121"/>
    </row>
    <row r="273" spans="1:10">
      <c r="A273" s="110"/>
      <c r="B273" s="110"/>
      <c r="C273" s="110"/>
      <c r="D273" s="110"/>
      <c r="E273" s="110"/>
      <c r="F273" s="110"/>
      <c r="G273" s="110"/>
      <c r="H273" s="110"/>
      <c r="J273" s="121"/>
    </row>
    <row r="274" spans="1:10">
      <c r="A274" s="110"/>
      <c r="B274" s="110"/>
      <c r="C274" s="110"/>
      <c r="D274" s="110"/>
      <c r="E274" s="110"/>
      <c r="F274" s="110"/>
      <c r="G274" s="110"/>
      <c r="H274" s="110"/>
      <c r="J274" s="121"/>
    </row>
    <row r="275" spans="1:10">
      <c r="A275" s="110"/>
      <c r="B275" s="110"/>
      <c r="C275" s="110"/>
      <c r="D275" s="110"/>
      <c r="E275" s="110"/>
      <c r="F275" s="110"/>
      <c r="G275" s="110"/>
      <c r="H275" s="110"/>
      <c r="J275" s="121"/>
    </row>
    <row r="276" spans="1:10">
      <c r="A276" s="110"/>
      <c r="B276" s="110"/>
      <c r="C276" s="110"/>
      <c r="D276" s="110"/>
      <c r="E276" s="110"/>
      <c r="F276" s="110"/>
      <c r="G276" s="110"/>
      <c r="H276" s="110"/>
      <c r="J276" s="121"/>
    </row>
    <row r="277" spans="1:10">
      <c r="A277" s="110"/>
      <c r="B277" s="110"/>
      <c r="C277" s="110"/>
      <c r="D277" s="110"/>
      <c r="E277" s="110"/>
      <c r="F277" s="110"/>
      <c r="G277" s="110"/>
      <c r="H277" s="110"/>
      <c r="J277" s="121"/>
    </row>
    <row r="278" spans="1:10">
      <c r="A278" s="110"/>
      <c r="B278" s="110"/>
      <c r="C278" s="110"/>
      <c r="D278" s="110"/>
      <c r="E278" s="110"/>
      <c r="F278" s="110"/>
      <c r="G278" s="110"/>
      <c r="H278" s="110"/>
      <c r="J278" s="121"/>
    </row>
    <row r="279" spans="1:10">
      <c r="A279" s="110"/>
      <c r="B279" s="110"/>
      <c r="C279" s="110"/>
      <c r="D279" s="110"/>
      <c r="E279" s="110"/>
      <c r="F279" s="110"/>
      <c r="G279" s="110"/>
      <c r="H279" s="110"/>
      <c r="J279" s="121"/>
    </row>
    <row r="280" spans="1:10">
      <c r="A280" s="110"/>
      <c r="B280" s="110"/>
      <c r="C280" s="110"/>
      <c r="D280" s="110"/>
      <c r="E280" s="110"/>
      <c r="F280" s="110"/>
      <c r="G280" s="110"/>
      <c r="H280" s="110"/>
      <c r="J280" s="121"/>
    </row>
    <row r="281" spans="1:10">
      <c r="A281" s="110"/>
      <c r="B281" s="110"/>
      <c r="C281" s="110"/>
      <c r="D281" s="110"/>
      <c r="E281" s="110"/>
      <c r="F281" s="110"/>
      <c r="G281" s="110"/>
      <c r="H281" s="110"/>
      <c r="J281" s="121"/>
    </row>
    <row r="282" spans="1:10">
      <c r="A282" s="110"/>
      <c r="B282" s="110"/>
      <c r="C282" s="110"/>
      <c r="D282" s="110"/>
      <c r="E282" s="110"/>
      <c r="F282" s="110"/>
      <c r="G282" s="110"/>
      <c r="H282" s="110"/>
      <c r="J282" s="121"/>
    </row>
    <row r="283" spans="1:10">
      <c r="A283" s="110"/>
      <c r="B283" s="110"/>
      <c r="C283" s="110"/>
      <c r="D283" s="110"/>
      <c r="E283" s="110"/>
      <c r="F283" s="110"/>
      <c r="G283" s="110"/>
      <c r="H283" s="110"/>
      <c r="J283" s="121"/>
    </row>
  </sheetData>
  <mergeCells count="12">
    <mergeCell ref="B44:I44"/>
    <mergeCell ref="J44:K44"/>
    <mergeCell ref="H19:I19"/>
    <mergeCell ref="B13:I13"/>
    <mergeCell ref="B17:I17"/>
    <mergeCell ref="J17:L17"/>
    <mergeCell ref="F19:G19"/>
    <mergeCell ref="B36:I36"/>
    <mergeCell ref="B38:I38"/>
    <mergeCell ref="J38:K38"/>
    <mergeCell ref="B42:I42"/>
    <mergeCell ref="J42:K42"/>
  </mergeCells>
  <printOptions horizontalCentered="1"/>
  <pageMargins left="1" right="0.25" top="0.25" bottom="0.16" header="0.5" footer="0.16"/>
  <pageSetup paperSize="9" scale="78" orientation="portrait" r:id="rId1"/>
  <headerFooter alignWithMargins="0">
    <oddFooter>&amp;C-&amp;A-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239"/>
  <sheetViews>
    <sheetView view="pageBreakPreview" zoomScaleSheetLayoutView="100" workbookViewId="0">
      <pane ySplit="1" topLeftCell="A2" activePane="bottomLeft" state="frozen"/>
      <selection activeCell="E23" sqref="E23"/>
      <selection pane="bottomLeft" activeCell="E23" sqref="E23"/>
    </sheetView>
  </sheetViews>
  <sheetFormatPr defaultColWidth="9.140625" defaultRowHeight="15"/>
  <cols>
    <col min="1" max="1" width="5.5703125" style="1852" customWidth="1"/>
    <col min="2" max="2" width="5" style="121" customWidth="1"/>
    <col min="3" max="3" width="19.85546875" style="121" customWidth="1"/>
    <col min="4" max="4" width="12.28515625" style="121" customWidth="1"/>
    <col min="5" max="5" width="20.140625" style="121" customWidth="1"/>
    <col min="6" max="6" width="7.140625" style="121" customWidth="1"/>
    <col min="7" max="7" width="13.140625" style="121" customWidth="1"/>
    <col min="8" max="8" width="9.85546875" style="113" customWidth="1"/>
    <col min="9" max="9" width="8.7109375" style="111" customWidth="1"/>
    <col min="10" max="10" width="7.5703125" style="118" customWidth="1"/>
    <col min="11" max="11" width="13.7109375" style="110" customWidth="1"/>
    <col min="12" max="12" width="9.85546875" style="110" bestFit="1" customWidth="1"/>
    <col min="13" max="13" width="17.85546875" style="110" bestFit="1" customWidth="1"/>
    <col min="14" max="14" width="19.5703125" style="110" customWidth="1"/>
    <col min="15" max="16384" width="9.140625" style="110"/>
  </cols>
  <sheetData>
    <row r="1" spans="1:12">
      <c r="H1" s="113">
        <v>0</v>
      </c>
      <c r="I1" s="111">
        <v>0</v>
      </c>
      <c r="J1" s="113">
        <v>0</v>
      </c>
      <c r="K1" s="111">
        <v>0</v>
      </c>
    </row>
    <row r="2" spans="1:12" s="115" customFormat="1" ht="20.25">
      <c r="A2" s="1871" t="s">
        <v>402</v>
      </c>
      <c r="B2" s="349"/>
      <c r="C2" s="349"/>
      <c r="D2" s="349"/>
      <c r="E2" s="349"/>
      <c r="F2" s="349"/>
      <c r="G2" s="349"/>
      <c r="H2" s="117"/>
      <c r="I2" s="116"/>
      <c r="J2" s="114"/>
    </row>
    <row r="3" spans="1:12" ht="20.25">
      <c r="A3" s="103" t="s">
        <v>40</v>
      </c>
      <c r="B3" s="713"/>
      <c r="C3" s="713"/>
      <c r="D3" s="713"/>
      <c r="E3" s="713"/>
      <c r="F3" s="713"/>
      <c r="G3" s="713"/>
      <c r="L3" s="121"/>
    </row>
    <row r="4" spans="1:12" ht="60" customHeight="1">
      <c r="A4" s="104" t="s">
        <v>3241</v>
      </c>
      <c r="B4" s="713"/>
      <c r="C4" s="713"/>
      <c r="D4" s="713"/>
      <c r="E4" s="713"/>
      <c r="F4" s="713"/>
      <c r="G4" s="713"/>
      <c r="L4" s="121"/>
    </row>
    <row r="5" spans="1:12">
      <c r="A5" s="120">
        <v>40</v>
      </c>
      <c r="B5" s="145" t="s">
        <v>962</v>
      </c>
      <c r="C5" s="145"/>
    </row>
    <row r="7" spans="1:12">
      <c r="B7" s="145" t="s">
        <v>2392</v>
      </c>
      <c r="H7" s="139"/>
      <c r="I7" s="112"/>
      <c r="J7" s="145"/>
      <c r="K7" s="121"/>
      <c r="L7" s="121"/>
    </row>
    <row r="8" spans="1:12">
      <c r="B8" s="145"/>
      <c r="H8" s="139"/>
      <c r="I8" s="112"/>
      <c r="J8" s="145"/>
      <c r="K8" s="121"/>
      <c r="L8" s="121"/>
    </row>
    <row r="9" spans="1:12" ht="45" customHeight="1">
      <c r="B9" s="1970" t="s">
        <v>2393</v>
      </c>
      <c r="C9" s="1970"/>
      <c r="D9" s="1970"/>
      <c r="E9" s="1970"/>
      <c r="F9" s="1970"/>
      <c r="G9" s="1970"/>
      <c r="H9" s="1970"/>
      <c r="I9" s="1970"/>
      <c r="J9" s="1970"/>
      <c r="K9" s="1970"/>
      <c r="L9" s="121"/>
    </row>
    <row r="10" spans="1:12">
      <c r="H10" s="139"/>
      <c r="I10" s="112"/>
      <c r="J10" s="145"/>
      <c r="K10" s="121"/>
      <c r="L10" s="121"/>
    </row>
    <row r="11" spans="1:12" ht="62.25" customHeight="1">
      <c r="B11" s="1970" t="s">
        <v>2394</v>
      </c>
      <c r="C11" s="1970"/>
      <c r="D11" s="1970"/>
      <c r="E11" s="1970"/>
      <c r="F11" s="1970"/>
      <c r="G11" s="1970"/>
      <c r="H11" s="1970"/>
      <c r="I11" s="1970"/>
      <c r="J11" s="1970"/>
      <c r="K11" s="1970"/>
      <c r="L11" s="121"/>
    </row>
    <row r="12" spans="1:12">
      <c r="H12" s="139"/>
      <c r="I12" s="112"/>
      <c r="J12" s="145"/>
      <c r="K12" s="121"/>
      <c r="L12" s="121"/>
    </row>
    <row r="13" spans="1:12" ht="32.25" customHeight="1">
      <c r="B13" s="1970" t="s">
        <v>2395</v>
      </c>
      <c r="C13" s="1970"/>
      <c r="D13" s="1970"/>
      <c r="E13" s="1970"/>
      <c r="F13" s="1970"/>
      <c r="G13" s="1970"/>
      <c r="H13" s="1970"/>
      <c r="I13" s="1970"/>
      <c r="J13" s="1970"/>
      <c r="K13" s="1970"/>
      <c r="L13" s="121"/>
    </row>
    <row r="14" spans="1:12">
      <c r="H14" s="139"/>
      <c r="I14" s="112"/>
      <c r="J14" s="145"/>
      <c r="K14" s="121"/>
      <c r="L14" s="121"/>
    </row>
    <row r="15" spans="1:12" ht="122.25" customHeight="1">
      <c r="B15" s="1970" t="s">
        <v>2396</v>
      </c>
      <c r="C15" s="1970"/>
      <c r="D15" s="1970"/>
      <c r="E15" s="1970"/>
      <c r="F15" s="1970"/>
      <c r="G15" s="1970"/>
      <c r="H15" s="1970"/>
      <c r="I15" s="1970"/>
      <c r="J15" s="1970"/>
      <c r="K15" s="1970"/>
      <c r="L15" s="121"/>
    </row>
    <row r="16" spans="1:12" ht="75" customHeight="1">
      <c r="B16" s="1970" t="s">
        <v>776</v>
      </c>
      <c r="C16" s="1970"/>
      <c r="D16" s="1970"/>
      <c r="E16" s="1970"/>
      <c r="F16" s="1970"/>
      <c r="G16" s="1970"/>
      <c r="H16" s="1970"/>
      <c r="I16" s="1970"/>
      <c r="J16" s="1970"/>
      <c r="K16" s="1970"/>
      <c r="L16" s="121"/>
    </row>
    <row r="17" spans="1:16">
      <c r="H17" s="139"/>
      <c r="I17" s="112"/>
      <c r="J17" s="145"/>
      <c r="K17" s="121"/>
      <c r="L17" s="121"/>
    </row>
    <row r="18" spans="1:16">
      <c r="B18" s="1970" t="s">
        <v>2397</v>
      </c>
      <c r="C18" s="1970"/>
      <c r="D18" s="1970"/>
      <c r="E18" s="1970"/>
      <c r="F18" s="1970"/>
      <c r="G18" s="1970"/>
      <c r="H18" s="1970"/>
      <c r="I18" s="1970"/>
      <c r="J18" s="1970"/>
      <c r="K18" s="1970"/>
      <c r="L18" s="121"/>
    </row>
    <row r="19" spans="1:16">
      <c r="B19" s="1814"/>
      <c r="C19" s="1814"/>
      <c r="D19" s="1814"/>
      <c r="E19" s="1814"/>
      <c r="F19" s="1814"/>
      <c r="G19" s="1814"/>
      <c r="H19" s="1814"/>
      <c r="I19" s="1814"/>
      <c r="J19" s="1814"/>
      <c r="K19" s="1814"/>
      <c r="L19" s="121"/>
    </row>
    <row r="20" spans="1:16">
      <c r="B20" s="712" t="s">
        <v>840</v>
      </c>
      <c r="H20" s="139"/>
      <c r="I20" s="112"/>
      <c r="J20" s="145"/>
      <c r="K20" s="121"/>
      <c r="L20" s="121"/>
    </row>
    <row r="21" spans="1:16" s="12" customFormat="1" ht="15" customHeight="1">
      <c r="A21" s="640"/>
      <c r="C21" s="1814"/>
      <c r="D21" s="1814"/>
      <c r="E21" s="1814"/>
      <c r="F21" s="1814"/>
      <c r="M21" s="430"/>
    </row>
    <row r="22" spans="1:16" s="12" customFormat="1" ht="15" customHeight="1">
      <c r="A22" s="650"/>
      <c r="B22" s="712" t="s">
        <v>773</v>
      </c>
      <c r="C22" s="1814"/>
      <c r="D22" s="1814"/>
      <c r="E22" s="1814"/>
      <c r="F22" s="1814"/>
      <c r="M22" s="430"/>
    </row>
    <row r="23" spans="1:16" s="12" customFormat="1" ht="15" customHeight="1">
      <c r="A23" s="650"/>
      <c r="B23" s="712"/>
      <c r="C23" s="1814"/>
      <c r="D23" s="1814"/>
      <c r="E23" s="1814"/>
      <c r="F23" s="1814"/>
      <c r="M23" s="430"/>
    </row>
    <row r="24" spans="1:16" s="12" customFormat="1" ht="107.25" customHeight="1">
      <c r="A24" s="640"/>
      <c r="B24" s="1970" t="s">
        <v>1732</v>
      </c>
      <c r="C24" s="1970"/>
      <c r="D24" s="1970"/>
      <c r="E24" s="1970"/>
      <c r="F24" s="1970"/>
      <c r="G24" s="1970"/>
      <c r="H24" s="1970"/>
      <c r="I24" s="1970"/>
      <c r="J24" s="1970"/>
      <c r="K24" s="1970"/>
      <c r="M24" s="430"/>
    </row>
    <row r="25" spans="1:16" s="12" customFormat="1">
      <c r="A25" s="650"/>
      <c r="B25" s="1814"/>
      <c r="C25" s="1814"/>
      <c r="D25" s="1814"/>
      <c r="E25" s="1814"/>
      <c r="F25" s="1814"/>
      <c r="M25" s="430"/>
    </row>
    <row r="26" spans="1:16" s="12" customFormat="1" ht="105" customHeight="1">
      <c r="A26" s="640"/>
      <c r="B26" s="1970" t="s">
        <v>841</v>
      </c>
      <c r="C26" s="1970"/>
      <c r="D26" s="1970"/>
      <c r="E26" s="1970"/>
      <c r="F26" s="1970"/>
      <c r="G26" s="1970"/>
      <c r="H26" s="1970"/>
      <c r="I26" s="1970"/>
      <c r="J26" s="1970"/>
      <c r="K26" s="1970"/>
      <c r="M26" s="430"/>
    </row>
    <row r="27" spans="1:16" s="12" customFormat="1" ht="15" customHeight="1">
      <c r="A27" s="640"/>
      <c r="B27" s="712" t="s">
        <v>842</v>
      </c>
      <c r="C27" s="1814"/>
      <c r="D27" s="1814"/>
      <c r="E27" s="1814"/>
      <c r="F27" s="1814"/>
      <c r="M27" s="430"/>
    </row>
    <row r="28" spans="1:16" s="12" customFormat="1" ht="15" customHeight="1">
      <c r="A28" s="640"/>
      <c r="B28" s="712"/>
      <c r="C28" s="1814"/>
      <c r="D28" s="1814"/>
      <c r="E28" s="1814"/>
      <c r="F28" s="1814"/>
      <c r="M28" s="430"/>
    </row>
    <row r="29" spans="1:16" s="12" customFormat="1" ht="16.5" customHeight="1">
      <c r="A29" s="650"/>
      <c r="B29" s="1970" t="s">
        <v>1733</v>
      </c>
      <c r="C29" s="1970"/>
      <c r="D29" s="1970"/>
      <c r="E29" s="1970"/>
      <c r="F29" s="1970"/>
      <c r="G29" s="1970"/>
      <c r="H29" s="1970"/>
      <c r="I29" s="1970"/>
      <c r="J29" s="1970"/>
      <c r="K29" s="1970"/>
      <c r="M29" s="430"/>
    </row>
    <row r="30" spans="1:16">
      <c r="H30" s="139"/>
      <c r="I30" s="112"/>
      <c r="J30" s="145"/>
      <c r="K30" s="121"/>
      <c r="L30" s="121"/>
    </row>
    <row r="31" spans="1:16" s="12" customFormat="1" ht="15" customHeight="1">
      <c r="A31" s="634"/>
      <c r="B31" s="708" t="s">
        <v>772</v>
      </c>
      <c r="C31" s="1814"/>
      <c r="D31" s="1814"/>
      <c r="E31" s="1814"/>
      <c r="F31" s="1814"/>
      <c r="G31" s="1814"/>
      <c r="H31" s="1814"/>
      <c r="I31" s="1814"/>
      <c r="P31" s="430"/>
    </row>
    <row r="32" spans="1:16" s="12" customFormat="1" ht="15" customHeight="1">
      <c r="A32" s="634"/>
      <c r="B32" s="708"/>
      <c r="C32" s="1814"/>
      <c r="D32" s="1814"/>
      <c r="E32" s="1814"/>
      <c r="F32" s="1814"/>
      <c r="G32" s="1814"/>
      <c r="H32" s="1814"/>
      <c r="I32" s="1814"/>
      <c r="P32" s="430"/>
    </row>
    <row r="33" spans="1:16" s="12" customFormat="1" ht="60" customHeight="1">
      <c r="A33" s="634"/>
      <c r="B33" s="1970" t="s">
        <v>1734</v>
      </c>
      <c r="C33" s="1970"/>
      <c r="D33" s="1970"/>
      <c r="E33" s="1970"/>
      <c r="F33" s="1970"/>
      <c r="G33" s="1970"/>
      <c r="H33" s="1970"/>
      <c r="I33" s="1970"/>
      <c r="J33" s="1970"/>
      <c r="K33" s="1970"/>
      <c r="L33" s="1970"/>
      <c r="M33" s="1970"/>
      <c r="N33" s="1970"/>
      <c r="P33" s="430"/>
    </row>
    <row r="34" spans="1:16" s="12" customFormat="1" ht="7.5" customHeight="1">
      <c r="A34" s="634"/>
      <c r="B34" s="1814"/>
      <c r="C34" s="1814"/>
      <c r="D34" s="1814"/>
      <c r="E34" s="1814"/>
      <c r="F34" s="1814"/>
      <c r="G34" s="1814"/>
      <c r="H34" s="1814"/>
      <c r="I34" s="1814"/>
      <c r="J34" s="1814"/>
      <c r="K34" s="1814"/>
      <c r="L34" s="1814"/>
      <c r="M34" s="1814"/>
      <c r="N34" s="1814"/>
      <c r="P34" s="430"/>
    </row>
    <row r="37" spans="1:16" s="12" customFormat="1" ht="13.5" customHeight="1">
      <c r="A37" s="634"/>
      <c r="B37" s="1814"/>
      <c r="C37" s="1814"/>
      <c r="D37" s="1814"/>
      <c r="E37" s="1814"/>
      <c r="F37" s="1814"/>
      <c r="M37" s="430"/>
    </row>
    <row r="185" spans="1:12" ht="15" customHeight="1">
      <c r="A185" s="110"/>
      <c r="B185" s="356"/>
      <c r="C185" s="356"/>
      <c r="D185" s="356"/>
      <c r="E185" s="356"/>
      <c r="F185" s="356"/>
      <c r="G185" s="356"/>
      <c r="H185" s="1892"/>
      <c r="I185" s="1889"/>
      <c r="J185" s="1892"/>
      <c r="K185" s="121"/>
      <c r="L185" s="121"/>
    </row>
    <row r="186" spans="1:12" ht="15" customHeight="1">
      <c r="A186" s="110"/>
      <c r="B186" s="356"/>
      <c r="C186" s="356"/>
      <c r="D186" s="356"/>
      <c r="E186" s="356"/>
      <c r="F186" s="356"/>
      <c r="G186" s="356"/>
      <c r="H186" s="1892"/>
      <c r="I186" s="1889"/>
      <c r="J186" s="1892"/>
      <c r="K186" s="121"/>
      <c r="L186" s="121"/>
    </row>
    <row r="212" spans="1:12">
      <c r="A212" s="110"/>
      <c r="B212" s="110"/>
      <c r="C212" s="110"/>
      <c r="D212" s="110"/>
      <c r="E212" s="110"/>
      <c r="F212" s="110"/>
      <c r="G212" s="110"/>
      <c r="H212" s="110"/>
      <c r="I212" s="110"/>
      <c r="J212" s="110"/>
      <c r="L212" s="121"/>
    </row>
    <row r="213" spans="1:12">
      <c r="A213" s="110"/>
      <c r="B213" s="110"/>
      <c r="C213" s="110"/>
      <c r="D213" s="110"/>
      <c r="E213" s="110"/>
      <c r="F213" s="110"/>
      <c r="G213" s="110"/>
      <c r="H213" s="110"/>
      <c r="I213" s="110"/>
      <c r="J213" s="110"/>
      <c r="L213" s="121"/>
    </row>
    <row r="214" spans="1:12">
      <c r="A214" s="110"/>
      <c r="B214" s="110"/>
      <c r="C214" s="110"/>
      <c r="D214" s="110"/>
      <c r="E214" s="110"/>
      <c r="F214" s="110"/>
      <c r="G214" s="110"/>
      <c r="H214" s="110"/>
      <c r="I214" s="110"/>
      <c r="J214" s="110"/>
      <c r="L214" s="121"/>
    </row>
    <row r="215" spans="1:12">
      <c r="A215" s="110"/>
      <c r="B215" s="110"/>
      <c r="C215" s="110"/>
      <c r="D215" s="110"/>
      <c r="E215" s="110"/>
      <c r="F215" s="110"/>
      <c r="G215" s="110"/>
      <c r="H215" s="110"/>
      <c r="I215" s="110"/>
      <c r="J215" s="110"/>
      <c r="L215" s="121"/>
    </row>
    <row r="216" spans="1:12">
      <c r="A216" s="110"/>
      <c r="B216" s="110"/>
      <c r="C216" s="110"/>
      <c r="D216" s="110"/>
      <c r="E216" s="110"/>
      <c r="F216" s="110"/>
      <c r="G216" s="110"/>
      <c r="H216" s="110"/>
      <c r="I216" s="110"/>
      <c r="J216" s="110"/>
      <c r="L216" s="121"/>
    </row>
    <row r="217" spans="1:12">
      <c r="A217" s="110"/>
      <c r="B217" s="110"/>
      <c r="C217" s="110"/>
      <c r="D217" s="110"/>
      <c r="E217" s="110"/>
      <c r="F217" s="110"/>
      <c r="G217" s="110"/>
      <c r="H217" s="110"/>
      <c r="I217" s="110"/>
      <c r="J217" s="110"/>
      <c r="L217" s="121"/>
    </row>
    <row r="218" spans="1:12">
      <c r="A218" s="110"/>
      <c r="B218" s="110"/>
      <c r="C218" s="110"/>
      <c r="D218" s="110"/>
      <c r="E218" s="110"/>
      <c r="F218" s="110"/>
      <c r="G218" s="110"/>
      <c r="H218" s="110"/>
      <c r="I218" s="110"/>
      <c r="J218" s="110"/>
      <c r="L218" s="121"/>
    </row>
    <row r="219" spans="1:12">
      <c r="A219" s="110"/>
      <c r="B219" s="110"/>
      <c r="C219" s="110"/>
      <c r="D219" s="110"/>
      <c r="E219" s="110"/>
      <c r="F219" s="110"/>
      <c r="G219" s="110"/>
      <c r="H219" s="110"/>
      <c r="I219" s="110"/>
      <c r="J219" s="110"/>
      <c r="L219" s="121"/>
    </row>
    <row r="220" spans="1:12">
      <c r="A220" s="110"/>
      <c r="B220" s="110"/>
      <c r="C220" s="110"/>
      <c r="D220" s="110"/>
      <c r="E220" s="110"/>
      <c r="F220" s="110"/>
      <c r="G220" s="110"/>
      <c r="H220" s="110"/>
      <c r="I220" s="110"/>
      <c r="J220" s="110"/>
      <c r="L220" s="121"/>
    </row>
    <row r="221" spans="1:12">
      <c r="A221" s="110"/>
      <c r="B221" s="110"/>
      <c r="C221" s="110"/>
      <c r="D221" s="110"/>
      <c r="E221" s="110"/>
      <c r="F221" s="110"/>
      <c r="G221" s="110"/>
      <c r="H221" s="110"/>
      <c r="I221" s="110"/>
      <c r="J221" s="110"/>
      <c r="L221" s="121"/>
    </row>
    <row r="222" spans="1:12">
      <c r="A222" s="110"/>
      <c r="B222" s="110"/>
      <c r="C222" s="110"/>
      <c r="D222" s="110"/>
      <c r="E222" s="110"/>
      <c r="F222" s="110"/>
      <c r="G222" s="110"/>
      <c r="H222" s="110"/>
      <c r="I222" s="110"/>
      <c r="J222" s="110"/>
      <c r="L222" s="121"/>
    </row>
    <row r="223" spans="1:12">
      <c r="A223" s="110"/>
      <c r="B223" s="110"/>
      <c r="C223" s="110"/>
      <c r="D223" s="110"/>
      <c r="E223" s="110"/>
      <c r="F223" s="110"/>
      <c r="G223" s="110"/>
      <c r="H223" s="110"/>
      <c r="I223" s="110"/>
      <c r="J223" s="110"/>
      <c r="L223" s="121"/>
    </row>
    <row r="224" spans="1:12">
      <c r="A224" s="110"/>
      <c r="B224" s="110"/>
      <c r="C224" s="110"/>
      <c r="D224" s="110"/>
      <c r="E224" s="110"/>
      <c r="F224" s="110"/>
      <c r="G224" s="110"/>
      <c r="H224" s="110"/>
      <c r="I224" s="110"/>
      <c r="J224" s="110"/>
      <c r="L224" s="121"/>
    </row>
    <row r="225" spans="1:12">
      <c r="A225" s="110"/>
      <c r="B225" s="110"/>
      <c r="C225" s="110"/>
      <c r="D225" s="110"/>
      <c r="E225" s="110"/>
      <c r="F225" s="110"/>
      <c r="G225" s="110"/>
      <c r="H225" s="110"/>
      <c r="I225" s="110"/>
      <c r="J225" s="110"/>
      <c r="L225" s="121"/>
    </row>
    <row r="226" spans="1:12">
      <c r="A226" s="110"/>
      <c r="B226" s="110"/>
      <c r="C226" s="110"/>
      <c r="D226" s="110"/>
      <c r="E226" s="110"/>
      <c r="F226" s="110"/>
      <c r="G226" s="110"/>
      <c r="H226" s="110"/>
      <c r="I226" s="110"/>
      <c r="J226" s="110"/>
      <c r="L226" s="121"/>
    </row>
    <row r="227" spans="1:12">
      <c r="A227" s="110"/>
      <c r="B227" s="110"/>
      <c r="C227" s="110"/>
      <c r="D227" s="110"/>
      <c r="E227" s="110"/>
      <c r="F227" s="110"/>
      <c r="G227" s="110"/>
      <c r="H227" s="110"/>
      <c r="I227" s="110"/>
      <c r="J227" s="110"/>
      <c r="L227" s="121"/>
    </row>
    <row r="228" spans="1:12">
      <c r="A228" s="110"/>
      <c r="B228" s="110"/>
      <c r="C228" s="110"/>
      <c r="D228" s="110"/>
      <c r="E228" s="110"/>
      <c r="F228" s="110"/>
      <c r="G228" s="110"/>
      <c r="H228" s="110"/>
      <c r="I228" s="110"/>
      <c r="J228" s="110"/>
      <c r="L228" s="121"/>
    </row>
    <row r="229" spans="1:12">
      <c r="A229" s="110"/>
      <c r="B229" s="110"/>
      <c r="C229" s="110"/>
      <c r="D229" s="110"/>
      <c r="E229" s="110"/>
      <c r="F229" s="110"/>
      <c r="G229" s="110"/>
      <c r="H229" s="110"/>
      <c r="I229" s="110"/>
      <c r="J229" s="110"/>
      <c r="L229" s="121"/>
    </row>
    <row r="230" spans="1:12">
      <c r="A230" s="110"/>
      <c r="B230" s="110"/>
      <c r="C230" s="110"/>
      <c r="D230" s="110"/>
      <c r="E230" s="110"/>
      <c r="F230" s="110"/>
      <c r="G230" s="110"/>
      <c r="H230" s="110"/>
      <c r="I230" s="110"/>
      <c r="J230" s="110"/>
      <c r="L230" s="121"/>
    </row>
    <row r="231" spans="1:12">
      <c r="A231" s="110"/>
      <c r="B231" s="110"/>
      <c r="C231" s="110"/>
      <c r="D231" s="110"/>
      <c r="E231" s="110"/>
      <c r="F231" s="110"/>
      <c r="G231" s="110"/>
      <c r="H231" s="110"/>
      <c r="I231" s="110"/>
      <c r="J231" s="110"/>
      <c r="L231" s="121"/>
    </row>
    <row r="232" spans="1:12">
      <c r="A232" s="110"/>
      <c r="B232" s="110"/>
      <c r="C232" s="110"/>
      <c r="D232" s="110"/>
      <c r="E232" s="110"/>
      <c r="F232" s="110"/>
      <c r="G232" s="110"/>
      <c r="H232" s="110"/>
      <c r="I232" s="110"/>
      <c r="J232" s="110"/>
      <c r="L232" s="121"/>
    </row>
    <row r="233" spans="1:12">
      <c r="A233" s="110"/>
      <c r="B233" s="110"/>
      <c r="C233" s="110"/>
      <c r="D233" s="110"/>
      <c r="E233" s="110"/>
      <c r="F233" s="110"/>
      <c r="G233" s="110"/>
      <c r="H233" s="110"/>
      <c r="I233" s="110"/>
      <c r="J233" s="110"/>
      <c r="L233" s="121"/>
    </row>
    <row r="234" spans="1:12">
      <c r="A234" s="110"/>
      <c r="B234" s="110"/>
      <c r="C234" s="110"/>
      <c r="D234" s="110"/>
      <c r="E234" s="110"/>
      <c r="F234" s="110"/>
      <c r="G234" s="110"/>
      <c r="H234" s="110"/>
      <c r="I234" s="110"/>
      <c r="J234" s="110"/>
      <c r="L234" s="121"/>
    </row>
    <row r="235" spans="1:12">
      <c r="A235" s="110"/>
      <c r="B235" s="110"/>
      <c r="C235" s="110"/>
      <c r="D235" s="110"/>
      <c r="E235" s="110"/>
      <c r="F235" s="110"/>
      <c r="G235" s="110"/>
      <c r="H235" s="110"/>
      <c r="I235" s="110"/>
      <c r="J235" s="110"/>
      <c r="L235" s="121"/>
    </row>
    <row r="236" spans="1:12">
      <c r="A236" s="110"/>
      <c r="B236" s="110"/>
      <c r="C236" s="110"/>
      <c r="D236" s="110"/>
      <c r="E236" s="110"/>
      <c r="F236" s="110"/>
      <c r="G236" s="110"/>
      <c r="H236" s="110"/>
      <c r="I236" s="110"/>
      <c r="J236" s="110"/>
      <c r="L236" s="121"/>
    </row>
    <row r="237" spans="1:12">
      <c r="A237" s="110"/>
      <c r="B237" s="110"/>
      <c r="C237" s="110"/>
      <c r="D237" s="110"/>
      <c r="E237" s="110"/>
      <c r="F237" s="110"/>
      <c r="G237" s="110"/>
      <c r="H237" s="110"/>
      <c r="I237" s="110"/>
      <c r="J237" s="110"/>
      <c r="L237" s="121"/>
    </row>
    <row r="238" spans="1:12">
      <c r="A238" s="110"/>
      <c r="B238" s="110"/>
      <c r="C238" s="110"/>
      <c r="D238" s="110"/>
      <c r="E238" s="110"/>
      <c r="F238" s="110"/>
      <c r="G238" s="110"/>
      <c r="H238" s="110"/>
      <c r="I238" s="110"/>
      <c r="J238" s="110"/>
      <c r="L238" s="121"/>
    </row>
    <row r="239" spans="1:12">
      <c r="A239" s="110"/>
      <c r="B239" s="110"/>
      <c r="C239" s="110"/>
      <c r="D239" s="110"/>
      <c r="E239" s="110"/>
      <c r="F239" s="110"/>
      <c r="G239" s="110"/>
      <c r="H239" s="110"/>
      <c r="I239" s="110"/>
      <c r="J239" s="110"/>
      <c r="L239" s="121"/>
    </row>
  </sheetData>
  <mergeCells count="11">
    <mergeCell ref="B33:K33"/>
    <mergeCell ref="L33:N33"/>
    <mergeCell ref="B24:K24"/>
    <mergeCell ref="B26:K26"/>
    <mergeCell ref="B29:K29"/>
    <mergeCell ref="B16:K16"/>
    <mergeCell ref="B18:K18"/>
    <mergeCell ref="B9:K9"/>
    <mergeCell ref="B11:K11"/>
    <mergeCell ref="B13:K13"/>
    <mergeCell ref="B15:K15"/>
  </mergeCells>
  <printOptions horizontalCentered="1"/>
  <pageMargins left="1" right="0.25" top="0.25" bottom="0.16" header="0.5" footer="0.16"/>
  <pageSetup paperSize="9" scale="74" orientation="portrait"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76"/>
  <sheetViews>
    <sheetView view="pageBreakPreview" zoomScale="80" zoomScaleSheetLayoutView="80" workbookViewId="0">
      <pane ySplit="1" topLeftCell="A39" activePane="bottomLeft" state="frozen"/>
      <selection activeCell="E23" sqref="E23"/>
      <selection pane="bottomLeft" activeCell="E23" sqref="E23"/>
    </sheetView>
  </sheetViews>
  <sheetFormatPr defaultColWidth="9.140625" defaultRowHeight="15"/>
  <cols>
    <col min="1" max="1" width="49.7109375" style="110" customWidth="1"/>
    <col min="2" max="2" width="6.85546875" style="1891" customWidth="1"/>
    <col min="3" max="3" width="5.5703125" style="1891" hidden="1" customWidth="1"/>
    <col min="4" max="4" width="15.42578125" style="113" customWidth="1"/>
    <col min="5" max="5" width="16.5703125" style="35" customWidth="1"/>
    <col min="6" max="6" width="16.42578125" style="113" customWidth="1"/>
    <col min="7" max="7" width="15" style="35" customWidth="1"/>
    <col min="8" max="8" width="16.7109375" style="110" customWidth="1"/>
    <col min="9" max="9" width="17" style="110" bestFit="1" customWidth="1"/>
    <col min="10" max="10" width="18.7109375" style="110" bestFit="1" customWidth="1"/>
    <col min="11" max="16384" width="9.140625" style="110"/>
  </cols>
  <sheetData>
    <row r="1" spans="1:8">
      <c r="D1" s="113">
        <v>0</v>
      </c>
      <c r="E1" s="35">
        <v>0</v>
      </c>
      <c r="F1" s="248">
        <v>0</v>
      </c>
      <c r="G1" s="35">
        <v>0</v>
      </c>
    </row>
    <row r="2" spans="1:8" ht="20.25">
      <c r="A2" s="442" t="s">
        <v>402</v>
      </c>
      <c r="B2" s="443"/>
      <c r="C2" s="1028"/>
      <c r="D2" s="117"/>
      <c r="E2" s="377"/>
      <c r="F2" s="117"/>
      <c r="G2" s="377"/>
    </row>
    <row r="3" spans="1:8" ht="20.25">
      <c r="A3" s="444" t="s">
        <v>557</v>
      </c>
      <c r="B3" s="1832"/>
      <c r="C3" s="1832"/>
      <c r="D3" s="139"/>
      <c r="E3" s="39"/>
      <c r="F3" s="139"/>
      <c r="G3" s="39"/>
    </row>
    <row r="4" spans="1:8" ht="60" customHeight="1">
      <c r="A4" s="445" t="s">
        <v>3038</v>
      </c>
      <c r="B4" s="1832"/>
      <c r="C4" s="1832"/>
      <c r="D4" s="139"/>
      <c r="E4" s="39"/>
      <c r="F4" s="139"/>
      <c r="G4" s="39"/>
    </row>
    <row r="5" spans="1:8" ht="19.5" customHeight="1">
      <c r="A5" s="288" t="s">
        <v>937</v>
      </c>
      <c r="B5" s="1259"/>
      <c r="C5" s="1259"/>
      <c r="D5" s="1259"/>
      <c r="E5" s="1418"/>
      <c r="F5" s="1259"/>
      <c r="G5" s="1418"/>
    </row>
    <row r="6" spans="1:8" ht="19.5" customHeight="1">
      <c r="A6" s="1970" t="s">
        <v>3248</v>
      </c>
      <c r="B6" s="1970"/>
      <c r="C6" s="1970"/>
      <c r="D6" s="1970"/>
      <c r="E6" s="1970"/>
      <c r="F6" s="1970"/>
      <c r="G6" s="1970"/>
    </row>
    <row r="7" spans="1:8" ht="19.5" customHeight="1">
      <c r="A7" s="1970"/>
      <c r="B7" s="1970"/>
      <c r="C7" s="1970"/>
      <c r="D7" s="1970"/>
      <c r="E7" s="1970"/>
      <c r="F7" s="1970"/>
      <c r="G7" s="1970"/>
    </row>
    <row r="8" spans="1:8" ht="19.5" customHeight="1">
      <c r="A8" s="1970"/>
      <c r="B8" s="1970"/>
      <c r="C8" s="1970"/>
      <c r="D8" s="1970"/>
      <c r="E8" s="1970"/>
      <c r="F8" s="1970"/>
      <c r="G8" s="1970"/>
    </row>
    <row r="9" spans="1:8" ht="19.5" customHeight="1">
      <c r="A9" s="1970"/>
      <c r="B9" s="1970"/>
      <c r="C9" s="1970"/>
      <c r="D9" s="1970"/>
      <c r="E9" s="1970"/>
      <c r="F9" s="1970"/>
      <c r="G9" s="1970"/>
    </row>
    <row r="10" spans="1:8">
      <c r="A10" s="324"/>
      <c r="B10" s="1832"/>
      <c r="C10" s="1832"/>
      <c r="D10" s="139"/>
      <c r="E10" s="39"/>
      <c r="F10" s="139"/>
      <c r="G10" s="39"/>
    </row>
    <row r="11" spans="1:8" ht="15" customHeight="1">
      <c r="A11" s="145"/>
      <c r="B11" s="1965" t="s">
        <v>106</v>
      </c>
      <c r="C11" s="1809"/>
      <c r="D11" s="1976" t="s">
        <v>29</v>
      </c>
      <c r="E11" s="1976"/>
      <c r="F11" s="1976" t="s">
        <v>30</v>
      </c>
      <c r="G11" s="1976"/>
    </row>
    <row r="12" spans="1:8" ht="30">
      <c r="A12" s="487" t="s">
        <v>1333</v>
      </c>
      <c r="B12" s="1965"/>
      <c r="C12" s="1809" t="s">
        <v>1443</v>
      </c>
      <c r="D12" s="670" t="s">
        <v>2864</v>
      </c>
      <c r="E12" s="1246" t="s">
        <v>2883</v>
      </c>
      <c r="F12" s="670" t="s">
        <v>2864</v>
      </c>
      <c r="G12" s="1246" t="s">
        <v>2883</v>
      </c>
    </row>
    <row r="13" spans="1:8">
      <c r="A13" s="145"/>
      <c r="B13" s="1809"/>
      <c r="C13" s="1809"/>
      <c r="D13" s="1894"/>
      <c r="E13" s="484"/>
      <c r="F13" s="1894"/>
      <c r="G13" s="484"/>
      <c r="H13" s="1880"/>
    </row>
    <row r="14" spans="1:8" s="118" customFormat="1" ht="18" customHeight="1">
      <c r="A14" s="338" t="s">
        <v>146</v>
      </c>
      <c r="B14" s="1829"/>
      <c r="C14" s="1829"/>
      <c r="D14" s="113"/>
      <c r="E14" s="35"/>
      <c r="F14" s="113"/>
      <c r="G14" s="35"/>
      <c r="H14" s="1880" t="s">
        <v>12</v>
      </c>
    </row>
    <row r="15" spans="1:8" s="150" customFormat="1">
      <c r="A15" s="106" t="s">
        <v>2657</v>
      </c>
      <c r="B15" s="1830"/>
      <c r="C15" s="1830"/>
      <c r="D15" s="287">
        <v>4551825</v>
      </c>
      <c r="E15" s="1798">
        <v>6585257</v>
      </c>
      <c r="F15" s="287">
        <v>5702317</v>
      </c>
      <c r="G15" s="1798">
        <v>7587305</v>
      </c>
      <c r="H15" s="1798" t="e">
        <v>#REF!</v>
      </c>
    </row>
    <row r="16" spans="1:8" s="150" customFormat="1">
      <c r="A16" s="106" t="s">
        <v>147</v>
      </c>
      <c r="B16" s="1833"/>
      <c r="C16" s="1833"/>
      <c r="D16" s="287"/>
      <c r="E16" s="1798"/>
      <c r="F16" s="287"/>
      <c r="G16" s="1798"/>
      <c r="H16" s="1798"/>
    </row>
    <row r="17" spans="1:10" s="150" customFormat="1">
      <c r="A17" s="157" t="s">
        <v>2658</v>
      </c>
      <c r="B17" s="1833">
        <v>50</v>
      </c>
      <c r="C17" s="1833"/>
      <c r="D17" s="287">
        <v>5675637</v>
      </c>
      <c r="E17" s="1798">
        <v>2358912</v>
      </c>
      <c r="F17" s="287">
        <v>5823119</v>
      </c>
      <c r="G17" s="1798">
        <v>2411109</v>
      </c>
      <c r="H17" s="1798"/>
    </row>
    <row r="18" spans="1:10" s="150" customFormat="1">
      <c r="A18" s="157" t="s">
        <v>148</v>
      </c>
      <c r="B18" s="1833">
        <v>51</v>
      </c>
      <c r="C18" s="1833"/>
      <c r="D18" s="287">
        <v>2235794</v>
      </c>
      <c r="E18" s="1798">
        <v>-16346695</v>
      </c>
      <c r="F18" s="287">
        <v>-82151</v>
      </c>
      <c r="G18" s="1798">
        <v>-19792535</v>
      </c>
      <c r="H18" s="1798">
        <v>0</v>
      </c>
    </row>
    <row r="19" spans="1:10" s="150" customFormat="1">
      <c r="A19" s="157" t="s">
        <v>149</v>
      </c>
      <c r="B19" s="1833">
        <v>52</v>
      </c>
      <c r="C19" s="1833"/>
      <c r="D19" s="287">
        <v>19433735</v>
      </c>
      <c r="E19" s="1798">
        <v>17586705</v>
      </c>
      <c r="F19" s="287">
        <v>20344695</v>
      </c>
      <c r="G19" s="1798">
        <v>19674400</v>
      </c>
      <c r="H19" s="1798">
        <v>0</v>
      </c>
    </row>
    <row r="20" spans="1:10" s="150" customFormat="1">
      <c r="A20" s="1122" t="s">
        <v>1993</v>
      </c>
      <c r="B20" s="1123">
        <v>30.1</v>
      </c>
      <c r="C20" s="1123"/>
      <c r="D20" s="287">
        <v>0</v>
      </c>
      <c r="E20" s="1798">
        <v>0</v>
      </c>
      <c r="F20" s="287">
        <v>0</v>
      </c>
      <c r="G20" s="1798">
        <v>33234</v>
      </c>
      <c r="H20" s="1798"/>
    </row>
    <row r="21" spans="1:10" s="150" customFormat="1">
      <c r="A21" s="157" t="s">
        <v>150</v>
      </c>
      <c r="B21" s="1833">
        <v>10</v>
      </c>
      <c r="C21" s="1833"/>
      <c r="D21" s="287">
        <v>-423091</v>
      </c>
      <c r="E21" s="1798">
        <v>-388945</v>
      </c>
      <c r="F21" s="287">
        <v>-17280</v>
      </c>
      <c r="G21" s="1798">
        <v>-16569</v>
      </c>
      <c r="H21" s="1798">
        <v>-192088741</v>
      </c>
    </row>
    <row r="22" spans="1:10" s="150" customFormat="1">
      <c r="A22" s="157" t="s">
        <v>2068</v>
      </c>
      <c r="B22" s="1833">
        <v>6.1999999999999993</v>
      </c>
      <c r="C22" s="1833"/>
      <c r="D22" s="287">
        <v>1736221</v>
      </c>
      <c r="E22" s="1798">
        <v>4569420</v>
      </c>
      <c r="F22" s="287">
        <v>2066943</v>
      </c>
      <c r="G22" s="1798">
        <v>4857611</v>
      </c>
      <c r="H22" s="1798"/>
    </row>
    <row r="23" spans="1:10" s="150" customFormat="1">
      <c r="A23" s="157" t="s">
        <v>2069</v>
      </c>
      <c r="B23" s="1833">
        <v>6.1999999999999993</v>
      </c>
      <c r="C23" s="1833"/>
      <c r="D23" s="287">
        <v>2281180</v>
      </c>
      <c r="E23" s="1798">
        <v>2394127</v>
      </c>
      <c r="F23" s="287">
        <v>2264940</v>
      </c>
      <c r="G23" s="1798">
        <v>2378916</v>
      </c>
      <c r="H23" s="1798"/>
    </row>
    <row r="24" spans="1:10" s="150" customFormat="1" ht="30">
      <c r="A24" s="226" t="s">
        <v>2014</v>
      </c>
      <c r="B24" s="1833">
        <v>48.500000000000007</v>
      </c>
      <c r="C24" s="1833"/>
      <c r="D24" s="287">
        <v>0</v>
      </c>
      <c r="E24" s="1798">
        <v>0</v>
      </c>
      <c r="F24" s="1807">
        <v>139129</v>
      </c>
      <c r="G24" s="1798">
        <v>259151</v>
      </c>
      <c r="H24" s="1798">
        <v>-25479714.509375002</v>
      </c>
    </row>
    <row r="25" spans="1:10" s="150" customFormat="1">
      <c r="D25" s="107"/>
      <c r="E25" s="1798"/>
      <c r="G25" s="1798"/>
      <c r="H25" s="1798">
        <v>-2143260</v>
      </c>
    </row>
    <row r="26" spans="1:10" s="150" customFormat="1" ht="15.75" thickBot="1">
      <c r="A26" s="1803" t="s">
        <v>1914</v>
      </c>
      <c r="B26" s="1438">
        <v>44.1</v>
      </c>
      <c r="C26" s="1833"/>
      <c r="D26" s="287">
        <v>-10726</v>
      </c>
      <c r="E26" s="1798">
        <v>-9107</v>
      </c>
      <c r="F26" s="287">
        <v>-12103</v>
      </c>
      <c r="G26" s="1798">
        <v>-9242</v>
      </c>
      <c r="H26" s="17" t="e">
        <v>#REF!</v>
      </c>
      <c r="I26" s="1798">
        <v>-907945429</v>
      </c>
      <c r="J26" s="164" t="e">
        <v>#REF!</v>
      </c>
    </row>
    <row r="27" spans="1:10" s="150" customFormat="1" ht="15.75" thickTop="1">
      <c r="A27" s="157" t="s">
        <v>1493</v>
      </c>
      <c r="B27" s="1833">
        <v>17.900000000000013</v>
      </c>
      <c r="C27" s="1833"/>
      <c r="D27" s="1806">
        <v>-3071709</v>
      </c>
      <c r="E27" s="27">
        <v>-805705</v>
      </c>
      <c r="F27" s="1806">
        <v>-3339472</v>
      </c>
      <c r="G27" s="27">
        <v>-907945</v>
      </c>
    </row>
    <row r="28" spans="1:10" s="150" customFormat="1" hidden="1">
      <c r="A28" s="157" t="s">
        <v>1494</v>
      </c>
      <c r="B28" s="1833"/>
      <c r="C28" s="1833"/>
      <c r="D28" s="287">
        <v>0</v>
      </c>
      <c r="E28" s="1798">
        <v>0</v>
      </c>
      <c r="F28" s="287">
        <v>0</v>
      </c>
      <c r="G28" s="1798">
        <v>0</v>
      </c>
    </row>
    <row r="29" spans="1:10" s="107" customFormat="1" ht="21" customHeight="1" thickBot="1">
      <c r="A29" s="347" t="s">
        <v>3107</v>
      </c>
      <c r="B29" s="1830"/>
      <c r="C29" s="1830"/>
      <c r="D29" s="308">
        <v>32408866</v>
      </c>
      <c r="E29" s="455">
        <v>15943969</v>
      </c>
      <c r="F29" s="308">
        <v>32890137</v>
      </c>
      <c r="G29" s="455">
        <v>16475435</v>
      </c>
      <c r="H29" s="1807">
        <v>805705</v>
      </c>
      <c r="I29" s="1807">
        <v>3339472</v>
      </c>
      <c r="J29" s="1807">
        <v>907945</v>
      </c>
    </row>
    <row r="30" spans="1:10" s="107" customFormat="1">
      <c r="A30" s="106"/>
      <c r="B30" s="1830"/>
      <c r="C30" s="1830"/>
      <c r="D30" s="163"/>
      <c r="E30" s="14"/>
      <c r="F30" s="163"/>
      <c r="G30" s="14"/>
      <c r="H30" s="1807">
        <v>0</v>
      </c>
      <c r="I30" s="1807">
        <v>0</v>
      </c>
      <c r="J30" s="1807">
        <v>0</v>
      </c>
    </row>
    <row r="31" spans="1:10" s="107" customFormat="1">
      <c r="A31" s="106" t="s">
        <v>151</v>
      </c>
      <c r="B31" s="1830"/>
      <c r="C31" s="1830"/>
      <c r="D31" s="287"/>
      <c r="E31" s="1798"/>
      <c r="F31" s="287"/>
      <c r="G31" s="1798"/>
    </row>
    <row r="32" spans="1:10" s="150" customFormat="1">
      <c r="A32" s="157" t="s">
        <v>152</v>
      </c>
      <c r="B32" s="1833">
        <v>32</v>
      </c>
      <c r="C32" s="1833"/>
      <c r="D32" s="287">
        <v>-213928</v>
      </c>
      <c r="E32" s="1798">
        <v>-147667</v>
      </c>
      <c r="F32" s="287">
        <v>-284215</v>
      </c>
      <c r="G32" s="1798">
        <v>-257371</v>
      </c>
    </row>
    <row r="33" spans="1:7" s="150" customFormat="1">
      <c r="A33" s="157" t="s">
        <v>153</v>
      </c>
      <c r="B33" s="1833"/>
      <c r="C33" s="1833"/>
      <c r="D33" s="287">
        <v>9976</v>
      </c>
      <c r="E33" s="1798">
        <v>69903</v>
      </c>
      <c r="F33" s="287">
        <v>17612</v>
      </c>
      <c r="G33" s="1798">
        <v>102629</v>
      </c>
    </row>
    <row r="34" spans="1:7" s="150" customFormat="1">
      <c r="A34" s="157" t="s">
        <v>1601</v>
      </c>
      <c r="B34" s="1833">
        <v>33</v>
      </c>
      <c r="C34" s="1833"/>
      <c r="D34" s="287">
        <v>-15120</v>
      </c>
      <c r="E34" s="1798">
        <v>-8624</v>
      </c>
      <c r="F34" s="287">
        <v>-15120</v>
      </c>
      <c r="G34" s="1798">
        <v>-12195</v>
      </c>
    </row>
    <row r="35" spans="1:7" s="150" customFormat="1" hidden="1">
      <c r="A35" s="157" t="s">
        <v>690</v>
      </c>
      <c r="B35" s="1833">
        <v>29</v>
      </c>
      <c r="C35" s="1833"/>
      <c r="D35" s="287">
        <v>0</v>
      </c>
      <c r="E35" s="1798">
        <v>0</v>
      </c>
      <c r="F35" s="287">
        <v>0</v>
      </c>
      <c r="G35" s="1798">
        <v>0</v>
      </c>
    </row>
    <row r="36" spans="1:7" s="150" customFormat="1">
      <c r="A36" s="157" t="s">
        <v>2482</v>
      </c>
      <c r="B36" s="1833">
        <v>31</v>
      </c>
      <c r="C36" s="1833"/>
      <c r="D36" s="287">
        <v>0</v>
      </c>
      <c r="E36" s="1798">
        <v>141380</v>
      </c>
      <c r="F36" s="287">
        <v>0</v>
      </c>
      <c r="G36" s="1798">
        <v>141380</v>
      </c>
    </row>
    <row r="37" spans="1:7" s="150" customFormat="1" hidden="1">
      <c r="A37" s="157" t="s">
        <v>2003</v>
      </c>
      <c r="B37" s="1833">
        <v>29</v>
      </c>
      <c r="C37" s="1833"/>
      <c r="D37" s="287">
        <v>0</v>
      </c>
      <c r="E37" s="1798">
        <v>0</v>
      </c>
      <c r="F37" s="287">
        <v>0</v>
      </c>
      <c r="G37" s="1798">
        <v>0</v>
      </c>
    </row>
    <row r="38" spans="1:7" s="150" customFormat="1" hidden="1">
      <c r="A38" s="157" t="s">
        <v>1455</v>
      </c>
      <c r="B38" s="1833"/>
      <c r="C38" s="1833"/>
      <c r="D38" s="287"/>
      <c r="E38" s="1798">
        <v>0</v>
      </c>
      <c r="F38" s="287"/>
      <c r="G38" s="1798">
        <v>0</v>
      </c>
    </row>
    <row r="39" spans="1:7" s="150" customFormat="1">
      <c r="A39" s="157" t="s">
        <v>154</v>
      </c>
      <c r="B39" s="1833"/>
      <c r="C39" s="1833"/>
      <c r="D39" s="287">
        <v>113091</v>
      </c>
      <c r="E39" s="1798">
        <v>246920</v>
      </c>
      <c r="F39" s="287">
        <v>17280</v>
      </c>
      <c r="G39" s="1798">
        <v>16569</v>
      </c>
    </row>
    <row r="40" spans="1:7" s="107" customFormat="1" ht="18" customHeight="1" thickBot="1">
      <c r="A40" s="347" t="s">
        <v>2583</v>
      </c>
      <c r="B40" s="1830"/>
      <c r="C40" s="1830"/>
      <c r="D40" s="308">
        <v>-105981</v>
      </c>
      <c r="E40" s="455">
        <v>301912</v>
      </c>
      <c r="F40" s="308">
        <v>-264443</v>
      </c>
      <c r="G40" s="455">
        <v>-8988</v>
      </c>
    </row>
    <row r="41" spans="1:7" s="107" customFormat="1">
      <c r="A41" s="106"/>
      <c r="B41" s="1830"/>
      <c r="C41" s="1830"/>
      <c r="D41" s="163"/>
      <c r="E41" s="14"/>
      <c r="F41" s="163"/>
      <c r="G41" s="14"/>
    </row>
    <row r="42" spans="1:7" s="150" customFormat="1">
      <c r="A42" s="106" t="s">
        <v>155</v>
      </c>
      <c r="B42" s="1833"/>
      <c r="C42" s="1833"/>
      <c r="D42" s="287"/>
      <c r="E42" s="1798"/>
      <c r="F42" s="287"/>
      <c r="G42" s="1798"/>
    </row>
    <row r="43" spans="1:7" s="150" customFormat="1">
      <c r="A43" s="157" t="s">
        <v>2073</v>
      </c>
      <c r="B43" s="1077">
        <v>36.1</v>
      </c>
      <c r="C43" s="1833"/>
      <c r="D43" s="287">
        <v>12950000</v>
      </c>
      <c r="E43" s="1798">
        <v>59966000</v>
      </c>
      <c r="F43" s="287">
        <v>12950000</v>
      </c>
      <c r="G43" s="1798">
        <v>59966000</v>
      </c>
    </row>
    <row r="44" spans="1:7" s="150" customFormat="1">
      <c r="A44" s="157" t="s">
        <v>2074</v>
      </c>
      <c r="B44" s="1425">
        <v>36.1</v>
      </c>
      <c r="C44" s="1833"/>
      <c r="D44" s="287">
        <v>-34046652</v>
      </c>
      <c r="E44" s="1798">
        <v>-77536350</v>
      </c>
      <c r="F44" s="287">
        <v>-35209177</v>
      </c>
      <c r="G44" s="1798">
        <v>-77456806</v>
      </c>
    </row>
    <row r="45" spans="1:7" s="150" customFormat="1">
      <c r="A45" s="157" t="s">
        <v>2075</v>
      </c>
      <c r="B45" s="1833">
        <v>38.1</v>
      </c>
      <c r="C45" s="1833"/>
      <c r="D45" s="287">
        <v>0</v>
      </c>
      <c r="E45" s="1798">
        <v>6000000</v>
      </c>
      <c r="F45" s="287">
        <v>0</v>
      </c>
      <c r="G45" s="1798">
        <v>5874220</v>
      </c>
    </row>
    <row r="46" spans="1:7" s="150" customFormat="1">
      <c r="A46" s="157" t="s">
        <v>2076</v>
      </c>
      <c r="B46" s="1833">
        <v>38.1</v>
      </c>
      <c r="C46" s="1833"/>
      <c r="D46" s="287">
        <v>-3338413</v>
      </c>
      <c r="E46" s="1798">
        <v>-1164060</v>
      </c>
      <c r="F46" s="287">
        <v>-3338413</v>
      </c>
      <c r="G46" s="1798">
        <v>-1164060</v>
      </c>
    </row>
    <row r="47" spans="1:7" s="150" customFormat="1">
      <c r="A47" s="157" t="s">
        <v>2077</v>
      </c>
      <c r="B47" s="1833">
        <v>38.1</v>
      </c>
      <c r="C47" s="1833"/>
      <c r="D47" s="287">
        <v>-1738538</v>
      </c>
      <c r="E47" s="1798">
        <v>-1738538</v>
      </c>
      <c r="F47" s="287">
        <v>-1722528</v>
      </c>
      <c r="G47" s="1798">
        <v>-1738538</v>
      </c>
    </row>
    <row r="48" spans="1:7" s="236" customFormat="1" ht="23.25" hidden="1" customHeight="1">
      <c r="A48" s="235" t="s">
        <v>156</v>
      </c>
      <c r="B48" s="849"/>
      <c r="C48" s="849"/>
      <c r="D48" s="482">
        <v>-21123787</v>
      </c>
      <c r="E48" s="41">
        <v>12922472</v>
      </c>
      <c r="F48" s="482">
        <v>-21034767</v>
      </c>
      <c r="G48" s="41">
        <v>12911163</v>
      </c>
    </row>
    <row r="49" spans="1:7" hidden="1">
      <c r="A49" s="121" t="s">
        <v>1495</v>
      </c>
      <c r="B49" s="1832"/>
      <c r="C49" s="1832"/>
      <c r="D49" s="113">
        <v>0</v>
      </c>
      <c r="E49" s="35">
        <v>0</v>
      </c>
      <c r="F49" s="113">
        <v>0</v>
      </c>
      <c r="G49" s="35">
        <v>0</v>
      </c>
    </row>
    <row r="50" spans="1:7" hidden="1">
      <c r="A50" s="121" t="s">
        <v>653</v>
      </c>
      <c r="B50" s="1832"/>
      <c r="C50" s="1832"/>
      <c r="D50" s="113">
        <v>0</v>
      </c>
      <c r="E50" s="35">
        <v>0</v>
      </c>
      <c r="F50" s="113">
        <v>0</v>
      </c>
      <c r="G50" s="35">
        <v>0</v>
      </c>
    </row>
    <row r="51" spans="1:7">
      <c r="A51" s="121" t="s">
        <v>157</v>
      </c>
      <c r="B51" s="1832"/>
      <c r="C51" s="1832"/>
      <c r="D51" s="113">
        <v>-1930807</v>
      </c>
      <c r="E51" s="35">
        <v>-1979340</v>
      </c>
      <c r="F51" s="113">
        <v>-1251466</v>
      </c>
      <c r="G51" s="35">
        <v>-1979340</v>
      </c>
    </row>
    <row r="52" spans="1:7">
      <c r="A52" s="121" t="s">
        <v>1797</v>
      </c>
      <c r="B52" s="1832">
        <v>49</v>
      </c>
      <c r="C52" s="1832"/>
      <c r="D52" s="113">
        <v>0</v>
      </c>
      <c r="E52" s="35">
        <v>0</v>
      </c>
      <c r="F52" s="113">
        <v>-92500</v>
      </c>
      <c r="G52" s="35">
        <v>-92500</v>
      </c>
    </row>
    <row r="53" spans="1:7" hidden="1">
      <c r="A53" s="121" t="s">
        <v>52</v>
      </c>
      <c r="B53" s="1832"/>
      <c r="C53" s="1832"/>
      <c r="D53" s="113">
        <v>0</v>
      </c>
      <c r="E53" s="35">
        <v>0</v>
      </c>
      <c r="F53" s="113">
        <v>0</v>
      </c>
      <c r="G53" s="35">
        <v>0</v>
      </c>
    </row>
    <row r="54" spans="1:7" s="118" customFormat="1" ht="15.75" thickBot="1">
      <c r="A54" s="347" t="s">
        <v>3106</v>
      </c>
      <c r="B54" s="1829"/>
      <c r="C54" s="1829"/>
      <c r="D54" s="461">
        <v>-28104410</v>
      </c>
      <c r="E54" s="465">
        <v>-16452288</v>
      </c>
      <c r="F54" s="461">
        <v>-28664084</v>
      </c>
      <c r="G54" s="465">
        <v>-16591024</v>
      </c>
    </row>
    <row r="55" spans="1:7">
      <c r="A55" s="121"/>
      <c r="B55" s="1832"/>
      <c r="C55" s="1832"/>
    </row>
    <row r="56" spans="1:7" s="118" customFormat="1">
      <c r="A56" s="106" t="s">
        <v>1799</v>
      </c>
      <c r="B56" s="1829"/>
      <c r="C56" s="1829"/>
      <c r="D56" s="113">
        <v>4198475</v>
      </c>
      <c r="E56" s="35">
        <v>-206407</v>
      </c>
      <c r="F56" s="113">
        <v>3961610</v>
      </c>
      <c r="G56" s="35">
        <v>-124577</v>
      </c>
    </row>
    <row r="57" spans="1:7" s="118" customFormat="1">
      <c r="A57" s="145"/>
      <c r="B57" s="1829"/>
      <c r="C57" s="1829"/>
      <c r="D57" s="113"/>
      <c r="E57" s="35"/>
      <c r="F57" s="113"/>
      <c r="G57" s="35"/>
    </row>
    <row r="58" spans="1:7">
      <c r="A58" s="121" t="s">
        <v>2660</v>
      </c>
      <c r="B58" s="1832"/>
      <c r="C58" s="1832"/>
      <c r="D58" s="113">
        <v>2940981</v>
      </c>
      <c r="E58" s="35">
        <v>3147388</v>
      </c>
      <c r="F58" s="113">
        <v>3036468</v>
      </c>
      <c r="G58" s="35">
        <v>3161045</v>
      </c>
    </row>
    <row r="59" spans="1:7" hidden="1">
      <c r="A59" s="121" t="s">
        <v>158</v>
      </c>
      <c r="B59" s="1832"/>
      <c r="C59" s="1832"/>
      <c r="D59" s="113">
        <v>0</v>
      </c>
      <c r="E59" s="35">
        <v>0</v>
      </c>
      <c r="F59" s="113">
        <v>0</v>
      </c>
      <c r="G59" s="35">
        <v>0</v>
      </c>
    </row>
    <row r="60" spans="1:7" ht="15.75" thickBot="1">
      <c r="A60" s="145" t="s">
        <v>2659</v>
      </c>
      <c r="B60" s="1829"/>
      <c r="C60" s="1829"/>
      <c r="D60" s="215">
        <v>7139456</v>
      </c>
      <c r="E60" s="465">
        <v>2940981</v>
      </c>
      <c r="F60" s="215">
        <v>6998078</v>
      </c>
      <c r="G60" s="465">
        <v>3036468</v>
      </c>
    </row>
    <row r="61" spans="1:7">
      <c r="A61" s="121"/>
      <c r="B61" s="1832"/>
      <c r="C61" s="1832"/>
      <c r="D61" s="500"/>
      <c r="E61" s="57">
        <v>-0.23234915733337402</v>
      </c>
      <c r="F61" s="500"/>
      <c r="G61" s="57">
        <v>0.36872100830078125</v>
      </c>
    </row>
    <row r="62" spans="1:7">
      <c r="A62" s="121"/>
      <c r="B62" s="1832"/>
      <c r="C62" s="1832"/>
    </row>
    <row r="63" spans="1:7">
      <c r="A63" s="121" t="s">
        <v>538</v>
      </c>
      <c r="B63" s="1832">
        <v>22</v>
      </c>
      <c r="C63" s="1832"/>
      <c r="D63" s="113">
        <v>7164139</v>
      </c>
      <c r="E63" s="35">
        <v>3294055</v>
      </c>
      <c r="F63" s="113">
        <v>7693032</v>
      </c>
      <c r="G63" s="35">
        <v>4310595</v>
      </c>
    </row>
    <row r="64" spans="1:7">
      <c r="A64" s="446" t="s">
        <v>1600</v>
      </c>
      <c r="B64" s="1832">
        <v>36</v>
      </c>
      <c r="C64" s="1832"/>
      <c r="D64" s="113">
        <v>-24683</v>
      </c>
      <c r="E64" s="35">
        <v>-353074</v>
      </c>
      <c r="F64" s="113">
        <v>-694954</v>
      </c>
      <c r="G64" s="35">
        <v>-1274127</v>
      </c>
    </row>
    <row r="65" spans="1:7" s="118" customFormat="1" ht="15.75" thickBot="1">
      <c r="A65" s="145" t="s">
        <v>2659</v>
      </c>
      <c r="B65" s="1829"/>
      <c r="C65" s="1829"/>
      <c r="D65" s="215">
        <v>7139456</v>
      </c>
      <c r="E65" s="465">
        <v>2940981</v>
      </c>
      <c r="F65" s="215">
        <v>6998078</v>
      </c>
      <c r="G65" s="465">
        <v>3036468</v>
      </c>
    </row>
    <row r="66" spans="1:7" s="118" customFormat="1">
      <c r="A66" s="145"/>
      <c r="B66" s="1829"/>
      <c r="C66" s="1829"/>
      <c r="D66" s="139"/>
      <c r="E66" s="39"/>
      <c r="F66" s="139"/>
      <c r="G66" s="39"/>
    </row>
    <row r="67" spans="1:7" s="118" customFormat="1" hidden="1">
      <c r="A67" s="145" t="s">
        <v>562</v>
      </c>
      <c r="B67" s="1829"/>
      <c r="C67" s="1829"/>
      <c r="D67" s="139"/>
      <c r="E67" s="39"/>
      <c r="F67" s="139"/>
      <c r="G67" s="39"/>
    </row>
    <row r="68" spans="1:7" s="118" customFormat="1" ht="6.75" hidden="1" customHeight="1">
      <c r="A68" s="145"/>
      <c r="B68" s="1829"/>
      <c r="C68" s="1829"/>
      <c r="D68" s="139"/>
      <c r="E68" s="39"/>
      <c r="F68" s="139"/>
      <c r="G68" s="39"/>
    </row>
    <row r="69" spans="1:7" s="118" customFormat="1" hidden="1">
      <c r="A69" s="121" t="s">
        <v>563</v>
      </c>
      <c r="B69" s="1829"/>
      <c r="C69" s="1829"/>
      <c r="D69" s="139"/>
      <c r="E69" s="39"/>
      <c r="F69" s="139"/>
      <c r="G69" s="39"/>
    </row>
    <row r="70" spans="1:7" hidden="1">
      <c r="A70" s="121" t="s">
        <v>564</v>
      </c>
      <c r="B70" s="1832"/>
      <c r="C70" s="1832"/>
      <c r="D70" s="139"/>
      <c r="E70" s="39"/>
      <c r="F70" s="139"/>
      <c r="G70" s="39"/>
    </row>
    <row r="71" spans="1:7" hidden="1">
      <c r="A71" s="121" t="s">
        <v>565</v>
      </c>
      <c r="B71" s="1832"/>
      <c r="C71" s="1832"/>
      <c r="D71" s="139"/>
      <c r="E71" s="39"/>
      <c r="F71" s="139"/>
      <c r="G71" s="39"/>
    </row>
    <row r="72" spans="1:7" ht="15.75" hidden="1" thickBot="1">
      <c r="A72" s="121" t="s">
        <v>566</v>
      </c>
      <c r="B72" s="1832"/>
      <c r="C72" s="1832"/>
      <c r="D72" s="139"/>
      <c r="E72" s="39"/>
      <c r="F72" s="142">
        <v>0</v>
      </c>
      <c r="G72" s="475">
        <v>0</v>
      </c>
    </row>
    <row r="73" spans="1:7">
      <c r="A73" s="121"/>
      <c r="B73" s="1832"/>
      <c r="C73" s="1832"/>
      <c r="D73" s="139"/>
      <c r="E73" s="39"/>
      <c r="F73" s="139"/>
      <c r="G73" s="39"/>
    </row>
    <row r="74" spans="1:7">
      <c r="A74" s="324" t="s">
        <v>3246</v>
      </c>
      <c r="B74" s="1259"/>
      <c r="C74" s="1259"/>
      <c r="D74" s="1259"/>
      <c r="E74" s="1259"/>
      <c r="F74" s="1259"/>
      <c r="G74" s="1259"/>
    </row>
    <row r="75" spans="1:7" s="118" customFormat="1">
      <c r="A75" s="145"/>
      <c r="B75" s="1829"/>
      <c r="C75" s="1829"/>
      <c r="D75" s="251">
        <v>0</v>
      </c>
      <c r="E75" s="39">
        <v>0</v>
      </c>
      <c r="F75" s="251">
        <v>0</v>
      </c>
      <c r="G75" s="39">
        <v>0</v>
      </c>
    </row>
    <row r="76" spans="1:7" s="118" customFormat="1">
      <c r="B76" s="1880"/>
      <c r="C76" s="1880"/>
      <c r="D76" s="139"/>
      <c r="E76" s="39"/>
      <c r="F76" s="139"/>
      <c r="G76" s="39"/>
    </row>
  </sheetData>
  <mergeCells count="4">
    <mergeCell ref="A6:G9"/>
    <mergeCell ref="B11:B12"/>
    <mergeCell ref="D11:E11"/>
    <mergeCell ref="F11:G11"/>
  </mergeCells>
  <printOptions horizontalCentered="1"/>
  <pageMargins left="1" right="0.25" top="0.25" bottom="0.16" header="0.5" footer="0.16"/>
  <pageSetup paperSize="9" scale="76" orientation="portrait" r:id="rId1"/>
  <headerFooter alignWithMargins="0">
    <oddFooter>&amp;C-&amp;A-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Q312"/>
  <sheetViews>
    <sheetView view="pageBreakPreview" zoomScaleSheetLayoutView="100" workbookViewId="0">
      <pane ySplit="1" topLeftCell="A18" activePane="bottomLeft" state="frozen"/>
      <selection activeCell="E23" sqref="E23"/>
      <selection pane="bottomLeft" activeCell="E23" sqref="E23"/>
    </sheetView>
  </sheetViews>
  <sheetFormatPr defaultColWidth="9.140625" defaultRowHeight="15"/>
  <cols>
    <col min="1" max="1" width="5.5703125" style="1852" customWidth="1"/>
    <col min="2" max="2" width="5" style="121" customWidth="1"/>
    <col min="3" max="3" width="40" style="121" customWidth="1"/>
    <col min="4" max="4" width="4.42578125" style="121" customWidth="1"/>
    <col min="5" max="5" width="3.140625" style="121" customWidth="1"/>
    <col min="6" max="6" width="9.42578125" style="121" customWidth="1"/>
    <col min="7" max="7" width="11.7109375" style="121" hidden="1" customWidth="1"/>
    <col min="8" max="8" width="12.85546875" style="113" customWidth="1"/>
    <col min="9" max="9" width="13.5703125" style="111" bestFit="1" customWidth="1"/>
    <col min="10" max="10" width="12.85546875" style="118" customWidth="1"/>
    <col min="11" max="11" width="13" style="110" customWidth="1"/>
    <col min="12" max="12" width="9.85546875" style="110" bestFit="1" customWidth="1"/>
    <col min="13" max="13" width="17.85546875" style="110" bestFit="1" customWidth="1"/>
    <col min="14" max="14" width="19.5703125" style="110" customWidth="1"/>
    <col min="15" max="15" width="11.28515625" style="110" bestFit="1" customWidth="1"/>
    <col min="16" max="16384" width="9.140625" style="110"/>
  </cols>
  <sheetData>
    <row r="1" spans="1:13">
      <c r="H1" s="113">
        <v>0</v>
      </c>
      <c r="I1" s="111">
        <v>0</v>
      </c>
      <c r="J1" s="113">
        <v>0</v>
      </c>
      <c r="K1" s="111">
        <v>0</v>
      </c>
    </row>
    <row r="2" spans="1:13" s="115" customFormat="1" ht="20.25">
      <c r="A2" s="1871" t="s">
        <v>402</v>
      </c>
      <c r="B2" s="349"/>
      <c r="C2" s="349"/>
      <c r="D2" s="1197"/>
      <c r="E2" s="349"/>
      <c r="F2" s="1197"/>
      <c r="G2" s="1197"/>
      <c r="H2" s="117"/>
      <c r="I2" s="116"/>
      <c r="J2" s="114"/>
    </row>
    <row r="3" spans="1:13" ht="20.25">
      <c r="A3" s="103" t="s">
        <v>40</v>
      </c>
      <c r="B3" s="713"/>
      <c r="C3" s="713"/>
      <c r="D3" s="713"/>
      <c r="E3" s="713"/>
      <c r="F3" s="713"/>
      <c r="G3" s="713"/>
      <c r="L3" s="121"/>
    </row>
    <row r="4" spans="1:13" ht="60" customHeight="1">
      <c r="A4" s="104" t="s">
        <v>3241</v>
      </c>
      <c r="B4" s="713"/>
      <c r="C4" s="713"/>
      <c r="D4" s="713"/>
      <c r="E4" s="713"/>
      <c r="F4" s="713"/>
      <c r="G4" s="713"/>
      <c r="L4" s="121"/>
    </row>
    <row r="5" spans="1:13" s="118" customFormat="1" ht="14.25">
      <c r="A5" s="218">
        <v>40</v>
      </c>
      <c r="B5" s="218" t="s">
        <v>962</v>
      </c>
      <c r="C5" s="713"/>
      <c r="D5" s="713"/>
      <c r="E5" s="713"/>
      <c r="F5" s="713"/>
      <c r="G5" s="713"/>
      <c r="H5" s="113"/>
      <c r="I5" s="113"/>
      <c r="L5" s="145"/>
    </row>
    <row r="6" spans="1:13">
      <c r="A6" s="1456"/>
      <c r="B6" s="713"/>
      <c r="C6" s="713"/>
      <c r="D6" s="713"/>
      <c r="E6" s="713"/>
      <c r="F6" s="713"/>
      <c r="G6" s="713"/>
      <c r="L6" s="121"/>
    </row>
    <row r="7" spans="1:13" s="12" customFormat="1" ht="15" customHeight="1">
      <c r="A7" s="634"/>
      <c r="B7" s="708" t="s">
        <v>773</v>
      </c>
      <c r="C7" s="1814"/>
      <c r="D7" s="1814"/>
      <c r="E7" s="1814"/>
      <c r="F7" s="1814"/>
      <c r="G7" s="1814"/>
      <c r="M7" s="430"/>
    </row>
    <row r="8" spans="1:13" s="12" customFormat="1">
      <c r="A8" s="634"/>
      <c r="B8" s="708"/>
      <c r="C8" s="1814"/>
      <c r="D8" s="1814"/>
      <c r="E8" s="1814"/>
      <c r="F8" s="1814"/>
      <c r="G8" s="1814"/>
      <c r="M8" s="430"/>
    </row>
    <row r="9" spans="1:13" s="12" customFormat="1" ht="45" customHeight="1">
      <c r="A9" s="620"/>
      <c r="B9" s="1970" t="s">
        <v>774</v>
      </c>
      <c r="C9" s="1970"/>
      <c r="D9" s="1970"/>
      <c r="E9" s="1970"/>
      <c r="F9" s="1970"/>
      <c r="G9" s="1970"/>
      <c r="H9" s="1970"/>
      <c r="I9" s="1970"/>
      <c r="J9" s="1970"/>
      <c r="K9" s="1970"/>
      <c r="M9" s="430"/>
    </row>
    <row r="10" spans="1:13" s="12" customFormat="1">
      <c r="A10" s="620"/>
      <c r="B10" s="1814"/>
      <c r="C10" s="1814"/>
      <c r="D10" s="1814"/>
      <c r="E10" s="1814"/>
      <c r="F10" s="1814"/>
      <c r="G10" s="1814"/>
      <c r="M10" s="430"/>
    </row>
    <row r="11" spans="1:13" s="12" customFormat="1" ht="30.75" customHeight="1">
      <c r="A11" s="620"/>
      <c r="B11" s="1970" t="s">
        <v>775</v>
      </c>
      <c r="C11" s="1970"/>
      <c r="D11" s="1970"/>
      <c r="E11" s="1970"/>
      <c r="F11" s="1970"/>
      <c r="G11" s="1970"/>
      <c r="H11" s="1970"/>
      <c r="I11" s="1970"/>
      <c r="J11" s="1970"/>
      <c r="K11" s="1970"/>
      <c r="M11" s="430"/>
    </row>
    <row r="12" spans="1:13" s="12" customFormat="1">
      <c r="A12" s="638"/>
      <c r="B12" s="1814"/>
      <c r="C12" s="1814"/>
      <c r="D12" s="1814"/>
      <c r="E12" s="1814"/>
      <c r="F12" s="1814"/>
      <c r="G12" s="1814"/>
      <c r="M12" s="430"/>
    </row>
    <row r="13" spans="1:13" s="12" customFormat="1" ht="120.75" customHeight="1">
      <c r="A13" s="620"/>
      <c r="B13" s="1970" t="s">
        <v>1735</v>
      </c>
      <c r="C13" s="1970"/>
      <c r="D13" s="1970"/>
      <c r="E13" s="1970"/>
      <c r="F13" s="1970"/>
      <c r="G13" s="1970"/>
      <c r="H13" s="1970"/>
      <c r="I13" s="1970"/>
      <c r="J13" s="1970"/>
      <c r="K13" s="1970"/>
      <c r="M13" s="430"/>
    </row>
    <row r="14" spans="1:13" s="12" customFormat="1" ht="60.75" customHeight="1">
      <c r="A14" s="638"/>
      <c r="B14" s="1970" t="s">
        <v>776</v>
      </c>
      <c r="C14" s="1970"/>
      <c r="D14" s="1970"/>
      <c r="E14" s="1970"/>
      <c r="F14" s="1970"/>
      <c r="G14" s="1970"/>
      <c r="H14" s="1970"/>
      <c r="I14" s="1970"/>
      <c r="J14" s="1970"/>
      <c r="K14" s="1970"/>
      <c r="M14" s="430"/>
    </row>
    <row r="15" spans="1:13" s="12" customFormat="1">
      <c r="A15" s="620"/>
      <c r="B15" s="708"/>
      <c r="C15" s="1090"/>
      <c r="D15" s="1090"/>
      <c r="E15" s="1090"/>
      <c r="F15" s="1090"/>
      <c r="G15" s="1090"/>
      <c r="M15" s="430"/>
    </row>
    <row r="16" spans="1:13" s="12" customFormat="1" ht="45.75" customHeight="1">
      <c r="A16" s="620"/>
      <c r="B16" s="1970" t="s">
        <v>777</v>
      </c>
      <c r="C16" s="1970"/>
      <c r="D16" s="1970"/>
      <c r="E16" s="1970"/>
      <c r="F16" s="1970"/>
      <c r="G16" s="1970"/>
      <c r="H16" s="1970"/>
      <c r="I16" s="1970"/>
      <c r="J16" s="1970"/>
      <c r="K16" s="1970"/>
      <c r="M16" s="430"/>
    </row>
    <row r="17" spans="1:17" s="12" customFormat="1">
      <c r="A17" s="634"/>
      <c r="B17" s="1814"/>
      <c r="C17" s="1814"/>
      <c r="D17" s="1814"/>
      <c r="E17" s="1814"/>
      <c r="F17" s="1814"/>
      <c r="G17" s="1814"/>
      <c r="H17" s="1814"/>
      <c r="I17" s="1814"/>
      <c r="J17" s="1814"/>
      <c r="K17" s="993"/>
      <c r="L17" s="1081"/>
      <c r="M17" s="1081"/>
      <c r="Q17" s="430"/>
    </row>
    <row r="18" spans="1:17" s="12" customFormat="1" ht="33.75" customHeight="1">
      <c r="A18" s="634"/>
      <c r="B18" s="1970" t="s">
        <v>1504</v>
      </c>
      <c r="C18" s="1970"/>
      <c r="D18" s="1970"/>
      <c r="E18" s="1970"/>
      <c r="F18" s="1970"/>
      <c r="G18" s="1970"/>
      <c r="H18" s="1970"/>
      <c r="I18" s="1970"/>
      <c r="J18" s="1970"/>
      <c r="K18" s="1970"/>
      <c r="L18" s="1081"/>
      <c r="M18" s="1081"/>
      <c r="Q18" s="430"/>
    </row>
    <row r="19" spans="1:17" s="12" customFormat="1">
      <c r="A19" s="634"/>
      <c r="B19" s="1814"/>
      <c r="C19" s="1814"/>
      <c r="D19" s="1814"/>
      <c r="E19" s="1814"/>
      <c r="F19" s="1814"/>
      <c r="G19" s="1814"/>
      <c r="H19" s="1814"/>
      <c r="I19" s="1814"/>
      <c r="J19" s="1814"/>
      <c r="K19" s="1814"/>
      <c r="L19" s="1081"/>
      <c r="M19" s="1081"/>
      <c r="Q19" s="430"/>
    </row>
    <row r="20" spans="1:17" s="12" customFormat="1" ht="31.5" customHeight="1">
      <c r="A20" s="634"/>
      <c r="B20" s="1970" t="s">
        <v>2387</v>
      </c>
      <c r="C20" s="1970"/>
      <c r="D20" s="1970"/>
      <c r="E20" s="1970"/>
      <c r="F20" s="1970"/>
      <c r="G20" s="1970"/>
      <c r="H20" s="1970"/>
      <c r="I20" s="1970"/>
      <c r="J20" s="1970"/>
      <c r="K20" s="1970"/>
      <c r="L20" s="1081"/>
      <c r="M20" s="1081"/>
      <c r="Q20" s="430"/>
    </row>
    <row r="21" spans="1:17" s="12" customFormat="1">
      <c r="A21" s="620"/>
      <c r="B21" s="1814"/>
      <c r="C21" s="1814"/>
      <c r="D21" s="1814"/>
      <c r="E21" s="1814"/>
      <c r="F21" s="1814"/>
      <c r="G21" s="1814"/>
      <c r="H21" s="1814"/>
      <c r="I21" s="1814"/>
      <c r="J21" s="1814"/>
      <c r="K21" s="1814"/>
      <c r="M21" s="430"/>
    </row>
    <row r="22" spans="1:17" s="12" customFormat="1" ht="12" customHeight="1">
      <c r="A22" s="620"/>
      <c r="B22" s="1814"/>
      <c r="C22" s="1814"/>
      <c r="D22" s="1814"/>
      <c r="E22" s="1814"/>
      <c r="F22" s="1814"/>
      <c r="G22" s="1814"/>
      <c r="H22" s="2007" t="s">
        <v>29</v>
      </c>
      <c r="I22" s="2007"/>
      <c r="J22" s="2007" t="s">
        <v>12</v>
      </c>
      <c r="K22" s="2007"/>
      <c r="M22" s="430"/>
    </row>
    <row r="23" spans="1:17">
      <c r="B23" s="145" t="s">
        <v>1438</v>
      </c>
      <c r="H23" s="1894" t="s">
        <v>2867</v>
      </c>
      <c r="I23" s="1895" t="s">
        <v>2064</v>
      </c>
      <c r="J23" s="1894" t="s">
        <v>2867</v>
      </c>
      <c r="K23" s="1895" t="s">
        <v>2064</v>
      </c>
      <c r="L23" s="121"/>
    </row>
    <row r="24" spans="1:17">
      <c r="F24" s="1832" t="s">
        <v>21</v>
      </c>
      <c r="G24" s="121" t="s">
        <v>1443</v>
      </c>
      <c r="H24" s="1894" t="s">
        <v>924</v>
      </c>
      <c r="I24" s="1895" t="s">
        <v>924</v>
      </c>
      <c r="J24" s="1894" t="s">
        <v>924</v>
      </c>
      <c r="K24" s="1895" t="s">
        <v>924</v>
      </c>
      <c r="L24" s="121"/>
    </row>
    <row r="25" spans="1:17">
      <c r="F25" s="1832"/>
      <c r="H25" s="1894"/>
      <c r="I25" s="1895"/>
      <c r="J25" s="1894"/>
      <c r="K25" s="1895"/>
      <c r="L25" s="121"/>
    </row>
    <row r="26" spans="1:17">
      <c r="B26" s="212" t="s">
        <v>502</v>
      </c>
      <c r="C26" s="212"/>
      <c r="F26" s="439">
        <v>40.1</v>
      </c>
      <c r="G26" s="212"/>
      <c r="H26" s="139">
        <v>0</v>
      </c>
      <c r="I26" s="112">
        <v>0</v>
      </c>
      <c r="J26" s="139">
        <v>5026503</v>
      </c>
      <c r="K26" s="112">
        <v>4799808</v>
      </c>
      <c r="L26" s="121"/>
    </row>
    <row r="27" spans="1:17">
      <c r="B27" s="212" t="s">
        <v>328</v>
      </c>
      <c r="C27" s="212"/>
      <c r="F27" s="439"/>
      <c r="G27" s="212"/>
      <c r="H27" s="139">
        <v>0</v>
      </c>
      <c r="I27" s="112">
        <v>0</v>
      </c>
      <c r="J27" s="139">
        <v>38717</v>
      </c>
      <c r="K27" s="112">
        <v>81065</v>
      </c>
      <c r="L27" s="121"/>
    </row>
    <row r="28" spans="1:17" ht="15.75" thickBot="1">
      <c r="B28" s="145" t="s">
        <v>336</v>
      </c>
      <c r="C28" s="145"/>
      <c r="F28" s="145"/>
      <c r="G28" s="145"/>
      <c r="H28" s="215">
        <v>0</v>
      </c>
      <c r="I28" s="357">
        <v>0</v>
      </c>
      <c r="J28" s="215">
        <v>5065220</v>
      </c>
      <c r="K28" s="357">
        <v>4880873</v>
      </c>
      <c r="L28" s="121"/>
    </row>
    <row r="29" spans="1:17">
      <c r="H29" s="139"/>
      <c r="I29" s="112"/>
      <c r="J29" s="145"/>
      <c r="K29" s="121"/>
      <c r="L29" s="121"/>
    </row>
    <row r="30" spans="1:17">
      <c r="A30" s="1852">
        <v>40.1</v>
      </c>
      <c r="B30" s="145" t="s">
        <v>502</v>
      </c>
      <c r="C30" s="145"/>
      <c r="F30" s="145"/>
      <c r="G30" s="145"/>
      <c r="H30" s="139"/>
      <c r="I30" s="112"/>
      <c r="J30" s="145"/>
      <c r="K30" s="121"/>
      <c r="L30" s="121"/>
    </row>
    <row r="31" spans="1:17">
      <c r="B31" s="145"/>
      <c r="C31" s="145"/>
      <c r="F31" s="145"/>
      <c r="G31" s="145"/>
      <c r="H31" s="139"/>
      <c r="I31" s="112"/>
      <c r="J31" s="145"/>
      <c r="K31" s="121"/>
      <c r="L31" s="121"/>
    </row>
    <row r="32" spans="1:17">
      <c r="B32" s="121" t="s">
        <v>388</v>
      </c>
      <c r="H32" s="139">
        <v>0</v>
      </c>
      <c r="I32" s="112">
        <v>0</v>
      </c>
      <c r="J32" s="38">
        <v>1462009</v>
      </c>
      <c r="K32" s="39">
        <v>1353366</v>
      </c>
      <c r="L32" s="121"/>
    </row>
    <row r="33" spans="1:14">
      <c r="B33" s="121" t="s">
        <v>389</v>
      </c>
      <c r="H33" s="139">
        <v>0</v>
      </c>
      <c r="I33" s="112">
        <v>0</v>
      </c>
      <c r="J33" s="38">
        <v>3564494</v>
      </c>
      <c r="K33" s="39">
        <v>3446442</v>
      </c>
      <c r="L33" s="121"/>
      <c r="M33" s="140">
        <v>0</v>
      </c>
      <c r="N33" s="110" t="s">
        <v>505</v>
      </c>
    </row>
    <row r="34" spans="1:14" hidden="1">
      <c r="B34" s="121" t="s">
        <v>390</v>
      </c>
      <c r="D34" s="121" t="s">
        <v>2407</v>
      </c>
      <c r="H34" s="139">
        <v>0</v>
      </c>
      <c r="I34" s="112">
        <v>0</v>
      </c>
      <c r="J34" s="38"/>
      <c r="K34" s="39">
        <v>0</v>
      </c>
      <c r="L34" s="121"/>
      <c r="M34" s="140">
        <v>0</v>
      </c>
      <c r="N34" s="110" t="s">
        <v>505</v>
      </c>
    </row>
    <row r="35" spans="1:14" ht="15.75" thickBot="1">
      <c r="B35" s="145" t="s">
        <v>336</v>
      </c>
      <c r="H35" s="215">
        <v>0</v>
      </c>
      <c r="I35" s="357">
        <v>0</v>
      </c>
      <c r="J35" s="215">
        <v>5026503</v>
      </c>
      <c r="K35" s="357">
        <v>4799808</v>
      </c>
      <c r="L35" s="121"/>
      <c r="M35" s="140">
        <v>0</v>
      </c>
    </row>
    <row r="36" spans="1:14">
      <c r="H36" s="2085"/>
      <c r="I36" s="2085"/>
      <c r="J36" s="2085"/>
      <c r="K36" s="2085"/>
      <c r="L36" s="121"/>
      <c r="M36" s="140">
        <v>0</v>
      </c>
    </row>
    <row r="37" spans="1:14" hidden="1">
      <c r="H37" s="1885"/>
      <c r="I37" s="1885"/>
      <c r="J37" s="1885"/>
      <c r="K37" s="1885"/>
      <c r="L37" s="121"/>
      <c r="M37" s="140"/>
    </row>
    <row r="38" spans="1:14" hidden="1">
      <c r="A38" s="1852">
        <v>0</v>
      </c>
      <c r="B38" s="145" t="s">
        <v>2388</v>
      </c>
      <c r="H38" s="1885"/>
      <c r="I38" s="1885"/>
      <c r="J38" s="1885"/>
      <c r="K38" s="1885"/>
      <c r="L38" s="121"/>
      <c r="M38" s="140"/>
    </row>
    <row r="39" spans="1:14" hidden="1">
      <c r="F39" s="2010">
        <v>2019</v>
      </c>
      <c r="G39" s="2010"/>
      <c r="H39" s="2010"/>
      <c r="I39" s="2055">
        <v>2018</v>
      </c>
      <c r="J39" s="2055"/>
      <c r="K39" s="2055"/>
      <c r="L39" s="121"/>
      <c r="M39" s="140"/>
    </row>
    <row r="40" spans="1:14" ht="30" hidden="1">
      <c r="D40" s="1832" t="s">
        <v>21</v>
      </c>
      <c r="E40" s="1832" t="s">
        <v>1443</v>
      </c>
      <c r="F40" s="1866" t="s">
        <v>306</v>
      </c>
      <c r="G40" s="1866" t="s">
        <v>946</v>
      </c>
      <c r="H40" s="1866" t="s">
        <v>308</v>
      </c>
      <c r="I40" s="1866" t="s">
        <v>306</v>
      </c>
      <c r="J40" s="1866" t="s">
        <v>946</v>
      </c>
      <c r="K40" s="1866" t="s">
        <v>308</v>
      </c>
      <c r="L40" s="121"/>
      <c r="M40" s="140"/>
    </row>
    <row r="41" spans="1:14" hidden="1">
      <c r="D41" s="1832"/>
      <c r="E41" s="1832"/>
      <c r="F41" s="1865" t="s">
        <v>924</v>
      </c>
      <c r="G41" s="1865" t="s">
        <v>924</v>
      </c>
      <c r="H41" s="1865" t="s">
        <v>924</v>
      </c>
      <c r="I41" s="1865" t="s">
        <v>924</v>
      </c>
      <c r="J41" s="1865" t="s">
        <v>924</v>
      </c>
      <c r="K41" s="1865" t="s">
        <v>924</v>
      </c>
      <c r="L41" s="121"/>
      <c r="M41" s="140"/>
    </row>
    <row r="42" spans="1:14" hidden="1">
      <c r="B42" s="121" t="s">
        <v>2400</v>
      </c>
      <c r="F42" s="39"/>
      <c r="H42" s="1885"/>
      <c r="I42" s="1885"/>
      <c r="J42" s="1885"/>
      <c r="K42" s="1885"/>
      <c r="L42" s="121"/>
      <c r="M42" s="140"/>
    </row>
    <row r="43" spans="1:14" hidden="1">
      <c r="B43" s="121" t="s">
        <v>2398</v>
      </c>
      <c r="F43" s="39"/>
      <c r="H43" s="1885"/>
      <c r="I43" s="1885"/>
      <c r="J43" s="1885"/>
      <c r="K43" s="1885"/>
      <c r="L43" s="121"/>
      <c r="M43" s="140"/>
    </row>
    <row r="44" spans="1:14" hidden="1">
      <c r="B44" s="121" t="s">
        <v>2399</v>
      </c>
      <c r="F44" s="39"/>
      <c r="H44" s="1885"/>
      <c r="I44" s="1885"/>
      <c r="J44" s="1885"/>
      <c r="K44" s="1885"/>
      <c r="L44" s="121"/>
      <c r="M44" s="140"/>
    </row>
    <row r="45" spans="1:14" ht="15.75" hidden="1" thickBot="1">
      <c r="B45" s="121" t="s">
        <v>1002</v>
      </c>
      <c r="F45" s="1133">
        <v>0</v>
      </c>
      <c r="G45" s="1133">
        <v>0</v>
      </c>
      <c r="H45" s="1133">
        <v>0</v>
      </c>
      <c r="I45" s="1133">
        <v>0</v>
      </c>
      <c r="J45" s="1133">
        <v>0</v>
      </c>
      <c r="K45" s="1133">
        <v>0</v>
      </c>
      <c r="L45" s="121"/>
      <c r="M45" s="140"/>
    </row>
    <row r="46" spans="1:14" hidden="1">
      <c r="H46" s="1885"/>
      <c r="I46" s="1885"/>
      <c r="J46" s="1885"/>
      <c r="K46" s="1885"/>
      <c r="L46" s="121"/>
      <c r="M46" s="140"/>
    </row>
    <row r="47" spans="1:14" hidden="1">
      <c r="A47" s="1852">
        <v>0</v>
      </c>
      <c r="B47" s="145" t="s">
        <v>2389</v>
      </c>
      <c r="H47" s="1885"/>
      <c r="I47" s="1885"/>
      <c r="J47" s="1885"/>
      <c r="K47" s="1885"/>
      <c r="L47" s="121"/>
      <c r="M47" s="140"/>
    </row>
    <row r="48" spans="1:14" ht="7.5" hidden="1" customHeight="1">
      <c r="H48" s="1885"/>
      <c r="I48" s="1885"/>
      <c r="J48" s="1885"/>
      <c r="K48" s="1885"/>
      <c r="L48" s="121"/>
      <c r="M48" s="140"/>
    </row>
    <row r="49" spans="1:13" hidden="1">
      <c r="B49" s="121" t="s">
        <v>2400</v>
      </c>
      <c r="F49" s="39"/>
      <c r="G49" s="39"/>
      <c r="H49" s="39"/>
      <c r="I49" s="39"/>
      <c r="J49" s="39"/>
      <c r="K49" s="39"/>
      <c r="L49" s="121"/>
      <c r="M49" s="140"/>
    </row>
    <row r="50" spans="1:13" ht="30.75" hidden="1" customHeight="1">
      <c r="B50" s="2027" t="s">
        <v>2401</v>
      </c>
      <c r="C50" s="2027"/>
      <c r="F50" s="39"/>
      <c r="G50" s="39"/>
      <c r="H50" s="39"/>
      <c r="I50" s="39"/>
      <c r="J50" s="39"/>
      <c r="K50" s="39"/>
      <c r="L50" s="121"/>
      <c r="M50" s="140"/>
    </row>
    <row r="51" spans="1:13" hidden="1">
      <c r="B51" s="121" t="s">
        <v>2402</v>
      </c>
      <c r="F51" s="39"/>
      <c r="G51" s="39"/>
      <c r="H51" s="39"/>
      <c r="I51" s="39"/>
      <c r="J51" s="39"/>
      <c r="K51" s="39"/>
      <c r="L51" s="121"/>
      <c r="M51" s="140"/>
    </row>
    <row r="52" spans="1:13" hidden="1">
      <c r="B52" s="121" t="s">
        <v>2403</v>
      </c>
      <c r="F52" s="39"/>
      <c r="G52" s="39"/>
      <c r="H52" s="39"/>
      <c r="I52" s="39"/>
      <c r="J52" s="39"/>
      <c r="K52" s="39"/>
      <c r="L52" s="121"/>
      <c r="M52" s="140"/>
    </row>
    <row r="53" spans="1:13" hidden="1">
      <c r="B53" s="121" t="s">
        <v>2404</v>
      </c>
      <c r="F53" s="39"/>
      <c r="G53" s="39"/>
      <c r="H53" s="39"/>
      <c r="I53" s="39"/>
      <c r="J53" s="39"/>
      <c r="K53" s="39"/>
      <c r="L53" s="121"/>
      <c r="M53" s="140"/>
    </row>
    <row r="54" spans="1:13" ht="15.75" hidden="1" thickBot="1">
      <c r="B54" s="121" t="s">
        <v>1002</v>
      </c>
      <c r="F54" s="1133">
        <v>0</v>
      </c>
      <c r="G54" s="1133">
        <v>0</v>
      </c>
      <c r="H54" s="1133">
        <v>0</v>
      </c>
      <c r="I54" s="1133">
        <v>0</v>
      </c>
      <c r="J54" s="1133">
        <v>0</v>
      </c>
      <c r="K54" s="1133">
        <v>0</v>
      </c>
      <c r="L54" s="121"/>
      <c r="M54" s="140"/>
    </row>
    <row r="55" spans="1:13" hidden="1">
      <c r="H55" s="1885"/>
      <c r="I55" s="1885"/>
      <c r="J55" s="1885"/>
      <c r="K55" s="1885"/>
      <c r="L55" s="121"/>
      <c r="M55" s="140"/>
    </row>
    <row r="56" spans="1:13" hidden="1">
      <c r="H56" s="1885"/>
      <c r="I56" s="1885"/>
      <c r="J56" s="1885"/>
      <c r="K56" s="1885"/>
      <c r="L56" s="121"/>
      <c r="M56" s="140"/>
    </row>
    <row r="57" spans="1:13" hidden="1">
      <c r="A57" s="1852" t="s">
        <v>2407</v>
      </c>
      <c r="B57" s="145" t="s">
        <v>2405</v>
      </c>
      <c r="H57" s="1885"/>
      <c r="I57" s="1885"/>
      <c r="J57" s="1885"/>
      <c r="K57" s="1885"/>
      <c r="L57" s="121"/>
      <c r="M57" s="140"/>
    </row>
    <row r="58" spans="1:13" hidden="1">
      <c r="H58" s="1885"/>
      <c r="I58" s="1885"/>
      <c r="J58" s="1885"/>
      <c r="K58" s="1885"/>
      <c r="L58" s="121"/>
      <c r="M58" s="140"/>
    </row>
    <row r="59" spans="1:13" hidden="1">
      <c r="B59" s="121" t="s">
        <v>2400</v>
      </c>
      <c r="H59" s="1885"/>
      <c r="I59" s="1885"/>
      <c r="J59" s="1885"/>
      <c r="K59" s="1885"/>
      <c r="L59" s="121"/>
      <c r="M59" s="140"/>
    </row>
    <row r="60" spans="1:13" hidden="1">
      <c r="B60" s="121" t="s">
        <v>2406</v>
      </c>
      <c r="H60" s="1885"/>
      <c r="I60" s="1885"/>
      <c r="J60" s="1885"/>
      <c r="K60" s="1885"/>
      <c r="L60" s="121"/>
      <c r="M60" s="140"/>
    </row>
    <row r="61" spans="1:13" ht="15.75" hidden="1" thickBot="1">
      <c r="B61" s="121" t="s">
        <v>1002</v>
      </c>
      <c r="F61" s="1133">
        <v>0</v>
      </c>
      <c r="G61" s="1133">
        <v>0</v>
      </c>
      <c r="H61" s="1133">
        <v>0</v>
      </c>
      <c r="I61" s="1133">
        <v>0</v>
      </c>
      <c r="J61" s="1133">
        <v>0</v>
      </c>
      <c r="K61" s="1133">
        <v>0</v>
      </c>
      <c r="L61" s="121"/>
      <c r="M61" s="140"/>
    </row>
    <row r="62" spans="1:13" hidden="1">
      <c r="H62" s="1885"/>
      <c r="I62" s="1885"/>
      <c r="J62" s="1885"/>
      <c r="K62" s="1885"/>
      <c r="L62" s="121"/>
      <c r="M62" s="140"/>
    </row>
    <row r="63" spans="1:13" hidden="1">
      <c r="A63" s="1852">
        <v>40.200000000000003</v>
      </c>
      <c r="B63" s="145" t="s">
        <v>2313</v>
      </c>
      <c r="H63" s="1885"/>
      <c r="I63" s="1885"/>
      <c r="J63" s="1885"/>
      <c r="K63" s="1885"/>
      <c r="L63" s="121"/>
      <c r="M63" s="140"/>
    </row>
    <row r="64" spans="1:13" hidden="1">
      <c r="B64" s="121" t="s">
        <v>2386</v>
      </c>
      <c r="H64" s="1885"/>
      <c r="I64" s="1885"/>
      <c r="J64" s="1885"/>
      <c r="K64" s="1885"/>
      <c r="L64" s="121"/>
      <c r="M64" s="140"/>
    </row>
    <row r="65" spans="1:13" hidden="1">
      <c r="B65" s="121" t="s">
        <v>2317</v>
      </c>
      <c r="H65" s="1885"/>
      <c r="I65" s="1885"/>
      <c r="J65" s="1885"/>
      <c r="K65" s="1885"/>
      <c r="L65" s="121"/>
      <c r="M65" s="140"/>
    </row>
    <row r="66" spans="1:13" ht="15.75" hidden="1" thickBot="1">
      <c r="H66" s="215">
        <v>0</v>
      </c>
      <c r="I66" s="357">
        <v>0</v>
      </c>
      <c r="J66" s="215">
        <v>0</v>
      </c>
      <c r="K66" s="357">
        <v>0</v>
      </c>
      <c r="L66" s="121"/>
      <c r="M66" s="140"/>
    </row>
    <row r="67" spans="1:13" hidden="1">
      <c r="H67" s="139"/>
      <c r="I67" s="112"/>
      <c r="J67" s="139"/>
      <c r="K67" s="112"/>
      <c r="L67" s="121"/>
      <c r="M67" s="140"/>
    </row>
    <row r="68" spans="1:13" hidden="1">
      <c r="A68" s="1852">
        <v>40.300000000000004</v>
      </c>
      <c r="B68" s="145" t="s">
        <v>2408</v>
      </c>
      <c r="H68" s="1885"/>
      <c r="I68" s="1885"/>
      <c r="J68" s="1885"/>
      <c r="K68" s="1885"/>
      <c r="L68" s="121"/>
      <c r="M68" s="140"/>
    </row>
    <row r="69" spans="1:13" ht="76.5" hidden="1" customHeight="1">
      <c r="B69" s="1970" t="s">
        <v>2409</v>
      </c>
      <c r="C69" s="1970"/>
      <c r="D69" s="1970"/>
      <c r="E69" s="1970"/>
      <c r="F69" s="1970"/>
      <c r="G69" s="1970"/>
      <c r="H69" s="1970"/>
      <c r="I69" s="1970"/>
      <c r="J69" s="1970"/>
      <c r="K69" s="1970"/>
      <c r="L69" s="121"/>
      <c r="M69" s="140"/>
    </row>
    <row r="70" spans="1:13" hidden="1">
      <c r="H70" s="1885"/>
      <c r="I70" s="1885"/>
      <c r="J70" s="1885"/>
      <c r="K70" s="1885"/>
      <c r="L70" s="121"/>
      <c r="M70" s="140"/>
    </row>
    <row r="71" spans="1:13" hidden="1">
      <c r="A71" s="1852">
        <v>40.400000000000006</v>
      </c>
      <c r="B71" s="145" t="s">
        <v>2410</v>
      </c>
      <c r="H71" s="1885"/>
      <c r="I71" s="1885"/>
      <c r="J71" s="1885"/>
      <c r="K71" s="1885"/>
      <c r="L71" s="121"/>
      <c r="M71" s="140"/>
    </row>
    <row r="72" spans="1:13" ht="32.25" hidden="1" customHeight="1">
      <c r="B72" s="1970" t="s">
        <v>2411</v>
      </c>
      <c r="C72" s="1970"/>
      <c r="D72" s="1970"/>
      <c r="E72" s="1970"/>
      <c r="F72" s="1970"/>
      <c r="G72" s="1970"/>
      <c r="H72" s="1970"/>
      <c r="I72" s="1970"/>
      <c r="J72" s="1970"/>
      <c r="K72" s="1970"/>
      <c r="L72" s="121"/>
      <c r="M72" s="140"/>
    </row>
    <row r="73" spans="1:13" hidden="1">
      <c r="H73" s="1885"/>
      <c r="I73" s="1885"/>
      <c r="J73" s="1885"/>
      <c r="K73" s="1885"/>
      <c r="L73" s="121"/>
      <c r="M73" s="140"/>
    </row>
    <row r="74" spans="1:13" ht="33" hidden="1" customHeight="1">
      <c r="B74" s="1970" t="s">
        <v>2412</v>
      </c>
      <c r="C74" s="1970"/>
      <c r="D74" s="1970"/>
      <c r="E74" s="1970"/>
      <c r="F74" s="1970"/>
      <c r="G74" s="1970"/>
      <c r="H74" s="1970"/>
      <c r="I74" s="1970"/>
      <c r="J74" s="1970"/>
      <c r="K74" s="1970"/>
      <c r="L74" s="121"/>
      <c r="M74" s="140"/>
    </row>
    <row r="75" spans="1:13" hidden="1">
      <c r="H75" s="1885"/>
      <c r="I75" s="1885"/>
      <c r="J75" s="1885"/>
      <c r="K75" s="1885"/>
      <c r="L75" s="121"/>
      <c r="M75" s="140"/>
    </row>
    <row r="76" spans="1:13" ht="45" hidden="1" customHeight="1">
      <c r="B76" s="1970" t="s">
        <v>2413</v>
      </c>
      <c r="C76" s="1970"/>
      <c r="D76" s="1970"/>
      <c r="E76" s="1970"/>
      <c r="F76" s="1970"/>
      <c r="G76" s="1970"/>
      <c r="H76" s="1970"/>
      <c r="I76" s="1970"/>
      <c r="J76" s="1970"/>
      <c r="K76" s="1970"/>
      <c r="L76" s="121"/>
      <c r="M76" s="140"/>
    </row>
    <row r="77" spans="1:13" hidden="1">
      <c r="H77" s="1885"/>
      <c r="I77" s="1885"/>
      <c r="J77" s="1885"/>
      <c r="K77" s="1885"/>
      <c r="L77" s="121"/>
      <c r="M77" s="140"/>
    </row>
    <row r="78" spans="1:13" ht="78" hidden="1" customHeight="1">
      <c r="B78" s="1970" t="s">
        <v>2414</v>
      </c>
      <c r="C78" s="1970"/>
      <c r="D78" s="1970"/>
      <c r="E78" s="1970"/>
      <c r="F78" s="1970"/>
      <c r="G78" s="1970"/>
      <c r="H78" s="1970"/>
      <c r="I78" s="1970"/>
      <c r="J78" s="1970"/>
      <c r="K78" s="1970"/>
      <c r="L78" s="121"/>
      <c r="M78" s="140"/>
    </row>
    <row r="79" spans="1:13" hidden="1">
      <c r="H79" s="1885"/>
      <c r="I79" s="1885"/>
      <c r="J79" s="1885"/>
      <c r="K79" s="1885"/>
      <c r="L79" s="121"/>
      <c r="M79" s="140"/>
    </row>
    <row r="80" spans="1:13" hidden="1">
      <c r="A80" s="1852">
        <v>40.500000000000007</v>
      </c>
      <c r="B80" s="145" t="s">
        <v>2415</v>
      </c>
      <c r="H80" s="1885"/>
      <c r="I80" s="1885"/>
      <c r="J80" s="1885"/>
      <c r="K80" s="1885"/>
      <c r="L80" s="121"/>
      <c r="M80" s="140"/>
    </row>
    <row r="81" spans="1:13" hidden="1">
      <c r="B81" s="1970" t="s">
        <v>2416</v>
      </c>
      <c r="C81" s="1970"/>
      <c r="D81" s="1970"/>
      <c r="E81" s="1970"/>
      <c r="F81" s="1970"/>
      <c r="G81" s="1970"/>
      <c r="H81" s="1970"/>
      <c r="I81" s="1970"/>
      <c r="J81" s="1970"/>
      <c r="K81" s="1970"/>
      <c r="L81" s="121"/>
      <c r="M81" s="140"/>
    </row>
    <row r="82" spans="1:13" hidden="1">
      <c r="H82" s="1885"/>
      <c r="I82" s="1885"/>
      <c r="J82" s="1885"/>
      <c r="K82" s="1885"/>
      <c r="L82" s="121"/>
      <c r="M82" s="140"/>
    </row>
    <row r="83" spans="1:13" hidden="1">
      <c r="A83" s="1852">
        <v>40.600000000000009</v>
      </c>
      <c r="B83" s="145" t="s">
        <v>2417</v>
      </c>
      <c r="H83" s="1885"/>
      <c r="I83" s="1885"/>
      <c r="J83" s="1885"/>
      <c r="K83" s="1885"/>
      <c r="L83" s="121"/>
      <c r="M83" s="140"/>
    </row>
    <row r="84" spans="1:13" hidden="1">
      <c r="H84" s="2007" t="s">
        <v>29</v>
      </c>
      <c r="I84" s="2007"/>
      <c r="J84" s="2007" t="s">
        <v>12</v>
      </c>
      <c r="K84" s="2007"/>
      <c r="L84" s="121"/>
      <c r="M84" s="140"/>
    </row>
    <row r="85" spans="1:13" hidden="1">
      <c r="H85" s="1894" t="s">
        <v>2867</v>
      </c>
      <c r="I85" s="1895" t="s">
        <v>2064</v>
      </c>
      <c r="J85" s="1894" t="s">
        <v>2867</v>
      </c>
      <c r="K85" s="1895" t="s">
        <v>2064</v>
      </c>
      <c r="L85" s="121"/>
      <c r="M85" s="140"/>
    </row>
    <row r="86" spans="1:13" hidden="1">
      <c r="H86" s="1894" t="s">
        <v>924</v>
      </c>
      <c r="I86" s="1895" t="s">
        <v>924</v>
      </c>
      <c r="J86" s="1894" t="s">
        <v>924</v>
      </c>
      <c r="K86" s="1895" t="s">
        <v>924</v>
      </c>
      <c r="L86" s="121"/>
      <c r="M86" s="140"/>
    </row>
    <row r="87" spans="1:13" hidden="1">
      <c r="B87" s="121" t="s">
        <v>2418</v>
      </c>
      <c r="H87" s="1233"/>
      <c r="I87" s="1233"/>
      <c r="J87" s="1233"/>
      <c r="K87" s="1233"/>
      <c r="L87" s="121"/>
      <c r="M87" s="140"/>
    </row>
    <row r="88" spans="1:13" hidden="1">
      <c r="B88" s="121" t="s">
        <v>2419</v>
      </c>
      <c r="H88" s="1233"/>
      <c r="I88" s="1233"/>
      <c r="J88" s="1233"/>
      <c r="K88" s="1233"/>
      <c r="L88" s="121"/>
      <c r="M88" s="140"/>
    </row>
    <row r="89" spans="1:13" hidden="1">
      <c r="B89" s="121" t="s">
        <v>2420</v>
      </c>
      <c r="H89" s="1233"/>
      <c r="I89" s="1233"/>
      <c r="J89" s="1233"/>
      <c r="K89" s="1233"/>
      <c r="L89" s="121"/>
      <c r="M89" s="140"/>
    </row>
    <row r="90" spans="1:13" hidden="1">
      <c r="B90" s="121" t="s">
        <v>2421</v>
      </c>
      <c r="H90" s="1233"/>
      <c r="I90" s="1233"/>
      <c r="J90" s="1233"/>
      <c r="K90" s="1233"/>
      <c r="L90" s="121"/>
      <c r="M90" s="140"/>
    </row>
    <row r="91" spans="1:13" ht="15.75" hidden="1" thickBot="1">
      <c r="B91" s="121" t="s">
        <v>2422</v>
      </c>
      <c r="H91" s="1234">
        <v>0</v>
      </c>
      <c r="I91" s="1234">
        <v>0</v>
      </c>
      <c r="J91" s="1234">
        <v>0</v>
      </c>
      <c r="K91" s="1234">
        <v>0</v>
      </c>
      <c r="L91" s="121"/>
      <c r="M91" s="140"/>
    </row>
    <row r="92" spans="1:13" hidden="1">
      <c r="H92" s="1885"/>
      <c r="I92" s="1885"/>
      <c r="J92" s="1885"/>
      <c r="K92" s="1885"/>
      <c r="L92" s="121"/>
      <c r="M92" s="140"/>
    </row>
    <row r="93" spans="1:13">
      <c r="H93" s="1885"/>
      <c r="I93" s="1885"/>
      <c r="J93" s="1885"/>
      <c r="K93" s="1885"/>
      <c r="L93" s="121"/>
      <c r="M93" s="140"/>
    </row>
    <row r="94" spans="1:13">
      <c r="A94" s="1852">
        <v>41</v>
      </c>
      <c r="B94" s="145" t="s">
        <v>2862</v>
      </c>
      <c r="H94" s="1885"/>
      <c r="I94" s="1885"/>
      <c r="J94" s="1885"/>
      <c r="K94" s="1885"/>
      <c r="L94" s="121"/>
      <c r="M94" s="140"/>
    </row>
    <row r="95" spans="1:13">
      <c r="H95" s="1885"/>
      <c r="I95" s="1885"/>
      <c r="J95" s="1885"/>
      <c r="K95" s="1885"/>
      <c r="L95" s="121"/>
      <c r="M95" s="140"/>
    </row>
    <row r="96" spans="1:13">
      <c r="B96" s="145" t="s">
        <v>937</v>
      </c>
      <c r="H96" s="1885"/>
      <c r="I96" s="1885"/>
      <c r="J96" s="1885"/>
      <c r="K96" s="1885"/>
      <c r="L96" s="121"/>
      <c r="M96" s="140"/>
    </row>
    <row r="97" spans="2:13">
      <c r="B97" s="145"/>
      <c r="H97" s="1885"/>
      <c r="I97" s="1885"/>
      <c r="J97" s="1885"/>
      <c r="K97" s="1885"/>
      <c r="L97" s="121"/>
      <c r="M97" s="140"/>
    </row>
    <row r="98" spans="2:13" ht="30" customHeight="1">
      <c r="B98" s="1970" t="s">
        <v>3022</v>
      </c>
      <c r="C98" s="1970"/>
      <c r="D98" s="1970"/>
      <c r="E98" s="1970"/>
      <c r="F98" s="1970"/>
      <c r="G98" s="1970"/>
      <c r="H98" s="1970"/>
      <c r="I98" s="1970"/>
      <c r="J98" s="1970"/>
      <c r="K98" s="1970"/>
      <c r="L98" s="121"/>
      <c r="M98" s="140"/>
    </row>
    <row r="99" spans="2:13">
      <c r="B99" s="145"/>
      <c r="H99" s="1885"/>
      <c r="I99" s="1885"/>
      <c r="J99" s="1885"/>
      <c r="K99" s="1885"/>
      <c r="L99" s="121"/>
      <c r="M99" s="140"/>
    </row>
    <row r="100" spans="2:13" ht="30" customHeight="1">
      <c r="B100" s="1970" t="s">
        <v>3023</v>
      </c>
      <c r="C100" s="1970"/>
      <c r="D100" s="1970"/>
      <c r="E100" s="1970"/>
      <c r="F100" s="1970"/>
      <c r="G100" s="1970"/>
      <c r="H100" s="1970"/>
      <c r="I100" s="1970"/>
      <c r="J100" s="1970"/>
      <c r="K100" s="1970"/>
      <c r="L100" s="121"/>
      <c r="M100" s="140"/>
    </row>
    <row r="101" spans="2:13" ht="30.75" customHeight="1">
      <c r="B101" s="1970" t="s">
        <v>3175</v>
      </c>
      <c r="C101" s="1970"/>
      <c r="D101" s="1970"/>
      <c r="E101" s="1970"/>
      <c r="F101" s="1970"/>
      <c r="G101" s="1970"/>
      <c r="H101" s="1970"/>
      <c r="I101" s="1970"/>
      <c r="J101" s="1970"/>
      <c r="K101" s="1970"/>
      <c r="L101" s="121"/>
      <c r="M101" s="140"/>
    </row>
    <row r="102" spans="2:13" ht="13.5" customHeight="1">
      <c r="H102" s="1885"/>
      <c r="I102" s="1885"/>
      <c r="J102" s="1885"/>
      <c r="K102" s="1885"/>
      <c r="L102" s="121"/>
      <c r="M102" s="140"/>
    </row>
    <row r="103" spans="2:13">
      <c r="H103" s="2007" t="s">
        <v>29</v>
      </c>
      <c r="I103" s="2007"/>
      <c r="J103" s="2007" t="s">
        <v>12</v>
      </c>
      <c r="K103" s="2007"/>
      <c r="L103" s="121"/>
      <c r="M103" s="140"/>
    </row>
    <row r="104" spans="2:13">
      <c r="B104" s="338" t="s">
        <v>1438</v>
      </c>
      <c r="H104" s="1894" t="s">
        <v>2867</v>
      </c>
      <c r="I104" s="1895" t="s">
        <v>2064</v>
      </c>
      <c r="J104" s="1894" t="s">
        <v>2867</v>
      </c>
      <c r="K104" s="1895" t="s">
        <v>2064</v>
      </c>
      <c r="L104" s="121"/>
      <c r="M104" s="140"/>
    </row>
    <row r="105" spans="2:13">
      <c r="F105" s="121" t="s">
        <v>21</v>
      </c>
      <c r="H105" s="1894" t="s">
        <v>924</v>
      </c>
      <c r="I105" s="1895" t="s">
        <v>924</v>
      </c>
      <c r="J105" s="1894" t="s">
        <v>924</v>
      </c>
      <c r="K105" s="1895" t="s">
        <v>924</v>
      </c>
      <c r="L105" s="121"/>
      <c r="M105" s="140"/>
    </row>
    <row r="106" spans="2:13">
      <c r="H106" s="1885"/>
      <c r="I106" s="1885"/>
      <c r="J106" s="1885"/>
      <c r="K106" s="1885"/>
      <c r="L106" s="121"/>
      <c r="M106" s="140"/>
    </row>
    <row r="107" spans="2:13">
      <c r="B107" s="121" t="s">
        <v>1446</v>
      </c>
      <c r="H107" s="139">
        <v>0</v>
      </c>
      <c r="I107" s="112">
        <v>0</v>
      </c>
      <c r="J107" s="163">
        <v>0</v>
      </c>
      <c r="K107" s="158">
        <v>0</v>
      </c>
      <c r="L107" s="121"/>
      <c r="M107" s="140"/>
    </row>
    <row r="108" spans="2:13">
      <c r="B108" s="121" t="s">
        <v>2967</v>
      </c>
      <c r="H108" s="139">
        <v>2080315</v>
      </c>
      <c r="I108" s="112">
        <v>0</v>
      </c>
      <c r="J108" s="163">
        <v>1547546</v>
      </c>
      <c r="K108" s="158">
        <v>0</v>
      </c>
      <c r="L108" s="121"/>
      <c r="M108" s="140"/>
    </row>
    <row r="109" spans="2:13">
      <c r="H109" s="717">
        <v>2080315</v>
      </c>
      <c r="I109" s="718">
        <v>0</v>
      </c>
      <c r="J109" s="717">
        <v>1547546</v>
      </c>
      <c r="K109" s="718">
        <v>0</v>
      </c>
      <c r="L109" s="121"/>
      <c r="M109" s="140"/>
    </row>
    <row r="110" spans="2:13">
      <c r="B110" s="121" t="s">
        <v>3018</v>
      </c>
      <c r="H110" s="139">
        <v>206943</v>
      </c>
      <c r="I110" s="112">
        <v>0</v>
      </c>
      <c r="J110" s="139">
        <v>206943</v>
      </c>
      <c r="K110" s="112">
        <v>0</v>
      </c>
      <c r="L110" s="121"/>
      <c r="M110" s="140"/>
    </row>
    <row r="111" spans="2:13">
      <c r="B111" s="121" t="s">
        <v>3019</v>
      </c>
      <c r="H111" s="38">
        <v>238581</v>
      </c>
      <c r="I111" s="39">
        <v>0</v>
      </c>
      <c r="J111" s="38">
        <v>183724</v>
      </c>
      <c r="K111" s="39">
        <v>0</v>
      </c>
      <c r="L111" s="121"/>
      <c r="M111" s="140"/>
    </row>
    <row r="112" spans="2:13">
      <c r="B112" s="121" t="s">
        <v>3020</v>
      </c>
      <c r="H112" s="38">
        <v>-616741</v>
      </c>
      <c r="I112" s="39">
        <v>0</v>
      </c>
      <c r="J112" s="38">
        <v>-343968</v>
      </c>
      <c r="K112" s="158">
        <v>0</v>
      </c>
      <c r="L112" s="121"/>
      <c r="M112" s="140"/>
    </row>
    <row r="113" spans="1:16">
      <c r="B113" s="121" t="s">
        <v>3021</v>
      </c>
      <c r="H113" s="38">
        <v>0</v>
      </c>
      <c r="I113" s="39">
        <v>0</v>
      </c>
      <c r="J113" s="38">
        <v>0</v>
      </c>
      <c r="K113" s="158">
        <v>0</v>
      </c>
      <c r="L113" s="121"/>
      <c r="M113" s="140"/>
    </row>
    <row r="114" spans="1:16" ht="15.75" thickBot="1">
      <c r="B114" s="145" t="s">
        <v>2057</v>
      </c>
      <c r="H114" s="215">
        <v>1909098</v>
      </c>
      <c r="I114" s="357">
        <v>0</v>
      </c>
      <c r="J114" s="215">
        <v>1594245</v>
      </c>
      <c r="K114" s="318">
        <v>0</v>
      </c>
      <c r="L114" s="121"/>
      <c r="M114" s="140">
        <v>1909098</v>
      </c>
      <c r="N114" s="140">
        <v>0</v>
      </c>
      <c r="O114" s="140">
        <v>1594245</v>
      </c>
      <c r="P114" s="140">
        <v>0</v>
      </c>
    </row>
    <row r="115" spans="1:16">
      <c r="H115" s="1885"/>
      <c r="I115" s="1885"/>
      <c r="J115" s="1885"/>
      <c r="K115" s="1885"/>
      <c r="L115" s="121"/>
      <c r="M115" s="140">
        <v>0</v>
      </c>
      <c r="N115" s="140">
        <v>0</v>
      </c>
      <c r="O115" s="140">
        <v>0</v>
      </c>
      <c r="P115" s="140">
        <v>0</v>
      </c>
    </row>
    <row r="116" spans="1:16">
      <c r="H116" s="1885"/>
      <c r="I116" s="1885"/>
      <c r="J116" s="1885"/>
      <c r="K116" s="1885"/>
      <c r="L116" s="121"/>
      <c r="M116" s="140"/>
    </row>
    <row r="117" spans="1:16">
      <c r="A117" s="120">
        <v>42</v>
      </c>
      <c r="B117" s="352" t="s">
        <v>3209</v>
      </c>
      <c r="H117" s="1885"/>
      <c r="I117" s="1885"/>
      <c r="J117" s="1885"/>
      <c r="K117" s="1885"/>
      <c r="L117" s="121"/>
      <c r="M117" s="140"/>
    </row>
    <row r="118" spans="1:16">
      <c r="H118" s="1885"/>
      <c r="I118" s="1885"/>
      <c r="J118" s="1885"/>
      <c r="K118" s="1885"/>
      <c r="L118" s="121"/>
      <c r="M118" s="140"/>
    </row>
    <row r="119" spans="1:16" s="12" customFormat="1" ht="15" customHeight="1">
      <c r="A119" s="435"/>
      <c r="B119" s="708" t="s">
        <v>937</v>
      </c>
      <c r="C119" s="1090"/>
      <c r="D119" s="1090"/>
      <c r="E119" s="1090"/>
      <c r="F119" s="1090"/>
      <c r="G119" s="1090"/>
      <c r="M119" s="430"/>
    </row>
    <row r="120" spans="1:16" s="12" customFormat="1" ht="10.5" customHeight="1">
      <c r="A120" s="435"/>
      <c r="B120" s="708"/>
      <c r="C120" s="1090"/>
      <c r="D120" s="1090"/>
      <c r="E120" s="1090"/>
      <c r="F120" s="1090"/>
      <c r="G120" s="1090"/>
      <c r="M120" s="430"/>
    </row>
    <row r="121" spans="1:16" s="12" customFormat="1" ht="45" customHeight="1">
      <c r="A121" s="435"/>
      <c r="B121" s="1970" t="s">
        <v>2635</v>
      </c>
      <c r="C121" s="1970"/>
      <c r="D121" s="1970"/>
      <c r="E121" s="1970"/>
      <c r="F121" s="1970"/>
      <c r="G121" s="1970"/>
      <c r="H121" s="1970"/>
      <c r="I121" s="1970"/>
      <c r="J121" s="1970"/>
      <c r="K121" s="1970"/>
      <c r="M121" s="430"/>
    </row>
    <row r="122" spans="1:16" s="12" customFormat="1">
      <c r="A122" s="435"/>
      <c r="B122" s="1814"/>
      <c r="C122" s="1814"/>
      <c r="D122" s="1814"/>
      <c r="E122" s="1814"/>
      <c r="F122" s="1814"/>
      <c r="G122" s="1814"/>
      <c r="M122" s="430"/>
    </row>
    <row r="123" spans="1:16" s="12" customFormat="1" ht="45" customHeight="1">
      <c r="A123" s="435"/>
      <c r="B123" s="1970" t="s">
        <v>767</v>
      </c>
      <c r="C123" s="1970"/>
      <c r="D123" s="1970"/>
      <c r="E123" s="1970"/>
      <c r="F123" s="1970"/>
      <c r="G123" s="1970"/>
      <c r="H123" s="1970"/>
      <c r="I123" s="1970"/>
      <c r="J123" s="1970"/>
      <c r="K123" s="1970"/>
      <c r="M123" s="430"/>
    </row>
    <row r="124" spans="1:16" s="12" customFormat="1">
      <c r="A124" s="435"/>
      <c r="B124" s="145"/>
      <c r="C124" s="1090"/>
      <c r="D124" s="1090"/>
      <c r="E124" s="1090"/>
      <c r="F124" s="1090"/>
      <c r="G124" s="1090"/>
      <c r="M124" s="430"/>
    </row>
    <row r="125" spans="1:16">
      <c r="A125" s="110"/>
      <c r="B125" s="110"/>
      <c r="C125" s="352"/>
      <c r="D125" s="352"/>
      <c r="E125" s="352"/>
      <c r="F125" s="352"/>
      <c r="G125" s="352"/>
      <c r="H125" s="2086" t="s">
        <v>29</v>
      </c>
      <c r="I125" s="2086"/>
      <c r="J125" s="2086" t="s">
        <v>171</v>
      </c>
      <c r="K125" s="2086"/>
      <c r="L125" s="121"/>
    </row>
    <row r="126" spans="1:16">
      <c r="B126" s="999" t="s">
        <v>1438</v>
      </c>
      <c r="C126" s="353"/>
      <c r="D126" s="353"/>
      <c r="E126" s="353"/>
      <c r="F126" s="353"/>
      <c r="G126" s="353"/>
      <c r="H126" s="1894" t="s">
        <v>2867</v>
      </c>
      <c r="I126" s="1895" t="s">
        <v>2064</v>
      </c>
      <c r="J126" s="1894" t="s">
        <v>2867</v>
      </c>
      <c r="K126" s="1895" t="s">
        <v>2064</v>
      </c>
      <c r="L126" s="121"/>
    </row>
    <row r="127" spans="1:16">
      <c r="B127" s="353"/>
      <c r="C127" s="353"/>
      <c r="D127" s="353"/>
      <c r="E127" s="353"/>
      <c r="F127" s="353" t="s">
        <v>21</v>
      </c>
      <c r="G127" s="353"/>
      <c r="H127" s="1894" t="s">
        <v>924</v>
      </c>
      <c r="I127" s="1895" t="s">
        <v>924</v>
      </c>
      <c r="J127" s="1894" t="s">
        <v>924</v>
      </c>
      <c r="K127" s="1895" t="s">
        <v>924</v>
      </c>
      <c r="L127" s="121"/>
    </row>
    <row r="128" spans="1:16">
      <c r="B128" s="353"/>
      <c r="C128" s="353"/>
      <c r="D128" s="353"/>
      <c r="E128" s="353"/>
      <c r="F128" s="353"/>
      <c r="G128" s="353"/>
      <c r="H128" s="2086"/>
      <c r="I128" s="2086"/>
      <c r="J128" s="2086"/>
      <c r="K128" s="2086"/>
      <c r="L128" s="121"/>
    </row>
    <row r="129" spans="1:15" hidden="1">
      <c r="B129" s="371" t="s">
        <v>1998</v>
      </c>
      <c r="C129" s="353"/>
      <c r="D129" s="353"/>
      <c r="E129" s="353"/>
      <c r="F129" s="1886" t="e">
        <v>#REF!</v>
      </c>
      <c r="G129" s="353"/>
      <c r="H129" s="1573">
        <v>0</v>
      </c>
      <c r="I129" s="1574">
        <v>0</v>
      </c>
      <c r="J129" s="1573">
        <v>0</v>
      </c>
      <c r="K129" s="1573">
        <v>0</v>
      </c>
      <c r="L129" s="121"/>
    </row>
    <row r="130" spans="1:15">
      <c r="B130" s="23" t="s">
        <v>2999</v>
      </c>
      <c r="C130" s="23"/>
      <c r="D130" s="23"/>
      <c r="E130" s="23"/>
      <c r="F130" s="1580">
        <v>42.1</v>
      </c>
      <c r="G130" s="23"/>
      <c r="H130" s="529">
        <v>1803309</v>
      </c>
      <c r="I130" s="216">
        <v>2238257</v>
      </c>
      <c r="J130" s="346">
        <v>2077418</v>
      </c>
      <c r="K130" s="153">
        <v>2323647</v>
      </c>
      <c r="L130" s="121"/>
      <c r="M130" s="148"/>
    </row>
    <row r="131" spans="1:15" ht="15" customHeight="1" thickBot="1">
      <c r="B131" s="145" t="s">
        <v>336</v>
      </c>
      <c r="C131" s="145"/>
      <c r="D131" s="145"/>
      <c r="E131" s="145"/>
      <c r="F131" s="145"/>
      <c r="G131" s="145"/>
      <c r="H131" s="530">
        <v>1803309</v>
      </c>
      <c r="I131" s="354">
        <v>2238257</v>
      </c>
      <c r="J131" s="530">
        <v>2077418</v>
      </c>
      <c r="K131" s="354">
        <v>2323647</v>
      </c>
      <c r="L131" s="121"/>
      <c r="M131" s="148"/>
    </row>
    <row r="132" spans="1:15">
      <c r="B132" s="353"/>
      <c r="C132" s="353"/>
      <c r="D132" s="353"/>
      <c r="E132" s="353"/>
      <c r="F132" s="353"/>
      <c r="G132" s="353"/>
      <c r="H132" s="531"/>
      <c r="I132" s="1866"/>
      <c r="J132" s="1886"/>
      <c r="K132" s="1866"/>
      <c r="L132" s="121"/>
      <c r="M132" s="148"/>
    </row>
    <row r="133" spans="1:15">
      <c r="A133" s="1852">
        <v>42.1</v>
      </c>
      <c r="B133" s="999" t="s">
        <v>2998</v>
      </c>
      <c r="C133" s="353"/>
      <c r="D133" s="353"/>
      <c r="E133" s="353"/>
      <c r="F133" s="353"/>
      <c r="G133" s="353"/>
      <c r="H133" s="531"/>
      <c r="I133" s="1866"/>
      <c r="J133" s="1886"/>
      <c r="K133" s="1866"/>
      <c r="L133" s="121"/>
      <c r="M133" s="148"/>
    </row>
    <row r="134" spans="1:15">
      <c r="B134" s="353"/>
      <c r="C134" s="353"/>
      <c r="D134" s="353"/>
      <c r="E134" s="353"/>
      <c r="F134" s="353"/>
      <c r="G134" s="353"/>
      <c r="H134" s="531"/>
      <c r="I134" s="1866"/>
      <c r="J134" s="1886"/>
      <c r="K134" s="1866"/>
      <c r="L134" s="121"/>
      <c r="M134" s="148"/>
    </row>
    <row r="135" spans="1:15">
      <c r="B135" s="371" t="s">
        <v>1446</v>
      </c>
      <c r="C135" s="999"/>
      <c r="D135" s="999"/>
      <c r="E135" s="353"/>
      <c r="F135" s="353"/>
      <c r="G135" s="353"/>
      <c r="H135" s="1235">
        <v>2238257</v>
      </c>
      <c r="I135" s="1236">
        <v>-89849</v>
      </c>
      <c r="J135" s="1235">
        <v>2323647</v>
      </c>
      <c r="K135" s="1236">
        <v>62673</v>
      </c>
      <c r="L135" s="121"/>
      <c r="M135" s="148"/>
    </row>
    <row r="136" spans="1:15">
      <c r="B136" s="371" t="s">
        <v>2062</v>
      </c>
      <c r="C136" s="999"/>
      <c r="D136" s="999"/>
      <c r="E136" s="353"/>
      <c r="F136" s="353"/>
      <c r="G136" s="353"/>
      <c r="H136" s="1235">
        <v>2822836</v>
      </c>
      <c r="I136" s="1236">
        <v>3442009</v>
      </c>
      <c r="J136" s="1235">
        <v>3259538</v>
      </c>
      <c r="K136" s="1236">
        <v>3601824</v>
      </c>
      <c r="L136" s="121"/>
      <c r="M136" s="148"/>
    </row>
    <row r="137" spans="1:15">
      <c r="B137" s="371" t="s">
        <v>1447</v>
      </c>
      <c r="C137" s="999"/>
      <c r="D137" s="999"/>
      <c r="E137" s="353"/>
      <c r="F137" s="353"/>
      <c r="G137" s="353"/>
      <c r="H137" s="1235">
        <v>0</v>
      </c>
      <c r="I137" s="1236">
        <v>-90583</v>
      </c>
      <c r="J137" s="1235">
        <v>-781</v>
      </c>
      <c r="K137" s="1236">
        <v>-90046</v>
      </c>
      <c r="L137" s="121"/>
      <c r="M137" s="148"/>
    </row>
    <row r="138" spans="1:15">
      <c r="B138" s="371" t="s">
        <v>1560</v>
      </c>
      <c r="C138" s="999"/>
      <c r="D138" s="999"/>
      <c r="E138" s="353"/>
      <c r="F138" s="353"/>
      <c r="G138" s="353"/>
      <c r="H138" s="1235">
        <v>-3071709</v>
      </c>
      <c r="I138" s="1236">
        <v>-805705</v>
      </c>
      <c r="J138" s="1235">
        <v>-3339472</v>
      </c>
      <c r="K138" s="1236">
        <v>-907945</v>
      </c>
      <c r="L138" s="121"/>
      <c r="M138" s="148"/>
    </row>
    <row r="139" spans="1:15">
      <c r="B139" s="999" t="s">
        <v>2178</v>
      </c>
      <c r="C139" s="999"/>
      <c r="D139" s="999"/>
      <c r="E139" s="353"/>
      <c r="F139" s="353"/>
      <c r="G139" s="353"/>
      <c r="H139" s="1549">
        <v>-26575</v>
      </c>
      <c r="I139" s="1464">
        <v>0</v>
      </c>
      <c r="J139" s="1549">
        <v>0</v>
      </c>
      <c r="K139" s="1464">
        <v>0</v>
      </c>
      <c r="L139" s="121"/>
      <c r="M139" s="148"/>
    </row>
    <row r="140" spans="1:15" hidden="1">
      <c r="B140" s="371" t="s">
        <v>2179</v>
      </c>
      <c r="C140" s="999"/>
      <c r="D140" s="999"/>
      <c r="E140" s="353"/>
      <c r="F140" s="353"/>
      <c r="G140" s="353"/>
      <c r="H140" s="1235">
        <v>0</v>
      </c>
      <c r="I140" s="1236">
        <v>0</v>
      </c>
      <c r="J140" s="1235">
        <v>0</v>
      </c>
      <c r="K140" s="1236">
        <v>0</v>
      </c>
      <c r="L140" s="121"/>
      <c r="M140" s="148"/>
    </row>
    <row r="141" spans="1:15">
      <c r="B141" s="371" t="s">
        <v>2180</v>
      </c>
      <c r="C141" s="999"/>
      <c r="D141" s="999"/>
      <c r="E141" s="353"/>
      <c r="F141" s="353"/>
      <c r="G141" s="353"/>
      <c r="H141" s="1235">
        <v>-18416</v>
      </c>
      <c r="I141" s="1236">
        <v>-21552</v>
      </c>
      <c r="J141" s="1235">
        <v>-18416</v>
      </c>
      <c r="K141" s="1236">
        <v>-106898</v>
      </c>
      <c r="L141" s="121"/>
      <c r="M141" s="148"/>
    </row>
    <row r="142" spans="1:15">
      <c r="B142" s="371" t="s">
        <v>2181</v>
      </c>
      <c r="C142" s="999"/>
      <c r="D142" s="999"/>
      <c r="E142" s="353"/>
      <c r="F142" s="353"/>
      <c r="G142" s="353"/>
      <c r="H142" s="1235">
        <v>-141084</v>
      </c>
      <c r="I142" s="1236">
        <v>-196063</v>
      </c>
      <c r="J142" s="1235">
        <v>-147098</v>
      </c>
      <c r="K142" s="1236">
        <v>-235961</v>
      </c>
      <c r="L142" s="121"/>
      <c r="M142" s="148"/>
    </row>
    <row r="143" spans="1:15" s="121" customFormat="1" ht="15.75" customHeight="1" thickBot="1">
      <c r="A143" s="1852"/>
      <c r="B143" s="371" t="s">
        <v>1358</v>
      </c>
      <c r="C143" s="999"/>
      <c r="D143" s="999"/>
      <c r="E143" s="353"/>
      <c r="F143" s="353"/>
      <c r="G143" s="353"/>
      <c r="H143" s="1238">
        <v>1803309</v>
      </c>
      <c r="I143" s="1237">
        <v>2238257</v>
      </c>
      <c r="J143" s="1238">
        <v>2077418</v>
      </c>
      <c r="K143" s="1237">
        <v>2323647</v>
      </c>
      <c r="L143" s="113">
        <v>0</v>
      </c>
      <c r="M143" s="113">
        <v>0</v>
      </c>
      <c r="N143" s="113">
        <v>0</v>
      </c>
      <c r="O143" s="113">
        <v>0</v>
      </c>
    </row>
    <row r="145" spans="2:11">
      <c r="B145" s="371"/>
      <c r="H145" s="1235"/>
      <c r="I145" s="1236"/>
      <c r="J145" s="1235"/>
      <c r="K145" s="1236"/>
    </row>
    <row r="146" spans="2:11">
      <c r="B146" s="371"/>
      <c r="H146" s="1235"/>
      <c r="I146" s="1236"/>
      <c r="J146" s="1235"/>
      <c r="K146" s="1236"/>
    </row>
    <row r="147" spans="2:11">
      <c r="B147" s="371"/>
      <c r="H147" s="1235"/>
      <c r="I147" s="1236"/>
      <c r="J147" s="1235"/>
      <c r="K147" s="1236"/>
    </row>
    <row r="148" spans="2:11">
      <c r="B148" s="999"/>
      <c r="H148" s="1549"/>
      <c r="I148" s="1464"/>
      <c r="J148" s="1549"/>
      <c r="K148" s="1464"/>
    </row>
    <row r="149" spans="2:11">
      <c r="B149" s="371"/>
      <c r="H149" s="1235"/>
      <c r="I149" s="1236"/>
      <c r="J149" s="1235"/>
      <c r="K149" s="1236"/>
    </row>
    <row r="150" spans="2:11">
      <c r="B150" s="371"/>
      <c r="H150" s="1235"/>
      <c r="I150" s="1236"/>
      <c r="J150" s="1235"/>
      <c r="K150" s="1236"/>
    </row>
    <row r="151" spans="2:11">
      <c r="B151" s="371"/>
      <c r="H151" s="1235"/>
      <c r="I151" s="1236"/>
      <c r="J151" s="1235"/>
      <c r="K151" s="1236"/>
    </row>
    <row r="152" spans="2:11">
      <c r="B152" s="371"/>
      <c r="H152" s="1235"/>
      <c r="I152" s="1236"/>
      <c r="J152" s="1235"/>
      <c r="K152" s="1236"/>
    </row>
    <row r="159" spans="2:11">
      <c r="H159" s="113">
        <v>1803309</v>
      </c>
      <c r="I159" s="113">
        <v>2238257</v>
      </c>
      <c r="J159" s="113">
        <v>2077418</v>
      </c>
      <c r="K159" s="113">
        <v>2323647</v>
      </c>
    </row>
    <row r="160" spans="2:11">
      <c r="H160" s="113">
        <v>0</v>
      </c>
      <c r="I160" s="113">
        <v>0</v>
      </c>
      <c r="J160" s="113">
        <v>0</v>
      </c>
      <c r="K160" s="113">
        <v>0</v>
      </c>
    </row>
    <row r="259" spans="1:12" ht="15" customHeight="1">
      <c r="A259" s="110"/>
      <c r="B259" s="356"/>
      <c r="C259" s="356"/>
      <c r="D259" s="356"/>
      <c r="E259" s="356"/>
      <c r="F259" s="356"/>
      <c r="G259" s="356"/>
      <c r="H259" s="1892"/>
      <c r="I259" s="1889"/>
      <c r="J259" s="1892"/>
      <c r="K259" s="121"/>
      <c r="L259" s="121"/>
    </row>
    <row r="285" spans="1:12">
      <c r="A285" s="110"/>
      <c r="B285" s="110"/>
      <c r="C285" s="110"/>
      <c r="D285" s="110"/>
      <c r="E285" s="110"/>
      <c r="F285" s="110"/>
      <c r="G285" s="110"/>
      <c r="H285" s="110"/>
      <c r="I285" s="110"/>
      <c r="J285" s="110"/>
      <c r="L285" s="121"/>
    </row>
    <row r="286" spans="1:12">
      <c r="A286" s="110"/>
      <c r="B286" s="110"/>
      <c r="C286" s="110"/>
      <c r="D286" s="110"/>
      <c r="E286" s="110"/>
      <c r="F286" s="110"/>
      <c r="G286" s="110"/>
      <c r="H286" s="110"/>
      <c r="I286" s="110"/>
      <c r="J286" s="110"/>
      <c r="L286" s="121"/>
    </row>
    <row r="287" spans="1:12">
      <c r="A287" s="110"/>
      <c r="B287" s="110"/>
      <c r="C287" s="110"/>
      <c r="D287" s="110"/>
      <c r="E287" s="110"/>
      <c r="F287" s="110"/>
      <c r="G287" s="110"/>
      <c r="H287" s="110"/>
      <c r="I287" s="110"/>
      <c r="J287" s="110"/>
      <c r="L287" s="121"/>
    </row>
    <row r="288" spans="1:12">
      <c r="A288" s="110"/>
      <c r="B288" s="110"/>
      <c r="C288" s="110"/>
      <c r="D288" s="110"/>
      <c r="E288" s="110"/>
      <c r="F288" s="110"/>
      <c r="G288" s="110"/>
      <c r="H288" s="110"/>
      <c r="I288" s="110"/>
      <c r="J288" s="110"/>
      <c r="L288" s="121"/>
    </row>
    <row r="289" spans="1:12">
      <c r="A289" s="110"/>
      <c r="B289" s="110"/>
      <c r="C289" s="110"/>
      <c r="D289" s="110"/>
      <c r="E289" s="110"/>
      <c r="F289" s="110"/>
      <c r="G289" s="110"/>
      <c r="H289" s="110"/>
      <c r="I289" s="110"/>
      <c r="J289" s="110"/>
      <c r="L289" s="121"/>
    </row>
    <row r="290" spans="1:12">
      <c r="A290" s="110"/>
      <c r="B290" s="110"/>
      <c r="C290" s="110"/>
      <c r="D290" s="110"/>
      <c r="E290" s="110"/>
      <c r="F290" s="110"/>
      <c r="G290" s="110"/>
      <c r="H290" s="110"/>
      <c r="I290" s="110"/>
      <c r="J290" s="110"/>
      <c r="L290" s="121"/>
    </row>
    <row r="291" spans="1:12">
      <c r="A291" s="110"/>
      <c r="B291" s="110"/>
      <c r="C291" s="110"/>
      <c r="D291" s="110"/>
      <c r="E291" s="110"/>
      <c r="F291" s="110"/>
      <c r="G291" s="110"/>
      <c r="H291" s="110"/>
      <c r="I291" s="110"/>
      <c r="J291" s="110"/>
      <c r="L291" s="121"/>
    </row>
    <row r="292" spans="1:12">
      <c r="A292" s="110"/>
      <c r="B292" s="110"/>
      <c r="C292" s="110"/>
      <c r="D292" s="110"/>
      <c r="E292" s="110"/>
      <c r="F292" s="110"/>
      <c r="G292" s="110"/>
      <c r="H292" s="110"/>
      <c r="I292" s="110"/>
      <c r="J292" s="110"/>
      <c r="L292" s="121"/>
    </row>
    <row r="293" spans="1:12">
      <c r="A293" s="110"/>
      <c r="B293" s="110"/>
      <c r="C293" s="110"/>
      <c r="D293" s="110"/>
      <c r="E293" s="110"/>
      <c r="F293" s="110"/>
      <c r="G293" s="110"/>
      <c r="H293" s="110"/>
      <c r="I293" s="110"/>
      <c r="J293" s="110"/>
      <c r="L293" s="121"/>
    </row>
    <row r="294" spans="1:12">
      <c r="A294" s="110"/>
      <c r="B294" s="110"/>
      <c r="C294" s="110"/>
      <c r="D294" s="110"/>
      <c r="E294" s="110"/>
      <c r="F294" s="110"/>
      <c r="G294" s="110"/>
      <c r="H294" s="110"/>
      <c r="I294" s="110"/>
      <c r="J294" s="110"/>
      <c r="L294" s="121"/>
    </row>
    <row r="295" spans="1:12">
      <c r="A295" s="110"/>
      <c r="B295" s="110"/>
      <c r="C295" s="110"/>
      <c r="D295" s="110"/>
      <c r="E295" s="110"/>
      <c r="F295" s="110"/>
      <c r="G295" s="110"/>
      <c r="H295" s="110"/>
      <c r="I295" s="110"/>
      <c r="J295" s="110"/>
      <c r="L295" s="121"/>
    </row>
    <row r="296" spans="1:12">
      <c r="A296" s="110"/>
      <c r="B296" s="110"/>
      <c r="C296" s="110"/>
      <c r="D296" s="110"/>
      <c r="E296" s="110"/>
      <c r="F296" s="110"/>
      <c r="G296" s="110"/>
      <c r="H296" s="110"/>
      <c r="I296" s="110"/>
      <c r="J296" s="110"/>
      <c r="L296" s="121"/>
    </row>
    <row r="297" spans="1:12">
      <c r="A297" s="110"/>
      <c r="B297" s="110"/>
      <c r="C297" s="110"/>
      <c r="D297" s="110"/>
      <c r="E297" s="110"/>
      <c r="F297" s="110"/>
      <c r="G297" s="110"/>
      <c r="H297" s="110"/>
      <c r="I297" s="110"/>
      <c r="J297" s="110"/>
      <c r="L297" s="121"/>
    </row>
    <row r="298" spans="1:12">
      <c r="A298" s="110"/>
      <c r="B298" s="110"/>
      <c r="C298" s="110"/>
      <c r="D298" s="110"/>
      <c r="E298" s="110"/>
      <c r="F298" s="110"/>
      <c r="G298" s="110"/>
      <c r="H298" s="110"/>
      <c r="I298" s="110"/>
      <c r="J298" s="110"/>
      <c r="L298" s="121"/>
    </row>
    <row r="299" spans="1:12">
      <c r="A299" s="110"/>
      <c r="B299" s="110"/>
      <c r="C299" s="110"/>
      <c r="D299" s="110"/>
      <c r="E299" s="110"/>
      <c r="F299" s="110"/>
      <c r="G299" s="110"/>
      <c r="H299" s="110"/>
      <c r="I299" s="110"/>
      <c r="J299" s="110"/>
      <c r="L299" s="121"/>
    </row>
    <row r="300" spans="1:12">
      <c r="A300" s="110"/>
      <c r="B300" s="110"/>
      <c r="C300" s="110"/>
      <c r="D300" s="110"/>
      <c r="E300" s="110"/>
      <c r="F300" s="110"/>
      <c r="G300" s="110"/>
      <c r="H300" s="110"/>
      <c r="I300" s="110"/>
      <c r="J300" s="110"/>
      <c r="L300" s="121"/>
    </row>
    <row r="301" spans="1:12">
      <c r="A301" s="110"/>
      <c r="B301" s="110"/>
      <c r="C301" s="110"/>
      <c r="D301" s="110"/>
      <c r="E301" s="110"/>
      <c r="F301" s="110"/>
      <c r="G301" s="110"/>
      <c r="H301" s="110"/>
      <c r="I301" s="110"/>
      <c r="J301" s="110"/>
      <c r="L301" s="121"/>
    </row>
    <row r="302" spans="1:12">
      <c r="A302" s="110"/>
      <c r="B302" s="110"/>
      <c r="C302" s="110"/>
      <c r="D302" s="110"/>
      <c r="E302" s="110"/>
      <c r="F302" s="110"/>
      <c r="G302" s="110"/>
      <c r="H302" s="110"/>
      <c r="I302" s="110"/>
      <c r="J302" s="110"/>
      <c r="L302" s="121"/>
    </row>
    <row r="303" spans="1:12">
      <c r="A303" s="110"/>
      <c r="B303" s="110"/>
      <c r="C303" s="110"/>
      <c r="D303" s="110"/>
      <c r="E303" s="110"/>
      <c r="F303" s="110"/>
      <c r="G303" s="110"/>
      <c r="H303" s="110"/>
      <c r="I303" s="110"/>
      <c r="J303" s="110"/>
      <c r="L303" s="121"/>
    </row>
    <row r="304" spans="1:12">
      <c r="A304" s="110"/>
      <c r="B304" s="110"/>
      <c r="C304" s="110"/>
      <c r="D304" s="110"/>
      <c r="E304" s="110"/>
      <c r="F304" s="110"/>
      <c r="G304" s="110"/>
      <c r="H304" s="110"/>
      <c r="I304" s="110"/>
      <c r="J304" s="110"/>
      <c r="L304" s="121"/>
    </row>
    <row r="305" spans="1:12">
      <c r="A305" s="110"/>
      <c r="B305" s="110"/>
      <c r="C305" s="110"/>
      <c r="D305" s="110"/>
      <c r="E305" s="110"/>
      <c r="F305" s="110"/>
      <c r="G305" s="110"/>
      <c r="H305" s="110"/>
      <c r="I305" s="110"/>
      <c r="J305" s="110"/>
      <c r="L305" s="121"/>
    </row>
    <row r="306" spans="1:12">
      <c r="A306" s="110"/>
      <c r="B306" s="110"/>
      <c r="C306" s="110"/>
      <c r="D306" s="110"/>
      <c r="E306" s="110"/>
      <c r="F306" s="110"/>
      <c r="G306" s="110"/>
      <c r="H306" s="110"/>
      <c r="I306" s="110"/>
      <c r="J306" s="110"/>
      <c r="L306" s="121"/>
    </row>
    <row r="307" spans="1:12">
      <c r="A307" s="110"/>
      <c r="B307" s="110"/>
      <c r="C307" s="110"/>
      <c r="D307" s="110"/>
      <c r="E307" s="110"/>
      <c r="F307" s="110"/>
      <c r="G307" s="110"/>
      <c r="H307" s="110"/>
      <c r="I307" s="110"/>
      <c r="J307" s="110"/>
      <c r="L307" s="121"/>
    </row>
    <row r="308" spans="1:12">
      <c r="A308" s="110"/>
      <c r="B308" s="110"/>
      <c r="C308" s="110"/>
      <c r="D308" s="110"/>
      <c r="E308" s="110"/>
      <c r="F308" s="110"/>
      <c r="G308" s="110"/>
      <c r="H308" s="110"/>
      <c r="I308" s="110"/>
      <c r="J308" s="110"/>
      <c r="L308" s="121"/>
    </row>
    <row r="309" spans="1:12">
      <c r="A309" s="110"/>
      <c r="B309" s="110"/>
      <c r="C309" s="110"/>
      <c r="D309" s="110"/>
      <c r="E309" s="110"/>
      <c r="F309" s="110"/>
      <c r="G309" s="110"/>
      <c r="H309" s="110"/>
      <c r="I309" s="110"/>
      <c r="J309" s="110"/>
      <c r="L309" s="121"/>
    </row>
    <row r="310" spans="1:12">
      <c r="A310" s="110"/>
      <c r="B310" s="110"/>
      <c r="C310" s="110"/>
      <c r="D310" s="110"/>
      <c r="E310" s="110"/>
      <c r="F310" s="110"/>
      <c r="G310" s="110"/>
      <c r="H310" s="110"/>
      <c r="I310" s="110"/>
      <c r="J310" s="110"/>
      <c r="L310" s="121"/>
    </row>
    <row r="311" spans="1:12">
      <c r="A311" s="110"/>
      <c r="B311" s="110"/>
      <c r="C311" s="110"/>
      <c r="D311" s="110"/>
      <c r="E311" s="110"/>
      <c r="F311" s="110"/>
      <c r="G311" s="110"/>
      <c r="H311" s="110"/>
      <c r="I311" s="110"/>
      <c r="J311" s="110"/>
      <c r="L311" s="121"/>
    </row>
    <row r="312" spans="1:12">
      <c r="A312" s="110"/>
      <c r="B312" s="110"/>
      <c r="C312" s="110"/>
      <c r="D312" s="110"/>
      <c r="E312" s="110"/>
      <c r="F312" s="110"/>
      <c r="G312" s="110"/>
      <c r="H312" s="110"/>
      <c r="I312" s="110"/>
      <c r="J312" s="110"/>
      <c r="L312" s="121"/>
    </row>
  </sheetData>
  <mergeCells count="33">
    <mergeCell ref="H128:I128"/>
    <mergeCell ref="J128:K128"/>
    <mergeCell ref="B76:K76"/>
    <mergeCell ref="B78:K78"/>
    <mergeCell ref="B81:K81"/>
    <mergeCell ref="H84:I84"/>
    <mergeCell ref="J84:K84"/>
    <mergeCell ref="B69:K69"/>
    <mergeCell ref="B72:K72"/>
    <mergeCell ref="B74:K74"/>
    <mergeCell ref="H125:I125"/>
    <mergeCell ref="J125:K125"/>
    <mergeCell ref="H103:I103"/>
    <mergeCell ref="J103:K103"/>
    <mergeCell ref="B98:K98"/>
    <mergeCell ref="B100:K100"/>
    <mergeCell ref="B101:K101"/>
    <mergeCell ref="B9:K9"/>
    <mergeCell ref="B11:K11"/>
    <mergeCell ref="B13:K13"/>
    <mergeCell ref="B123:K123"/>
    <mergeCell ref="H36:I36"/>
    <mergeCell ref="J36:K36"/>
    <mergeCell ref="B14:K14"/>
    <mergeCell ref="B16:K16"/>
    <mergeCell ref="H22:I22"/>
    <mergeCell ref="J22:K22"/>
    <mergeCell ref="B121:K121"/>
    <mergeCell ref="B18:K18"/>
    <mergeCell ref="B20:K20"/>
    <mergeCell ref="F39:H39"/>
    <mergeCell ref="I39:K39"/>
    <mergeCell ref="B50:C50"/>
  </mergeCells>
  <printOptions horizontalCentered="1"/>
  <pageMargins left="1" right="0.25" top="0.25" bottom="0.16" header="0.5" footer="0.16"/>
  <pageSetup paperSize="9" scale="75" firstPageNumber="91" orientation="portrait" useFirstPageNumber="1" r:id="rId1"/>
  <headerFooter alignWithMargins="0">
    <oddFooter>&amp;C-&amp;P--</oddFooter>
  </headerFooter>
  <rowBreaks count="1" manualBreakCount="1">
    <brk id="93" max="1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0000"/>
    <pageSetUpPr fitToPage="1"/>
  </sheetPr>
  <dimension ref="A1:N172"/>
  <sheetViews>
    <sheetView view="pageBreakPreview" zoomScaleSheetLayoutView="100" workbookViewId="0">
      <pane ySplit="1" topLeftCell="A35" activePane="bottomLeft" state="frozen"/>
      <selection activeCell="E23" sqref="E23"/>
      <selection pane="bottomLeft" activeCell="E23" sqref="E23"/>
    </sheetView>
  </sheetViews>
  <sheetFormatPr defaultColWidth="9.140625" defaultRowHeight="15"/>
  <cols>
    <col min="1" max="1" width="5.5703125" style="1852" customWidth="1"/>
    <col min="2" max="2" width="5" style="121" customWidth="1"/>
    <col min="3" max="3" width="29" style="121" customWidth="1"/>
    <col min="4" max="4" width="29.7109375" style="121" customWidth="1"/>
    <col min="5" max="5" width="13" style="113" customWidth="1"/>
    <col min="6" max="6" width="13.140625" style="111" customWidth="1"/>
    <col min="7" max="7" width="15.7109375" style="118" bestFit="1" customWidth="1"/>
    <col min="8" max="8" width="13.7109375" style="110" customWidth="1"/>
    <col min="9" max="9" width="9.85546875" style="110" bestFit="1" customWidth="1"/>
    <col min="10" max="10" width="17.85546875" style="110" bestFit="1" customWidth="1"/>
    <col min="11" max="11" width="19.5703125" style="110" customWidth="1"/>
    <col min="12" max="16384" width="9.140625" style="110"/>
  </cols>
  <sheetData>
    <row r="1" spans="1:11">
      <c r="E1" s="113">
        <v>0</v>
      </c>
      <c r="F1" s="111">
        <v>0</v>
      </c>
      <c r="G1" s="113">
        <v>0</v>
      </c>
      <c r="H1" s="111">
        <v>0</v>
      </c>
    </row>
    <row r="2" spans="1:11" s="115" customFormat="1" ht="20.25">
      <c r="A2" s="1871" t="s">
        <v>402</v>
      </c>
      <c r="B2" s="349"/>
      <c r="C2" s="349"/>
      <c r="D2" s="349"/>
      <c r="E2" s="117"/>
      <c r="F2" s="116"/>
      <c r="G2" s="114"/>
    </row>
    <row r="3" spans="1:11" ht="20.25">
      <c r="A3" s="103" t="s">
        <v>40</v>
      </c>
      <c r="B3" s="713"/>
      <c r="C3" s="713"/>
      <c r="D3" s="713"/>
      <c r="I3" s="121"/>
    </row>
    <row r="4" spans="1:11" ht="60" customHeight="1">
      <c r="A4" s="104" t="s">
        <v>3241</v>
      </c>
      <c r="B4" s="713"/>
      <c r="C4" s="713"/>
      <c r="D4" s="713"/>
      <c r="I4" s="121"/>
    </row>
    <row r="5" spans="1:11">
      <c r="A5" s="218">
        <v>42</v>
      </c>
      <c r="B5" s="218" t="s">
        <v>2814</v>
      </c>
      <c r="C5" s="713"/>
      <c r="D5" s="713"/>
      <c r="I5" s="121"/>
    </row>
    <row r="6" spans="1:11" ht="12.75" customHeight="1">
      <c r="A6" s="1456"/>
      <c r="B6" s="713"/>
      <c r="C6" s="713"/>
      <c r="D6" s="713"/>
      <c r="I6" s="121"/>
    </row>
    <row r="7" spans="1:11">
      <c r="A7" s="1852">
        <v>42.2</v>
      </c>
      <c r="B7" s="145" t="s">
        <v>2636</v>
      </c>
      <c r="E7" s="121"/>
      <c r="F7" s="121"/>
      <c r="G7" s="121"/>
      <c r="H7" s="113"/>
      <c r="I7" s="111"/>
      <c r="J7" s="118"/>
    </row>
    <row r="8" spans="1:11" ht="9.75" customHeight="1">
      <c r="B8" s="145"/>
      <c r="E8" s="121"/>
      <c r="F8" s="121"/>
      <c r="G8" s="121"/>
      <c r="H8" s="113"/>
      <c r="I8" s="111"/>
      <c r="J8" s="118"/>
    </row>
    <row r="9" spans="1:11" ht="45.75" customHeight="1">
      <c r="B9" s="1970" t="s">
        <v>2637</v>
      </c>
      <c r="C9" s="1970"/>
      <c r="D9" s="1970"/>
      <c r="E9" s="1970"/>
      <c r="F9" s="1970"/>
      <c r="G9" s="1970"/>
      <c r="H9" s="1970"/>
      <c r="I9" s="1970"/>
      <c r="J9" s="1970"/>
      <c r="K9" s="1985"/>
    </row>
    <row r="10" spans="1:11" ht="13.5" customHeight="1">
      <c r="E10" s="121"/>
      <c r="F10" s="121"/>
      <c r="G10" s="121"/>
      <c r="H10" s="113"/>
      <c r="I10" s="111"/>
      <c r="J10" s="118"/>
    </row>
    <row r="11" spans="1:11">
      <c r="A11" s="1852">
        <v>42.300000000000004</v>
      </c>
      <c r="B11" s="145" t="s">
        <v>2638</v>
      </c>
      <c r="E11" s="121"/>
      <c r="F11" s="121"/>
      <c r="G11" s="121"/>
      <c r="H11" s="113"/>
      <c r="I11" s="111"/>
      <c r="J11" s="118"/>
    </row>
    <row r="12" spans="1:11" ht="11.25" customHeight="1">
      <c r="B12" s="145"/>
      <c r="E12" s="121"/>
      <c r="F12" s="121"/>
      <c r="G12" s="121"/>
      <c r="H12" s="113"/>
      <c r="I12" s="111"/>
      <c r="J12" s="118"/>
    </row>
    <row r="13" spans="1:11" ht="72.75" customHeight="1">
      <c r="B13" s="1970" t="s">
        <v>2639</v>
      </c>
      <c r="C13" s="1970"/>
      <c r="D13" s="1970"/>
      <c r="E13" s="1970"/>
      <c r="F13" s="1970"/>
      <c r="G13" s="1970"/>
      <c r="H13" s="1970"/>
      <c r="I13" s="1970"/>
      <c r="J13" s="1970"/>
      <c r="K13" s="1985"/>
    </row>
    <row r="14" spans="1:11">
      <c r="B14" s="1814"/>
      <c r="C14" s="1814"/>
      <c r="D14" s="1814"/>
      <c r="E14" s="1814"/>
      <c r="F14" s="1814"/>
      <c r="G14" s="1814"/>
      <c r="H14" s="1814"/>
      <c r="I14" s="1820"/>
      <c r="J14" s="1820"/>
      <c r="K14" s="1820"/>
    </row>
    <row r="15" spans="1:11">
      <c r="A15" s="120">
        <v>43</v>
      </c>
      <c r="B15" s="145" t="s">
        <v>1763</v>
      </c>
      <c r="C15" s="351"/>
      <c r="D15" s="351"/>
      <c r="E15" s="139"/>
      <c r="F15" s="112"/>
      <c r="G15" s="145"/>
      <c r="H15" s="121"/>
      <c r="I15" s="121"/>
      <c r="J15" s="205"/>
    </row>
    <row r="16" spans="1:11">
      <c r="B16" s="351"/>
      <c r="C16" s="351"/>
      <c r="D16" s="351"/>
      <c r="E16" s="139"/>
      <c r="F16" s="112"/>
      <c r="G16" s="145"/>
      <c r="H16" s="121"/>
      <c r="I16" s="121"/>
      <c r="J16" s="205"/>
    </row>
    <row r="17" spans="1:14" s="150" customFormat="1">
      <c r="A17" s="161"/>
      <c r="B17" s="106" t="s">
        <v>937</v>
      </c>
      <c r="E17" s="158"/>
      <c r="F17" s="106"/>
      <c r="G17" s="157"/>
      <c r="H17" s="157"/>
      <c r="I17" s="157"/>
      <c r="J17" s="7"/>
      <c r="K17" s="152"/>
      <c r="L17" s="152"/>
      <c r="M17" s="152"/>
      <c r="N17" s="152"/>
    </row>
    <row r="18" spans="1:14" s="150" customFormat="1">
      <c r="A18" s="161"/>
      <c r="B18" s="106"/>
      <c r="E18" s="158"/>
      <c r="F18" s="106"/>
      <c r="G18" s="157"/>
      <c r="H18" s="157"/>
      <c r="I18" s="157"/>
      <c r="J18" s="7"/>
      <c r="K18" s="152"/>
      <c r="L18" s="152"/>
      <c r="M18" s="152"/>
      <c r="N18" s="152"/>
    </row>
    <row r="19" spans="1:14" s="150" customFormat="1" ht="30" customHeight="1">
      <c r="A19" s="161"/>
      <c r="B19" s="1970" t="s">
        <v>912</v>
      </c>
      <c r="C19" s="1970"/>
      <c r="D19" s="1970"/>
      <c r="E19" s="1970"/>
      <c r="F19" s="1970"/>
      <c r="G19" s="1970"/>
      <c r="H19" s="1970"/>
      <c r="I19" s="157"/>
      <c r="J19" s="7"/>
      <c r="K19" s="152"/>
      <c r="L19" s="152"/>
      <c r="M19" s="152"/>
      <c r="N19" s="152"/>
    </row>
    <row r="20" spans="1:14" s="150" customFormat="1">
      <c r="A20" s="161"/>
      <c r="B20" s="157"/>
      <c r="E20" s="158"/>
      <c r="F20" s="106"/>
      <c r="G20" s="157"/>
      <c r="H20" s="157"/>
      <c r="I20" s="157"/>
      <c r="J20" s="7"/>
      <c r="K20" s="152"/>
      <c r="L20" s="152"/>
      <c r="M20" s="152"/>
      <c r="N20" s="152"/>
    </row>
    <row r="21" spans="1:14" s="150" customFormat="1" ht="34.5" customHeight="1">
      <c r="A21" s="161"/>
      <c r="B21" s="348" t="s">
        <v>784</v>
      </c>
      <c r="C21" s="1970" t="s">
        <v>913</v>
      </c>
      <c r="D21" s="1970"/>
      <c r="E21" s="1970"/>
      <c r="F21" s="1970"/>
      <c r="G21" s="1970"/>
      <c r="H21" s="1970"/>
      <c r="I21" s="157"/>
      <c r="J21" s="7"/>
      <c r="K21" s="152"/>
      <c r="L21" s="152"/>
      <c r="M21" s="152"/>
      <c r="N21" s="152"/>
    </row>
    <row r="22" spans="1:14" s="150" customFormat="1" ht="3" customHeight="1">
      <c r="A22" s="161"/>
      <c r="C22" s="157"/>
      <c r="E22" s="158"/>
      <c r="F22" s="106"/>
      <c r="G22" s="157"/>
      <c r="H22" s="157"/>
      <c r="I22" s="157"/>
      <c r="J22" s="7"/>
      <c r="K22" s="152"/>
      <c r="L22" s="152"/>
      <c r="M22" s="152"/>
      <c r="N22" s="152"/>
    </row>
    <row r="23" spans="1:14" s="150" customFormat="1" ht="33.75" customHeight="1">
      <c r="A23" s="161"/>
      <c r="B23" s="348" t="s">
        <v>784</v>
      </c>
      <c r="C23" s="1970" t="s">
        <v>914</v>
      </c>
      <c r="D23" s="1970"/>
      <c r="E23" s="1970"/>
      <c r="F23" s="1970"/>
      <c r="G23" s="1970"/>
      <c r="H23" s="1970"/>
      <c r="I23" s="157"/>
      <c r="J23" s="7"/>
      <c r="K23" s="152"/>
      <c r="L23" s="152"/>
      <c r="M23" s="152"/>
      <c r="N23" s="152"/>
    </row>
    <row r="24" spans="1:14" s="150" customFormat="1" ht="11.25" customHeight="1">
      <c r="A24" s="161"/>
      <c r="B24" s="157"/>
      <c r="E24" s="158"/>
      <c r="F24" s="106"/>
      <c r="G24" s="157"/>
      <c r="H24" s="157"/>
      <c r="I24" s="157"/>
      <c r="J24" s="7"/>
      <c r="K24" s="152"/>
      <c r="L24" s="152"/>
      <c r="M24" s="152"/>
      <c r="N24" s="152"/>
    </row>
    <row r="25" spans="1:14" s="150" customFormat="1" ht="45" customHeight="1">
      <c r="A25" s="161"/>
      <c r="B25" s="1970" t="s">
        <v>1846</v>
      </c>
      <c r="C25" s="1970"/>
      <c r="D25" s="1970"/>
      <c r="E25" s="1970"/>
      <c r="F25" s="1970"/>
      <c r="G25" s="1970"/>
      <c r="H25" s="1970"/>
      <c r="I25" s="157"/>
      <c r="J25" s="7"/>
      <c r="K25" s="152"/>
      <c r="L25" s="152"/>
      <c r="M25" s="152"/>
      <c r="N25" s="152"/>
    </row>
    <row r="26" spans="1:14" s="150" customFormat="1" ht="7.5" customHeight="1">
      <c r="A26" s="161"/>
      <c r="B26" s="157"/>
      <c r="E26" s="158"/>
      <c r="F26" s="106"/>
      <c r="G26" s="157"/>
      <c r="H26" s="157"/>
      <c r="I26" s="157"/>
      <c r="J26" s="7"/>
      <c r="K26" s="152"/>
      <c r="L26" s="152"/>
      <c r="M26" s="152"/>
      <c r="N26" s="152"/>
    </row>
    <row r="27" spans="1:14" s="150" customFormat="1" ht="45" customHeight="1">
      <c r="A27" s="161"/>
      <c r="B27" s="348" t="s">
        <v>784</v>
      </c>
      <c r="C27" s="1970" t="s">
        <v>915</v>
      </c>
      <c r="D27" s="1970"/>
      <c r="E27" s="1970"/>
      <c r="F27" s="1970"/>
      <c r="G27" s="1970"/>
      <c r="H27" s="1970"/>
      <c r="I27" s="157"/>
      <c r="J27" s="7"/>
      <c r="K27" s="152"/>
      <c r="L27" s="152"/>
      <c r="M27" s="152"/>
      <c r="N27" s="152"/>
    </row>
    <row r="28" spans="1:14" s="150" customFormat="1" ht="3" customHeight="1">
      <c r="A28" s="161"/>
      <c r="C28" s="157"/>
      <c r="E28" s="158"/>
      <c r="F28" s="106"/>
      <c r="G28" s="157"/>
      <c r="H28" s="157"/>
      <c r="I28" s="157"/>
      <c r="J28" s="7"/>
      <c r="K28" s="152"/>
      <c r="L28" s="152"/>
      <c r="M28" s="152"/>
      <c r="N28" s="152"/>
    </row>
    <row r="29" spans="1:14" s="150" customFormat="1" ht="45" customHeight="1">
      <c r="A29" s="161"/>
      <c r="B29" s="348" t="s">
        <v>784</v>
      </c>
      <c r="C29" s="1970" t="s">
        <v>1736</v>
      </c>
      <c r="D29" s="1970"/>
      <c r="E29" s="1970"/>
      <c r="F29" s="1970"/>
      <c r="G29" s="1970"/>
      <c r="H29" s="1970"/>
      <c r="I29" s="157"/>
      <c r="J29" s="7"/>
      <c r="K29" s="152"/>
      <c r="L29" s="152"/>
      <c r="M29" s="152"/>
      <c r="N29" s="152"/>
    </row>
    <row r="30" spans="1:14" s="150" customFormat="1" ht="11.25" customHeight="1">
      <c r="A30" s="161"/>
      <c r="B30" s="157"/>
      <c r="E30" s="158"/>
      <c r="F30" s="106"/>
      <c r="G30" s="157"/>
      <c r="H30" s="157"/>
      <c r="I30" s="157"/>
      <c r="J30" s="7"/>
      <c r="K30" s="152"/>
      <c r="L30" s="152"/>
      <c r="M30" s="152"/>
      <c r="N30" s="152"/>
    </row>
    <row r="31" spans="1:14" s="150" customFormat="1" ht="62.25" customHeight="1">
      <c r="A31" s="161"/>
      <c r="B31" s="1970" t="s">
        <v>916</v>
      </c>
      <c r="C31" s="1970"/>
      <c r="D31" s="1970"/>
      <c r="E31" s="1970"/>
      <c r="F31" s="1970"/>
      <c r="G31" s="1970"/>
      <c r="H31" s="1970"/>
      <c r="I31" s="157"/>
      <c r="J31" s="7"/>
      <c r="K31" s="152"/>
      <c r="L31" s="152"/>
      <c r="M31" s="152"/>
      <c r="N31" s="152"/>
    </row>
    <row r="32" spans="1:14" s="150" customFormat="1" ht="7.5" customHeight="1">
      <c r="A32" s="161"/>
      <c r="B32" s="157"/>
      <c r="E32" s="158"/>
      <c r="F32" s="106"/>
      <c r="G32" s="157"/>
      <c r="H32" s="157"/>
      <c r="I32" s="157"/>
      <c r="J32" s="7"/>
      <c r="K32" s="152"/>
      <c r="L32" s="152"/>
      <c r="M32" s="152"/>
      <c r="N32" s="152"/>
    </row>
    <row r="33" spans="1:14" s="150" customFormat="1" ht="29.25" customHeight="1">
      <c r="A33" s="161"/>
      <c r="B33" s="1970" t="s">
        <v>1737</v>
      </c>
      <c r="C33" s="1970"/>
      <c r="D33" s="1970"/>
      <c r="E33" s="1970"/>
      <c r="F33" s="1970"/>
      <c r="G33" s="1970"/>
      <c r="H33" s="1970"/>
      <c r="I33" s="157"/>
      <c r="J33" s="7"/>
      <c r="K33" s="152"/>
      <c r="L33" s="152"/>
      <c r="M33" s="152"/>
      <c r="N33" s="152"/>
    </row>
    <row r="34" spans="1:14" s="150" customFormat="1" ht="7.5" customHeight="1">
      <c r="A34" s="161"/>
      <c r="B34" s="157"/>
      <c r="E34" s="158"/>
      <c r="F34" s="106"/>
      <c r="G34" s="157"/>
      <c r="H34" s="157"/>
      <c r="I34" s="157"/>
      <c r="J34" s="7"/>
      <c r="K34" s="152"/>
      <c r="L34" s="152"/>
      <c r="M34" s="152"/>
      <c r="N34" s="152"/>
    </row>
    <row r="35" spans="1:14" s="150" customFormat="1" ht="30" customHeight="1">
      <c r="A35" s="161"/>
      <c r="B35" s="1970" t="s">
        <v>1073</v>
      </c>
      <c r="C35" s="1970"/>
      <c r="D35" s="1970"/>
      <c r="E35" s="1970"/>
      <c r="F35" s="1970"/>
      <c r="G35" s="1970"/>
      <c r="H35" s="1970"/>
      <c r="I35" s="157"/>
      <c r="J35" s="7"/>
      <c r="K35" s="152"/>
      <c r="L35" s="152"/>
      <c r="M35" s="152"/>
      <c r="N35" s="152"/>
    </row>
    <row r="36" spans="1:14" s="150" customFormat="1" ht="30" customHeight="1">
      <c r="A36" s="161"/>
      <c r="B36" s="1970" t="s">
        <v>917</v>
      </c>
      <c r="C36" s="1970"/>
      <c r="D36" s="1970"/>
      <c r="E36" s="1970"/>
      <c r="F36" s="1970"/>
      <c r="G36" s="1970"/>
      <c r="H36" s="1970"/>
      <c r="I36" s="157"/>
      <c r="J36" s="7"/>
      <c r="K36" s="152"/>
      <c r="L36" s="152"/>
      <c r="M36" s="152"/>
      <c r="N36" s="152"/>
    </row>
    <row r="37" spans="1:14" s="150" customFormat="1" ht="7.5" customHeight="1">
      <c r="A37" s="161"/>
      <c r="B37" s="157"/>
      <c r="E37" s="158"/>
      <c r="F37" s="106"/>
      <c r="G37" s="157"/>
      <c r="H37" s="157"/>
      <c r="I37" s="157"/>
      <c r="J37" s="7"/>
      <c r="K37" s="152"/>
      <c r="L37" s="152"/>
      <c r="M37" s="152"/>
      <c r="N37" s="152"/>
    </row>
    <row r="38" spans="1:14">
      <c r="A38" s="110"/>
      <c r="B38" s="110"/>
      <c r="C38" s="145"/>
      <c r="D38" s="145"/>
      <c r="E38" s="2007" t="s">
        <v>29</v>
      </c>
      <c r="F38" s="2007"/>
      <c r="G38" s="2007" t="s">
        <v>12</v>
      </c>
      <c r="H38" s="2007"/>
      <c r="I38" s="121"/>
      <c r="J38" s="205"/>
    </row>
    <row r="39" spans="1:14">
      <c r="B39" s="145" t="s">
        <v>1438</v>
      </c>
      <c r="E39" s="1894" t="s">
        <v>2867</v>
      </c>
      <c r="F39" s="1895" t="s">
        <v>2064</v>
      </c>
      <c r="G39" s="1894" t="s">
        <v>2867</v>
      </c>
      <c r="H39" s="1895" t="s">
        <v>2064</v>
      </c>
      <c r="I39" s="121"/>
    </row>
    <row r="40" spans="1:14">
      <c r="E40" s="1894" t="s">
        <v>924</v>
      </c>
      <c r="F40" s="1895" t="s">
        <v>924</v>
      </c>
      <c r="G40" s="1894" t="s">
        <v>924</v>
      </c>
      <c r="H40" s="1895" t="s">
        <v>924</v>
      </c>
      <c r="I40" s="121"/>
    </row>
    <row r="41" spans="1:14" ht="8.25" customHeight="1">
      <c r="B41" s="110"/>
      <c r="C41" s="110"/>
      <c r="E41" s="112"/>
      <c r="F41" s="112"/>
      <c r="G41" s="139"/>
      <c r="H41" s="112"/>
      <c r="I41" s="121"/>
      <c r="J41" s="62"/>
    </row>
    <row r="42" spans="1:14">
      <c r="B42" s="565" t="s">
        <v>1764</v>
      </c>
      <c r="C42" s="565"/>
      <c r="E42" s="139">
        <v>-376291</v>
      </c>
      <c r="F42" s="112">
        <v>0</v>
      </c>
      <c r="G42" s="139">
        <v>-471841</v>
      </c>
      <c r="H42" s="112">
        <v>-47584</v>
      </c>
      <c r="I42" s="121"/>
      <c r="J42" s="62"/>
    </row>
    <row r="43" spans="1:14">
      <c r="B43" s="565" t="s">
        <v>1765</v>
      </c>
      <c r="C43" s="565"/>
      <c r="E43" s="139">
        <v>0</v>
      </c>
      <c r="F43" s="112">
        <v>837179</v>
      </c>
      <c r="G43" s="139">
        <v>418132</v>
      </c>
      <c r="H43" s="112">
        <v>1141973</v>
      </c>
      <c r="I43" s="121"/>
      <c r="J43" s="62"/>
    </row>
    <row r="44" spans="1:14" ht="15.75" thickBot="1">
      <c r="B44" s="110" t="s">
        <v>3000</v>
      </c>
      <c r="C44" s="110"/>
      <c r="E44" s="142">
        <v>-376291</v>
      </c>
      <c r="F44" s="151">
        <v>837179</v>
      </c>
      <c r="G44" s="142">
        <v>-53709</v>
      </c>
      <c r="H44" s="151">
        <v>1189557</v>
      </c>
      <c r="I44" s="121"/>
      <c r="J44" s="62"/>
    </row>
    <row r="45" spans="1:14" ht="6" customHeight="1" thickTop="1">
      <c r="B45" s="110"/>
      <c r="C45" s="110"/>
      <c r="E45" s="139"/>
      <c r="F45" s="112"/>
      <c r="G45" s="139"/>
      <c r="H45" s="112"/>
      <c r="I45" s="121"/>
      <c r="J45" s="62"/>
    </row>
    <row r="63" spans="1:10" s="12" customFormat="1" ht="15.75" customHeight="1">
      <c r="A63" s="435"/>
      <c r="B63" s="708" t="s">
        <v>768</v>
      </c>
      <c r="C63" s="1814"/>
      <c r="D63" s="1814"/>
      <c r="J63" s="430"/>
    </row>
    <row r="64" spans="1:10" s="12" customFormat="1" ht="45" customHeight="1">
      <c r="A64" s="436"/>
      <c r="B64" s="1970" t="s">
        <v>769</v>
      </c>
      <c r="C64" s="1970"/>
      <c r="D64" s="1970"/>
      <c r="E64" s="1970"/>
      <c r="F64" s="1970"/>
      <c r="G64" s="1970"/>
      <c r="H64" s="1970"/>
      <c r="J64" s="430"/>
    </row>
    <row r="65" spans="1:10" s="12" customFormat="1" ht="7.5" customHeight="1">
      <c r="A65" s="46"/>
      <c r="B65" s="1814"/>
      <c r="C65" s="1814"/>
      <c r="D65" s="1814"/>
      <c r="J65" s="430"/>
    </row>
    <row r="119" spans="1:9" ht="15" customHeight="1">
      <c r="A119" s="110"/>
      <c r="B119" s="356"/>
      <c r="C119" s="356"/>
      <c r="D119" s="356"/>
      <c r="E119" s="1892"/>
      <c r="F119" s="1889"/>
      <c r="G119" s="1892"/>
      <c r="H119" s="121"/>
      <c r="I119" s="121"/>
    </row>
    <row r="145" spans="1:9">
      <c r="A145" s="110"/>
      <c r="B145" s="110"/>
      <c r="C145" s="110"/>
      <c r="D145" s="110"/>
      <c r="E145" s="110"/>
      <c r="F145" s="110"/>
      <c r="G145" s="110"/>
      <c r="I145" s="121"/>
    </row>
    <row r="146" spans="1:9">
      <c r="A146" s="110"/>
      <c r="B146" s="110"/>
      <c r="C146" s="110"/>
      <c r="D146" s="110"/>
      <c r="E146" s="110"/>
      <c r="F146" s="110"/>
      <c r="G146" s="110"/>
      <c r="I146" s="121"/>
    </row>
    <row r="147" spans="1:9">
      <c r="A147" s="110"/>
      <c r="B147" s="110"/>
      <c r="C147" s="110"/>
      <c r="D147" s="110"/>
      <c r="E147" s="110"/>
      <c r="F147" s="110"/>
      <c r="G147" s="110"/>
      <c r="I147" s="121"/>
    </row>
    <row r="148" spans="1:9">
      <c r="A148" s="110"/>
      <c r="B148" s="110"/>
      <c r="C148" s="110"/>
      <c r="D148" s="110"/>
      <c r="E148" s="110"/>
      <c r="F148" s="110"/>
      <c r="G148" s="110"/>
      <c r="I148" s="121"/>
    </row>
    <row r="149" spans="1:9">
      <c r="A149" s="110"/>
      <c r="B149" s="110"/>
      <c r="C149" s="110"/>
      <c r="D149" s="110"/>
      <c r="E149" s="110"/>
      <c r="F149" s="110"/>
      <c r="G149" s="110"/>
      <c r="I149" s="121"/>
    </row>
    <row r="150" spans="1:9">
      <c r="A150" s="110"/>
      <c r="B150" s="110"/>
      <c r="C150" s="110"/>
      <c r="D150" s="110"/>
      <c r="E150" s="110"/>
      <c r="F150" s="110"/>
      <c r="G150" s="110"/>
      <c r="I150" s="121"/>
    </row>
    <row r="151" spans="1:9">
      <c r="A151" s="110"/>
      <c r="B151" s="110"/>
      <c r="C151" s="110"/>
      <c r="D151" s="110"/>
      <c r="E151" s="110"/>
      <c r="F151" s="110"/>
      <c r="G151" s="110"/>
      <c r="I151" s="121"/>
    </row>
    <row r="152" spans="1:9">
      <c r="A152" s="110"/>
      <c r="B152" s="110"/>
      <c r="C152" s="110"/>
      <c r="D152" s="110"/>
      <c r="E152" s="110"/>
      <c r="F152" s="110"/>
      <c r="G152" s="110"/>
      <c r="I152" s="121"/>
    </row>
    <row r="153" spans="1:9">
      <c r="A153" s="110"/>
      <c r="B153" s="110"/>
      <c r="C153" s="110"/>
      <c r="D153" s="110"/>
      <c r="E153" s="110"/>
      <c r="F153" s="110"/>
      <c r="G153" s="110"/>
      <c r="I153" s="121"/>
    </row>
    <row r="154" spans="1:9">
      <c r="A154" s="110"/>
      <c r="B154" s="110"/>
      <c r="C154" s="110"/>
      <c r="D154" s="110"/>
      <c r="E154" s="110"/>
      <c r="F154" s="110"/>
      <c r="G154" s="110"/>
      <c r="I154" s="121"/>
    </row>
    <row r="155" spans="1:9">
      <c r="A155" s="110"/>
      <c r="B155" s="110"/>
      <c r="C155" s="110"/>
      <c r="D155" s="110"/>
      <c r="E155" s="110"/>
      <c r="F155" s="110"/>
      <c r="G155" s="110"/>
      <c r="I155" s="121"/>
    </row>
    <row r="156" spans="1:9">
      <c r="A156" s="110"/>
      <c r="B156" s="110"/>
      <c r="C156" s="110"/>
      <c r="D156" s="110"/>
      <c r="E156" s="110"/>
      <c r="F156" s="110"/>
      <c r="G156" s="110"/>
      <c r="I156" s="121"/>
    </row>
    <row r="157" spans="1:9">
      <c r="A157" s="110"/>
      <c r="B157" s="110"/>
      <c r="C157" s="110"/>
      <c r="D157" s="110"/>
      <c r="E157" s="110"/>
      <c r="F157" s="110"/>
      <c r="G157" s="110"/>
      <c r="I157" s="121"/>
    </row>
    <row r="158" spans="1:9">
      <c r="A158" s="110"/>
      <c r="B158" s="110"/>
      <c r="C158" s="110"/>
      <c r="D158" s="110"/>
      <c r="E158" s="110"/>
      <c r="F158" s="110"/>
      <c r="G158" s="110"/>
      <c r="I158" s="121"/>
    </row>
    <row r="159" spans="1:9">
      <c r="A159" s="110"/>
      <c r="B159" s="110"/>
      <c r="C159" s="110"/>
      <c r="D159" s="110"/>
      <c r="E159" s="110"/>
      <c r="F159" s="110"/>
      <c r="G159" s="110"/>
      <c r="I159" s="121"/>
    </row>
    <row r="160" spans="1:9">
      <c r="A160" s="110"/>
      <c r="B160" s="110"/>
      <c r="C160" s="110"/>
      <c r="D160" s="110"/>
      <c r="E160" s="110"/>
      <c r="F160" s="110"/>
      <c r="G160" s="110"/>
      <c r="I160" s="121"/>
    </row>
    <row r="161" spans="1:9">
      <c r="A161" s="110"/>
      <c r="B161" s="110"/>
      <c r="C161" s="110"/>
      <c r="D161" s="110"/>
      <c r="E161" s="110"/>
      <c r="F161" s="110"/>
      <c r="G161" s="110"/>
      <c r="I161" s="121"/>
    </row>
    <row r="162" spans="1:9">
      <c r="A162" s="110"/>
      <c r="B162" s="110"/>
      <c r="C162" s="110"/>
      <c r="D162" s="110"/>
      <c r="E162" s="110"/>
      <c r="F162" s="110"/>
      <c r="G162" s="110"/>
      <c r="I162" s="121"/>
    </row>
    <row r="163" spans="1:9">
      <c r="A163" s="110"/>
      <c r="B163" s="110"/>
      <c r="C163" s="110"/>
      <c r="D163" s="110"/>
      <c r="E163" s="110"/>
      <c r="F163" s="110"/>
      <c r="G163" s="110"/>
      <c r="I163" s="121"/>
    </row>
    <row r="164" spans="1:9">
      <c r="A164" s="110"/>
      <c r="B164" s="110"/>
      <c r="C164" s="110"/>
      <c r="D164" s="110"/>
      <c r="E164" s="110"/>
      <c r="F164" s="110"/>
      <c r="G164" s="110"/>
      <c r="I164" s="121"/>
    </row>
    <row r="165" spans="1:9">
      <c r="A165" s="110"/>
      <c r="B165" s="110"/>
      <c r="C165" s="110"/>
      <c r="D165" s="110"/>
      <c r="E165" s="110"/>
      <c r="F165" s="110"/>
      <c r="G165" s="110"/>
      <c r="I165" s="121"/>
    </row>
    <row r="166" spans="1:9">
      <c r="A166" s="110"/>
      <c r="B166" s="110"/>
      <c r="C166" s="110"/>
      <c r="D166" s="110"/>
      <c r="E166" s="110"/>
      <c r="F166" s="110"/>
      <c r="G166" s="110"/>
      <c r="I166" s="121"/>
    </row>
    <row r="167" spans="1:9">
      <c r="A167" s="110"/>
      <c r="B167" s="110"/>
      <c r="C167" s="110"/>
      <c r="D167" s="110"/>
      <c r="E167" s="110"/>
      <c r="F167" s="110"/>
      <c r="G167" s="110"/>
      <c r="I167" s="121"/>
    </row>
    <row r="168" spans="1:9">
      <c r="A168" s="110"/>
      <c r="B168" s="110"/>
      <c r="C168" s="110"/>
      <c r="D168" s="110"/>
      <c r="E168" s="110"/>
      <c r="F168" s="110"/>
      <c r="G168" s="110"/>
      <c r="I168" s="121"/>
    </row>
    <row r="169" spans="1:9">
      <c r="A169" s="110"/>
      <c r="B169" s="110"/>
      <c r="C169" s="110"/>
      <c r="D169" s="110"/>
      <c r="E169" s="110"/>
      <c r="F169" s="110"/>
      <c r="G169" s="110"/>
      <c r="I169" s="121"/>
    </row>
    <row r="170" spans="1:9">
      <c r="A170" s="110"/>
      <c r="B170" s="110"/>
      <c r="C170" s="110"/>
      <c r="D170" s="110"/>
      <c r="E170" s="110"/>
      <c r="F170" s="110"/>
      <c r="G170" s="110"/>
      <c r="I170" s="121"/>
    </row>
    <row r="171" spans="1:9">
      <c r="A171" s="110"/>
      <c r="B171" s="110"/>
      <c r="C171" s="110"/>
      <c r="D171" s="110"/>
      <c r="E171" s="110"/>
      <c r="F171" s="110"/>
      <c r="G171" s="110"/>
      <c r="I171" s="121"/>
    </row>
    <row r="172" spans="1:9">
      <c r="A172" s="110"/>
      <c r="B172" s="110"/>
      <c r="C172" s="110"/>
      <c r="D172" s="110"/>
      <c r="E172" s="110"/>
      <c r="F172" s="110"/>
      <c r="G172" s="110"/>
      <c r="I172" s="121"/>
    </row>
  </sheetData>
  <mergeCells count="17">
    <mergeCell ref="B31:H31"/>
    <mergeCell ref="C27:H27"/>
    <mergeCell ref="C29:H29"/>
    <mergeCell ref="C23:H23"/>
    <mergeCell ref="B64:H64"/>
    <mergeCell ref="B33:H33"/>
    <mergeCell ref="E38:F38"/>
    <mergeCell ref="B35:H35"/>
    <mergeCell ref="B36:H36"/>
    <mergeCell ref="G38:H38"/>
    <mergeCell ref="B13:H13"/>
    <mergeCell ref="I13:K13"/>
    <mergeCell ref="B9:H9"/>
    <mergeCell ref="I9:K9"/>
    <mergeCell ref="B25:H25"/>
    <mergeCell ref="B19:H19"/>
    <mergeCell ref="C21:H21"/>
  </mergeCells>
  <printOptions horizontalCentered="1"/>
  <pageMargins left="1" right="0.25" top="0.25" bottom="0.16" header="0.5" footer="0.16"/>
  <pageSetup paperSize="9" scale="73" orientation="portrait" r:id="rId1"/>
  <headerFooter alignWithMargins="0">
    <oddFooter>&amp;C-&amp;A-</oddFoot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dimension ref="A1:T161"/>
  <sheetViews>
    <sheetView view="pageBreakPreview" zoomScaleSheetLayoutView="100" workbookViewId="0">
      <pane ySplit="1" topLeftCell="A68" activePane="bottomLeft" state="frozen"/>
      <selection activeCell="E23" sqref="E23"/>
      <selection pane="bottomLeft" activeCell="E23" sqref="E23"/>
    </sheetView>
  </sheetViews>
  <sheetFormatPr defaultColWidth="9.140625" defaultRowHeight="15"/>
  <cols>
    <col min="1" max="1" width="5.5703125" style="1852" customWidth="1"/>
    <col min="2" max="2" width="5" style="121" customWidth="1"/>
    <col min="3" max="3" width="56.5703125" style="121" customWidth="1"/>
    <col min="4" max="4" width="12.85546875" style="121" customWidth="1"/>
    <col min="5" max="5" width="12.42578125" style="121" customWidth="1"/>
    <col min="6" max="6" width="11.7109375" style="121" customWidth="1"/>
    <col min="7" max="7" width="16.28515625" style="121" customWidth="1"/>
    <col min="8" max="8" width="12.140625" style="121" customWidth="1"/>
    <col min="9" max="9" width="12.42578125" style="113" customWidth="1"/>
    <col min="10" max="10" width="13.140625" style="111" customWidth="1"/>
    <col min="11" max="11" width="12.5703125" style="118" customWidth="1"/>
    <col min="12" max="12" width="15.85546875" style="110" customWidth="1"/>
    <col min="13" max="13" width="13.28515625" style="110" customWidth="1"/>
    <col min="14" max="14" width="9.85546875" style="110" bestFit="1" customWidth="1"/>
    <col min="15" max="15" width="17.85546875" style="110" bestFit="1" customWidth="1"/>
    <col min="16" max="16" width="19.5703125" style="110" customWidth="1"/>
    <col min="17" max="17" width="11.28515625" style="110" bestFit="1" customWidth="1"/>
    <col min="18" max="18" width="12.42578125" style="110" bestFit="1" customWidth="1"/>
    <col min="19" max="19" width="11.28515625" style="110" bestFit="1" customWidth="1"/>
    <col min="20" max="16384" width="9.140625" style="110"/>
  </cols>
  <sheetData>
    <row r="1" spans="1:20">
      <c r="I1" s="113">
        <v>0</v>
      </c>
      <c r="J1" s="111">
        <v>0</v>
      </c>
      <c r="K1" s="113">
        <v>0</v>
      </c>
      <c r="L1" s="111">
        <v>0</v>
      </c>
      <c r="M1" s="111"/>
    </row>
    <row r="2" spans="1:20" s="115" customFormat="1" ht="20.25">
      <c r="A2" s="1871" t="s">
        <v>402</v>
      </c>
      <c r="B2" s="349"/>
      <c r="C2" s="349"/>
      <c r="D2" s="349"/>
      <c r="E2" s="919"/>
      <c r="F2" s="919"/>
      <c r="G2" s="919"/>
      <c r="H2" s="1197"/>
      <c r="I2" s="117"/>
      <c r="J2" s="116"/>
      <c r="K2" s="114"/>
      <c r="M2" s="1250"/>
    </row>
    <row r="3" spans="1:20" ht="20.25">
      <c r="A3" s="103" t="s">
        <v>40</v>
      </c>
      <c r="B3" s="713"/>
      <c r="C3" s="713"/>
      <c r="D3" s="713"/>
      <c r="E3" s="713"/>
      <c r="F3" s="713"/>
      <c r="G3" s="713"/>
      <c r="H3" s="713"/>
      <c r="N3" s="121"/>
    </row>
    <row r="4" spans="1:20" ht="45" customHeight="1">
      <c r="A4" s="104" t="s">
        <v>3241</v>
      </c>
      <c r="B4" s="713"/>
      <c r="C4" s="713"/>
      <c r="D4" s="713"/>
      <c r="E4" s="713"/>
      <c r="F4" s="713"/>
      <c r="G4" s="713"/>
      <c r="H4" s="713"/>
      <c r="N4" s="121"/>
    </row>
    <row r="5" spans="1:20">
      <c r="A5" s="120">
        <v>43</v>
      </c>
      <c r="B5" s="145" t="s">
        <v>963</v>
      </c>
      <c r="C5" s="351"/>
      <c r="D5" s="351"/>
      <c r="E5" s="351"/>
      <c r="F5" s="351"/>
      <c r="G5" s="351"/>
      <c r="H5" s="351"/>
      <c r="I5" s="139"/>
      <c r="J5" s="112"/>
      <c r="K5" s="145"/>
      <c r="L5" s="121"/>
      <c r="M5" s="121"/>
      <c r="N5" s="121"/>
      <c r="O5" s="205"/>
    </row>
    <row r="6" spans="1:20">
      <c r="A6" s="120"/>
      <c r="B6" s="145"/>
      <c r="C6" s="351"/>
      <c r="D6" s="351"/>
      <c r="E6" s="351"/>
      <c r="F6" s="351"/>
      <c r="G6" s="351"/>
      <c r="H6" s="351"/>
      <c r="I6" s="139"/>
      <c r="J6" s="112"/>
      <c r="K6" s="145"/>
      <c r="L6" s="121"/>
      <c r="M6" s="121"/>
      <c r="N6" s="121"/>
      <c r="O6" s="205"/>
    </row>
    <row r="7" spans="1:20" ht="30" customHeight="1">
      <c r="B7" s="1970" t="s">
        <v>1944</v>
      </c>
      <c r="C7" s="1970"/>
      <c r="D7" s="1970"/>
      <c r="E7" s="1970"/>
      <c r="F7" s="1970"/>
      <c r="G7" s="1970"/>
      <c r="H7" s="1970"/>
      <c r="I7" s="1970"/>
      <c r="J7" s="1970"/>
      <c r="K7" s="1970"/>
      <c r="L7" s="1970"/>
      <c r="M7" s="1970"/>
    </row>
    <row r="8" spans="1:20">
      <c r="B8" s="110"/>
      <c r="C8" s="110"/>
      <c r="E8" s="139"/>
      <c r="F8" s="112"/>
      <c r="G8" s="139"/>
      <c r="H8" s="112"/>
      <c r="I8" s="121"/>
      <c r="J8" s="2007" t="s">
        <v>29</v>
      </c>
      <c r="K8" s="2007"/>
      <c r="L8" s="2007" t="s">
        <v>12</v>
      </c>
      <c r="M8" s="2007"/>
    </row>
    <row r="9" spans="1:20">
      <c r="A9" s="1852">
        <v>43.1</v>
      </c>
      <c r="B9" s="564" t="s">
        <v>1881</v>
      </c>
      <c r="C9" s="110"/>
      <c r="E9" s="139"/>
      <c r="F9" s="112"/>
      <c r="G9" s="139"/>
      <c r="H9" s="112"/>
      <c r="I9" s="121"/>
      <c r="J9" s="1894" t="s">
        <v>2867</v>
      </c>
      <c r="K9" s="1895" t="s">
        <v>2064</v>
      </c>
      <c r="L9" s="1894" t="s">
        <v>2867</v>
      </c>
      <c r="M9" s="1895" t="s">
        <v>2064</v>
      </c>
    </row>
    <row r="10" spans="1:20">
      <c r="A10" s="110"/>
      <c r="B10" s="110"/>
      <c r="C10" s="564"/>
      <c r="E10" s="112"/>
      <c r="F10" s="112"/>
      <c r="G10" s="139"/>
      <c r="H10" s="112"/>
      <c r="I10" s="121"/>
      <c r="J10" s="1894" t="s">
        <v>924</v>
      </c>
      <c r="K10" s="1895" t="s">
        <v>924</v>
      </c>
      <c r="L10" s="1894" t="s">
        <v>924</v>
      </c>
      <c r="M10" s="1895" t="s">
        <v>924</v>
      </c>
    </row>
    <row r="11" spans="1:20" ht="6.75" customHeight="1">
      <c r="E11" s="112"/>
      <c r="F11" s="112"/>
      <c r="G11" s="139"/>
      <c r="H11" s="112"/>
      <c r="I11" s="121"/>
      <c r="J11" s="62"/>
      <c r="K11" s="110"/>
    </row>
    <row r="12" spans="1:20">
      <c r="B12" s="121" t="s">
        <v>1356</v>
      </c>
      <c r="E12" s="110"/>
      <c r="F12" s="110"/>
      <c r="G12" s="110"/>
      <c r="H12" s="110"/>
      <c r="I12" s="110"/>
      <c r="J12" s="139">
        <v>837179</v>
      </c>
      <c r="K12" s="112">
        <v>2275868</v>
      </c>
      <c r="L12" s="139">
        <v>1094389</v>
      </c>
      <c r="M12" s="112">
        <v>2310652</v>
      </c>
      <c r="N12" s="121"/>
      <c r="O12" s="62">
        <v>0</v>
      </c>
      <c r="P12" s="110" t="s">
        <v>505</v>
      </c>
    </row>
    <row r="13" spans="1:20">
      <c r="B13" s="121" t="s">
        <v>3039</v>
      </c>
      <c r="E13" s="110"/>
      <c r="F13" s="110"/>
      <c r="G13" s="110"/>
      <c r="H13" s="110"/>
      <c r="I13" s="110"/>
      <c r="J13" s="139">
        <v>0</v>
      </c>
      <c r="K13" s="112">
        <v>-250729</v>
      </c>
      <c r="L13" s="139">
        <v>0</v>
      </c>
      <c r="M13" s="112">
        <v>-266494</v>
      </c>
      <c r="N13" s="121"/>
      <c r="O13" s="62"/>
      <c r="Q13" s="113">
        <v>376291</v>
      </c>
      <c r="R13" s="111">
        <v>837179</v>
      </c>
      <c r="S13" s="111">
        <v>-53705</v>
      </c>
      <c r="T13" s="110">
        <v>1094389</v>
      </c>
    </row>
    <row r="14" spans="1:20">
      <c r="B14" s="121" t="s">
        <v>642</v>
      </c>
      <c r="E14" s="110"/>
      <c r="F14" s="110"/>
      <c r="G14" s="110"/>
      <c r="H14" s="110"/>
      <c r="I14" s="110"/>
      <c r="J14" s="139">
        <v>-1213519</v>
      </c>
      <c r="K14" s="112">
        <v>-1182290</v>
      </c>
      <c r="L14" s="139">
        <v>-1148189</v>
      </c>
      <c r="M14" s="112">
        <v>-935741</v>
      </c>
      <c r="N14" s="121"/>
      <c r="O14" s="62">
        <v>0</v>
      </c>
      <c r="Q14" s="113">
        <v>0</v>
      </c>
      <c r="R14" s="113">
        <v>0</v>
      </c>
      <c r="S14" s="113">
        <v>-4</v>
      </c>
      <c r="T14" s="113">
        <v>0</v>
      </c>
    </row>
    <row r="15" spans="1:20">
      <c r="B15" s="324" t="s">
        <v>1738</v>
      </c>
      <c r="C15" s="1259"/>
      <c r="D15" s="1259"/>
      <c r="E15" s="110"/>
      <c r="F15" s="110"/>
      <c r="G15" s="110"/>
      <c r="H15" s="110"/>
      <c r="I15" s="110"/>
      <c r="J15" s="139">
        <v>49</v>
      </c>
      <c r="K15" s="112">
        <v>-5670</v>
      </c>
      <c r="L15" s="139">
        <v>91</v>
      </c>
      <c r="M15" s="112">
        <v>-14028</v>
      </c>
      <c r="N15" s="121"/>
      <c r="O15" s="62">
        <v>0</v>
      </c>
      <c r="Q15" s="113">
        <v>0</v>
      </c>
      <c r="R15" s="113">
        <v>0</v>
      </c>
      <c r="S15" s="113">
        <v>0</v>
      </c>
      <c r="T15" s="113">
        <v>0</v>
      </c>
    </row>
    <row r="16" spans="1:20" ht="15.75" thickBot="1">
      <c r="B16" s="121" t="s">
        <v>1358</v>
      </c>
      <c r="E16" s="110"/>
      <c r="F16" s="110"/>
      <c r="G16" s="110"/>
      <c r="H16" s="110"/>
      <c r="I16" s="110"/>
      <c r="J16" s="142">
        <v>-376291</v>
      </c>
      <c r="K16" s="151">
        <v>837179</v>
      </c>
      <c r="L16" s="142">
        <v>-53709</v>
      </c>
      <c r="M16" s="151">
        <v>1094389</v>
      </c>
      <c r="N16" s="121"/>
      <c r="O16" s="62">
        <v>0</v>
      </c>
    </row>
    <row r="17" spans="1:18" ht="9" customHeight="1" thickTop="1">
      <c r="B17" s="351"/>
      <c r="C17" s="351"/>
      <c r="D17" s="351"/>
      <c r="E17" s="351"/>
      <c r="F17" s="351"/>
      <c r="G17" s="351"/>
      <c r="H17" s="351"/>
      <c r="I17" s="139"/>
      <c r="J17" s="112"/>
      <c r="K17" s="145"/>
      <c r="L17" s="121"/>
      <c r="M17" s="121"/>
      <c r="N17" s="121"/>
      <c r="O17" s="205"/>
    </row>
    <row r="18" spans="1:18" s="1051" customFormat="1" ht="15.75">
      <c r="A18" s="1852"/>
      <c r="B18" s="351"/>
      <c r="C18" s="351"/>
      <c r="D18" s="2088" t="s">
        <v>11</v>
      </c>
      <c r="E18" s="2088"/>
      <c r="F18" s="2088"/>
      <c r="G18" s="2088"/>
      <c r="H18" s="1888"/>
      <c r="I18" s="2088" t="s">
        <v>12</v>
      </c>
      <c r="J18" s="2088"/>
      <c r="K18" s="2088"/>
      <c r="L18" s="2088"/>
      <c r="M18" s="1888"/>
      <c r="N18" s="1049"/>
      <c r="O18" s="1050"/>
    </row>
    <row r="19" spans="1:18" s="1051" customFormat="1" ht="43.5">
      <c r="A19" s="1852"/>
      <c r="B19" s="351"/>
      <c r="C19" s="351"/>
      <c r="D19" s="1694" t="s">
        <v>768</v>
      </c>
      <c r="E19" s="1694" t="s">
        <v>1602</v>
      </c>
      <c r="F19" s="1694" t="s">
        <v>1081</v>
      </c>
      <c r="G19" s="1695" t="s">
        <v>590</v>
      </c>
      <c r="H19" s="1695" t="s">
        <v>1375</v>
      </c>
      <c r="I19" s="1694" t="s">
        <v>768</v>
      </c>
      <c r="J19" s="1694" t="s">
        <v>1602</v>
      </c>
      <c r="K19" s="1694" t="s">
        <v>1081</v>
      </c>
      <c r="L19" s="1695" t="s">
        <v>590</v>
      </c>
      <c r="M19" s="1695" t="s">
        <v>1375</v>
      </c>
      <c r="N19" s="1049"/>
      <c r="O19" s="1050"/>
    </row>
    <row r="20" spans="1:18" s="1051" customFormat="1" ht="15.75">
      <c r="A20" s="1852"/>
      <c r="B20" s="351"/>
      <c r="C20" s="351"/>
      <c r="D20" s="1696" t="s">
        <v>924</v>
      </c>
      <c r="E20" s="1696" t="s">
        <v>924</v>
      </c>
      <c r="F20" s="1696" t="s">
        <v>924</v>
      </c>
      <c r="G20" s="1696" t="s">
        <v>924</v>
      </c>
      <c r="H20" s="1696" t="s">
        <v>924</v>
      </c>
      <c r="I20" s="1696" t="s">
        <v>924</v>
      </c>
      <c r="J20" s="1696" t="s">
        <v>924</v>
      </c>
      <c r="K20" s="1696" t="s">
        <v>924</v>
      </c>
      <c r="L20" s="1696" t="s">
        <v>924</v>
      </c>
      <c r="M20" s="1696" t="s">
        <v>924</v>
      </c>
      <c r="N20" s="1049"/>
      <c r="O20" s="1050"/>
    </row>
    <row r="21" spans="1:18">
      <c r="B21" s="352" t="s">
        <v>2865</v>
      </c>
      <c r="C21" s="351"/>
      <c r="D21" s="351"/>
      <c r="E21" s="351"/>
      <c r="F21" s="351"/>
      <c r="G21" s="351"/>
      <c r="H21" s="351"/>
      <c r="I21" s="139"/>
      <c r="J21" s="112"/>
      <c r="K21" s="145"/>
      <c r="L21" s="121"/>
      <c r="M21" s="121"/>
      <c r="N21" s="121"/>
      <c r="O21" s="205"/>
    </row>
    <row r="22" spans="1:18" hidden="1">
      <c r="B22" s="110"/>
      <c r="C22" s="351"/>
      <c r="D22" s="351"/>
      <c r="E22" s="351"/>
      <c r="F22" s="351"/>
      <c r="G22" s="351"/>
      <c r="H22" s="351"/>
      <c r="I22" s="139"/>
      <c r="J22" s="112"/>
      <c r="K22" s="145"/>
      <c r="L22" s="121"/>
      <c r="M22" s="121"/>
      <c r="N22" s="121"/>
      <c r="O22" s="205">
        <v>-91</v>
      </c>
      <c r="P22" s="205">
        <v>0</v>
      </c>
    </row>
    <row r="23" spans="1:18" ht="9" customHeight="1">
      <c r="B23" s="351"/>
      <c r="C23" s="351"/>
      <c r="D23" s="351"/>
      <c r="E23" s="351"/>
      <c r="F23" s="351"/>
      <c r="G23" s="351"/>
      <c r="H23" s="351"/>
      <c r="I23" s="139"/>
      <c r="J23" s="112"/>
      <c r="K23" s="145"/>
      <c r="L23" s="121"/>
      <c r="M23" s="121"/>
      <c r="N23" s="121"/>
      <c r="O23" s="205"/>
    </row>
    <row r="24" spans="1:18">
      <c r="B24" s="351" t="s">
        <v>1561</v>
      </c>
      <c r="C24" s="351"/>
      <c r="D24" s="1052">
        <v>166020</v>
      </c>
      <c r="E24" s="1052">
        <v>0</v>
      </c>
      <c r="F24" s="1052">
        <v>-28087</v>
      </c>
      <c r="G24" s="1052">
        <v>-49</v>
      </c>
      <c r="H24" s="1052">
        <v>0</v>
      </c>
      <c r="I24" s="39">
        <v>176625</v>
      </c>
      <c r="J24" s="39">
        <v>0</v>
      </c>
      <c r="K24" s="39">
        <v>-36483</v>
      </c>
      <c r="L24" s="39">
        <v>-91</v>
      </c>
      <c r="M24" s="39">
        <v>0</v>
      </c>
      <c r="N24" s="121"/>
      <c r="O24" s="205">
        <v>14028</v>
      </c>
      <c r="P24" s="205">
        <v>0</v>
      </c>
      <c r="R24" s="35">
        <v>166003.88</v>
      </c>
    </row>
    <row r="25" spans="1:18">
      <c r="B25" s="351" t="s">
        <v>637</v>
      </c>
      <c r="C25" s="351"/>
      <c r="D25" s="1052">
        <v>0</v>
      </c>
      <c r="E25" s="1052">
        <v>0</v>
      </c>
      <c r="F25" s="1052">
        <v>0</v>
      </c>
      <c r="G25" s="1052">
        <v>0</v>
      </c>
      <c r="H25" s="1052">
        <v>0</v>
      </c>
      <c r="I25" s="39">
        <v>227</v>
      </c>
      <c r="J25" s="39">
        <v>0</v>
      </c>
      <c r="K25" s="39">
        <v>13158</v>
      </c>
      <c r="L25" s="39">
        <v>0</v>
      </c>
      <c r="M25" s="39">
        <v>0</v>
      </c>
      <c r="N25" s="121"/>
      <c r="O25" s="205"/>
    </row>
    <row r="26" spans="1:18">
      <c r="B26" s="351" t="s">
        <v>1847</v>
      </c>
      <c r="C26" s="351"/>
      <c r="D26" s="1052">
        <v>1933299</v>
      </c>
      <c r="E26" s="1052">
        <v>439714</v>
      </c>
      <c r="F26" s="1052">
        <v>-589257</v>
      </c>
      <c r="G26" s="1052">
        <v>0</v>
      </c>
      <c r="H26" s="1052">
        <v>0</v>
      </c>
      <c r="I26" s="39">
        <v>1998246</v>
      </c>
      <c r="J26" s="39">
        <v>440392</v>
      </c>
      <c r="K26" s="39">
        <v>-660265</v>
      </c>
      <c r="L26" s="39">
        <v>0</v>
      </c>
      <c r="M26" s="39">
        <v>0</v>
      </c>
      <c r="N26" s="121"/>
      <c r="O26" s="140"/>
    </row>
    <row r="27" spans="1:18" ht="15.75" thickBot="1">
      <c r="B27" s="351" t="s">
        <v>3060</v>
      </c>
      <c r="C27" s="351"/>
      <c r="D27" s="1052">
        <v>250729</v>
      </c>
      <c r="E27" s="1052">
        <v>0</v>
      </c>
      <c r="F27" s="1052">
        <v>0</v>
      </c>
      <c r="G27" s="1052">
        <v>0</v>
      </c>
      <c r="H27" s="1052">
        <v>250729</v>
      </c>
      <c r="I27" s="1052">
        <v>266494</v>
      </c>
      <c r="J27" s="39">
        <v>0</v>
      </c>
      <c r="K27" s="39">
        <v>0</v>
      </c>
      <c r="L27" s="39"/>
      <c r="M27" s="39">
        <v>266494</v>
      </c>
      <c r="N27" s="121"/>
      <c r="O27" s="140"/>
    </row>
    <row r="28" spans="1:18" ht="15.75" thickBot="1">
      <c r="B28" s="2087" t="s">
        <v>1760</v>
      </c>
      <c r="C28" s="2087"/>
      <c r="D28" s="1052">
        <v>0</v>
      </c>
      <c r="E28" s="1052">
        <v>1487393</v>
      </c>
      <c r="F28" s="1052">
        <v>-596118</v>
      </c>
      <c r="G28" s="1052">
        <v>0</v>
      </c>
      <c r="H28" s="1052">
        <v>0</v>
      </c>
      <c r="I28" s="39">
        <v>0</v>
      </c>
      <c r="J28" s="39">
        <v>1487393</v>
      </c>
      <c r="K28" s="39">
        <v>-596118</v>
      </c>
      <c r="L28" s="39">
        <v>0</v>
      </c>
      <c r="M28" s="39">
        <v>0</v>
      </c>
      <c r="N28" s="121"/>
      <c r="O28" s="1125">
        <v>0</v>
      </c>
      <c r="P28" s="205">
        <v>0</v>
      </c>
    </row>
    <row r="29" spans="1:18">
      <c r="B29" s="2087" t="s">
        <v>1761</v>
      </c>
      <c r="C29" s="2087"/>
      <c r="D29" s="1052">
        <v>0</v>
      </c>
      <c r="E29" s="1052">
        <v>4488</v>
      </c>
      <c r="F29" s="1052">
        <v>-57</v>
      </c>
      <c r="G29" s="1052">
        <v>0</v>
      </c>
      <c r="H29" s="1052">
        <v>0</v>
      </c>
      <c r="I29" s="39">
        <v>0</v>
      </c>
      <c r="J29" s="39">
        <v>131656</v>
      </c>
      <c r="K29" s="39">
        <v>11659</v>
      </c>
      <c r="L29" s="39">
        <v>0</v>
      </c>
      <c r="M29" s="39">
        <v>0</v>
      </c>
      <c r="N29" s="121"/>
      <c r="O29" s="205">
        <v>0</v>
      </c>
      <c r="P29" s="205">
        <v>0</v>
      </c>
    </row>
    <row r="30" spans="1:18">
      <c r="B30" s="2087" t="s">
        <v>2957</v>
      </c>
      <c r="C30" s="2087"/>
      <c r="D30" s="1052">
        <v>0</v>
      </c>
      <c r="E30" s="1052">
        <v>42162</v>
      </c>
      <c r="F30" s="1052">
        <v>0</v>
      </c>
      <c r="G30" s="1052">
        <v>0</v>
      </c>
      <c r="H30" s="1052">
        <v>0</v>
      </c>
      <c r="I30" s="39">
        <v>5763</v>
      </c>
      <c r="J30" s="1052">
        <v>42162</v>
      </c>
      <c r="K30" s="1052">
        <v>36399</v>
      </c>
      <c r="L30" s="39">
        <v>0</v>
      </c>
      <c r="M30" s="39">
        <v>0</v>
      </c>
      <c r="N30" s="121"/>
      <c r="O30" s="205"/>
      <c r="P30" s="205"/>
    </row>
    <row r="31" spans="1:18">
      <c r="B31" s="351" t="s">
        <v>1945</v>
      </c>
      <c r="C31" s="1887"/>
      <c r="D31" s="1052">
        <v>0</v>
      </c>
      <c r="E31" s="1052">
        <v>0</v>
      </c>
      <c r="F31" s="1052">
        <v>0</v>
      </c>
      <c r="G31" s="1052">
        <v>0</v>
      </c>
      <c r="H31" s="1052">
        <v>0</v>
      </c>
      <c r="I31" s="39">
        <v>0</v>
      </c>
      <c r="J31" s="39">
        <v>0</v>
      </c>
      <c r="K31" s="39">
        <v>42155</v>
      </c>
      <c r="L31" s="39">
        <v>0</v>
      </c>
      <c r="M31" s="39">
        <v>0</v>
      </c>
      <c r="N31" s="121"/>
      <c r="O31" s="205"/>
      <c r="P31" s="205"/>
    </row>
    <row r="32" spans="1:18">
      <c r="B32" s="351" t="s">
        <v>2510</v>
      </c>
      <c r="C32" s="351"/>
      <c r="D32" s="1052">
        <v>0</v>
      </c>
      <c r="E32" s="1052">
        <v>0</v>
      </c>
      <c r="F32" s="1052">
        <v>0</v>
      </c>
      <c r="G32" s="1052">
        <v>0</v>
      </c>
      <c r="H32" s="1052">
        <v>0</v>
      </c>
      <c r="I32" s="39">
        <v>41073</v>
      </c>
      <c r="J32" s="39">
        <v>333116</v>
      </c>
      <c r="K32" s="39">
        <v>41306</v>
      </c>
      <c r="L32" s="39">
        <v>0</v>
      </c>
      <c r="M32" s="39">
        <v>0</v>
      </c>
      <c r="N32" s="121"/>
      <c r="O32" s="205"/>
    </row>
    <row r="33" spans="1:18">
      <c r="B33" s="351"/>
      <c r="C33" s="351"/>
      <c r="D33" s="1053">
        <v>2350048</v>
      </c>
      <c r="E33" s="1053">
        <v>1973757</v>
      </c>
      <c r="F33" s="1053">
        <v>-1213519</v>
      </c>
      <c r="G33" s="1053">
        <v>-49</v>
      </c>
      <c r="H33" s="1053">
        <v>250729</v>
      </c>
      <c r="I33" s="1053">
        <v>2488428</v>
      </c>
      <c r="J33" s="1053">
        <v>2434719</v>
      </c>
      <c r="K33" s="1053">
        <v>-1148189</v>
      </c>
      <c r="L33" s="1053">
        <v>-91</v>
      </c>
      <c r="M33" s="1053">
        <v>266494</v>
      </c>
      <c r="N33" s="121"/>
      <c r="O33" s="205">
        <v>418136</v>
      </c>
      <c r="P33" s="205">
        <v>-4</v>
      </c>
    </row>
    <row r="34" spans="1:18" ht="30.75" customHeight="1">
      <c r="B34" s="2087" t="s">
        <v>3058</v>
      </c>
      <c r="C34" s="1970"/>
      <c r="D34" s="351"/>
      <c r="E34" s="351"/>
      <c r="F34" s="1439">
        <v>-1213519</v>
      </c>
      <c r="G34" s="1439">
        <v>-49</v>
      </c>
      <c r="H34" s="351"/>
      <c r="I34" s="139"/>
      <c r="J34" s="112"/>
      <c r="K34" s="153">
        <v>-1148189</v>
      </c>
      <c r="L34" s="153">
        <v>-91</v>
      </c>
      <c r="M34" s="121"/>
      <c r="N34" s="121"/>
      <c r="O34" s="205">
        <v>0</v>
      </c>
      <c r="P34" s="205">
        <v>0</v>
      </c>
    </row>
    <row r="35" spans="1:18">
      <c r="B35" s="565" t="s">
        <v>2777</v>
      </c>
      <c r="C35" s="1814"/>
      <c r="D35" s="351"/>
      <c r="E35" s="351"/>
      <c r="F35" s="1439"/>
      <c r="G35" s="1439"/>
      <c r="H35" s="1439">
        <v>250729</v>
      </c>
      <c r="I35" s="139"/>
      <c r="J35" s="112"/>
      <c r="K35" s="153"/>
      <c r="L35" s="153"/>
      <c r="M35" s="153">
        <v>266494</v>
      </c>
      <c r="N35" s="121"/>
      <c r="O35" s="205">
        <v>376291</v>
      </c>
      <c r="P35" s="205">
        <v>-752582</v>
      </c>
    </row>
    <row r="36" spans="1:18">
      <c r="B36" s="565" t="s">
        <v>1764</v>
      </c>
      <c r="C36" s="351"/>
      <c r="D36" s="1052"/>
      <c r="E36" s="1052">
        <v>-376291</v>
      </c>
      <c r="F36" s="351"/>
      <c r="G36" s="351"/>
      <c r="H36" s="351"/>
      <c r="I36" s="110"/>
      <c r="J36" s="112">
        <v>-471841</v>
      </c>
      <c r="K36" s="145"/>
      <c r="L36" s="121"/>
      <c r="M36" s="121"/>
      <c r="N36" s="121"/>
      <c r="O36" s="205">
        <v>0</v>
      </c>
      <c r="Q36" s="35">
        <v>471841</v>
      </c>
      <c r="R36" s="35">
        <v>0</v>
      </c>
    </row>
    <row r="37" spans="1:18">
      <c r="B37" s="565" t="s">
        <v>1765</v>
      </c>
      <c r="C37" s="351"/>
      <c r="D37" s="1052"/>
      <c r="E37" s="1052">
        <v>0</v>
      </c>
      <c r="F37" s="351"/>
      <c r="G37" s="351"/>
      <c r="H37" s="351"/>
      <c r="I37" s="139"/>
      <c r="J37" s="158">
        <v>418132</v>
      </c>
      <c r="K37" s="145"/>
      <c r="L37" s="121"/>
      <c r="M37" s="121"/>
      <c r="N37" s="121"/>
      <c r="O37" s="35">
        <v>0</v>
      </c>
      <c r="P37" s="35">
        <v>0</v>
      </c>
    </row>
    <row r="38" spans="1:18" ht="15.75" thickBot="1">
      <c r="B38" s="351" t="s">
        <v>3147</v>
      </c>
      <c r="C38" s="351"/>
      <c r="D38" s="351"/>
      <c r="E38" s="1055">
        <v>-376291</v>
      </c>
      <c r="F38" s="351"/>
      <c r="G38" s="351"/>
      <c r="H38" s="351"/>
      <c r="I38" s="139"/>
      <c r="J38" s="357">
        <v>-53709</v>
      </c>
      <c r="K38" s="346"/>
      <c r="L38" s="153"/>
      <c r="M38" s="121"/>
      <c r="N38" s="121"/>
      <c r="O38" s="35">
        <v>0</v>
      </c>
      <c r="P38" s="35">
        <v>0</v>
      </c>
    </row>
    <row r="39" spans="1:18" ht="15.75" thickBot="1">
      <c r="B39" s="351"/>
      <c r="C39" s="351"/>
      <c r="D39" s="351"/>
      <c r="E39" s="351"/>
      <c r="F39" s="351"/>
      <c r="G39" s="351"/>
      <c r="H39" s="351"/>
      <c r="I39" s="139"/>
      <c r="J39" s="112"/>
      <c r="K39" s="145"/>
      <c r="L39" s="121"/>
      <c r="M39" s="121"/>
      <c r="N39" s="121"/>
      <c r="O39" s="469">
        <v>943682</v>
      </c>
      <c r="P39" s="140">
        <v>0</v>
      </c>
    </row>
    <row r="40" spans="1:18">
      <c r="A40" s="120" t="s">
        <v>3059</v>
      </c>
      <c r="B40" s="145" t="s">
        <v>963</v>
      </c>
      <c r="C40" s="351"/>
      <c r="D40" s="2088" t="s">
        <v>11</v>
      </c>
      <c r="E40" s="2088"/>
      <c r="F40" s="2088"/>
      <c r="G40" s="2088"/>
      <c r="H40" s="1888"/>
      <c r="I40" s="2088" t="s">
        <v>12</v>
      </c>
      <c r="J40" s="2088"/>
      <c r="K40" s="2088"/>
      <c r="L40" s="2088"/>
      <c r="M40" s="1888"/>
      <c r="N40" s="121"/>
      <c r="O40" s="153"/>
      <c r="P40" s="140"/>
    </row>
    <row r="41" spans="1:18" ht="47.25" customHeight="1">
      <c r="B41" s="351"/>
      <c r="C41" s="351"/>
      <c r="D41" s="1694" t="s">
        <v>768</v>
      </c>
      <c r="E41" s="1694" t="s">
        <v>1602</v>
      </c>
      <c r="F41" s="1694" t="s">
        <v>1081</v>
      </c>
      <c r="G41" s="1695" t="s">
        <v>590</v>
      </c>
      <c r="H41" s="1695" t="s">
        <v>1375</v>
      </c>
      <c r="I41" s="1694" t="s">
        <v>768</v>
      </c>
      <c r="J41" s="1694" t="s">
        <v>1602</v>
      </c>
      <c r="K41" s="1694" t="s">
        <v>1081</v>
      </c>
      <c r="L41" s="1695" t="s">
        <v>590</v>
      </c>
      <c r="M41" s="1695" t="s">
        <v>1375</v>
      </c>
      <c r="N41" s="121"/>
      <c r="O41" s="153"/>
      <c r="P41" s="140"/>
    </row>
    <row r="42" spans="1:18">
      <c r="B42" s="351"/>
      <c r="C42" s="351"/>
      <c r="D42" s="1696" t="s">
        <v>924</v>
      </c>
      <c r="E42" s="1696" t="s">
        <v>924</v>
      </c>
      <c r="F42" s="1696" t="s">
        <v>924</v>
      </c>
      <c r="G42" s="1696" t="s">
        <v>924</v>
      </c>
      <c r="H42" s="1696" t="s">
        <v>924</v>
      </c>
      <c r="I42" s="1696" t="s">
        <v>924</v>
      </c>
      <c r="J42" s="1696" t="s">
        <v>924</v>
      </c>
      <c r="K42" s="1696" t="s">
        <v>924</v>
      </c>
      <c r="L42" s="1696" t="s">
        <v>924</v>
      </c>
      <c r="M42" s="1696" t="s">
        <v>924</v>
      </c>
      <c r="N42" s="121"/>
      <c r="O42" s="153"/>
      <c r="P42" s="140"/>
    </row>
    <row r="43" spans="1:18">
      <c r="B43" s="352" t="s">
        <v>2066</v>
      </c>
      <c r="C43" s="351"/>
      <c r="D43" s="351"/>
      <c r="E43" s="351"/>
      <c r="F43" s="351"/>
      <c r="G43" s="351"/>
      <c r="H43" s="351"/>
      <c r="I43" s="139"/>
      <c r="J43" s="112"/>
      <c r="K43" s="145"/>
      <c r="L43" s="121"/>
      <c r="M43" s="121"/>
      <c r="N43" s="121"/>
      <c r="O43" s="153"/>
      <c r="P43" s="140"/>
    </row>
    <row r="44" spans="1:18" ht="6" customHeight="1">
      <c r="B44" s="351"/>
      <c r="C44" s="351"/>
      <c r="D44" s="351"/>
      <c r="E44" s="351"/>
      <c r="F44" s="351"/>
      <c r="G44" s="351"/>
      <c r="H44" s="351"/>
      <c r="I44" s="139"/>
      <c r="J44" s="112"/>
      <c r="K44" s="145"/>
      <c r="L44" s="121"/>
      <c r="M44" s="121"/>
      <c r="N44" s="121"/>
      <c r="O44" s="205"/>
    </row>
    <row r="45" spans="1:18" s="1444" customFormat="1" ht="14.1" customHeight="1">
      <c r="A45" s="1815"/>
      <c r="B45" s="1698" t="s">
        <v>1561</v>
      </c>
      <c r="C45" s="1698"/>
      <c r="D45" s="1699">
        <v>137884</v>
      </c>
      <c r="E45" s="1699">
        <v>0</v>
      </c>
      <c r="F45" s="1699">
        <v>-22160</v>
      </c>
      <c r="G45" s="1699">
        <v>-5670</v>
      </c>
      <c r="H45" s="1699">
        <v>0</v>
      </c>
      <c r="I45" s="1700">
        <v>140042</v>
      </c>
      <c r="J45" s="1700">
        <v>0</v>
      </c>
      <c r="K45" s="1700">
        <v>-6583</v>
      </c>
      <c r="L45" s="1700">
        <v>14028</v>
      </c>
      <c r="M45" s="1700">
        <v>0</v>
      </c>
      <c r="N45" s="1701"/>
      <c r="O45" s="1702">
        <v>5670</v>
      </c>
    </row>
    <row r="46" spans="1:18" s="1444" customFormat="1" ht="14.1" customHeight="1">
      <c r="A46" s="1815"/>
      <c r="B46" s="1698" t="s">
        <v>637</v>
      </c>
      <c r="C46" s="1698"/>
      <c r="D46" s="1699">
        <v>0</v>
      </c>
      <c r="E46" s="1699">
        <v>0</v>
      </c>
      <c r="F46" s="1699">
        <v>0</v>
      </c>
      <c r="G46" s="1699">
        <v>0</v>
      </c>
      <c r="H46" s="1699">
        <v>0</v>
      </c>
      <c r="I46" s="1700">
        <v>13385</v>
      </c>
      <c r="J46" s="1700">
        <v>0</v>
      </c>
      <c r="K46" s="1700">
        <v>13238</v>
      </c>
      <c r="L46" s="1700">
        <v>0</v>
      </c>
      <c r="M46" s="1700">
        <v>0</v>
      </c>
      <c r="N46" s="1701"/>
      <c r="O46" s="1702"/>
    </row>
    <row r="47" spans="1:18" s="1444" customFormat="1" ht="14.1" customHeight="1">
      <c r="A47" s="1815"/>
      <c r="B47" s="1698" t="s">
        <v>1847</v>
      </c>
      <c r="C47" s="1698"/>
      <c r="D47" s="1699">
        <v>868209</v>
      </c>
      <c r="E47" s="1699">
        <v>5945</v>
      </c>
      <c r="F47" s="1699">
        <v>-430436</v>
      </c>
      <c r="G47" s="1699">
        <v>0</v>
      </c>
      <c r="H47" s="1699">
        <v>0</v>
      </c>
      <c r="I47" s="1700">
        <v>903724</v>
      </c>
      <c r="J47" s="1700">
        <v>5945</v>
      </c>
      <c r="K47" s="1700">
        <v>-444376</v>
      </c>
      <c r="L47" s="1700">
        <v>0</v>
      </c>
      <c r="M47" s="1700">
        <v>0</v>
      </c>
      <c r="N47" s="1701"/>
      <c r="O47" s="1702"/>
    </row>
    <row r="48" spans="1:18" s="1444" customFormat="1" ht="14.1" customHeight="1">
      <c r="A48" s="1815"/>
      <c r="B48" s="1698" t="s">
        <v>3060</v>
      </c>
      <c r="C48" s="1698"/>
      <c r="D48" s="1699">
        <v>250729</v>
      </c>
      <c r="E48" s="1699">
        <v>0</v>
      </c>
      <c r="F48" s="1699">
        <v>0</v>
      </c>
      <c r="G48" s="1699">
        <v>0</v>
      </c>
      <c r="H48" s="1699">
        <v>250729</v>
      </c>
      <c r="I48" s="1700">
        <v>266494</v>
      </c>
      <c r="J48" s="1700">
        <v>0</v>
      </c>
      <c r="K48" s="1700">
        <v>0</v>
      </c>
      <c r="L48" s="1700"/>
      <c r="M48" s="1700">
        <v>266494</v>
      </c>
      <c r="N48" s="1701"/>
      <c r="O48" s="1702"/>
    </row>
    <row r="49" spans="1:16" s="1444" customFormat="1" ht="14.1" customHeight="1">
      <c r="A49" s="1815"/>
      <c r="B49" s="2089" t="s">
        <v>1760</v>
      </c>
      <c r="C49" s="2089"/>
      <c r="D49" s="1699">
        <v>0</v>
      </c>
      <c r="E49" s="1699">
        <v>2083511</v>
      </c>
      <c r="F49" s="1699">
        <v>-635299</v>
      </c>
      <c r="G49" s="1699">
        <v>0</v>
      </c>
      <c r="H49" s="1699">
        <v>0</v>
      </c>
      <c r="I49" s="1700">
        <v>0</v>
      </c>
      <c r="J49" s="1700">
        <v>2083511</v>
      </c>
      <c r="K49" s="1700">
        <v>-635299</v>
      </c>
      <c r="L49" s="1700">
        <v>0</v>
      </c>
      <c r="M49" s="1700">
        <v>0</v>
      </c>
      <c r="N49" s="1701"/>
      <c r="O49" s="1702"/>
    </row>
    <row r="50" spans="1:16" s="1444" customFormat="1" ht="14.1" customHeight="1">
      <c r="A50" s="1815"/>
      <c r="B50" s="2089" t="s">
        <v>1761</v>
      </c>
      <c r="C50" s="2089"/>
      <c r="D50" s="1699">
        <v>0</v>
      </c>
      <c r="E50" s="1699">
        <v>4545</v>
      </c>
      <c r="F50" s="1699">
        <v>-76684</v>
      </c>
      <c r="G50" s="1699">
        <v>0</v>
      </c>
      <c r="H50" s="1699">
        <v>0</v>
      </c>
      <c r="I50" s="1700">
        <v>0</v>
      </c>
      <c r="J50" s="1700">
        <v>119997</v>
      </c>
      <c r="K50" s="1700">
        <v>-53591</v>
      </c>
      <c r="L50" s="1700">
        <v>0</v>
      </c>
      <c r="M50" s="1700">
        <v>0</v>
      </c>
      <c r="N50" s="1701"/>
      <c r="O50" s="1702"/>
    </row>
    <row r="51" spans="1:16" s="1444" customFormat="1" ht="14.1" customHeight="1">
      <c r="A51" s="1815"/>
      <c r="B51" s="1698" t="s">
        <v>1945</v>
      </c>
      <c r="C51" s="1698"/>
      <c r="D51" s="1699">
        <v>0</v>
      </c>
      <c r="E51" s="1699">
        <v>0</v>
      </c>
      <c r="F51" s="1699">
        <v>0</v>
      </c>
      <c r="G51" s="1699">
        <v>0</v>
      </c>
      <c r="H51" s="1699">
        <v>0</v>
      </c>
      <c r="I51" s="1700">
        <v>0</v>
      </c>
      <c r="J51" s="1700">
        <v>0</v>
      </c>
      <c r="K51" s="1700">
        <v>-17711</v>
      </c>
      <c r="L51" s="1700">
        <v>0</v>
      </c>
      <c r="M51" s="1700">
        <v>0</v>
      </c>
      <c r="N51" s="1701"/>
      <c r="O51" s="1702"/>
    </row>
    <row r="52" spans="1:16" s="1444" customFormat="1" ht="14.1" customHeight="1">
      <c r="A52" s="1815"/>
      <c r="B52" s="2089" t="s">
        <v>2510</v>
      </c>
      <c r="C52" s="2089"/>
      <c r="D52" s="1699">
        <v>0</v>
      </c>
      <c r="E52" s="1699">
        <v>0</v>
      </c>
      <c r="F52" s="1699">
        <v>-17711</v>
      </c>
      <c r="G52" s="1699">
        <v>0</v>
      </c>
      <c r="H52" s="1699">
        <v>0</v>
      </c>
      <c r="I52" s="1700">
        <v>42155</v>
      </c>
      <c r="J52" s="1700">
        <v>250736</v>
      </c>
      <c r="K52" s="1700">
        <v>208581</v>
      </c>
      <c r="L52" s="1700">
        <v>0</v>
      </c>
      <c r="M52" s="1700">
        <v>0</v>
      </c>
      <c r="N52" s="1701"/>
      <c r="O52" s="1702"/>
    </row>
    <row r="53" spans="1:16" s="1444" customFormat="1" ht="14.1" customHeight="1">
      <c r="A53" s="1815"/>
      <c r="B53" s="1698"/>
      <c r="C53" s="1698"/>
      <c r="D53" s="1703">
        <v>1256822</v>
      </c>
      <c r="E53" s="1703">
        <v>2094001</v>
      </c>
      <c r="F53" s="1703">
        <v>-1182290</v>
      </c>
      <c r="G53" s="1703">
        <v>-5670</v>
      </c>
      <c r="H53" s="1703">
        <v>250729</v>
      </c>
      <c r="I53" s="1703">
        <v>1365800</v>
      </c>
      <c r="J53" s="1703">
        <v>2460189</v>
      </c>
      <c r="K53" s="1703">
        <v>-935741</v>
      </c>
      <c r="L53" s="1703">
        <v>14028</v>
      </c>
      <c r="M53" s="1703">
        <v>266494</v>
      </c>
      <c r="N53" s="1701"/>
      <c r="O53" s="1702"/>
    </row>
    <row r="54" spans="1:16" ht="11.25" customHeight="1">
      <c r="B54" s="351"/>
      <c r="C54" s="351"/>
      <c r="D54" s="351"/>
      <c r="E54" s="351"/>
      <c r="F54" s="351"/>
      <c r="G54" s="351"/>
      <c r="H54" s="351"/>
      <c r="I54" s="139"/>
      <c r="J54" s="112"/>
      <c r="K54" s="145"/>
      <c r="L54" s="121"/>
      <c r="M54" s="121"/>
      <c r="N54" s="121"/>
      <c r="O54" s="205"/>
    </row>
    <row r="55" spans="1:16" s="1444" customFormat="1" ht="14.1" customHeight="1">
      <c r="A55" s="1815"/>
      <c r="B55" s="1698" t="s">
        <v>3058</v>
      </c>
      <c r="C55" s="1091"/>
      <c r="D55" s="1698"/>
      <c r="E55" s="1698"/>
      <c r="F55" s="1704">
        <v>-1182290</v>
      </c>
      <c r="G55" s="1704">
        <v>-5670</v>
      </c>
      <c r="H55" s="1698"/>
      <c r="I55" s="510"/>
      <c r="J55" s="360"/>
      <c r="K55" s="1705">
        <v>-935741</v>
      </c>
      <c r="L55" s="1705">
        <v>14028</v>
      </c>
      <c r="M55" s="1701"/>
      <c r="N55" s="1701"/>
      <c r="O55" s="1702"/>
    </row>
    <row r="56" spans="1:16" s="1444" customFormat="1" ht="14.1" customHeight="1">
      <c r="A56" s="1815"/>
      <c r="B56" s="1706" t="s">
        <v>2777</v>
      </c>
      <c r="C56" s="1707"/>
      <c r="D56" s="1698"/>
      <c r="E56" s="1698"/>
      <c r="F56" s="1704"/>
      <c r="G56" s="1704"/>
      <c r="H56" s="1704">
        <v>250729</v>
      </c>
      <c r="I56" s="510"/>
      <c r="J56" s="360"/>
      <c r="K56" s="1705"/>
      <c r="L56" s="1705"/>
      <c r="M56" s="1704">
        <v>266494</v>
      </c>
      <c r="N56" s="1701"/>
      <c r="O56" s="1702"/>
    </row>
    <row r="57" spans="1:16" s="1444" customFormat="1" ht="14.1" customHeight="1">
      <c r="A57" s="1815"/>
      <c r="B57" s="1706" t="s">
        <v>1764</v>
      </c>
      <c r="C57" s="1698"/>
      <c r="D57" s="1699"/>
      <c r="E57" s="1699">
        <v>0</v>
      </c>
      <c r="F57" s="1698"/>
      <c r="G57" s="1698"/>
      <c r="H57" s="1698"/>
      <c r="J57" s="360">
        <v>-47584</v>
      </c>
      <c r="K57" s="338"/>
      <c r="L57" s="1701"/>
      <c r="M57" s="1701"/>
      <c r="N57" s="1701"/>
      <c r="O57" s="1702">
        <v>837179</v>
      </c>
      <c r="P57" s="1702">
        <v>0</v>
      </c>
    </row>
    <row r="58" spans="1:16" s="1444" customFormat="1" ht="14.1" customHeight="1">
      <c r="A58" s="1815"/>
      <c r="B58" s="1706" t="s">
        <v>1765</v>
      </c>
      <c r="C58" s="1698"/>
      <c r="D58" s="1699"/>
      <c r="E58" s="1699">
        <v>837179</v>
      </c>
      <c r="F58" s="1698"/>
      <c r="G58" s="1698"/>
      <c r="H58" s="1698"/>
      <c r="I58" s="510"/>
      <c r="J58" s="360">
        <v>1141973</v>
      </c>
      <c r="K58" s="338"/>
      <c r="L58" s="1701"/>
      <c r="M58" s="1701"/>
      <c r="N58" s="1701"/>
      <c r="O58" s="1702">
        <v>1141973</v>
      </c>
      <c r="P58" s="1702">
        <v>0</v>
      </c>
    </row>
    <row r="59" spans="1:16" s="1444" customFormat="1" ht="14.1" customHeight="1" thickBot="1">
      <c r="A59" s="1815"/>
      <c r="B59" s="1698" t="s">
        <v>2736</v>
      </c>
      <c r="C59" s="1698"/>
      <c r="D59" s="1698"/>
      <c r="E59" s="1708">
        <v>837179</v>
      </c>
      <c r="F59" s="1698"/>
      <c r="G59" s="1698"/>
      <c r="H59" s="1698"/>
      <c r="I59" s="510"/>
      <c r="J59" s="1709">
        <v>1094389</v>
      </c>
      <c r="K59" s="338"/>
      <c r="L59" s="1705"/>
      <c r="M59" s="1705"/>
      <c r="N59" s="1701"/>
      <c r="O59" s="1702">
        <v>0</v>
      </c>
    </row>
    <row r="60" spans="1:16" ht="8.25" customHeight="1">
      <c r="B60" s="145"/>
      <c r="C60" s="145"/>
      <c r="I60" s="139"/>
      <c r="J60" s="112"/>
      <c r="K60" s="139"/>
      <c r="L60" s="112"/>
      <c r="M60" s="112"/>
      <c r="N60" s="121"/>
      <c r="O60" s="62"/>
    </row>
    <row r="61" spans="1:16">
      <c r="B61" s="121" t="s">
        <v>1980</v>
      </c>
      <c r="I61" s="112"/>
      <c r="J61" s="112"/>
      <c r="K61" s="139"/>
      <c r="L61" s="112"/>
      <c r="M61" s="112"/>
      <c r="N61" s="121"/>
      <c r="O61" s="62"/>
    </row>
    <row r="62" spans="1:16">
      <c r="I62" s="112"/>
      <c r="J62" s="112"/>
      <c r="K62" s="139"/>
      <c r="L62" s="112"/>
      <c r="M62" s="112"/>
      <c r="N62" s="121"/>
      <c r="O62" s="62"/>
    </row>
    <row r="63" spans="1:16" s="12" customFormat="1">
      <c r="A63" s="120">
        <v>44</v>
      </c>
      <c r="B63" s="145" t="s">
        <v>496</v>
      </c>
      <c r="C63" s="1814"/>
      <c r="D63" s="1814"/>
      <c r="E63" s="1814"/>
      <c r="F63" s="1814"/>
      <c r="G63" s="1814"/>
      <c r="H63" s="1814"/>
      <c r="O63" s="430"/>
    </row>
    <row r="64" spans="1:16" ht="10.5" customHeight="1">
      <c r="B64" s="351"/>
      <c r="C64" s="351"/>
      <c r="D64" s="351"/>
      <c r="E64" s="351"/>
      <c r="F64" s="351"/>
      <c r="G64" s="351"/>
      <c r="H64" s="351"/>
      <c r="I64" s="139"/>
      <c r="J64" s="112"/>
      <c r="K64" s="145"/>
      <c r="L64" s="121"/>
      <c r="M64" s="121"/>
      <c r="N64" s="121"/>
      <c r="O64" s="140"/>
    </row>
    <row r="65" spans="1:15">
      <c r="B65" s="352" t="s">
        <v>937</v>
      </c>
      <c r="C65" s="351"/>
      <c r="D65" s="351"/>
      <c r="E65" s="351"/>
      <c r="F65" s="351"/>
      <c r="G65" s="351"/>
      <c r="H65" s="351"/>
      <c r="I65" s="139"/>
      <c r="J65" s="112"/>
      <c r="K65" s="145"/>
      <c r="L65" s="121"/>
      <c r="M65" s="121"/>
      <c r="N65" s="121"/>
      <c r="O65" s="140"/>
    </row>
    <row r="66" spans="1:15" ht="30.75" customHeight="1">
      <c r="B66" s="2087" t="s">
        <v>3061</v>
      </c>
      <c r="C66" s="1970"/>
      <c r="D66" s="1970"/>
      <c r="E66" s="1970"/>
      <c r="F66" s="1970"/>
      <c r="G66" s="1970"/>
      <c r="H66" s="1970"/>
      <c r="I66" s="1970"/>
      <c r="J66" s="1970"/>
      <c r="K66" s="1970"/>
      <c r="L66" s="1970"/>
      <c r="M66" s="1970"/>
      <c r="N66" s="121"/>
      <c r="O66" s="140"/>
    </row>
    <row r="67" spans="1:15" ht="7.5" customHeight="1">
      <c r="B67" s="351"/>
      <c r="C67" s="351"/>
      <c r="D67" s="351"/>
      <c r="E67" s="351"/>
      <c r="F67" s="351"/>
      <c r="G67" s="351"/>
      <c r="H67" s="351"/>
      <c r="I67" s="139"/>
      <c r="J67" s="112"/>
      <c r="K67" s="145"/>
      <c r="L67" s="121"/>
      <c r="M67" s="121"/>
      <c r="N67" s="121"/>
      <c r="O67" s="140"/>
    </row>
    <row r="68" spans="1:15" s="9" customFormat="1" ht="15" customHeight="1">
      <c r="A68" s="641"/>
      <c r="B68" s="629" t="s">
        <v>886</v>
      </c>
      <c r="C68" s="12"/>
      <c r="D68" s="10"/>
      <c r="E68" s="10"/>
      <c r="F68" s="10"/>
      <c r="G68" s="10"/>
      <c r="H68" s="10"/>
      <c r="O68" s="433"/>
    </row>
    <row r="69" spans="1:15" s="12" customFormat="1" ht="15" customHeight="1">
      <c r="A69" s="629"/>
      <c r="B69" s="629" t="s">
        <v>1562</v>
      </c>
      <c r="C69" s="1814"/>
      <c r="D69" s="1814"/>
      <c r="E69" s="1814"/>
      <c r="F69" s="1814"/>
      <c r="G69" s="1814"/>
      <c r="H69" s="1814"/>
      <c r="O69" s="430"/>
    </row>
    <row r="70" spans="1:15" s="12" customFormat="1" ht="33" customHeight="1">
      <c r="A70" s="640"/>
      <c r="B70" s="2087" t="s">
        <v>3062</v>
      </c>
      <c r="C70" s="1970"/>
      <c r="D70" s="1970"/>
      <c r="E70" s="1970"/>
      <c r="F70" s="1970"/>
      <c r="G70" s="1970"/>
      <c r="H70" s="1970"/>
      <c r="I70" s="1970"/>
      <c r="J70" s="1970"/>
      <c r="K70" s="1970"/>
      <c r="L70" s="1970"/>
      <c r="M70" s="1970"/>
      <c r="O70" s="430"/>
    </row>
    <row r="71" spans="1:15" s="12" customFormat="1" ht="6.75" customHeight="1">
      <c r="A71" s="640"/>
      <c r="B71" s="1822"/>
      <c r="C71" s="1814"/>
      <c r="D71" s="1814"/>
      <c r="E71" s="1814"/>
      <c r="F71" s="1814"/>
      <c r="G71" s="1814"/>
      <c r="H71" s="1814"/>
      <c r="O71" s="430"/>
    </row>
    <row r="72" spans="1:15" s="12" customFormat="1" ht="15" customHeight="1">
      <c r="A72" s="620"/>
      <c r="B72" s="629" t="s">
        <v>887</v>
      </c>
      <c r="C72" s="1814"/>
      <c r="D72" s="1814"/>
      <c r="E72" s="1814"/>
      <c r="F72" s="1814"/>
      <c r="G72" s="1814"/>
      <c r="H72" s="1814"/>
      <c r="O72" s="430"/>
    </row>
    <row r="73" spans="1:15" s="12" customFormat="1" ht="15.75" customHeight="1">
      <c r="A73" s="640"/>
      <c r="B73" s="2087" t="s">
        <v>1740</v>
      </c>
      <c r="C73" s="1970"/>
      <c r="D73" s="1970"/>
      <c r="E73" s="1970"/>
      <c r="F73" s="1970"/>
      <c r="G73" s="1970"/>
      <c r="H73" s="1970"/>
      <c r="I73" s="1970"/>
      <c r="J73" s="1970"/>
      <c r="K73" s="1970"/>
      <c r="L73" s="1970"/>
      <c r="M73" s="1970"/>
      <c r="O73" s="430"/>
    </row>
    <row r="74" spans="1:15" s="12" customFormat="1" ht="8.25" customHeight="1">
      <c r="A74" s="646"/>
      <c r="B74" s="1814"/>
      <c r="C74" s="1814"/>
      <c r="D74" s="1814"/>
      <c r="E74" s="1814"/>
      <c r="F74" s="1814"/>
      <c r="G74" s="1814"/>
      <c r="H74" s="1814"/>
      <c r="O74" s="430"/>
    </row>
    <row r="75" spans="1:15" s="12" customFormat="1" ht="15" customHeight="1">
      <c r="A75" s="640"/>
      <c r="B75" s="629" t="s">
        <v>888</v>
      </c>
      <c r="C75" s="1814"/>
      <c r="D75" s="1814"/>
      <c r="E75" s="1814"/>
      <c r="F75" s="1814"/>
      <c r="G75" s="1814"/>
      <c r="H75" s="1814"/>
      <c r="O75" s="430"/>
    </row>
    <row r="76" spans="1:15" s="12" customFormat="1" ht="15" customHeight="1">
      <c r="A76" s="640"/>
      <c r="B76" s="2087" t="s">
        <v>889</v>
      </c>
      <c r="C76" s="1970"/>
      <c r="D76" s="1970"/>
      <c r="E76" s="1970"/>
      <c r="F76" s="1970"/>
      <c r="G76" s="1970"/>
      <c r="H76" s="1970"/>
      <c r="I76" s="1970"/>
      <c r="J76" s="1970"/>
      <c r="K76" s="1970"/>
      <c r="L76" s="1970"/>
      <c r="M76" s="1970"/>
      <c r="O76" s="430"/>
    </row>
    <row r="77" spans="1:15" s="12" customFormat="1" ht="5.25" customHeight="1">
      <c r="A77" s="640"/>
      <c r="B77" s="1814"/>
      <c r="C77" s="1814"/>
      <c r="D77" s="1814"/>
      <c r="E77" s="1814"/>
      <c r="F77" s="1814"/>
      <c r="G77" s="1814"/>
      <c r="H77" s="1814"/>
      <c r="I77" s="1814"/>
      <c r="J77" s="1814"/>
      <c r="K77" s="1814"/>
      <c r="L77" s="1814"/>
      <c r="M77" s="1814"/>
      <c r="O77" s="430"/>
    </row>
    <row r="78" spans="1:15" s="12" customFormat="1" ht="15" customHeight="1">
      <c r="A78" s="640"/>
      <c r="B78" s="1206" t="s">
        <v>2185</v>
      </c>
      <c r="C78" s="1206"/>
      <c r="D78" s="1206"/>
      <c r="E78" s="1697"/>
      <c r="F78" s="1697"/>
      <c r="G78" s="1697"/>
      <c r="H78" s="1697"/>
      <c r="I78" s="48"/>
      <c r="J78" s="48"/>
      <c r="K78" s="48"/>
      <c r="L78" s="48"/>
      <c r="M78" s="48"/>
      <c r="O78" s="430"/>
    </row>
    <row r="79" spans="1:15" s="12" customFormat="1" ht="31.5" customHeight="1">
      <c r="A79" s="620"/>
      <c r="B79" s="2087" t="s">
        <v>2186</v>
      </c>
      <c r="C79" s="1970"/>
      <c r="D79" s="1970"/>
      <c r="E79" s="1970"/>
      <c r="F79" s="1970"/>
      <c r="G79" s="1970"/>
      <c r="H79" s="1970"/>
      <c r="I79" s="1970"/>
      <c r="J79" s="1970"/>
      <c r="K79" s="1970"/>
      <c r="L79" s="1970"/>
      <c r="M79" s="1970"/>
      <c r="O79" s="430" t="s">
        <v>2182</v>
      </c>
    </row>
    <row r="80" spans="1:15" s="12" customFormat="1" ht="7.5" customHeight="1">
      <c r="A80" s="640"/>
      <c r="B80" s="1814"/>
      <c r="C80" s="1814"/>
      <c r="D80" s="1814"/>
      <c r="E80" s="1814"/>
      <c r="F80" s="1814"/>
      <c r="G80" s="1814"/>
      <c r="H80" s="1814"/>
      <c r="O80" s="430"/>
    </row>
    <row r="81" spans="1:15" s="12" customFormat="1" ht="29.25" customHeight="1">
      <c r="A81" s="640"/>
      <c r="B81" s="2087" t="s">
        <v>2183</v>
      </c>
      <c r="C81" s="1970"/>
      <c r="D81" s="1970"/>
      <c r="E81" s="1970"/>
      <c r="F81" s="1970"/>
      <c r="G81" s="1970"/>
      <c r="H81" s="1970"/>
      <c r="I81" s="1970"/>
      <c r="J81" s="1970"/>
      <c r="K81" s="1970"/>
      <c r="L81" s="1970"/>
      <c r="M81" s="1970"/>
      <c r="O81" s="430"/>
    </row>
    <row r="82" spans="1:15" s="12" customFormat="1">
      <c r="A82" s="640"/>
      <c r="B82" s="2087" t="s">
        <v>1563</v>
      </c>
      <c r="C82" s="1970"/>
      <c r="D82" s="1970"/>
      <c r="E82" s="1970"/>
      <c r="F82" s="1970"/>
      <c r="G82" s="1970"/>
      <c r="H82" s="1970"/>
      <c r="I82" s="1970"/>
      <c r="J82" s="1970"/>
      <c r="K82" s="1970"/>
      <c r="L82" s="1970"/>
      <c r="M82" s="1970"/>
      <c r="O82" s="430"/>
    </row>
    <row r="83" spans="1:15" s="12" customFormat="1" ht="6.75" customHeight="1">
      <c r="A83" s="640"/>
      <c r="B83" s="1814"/>
      <c r="C83" s="1814"/>
      <c r="D83" s="1814"/>
      <c r="E83" s="1814"/>
      <c r="F83" s="1814"/>
      <c r="G83" s="1814"/>
      <c r="H83" s="1814"/>
      <c r="I83" s="1814"/>
      <c r="J83" s="1814"/>
      <c r="K83" s="1814"/>
      <c r="L83" s="1814"/>
      <c r="M83" s="1814"/>
      <c r="O83" s="430"/>
    </row>
    <row r="84" spans="1:15" s="12" customFormat="1" ht="15" customHeight="1">
      <c r="A84" s="640"/>
      <c r="B84" s="2087" t="s">
        <v>1564</v>
      </c>
      <c r="C84" s="1970"/>
      <c r="D84" s="1970"/>
      <c r="E84" s="1970"/>
      <c r="F84" s="1970"/>
      <c r="G84" s="1970"/>
      <c r="H84" s="1970"/>
      <c r="I84" s="1970"/>
      <c r="J84" s="1970"/>
      <c r="K84" s="1970"/>
      <c r="L84" s="1970"/>
      <c r="M84" s="1970"/>
      <c r="O84" s="430" t="s">
        <v>2183</v>
      </c>
    </row>
    <row r="85" spans="1:15" s="12" customFormat="1" ht="7.5" customHeight="1">
      <c r="A85" s="640"/>
      <c r="B85" s="1814"/>
      <c r="C85" s="1814"/>
      <c r="D85" s="1814"/>
      <c r="E85" s="1814"/>
      <c r="F85" s="1814"/>
      <c r="G85" s="1814"/>
      <c r="H85" s="1814"/>
      <c r="I85" s="1814"/>
      <c r="J85" s="1814"/>
      <c r="K85" s="1814"/>
      <c r="L85" s="1814"/>
      <c r="M85" s="1814"/>
      <c r="O85" s="430"/>
    </row>
    <row r="86" spans="1:15" s="12" customFormat="1" ht="15" customHeight="1">
      <c r="A86" s="436"/>
      <c r="B86" s="708" t="s">
        <v>1496</v>
      </c>
      <c r="C86" s="1090"/>
      <c r="D86" s="1090"/>
      <c r="E86" s="1090"/>
      <c r="F86" s="1090"/>
      <c r="G86" s="1090"/>
      <c r="H86" s="1090"/>
      <c r="O86" s="430" t="s">
        <v>2184</v>
      </c>
    </row>
    <row r="87" spans="1:15" s="12" customFormat="1" ht="30.75" customHeight="1">
      <c r="A87" s="436"/>
      <c r="B87" s="2087" t="s">
        <v>1741</v>
      </c>
      <c r="C87" s="1970"/>
      <c r="D87" s="1970"/>
      <c r="E87" s="1970"/>
      <c r="F87" s="1970"/>
      <c r="G87" s="1970"/>
      <c r="H87" s="1970"/>
      <c r="I87" s="1970"/>
      <c r="J87" s="1970"/>
      <c r="K87" s="1970"/>
      <c r="L87" s="1970"/>
      <c r="M87" s="1970"/>
      <c r="O87" s="430"/>
    </row>
    <row r="88" spans="1:15" ht="4.5" customHeight="1">
      <c r="I88" s="145"/>
      <c r="J88" s="121"/>
      <c r="K88" s="145"/>
      <c r="L88" s="121"/>
      <c r="M88" s="121"/>
      <c r="N88" s="121"/>
    </row>
    <row r="99" spans="1:16" ht="8.25" customHeight="1">
      <c r="B99" s="356"/>
      <c r="C99" s="356"/>
      <c r="D99" s="356"/>
      <c r="E99" s="356"/>
      <c r="F99" s="356"/>
      <c r="G99" s="356"/>
      <c r="H99" s="356"/>
      <c r="I99" s="1892"/>
      <c r="J99" s="2090"/>
      <c r="K99" s="2090"/>
      <c r="L99" s="121"/>
      <c r="M99" s="121"/>
      <c r="N99" s="121"/>
    </row>
    <row r="100" spans="1:16" ht="15" customHeight="1">
      <c r="A100" s="1852">
        <v>44.1</v>
      </c>
      <c r="B100" s="629" t="s">
        <v>503</v>
      </c>
      <c r="C100" s="362"/>
      <c r="D100" s="362"/>
      <c r="E100" s="362"/>
      <c r="F100" s="362"/>
      <c r="G100" s="362"/>
      <c r="H100" s="362"/>
      <c r="I100" s="1892"/>
      <c r="J100" s="1889"/>
      <c r="K100" s="1892"/>
      <c r="L100" s="121"/>
      <c r="M100" s="121"/>
      <c r="N100" s="121"/>
      <c r="O100" s="140">
        <v>0</v>
      </c>
      <c r="P100" s="110" t="s">
        <v>505</v>
      </c>
    </row>
    <row r="101" spans="1:16" ht="6.75" customHeight="1">
      <c r="B101" s="629"/>
      <c r="C101" s="356"/>
      <c r="D101" s="356"/>
      <c r="E101" s="356"/>
      <c r="F101" s="356"/>
      <c r="G101" s="356"/>
      <c r="H101" s="356"/>
      <c r="I101" s="1892"/>
      <c r="J101" s="1889"/>
      <c r="K101" s="1892"/>
      <c r="L101" s="121"/>
      <c r="M101" s="121"/>
      <c r="N101" s="121"/>
      <c r="O101" s="140">
        <v>0</v>
      </c>
      <c r="P101" s="110" t="s">
        <v>505</v>
      </c>
    </row>
    <row r="102" spans="1:16" ht="15" customHeight="1">
      <c r="B102" s="711" t="s">
        <v>369</v>
      </c>
      <c r="C102" s="356"/>
      <c r="D102" s="356"/>
      <c r="E102" s="356"/>
      <c r="F102" s="356"/>
      <c r="G102" s="356"/>
      <c r="H102" s="356"/>
      <c r="I102" s="533">
        <v>0</v>
      </c>
      <c r="J102" s="363">
        <v>0</v>
      </c>
      <c r="K102" s="533">
        <v>0</v>
      </c>
      <c r="L102" s="363">
        <v>0</v>
      </c>
      <c r="M102" s="363"/>
      <c r="N102" s="121"/>
      <c r="O102" s="140">
        <v>0</v>
      </c>
      <c r="P102" s="110" t="s">
        <v>505</v>
      </c>
    </row>
    <row r="103" spans="1:16" ht="15" customHeight="1">
      <c r="A103" s="110"/>
      <c r="B103" s="711" t="s">
        <v>353</v>
      </c>
      <c r="C103" s="356"/>
      <c r="D103" s="356"/>
      <c r="E103" s="356"/>
      <c r="F103" s="356"/>
      <c r="G103" s="356"/>
      <c r="H103" s="356"/>
      <c r="I103" s="533">
        <v>0</v>
      </c>
      <c r="J103" s="363">
        <v>0</v>
      </c>
      <c r="K103" s="533">
        <v>0</v>
      </c>
      <c r="L103" s="363">
        <v>0</v>
      </c>
      <c r="M103" s="363"/>
      <c r="N103" s="121"/>
      <c r="O103" s="140">
        <v>0</v>
      </c>
      <c r="P103" s="110" t="s">
        <v>505</v>
      </c>
    </row>
    <row r="104" spans="1:16" ht="15" customHeight="1">
      <c r="A104" s="110"/>
      <c r="B104" s="711" t="s">
        <v>350</v>
      </c>
      <c r="C104" s="356"/>
      <c r="D104" s="356"/>
      <c r="E104" s="356"/>
      <c r="F104" s="356"/>
      <c r="G104" s="356"/>
      <c r="H104" s="356"/>
      <c r="I104" s="533">
        <v>0</v>
      </c>
      <c r="J104" s="363">
        <v>0</v>
      </c>
      <c r="K104" s="533">
        <v>0</v>
      </c>
      <c r="L104" s="363">
        <v>0</v>
      </c>
      <c r="M104" s="363"/>
      <c r="N104" s="121"/>
      <c r="O104" s="140"/>
    </row>
    <row r="105" spans="1:16" ht="15" customHeight="1">
      <c r="A105" s="110"/>
      <c r="B105" s="711" t="s">
        <v>506</v>
      </c>
      <c r="C105" s="356"/>
      <c r="D105" s="356"/>
      <c r="E105" s="356"/>
      <c r="F105" s="356"/>
      <c r="G105" s="356"/>
      <c r="H105" s="356"/>
      <c r="I105" s="533">
        <v>0</v>
      </c>
      <c r="J105" s="363">
        <v>0</v>
      </c>
      <c r="K105" s="533">
        <v>0</v>
      </c>
      <c r="L105" s="363">
        <v>0</v>
      </c>
      <c r="M105" s="363"/>
      <c r="N105" s="121"/>
      <c r="O105" s="140"/>
    </row>
    <row r="106" spans="1:16" ht="15" customHeight="1">
      <c r="A106" s="110"/>
      <c r="B106" s="711" t="s">
        <v>351</v>
      </c>
      <c r="C106" s="356"/>
      <c r="D106" s="356"/>
      <c r="E106" s="356"/>
      <c r="F106" s="356"/>
      <c r="G106" s="356"/>
      <c r="H106" s="356"/>
      <c r="I106" s="533">
        <v>0</v>
      </c>
      <c r="J106" s="363">
        <v>0</v>
      </c>
      <c r="K106" s="533">
        <v>0</v>
      </c>
      <c r="L106" s="363">
        <v>0</v>
      </c>
      <c r="M106" s="363"/>
      <c r="N106" s="121"/>
    </row>
    <row r="107" spans="1:16" ht="15" customHeight="1" thickBot="1">
      <c r="A107" s="110"/>
      <c r="B107" s="356"/>
      <c r="C107" s="356"/>
      <c r="D107" s="356"/>
      <c r="E107" s="356"/>
      <c r="F107" s="356"/>
      <c r="G107" s="356"/>
      <c r="H107" s="356"/>
      <c r="I107" s="534">
        <v>0</v>
      </c>
      <c r="J107" s="364">
        <v>0</v>
      </c>
      <c r="K107" s="534">
        <v>0</v>
      </c>
      <c r="L107" s="364">
        <v>0</v>
      </c>
      <c r="M107" s="363"/>
      <c r="N107" s="121"/>
    </row>
    <row r="108" spans="1:16" ht="15" customHeight="1">
      <c r="A108" s="110"/>
      <c r="B108" s="356"/>
      <c r="C108" s="356"/>
      <c r="D108" s="356"/>
      <c r="E108" s="356"/>
      <c r="F108" s="356"/>
      <c r="G108" s="356"/>
      <c r="H108" s="356"/>
      <c r="I108" s="1892"/>
      <c r="J108" s="1889"/>
      <c r="K108" s="1892"/>
      <c r="L108" s="121"/>
      <c r="M108" s="121"/>
      <c r="N108" s="121"/>
    </row>
    <row r="111" spans="1:16">
      <c r="A111" s="1852">
        <v>43.2</v>
      </c>
      <c r="B111" s="564" t="s">
        <v>643</v>
      </c>
      <c r="C111" s="564"/>
      <c r="I111" s="2007" t="s">
        <v>29</v>
      </c>
      <c r="J111" s="2007"/>
      <c r="K111" s="2007" t="s">
        <v>12</v>
      </c>
      <c r="L111" s="2007"/>
      <c r="M111" s="1829"/>
      <c r="N111" s="121"/>
      <c r="O111" s="62"/>
    </row>
    <row r="112" spans="1:16">
      <c r="B112" s="564"/>
      <c r="C112" s="564"/>
      <c r="I112" s="1894" t="s">
        <v>2867</v>
      </c>
      <c r="J112" s="1895" t="s">
        <v>2064</v>
      </c>
      <c r="K112" s="1894" t="s">
        <v>2867</v>
      </c>
      <c r="L112" s="1895" t="s">
        <v>2064</v>
      </c>
      <c r="M112" s="1895"/>
      <c r="N112" s="121"/>
      <c r="O112" s="62"/>
    </row>
    <row r="113" spans="2:15">
      <c r="B113" s="564"/>
      <c r="C113" s="564"/>
      <c r="I113" s="1894" t="s">
        <v>924</v>
      </c>
      <c r="J113" s="1895" t="s">
        <v>924</v>
      </c>
      <c r="K113" s="1894" t="s">
        <v>924</v>
      </c>
      <c r="L113" s="1895" t="s">
        <v>924</v>
      </c>
      <c r="M113" s="1895"/>
      <c r="N113" s="121"/>
      <c r="O113" s="62"/>
    </row>
    <row r="114" spans="2:15" ht="9" customHeight="1">
      <c r="B114" s="564"/>
      <c r="C114" s="564"/>
      <c r="I114" s="112"/>
      <c r="J114" s="112"/>
      <c r="K114" s="139"/>
      <c r="L114" s="112"/>
      <c r="M114" s="112"/>
      <c r="N114" s="121"/>
      <c r="O114" s="62"/>
    </row>
    <row r="115" spans="2:15">
      <c r="B115" s="565" t="s">
        <v>644</v>
      </c>
      <c r="C115" s="565"/>
      <c r="I115" s="112"/>
      <c r="J115" s="112"/>
      <c r="K115" s="139"/>
      <c r="L115" s="112"/>
      <c r="M115" s="112"/>
      <c r="N115" s="121"/>
      <c r="O115" s="62"/>
    </row>
    <row r="116" spans="2:15" ht="5.25" customHeight="1">
      <c r="B116" s="110"/>
      <c r="C116" s="110"/>
      <c r="I116" s="112"/>
      <c r="J116" s="112"/>
      <c r="K116" s="139"/>
      <c r="L116" s="112"/>
      <c r="M116" s="112"/>
      <c r="N116" s="121"/>
      <c r="O116" s="62"/>
    </row>
    <row r="117" spans="2:15">
      <c r="B117" s="145" t="s">
        <v>377</v>
      </c>
      <c r="C117" s="145"/>
      <c r="I117" s="112"/>
      <c r="J117" s="112"/>
      <c r="K117" s="139"/>
      <c r="L117" s="112"/>
      <c r="M117" s="112"/>
      <c r="N117" s="121"/>
      <c r="O117" s="62"/>
    </row>
    <row r="118" spans="2:15">
      <c r="B118" s="121" t="s">
        <v>637</v>
      </c>
      <c r="I118" s="139">
        <v>0</v>
      </c>
      <c r="J118" s="112">
        <v>0</v>
      </c>
      <c r="K118" s="139">
        <v>-23669</v>
      </c>
      <c r="L118" s="112">
        <v>-24990</v>
      </c>
      <c r="M118" s="112"/>
      <c r="N118" s="121"/>
      <c r="O118" s="62"/>
    </row>
    <row r="119" spans="2:15">
      <c r="B119" s="121" t="s">
        <v>1561</v>
      </c>
      <c r="I119" s="139">
        <v>-56012</v>
      </c>
      <c r="J119" s="112">
        <v>-56013</v>
      </c>
      <c r="K119" s="139">
        <v>-45000</v>
      </c>
      <c r="L119" s="112">
        <v>-62051</v>
      </c>
      <c r="M119" s="112"/>
      <c r="N119" s="121"/>
      <c r="O119" s="62"/>
    </row>
    <row r="120" spans="2:15">
      <c r="B120" s="121" t="s">
        <v>1739</v>
      </c>
      <c r="I120" s="139">
        <v>49</v>
      </c>
      <c r="J120" s="112">
        <v>-7546</v>
      </c>
      <c r="K120" s="139">
        <v>-962</v>
      </c>
      <c r="L120" s="112">
        <v>-6968</v>
      </c>
      <c r="M120" s="112"/>
      <c r="N120" s="121"/>
      <c r="O120" s="62"/>
    </row>
    <row r="121" spans="2:15">
      <c r="B121" s="121" t="s">
        <v>1217</v>
      </c>
      <c r="I121" s="139">
        <v>0</v>
      </c>
      <c r="J121" s="112">
        <v>0</v>
      </c>
      <c r="K121" s="139">
        <v>-6249</v>
      </c>
      <c r="L121" s="112">
        <v>-12071</v>
      </c>
      <c r="M121" s="112"/>
      <c r="N121" s="121"/>
      <c r="O121" s="62"/>
    </row>
    <row r="122" spans="2:15">
      <c r="I122" s="141">
        <v>-55963</v>
      </c>
      <c r="J122" s="147">
        <v>-63559</v>
      </c>
      <c r="K122" s="141">
        <v>-75880</v>
      </c>
      <c r="L122" s="147">
        <v>-106080</v>
      </c>
      <c r="M122" s="112"/>
      <c r="N122" s="121"/>
      <c r="O122" s="62"/>
    </row>
    <row r="123" spans="2:15">
      <c r="B123" s="145" t="s">
        <v>638</v>
      </c>
      <c r="C123" s="145"/>
      <c r="I123" s="139"/>
      <c r="J123" s="112"/>
      <c r="K123" s="139"/>
      <c r="L123" s="112"/>
      <c r="M123" s="112"/>
      <c r="N123" s="121"/>
      <c r="O123" s="62"/>
    </row>
    <row r="124" spans="2:15" ht="30.75" customHeight="1">
      <c r="B124" s="2009" t="s">
        <v>639</v>
      </c>
      <c r="C124" s="2009"/>
      <c r="D124" s="2009"/>
      <c r="E124" s="1820"/>
      <c r="F124" s="1820"/>
      <c r="G124" s="1820"/>
      <c r="H124" s="1820"/>
      <c r="I124" s="139">
        <v>1816540</v>
      </c>
      <c r="J124" s="112">
        <v>1816540</v>
      </c>
      <c r="K124" s="139">
        <v>1917748</v>
      </c>
      <c r="L124" s="112">
        <v>1816540</v>
      </c>
      <c r="M124" s="112"/>
      <c r="N124" s="121"/>
      <c r="O124" s="62"/>
    </row>
    <row r="125" spans="2:15" ht="30" customHeight="1">
      <c r="B125" s="2009" t="s">
        <v>640</v>
      </c>
      <c r="C125" s="2009"/>
      <c r="D125" s="2009"/>
      <c r="E125" s="1820"/>
      <c r="F125" s="1820"/>
      <c r="G125" s="1820"/>
      <c r="H125" s="1820"/>
      <c r="I125" s="139">
        <v>66871</v>
      </c>
      <c r="J125" s="112">
        <v>66871</v>
      </c>
      <c r="K125" s="139">
        <v>134550</v>
      </c>
      <c r="L125" s="112">
        <v>130264</v>
      </c>
      <c r="M125" s="112"/>
      <c r="N125" s="121"/>
      <c r="O125" s="62">
        <v>0</v>
      </c>
    </row>
    <row r="126" spans="2:15">
      <c r="B126" s="423" t="s">
        <v>1622</v>
      </c>
      <c r="C126" s="423"/>
      <c r="I126" s="139">
        <v>0</v>
      </c>
      <c r="J126" s="112">
        <v>2045</v>
      </c>
      <c r="K126" s="139">
        <v>0</v>
      </c>
      <c r="L126" s="112">
        <v>0</v>
      </c>
      <c r="M126" s="112"/>
      <c r="N126" s="121"/>
      <c r="O126" s="62"/>
    </row>
    <row r="127" spans="2:15">
      <c r="I127" s="417">
        <v>1883411</v>
      </c>
      <c r="J127" s="516">
        <v>1885456</v>
      </c>
      <c r="K127" s="417">
        <v>2052298</v>
      </c>
      <c r="L127" s="516">
        <v>1946804</v>
      </c>
      <c r="M127" s="153"/>
      <c r="N127" s="121"/>
      <c r="O127" s="62"/>
    </row>
    <row r="128" spans="2:15" ht="15.75" thickBot="1">
      <c r="B128" s="145" t="s">
        <v>641</v>
      </c>
      <c r="C128" s="145"/>
      <c r="I128" s="215">
        <v>0</v>
      </c>
      <c r="J128" s="357">
        <v>837179</v>
      </c>
      <c r="K128" s="215">
        <v>418136</v>
      </c>
      <c r="L128" s="357">
        <v>1141973</v>
      </c>
      <c r="M128" s="112"/>
      <c r="N128" s="121"/>
      <c r="O128" s="62"/>
    </row>
    <row r="134" spans="1:14">
      <c r="A134" s="110"/>
      <c r="B134" s="110"/>
      <c r="C134" s="110"/>
      <c r="D134" s="110"/>
      <c r="E134" s="110"/>
      <c r="F134" s="110"/>
      <c r="G134" s="110"/>
      <c r="H134" s="110"/>
      <c r="I134" s="110"/>
      <c r="J134" s="110"/>
      <c r="K134" s="110"/>
      <c r="N134" s="121"/>
    </row>
    <row r="135" spans="1:14">
      <c r="A135" s="110"/>
      <c r="B135" s="110"/>
      <c r="C135" s="110"/>
      <c r="D135" s="110"/>
      <c r="E135" s="110"/>
      <c r="F135" s="110"/>
      <c r="G135" s="110"/>
      <c r="H135" s="110"/>
      <c r="I135" s="110"/>
      <c r="J135" s="110"/>
      <c r="K135" s="110"/>
      <c r="N135" s="121"/>
    </row>
    <row r="136" spans="1:14">
      <c r="A136" s="110"/>
      <c r="B136" s="110"/>
      <c r="C136" s="110"/>
      <c r="D136" s="110"/>
      <c r="E136" s="110"/>
      <c r="F136" s="110"/>
      <c r="G136" s="110"/>
      <c r="H136" s="110"/>
      <c r="I136" s="110"/>
      <c r="J136" s="110"/>
      <c r="K136" s="110"/>
      <c r="N136" s="121"/>
    </row>
    <row r="137" spans="1:14">
      <c r="A137" s="110"/>
      <c r="B137" s="110"/>
      <c r="C137" s="110"/>
      <c r="D137" s="110"/>
      <c r="E137" s="110"/>
      <c r="F137" s="110"/>
      <c r="G137" s="110"/>
      <c r="H137" s="110"/>
      <c r="I137" s="110"/>
      <c r="J137" s="110"/>
      <c r="K137" s="110"/>
      <c r="N137" s="121"/>
    </row>
    <row r="138" spans="1:14">
      <c r="A138" s="110"/>
      <c r="B138" s="110"/>
      <c r="C138" s="110"/>
      <c r="D138" s="110"/>
      <c r="E138" s="110"/>
      <c r="F138" s="110"/>
      <c r="G138" s="110"/>
      <c r="H138" s="110"/>
      <c r="I138" s="110"/>
      <c r="J138" s="110"/>
      <c r="K138" s="110"/>
      <c r="N138" s="121"/>
    </row>
    <row r="139" spans="1:14">
      <c r="A139" s="110"/>
      <c r="B139" s="110"/>
      <c r="C139" s="110"/>
      <c r="D139" s="110"/>
      <c r="E139" s="110"/>
      <c r="F139" s="110"/>
      <c r="G139" s="110"/>
      <c r="H139" s="110"/>
      <c r="I139" s="110"/>
      <c r="J139" s="110"/>
      <c r="K139" s="110"/>
      <c r="N139" s="121"/>
    </row>
    <row r="140" spans="1:14">
      <c r="A140" s="110"/>
      <c r="B140" s="110"/>
      <c r="C140" s="110"/>
      <c r="D140" s="110"/>
      <c r="E140" s="110"/>
      <c r="F140" s="110"/>
      <c r="G140" s="110"/>
      <c r="H140" s="110"/>
      <c r="I140" s="110"/>
      <c r="J140" s="110"/>
      <c r="K140" s="110"/>
      <c r="N140" s="121"/>
    </row>
    <row r="141" spans="1:14">
      <c r="A141" s="110"/>
      <c r="B141" s="110"/>
      <c r="C141" s="110"/>
      <c r="D141" s="110"/>
      <c r="E141" s="110"/>
      <c r="F141" s="110"/>
      <c r="G141" s="110"/>
      <c r="H141" s="110"/>
      <c r="I141" s="110"/>
      <c r="J141" s="110"/>
      <c r="K141" s="110"/>
      <c r="N141" s="121"/>
    </row>
    <row r="142" spans="1:14">
      <c r="A142" s="110"/>
      <c r="B142" s="110"/>
      <c r="C142" s="110"/>
      <c r="D142" s="110"/>
      <c r="E142" s="110"/>
      <c r="F142" s="110"/>
      <c r="G142" s="110"/>
      <c r="H142" s="110"/>
      <c r="I142" s="110"/>
      <c r="J142" s="110"/>
      <c r="K142" s="110"/>
      <c r="N142" s="121"/>
    </row>
    <row r="143" spans="1:14">
      <c r="A143" s="110"/>
      <c r="B143" s="110"/>
      <c r="C143" s="110"/>
      <c r="D143" s="110"/>
      <c r="E143" s="110"/>
      <c r="F143" s="110"/>
      <c r="G143" s="110"/>
      <c r="H143" s="110"/>
      <c r="I143" s="110"/>
      <c r="J143" s="110"/>
      <c r="K143" s="110"/>
      <c r="N143" s="121"/>
    </row>
    <row r="144" spans="1:14">
      <c r="A144" s="110"/>
      <c r="B144" s="110"/>
      <c r="C144" s="110"/>
      <c r="D144" s="110"/>
      <c r="E144" s="110"/>
      <c r="F144" s="110"/>
      <c r="G144" s="110"/>
      <c r="H144" s="110"/>
      <c r="I144" s="110"/>
      <c r="J144" s="110"/>
      <c r="K144" s="110"/>
      <c r="N144" s="121"/>
    </row>
    <row r="145" spans="1:14">
      <c r="A145" s="110"/>
      <c r="B145" s="110"/>
      <c r="C145" s="110"/>
      <c r="D145" s="110"/>
      <c r="E145" s="110"/>
      <c r="F145" s="110"/>
      <c r="G145" s="110"/>
      <c r="H145" s="110"/>
      <c r="I145" s="110"/>
      <c r="J145" s="110"/>
      <c r="K145" s="110"/>
      <c r="N145" s="121"/>
    </row>
    <row r="146" spans="1:14">
      <c r="A146" s="110"/>
      <c r="B146" s="110"/>
      <c r="C146" s="110"/>
      <c r="D146" s="110"/>
      <c r="E146" s="110"/>
      <c r="F146" s="110"/>
      <c r="G146" s="110"/>
      <c r="H146" s="110"/>
      <c r="I146" s="110"/>
      <c r="J146" s="110"/>
      <c r="K146" s="110"/>
      <c r="N146" s="121"/>
    </row>
    <row r="147" spans="1:14">
      <c r="A147" s="110"/>
      <c r="B147" s="110"/>
      <c r="C147" s="110"/>
      <c r="D147" s="110"/>
      <c r="E147" s="110"/>
      <c r="F147" s="110"/>
      <c r="G147" s="110"/>
      <c r="H147" s="110"/>
      <c r="I147" s="110"/>
      <c r="J147" s="110"/>
      <c r="K147" s="110"/>
      <c r="N147" s="121"/>
    </row>
    <row r="148" spans="1:14">
      <c r="A148" s="110"/>
      <c r="B148" s="110"/>
      <c r="C148" s="110"/>
      <c r="D148" s="110"/>
      <c r="E148" s="110"/>
      <c r="F148" s="110"/>
      <c r="G148" s="110"/>
      <c r="H148" s="110"/>
      <c r="I148" s="110"/>
      <c r="J148" s="110"/>
      <c r="K148" s="110"/>
      <c r="N148" s="121"/>
    </row>
    <row r="149" spans="1:14">
      <c r="A149" s="110"/>
      <c r="B149" s="110"/>
      <c r="C149" s="110"/>
      <c r="D149" s="110"/>
      <c r="E149" s="110"/>
      <c r="F149" s="110"/>
      <c r="G149" s="110"/>
      <c r="H149" s="110"/>
      <c r="I149" s="110"/>
      <c r="J149" s="110"/>
      <c r="K149" s="110"/>
      <c r="N149" s="121"/>
    </row>
    <row r="150" spans="1:14">
      <c r="A150" s="110"/>
      <c r="B150" s="110"/>
      <c r="C150" s="110"/>
      <c r="D150" s="110"/>
      <c r="E150" s="110"/>
      <c r="F150" s="110"/>
      <c r="G150" s="110"/>
      <c r="H150" s="110"/>
      <c r="I150" s="110"/>
      <c r="J150" s="110"/>
      <c r="K150" s="110"/>
      <c r="N150" s="121"/>
    </row>
    <row r="151" spans="1:14">
      <c r="A151" s="110"/>
      <c r="B151" s="110"/>
      <c r="C151" s="110"/>
      <c r="D151" s="110"/>
      <c r="E151" s="110"/>
      <c r="F151" s="110"/>
      <c r="G151" s="110"/>
      <c r="H151" s="110"/>
      <c r="I151" s="110"/>
      <c r="J151" s="110"/>
      <c r="K151" s="110"/>
      <c r="N151" s="121"/>
    </row>
    <row r="152" spans="1:14">
      <c r="A152" s="110"/>
      <c r="B152" s="110"/>
      <c r="C152" s="110"/>
      <c r="D152" s="110"/>
      <c r="E152" s="110"/>
      <c r="F152" s="110"/>
      <c r="G152" s="110"/>
      <c r="H152" s="110"/>
      <c r="I152" s="110"/>
      <c r="J152" s="110"/>
      <c r="K152" s="110"/>
      <c r="N152" s="121"/>
    </row>
    <row r="153" spans="1:14">
      <c r="A153" s="110"/>
      <c r="B153" s="110"/>
      <c r="C153" s="110"/>
      <c r="D153" s="110"/>
      <c r="E153" s="110"/>
      <c r="F153" s="110"/>
      <c r="G153" s="110"/>
      <c r="H153" s="110"/>
      <c r="I153" s="110"/>
      <c r="J153" s="110"/>
      <c r="K153" s="110"/>
      <c r="N153" s="121"/>
    </row>
    <row r="154" spans="1:14">
      <c r="A154" s="110"/>
      <c r="B154" s="110"/>
      <c r="C154" s="110"/>
      <c r="D154" s="110"/>
      <c r="E154" s="110"/>
      <c r="F154" s="110"/>
      <c r="G154" s="110"/>
      <c r="H154" s="110"/>
      <c r="I154" s="110"/>
      <c r="J154" s="110"/>
      <c r="K154" s="110"/>
      <c r="N154" s="121"/>
    </row>
    <row r="155" spans="1:14">
      <c r="A155" s="110"/>
      <c r="B155" s="110"/>
      <c r="C155" s="110"/>
      <c r="D155" s="110"/>
      <c r="E155" s="110"/>
      <c r="F155" s="110"/>
      <c r="G155" s="110"/>
      <c r="H155" s="110"/>
      <c r="I155" s="110"/>
      <c r="J155" s="110"/>
      <c r="K155" s="110"/>
      <c r="N155" s="121"/>
    </row>
    <row r="156" spans="1:14">
      <c r="A156" s="110"/>
      <c r="B156" s="110"/>
      <c r="C156" s="110"/>
      <c r="D156" s="110"/>
      <c r="E156" s="110"/>
      <c r="F156" s="110"/>
      <c r="G156" s="110"/>
      <c r="H156" s="110"/>
      <c r="I156" s="110"/>
      <c r="J156" s="110"/>
      <c r="K156" s="110"/>
      <c r="N156" s="121"/>
    </row>
    <row r="157" spans="1:14">
      <c r="A157" s="110"/>
      <c r="B157" s="110"/>
      <c r="C157" s="110"/>
      <c r="D157" s="110"/>
      <c r="E157" s="110"/>
      <c r="F157" s="110"/>
      <c r="G157" s="110"/>
      <c r="H157" s="110"/>
      <c r="I157" s="110"/>
      <c r="J157" s="110"/>
      <c r="K157" s="110"/>
      <c r="N157" s="121"/>
    </row>
    <row r="158" spans="1:14">
      <c r="A158" s="110"/>
      <c r="B158" s="110"/>
      <c r="C158" s="110"/>
      <c r="D158" s="110"/>
      <c r="E158" s="110"/>
      <c r="F158" s="110"/>
      <c r="G158" s="110"/>
      <c r="H158" s="110"/>
      <c r="I158" s="110"/>
      <c r="J158" s="110"/>
      <c r="K158" s="110"/>
      <c r="N158" s="121"/>
    </row>
    <row r="159" spans="1:14">
      <c r="A159" s="110"/>
      <c r="B159" s="110"/>
      <c r="C159" s="110"/>
      <c r="D159" s="110"/>
      <c r="E159" s="110"/>
      <c r="F159" s="110"/>
      <c r="G159" s="110"/>
      <c r="H159" s="110"/>
      <c r="I159" s="110"/>
      <c r="J159" s="110"/>
      <c r="K159" s="110"/>
      <c r="N159" s="121"/>
    </row>
    <row r="160" spans="1:14">
      <c r="A160" s="110"/>
      <c r="B160" s="110"/>
      <c r="C160" s="110"/>
      <c r="D160" s="110"/>
      <c r="E160" s="110"/>
      <c r="F160" s="110"/>
      <c r="G160" s="110"/>
      <c r="H160" s="110"/>
      <c r="I160" s="110"/>
      <c r="J160" s="110"/>
      <c r="K160" s="110"/>
      <c r="N160" s="121"/>
    </row>
    <row r="161" spans="1:14">
      <c r="A161" s="110"/>
      <c r="B161" s="110"/>
      <c r="C161" s="110"/>
      <c r="D161" s="110"/>
      <c r="E161" s="110"/>
      <c r="F161" s="110"/>
      <c r="G161" s="110"/>
      <c r="H161" s="110"/>
      <c r="I161" s="110"/>
      <c r="J161" s="110"/>
      <c r="K161" s="110"/>
      <c r="N161" s="121"/>
    </row>
  </sheetData>
  <mergeCells count="28">
    <mergeCell ref="B87:M87"/>
    <mergeCell ref="B125:D125"/>
    <mergeCell ref="B124:D124"/>
    <mergeCell ref="K111:L111"/>
    <mergeCell ref="I111:J111"/>
    <mergeCell ref="J99:K99"/>
    <mergeCell ref="B79:M79"/>
    <mergeCell ref="B81:M81"/>
    <mergeCell ref="B82:M82"/>
    <mergeCell ref="B84:M84"/>
    <mergeCell ref="D40:G40"/>
    <mergeCell ref="I40:L40"/>
    <mergeCell ref="J8:K8"/>
    <mergeCell ref="L8:M8"/>
    <mergeCell ref="B7:M7"/>
    <mergeCell ref="B73:M73"/>
    <mergeCell ref="B76:M76"/>
    <mergeCell ref="D18:G18"/>
    <mergeCell ref="I18:L18"/>
    <mergeCell ref="B28:C28"/>
    <mergeCell ref="B29:C29"/>
    <mergeCell ref="B49:C49"/>
    <mergeCell ref="B50:C50"/>
    <mergeCell ref="B34:C34"/>
    <mergeCell ref="B66:M66"/>
    <mergeCell ref="B70:M70"/>
    <mergeCell ref="B52:C52"/>
    <mergeCell ref="B30:C30"/>
  </mergeCells>
  <printOptions horizontalCentered="1"/>
  <pageMargins left="1" right="0.25" top="0.25" bottom="0.16" header="0.5" footer="0.16"/>
  <pageSetup paperSize="9" scale="68" firstPageNumber="94" orientation="landscape" useFirstPageNumber="1" r:id="rId1"/>
  <headerFooter alignWithMargins="0">
    <oddFooter>&amp;C-&amp;P--</oddFooter>
  </headerFooter>
  <rowBreaks count="1" manualBreakCount="1">
    <brk id="39" max="12" man="1"/>
  </rowBreaks>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Q158"/>
  <sheetViews>
    <sheetView view="pageBreakPreview" zoomScaleSheetLayoutView="100" workbookViewId="0">
      <pane ySplit="1" topLeftCell="A15" activePane="bottomLeft" state="frozen"/>
      <selection activeCell="E23" sqref="E23"/>
      <selection pane="bottomLeft" activeCell="E23" sqref="E23"/>
    </sheetView>
  </sheetViews>
  <sheetFormatPr defaultColWidth="9.140625" defaultRowHeight="15"/>
  <cols>
    <col min="1" max="1" width="6.7109375" style="161" customWidth="1"/>
    <col min="2" max="2" width="12.5703125" style="235" customWidth="1"/>
    <col min="3" max="3" width="40.85546875" style="235" customWidth="1"/>
    <col min="4" max="4" width="7.85546875" style="235" customWidth="1"/>
    <col min="5" max="5" width="7.85546875" style="235" hidden="1" customWidth="1"/>
    <col min="6" max="6" width="15.28515625" style="240" customWidth="1"/>
    <col min="7" max="7" width="15.140625" style="236" customWidth="1"/>
    <col min="8" max="8" width="15.140625" style="240" customWidth="1"/>
    <col min="9" max="9" width="15.28515625" style="236" customWidth="1"/>
    <col min="10" max="10" width="33.140625" style="159" customWidth="1"/>
    <col min="11" max="11" width="20.42578125" style="159" customWidth="1"/>
    <col min="12" max="12" width="17" style="236" bestFit="1" customWidth="1"/>
    <col min="13" max="13" width="12.85546875" style="236" bestFit="1" customWidth="1"/>
    <col min="14" max="14" width="11" style="236" bestFit="1" customWidth="1"/>
    <col min="15" max="15" width="14" style="236" bestFit="1" customWidth="1"/>
    <col min="16" max="16" width="11.28515625" style="236" bestFit="1" customWidth="1"/>
    <col min="17" max="16384" width="9.140625" style="236"/>
  </cols>
  <sheetData>
    <row r="1" spans="1:14">
      <c r="F1" s="332">
        <v>0</v>
      </c>
      <c r="G1" s="325">
        <v>0</v>
      </c>
      <c r="H1" s="332">
        <v>0</v>
      </c>
      <c r="I1" s="325">
        <v>0</v>
      </c>
    </row>
    <row r="2" spans="1:14" s="321" customFormat="1" ht="20.25">
      <c r="A2" s="1871" t="s">
        <v>402</v>
      </c>
      <c r="E2" s="1140"/>
      <c r="F2" s="536"/>
      <c r="H2" s="536"/>
      <c r="J2" s="156"/>
      <c r="K2" s="156"/>
    </row>
    <row r="3" spans="1:14" ht="20.25">
      <c r="A3" s="103" t="s">
        <v>40</v>
      </c>
    </row>
    <row r="4" spans="1:14" ht="51" customHeight="1">
      <c r="A4" s="104" t="s">
        <v>3241</v>
      </c>
      <c r="B4" s="713"/>
      <c r="C4" s="713"/>
      <c r="D4" s="1889"/>
      <c r="E4" s="1889"/>
      <c r="F4" s="537"/>
      <c r="G4" s="195"/>
      <c r="H4" s="537"/>
      <c r="I4" s="195"/>
    </row>
    <row r="5" spans="1:14">
      <c r="A5" s="218">
        <v>44</v>
      </c>
      <c r="B5" s="145" t="s">
        <v>3063</v>
      </c>
      <c r="C5" s="713"/>
      <c r="D5" s="1889"/>
      <c r="E5" s="1889"/>
      <c r="F5" s="537"/>
      <c r="G5" s="195"/>
      <c r="H5" s="537"/>
      <c r="I5" s="195"/>
    </row>
    <row r="6" spans="1:14" s="110" customFormat="1">
      <c r="C6" s="145"/>
      <c r="D6" s="145"/>
      <c r="E6" s="145"/>
      <c r="F6" s="2007" t="s">
        <v>29</v>
      </c>
      <c r="G6" s="2007"/>
      <c r="H6" s="2007" t="s">
        <v>171</v>
      </c>
      <c r="I6" s="2007"/>
      <c r="M6" s="121"/>
      <c r="N6" s="205"/>
    </row>
    <row r="7" spans="1:14" s="110" customFormat="1" ht="15" customHeight="1">
      <c r="A7" s="1852"/>
      <c r="B7" s="145" t="s">
        <v>1438</v>
      </c>
      <c r="C7" s="121"/>
      <c r="D7" s="121"/>
      <c r="E7" s="121"/>
      <c r="F7" s="1894" t="s">
        <v>2867</v>
      </c>
      <c r="G7" s="1895" t="s">
        <v>2064</v>
      </c>
      <c r="H7" s="1894" t="s">
        <v>2867</v>
      </c>
      <c r="I7" s="1895" t="s">
        <v>2064</v>
      </c>
      <c r="M7" s="121"/>
    </row>
    <row r="8" spans="1:14" s="110" customFormat="1">
      <c r="A8" s="1852"/>
      <c r="B8" s="23"/>
      <c r="C8" s="23"/>
      <c r="D8" s="23" t="s">
        <v>21</v>
      </c>
      <c r="E8" s="23" t="s">
        <v>1443</v>
      </c>
      <c r="F8" s="1894" t="s">
        <v>924</v>
      </c>
      <c r="G8" s="1895" t="s">
        <v>924</v>
      </c>
      <c r="H8" s="1894" t="s">
        <v>924</v>
      </c>
      <c r="I8" s="1895" t="s">
        <v>924</v>
      </c>
      <c r="M8" s="121"/>
    </row>
    <row r="9" spans="1:14" s="110" customFormat="1" ht="7.5" customHeight="1">
      <c r="A9" s="1852"/>
      <c r="B9" s="23"/>
      <c r="C9" s="23"/>
      <c r="D9" s="23"/>
      <c r="E9" s="23"/>
      <c r="F9" s="529"/>
      <c r="G9" s="216"/>
      <c r="H9" s="346"/>
      <c r="I9" s="153"/>
      <c r="M9" s="121"/>
    </row>
    <row r="10" spans="1:14" s="110" customFormat="1" hidden="1">
      <c r="A10" s="1852"/>
      <c r="B10" s="23" t="s">
        <v>615</v>
      </c>
      <c r="C10" s="23"/>
      <c r="D10" s="23"/>
      <c r="E10" s="23"/>
      <c r="F10" s="529">
        <v>0</v>
      </c>
      <c r="G10" s="216">
        <v>0</v>
      </c>
      <c r="H10" s="529">
        <v>0</v>
      </c>
      <c r="I10" s="216">
        <v>0</v>
      </c>
      <c r="M10" s="121"/>
    </row>
    <row r="11" spans="1:14" s="110" customFormat="1">
      <c r="A11" s="1852"/>
      <c r="B11" s="23" t="s">
        <v>1870</v>
      </c>
      <c r="C11" s="23"/>
      <c r="D11" s="23"/>
      <c r="E11" s="23"/>
      <c r="F11" s="529">
        <v>0</v>
      </c>
      <c r="G11" s="216">
        <v>259787</v>
      </c>
      <c r="H11" s="529">
        <v>0</v>
      </c>
      <c r="I11" s="216">
        <v>262007</v>
      </c>
      <c r="M11" s="121"/>
    </row>
    <row r="12" spans="1:14" s="110" customFormat="1">
      <c r="A12" s="1852"/>
      <c r="B12" s="23" t="s">
        <v>2061</v>
      </c>
      <c r="C12" s="23"/>
      <c r="D12" s="23"/>
      <c r="E12" s="23"/>
      <c r="F12" s="529">
        <v>0</v>
      </c>
      <c r="G12" s="216">
        <v>110055</v>
      </c>
      <c r="H12" s="529">
        <v>0</v>
      </c>
      <c r="I12" s="216">
        <v>110055</v>
      </c>
      <c r="M12" s="121"/>
    </row>
    <row r="13" spans="1:14" s="110" customFormat="1">
      <c r="A13" s="1852"/>
      <c r="B13" s="23" t="s">
        <v>1946</v>
      </c>
      <c r="C13" s="23"/>
      <c r="D13" s="23"/>
      <c r="E13" s="23"/>
      <c r="F13" s="529">
        <v>10502</v>
      </c>
      <c r="G13" s="216">
        <v>11922</v>
      </c>
      <c r="H13" s="529">
        <v>62173</v>
      </c>
      <c r="I13" s="216">
        <v>40977</v>
      </c>
      <c r="K13" s="140">
        <v>0</v>
      </c>
      <c r="M13" s="121"/>
    </row>
    <row r="14" spans="1:14" s="110" customFormat="1">
      <c r="A14" s="1852"/>
      <c r="B14" s="23" t="s">
        <v>56</v>
      </c>
      <c r="C14" s="23"/>
      <c r="D14" s="23"/>
      <c r="E14" s="23"/>
      <c r="F14" s="529">
        <v>123135</v>
      </c>
      <c r="G14" s="216">
        <v>32349</v>
      </c>
      <c r="H14" s="529">
        <v>123355</v>
      </c>
      <c r="I14" s="216">
        <v>52857</v>
      </c>
      <c r="K14" s="140"/>
      <c r="M14" s="121"/>
    </row>
    <row r="15" spans="1:14" s="110" customFormat="1">
      <c r="A15" s="1852"/>
      <c r="B15" s="23" t="s">
        <v>6</v>
      </c>
      <c r="C15" s="23"/>
      <c r="D15" s="23"/>
      <c r="E15" s="23"/>
      <c r="F15" s="529">
        <v>0</v>
      </c>
      <c r="G15" s="216">
        <v>20008</v>
      </c>
      <c r="H15" s="529">
        <v>0</v>
      </c>
      <c r="I15" s="216">
        <v>31912</v>
      </c>
      <c r="K15" s="140"/>
      <c r="M15" s="121"/>
    </row>
    <row r="16" spans="1:14" s="110" customFormat="1" ht="15.75" thickBot="1">
      <c r="A16" s="1852"/>
      <c r="B16" s="23" t="s">
        <v>407</v>
      </c>
      <c r="C16" s="23"/>
      <c r="D16" s="23"/>
      <c r="E16" s="23"/>
      <c r="F16" s="529">
        <v>0</v>
      </c>
      <c r="G16" s="216">
        <v>10970</v>
      </c>
      <c r="H16" s="529">
        <v>0</v>
      </c>
      <c r="I16" s="216">
        <v>10970</v>
      </c>
      <c r="K16" s="140"/>
      <c r="M16" s="121"/>
    </row>
    <row r="17" spans="1:16" s="110" customFormat="1" ht="15.75" thickBot="1">
      <c r="A17" s="1852"/>
      <c r="B17" s="23" t="s">
        <v>1496</v>
      </c>
      <c r="C17" s="23"/>
      <c r="D17" s="1245">
        <v>44.1</v>
      </c>
      <c r="E17" s="23"/>
      <c r="F17" s="529">
        <v>592871</v>
      </c>
      <c r="G17" s="216">
        <v>492444</v>
      </c>
      <c r="H17" s="529">
        <v>647929</v>
      </c>
      <c r="I17" s="216">
        <v>536753</v>
      </c>
      <c r="J17" s="140">
        <v>0</v>
      </c>
      <c r="K17" s="577">
        <v>0</v>
      </c>
      <c r="L17" s="110" t="s">
        <v>505</v>
      </c>
    </row>
    <row r="18" spans="1:16" s="110" customFormat="1" ht="15.75" thickBot="1">
      <c r="A18" s="1852"/>
      <c r="B18" s="23" t="s">
        <v>2446</v>
      </c>
      <c r="C18" s="23"/>
      <c r="D18" s="1245"/>
      <c r="E18" s="23"/>
      <c r="F18" s="529">
        <v>401960</v>
      </c>
      <c r="G18" s="216">
        <v>161210</v>
      </c>
      <c r="H18" s="529">
        <v>409602</v>
      </c>
      <c r="I18" s="216">
        <v>162060</v>
      </c>
      <c r="J18" s="140"/>
      <c r="K18" s="577"/>
    </row>
    <row r="19" spans="1:16" s="110" customFormat="1" ht="15.75" thickBot="1">
      <c r="A19" s="1852"/>
      <c r="B19" s="23" t="s">
        <v>61</v>
      </c>
      <c r="C19" s="23"/>
      <c r="D19" s="1245"/>
      <c r="E19" s="23"/>
      <c r="F19" s="529">
        <v>53008</v>
      </c>
      <c r="G19" s="216">
        <v>50135</v>
      </c>
      <c r="H19" s="529">
        <v>55087</v>
      </c>
      <c r="I19" s="216">
        <v>52011</v>
      </c>
      <c r="J19" s="140"/>
      <c r="K19" s="577"/>
    </row>
    <row r="20" spans="1:16" s="110" customFormat="1" ht="15.75" thickBot="1">
      <c r="A20" s="1852"/>
      <c r="B20" s="23" t="s">
        <v>948</v>
      </c>
      <c r="C20" s="23"/>
      <c r="D20" s="23"/>
      <c r="E20" s="23"/>
      <c r="F20" s="532">
        <v>387089</v>
      </c>
      <c r="G20" s="355">
        <v>315609</v>
      </c>
      <c r="H20" s="532">
        <v>402539</v>
      </c>
      <c r="I20" s="355">
        <v>347084</v>
      </c>
      <c r="J20" s="140">
        <v>0</v>
      </c>
      <c r="K20" s="577">
        <v>0</v>
      </c>
    </row>
    <row r="21" spans="1:16" s="110" customFormat="1" ht="15" customHeight="1" thickBot="1">
      <c r="A21" s="1852"/>
      <c r="B21" s="145" t="s">
        <v>336</v>
      </c>
      <c r="C21" s="145"/>
      <c r="D21" s="145"/>
      <c r="E21" s="145"/>
      <c r="F21" s="530">
        <v>1568565</v>
      </c>
      <c r="G21" s="354">
        <v>1464489</v>
      </c>
      <c r="H21" s="530">
        <v>1700685</v>
      </c>
      <c r="I21" s="354">
        <v>1606686</v>
      </c>
      <c r="J21" s="153">
        <v>0</v>
      </c>
      <c r="K21" s="577">
        <v>0</v>
      </c>
      <c r="L21" s="110" t="s">
        <v>505</v>
      </c>
    </row>
    <row r="22" spans="1:16" ht="3" hidden="1" customHeight="1">
      <c r="A22" s="1456"/>
      <c r="B22" s="713"/>
      <c r="C22" s="713"/>
      <c r="D22" s="1889"/>
      <c r="E22" s="1889"/>
      <c r="F22" s="537"/>
      <c r="G22" s="195"/>
      <c r="H22" s="537"/>
      <c r="I22" s="195"/>
      <c r="J22" s="121"/>
      <c r="K22" s="168"/>
      <c r="L22" s="110"/>
      <c r="M22" s="110"/>
    </row>
    <row r="23" spans="1:16" ht="3.75" hidden="1" customHeight="1">
      <c r="A23" s="1456"/>
      <c r="B23" s="713"/>
      <c r="C23" s="713"/>
      <c r="D23" s="1889"/>
      <c r="E23" s="1889"/>
      <c r="F23" s="537"/>
      <c r="G23" s="195"/>
      <c r="H23" s="537"/>
      <c r="I23" s="195"/>
      <c r="J23" s="121"/>
      <c r="K23" s="168"/>
      <c r="L23" s="110"/>
      <c r="M23" s="110"/>
    </row>
    <row r="24" spans="1:16" ht="12" customHeight="1" thickBot="1">
      <c r="A24" s="1456"/>
      <c r="B24" s="713"/>
      <c r="C24" s="713"/>
      <c r="D24" s="1889"/>
      <c r="E24" s="1889"/>
      <c r="F24" s="537"/>
      <c r="G24" s="195"/>
      <c r="H24" s="537"/>
      <c r="I24" s="195"/>
      <c r="J24" s="121"/>
      <c r="K24" s="168"/>
      <c r="L24" s="110"/>
      <c r="M24" s="110"/>
    </row>
    <row r="25" spans="1:16" s="110" customFormat="1" ht="15" customHeight="1" thickBot="1">
      <c r="A25" s="1852">
        <v>44.1</v>
      </c>
      <c r="B25" s="219" t="s">
        <v>1496</v>
      </c>
      <c r="C25" s="356"/>
      <c r="D25" s="1889"/>
      <c r="E25" s="1889"/>
      <c r="F25" s="2007"/>
      <c r="G25" s="2007"/>
      <c r="H25" s="2007"/>
      <c r="I25" s="2007"/>
      <c r="J25" s="153">
        <v>0</v>
      </c>
      <c r="K25" s="577">
        <v>0</v>
      </c>
      <c r="L25" s="110" t="s">
        <v>505</v>
      </c>
    </row>
    <row r="26" spans="1:16" s="110" customFormat="1" ht="9" customHeight="1" thickBot="1">
      <c r="A26" s="1852"/>
      <c r="B26" s="219"/>
      <c r="C26" s="356"/>
      <c r="D26" s="1889"/>
      <c r="E26" s="1889"/>
      <c r="F26" s="1894"/>
      <c r="G26" s="1895"/>
      <c r="H26" s="1894"/>
      <c r="I26" s="1895"/>
      <c r="J26" s="153">
        <v>0</v>
      </c>
      <c r="K26" s="102">
        <v>0</v>
      </c>
      <c r="L26" s="110" t="s">
        <v>505</v>
      </c>
    </row>
    <row r="27" spans="1:16" s="110" customFormat="1" ht="9" hidden="1" customHeight="1" thickBot="1">
      <c r="A27" s="1852"/>
      <c r="B27" s="365"/>
      <c r="C27" s="356"/>
      <c r="D27" s="1889"/>
      <c r="E27" s="1889"/>
      <c r="F27" s="1894"/>
      <c r="G27" s="1895"/>
      <c r="H27" s="1894"/>
      <c r="I27" s="1895"/>
      <c r="J27" s="990">
        <v>0</v>
      </c>
      <c r="K27" s="991">
        <v>0</v>
      </c>
      <c r="L27" s="991">
        <v>0</v>
      </c>
      <c r="M27" s="991">
        <v>0</v>
      </c>
    </row>
    <row r="28" spans="1:16" s="110" customFormat="1" ht="6.75" hidden="1" customHeight="1" thickBot="1">
      <c r="A28" s="1852"/>
      <c r="B28" s="365"/>
      <c r="C28" s="356"/>
      <c r="D28" s="1889"/>
      <c r="E28" s="1889"/>
      <c r="F28" s="1894"/>
      <c r="G28" s="1895"/>
      <c r="H28" s="1894"/>
      <c r="I28" s="1895"/>
      <c r="J28" s="153"/>
      <c r="K28" s="150"/>
    </row>
    <row r="29" spans="1:16" s="110" customFormat="1" ht="15" customHeight="1" thickBot="1">
      <c r="A29" s="1852"/>
      <c r="B29" s="40" t="s">
        <v>1356</v>
      </c>
      <c r="C29" s="356"/>
      <c r="F29" s="533">
        <v>492444</v>
      </c>
      <c r="G29" s="363">
        <v>393048</v>
      </c>
      <c r="H29" s="533">
        <v>536753</v>
      </c>
      <c r="I29" s="363">
        <v>423788</v>
      </c>
      <c r="J29" s="990">
        <v>0</v>
      </c>
      <c r="K29" s="991">
        <v>0</v>
      </c>
      <c r="L29" s="991">
        <v>0</v>
      </c>
      <c r="M29" s="991">
        <v>0</v>
      </c>
    </row>
    <row r="30" spans="1:16" s="110" customFormat="1" ht="15" customHeight="1">
      <c r="A30" s="1852"/>
      <c r="B30" s="1803" t="s">
        <v>1565</v>
      </c>
      <c r="C30" s="356"/>
      <c r="D30" s="110" t="s">
        <v>2902</v>
      </c>
      <c r="F30" s="533">
        <v>111325</v>
      </c>
      <c r="G30" s="363">
        <v>90594</v>
      </c>
      <c r="H30" s="533">
        <v>124504</v>
      </c>
      <c r="I30" s="363">
        <v>101335</v>
      </c>
    </row>
    <row r="31" spans="1:16" s="110" customFormat="1" ht="15" customHeight="1">
      <c r="A31" s="1852"/>
      <c r="B31" s="1465" t="s">
        <v>1567</v>
      </c>
      <c r="C31" s="356"/>
      <c r="D31" s="110" t="s">
        <v>2903</v>
      </c>
      <c r="F31" s="533">
        <v>-172</v>
      </c>
      <c r="G31" s="35">
        <v>17909</v>
      </c>
      <c r="H31" s="533">
        <v>-1225</v>
      </c>
      <c r="I31" s="35">
        <v>20872</v>
      </c>
      <c r="J31" s="902" t="s">
        <v>504</v>
      </c>
      <c r="K31" s="959"/>
      <c r="L31" s="923" t="s">
        <v>670</v>
      </c>
      <c r="M31" s="924" t="s">
        <v>671</v>
      </c>
      <c r="N31" s="862" t="s">
        <v>1423</v>
      </c>
      <c r="O31" s="862" t="s">
        <v>560</v>
      </c>
    </row>
    <row r="32" spans="1:16" s="110" customFormat="1" ht="15" customHeight="1">
      <c r="A32" s="1852"/>
      <c r="B32" s="1803" t="s">
        <v>1913</v>
      </c>
      <c r="C32" s="356"/>
      <c r="F32" s="533">
        <v>-10726</v>
      </c>
      <c r="G32" s="363">
        <v>-9107</v>
      </c>
      <c r="H32" s="533">
        <v>-12103</v>
      </c>
      <c r="I32" s="363">
        <v>-9242</v>
      </c>
      <c r="J32" s="866">
        <v>592871</v>
      </c>
      <c r="K32" s="959"/>
      <c r="L32" s="923" t="e">
        <v>#REF!</v>
      </c>
      <c r="M32" s="992" t="e">
        <v>#REF!</v>
      </c>
      <c r="N32" s="862" t="e">
        <v>#REF!</v>
      </c>
      <c r="O32" s="862" t="e">
        <v>#REF!</v>
      </c>
      <c r="P32" s="110" t="s">
        <v>24</v>
      </c>
    </row>
    <row r="33" spans="1:17" s="110" customFormat="1" ht="15" customHeight="1" thickBot="1">
      <c r="A33" s="1852"/>
      <c r="B33" s="1803" t="s">
        <v>1358</v>
      </c>
      <c r="C33" s="356"/>
      <c r="F33" s="534">
        <v>592871</v>
      </c>
      <c r="G33" s="364">
        <v>492444</v>
      </c>
      <c r="H33" s="534">
        <v>647929</v>
      </c>
      <c r="I33" s="364">
        <v>536753</v>
      </c>
    </row>
    <row r="34" spans="1:17" s="110" customFormat="1" ht="12.75" customHeight="1">
      <c r="A34" s="1852"/>
      <c r="B34" s="1803"/>
      <c r="C34" s="356"/>
      <c r="F34" s="533"/>
      <c r="G34" s="363"/>
      <c r="H34" s="533"/>
      <c r="I34" s="363"/>
    </row>
    <row r="35" spans="1:17" s="862" customFormat="1" ht="15" customHeight="1">
      <c r="A35" s="878" t="s">
        <v>2902</v>
      </c>
      <c r="B35" s="1557" t="s">
        <v>1565</v>
      </c>
      <c r="C35" s="989"/>
      <c r="F35" s="2072"/>
      <c r="G35" s="2072"/>
      <c r="H35" s="2072"/>
      <c r="I35" s="2072"/>
      <c r="J35" s="866" t="s">
        <v>597</v>
      </c>
      <c r="K35" s="959"/>
      <c r="L35" s="1798">
        <v>4967930</v>
      </c>
      <c r="M35" s="1798">
        <v>2244614</v>
      </c>
      <c r="N35" s="1798">
        <v>3686845</v>
      </c>
      <c r="O35" s="1798">
        <v>31749234</v>
      </c>
    </row>
    <row r="36" spans="1:17" s="862" customFormat="1" ht="11.25" customHeight="1">
      <c r="A36" s="878"/>
      <c r="B36" s="989"/>
      <c r="C36" s="989"/>
      <c r="F36" s="889"/>
      <c r="G36" s="883"/>
      <c r="H36" s="889"/>
      <c r="I36" s="866"/>
      <c r="L36" s="959"/>
      <c r="M36" s="1026"/>
      <c r="N36" s="959"/>
      <c r="O36" s="959"/>
    </row>
    <row r="37" spans="1:17" s="862" customFormat="1">
      <c r="A37" s="878"/>
      <c r="B37" s="1559" t="s">
        <v>1425</v>
      </c>
      <c r="C37" s="989"/>
      <c r="F37" s="533">
        <v>57157</v>
      </c>
      <c r="G37" s="363">
        <v>50109</v>
      </c>
      <c r="H37" s="533">
        <v>70335</v>
      </c>
      <c r="I37" s="363">
        <v>65570</v>
      </c>
      <c r="J37" s="866" t="s">
        <v>1425</v>
      </c>
      <c r="K37" s="959"/>
      <c r="L37" s="1798">
        <v>1440000</v>
      </c>
      <c r="M37" s="1798">
        <v>553674</v>
      </c>
      <c r="N37" s="1798">
        <v>984982</v>
      </c>
      <c r="O37" s="1798">
        <v>10199769</v>
      </c>
      <c r="P37" s="915">
        <v>13178425</v>
      </c>
    </row>
    <row r="38" spans="1:17" s="862" customFormat="1">
      <c r="A38" s="878"/>
      <c r="B38" s="1559" t="s">
        <v>1426</v>
      </c>
      <c r="C38" s="989"/>
      <c r="F38" s="533">
        <v>54168</v>
      </c>
      <c r="G38" s="363">
        <v>40485</v>
      </c>
      <c r="H38" s="533">
        <v>54169</v>
      </c>
      <c r="I38" s="363">
        <v>35765</v>
      </c>
      <c r="J38" s="866" t="s">
        <v>1426</v>
      </c>
      <c r="K38" s="959"/>
      <c r="L38" s="1798"/>
      <c r="M38" s="1798"/>
      <c r="N38" s="1798"/>
      <c r="O38" s="1798"/>
      <c r="P38" s="915">
        <v>0</v>
      </c>
    </row>
    <row r="39" spans="1:17" s="862" customFormat="1" ht="15" customHeight="1" thickBot="1">
      <c r="A39" s="878"/>
      <c r="B39" s="1559" t="s">
        <v>1566</v>
      </c>
      <c r="C39" s="989"/>
      <c r="F39" s="1560">
        <v>111325</v>
      </c>
      <c r="G39" s="1561">
        <v>90594</v>
      </c>
      <c r="H39" s="1560">
        <v>124504</v>
      </c>
      <c r="I39" s="1561">
        <v>101335</v>
      </c>
      <c r="J39" s="866" t="s">
        <v>1427</v>
      </c>
      <c r="K39" s="959"/>
      <c r="L39" s="1798">
        <v>345808</v>
      </c>
      <c r="M39" s="1798">
        <v>-85850</v>
      </c>
      <c r="N39" s="1798">
        <v>-87246</v>
      </c>
      <c r="O39" s="1798">
        <v>521342</v>
      </c>
      <c r="P39" s="915">
        <v>694054</v>
      </c>
    </row>
    <row r="40" spans="1:17" s="862" customFormat="1" ht="11.25" customHeight="1">
      <c r="A40" s="878"/>
      <c r="B40" s="1559"/>
      <c r="C40" s="989"/>
      <c r="F40" s="889"/>
      <c r="G40" s="883"/>
      <c r="H40" s="889"/>
      <c r="I40" s="866"/>
      <c r="J40" s="866" t="s">
        <v>1428</v>
      </c>
      <c r="K40" s="959"/>
      <c r="L40" s="1798"/>
      <c r="M40" s="1798"/>
      <c r="N40" s="1798">
        <v>-1747000</v>
      </c>
      <c r="O40" s="1798"/>
      <c r="P40" s="915">
        <v>-1747000</v>
      </c>
    </row>
    <row r="41" spans="1:17" s="862" customFormat="1">
      <c r="A41" s="878" t="s">
        <v>2903</v>
      </c>
      <c r="B41" s="1557" t="s">
        <v>1567</v>
      </c>
      <c r="C41" s="989"/>
      <c r="F41" s="1558"/>
      <c r="G41" s="891"/>
      <c r="H41" s="2072"/>
      <c r="I41" s="2072"/>
      <c r="J41" s="1803" t="s">
        <v>599</v>
      </c>
      <c r="K41" s="959"/>
      <c r="L41" s="1798">
        <v>-550750</v>
      </c>
      <c r="M41" s="41"/>
      <c r="N41" s="1798">
        <v>-826323</v>
      </c>
      <c r="O41" s="1798">
        <v>-1087124</v>
      </c>
      <c r="P41" s="915">
        <v>-2464197</v>
      </c>
      <c r="Q41" s="862">
        <v>-2464197</v>
      </c>
    </row>
    <row r="42" spans="1:17" s="862" customFormat="1" ht="12" customHeight="1" thickBot="1">
      <c r="A42" s="878"/>
      <c r="B42" s="989"/>
      <c r="C42" s="989"/>
      <c r="F42" s="533"/>
      <c r="G42" s="883"/>
      <c r="H42" s="889"/>
      <c r="I42" s="866"/>
      <c r="J42" s="1803" t="s">
        <v>598</v>
      </c>
      <c r="K42" s="959"/>
      <c r="L42" s="465">
        <v>6202988</v>
      </c>
      <c r="M42" s="465">
        <v>2712438</v>
      </c>
      <c r="N42" s="465">
        <v>2011258</v>
      </c>
      <c r="O42" s="465">
        <v>41383221</v>
      </c>
    </row>
    <row r="43" spans="1:17" s="862" customFormat="1">
      <c r="A43" s="878"/>
      <c r="B43" s="1559" t="s">
        <v>1947</v>
      </c>
      <c r="C43" s="989"/>
      <c r="F43" s="533">
        <v>-2410</v>
      </c>
      <c r="G43" s="363">
        <v>14034</v>
      </c>
      <c r="H43" s="533">
        <v>-1716</v>
      </c>
      <c r="I43" s="363">
        <v>15268</v>
      </c>
      <c r="L43" s="35">
        <v>0</v>
      </c>
      <c r="M43" s="35">
        <v>-85850</v>
      </c>
      <c r="N43" s="35">
        <v>-87246</v>
      </c>
      <c r="O43" s="35">
        <v>0</v>
      </c>
    </row>
    <row r="44" spans="1:17" s="862" customFormat="1">
      <c r="A44" s="878"/>
      <c r="B44" s="1559" t="s">
        <v>1948</v>
      </c>
      <c r="C44" s="989"/>
      <c r="F44" s="533">
        <v>2238</v>
      </c>
      <c r="G44" s="363">
        <v>3875</v>
      </c>
      <c r="H44" s="533">
        <v>491</v>
      </c>
      <c r="I44" s="363">
        <v>5604</v>
      </c>
      <c r="L44" s="35">
        <v>6202988</v>
      </c>
      <c r="M44" s="35">
        <v>1058893</v>
      </c>
      <c r="N44" s="35">
        <v>8638862.4800000004</v>
      </c>
      <c r="O44" s="35">
        <v>39157447.009999998</v>
      </c>
    </row>
    <row r="45" spans="1:17" s="862" customFormat="1" ht="30" customHeight="1" thickBot="1">
      <c r="A45" s="878"/>
      <c r="B45" s="2096" t="s">
        <v>1568</v>
      </c>
      <c r="C45" s="2096"/>
      <c r="D45" s="1712"/>
      <c r="E45" s="1712"/>
      <c r="F45" s="1713">
        <v>-172</v>
      </c>
      <c r="G45" s="1714">
        <v>17909</v>
      </c>
      <c r="H45" s="1713">
        <v>-1225</v>
      </c>
      <c r="I45" s="1714">
        <v>20872</v>
      </c>
      <c r="L45" s="915">
        <v>0</v>
      </c>
      <c r="M45" s="915">
        <v>1653545</v>
      </c>
      <c r="N45" s="915">
        <v>-6627604.4800000004</v>
      </c>
      <c r="O45" s="915">
        <v>2225773.9900000021</v>
      </c>
    </row>
    <row r="46" spans="1:17" s="862" customFormat="1" ht="14.25" customHeight="1">
      <c r="A46" s="878"/>
      <c r="B46" s="989"/>
      <c r="C46" s="989"/>
      <c r="F46" s="889"/>
      <c r="G46" s="883"/>
      <c r="H46" s="889"/>
      <c r="I46" s="866"/>
      <c r="J46" s="866"/>
      <c r="K46" s="959"/>
      <c r="O46" s="35"/>
    </row>
    <row r="47" spans="1:17" s="862" customFormat="1" ht="45" customHeight="1">
      <c r="A47" s="878"/>
      <c r="B47" s="2094" t="s">
        <v>2874</v>
      </c>
      <c r="C47" s="2094"/>
      <c r="D47" s="2094"/>
      <c r="E47" s="2094"/>
      <c r="F47" s="2094"/>
      <c r="G47" s="2094"/>
      <c r="H47" s="2094"/>
      <c r="I47" s="2094"/>
      <c r="J47" s="866"/>
      <c r="K47" s="959"/>
      <c r="O47" s="35"/>
    </row>
    <row r="48" spans="1:17" s="862" customFormat="1" ht="11.25" customHeight="1">
      <c r="A48" s="878"/>
      <c r="B48" s="989"/>
      <c r="C48" s="989"/>
      <c r="F48" s="889"/>
      <c r="G48" s="883"/>
      <c r="H48" s="889"/>
      <c r="I48" s="866"/>
      <c r="J48" s="866"/>
      <c r="K48" s="959"/>
      <c r="L48" s="915" t="s">
        <v>670</v>
      </c>
      <c r="M48" s="915" t="s">
        <v>671</v>
      </c>
      <c r="O48" s="862" t="s">
        <v>560</v>
      </c>
    </row>
    <row r="49" spans="1:15" s="862" customFormat="1">
      <c r="A49" s="878"/>
      <c r="B49" s="862" t="s">
        <v>1949</v>
      </c>
      <c r="C49" s="93"/>
      <c r="F49" s="586"/>
      <c r="G49" s="1105" t="s">
        <v>2867</v>
      </c>
      <c r="I49" s="94" t="s">
        <v>2064</v>
      </c>
      <c r="J49" s="866"/>
      <c r="K49" s="959"/>
      <c r="L49" s="1859">
        <v>2014</v>
      </c>
      <c r="M49" s="1859">
        <v>2014</v>
      </c>
      <c r="O49" s="988" t="s">
        <v>1424</v>
      </c>
    </row>
    <row r="50" spans="1:15" s="862" customFormat="1">
      <c r="A50" s="878"/>
      <c r="B50" s="91" t="s">
        <v>391</v>
      </c>
      <c r="C50" s="93"/>
      <c r="F50" s="586"/>
      <c r="G50" s="1105"/>
      <c r="I50" s="94"/>
      <c r="J50" s="866"/>
      <c r="K50" s="959"/>
      <c r="L50" s="1859"/>
      <c r="M50" s="1859"/>
      <c r="O50" s="988"/>
    </row>
    <row r="51" spans="1:15" s="862" customFormat="1">
      <c r="A51" s="878"/>
      <c r="B51" s="587" t="s">
        <v>600</v>
      </c>
      <c r="C51" s="93"/>
      <c r="F51" s="912"/>
      <c r="G51" s="872"/>
      <c r="J51" s="866" t="s">
        <v>597</v>
      </c>
      <c r="K51" s="959"/>
      <c r="L51" s="35"/>
      <c r="M51" s="35"/>
      <c r="O51" s="35"/>
    </row>
    <row r="52" spans="1:15" s="862" customFormat="1">
      <c r="A52" s="878"/>
      <c r="B52" s="91" t="s">
        <v>1950</v>
      </c>
      <c r="C52" s="93"/>
      <c r="F52" s="912"/>
      <c r="G52" s="588">
        <v>0.1</v>
      </c>
      <c r="I52" s="589">
        <v>0.11</v>
      </c>
      <c r="J52" s="866" t="s">
        <v>1425</v>
      </c>
      <c r="K52" s="959"/>
      <c r="L52" s="35"/>
      <c r="M52" s="35"/>
      <c r="O52" s="35"/>
    </row>
    <row r="53" spans="1:15" s="862" customFormat="1">
      <c r="A53" s="878"/>
      <c r="B53" s="91" t="s">
        <v>1120</v>
      </c>
      <c r="C53" s="93"/>
      <c r="F53" s="912"/>
      <c r="G53" s="588">
        <v>0.09</v>
      </c>
      <c r="I53" s="589">
        <v>0.1</v>
      </c>
      <c r="J53" s="866" t="s">
        <v>1426</v>
      </c>
      <c r="K53" s="959"/>
      <c r="L53" s="35"/>
      <c r="M53" s="35"/>
      <c r="O53" s="35"/>
    </row>
    <row r="54" spans="1:15" s="862" customFormat="1">
      <c r="A54" s="878"/>
      <c r="B54" s="91" t="s">
        <v>1121</v>
      </c>
      <c r="C54" s="93"/>
      <c r="F54" s="912"/>
      <c r="G54" s="588" t="s">
        <v>1449</v>
      </c>
      <c r="H54" s="588"/>
      <c r="I54" s="589" t="s">
        <v>1449</v>
      </c>
      <c r="J54" s="866" t="s">
        <v>1427</v>
      </c>
      <c r="K54" s="959"/>
      <c r="L54" s="35"/>
      <c r="M54" s="35"/>
      <c r="O54" s="35"/>
    </row>
    <row r="55" spans="1:15" s="862" customFormat="1">
      <c r="A55" s="878"/>
      <c r="B55" s="91" t="s">
        <v>1451</v>
      </c>
      <c r="C55" s="93"/>
      <c r="F55" s="912"/>
      <c r="G55" s="588" t="s">
        <v>1450</v>
      </c>
      <c r="H55" s="2095" t="s">
        <v>1450</v>
      </c>
      <c r="I55" s="2095"/>
      <c r="J55" s="866" t="s">
        <v>1428</v>
      </c>
      <c r="K55" s="959"/>
      <c r="L55" s="35"/>
      <c r="M55" s="35"/>
      <c r="O55" s="35"/>
    </row>
    <row r="56" spans="1:15" s="862" customFormat="1">
      <c r="A56" s="878"/>
      <c r="B56" s="91" t="s">
        <v>1122</v>
      </c>
      <c r="C56" s="93"/>
      <c r="F56" s="912"/>
      <c r="G56" s="588" t="s">
        <v>1123</v>
      </c>
      <c r="H56" s="588"/>
      <c r="I56" s="589" t="s">
        <v>1123</v>
      </c>
      <c r="J56" s="1803" t="s">
        <v>599</v>
      </c>
      <c r="K56" s="959"/>
      <c r="L56" s="35"/>
      <c r="M56" s="35"/>
      <c r="O56" s="35"/>
    </row>
    <row r="57" spans="1:15" s="862" customFormat="1" ht="15.75" thickBot="1">
      <c r="A57" s="878"/>
      <c r="B57" s="91" t="s">
        <v>3192</v>
      </c>
      <c r="C57" s="93"/>
      <c r="F57" s="912"/>
      <c r="G57" s="912"/>
      <c r="H57" s="587"/>
      <c r="I57" s="91"/>
      <c r="J57" s="1803" t="s">
        <v>598</v>
      </c>
      <c r="K57" s="959"/>
      <c r="L57" s="465">
        <v>0</v>
      </c>
      <c r="M57" s="465">
        <v>0</v>
      </c>
      <c r="O57" s="465">
        <v>0</v>
      </c>
    </row>
    <row r="58" spans="1:15" s="862" customFormat="1" ht="13.5" customHeight="1">
      <c r="A58" s="878"/>
      <c r="B58" s="91"/>
      <c r="C58" s="93"/>
      <c r="F58" s="912"/>
      <c r="G58" s="912"/>
      <c r="H58" s="587"/>
      <c r="I58" s="91"/>
      <c r="J58" s="1803"/>
      <c r="K58" s="959"/>
      <c r="L58" s="39"/>
      <c r="M58" s="39"/>
      <c r="O58" s="39"/>
    </row>
    <row r="59" spans="1:15" s="862" customFormat="1" hidden="1">
      <c r="A59" s="878"/>
      <c r="B59" s="587" t="s">
        <v>392</v>
      </c>
      <c r="C59" s="93"/>
      <c r="F59" s="912"/>
      <c r="G59" s="863"/>
      <c r="H59" s="587"/>
      <c r="I59" s="91"/>
    </row>
    <row r="60" spans="1:15" s="862" customFormat="1" ht="8.25" hidden="1" customHeight="1">
      <c r="A60" s="878"/>
      <c r="B60" s="91"/>
      <c r="C60" s="93"/>
      <c r="F60" s="912"/>
      <c r="G60" s="863"/>
      <c r="H60" s="587"/>
      <c r="I60" s="91"/>
    </row>
    <row r="61" spans="1:15" s="862" customFormat="1" hidden="1">
      <c r="A61" s="878"/>
      <c r="B61" s="91" t="s">
        <v>393</v>
      </c>
      <c r="C61" s="93"/>
      <c r="F61" s="912"/>
      <c r="G61" s="863"/>
      <c r="H61" s="560">
        <v>0.08</v>
      </c>
      <c r="I61" s="569">
        <v>0.08</v>
      </c>
    </row>
    <row r="62" spans="1:15" s="862" customFormat="1" hidden="1">
      <c r="A62" s="878"/>
      <c r="B62" s="91" t="s">
        <v>394</v>
      </c>
      <c r="C62" s="93"/>
      <c r="F62" s="912"/>
      <c r="G62" s="863"/>
      <c r="H62" s="560">
        <v>7.4999999999999997E-2</v>
      </c>
      <c r="I62" s="569">
        <v>7.4999999999999997E-2</v>
      </c>
    </row>
    <row r="63" spans="1:15" s="862" customFormat="1" hidden="1">
      <c r="A63" s="878"/>
      <c r="B63" s="91" t="s">
        <v>395</v>
      </c>
      <c r="C63" s="93"/>
      <c r="F63" s="912"/>
      <c r="G63" s="863"/>
      <c r="H63" s="560">
        <v>7.0000000000000007E-2</v>
      </c>
      <c r="I63" s="569">
        <v>7.0000000000000007E-2</v>
      </c>
    </row>
    <row r="64" spans="1:15" s="862" customFormat="1" hidden="1">
      <c r="A64" s="878"/>
      <c r="B64" s="91" t="s">
        <v>396</v>
      </c>
      <c r="C64" s="93"/>
      <c r="F64" s="912"/>
      <c r="G64" s="863"/>
      <c r="H64" s="560">
        <v>0.05</v>
      </c>
      <c r="I64" s="569">
        <v>0.05</v>
      </c>
    </row>
    <row r="65" spans="1:11" s="862" customFormat="1" hidden="1">
      <c r="A65" s="878"/>
      <c r="B65" s="91" t="s">
        <v>397</v>
      </c>
      <c r="C65" s="93"/>
      <c r="F65" s="912"/>
      <c r="G65" s="863"/>
      <c r="H65" s="560">
        <v>1.4999999999999999E-2</v>
      </c>
      <c r="I65" s="569">
        <v>1.4999999999999999E-2</v>
      </c>
    </row>
    <row r="66" spans="1:11" s="862" customFormat="1" hidden="1">
      <c r="A66" s="878"/>
      <c r="B66" s="91" t="s">
        <v>398</v>
      </c>
      <c r="C66" s="93"/>
      <c r="F66" s="912"/>
      <c r="G66" s="863"/>
      <c r="H66" s="560">
        <v>8.9999999999999993E-3</v>
      </c>
      <c r="I66" s="569">
        <v>8.9999999999999993E-3</v>
      </c>
    </row>
    <row r="67" spans="1:11" s="862" customFormat="1" hidden="1">
      <c r="A67" s="878"/>
      <c r="B67" s="91" t="s">
        <v>399</v>
      </c>
      <c r="C67" s="93"/>
      <c r="F67" s="912"/>
      <c r="G67" s="863"/>
      <c r="H67" s="560">
        <v>1E-4</v>
      </c>
      <c r="I67" s="569">
        <v>1E-4</v>
      </c>
    </row>
    <row r="68" spans="1:11" s="110" customFormat="1" ht="5.25" hidden="1" customHeight="1">
      <c r="A68" s="1852"/>
      <c r="B68" s="91"/>
      <c r="C68" s="93"/>
      <c r="F68" s="586"/>
      <c r="G68" s="111"/>
      <c r="H68" s="118"/>
      <c r="J68" s="121"/>
      <c r="K68" s="150"/>
    </row>
    <row r="69" spans="1:11" s="110" customFormat="1">
      <c r="A69" s="878" t="s">
        <v>2904</v>
      </c>
      <c r="B69" s="587" t="s">
        <v>1124</v>
      </c>
      <c r="C69" s="93"/>
      <c r="F69" s="586"/>
      <c r="G69" s="111"/>
      <c r="H69" s="118"/>
      <c r="J69" s="121"/>
      <c r="K69" s="150"/>
    </row>
    <row r="70" spans="1:11" s="110" customFormat="1" ht="10.5" customHeight="1">
      <c r="A70" s="878"/>
      <c r="B70" s="587"/>
      <c r="C70" s="93"/>
      <c r="F70" s="586"/>
      <c r="G70" s="111"/>
      <c r="H70" s="118"/>
      <c r="J70" s="121"/>
      <c r="K70" s="150"/>
    </row>
    <row r="71" spans="1:11" s="110" customFormat="1" ht="30" customHeight="1">
      <c r="A71" s="1852"/>
      <c r="B71" s="2091" t="s">
        <v>1125</v>
      </c>
      <c r="C71" s="1970"/>
      <c r="D71" s="1970"/>
      <c r="E71" s="1970"/>
      <c r="F71" s="1970"/>
      <c r="G71" s="1970"/>
      <c r="H71" s="1970"/>
      <c r="I71" s="1970"/>
      <c r="J71" s="121"/>
      <c r="K71" s="150"/>
    </row>
    <row r="72" spans="1:11" s="110" customFormat="1" ht="6.75" customHeight="1">
      <c r="A72" s="1852"/>
      <c r="B72" s="91"/>
      <c r="C72" s="93"/>
      <c r="F72" s="586"/>
      <c r="G72" s="111"/>
      <c r="H72" s="118"/>
      <c r="J72" s="121"/>
      <c r="K72" s="150"/>
    </row>
    <row r="73" spans="1:11" s="110" customFormat="1" ht="30.75" customHeight="1">
      <c r="A73" s="1852"/>
      <c r="B73" s="2091" t="s">
        <v>1857</v>
      </c>
      <c r="C73" s="1970"/>
      <c r="D73" s="1970"/>
      <c r="E73" s="1970"/>
      <c r="F73" s="1970"/>
      <c r="G73" s="1970"/>
      <c r="H73" s="1970"/>
      <c r="I73" s="1970"/>
      <c r="J73" s="121"/>
      <c r="K73" s="150"/>
    </row>
    <row r="74" spans="1:11" s="110" customFormat="1">
      <c r="A74" s="1852"/>
      <c r="B74" s="91"/>
      <c r="C74" s="93"/>
      <c r="D74" s="122"/>
      <c r="E74" s="122"/>
      <c r="F74" s="2077" t="s">
        <v>2867</v>
      </c>
      <c r="G74" s="2078"/>
      <c r="H74" s="2092" t="s">
        <v>2064</v>
      </c>
      <c r="I74" s="2093"/>
      <c r="J74" s="121"/>
      <c r="K74" s="150"/>
    </row>
    <row r="75" spans="1:11" s="110" customFormat="1" ht="106.5" customHeight="1">
      <c r="A75" s="1852"/>
      <c r="B75" s="91"/>
      <c r="C75" s="93"/>
      <c r="D75" s="812"/>
      <c r="E75" s="812"/>
      <c r="F75" s="1576" t="s">
        <v>1951</v>
      </c>
      <c r="G75" s="1576" t="s">
        <v>1126</v>
      </c>
      <c r="H75" s="342" t="s">
        <v>1951</v>
      </c>
      <c r="I75" s="342" t="s">
        <v>1126</v>
      </c>
      <c r="J75" s="121"/>
      <c r="K75" s="150"/>
    </row>
    <row r="76" spans="1:11" s="110" customFormat="1">
      <c r="A76" s="1852"/>
      <c r="B76" s="91"/>
      <c r="C76" s="93"/>
      <c r="D76" s="838"/>
      <c r="E76" s="838"/>
      <c r="F76" s="1710" t="s">
        <v>924</v>
      </c>
      <c r="G76" s="1710" t="s">
        <v>924</v>
      </c>
      <c r="H76" s="1711" t="s">
        <v>924</v>
      </c>
      <c r="I76" s="1711" t="s">
        <v>924</v>
      </c>
      <c r="J76" s="121"/>
      <c r="K76" s="150"/>
    </row>
    <row r="77" spans="1:11" s="110" customFormat="1">
      <c r="A77" s="1852"/>
      <c r="B77" s="91" t="s">
        <v>1127</v>
      </c>
      <c r="C77" s="93"/>
      <c r="D77" s="118"/>
      <c r="E77" s="118"/>
      <c r="F77" s="118"/>
      <c r="H77" s="118"/>
      <c r="J77" s="121"/>
      <c r="K77" s="150"/>
    </row>
    <row r="78" spans="1:11" s="110" customFormat="1">
      <c r="A78" s="1852"/>
      <c r="B78" s="91"/>
      <c r="C78" s="93"/>
      <c r="D78" s="813">
        <v>0.01</v>
      </c>
      <c r="E78" s="813"/>
      <c r="F78" s="37">
        <v>33376</v>
      </c>
      <c r="G78" s="37">
        <v>-33376</v>
      </c>
      <c r="H78" s="35">
        <v>27381</v>
      </c>
      <c r="I78" s="35">
        <v>-27381</v>
      </c>
      <c r="J78" s="121"/>
      <c r="K78" s="150"/>
    </row>
    <row r="79" spans="1:11" s="110" customFormat="1">
      <c r="A79" s="1852"/>
      <c r="B79" s="91"/>
      <c r="C79" s="93"/>
      <c r="D79" s="813">
        <v>-0.01</v>
      </c>
      <c r="E79" s="813"/>
      <c r="F79" s="37">
        <v>-37348</v>
      </c>
      <c r="G79" s="37">
        <v>37348</v>
      </c>
      <c r="H79" s="35">
        <v>-30587</v>
      </c>
      <c r="I79" s="35">
        <v>30587</v>
      </c>
      <c r="J79" s="121"/>
      <c r="K79" s="1798"/>
    </row>
    <row r="80" spans="1:11" s="110" customFormat="1">
      <c r="A80" s="1852"/>
      <c r="B80" s="91" t="s">
        <v>1128</v>
      </c>
      <c r="C80" s="93"/>
      <c r="D80" s="111"/>
      <c r="E80" s="111"/>
      <c r="F80" s="37"/>
      <c r="G80" s="37"/>
      <c r="H80" s="35"/>
      <c r="I80" s="35"/>
      <c r="J80" s="121"/>
      <c r="K80" s="1798"/>
    </row>
    <row r="81" spans="1:11" s="110" customFormat="1">
      <c r="A81" s="1852"/>
      <c r="B81" s="91"/>
      <c r="C81" s="93"/>
      <c r="D81" s="813">
        <v>0.01</v>
      </c>
      <c r="E81" s="813"/>
      <c r="F81" s="37">
        <v>-38666</v>
      </c>
      <c r="G81" s="37">
        <v>38666</v>
      </c>
      <c r="H81" s="35">
        <v>-31675</v>
      </c>
      <c r="I81" s="35">
        <v>31675</v>
      </c>
      <c r="J81" s="121"/>
      <c r="K81" s="42"/>
    </row>
    <row r="82" spans="1:11" s="110" customFormat="1">
      <c r="A82" s="1852"/>
      <c r="B82" s="91"/>
      <c r="C82" s="93"/>
      <c r="D82" s="813">
        <v>-0.01</v>
      </c>
      <c r="E82" s="813"/>
      <c r="F82" s="37">
        <v>35140</v>
      </c>
      <c r="G82" s="37">
        <v>-35140</v>
      </c>
      <c r="H82" s="35">
        <v>28831</v>
      </c>
      <c r="I82" s="35">
        <v>-28831</v>
      </c>
      <c r="J82" s="121"/>
      <c r="K82" s="150"/>
    </row>
    <row r="83" spans="1:11" s="110" customFormat="1">
      <c r="A83" s="1852"/>
      <c r="B83" s="91"/>
      <c r="C83" s="93"/>
      <c r="F83" s="586"/>
      <c r="G83" s="111"/>
      <c r="H83" s="118"/>
      <c r="J83" s="121"/>
      <c r="K83" s="150"/>
    </row>
    <row r="140" spans="6:9">
      <c r="F140" s="107"/>
      <c r="G140" s="150"/>
      <c r="H140" s="107"/>
      <c r="I140" s="150"/>
    </row>
    <row r="141" spans="6:9">
      <c r="F141" s="591"/>
    </row>
    <row r="142" spans="6:9">
      <c r="F142" s="332"/>
    </row>
    <row r="156" spans="6:6">
      <c r="F156" s="332"/>
    </row>
    <row r="158" spans="6:6">
      <c r="F158" s="332"/>
    </row>
  </sheetData>
  <mergeCells count="14">
    <mergeCell ref="F6:G6"/>
    <mergeCell ref="H6:I6"/>
    <mergeCell ref="F25:G25"/>
    <mergeCell ref="H25:I25"/>
    <mergeCell ref="B71:I71"/>
    <mergeCell ref="B73:I73"/>
    <mergeCell ref="H74:I74"/>
    <mergeCell ref="B47:I47"/>
    <mergeCell ref="F74:G74"/>
    <mergeCell ref="F35:G35"/>
    <mergeCell ref="H35:I35"/>
    <mergeCell ref="H41:I41"/>
    <mergeCell ref="H55:I55"/>
    <mergeCell ref="B45:C45"/>
  </mergeCells>
  <printOptions horizontalCentered="1"/>
  <pageMargins left="1" right="0.25" top="0.25" bottom="0.16" header="0.5" footer="0.16"/>
  <pageSetup paperSize="9" scale="70" orientation="portrait" r:id="rId1"/>
  <headerFooter alignWithMargins="0">
    <oddFooter>&amp;C-&amp;A-</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dimension ref="A1:P149"/>
  <sheetViews>
    <sheetView view="pageBreakPreview" zoomScaleSheetLayoutView="100" workbookViewId="0">
      <pane ySplit="1" topLeftCell="A83" activePane="bottomLeft" state="frozen"/>
      <selection activeCell="E23" sqref="E23"/>
      <selection pane="bottomLeft" activeCell="E23" sqref="E23"/>
    </sheetView>
  </sheetViews>
  <sheetFormatPr defaultColWidth="9.140625" defaultRowHeight="15"/>
  <cols>
    <col min="1" max="1" width="7" style="161" customWidth="1"/>
    <col min="2" max="2" width="14.5703125" style="235" customWidth="1"/>
    <col min="3" max="3" width="29.140625" style="235" customWidth="1"/>
    <col min="4" max="4" width="0.85546875" style="235" customWidth="1"/>
    <col min="5" max="5" width="15.140625" style="240" customWidth="1"/>
    <col min="6" max="6" width="13" style="236" customWidth="1"/>
    <col min="7" max="7" width="13.42578125" style="240" customWidth="1"/>
    <col min="8" max="8" width="14.140625" style="236" customWidth="1"/>
    <col min="9" max="9" width="18.7109375" style="159" bestFit="1" customWidth="1"/>
    <col min="10" max="10" width="20.42578125" style="159" customWidth="1"/>
    <col min="11" max="11" width="18.5703125" style="236" bestFit="1" customWidth="1"/>
    <col min="12" max="16384" width="9.140625" style="236"/>
  </cols>
  <sheetData>
    <row r="1" spans="1:11">
      <c r="E1" s="332">
        <v>0</v>
      </c>
      <c r="F1" s="325">
        <v>0</v>
      </c>
      <c r="G1" s="332">
        <v>0</v>
      </c>
      <c r="H1" s="325">
        <v>0</v>
      </c>
    </row>
    <row r="2" spans="1:11" s="321" customFormat="1" ht="20.25">
      <c r="A2" s="1871" t="s">
        <v>402</v>
      </c>
      <c r="E2" s="536"/>
      <c r="G2" s="536"/>
      <c r="I2" s="156"/>
      <c r="J2" s="156"/>
    </row>
    <row r="3" spans="1:11" ht="20.25">
      <c r="A3" s="103" t="s">
        <v>40</v>
      </c>
    </row>
    <row r="4" spans="1:11" ht="60" customHeight="1">
      <c r="A4" s="104" t="s">
        <v>3241</v>
      </c>
      <c r="B4" s="713"/>
      <c r="C4" s="713"/>
      <c r="D4" s="1889"/>
      <c r="E4" s="537"/>
      <c r="F4" s="195"/>
      <c r="G4" s="537"/>
      <c r="H4" s="195"/>
    </row>
    <row r="5" spans="1:11">
      <c r="A5" s="218">
        <v>44</v>
      </c>
      <c r="B5" s="218" t="s">
        <v>3063</v>
      </c>
      <c r="C5" s="713"/>
      <c r="D5" s="1889"/>
      <c r="E5" s="537"/>
      <c r="F5" s="195"/>
      <c r="G5" s="537"/>
      <c r="H5" s="195"/>
    </row>
    <row r="6" spans="1:11">
      <c r="A6" s="218"/>
      <c r="B6" s="218"/>
      <c r="C6" s="713"/>
      <c r="D6" s="1889"/>
      <c r="E6" s="537"/>
      <c r="F6" s="195"/>
      <c r="G6" s="537"/>
      <c r="H6" s="195"/>
    </row>
    <row r="7" spans="1:11">
      <c r="A7" s="1776">
        <v>44.1</v>
      </c>
      <c r="B7" s="1776" t="s">
        <v>2815</v>
      </c>
      <c r="C7" s="713"/>
      <c r="D7" s="1889"/>
      <c r="E7" s="537"/>
      <c r="F7" s="195"/>
      <c r="G7" s="537"/>
      <c r="H7" s="195"/>
    </row>
    <row r="8" spans="1:11">
      <c r="A8" s="1776"/>
      <c r="B8" s="1776"/>
      <c r="C8" s="713"/>
      <c r="D8" s="1889"/>
      <c r="E8" s="537"/>
      <c r="F8" s="195"/>
      <c r="G8" s="537"/>
      <c r="H8" s="195"/>
    </row>
    <row r="9" spans="1:11" s="110" customFormat="1">
      <c r="A9" s="878" t="s">
        <v>2905</v>
      </c>
      <c r="B9" s="587" t="s">
        <v>2699</v>
      </c>
      <c r="C9" s="93"/>
      <c r="F9" s="586"/>
      <c r="G9" s="111"/>
      <c r="H9" s="118"/>
      <c r="J9" s="121"/>
      <c r="K9" s="150"/>
    </row>
    <row r="10" spans="1:11" s="110" customFormat="1">
      <c r="A10" s="878"/>
      <c r="B10" s="587"/>
      <c r="C10" s="93"/>
      <c r="F10" s="586"/>
      <c r="G10" s="111"/>
      <c r="H10" s="118"/>
      <c r="J10" s="121"/>
      <c r="K10" s="150"/>
    </row>
    <row r="11" spans="1:11" s="110" customFormat="1" ht="48.75" customHeight="1">
      <c r="A11" s="878"/>
      <c r="B11" s="2009" t="s">
        <v>2703</v>
      </c>
      <c r="C11" s="1985"/>
      <c r="D11" s="1985"/>
      <c r="E11" s="1985"/>
      <c r="F11" s="1985"/>
      <c r="G11" s="1985"/>
      <c r="H11" s="1985"/>
      <c r="I11" s="1081"/>
      <c r="J11" s="121"/>
      <c r="K11" s="150"/>
    </row>
    <row r="12" spans="1:11" ht="15.75" customHeight="1">
      <c r="A12" s="236"/>
      <c r="B12" s="236"/>
      <c r="C12" s="236"/>
      <c r="D12" s="1892"/>
      <c r="E12" s="2007" t="s">
        <v>29</v>
      </c>
      <c r="F12" s="2007"/>
      <c r="G12" s="2007" t="s">
        <v>171</v>
      </c>
      <c r="H12" s="2007"/>
      <c r="I12" s="236"/>
    </row>
    <row r="13" spans="1:11">
      <c r="E13" s="1894" t="s">
        <v>2867</v>
      </c>
      <c r="F13" s="1895" t="s">
        <v>2064</v>
      </c>
      <c r="G13" s="1894" t="s">
        <v>2867</v>
      </c>
      <c r="H13" s="1895" t="s">
        <v>2064</v>
      </c>
      <c r="I13" s="236"/>
    </row>
    <row r="14" spans="1:11">
      <c r="E14" s="1894" t="s">
        <v>924</v>
      </c>
      <c r="F14" s="1895" t="s">
        <v>924</v>
      </c>
      <c r="G14" s="1894" t="s">
        <v>924</v>
      </c>
      <c r="H14" s="1895" t="s">
        <v>924</v>
      </c>
      <c r="I14" s="236"/>
    </row>
    <row r="15" spans="1:11">
      <c r="B15" s="157" t="s">
        <v>2700</v>
      </c>
      <c r="E15" s="1578">
        <v>48003</v>
      </c>
      <c r="F15" s="1254">
        <v>31932</v>
      </c>
      <c r="G15" s="1807">
        <v>51911</v>
      </c>
      <c r="H15" s="1798">
        <v>35840</v>
      </c>
      <c r="I15" s="236"/>
    </row>
    <row r="16" spans="1:11">
      <c r="B16" s="157" t="s">
        <v>2701</v>
      </c>
      <c r="E16" s="1578">
        <v>67487</v>
      </c>
      <c r="F16" s="1254">
        <v>50535</v>
      </c>
      <c r="G16" s="1807">
        <v>83388</v>
      </c>
      <c r="H16" s="1798">
        <v>60683</v>
      </c>
      <c r="I16" s="236"/>
    </row>
    <row r="17" spans="1:12">
      <c r="B17" s="157" t="s">
        <v>2702</v>
      </c>
      <c r="E17" s="1578">
        <v>477381</v>
      </c>
      <c r="F17" s="1254">
        <v>409977</v>
      </c>
      <c r="G17" s="1807">
        <v>512630</v>
      </c>
      <c r="H17" s="1798">
        <v>440230</v>
      </c>
      <c r="I17" s="236"/>
    </row>
    <row r="18" spans="1:12" ht="15.75" thickBot="1">
      <c r="B18" s="157" t="s">
        <v>24</v>
      </c>
      <c r="E18" s="1579">
        <v>592871</v>
      </c>
      <c r="F18" s="1097">
        <v>492444</v>
      </c>
      <c r="G18" s="1099">
        <v>647929</v>
      </c>
      <c r="H18" s="1097">
        <v>536753</v>
      </c>
      <c r="I18" s="236"/>
    </row>
    <row r="19" spans="1:12">
      <c r="E19" s="236"/>
      <c r="G19" s="236"/>
      <c r="I19" s="591">
        <v>0</v>
      </c>
      <c r="J19" s="591">
        <v>0</v>
      </c>
      <c r="K19" s="591">
        <v>0</v>
      </c>
      <c r="L19" s="591">
        <v>0</v>
      </c>
    </row>
    <row r="20" spans="1:12">
      <c r="E20" s="236"/>
      <c r="G20" s="236"/>
      <c r="I20" s="591"/>
      <c r="K20" s="159"/>
    </row>
    <row r="21" spans="1:12">
      <c r="A21" s="323">
        <v>45</v>
      </c>
      <c r="B21" s="2097" t="s">
        <v>3065</v>
      </c>
      <c r="C21" s="2097"/>
      <c r="D21" s="1889"/>
      <c r="E21" s="236"/>
      <c r="G21" s="236"/>
    </row>
    <row r="22" spans="1:12" hidden="1">
      <c r="A22" s="323"/>
      <c r="B22" s="487" t="s">
        <v>1438</v>
      </c>
      <c r="C22" s="1892"/>
      <c r="D22" s="1889"/>
      <c r="E22" s="2101" t="s">
        <v>2867</v>
      </c>
      <c r="F22" s="2101"/>
      <c r="G22" s="2104" t="s">
        <v>2064</v>
      </c>
      <c r="H22" s="2104"/>
    </row>
    <row r="23" spans="1:12" hidden="1">
      <c r="B23" s="2097"/>
      <c r="C23" s="2097"/>
      <c r="D23" s="1892"/>
      <c r="E23" s="1829" t="s">
        <v>49</v>
      </c>
      <c r="F23" s="1845" t="s">
        <v>924</v>
      </c>
      <c r="G23" s="1832" t="s">
        <v>49</v>
      </c>
      <c r="H23" s="129" t="s">
        <v>924</v>
      </c>
    </row>
    <row r="24" spans="1:12" hidden="1">
      <c r="B24" s="121"/>
      <c r="C24" s="1892"/>
      <c r="D24" s="1892"/>
      <c r="F24" s="240"/>
      <c r="G24" s="236"/>
    </row>
    <row r="25" spans="1:12" hidden="1">
      <c r="B25" s="324" t="s">
        <v>1429</v>
      </c>
      <c r="C25" s="1892"/>
      <c r="D25" s="1892"/>
      <c r="E25" s="113">
        <v>1579862482</v>
      </c>
      <c r="F25" s="113">
        <v>13236073</v>
      </c>
      <c r="G25" s="111">
        <v>1579862482</v>
      </c>
      <c r="H25" s="111">
        <v>13236073</v>
      </c>
    </row>
    <row r="26" spans="1:12" hidden="1">
      <c r="B26" s="324" t="s">
        <v>173</v>
      </c>
      <c r="C26" s="1892"/>
      <c r="D26" s="1892"/>
      <c r="E26" s="113">
        <v>0</v>
      </c>
      <c r="F26" s="113">
        <v>0</v>
      </c>
      <c r="G26" s="111">
        <v>0</v>
      </c>
      <c r="H26" s="111">
        <v>0</v>
      </c>
    </row>
    <row r="27" spans="1:12" ht="15.75" hidden="1" thickBot="1">
      <c r="B27" s="324" t="s">
        <v>1430</v>
      </c>
      <c r="C27" s="1892"/>
      <c r="D27" s="1892"/>
      <c r="E27" s="242">
        <v>1579862482</v>
      </c>
      <c r="F27" s="242">
        <v>13236073</v>
      </c>
      <c r="G27" s="538">
        <v>1579862482</v>
      </c>
      <c r="H27" s="538">
        <v>13236073</v>
      </c>
    </row>
    <row r="28" spans="1:12" hidden="1">
      <c r="B28" s="1892"/>
      <c r="C28" s="1892"/>
      <c r="D28" s="1892"/>
      <c r="E28" s="118"/>
      <c r="F28" s="1894"/>
      <c r="G28" s="110"/>
      <c r="H28" s="1895"/>
    </row>
    <row r="29" spans="1:12" ht="15.75" hidden="1" customHeight="1">
      <c r="A29" s="224">
        <v>45.1</v>
      </c>
      <c r="B29" s="2097" t="s">
        <v>99</v>
      </c>
      <c r="C29" s="2097"/>
      <c r="D29" s="1892"/>
      <c r="E29" s="1892"/>
      <c r="F29" s="1892"/>
      <c r="G29" s="1889"/>
      <c r="H29" s="1889"/>
    </row>
    <row r="30" spans="1:12" ht="15.75" customHeight="1">
      <c r="A30" s="224"/>
      <c r="B30" s="487"/>
      <c r="C30" s="1892"/>
      <c r="D30" s="1892"/>
      <c r="E30" s="2102" t="s">
        <v>2640</v>
      </c>
      <c r="F30" s="2102"/>
      <c r="G30" s="2103" t="s">
        <v>2640</v>
      </c>
      <c r="H30" s="2103"/>
    </row>
    <row r="31" spans="1:12">
      <c r="A31" s="236"/>
      <c r="B31" s="150"/>
      <c r="C31" s="236"/>
      <c r="D31" s="1889"/>
      <c r="E31" s="2101" t="s">
        <v>2867</v>
      </c>
      <c r="F31" s="2101"/>
      <c r="G31" s="2100" t="s">
        <v>2064</v>
      </c>
      <c r="H31" s="2100"/>
    </row>
    <row r="32" spans="1:12">
      <c r="B32" s="2097"/>
      <c r="C32" s="2097"/>
      <c r="D32" s="1892"/>
      <c r="E32" s="1894" t="s">
        <v>49</v>
      </c>
      <c r="F32" s="1872" t="s">
        <v>924</v>
      </c>
      <c r="G32" s="1895" t="s">
        <v>49</v>
      </c>
      <c r="H32" s="1895" t="s">
        <v>924</v>
      </c>
      <c r="I32" s="111">
        <v>19872322</v>
      </c>
      <c r="J32" s="187"/>
      <c r="K32" s="112">
        <v>278072508</v>
      </c>
    </row>
    <row r="33" spans="1:11" ht="7.5" hidden="1" customHeight="1" thickBot="1">
      <c r="B33" s="1892"/>
      <c r="C33" s="1892"/>
      <c r="D33" s="1892"/>
      <c r="E33" s="1894"/>
      <c r="F33" s="1829"/>
      <c r="G33" s="1895"/>
      <c r="H33" s="1895"/>
    </row>
    <row r="34" spans="1:11" ht="15.75" hidden="1" thickBot="1">
      <c r="B34" s="2090" t="s">
        <v>172</v>
      </c>
      <c r="C34" s="2090"/>
      <c r="D34" s="1889"/>
      <c r="E34" s="582">
        <v>1579862482</v>
      </c>
      <c r="F34" s="582">
        <v>11886073</v>
      </c>
      <c r="G34" s="581">
        <v>1579862482</v>
      </c>
      <c r="H34" s="581">
        <v>11886073</v>
      </c>
      <c r="J34" s="583">
        <v>679341</v>
      </c>
    </row>
    <row r="35" spans="1:11" ht="15.75" hidden="1" thickBot="1">
      <c r="B35" s="121" t="s">
        <v>482</v>
      </c>
      <c r="C35" s="1889"/>
      <c r="D35" s="1889"/>
      <c r="E35" s="139">
        <v>0</v>
      </c>
      <c r="F35" s="139">
        <v>0</v>
      </c>
      <c r="G35" s="112">
        <v>0</v>
      </c>
      <c r="H35" s="112">
        <v>0</v>
      </c>
      <c r="J35" s="187"/>
    </row>
    <row r="36" spans="1:11" ht="15.75" hidden="1" thickBot="1">
      <c r="B36" s="2090" t="s">
        <v>173</v>
      </c>
      <c r="C36" s="2090"/>
      <c r="D36" s="1889"/>
      <c r="E36" s="139">
        <v>0</v>
      </c>
      <c r="F36" s="582">
        <v>1350000</v>
      </c>
      <c r="G36" s="112">
        <v>0</v>
      </c>
      <c r="H36" s="581">
        <v>1350000</v>
      </c>
      <c r="J36" s="583">
        <v>0</v>
      </c>
    </row>
    <row r="37" spans="1:11" ht="15.75" hidden="1" thickBot="1">
      <c r="B37" s="236"/>
      <c r="C37" s="121"/>
      <c r="D37" s="1889"/>
      <c r="E37" s="113"/>
      <c r="F37" s="238"/>
      <c r="G37" s="111"/>
      <c r="H37" s="211"/>
    </row>
    <row r="38" spans="1:11" ht="15.75" hidden="1" thickBot="1">
      <c r="B38" s="2097" t="s">
        <v>139</v>
      </c>
      <c r="C38" s="2097"/>
      <c r="D38" s="1892"/>
      <c r="E38" s="1063">
        <v>1579862482</v>
      </c>
      <c r="F38" s="1063">
        <v>13236073</v>
      </c>
      <c r="G38" s="1064">
        <v>1579862482</v>
      </c>
      <c r="H38" s="1064">
        <v>13236073</v>
      </c>
      <c r="J38" s="159">
        <v>13915414</v>
      </c>
      <c r="K38" s="819">
        <v>-679341</v>
      </c>
    </row>
    <row r="39" spans="1:11" hidden="1">
      <c r="B39" s="1889"/>
      <c r="C39" s="1889"/>
      <c r="D39" s="1889"/>
      <c r="E39" s="326"/>
      <c r="F39" s="1892"/>
      <c r="G39" s="1106"/>
      <c r="H39" s="1889"/>
      <c r="J39" s="159">
        <v>1974828102.5</v>
      </c>
    </row>
    <row r="40" spans="1:11" ht="29.25" hidden="1" customHeight="1">
      <c r="B40" s="2090" t="s">
        <v>174</v>
      </c>
      <c r="C40" s="2090"/>
      <c r="D40" s="1889"/>
      <c r="E40" s="238">
        <v>135000000</v>
      </c>
      <c r="F40" s="238">
        <v>1350000</v>
      </c>
      <c r="G40" s="211">
        <v>135000000</v>
      </c>
      <c r="H40" s="211">
        <v>1350000</v>
      </c>
    </row>
    <row r="41" spans="1:11" hidden="1">
      <c r="B41" s="2090" t="s">
        <v>175</v>
      </c>
      <c r="C41" s="2090"/>
      <c r="D41" s="1889"/>
      <c r="E41" s="238">
        <v>-135000000</v>
      </c>
      <c r="F41" s="238">
        <v>-1350000</v>
      </c>
      <c r="G41" s="211">
        <v>-135000000</v>
      </c>
      <c r="H41" s="211">
        <v>-1350000</v>
      </c>
      <c r="I41" s="152">
        <v>0</v>
      </c>
    </row>
    <row r="42" spans="1:11" s="240" customFormat="1" hidden="1">
      <c r="A42" s="161"/>
      <c r="B42" s="2097" t="s">
        <v>176</v>
      </c>
      <c r="C42" s="2097"/>
      <c r="D42" s="1892"/>
      <c r="E42" s="1063">
        <v>0</v>
      </c>
      <c r="F42" s="1063">
        <v>0</v>
      </c>
      <c r="G42" s="1064">
        <v>0</v>
      </c>
      <c r="H42" s="1064">
        <v>0</v>
      </c>
      <c r="I42" s="287">
        <v>0</v>
      </c>
      <c r="J42" s="171">
        <v>0</v>
      </c>
    </row>
    <row r="43" spans="1:11" ht="6.75" hidden="1" customHeight="1">
      <c r="B43" s="2090"/>
      <c r="C43" s="2090"/>
      <c r="D43" s="1889"/>
      <c r="E43" s="537" t="s">
        <v>55</v>
      </c>
      <c r="F43" s="537"/>
      <c r="G43" s="195" t="s">
        <v>55</v>
      </c>
      <c r="H43" s="195"/>
    </row>
    <row r="44" spans="1:11" ht="16.5" hidden="1" customHeight="1" thickBot="1">
      <c r="B44" s="2097" t="s">
        <v>24</v>
      </c>
      <c r="C44" s="2097"/>
      <c r="D44" s="1892"/>
      <c r="E44" s="242">
        <v>1579862482</v>
      </c>
      <c r="F44" s="242">
        <v>13236073</v>
      </c>
      <c r="G44" s="538">
        <v>1579862482</v>
      </c>
      <c r="H44" s="538">
        <v>13236073</v>
      </c>
    </row>
    <row r="45" spans="1:11" ht="15" hidden="1" customHeight="1">
      <c r="B45" s="1892"/>
      <c r="C45" s="1892"/>
      <c r="D45" s="1892"/>
      <c r="E45" s="238"/>
      <c r="F45" s="211"/>
      <c r="G45" s="238"/>
      <c r="H45" s="211"/>
    </row>
    <row r="46" spans="1:11" hidden="1">
      <c r="B46" s="1892"/>
      <c r="C46" s="1892"/>
      <c r="D46" s="1892"/>
      <c r="E46" s="238"/>
      <c r="F46" s="211"/>
      <c r="G46" s="238"/>
      <c r="H46" s="211"/>
    </row>
    <row r="47" spans="1:11">
      <c r="B47" s="324" t="s">
        <v>2885</v>
      </c>
      <c r="C47" s="1892"/>
      <c r="D47" s="1892"/>
      <c r="E47" s="238">
        <v>1579862482</v>
      </c>
      <c r="F47" s="238">
        <v>13236073</v>
      </c>
      <c r="G47" s="211">
        <v>1579862482</v>
      </c>
      <c r="H47" s="211">
        <v>13236073</v>
      </c>
    </row>
    <row r="48" spans="1:11">
      <c r="B48" s="324" t="s">
        <v>3167</v>
      </c>
      <c r="C48" s="1892"/>
      <c r="D48" s="1892"/>
      <c r="E48" s="238">
        <v>47840906</v>
      </c>
      <c r="F48" s="238">
        <v>679341</v>
      </c>
      <c r="G48" s="211">
        <v>0</v>
      </c>
      <c r="H48" s="211">
        <v>0</v>
      </c>
    </row>
    <row r="49" spans="1:8" ht="15.75" thickBot="1">
      <c r="B49" s="324" t="s">
        <v>2869</v>
      </c>
      <c r="C49" s="1892"/>
      <c r="D49" s="1892"/>
      <c r="E49" s="1423">
        <v>1627703388</v>
      </c>
      <c r="F49" s="1423">
        <v>13915414</v>
      </c>
      <c r="G49" s="1424">
        <v>1579862482</v>
      </c>
      <c r="H49" s="1424">
        <v>13236073</v>
      </c>
    </row>
    <row r="50" spans="1:8">
      <c r="B50" s="1892"/>
      <c r="C50" s="1892"/>
      <c r="D50" s="1892"/>
      <c r="E50" s="238"/>
      <c r="F50" s="211"/>
      <c r="G50" s="238"/>
      <c r="H50" s="211"/>
    </row>
    <row r="51" spans="1:8">
      <c r="B51" s="487" t="s">
        <v>1139</v>
      </c>
      <c r="C51" s="1892"/>
      <c r="D51" s="1892"/>
      <c r="E51" s="238"/>
      <c r="F51" s="211"/>
      <c r="G51" s="238"/>
      <c r="H51" s="211"/>
    </row>
    <row r="52" spans="1:8">
      <c r="B52" s="236"/>
      <c r="C52" s="1892"/>
      <c r="D52" s="1892"/>
      <c r="E52" s="238"/>
      <c r="F52" s="211"/>
      <c r="G52" s="238"/>
      <c r="H52" s="211"/>
    </row>
    <row r="53" spans="1:8" ht="45" customHeight="1">
      <c r="B53" s="2009" t="s">
        <v>1140</v>
      </c>
      <c r="C53" s="1985"/>
      <c r="D53" s="1985"/>
      <c r="E53" s="1985"/>
      <c r="F53" s="1985"/>
      <c r="G53" s="1985"/>
      <c r="H53" s="1985"/>
    </row>
    <row r="54" spans="1:8">
      <c r="B54" s="1892"/>
      <c r="C54" s="1892"/>
      <c r="D54" s="1892"/>
      <c r="E54" s="238"/>
      <c r="F54" s="211"/>
      <c r="G54" s="238"/>
      <c r="H54" s="211"/>
    </row>
    <row r="55" spans="1:8">
      <c r="B55" s="564" t="s">
        <v>1879</v>
      </c>
      <c r="C55" s="1892"/>
      <c r="D55" s="1892"/>
      <c r="E55" s="238"/>
      <c r="F55" s="211"/>
      <c r="G55" s="238"/>
      <c r="H55" s="211"/>
    </row>
    <row r="56" spans="1:8">
      <c r="B56" s="564"/>
      <c r="C56" s="1892"/>
      <c r="D56" s="1892"/>
      <c r="E56" s="238"/>
      <c r="F56" s="211"/>
      <c r="G56" s="238"/>
      <c r="H56" s="211"/>
    </row>
    <row r="57" spans="1:8" ht="45" customHeight="1">
      <c r="B57" s="2009" t="s">
        <v>1875</v>
      </c>
      <c r="C57" s="1985"/>
      <c r="D57" s="1985"/>
      <c r="E57" s="1985"/>
      <c r="F57" s="1985"/>
      <c r="G57" s="1985"/>
      <c r="H57" s="1985"/>
    </row>
    <row r="58" spans="1:8">
      <c r="B58" s="1831"/>
      <c r="C58" s="1820"/>
      <c r="D58" s="1820"/>
      <c r="E58" s="1820"/>
      <c r="F58" s="1820"/>
      <c r="G58" s="1820"/>
      <c r="H58" s="1820"/>
    </row>
    <row r="59" spans="1:8" ht="45.75" customHeight="1">
      <c r="B59" s="2009" t="s">
        <v>1876</v>
      </c>
      <c r="C59" s="1985"/>
      <c r="D59" s="1985"/>
      <c r="E59" s="1985"/>
      <c r="F59" s="1985"/>
      <c r="G59" s="1985"/>
      <c r="H59" s="1985"/>
    </row>
    <row r="60" spans="1:8">
      <c r="B60" s="1831"/>
      <c r="C60" s="1820"/>
      <c r="D60" s="1820"/>
      <c r="E60" s="1820"/>
      <c r="F60" s="1820"/>
      <c r="G60" s="1820"/>
      <c r="H60" s="1820"/>
    </row>
    <row r="61" spans="1:8" ht="15" customHeight="1">
      <c r="A61" s="323" t="s">
        <v>3064</v>
      </c>
      <c r="B61" s="2097" t="s">
        <v>3066</v>
      </c>
      <c r="C61" s="2097"/>
      <c r="D61" s="1820"/>
      <c r="E61" s="1820"/>
      <c r="F61" s="1820"/>
      <c r="G61" s="1820"/>
      <c r="H61" s="1820"/>
    </row>
    <row r="62" spans="1:8">
      <c r="B62" s="1831"/>
      <c r="C62" s="1820"/>
      <c r="D62" s="1820"/>
      <c r="E62" s="1820"/>
      <c r="F62" s="1820"/>
      <c r="G62" s="1820"/>
      <c r="H62" s="1820"/>
    </row>
    <row r="63" spans="1:8">
      <c r="B63" s="564" t="s">
        <v>1877</v>
      </c>
      <c r="C63" s="1820"/>
      <c r="D63" s="1820"/>
      <c r="E63" s="2099" t="s">
        <v>2867</v>
      </c>
      <c r="F63" s="2099"/>
      <c r="G63" s="2098" t="s">
        <v>2064</v>
      </c>
      <c r="H63" s="2098"/>
    </row>
    <row r="64" spans="1:8">
      <c r="B64" s="564"/>
      <c r="C64" s="1820"/>
      <c r="D64" s="1820"/>
      <c r="E64" s="1084" t="s">
        <v>413</v>
      </c>
      <c r="F64" s="1084" t="s">
        <v>1878</v>
      </c>
      <c r="G64" s="1085" t="s">
        <v>413</v>
      </c>
      <c r="H64" s="1085" t="s">
        <v>1878</v>
      </c>
    </row>
    <row r="65" spans="1:11">
      <c r="C65" s="1820"/>
      <c r="D65" s="1820"/>
      <c r="E65" s="1894" t="s">
        <v>924</v>
      </c>
      <c r="F65" s="1084" t="s">
        <v>924</v>
      </c>
      <c r="G65" s="1085" t="s">
        <v>924</v>
      </c>
      <c r="H65" s="1085" t="s">
        <v>924</v>
      </c>
      <c r="I65" s="236"/>
      <c r="J65" s="236"/>
    </row>
    <row r="66" spans="1:11">
      <c r="C66" s="1820"/>
      <c r="D66" s="1820"/>
      <c r="E66" s="1894"/>
      <c r="F66" s="1084"/>
      <c r="G66" s="1085"/>
      <c r="H66" s="1085"/>
      <c r="I66" s="236"/>
      <c r="J66" s="236"/>
    </row>
    <row r="67" spans="1:11">
      <c r="B67" s="565" t="s">
        <v>2524</v>
      </c>
      <c r="C67" s="1820"/>
      <c r="D67" s="1820"/>
      <c r="E67" s="601">
        <v>29269430</v>
      </c>
      <c r="F67" s="601">
        <v>2000000</v>
      </c>
      <c r="G67" s="603">
        <v>26517785</v>
      </c>
      <c r="H67" s="603">
        <v>1500000</v>
      </c>
      <c r="I67" s="236"/>
      <c r="J67" s="236"/>
    </row>
    <row r="68" spans="1:11">
      <c r="B68" s="565" t="s">
        <v>2522</v>
      </c>
      <c r="C68" s="1820"/>
      <c r="D68" s="1820"/>
      <c r="E68" s="1551">
        <v>0.1512</v>
      </c>
      <c r="F68" s="1551">
        <v>0.06</v>
      </c>
      <c r="G68" s="1086">
        <v>0.14360000000000001</v>
      </c>
      <c r="H68" s="1086">
        <v>0.06</v>
      </c>
      <c r="I68" s="236"/>
      <c r="J68" s="236"/>
    </row>
    <row r="69" spans="1:11">
      <c r="B69" s="565" t="s">
        <v>2523</v>
      </c>
      <c r="C69" s="1820"/>
      <c r="D69" s="1820"/>
      <c r="E69" s="1551">
        <v>0.15989999999999999</v>
      </c>
      <c r="F69" s="1551">
        <v>0.1</v>
      </c>
      <c r="G69" s="1086">
        <v>0.152</v>
      </c>
      <c r="H69" s="1086">
        <v>0.1</v>
      </c>
      <c r="I69" s="236"/>
      <c r="J69" s="236"/>
    </row>
    <row r="70" spans="1:11">
      <c r="B70" s="564"/>
      <c r="C70" s="1820"/>
      <c r="D70" s="1820"/>
      <c r="E70" s="1820"/>
      <c r="F70" s="1820"/>
      <c r="G70" s="1820"/>
      <c r="H70" s="1820"/>
      <c r="I70" s="236"/>
      <c r="J70" s="236"/>
    </row>
    <row r="71" spans="1:11" ht="63" customHeight="1">
      <c r="B71" s="2009" t="s">
        <v>3144</v>
      </c>
      <c r="C71" s="1985"/>
      <c r="D71" s="1985"/>
      <c r="E71" s="1985"/>
      <c r="F71" s="1985"/>
      <c r="G71" s="1985"/>
      <c r="H71" s="1985"/>
      <c r="I71" s="236"/>
      <c r="J71" s="236"/>
    </row>
    <row r="72" spans="1:11">
      <c r="B72" s="564"/>
      <c r="C72" s="1820"/>
      <c r="D72" s="1820"/>
      <c r="E72" s="1820"/>
      <c r="F72" s="1820"/>
      <c r="G72" s="1820"/>
      <c r="H72" s="1820"/>
      <c r="I72" s="236"/>
      <c r="J72" s="236"/>
    </row>
    <row r="73" spans="1:11">
      <c r="B73" s="1892"/>
      <c r="C73" s="1892"/>
      <c r="D73" s="1892"/>
      <c r="E73" s="238"/>
      <c r="F73" s="211"/>
      <c r="G73" s="238"/>
      <c r="H73" s="211"/>
      <c r="I73" s="236"/>
      <c r="J73" s="236"/>
    </row>
    <row r="74" spans="1:11" ht="15.75" customHeight="1">
      <c r="A74" s="323">
        <v>46</v>
      </c>
      <c r="B74" s="2097" t="s">
        <v>483</v>
      </c>
      <c r="C74" s="2097"/>
      <c r="D74" s="1892"/>
      <c r="E74" s="2101" t="s">
        <v>29</v>
      </c>
      <c r="F74" s="2101"/>
      <c r="G74" s="1965" t="s">
        <v>171</v>
      </c>
      <c r="H74" s="1965"/>
      <c r="I74" s="236"/>
      <c r="J74" s="236"/>
    </row>
    <row r="75" spans="1:11">
      <c r="B75" s="2090"/>
      <c r="C75" s="2090"/>
      <c r="D75" s="1889"/>
      <c r="E75" s="1894" t="s">
        <v>2867</v>
      </c>
      <c r="F75" s="1832" t="s">
        <v>2064</v>
      </c>
      <c r="G75" s="1894" t="s">
        <v>2867</v>
      </c>
      <c r="H75" s="539" t="s">
        <v>2064</v>
      </c>
      <c r="I75" s="236"/>
      <c r="J75" s="236"/>
    </row>
    <row r="76" spans="1:11">
      <c r="B76" s="2097"/>
      <c r="C76" s="2097"/>
      <c r="D76" s="1892"/>
      <c r="E76" s="1894" t="s">
        <v>924</v>
      </c>
      <c r="F76" s="1865" t="s">
        <v>924</v>
      </c>
      <c r="G76" s="1894" t="s">
        <v>924</v>
      </c>
      <c r="H76" s="539" t="s">
        <v>924</v>
      </c>
    </row>
    <row r="77" spans="1:11">
      <c r="B77" s="1892"/>
      <c r="C77" s="1892"/>
      <c r="D77" s="1892"/>
    </row>
    <row r="78" spans="1:11">
      <c r="B78" s="2090" t="s">
        <v>1446</v>
      </c>
      <c r="C78" s="2090"/>
      <c r="D78" s="1889"/>
      <c r="E78" s="601">
        <v>2058219</v>
      </c>
      <c r="F78" s="602">
        <v>1837413</v>
      </c>
      <c r="G78" s="601">
        <v>2070667</v>
      </c>
      <c r="H78" s="602">
        <v>1837413</v>
      </c>
    </row>
    <row r="79" spans="1:11">
      <c r="B79" s="2090" t="s">
        <v>1371</v>
      </c>
      <c r="C79" s="2090"/>
      <c r="D79" s="1889"/>
      <c r="E79" s="601">
        <v>147125</v>
      </c>
      <c r="F79" s="603">
        <v>220806</v>
      </c>
      <c r="G79" s="601">
        <v>164410</v>
      </c>
      <c r="H79" s="603">
        <v>233254</v>
      </c>
    </row>
    <row r="80" spans="1:11" ht="15.75" thickBot="1">
      <c r="B80" s="2097" t="s">
        <v>1358</v>
      </c>
      <c r="C80" s="2097"/>
      <c r="D80" s="1892"/>
      <c r="E80" s="242">
        <v>2205344</v>
      </c>
      <c r="F80" s="538">
        <v>2058219</v>
      </c>
      <c r="G80" s="242">
        <v>2235077</v>
      </c>
      <c r="H80" s="538">
        <v>2070667</v>
      </c>
      <c r="K80" s="325"/>
    </row>
    <row r="81" spans="1:15">
      <c r="B81" s="2106" t="s">
        <v>55</v>
      </c>
      <c r="C81" s="2106"/>
      <c r="D81" s="1897"/>
      <c r="E81" s="2107"/>
      <c r="F81" s="2107"/>
      <c r="G81" s="1898"/>
      <c r="H81" s="1897"/>
      <c r="K81" s="325"/>
    </row>
    <row r="82" spans="1:15">
      <c r="B82" s="1582" t="s">
        <v>101</v>
      </c>
      <c r="C82" s="1897"/>
      <c r="D82" s="1897"/>
      <c r="E82" s="1898"/>
      <c r="F82" s="1898"/>
      <c r="G82" s="1898"/>
      <c r="H82" s="1897"/>
      <c r="K82" s="325"/>
    </row>
    <row r="83" spans="1:15" s="12" customFormat="1" ht="61.5" customHeight="1">
      <c r="A83" s="620"/>
      <c r="B83" s="1970" t="s">
        <v>3145</v>
      </c>
      <c r="C83" s="1970"/>
      <c r="D83" s="1970"/>
      <c r="E83" s="1970"/>
      <c r="F83" s="1970"/>
      <c r="G83" s="1970"/>
      <c r="H83" s="1970"/>
      <c r="M83" s="430"/>
    </row>
    <row r="84" spans="1:15" ht="5.25" customHeight="1">
      <c r="B84" s="1897"/>
      <c r="C84" s="1897"/>
      <c r="D84" s="1897"/>
      <c r="E84" s="1898"/>
      <c r="F84" s="1898"/>
      <c r="G84" s="1898"/>
      <c r="H84" s="1897"/>
      <c r="K84" s="325"/>
    </row>
    <row r="85" spans="1:15" ht="30" customHeight="1">
      <c r="B85" s="1970" t="s">
        <v>3146</v>
      </c>
      <c r="C85" s="1970"/>
      <c r="D85" s="1970"/>
      <c r="E85" s="1970"/>
      <c r="F85" s="1970"/>
      <c r="G85" s="1970"/>
      <c r="H85" s="1970"/>
      <c r="K85" s="325"/>
    </row>
    <row r="86" spans="1:15">
      <c r="B86" s="1897"/>
      <c r="C86" s="1897"/>
      <c r="D86" s="1897"/>
      <c r="E86" s="1898"/>
      <c r="F86" s="1898"/>
      <c r="G86" s="1898"/>
      <c r="H86" s="1897"/>
      <c r="K86" s="325"/>
    </row>
    <row r="87" spans="1:15">
      <c r="B87" s="1582" t="s">
        <v>1997</v>
      </c>
      <c r="C87" s="1897"/>
      <c r="D87" s="1897"/>
      <c r="E87" s="1898"/>
      <c r="F87" s="1898"/>
      <c r="G87" s="1898"/>
      <c r="H87" s="1897"/>
      <c r="K87" s="325"/>
    </row>
    <row r="88" spans="1:15" ht="3.75" customHeight="1">
      <c r="B88" s="236"/>
      <c r="C88" s="1897"/>
      <c r="D88" s="1897"/>
      <c r="E88" s="1898"/>
      <c r="F88" s="1897"/>
      <c r="G88" s="1898"/>
      <c r="H88" s="541"/>
    </row>
    <row r="89" spans="1:15" ht="60.75" customHeight="1">
      <c r="B89" s="1970" t="s">
        <v>3036</v>
      </c>
      <c r="C89" s="1970"/>
      <c r="D89" s="1970"/>
      <c r="E89" s="1970"/>
      <c r="F89" s="1970"/>
      <c r="G89" s="1970"/>
      <c r="H89" s="1970"/>
    </row>
    <row r="90" spans="1:15">
      <c r="B90" s="1814"/>
      <c r="C90" s="1814"/>
      <c r="D90" s="1814"/>
      <c r="E90" s="1814"/>
      <c r="F90" s="1814"/>
      <c r="G90" s="1814"/>
      <c r="H90" s="1814"/>
    </row>
    <row r="91" spans="1:15">
      <c r="B91" s="1814"/>
      <c r="C91" s="1814"/>
      <c r="D91" s="1814"/>
      <c r="E91" s="1814"/>
      <c r="F91" s="1814"/>
      <c r="G91" s="1814"/>
      <c r="H91" s="1814"/>
    </row>
    <row r="92" spans="1:15" ht="15" customHeight="1">
      <c r="A92" s="323">
        <v>47</v>
      </c>
      <c r="B92" s="2097" t="s">
        <v>484</v>
      </c>
      <c r="C92" s="2097"/>
      <c r="D92" s="1892"/>
      <c r="E92" s="2101" t="s">
        <v>29</v>
      </c>
      <c r="F92" s="2101"/>
      <c r="G92" s="1965" t="s">
        <v>171</v>
      </c>
      <c r="H92" s="1965"/>
      <c r="I92" s="236"/>
      <c r="J92" s="236"/>
      <c r="L92" s="159"/>
      <c r="M92" s="159"/>
    </row>
    <row r="93" spans="1:15">
      <c r="B93" s="2090"/>
      <c r="C93" s="2090"/>
      <c r="D93" s="1889"/>
      <c r="E93" s="1894" t="s">
        <v>2867</v>
      </c>
      <c r="F93" s="539" t="s">
        <v>2064</v>
      </c>
      <c r="G93" s="1863" t="s">
        <v>2867</v>
      </c>
      <c r="H93" s="539" t="s">
        <v>2064</v>
      </c>
      <c r="I93" s="236"/>
      <c r="J93" s="236"/>
      <c r="L93" s="159"/>
      <c r="M93" s="159"/>
    </row>
    <row r="94" spans="1:15">
      <c r="B94" s="2097"/>
      <c r="C94" s="2097"/>
      <c r="D94" s="1892"/>
      <c r="E94" s="1894" t="s">
        <v>924</v>
      </c>
      <c r="F94" s="539" t="s">
        <v>924</v>
      </c>
      <c r="G94" s="1863" t="s">
        <v>924</v>
      </c>
      <c r="H94" s="539" t="s">
        <v>924</v>
      </c>
      <c r="I94" s="236"/>
      <c r="J94" s="236"/>
      <c r="L94" s="159"/>
      <c r="M94" s="159"/>
    </row>
    <row r="95" spans="1:15">
      <c r="B95" s="1892"/>
      <c r="C95" s="1892"/>
      <c r="D95" s="1892"/>
      <c r="I95" s="236"/>
      <c r="J95" s="236"/>
      <c r="L95" s="159"/>
      <c r="M95" s="159"/>
    </row>
    <row r="96" spans="1:15">
      <c r="B96" s="2090" t="s">
        <v>1446</v>
      </c>
      <c r="C96" s="2090"/>
      <c r="D96" s="1889"/>
      <c r="E96" s="331">
        <v>13361805</v>
      </c>
      <c r="F96" s="427">
        <v>11502165</v>
      </c>
      <c r="G96" s="331">
        <v>15198424</v>
      </c>
      <c r="H96" s="427">
        <v>13167172</v>
      </c>
      <c r="I96" s="236"/>
      <c r="J96" s="236"/>
      <c r="L96" s="159">
        <v>3443771661</v>
      </c>
      <c r="M96" s="159">
        <v>-3430604489</v>
      </c>
      <c r="N96" s="41">
        <v>15198424</v>
      </c>
      <c r="O96" s="1025">
        <v>0</v>
      </c>
    </row>
    <row r="97" spans="1:16" ht="30.75" customHeight="1">
      <c r="B97" s="2105" t="s">
        <v>3105</v>
      </c>
      <c r="C97" s="2105"/>
      <c r="D97" s="1889"/>
      <c r="E97" s="331">
        <v>0</v>
      </c>
      <c r="F97" s="427">
        <v>-1006640</v>
      </c>
      <c r="G97" s="331">
        <v>0</v>
      </c>
      <c r="H97" s="427">
        <v>-1066686</v>
      </c>
      <c r="I97" s="236"/>
      <c r="J97" s="236"/>
      <c r="L97" s="159"/>
      <c r="M97" s="159"/>
      <c r="N97" s="59">
        <v>0</v>
      </c>
    </row>
    <row r="98" spans="1:16">
      <c r="B98" s="324" t="s">
        <v>3039</v>
      </c>
      <c r="C98" s="1889"/>
      <c r="D98" s="1889"/>
      <c r="E98" s="331">
        <v>0</v>
      </c>
      <c r="F98" s="427">
        <v>250729</v>
      </c>
      <c r="G98" s="331">
        <v>0</v>
      </c>
      <c r="H98" s="427">
        <v>266494</v>
      </c>
      <c r="I98" s="236"/>
      <c r="J98" s="236"/>
      <c r="L98" s="159"/>
      <c r="M98" s="159"/>
      <c r="N98" s="59">
        <v>0</v>
      </c>
    </row>
    <row r="99" spans="1:16">
      <c r="B99" s="324" t="s">
        <v>2425</v>
      </c>
      <c r="C99" s="1889"/>
      <c r="D99" s="1889"/>
      <c r="E99" s="331">
        <v>0</v>
      </c>
      <c r="F99" s="427">
        <v>0</v>
      </c>
      <c r="G99" s="331">
        <v>14</v>
      </c>
      <c r="H99" s="427">
        <v>-167949</v>
      </c>
      <c r="I99" s="236"/>
      <c r="J99" s="236"/>
      <c r="L99" s="159"/>
      <c r="M99" s="159"/>
      <c r="N99" s="59"/>
    </row>
    <row r="100" spans="1:16">
      <c r="B100" s="327" t="s">
        <v>59</v>
      </c>
      <c r="C100" s="328"/>
      <c r="D100" s="328"/>
      <c r="E100" s="512">
        <v>2942508</v>
      </c>
      <c r="F100" s="329">
        <v>4416121</v>
      </c>
      <c r="G100" s="512">
        <v>3408670</v>
      </c>
      <c r="H100" s="329">
        <v>4813578</v>
      </c>
      <c r="I100" s="236"/>
      <c r="J100" s="236"/>
      <c r="L100" s="159"/>
      <c r="M100" s="159">
        <v>0</v>
      </c>
      <c r="N100" s="59">
        <v>3413119</v>
      </c>
    </row>
    <row r="101" spans="1:16">
      <c r="B101" s="327" t="s">
        <v>1742</v>
      </c>
      <c r="C101" s="328"/>
      <c r="D101" s="328"/>
      <c r="E101" s="512">
        <v>123</v>
      </c>
      <c r="F101" s="329">
        <v>-4937</v>
      </c>
      <c r="G101" s="512">
        <v>4449</v>
      </c>
      <c r="H101" s="329">
        <v>-6104</v>
      </c>
      <c r="I101" s="236"/>
      <c r="J101" s="236"/>
      <c r="L101" s="159"/>
      <c r="M101" s="159">
        <v>0</v>
      </c>
      <c r="N101" s="59">
        <v>4449</v>
      </c>
    </row>
    <row r="102" spans="1:16">
      <c r="B102" s="327" t="s">
        <v>655</v>
      </c>
      <c r="C102" s="328"/>
      <c r="D102" s="328"/>
      <c r="E102" s="512">
        <v>-147125</v>
      </c>
      <c r="F102" s="329">
        <v>-220806</v>
      </c>
      <c r="G102" s="512">
        <v>-164410</v>
      </c>
      <c r="H102" s="329">
        <v>-233254</v>
      </c>
      <c r="I102" s="236"/>
      <c r="J102" s="236"/>
      <c r="L102" s="159"/>
      <c r="M102" s="159">
        <v>0</v>
      </c>
      <c r="N102" s="59"/>
    </row>
    <row r="103" spans="1:16" ht="15" customHeight="1">
      <c r="B103" s="327" t="s">
        <v>1141</v>
      </c>
      <c r="C103" s="328"/>
      <c r="D103" s="328"/>
      <c r="E103" s="512">
        <v>0</v>
      </c>
      <c r="F103" s="329">
        <v>400000</v>
      </c>
      <c r="G103" s="512">
        <v>0</v>
      </c>
      <c r="H103" s="329">
        <v>400000</v>
      </c>
      <c r="I103" s="236"/>
      <c r="J103" s="236"/>
      <c r="L103" s="159"/>
      <c r="M103" s="159"/>
      <c r="N103" s="59">
        <v>-164410</v>
      </c>
    </row>
    <row r="104" spans="1:16">
      <c r="B104" s="327" t="s">
        <v>51</v>
      </c>
      <c r="C104" s="328"/>
      <c r="D104" s="328"/>
      <c r="E104" s="331">
        <v>-1929323</v>
      </c>
      <c r="F104" s="427">
        <v>-1974827</v>
      </c>
      <c r="G104" s="331">
        <v>-1929323</v>
      </c>
      <c r="H104" s="427">
        <v>-1974827</v>
      </c>
      <c r="I104" s="236"/>
      <c r="J104" s="236"/>
      <c r="L104" s="159"/>
      <c r="M104" s="159">
        <v>0</v>
      </c>
      <c r="N104" s="59">
        <v>-1139392</v>
      </c>
    </row>
    <row r="105" spans="1:16" hidden="1">
      <c r="B105" s="327" t="s">
        <v>177</v>
      </c>
      <c r="C105" s="328"/>
      <c r="D105" s="328"/>
      <c r="E105" s="331">
        <v>0</v>
      </c>
      <c r="F105" s="427">
        <v>0</v>
      </c>
      <c r="G105" s="331">
        <v>0</v>
      </c>
      <c r="H105" s="427">
        <v>0</v>
      </c>
      <c r="I105" s="236"/>
      <c r="J105" s="236"/>
      <c r="L105" s="159"/>
      <c r="M105" s="159"/>
      <c r="N105" s="59">
        <v>-789931</v>
      </c>
    </row>
    <row r="106" spans="1:16" hidden="1">
      <c r="B106" s="327" t="s">
        <v>653</v>
      </c>
      <c r="C106" s="328"/>
      <c r="D106" s="328"/>
      <c r="E106" s="331">
        <v>0</v>
      </c>
      <c r="F106" s="427">
        <v>0</v>
      </c>
      <c r="G106" s="331">
        <v>0</v>
      </c>
      <c r="H106" s="427">
        <v>0</v>
      </c>
      <c r="I106" s="236"/>
      <c r="J106" s="236"/>
      <c r="L106" s="159"/>
      <c r="M106" s="159"/>
      <c r="N106" s="59">
        <v>0</v>
      </c>
    </row>
    <row r="107" spans="1:16" s="240" customFormat="1" ht="15.75" thickBot="1">
      <c r="A107" s="161"/>
      <c r="B107" s="2097" t="s">
        <v>1358</v>
      </c>
      <c r="C107" s="2097"/>
      <c r="D107" s="1892"/>
      <c r="E107" s="330">
        <v>14227988</v>
      </c>
      <c r="F107" s="540">
        <v>13361805</v>
      </c>
      <c r="G107" s="330">
        <v>16517824</v>
      </c>
      <c r="H107" s="540">
        <v>15198424</v>
      </c>
      <c r="L107" s="171"/>
      <c r="M107" s="171"/>
      <c r="N107" s="59">
        <v>0</v>
      </c>
      <c r="P107" s="332"/>
    </row>
    <row r="108" spans="1:16">
      <c r="E108" s="236"/>
      <c r="F108" s="159"/>
      <c r="I108" s="236"/>
    </row>
    <row r="109" spans="1:16">
      <c r="E109" s="236"/>
      <c r="F109" s="159"/>
      <c r="I109" s="236"/>
    </row>
    <row r="118" spans="1:10">
      <c r="E118" s="610">
        <v>147125</v>
      </c>
      <c r="F118" s="41"/>
      <c r="G118" s="610">
        <v>164410</v>
      </c>
    </row>
    <row r="120" spans="1:10">
      <c r="G120" s="240" t="s">
        <v>2599</v>
      </c>
    </row>
    <row r="125" spans="1:10" s="110" customFormat="1" ht="108.75" customHeight="1">
      <c r="A125" s="1852"/>
      <c r="B125" s="1814"/>
      <c r="C125" s="1801"/>
      <c r="D125" s="1801"/>
      <c r="E125" s="1801"/>
      <c r="F125" s="1801"/>
      <c r="G125" s="1820"/>
      <c r="H125" s="1820"/>
    </row>
    <row r="126" spans="1:10">
      <c r="E126" s="331">
        <v>14227988</v>
      </c>
      <c r="F126" s="427">
        <v>13361805</v>
      </c>
      <c r="G126" s="331">
        <v>16517824</v>
      </c>
      <c r="H126" s="427">
        <v>15198424</v>
      </c>
      <c r="J126" s="236"/>
    </row>
    <row r="127" spans="1:10">
      <c r="E127" s="584"/>
      <c r="F127" s="336"/>
      <c r="G127" s="584"/>
      <c r="H127" s="336"/>
      <c r="I127" s="336"/>
      <c r="J127" s="236"/>
    </row>
    <row r="128" spans="1:10">
      <c r="E128" s="181">
        <v>0</v>
      </c>
      <c r="F128" s="168">
        <v>0</v>
      </c>
      <c r="G128" s="181">
        <v>0</v>
      </c>
      <c r="H128" s="1798">
        <v>0</v>
      </c>
      <c r="J128" s="236"/>
    </row>
    <row r="129" spans="1:10">
      <c r="E129" s="171"/>
      <c r="F129" s="150"/>
      <c r="G129" s="543"/>
      <c r="H129" s="150"/>
      <c r="J129" s="236"/>
    </row>
    <row r="130" spans="1:10">
      <c r="A130" s="236"/>
      <c r="B130" s="236"/>
      <c r="C130" s="236"/>
      <c r="D130" s="236"/>
      <c r="E130" s="181">
        <v>14227988</v>
      </c>
      <c r="F130" s="150">
        <v>13361805</v>
      </c>
      <c r="G130" s="107">
        <v>16517824</v>
      </c>
      <c r="H130" s="1798">
        <v>15198424</v>
      </c>
      <c r="I130" s="236"/>
      <c r="J130" s="236"/>
    </row>
    <row r="131" spans="1:10">
      <c r="A131" s="236"/>
      <c r="B131" s="236"/>
      <c r="C131" s="236"/>
      <c r="D131" s="236"/>
      <c r="E131" s="107"/>
      <c r="F131" s="150"/>
      <c r="G131" s="107"/>
      <c r="H131" s="150"/>
      <c r="I131" s="236"/>
      <c r="J131" s="236"/>
    </row>
    <row r="132" spans="1:10">
      <c r="A132" s="236"/>
      <c r="B132" s="236"/>
      <c r="C132" s="236"/>
      <c r="D132" s="236"/>
      <c r="E132" s="591">
        <v>0</v>
      </c>
      <c r="F132" s="591">
        <v>0</v>
      </c>
      <c r="G132" s="591">
        <v>0</v>
      </c>
      <c r="H132" s="591">
        <v>0</v>
      </c>
      <c r="I132" s="236"/>
      <c r="J132" s="236"/>
    </row>
    <row r="133" spans="1:10">
      <c r="A133" s="236"/>
      <c r="B133" s="236"/>
      <c r="C133" s="236"/>
      <c r="D133" s="236"/>
      <c r="E133" s="332"/>
      <c r="I133" s="236"/>
      <c r="J133" s="236"/>
    </row>
    <row r="147" spans="1:10">
      <c r="A147" s="236"/>
      <c r="B147" s="236"/>
      <c r="C147" s="236"/>
      <c r="D147" s="236"/>
      <c r="E147" s="332"/>
      <c r="G147" s="236"/>
      <c r="I147" s="236"/>
      <c r="J147" s="236"/>
    </row>
    <row r="149" spans="1:10">
      <c r="A149" s="236"/>
      <c r="B149" s="236"/>
      <c r="C149" s="236"/>
      <c r="D149" s="236"/>
      <c r="E149" s="332"/>
      <c r="G149" s="236"/>
      <c r="I149" s="236"/>
      <c r="J149" s="236"/>
    </row>
  </sheetData>
  <mergeCells count="49">
    <mergeCell ref="G92:H92"/>
    <mergeCell ref="B93:C93"/>
    <mergeCell ref="B92:C92"/>
    <mergeCell ref="E92:F92"/>
    <mergeCell ref="B96:C96"/>
    <mergeCell ref="B36:C36"/>
    <mergeCell ref="B107:C107"/>
    <mergeCell ref="B94:C94"/>
    <mergeCell ref="B97:C97"/>
    <mergeCell ref="B61:C61"/>
    <mergeCell ref="B89:H89"/>
    <mergeCell ref="B79:C79"/>
    <mergeCell ref="B80:C80"/>
    <mergeCell ref="B81:C81"/>
    <mergeCell ref="B75:C75"/>
    <mergeCell ref="G74:H74"/>
    <mergeCell ref="E74:F74"/>
    <mergeCell ref="B57:H57"/>
    <mergeCell ref="B85:H85"/>
    <mergeCell ref="E81:F81"/>
    <mergeCell ref="B76:C76"/>
    <mergeCell ref="E12:F12"/>
    <mergeCell ref="G12:H12"/>
    <mergeCell ref="B11:H11"/>
    <mergeCell ref="B42:C42"/>
    <mergeCell ref="G31:H31"/>
    <mergeCell ref="B23:C23"/>
    <mergeCell ref="B29:C29"/>
    <mergeCell ref="E31:F31"/>
    <mergeCell ref="B41:C41"/>
    <mergeCell ref="E30:F30"/>
    <mergeCell ref="G30:H30"/>
    <mergeCell ref="B21:C21"/>
    <mergeCell ref="E22:F22"/>
    <mergeCell ref="B32:C32"/>
    <mergeCell ref="B34:C34"/>
    <mergeCell ref="G22:H22"/>
    <mergeCell ref="B78:C78"/>
    <mergeCell ref="B83:H83"/>
    <mergeCell ref="B59:H59"/>
    <mergeCell ref="B71:H71"/>
    <mergeCell ref="B38:C38"/>
    <mergeCell ref="B40:C40"/>
    <mergeCell ref="B43:C43"/>
    <mergeCell ref="B44:C44"/>
    <mergeCell ref="B74:C74"/>
    <mergeCell ref="B53:H53"/>
    <mergeCell ref="G63:H63"/>
    <mergeCell ref="E63:F63"/>
  </mergeCells>
  <printOptions horizontalCentered="1"/>
  <pageMargins left="1" right="0.25" top="0.25" bottom="0.16" header="0.5" footer="0.16"/>
  <pageSetup paperSize="9" scale="85" firstPageNumber="97" orientation="portrait" useFirstPageNumber="1" r:id="rId1"/>
  <headerFooter alignWithMargins="0">
    <oddFooter>&amp;C-&amp;P--</oddFooter>
  </headerFooter>
  <rowBreaks count="2" manualBreakCount="2">
    <brk id="60" max="7" man="1"/>
    <brk id="108" max="7" man="1"/>
  </rowBreaks>
  <legacy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R105"/>
  <sheetViews>
    <sheetView view="pageBreakPreview" zoomScaleSheetLayoutView="100" workbookViewId="0">
      <pane ySplit="1" topLeftCell="A55" activePane="bottomLeft" state="frozen"/>
      <selection activeCell="E23" sqref="E23"/>
      <selection pane="bottomLeft" activeCell="E23" sqref="E23"/>
    </sheetView>
  </sheetViews>
  <sheetFormatPr defaultColWidth="9.140625" defaultRowHeight="15"/>
  <cols>
    <col min="1" max="1" width="5.7109375" style="337" customWidth="1"/>
    <col min="2" max="2" width="3.7109375" style="235" customWidth="1"/>
    <col min="3" max="3" width="31.5703125" style="235" customWidth="1"/>
    <col min="4" max="4" width="7.42578125" style="235" customWidth="1"/>
    <col min="5" max="5" width="7.42578125" style="235" hidden="1" customWidth="1"/>
    <col min="6" max="6" width="11.5703125" style="235" bestFit="1" customWidth="1"/>
    <col min="7" max="7" width="12.42578125" style="236" customWidth="1"/>
    <col min="8" max="8" width="14" style="236" bestFit="1" customWidth="1"/>
    <col min="9" max="9" width="11.5703125" style="236" bestFit="1" customWidth="1"/>
    <col min="10" max="10" width="12.7109375" style="236" bestFit="1" customWidth="1"/>
    <col min="11" max="11" width="14.28515625" style="236" bestFit="1" customWidth="1"/>
    <col min="12" max="12" width="1.7109375" style="236" customWidth="1"/>
    <col min="13" max="13" width="18.42578125" style="320" bestFit="1" customWidth="1"/>
    <col min="14" max="14" width="17" style="59" bestFit="1" customWidth="1"/>
    <col min="15" max="15" width="16.28515625" style="236" bestFit="1" customWidth="1"/>
    <col min="16" max="16" width="17" style="236" bestFit="1" customWidth="1"/>
    <col min="17" max="17" width="15.140625" style="236" bestFit="1" customWidth="1"/>
    <col min="18" max="18" width="16.28515625" style="236" bestFit="1" customWidth="1"/>
    <col min="19" max="16384" width="9.140625" style="236"/>
  </cols>
  <sheetData>
    <row r="1" spans="1:18">
      <c r="H1" s="325">
        <v>0</v>
      </c>
      <c r="I1" s="325">
        <v>0</v>
      </c>
      <c r="J1" s="325">
        <v>0</v>
      </c>
      <c r="K1" s="325"/>
      <c r="M1" s="325">
        <v>0</v>
      </c>
    </row>
    <row r="2" spans="1:18" s="321" customFormat="1" ht="20.25">
      <c r="A2" s="1871" t="s">
        <v>402</v>
      </c>
      <c r="D2" s="1140"/>
      <c r="E2" s="1140"/>
      <c r="F2" s="1082"/>
      <c r="J2" s="1140"/>
      <c r="K2" s="1140"/>
      <c r="M2" s="322"/>
      <c r="N2" s="472"/>
    </row>
    <row r="3" spans="1:18" ht="20.25">
      <c r="A3" s="103" t="s">
        <v>40</v>
      </c>
    </row>
    <row r="4" spans="1:18" ht="60" customHeight="1">
      <c r="A4" s="104" t="s">
        <v>3241</v>
      </c>
      <c r="B4" s="713"/>
      <c r="C4" s="713"/>
      <c r="D4" s="713"/>
      <c r="E4" s="713"/>
      <c r="F4" s="713"/>
      <c r="G4" s="235"/>
      <c r="H4" s="235"/>
      <c r="I4" s="235"/>
      <c r="J4" s="235"/>
      <c r="K4" s="235"/>
    </row>
    <row r="5" spans="1:18" hidden="1">
      <c r="B5" s="714"/>
      <c r="C5" s="714"/>
      <c r="D5" s="714"/>
      <c r="E5" s="714"/>
      <c r="F5" s="714"/>
      <c r="G5" s="235"/>
      <c r="H5" s="235"/>
      <c r="I5" s="235"/>
      <c r="J5" s="235"/>
      <c r="K5" s="235"/>
    </row>
    <row r="6" spans="1:18" s="110" customFormat="1" hidden="1">
      <c r="G6" s="121"/>
      <c r="H6" s="121"/>
      <c r="I6" s="121"/>
      <c r="J6" s="121"/>
      <c r="K6" s="121"/>
      <c r="M6" s="148"/>
      <c r="N6" s="62"/>
    </row>
    <row r="7" spans="1:18" s="110" customFormat="1" hidden="1">
      <c r="G7" s="121"/>
      <c r="H7" s="121"/>
      <c r="I7" s="121"/>
      <c r="J7" s="121"/>
      <c r="K7" s="121"/>
      <c r="M7" s="148"/>
      <c r="N7" s="62"/>
    </row>
    <row r="8" spans="1:18" s="240" customFormat="1" ht="8.25" hidden="1" customHeight="1">
      <c r="A8" s="161"/>
      <c r="B8" s="333"/>
      <c r="C8" s="334"/>
      <c r="D8" s="334"/>
      <c r="E8" s="334"/>
      <c r="F8" s="334"/>
      <c r="G8" s="334"/>
      <c r="H8" s="335"/>
      <c r="I8" s="462"/>
      <c r="J8" s="462"/>
      <c r="K8" s="462"/>
      <c r="L8" s="335"/>
      <c r="M8" s="462"/>
      <c r="O8" s="171"/>
    </row>
    <row r="9" spans="1:18" s="110" customFormat="1" hidden="1">
      <c r="A9" s="1852">
        <v>47.1</v>
      </c>
      <c r="B9" s="998" t="s">
        <v>1444</v>
      </c>
      <c r="C9" s="351"/>
      <c r="D9" s="351"/>
      <c r="E9" s="351"/>
      <c r="F9" s="351"/>
      <c r="G9" s="351"/>
      <c r="H9" s="139"/>
      <c r="I9" s="112"/>
      <c r="J9" s="112"/>
      <c r="K9" s="112"/>
      <c r="L9" s="145"/>
      <c r="M9" s="121"/>
      <c r="O9" s="205"/>
    </row>
    <row r="10" spans="1:18" s="110" customFormat="1" ht="108.75" hidden="1" customHeight="1">
      <c r="A10" s="1852"/>
      <c r="B10" s="1970" t="s">
        <v>1445</v>
      </c>
      <c r="C10" s="1970"/>
      <c r="D10" s="1970"/>
      <c r="E10" s="1970"/>
      <c r="F10" s="1970"/>
      <c r="G10" s="1970"/>
      <c r="H10" s="1970"/>
      <c r="I10" s="1970"/>
      <c r="J10" s="1814"/>
      <c r="K10" s="1814"/>
      <c r="L10" s="1081"/>
      <c r="M10" s="1081"/>
    </row>
    <row r="11" spans="1:18" s="110" customFormat="1" hidden="1">
      <c r="A11" s="1852"/>
      <c r="B11" s="1814"/>
      <c r="C11" s="1814"/>
      <c r="D11" s="1814"/>
      <c r="E11" s="1814"/>
      <c r="F11" s="1814"/>
      <c r="G11" s="1814"/>
      <c r="H11" s="1814"/>
      <c r="I11" s="1814"/>
      <c r="J11" s="1814"/>
      <c r="K11" s="1814"/>
      <c r="L11" s="1081"/>
      <c r="M11" s="1081"/>
    </row>
    <row r="12" spans="1:18" s="110" customFormat="1" hidden="1">
      <c r="A12" s="1852"/>
      <c r="B12" s="1814"/>
      <c r="C12" s="1814"/>
      <c r="D12" s="1814"/>
      <c r="E12" s="1814"/>
      <c r="F12" s="1814"/>
      <c r="G12" s="1814"/>
      <c r="H12" s="1814"/>
      <c r="I12" s="1814"/>
      <c r="J12" s="1814"/>
      <c r="K12" s="1814"/>
      <c r="L12" s="1081"/>
      <c r="M12" s="1025">
        <v>0</v>
      </c>
    </row>
    <row r="13" spans="1:18" s="110" customFormat="1">
      <c r="A13" s="120">
        <v>48</v>
      </c>
      <c r="B13" s="145" t="s">
        <v>487</v>
      </c>
      <c r="C13" s="145"/>
      <c r="D13" s="145"/>
      <c r="E13" s="145"/>
      <c r="F13" s="145"/>
      <c r="G13" s="121"/>
      <c r="H13" s="121"/>
      <c r="I13" s="121"/>
      <c r="J13" s="121"/>
      <c r="K13" s="121"/>
      <c r="M13" s="236"/>
      <c r="N13" s="59"/>
    </row>
    <row r="14" spans="1:18" s="110" customFormat="1">
      <c r="A14" s="120"/>
      <c r="B14" s="145"/>
      <c r="C14" s="145"/>
      <c r="D14" s="145"/>
      <c r="E14" s="145"/>
      <c r="F14" s="145"/>
      <c r="G14" s="121"/>
      <c r="H14" s="121"/>
      <c r="I14" s="121"/>
      <c r="J14" s="121"/>
      <c r="K14" s="121"/>
      <c r="M14" s="1025">
        <v>0</v>
      </c>
      <c r="N14" s="59">
        <v>0</v>
      </c>
    </row>
    <row r="15" spans="1:18" s="9" customFormat="1" ht="15" customHeight="1">
      <c r="A15" s="641"/>
      <c r="B15" s="629" t="s">
        <v>890</v>
      </c>
      <c r="C15" s="629"/>
      <c r="D15" s="629"/>
      <c r="E15" s="629"/>
      <c r="F15" s="629"/>
      <c r="G15" s="12"/>
      <c r="H15" s="12"/>
      <c r="L15" s="64"/>
      <c r="N15" s="59">
        <v>16517824</v>
      </c>
      <c r="R15" s="433"/>
    </row>
    <row r="16" spans="1:18" s="9" customFormat="1" ht="15" customHeight="1">
      <c r="A16" s="641"/>
      <c r="B16" s="629"/>
      <c r="C16" s="629"/>
      <c r="D16" s="629"/>
      <c r="E16" s="629"/>
      <c r="F16" s="629"/>
      <c r="G16" s="12"/>
      <c r="H16" s="12"/>
      <c r="L16" s="64"/>
      <c r="N16" s="59"/>
      <c r="R16" s="433"/>
    </row>
    <row r="17" spans="1:18" s="12" customFormat="1">
      <c r="A17" s="629"/>
      <c r="B17" s="1970" t="s">
        <v>1952</v>
      </c>
      <c r="C17" s="1970"/>
      <c r="D17" s="1970"/>
      <c r="E17" s="1970"/>
      <c r="F17" s="1970"/>
      <c r="G17" s="1970"/>
      <c r="H17" s="1970"/>
      <c r="I17" s="1970"/>
      <c r="J17" s="1970"/>
      <c r="K17" s="1970"/>
      <c r="R17" s="430"/>
    </row>
    <row r="18" spans="1:18" s="12" customFormat="1">
      <c r="A18" s="640"/>
      <c r="B18" s="1814"/>
      <c r="C18" s="1814"/>
      <c r="D18" s="1814"/>
      <c r="E18" s="1814"/>
      <c r="F18" s="1814"/>
      <c r="G18" s="1814"/>
      <c r="H18" s="1814"/>
      <c r="I18" s="1814"/>
      <c r="J18" s="1814"/>
      <c r="K18" s="1814"/>
      <c r="R18" s="430"/>
    </row>
    <row r="19" spans="1:18" s="12" customFormat="1" ht="15" customHeight="1">
      <c r="A19" s="640"/>
      <c r="B19" s="313" t="s">
        <v>784</v>
      </c>
      <c r="C19" s="1970" t="s">
        <v>2685</v>
      </c>
      <c r="D19" s="1970"/>
      <c r="E19" s="1970"/>
      <c r="F19" s="1970"/>
      <c r="G19" s="1970"/>
      <c r="H19" s="1970"/>
      <c r="I19" s="1970"/>
      <c r="J19" s="1970"/>
      <c r="K19" s="1970"/>
      <c r="R19" s="430"/>
    </row>
    <row r="20" spans="1:18" s="12" customFormat="1" ht="30" customHeight="1">
      <c r="A20" s="640"/>
      <c r="B20" s="313" t="s">
        <v>784</v>
      </c>
      <c r="C20" s="1970" t="s">
        <v>2712</v>
      </c>
      <c r="D20" s="1970"/>
      <c r="E20" s="1970"/>
      <c r="F20" s="1970"/>
      <c r="G20" s="1970"/>
      <c r="H20" s="1970"/>
      <c r="I20" s="1970"/>
      <c r="J20" s="1970"/>
      <c r="K20" s="1970"/>
      <c r="R20" s="430"/>
    </row>
    <row r="21" spans="1:18" s="12" customFormat="1" ht="31.5" customHeight="1">
      <c r="A21" s="620"/>
      <c r="B21" s="313" t="s">
        <v>784</v>
      </c>
      <c r="C21" s="1970" t="s">
        <v>1884</v>
      </c>
      <c r="D21" s="1970"/>
      <c r="E21" s="1970"/>
      <c r="F21" s="1970"/>
      <c r="G21" s="1970"/>
      <c r="H21" s="1970"/>
      <c r="I21" s="1970"/>
      <c r="J21" s="1970"/>
      <c r="K21" s="1970"/>
      <c r="L21" s="1814"/>
      <c r="R21" s="430"/>
    </row>
    <row r="22" spans="1:18" s="12" customFormat="1">
      <c r="A22" s="646"/>
      <c r="B22" s="313" t="s">
        <v>784</v>
      </c>
      <c r="C22" s="1970" t="s">
        <v>1916</v>
      </c>
      <c r="D22" s="1970"/>
      <c r="E22" s="1970"/>
      <c r="F22" s="1970"/>
      <c r="G22" s="1970"/>
      <c r="H22" s="1970"/>
      <c r="I22" s="1970"/>
      <c r="J22" s="1970"/>
      <c r="K22" s="1970"/>
      <c r="R22" s="430"/>
    </row>
    <row r="23" spans="1:18" s="12" customFormat="1">
      <c r="A23" s="646"/>
      <c r="B23" s="313" t="s">
        <v>784</v>
      </c>
      <c r="C23" s="1970" t="s">
        <v>1883</v>
      </c>
      <c r="D23" s="1970"/>
      <c r="E23" s="1970"/>
      <c r="F23" s="1970"/>
      <c r="G23" s="1970"/>
      <c r="H23" s="1970"/>
      <c r="I23" s="1970"/>
      <c r="J23" s="1970"/>
      <c r="K23" s="1970"/>
      <c r="R23" s="430"/>
    </row>
    <row r="24" spans="1:18" ht="91.5" customHeight="1">
      <c r="B24" s="313" t="s">
        <v>784</v>
      </c>
      <c r="C24" s="1970" t="s">
        <v>2713</v>
      </c>
      <c r="D24" s="1970"/>
      <c r="E24" s="1970"/>
      <c r="F24" s="1970"/>
      <c r="G24" s="1970"/>
      <c r="H24" s="1970"/>
      <c r="I24" s="1970"/>
      <c r="J24" s="1970"/>
      <c r="K24" s="1970"/>
      <c r="M24" s="236"/>
      <c r="N24" s="236"/>
    </row>
    <row r="26" spans="1:18" s="12" customFormat="1">
      <c r="A26" s="120">
        <v>48.1</v>
      </c>
      <c r="B26" s="145" t="s">
        <v>2875</v>
      </c>
      <c r="C26" s="1814"/>
      <c r="D26" s="1814"/>
      <c r="E26" s="1814"/>
      <c r="F26" s="2067" t="s">
        <v>29</v>
      </c>
      <c r="G26" s="2067"/>
      <c r="H26" s="2067"/>
      <c r="I26" s="2067" t="s">
        <v>12</v>
      </c>
      <c r="J26" s="2067"/>
      <c r="K26" s="2067"/>
      <c r="R26" s="430"/>
    </row>
    <row r="27" spans="1:18" s="110" customFormat="1" ht="42.75">
      <c r="F27" s="1847" t="s">
        <v>2894</v>
      </c>
      <c r="G27" s="1847" t="s">
        <v>488</v>
      </c>
      <c r="H27" s="1847" t="s">
        <v>2876</v>
      </c>
      <c r="I27" s="1847" t="s">
        <v>2894</v>
      </c>
      <c r="J27" s="1847" t="s">
        <v>488</v>
      </c>
      <c r="K27" s="1847" t="s">
        <v>2876</v>
      </c>
      <c r="M27" s="148"/>
      <c r="N27" s="62"/>
    </row>
    <row r="28" spans="1:18" s="110" customFormat="1">
      <c r="C28" s="145"/>
      <c r="D28" s="1829" t="s">
        <v>21</v>
      </c>
      <c r="E28" s="145" t="s">
        <v>1443</v>
      </c>
      <c r="F28" s="1847" t="s">
        <v>924</v>
      </c>
      <c r="G28" s="1847" t="s">
        <v>924</v>
      </c>
      <c r="H28" s="1847" t="s">
        <v>924</v>
      </c>
      <c r="I28" s="1847" t="s">
        <v>924</v>
      </c>
      <c r="J28" s="1847" t="s">
        <v>924</v>
      </c>
      <c r="K28" s="1847" t="s">
        <v>924</v>
      </c>
      <c r="M28" s="148"/>
      <c r="N28" s="62"/>
    </row>
    <row r="29" spans="1:18" s="110" customFormat="1">
      <c r="A29" s="1852"/>
      <c r="B29" s="338"/>
      <c r="C29" s="338"/>
      <c r="D29" s="1848"/>
      <c r="E29" s="338"/>
      <c r="I29" s="1847"/>
      <c r="J29" s="1847"/>
      <c r="K29" s="1847"/>
      <c r="M29" s="148"/>
      <c r="N29" s="62"/>
    </row>
    <row r="30" spans="1:18" s="110" customFormat="1" hidden="1">
      <c r="A30" s="1852"/>
      <c r="B30" s="145" t="s">
        <v>178</v>
      </c>
      <c r="C30" s="145"/>
      <c r="D30" s="1829"/>
      <c r="E30" s="145"/>
      <c r="F30" s="113">
        <v>0</v>
      </c>
      <c r="G30" s="113">
        <v>0</v>
      </c>
      <c r="H30" s="113">
        <v>0</v>
      </c>
      <c r="I30" s="346">
        <v>0</v>
      </c>
      <c r="J30" s="488">
        <v>0</v>
      </c>
      <c r="K30" s="346">
        <v>0</v>
      </c>
      <c r="M30" s="148">
        <v>0</v>
      </c>
      <c r="N30" s="62"/>
    </row>
    <row r="31" spans="1:18" s="110" customFormat="1" hidden="1">
      <c r="A31" s="1852"/>
      <c r="B31" s="542" t="s">
        <v>1915</v>
      </c>
      <c r="C31" s="542"/>
      <c r="D31" s="1715"/>
      <c r="E31" s="542"/>
      <c r="F31" s="113">
        <v>0</v>
      </c>
      <c r="G31" s="113">
        <v>0</v>
      </c>
      <c r="H31" s="113">
        <v>0</v>
      </c>
      <c r="I31" s="488">
        <v>0</v>
      </c>
      <c r="J31" s="488">
        <v>0</v>
      </c>
      <c r="K31" s="488">
        <v>0</v>
      </c>
      <c r="M31" s="148">
        <v>0</v>
      </c>
      <c r="N31" s="62"/>
    </row>
    <row r="32" spans="1:18" s="110" customFormat="1" hidden="1">
      <c r="A32" s="1852"/>
      <c r="B32" s="542" t="s">
        <v>1882</v>
      </c>
      <c r="C32" s="542"/>
      <c r="D32" s="1715">
        <v>48.300000000000004</v>
      </c>
      <c r="E32" s="542"/>
      <c r="F32" s="113">
        <v>0</v>
      </c>
      <c r="G32" s="113">
        <v>0</v>
      </c>
      <c r="H32" s="113">
        <v>0</v>
      </c>
      <c r="I32" s="488">
        <v>0</v>
      </c>
      <c r="J32" s="488">
        <v>0</v>
      </c>
      <c r="K32" s="488">
        <v>0</v>
      </c>
      <c r="M32" s="148">
        <v>0</v>
      </c>
      <c r="N32" s="62"/>
    </row>
    <row r="33" spans="1:18" s="110" customFormat="1" ht="3" hidden="1" customHeight="1">
      <c r="A33" s="1852"/>
      <c r="B33" s="542" t="s">
        <v>676</v>
      </c>
      <c r="C33" s="542"/>
      <c r="D33" s="1715"/>
      <c r="E33" s="542"/>
      <c r="F33" s="113">
        <v>0</v>
      </c>
      <c r="G33" s="113">
        <v>0</v>
      </c>
      <c r="H33" s="113">
        <v>0</v>
      </c>
      <c r="I33" s="488">
        <v>0</v>
      </c>
      <c r="J33" s="488">
        <v>0</v>
      </c>
      <c r="K33" s="488">
        <v>0</v>
      </c>
      <c r="M33" s="148">
        <v>0</v>
      </c>
      <c r="N33" s="62"/>
    </row>
    <row r="34" spans="1:18" s="110" customFormat="1">
      <c r="A34" s="1852"/>
      <c r="B34" s="542" t="s">
        <v>2677</v>
      </c>
      <c r="C34" s="542"/>
      <c r="D34" s="1715">
        <v>48.400000000000006</v>
      </c>
      <c r="E34" s="542"/>
      <c r="F34" s="113">
        <v>-52742</v>
      </c>
      <c r="G34" s="113">
        <v>-49372</v>
      </c>
      <c r="H34" s="113">
        <v>-102114</v>
      </c>
      <c r="I34" s="488">
        <v>-54705</v>
      </c>
      <c r="J34" s="488">
        <v>-61300</v>
      </c>
      <c r="K34" s="488">
        <v>-116005</v>
      </c>
      <c r="M34" s="148"/>
      <c r="N34" s="62"/>
    </row>
    <row r="35" spans="1:18" s="150" customFormat="1" hidden="1">
      <c r="A35" s="161"/>
      <c r="B35" s="63" t="s">
        <v>1270</v>
      </c>
      <c r="C35" s="63"/>
      <c r="D35" s="1716"/>
      <c r="E35" s="63"/>
      <c r="F35" s="287">
        <v>0</v>
      </c>
      <c r="G35" s="287">
        <v>0</v>
      </c>
      <c r="H35" s="287">
        <v>0</v>
      </c>
      <c r="I35" s="7">
        <v>0</v>
      </c>
      <c r="J35" s="7">
        <v>0</v>
      </c>
      <c r="K35" s="1798">
        <v>0</v>
      </c>
      <c r="M35" s="159">
        <v>0</v>
      </c>
      <c r="N35" s="7"/>
      <c r="O35" s="150" t="s">
        <v>1265</v>
      </c>
    </row>
    <row r="36" spans="1:18" s="110" customFormat="1">
      <c r="A36" s="1852"/>
      <c r="B36" s="106" t="s">
        <v>2025</v>
      </c>
      <c r="C36" s="542"/>
      <c r="D36" s="1715">
        <v>48.500000000000007</v>
      </c>
      <c r="E36" s="542"/>
      <c r="F36" s="113">
        <v>0</v>
      </c>
      <c r="G36" s="113">
        <v>0</v>
      </c>
      <c r="H36" s="113">
        <v>0</v>
      </c>
      <c r="I36" s="488">
        <v>261979</v>
      </c>
      <c r="J36" s="488">
        <v>139129</v>
      </c>
      <c r="K36" s="488">
        <v>401108</v>
      </c>
      <c r="M36" s="148"/>
      <c r="N36" s="62"/>
    </row>
    <row r="37" spans="1:18" s="110" customFormat="1" ht="15.75" thickBot="1">
      <c r="A37" s="1852"/>
      <c r="B37" s="145" t="s">
        <v>92</v>
      </c>
      <c r="C37" s="145"/>
      <c r="D37" s="1829"/>
      <c r="E37" s="145"/>
      <c r="F37" s="215">
        <v>-52742</v>
      </c>
      <c r="G37" s="215">
        <v>-49372</v>
      </c>
      <c r="H37" s="215">
        <v>-102114</v>
      </c>
      <c r="I37" s="215">
        <v>207274</v>
      </c>
      <c r="J37" s="215">
        <v>77829</v>
      </c>
      <c r="K37" s="215">
        <v>285103</v>
      </c>
      <c r="M37" s="148"/>
      <c r="N37" s="62"/>
    </row>
    <row r="38" spans="1:18" s="110" customFormat="1" ht="4.5" hidden="1" customHeight="1">
      <c r="A38" s="1852"/>
      <c r="B38" s="121"/>
      <c r="C38" s="121"/>
      <c r="D38" s="1832"/>
      <c r="E38" s="121"/>
      <c r="M38" s="148"/>
      <c r="N38" s="62"/>
    </row>
    <row r="39" spans="1:18" s="110" customFormat="1">
      <c r="A39" s="1852"/>
      <c r="B39" s="121"/>
      <c r="C39" s="121"/>
      <c r="D39" s="1832"/>
      <c r="E39" s="121"/>
      <c r="M39" s="148"/>
      <c r="N39" s="62"/>
    </row>
    <row r="40" spans="1:18" s="110" customFormat="1">
      <c r="A40" s="344">
        <v>48.2</v>
      </c>
      <c r="B40" s="145" t="s">
        <v>2893</v>
      </c>
      <c r="C40" s="121"/>
      <c r="D40" s="1832"/>
      <c r="E40" s="121"/>
      <c r="F40" s="2066" t="s">
        <v>29</v>
      </c>
      <c r="G40" s="2066"/>
      <c r="H40" s="2066"/>
      <c r="I40" s="2066" t="s">
        <v>12</v>
      </c>
      <c r="J40" s="2066"/>
      <c r="K40" s="2066"/>
      <c r="M40" s="148"/>
      <c r="N40" s="62"/>
    </row>
    <row r="41" spans="1:18" s="110" customFormat="1" hidden="1">
      <c r="A41" s="1852"/>
      <c r="D41" s="1891"/>
      <c r="F41" s="121"/>
      <c r="G41" s="121"/>
      <c r="H41" s="121"/>
      <c r="M41" s="148"/>
      <c r="N41" s="62"/>
    </row>
    <row r="42" spans="1:18" s="110" customFormat="1" hidden="1">
      <c r="A42" s="1852"/>
      <c r="B42" s="121"/>
      <c r="C42" s="121"/>
      <c r="D42" s="1832"/>
      <c r="E42" s="121"/>
      <c r="F42" s="121"/>
      <c r="G42" s="121"/>
      <c r="H42" s="121"/>
      <c r="M42" s="148"/>
      <c r="N42" s="62"/>
    </row>
    <row r="43" spans="1:18" s="342" customFormat="1" ht="45">
      <c r="A43" s="341"/>
      <c r="B43" s="121"/>
      <c r="C43" s="121"/>
      <c r="D43" s="1832"/>
      <c r="E43" s="121"/>
      <c r="F43" s="1850" t="s">
        <v>2906</v>
      </c>
      <c r="G43" s="1850" t="s">
        <v>488</v>
      </c>
      <c r="H43" s="1850" t="s">
        <v>2067</v>
      </c>
      <c r="I43" s="1850" t="s">
        <v>2906</v>
      </c>
      <c r="J43" s="1850" t="s">
        <v>489</v>
      </c>
      <c r="K43" s="1850" t="s">
        <v>2067</v>
      </c>
      <c r="M43" s="343"/>
      <c r="N43" s="473"/>
    </row>
    <row r="44" spans="1:18" s="342" customFormat="1">
      <c r="A44" s="341"/>
      <c r="B44" s="1850"/>
      <c r="C44" s="1850"/>
      <c r="D44" s="1850"/>
      <c r="E44" s="1850"/>
      <c r="F44" s="1850" t="s">
        <v>924</v>
      </c>
      <c r="G44" s="1850" t="s">
        <v>924</v>
      </c>
      <c r="H44" s="1850" t="s">
        <v>924</v>
      </c>
      <c r="I44" s="1850" t="s">
        <v>924</v>
      </c>
      <c r="J44" s="1850" t="s">
        <v>924</v>
      </c>
      <c r="K44" s="1850" t="s">
        <v>924</v>
      </c>
      <c r="M44" s="343"/>
      <c r="N44" s="473"/>
    </row>
    <row r="45" spans="1:18" s="342" customFormat="1" ht="6" customHeight="1">
      <c r="A45" s="341"/>
      <c r="B45" s="1850"/>
      <c r="C45" s="1850"/>
      <c r="D45" s="1850"/>
      <c r="E45" s="1850"/>
      <c r="F45" s="1850"/>
      <c r="G45" s="1850"/>
      <c r="H45" s="1850"/>
      <c r="I45" s="1850"/>
      <c r="J45" s="1850"/>
      <c r="K45" s="1850"/>
      <c r="M45" s="343"/>
      <c r="N45" s="473"/>
    </row>
    <row r="46" spans="1:18" s="110" customFormat="1">
      <c r="A46" s="1852"/>
      <c r="B46" s="121" t="s">
        <v>178</v>
      </c>
      <c r="C46" s="121"/>
      <c r="D46" s="1832"/>
      <c r="E46" s="121"/>
      <c r="F46" s="111">
        <v>300000</v>
      </c>
      <c r="G46" s="112">
        <v>-300000</v>
      </c>
      <c r="H46" s="112">
        <v>0</v>
      </c>
      <c r="I46" s="153">
        <v>300000</v>
      </c>
      <c r="J46" s="140">
        <v>-300000</v>
      </c>
      <c r="K46" s="153">
        <v>0</v>
      </c>
      <c r="M46" s="148">
        <v>0</v>
      </c>
      <c r="N46" s="62"/>
    </row>
    <row r="47" spans="1:18" s="110" customFormat="1">
      <c r="A47" s="1852"/>
      <c r="B47" s="340" t="s">
        <v>1915</v>
      </c>
      <c r="C47" s="340"/>
      <c r="D47" s="1717"/>
      <c r="E47" s="340"/>
      <c r="F47" s="111">
        <v>100000</v>
      </c>
      <c r="G47" s="112">
        <v>-100000</v>
      </c>
      <c r="H47" s="112">
        <v>0</v>
      </c>
      <c r="I47" s="140">
        <v>100000</v>
      </c>
      <c r="J47" s="140">
        <v>-100000</v>
      </c>
      <c r="K47" s="140">
        <v>0</v>
      </c>
      <c r="M47" s="148">
        <v>0</v>
      </c>
    </row>
    <row r="48" spans="1:18" s="110" customFormat="1">
      <c r="A48" s="1852"/>
      <c r="B48" s="340" t="s">
        <v>1882</v>
      </c>
      <c r="C48" s="340"/>
      <c r="D48" s="1717">
        <v>48.300000000000004</v>
      </c>
      <c r="E48" s="340"/>
      <c r="F48" s="111">
        <v>46869</v>
      </c>
      <c r="G48" s="111">
        <v>-46869</v>
      </c>
      <c r="H48" s="111">
        <v>0</v>
      </c>
      <c r="I48" s="140">
        <v>45585</v>
      </c>
      <c r="J48" s="140">
        <v>-45585</v>
      </c>
      <c r="K48" s="62">
        <v>0</v>
      </c>
      <c r="M48" s="148">
        <v>0</v>
      </c>
      <c r="N48" s="62">
        <v>-91382167</v>
      </c>
      <c r="O48" s="205">
        <v>91382167</v>
      </c>
      <c r="P48" s="205">
        <v>-91382167</v>
      </c>
      <c r="R48" s="205">
        <v>91382167</v>
      </c>
    </row>
    <row r="49" spans="1:18" s="110" customFormat="1">
      <c r="A49" s="1852"/>
      <c r="B49" s="340" t="s">
        <v>2677</v>
      </c>
      <c r="C49" s="340"/>
      <c r="D49" s="1717"/>
      <c r="E49" s="340"/>
      <c r="F49" s="111">
        <v>0</v>
      </c>
      <c r="G49" s="111">
        <v>-52742</v>
      </c>
      <c r="H49" s="111">
        <v>-52742</v>
      </c>
      <c r="I49" s="140">
        <v>0</v>
      </c>
      <c r="J49" s="140">
        <v>-54705</v>
      </c>
      <c r="K49" s="140">
        <v>-54705</v>
      </c>
      <c r="M49" s="148"/>
      <c r="N49" s="62"/>
      <c r="O49" s="205"/>
      <c r="P49" s="205"/>
      <c r="R49" s="205"/>
    </row>
    <row r="50" spans="1:18" s="110" customFormat="1" hidden="1">
      <c r="A50" s="1852"/>
      <c r="B50" s="340" t="s">
        <v>676</v>
      </c>
      <c r="C50" s="340"/>
      <c r="D50" s="1717"/>
      <c r="E50" s="340"/>
      <c r="F50" s="111">
        <v>0</v>
      </c>
      <c r="G50" s="111">
        <v>0</v>
      </c>
      <c r="H50" s="111">
        <v>0</v>
      </c>
      <c r="I50" s="140"/>
      <c r="J50" s="140"/>
      <c r="K50" s="140"/>
      <c r="M50" s="148">
        <v>0</v>
      </c>
      <c r="N50" s="62"/>
      <c r="O50" s="205"/>
      <c r="P50" s="205"/>
      <c r="R50" s="205"/>
    </row>
    <row r="51" spans="1:18" s="110" customFormat="1">
      <c r="A51" s="1852"/>
      <c r="B51" s="340" t="s">
        <v>1270</v>
      </c>
      <c r="C51" s="340"/>
      <c r="D51" s="1717"/>
      <c r="E51" s="340"/>
      <c r="F51" s="111">
        <v>7302</v>
      </c>
      <c r="G51" s="111">
        <v>-7302</v>
      </c>
      <c r="H51" s="111">
        <v>0</v>
      </c>
      <c r="I51" s="62">
        <v>0</v>
      </c>
      <c r="J51" s="62">
        <v>0</v>
      </c>
      <c r="K51" s="62">
        <v>0</v>
      </c>
      <c r="M51" s="148">
        <v>0</v>
      </c>
      <c r="N51" s="62"/>
      <c r="O51" s="205"/>
      <c r="P51" s="205"/>
      <c r="R51" s="205"/>
    </row>
    <row r="52" spans="1:18" s="110" customFormat="1">
      <c r="A52" s="1852"/>
      <c r="B52" s="340" t="s">
        <v>2025</v>
      </c>
      <c r="C52" s="340"/>
      <c r="D52" s="1717">
        <v>48.500000000000007</v>
      </c>
      <c r="E52" s="340"/>
      <c r="F52" s="111">
        <v>0</v>
      </c>
      <c r="G52" s="111">
        <v>0</v>
      </c>
      <c r="H52" s="111">
        <v>0</v>
      </c>
      <c r="I52" s="35">
        <v>2828</v>
      </c>
      <c r="J52" s="140">
        <v>259151</v>
      </c>
      <c r="K52" s="35">
        <v>261979</v>
      </c>
      <c r="M52" s="148"/>
      <c r="N52" s="62"/>
      <c r="O52" s="205"/>
      <c r="P52" s="205"/>
      <c r="R52" s="205"/>
    </row>
    <row r="53" spans="1:18" s="110" customFormat="1" ht="15.75" thickBot="1">
      <c r="A53" s="1852"/>
      <c r="B53" s="121" t="s">
        <v>92</v>
      </c>
      <c r="C53" s="121"/>
      <c r="D53" s="121"/>
      <c r="E53" s="121"/>
      <c r="F53" s="357">
        <v>454171</v>
      </c>
      <c r="G53" s="357">
        <v>-506913</v>
      </c>
      <c r="H53" s="357">
        <v>-52742</v>
      </c>
      <c r="I53" s="357">
        <v>448413</v>
      </c>
      <c r="J53" s="357">
        <v>-241139</v>
      </c>
      <c r="K53" s="357">
        <v>207274</v>
      </c>
      <c r="M53" s="148"/>
      <c r="N53" s="62"/>
    </row>
    <row r="54" spans="1:18">
      <c r="F54" s="236"/>
    </row>
    <row r="55" spans="1:18">
      <c r="A55" s="161">
        <v>48.300000000000004</v>
      </c>
      <c r="B55" s="542" t="s">
        <v>1882</v>
      </c>
    </row>
    <row r="57" spans="1:18" ht="31.5" customHeight="1">
      <c r="B57" s="2108" t="s">
        <v>2678</v>
      </c>
      <c r="C57" s="2108"/>
      <c r="D57" s="2108"/>
      <c r="E57" s="2108"/>
      <c r="F57" s="2050"/>
      <c r="G57" s="2050"/>
      <c r="H57" s="2050"/>
      <c r="I57" s="2050"/>
      <c r="J57" s="1970"/>
      <c r="K57" s="1970"/>
    </row>
    <row r="58" spans="1:18">
      <c r="H58" s="2007" t="s">
        <v>29</v>
      </c>
      <c r="I58" s="2007"/>
      <c r="J58" s="2007" t="s">
        <v>171</v>
      </c>
      <c r="K58" s="2007"/>
    </row>
    <row r="59" spans="1:18">
      <c r="H59" s="1894" t="s">
        <v>2867</v>
      </c>
      <c r="I59" s="1895" t="s">
        <v>2064</v>
      </c>
      <c r="J59" s="1894" t="s">
        <v>2867</v>
      </c>
      <c r="K59" s="1895" t="s">
        <v>2064</v>
      </c>
    </row>
    <row r="60" spans="1:18">
      <c r="H60" s="1894" t="s">
        <v>924</v>
      </c>
      <c r="I60" s="1895" t="s">
        <v>924</v>
      </c>
      <c r="J60" s="1894" t="s">
        <v>924</v>
      </c>
      <c r="K60" s="1895" t="s">
        <v>924</v>
      </c>
    </row>
    <row r="61" spans="1:18">
      <c r="B61" s="62" t="s">
        <v>1356</v>
      </c>
      <c r="H61" s="1807">
        <v>0</v>
      </c>
      <c r="I61" s="1798">
        <v>46869</v>
      </c>
      <c r="J61" s="399">
        <v>0</v>
      </c>
      <c r="K61" s="1466">
        <v>45585</v>
      </c>
    </row>
    <row r="62" spans="1:18">
      <c r="B62" s="62" t="s">
        <v>2679</v>
      </c>
      <c r="H62" s="1807">
        <v>0</v>
      </c>
      <c r="I62" s="1798">
        <v>-46869</v>
      </c>
      <c r="J62" s="181">
        <v>0</v>
      </c>
      <c r="K62" s="1798">
        <v>-45585</v>
      </c>
    </row>
    <row r="63" spans="1:18">
      <c r="B63" s="62" t="s">
        <v>2680</v>
      </c>
      <c r="H63" s="1018">
        <v>0</v>
      </c>
      <c r="I63" s="707">
        <v>0</v>
      </c>
      <c r="J63" s="1018">
        <v>0</v>
      </c>
      <c r="K63" s="707">
        <v>0</v>
      </c>
    </row>
    <row r="64" spans="1:18" ht="30.75" customHeight="1">
      <c r="B64" s="2109" t="s">
        <v>2681</v>
      </c>
      <c r="C64" s="2109"/>
      <c r="D64" s="2109"/>
      <c r="E64" s="2109"/>
      <c r="F64" s="2109"/>
      <c r="G64" s="2109"/>
      <c r="H64" s="1807">
        <v>0</v>
      </c>
      <c r="I64" s="1798">
        <v>0</v>
      </c>
      <c r="J64" s="1807">
        <v>0</v>
      </c>
      <c r="K64" s="1798">
        <v>0</v>
      </c>
    </row>
    <row r="65" spans="2:11" ht="15.75" thickBot="1">
      <c r="B65" s="483" t="s">
        <v>1358</v>
      </c>
      <c r="H65" s="1099">
        <v>0</v>
      </c>
      <c r="I65" s="1097">
        <v>0</v>
      </c>
      <c r="J65" s="1099">
        <v>0</v>
      </c>
      <c r="K65" s="1097">
        <v>0</v>
      </c>
    </row>
    <row r="66" spans="2:11">
      <c r="H66" s="150"/>
      <c r="I66" s="150"/>
      <c r="J66" s="150"/>
      <c r="K66" s="150"/>
    </row>
    <row r="104" spans="6:12" s="1107" customFormat="1" ht="9" customHeight="1">
      <c r="F104" s="1108"/>
      <c r="G104" s="1109"/>
      <c r="H104" s="1110"/>
    </row>
    <row r="105" spans="6:12">
      <c r="L105" s="325"/>
    </row>
  </sheetData>
  <mergeCells count="16">
    <mergeCell ref="B64:G64"/>
    <mergeCell ref="B17:K17"/>
    <mergeCell ref="C19:K19"/>
    <mergeCell ref="C21:K21"/>
    <mergeCell ref="C22:K22"/>
    <mergeCell ref="B10:I10"/>
    <mergeCell ref="C20:K20"/>
    <mergeCell ref="J58:K58"/>
    <mergeCell ref="B57:K57"/>
    <mergeCell ref="C24:K24"/>
    <mergeCell ref="C23:K23"/>
    <mergeCell ref="H58:I58"/>
    <mergeCell ref="I26:K26"/>
    <mergeCell ref="F26:H26"/>
    <mergeCell ref="F40:H40"/>
    <mergeCell ref="I40:K40"/>
  </mergeCells>
  <printOptions horizontalCentered="1"/>
  <pageMargins left="1" right="0.25" top="0.25" bottom="0.16" header="0.5" footer="0.16"/>
  <pageSetup paperSize="9" scale="73" orientation="portrait" r:id="rId1"/>
  <headerFooter alignWithMargins="0">
    <oddFooter>&amp;C-&amp;A-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pageSetUpPr fitToPage="1"/>
  </sheetPr>
  <dimension ref="A1:P51"/>
  <sheetViews>
    <sheetView view="pageBreakPreview" zoomScaleSheetLayoutView="100" workbookViewId="0">
      <pane ySplit="1" topLeftCell="A2" activePane="bottomLeft" state="frozen"/>
      <selection activeCell="E23" sqref="E23"/>
      <selection pane="bottomLeft" activeCell="E23" sqref="E23"/>
    </sheetView>
  </sheetViews>
  <sheetFormatPr defaultColWidth="9.140625" defaultRowHeight="15"/>
  <cols>
    <col min="1" max="1" width="5.7109375" style="337" customWidth="1"/>
    <col min="2" max="2" width="3.7109375" style="235" customWidth="1"/>
    <col min="3" max="3" width="31.5703125" style="235" customWidth="1"/>
    <col min="4" max="4" width="7.42578125" style="235" customWidth="1"/>
    <col min="5" max="5" width="7.42578125" style="235" hidden="1" customWidth="1"/>
    <col min="6" max="6" width="4.42578125" style="235" customWidth="1"/>
    <col min="7" max="7" width="5.7109375" style="236" customWidth="1"/>
    <col min="8" max="8" width="12.5703125" style="236" customWidth="1"/>
    <col min="9" max="9" width="11.5703125" style="236" bestFit="1" customWidth="1"/>
    <col min="10" max="10" width="12.7109375" style="236" bestFit="1" customWidth="1"/>
    <col min="11" max="11" width="14.28515625" style="236" bestFit="1" customWidth="1"/>
    <col min="12" max="12" width="1.7109375" style="236" customWidth="1"/>
    <col min="13" max="13" width="18.42578125" style="320" bestFit="1" customWidth="1"/>
    <col min="14" max="14" width="17" style="59" bestFit="1" customWidth="1"/>
    <col min="15" max="15" width="16.28515625" style="236" bestFit="1" customWidth="1"/>
    <col min="16" max="16" width="17" style="236" bestFit="1" customWidth="1"/>
    <col min="17" max="17" width="15.140625" style="236" bestFit="1" customWidth="1"/>
    <col min="18" max="18" width="16.28515625" style="236" bestFit="1" customWidth="1"/>
    <col min="19" max="16384" width="9.140625" style="236"/>
  </cols>
  <sheetData>
    <row r="1" spans="1:14">
      <c r="H1" s="325">
        <v>0</v>
      </c>
      <c r="I1" s="325">
        <v>0</v>
      </c>
      <c r="J1" s="325">
        <v>0</v>
      </c>
      <c r="K1" s="325"/>
      <c r="M1" s="325">
        <v>0</v>
      </c>
    </row>
    <row r="2" spans="1:14" s="321" customFormat="1" ht="20.25">
      <c r="A2" s="1871" t="s">
        <v>402</v>
      </c>
      <c r="D2" s="1140"/>
      <c r="E2" s="1140"/>
      <c r="F2" s="1082"/>
      <c r="J2" s="1140"/>
      <c r="K2" s="1140"/>
      <c r="M2" s="322"/>
      <c r="N2" s="472"/>
    </row>
    <row r="3" spans="1:14" ht="20.25">
      <c r="A3" s="103" t="s">
        <v>40</v>
      </c>
    </row>
    <row r="4" spans="1:14" ht="60" customHeight="1">
      <c r="A4" s="104" t="s">
        <v>3241</v>
      </c>
      <c r="B4" s="713"/>
      <c r="C4" s="713"/>
      <c r="D4" s="713"/>
      <c r="E4" s="713"/>
      <c r="F4" s="713"/>
      <c r="G4" s="235"/>
      <c r="H4" s="235"/>
      <c r="I4" s="235"/>
      <c r="J4" s="235"/>
      <c r="K4" s="235"/>
    </row>
    <row r="5" spans="1:14" hidden="1">
      <c r="B5" s="714"/>
      <c r="C5" s="714"/>
      <c r="D5" s="714"/>
      <c r="E5" s="714"/>
      <c r="F5" s="714"/>
      <c r="G5" s="235"/>
      <c r="H5" s="235"/>
      <c r="I5" s="235"/>
      <c r="J5" s="235"/>
      <c r="K5" s="235"/>
    </row>
    <row r="6" spans="1:14" s="110" customFormat="1" hidden="1">
      <c r="G6" s="121"/>
      <c r="H6" s="121"/>
      <c r="I6" s="121"/>
      <c r="J6" s="121"/>
      <c r="K6" s="121"/>
      <c r="M6" s="148"/>
      <c r="N6" s="62"/>
    </row>
    <row r="7" spans="1:14" s="110" customFormat="1" hidden="1">
      <c r="G7" s="121"/>
      <c r="H7" s="121"/>
      <c r="I7" s="121"/>
      <c r="J7" s="121"/>
      <c r="K7" s="121"/>
      <c r="M7" s="148"/>
      <c r="N7" s="62"/>
    </row>
    <row r="8" spans="1:14" s="1107" customFormat="1">
      <c r="A8" s="1467">
        <v>48</v>
      </c>
      <c r="B8" s="1108" t="s">
        <v>2816</v>
      </c>
      <c r="F8" s="1108"/>
      <c r="G8" s="1109"/>
      <c r="H8" s="1110"/>
    </row>
    <row r="9" spans="1:14">
      <c r="L9" s="325"/>
    </row>
    <row r="10" spans="1:14">
      <c r="A10" s="161">
        <v>48.400000000000006</v>
      </c>
      <c r="B10" s="542" t="s">
        <v>2677</v>
      </c>
    </row>
    <row r="12" spans="1:14" ht="40.5" customHeight="1">
      <c r="B12" s="2108" t="s">
        <v>2682</v>
      </c>
      <c r="C12" s="2108"/>
      <c r="D12" s="2108"/>
      <c r="E12" s="2108"/>
      <c r="F12" s="2050"/>
      <c r="G12" s="2050"/>
      <c r="H12" s="2050"/>
      <c r="I12" s="2050"/>
      <c r="J12" s="1970"/>
      <c r="K12" s="1970"/>
    </row>
    <row r="13" spans="1:14">
      <c r="H13" s="2007" t="s">
        <v>29</v>
      </c>
      <c r="I13" s="2007"/>
      <c r="J13" s="2007" t="s">
        <v>171</v>
      </c>
      <c r="K13" s="2007"/>
    </row>
    <row r="14" spans="1:14">
      <c r="H14" s="1894" t="s">
        <v>2867</v>
      </c>
      <c r="I14" s="1895" t="s">
        <v>2064</v>
      </c>
      <c r="J14" s="1894" t="s">
        <v>2867</v>
      </c>
      <c r="K14" s="1895" t="s">
        <v>2064</v>
      </c>
    </row>
    <row r="15" spans="1:14">
      <c r="H15" s="1894" t="s">
        <v>924</v>
      </c>
      <c r="I15" s="1895" t="s">
        <v>924</v>
      </c>
      <c r="J15" s="1894" t="s">
        <v>924</v>
      </c>
      <c r="K15" s="1895" t="s">
        <v>924</v>
      </c>
    </row>
    <row r="16" spans="1:14">
      <c r="H16" s="1894"/>
      <c r="I16" s="1895"/>
      <c r="J16" s="1894"/>
      <c r="K16" s="1895"/>
    </row>
    <row r="17" spans="1:14">
      <c r="B17" s="1718" t="s">
        <v>1356</v>
      </c>
      <c r="H17" s="1807">
        <v>-52742</v>
      </c>
      <c r="I17" s="1798">
        <v>0</v>
      </c>
      <c r="J17" s="399">
        <v>-54705</v>
      </c>
      <c r="K17" s="1466">
        <v>0</v>
      </c>
    </row>
    <row r="18" spans="1:14">
      <c r="B18" s="1718" t="s">
        <v>2679</v>
      </c>
      <c r="H18" s="1807">
        <v>0</v>
      </c>
      <c r="I18" s="1798">
        <v>46869</v>
      </c>
      <c r="J18" s="181">
        <v>0</v>
      </c>
      <c r="K18" s="1798">
        <v>45585</v>
      </c>
    </row>
    <row r="19" spans="1:14">
      <c r="B19" s="1718" t="s">
        <v>2680</v>
      </c>
      <c r="H19" s="1018">
        <v>-52742</v>
      </c>
      <c r="I19" s="707">
        <v>46869</v>
      </c>
      <c r="J19" s="1018">
        <v>-54705</v>
      </c>
      <c r="K19" s="707">
        <v>45585</v>
      </c>
    </row>
    <row r="20" spans="1:14">
      <c r="B20" s="1718" t="s">
        <v>2817</v>
      </c>
      <c r="H20" s="1807">
        <v>-49372</v>
      </c>
      <c r="I20" s="1798">
        <v>-99611</v>
      </c>
      <c r="J20" s="1807">
        <v>-61300</v>
      </c>
      <c r="K20" s="1798">
        <v>-100290</v>
      </c>
    </row>
    <row r="21" spans="1:14" ht="15.75" thickBot="1">
      <c r="B21" s="1719" t="s">
        <v>1358</v>
      </c>
      <c r="H21" s="1099">
        <v>-102114</v>
      </c>
      <c r="I21" s="1097">
        <v>-52742</v>
      </c>
      <c r="J21" s="1099">
        <v>-116005</v>
      </c>
      <c r="K21" s="1097">
        <v>-54705</v>
      </c>
    </row>
    <row r="23" spans="1:14" s="107" customFormat="1" ht="14.25">
      <c r="A23" s="161">
        <v>48.500000000000007</v>
      </c>
      <c r="B23" s="106" t="s">
        <v>2025</v>
      </c>
      <c r="C23" s="106"/>
      <c r="D23" s="106"/>
      <c r="E23" s="106"/>
      <c r="F23" s="106"/>
      <c r="M23" s="171"/>
      <c r="N23" s="28"/>
    </row>
    <row r="24" spans="1:14" s="107" customFormat="1" ht="14.25">
      <c r="A24" s="161"/>
      <c r="B24" s="106"/>
      <c r="C24" s="106"/>
      <c r="D24" s="106"/>
      <c r="E24" s="106"/>
      <c r="F24" s="106"/>
      <c r="M24" s="171"/>
      <c r="N24" s="28"/>
    </row>
    <row r="25" spans="1:14" s="150" customFormat="1" ht="30.75" customHeight="1">
      <c r="A25" s="161"/>
      <c r="B25" s="2110" t="s">
        <v>2683</v>
      </c>
      <c r="C25" s="2110"/>
      <c r="D25" s="2110"/>
      <c r="E25" s="2110"/>
      <c r="F25" s="2050"/>
      <c r="G25" s="2050"/>
      <c r="H25" s="2050"/>
      <c r="I25" s="2050"/>
      <c r="J25" s="1970"/>
      <c r="K25" s="1970"/>
      <c r="M25" s="159"/>
      <c r="N25" s="7"/>
    </row>
    <row r="26" spans="1:14" s="150" customFormat="1">
      <c r="A26" s="161"/>
      <c r="B26" s="157"/>
      <c r="C26" s="157"/>
      <c r="D26" s="157"/>
      <c r="E26" s="157"/>
      <c r="F26" s="157"/>
      <c r="M26" s="159"/>
      <c r="N26" s="7"/>
    </row>
    <row r="27" spans="1:14" s="150" customFormat="1">
      <c r="A27" s="161"/>
      <c r="B27" s="157"/>
      <c r="C27" s="157"/>
      <c r="D27" s="157"/>
      <c r="E27" s="157"/>
      <c r="F27" s="157"/>
      <c r="H27" s="2008" t="s">
        <v>29</v>
      </c>
      <c r="I27" s="2008"/>
      <c r="J27" s="2008" t="s">
        <v>171</v>
      </c>
      <c r="K27" s="2008"/>
      <c r="M27" s="159"/>
      <c r="N27" s="7"/>
    </row>
    <row r="28" spans="1:14" s="150" customFormat="1">
      <c r="A28" s="161"/>
      <c r="B28" s="157"/>
      <c r="C28" s="157"/>
      <c r="D28" s="157"/>
      <c r="E28" s="157"/>
      <c r="F28" s="157"/>
      <c r="H28" s="399" t="s">
        <v>2867</v>
      </c>
      <c r="I28" s="1466" t="s">
        <v>2064</v>
      </c>
      <c r="J28" s="399" t="s">
        <v>2867</v>
      </c>
      <c r="K28" s="1466" t="s">
        <v>2064</v>
      </c>
      <c r="M28" s="159"/>
      <c r="N28" s="7"/>
    </row>
    <row r="29" spans="1:14" s="150" customFormat="1">
      <c r="A29" s="161"/>
      <c r="B29" s="157"/>
      <c r="C29" s="157"/>
      <c r="D29" s="157"/>
      <c r="E29" s="157"/>
      <c r="F29" s="157"/>
      <c r="H29" s="399" t="s">
        <v>924</v>
      </c>
      <c r="I29" s="1466" t="s">
        <v>924</v>
      </c>
      <c r="J29" s="399" t="s">
        <v>924</v>
      </c>
      <c r="K29" s="1466" t="s">
        <v>924</v>
      </c>
      <c r="M29" s="159"/>
      <c r="N29" s="7"/>
    </row>
    <row r="30" spans="1:14" s="150" customFormat="1">
      <c r="A30" s="161"/>
      <c r="B30" s="157"/>
      <c r="C30" s="157"/>
      <c r="D30" s="157"/>
      <c r="E30" s="157"/>
      <c r="F30" s="157"/>
      <c r="H30" s="399"/>
      <c r="I30" s="1466"/>
      <c r="J30" s="399"/>
      <c r="K30" s="1466"/>
      <c r="M30" s="159"/>
      <c r="N30" s="7"/>
    </row>
    <row r="31" spans="1:14" s="150" customFormat="1">
      <c r="A31" s="161"/>
      <c r="B31" s="157" t="s">
        <v>1356</v>
      </c>
      <c r="C31" s="157"/>
      <c r="D31" s="157"/>
      <c r="E31" s="157"/>
      <c r="F31" s="157"/>
      <c r="H31" s="7">
        <v>0</v>
      </c>
      <c r="I31" s="7">
        <v>0</v>
      </c>
      <c r="J31" s="181">
        <v>261979</v>
      </c>
      <c r="K31" s="1798">
        <v>2828</v>
      </c>
      <c r="M31" s="159"/>
      <c r="N31" s="7"/>
    </row>
    <row r="32" spans="1:14" s="150" customFormat="1">
      <c r="A32" s="161"/>
      <c r="B32" s="157" t="s">
        <v>2684</v>
      </c>
      <c r="C32" s="157"/>
      <c r="D32" s="157"/>
      <c r="E32" s="157"/>
      <c r="F32" s="157"/>
      <c r="H32" s="7">
        <v>0</v>
      </c>
      <c r="I32" s="7">
        <v>0</v>
      </c>
      <c r="J32" s="181">
        <v>139129</v>
      </c>
      <c r="K32" s="1798">
        <v>259151</v>
      </c>
      <c r="M32" s="159"/>
      <c r="N32" s="7"/>
    </row>
    <row r="33" spans="1:14" s="150" customFormat="1" ht="15.75" thickBot="1">
      <c r="A33" s="157"/>
      <c r="B33" s="106" t="s">
        <v>1358</v>
      </c>
      <c r="C33" s="157"/>
      <c r="D33" s="157"/>
      <c r="E33" s="157"/>
      <c r="F33" s="157"/>
      <c r="H33" s="1161">
        <v>0</v>
      </c>
      <c r="I33" s="1161">
        <v>0</v>
      </c>
      <c r="J33" s="1099">
        <v>401108</v>
      </c>
      <c r="K33" s="1097">
        <v>261979</v>
      </c>
      <c r="M33" s="159"/>
      <c r="N33" s="7"/>
    </row>
    <row r="36" spans="1:14" s="1108" customFormat="1" ht="14.25">
      <c r="A36" s="1467">
        <v>49</v>
      </c>
      <c r="B36" s="1108" t="s">
        <v>1275</v>
      </c>
      <c r="G36" s="1468"/>
      <c r="H36" s="1110"/>
    </row>
    <row r="37" spans="1:14" s="1107" customFormat="1">
      <c r="F37" s="1108"/>
      <c r="G37" s="1109"/>
      <c r="H37" s="1110"/>
    </row>
    <row r="38" spans="1:14" s="1107" customFormat="1" ht="61.5" customHeight="1">
      <c r="B38" s="2108" t="s">
        <v>2641</v>
      </c>
      <c r="C38" s="2108"/>
      <c r="D38" s="2108"/>
      <c r="E38" s="2108"/>
      <c r="F38" s="2050"/>
      <c r="G38" s="2050"/>
      <c r="H38" s="2050"/>
      <c r="I38" s="2050"/>
      <c r="J38" s="1970"/>
      <c r="K38" s="1970"/>
    </row>
    <row r="39" spans="1:14" s="1107" customFormat="1">
      <c r="F39" s="1108"/>
      <c r="G39" s="1109"/>
      <c r="H39" s="1110"/>
    </row>
    <row r="40" spans="1:14" s="1107" customFormat="1">
      <c r="F40" s="2007"/>
      <c r="G40" s="2007"/>
      <c r="J40" s="2007" t="s">
        <v>171</v>
      </c>
      <c r="K40" s="2007"/>
    </row>
    <row r="41" spans="1:14" s="1107" customFormat="1">
      <c r="B41" s="1107" t="s">
        <v>1438</v>
      </c>
      <c r="F41" s="1894"/>
      <c r="G41" s="1895"/>
      <c r="J41" s="1894" t="s">
        <v>2867</v>
      </c>
      <c r="K41" s="1895" t="s">
        <v>2064</v>
      </c>
    </row>
    <row r="42" spans="1:14" s="1107" customFormat="1">
      <c r="F42" s="1894"/>
      <c r="G42" s="1895"/>
      <c r="J42" s="1894" t="s">
        <v>924</v>
      </c>
      <c r="K42" s="1895" t="s">
        <v>924</v>
      </c>
    </row>
    <row r="43" spans="1:14" s="1107" customFormat="1">
      <c r="F43" s="1108"/>
      <c r="G43" s="1109"/>
      <c r="J43" s="1110"/>
    </row>
    <row r="44" spans="1:14" s="1107" customFormat="1">
      <c r="B44" s="62" t="s">
        <v>1356</v>
      </c>
      <c r="F44" s="37"/>
      <c r="G44" s="1798"/>
      <c r="J44" s="1111">
        <v>2269520</v>
      </c>
      <c r="K44" s="1798">
        <v>2165070</v>
      </c>
    </row>
    <row r="45" spans="1:14" s="1107" customFormat="1">
      <c r="B45" s="32" t="s">
        <v>2584</v>
      </c>
      <c r="F45" s="37"/>
      <c r="G45" s="1798"/>
      <c r="J45" s="1111">
        <v>0</v>
      </c>
      <c r="K45" s="1798">
        <v>0</v>
      </c>
    </row>
    <row r="46" spans="1:14" s="1107" customFormat="1">
      <c r="B46" s="32" t="s">
        <v>1357</v>
      </c>
      <c r="F46" s="37"/>
      <c r="G46" s="1798"/>
      <c r="J46" s="1111">
        <v>183079</v>
      </c>
      <c r="K46" s="1112">
        <v>197690</v>
      </c>
    </row>
    <row r="47" spans="1:14" s="1107" customFormat="1">
      <c r="B47" s="32" t="s">
        <v>654</v>
      </c>
      <c r="F47" s="37"/>
      <c r="G47" s="1798"/>
      <c r="J47" s="1111">
        <v>-3315</v>
      </c>
      <c r="K47" s="1112">
        <v>-740</v>
      </c>
    </row>
    <row r="48" spans="1:14" s="1107" customFormat="1">
      <c r="B48" s="32" t="s">
        <v>1269</v>
      </c>
      <c r="F48" s="37"/>
      <c r="G48" s="1798"/>
      <c r="J48" s="1111">
        <v>-92500</v>
      </c>
      <c r="K48" s="1112">
        <v>-92500</v>
      </c>
    </row>
    <row r="49" spans="2:16" s="1107" customFormat="1" ht="15.75" thickBot="1">
      <c r="B49" s="483" t="s">
        <v>1358</v>
      </c>
      <c r="F49" s="38"/>
      <c r="G49" s="14"/>
      <c r="J49" s="461">
        <v>2356784</v>
      </c>
      <c r="K49" s="455">
        <v>2269520</v>
      </c>
      <c r="M49" s="1111">
        <v>2356784</v>
      </c>
      <c r="N49" s="1469">
        <v>0</v>
      </c>
      <c r="O49" s="1111">
        <v>2269520</v>
      </c>
      <c r="P49" s="1469">
        <v>0</v>
      </c>
    </row>
    <row r="51" spans="2:16">
      <c r="M51" s="320">
        <v>0</v>
      </c>
      <c r="N51" s="320">
        <v>0</v>
      </c>
    </row>
  </sheetData>
  <mergeCells count="9">
    <mergeCell ref="B12:K12"/>
    <mergeCell ref="H13:I13"/>
    <mergeCell ref="J13:K13"/>
    <mergeCell ref="F40:G40"/>
    <mergeCell ref="J40:K40"/>
    <mergeCell ref="B38:K38"/>
    <mergeCell ref="B25:K25"/>
    <mergeCell ref="H27:I27"/>
    <mergeCell ref="J27:K27"/>
  </mergeCells>
  <printOptions horizontalCentered="1"/>
  <pageMargins left="1" right="0.25" top="0.25" bottom="0.16" header="0.5" footer="0.16"/>
  <pageSetup paperSize="9" scale="83" orientation="portrait" r:id="rId1"/>
  <headerFooter alignWithMargins="0">
    <oddFooter>&amp;C-&amp;A-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AD67"/>
  <sheetViews>
    <sheetView view="pageBreakPreview" zoomScaleSheetLayoutView="100" workbookViewId="0">
      <pane ySplit="2" topLeftCell="A3" activePane="bottomLeft" state="frozen"/>
      <selection activeCell="E23" sqref="E23"/>
      <selection pane="bottomLeft" activeCell="E23" sqref="E23"/>
    </sheetView>
  </sheetViews>
  <sheetFormatPr defaultColWidth="9.140625" defaultRowHeight="15"/>
  <cols>
    <col min="1" max="1" width="5.7109375" style="161" customWidth="1"/>
    <col min="2" max="2" width="41.140625" style="157" customWidth="1"/>
    <col min="3" max="3" width="5.5703125" style="14" customWidth="1"/>
    <col min="4" max="4" width="15.28515625" style="107" customWidth="1"/>
    <col min="5" max="5" width="14" style="150" customWidth="1"/>
    <col min="6" max="6" width="16.140625" style="107" customWidth="1"/>
    <col min="7" max="7" width="14.85546875" style="150" customWidth="1"/>
    <col min="8" max="8" width="20" style="1798" bestFit="1" customWidth="1"/>
    <col min="9" max="9" width="17.140625" style="1798" bestFit="1" customWidth="1"/>
    <col min="10" max="10" width="12.85546875" style="1798" bestFit="1" customWidth="1"/>
    <col min="11" max="11" width="16.42578125" style="150" customWidth="1"/>
    <col min="12" max="12" width="17" style="7" bestFit="1" customWidth="1"/>
    <col min="13" max="16384" width="9.140625" style="150"/>
  </cols>
  <sheetData>
    <row r="1" spans="1:30">
      <c r="B1" s="157" t="s">
        <v>411</v>
      </c>
      <c r="D1" s="543">
        <v>0</v>
      </c>
      <c r="E1" s="164">
        <v>0</v>
      </c>
      <c r="F1" s="567">
        <v>0</v>
      </c>
      <c r="G1" s="164">
        <v>0</v>
      </c>
    </row>
    <row r="2" spans="1:30">
      <c r="B2" s="157" t="s">
        <v>613</v>
      </c>
      <c r="D2" s="543">
        <v>0</v>
      </c>
      <c r="E2" s="164">
        <v>0</v>
      </c>
      <c r="F2" s="567">
        <v>0</v>
      </c>
      <c r="G2" s="164">
        <v>0</v>
      </c>
    </row>
    <row r="3" spans="1:30" s="154" customFormat="1" ht="20.25">
      <c r="A3" s="1871" t="s">
        <v>402</v>
      </c>
      <c r="B3" s="321"/>
      <c r="C3" s="1471"/>
      <c r="D3" s="431"/>
      <c r="F3" s="431"/>
      <c r="H3" s="21"/>
      <c r="I3" s="21"/>
      <c r="J3" s="21"/>
      <c r="L3" s="49"/>
    </row>
    <row r="4" spans="1:30" ht="20.25">
      <c r="A4" s="103" t="s">
        <v>40</v>
      </c>
      <c r="B4" s="235"/>
      <c r="C4" s="43"/>
    </row>
    <row r="5" spans="1:30" ht="60" customHeight="1">
      <c r="A5" s="104" t="s">
        <v>3241</v>
      </c>
      <c r="B5" s="713"/>
      <c r="C5" s="511"/>
      <c r="D5" s="106"/>
      <c r="E5" s="157"/>
      <c r="F5" s="106"/>
      <c r="G5" s="157"/>
    </row>
    <row r="6" spans="1:30" ht="24" customHeight="1">
      <c r="A6" s="1724">
        <v>50</v>
      </c>
      <c r="B6" s="1035" t="s">
        <v>3001</v>
      </c>
      <c r="C6" s="25"/>
      <c r="D6" s="106"/>
      <c r="E6" s="157"/>
      <c r="F6" s="106"/>
      <c r="G6" s="157"/>
    </row>
    <row r="7" spans="1:30">
      <c r="D7" s="2008" t="s">
        <v>29</v>
      </c>
      <c r="E7" s="2008"/>
      <c r="F7" s="2008" t="s">
        <v>12</v>
      </c>
      <c r="G7" s="2008"/>
      <c r="AD7" s="150" t="s">
        <v>179</v>
      </c>
    </row>
    <row r="8" spans="1:30">
      <c r="B8" s="347" t="s">
        <v>1438</v>
      </c>
      <c r="C8" s="56"/>
      <c r="D8" s="1830" t="s">
        <v>2867</v>
      </c>
      <c r="E8" s="1833" t="s">
        <v>2064</v>
      </c>
      <c r="F8" s="1830" t="s">
        <v>2867</v>
      </c>
      <c r="G8" s="1833" t="s">
        <v>2064</v>
      </c>
    </row>
    <row r="9" spans="1:30">
      <c r="B9" s="347"/>
      <c r="C9" s="56" t="s">
        <v>21</v>
      </c>
      <c r="D9" s="1830" t="s">
        <v>924</v>
      </c>
      <c r="E9" s="1833" t="s">
        <v>924</v>
      </c>
      <c r="F9" s="1830" t="s">
        <v>924</v>
      </c>
      <c r="G9" s="1833" t="s">
        <v>924</v>
      </c>
    </row>
    <row r="10" spans="1:30">
      <c r="B10" s="347"/>
      <c r="C10" s="56"/>
      <c r="D10" s="1830"/>
      <c r="E10" s="1833"/>
      <c r="F10" s="1830"/>
      <c r="G10" s="1833"/>
      <c r="H10" s="1798">
        <v>164492</v>
      </c>
      <c r="I10" s="1798">
        <v>0</v>
      </c>
    </row>
    <row r="11" spans="1:30">
      <c r="B11" s="1720" t="s">
        <v>166</v>
      </c>
      <c r="C11" s="1472">
        <v>13</v>
      </c>
      <c r="D11" s="163">
        <v>164492</v>
      </c>
      <c r="E11" s="158">
        <v>166006</v>
      </c>
      <c r="F11" s="163">
        <v>292404</v>
      </c>
      <c r="G11" s="158">
        <v>286193</v>
      </c>
      <c r="H11" s="1798">
        <v>166006</v>
      </c>
      <c r="I11" s="1798">
        <v>0</v>
      </c>
    </row>
    <row r="12" spans="1:30">
      <c r="B12" s="1720" t="s">
        <v>3003</v>
      </c>
      <c r="C12" s="1472">
        <v>13</v>
      </c>
      <c r="D12" s="163">
        <v>538230</v>
      </c>
      <c r="E12" s="158">
        <v>3066</v>
      </c>
      <c r="F12" s="163">
        <v>332830</v>
      </c>
      <c r="G12" s="158">
        <v>3066</v>
      </c>
      <c r="H12" s="1798">
        <v>292404</v>
      </c>
      <c r="I12" s="1798">
        <v>0</v>
      </c>
    </row>
    <row r="13" spans="1:30" ht="14.25" customHeight="1">
      <c r="B13" s="1721" t="s">
        <v>180</v>
      </c>
      <c r="C13" s="14">
        <v>13</v>
      </c>
      <c r="D13" s="163">
        <v>14299</v>
      </c>
      <c r="E13" s="158">
        <v>10535</v>
      </c>
      <c r="F13" s="163">
        <v>10764</v>
      </c>
      <c r="G13" s="158">
        <v>13101</v>
      </c>
      <c r="H13" s="1798">
        <v>286193</v>
      </c>
      <c r="I13" s="1798">
        <v>0</v>
      </c>
    </row>
    <row r="14" spans="1:30" ht="14.25" customHeight="1">
      <c r="B14" s="1721" t="s">
        <v>3173</v>
      </c>
      <c r="D14" s="163">
        <v>36965</v>
      </c>
      <c r="E14" s="163">
        <v>0</v>
      </c>
      <c r="F14" s="163">
        <v>36965</v>
      </c>
      <c r="G14" s="163">
        <v>0</v>
      </c>
    </row>
    <row r="15" spans="1:30" ht="14.25" customHeight="1">
      <c r="B15" s="1721" t="s">
        <v>2737</v>
      </c>
      <c r="C15" s="14">
        <v>33</v>
      </c>
      <c r="D15" s="163">
        <v>68145</v>
      </c>
      <c r="E15" s="158">
        <v>19580</v>
      </c>
      <c r="F15" s="163">
        <v>68145</v>
      </c>
      <c r="G15" s="158">
        <v>19580</v>
      </c>
      <c r="H15" s="1798">
        <v>14299</v>
      </c>
      <c r="I15" s="1798">
        <v>0</v>
      </c>
    </row>
    <row r="16" spans="1:30">
      <c r="B16" s="1720" t="s">
        <v>2600</v>
      </c>
      <c r="C16" s="1472">
        <v>11</v>
      </c>
      <c r="D16" s="287">
        <v>4759682</v>
      </c>
      <c r="E16" s="152">
        <v>1721779</v>
      </c>
      <c r="F16" s="287">
        <v>4983577</v>
      </c>
      <c r="G16" s="152">
        <v>1828091</v>
      </c>
    </row>
    <row r="17" spans="1:9">
      <c r="B17" s="1720" t="s">
        <v>2601</v>
      </c>
      <c r="C17" s="1472">
        <v>30</v>
      </c>
      <c r="D17" s="287">
        <v>0</v>
      </c>
      <c r="E17" s="152">
        <v>348794</v>
      </c>
      <c r="F17" s="287">
        <v>0</v>
      </c>
      <c r="G17" s="152">
        <v>152572</v>
      </c>
    </row>
    <row r="18" spans="1:9">
      <c r="B18" s="1721" t="s">
        <v>1746</v>
      </c>
      <c r="C18" s="14">
        <v>12</v>
      </c>
      <c r="D18" s="287">
        <v>111325</v>
      </c>
      <c r="E18" s="152">
        <v>90594</v>
      </c>
      <c r="F18" s="287">
        <v>124504</v>
      </c>
      <c r="G18" s="152">
        <v>101335</v>
      </c>
      <c r="H18" s="1798">
        <v>36792</v>
      </c>
    </row>
    <row r="19" spans="1:9" ht="30">
      <c r="B19" s="1720" t="s">
        <v>3199</v>
      </c>
      <c r="C19" s="14">
        <v>10</v>
      </c>
      <c r="D19" s="287">
        <v>-6183</v>
      </c>
      <c r="E19" s="152">
        <v>-19645</v>
      </c>
      <c r="F19" s="287">
        <v>-6183</v>
      </c>
      <c r="G19" s="152">
        <v>-26625</v>
      </c>
    </row>
    <row r="20" spans="1:9">
      <c r="B20" s="1721" t="s">
        <v>1115</v>
      </c>
      <c r="D20" s="287">
        <v>-301</v>
      </c>
      <c r="E20" s="152">
        <v>-2704</v>
      </c>
      <c r="F20" s="287">
        <v>-301</v>
      </c>
      <c r="G20" s="152">
        <v>-3575</v>
      </c>
    </row>
    <row r="21" spans="1:9">
      <c r="B21" s="837" t="s">
        <v>3096</v>
      </c>
      <c r="C21" s="14">
        <v>9</v>
      </c>
      <c r="D21" s="287">
        <v>-11017</v>
      </c>
      <c r="E21" s="152">
        <v>27887</v>
      </c>
      <c r="F21" s="287">
        <v>-19586</v>
      </c>
      <c r="G21" s="152">
        <v>44351</v>
      </c>
    </row>
    <row r="22" spans="1:9" hidden="1">
      <c r="B22" s="1721" t="s">
        <v>1796</v>
      </c>
      <c r="D22" s="287">
        <v>0</v>
      </c>
      <c r="E22" s="152">
        <v>0</v>
      </c>
      <c r="F22" s="287">
        <v>0</v>
      </c>
      <c r="G22" s="152">
        <v>0</v>
      </c>
    </row>
    <row r="23" spans="1:9">
      <c r="B23" s="1721" t="s">
        <v>2483</v>
      </c>
      <c r="C23" s="14">
        <v>10</v>
      </c>
      <c r="D23" s="287">
        <v>0</v>
      </c>
      <c r="E23" s="152">
        <v>-6980</v>
      </c>
      <c r="F23" s="287">
        <v>0</v>
      </c>
      <c r="G23" s="152">
        <v>-6980</v>
      </c>
    </row>
    <row r="24" spans="1:9" hidden="1">
      <c r="B24" s="1722" t="s">
        <v>3067</v>
      </c>
      <c r="C24" s="1798"/>
      <c r="D24" s="1798">
        <v>0</v>
      </c>
      <c r="E24" s="1798">
        <v>0</v>
      </c>
      <c r="F24" s="1798">
        <v>0</v>
      </c>
      <c r="G24" s="1798">
        <v>0</v>
      </c>
      <c r="H24" s="1798">
        <v>-311422</v>
      </c>
      <c r="I24" s="1798">
        <v>311422</v>
      </c>
    </row>
    <row r="25" spans="1:9" ht="15.75" thickBot="1">
      <c r="B25" s="1723" t="s">
        <v>24</v>
      </c>
      <c r="C25" s="25"/>
      <c r="D25" s="308">
        <v>5675637</v>
      </c>
      <c r="E25" s="318">
        <v>2358912</v>
      </c>
      <c r="F25" s="308">
        <v>5823119</v>
      </c>
      <c r="G25" s="318">
        <v>2411109</v>
      </c>
    </row>
    <row r="27" spans="1:9">
      <c r="D27" s="106"/>
      <c r="E27" s="157"/>
      <c r="F27" s="106"/>
      <c r="G27" s="157"/>
      <c r="H27" s="14"/>
    </row>
    <row r="28" spans="1:9">
      <c r="A28" s="160">
        <v>51</v>
      </c>
      <c r="B28" s="106" t="s">
        <v>491</v>
      </c>
      <c r="C28" s="25"/>
      <c r="D28" s="106"/>
      <c r="E28" s="157"/>
      <c r="F28" s="106"/>
      <c r="G28" s="157"/>
      <c r="H28" s="14"/>
    </row>
    <row r="29" spans="1:9">
      <c r="D29" s="2008" t="s">
        <v>29</v>
      </c>
      <c r="E29" s="2008"/>
      <c r="F29" s="2008" t="s">
        <v>12</v>
      </c>
      <c r="G29" s="2008"/>
      <c r="H29" s="14"/>
    </row>
    <row r="30" spans="1:9">
      <c r="B30" s="347" t="s">
        <v>1438</v>
      </c>
      <c r="C30" s="56"/>
      <c r="D30" s="1830" t="s">
        <v>2867</v>
      </c>
      <c r="E30" s="1833" t="s">
        <v>2064</v>
      </c>
      <c r="F30" s="1830" t="s">
        <v>2867</v>
      </c>
      <c r="G30" s="1833" t="s">
        <v>2064</v>
      </c>
      <c r="H30" s="14"/>
    </row>
    <row r="31" spans="1:9">
      <c r="D31" s="1830" t="s">
        <v>924</v>
      </c>
      <c r="E31" s="1833" t="s">
        <v>924</v>
      </c>
      <c r="F31" s="1830" t="s">
        <v>924</v>
      </c>
      <c r="G31" s="1833" t="s">
        <v>924</v>
      </c>
      <c r="H31" s="14"/>
    </row>
    <row r="32" spans="1:9">
      <c r="D32" s="1830"/>
      <c r="E32" s="1833"/>
      <c r="F32" s="1830"/>
      <c r="G32" s="1833"/>
      <c r="H32" s="14"/>
    </row>
    <row r="33" spans="1:10" ht="30">
      <c r="B33" s="226" t="s">
        <v>605</v>
      </c>
      <c r="C33" s="1472"/>
      <c r="D33" s="1416">
        <v>197093</v>
      </c>
      <c r="E33" s="806">
        <v>965940</v>
      </c>
      <c r="F33" s="1416">
        <v>714016</v>
      </c>
      <c r="G33" s="806">
        <v>1383292</v>
      </c>
      <c r="H33" s="14"/>
    </row>
    <row r="34" spans="1:10" ht="30">
      <c r="B34" s="226" t="s">
        <v>3097</v>
      </c>
      <c r="C34" s="1472"/>
      <c r="D34" s="1416">
        <v>-997512</v>
      </c>
      <c r="E34" s="806">
        <v>123659</v>
      </c>
      <c r="F34" s="1416">
        <v>-1106620</v>
      </c>
      <c r="G34" s="806">
        <v>198748</v>
      </c>
      <c r="H34" s="14"/>
    </row>
    <row r="35" spans="1:10">
      <c r="B35" s="157" t="s">
        <v>1958</v>
      </c>
      <c r="D35" s="1416">
        <v>-798990</v>
      </c>
      <c r="E35" s="806">
        <v>-14268180</v>
      </c>
      <c r="F35" s="1416">
        <v>-2162373</v>
      </c>
      <c r="G35" s="806">
        <v>-17931962</v>
      </c>
      <c r="H35" s="14">
        <v>-17915734.865235478</v>
      </c>
      <c r="I35" s="1798">
        <v>-8872280.5663699992</v>
      </c>
      <c r="J35" s="1798">
        <v>6709907.5663699992</v>
      </c>
    </row>
    <row r="36" spans="1:10" ht="30" hidden="1">
      <c r="B36" s="226" t="s">
        <v>1117</v>
      </c>
      <c r="C36" s="1472"/>
      <c r="D36" s="803">
        <v>0</v>
      </c>
      <c r="E36" s="807">
        <v>0</v>
      </c>
      <c r="F36" s="1416">
        <v>0</v>
      </c>
      <c r="G36" s="807">
        <v>0</v>
      </c>
      <c r="H36" s="14">
        <v>15753361.865235478</v>
      </c>
    </row>
    <row r="37" spans="1:10" ht="30">
      <c r="B37" s="226" t="s">
        <v>610</v>
      </c>
      <c r="C37" s="1472"/>
      <c r="D37" s="803">
        <v>0</v>
      </c>
      <c r="E37" s="807">
        <v>0</v>
      </c>
      <c r="F37" s="1416">
        <v>-309538</v>
      </c>
      <c r="G37" s="807">
        <v>-478708</v>
      </c>
      <c r="H37" s="14"/>
    </row>
    <row r="38" spans="1:10" ht="33" customHeight="1">
      <c r="B38" s="1838" t="s">
        <v>3098</v>
      </c>
      <c r="C38" s="1277"/>
      <c r="D38" s="1417">
        <v>-248102</v>
      </c>
      <c r="E38" s="807">
        <v>-6130</v>
      </c>
      <c r="F38" s="1417">
        <v>-1391351</v>
      </c>
      <c r="G38" s="807">
        <v>-6809</v>
      </c>
      <c r="I38" s="35"/>
    </row>
    <row r="39" spans="1:10" ht="30">
      <c r="B39" s="1838" t="s">
        <v>2818</v>
      </c>
      <c r="C39" s="1277"/>
      <c r="D39" s="1417">
        <v>3895662</v>
      </c>
      <c r="E39" s="1418">
        <v>-3112984</v>
      </c>
      <c r="F39" s="1417">
        <v>4278506</v>
      </c>
      <c r="G39" s="1418">
        <v>-3077982</v>
      </c>
    </row>
    <row r="40" spans="1:10">
      <c r="B40" s="157" t="s">
        <v>606</v>
      </c>
      <c r="D40" s="1807">
        <v>187643</v>
      </c>
      <c r="E40" s="1798">
        <v>-49000</v>
      </c>
      <c r="F40" s="1807">
        <v>-104791</v>
      </c>
      <c r="G40" s="1798">
        <v>120886</v>
      </c>
      <c r="H40" s="1798">
        <v>136271</v>
      </c>
    </row>
    <row r="41" spans="1:10" ht="15.75" thickBot="1">
      <c r="B41" s="106" t="s">
        <v>24</v>
      </c>
      <c r="C41" s="25"/>
      <c r="D41" s="308">
        <v>2235794</v>
      </c>
      <c r="E41" s="318">
        <v>-16346695</v>
      </c>
      <c r="F41" s="454">
        <v>-82151</v>
      </c>
      <c r="G41" s="318">
        <v>-19792535</v>
      </c>
      <c r="H41" s="1798">
        <v>-15385</v>
      </c>
      <c r="I41" s="14"/>
    </row>
    <row r="42" spans="1:10">
      <c r="B42" s="106"/>
      <c r="C42" s="25"/>
      <c r="D42" s="163"/>
      <c r="E42" s="158"/>
      <c r="F42" s="25"/>
      <c r="G42" s="158"/>
      <c r="I42" s="14"/>
    </row>
    <row r="43" spans="1:10">
      <c r="I43" s="14"/>
    </row>
    <row r="44" spans="1:10">
      <c r="A44" s="160">
        <v>52</v>
      </c>
      <c r="B44" s="106" t="s">
        <v>492</v>
      </c>
      <c r="C44" s="25"/>
      <c r="I44" s="14"/>
    </row>
    <row r="45" spans="1:10">
      <c r="D45" s="2008" t="s">
        <v>29</v>
      </c>
      <c r="E45" s="2008"/>
      <c r="F45" s="2008" t="s">
        <v>12</v>
      </c>
      <c r="G45" s="2008"/>
      <c r="I45" s="14"/>
    </row>
    <row r="46" spans="1:10">
      <c r="B46" s="347" t="s">
        <v>1438</v>
      </c>
      <c r="C46" s="56"/>
      <c r="D46" s="1830" t="s">
        <v>2867</v>
      </c>
      <c r="E46" s="1833" t="s">
        <v>2064</v>
      </c>
      <c r="F46" s="1830" t="s">
        <v>2867</v>
      </c>
      <c r="G46" s="1833" t="s">
        <v>2064</v>
      </c>
      <c r="I46" s="14"/>
    </row>
    <row r="47" spans="1:10">
      <c r="B47" s="347"/>
      <c r="C47" s="56"/>
      <c r="D47" s="1830" t="s">
        <v>924</v>
      </c>
      <c r="E47" s="1833" t="s">
        <v>924</v>
      </c>
      <c r="F47" s="1830" t="s">
        <v>924</v>
      </c>
      <c r="G47" s="1833" t="s">
        <v>924</v>
      </c>
      <c r="I47" s="14"/>
    </row>
    <row r="48" spans="1:10">
      <c r="B48" s="347"/>
      <c r="C48" s="56"/>
      <c r="D48" s="1830"/>
      <c r="E48" s="1833"/>
      <c r="F48" s="1830"/>
      <c r="G48" s="1833"/>
      <c r="I48" s="14"/>
    </row>
    <row r="49" spans="2:12">
      <c r="B49" s="470" t="s">
        <v>607</v>
      </c>
      <c r="C49" s="456"/>
      <c r="D49" s="1416">
        <v>18332371</v>
      </c>
      <c r="E49" s="806">
        <v>18605437</v>
      </c>
      <c r="F49" s="1416">
        <v>18762396</v>
      </c>
      <c r="G49" s="806">
        <v>19545402</v>
      </c>
      <c r="H49" s="1798">
        <v>104076</v>
      </c>
      <c r="I49" s="1798">
        <v>0</v>
      </c>
    </row>
    <row r="50" spans="2:12">
      <c r="B50" s="470" t="s">
        <v>608</v>
      </c>
      <c r="C50" s="456"/>
      <c r="D50" s="1416">
        <v>535224</v>
      </c>
      <c r="E50" s="806">
        <v>-2160928</v>
      </c>
      <c r="F50" s="1416">
        <v>366256</v>
      </c>
      <c r="G50" s="806">
        <v>-2004103</v>
      </c>
      <c r="H50" s="1798">
        <v>-111325</v>
      </c>
      <c r="I50" s="1798">
        <v>-90594</v>
      </c>
      <c r="K50" s="150">
        <v>-2004103</v>
      </c>
      <c r="L50" s="7">
        <v>0</v>
      </c>
    </row>
    <row r="51" spans="2:12" ht="30">
      <c r="B51" s="471" t="s">
        <v>609</v>
      </c>
      <c r="C51" s="1473"/>
      <c r="D51" s="1416">
        <v>0</v>
      </c>
      <c r="E51" s="806">
        <v>0</v>
      </c>
      <c r="F51" s="1416">
        <v>184347</v>
      </c>
      <c r="G51" s="806">
        <v>826287</v>
      </c>
      <c r="H51" s="1798">
        <v>10726</v>
      </c>
      <c r="I51" s="1798">
        <v>9107</v>
      </c>
    </row>
    <row r="52" spans="2:12">
      <c r="B52" s="470" t="s">
        <v>612</v>
      </c>
      <c r="C52" s="456"/>
      <c r="D52" s="1416">
        <v>566140</v>
      </c>
      <c r="E52" s="806">
        <v>1142196</v>
      </c>
      <c r="F52" s="1416">
        <v>1031696</v>
      </c>
      <c r="G52" s="806">
        <v>1306814</v>
      </c>
      <c r="H52" s="1798">
        <v>172</v>
      </c>
      <c r="I52" s="14">
        <v>3649</v>
      </c>
      <c r="J52" s="1798">
        <v>-186075</v>
      </c>
      <c r="K52" s="164"/>
    </row>
    <row r="53" spans="2:12" ht="15.75" thickBot="1">
      <c r="B53" s="106" t="s">
        <v>24</v>
      </c>
      <c r="C53" s="25"/>
      <c r="D53" s="308">
        <v>19433735</v>
      </c>
      <c r="E53" s="318">
        <v>17586705</v>
      </c>
      <c r="F53" s="308">
        <v>20344695</v>
      </c>
      <c r="G53" s="318">
        <v>19674400</v>
      </c>
      <c r="H53" s="1798">
        <v>-434948</v>
      </c>
      <c r="I53" s="14"/>
    </row>
    <row r="54" spans="2:12">
      <c r="D54" s="287"/>
      <c r="E54" s="152"/>
      <c r="F54" s="287"/>
      <c r="G54" s="152"/>
      <c r="H54" s="1798">
        <v>-2822836</v>
      </c>
      <c r="I54" s="1798">
        <v>-3351426</v>
      </c>
    </row>
    <row r="55" spans="2:12">
      <c r="H55" s="1798">
        <v>3071709</v>
      </c>
      <c r="I55" s="1798">
        <v>805705</v>
      </c>
      <c r="K55" s="164"/>
    </row>
    <row r="56" spans="2:12">
      <c r="H56" s="1798">
        <v>-837179</v>
      </c>
      <c r="I56" s="1798">
        <v>0</v>
      </c>
    </row>
    <row r="57" spans="2:12">
      <c r="H57" s="1798">
        <v>-49</v>
      </c>
      <c r="I57" s="1798">
        <v>5670</v>
      </c>
    </row>
    <row r="58" spans="2:12">
      <c r="H58" s="14">
        <v>1213519</v>
      </c>
      <c r="I58" s="14">
        <v>1182290</v>
      </c>
    </row>
    <row r="59" spans="2:12">
      <c r="H59" s="1798">
        <v>0</v>
      </c>
      <c r="I59" s="1798">
        <v>0</v>
      </c>
    </row>
    <row r="60" spans="2:12">
      <c r="D60" s="1807"/>
      <c r="E60" s="1798"/>
      <c r="F60" s="181"/>
      <c r="I60" s="14"/>
    </row>
    <row r="61" spans="2:12">
      <c r="D61" s="1807"/>
      <c r="E61" s="1798"/>
      <c r="F61" s="181"/>
      <c r="G61" s="168">
        <v>-342253.40700999997</v>
      </c>
    </row>
    <row r="62" spans="2:12">
      <c r="D62" s="168"/>
      <c r="E62" s="168"/>
      <c r="G62" s="168">
        <v>118915.10684000001</v>
      </c>
      <c r="H62" s="1798">
        <v>101738.10684000001</v>
      </c>
      <c r="K62" s="7"/>
    </row>
    <row r="63" spans="2:12">
      <c r="D63" s="28">
        <v>-239323.46826451988</v>
      </c>
      <c r="E63" s="152"/>
      <c r="G63" s="152"/>
      <c r="H63" s="1798">
        <v>-153920.43460514373</v>
      </c>
      <c r="K63" s="7"/>
    </row>
    <row r="64" spans="2:12">
      <c r="D64" s="181">
        <v>805463.46826451994</v>
      </c>
      <c r="E64" s="1798"/>
      <c r="F64" s="1807">
        <v>89849</v>
      </c>
      <c r="G64" s="152">
        <v>-17177</v>
      </c>
      <c r="K64" s="7"/>
    </row>
    <row r="65" spans="2:11">
      <c r="E65" s="1798"/>
      <c r="F65" s="1807">
        <v>-507767.40700999997</v>
      </c>
      <c r="G65" s="152">
        <v>-165514</v>
      </c>
      <c r="K65" s="7"/>
    </row>
    <row r="66" spans="2:11">
      <c r="B66" s="714"/>
      <c r="C66" s="1474"/>
      <c r="D66" s="1807"/>
      <c r="E66" s="1798"/>
      <c r="F66" s="1807">
        <v>101738.10684000001</v>
      </c>
      <c r="G66" s="152">
        <v>0</v>
      </c>
    </row>
    <row r="67" spans="2:11">
      <c r="D67" s="1807"/>
      <c r="E67" s="1798"/>
      <c r="F67" s="1807">
        <v>-153920.43460514373</v>
      </c>
      <c r="G67" s="168">
        <v>0</v>
      </c>
    </row>
  </sheetData>
  <mergeCells count="6">
    <mergeCell ref="D7:E7"/>
    <mergeCell ref="F7:G7"/>
    <mergeCell ref="D29:E29"/>
    <mergeCell ref="F29:G29"/>
    <mergeCell ref="D45:E45"/>
    <mergeCell ref="F45:G45"/>
  </mergeCells>
  <printOptions horizontalCentered="1"/>
  <pageMargins left="1" right="0.25" top="0.25" bottom="0.16" header="0.5" footer="0.16"/>
  <pageSetup paperSize="9" scale="81" orientation="portrait" r:id="rId1"/>
  <headerFooter alignWithMargins="0">
    <oddFooter>&amp;C-&amp;A-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M48"/>
  <sheetViews>
    <sheetView view="pageBreakPreview" zoomScale="90" zoomScaleSheetLayoutView="90" workbookViewId="0">
      <selection activeCell="E23" sqref="E23"/>
    </sheetView>
  </sheetViews>
  <sheetFormatPr defaultColWidth="9.140625" defaultRowHeight="15"/>
  <cols>
    <col min="1" max="1" width="5.5703125" style="1107" customWidth="1"/>
    <col min="2" max="2" width="34.5703125" style="1107" customWidth="1"/>
    <col min="3" max="3" width="10.85546875" style="1107" customWidth="1"/>
    <col min="4" max="4" width="6.42578125" style="1107" hidden="1" customWidth="1"/>
    <col min="5" max="5" width="15.7109375" style="1108" bestFit="1" customWidth="1"/>
    <col min="6" max="6" width="15" style="1109" customWidth="1"/>
    <col min="7" max="7" width="14.7109375" style="1110" customWidth="1"/>
    <col min="8" max="8" width="15.28515625" style="1107" customWidth="1"/>
    <col min="9" max="9" width="9.140625" style="1107"/>
    <col min="10" max="10" width="12.28515625" style="1107" bestFit="1" customWidth="1"/>
    <col min="11" max="11" width="9.140625" style="1107"/>
    <col min="12" max="12" width="11.5703125" style="1107" bestFit="1" customWidth="1"/>
    <col min="13" max="16384" width="9.140625" style="1107"/>
  </cols>
  <sheetData>
    <row r="1" spans="1:12" ht="20.25">
      <c r="A1" s="1871" t="s">
        <v>402</v>
      </c>
      <c r="B1" s="321"/>
      <c r="C1" s="321"/>
      <c r="D1" s="1140"/>
      <c r="E1" s="536"/>
      <c r="F1" s="321"/>
      <c r="G1" s="536"/>
      <c r="H1" s="321"/>
      <c r="I1" s="321"/>
      <c r="J1" s="321"/>
    </row>
    <row r="2" spans="1:12" ht="20.25">
      <c r="A2" s="103" t="s">
        <v>40</v>
      </c>
      <c r="B2" s="235"/>
      <c r="C2" s="235"/>
      <c r="D2" s="235"/>
      <c r="E2" s="239"/>
      <c r="F2" s="236"/>
      <c r="G2" s="239"/>
      <c r="H2" s="236"/>
      <c r="I2" s="235"/>
      <c r="J2" s="236"/>
    </row>
    <row r="3" spans="1:12" ht="60" customHeight="1">
      <c r="A3" s="104" t="s">
        <v>3241</v>
      </c>
      <c r="B3" s="713"/>
      <c r="C3" s="713"/>
      <c r="D3" s="713"/>
      <c r="E3" s="713"/>
      <c r="F3" s="235"/>
      <c r="G3" s="239"/>
      <c r="H3" s="235"/>
      <c r="I3" s="235"/>
      <c r="J3" s="235"/>
    </row>
    <row r="4" spans="1:12" s="150" customFormat="1">
      <c r="A4" s="160">
        <v>53</v>
      </c>
      <c r="B4" s="106" t="s">
        <v>490</v>
      </c>
      <c r="C4" s="106"/>
      <c r="D4" s="106"/>
      <c r="E4" s="157"/>
      <c r="F4" s="106"/>
      <c r="G4" s="157"/>
      <c r="H4" s="7"/>
      <c r="I4" s="7"/>
      <c r="L4" s="7"/>
    </row>
    <row r="5" spans="1:12" s="150" customFormat="1">
      <c r="A5" s="160"/>
      <c r="B5" s="106"/>
      <c r="C5" s="106"/>
      <c r="D5" s="106"/>
      <c r="E5" s="157"/>
      <c r="F5" s="106"/>
      <c r="G5" s="157"/>
      <c r="H5" s="7"/>
      <c r="I5" s="7"/>
      <c r="L5" s="7"/>
    </row>
    <row r="6" spans="1:12" s="12" customFormat="1" ht="15" customHeight="1">
      <c r="A6" s="646"/>
      <c r="B6" s="712" t="s">
        <v>891</v>
      </c>
      <c r="C6" s="1814"/>
      <c r="D6" s="1814"/>
      <c r="E6" s="1814"/>
      <c r="F6" s="1814"/>
      <c r="L6" s="430"/>
    </row>
    <row r="7" spans="1:12" s="12" customFormat="1" ht="10.5" customHeight="1">
      <c r="A7" s="646"/>
      <c r="B7" s="712"/>
      <c r="C7" s="1814"/>
      <c r="D7" s="1814"/>
      <c r="E7" s="1814"/>
      <c r="F7" s="1814"/>
      <c r="L7" s="430"/>
    </row>
    <row r="8" spans="1:12" s="12" customFormat="1" ht="60" customHeight="1">
      <c r="A8" s="640"/>
      <c r="B8" s="1970" t="s">
        <v>1953</v>
      </c>
      <c r="C8" s="1970"/>
      <c r="D8" s="1970"/>
      <c r="E8" s="1970"/>
      <c r="F8" s="1970"/>
      <c r="G8" s="1970"/>
      <c r="H8" s="1970"/>
      <c r="L8" s="430"/>
    </row>
    <row r="9" spans="1:12" s="12" customFormat="1">
      <c r="A9" s="640"/>
      <c r="B9" s="1814"/>
      <c r="C9" s="1814"/>
      <c r="D9" s="1814"/>
      <c r="E9" s="1814"/>
      <c r="F9" s="1814"/>
      <c r="L9" s="430"/>
    </row>
    <row r="10" spans="1:12" s="12" customFormat="1" ht="15" customHeight="1">
      <c r="A10" s="646"/>
      <c r="B10" s="1822" t="s">
        <v>892</v>
      </c>
      <c r="C10" s="1814"/>
      <c r="D10" s="1814"/>
      <c r="E10" s="1814"/>
      <c r="F10" s="1814"/>
      <c r="L10" s="430"/>
    </row>
    <row r="11" spans="1:12" s="12" customFormat="1" ht="9" customHeight="1">
      <c r="A11" s="646"/>
      <c r="B11" s="1822"/>
      <c r="C11" s="1814"/>
      <c r="D11" s="1814"/>
      <c r="E11" s="1814"/>
      <c r="F11" s="1814"/>
      <c r="L11" s="430"/>
    </row>
    <row r="12" spans="1:12" s="12" customFormat="1" ht="105" customHeight="1">
      <c r="A12" s="640"/>
      <c r="B12" s="1970" t="s">
        <v>2642</v>
      </c>
      <c r="C12" s="1970"/>
      <c r="D12" s="1970"/>
      <c r="E12" s="1970"/>
      <c r="F12" s="1970"/>
      <c r="G12" s="1970"/>
      <c r="H12" s="1970"/>
      <c r="L12" s="430"/>
    </row>
    <row r="13" spans="1:12" s="12" customFormat="1" ht="4.5" customHeight="1">
      <c r="A13" s="640"/>
      <c r="B13" s="1822"/>
      <c r="C13" s="1822"/>
      <c r="D13" s="1822"/>
      <c r="E13" s="1822"/>
      <c r="F13" s="1814"/>
      <c r="L13" s="430"/>
    </row>
    <row r="14" spans="1:12" s="12" customFormat="1" ht="15" customHeight="1">
      <c r="A14" s="640"/>
      <c r="B14" s="1822" t="s">
        <v>894</v>
      </c>
      <c r="C14" s="1814"/>
      <c r="D14" s="1814"/>
      <c r="E14" s="1814"/>
      <c r="F14" s="1814"/>
      <c r="L14" s="430"/>
    </row>
    <row r="15" spans="1:12" s="12" customFormat="1" ht="9.75" customHeight="1">
      <c r="A15" s="640"/>
      <c r="B15" s="1822"/>
      <c r="C15" s="1814"/>
      <c r="D15" s="1814"/>
      <c r="E15" s="1814"/>
      <c r="F15" s="1814"/>
      <c r="L15" s="430"/>
    </row>
    <row r="16" spans="1:12" s="12" customFormat="1" ht="15" customHeight="1">
      <c r="A16" s="640"/>
      <c r="B16" s="712" t="s">
        <v>893</v>
      </c>
      <c r="C16" s="1814"/>
      <c r="D16" s="1814"/>
      <c r="E16" s="1814"/>
      <c r="F16" s="1814"/>
      <c r="L16" s="430"/>
    </row>
    <row r="17" spans="1:12" s="12" customFormat="1" ht="7.5" customHeight="1">
      <c r="A17" s="640"/>
      <c r="B17" s="712"/>
      <c r="C17" s="1814"/>
      <c r="D17" s="1814"/>
      <c r="E17" s="1814"/>
      <c r="F17" s="1814"/>
      <c r="L17" s="430"/>
    </row>
    <row r="18" spans="1:12" s="12" customFormat="1" ht="30" customHeight="1">
      <c r="A18" s="640"/>
      <c r="B18" s="1970" t="s">
        <v>2643</v>
      </c>
      <c r="C18" s="1970"/>
      <c r="D18" s="1970"/>
      <c r="E18" s="1970"/>
      <c r="F18" s="1970"/>
      <c r="G18" s="1970"/>
      <c r="H18" s="1970"/>
      <c r="L18" s="430"/>
    </row>
    <row r="19" spans="1:12" s="12" customFormat="1" ht="9.75" customHeight="1">
      <c r="A19" s="666"/>
      <c r="B19" s="1814"/>
      <c r="C19" s="1814"/>
      <c r="D19" s="1814"/>
      <c r="E19" s="1814"/>
      <c r="F19" s="1814"/>
      <c r="L19" s="430"/>
    </row>
    <row r="20" spans="1:12" s="12" customFormat="1" ht="15" customHeight="1">
      <c r="A20" s="620"/>
      <c r="B20" s="708" t="s">
        <v>778</v>
      </c>
      <c r="C20" s="1814"/>
      <c r="D20" s="1814"/>
      <c r="E20" s="1814"/>
      <c r="F20" s="1814"/>
      <c r="L20" s="430"/>
    </row>
    <row r="21" spans="1:12" s="12" customFormat="1" ht="9.75" customHeight="1">
      <c r="A21" s="620"/>
      <c r="B21" s="708"/>
      <c r="C21" s="1814"/>
      <c r="D21" s="1814"/>
      <c r="E21" s="1814"/>
      <c r="F21" s="1814"/>
      <c r="L21" s="430"/>
    </row>
    <row r="22" spans="1:12" s="12" customFormat="1" ht="60" customHeight="1">
      <c r="A22" s="640"/>
      <c r="B22" s="1970" t="s">
        <v>1744</v>
      </c>
      <c r="C22" s="1970"/>
      <c r="D22" s="1970"/>
      <c r="E22" s="1970"/>
      <c r="F22" s="1970"/>
      <c r="G22" s="1970"/>
      <c r="H22" s="1970"/>
      <c r="L22" s="430"/>
    </row>
    <row r="23" spans="1:12" s="12" customFormat="1" ht="45.75" customHeight="1">
      <c r="A23" s="634"/>
      <c r="B23" s="1970" t="s">
        <v>964</v>
      </c>
      <c r="C23" s="1970"/>
      <c r="D23" s="1970"/>
      <c r="E23" s="1970"/>
      <c r="F23" s="1970"/>
      <c r="G23" s="1970"/>
      <c r="H23" s="1970"/>
      <c r="L23" s="430"/>
    </row>
    <row r="24" spans="1:12" s="12" customFormat="1" ht="0.75" customHeight="1">
      <c r="A24" s="634"/>
      <c r="B24" s="1814"/>
      <c r="C24" s="1814"/>
      <c r="D24" s="1814"/>
      <c r="E24" s="1814"/>
      <c r="F24" s="1814"/>
      <c r="G24" s="1814"/>
      <c r="L24" s="430"/>
    </row>
    <row r="25" spans="1:12" s="12" customFormat="1">
      <c r="A25" s="634"/>
      <c r="B25" s="1814"/>
      <c r="E25" s="2008" t="s">
        <v>29</v>
      </c>
      <c r="F25" s="2008"/>
      <c r="G25" s="2008" t="s">
        <v>12</v>
      </c>
      <c r="H25" s="2008"/>
    </row>
    <row r="26" spans="1:12" s="12" customFormat="1">
      <c r="A26" s="634"/>
      <c r="B26" s="1814" t="s">
        <v>1438</v>
      </c>
      <c r="E26" s="1830" t="s">
        <v>2867</v>
      </c>
      <c r="F26" s="1833" t="s">
        <v>2064</v>
      </c>
      <c r="G26" s="1830" t="s">
        <v>2867</v>
      </c>
      <c r="H26" s="1833" t="s">
        <v>2064</v>
      </c>
    </row>
    <row r="27" spans="1:12" s="12" customFormat="1">
      <c r="A27" s="634"/>
      <c r="B27" s="1814"/>
      <c r="C27" s="508" t="s">
        <v>21</v>
      </c>
      <c r="D27" s="12" t="s">
        <v>1069</v>
      </c>
      <c r="E27" s="1830" t="s">
        <v>924</v>
      </c>
      <c r="F27" s="1833" t="s">
        <v>924</v>
      </c>
      <c r="G27" s="1830" t="s">
        <v>924</v>
      </c>
      <c r="H27" s="1833" t="s">
        <v>924</v>
      </c>
    </row>
    <row r="28" spans="1:12" s="12" customFormat="1" ht="6.75" customHeight="1">
      <c r="A28" s="634"/>
      <c r="B28" s="1814"/>
      <c r="C28" s="508"/>
      <c r="E28" s="1814"/>
      <c r="F28" s="1814"/>
      <c r="G28" s="1814"/>
      <c r="H28" s="1814"/>
    </row>
    <row r="29" spans="1:12" s="150" customFormat="1">
      <c r="A29" s="161"/>
      <c r="B29" s="157" t="s">
        <v>2440</v>
      </c>
      <c r="C29" s="397">
        <v>53.1</v>
      </c>
      <c r="E29" s="1807">
        <v>689290</v>
      </c>
      <c r="F29" s="168">
        <v>514014</v>
      </c>
      <c r="G29" s="1807">
        <v>707179</v>
      </c>
      <c r="H29" s="168">
        <v>514150</v>
      </c>
      <c r="I29" s="7"/>
    </row>
    <row r="30" spans="1:12" s="150" customFormat="1">
      <c r="A30" s="161"/>
      <c r="B30" s="470" t="s">
        <v>74</v>
      </c>
      <c r="C30" s="397">
        <v>53.2</v>
      </c>
      <c r="E30" s="1807">
        <v>4627602</v>
      </c>
      <c r="F30" s="168">
        <v>7261850</v>
      </c>
      <c r="G30" s="1807">
        <v>4643436</v>
      </c>
      <c r="H30" s="168">
        <v>7274558</v>
      </c>
      <c r="I30" s="7"/>
    </row>
    <row r="31" spans="1:12" s="150" customFormat="1" ht="15.75" thickBot="1">
      <c r="A31" s="161"/>
      <c r="B31" s="347" t="s">
        <v>24</v>
      </c>
      <c r="C31" s="397"/>
      <c r="E31" s="454">
        <v>5316892</v>
      </c>
      <c r="F31" s="521">
        <v>7775864</v>
      </c>
      <c r="G31" s="454">
        <v>5350615</v>
      </c>
      <c r="H31" s="521">
        <v>7788708</v>
      </c>
      <c r="I31" s="7"/>
    </row>
    <row r="33" spans="1:13" s="150" customFormat="1">
      <c r="A33" s="161">
        <v>53.1</v>
      </c>
      <c r="B33" s="347" t="s">
        <v>1745</v>
      </c>
      <c r="C33" s="347"/>
      <c r="D33" s="347"/>
      <c r="I33" s="7"/>
      <c r="J33" s="7"/>
      <c r="M33" s="7"/>
    </row>
    <row r="34" spans="1:13" s="150" customFormat="1" ht="10.5" customHeight="1">
      <c r="A34" s="161"/>
      <c r="B34" s="347"/>
      <c r="C34" s="347"/>
      <c r="D34" s="347"/>
      <c r="I34" s="7"/>
      <c r="J34" s="7"/>
      <c r="M34" s="7"/>
    </row>
    <row r="35" spans="1:13" s="150" customFormat="1" ht="75" customHeight="1">
      <c r="A35" s="161"/>
      <c r="B35" s="2015" t="s">
        <v>2644</v>
      </c>
      <c r="C35" s="2015"/>
      <c r="D35" s="2015"/>
      <c r="E35" s="1970"/>
      <c r="F35" s="1970"/>
      <c r="G35" s="1970"/>
      <c r="H35" s="1970"/>
      <c r="I35" s="7"/>
      <c r="J35" s="7"/>
      <c r="M35" s="7"/>
    </row>
    <row r="36" spans="1:13" s="150" customFormat="1">
      <c r="A36" s="161"/>
      <c r="B36" s="347"/>
      <c r="C36" s="347"/>
      <c r="D36" s="347"/>
      <c r="E36" s="2008" t="s">
        <v>29</v>
      </c>
      <c r="F36" s="2008"/>
      <c r="G36" s="2008" t="s">
        <v>12</v>
      </c>
      <c r="H36" s="2008"/>
      <c r="I36" s="7"/>
      <c r="J36" s="7"/>
      <c r="M36" s="7"/>
    </row>
    <row r="37" spans="1:13" s="150" customFormat="1">
      <c r="A37" s="161"/>
      <c r="B37" s="347" t="s">
        <v>1438</v>
      </c>
      <c r="C37" s="347"/>
      <c r="D37" s="347"/>
      <c r="E37" s="1830" t="s">
        <v>2867</v>
      </c>
      <c r="F37" s="1833" t="s">
        <v>2064</v>
      </c>
      <c r="G37" s="1830" t="s">
        <v>2867</v>
      </c>
      <c r="H37" s="1833" t="s">
        <v>2064</v>
      </c>
      <c r="I37" s="7"/>
      <c r="J37" s="7"/>
      <c r="M37" s="7"/>
    </row>
    <row r="38" spans="1:13" s="150" customFormat="1">
      <c r="A38" s="161"/>
      <c r="B38" s="347"/>
      <c r="C38" s="665" t="s">
        <v>21</v>
      </c>
      <c r="D38" s="347" t="s">
        <v>1443</v>
      </c>
      <c r="E38" s="1830" t="s">
        <v>924</v>
      </c>
      <c r="F38" s="1833" t="s">
        <v>924</v>
      </c>
      <c r="G38" s="1830" t="s">
        <v>924</v>
      </c>
      <c r="H38" s="1833" t="s">
        <v>924</v>
      </c>
      <c r="I38" s="7"/>
      <c r="J38" s="7"/>
      <c r="M38" s="7"/>
    </row>
    <row r="39" spans="1:13" s="150" customFormat="1">
      <c r="A39" s="161"/>
      <c r="B39" s="347"/>
      <c r="C39" s="665"/>
      <c r="D39" s="347"/>
      <c r="E39" s="1830"/>
      <c r="F39" s="1833"/>
      <c r="G39" s="1830"/>
      <c r="H39" s="1833"/>
      <c r="I39" s="7"/>
      <c r="J39" s="7"/>
      <c r="M39" s="7"/>
    </row>
    <row r="40" spans="1:13" s="150" customFormat="1">
      <c r="A40" s="161"/>
      <c r="B40" s="470" t="s">
        <v>1087</v>
      </c>
      <c r="C40" s="400">
        <v>53.300000000000004</v>
      </c>
      <c r="D40" s="470"/>
      <c r="E40" s="1806">
        <v>287415</v>
      </c>
      <c r="F40" s="27">
        <v>115051</v>
      </c>
      <c r="G40" s="25">
        <v>287415</v>
      </c>
      <c r="H40" s="720">
        <v>115187</v>
      </c>
      <c r="I40" s="7"/>
      <c r="J40" s="7"/>
      <c r="M40" s="7"/>
    </row>
    <row r="41" spans="1:13" s="150" customFormat="1">
      <c r="A41" s="161"/>
      <c r="B41" s="157" t="s">
        <v>1129</v>
      </c>
      <c r="C41" s="1833"/>
      <c r="D41" s="157"/>
      <c r="E41" s="25">
        <v>300000</v>
      </c>
      <c r="F41" s="14">
        <v>300000</v>
      </c>
      <c r="G41" s="25">
        <v>300000</v>
      </c>
      <c r="H41" s="720">
        <v>300000</v>
      </c>
      <c r="I41" s="7"/>
      <c r="J41" s="7"/>
      <c r="M41" s="7"/>
    </row>
    <row r="42" spans="1:13" s="150" customFormat="1">
      <c r="A42" s="161"/>
      <c r="B42" s="157" t="s">
        <v>1130</v>
      </c>
      <c r="C42" s="1833"/>
      <c r="D42" s="157"/>
      <c r="E42" s="25">
        <v>32798</v>
      </c>
      <c r="F42" s="14">
        <v>31025</v>
      </c>
      <c r="G42" s="25">
        <v>32798</v>
      </c>
      <c r="H42" s="720">
        <v>31025</v>
      </c>
      <c r="I42" s="7"/>
      <c r="J42" s="7"/>
      <c r="M42" s="7"/>
    </row>
    <row r="43" spans="1:13" s="150" customFormat="1" ht="30">
      <c r="A43" s="161"/>
      <c r="B43" s="226" t="s">
        <v>2774</v>
      </c>
      <c r="C43" s="1833" t="s">
        <v>2987</v>
      </c>
      <c r="D43" s="157"/>
      <c r="E43" s="25">
        <v>67938</v>
      </c>
      <c r="F43" s="14">
        <v>67938</v>
      </c>
      <c r="G43" s="25">
        <v>85827</v>
      </c>
      <c r="H43" s="720">
        <v>67938</v>
      </c>
      <c r="I43" s="7"/>
      <c r="J43" s="7"/>
      <c r="M43" s="7"/>
    </row>
    <row r="44" spans="1:13" s="150" customFormat="1">
      <c r="A44" s="161"/>
      <c r="B44" s="157" t="s">
        <v>449</v>
      </c>
      <c r="C44" s="1833"/>
      <c r="D44" s="157"/>
      <c r="E44" s="1807">
        <v>1139</v>
      </c>
      <c r="F44" s="1798">
        <v>0</v>
      </c>
      <c r="G44" s="25">
        <v>1139</v>
      </c>
      <c r="H44" s="720">
        <v>0</v>
      </c>
      <c r="I44" s="7"/>
      <c r="J44" s="7"/>
      <c r="M44" s="7"/>
    </row>
    <row r="45" spans="1:13" s="150" customFormat="1" ht="15.75" thickBot="1">
      <c r="A45" s="161"/>
      <c r="B45" s="106" t="s">
        <v>24</v>
      </c>
      <c r="C45" s="106"/>
      <c r="D45" s="106"/>
      <c r="E45" s="454">
        <v>689290</v>
      </c>
      <c r="F45" s="455">
        <v>514014</v>
      </c>
      <c r="G45" s="454">
        <v>707179</v>
      </c>
      <c r="H45" s="455">
        <v>514150</v>
      </c>
      <c r="I45" s="7"/>
      <c r="J45" s="7"/>
      <c r="L45" s="152"/>
      <c r="M45" s="7"/>
    </row>
    <row r="48" spans="1:13">
      <c r="G48" s="1107"/>
    </row>
  </sheetData>
  <mergeCells count="10">
    <mergeCell ref="B35:H35"/>
    <mergeCell ref="E36:F36"/>
    <mergeCell ref="G36:H36"/>
    <mergeCell ref="B12:H12"/>
    <mergeCell ref="B8:H8"/>
    <mergeCell ref="E25:F25"/>
    <mergeCell ref="G25:H25"/>
    <mergeCell ref="B23:H23"/>
    <mergeCell ref="B22:H22"/>
    <mergeCell ref="B18:H18"/>
  </mergeCells>
  <printOptions horizontalCentered="1"/>
  <pageMargins left="1" right="0.25" top="0.25" bottom="0.16" header="0.5" footer="0.16"/>
  <pageSetup paperSize="9" scale="81" orientation="portrait" r:id="rId1"/>
  <headerFooter alignWithMargins="0">
    <oddFooter>&amp;C-&amp;A-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N53"/>
  <sheetViews>
    <sheetView view="pageBreakPreview" zoomScale="90" zoomScaleSheetLayoutView="90" workbookViewId="0">
      <pane ySplit="2" topLeftCell="A38" activePane="bottomLeft" state="frozen"/>
      <selection activeCell="E23" sqref="E23"/>
      <selection pane="bottomLeft" activeCell="E23" sqref="E23"/>
    </sheetView>
  </sheetViews>
  <sheetFormatPr defaultColWidth="9.140625" defaultRowHeight="15"/>
  <cols>
    <col min="1" max="1" width="6.7109375" style="161" customWidth="1"/>
    <col min="2" max="2" width="41.140625" style="157" customWidth="1"/>
    <col min="3" max="3" width="7.7109375" style="157" customWidth="1"/>
    <col min="4" max="4" width="1.5703125" style="157" customWidth="1"/>
    <col min="5" max="5" width="15.7109375" style="107" bestFit="1" customWidth="1"/>
    <col min="6" max="6" width="13.85546875" style="150" bestFit="1" customWidth="1"/>
    <col min="7" max="7" width="15.7109375" style="107" bestFit="1" customWidth="1"/>
    <col min="8" max="8" width="14" style="150" customWidth="1"/>
    <col min="9" max="9" width="19.85546875" style="7" bestFit="1" customWidth="1"/>
    <col min="10" max="10" width="17" style="7" bestFit="1" customWidth="1"/>
    <col min="11" max="11" width="9.140625" style="150"/>
    <col min="12" max="12" width="16.42578125" style="150" customWidth="1"/>
    <col min="13" max="13" width="17" style="7" bestFit="1" customWidth="1"/>
    <col min="14" max="16384" width="9.140625" style="150"/>
  </cols>
  <sheetData>
    <row r="1" spans="1:13">
      <c r="B1" s="157" t="s">
        <v>411</v>
      </c>
      <c r="E1" s="543">
        <v>0</v>
      </c>
      <c r="F1" s="164">
        <v>0</v>
      </c>
      <c r="G1" s="567">
        <v>0</v>
      </c>
      <c r="H1" s="164">
        <v>0</v>
      </c>
    </row>
    <row r="2" spans="1:13">
      <c r="B2" s="157" t="s">
        <v>613</v>
      </c>
      <c r="E2" s="543">
        <v>0</v>
      </c>
      <c r="F2" s="164">
        <v>0</v>
      </c>
      <c r="G2" s="567">
        <v>0</v>
      </c>
      <c r="H2" s="164">
        <v>0</v>
      </c>
    </row>
    <row r="3" spans="1:13" s="154" customFormat="1" ht="20.25">
      <c r="A3" s="1871" t="s">
        <v>402</v>
      </c>
      <c r="B3" s="321"/>
      <c r="C3" s="1140"/>
      <c r="D3" s="1140"/>
      <c r="E3" s="431"/>
      <c r="G3" s="431"/>
      <c r="I3" s="49"/>
      <c r="J3" s="49"/>
      <c r="M3" s="49"/>
    </row>
    <row r="4" spans="1:13" ht="20.25">
      <c r="A4" s="103" t="s">
        <v>40</v>
      </c>
      <c r="B4" s="235"/>
      <c r="C4" s="235"/>
      <c r="D4" s="235"/>
    </row>
    <row r="5" spans="1:13" ht="60" customHeight="1">
      <c r="A5" s="104" t="s">
        <v>3241</v>
      </c>
      <c r="B5" s="713"/>
      <c r="C5" s="713"/>
      <c r="D5" s="713"/>
      <c r="E5" s="106"/>
      <c r="F5" s="157"/>
      <c r="G5" s="106"/>
      <c r="H5" s="157"/>
    </row>
    <row r="6" spans="1:13" hidden="1">
      <c r="B6" s="714"/>
      <c r="C6" s="714"/>
      <c r="D6" s="714"/>
      <c r="E6" s="106"/>
      <c r="F6" s="157"/>
      <c r="G6" s="106"/>
      <c r="H6" s="157"/>
    </row>
    <row r="7" spans="1:13">
      <c r="A7" s="161">
        <v>53</v>
      </c>
      <c r="B7" s="106" t="s">
        <v>1743</v>
      </c>
      <c r="C7" s="106"/>
      <c r="D7" s="106"/>
      <c r="E7" s="106"/>
      <c r="F7" s="157"/>
      <c r="G7" s="106"/>
      <c r="H7" s="157"/>
    </row>
    <row r="8" spans="1:13">
      <c r="B8" s="714"/>
      <c r="C8" s="714"/>
      <c r="D8" s="714"/>
      <c r="E8" s="106"/>
      <c r="F8" s="157"/>
      <c r="G8" s="106"/>
      <c r="H8" s="157"/>
    </row>
    <row r="9" spans="1:13">
      <c r="A9" s="161">
        <v>53.1</v>
      </c>
      <c r="B9" s="161" t="s">
        <v>2819</v>
      </c>
    </row>
    <row r="10" spans="1:13">
      <c r="L10" s="152"/>
    </row>
    <row r="11" spans="1:13">
      <c r="A11" s="161" t="s">
        <v>2987</v>
      </c>
      <c r="B11" s="106" t="s">
        <v>2774</v>
      </c>
      <c r="L11" s="152"/>
    </row>
    <row r="12" spans="1:13">
      <c r="B12" s="106"/>
      <c r="L12" s="152"/>
    </row>
    <row r="13" spans="1:13" ht="47.25" customHeight="1">
      <c r="B13" s="2015" t="s">
        <v>3024</v>
      </c>
      <c r="C13" s="2015"/>
      <c r="D13" s="2015"/>
      <c r="E13" s="1970"/>
      <c r="F13" s="1970"/>
      <c r="G13" s="1970"/>
      <c r="H13" s="1970"/>
      <c r="L13" s="152"/>
    </row>
    <row r="14" spans="1:13">
      <c r="B14" s="1837"/>
      <c r="C14" s="1837"/>
      <c r="D14" s="1837"/>
      <c r="E14" s="1814"/>
      <c r="F14" s="1814"/>
      <c r="G14" s="1814"/>
      <c r="H14" s="1814"/>
      <c r="L14" s="152"/>
    </row>
    <row r="15" spans="1:13">
      <c r="A15" s="161">
        <v>53.2</v>
      </c>
      <c r="B15" s="106" t="s">
        <v>74</v>
      </c>
      <c r="L15" s="152"/>
    </row>
    <row r="16" spans="1:13">
      <c r="A16" s="150"/>
      <c r="B16" s="150"/>
      <c r="C16" s="106"/>
      <c r="D16" s="106"/>
      <c r="L16" s="152"/>
    </row>
    <row r="17" spans="2:12" ht="31.5" customHeight="1">
      <c r="B17" s="2015" t="s">
        <v>1872</v>
      </c>
      <c r="C17" s="2015"/>
      <c r="D17" s="2015"/>
      <c r="E17" s="1970"/>
      <c r="F17" s="1970"/>
      <c r="G17" s="1970"/>
      <c r="H17" s="1970"/>
      <c r="L17" s="152"/>
    </row>
    <row r="18" spans="2:12">
      <c r="L18" s="152"/>
    </row>
    <row r="19" spans="2:12">
      <c r="E19" s="2008" t="s">
        <v>29</v>
      </c>
      <c r="F19" s="2008"/>
      <c r="G19" s="2008" t="s">
        <v>12</v>
      </c>
      <c r="H19" s="2008"/>
      <c r="L19" s="152"/>
    </row>
    <row r="20" spans="2:12">
      <c r="B20" s="157" t="s">
        <v>1438</v>
      </c>
      <c r="E20" s="1830" t="s">
        <v>2867</v>
      </c>
      <c r="F20" s="1833" t="s">
        <v>2064</v>
      </c>
      <c r="G20" s="1830" t="s">
        <v>2867</v>
      </c>
      <c r="H20" s="1833" t="s">
        <v>2064</v>
      </c>
      <c r="L20" s="152"/>
    </row>
    <row r="21" spans="2:12">
      <c r="E21" s="1830" t="s">
        <v>924</v>
      </c>
      <c r="F21" s="1833" t="s">
        <v>924</v>
      </c>
      <c r="G21" s="1830" t="s">
        <v>924</v>
      </c>
      <c r="H21" s="1833" t="s">
        <v>924</v>
      </c>
      <c r="L21" s="152"/>
    </row>
    <row r="22" spans="2:12">
      <c r="B22" s="106" t="s">
        <v>1131</v>
      </c>
      <c r="C22" s="106"/>
      <c r="D22" s="106"/>
      <c r="L22" s="152"/>
    </row>
    <row r="23" spans="2:12">
      <c r="B23" s="157" t="s">
        <v>1132</v>
      </c>
      <c r="E23" s="1807">
        <v>0</v>
      </c>
      <c r="F23" s="1798">
        <v>0</v>
      </c>
      <c r="G23" s="1807">
        <v>4534</v>
      </c>
      <c r="H23" s="1798">
        <v>12708</v>
      </c>
      <c r="L23" s="152"/>
    </row>
    <row r="24" spans="2:12">
      <c r="B24" s="157" t="s">
        <v>1133</v>
      </c>
      <c r="E24" s="1807">
        <v>0</v>
      </c>
      <c r="F24" s="1798">
        <v>1125000</v>
      </c>
      <c r="G24" s="1807">
        <v>11300</v>
      </c>
      <c r="H24" s="1798">
        <v>1125000</v>
      </c>
      <c r="L24" s="152"/>
    </row>
    <row r="25" spans="2:12" hidden="1">
      <c r="B25" s="157" t="s">
        <v>714</v>
      </c>
      <c r="E25" s="287">
        <v>0</v>
      </c>
      <c r="F25" s="1798">
        <v>0</v>
      </c>
      <c r="G25" s="287">
        <v>0</v>
      </c>
      <c r="H25" s="720">
        <v>0</v>
      </c>
    </row>
    <row r="26" spans="2:12">
      <c r="B26" s="157" t="s">
        <v>2082</v>
      </c>
      <c r="E26" s="814">
        <v>0</v>
      </c>
      <c r="F26" s="710">
        <v>1125000</v>
      </c>
      <c r="G26" s="814">
        <v>15834</v>
      </c>
      <c r="H26" s="710">
        <v>1137708</v>
      </c>
      <c r="L26" s="152"/>
    </row>
    <row r="27" spans="2:12">
      <c r="E27" s="1807"/>
      <c r="F27" s="1798"/>
      <c r="G27" s="1807"/>
      <c r="H27" s="1798"/>
      <c r="L27" s="152"/>
    </row>
    <row r="28" spans="2:12" ht="13.5" customHeight="1">
      <c r="B28" s="106" t="s">
        <v>1134</v>
      </c>
      <c r="C28" s="106"/>
      <c r="D28" s="106"/>
      <c r="E28" s="1807"/>
      <c r="F28" s="1798"/>
      <c r="G28" s="1807"/>
      <c r="H28" s="1798"/>
      <c r="L28" s="152"/>
    </row>
    <row r="29" spans="2:12">
      <c r="B29" s="157" t="s">
        <v>725</v>
      </c>
      <c r="E29" s="1807">
        <v>1106598</v>
      </c>
      <c r="F29" s="1798">
        <v>1631356</v>
      </c>
      <c r="G29" s="1807">
        <v>1106598</v>
      </c>
      <c r="H29" s="1798">
        <v>1631356</v>
      </c>
      <c r="L29" s="152"/>
    </row>
    <row r="30" spans="2:12">
      <c r="B30" s="157" t="s">
        <v>1459</v>
      </c>
      <c r="E30" s="1807">
        <v>2132016</v>
      </c>
      <c r="F30" s="1798">
        <v>3760438</v>
      </c>
      <c r="G30" s="1807">
        <v>2132016</v>
      </c>
      <c r="H30" s="1798">
        <v>3760438</v>
      </c>
      <c r="L30" s="152"/>
    </row>
    <row r="31" spans="2:12">
      <c r="B31" s="157" t="s">
        <v>1267</v>
      </c>
      <c r="E31" s="1807">
        <v>1388988</v>
      </c>
      <c r="F31" s="1798">
        <v>745056</v>
      </c>
      <c r="G31" s="1807">
        <v>1388988</v>
      </c>
      <c r="H31" s="1798">
        <v>745056</v>
      </c>
      <c r="L31" s="152"/>
    </row>
    <row r="32" spans="2:12">
      <c r="B32" s="157" t="s">
        <v>2082</v>
      </c>
      <c r="E32" s="814">
        <v>4627602</v>
      </c>
      <c r="F32" s="710">
        <v>6136850</v>
      </c>
      <c r="G32" s="814">
        <v>4627602</v>
      </c>
      <c r="H32" s="710">
        <v>6136850</v>
      </c>
      <c r="L32" s="152"/>
    </row>
    <row r="33" spans="1:14" ht="15.75" thickBot="1">
      <c r="B33" s="106" t="s">
        <v>24</v>
      </c>
      <c r="C33" s="106"/>
      <c r="D33" s="106"/>
      <c r="E33" s="454">
        <v>4627602</v>
      </c>
      <c r="F33" s="455">
        <v>7261850</v>
      </c>
      <c r="G33" s="454">
        <v>4643436</v>
      </c>
      <c r="H33" s="455">
        <v>7274558</v>
      </c>
      <c r="L33" s="152"/>
    </row>
    <row r="34" spans="1:14">
      <c r="E34" s="1807"/>
      <c r="F34" s="1798"/>
      <c r="G34" s="1807"/>
      <c r="H34" s="1798"/>
      <c r="L34" s="152"/>
    </row>
    <row r="35" spans="1:14">
      <c r="A35" s="161">
        <v>53.300000000000004</v>
      </c>
      <c r="B35" s="106" t="s">
        <v>1087</v>
      </c>
      <c r="C35" s="106"/>
      <c r="D35" s="106"/>
      <c r="E35" s="106"/>
      <c r="F35" s="107"/>
      <c r="G35" s="150"/>
      <c r="H35" s="107"/>
      <c r="I35" s="150"/>
      <c r="K35" s="7"/>
      <c r="M35" s="150"/>
      <c r="N35" s="7"/>
    </row>
    <row r="36" spans="1:14" ht="12" customHeight="1">
      <c r="B36" s="106"/>
      <c r="C36" s="106"/>
      <c r="D36" s="106"/>
      <c r="E36" s="106"/>
      <c r="F36" s="107"/>
      <c r="G36" s="150"/>
      <c r="H36" s="107"/>
      <c r="I36" s="150"/>
      <c r="K36" s="7"/>
      <c r="M36" s="150"/>
      <c r="N36" s="7"/>
    </row>
    <row r="37" spans="1:14" ht="61.5" customHeight="1">
      <c r="B37" s="2015" t="s">
        <v>2627</v>
      </c>
      <c r="C37" s="2015"/>
      <c r="D37" s="2015"/>
      <c r="E37" s="1970"/>
      <c r="F37" s="1970"/>
      <c r="G37" s="1970"/>
      <c r="H37" s="1970"/>
      <c r="I37" s="1081"/>
      <c r="K37" s="7"/>
      <c r="M37" s="150"/>
      <c r="N37" s="7"/>
    </row>
    <row r="38" spans="1:14" ht="12.75" customHeight="1">
      <c r="E38" s="157"/>
      <c r="F38" s="107"/>
      <c r="G38" s="150"/>
      <c r="H38" s="107"/>
      <c r="I38" s="150"/>
      <c r="K38" s="7"/>
      <c r="M38" s="150"/>
      <c r="N38" s="7"/>
    </row>
    <row r="39" spans="1:14" ht="44.25" customHeight="1">
      <c r="B39" s="2073" t="s">
        <v>2975</v>
      </c>
      <c r="C39" s="2073"/>
      <c r="D39" s="2073"/>
      <c r="E39" s="1970"/>
      <c r="F39" s="1970"/>
      <c r="G39" s="1970"/>
      <c r="H39" s="1970"/>
      <c r="I39" s="1089"/>
      <c r="K39" s="7"/>
      <c r="M39" s="150"/>
      <c r="N39" s="7"/>
    </row>
    <row r="40" spans="1:14">
      <c r="B40" s="1878"/>
      <c r="C40" s="1878"/>
      <c r="D40" s="1878"/>
      <c r="E40" s="1814"/>
      <c r="F40" s="1814"/>
      <c r="G40" s="1814"/>
      <c r="H40" s="1814"/>
      <c r="I40" s="1089"/>
      <c r="K40" s="7"/>
      <c r="M40" s="150"/>
      <c r="N40" s="7"/>
    </row>
    <row r="41" spans="1:14">
      <c r="A41" s="150"/>
      <c r="B41" s="150"/>
      <c r="C41" s="106"/>
      <c r="D41" s="106"/>
    </row>
    <row r="42" spans="1:14">
      <c r="A42" s="161">
        <v>54</v>
      </c>
      <c r="B42" s="106" t="s">
        <v>2441</v>
      </c>
    </row>
    <row r="43" spans="1:14">
      <c r="E43" s="2112" t="s">
        <v>29</v>
      </c>
      <c r="F43" s="2112"/>
      <c r="G43" s="2112" t="s">
        <v>12</v>
      </c>
      <c r="H43" s="2112"/>
    </row>
    <row r="44" spans="1:14">
      <c r="B44" s="157" t="s">
        <v>1438</v>
      </c>
      <c r="E44" s="1900">
        <v>2020</v>
      </c>
      <c r="F44" s="397">
        <v>2019</v>
      </c>
      <c r="G44" s="1900">
        <v>2020</v>
      </c>
      <c r="H44" s="1900">
        <v>2019</v>
      </c>
    </row>
    <row r="46" spans="1:14" ht="30.75" customHeight="1">
      <c r="B46" s="2111" t="s">
        <v>2090</v>
      </c>
      <c r="C46" s="2111"/>
      <c r="D46" s="2111"/>
      <c r="E46" s="1807">
        <v>30246632</v>
      </c>
      <c r="F46" s="1798">
        <v>28603355</v>
      </c>
      <c r="G46" s="1807">
        <v>32953418</v>
      </c>
      <c r="H46" s="1798">
        <v>30712438</v>
      </c>
    </row>
    <row r="47" spans="1:14">
      <c r="B47" s="157" t="s">
        <v>2091</v>
      </c>
      <c r="E47" s="1807">
        <v>1627703388</v>
      </c>
      <c r="F47" s="1798">
        <v>1579862482</v>
      </c>
      <c r="G47" s="1807">
        <v>1627703388</v>
      </c>
      <c r="H47" s="1798">
        <v>1579862482</v>
      </c>
    </row>
    <row r="48" spans="1:14">
      <c r="B48" s="157" t="s">
        <v>2092</v>
      </c>
      <c r="E48" s="543">
        <v>18.582397888330746</v>
      </c>
      <c r="F48" s="164">
        <v>18.104965037077193</v>
      </c>
      <c r="G48" s="543">
        <v>20.245345830784743</v>
      </c>
      <c r="H48" s="164">
        <v>19.43994388747058</v>
      </c>
    </row>
    <row r="52" spans="5:8">
      <c r="E52" s="543">
        <v>18.582397888330746</v>
      </c>
      <c r="F52" s="543">
        <v>18.104965037077193</v>
      </c>
      <c r="G52" s="543">
        <v>20.245345830784743</v>
      </c>
      <c r="H52" s="543">
        <v>19.43994388747058</v>
      </c>
    </row>
    <row r="53" spans="5:8">
      <c r="E53" s="543">
        <v>0</v>
      </c>
      <c r="F53" s="543">
        <v>0</v>
      </c>
      <c r="G53" s="543">
        <v>0</v>
      </c>
      <c r="H53" s="543">
        <v>0</v>
      </c>
    </row>
  </sheetData>
  <mergeCells count="9">
    <mergeCell ref="B13:H13"/>
    <mergeCell ref="B46:D46"/>
    <mergeCell ref="B17:H17"/>
    <mergeCell ref="E43:F43"/>
    <mergeCell ref="G43:H43"/>
    <mergeCell ref="B37:H37"/>
    <mergeCell ref="B39:H39"/>
    <mergeCell ref="E19:F19"/>
    <mergeCell ref="G19:H19"/>
  </mergeCells>
  <printOptions horizontalCentered="1"/>
  <pageMargins left="1" right="0.25" top="0.25" bottom="0.16" header="0.5" footer="0.16"/>
  <pageSetup paperSize="9" scale="78" orientation="portrait"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XFD62"/>
  <sheetViews>
    <sheetView view="pageBreakPreview" zoomScale="90" zoomScaleSheetLayoutView="90" workbookViewId="0">
      <pane ySplit="1" topLeftCell="A5" activePane="bottomLeft" state="frozen"/>
      <selection activeCell="E23" sqref="E23"/>
      <selection pane="bottomLeft" activeCell="E23" sqref="E23"/>
    </sheetView>
  </sheetViews>
  <sheetFormatPr defaultColWidth="9" defaultRowHeight="15"/>
  <cols>
    <col min="1" max="1" width="5.28515625" style="437" customWidth="1"/>
    <col min="2" max="2" width="35.5703125" style="9" customWidth="1"/>
    <col min="3" max="3" width="35.42578125" style="9" customWidth="1"/>
    <col min="4" max="4" width="13.140625" style="502" customWidth="1"/>
    <col min="5" max="5" width="12.140625" style="64" customWidth="1"/>
    <col min="6" max="6" width="12" style="10" customWidth="1"/>
    <col min="7" max="7" width="3.42578125" style="9" customWidth="1"/>
    <col min="8" max="8" width="18" style="9" bestFit="1" customWidth="1"/>
    <col min="9" max="9" width="17.140625" style="9" customWidth="1"/>
    <col min="10" max="12" width="16.140625" style="9" customWidth="1"/>
    <col min="13" max="13" width="17.42578125" style="9" customWidth="1"/>
    <col min="14" max="14" width="12.28515625" style="433" bestFit="1" customWidth="1"/>
    <col min="15" max="17" width="18.140625" style="9" bestFit="1" customWidth="1"/>
    <col min="18" max="18" width="17.85546875" style="9" bestFit="1" customWidth="1"/>
    <col min="19" max="19" width="18.140625" style="9" bestFit="1" customWidth="1"/>
    <col min="20" max="16384" width="9" style="9"/>
  </cols>
  <sheetData>
    <row r="1" spans="1:14">
      <c r="D1" s="502">
        <v>0</v>
      </c>
      <c r="F1" s="502">
        <v>0</v>
      </c>
      <c r="G1" s="54">
        <v>0</v>
      </c>
    </row>
    <row r="2" spans="1:14" ht="20.25">
      <c r="A2" s="1871" t="s">
        <v>402</v>
      </c>
      <c r="B2" s="44"/>
      <c r="C2" s="44"/>
      <c r="D2" s="503"/>
      <c r="E2" s="44"/>
      <c r="F2" s="503"/>
      <c r="G2" s="44"/>
    </row>
    <row r="3" spans="1:14" ht="20.25">
      <c r="A3" s="103" t="s">
        <v>546</v>
      </c>
      <c r="B3" s="12"/>
      <c r="C3" s="12"/>
      <c r="D3" s="10"/>
      <c r="E3" s="12"/>
    </row>
    <row r="4" spans="1:14" ht="60" customHeight="1">
      <c r="A4" s="284" t="s">
        <v>3038</v>
      </c>
      <c r="B4" s="12"/>
      <c r="C4" s="12"/>
      <c r="D4" s="10"/>
      <c r="E4" s="12"/>
      <c r="H4" s="64"/>
      <c r="I4" s="9" t="s">
        <v>2121</v>
      </c>
    </row>
    <row r="5" spans="1:14" s="12" customFormat="1">
      <c r="A5" s="435">
        <v>1</v>
      </c>
      <c r="B5" s="708" t="s">
        <v>812</v>
      </c>
      <c r="D5" s="505"/>
      <c r="E5" s="430"/>
      <c r="F5" s="505"/>
      <c r="G5" s="430"/>
      <c r="H5" s="64"/>
      <c r="N5" s="430"/>
    </row>
    <row r="6" spans="1:14" s="12" customFormat="1">
      <c r="A6" s="435"/>
      <c r="B6" s="708"/>
      <c r="D6" s="505"/>
      <c r="E6" s="430"/>
      <c r="F6" s="505"/>
      <c r="G6" s="430"/>
      <c r="H6" s="64"/>
      <c r="N6" s="430"/>
    </row>
    <row r="7" spans="1:14" s="12" customFormat="1">
      <c r="A7" s="620">
        <v>1.1000000000000001</v>
      </c>
      <c r="B7" s="708" t="s">
        <v>932</v>
      </c>
      <c r="C7" s="22"/>
      <c r="D7" s="619"/>
      <c r="E7" s="619"/>
      <c r="F7" s="619"/>
      <c r="G7" s="619"/>
      <c r="H7" s="64"/>
      <c r="N7" s="430"/>
    </row>
    <row r="8" spans="1:14" s="12" customFormat="1" ht="48" customHeight="1">
      <c r="A8" s="436"/>
      <c r="B8" s="1970" t="s">
        <v>3103</v>
      </c>
      <c r="C8" s="1970"/>
      <c r="D8" s="1970"/>
      <c r="E8" s="1970"/>
      <c r="F8" s="1970"/>
      <c r="G8" s="1970"/>
      <c r="N8" s="430"/>
    </row>
    <row r="9" spans="1:14" s="12" customFormat="1" ht="6" customHeight="1">
      <c r="A9" s="436"/>
      <c r="B9" s="1814"/>
      <c r="C9" s="1814"/>
      <c r="D9" s="1814"/>
      <c r="E9" s="1814"/>
      <c r="F9" s="1814"/>
      <c r="G9" s="1814"/>
      <c r="N9" s="430"/>
    </row>
    <row r="10" spans="1:14" s="12" customFormat="1">
      <c r="A10" s="506"/>
      <c r="B10" s="1970" t="s">
        <v>732</v>
      </c>
      <c r="C10" s="1970"/>
      <c r="D10" s="1970"/>
      <c r="E10" s="1970"/>
      <c r="F10" s="1970"/>
      <c r="G10" s="1970"/>
      <c r="N10" s="430"/>
    </row>
    <row r="11" spans="1:14" s="12" customFormat="1" ht="7.5" customHeight="1">
      <c r="A11" s="506"/>
      <c r="B11" s="1814"/>
      <c r="C11" s="1814"/>
      <c r="D11" s="1814"/>
      <c r="E11" s="1814"/>
      <c r="F11" s="1814"/>
      <c r="G11" s="1814"/>
      <c r="N11" s="430"/>
    </row>
    <row r="12" spans="1:14" s="12" customFormat="1" hidden="1">
      <c r="A12" s="436"/>
      <c r="B12" s="1970" t="s">
        <v>1813</v>
      </c>
      <c r="C12" s="1970"/>
      <c r="D12" s="1970"/>
      <c r="E12" s="1970"/>
      <c r="F12" s="1970"/>
      <c r="G12" s="1970"/>
      <c r="N12" s="430"/>
    </row>
    <row r="13" spans="1:14" s="12" customFormat="1">
      <c r="A13" s="435"/>
      <c r="B13" s="22"/>
      <c r="C13" s="22"/>
      <c r="D13" s="504"/>
      <c r="E13" s="64"/>
      <c r="F13" s="288"/>
      <c r="N13" s="430"/>
    </row>
    <row r="14" spans="1:14" s="12" customFormat="1">
      <c r="A14" s="621"/>
      <c r="B14" s="22" t="s">
        <v>733</v>
      </c>
      <c r="C14" s="23"/>
      <c r="D14" s="163"/>
      <c r="E14" s="64"/>
      <c r="F14" s="163"/>
      <c r="G14" s="158"/>
      <c r="N14" s="430"/>
    </row>
    <row r="15" spans="1:14" s="12" customFormat="1" ht="34.5" customHeight="1">
      <c r="A15" s="435"/>
      <c r="B15" s="1970" t="s">
        <v>3247</v>
      </c>
      <c r="C15" s="1970"/>
      <c r="D15" s="1970"/>
      <c r="E15" s="1970"/>
      <c r="F15" s="1970"/>
      <c r="G15" s="1970"/>
      <c r="N15" s="430"/>
    </row>
    <row r="16" spans="1:14" s="12" customFormat="1">
      <c r="A16" s="435"/>
      <c r="D16" s="163"/>
      <c r="E16" s="64"/>
      <c r="F16" s="163"/>
      <c r="G16" s="158"/>
      <c r="J16" s="12" t="s">
        <v>1832</v>
      </c>
      <c r="N16" s="430"/>
    </row>
    <row r="17" spans="1:16384" s="12" customFormat="1">
      <c r="A17" s="621"/>
      <c r="B17" s="22" t="s">
        <v>2781</v>
      </c>
      <c r="C17" s="23"/>
      <c r="D17" s="163"/>
      <c r="E17" s="64"/>
      <c r="F17" s="163"/>
      <c r="G17" s="158"/>
      <c r="I17" s="1622" t="s">
        <v>1827</v>
      </c>
      <c r="J17" s="12">
        <v>2401</v>
      </c>
      <c r="N17" s="430"/>
    </row>
    <row r="18" spans="1:16384" s="12" customFormat="1" ht="14.25" customHeight="1">
      <c r="A18" s="435"/>
      <c r="B18" s="1970" t="s">
        <v>734</v>
      </c>
      <c r="C18" s="1970"/>
      <c r="D18" s="1970"/>
      <c r="E18" s="1970"/>
      <c r="F18" s="1970"/>
      <c r="G18" s="1970"/>
      <c r="I18" s="1622" t="s">
        <v>1828</v>
      </c>
      <c r="J18" s="430">
        <v>345</v>
      </c>
      <c r="N18" s="430"/>
    </row>
    <row r="19" spans="1:16384" s="12" customFormat="1">
      <c r="A19" s="435"/>
      <c r="B19" s="145"/>
      <c r="D19" s="163"/>
      <c r="E19" s="158"/>
      <c r="F19" s="163"/>
      <c r="G19" s="158"/>
      <c r="I19" s="1622" t="s">
        <v>1829</v>
      </c>
      <c r="J19" s="430">
        <v>95</v>
      </c>
      <c r="N19" s="430"/>
    </row>
    <row r="20" spans="1:16384" s="12" customFormat="1">
      <c r="A20" s="621"/>
      <c r="B20" s="22" t="s">
        <v>75</v>
      </c>
      <c r="C20" s="23"/>
      <c r="D20" s="163"/>
      <c r="E20" s="158"/>
      <c r="F20" s="163"/>
      <c r="G20" s="158"/>
      <c r="I20" s="1622" t="s">
        <v>1830</v>
      </c>
      <c r="J20" s="430">
        <v>209</v>
      </c>
      <c r="N20" s="430"/>
    </row>
    <row r="21" spans="1:16384" s="12" customFormat="1" ht="32.25" customHeight="1">
      <c r="A21" s="435"/>
      <c r="B21" s="1970" t="s">
        <v>3292</v>
      </c>
      <c r="C21" s="1970"/>
      <c r="D21" s="1970"/>
      <c r="E21" s="1970"/>
      <c r="F21" s="1970"/>
      <c r="G21" s="1970"/>
      <c r="I21" s="1622" t="s">
        <v>1831</v>
      </c>
      <c r="J21" s="12">
        <v>7</v>
      </c>
      <c r="N21" s="430"/>
    </row>
    <row r="22" spans="1:16384" s="12" customFormat="1">
      <c r="A22" s="435"/>
      <c r="B22" s="23"/>
      <c r="C22" s="23"/>
      <c r="D22" s="163"/>
      <c r="E22" s="158"/>
      <c r="F22" s="163"/>
      <c r="G22" s="158"/>
      <c r="I22" s="12" t="s">
        <v>1777</v>
      </c>
      <c r="J22" s="12">
        <v>2</v>
      </c>
      <c r="N22" s="430"/>
    </row>
    <row r="23" spans="1:16384" s="12" customFormat="1" ht="15.75">
      <c r="A23" s="620">
        <v>1.2</v>
      </c>
      <c r="B23" s="708" t="s">
        <v>933</v>
      </c>
      <c r="C23" s="620"/>
      <c r="D23" s="708"/>
      <c r="E23" s="620"/>
      <c r="F23" s="708"/>
      <c r="G23" s="620"/>
      <c r="H23" s="1621"/>
      <c r="I23" s="1522" t="s">
        <v>1996</v>
      </c>
      <c r="K23" s="705"/>
      <c r="L23" s="1621"/>
      <c r="M23" s="705"/>
      <c r="N23" s="1621"/>
      <c r="O23" s="705"/>
      <c r="P23" s="1621"/>
      <c r="Q23" s="705"/>
      <c r="R23" s="1621"/>
      <c r="S23" s="705"/>
      <c r="T23" s="1621"/>
      <c r="U23" s="705"/>
      <c r="V23" s="1621"/>
      <c r="W23" s="705"/>
      <c r="X23" s="1621"/>
      <c r="Y23" s="705"/>
      <c r="Z23" s="1621"/>
      <c r="AA23" s="705"/>
      <c r="AB23" s="1621"/>
      <c r="AC23" s="705"/>
      <c r="AD23" s="1621"/>
      <c r="AE23" s="705"/>
      <c r="AF23" s="1621"/>
      <c r="AG23" s="705"/>
      <c r="AH23" s="1621"/>
      <c r="AI23" s="705"/>
      <c r="AJ23" s="1621"/>
      <c r="AK23" s="705"/>
      <c r="AL23" s="1621"/>
      <c r="AM23" s="705"/>
      <c r="AN23" s="1621"/>
      <c r="AO23" s="705"/>
      <c r="AP23" s="1621"/>
      <c r="AQ23" s="705"/>
      <c r="AR23" s="1621"/>
      <c r="AS23" s="705"/>
      <c r="AT23" s="1621"/>
      <c r="AU23" s="705"/>
      <c r="AV23" s="1621"/>
      <c r="AW23" s="705"/>
      <c r="AX23" s="1621"/>
      <c r="AY23" s="705"/>
      <c r="AZ23" s="1621"/>
      <c r="BA23" s="705"/>
      <c r="BB23" s="1621"/>
      <c r="BC23" s="705"/>
      <c r="BD23" s="1621"/>
      <c r="BE23" s="705"/>
      <c r="BF23" s="1621"/>
      <c r="BG23" s="705"/>
      <c r="BH23" s="1621"/>
      <c r="BI23" s="705"/>
      <c r="BJ23" s="1621"/>
      <c r="BK23" s="705"/>
      <c r="BL23" s="1621"/>
      <c r="BM23" s="705"/>
      <c r="BN23" s="1621"/>
      <c r="BO23" s="705"/>
      <c r="BP23" s="1621"/>
      <c r="BQ23" s="705"/>
      <c r="BR23" s="1621"/>
      <c r="BS23" s="705"/>
      <c r="BT23" s="1621"/>
      <c r="BU23" s="705"/>
      <c r="BV23" s="1621"/>
      <c r="BW23" s="705"/>
      <c r="BX23" s="1621"/>
      <c r="BY23" s="705"/>
      <c r="BZ23" s="1621"/>
      <c r="CA23" s="705"/>
      <c r="CB23" s="1621"/>
      <c r="CC23" s="705"/>
      <c r="CD23" s="1621"/>
      <c r="CE23" s="705"/>
      <c r="CF23" s="1621"/>
      <c r="CG23" s="705"/>
      <c r="CH23" s="1621"/>
      <c r="CI23" s="705"/>
      <c r="CJ23" s="1621"/>
      <c r="CK23" s="705"/>
      <c r="CL23" s="1621"/>
      <c r="CM23" s="705"/>
      <c r="CN23" s="1621"/>
      <c r="CO23" s="705"/>
      <c r="CP23" s="1621"/>
      <c r="CQ23" s="705"/>
      <c r="CR23" s="1621"/>
      <c r="CS23" s="705"/>
      <c r="CT23" s="1621"/>
      <c r="CU23" s="705"/>
      <c r="CV23" s="1621"/>
      <c r="CW23" s="705"/>
      <c r="CX23" s="1621"/>
      <c r="CY23" s="705"/>
      <c r="CZ23" s="1621"/>
      <c r="DA23" s="705"/>
      <c r="DB23" s="1621"/>
      <c r="DC23" s="705"/>
      <c r="DD23" s="1621"/>
      <c r="DE23" s="705"/>
      <c r="DF23" s="1621"/>
      <c r="DG23" s="705"/>
      <c r="DH23" s="1621"/>
      <c r="DI23" s="705"/>
      <c r="DJ23" s="1621"/>
      <c r="DK23" s="705"/>
      <c r="DL23" s="1621"/>
      <c r="DM23" s="705"/>
      <c r="DN23" s="1621"/>
      <c r="DO23" s="705"/>
      <c r="DP23" s="1621"/>
      <c r="DQ23" s="705"/>
      <c r="DR23" s="1621"/>
      <c r="DS23" s="705"/>
      <c r="DT23" s="1621"/>
      <c r="DU23" s="705"/>
      <c r="DV23" s="1621"/>
      <c r="DW23" s="705"/>
      <c r="DX23" s="1621"/>
      <c r="DY23" s="705"/>
      <c r="DZ23" s="1621"/>
      <c r="EA23" s="705"/>
      <c r="EB23" s="1621"/>
      <c r="EC23" s="705"/>
      <c r="ED23" s="1621"/>
      <c r="EE23" s="705"/>
      <c r="EF23" s="1621"/>
      <c r="EG23" s="705"/>
      <c r="EH23" s="1621"/>
      <c r="EI23" s="705"/>
      <c r="EJ23" s="1621"/>
      <c r="EK23" s="705"/>
      <c r="EL23" s="1621"/>
      <c r="EM23" s="705"/>
      <c r="EN23" s="1621"/>
      <c r="EO23" s="705"/>
      <c r="EP23" s="1621"/>
      <c r="EQ23" s="705"/>
      <c r="ER23" s="1621"/>
      <c r="ES23" s="705"/>
      <c r="ET23" s="1621"/>
      <c r="EU23" s="705"/>
      <c r="EV23" s="1621"/>
      <c r="EW23" s="705"/>
      <c r="EX23" s="1621"/>
      <c r="EY23" s="705"/>
      <c r="EZ23" s="1621"/>
      <c r="FA23" s="705"/>
      <c r="FB23" s="1621"/>
      <c r="FC23" s="705"/>
      <c r="FD23" s="1621"/>
      <c r="FE23" s="705"/>
      <c r="FF23" s="1621"/>
      <c r="FG23" s="705"/>
      <c r="FH23" s="1621"/>
      <c r="FI23" s="705"/>
      <c r="FJ23" s="1621"/>
      <c r="FK23" s="705"/>
      <c r="FL23" s="1621"/>
      <c r="FM23" s="705"/>
      <c r="FN23" s="1621"/>
      <c r="FO23" s="705"/>
      <c r="FP23" s="1621"/>
      <c r="FQ23" s="705"/>
      <c r="FR23" s="1621"/>
      <c r="FS23" s="705"/>
      <c r="FT23" s="1621"/>
      <c r="FU23" s="705"/>
      <c r="FV23" s="1621"/>
      <c r="FW23" s="705"/>
      <c r="FX23" s="1621"/>
      <c r="FY23" s="705"/>
      <c r="FZ23" s="1621"/>
      <c r="GA23" s="705"/>
      <c r="GB23" s="1621"/>
      <c r="GC23" s="705"/>
      <c r="GD23" s="1621"/>
      <c r="GE23" s="705"/>
      <c r="GF23" s="1621"/>
      <c r="GG23" s="705"/>
      <c r="GH23" s="1621"/>
      <c r="GI23" s="705"/>
      <c r="GJ23" s="1621"/>
      <c r="GK23" s="705"/>
      <c r="GL23" s="1621"/>
      <c r="GM23" s="705"/>
      <c r="GN23" s="1621"/>
      <c r="GO23" s="705"/>
      <c r="GP23" s="1621"/>
      <c r="GQ23" s="705"/>
      <c r="GR23" s="1621"/>
      <c r="GS23" s="705"/>
      <c r="GT23" s="1621"/>
      <c r="GU23" s="705"/>
      <c r="GV23" s="1621"/>
      <c r="GW23" s="705"/>
      <c r="GX23" s="1621"/>
      <c r="GY23" s="705"/>
      <c r="GZ23" s="1621"/>
      <c r="HA23" s="705"/>
      <c r="HB23" s="1621"/>
      <c r="HC23" s="705"/>
      <c r="HD23" s="1621"/>
      <c r="HE23" s="705"/>
      <c r="HF23" s="1621"/>
      <c r="HG23" s="705"/>
      <c r="HH23" s="1621"/>
      <c r="HI23" s="705"/>
      <c r="HJ23" s="1621"/>
      <c r="HK23" s="705"/>
      <c r="HL23" s="1621"/>
      <c r="HM23" s="705"/>
      <c r="HN23" s="1621"/>
      <c r="HO23" s="705"/>
      <c r="HP23" s="1621"/>
      <c r="HQ23" s="705"/>
      <c r="HR23" s="1621"/>
      <c r="HS23" s="705"/>
      <c r="HT23" s="1621"/>
      <c r="HU23" s="705"/>
      <c r="HV23" s="1621"/>
      <c r="HW23" s="705"/>
      <c r="HX23" s="1621"/>
      <c r="HY23" s="705"/>
      <c r="HZ23" s="1621"/>
      <c r="IA23" s="705"/>
      <c r="IB23" s="1621"/>
      <c r="IC23" s="705"/>
      <c r="ID23" s="1621"/>
      <c r="IE23" s="705"/>
      <c r="IF23" s="1621"/>
      <c r="IG23" s="705"/>
      <c r="IH23" s="1621"/>
      <c r="II23" s="705"/>
      <c r="IJ23" s="1621"/>
      <c r="IK23" s="705"/>
      <c r="IL23" s="1621"/>
      <c r="IM23" s="705"/>
      <c r="IN23" s="1621"/>
      <c r="IO23" s="705"/>
      <c r="IP23" s="1621"/>
      <c r="IQ23" s="705"/>
      <c r="IR23" s="1621"/>
      <c r="IS23" s="705"/>
      <c r="IT23" s="1621"/>
      <c r="IU23" s="705"/>
      <c r="IV23" s="1621"/>
      <c r="IW23" s="705"/>
      <c r="IX23" s="1621"/>
      <c r="IY23" s="705"/>
      <c r="IZ23" s="1621"/>
      <c r="JA23" s="705"/>
      <c r="JB23" s="1621"/>
      <c r="JC23" s="705"/>
      <c r="JD23" s="1621"/>
      <c r="JE23" s="705"/>
      <c r="JF23" s="1621"/>
      <c r="JG23" s="705"/>
      <c r="JH23" s="1621"/>
      <c r="JI23" s="705"/>
      <c r="JJ23" s="1621"/>
      <c r="JK23" s="705"/>
      <c r="JL23" s="1621"/>
      <c r="JM23" s="705"/>
      <c r="JN23" s="1621"/>
      <c r="JO23" s="705"/>
      <c r="JP23" s="1621"/>
      <c r="JQ23" s="705"/>
      <c r="JR23" s="1621"/>
      <c r="JS23" s="705"/>
      <c r="JT23" s="1621"/>
      <c r="JU23" s="705"/>
      <c r="JV23" s="1621"/>
      <c r="JW23" s="705"/>
      <c r="JX23" s="1621"/>
      <c r="JY23" s="705"/>
      <c r="JZ23" s="1621"/>
      <c r="KA23" s="705"/>
      <c r="KB23" s="1621"/>
      <c r="KC23" s="705"/>
      <c r="KD23" s="1621"/>
      <c r="KE23" s="705"/>
      <c r="KF23" s="1621"/>
      <c r="KG23" s="705"/>
      <c r="KH23" s="1621"/>
      <c r="KI23" s="705"/>
      <c r="KJ23" s="1621"/>
      <c r="KK23" s="705"/>
      <c r="KL23" s="1621"/>
      <c r="KM23" s="705"/>
      <c r="KN23" s="1621"/>
      <c r="KO23" s="705"/>
      <c r="KP23" s="1621"/>
      <c r="KQ23" s="705"/>
      <c r="KR23" s="1621"/>
      <c r="KS23" s="705"/>
      <c r="KT23" s="1621"/>
      <c r="KU23" s="705"/>
      <c r="KV23" s="1621"/>
      <c r="KW23" s="705"/>
      <c r="KX23" s="1621"/>
      <c r="KY23" s="705"/>
      <c r="KZ23" s="1621"/>
      <c r="LA23" s="705"/>
      <c r="LB23" s="1621"/>
      <c r="LC23" s="705"/>
      <c r="LD23" s="1621"/>
      <c r="LE23" s="705"/>
      <c r="LF23" s="1621"/>
      <c r="LG23" s="705"/>
      <c r="LH23" s="1621"/>
      <c r="LI23" s="705"/>
      <c r="LJ23" s="1621"/>
      <c r="LK23" s="705"/>
      <c r="LL23" s="1621"/>
      <c r="LM23" s="705"/>
      <c r="LN23" s="1621"/>
      <c r="LO23" s="705"/>
      <c r="LP23" s="1621"/>
      <c r="LQ23" s="705"/>
      <c r="LR23" s="1621"/>
      <c r="LS23" s="705"/>
      <c r="LT23" s="1621"/>
      <c r="LU23" s="705"/>
      <c r="LV23" s="1621"/>
      <c r="LW23" s="705"/>
      <c r="LX23" s="1621"/>
      <c r="LY23" s="705"/>
      <c r="LZ23" s="1621"/>
      <c r="MA23" s="705"/>
      <c r="MB23" s="1621"/>
      <c r="MC23" s="705"/>
      <c r="MD23" s="1621"/>
      <c r="ME23" s="705"/>
      <c r="MF23" s="1621"/>
      <c r="MG23" s="705"/>
      <c r="MH23" s="1621"/>
      <c r="MI23" s="705"/>
      <c r="MJ23" s="1621"/>
      <c r="MK23" s="705"/>
      <c r="ML23" s="1621"/>
      <c r="MM23" s="705"/>
      <c r="MN23" s="1621"/>
      <c r="MO23" s="705"/>
      <c r="MP23" s="1621"/>
      <c r="MQ23" s="705"/>
      <c r="MR23" s="1621"/>
      <c r="MS23" s="705"/>
      <c r="MT23" s="1621"/>
      <c r="MU23" s="705"/>
      <c r="MV23" s="1621"/>
      <c r="MW23" s="705"/>
      <c r="MX23" s="1621"/>
      <c r="MY23" s="705"/>
      <c r="MZ23" s="1621"/>
      <c r="NA23" s="705"/>
      <c r="NB23" s="1621"/>
      <c r="NC23" s="705"/>
      <c r="ND23" s="1621"/>
      <c r="NE23" s="705"/>
      <c r="NF23" s="1621"/>
      <c r="NG23" s="705"/>
      <c r="NH23" s="1621"/>
      <c r="NI23" s="705"/>
      <c r="NJ23" s="1621"/>
      <c r="NK23" s="705"/>
      <c r="NL23" s="1621"/>
      <c r="NM23" s="705"/>
      <c r="NN23" s="1621"/>
      <c r="NO23" s="705"/>
      <c r="NP23" s="1621"/>
      <c r="NQ23" s="705"/>
      <c r="NR23" s="1621"/>
      <c r="NS23" s="705"/>
      <c r="NT23" s="1621"/>
      <c r="NU23" s="705"/>
      <c r="NV23" s="1621"/>
      <c r="NW23" s="705"/>
      <c r="NX23" s="1621"/>
      <c r="NY23" s="705"/>
      <c r="NZ23" s="1621"/>
      <c r="OA23" s="705"/>
      <c r="OB23" s="1621"/>
      <c r="OC23" s="705"/>
      <c r="OD23" s="1621"/>
      <c r="OE23" s="705"/>
      <c r="OF23" s="1621"/>
      <c r="OG23" s="705"/>
      <c r="OH23" s="1621"/>
      <c r="OI23" s="705"/>
      <c r="OJ23" s="1621"/>
      <c r="OK23" s="705"/>
      <c r="OL23" s="1621"/>
      <c r="OM23" s="705"/>
      <c r="ON23" s="1621"/>
      <c r="OO23" s="705"/>
      <c r="OP23" s="1621"/>
      <c r="OQ23" s="705"/>
      <c r="OR23" s="1621"/>
      <c r="OS23" s="705"/>
      <c r="OT23" s="1621"/>
      <c r="OU23" s="705"/>
      <c r="OV23" s="1621"/>
      <c r="OW23" s="705"/>
      <c r="OX23" s="1621"/>
      <c r="OY23" s="705"/>
      <c r="OZ23" s="1621"/>
      <c r="PA23" s="705"/>
      <c r="PB23" s="1621"/>
      <c r="PC23" s="705"/>
      <c r="PD23" s="1621"/>
      <c r="PE23" s="705"/>
      <c r="PF23" s="1621"/>
      <c r="PG23" s="705"/>
      <c r="PH23" s="1621"/>
      <c r="PI23" s="705"/>
      <c r="PJ23" s="1621"/>
      <c r="PK23" s="705"/>
      <c r="PL23" s="1621"/>
      <c r="PM23" s="705"/>
      <c r="PN23" s="1621"/>
      <c r="PO23" s="705"/>
      <c r="PP23" s="1621"/>
      <c r="PQ23" s="705"/>
      <c r="PR23" s="1621"/>
      <c r="PS23" s="705"/>
      <c r="PT23" s="1621"/>
      <c r="PU23" s="705"/>
      <c r="PV23" s="1621"/>
      <c r="PW23" s="705"/>
      <c r="PX23" s="1621"/>
      <c r="PY23" s="705"/>
      <c r="PZ23" s="1621"/>
      <c r="QA23" s="705"/>
      <c r="QB23" s="1621"/>
      <c r="QC23" s="705"/>
      <c r="QD23" s="1621"/>
      <c r="QE23" s="705"/>
      <c r="QF23" s="1621"/>
      <c r="QG23" s="705"/>
      <c r="QH23" s="1621"/>
      <c r="QI23" s="705"/>
      <c r="QJ23" s="1621"/>
      <c r="QK23" s="705"/>
      <c r="QL23" s="1621"/>
      <c r="QM23" s="705"/>
      <c r="QN23" s="1621"/>
      <c r="QO23" s="705"/>
      <c r="QP23" s="1621"/>
      <c r="QQ23" s="705"/>
      <c r="QR23" s="1621"/>
      <c r="QS23" s="705"/>
      <c r="QT23" s="1621"/>
      <c r="QU23" s="705"/>
      <c r="QV23" s="1621"/>
      <c r="QW23" s="705"/>
      <c r="QX23" s="1621"/>
      <c r="QY23" s="705"/>
      <c r="QZ23" s="1621"/>
      <c r="RA23" s="705"/>
      <c r="RB23" s="1621"/>
      <c r="RC23" s="705"/>
      <c r="RD23" s="1621"/>
      <c r="RE23" s="705"/>
      <c r="RF23" s="1621"/>
      <c r="RG23" s="705"/>
      <c r="RH23" s="1621"/>
      <c r="RI23" s="705"/>
      <c r="RJ23" s="1621"/>
      <c r="RK23" s="705"/>
      <c r="RL23" s="1621"/>
      <c r="RM23" s="705"/>
      <c r="RN23" s="1621"/>
      <c r="RO23" s="705"/>
      <c r="RP23" s="1621"/>
      <c r="RQ23" s="705"/>
      <c r="RR23" s="1621"/>
      <c r="RS23" s="705"/>
      <c r="RT23" s="1621"/>
      <c r="RU23" s="705"/>
      <c r="RV23" s="1621"/>
      <c r="RW23" s="705"/>
      <c r="RX23" s="1621"/>
      <c r="RY23" s="705"/>
      <c r="RZ23" s="1621"/>
      <c r="SA23" s="705"/>
      <c r="SB23" s="1621"/>
      <c r="SC23" s="705"/>
      <c r="SD23" s="1621"/>
      <c r="SE23" s="705"/>
      <c r="SF23" s="1621"/>
      <c r="SG23" s="705"/>
      <c r="SH23" s="1621"/>
      <c r="SI23" s="705"/>
      <c r="SJ23" s="1621"/>
      <c r="SK23" s="705"/>
      <c r="SL23" s="1621"/>
      <c r="SM23" s="705"/>
      <c r="SN23" s="1621"/>
      <c r="SO23" s="705"/>
      <c r="SP23" s="1621"/>
      <c r="SQ23" s="705"/>
      <c r="SR23" s="1621"/>
      <c r="SS23" s="705"/>
      <c r="ST23" s="1621"/>
      <c r="SU23" s="705"/>
      <c r="SV23" s="1621"/>
      <c r="SW23" s="705"/>
      <c r="SX23" s="1621"/>
      <c r="SY23" s="705"/>
      <c r="SZ23" s="1621"/>
      <c r="TA23" s="705"/>
      <c r="TB23" s="1621"/>
      <c r="TC23" s="705"/>
      <c r="TD23" s="1621"/>
      <c r="TE23" s="705"/>
      <c r="TF23" s="1621"/>
      <c r="TG23" s="705"/>
      <c r="TH23" s="1621"/>
      <c r="TI23" s="705"/>
      <c r="TJ23" s="1621"/>
      <c r="TK23" s="705"/>
      <c r="TL23" s="1621"/>
      <c r="TM23" s="705"/>
      <c r="TN23" s="1621"/>
      <c r="TO23" s="705"/>
      <c r="TP23" s="1621"/>
      <c r="TQ23" s="705"/>
      <c r="TR23" s="1621"/>
      <c r="TS23" s="705"/>
      <c r="TT23" s="1621"/>
      <c r="TU23" s="705"/>
      <c r="TV23" s="1621"/>
      <c r="TW23" s="705"/>
      <c r="TX23" s="1621"/>
      <c r="TY23" s="705"/>
      <c r="TZ23" s="1621"/>
      <c r="UA23" s="705"/>
      <c r="UB23" s="1621"/>
      <c r="UC23" s="705"/>
      <c r="UD23" s="1621"/>
      <c r="UE23" s="705"/>
      <c r="UF23" s="1621"/>
      <c r="UG23" s="705"/>
      <c r="UH23" s="1621"/>
      <c r="UI23" s="705"/>
      <c r="UJ23" s="1621"/>
      <c r="UK23" s="705"/>
      <c r="UL23" s="1621"/>
      <c r="UM23" s="705"/>
      <c r="UN23" s="1621"/>
      <c r="UO23" s="705"/>
      <c r="UP23" s="1621"/>
      <c r="UQ23" s="705"/>
      <c r="UR23" s="1621"/>
      <c r="US23" s="705"/>
      <c r="UT23" s="1621"/>
      <c r="UU23" s="705"/>
      <c r="UV23" s="1621"/>
      <c r="UW23" s="705"/>
      <c r="UX23" s="1621"/>
      <c r="UY23" s="705"/>
      <c r="UZ23" s="1621"/>
      <c r="VA23" s="705"/>
      <c r="VB23" s="1621"/>
      <c r="VC23" s="705"/>
      <c r="VD23" s="1621"/>
      <c r="VE23" s="705"/>
      <c r="VF23" s="1621"/>
      <c r="VG23" s="705"/>
      <c r="VH23" s="1621"/>
      <c r="VI23" s="705"/>
      <c r="VJ23" s="1621"/>
      <c r="VK23" s="705"/>
      <c r="VL23" s="1621"/>
      <c r="VM23" s="705"/>
      <c r="VN23" s="1621"/>
      <c r="VO23" s="705"/>
      <c r="VP23" s="1621"/>
      <c r="VQ23" s="705"/>
      <c r="VR23" s="1621"/>
      <c r="VS23" s="705"/>
      <c r="VT23" s="1621"/>
      <c r="VU23" s="705"/>
      <c r="VV23" s="1621"/>
      <c r="VW23" s="705"/>
      <c r="VX23" s="1621"/>
      <c r="VY23" s="705"/>
      <c r="VZ23" s="1621"/>
      <c r="WA23" s="705"/>
      <c r="WB23" s="1621"/>
      <c r="WC23" s="705"/>
      <c r="WD23" s="1621"/>
      <c r="WE23" s="705"/>
      <c r="WF23" s="1621"/>
      <c r="WG23" s="705"/>
      <c r="WH23" s="1621"/>
      <c r="WI23" s="705"/>
      <c r="WJ23" s="1621"/>
      <c r="WK23" s="705"/>
      <c r="WL23" s="1621"/>
      <c r="WM23" s="705"/>
      <c r="WN23" s="1621"/>
      <c r="WO23" s="705"/>
      <c r="WP23" s="1621"/>
      <c r="WQ23" s="705"/>
      <c r="WR23" s="1621"/>
      <c r="WS23" s="705"/>
      <c r="WT23" s="1621"/>
      <c r="WU23" s="705"/>
      <c r="WV23" s="1621"/>
      <c r="WW23" s="705"/>
      <c r="WX23" s="1621"/>
      <c r="WY23" s="705"/>
      <c r="WZ23" s="1621"/>
      <c r="XA23" s="705"/>
      <c r="XB23" s="1621"/>
      <c r="XC23" s="705"/>
      <c r="XD23" s="1621"/>
      <c r="XE23" s="705"/>
      <c r="XF23" s="1621"/>
      <c r="XG23" s="705"/>
      <c r="XH23" s="1621"/>
      <c r="XI23" s="705"/>
      <c r="XJ23" s="1621"/>
      <c r="XK23" s="705"/>
      <c r="XL23" s="1621"/>
      <c r="XM23" s="705"/>
      <c r="XN23" s="1621"/>
      <c r="XO23" s="705"/>
      <c r="XP23" s="1621"/>
      <c r="XQ23" s="705"/>
      <c r="XR23" s="1621"/>
      <c r="XS23" s="705"/>
      <c r="XT23" s="1621"/>
      <c r="XU23" s="705"/>
      <c r="XV23" s="1621"/>
      <c r="XW23" s="705"/>
      <c r="XX23" s="1621"/>
      <c r="XY23" s="705"/>
      <c r="XZ23" s="1621"/>
      <c r="YA23" s="705"/>
      <c r="YB23" s="1621"/>
      <c r="YC23" s="705"/>
      <c r="YD23" s="1621"/>
      <c r="YE23" s="705"/>
      <c r="YF23" s="1621"/>
      <c r="YG23" s="705"/>
      <c r="YH23" s="1621"/>
      <c r="YI23" s="705"/>
      <c r="YJ23" s="1621"/>
      <c r="YK23" s="705"/>
      <c r="YL23" s="1621"/>
      <c r="YM23" s="705"/>
      <c r="YN23" s="1621"/>
      <c r="YO23" s="705"/>
      <c r="YP23" s="1621"/>
      <c r="YQ23" s="705"/>
      <c r="YR23" s="1621"/>
      <c r="YS23" s="705"/>
      <c r="YT23" s="1621"/>
      <c r="YU23" s="705"/>
      <c r="YV23" s="1621"/>
      <c r="YW23" s="705"/>
      <c r="YX23" s="1621"/>
      <c r="YY23" s="705"/>
      <c r="YZ23" s="1621"/>
      <c r="ZA23" s="705"/>
      <c r="ZB23" s="1621"/>
      <c r="ZC23" s="705"/>
      <c r="ZD23" s="1621"/>
      <c r="ZE23" s="705"/>
      <c r="ZF23" s="1621"/>
      <c r="ZG23" s="705"/>
      <c r="ZH23" s="1621"/>
      <c r="ZI23" s="705"/>
      <c r="ZJ23" s="1621"/>
      <c r="ZK23" s="705"/>
      <c r="ZL23" s="1621"/>
      <c r="ZM23" s="705"/>
      <c r="ZN23" s="1621"/>
      <c r="ZO23" s="705"/>
      <c r="ZP23" s="1621"/>
      <c r="ZQ23" s="705"/>
      <c r="ZR23" s="1621"/>
      <c r="ZS23" s="705"/>
      <c r="ZT23" s="1621"/>
      <c r="ZU23" s="705"/>
      <c r="ZV23" s="1621"/>
      <c r="ZW23" s="705"/>
      <c r="ZX23" s="1621"/>
      <c r="ZY23" s="705"/>
      <c r="ZZ23" s="1621"/>
      <c r="AAA23" s="705"/>
      <c r="AAB23" s="1621"/>
      <c r="AAC23" s="705"/>
      <c r="AAD23" s="1621"/>
      <c r="AAE23" s="705"/>
      <c r="AAF23" s="1621"/>
      <c r="AAG23" s="705"/>
      <c r="AAH23" s="1621"/>
      <c r="AAI23" s="705"/>
      <c r="AAJ23" s="1621"/>
      <c r="AAK23" s="705"/>
      <c r="AAL23" s="1621"/>
      <c r="AAM23" s="705"/>
      <c r="AAN23" s="1621"/>
      <c r="AAO23" s="705"/>
      <c r="AAP23" s="1621"/>
      <c r="AAQ23" s="705"/>
      <c r="AAR23" s="1621"/>
      <c r="AAS23" s="705"/>
      <c r="AAT23" s="1621"/>
      <c r="AAU23" s="705"/>
      <c r="AAV23" s="1621"/>
      <c r="AAW23" s="705"/>
      <c r="AAX23" s="1621"/>
      <c r="AAY23" s="705"/>
      <c r="AAZ23" s="1621"/>
      <c r="ABA23" s="705"/>
      <c r="ABB23" s="1621"/>
      <c r="ABC23" s="705"/>
      <c r="ABD23" s="1621"/>
      <c r="ABE23" s="705"/>
      <c r="ABF23" s="1621"/>
      <c r="ABG23" s="705"/>
      <c r="ABH23" s="1621"/>
      <c r="ABI23" s="705"/>
      <c r="ABJ23" s="1621"/>
      <c r="ABK23" s="705"/>
      <c r="ABL23" s="1621"/>
      <c r="ABM23" s="705"/>
      <c r="ABN23" s="1621"/>
      <c r="ABO23" s="705"/>
      <c r="ABP23" s="1621"/>
      <c r="ABQ23" s="705"/>
      <c r="ABR23" s="1621"/>
      <c r="ABS23" s="705"/>
      <c r="ABT23" s="1621"/>
      <c r="ABU23" s="705"/>
      <c r="ABV23" s="1621"/>
      <c r="ABW23" s="705"/>
      <c r="ABX23" s="1621"/>
      <c r="ABY23" s="705"/>
      <c r="ABZ23" s="1621"/>
      <c r="ACA23" s="705"/>
      <c r="ACB23" s="1621"/>
      <c r="ACC23" s="705"/>
      <c r="ACD23" s="1621"/>
      <c r="ACE23" s="705"/>
      <c r="ACF23" s="1621"/>
      <c r="ACG23" s="705"/>
      <c r="ACH23" s="1621"/>
      <c r="ACI23" s="705"/>
      <c r="ACJ23" s="1621"/>
      <c r="ACK23" s="705"/>
      <c r="ACL23" s="1621"/>
      <c r="ACM23" s="705"/>
      <c r="ACN23" s="1621"/>
      <c r="ACO23" s="705"/>
      <c r="ACP23" s="1621"/>
      <c r="ACQ23" s="705"/>
      <c r="ACR23" s="1621"/>
      <c r="ACS23" s="705"/>
      <c r="ACT23" s="1621"/>
      <c r="ACU23" s="705"/>
      <c r="ACV23" s="1621"/>
      <c r="ACW23" s="705"/>
      <c r="ACX23" s="1621"/>
      <c r="ACY23" s="705"/>
      <c r="ACZ23" s="1621"/>
      <c r="ADA23" s="705"/>
      <c r="ADB23" s="1621"/>
      <c r="ADC23" s="705"/>
      <c r="ADD23" s="1621"/>
      <c r="ADE23" s="705"/>
      <c r="ADF23" s="1621"/>
      <c r="ADG23" s="705"/>
      <c r="ADH23" s="1621"/>
      <c r="ADI23" s="705"/>
      <c r="ADJ23" s="1621"/>
      <c r="ADK23" s="705"/>
      <c r="ADL23" s="1621"/>
      <c r="ADM23" s="705"/>
      <c r="ADN23" s="1621"/>
      <c r="ADO23" s="705"/>
      <c r="ADP23" s="1621"/>
      <c r="ADQ23" s="705"/>
      <c r="ADR23" s="1621"/>
      <c r="ADS23" s="705"/>
      <c r="ADT23" s="1621"/>
      <c r="ADU23" s="705"/>
      <c r="ADV23" s="1621"/>
      <c r="ADW23" s="705"/>
      <c r="ADX23" s="1621"/>
      <c r="ADY23" s="705"/>
      <c r="ADZ23" s="1621"/>
      <c r="AEA23" s="705"/>
      <c r="AEB23" s="1621"/>
      <c r="AEC23" s="705"/>
      <c r="AED23" s="1621"/>
      <c r="AEE23" s="705"/>
      <c r="AEF23" s="1621"/>
      <c r="AEG23" s="705"/>
      <c r="AEH23" s="1621"/>
      <c r="AEI23" s="705"/>
      <c r="AEJ23" s="1621"/>
      <c r="AEK23" s="705"/>
      <c r="AEL23" s="1621"/>
      <c r="AEM23" s="705"/>
      <c r="AEN23" s="1621"/>
      <c r="AEO23" s="705"/>
      <c r="AEP23" s="1621"/>
      <c r="AEQ23" s="705"/>
      <c r="AER23" s="1621"/>
      <c r="AES23" s="705"/>
      <c r="AET23" s="1621"/>
      <c r="AEU23" s="705"/>
      <c r="AEV23" s="1621"/>
      <c r="AEW23" s="705"/>
      <c r="AEX23" s="1621"/>
      <c r="AEY23" s="705"/>
      <c r="AEZ23" s="1621"/>
      <c r="AFA23" s="705"/>
      <c r="AFB23" s="1621"/>
      <c r="AFC23" s="705"/>
      <c r="AFD23" s="1621"/>
      <c r="AFE23" s="705"/>
      <c r="AFF23" s="1621"/>
      <c r="AFG23" s="705"/>
      <c r="AFH23" s="1621"/>
      <c r="AFI23" s="705"/>
      <c r="AFJ23" s="1621"/>
      <c r="AFK23" s="705"/>
      <c r="AFL23" s="1621"/>
      <c r="AFM23" s="705"/>
      <c r="AFN23" s="1621"/>
      <c r="AFO23" s="705"/>
      <c r="AFP23" s="1621"/>
      <c r="AFQ23" s="705"/>
      <c r="AFR23" s="1621"/>
      <c r="AFS23" s="705"/>
      <c r="AFT23" s="1621"/>
      <c r="AFU23" s="705"/>
      <c r="AFV23" s="1621"/>
      <c r="AFW23" s="705"/>
      <c r="AFX23" s="1621"/>
      <c r="AFY23" s="705"/>
      <c r="AFZ23" s="1621"/>
      <c r="AGA23" s="705"/>
      <c r="AGB23" s="1621"/>
      <c r="AGC23" s="705"/>
      <c r="AGD23" s="1621"/>
      <c r="AGE23" s="705"/>
      <c r="AGF23" s="1621"/>
      <c r="AGG23" s="705"/>
      <c r="AGH23" s="1621"/>
      <c r="AGI23" s="705"/>
      <c r="AGJ23" s="1621"/>
      <c r="AGK23" s="705"/>
      <c r="AGL23" s="1621"/>
      <c r="AGM23" s="705"/>
      <c r="AGN23" s="1621"/>
      <c r="AGO23" s="705"/>
      <c r="AGP23" s="1621"/>
      <c r="AGQ23" s="705"/>
      <c r="AGR23" s="1621"/>
      <c r="AGS23" s="705"/>
      <c r="AGT23" s="1621"/>
      <c r="AGU23" s="705"/>
      <c r="AGV23" s="1621"/>
      <c r="AGW23" s="705"/>
      <c r="AGX23" s="1621"/>
      <c r="AGY23" s="705"/>
      <c r="AGZ23" s="1621"/>
      <c r="AHA23" s="705"/>
      <c r="AHB23" s="1621"/>
      <c r="AHC23" s="705"/>
      <c r="AHD23" s="1621"/>
      <c r="AHE23" s="705"/>
      <c r="AHF23" s="1621"/>
      <c r="AHG23" s="705"/>
      <c r="AHH23" s="1621"/>
      <c r="AHI23" s="705"/>
      <c r="AHJ23" s="1621"/>
      <c r="AHK23" s="705"/>
      <c r="AHL23" s="1621"/>
      <c r="AHM23" s="705"/>
      <c r="AHN23" s="1621"/>
      <c r="AHO23" s="705"/>
      <c r="AHP23" s="1621"/>
      <c r="AHQ23" s="705"/>
      <c r="AHR23" s="1621"/>
      <c r="AHS23" s="705"/>
      <c r="AHT23" s="1621"/>
      <c r="AHU23" s="705"/>
      <c r="AHV23" s="1621"/>
      <c r="AHW23" s="705"/>
      <c r="AHX23" s="1621"/>
      <c r="AHY23" s="705"/>
      <c r="AHZ23" s="1621"/>
      <c r="AIA23" s="705"/>
      <c r="AIB23" s="1621"/>
      <c r="AIC23" s="705"/>
      <c r="AID23" s="1621"/>
      <c r="AIE23" s="705"/>
      <c r="AIF23" s="1621"/>
      <c r="AIG23" s="705"/>
      <c r="AIH23" s="1621"/>
      <c r="AII23" s="705"/>
      <c r="AIJ23" s="1621"/>
      <c r="AIK23" s="705"/>
      <c r="AIL23" s="1621"/>
      <c r="AIM23" s="705"/>
      <c r="AIN23" s="1621"/>
      <c r="AIO23" s="705"/>
      <c r="AIP23" s="1621"/>
      <c r="AIQ23" s="705"/>
      <c r="AIR23" s="1621"/>
      <c r="AIS23" s="705"/>
      <c r="AIT23" s="1621"/>
      <c r="AIU23" s="705"/>
      <c r="AIV23" s="1621"/>
      <c r="AIW23" s="705"/>
      <c r="AIX23" s="1621"/>
      <c r="AIY23" s="705"/>
      <c r="AIZ23" s="1621"/>
      <c r="AJA23" s="705"/>
      <c r="AJB23" s="1621"/>
      <c r="AJC23" s="705"/>
      <c r="AJD23" s="1621"/>
      <c r="AJE23" s="705"/>
      <c r="AJF23" s="1621"/>
      <c r="AJG23" s="705"/>
      <c r="AJH23" s="1621"/>
      <c r="AJI23" s="705"/>
      <c r="AJJ23" s="1621"/>
      <c r="AJK23" s="705"/>
      <c r="AJL23" s="1621"/>
      <c r="AJM23" s="705"/>
      <c r="AJN23" s="1621"/>
      <c r="AJO23" s="705"/>
      <c r="AJP23" s="1621"/>
      <c r="AJQ23" s="705"/>
      <c r="AJR23" s="1621"/>
      <c r="AJS23" s="705"/>
      <c r="AJT23" s="1621"/>
      <c r="AJU23" s="705"/>
      <c r="AJV23" s="1621"/>
      <c r="AJW23" s="705"/>
      <c r="AJX23" s="1621"/>
      <c r="AJY23" s="705"/>
      <c r="AJZ23" s="1621"/>
      <c r="AKA23" s="705"/>
      <c r="AKB23" s="1621"/>
      <c r="AKC23" s="705"/>
      <c r="AKD23" s="1621"/>
      <c r="AKE23" s="705"/>
      <c r="AKF23" s="1621"/>
      <c r="AKG23" s="705"/>
      <c r="AKH23" s="1621"/>
      <c r="AKI23" s="705"/>
      <c r="AKJ23" s="1621"/>
      <c r="AKK23" s="705"/>
      <c r="AKL23" s="1621"/>
      <c r="AKM23" s="705"/>
      <c r="AKN23" s="1621"/>
      <c r="AKO23" s="705"/>
      <c r="AKP23" s="1621"/>
      <c r="AKQ23" s="705"/>
      <c r="AKR23" s="1621"/>
      <c r="AKS23" s="705"/>
      <c r="AKT23" s="1621"/>
      <c r="AKU23" s="705"/>
      <c r="AKV23" s="1621"/>
      <c r="AKW23" s="705"/>
      <c r="AKX23" s="1621"/>
      <c r="AKY23" s="705"/>
      <c r="AKZ23" s="1621"/>
      <c r="ALA23" s="705"/>
      <c r="ALB23" s="1621"/>
      <c r="ALC23" s="705"/>
      <c r="ALD23" s="1621"/>
      <c r="ALE23" s="705"/>
      <c r="ALF23" s="1621"/>
      <c r="ALG23" s="705"/>
      <c r="ALH23" s="1621"/>
      <c r="ALI23" s="705"/>
      <c r="ALJ23" s="1621"/>
      <c r="ALK23" s="705"/>
      <c r="ALL23" s="1621"/>
      <c r="ALM23" s="705"/>
      <c r="ALN23" s="1621"/>
      <c r="ALO23" s="705"/>
      <c r="ALP23" s="1621"/>
      <c r="ALQ23" s="705"/>
      <c r="ALR23" s="1621"/>
      <c r="ALS23" s="705"/>
      <c r="ALT23" s="1621"/>
      <c r="ALU23" s="705"/>
      <c r="ALV23" s="1621"/>
      <c r="ALW23" s="705"/>
      <c r="ALX23" s="1621"/>
      <c r="ALY23" s="705"/>
      <c r="ALZ23" s="1621"/>
      <c r="AMA23" s="705"/>
      <c r="AMB23" s="1621"/>
      <c r="AMC23" s="705"/>
      <c r="AMD23" s="1621"/>
      <c r="AME23" s="705"/>
      <c r="AMF23" s="1621"/>
      <c r="AMG23" s="705"/>
      <c r="AMH23" s="1621"/>
      <c r="AMI23" s="705"/>
      <c r="AMJ23" s="1621"/>
      <c r="AMK23" s="705"/>
      <c r="AML23" s="1621"/>
      <c r="AMM23" s="705"/>
      <c r="AMN23" s="1621"/>
      <c r="AMO23" s="705"/>
      <c r="AMP23" s="1621"/>
      <c r="AMQ23" s="705"/>
      <c r="AMR23" s="1621"/>
      <c r="AMS23" s="705"/>
      <c r="AMT23" s="1621"/>
      <c r="AMU23" s="705"/>
      <c r="AMV23" s="1621"/>
      <c r="AMW23" s="705"/>
      <c r="AMX23" s="1621"/>
      <c r="AMY23" s="705"/>
      <c r="AMZ23" s="1621"/>
      <c r="ANA23" s="705"/>
      <c r="ANB23" s="1621"/>
      <c r="ANC23" s="705"/>
      <c r="AND23" s="1621"/>
      <c r="ANE23" s="705"/>
      <c r="ANF23" s="1621"/>
      <c r="ANG23" s="705"/>
      <c r="ANH23" s="1621"/>
      <c r="ANI23" s="705"/>
      <c r="ANJ23" s="1621"/>
      <c r="ANK23" s="705"/>
      <c r="ANL23" s="1621"/>
      <c r="ANM23" s="705"/>
      <c r="ANN23" s="1621"/>
      <c r="ANO23" s="705"/>
      <c r="ANP23" s="1621"/>
      <c r="ANQ23" s="705"/>
      <c r="ANR23" s="1621"/>
      <c r="ANS23" s="705"/>
      <c r="ANT23" s="1621"/>
      <c r="ANU23" s="705"/>
      <c r="ANV23" s="1621"/>
      <c r="ANW23" s="705"/>
      <c r="ANX23" s="1621"/>
      <c r="ANY23" s="705"/>
      <c r="ANZ23" s="1621"/>
      <c r="AOA23" s="705"/>
      <c r="AOB23" s="1621"/>
      <c r="AOC23" s="705"/>
      <c r="AOD23" s="1621"/>
      <c r="AOE23" s="705"/>
      <c r="AOF23" s="1621"/>
      <c r="AOG23" s="705"/>
      <c r="AOH23" s="1621"/>
      <c r="AOI23" s="705"/>
      <c r="AOJ23" s="1621"/>
      <c r="AOK23" s="705"/>
      <c r="AOL23" s="1621"/>
      <c r="AOM23" s="705"/>
      <c r="AON23" s="1621"/>
      <c r="AOO23" s="705"/>
      <c r="AOP23" s="1621"/>
      <c r="AOQ23" s="705"/>
      <c r="AOR23" s="1621"/>
      <c r="AOS23" s="705"/>
      <c r="AOT23" s="1621"/>
      <c r="AOU23" s="705"/>
      <c r="AOV23" s="1621"/>
      <c r="AOW23" s="705"/>
      <c r="AOX23" s="1621"/>
      <c r="AOY23" s="705"/>
      <c r="AOZ23" s="1621"/>
      <c r="APA23" s="705"/>
      <c r="APB23" s="1621"/>
      <c r="APC23" s="705"/>
      <c r="APD23" s="1621"/>
      <c r="APE23" s="705"/>
      <c r="APF23" s="1621"/>
      <c r="APG23" s="705"/>
      <c r="APH23" s="1621"/>
      <c r="API23" s="705"/>
      <c r="APJ23" s="1621"/>
      <c r="APK23" s="705"/>
      <c r="APL23" s="1621"/>
      <c r="APM23" s="705"/>
      <c r="APN23" s="1621"/>
      <c r="APO23" s="705"/>
      <c r="APP23" s="1621"/>
      <c r="APQ23" s="705"/>
      <c r="APR23" s="1621"/>
      <c r="APS23" s="705"/>
      <c r="APT23" s="1621"/>
      <c r="APU23" s="705"/>
      <c r="APV23" s="1621"/>
      <c r="APW23" s="705"/>
      <c r="APX23" s="1621"/>
      <c r="APY23" s="705"/>
      <c r="APZ23" s="1621"/>
      <c r="AQA23" s="705"/>
      <c r="AQB23" s="1621"/>
      <c r="AQC23" s="705"/>
      <c r="AQD23" s="1621"/>
      <c r="AQE23" s="705"/>
      <c r="AQF23" s="1621"/>
      <c r="AQG23" s="705"/>
      <c r="AQH23" s="1621"/>
      <c r="AQI23" s="705"/>
      <c r="AQJ23" s="1621"/>
      <c r="AQK23" s="705"/>
      <c r="AQL23" s="1621"/>
      <c r="AQM23" s="705"/>
      <c r="AQN23" s="1621"/>
      <c r="AQO23" s="705"/>
      <c r="AQP23" s="1621"/>
      <c r="AQQ23" s="705"/>
      <c r="AQR23" s="1621"/>
      <c r="AQS23" s="705"/>
      <c r="AQT23" s="1621"/>
      <c r="AQU23" s="705"/>
      <c r="AQV23" s="1621"/>
      <c r="AQW23" s="705"/>
      <c r="AQX23" s="1621"/>
      <c r="AQY23" s="705"/>
      <c r="AQZ23" s="1621"/>
      <c r="ARA23" s="705"/>
      <c r="ARB23" s="1621"/>
      <c r="ARC23" s="705"/>
      <c r="ARD23" s="1621"/>
      <c r="ARE23" s="705"/>
      <c r="ARF23" s="1621"/>
      <c r="ARG23" s="705"/>
      <c r="ARH23" s="1621"/>
      <c r="ARI23" s="705"/>
      <c r="ARJ23" s="1621"/>
      <c r="ARK23" s="705"/>
      <c r="ARL23" s="1621"/>
      <c r="ARM23" s="705"/>
      <c r="ARN23" s="1621"/>
      <c r="ARO23" s="705"/>
      <c r="ARP23" s="1621"/>
      <c r="ARQ23" s="705"/>
      <c r="ARR23" s="1621"/>
      <c r="ARS23" s="705"/>
      <c r="ART23" s="1621"/>
      <c r="ARU23" s="705"/>
      <c r="ARV23" s="1621"/>
      <c r="ARW23" s="705"/>
      <c r="ARX23" s="1621"/>
      <c r="ARY23" s="705"/>
      <c r="ARZ23" s="1621"/>
      <c r="ASA23" s="705"/>
      <c r="ASB23" s="1621"/>
      <c r="ASC23" s="705"/>
      <c r="ASD23" s="1621"/>
      <c r="ASE23" s="705"/>
      <c r="ASF23" s="1621"/>
      <c r="ASG23" s="705"/>
      <c r="ASH23" s="1621"/>
      <c r="ASI23" s="705"/>
      <c r="ASJ23" s="1621"/>
      <c r="ASK23" s="705"/>
      <c r="ASL23" s="1621"/>
      <c r="ASM23" s="705"/>
      <c r="ASN23" s="1621"/>
      <c r="ASO23" s="705"/>
      <c r="ASP23" s="1621"/>
      <c r="ASQ23" s="705"/>
      <c r="ASR23" s="1621"/>
      <c r="ASS23" s="705"/>
      <c r="AST23" s="1621"/>
      <c r="ASU23" s="705"/>
      <c r="ASV23" s="1621"/>
      <c r="ASW23" s="705"/>
      <c r="ASX23" s="1621"/>
      <c r="ASY23" s="705"/>
      <c r="ASZ23" s="1621"/>
      <c r="ATA23" s="705"/>
      <c r="ATB23" s="1621"/>
      <c r="ATC23" s="705"/>
      <c r="ATD23" s="1621"/>
      <c r="ATE23" s="705"/>
      <c r="ATF23" s="1621"/>
      <c r="ATG23" s="705"/>
      <c r="ATH23" s="1621"/>
      <c r="ATI23" s="705"/>
      <c r="ATJ23" s="1621"/>
      <c r="ATK23" s="705"/>
      <c r="ATL23" s="1621"/>
      <c r="ATM23" s="705"/>
      <c r="ATN23" s="1621"/>
      <c r="ATO23" s="705"/>
      <c r="ATP23" s="1621"/>
      <c r="ATQ23" s="705"/>
      <c r="ATR23" s="1621"/>
      <c r="ATS23" s="705"/>
      <c r="ATT23" s="1621"/>
      <c r="ATU23" s="705"/>
      <c r="ATV23" s="1621"/>
      <c r="ATW23" s="705"/>
      <c r="ATX23" s="1621"/>
      <c r="ATY23" s="705"/>
      <c r="ATZ23" s="1621"/>
      <c r="AUA23" s="705"/>
      <c r="AUB23" s="1621"/>
      <c r="AUC23" s="705"/>
      <c r="AUD23" s="1621"/>
      <c r="AUE23" s="705"/>
      <c r="AUF23" s="1621"/>
      <c r="AUG23" s="705"/>
      <c r="AUH23" s="1621"/>
      <c r="AUI23" s="705"/>
      <c r="AUJ23" s="1621"/>
      <c r="AUK23" s="705"/>
      <c r="AUL23" s="1621"/>
      <c r="AUM23" s="705"/>
      <c r="AUN23" s="1621"/>
      <c r="AUO23" s="705"/>
      <c r="AUP23" s="1621"/>
      <c r="AUQ23" s="705"/>
      <c r="AUR23" s="1621"/>
      <c r="AUS23" s="705"/>
      <c r="AUT23" s="1621"/>
      <c r="AUU23" s="705"/>
      <c r="AUV23" s="1621"/>
      <c r="AUW23" s="705"/>
      <c r="AUX23" s="1621"/>
      <c r="AUY23" s="705"/>
      <c r="AUZ23" s="1621"/>
      <c r="AVA23" s="705"/>
      <c r="AVB23" s="1621"/>
      <c r="AVC23" s="705"/>
      <c r="AVD23" s="1621"/>
      <c r="AVE23" s="705"/>
      <c r="AVF23" s="1621"/>
      <c r="AVG23" s="705"/>
      <c r="AVH23" s="1621"/>
      <c r="AVI23" s="705"/>
      <c r="AVJ23" s="1621"/>
      <c r="AVK23" s="705"/>
      <c r="AVL23" s="1621"/>
      <c r="AVM23" s="705"/>
      <c r="AVN23" s="1621"/>
      <c r="AVO23" s="705"/>
      <c r="AVP23" s="1621"/>
      <c r="AVQ23" s="705"/>
      <c r="AVR23" s="1621"/>
      <c r="AVS23" s="705"/>
      <c r="AVT23" s="1621"/>
      <c r="AVU23" s="705"/>
      <c r="AVV23" s="1621"/>
      <c r="AVW23" s="705"/>
      <c r="AVX23" s="1621"/>
      <c r="AVY23" s="705"/>
      <c r="AVZ23" s="1621"/>
      <c r="AWA23" s="705"/>
      <c r="AWB23" s="1621"/>
      <c r="AWC23" s="705"/>
      <c r="AWD23" s="1621"/>
      <c r="AWE23" s="705"/>
      <c r="AWF23" s="1621"/>
      <c r="AWG23" s="705"/>
      <c r="AWH23" s="1621"/>
      <c r="AWI23" s="705"/>
      <c r="AWJ23" s="1621"/>
      <c r="AWK23" s="705"/>
      <c r="AWL23" s="1621"/>
      <c r="AWM23" s="705"/>
      <c r="AWN23" s="1621"/>
      <c r="AWO23" s="705"/>
      <c r="AWP23" s="1621"/>
      <c r="AWQ23" s="705"/>
      <c r="AWR23" s="1621"/>
      <c r="AWS23" s="705"/>
      <c r="AWT23" s="1621"/>
      <c r="AWU23" s="705"/>
      <c r="AWV23" s="1621"/>
      <c r="AWW23" s="705"/>
      <c r="AWX23" s="1621"/>
      <c r="AWY23" s="705"/>
      <c r="AWZ23" s="1621"/>
      <c r="AXA23" s="705"/>
      <c r="AXB23" s="1621"/>
      <c r="AXC23" s="705"/>
      <c r="AXD23" s="1621"/>
      <c r="AXE23" s="705"/>
      <c r="AXF23" s="1621"/>
      <c r="AXG23" s="705"/>
      <c r="AXH23" s="1621"/>
      <c r="AXI23" s="705"/>
      <c r="AXJ23" s="1621"/>
      <c r="AXK23" s="705"/>
      <c r="AXL23" s="1621"/>
      <c r="AXM23" s="705"/>
      <c r="AXN23" s="1621"/>
      <c r="AXO23" s="705"/>
      <c r="AXP23" s="1621"/>
      <c r="AXQ23" s="705"/>
      <c r="AXR23" s="1621"/>
      <c r="AXS23" s="705"/>
      <c r="AXT23" s="1621"/>
      <c r="AXU23" s="705"/>
      <c r="AXV23" s="1621"/>
      <c r="AXW23" s="705"/>
      <c r="AXX23" s="1621"/>
      <c r="AXY23" s="705"/>
      <c r="AXZ23" s="1621"/>
      <c r="AYA23" s="705"/>
      <c r="AYB23" s="1621"/>
      <c r="AYC23" s="705"/>
      <c r="AYD23" s="1621"/>
      <c r="AYE23" s="705"/>
      <c r="AYF23" s="1621"/>
      <c r="AYG23" s="705"/>
      <c r="AYH23" s="1621"/>
      <c r="AYI23" s="705"/>
      <c r="AYJ23" s="1621"/>
      <c r="AYK23" s="705"/>
      <c r="AYL23" s="1621"/>
      <c r="AYM23" s="705"/>
      <c r="AYN23" s="1621"/>
      <c r="AYO23" s="705"/>
      <c r="AYP23" s="1621"/>
      <c r="AYQ23" s="705"/>
      <c r="AYR23" s="1621"/>
      <c r="AYS23" s="705"/>
      <c r="AYT23" s="1621"/>
      <c r="AYU23" s="705"/>
      <c r="AYV23" s="1621"/>
      <c r="AYW23" s="705"/>
      <c r="AYX23" s="1621"/>
      <c r="AYY23" s="705"/>
      <c r="AYZ23" s="1621"/>
      <c r="AZA23" s="705"/>
      <c r="AZB23" s="1621"/>
      <c r="AZC23" s="705"/>
      <c r="AZD23" s="1621"/>
      <c r="AZE23" s="705"/>
      <c r="AZF23" s="1621"/>
      <c r="AZG23" s="705"/>
      <c r="AZH23" s="1621"/>
      <c r="AZI23" s="705"/>
      <c r="AZJ23" s="1621"/>
      <c r="AZK23" s="705"/>
      <c r="AZL23" s="1621"/>
      <c r="AZM23" s="705"/>
      <c r="AZN23" s="1621"/>
      <c r="AZO23" s="705"/>
      <c r="AZP23" s="1621"/>
      <c r="AZQ23" s="705"/>
      <c r="AZR23" s="1621"/>
      <c r="AZS23" s="705"/>
      <c r="AZT23" s="1621"/>
      <c r="AZU23" s="705"/>
      <c r="AZV23" s="1621"/>
      <c r="AZW23" s="705"/>
      <c r="AZX23" s="1621"/>
      <c r="AZY23" s="705"/>
      <c r="AZZ23" s="1621"/>
      <c r="BAA23" s="705"/>
      <c r="BAB23" s="1621"/>
      <c r="BAC23" s="705"/>
      <c r="BAD23" s="1621"/>
      <c r="BAE23" s="705"/>
      <c r="BAF23" s="1621"/>
      <c r="BAG23" s="705"/>
      <c r="BAH23" s="1621"/>
      <c r="BAI23" s="705"/>
      <c r="BAJ23" s="1621"/>
      <c r="BAK23" s="705"/>
      <c r="BAL23" s="1621"/>
      <c r="BAM23" s="705"/>
      <c r="BAN23" s="1621"/>
      <c r="BAO23" s="705"/>
      <c r="BAP23" s="1621"/>
      <c r="BAQ23" s="705"/>
      <c r="BAR23" s="1621"/>
      <c r="BAS23" s="705"/>
      <c r="BAT23" s="1621"/>
      <c r="BAU23" s="705"/>
      <c r="BAV23" s="1621"/>
      <c r="BAW23" s="705"/>
      <c r="BAX23" s="1621"/>
      <c r="BAY23" s="705"/>
      <c r="BAZ23" s="1621"/>
      <c r="BBA23" s="705"/>
      <c r="BBB23" s="1621"/>
      <c r="BBC23" s="705"/>
      <c r="BBD23" s="1621"/>
      <c r="BBE23" s="705"/>
      <c r="BBF23" s="1621"/>
      <c r="BBG23" s="705"/>
      <c r="BBH23" s="1621"/>
      <c r="BBI23" s="705"/>
      <c r="BBJ23" s="1621"/>
      <c r="BBK23" s="705"/>
      <c r="BBL23" s="1621"/>
      <c r="BBM23" s="705"/>
      <c r="BBN23" s="1621"/>
      <c r="BBO23" s="705"/>
      <c r="BBP23" s="1621"/>
      <c r="BBQ23" s="705"/>
      <c r="BBR23" s="1621"/>
      <c r="BBS23" s="705"/>
      <c r="BBT23" s="1621"/>
      <c r="BBU23" s="705"/>
      <c r="BBV23" s="1621"/>
      <c r="BBW23" s="705"/>
      <c r="BBX23" s="1621"/>
      <c r="BBY23" s="705"/>
      <c r="BBZ23" s="1621"/>
      <c r="BCA23" s="705"/>
      <c r="BCB23" s="1621"/>
      <c r="BCC23" s="705"/>
      <c r="BCD23" s="1621"/>
      <c r="BCE23" s="705"/>
      <c r="BCF23" s="1621"/>
      <c r="BCG23" s="705"/>
      <c r="BCH23" s="1621"/>
      <c r="BCI23" s="705"/>
      <c r="BCJ23" s="1621"/>
      <c r="BCK23" s="705"/>
      <c r="BCL23" s="1621"/>
      <c r="BCM23" s="705"/>
      <c r="BCN23" s="1621"/>
      <c r="BCO23" s="705"/>
      <c r="BCP23" s="1621"/>
      <c r="BCQ23" s="705"/>
      <c r="BCR23" s="1621"/>
      <c r="BCS23" s="705"/>
      <c r="BCT23" s="1621"/>
      <c r="BCU23" s="705"/>
      <c r="BCV23" s="1621"/>
      <c r="BCW23" s="705"/>
      <c r="BCX23" s="1621"/>
      <c r="BCY23" s="705"/>
      <c r="BCZ23" s="1621"/>
      <c r="BDA23" s="705"/>
      <c r="BDB23" s="1621"/>
      <c r="BDC23" s="705"/>
      <c r="BDD23" s="1621"/>
      <c r="BDE23" s="705"/>
      <c r="BDF23" s="1621"/>
      <c r="BDG23" s="705"/>
      <c r="BDH23" s="1621"/>
      <c r="BDI23" s="705"/>
      <c r="BDJ23" s="1621"/>
      <c r="BDK23" s="705"/>
      <c r="BDL23" s="1621"/>
      <c r="BDM23" s="705"/>
      <c r="BDN23" s="1621"/>
      <c r="BDO23" s="705"/>
      <c r="BDP23" s="1621"/>
      <c r="BDQ23" s="705"/>
      <c r="BDR23" s="1621"/>
      <c r="BDS23" s="705"/>
      <c r="BDT23" s="1621"/>
      <c r="BDU23" s="705"/>
      <c r="BDV23" s="1621"/>
      <c r="BDW23" s="705"/>
      <c r="BDX23" s="1621"/>
      <c r="BDY23" s="705"/>
      <c r="BDZ23" s="1621"/>
      <c r="BEA23" s="705"/>
      <c r="BEB23" s="1621"/>
      <c r="BEC23" s="705"/>
      <c r="BED23" s="1621"/>
      <c r="BEE23" s="705"/>
      <c r="BEF23" s="1621"/>
      <c r="BEG23" s="705"/>
      <c r="BEH23" s="1621"/>
      <c r="BEI23" s="705"/>
      <c r="BEJ23" s="1621"/>
      <c r="BEK23" s="705"/>
      <c r="BEL23" s="1621"/>
      <c r="BEM23" s="705"/>
      <c r="BEN23" s="1621"/>
      <c r="BEO23" s="705"/>
      <c r="BEP23" s="1621"/>
      <c r="BEQ23" s="705"/>
      <c r="BER23" s="1621"/>
      <c r="BES23" s="705"/>
      <c r="BET23" s="1621"/>
      <c r="BEU23" s="705"/>
      <c r="BEV23" s="1621"/>
      <c r="BEW23" s="705"/>
      <c r="BEX23" s="1621"/>
      <c r="BEY23" s="705"/>
      <c r="BEZ23" s="1621"/>
      <c r="BFA23" s="705"/>
      <c r="BFB23" s="1621"/>
      <c r="BFC23" s="705"/>
      <c r="BFD23" s="1621"/>
      <c r="BFE23" s="705"/>
      <c r="BFF23" s="1621"/>
      <c r="BFG23" s="705"/>
      <c r="BFH23" s="1621"/>
      <c r="BFI23" s="705"/>
      <c r="BFJ23" s="1621"/>
      <c r="BFK23" s="705"/>
      <c r="BFL23" s="1621"/>
      <c r="BFM23" s="705"/>
      <c r="BFN23" s="1621"/>
      <c r="BFO23" s="705"/>
      <c r="BFP23" s="1621"/>
      <c r="BFQ23" s="705"/>
      <c r="BFR23" s="1621"/>
      <c r="BFS23" s="705"/>
      <c r="BFT23" s="1621"/>
      <c r="BFU23" s="705"/>
      <c r="BFV23" s="1621"/>
      <c r="BFW23" s="705"/>
      <c r="BFX23" s="1621"/>
      <c r="BFY23" s="705"/>
      <c r="BFZ23" s="1621"/>
      <c r="BGA23" s="705"/>
      <c r="BGB23" s="1621"/>
      <c r="BGC23" s="705"/>
      <c r="BGD23" s="1621"/>
      <c r="BGE23" s="705"/>
      <c r="BGF23" s="1621"/>
      <c r="BGG23" s="705"/>
      <c r="BGH23" s="1621"/>
      <c r="BGI23" s="705"/>
      <c r="BGJ23" s="1621"/>
      <c r="BGK23" s="705"/>
      <c r="BGL23" s="1621"/>
      <c r="BGM23" s="705"/>
      <c r="BGN23" s="1621"/>
      <c r="BGO23" s="705"/>
      <c r="BGP23" s="1621"/>
      <c r="BGQ23" s="705"/>
      <c r="BGR23" s="1621"/>
      <c r="BGS23" s="705"/>
      <c r="BGT23" s="1621"/>
      <c r="BGU23" s="705"/>
      <c r="BGV23" s="1621"/>
      <c r="BGW23" s="705"/>
      <c r="BGX23" s="1621"/>
      <c r="BGY23" s="705"/>
      <c r="BGZ23" s="1621"/>
      <c r="BHA23" s="705"/>
      <c r="BHB23" s="1621"/>
      <c r="BHC23" s="705"/>
      <c r="BHD23" s="1621"/>
      <c r="BHE23" s="705"/>
      <c r="BHF23" s="1621"/>
      <c r="BHG23" s="705"/>
      <c r="BHH23" s="1621"/>
      <c r="BHI23" s="705"/>
      <c r="BHJ23" s="1621"/>
      <c r="BHK23" s="705"/>
      <c r="BHL23" s="1621"/>
      <c r="BHM23" s="705"/>
      <c r="BHN23" s="1621"/>
      <c r="BHO23" s="705"/>
      <c r="BHP23" s="1621"/>
      <c r="BHQ23" s="705"/>
      <c r="BHR23" s="1621"/>
      <c r="BHS23" s="705"/>
      <c r="BHT23" s="1621"/>
      <c r="BHU23" s="705"/>
      <c r="BHV23" s="1621"/>
      <c r="BHW23" s="705"/>
      <c r="BHX23" s="1621"/>
      <c r="BHY23" s="705"/>
      <c r="BHZ23" s="1621"/>
      <c r="BIA23" s="705"/>
      <c r="BIB23" s="1621"/>
      <c r="BIC23" s="705"/>
      <c r="BID23" s="1621"/>
      <c r="BIE23" s="705"/>
      <c r="BIF23" s="1621"/>
      <c r="BIG23" s="705"/>
      <c r="BIH23" s="1621"/>
      <c r="BII23" s="705"/>
      <c r="BIJ23" s="1621"/>
      <c r="BIK23" s="705"/>
      <c r="BIL23" s="1621"/>
      <c r="BIM23" s="705"/>
      <c r="BIN23" s="1621"/>
      <c r="BIO23" s="705"/>
      <c r="BIP23" s="1621"/>
      <c r="BIQ23" s="705"/>
      <c r="BIR23" s="1621"/>
      <c r="BIS23" s="705"/>
      <c r="BIT23" s="1621"/>
      <c r="BIU23" s="705"/>
      <c r="BIV23" s="1621"/>
      <c r="BIW23" s="705"/>
      <c r="BIX23" s="1621"/>
      <c r="BIY23" s="705"/>
      <c r="BIZ23" s="1621"/>
      <c r="BJA23" s="705"/>
      <c r="BJB23" s="1621"/>
      <c r="BJC23" s="705"/>
      <c r="BJD23" s="1621"/>
      <c r="BJE23" s="705"/>
      <c r="BJF23" s="1621"/>
      <c r="BJG23" s="705"/>
      <c r="BJH23" s="1621"/>
      <c r="BJI23" s="705"/>
      <c r="BJJ23" s="1621"/>
      <c r="BJK23" s="705"/>
      <c r="BJL23" s="1621"/>
      <c r="BJM23" s="705"/>
      <c r="BJN23" s="1621"/>
      <c r="BJO23" s="705"/>
      <c r="BJP23" s="1621"/>
      <c r="BJQ23" s="705"/>
      <c r="BJR23" s="1621"/>
      <c r="BJS23" s="705"/>
      <c r="BJT23" s="1621"/>
      <c r="BJU23" s="705"/>
      <c r="BJV23" s="1621"/>
      <c r="BJW23" s="705"/>
      <c r="BJX23" s="1621"/>
      <c r="BJY23" s="705"/>
      <c r="BJZ23" s="1621"/>
      <c r="BKA23" s="705"/>
      <c r="BKB23" s="1621"/>
      <c r="BKC23" s="705"/>
      <c r="BKD23" s="1621"/>
      <c r="BKE23" s="705"/>
      <c r="BKF23" s="1621"/>
      <c r="BKG23" s="705"/>
      <c r="BKH23" s="1621"/>
      <c r="BKI23" s="705"/>
      <c r="BKJ23" s="1621"/>
      <c r="BKK23" s="705"/>
      <c r="BKL23" s="1621"/>
      <c r="BKM23" s="705"/>
      <c r="BKN23" s="1621"/>
      <c r="BKO23" s="705"/>
      <c r="BKP23" s="1621"/>
      <c r="BKQ23" s="705"/>
      <c r="BKR23" s="1621"/>
      <c r="BKS23" s="705"/>
      <c r="BKT23" s="1621"/>
      <c r="BKU23" s="705"/>
      <c r="BKV23" s="1621"/>
      <c r="BKW23" s="705"/>
      <c r="BKX23" s="1621"/>
      <c r="BKY23" s="705"/>
      <c r="BKZ23" s="1621"/>
      <c r="BLA23" s="705"/>
      <c r="BLB23" s="1621"/>
      <c r="BLC23" s="705"/>
      <c r="BLD23" s="1621"/>
      <c r="BLE23" s="705"/>
      <c r="BLF23" s="1621"/>
      <c r="BLG23" s="705"/>
      <c r="BLH23" s="1621"/>
      <c r="BLI23" s="705"/>
      <c r="BLJ23" s="1621"/>
      <c r="BLK23" s="705"/>
      <c r="BLL23" s="1621"/>
      <c r="BLM23" s="705"/>
      <c r="BLN23" s="1621"/>
      <c r="BLO23" s="705"/>
      <c r="BLP23" s="1621"/>
      <c r="BLQ23" s="705"/>
      <c r="BLR23" s="1621"/>
      <c r="BLS23" s="705"/>
      <c r="BLT23" s="1621"/>
      <c r="BLU23" s="705"/>
      <c r="BLV23" s="1621"/>
      <c r="BLW23" s="705"/>
      <c r="BLX23" s="1621"/>
      <c r="BLY23" s="705"/>
      <c r="BLZ23" s="1621"/>
      <c r="BMA23" s="705"/>
      <c r="BMB23" s="1621"/>
      <c r="BMC23" s="705"/>
      <c r="BMD23" s="1621"/>
      <c r="BME23" s="705"/>
      <c r="BMF23" s="1621"/>
      <c r="BMG23" s="705"/>
      <c r="BMH23" s="1621"/>
      <c r="BMI23" s="705"/>
      <c r="BMJ23" s="1621"/>
      <c r="BMK23" s="705"/>
      <c r="BML23" s="1621"/>
      <c r="BMM23" s="705"/>
      <c r="BMN23" s="1621"/>
      <c r="BMO23" s="705"/>
      <c r="BMP23" s="1621"/>
      <c r="BMQ23" s="705"/>
      <c r="BMR23" s="1621"/>
      <c r="BMS23" s="705"/>
      <c r="BMT23" s="1621"/>
      <c r="BMU23" s="705"/>
      <c r="BMV23" s="1621"/>
      <c r="BMW23" s="705"/>
      <c r="BMX23" s="1621"/>
      <c r="BMY23" s="705"/>
      <c r="BMZ23" s="1621"/>
      <c r="BNA23" s="705"/>
      <c r="BNB23" s="1621"/>
      <c r="BNC23" s="705"/>
      <c r="BND23" s="1621"/>
      <c r="BNE23" s="705"/>
      <c r="BNF23" s="1621"/>
      <c r="BNG23" s="705"/>
      <c r="BNH23" s="1621"/>
      <c r="BNI23" s="705"/>
      <c r="BNJ23" s="1621"/>
      <c r="BNK23" s="705"/>
      <c r="BNL23" s="1621"/>
      <c r="BNM23" s="705"/>
      <c r="BNN23" s="1621"/>
      <c r="BNO23" s="705"/>
      <c r="BNP23" s="1621"/>
      <c r="BNQ23" s="705"/>
      <c r="BNR23" s="1621"/>
      <c r="BNS23" s="705"/>
      <c r="BNT23" s="1621"/>
      <c r="BNU23" s="705"/>
      <c r="BNV23" s="1621"/>
      <c r="BNW23" s="705"/>
      <c r="BNX23" s="1621"/>
      <c r="BNY23" s="705"/>
      <c r="BNZ23" s="1621"/>
      <c r="BOA23" s="705"/>
      <c r="BOB23" s="1621"/>
      <c r="BOC23" s="705"/>
      <c r="BOD23" s="1621"/>
      <c r="BOE23" s="705"/>
      <c r="BOF23" s="1621"/>
      <c r="BOG23" s="705"/>
      <c r="BOH23" s="1621"/>
      <c r="BOI23" s="705"/>
      <c r="BOJ23" s="1621"/>
      <c r="BOK23" s="705"/>
      <c r="BOL23" s="1621"/>
      <c r="BOM23" s="705"/>
      <c r="BON23" s="1621"/>
      <c r="BOO23" s="705"/>
      <c r="BOP23" s="1621"/>
      <c r="BOQ23" s="705"/>
      <c r="BOR23" s="1621"/>
      <c r="BOS23" s="705"/>
      <c r="BOT23" s="1621"/>
      <c r="BOU23" s="705"/>
      <c r="BOV23" s="1621"/>
      <c r="BOW23" s="705"/>
      <c r="BOX23" s="1621"/>
      <c r="BOY23" s="705"/>
      <c r="BOZ23" s="1621"/>
      <c r="BPA23" s="705"/>
      <c r="BPB23" s="1621"/>
      <c r="BPC23" s="705"/>
      <c r="BPD23" s="1621"/>
      <c r="BPE23" s="705"/>
      <c r="BPF23" s="1621"/>
      <c r="BPG23" s="705"/>
      <c r="BPH23" s="1621"/>
      <c r="BPI23" s="705"/>
      <c r="BPJ23" s="1621"/>
      <c r="BPK23" s="705"/>
      <c r="BPL23" s="1621"/>
      <c r="BPM23" s="705"/>
      <c r="BPN23" s="1621"/>
      <c r="BPO23" s="705"/>
      <c r="BPP23" s="1621"/>
      <c r="BPQ23" s="705"/>
      <c r="BPR23" s="1621"/>
      <c r="BPS23" s="705"/>
      <c r="BPT23" s="1621"/>
      <c r="BPU23" s="705"/>
      <c r="BPV23" s="1621"/>
      <c r="BPW23" s="705"/>
      <c r="BPX23" s="1621"/>
      <c r="BPY23" s="705"/>
      <c r="BPZ23" s="1621"/>
      <c r="BQA23" s="705"/>
      <c r="BQB23" s="1621"/>
      <c r="BQC23" s="705"/>
      <c r="BQD23" s="1621"/>
      <c r="BQE23" s="705"/>
      <c r="BQF23" s="1621"/>
      <c r="BQG23" s="705"/>
      <c r="BQH23" s="1621"/>
      <c r="BQI23" s="705"/>
      <c r="BQJ23" s="1621"/>
      <c r="BQK23" s="705"/>
      <c r="BQL23" s="1621"/>
      <c r="BQM23" s="705"/>
      <c r="BQN23" s="1621"/>
      <c r="BQO23" s="705"/>
      <c r="BQP23" s="1621"/>
      <c r="BQQ23" s="705"/>
      <c r="BQR23" s="1621"/>
      <c r="BQS23" s="705"/>
      <c r="BQT23" s="1621"/>
      <c r="BQU23" s="705"/>
      <c r="BQV23" s="1621"/>
      <c r="BQW23" s="705"/>
      <c r="BQX23" s="1621"/>
      <c r="BQY23" s="705"/>
      <c r="BQZ23" s="1621"/>
      <c r="BRA23" s="705"/>
      <c r="BRB23" s="1621"/>
      <c r="BRC23" s="705"/>
      <c r="BRD23" s="1621"/>
      <c r="BRE23" s="705"/>
      <c r="BRF23" s="1621"/>
      <c r="BRG23" s="705"/>
      <c r="BRH23" s="1621"/>
      <c r="BRI23" s="705"/>
      <c r="BRJ23" s="1621"/>
      <c r="BRK23" s="705"/>
      <c r="BRL23" s="1621"/>
      <c r="BRM23" s="705"/>
      <c r="BRN23" s="1621"/>
      <c r="BRO23" s="705"/>
      <c r="BRP23" s="1621"/>
      <c r="BRQ23" s="705"/>
      <c r="BRR23" s="1621"/>
      <c r="BRS23" s="705"/>
      <c r="BRT23" s="1621"/>
      <c r="BRU23" s="705"/>
      <c r="BRV23" s="1621"/>
      <c r="BRW23" s="705"/>
      <c r="BRX23" s="1621"/>
      <c r="BRY23" s="705"/>
      <c r="BRZ23" s="1621"/>
      <c r="BSA23" s="705"/>
      <c r="BSB23" s="1621"/>
      <c r="BSC23" s="705"/>
      <c r="BSD23" s="1621"/>
      <c r="BSE23" s="705"/>
      <c r="BSF23" s="1621"/>
      <c r="BSG23" s="705"/>
      <c r="BSH23" s="1621"/>
      <c r="BSI23" s="705"/>
      <c r="BSJ23" s="1621"/>
      <c r="BSK23" s="705"/>
      <c r="BSL23" s="1621"/>
      <c r="BSM23" s="705"/>
      <c r="BSN23" s="1621"/>
      <c r="BSO23" s="705"/>
      <c r="BSP23" s="1621"/>
      <c r="BSQ23" s="705"/>
      <c r="BSR23" s="1621"/>
      <c r="BSS23" s="705"/>
      <c r="BST23" s="1621"/>
      <c r="BSU23" s="705"/>
      <c r="BSV23" s="1621"/>
      <c r="BSW23" s="705"/>
      <c r="BSX23" s="1621"/>
      <c r="BSY23" s="705"/>
      <c r="BSZ23" s="1621"/>
      <c r="BTA23" s="705"/>
      <c r="BTB23" s="1621"/>
      <c r="BTC23" s="705"/>
      <c r="BTD23" s="1621"/>
      <c r="BTE23" s="705"/>
      <c r="BTF23" s="1621"/>
      <c r="BTG23" s="705"/>
      <c r="BTH23" s="1621"/>
      <c r="BTI23" s="705"/>
      <c r="BTJ23" s="1621"/>
      <c r="BTK23" s="705"/>
      <c r="BTL23" s="1621"/>
      <c r="BTM23" s="705"/>
      <c r="BTN23" s="1621"/>
      <c r="BTO23" s="705"/>
      <c r="BTP23" s="1621"/>
      <c r="BTQ23" s="705"/>
      <c r="BTR23" s="1621"/>
      <c r="BTS23" s="705"/>
      <c r="BTT23" s="1621"/>
      <c r="BTU23" s="705"/>
      <c r="BTV23" s="1621"/>
      <c r="BTW23" s="705"/>
      <c r="BTX23" s="1621"/>
      <c r="BTY23" s="705"/>
      <c r="BTZ23" s="1621"/>
      <c r="BUA23" s="705"/>
      <c r="BUB23" s="1621"/>
      <c r="BUC23" s="705"/>
      <c r="BUD23" s="1621"/>
      <c r="BUE23" s="705"/>
      <c r="BUF23" s="1621"/>
      <c r="BUG23" s="705"/>
      <c r="BUH23" s="1621"/>
      <c r="BUI23" s="705"/>
      <c r="BUJ23" s="1621"/>
      <c r="BUK23" s="705"/>
      <c r="BUL23" s="1621"/>
      <c r="BUM23" s="705"/>
      <c r="BUN23" s="1621"/>
      <c r="BUO23" s="705"/>
      <c r="BUP23" s="1621"/>
      <c r="BUQ23" s="705"/>
      <c r="BUR23" s="1621"/>
      <c r="BUS23" s="705"/>
      <c r="BUT23" s="1621"/>
      <c r="BUU23" s="705"/>
      <c r="BUV23" s="1621"/>
      <c r="BUW23" s="705"/>
      <c r="BUX23" s="1621"/>
      <c r="BUY23" s="705"/>
      <c r="BUZ23" s="1621"/>
      <c r="BVA23" s="705"/>
      <c r="BVB23" s="1621"/>
      <c r="BVC23" s="705"/>
      <c r="BVD23" s="1621"/>
      <c r="BVE23" s="705"/>
      <c r="BVF23" s="1621"/>
      <c r="BVG23" s="705"/>
      <c r="BVH23" s="1621"/>
      <c r="BVI23" s="705"/>
      <c r="BVJ23" s="1621"/>
      <c r="BVK23" s="705"/>
      <c r="BVL23" s="1621"/>
      <c r="BVM23" s="705"/>
      <c r="BVN23" s="1621"/>
      <c r="BVO23" s="705"/>
      <c r="BVP23" s="1621"/>
      <c r="BVQ23" s="705"/>
      <c r="BVR23" s="1621"/>
      <c r="BVS23" s="705"/>
      <c r="BVT23" s="1621"/>
      <c r="BVU23" s="705"/>
      <c r="BVV23" s="1621"/>
      <c r="BVW23" s="705"/>
      <c r="BVX23" s="1621"/>
      <c r="BVY23" s="705"/>
      <c r="BVZ23" s="1621"/>
      <c r="BWA23" s="705"/>
      <c r="BWB23" s="1621"/>
      <c r="BWC23" s="705"/>
      <c r="BWD23" s="1621"/>
      <c r="BWE23" s="705"/>
      <c r="BWF23" s="1621"/>
      <c r="BWG23" s="705"/>
      <c r="BWH23" s="1621"/>
      <c r="BWI23" s="705"/>
      <c r="BWJ23" s="1621"/>
      <c r="BWK23" s="705"/>
      <c r="BWL23" s="1621"/>
      <c r="BWM23" s="705"/>
      <c r="BWN23" s="1621"/>
      <c r="BWO23" s="705"/>
      <c r="BWP23" s="1621"/>
      <c r="BWQ23" s="705"/>
      <c r="BWR23" s="1621"/>
      <c r="BWS23" s="705"/>
      <c r="BWT23" s="1621"/>
      <c r="BWU23" s="705"/>
      <c r="BWV23" s="1621"/>
      <c r="BWW23" s="705"/>
      <c r="BWX23" s="1621"/>
      <c r="BWY23" s="705"/>
      <c r="BWZ23" s="1621"/>
      <c r="BXA23" s="705"/>
      <c r="BXB23" s="1621"/>
      <c r="BXC23" s="705"/>
      <c r="BXD23" s="1621"/>
      <c r="BXE23" s="705"/>
      <c r="BXF23" s="1621"/>
      <c r="BXG23" s="705"/>
      <c r="BXH23" s="1621"/>
      <c r="BXI23" s="705"/>
      <c r="BXJ23" s="1621"/>
      <c r="BXK23" s="705"/>
      <c r="BXL23" s="1621"/>
      <c r="BXM23" s="705"/>
      <c r="BXN23" s="1621"/>
      <c r="BXO23" s="705"/>
      <c r="BXP23" s="1621"/>
      <c r="BXQ23" s="705"/>
      <c r="BXR23" s="1621"/>
      <c r="BXS23" s="705"/>
      <c r="BXT23" s="1621"/>
      <c r="BXU23" s="705"/>
      <c r="BXV23" s="1621"/>
      <c r="BXW23" s="705"/>
      <c r="BXX23" s="1621"/>
      <c r="BXY23" s="705"/>
      <c r="BXZ23" s="1621"/>
      <c r="BYA23" s="705"/>
      <c r="BYB23" s="1621"/>
      <c r="BYC23" s="705"/>
      <c r="BYD23" s="1621"/>
      <c r="BYE23" s="705"/>
      <c r="BYF23" s="1621"/>
      <c r="BYG23" s="705"/>
      <c r="BYH23" s="1621"/>
      <c r="BYI23" s="705"/>
      <c r="BYJ23" s="1621"/>
      <c r="BYK23" s="705"/>
      <c r="BYL23" s="1621"/>
      <c r="BYM23" s="705"/>
      <c r="BYN23" s="1621"/>
      <c r="BYO23" s="705"/>
      <c r="BYP23" s="1621"/>
      <c r="BYQ23" s="705"/>
      <c r="BYR23" s="1621"/>
      <c r="BYS23" s="705"/>
      <c r="BYT23" s="1621"/>
      <c r="BYU23" s="705"/>
      <c r="BYV23" s="1621"/>
      <c r="BYW23" s="705"/>
      <c r="BYX23" s="1621"/>
      <c r="BYY23" s="705"/>
      <c r="BYZ23" s="1621"/>
      <c r="BZA23" s="705"/>
      <c r="BZB23" s="1621"/>
      <c r="BZC23" s="705"/>
      <c r="BZD23" s="1621"/>
      <c r="BZE23" s="705"/>
      <c r="BZF23" s="1621"/>
      <c r="BZG23" s="705"/>
      <c r="BZH23" s="1621"/>
      <c r="BZI23" s="705"/>
      <c r="BZJ23" s="1621"/>
      <c r="BZK23" s="705"/>
      <c r="BZL23" s="1621"/>
      <c r="BZM23" s="705"/>
      <c r="BZN23" s="1621"/>
      <c r="BZO23" s="705"/>
      <c r="BZP23" s="1621"/>
      <c r="BZQ23" s="705"/>
      <c r="BZR23" s="1621"/>
      <c r="BZS23" s="705"/>
      <c r="BZT23" s="1621"/>
      <c r="BZU23" s="705"/>
      <c r="BZV23" s="1621"/>
      <c r="BZW23" s="705"/>
      <c r="BZX23" s="1621"/>
      <c r="BZY23" s="705"/>
      <c r="BZZ23" s="1621"/>
      <c r="CAA23" s="705"/>
      <c r="CAB23" s="1621"/>
      <c r="CAC23" s="705"/>
      <c r="CAD23" s="1621"/>
      <c r="CAE23" s="705"/>
      <c r="CAF23" s="1621"/>
      <c r="CAG23" s="705"/>
      <c r="CAH23" s="1621"/>
      <c r="CAI23" s="705"/>
      <c r="CAJ23" s="1621"/>
      <c r="CAK23" s="705"/>
      <c r="CAL23" s="1621"/>
      <c r="CAM23" s="705"/>
      <c r="CAN23" s="1621"/>
      <c r="CAO23" s="705"/>
      <c r="CAP23" s="1621"/>
      <c r="CAQ23" s="705"/>
      <c r="CAR23" s="1621"/>
      <c r="CAS23" s="705"/>
      <c r="CAT23" s="1621"/>
      <c r="CAU23" s="705"/>
      <c r="CAV23" s="1621"/>
      <c r="CAW23" s="705"/>
      <c r="CAX23" s="1621"/>
      <c r="CAY23" s="705"/>
      <c r="CAZ23" s="1621"/>
      <c r="CBA23" s="705"/>
      <c r="CBB23" s="1621"/>
      <c r="CBC23" s="705"/>
      <c r="CBD23" s="1621"/>
      <c r="CBE23" s="705"/>
      <c r="CBF23" s="1621"/>
      <c r="CBG23" s="705"/>
      <c r="CBH23" s="1621"/>
      <c r="CBI23" s="705"/>
      <c r="CBJ23" s="1621"/>
      <c r="CBK23" s="705"/>
      <c r="CBL23" s="1621"/>
      <c r="CBM23" s="705"/>
      <c r="CBN23" s="1621"/>
      <c r="CBO23" s="705"/>
      <c r="CBP23" s="1621"/>
      <c r="CBQ23" s="705"/>
      <c r="CBR23" s="1621"/>
      <c r="CBS23" s="705"/>
      <c r="CBT23" s="1621"/>
      <c r="CBU23" s="705"/>
      <c r="CBV23" s="1621"/>
      <c r="CBW23" s="705"/>
      <c r="CBX23" s="1621"/>
      <c r="CBY23" s="705"/>
      <c r="CBZ23" s="1621"/>
      <c r="CCA23" s="705"/>
      <c r="CCB23" s="1621"/>
      <c r="CCC23" s="705"/>
      <c r="CCD23" s="1621"/>
      <c r="CCE23" s="705"/>
      <c r="CCF23" s="1621"/>
      <c r="CCG23" s="705"/>
      <c r="CCH23" s="1621"/>
      <c r="CCI23" s="705"/>
      <c r="CCJ23" s="1621"/>
      <c r="CCK23" s="705"/>
      <c r="CCL23" s="1621"/>
      <c r="CCM23" s="705"/>
      <c r="CCN23" s="1621"/>
      <c r="CCO23" s="705"/>
      <c r="CCP23" s="1621"/>
      <c r="CCQ23" s="705"/>
      <c r="CCR23" s="1621"/>
      <c r="CCS23" s="705"/>
      <c r="CCT23" s="1621"/>
      <c r="CCU23" s="705"/>
      <c r="CCV23" s="1621"/>
      <c r="CCW23" s="705"/>
      <c r="CCX23" s="1621"/>
      <c r="CCY23" s="705"/>
      <c r="CCZ23" s="1621"/>
      <c r="CDA23" s="705"/>
      <c r="CDB23" s="1621"/>
      <c r="CDC23" s="705"/>
      <c r="CDD23" s="1621"/>
      <c r="CDE23" s="705"/>
      <c r="CDF23" s="1621"/>
      <c r="CDG23" s="705"/>
      <c r="CDH23" s="1621"/>
      <c r="CDI23" s="705"/>
      <c r="CDJ23" s="1621"/>
      <c r="CDK23" s="705"/>
      <c r="CDL23" s="1621"/>
      <c r="CDM23" s="705"/>
      <c r="CDN23" s="1621"/>
      <c r="CDO23" s="705"/>
      <c r="CDP23" s="1621"/>
      <c r="CDQ23" s="705"/>
      <c r="CDR23" s="1621"/>
      <c r="CDS23" s="705"/>
      <c r="CDT23" s="1621"/>
      <c r="CDU23" s="705"/>
      <c r="CDV23" s="1621"/>
      <c r="CDW23" s="705"/>
      <c r="CDX23" s="1621"/>
      <c r="CDY23" s="705"/>
      <c r="CDZ23" s="1621"/>
      <c r="CEA23" s="705"/>
      <c r="CEB23" s="1621"/>
      <c r="CEC23" s="705"/>
      <c r="CED23" s="1621"/>
      <c r="CEE23" s="705"/>
      <c r="CEF23" s="1621"/>
      <c r="CEG23" s="705"/>
      <c r="CEH23" s="1621"/>
      <c r="CEI23" s="705"/>
      <c r="CEJ23" s="1621"/>
      <c r="CEK23" s="705"/>
      <c r="CEL23" s="1621"/>
      <c r="CEM23" s="705"/>
      <c r="CEN23" s="1621"/>
      <c r="CEO23" s="705"/>
      <c r="CEP23" s="1621"/>
      <c r="CEQ23" s="705"/>
      <c r="CER23" s="1621"/>
      <c r="CES23" s="705"/>
      <c r="CET23" s="1621"/>
      <c r="CEU23" s="705"/>
      <c r="CEV23" s="1621"/>
      <c r="CEW23" s="705"/>
      <c r="CEX23" s="1621"/>
      <c r="CEY23" s="705"/>
      <c r="CEZ23" s="1621"/>
      <c r="CFA23" s="705"/>
      <c r="CFB23" s="1621"/>
      <c r="CFC23" s="705"/>
      <c r="CFD23" s="1621"/>
      <c r="CFE23" s="705"/>
      <c r="CFF23" s="1621"/>
      <c r="CFG23" s="705"/>
      <c r="CFH23" s="1621"/>
      <c r="CFI23" s="705"/>
      <c r="CFJ23" s="1621"/>
      <c r="CFK23" s="705"/>
      <c r="CFL23" s="1621"/>
      <c r="CFM23" s="705"/>
      <c r="CFN23" s="1621"/>
      <c r="CFO23" s="705"/>
      <c r="CFP23" s="1621"/>
      <c r="CFQ23" s="705"/>
      <c r="CFR23" s="1621"/>
      <c r="CFS23" s="705"/>
      <c r="CFT23" s="1621"/>
      <c r="CFU23" s="705"/>
      <c r="CFV23" s="1621"/>
      <c r="CFW23" s="705"/>
      <c r="CFX23" s="1621"/>
      <c r="CFY23" s="705"/>
      <c r="CFZ23" s="1621"/>
      <c r="CGA23" s="705"/>
      <c r="CGB23" s="1621"/>
      <c r="CGC23" s="705"/>
      <c r="CGD23" s="1621"/>
      <c r="CGE23" s="705"/>
      <c r="CGF23" s="1621"/>
      <c r="CGG23" s="705"/>
      <c r="CGH23" s="1621"/>
      <c r="CGI23" s="705"/>
      <c r="CGJ23" s="1621"/>
      <c r="CGK23" s="705"/>
      <c r="CGL23" s="1621"/>
      <c r="CGM23" s="705"/>
      <c r="CGN23" s="1621"/>
      <c r="CGO23" s="705"/>
      <c r="CGP23" s="1621"/>
      <c r="CGQ23" s="705"/>
      <c r="CGR23" s="1621"/>
      <c r="CGS23" s="705"/>
      <c r="CGT23" s="1621"/>
      <c r="CGU23" s="705"/>
      <c r="CGV23" s="1621"/>
      <c r="CGW23" s="705"/>
      <c r="CGX23" s="1621"/>
      <c r="CGY23" s="705"/>
      <c r="CGZ23" s="1621"/>
      <c r="CHA23" s="705"/>
      <c r="CHB23" s="1621"/>
      <c r="CHC23" s="705"/>
      <c r="CHD23" s="1621"/>
      <c r="CHE23" s="705"/>
      <c r="CHF23" s="1621"/>
      <c r="CHG23" s="705"/>
      <c r="CHH23" s="1621"/>
      <c r="CHI23" s="705"/>
      <c r="CHJ23" s="1621"/>
      <c r="CHK23" s="705"/>
      <c r="CHL23" s="1621"/>
      <c r="CHM23" s="705"/>
      <c r="CHN23" s="1621"/>
      <c r="CHO23" s="705"/>
      <c r="CHP23" s="1621"/>
      <c r="CHQ23" s="705"/>
      <c r="CHR23" s="1621"/>
      <c r="CHS23" s="705"/>
      <c r="CHT23" s="1621"/>
      <c r="CHU23" s="705"/>
      <c r="CHV23" s="1621"/>
      <c r="CHW23" s="705"/>
      <c r="CHX23" s="1621"/>
      <c r="CHY23" s="705"/>
      <c r="CHZ23" s="1621"/>
      <c r="CIA23" s="705"/>
      <c r="CIB23" s="1621"/>
      <c r="CIC23" s="705"/>
      <c r="CID23" s="1621"/>
      <c r="CIE23" s="705"/>
      <c r="CIF23" s="1621"/>
      <c r="CIG23" s="705"/>
      <c r="CIH23" s="1621"/>
      <c r="CII23" s="705"/>
      <c r="CIJ23" s="1621"/>
      <c r="CIK23" s="705"/>
      <c r="CIL23" s="1621"/>
      <c r="CIM23" s="705"/>
      <c r="CIN23" s="1621"/>
      <c r="CIO23" s="705"/>
      <c r="CIP23" s="1621"/>
      <c r="CIQ23" s="705"/>
      <c r="CIR23" s="1621"/>
      <c r="CIS23" s="705"/>
      <c r="CIT23" s="1621"/>
      <c r="CIU23" s="705"/>
      <c r="CIV23" s="1621"/>
      <c r="CIW23" s="705"/>
      <c r="CIX23" s="1621"/>
      <c r="CIY23" s="705"/>
      <c r="CIZ23" s="1621"/>
      <c r="CJA23" s="705"/>
      <c r="CJB23" s="1621"/>
      <c r="CJC23" s="705"/>
      <c r="CJD23" s="1621"/>
      <c r="CJE23" s="705"/>
      <c r="CJF23" s="1621"/>
      <c r="CJG23" s="705"/>
      <c r="CJH23" s="1621"/>
      <c r="CJI23" s="705"/>
      <c r="CJJ23" s="1621"/>
      <c r="CJK23" s="705"/>
      <c r="CJL23" s="1621"/>
      <c r="CJM23" s="705"/>
      <c r="CJN23" s="1621"/>
      <c r="CJO23" s="705"/>
      <c r="CJP23" s="1621"/>
      <c r="CJQ23" s="705"/>
      <c r="CJR23" s="1621"/>
      <c r="CJS23" s="705"/>
      <c r="CJT23" s="1621"/>
      <c r="CJU23" s="705"/>
      <c r="CJV23" s="1621"/>
      <c r="CJW23" s="705"/>
      <c r="CJX23" s="1621"/>
      <c r="CJY23" s="705"/>
      <c r="CJZ23" s="1621"/>
      <c r="CKA23" s="705"/>
      <c r="CKB23" s="1621"/>
      <c r="CKC23" s="705"/>
      <c r="CKD23" s="1621"/>
      <c r="CKE23" s="705"/>
      <c r="CKF23" s="1621"/>
      <c r="CKG23" s="705"/>
      <c r="CKH23" s="1621"/>
      <c r="CKI23" s="705"/>
      <c r="CKJ23" s="1621"/>
      <c r="CKK23" s="705"/>
      <c r="CKL23" s="1621"/>
      <c r="CKM23" s="705"/>
      <c r="CKN23" s="1621"/>
      <c r="CKO23" s="705"/>
      <c r="CKP23" s="1621"/>
      <c r="CKQ23" s="705"/>
      <c r="CKR23" s="1621"/>
      <c r="CKS23" s="705"/>
      <c r="CKT23" s="1621"/>
      <c r="CKU23" s="705"/>
      <c r="CKV23" s="1621"/>
      <c r="CKW23" s="705"/>
      <c r="CKX23" s="1621"/>
      <c r="CKY23" s="705"/>
      <c r="CKZ23" s="1621"/>
      <c r="CLA23" s="705"/>
      <c r="CLB23" s="1621"/>
      <c r="CLC23" s="705"/>
      <c r="CLD23" s="1621"/>
      <c r="CLE23" s="705"/>
      <c r="CLF23" s="1621"/>
      <c r="CLG23" s="705"/>
      <c r="CLH23" s="1621"/>
      <c r="CLI23" s="705"/>
      <c r="CLJ23" s="1621"/>
      <c r="CLK23" s="705"/>
      <c r="CLL23" s="1621"/>
      <c r="CLM23" s="705"/>
      <c r="CLN23" s="1621"/>
      <c r="CLO23" s="705"/>
      <c r="CLP23" s="1621"/>
      <c r="CLQ23" s="705"/>
      <c r="CLR23" s="1621"/>
      <c r="CLS23" s="705"/>
      <c r="CLT23" s="1621"/>
      <c r="CLU23" s="705"/>
      <c r="CLV23" s="1621"/>
      <c r="CLW23" s="705"/>
      <c r="CLX23" s="1621"/>
      <c r="CLY23" s="705"/>
      <c r="CLZ23" s="1621"/>
      <c r="CMA23" s="705"/>
      <c r="CMB23" s="1621"/>
      <c r="CMC23" s="705"/>
      <c r="CMD23" s="1621"/>
      <c r="CME23" s="705"/>
      <c r="CMF23" s="1621"/>
      <c r="CMG23" s="705"/>
      <c r="CMH23" s="1621"/>
      <c r="CMI23" s="705"/>
      <c r="CMJ23" s="1621"/>
      <c r="CMK23" s="705"/>
      <c r="CML23" s="1621"/>
      <c r="CMM23" s="705"/>
      <c r="CMN23" s="1621"/>
      <c r="CMO23" s="705"/>
      <c r="CMP23" s="1621"/>
      <c r="CMQ23" s="705"/>
      <c r="CMR23" s="1621"/>
      <c r="CMS23" s="705"/>
      <c r="CMT23" s="1621"/>
      <c r="CMU23" s="705"/>
      <c r="CMV23" s="1621"/>
      <c r="CMW23" s="705"/>
      <c r="CMX23" s="1621"/>
      <c r="CMY23" s="705"/>
      <c r="CMZ23" s="1621"/>
      <c r="CNA23" s="705"/>
      <c r="CNB23" s="1621"/>
      <c r="CNC23" s="705"/>
      <c r="CND23" s="1621"/>
      <c r="CNE23" s="705"/>
      <c r="CNF23" s="1621"/>
      <c r="CNG23" s="705"/>
      <c r="CNH23" s="1621"/>
      <c r="CNI23" s="705"/>
      <c r="CNJ23" s="1621"/>
      <c r="CNK23" s="705"/>
      <c r="CNL23" s="1621"/>
      <c r="CNM23" s="705"/>
      <c r="CNN23" s="1621"/>
      <c r="CNO23" s="705"/>
      <c r="CNP23" s="1621"/>
      <c r="CNQ23" s="705"/>
      <c r="CNR23" s="1621"/>
      <c r="CNS23" s="705"/>
      <c r="CNT23" s="1621"/>
      <c r="CNU23" s="705"/>
      <c r="CNV23" s="1621"/>
      <c r="CNW23" s="705"/>
      <c r="CNX23" s="1621"/>
      <c r="CNY23" s="705"/>
      <c r="CNZ23" s="1621"/>
      <c r="COA23" s="705"/>
      <c r="COB23" s="1621"/>
      <c r="COC23" s="705"/>
      <c r="COD23" s="1621"/>
      <c r="COE23" s="705"/>
      <c r="COF23" s="1621"/>
      <c r="COG23" s="705"/>
      <c r="COH23" s="1621"/>
      <c r="COI23" s="705"/>
      <c r="COJ23" s="1621"/>
      <c r="COK23" s="705"/>
      <c r="COL23" s="1621"/>
      <c r="COM23" s="705"/>
      <c r="CON23" s="1621"/>
      <c r="COO23" s="705"/>
      <c r="COP23" s="1621"/>
      <c r="COQ23" s="705"/>
      <c r="COR23" s="1621"/>
      <c r="COS23" s="705"/>
      <c r="COT23" s="1621"/>
      <c r="COU23" s="705"/>
      <c r="COV23" s="1621"/>
      <c r="COW23" s="705"/>
      <c r="COX23" s="1621"/>
      <c r="COY23" s="705"/>
      <c r="COZ23" s="1621"/>
      <c r="CPA23" s="705"/>
      <c r="CPB23" s="1621"/>
      <c r="CPC23" s="705"/>
      <c r="CPD23" s="1621"/>
      <c r="CPE23" s="705"/>
      <c r="CPF23" s="1621"/>
      <c r="CPG23" s="705"/>
      <c r="CPH23" s="1621"/>
      <c r="CPI23" s="705"/>
      <c r="CPJ23" s="1621"/>
      <c r="CPK23" s="705"/>
      <c r="CPL23" s="1621"/>
      <c r="CPM23" s="705"/>
      <c r="CPN23" s="1621"/>
      <c r="CPO23" s="705"/>
      <c r="CPP23" s="1621"/>
      <c r="CPQ23" s="705"/>
      <c r="CPR23" s="1621"/>
      <c r="CPS23" s="705"/>
      <c r="CPT23" s="1621"/>
      <c r="CPU23" s="705"/>
      <c r="CPV23" s="1621"/>
      <c r="CPW23" s="705"/>
      <c r="CPX23" s="1621"/>
      <c r="CPY23" s="705"/>
      <c r="CPZ23" s="1621"/>
      <c r="CQA23" s="705"/>
      <c r="CQB23" s="1621"/>
      <c r="CQC23" s="705"/>
      <c r="CQD23" s="1621"/>
      <c r="CQE23" s="705"/>
      <c r="CQF23" s="1621"/>
      <c r="CQG23" s="705"/>
      <c r="CQH23" s="1621"/>
      <c r="CQI23" s="705"/>
      <c r="CQJ23" s="1621"/>
      <c r="CQK23" s="705"/>
      <c r="CQL23" s="1621"/>
      <c r="CQM23" s="705"/>
      <c r="CQN23" s="1621"/>
      <c r="CQO23" s="705"/>
      <c r="CQP23" s="1621"/>
      <c r="CQQ23" s="705"/>
      <c r="CQR23" s="1621"/>
      <c r="CQS23" s="705"/>
      <c r="CQT23" s="1621"/>
      <c r="CQU23" s="705"/>
      <c r="CQV23" s="1621"/>
      <c r="CQW23" s="705"/>
      <c r="CQX23" s="1621"/>
      <c r="CQY23" s="705"/>
      <c r="CQZ23" s="1621"/>
      <c r="CRA23" s="705"/>
      <c r="CRB23" s="1621"/>
      <c r="CRC23" s="705"/>
      <c r="CRD23" s="1621"/>
      <c r="CRE23" s="705"/>
      <c r="CRF23" s="1621"/>
      <c r="CRG23" s="705"/>
      <c r="CRH23" s="1621"/>
      <c r="CRI23" s="705"/>
      <c r="CRJ23" s="1621"/>
      <c r="CRK23" s="705"/>
      <c r="CRL23" s="1621"/>
      <c r="CRM23" s="705"/>
      <c r="CRN23" s="1621"/>
      <c r="CRO23" s="705"/>
      <c r="CRP23" s="1621"/>
      <c r="CRQ23" s="705"/>
      <c r="CRR23" s="1621"/>
      <c r="CRS23" s="705"/>
      <c r="CRT23" s="1621"/>
      <c r="CRU23" s="705"/>
      <c r="CRV23" s="1621"/>
      <c r="CRW23" s="705"/>
      <c r="CRX23" s="1621"/>
      <c r="CRY23" s="705"/>
      <c r="CRZ23" s="1621"/>
      <c r="CSA23" s="705"/>
      <c r="CSB23" s="1621"/>
      <c r="CSC23" s="705"/>
      <c r="CSD23" s="1621"/>
      <c r="CSE23" s="705"/>
      <c r="CSF23" s="1621"/>
      <c r="CSG23" s="705"/>
      <c r="CSH23" s="1621"/>
      <c r="CSI23" s="705"/>
      <c r="CSJ23" s="1621"/>
      <c r="CSK23" s="705"/>
      <c r="CSL23" s="1621"/>
      <c r="CSM23" s="705"/>
      <c r="CSN23" s="1621"/>
      <c r="CSO23" s="705"/>
      <c r="CSP23" s="1621"/>
      <c r="CSQ23" s="705"/>
      <c r="CSR23" s="1621"/>
      <c r="CSS23" s="705"/>
      <c r="CST23" s="1621"/>
      <c r="CSU23" s="705"/>
      <c r="CSV23" s="1621"/>
      <c r="CSW23" s="705"/>
      <c r="CSX23" s="1621"/>
      <c r="CSY23" s="705"/>
      <c r="CSZ23" s="1621"/>
      <c r="CTA23" s="705"/>
      <c r="CTB23" s="1621"/>
      <c r="CTC23" s="705"/>
      <c r="CTD23" s="1621"/>
      <c r="CTE23" s="705"/>
      <c r="CTF23" s="1621"/>
      <c r="CTG23" s="705"/>
      <c r="CTH23" s="1621"/>
      <c r="CTI23" s="705"/>
      <c r="CTJ23" s="1621"/>
      <c r="CTK23" s="705"/>
      <c r="CTL23" s="1621"/>
      <c r="CTM23" s="705"/>
      <c r="CTN23" s="1621"/>
      <c r="CTO23" s="705"/>
      <c r="CTP23" s="1621"/>
      <c r="CTQ23" s="705"/>
      <c r="CTR23" s="1621"/>
      <c r="CTS23" s="705"/>
      <c r="CTT23" s="1621"/>
      <c r="CTU23" s="705"/>
      <c r="CTV23" s="1621"/>
      <c r="CTW23" s="705"/>
      <c r="CTX23" s="1621"/>
      <c r="CTY23" s="705"/>
      <c r="CTZ23" s="1621"/>
      <c r="CUA23" s="705"/>
      <c r="CUB23" s="1621"/>
      <c r="CUC23" s="705"/>
      <c r="CUD23" s="1621"/>
      <c r="CUE23" s="705"/>
      <c r="CUF23" s="1621"/>
      <c r="CUG23" s="705"/>
      <c r="CUH23" s="1621"/>
      <c r="CUI23" s="705"/>
      <c r="CUJ23" s="1621"/>
      <c r="CUK23" s="705"/>
      <c r="CUL23" s="1621"/>
      <c r="CUM23" s="705"/>
      <c r="CUN23" s="1621"/>
      <c r="CUO23" s="705"/>
      <c r="CUP23" s="1621"/>
      <c r="CUQ23" s="705"/>
      <c r="CUR23" s="1621"/>
      <c r="CUS23" s="705"/>
      <c r="CUT23" s="1621"/>
      <c r="CUU23" s="705"/>
      <c r="CUV23" s="1621"/>
      <c r="CUW23" s="705"/>
      <c r="CUX23" s="1621"/>
      <c r="CUY23" s="705"/>
      <c r="CUZ23" s="1621"/>
      <c r="CVA23" s="705"/>
      <c r="CVB23" s="1621"/>
      <c r="CVC23" s="705"/>
      <c r="CVD23" s="1621"/>
      <c r="CVE23" s="705"/>
      <c r="CVF23" s="1621"/>
      <c r="CVG23" s="705"/>
      <c r="CVH23" s="1621"/>
      <c r="CVI23" s="705"/>
      <c r="CVJ23" s="1621"/>
      <c r="CVK23" s="705"/>
      <c r="CVL23" s="1621"/>
      <c r="CVM23" s="705"/>
      <c r="CVN23" s="1621"/>
      <c r="CVO23" s="705"/>
      <c r="CVP23" s="1621"/>
      <c r="CVQ23" s="705"/>
      <c r="CVR23" s="1621"/>
      <c r="CVS23" s="705"/>
      <c r="CVT23" s="1621"/>
      <c r="CVU23" s="705"/>
      <c r="CVV23" s="1621"/>
      <c r="CVW23" s="705"/>
      <c r="CVX23" s="1621"/>
      <c r="CVY23" s="705"/>
      <c r="CVZ23" s="1621"/>
      <c r="CWA23" s="705"/>
      <c r="CWB23" s="1621"/>
      <c r="CWC23" s="705"/>
      <c r="CWD23" s="1621"/>
      <c r="CWE23" s="705"/>
      <c r="CWF23" s="1621"/>
      <c r="CWG23" s="705"/>
      <c r="CWH23" s="1621"/>
      <c r="CWI23" s="705"/>
      <c r="CWJ23" s="1621"/>
      <c r="CWK23" s="705"/>
      <c r="CWL23" s="1621"/>
      <c r="CWM23" s="705"/>
      <c r="CWN23" s="1621"/>
      <c r="CWO23" s="705"/>
      <c r="CWP23" s="1621"/>
      <c r="CWQ23" s="705"/>
      <c r="CWR23" s="1621"/>
      <c r="CWS23" s="705"/>
      <c r="CWT23" s="1621"/>
      <c r="CWU23" s="705"/>
      <c r="CWV23" s="1621"/>
      <c r="CWW23" s="705"/>
      <c r="CWX23" s="1621"/>
      <c r="CWY23" s="705"/>
      <c r="CWZ23" s="1621"/>
      <c r="CXA23" s="705"/>
      <c r="CXB23" s="1621"/>
      <c r="CXC23" s="705"/>
      <c r="CXD23" s="1621"/>
      <c r="CXE23" s="705"/>
      <c r="CXF23" s="1621"/>
      <c r="CXG23" s="705"/>
      <c r="CXH23" s="1621"/>
      <c r="CXI23" s="705"/>
      <c r="CXJ23" s="1621"/>
      <c r="CXK23" s="705"/>
      <c r="CXL23" s="1621"/>
      <c r="CXM23" s="705"/>
      <c r="CXN23" s="1621"/>
      <c r="CXO23" s="705"/>
      <c r="CXP23" s="1621"/>
      <c r="CXQ23" s="705"/>
      <c r="CXR23" s="1621"/>
      <c r="CXS23" s="705"/>
      <c r="CXT23" s="1621"/>
      <c r="CXU23" s="705"/>
      <c r="CXV23" s="1621"/>
      <c r="CXW23" s="705"/>
      <c r="CXX23" s="1621"/>
      <c r="CXY23" s="705"/>
      <c r="CXZ23" s="1621"/>
      <c r="CYA23" s="705"/>
      <c r="CYB23" s="1621"/>
      <c r="CYC23" s="705"/>
      <c r="CYD23" s="1621"/>
      <c r="CYE23" s="705"/>
      <c r="CYF23" s="1621"/>
      <c r="CYG23" s="705"/>
      <c r="CYH23" s="1621"/>
      <c r="CYI23" s="705"/>
      <c r="CYJ23" s="1621"/>
      <c r="CYK23" s="705"/>
      <c r="CYL23" s="1621"/>
      <c r="CYM23" s="705"/>
      <c r="CYN23" s="1621"/>
      <c r="CYO23" s="705"/>
      <c r="CYP23" s="1621"/>
      <c r="CYQ23" s="705"/>
      <c r="CYR23" s="1621"/>
      <c r="CYS23" s="705"/>
      <c r="CYT23" s="1621"/>
      <c r="CYU23" s="705"/>
      <c r="CYV23" s="1621"/>
      <c r="CYW23" s="705"/>
      <c r="CYX23" s="1621"/>
      <c r="CYY23" s="705"/>
      <c r="CYZ23" s="1621"/>
      <c r="CZA23" s="705"/>
      <c r="CZB23" s="1621"/>
      <c r="CZC23" s="705"/>
      <c r="CZD23" s="1621"/>
      <c r="CZE23" s="705"/>
      <c r="CZF23" s="1621"/>
      <c r="CZG23" s="705"/>
      <c r="CZH23" s="1621"/>
      <c r="CZI23" s="705"/>
      <c r="CZJ23" s="1621"/>
      <c r="CZK23" s="705"/>
      <c r="CZL23" s="1621"/>
      <c r="CZM23" s="705"/>
      <c r="CZN23" s="1621"/>
      <c r="CZO23" s="705"/>
      <c r="CZP23" s="1621"/>
      <c r="CZQ23" s="705"/>
      <c r="CZR23" s="1621"/>
      <c r="CZS23" s="705"/>
      <c r="CZT23" s="1621"/>
      <c r="CZU23" s="705"/>
      <c r="CZV23" s="1621"/>
      <c r="CZW23" s="705"/>
      <c r="CZX23" s="1621"/>
      <c r="CZY23" s="705"/>
      <c r="CZZ23" s="1621"/>
      <c r="DAA23" s="705"/>
      <c r="DAB23" s="1621"/>
      <c r="DAC23" s="705"/>
      <c r="DAD23" s="1621"/>
      <c r="DAE23" s="705"/>
      <c r="DAF23" s="1621"/>
      <c r="DAG23" s="705"/>
      <c r="DAH23" s="1621"/>
      <c r="DAI23" s="705"/>
      <c r="DAJ23" s="1621"/>
      <c r="DAK23" s="705"/>
      <c r="DAL23" s="1621"/>
      <c r="DAM23" s="705"/>
      <c r="DAN23" s="1621"/>
      <c r="DAO23" s="705"/>
      <c r="DAP23" s="1621"/>
      <c r="DAQ23" s="705"/>
      <c r="DAR23" s="1621"/>
      <c r="DAS23" s="705"/>
      <c r="DAT23" s="1621"/>
      <c r="DAU23" s="705"/>
      <c r="DAV23" s="1621"/>
      <c r="DAW23" s="705"/>
      <c r="DAX23" s="1621"/>
      <c r="DAY23" s="705"/>
      <c r="DAZ23" s="1621"/>
      <c r="DBA23" s="705"/>
      <c r="DBB23" s="1621"/>
      <c r="DBC23" s="705"/>
      <c r="DBD23" s="1621"/>
      <c r="DBE23" s="705"/>
      <c r="DBF23" s="1621"/>
      <c r="DBG23" s="705"/>
      <c r="DBH23" s="1621"/>
      <c r="DBI23" s="705"/>
      <c r="DBJ23" s="1621"/>
      <c r="DBK23" s="705"/>
      <c r="DBL23" s="1621"/>
      <c r="DBM23" s="705"/>
      <c r="DBN23" s="1621"/>
      <c r="DBO23" s="705"/>
      <c r="DBP23" s="1621"/>
      <c r="DBQ23" s="705"/>
      <c r="DBR23" s="1621"/>
      <c r="DBS23" s="705"/>
      <c r="DBT23" s="1621"/>
      <c r="DBU23" s="705"/>
      <c r="DBV23" s="1621"/>
      <c r="DBW23" s="705"/>
      <c r="DBX23" s="1621"/>
      <c r="DBY23" s="705"/>
      <c r="DBZ23" s="1621"/>
      <c r="DCA23" s="705"/>
      <c r="DCB23" s="1621"/>
      <c r="DCC23" s="705"/>
      <c r="DCD23" s="1621"/>
      <c r="DCE23" s="705"/>
      <c r="DCF23" s="1621"/>
      <c r="DCG23" s="705"/>
      <c r="DCH23" s="1621"/>
      <c r="DCI23" s="705"/>
      <c r="DCJ23" s="1621"/>
      <c r="DCK23" s="705"/>
      <c r="DCL23" s="1621"/>
      <c r="DCM23" s="705"/>
      <c r="DCN23" s="1621"/>
      <c r="DCO23" s="705"/>
      <c r="DCP23" s="1621"/>
      <c r="DCQ23" s="705"/>
      <c r="DCR23" s="1621"/>
      <c r="DCS23" s="705"/>
      <c r="DCT23" s="1621"/>
      <c r="DCU23" s="705"/>
      <c r="DCV23" s="1621"/>
      <c r="DCW23" s="705"/>
      <c r="DCX23" s="1621"/>
      <c r="DCY23" s="705"/>
      <c r="DCZ23" s="1621"/>
      <c r="DDA23" s="705"/>
      <c r="DDB23" s="1621"/>
      <c r="DDC23" s="705"/>
      <c r="DDD23" s="1621"/>
      <c r="DDE23" s="705"/>
      <c r="DDF23" s="1621"/>
      <c r="DDG23" s="705"/>
      <c r="DDH23" s="1621"/>
      <c r="DDI23" s="705"/>
      <c r="DDJ23" s="1621"/>
      <c r="DDK23" s="705"/>
      <c r="DDL23" s="1621"/>
      <c r="DDM23" s="705"/>
      <c r="DDN23" s="1621"/>
      <c r="DDO23" s="705"/>
      <c r="DDP23" s="1621"/>
      <c r="DDQ23" s="705"/>
      <c r="DDR23" s="1621"/>
      <c r="DDS23" s="705"/>
      <c r="DDT23" s="1621"/>
      <c r="DDU23" s="705"/>
      <c r="DDV23" s="1621"/>
      <c r="DDW23" s="705"/>
      <c r="DDX23" s="1621"/>
      <c r="DDY23" s="705"/>
      <c r="DDZ23" s="1621"/>
      <c r="DEA23" s="705"/>
      <c r="DEB23" s="1621"/>
      <c r="DEC23" s="705"/>
      <c r="DED23" s="1621"/>
      <c r="DEE23" s="705"/>
      <c r="DEF23" s="1621"/>
      <c r="DEG23" s="705"/>
      <c r="DEH23" s="1621"/>
      <c r="DEI23" s="705"/>
      <c r="DEJ23" s="1621"/>
      <c r="DEK23" s="705"/>
      <c r="DEL23" s="1621"/>
      <c r="DEM23" s="705"/>
      <c r="DEN23" s="1621"/>
      <c r="DEO23" s="705"/>
      <c r="DEP23" s="1621"/>
      <c r="DEQ23" s="705"/>
      <c r="DER23" s="1621"/>
      <c r="DES23" s="705"/>
      <c r="DET23" s="1621"/>
      <c r="DEU23" s="705"/>
      <c r="DEV23" s="1621"/>
      <c r="DEW23" s="705"/>
      <c r="DEX23" s="1621"/>
      <c r="DEY23" s="705"/>
      <c r="DEZ23" s="1621"/>
      <c r="DFA23" s="705"/>
      <c r="DFB23" s="1621"/>
      <c r="DFC23" s="705"/>
      <c r="DFD23" s="1621"/>
      <c r="DFE23" s="705"/>
      <c r="DFF23" s="1621"/>
      <c r="DFG23" s="705"/>
      <c r="DFH23" s="1621"/>
      <c r="DFI23" s="705"/>
      <c r="DFJ23" s="1621"/>
      <c r="DFK23" s="705"/>
      <c r="DFL23" s="1621"/>
      <c r="DFM23" s="705"/>
      <c r="DFN23" s="1621"/>
      <c r="DFO23" s="705"/>
      <c r="DFP23" s="1621"/>
      <c r="DFQ23" s="705"/>
      <c r="DFR23" s="1621"/>
      <c r="DFS23" s="705"/>
      <c r="DFT23" s="1621"/>
      <c r="DFU23" s="705"/>
      <c r="DFV23" s="1621"/>
      <c r="DFW23" s="705"/>
      <c r="DFX23" s="1621"/>
      <c r="DFY23" s="705"/>
      <c r="DFZ23" s="1621"/>
      <c r="DGA23" s="705"/>
      <c r="DGB23" s="1621"/>
      <c r="DGC23" s="705"/>
      <c r="DGD23" s="1621"/>
      <c r="DGE23" s="705"/>
      <c r="DGF23" s="1621"/>
      <c r="DGG23" s="705"/>
      <c r="DGH23" s="1621"/>
      <c r="DGI23" s="705"/>
      <c r="DGJ23" s="1621"/>
      <c r="DGK23" s="705"/>
      <c r="DGL23" s="1621"/>
      <c r="DGM23" s="705"/>
      <c r="DGN23" s="1621"/>
      <c r="DGO23" s="705"/>
      <c r="DGP23" s="1621"/>
      <c r="DGQ23" s="705"/>
      <c r="DGR23" s="1621"/>
      <c r="DGS23" s="705"/>
      <c r="DGT23" s="1621"/>
      <c r="DGU23" s="705"/>
      <c r="DGV23" s="1621"/>
      <c r="DGW23" s="705"/>
      <c r="DGX23" s="1621"/>
      <c r="DGY23" s="705"/>
      <c r="DGZ23" s="1621"/>
      <c r="DHA23" s="705"/>
      <c r="DHB23" s="1621"/>
      <c r="DHC23" s="705"/>
      <c r="DHD23" s="1621"/>
      <c r="DHE23" s="705"/>
      <c r="DHF23" s="1621"/>
      <c r="DHG23" s="705"/>
      <c r="DHH23" s="1621"/>
      <c r="DHI23" s="705"/>
      <c r="DHJ23" s="1621"/>
      <c r="DHK23" s="705"/>
      <c r="DHL23" s="1621"/>
      <c r="DHM23" s="705"/>
      <c r="DHN23" s="1621"/>
      <c r="DHO23" s="705"/>
      <c r="DHP23" s="1621"/>
      <c r="DHQ23" s="705"/>
      <c r="DHR23" s="1621"/>
      <c r="DHS23" s="705"/>
      <c r="DHT23" s="1621"/>
      <c r="DHU23" s="705"/>
      <c r="DHV23" s="1621"/>
      <c r="DHW23" s="705"/>
      <c r="DHX23" s="1621"/>
      <c r="DHY23" s="705"/>
      <c r="DHZ23" s="1621"/>
      <c r="DIA23" s="705"/>
      <c r="DIB23" s="1621"/>
      <c r="DIC23" s="705"/>
      <c r="DID23" s="1621"/>
      <c r="DIE23" s="705"/>
      <c r="DIF23" s="1621"/>
      <c r="DIG23" s="705"/>
      <c r="DIH23" s="1621"/>
      <c r="DII23" s="705"/>
      <c r="DIJ23" s="1621"/>
      <c r="DIK23" s="705"/>
      <c r="DIL23" s="1621"/>
      <c r="DIM23" s="705"/>
      <c r="DIN23" s="1621"/>
      <c r="DIO23" s="705"/>
      <c r="DIP23" s="1621"/>
      <c r="DIQ23" s="705"/>
      <c r="DIR23" s="1621"/>
      <c r="DIS23" s="705"/>
      <c r="DIT23" s="1621"/>
      <c r="DIU23" s="705"/>
      <c r="DIV23" s="1621"/>
      <c r="DIW23" s="705"/>
      <c r="DIX23" s="1621"/>
      <c r="DIY23" s="705"/>
      <c r="DIZ23" s="1621"/>
      <c r="DJA23" s="705"/>
      <c r="DJB23" s="1621"/>
      <c r="DJC23" s="705"/>
      <c r="DJD23" s="1621"/>
      <c r="DJE23" s="705"/>
      <c r="DJF23" s="1621"/>
      <c r="DJG23" s="705"/>
      <c r="DJH23" s="1621"/>
      <c r="DJI23" s="705"/>
      <c r="DJJ23" s="1621"/>
      <c r="DJK23" s="705"/>
      <c r="DJL23" s="1621"/>
      <c r="DJM23" s="705"/>
      <c r="DJN23" s="1621"/>
      <c r="DJO23" s="705"/>
      <c r="DJP23" s="1621"/>
      <c r="DJQ23" s="705"/>
      <c r="DJR23" s="1621"/>
      <c r="DJS23" s="705"/>
      <c r="DJT23" s="1621"/>
      <c r="DJU23" s="705"/>
      <c r="DJV23" s="1621"/>
      <c r="DJW23" s="705"/>
      <c r="DJX23" s="1621"/>
      <c r="DJY23" s="705"/>
      <c r="DJZ23" s="1621"/>
      <c r="DKA23" s="705"/>
      <c r="DKB23" s="1621"/>
      <c r="DKC23" s="705"/>
      <c r="DKD23" s="1621"/>
      <c r="DKE23" s="705"/>
      <c r="DKF23" s="1621"/>
      <c r="DKG23" s="705"/>
      <c r="DKH23" s="1621"/>
      <c r="DKI23" s="705"/>
      <c r="DKJ23" s="1621"/>
      <c r="DKK23" s="705"/>
      <c r="DKL23" s="1621"/>
      <c r="DKM23" s="705"/>
      <c r="DKN23" s="1621"/>
      <c r="DKO23" s="705"/>
      <c r="DKP23" s="1621"/>
      <c r="DKQ23" s="705"/>
      <c r="DKR23" s="1621"/>
      <c r="DKS23" s="705"/>
      <c r="DKT23" s="1621"/>
      <c r="DKU23" s="705"/>
      <c r="DKV23" s="1621"/>
      <c r="DKW23" s="705"/>
      <c r="DKX23" s="1621"/>
      <c r="DKY23" s="705"/>
      <c r="DKZ23" s="1621"/>
      <c r="DLA23" s="705"/>
      <c r="DLB23" s="1621"/>
      <c r="DLC23" s="705"/>
      <c r="DLD23" s="1621"/>
      <c r="DLE23" s="705"/>
      <c r="DLF23" s="1621"/>
      <c r="DLG23" s="705"/>
      <c r="DLH23" s="1621"/>
      <c r="DLI23" s="705"/>
      <c r="DLJ23" s="1621"/>
      <c r="DLK23" s="705"/>
      <c r="DLL23" s="1621"/>
      <c r="DLM23" s="705"/>
      <c r="DLN23" s="1621"/>
      <c r="DLO23" s="705"/>
      <c r="DLP23" s="1621"/>
      <c r="DLQ23" s="705"/>
      <c r="DLR23" s="1621"/>
      <c r="DLS23" s="705"/>
      <c r="DLT23" s="1621"/>
      <c r="DLU23" s="705"/>
      <c r="DLV23" s="1621"/>
      <c r="DLW23" s="705"/>
      <c r="DLX23" s="1621"/>
      <c r="DLY23" s="705"/>
      <c r="DLZ23" s="1621"/>
      <c r="DMA23" s="705"/>
      <c r="DMB23" s="1621"/>
      <c r="DMC23" s="705"/>
      <c r="DMD23" s="1621"/>
      <c r="DME23" s="705"/>
      <c r="DMF23" s="1621"/>
      <c r="DMG23" s="705"/>
      <c r="DMH23" s="1621"/>
      <c r="DMI23" s="705"/>
      <c r="DMJ23" s="1621"/>
      <c r="DMK23" s="705"/>
      <c r="DML23" s="1621"/>
      <c r="DMM23" s="705"/>
      <c r="DMN23" s="1621"/>
      <c r="DMO23" s="705"/>
      <c r="DMP23" s="1621"/>
      <c r="DMQ23" s="705"/>
      <c r="DMR23" s="1621"/>
      <c r="DMS23" s="705"/>
      <c r="DMT23" s="1621"/>
      <c r="DMU23" s="705"/>
      <c r="DMV23" s="1621"/>
      <c r="DMW23" s="705"/>
      <c r="DMX23" s="1621"/>
      <c r="DMY23" s="705"/>
      <c r="DMZ23" s="1621"/>
      <c r="DNA23" s="705"/>
      <c r="DNB23" s="1621"/>
      <c r="DNC23" s="705"/>
      <c r="DND23" s="1621"/>
      <c r="DNE23" s="705"/>
      <c r="DNF23" s="1621"/>
      <c r="DNG23" s="705"/>
      <c r="DNH23" s="1621"/>
      <c r="DNI23" s="705"/>
      <c r="DNJ23" s="1621"/>
      <c r="DNK23" s="705"/>
      <c r="DNL23" s="1621"/>
      <c r="DNM23" s="705"/>
      <c r="DNN23" s="1621"/>
      <c r="DNO23" s="705"/>
      <c r="DNP23" s="1621"/>
      <c r="DNQ23" s="705"/>
      <c r="DNR23" s="1621"/>
      <c r="DNS23" s="705"/>
      <c r="DNT23" s="1621"/>
      <c r="DNU23" s="705"/>
      <c r="DNV23" s="1621"/>
      <c r="DNW23" s="705"/>
      <c r="DNX23" s="1621"/>
      <c r="DNY23" s="705"/>
      <c r="DNZ23" s="1621"/>
      <c r="DOA23" s="705"/>
      <c r="DOB23" s="1621"/>
      <c r="DOC23" s="705"/>
      <c r="DOD23" s="1621"/>
      <c r="DOE23" s="705"/>
      <c r="DOF23" s="1621"/>
      <c r="DOG23" s="705"/>
      <c r="DOH23" s="1621"/>
      <c r="DOI23" s="705"/>
      <c r="DOJ23" s="1621"/>
      <c r="DOK23" s="705"/>
      <c r="DOL23" s="1621"/>
      <c r="DOM23" s="705"/>
      <c r="DON23" s="1621"/>
      <c r="DOO23" s="705"/>
      <c r="DOP23" s="1621"/>
      <c r="DOQ23" s="705"/>
      <c r="DOR23" s="1621"/>
      <c r="DOS23" s="705"/>
      <c r="DOT23" s="1621"/>
      <c r="DOU23" s="705"/>
      <c r="DOV23" s="1621"/>
      <c r="DOW23" s="705"/>
      <c r="DOX23" s="1621"/>
      <c r="DOY23" s="705"/>
      <c r="DOZ23" s="1621"/>
      <c r="DPA23" s="705"/>
      <c r="DPB23" s="1621"/>
      <c r="DPC23" s="705"/>
      <c r="DPD23" s="1621"/>
      <c r="DPE23" s="705"/>
      <c r="DPF23" s="1621"/>
      <c r="DPG23" s="705"/>
      <c r="DPH23" s="1621"/>
      <c r="DPI23" s="705"/>
      <c r="DPJ23" s="1621"/>
      <c r="DPK23" s="705"/>
      <c r="DPL23" s="1621"/>
      <c r="DPM23" s="705"/>
      <c r="DPN23" s="1621"/>
      <c r="DPO23" s="705"/>
      <c r="DPP23" s="1621"/>
      <c r="DPQ23" s="705"/>
      <c r="DPR23" s="1621"/>
      <c r="DPS23" s="705"/>
      <c r="DPT23" s="1621"/>
      <c r="DPU23" s="705"/>
      <c r="DPV23" s="1621"/>
      <c r="DPW23" s="705"/>
      <c r="DPX23" s="1621"/>
      <c r="DPY23" s="705"/>
      <c r="DPZ23" s="1621"/>
      <c r="DQA23" s="705"/>
      <c r="DQB23" s="1621"/>
      <c r="DQC23" s="705"/>
      <c r="DQD23" s="1621"/>
      <c r="DQE23" s="705"/>
      <c r="DQF23" s="1621"/>
      <c r="DQG23" s="705"/>
      <c r="DQH23" s="1621"/>
      <c r="DQI23" s="705"/>
      <c r="DQJ23" s="1621"/>
      <c r="DQK23" s="705"/>
      <c r="DQL23" s="1621"/>
      <c r="DQM23" s="705"/>
      <c r="DQN23" s="1621"/>
      <c r="DQO23" s="705"/>
      <c r="DQP23" s="1621"/>
      <c r="DQQ23" s="705"/>
      <c r="DQR23" s="1621"/>
      <c r="DQS23" s="705"/>
      <c r="DQT23" s="1621"/>
      <c r="DQU23" s="705"/>
      <c r="DQV23" s="1621"/>
      <c r="DQW23" s="705"/>
      <c r="DQX23" s="1621"/>
      <c r="DQY23" s="705"/>
      <c r="DQZ23" s="1621"/>
      <c r="DRA23" s="705"/>
      <c r="DRB23" s="1621"/>
      <c r="DRC23" s="705"/>
      <c r="DRD23" s="1621"/>
      <c r="DRE23" s="705"/>
      <c r="DRF23" s="1621"/>
      <c r="DRG23" s="705"/>
      <c r="DRH23" s="1621"/>
      <c r="DRI23" s="705"/>
      <c r="DRJ23" s="1621"/>
      <c r="DRK23" s="705"/>
      <c r="DRL23" s="1621"/>
      <c r="DRM23" s="705"/>
      <c r="DRN23" s="1621"/>
      <c r="DRO23" s="705"/>
      <c r="DRP23" s="1621"/>
      <c r="DRQ23" s="705"/>
      <c r="DRR23" s="1621"/>
      <c r="DRS23" s="705"/>
      <c r="DRT23" s="1621"/>
      <c r="DRU23" s="705"/>
      <c r="DRV23" s="1621"/>
      <c r="DRW23" s="705"/>
      <c r="DRX23" s="1621"/>
      <c r="DRY23" s="705"/>
      <c r="DRZ23" s="1621"/>
      <c r="DSA23" s="705"/>
      <c r="DSB23" s="1621"/>
      <c r="DSC23" s="705"/>
      <c r="DSD23" s="1621"/>
      <c r="DSE23" s="705"/>
      <c r="DSF23" s="1621"/>
      <c r="DSG23" s="705"/>
      <c r="DSH23" s="1621"/>
      <c r="DSI23" s="705"/>
      <c r="DSJ23" s="1621"/>
      <c r="DSK23" s="705"/>
      <c r="DSL23" s="1621"/>
      <c r="DSM23" s="705"/>
      <c r="DSN23" s="1621"/>
      <c r="DSO23" s="705"/>
      <c r="DSP23" s="1621"/>
      <c r="DSQ23" s="705"/>
      <c r="DSR23" s="1621"/>
      <c r="DSS23" s="705"/>
      <c r="DST23" s="1621"/>
      <c r="DSU23" s="705"/>
      <c r="DSV23" s="1621"/>
      <c r="DSW23" s="705"/>
      <c r="DSX23" s="1621"/>
      <c r="DSY23" s="705"/>
      <c r="DSZ23" s="1621"/>
      <c r="DTA23" s="705"/>
      <c r="DTB23" s="1621"/>
      <c r="DTC23" s="705"/>
      <c r="DTD23" s="1621"/>
      <c r="DTE23" s="705"/>
      <c r="DTF23" s="1621"/>
      <c r="DTG23" s="705"/>
      <c r="DTH23" s="1621"/>
      <c r="DTI23" s="705"/>
      <c r="DTJ23" s="1621"/>
      <c r="DTK23" s="705"/>
      <c r="DTL23" s="1621"/>
      <c r="DTM23" s="705"/>
      <c r="DTN23" s="1621"/>
      <c r="DTO23" s="705"/>
      <c r="DTP23" s="1621"/>
      <c r="DTQ23" s="705"/>
      <c r="DTR23" s="1621"/>
      <c r="DTS23" s="705"/>
      <c r="DTT23" s="1621"/>
      <c r="DTU23" s="705"/>
      <c r="DTV23" s="1621"/>
      <c r="DTW23" s="705"/>
      <c r="DTX23" s="1621"/>
      <c r="DTY23" s="705"/>
      <c r="DTZ23" s="1621"/>
      <c r="DUA23" s="705"/>
      <c r="DUB23" s="1621"/>
      <c r="DUC23" s="705"/>
      <c r="DUD23" s="1621"/>
      <c r="DUE23" s="705"/>
      <c r="DUF23" s="1621"/>
      <c r="DUG23" s="705"/>
      <c r="DUH23" s="1621"/>
      <c r="DUI23" s="705"/>
      <c r="DUJ23" s="1621"/>
      <c r="DUK23" s="705"/>
      <c r="DUL23" s="1621"/>
      <c r="DUM23" s="705"/>
      <c r="DUN23" s="1621"/>
      <c r="DUO23" s="705"/>
      <c r="DUP23" s="1621"/>
      <c r="DUQ23" s="705"/>
      <c r="DUR23" s="1621"/>
      <c r="DUS23" s="705"/>
      <c r="DUT23" s="1621"/>
      <c r="DUU23" s="705"/>
      <c r="DUV23" s="1621"/>
      <c r="DUW23" s="705"/>
      <c r="DUX23" s="1621"/>
      <c r="DUY23" s="705"/>
      <c r="DUZ23" s="1621"/>
      <c r="DVA23" s="705"/>
      <c r="DVB23" s="1621"/>
      <c r="DVC23" s="705"/>
      <c r="DVD23" s="1621"/>
      <c r="DVE23" s="705"/>
      <c r="DVF23" s="1621"/>
      <c r="DVG23" s="705"/>
      <c r="DVH23" s="1621"/>
      <c r="DVI23" s="705"/>
      <c r="DVJ23" s="1621"/>
      <c r="DVK23" s="705"/>
      <c r="DVL23" s="1621"/>
      <c r="DVM23" s="705"/>
      <c r="DVN23" s="1621"/>
      <c r="DVO23" s="705"/>
      <c r="DVP23" s="1621"/>
      <c r="DVQ23" s="705"/>
      <c r="DVR23" s="1621"/>
      <c r="DVS23" s="705"/>
      <c r="DVT23" s="1621"/>
      <c r="DVU23" s="705"/>
      <c r="DVV23" s="1621"/>
      <c r="DVW23" s="705"/>
      <c r="DVX23" s="1621"/>
      <c r="DVY23" s="705"/>
      <c r="DVZ23" s="1621"/>
      <c r="DWA23" s="705"/>
      <c r="DWB23" s="1621"/>
      <c r="DWC23" s="705"/>
      <c r="DWD23" s="1621"/>
      <c r="DWE23" s="705"/>
      <c r="DWF23" s="1621"/>
      <c r="DWG23" s="705"/>
      <c r="DWH23" s="1621"/>
      <c r="DWI23" s="705"/>
      <c r="DWJ23" s="1621"/>
      <c r="DWK23" s="705"/>
      <c r="DWL23" s="1621"/>
      <c r="DWM23" s="705"/>
      <c r="DWN23" s="1621"/>
      <c r="DWO23" s="705"/>
      <c r="DWP23" s="1621"/>
      <c r="DWQ23" s="705"/>
      <c r="DWR23" s="1621"/>
      <c r="DWS23" s="705"/>
      <c r="DWT23" s="1621"/>
      <c r="DWU23" s="705"/>
      <c r="DWV23" s="1621"/>
      <c r="DWW23" s="705"/>
      <c r="DWX23" s="1621"/>
      <c r="DWY23" s="705"/>
      <c r="DWZ23" s="1621"/>
      <c r="DXA23" s="705"/>
      <c r="DXB23" s="1621"/>
      <c r="DXC23" s="705"/>
      <c r="DXD23" s="1621"/>
      <c r="DXE23" s="705"/>
      <c r="DXF23" s="1621"/>
      <c r="DXG23" s="705"/>
      <c r="DXH23" s="1621"/>
      <c r="DXI23" s="705"/>
      <c r="DXJ23" s="1621"/>
      <c r="DXK23" s="705"/>
      <c r="DXL23" s="1621"/>
      <c r="DXM23" s="705"/>
      <c r="DXN23" s="1621"/>
      <c r="DXO23" s="705"/>
      <c r="DXP23" s="1621"/>
      <c r="DXQ23" s="705"/>
      <c r="DXR23" s="1621"/>
      <c r="DXS23" s="705"/>
      <c r="DXT23" s="1621"/>
      <c r="DXU23" s="705"/>
      <c r="DXV23" s="1621"/>
      <c r="DXW23" s="705"/>
      <c r="DXX23" s="1621"/>
      <c r="DXY23" s="705"/>
      <c r="DXZ23" s="1621"/>
      <c r="DYA23" s="705"/>
      <c r="DYB23" s="1621"/>
      <c r="DYC23" s="705"/>
      <c r="DYD23" s="1621"/>
      <c r="DYE23" s="705"/>
      <c r="DYF23" s="1621"/>
      <c r="DYG23" s="705"/>
      <c r="DYH23" s="1621"/>
      <c r="DYI23" s="705"/>
      <c r="DYJ23" s="1621"/>
      <c r="DYK23" s="705"/>
      <c r="DYL23" s="1621"/>
      <c r="DYM23" s="705"/>
      <c r="DYN23" s="1621"/>
      <c r="DYO23" s="705"/>
      <c r="DYP23" s="1621"/>
      <c r="DYQ23" s="705"/>
      <c r="DYR23" s="1621"/>
      <c r="DYS23" s="705"/>
      <c r="DYT23" s="1621"/>
      <c r="DYU23" s="705"/>
      <c r="DYV23" s="1621"/>
      <c r="DYW23" s="705"/>
      <c r="DYX23" s="1621"/>
      <c r="DYY23" s="705"/>
      <c r="DYZ23" s="1621"/>
      <c r="DZA23" s="705"/>
      <c r="DZB23" s="1621"/>
      <c r="DZC23" s="705"/>
      <c r="DZD23" s="1621"/>
      <c r="DZE23" s="705"/>
      <c r="DZF23" s="1621"/>
      <c r="DZG23" s="705"/>
      <c r="DZH23" s="1621"/>
      <c r="DZI23" s="705"/>
      <c r="DZJ23" s="1621"/>
      <c r="DZK23" s="705"/>
      <c r="DZL23" s="1621"/>
      <c r="DZM23" s="705"/>
      <c r="DZN23" s="1621"/>
      <c r="DZO23" s="705"/>
      <c r="DZP23" s="1621"/>
      <c r="DZQ23" s="705"/>
      <c r="DZR23" s="1621"/>
      <c r="DZS23" s="705"/>
      <c r="DZT23" s="1621"/>
      <c r="DZU23" s="705"/>
      <c r="DZV23" s="1621"/>
      <c r="DZW23" s="705"/>
      <c r="DZX23" s="1621"/>
      <c r="DZY23" s="705"/>
      <c r="DZZ23" s="1621"/>
      <c r="EAA23" s="705"/>
      <c r="EAB23" s="1621"/>
      <c r="EAC23" s="705"/>
      <c r="EAD23" s="1621"/>
      <c r="EAE23" s="705"/>
      <c r="EAF23" s="1621"/>
      <c r="EAG23" s="705"/>
      <c r="EAH23" s="1621"/>
      <c r="EAI23" s="705"/>
      <c r="EAJ23" s="1621"/>
      <c r="EAK23" s="705"/>
      <c r="EAL23" s="1621"/>
      <c r="EAM23" s="705"/>
      <c r="EAN23" s="1621"/>
      <c r="EAO23" s="705"/>
      <c r="EAP23" s="1621"/>
      <c r="EAQ23" s="705"/>
      <c r="EAR23" s="1621"/>
      <c r="EAS23" s="705"/>
      <c r="EAT23" s="1621"/>
      <c r="EAU23" s="705"/>
      <c r="EAV23" s="1621"/>
      <c r="EAW23" s="705"/>
      <c r="EAX23" s="1621"/>
      <c r="EAY23" s="705"/>
      <c r="EAZ23" s="1621"/>
      <c r="EBA23" s="705"/>
      <c r="EBB23" s="1621"/>
      <c r="EBC23" s="705"/>
      <c r="EBD23" s="1621"/>
      <c r="EBE23" s="705"/>
      <c r="EBF23" s="1621"/>
      <c r="EBG23" s="705"/>
      <c r="EBH23" s="1621"/>
      <c r="EBI23" s="705"/>
      <c r="EBJ23" s="1621"/>
      <c r="EBK23" s="705"/>
      <c r="EBL23" s="1621"/>
      <c r="EBM23" s="705"/>
      <c r="EBN23" s="1621"/>
      <c r="EBO23" s="705"/>
      <c r="EBP23" s="1621"/>
      <c r="EBQ23" s="705"/>
      <c r="EBR23" s="1621"/>
      <c r="EBS23" s="705"/>
      <c r="EBT23" s="1621"/>
      <c r="EBU23" s="705"/>
      <c r="EBV23" s="1621"/>
      <c r="EBW23" s="705"/>
      <c r="EBX23" s="1621"/>
      <c r="EBY23" s="705"/>
      <c r="EBZ23" s="1621"/>
      <c r="ECA23" s="705"/>
      <c r="ECB23" s="1621"/>
      <c r="ECC23" s="705"/>
      <c r="ECD23" s="1621"/>
      <c r="ECE23" s="705"/>
      <c r="ECF23" s="1621"/>
      <c r="ECG23" s="705"/>
      <c r="ECH23" s="1621"/>
      <c r="ECI23" s="705"/>
      <c r="ECJ23" s="1621"/>
      <c r="ECK23" s="705"/>
      <c r="ECL23" s="1621"/>
      <c r="ECM23" s="705"/>
      <c r="ECN23" s="1621"/>
      <c r="ECO23" s="705"/>
      <c r="ECP23" s="1621"/>
      <c r="ECQ23" s="705"/>
      <c r="ECR23" s="1621"/>
      <c r="ECS23" s="705"/>
      <c r="ECT23" s="1621"/>
      <c r="ECU23" s="705"/>
      <c r="ECV23" s="1621"/>
      <c r="ECW23" s="705"/>
      <c r="ECX23" s="1621"/>
      <c r="ECY23" s="705"/>
      <c r="ECZ23" s="1621"/>
      <c r="EDA23" s="705"/>
      <c r="EDB23" s="1621"/>
      <c r="EDC23" s="705"/>
      <c r="EDD23" s="1621"/>
      <c r="EDE23" s="705"/>
      <c r="EDF23" s="1621"/>
      <c r="EDG23" s="705"/>
      <c r="EDH23" s="1621"/>
      <c r="EDI23" s="705"/>
      <c r="EDJ23" s="1621"/>
      <c r="EDK23" s="705"/>
      <c r="EDL23" s="1621"/>
      <c r="EDM23" s="705"/>
      <c r="EDN23" s="1621"/>
      <c r="EDO23" s="705"/>
      <c r="EDP23" s="1621"/>
      <c r="EDQ23" s="705"/>
      <c r="EDR23" s="1621"/>
      <c r="EDS23" s="705"/>
      <c r="EDT23" s="1621"/>
      <c r="EDU23" s="705"/>
      <c r="EDV23" s="1621"/>
      <c r="EDW23" s="705"/>
      <c r="EDX23" s="1621"/>
      <c r="EDY23" s="705"/>
      <c r="EDZ23" s="1621"/>
      <c r="EEA23" s="705"/>
      <c r="EEB23" s="1621"/>
      <c r="EEC23" s="705"/>
      <c r="EED23" s="1621"/>
      <c r="EEE23" s="705"/>
      <c r="EEF23" s="1621"/>
      <c r="EEG23" s="705"/>
      <c r="EEH23" s="1621"/>
      <c r="EEI23" s="705"/>
      <c r="EEJ23" s="1621"/>
      <c r="EEK23" s="705"/>
      <c r="EEL23" s="1621"/>
      <c r="EEM23" s="705"/>
      <c r="EEN23" s="1621"/>
      <c r="EEO23" s="705"/>
      <c r="EEP23" s="1621"/>
      <c r="EEQ23" s="705"/>
      <c r="EER23" s="1621"/>
      <c r="EES23" s="705"/>
      <c r="EET23" s="1621"/>
      <c r="EEU23" s="705"/>
      <c r="EEV23" s="1621"/>
      <c r="EEW23" s="705"/>
      <c r="EEX23" s="1621"/>
      <c r="EEY23" s="705"/>
      <c r="EEZ23" s="1621"/>
      <c r="EFA23" s="705"/>
      <c r="EFB23" s="1621"/>
      <c r="EFC23" s="705"/>
      <c r="EFD23" s="1621"/>
      <c r="EFE23" s="705"/>
      <c r="EFF23" s="1621"/>
      <c r="EFG23" s="705"/>
      <c r="EFH23" s="1621"/>
      <c r="EFI23" s="705"/>
      <c r="EFJ23" s="1621"/>
      <c r="EFK23" s="705"/>
      <c r="EFL23" s="1621"/>
      <c r="EFM23" s="705"/>
      <c r="EFN23" s="1621"/>
      <c r="EFO23" s="705"/>
      <c r="EFP23" s="1621"/>
      <c r="EFQ23" s="705"/>
      <c r="EFR23" s="1621"/>
      <c r="EFS23" s="705"/>
      <c r="EFT23" s="1621"/>
      <c r="EFU23" s="705"/>
      <c r="EFV23" s="1621"/>
      <c r="EFW23" s="705"/>
      <c r="EFX23" s="1621"/>
      <c r="EFY23" s="705"/>
      <c r="EFZ23" s="1621"/>
      <c r="EGA23" s="705"/>
      <c r="EGB23" s="1621"/>
      <c r="EGC23" s="705"/>
      <c r="EGD23" s="1621"/>
      <c r="EGE23" s="705"/>
      <c r="EGF23" s="1621"/>
      <c r="EGG23" s="705"/>
      <c r="EGH23" s="1621"/>
      <c r="EGI23" s="705"/>
      <c r="EGJ23" s="1621"/>
      <c r="EGK23" s="705"/>
      <c r="EGL23" s="1621"/>
      <c r="EGM23" s="705"/>
      <c r="EGN23" s="1621"/>
      <c r="EGO23" s="705"/>
      <c r="EGP23" s="1621"/>
      <c r="EGQ23" s="705"/>
      <c r="EGR23" s="1621"/>
      <c r="EGS23" s="705"/>
      <c r="EGT23" s="1621"/>
      <c r="EGU23" s="705"/>
      <c r="EGV23" s="1621"/>
      <c r="EGW23" s="705"/>
      <c r="EGX23" s="1621"/>
      <c r="EGY23" s="705"/>
      <c r="EGZ23" s="1621"/>
      <c r="EHA23" s="705"/>
      <c r="EHB23" s="1621"/>
      <c r="EHC23" s="705"/>
      <c r="EHD23" s="1621"/>
      <c r="EHE23" s="705"/>
      <c r="EHF23" s="1621"/>
      <c r="EHG23" s="705"/>
      <c r="EHH23" s="1621"/>
      <c r="EHI23" s="705"/>
      <c r="EHJ23" s="1621"/>
      <c r="EHK23" s="705"/>
      <c r="EHL23" s="1621"/>
      <c r="EHM23" s="705"/>
      <c r="EHN23" s="1621"/>
      <c r="EHO23" s="705"/>
      <c r="EHP23" s="1621"/>
      <c r="EHQ23" s="705"/>
      <c r="EHR23" s="1621"/>
      <c r="EHS23" s="705"/>
      <c r="EHT23" s="1621"/>
      <c r="EHU23" s="705"/>
      <c r="EHV23" s="1621"/>
      <c r="EHW23" s="705"/>
      <c r="EHX23" s="1621"/>
      <c r="EHY23" s="705"/>
      <c r="EHZ23" s="1621"/>
      <c r="EIA23" s="705"/>
      <c r="EIB23" s="1621"/>
      <c r="EIC23" s="705"/>
      <c r="EID23" s="1621"/>
      <c r="EIE23" s="705"/>
      <c r="EIF23" s="1621"/>
      <c r="EIG23" s="705"/>
      <c r="EIH23" s="1621"/>
      <c r="EII23" s="705"/>
      <c r="EIJ23" s="1621"/>
      <c r="EIK23" s="705"/>
      <c r="EIL23" s="1621"/>
      <c r="EIM23" s="705"/>
      <c r="EIN23" s="1621"/>
      <c r="EIO23" s="705"/>
      <c r="EIP23" s="1621"/>
      <c r="EIQ23" s="705"/>
      <c r="EIR23" s="1621"/>
      <c r="EIS23" s="705"/>
      <c r="EIT23" s="1621"/>
      <c r="EIU23" s="705"/>
      <c r="EIV23" s="1621"/>
      <c r="EIW23" s="705"/>
      <c r="EIX23" s="1621"/>
      <c r="EIY23" s="705"/>
      <c r="EIZ23" s="1621"/>
      <c r="EJA23" s="705"/>
      <c r="EJB23" s="1621"/>
      <c r="EJC23" s="705"/>
      <c r="EJD23" s="1621"/>
      <c r="EJE23" s="705"/>
      <c r="EJF23" s="1621"/>
      <c r="EJG23" s="705"/>
      <c r="EJH23" s="1621"/>
      <c r="EJI23" s="705"/>
      <c r="EJJ23" s="1621"/>
      <c r="EJK23" s="705"/>
      <c r="EJL23" s="1621"/>
      <c r="EJM23" s="705"/>
      <c r="EJN23" s="1621"/>
      <c r="EJO23" s="705"/>
      <c r="EJP23" s="1621"/>
      <c r="EJQ23" s="705"/>
      <c r="EJR23" s="1621"/>
      <c r="EJS23" s="705"/>
      <c r="EJT23" s="1621"/>
      <c r="EJU23" s="705"/>
      <c r="EJV23" s="1621"/>
      <c r="EJW23" s="705"/>
      <c r="EJX23" s="1621"/>
      <c r="EJY23" s="705"/>
      <c r="EJZ23" s="1621"/>
      <c r="EKA23" s="705"/>
      <c r="EKB23" s="1621"/>
      <c r="EKC23" s="705"/>
      <c r="EKD23" s="1621"/>
      <c r="EKE23" s="705"/>
      <c r="EKF23" s="1621"/>
      <c r="EKG23" s="705"/>
      <c r="EKH23" s="1621"/>
      <c r="EKI23" s="705"/>
      <c r="EKJ23" s="1621"/>
      <c r="EKK23" s="705"/>
      <c r="EKL23" s="1621"/>
      <c r="EKM23" s="705"/>
      <c r="EKN23" s="1621"/>
      <c r="EKO23" s="705"/>
      <c r="EKP23" s="1621"/>
      <c r="EKQ23" s="705"/>
      <c r="EKR23" s="1621"/>
      <c r="EKS23" s="705"/>
      <c r="EKT23" s="1621"/>
      <c r="EKU23" s="705"/>
      <c r="EKV23" s="1621"/>
      <c r="EKW23" s="705"/>
      <c r="EKX23" s="1621"/>
      <c r="EKY23" s="705"/>
      <c r="EKZ23" s="1621"/>
      <c r="ELA23" s="705"/>
      <c r="ELB23" s="1621"/>
      <c r="ELC23" s="705"/>
      <c r="ELD23" s="1621"/>
      <c r="ELE23" s="705"/>
      <c r="ELF23" s="1621"/>
      <c r="ELG23" s="705"/>
      <c r="ELH23" s="1621"/>
      <c r="ELI23" s="705"/>
      <c r="ELJ23" s="1621"/>
      <c r="ELK23" s="705"/>
      <c r="ELL23" s="1621"/>
      <c r="ELM23" s="705"/>
      <c r="ELN23" s="1621"/>
      <c r="ELO23" s="705"/>
      <c r="ELP23" s="1621"/>
      <c r="ELQ23" s="705"/>
      <c r="ELR23" s="1621"/>
      <c r="ELS23" s="705"/>
      <c r="ELT23" s="1621"/>
      <c r="ELU23" s="705"/>
      <c r="ELV23" s="1621"/>
      <c r="ELW23" s="705"/>
      <c r="ELX23" s="1621"/>
      <c r="ELY23" s="705"/>
      <c r="ELZ23" s="1621"/>
      <c r="EMA23" s="705"/>
      <c r="EMB23" s="1621"/>
      <c r="EMC23" s="705"/>
      <c r="EMD23" s="1621"/>
      <c r="EME23" s="705"/>
      <c r="EMF23" s="1621"/>
      <c r="EMG23" s="705"/>
      <c r="EMH23" s="1621"/>
      <c r="EMI23" s="705"/>
      <c r="EMJ23" s="1621"/>
      <c r="EMK23" s="705"/>
      <c r="EML23" s="1621"/>
      <c r="EMM23" s="705"/>
      <c r="EMN23" s="1621"/>
      <c r="EMO23" s="705"/>
      <c r="EMP23" s="1621"/>
      <c r="EMQ23" s="705"/>
      <c r="EMR23" s="1621"/>
      <c r="EMS23" s="705"/>
      <c r="EMT23" s="1621"/>
      <c r="EMU23" s="705"/>
      <c r="EMV23" s="1621"/>
      <c r="EMW23" s="705"/>
      <c r="EMX23" s="1621"/>
      <c r="EMY23" s="705"/>
      <c r="EMZ23" s="1621"/>
      <c r="ENA23" s="705"/>
      <c r="ENB23" s="1621"/>
      <c r="ENC23" s="705"/>
      <c r="END23" s="1621"/>
      <c r="ENE23" s="705"/>
      <c r="ENF23" s="1621"/>
      <c r="ENG23" s="705"/>
      <c r="ENH23" s="1621"/>
      <c r="ENI23" s="705"/>
      <c r="ENJ23" s="1621"/>
      <c r="ENK23" s="705"/>
      <c r="ENL23" s="1621"/>
      <c r="ENM23" s="705"/>
      <c r="ENN23" s="1621"/>
      <c r="ENO23" s="705"/>
      <c r="ENP23" s="1621"/>
      <c r="ENQ23" s="705"/>
      <c r="ENR23" s="1621"/>
      <c r="ENS23" s="705"/>
      <c r="ENT23" s="1621"/>
      <c r="ENU23" s="705"/>
      <c r="ENV23" s="1621"/>
      <c r="ENW23" s="705"/>
      <c r="ENX23" s="1621"/>
      <c r="ENY23" s="705"/>
      <c r="ENZ23" s="1621"/>
      <c r="EOA23" s="705"/>
      <c r="EOB23" s="1621"/>
      <c r="EOC23" s="705"/>
      <c r="EOD23" s="1621"/>
      <c r="EOE23" s="705"/>
      <c r="EOF23" s="1621"/>
      <c r="EOG23" s="705"/>
      <c r="EOH23" s="1621"/>
      <c r="EOI23" s="705"/>
      <c r="EOJ23" s="1621"/>
      <c r="EOK23" s="705"/>
      <c r="EOL23" s="1621"/>
      <c r="EOM23" s="705"/>
      <c r="EON23" s="1621"/>
      <c r="EOO23" s="705"/>
      <c r="EOP23" s="1621"/>
      <c r="EOQ23" s="705"/>
      <c r="EOR23" s="1621"/>
      <c r="EOS23" s="705"/>
      <c r="EOT23" s="1621"/>
      <c r="EOU23" s="705"/>
      <c r="EOV23" s="1621"/>
      <c r="EOW23" s="705"/>
      <c r="EOX23" s="1621"/>
      <c r="EOY23" s="705"/>
      <c r="EOZ23" s="1621"/>
      <c r="EPA23" s="705"/>
      <c r="EPB23" s="1621"/>
      <c r="EPC23" s="705"/>
      <c r="EPD23" s="1621"/>
      <c r="EPE23" s="705"/>
      <c r="EPF23" s="1621"/>
      <c r="EPG23" s="705"/>
      <c r="EPH23" s="1621"/>
      <c r="EPI23" s="705"/>
      <c r="EPJ23" s="1621"/>
      <c r="EPK23" s="705"/>
      <c r="EPL23" s="1621"/>
      <c r="EPM23" s="705"/>
      <c r="EPN23" s="1621"/>
      <c r="EPO23" s="705"/>
      <c r="EPP23" s="1621"/>
      <c r="EPQ23" s="705"/>
      <c r="EPR23" s="1621"/>
      <c r="EPS23" s="705"/>
      <c r="EPT23" s="1621"/>
      <c r="EPU23" s="705"/>
      <c r="EPV23" s="1621"/>
      <c r="EPW23" s="705"/>
      <c r="EPX23" s="1621"/>
      <c r="EPY23" s="705"/>
      <c r="EPZ23" s="1621"/>
      <c r="EQA23" s="705"/>
      <c r="EQB23" s="1621"/>
      <c r="EQC23" s="705"/>
      <c r="EQD23" s="1621"/>
      <c r="EQE23" s="705"/>
      <c r="EQF23" s="1621"/>
      <c r="EQG23" s="705"/>
      <c r="EQH23" s="1621"/>
      <c r="EQI23" s="705"/>
      <c r="EQJ23" s="1621"/>
      <c r="EQK23" s="705"/>
      <c r="EQL23" s="1621"/>
      <c r="EQM23" s="705"/>
      <c r="EQN23" s="1621"/>
      <c r="EQO23" s="705"/>
      <c r="EQP23" s="1621"/>
      <c r="EQQ23" s="705"/>
      <c r="EQR23" s="1621"/>
      <c r="EQS23" s="705"/>
      <c r="EQT23" s="1621"/>
      <c r="EQU23" s="705"/>
      <c r="EQV23" s="1621"/>
      <c r="EQW23" s="705"/>
      <c r="EQX23" s="1621"/>
      <c r="EQY23" s="705"/>
      <c r="EQZ23" s="1621"/>
      <c r="ERA23" s="705"/>
      <c r="ERB23" s="1621"/>
      <c r="ERC23" s="705"/>
      <c r="ERD23" s="1621"/>
      <c r="ERE23" s="705"/>
      <c r="ERF23" s="1621"/>
      <c r="ERG23" s="705"/>
      <c r="ERH23" s="1621"/>
      <c r="ERI23" s="705"/>
      <c r="ERJ23" s="1621"/>
      <c r="ERK23" s="705"/>
      <c r="ERL23" s="1621"/>
      <c r="ERM23" s="705"/>
      <c r="ERN23" s="1621"/>
      <c r="ERO23" s="705"/>
      <c r="ERP23" s="1621"/>
      <c r="ERQ23" s="705"/>
      <c r="ERR23" s="1621"/>
      <c r="ERS23" s="705"/>
      <c r="ERT23" s="1621"/>
      <c r="ERU23" s="705"/>
      <c r="ERV23" s="1621"/>
      <c r="ERW23" s="705"/>
      <c r="ERX23" s="1621"/>
      <c r="ERY23" s="705"/>
      <c r="ERZ23" s="1621"/>
      <c r="ESA23" s="705"/>
      <c r="ESB23" s="1621"/>
      <c r="ESC23" s="705"/>
      <c r="ESD23" s="1621"/>
      <c r="ESE23" s="705"/>
      <c r="ESF23" s="1621"/>
      <c r="ESG23" s="705"/>
      <c r="ESH23" s="1621"/>
      <c r="ESI23" s="705"/>
      <c r="ESJ23" s="1621"/>
      <c r="ESK23" s="705"/>
      <c r="ESL23" s="1621"/>
      <c r="ESM23" s="705"/>
      <c r="ESN23" s="1621"/>
      <c r="ESO23" s="705"/>
      <c r="ESP23" s="1621"/>
      <c r="ESQ23" s="705"/>
      <c r="ESR23" s="1621"/>
      <c r="ESS23" s="705"/>
      <c r="EST23" s="1621"/>
      <c r="ESU23" s="705"/>
      <c r="ESV23" s="1621"/>
      <c r="ESW23" s="705"/>
      <c r="ESX23" s="1621"/>
      <c r="ESY23" s="705"/>
      <c r="ESZ23" s="1621"/>
      <c r="ETA23" s="705"/>
      <c r="ETB23" s="1621"/>
      <c r="ETC23" s="705"/>
      <c r="ETD23" s="1621"/>
      <c r="ETE23" s="705"/>
      <c r="ETF23" s="1621"/>
      <c r="ETG23" s="705"/>
      <c r="ETH23" s="1621"/>
      <c r="ETI23" s="705"/>
      <c r="ETJ23" s="1621"/>
      <c r="ETK23" s="705"/>
      <c r="ETL23" s="1621"/>
      <c r="ETM23" s="705"/>
      <c r="ETN23" s="1621"/>
      <c r="ETO23" s="705"/>
      <c r="ETP23" s="1621"/>
      <c r="ETQ23" s="705"/>
      <c r="ETR23" s="1621"/>
      <c r="ETS23" s="705"/>
      <c r="ETT23" s="1621"/>
      <c r="ETU23" s="705"/>
      <c r="ETV23" s="1621"/>
      <c r="ETW23" s="705"/>
      <c r="ETX23" s="1621"/>
      <c r="ETY23" s="705"/>
      <c r="ETZ23" s="1621"/>
      <c r="EUA23" s="705"/>
      <c r="EUB23" s="1621"/>
      <c r="EUC23" s="705"/>
      <c r="EUD23" s="1621"/>
      <c r="EUE23" s="705"/>
      <c r="EUF23" s="1621"/>
      <c r="EUG23" s="705"/>
      <c r="EUH23" s="1621"/>
      <c r="EUI23" s="705"/>
      <c r="EUJ23" s="1621"/>
      <c r="EUK23" s="705"/>
      <c r="EUL23" s="1621"/>
      <c r="EUM23" s="705"/>
      <c r="EUN23" s="1621"/>
      <c r="EUO23" s="705"/>
      <c r="EUP23" s="1621"/>
      <c r="EUQ23" s="705"/>
      <c r="EUR23" s="1621"/>
      <c r="EUS23" s="705"/>
      <c r="EUT23" s="1621"/>
      <c r="EUU23" s="705"/>
      <c r="EUV23" s="1621"/>
      <c r="EUW23" s="705"/>
      <c r="EUX23" s="1621"/>
      <c r="EUY23" s="705"/>
      <c r="EUZ23" s="1621"/>
      <c r="EVA23" s="705"/>
      <c r="EVB23" s="1621"/>
      <c r="EVC23" s="705"/>
      <c r="EVD23" s="1621"/>
      <c r="EVE23" s="705"/>
      <c r="EVF23" s="1621"/>
      <c r="EVG23" s="705"/>
      <c r="EVH23" s="1621"/>
      <c r="EVI23" s="705"/>
      <c r="EVJ23" s="1621"/>
      <c r="EVK23" s="705"/>
      <c r="EVL23" s="1621"/>
      <c r="EVM23" s="705"/>
      <c r="EVN23" s="1621"/>
      <c r="EVO23" s="705"/>
      <c r="EVP23" s="1621"/>
      <c r="EVQ23" s="705"/>
      <c r="EVR23" s="1621"/>
      <c r="EVS23" s="705"/>
      <c r="EVT23" s="1621"/>
      <c r="EVU23" s="705"/>
      <c r="EVV23" s="1621"/>
      <c r="EVW23" s="705"/>
      <c r="EVX23" s="1621"/>
      <c r="EVY23" s="705"/>
      <c r="EVZ23" s="1621"/>
      <c r="EWA23" s="705"/>
      <c r="EWB23" s="1621"/>
      <c r="EWC23" s="705"/>
      <c r="EWD23" s="1621"/>
      <c r="EWE23" s="705"/>
      <c r="EWF23" s="1621"/>
      <c r="EWG23" s="705"/>
      <c r="EWH23" s="1621"/>
      <c r="EWI23" s="705"/>
      <c r="EWJ23" s="1621"/>
      <c r="EWK23" s="705"/>
      <c r="EWL23" s="1621"/>
      <c r="EWM23" s="705"/>
      <c r="EWN23" s="1621"/>
      <c r="EWO23" s="705"/>
      <c r="EWP23" s="1621"/>
      <c r="EWQ23" s="705"/>
      <c r="EWR23" s="1621"/>
      <c r="EWS23" s="705"/>
      <c r="EWT23" s="1621"/>
      <c r="EWU23" s="705"/>
      <c r="EWV23" s="1621"/>
      <c r="EWW23" s="705"/>
      <c r="EWX23" s="1621"/>
      <c r="EWY23" s="705"/>
      <c r="EWZ23" s="1621"/>
      <c r="EXA23" s="705"/>
      <c r="EXB23" s="1621"/>
      <c r="EXC23" s="705"/>
      <c r="EXD23" s="1621"/>
      <c r="EXE23" s="705"/>
      <c r="EXF23" s="1621"/>
      <c r="EXG23" s="705"/>
      <c r="EXH23" s="1621"/>
      <c r="EXI23" s="705"/>
      <c r="EXJ23" s="1621"/>
      <c r="EXK23" s="705"/>
      <c r="EXL23" s="1621"/>
      <c r="EXM23" s="705"/>
      <c r="EXN23" s="1621"/>
      <c r="EXO23" s="705"/>
      <c r="EXP23" s="1621"/>
      <c r="EXQ23" s="705"/>
      <c r="EXR23" s="1621"/>
      <c r="EXS23" s="705"/>
      <c r="EXT23" s="1621"/>
      <c r="EXU23" s="705"/>
      <c r="EXV23" s="1621"/>
      <c r="EXW23" s="705"/>
      <c r="EXX23" s="1621"/>
      <c r="EXY23" s="705"/>
      <c r="EXZ23" s="1621"/>
      <c r="EYA23" s="705"/>
      <c r="EYB23" s="1621"/>
      <c r="EYC23" s="705"/>
      <c r="EYD23" s="1621"/>
      <c r="EYE23" s="705"/>
      <c r="EYF23" s="1621"/>
      <c r="EYG23" s="705"/>
      <c r="EYH23" s="1621"/>
      <c r="EYI23" s="705"/>
      <c r="EYJ23" s="1621"/>
      <c r="EYK23" s="705"/>
      <c r="EYL23" s="1621"/>
      <c r="EYM23" s="705"/>
      <c r="EYN23" s="1621"/>
      <c r="EYO23" s="705"/>
      <c r="EYP23" s="1621"/>
      <c r="EYQ23" s="705"/>
      <c r="EYR23" s="1621"/>
      <c r="EYS23" s="705"/>
      <c r="EYT23" s="1621"/>
      <c r="EYU23" s="705"/>
      <c r="EYV23" s="1621"/>
      <c r="EYW23" s="705"/>
      <c r="EYX23" s="1621"/>
      <c r="EYY23" s="705"/>
      <c r="EYZ23" s="1621"/>
      <c r="EZA23" s="705"/>
      <c r="EZB23" s="1621"/>
      <c r="EZC23" s="705"/>
      <c r="EZD23" s="1621"/>
      <c r="EZE23" s="705"/>
      <c r="EZF23" s="1621"/>
      <c r="EZG23" s="705"/>
      <c r="EZH23" s="1621"/>
      <c r="EZI23" s="705"/>
      <c r="EZJ23" s="1621"/>
      <c r="EZK23" s="705"/>
      <c r="EZL23" s="1621"/>
      <c r="EZM23" s="705"/>
      <c r="EZN23" s="1621"/>
      <c r="EZO23" s="705"/>
      <c r="EZP23" s="1621"/>
      <c r="EZQ23" s="705"/>
      <c r="EZR23" s="1621"/>
      <c r="EZS23" s="705"/>
      <c r="EZT23" s="1621"/>
      <c r="EZU23" s="705"/>
      <c r="EZV23" s="1621"/>
      <c r="EZW23" s="705"/>
      <c r="EZX23" s="1621"/>
      <c r="EZY23" s="705"/>
      <c r="EZZ23" s="1621"/>
      <c r="FAA23" s="705"/>
      <c r="FAB23" s="1621"/>
      <c r="FAC23" s="705"/>
      <c r="FAD23" s="1621"/>
      <c r="FAE23" s="705"/>
      <c r="FAF23" s="1621"/>
      <c r="FAG23" s="705"/>
      <c r="FAH23" s="1621"/>
      <c r="FAI23" s="705"/>
      <c r="FAJ23" s="1621"/>
      <c r="FAK23" s="705"/>
      <c r="FAL23" s="1621"/>
      <c r="FAM23" s="705"/>
      <c r="FAN23" s="1621"/>
      <c r="FAO23" s="705"/>
      <c r="FAP23" s="1621"/>
      <c r="FAQ23" s="705"/>
      <c r="FAR23" s="1621"/>
      <c r="FAS23" s="705"/>
      <c r="FAT23" s="1621"/>
      <c r="FAU23" s="705"/>
      <c r="FAV23" s="1621"/>
      <c r="FAW23" s="705"/>
      <c r="FAX23" s="1621"/>
      <c r="FAY23" s="705"/>
      <c r="FAZ23" s="1621"/>
      <c r="FBA23" s="705"/>
      <c r="FBB23" s="1621"/>
      <c r="FBC23" s="705"/>
      <c r="FBD23" s="1621"/>
      <c r="FBE23" s="705"/>
      <c r="FBF23" s="1621"/>
      <c r="FBG23" s="705"/>
      <c r="FBH23" s="1621"/>
      <c r="FBI23" s="705"/>
      <c r="FBJ23" s="1621"/>
      <c r="FBK23" s="705"/>
      <c r="FBL23" s="1621"/>
      <c r="FBM23" s="705"/>
      <c r="FBN23" s="1621"/>
      <c r="FBO23" s="705"/>
      <c r="FBP23" s="1621"/>
      <c r="FBQ23" s="705"/>
      <c r="FBR23" s="1621"/>
      <c r="FBS23" s="705"/>
      <c r="FBT23" s="1621"/>
      <c r="FBU23" s="705"/>
      <c r="FBV23" s="1621"/>
      <c r="FBW23" s="705"/>
      <c r="FBX23" s="1621"/>
      <c r="FBY23" s="705"/>
      <c r="FBZ23" s="1621"/>
      <c r="FCA23" s="705"/>
      <c r="FCB23" s="1621"/>
      <c r="FCC23" s="705"/>
      <c r="FCD23" s="1621"/>
      <c r="FCE23" s="705"/>
      <c r="FCF23" s="1621"/>
      <c r="FCG23" s="705"/>
      <c r="FCH23" s="1621"/>
      <c r="FCI23" s="705"/>
      <c r="FCJ23" s="1621"/>
      <c r="FCK23" s="705"/>
      <c r="FCL23" s="1621"/>
      <c r="FCM23" s="705"/>
      <c r="FCN23" s="1621"/>
      <c r="FCO23" s="705"/>
      <c r="FCP23" s="1621"/>
      <c r="FCQ23" s="705"/>
      <c r="FCR23" s="1621"/>
      <c r="FCS23" s="705"/>
      <c r="FCT23" s="1621"/>
      <c r="FCU23" s="705"/>
      <c r="FCV23" s="1621"/>
      <c r="FCW23" s="705"/>
      <c r="FCX23" s="1621"/>
      <c r="FCY23" s="705"/>
      <c r="FCZ23" s="1621"/>
      <c r="FDA23" s="705"/>
      <c r="FDB23" s="1621"/>
      <c r="FDC23" s="705"/>
      <c r="FDD23" s="1621"/>
      <c r="FDE23" s="705"/>
      <c r="FDF23" s="1621"/>
      <c r="FDG23" s="705"/>
      <c r="FDH23" s="1621"/>
      <c r="FDI23" s="705"/>
      <c r="FDJ23" s="1621"/>
      <c r="FDK23" s="705"/>
      <c r="FDL23" s="1621"/>
      <c r="FDM23" s="705"/>
      <c r="FDN23" s="1621"/>
      <c r="FDO23" s="705"/>
      <c r="FDP23" s="1621"/>
      <c r="FDQ23" s="705"/>
      <c r="FDR23" s="1621"/>
      <c r="FDS23" s="705"/>
      <c r="FDT23" s="1621"/>
      <c r="FDU23" s="705"/>
      <c r="FDV23" s="1621"/>
      <c r="FDW23" s="705"/>
      <c r="FDX23" s="1621"/>
      <c r="FDY23" s="705"/>
      <c r="FDZ23" s="1621"/>
      <c r="FEA23" s="705"/>
      <c r="FEB23" s="1621"/>
      <c r="FEC23" s="705"/>
      <c r="FED23" s="1621"/>
      <c r="FEE23" s="705"/>
      <c r="FEF23" s="1621"/>
      <c r="FEG23" s="705"/>
      <c r="FEH23" s="1621"/>
      <c r="FEI23" s="705"/>
      <c r="FEJ23" s="1621"/>
      <c r="FEK23" s="705"/>
      <c r="FEL23" s="1621"/>
      <c r="FEM23" s="705"/>
      <c r="FEN23" s="1621"/>
      <c r="FEO23" s="705"/>
      <c r="FEP23" s="1621"/>
      <c r="FEQ23" s="705"/>
      <c r="FER23" s="1621"/>
      <c r="FES23" s="705"/>
      <c r="FET23" s="1621"/>
      <c r="FEU23" s="705"/>
      <c r="FEV23" s="1621"/>
      <c r="FEW23" s="705"/>
      <c r="FEX23" s="1621"/>
      <c r="FEY23" s="705"/>
      <c r="FEZ23" s="1621"/>
      <c r="FFA23" s="705"/>
      <c r="FFB23" s="1621"/>
      <c r="FFC23" s="705"/>
      <c r="FFD23" s="1621"/>
      <c r="FFE23" s="705"/>
      <c r="FFF23" s="1621"/>
      <c r="FFG23" s="705"/>
      <c r="FFH23" s="1621"/>
      <c r="FFI23" s="705"/>
      <c r="FFJ23" s="1621"/>
      <c r="FFK23" s="705"/>
      <c r="FFL23" s="1621"/>
      <c r="FFM23" s="705"/>
      <c r="FFN23" s="1621"/>
      <c r="FFO23" s="705"/>
      <c r="FFP23" s="1621"/>
      <c r="FFQ23" s="705"/>
      <c r="FFR23" s="1621"/>
      <c r="FFS23" s="705"/>
      <c r="FFT23" s="1621"/>
      <c r="FFU23" s="705"/>
      <c r="FFV23" s="1621"/>
      <c r="FFW23" s="705"/>
      <c r="FFX23" s="1621"/>
      <c r="FFY23" s="705"/>
      <c r="FFZ23" s="1621"/>
      <c r="FGA23" s="705"/>
      <c r="FGB23" s="1621"/>
      <c r="FGC23" s="705"/>
      <c r="FGD23" s="1621"/>
      <c r="FGE23" s="705"/>
      <c r="FGF23" s="1621"/>
      <c r="FGG23" s="705"/>
      <c r="FGH23" s="1621"/>
      <c r="FGI23" s="705"/>
      <c r="FGJ23" s="1621"/>
      <c r="FGK23" s="705"/>
      <c r="FGL23" s="1621"/>
      <c r="FGM23" s="705"/>
      <c r="FGN23" s="1621"/>
      <c r="FGO23" s="705"/>
      <c r="FGP23" s="1621"/>
      <c r="FGQ23" s="705"/>
      <c r="FGR23" s="1621"/>
      <c r="FGS23" s="705"/>
      <c r="FGT23" s="1621"/>
      <c r="FGU23" s="705"/>
      <c r="FGV23" s="1621"/>
      <c r="FGW23" s="705"/>
      <c r="FGX23" s="1621"/>
      <c r="FGY23" s="705"/>
      <c r="FGZ23" s="1621"/>
      <c r="FHA23" s="705"/>
      <c r="FHB23" s="1621"/>
      <c r="FHC23" s="705"/>
      <c r="FHD23" s="1621"/>
      <c r="FHE23" s="705"/>
      <c r="FHF23" s="1621"/>
      <c r="FHG23" s="705"/>
      <c r="FHH23" s="1621"/>
      <c r="FHI23" s="705"/>
      <c r="FHJ23" s="1621"/>
      <c r="FHK23" s="705"/>
      <c r="FHL23" s="1621"/>
      <c r="FHM23" s="705"/>
      <c r="FHN23" s="1621"/>
      <c r="FHO23" s="705"/>
      <c r="FHP23" s="1621"/>
      <c r="FHQ23" s="705"/>
      <c r="FHR23" s="1621"/>
      <c r="FHS23" s="705"/>
      <c r="FHT23" s="1621"/>
      <c r="FHU23" s="705"/>
      <c r="FHV23" s="1621"/>
      <c r="FHW23" s="705"/>
      <c r="FHX23" s="1621"/>
      <c r="FHY23" s="705"/>
      <c r="FHZ23" s="1621"/>
      <c r="FIA23" s="705"/>
      <c r="FIB23" s="1621"/>
      <c r="FIC23" s="705"/>
      <c r="FID23" s="1621"/>
      <c r="FIE23" s="705"/>
      <c r="FIF23" s="1621"/>
      <c r="FIG23" s="705"/>
      <c r="FIH23" s="1621"/>
      <c r="FII23" s="705"/>
      <c r="FIJ23" s="1621"/>
      <c r="FIK23" s="705"/>
      <c r="FIL23" s="1621"/>
      <c r="FIM23" s="705"/>
      <c r="FIN23" s="1621"/>
      <c r="FIO23" s="705"/>
      <c r="FIP23" s="1621"/>
      <c r="FIQ23" s="705"/>
      <c r="FIR23" s="1621"/>
      <c r="FIS23" s="705"/>
      <c r="FIT23" s="1621"/>
      <c r="FIU23" s="705"/>
      <c r="FIV23" s="1621"/>
      <c r="FIW23" s="705"/>
      <c r="FIX23" s="1621"/>
      <c r="FIY23" s="705"/>
      <c r="FIZ23" s="1621"/>
      <c r="FJA23" s="705"/>
      <c r="FJB23" s="1621"/>
      <c r="FJC23" s="705"/>
      <c r="FJD23" s="1621"/>
      <c r="FJE23" s="705"/>
      <c r="FJF23" s="1621"/>
      <c r="FJG23" s="705"/>
      <c r="FJH23" s="1621"/>
      <c r="FJI23" s="705"/>
      <c r="FJJ23" s="1621"/>
      <c r="FJK23" s="705"/>
      <c r="FJL23" s="1621"/>
      <c r="FJM23" s="705"/>
      <c r="FJN23" s="1621"/>
      <c r="FJO23" s="705"/>
      <c r="FJP23" s="1621"/>
      <c r="FJQ23" s="705"/>
      <c r="FJR23" s="1621"/>
      <c r="FJS23" s="705"/>
      <c r="FJT23" s="1621"/>
      <c r="FJU23" s="705"/>
      <c r="FJV23" s="1621"/>
      <c r="FJW23" s="705"/>
      <c r="FJX23" s="1621"/>
      <c r="FJY23" s="705"/>
      <c r="FJZ23" s="1621"/>
      <c r="FKA23" s="705"/>
      <c r="FKB23" s="1621"/>
      <c r="FKC23" s="705"/>
      <c r="FKD23" s="1621"/>
      <c r="FKE23" s="705"/>
      <c r="FKF23" s="1621"/>
      <c r="FKG23" s="705"/>
      <c r="FKH23" s="1621"/>
      <c r="FKI23" s="705"/>
      <c r="FKJ23" s="1621"/>
      <c r="FKK23" s="705"/>
      <c r="FKL23" s="1621"/>
      <c r="FKM23" s="705"/>
      <c r="FKN23" s="1621"/>
      <c r="FKO23" s="705"/>
      <c r="FKP23" s="1621"/>
      <c r="FKQ23" s="705"/>
      <c r="FKR23" s="1621"/>
      <c r="FKS23" s="705"/>
      <c r="FKT23" s="1621"/>
      <c r="FKU23" s="705"/>
      <c r="FKV23" s="1621"/>
      <c r="FKW23" s="705"/>
      <c r="FKX23" s="1621"/>
      <c r="FKY23" s="705"/>
      <c r="FKZ23" s="1621"/>
      <c r="FLA23" s="705"/>
      <c r="FLB23" s="1621"/>
      <c r="FLC23" s="705"/>
      <c r="FLD23" s="1621"/>
      <c r="FLE23" s="705"/>
      <c r="FLF23" s="1621"/>
      <c r="FLG23" s="705"/>
      <c r="FLH23" s="1621"/>
      <c r="FLI23" s="705"/>
      <c r="FLJ23" s="1621"/>
      <c r="FLK23" s="705"/>
      <c r="FLL23" s="1621"/>
      <c r="FLM23" s="705"/>
      <c r="FLN23" s="1621"/>
      <c r="FLO23" s="705"/>
      <c r="FLP23" s="1621"/>
      <c r="FLQ23" s="705"/>
      <c r="FLR23" s="1621"/>
      <c r="FLS23" s="705"/>
      <c r="FLT23" s="1621"/>
      <c r="FLU23" s="705"/>
      <c r="FLV23" s="1621"/>
      <c r="FLW23" s="705"/>
      <c r="FLX23" s="1621"/>
      <c r="FLY23" s="705"/>
      <c r="FLZ23" s="1621"/>
      <c r="FMA23" s="705"/>
      <c r="FMB23" s="1621"/>
      <c r="FMC23" s="705"/>
      <c r="FMD23" s="1621"/>
      <c r="FME23" s="705"/>
      <c r="FMF23" s="1621"/>
      <c r="FMG23" s="705"/>
      <c r="FMH23" s="1621"/>
      <c r="FMI23" s="705"/>
      <c r="FMJ23" s="1621"/>
      <c r="FMK23" s="705"/>
      <c r="FML23" s="1621"/>
      <c r="FMM23" s="705"/>
      <c r="FMN23" s="1621"/>
      <c r="FMO23" s="705"/>
      <c r="FMP23" s="1621"/>
      <c r="FMQ23" s="705"/>
      <c r="FMR23" s="1621"/>
      <c r="FMS23" s="705"/>
      <c r="FMT23" s="1621"/>
      <c r="FMU23" s="705"/>
      <c r="FMV23" s="1621"/>
      <c r="FMW23" s="705"/>
      <c r="FMX23" s="1621"/>
      <c r="FMY23" s="705"/>
      <c r="FMZ23" s="1621"/>
      <c r="FNA23" s="705"/>
      <c r="FNB23" s="1621"/>
      <c r="FNC23" s="705"/>
      <c r="FND23" s="1621"/>
      <c r="FNE23" s="705"/>
      <c r="FNF23" s="1621"/>
      <c r="FNG23" s="705"/>
      <c r="FNH23" s="1621"/>
      <c r="FNI23" s="705"/>
      <c r="FNJ23" s="1621"/>
      <c r="FNK23" s="705"/>
      <c r="FNL23" s="1621"/>
      <c r="FNM23" s="705"/>
      <c r="FNN23" s="1621"/>
      <c r="FNO23" s="705"/>
      <c r="FNP23" s="1621"/>
      <c r="FNQ23" s="705"/>
      <c r="FNR23" s="1621"/>
      <c r="FNS23" s="705"/>
      <c r="FNT23" s="1621"/>
      <c r="FNU23" s="705"/>
      <c r="FNV23" s="1621"/>
      <c r="FNW23" s="705"/>
      <c r="FNX23" s="1621"/>
      <c r="FNY23" s="705"/>
      <c r="FNZ23" s="1621"/>
      <c r="FOA23" s="705"/>
      <c r="FOB23" s="1621"/>
      <c r="FOC23" s="705"/>
      <c r="FOD23" s="1621"/>
      <c r="FOE23" s="705"/>
      <c r="FOF23" s="1621"/>
      <c r="FOG23" s="705"/>
      <c r="FOH23" s="1621"/>
      <c r="FOI23" s="705"/>
      <c r="FOJ23" s="1621"/>
      <c r="FOK23" s="705"/>
      <c r="FOL23" s="1621"/>
      <c r="FOM23" s="705"/>
      <c r="FON23" s="1621"/>
      <c r="FOO23" s="705"/>
      <c r="FOP23" s="1621"/>
      <c r="FOQ23" s="705"/>
      <c r="FOR23" s="1621"/>
      <c r="FOS23" s="705"/>
      <c r="FOT23" s="1621"/>
      <c r="FOU23" s="705"/>
      <c r="FOV23" s="1621"/>
      <c r="FOW23" s="705"/>
      <c r="FOX23" s="1621"/>
      <c r="FOY23" s="705"/>
      <c r="FOZ23" s="1621"/>
      <c r="FPA23" s="705"/>
      <c r="FPB23" s="1621"/>
      <c r="FPC23" s="705"/>
      <c r="FPD23" s="1621"/>
      <c r="FPE23" s="705"/>
      <c r="FPF23" s="1621"/>
      <c r="FPG23" s="705"/>
      <c r="FPH23" s="1621"/>
      <c r="FPI23" s="705"/>
      <c r="FPJ23" s="1621"/>
      <c r="FPK23" s="705"/>
      <c r="FPL23" s="1621"/>
      <c r="FPM23" s="705"/>
      <c r="FPN23" s="1621"/>
      <c r="FPO23" s="705"/>
      <c r="FPP23" s="1621"/>
      <c r="FPQ23" s="705"/>
      <c r="FPR23" s="1621"/>
      <c r="FPS23" s="705"/>
      <c r="FPT23" s="1621"/>
      <c r="FPU23" s="705"/>
      <c r="FPV23" s="1621"/>
      <c r="FPW23" s="705"/>
      <c r="FPX23" s="1621"/>
      <c r="FPY23" s="705"/>
      <c r="FPZ23" s="1621"/>
      <c r="FQA23" s="705"/>
      <c r="FQB23" s="1621"/>
      <c r="FQC23" s="705"/>
      <c r="FQD23" s="1621"/>
      <c r="FQE23" s="705"/>
      <c r="FQF23" s="1621"/>
      <c r="FQG23" s="705"/>
      <c r="FQH23" s="1621"/>
      <c r="FQI23" s="705"/>
      <c r="FQJ23" s="1621"/>
      <c r="FQK23" s="705"/>
      <c r="FQL23" s="1621"/>
      <c r="FQM23" s="705"/>
      <c r="FQN23" s="1621"/>
      <c r="FQO23" s="705"/>
      <c r="FQP23" s="1621"/>
      <c r="FQQ23" s="705"/>
      <c r="FQR23" s="1621"/>
      <c r="FQS23" s="705"/>
      <c r="FQT23" s="1621"/>
      <c r="FQU23" s="705"/>
      <c r="FQV23" s="1621"/>
      <c r="FQW23" s="705"/>
      <c r="FQX23" s="1621"/>
      <c r="FQY23" s="705"/>
      <c r="FQZ23" s="1621"/>
      <c r="FRA23" s="705"/>
      <c r="FRB23" s="1621"/>
      <c r="FRC23" s="705"/>
      <c r="FRD23" s="1621"/>
      <c r="FRE23" s="705"/>
      <c r="FRF23" s="1621"/>
      <c r="FRG23" s="705"/>
      <c r="FRH23" s="1621"/>
      <c r="FRI23" s="705"/>
      <c r="FRJ23" s="1621"/>
      <c r="FRK23" s="705"/>
      <c r="FRL23" s="1621"/>
      <c r="FRM23" s="705"/>
      <c r="FRN23" s="1621"/>
      <c r="FRO23" s="705"/>
      <c r="FRP23" s="1621"/>
      <c r="FRQ23" s="705"/>
      <c r="FRR23" s="1621"/>
      <c r="FRS23" s="705"/>
      <c r="FRT23" s="1621"/>
      <c r="FRU23" s="705"/>
      <c r="FRV23" s="1621"/>
      <c r="FRW23" s="705"/>
      <c r="FRX23" s="1621"/>
      <c r="FRY23" s="705"/>
      <c r="FRZ23" s="1621"/>
      <c r="FSA23" s="705"/>
      <c r="FSB23" s="1621"/>
      <c r="FSC23" s="705"/>
      <c r="FSD23" s="1621"/>
      <c r="FSE23" s="705"/>
      <c r="FSF23" s="1621"/>
      <c r="FSG23" s="705"/>
      <c r="FSH23" s="1621"/>
      <c r="FSI23" s="705"/>
      <c r="FSJ23" s="1621"/>
      <c r="FSK23" s="705"/>
      <c r="FSL23" s="1621"/>
      <c r="FSM23" s="705"/>
      <c r="FSN23" s="1621"/>
      <c r="FSO23" s="705"/>
      <c r="FSP23" s="1621"/>
      <c r="FSQ23" s="705"/>
      <c r="FSR23" s="1621"/>
      <c r="FSS23" s="705"/>
      <c r="FST23" s="1621"/>
      <c r="FSU23" s="705"/>
      <c r="FSV23" s="1621"/>
      <c r="FSW23" s="705"/>
      <c r="FSX23" s="1621"/>
      <c r="FSY23" s="705"/>
      <c r="FSZ23" s="1621"/>
      <c r="FTA23" s="705"/>
      <c r="FTB23" s="1621"/>
      <c r="FTC23" s="705"/>
      <c r="FTD23" s="1621"/>
      <c r="FTE23" s="705"/>
      <c r="FTF23" s="1621"/>
      <c r="FTG23" s="705"/>
      <c r="FTH23" s="1621"/>
      <c r="FTI23" s="705"/>
      <c r="FTJ23" s="1621"/>
      <c r="FTK23" s="705"/>
      <c r="FTL23" s="1621"/>
      <c r="FTM23" s="705"/>
      <c r="FTN23" s="1621"/>
      <c r="FTO23" s="705"/>
      <c r="FTP23" s="1621"/>
      <c r="FTQ23" s="705"/>
      <c r="FTR23" s="1621"/>
      <c r="FTS23" s="705"/>
      <c r="FTT23" s="1621"/>
      <c r="FTU23" s="705"/>
      <c r="FTV23" s="1621"/>
      <c r="FTW23" s="705"/>
      <c r="FTX23" s="1621"/>
      <c r="FTY23" s="705"/>
      <c r="FTZ23" s="1621"/>
      <c r="FUA23" s="705"/>
      <c r="FUB23" s="1621"/>
      <c r="FUC23" s="705"/>
      <c r="FUD23" s="1621"/>
      <c r="FUE23" s="705"/>
      <c r="FUF23" s="1621"/>
      <c r="FUG23" s="705"/>
      <c r="FUH23" s="1621"/>
      <c r="FUI23" s="705"/>
      <c r="FUJ23" s="1621"/>
      <c r="FUK23" s="705"/>
      <c r="FUL23" s="1621"/>
      <c r="FUM23" s="705"/>
      <c r="FUN23" s="1621"/>
      <c r="FUO23" s="705"/>
      <c r="FUP23" s="1621"/>
      <c r="FUQ23" s="705"/>
      <c r="FUR23" s="1621"/>
      <c r="FUS23" s="705"/>
      <c r="FUT23" s="1621"/>
      <c r="FUU23" s="705"/>
      <c r="FUV23" s="1621"/>
      <c r="FUW23" s="705"/>
      <c r="FUX23" s="1621"/>
      <c r="FUY23" s="705"/>
      <c r="FUZ23" s="1621"/>
      <c r="FVA23" s="705"/>
      <c r="FVB23" s="1621"/>
      <c r="FVC23" s="705"/>
      <c r="FVD23" s="1621"/>
      <c r="FVE23" s="705"/>
      <c r="FVF23" s="1621"/>
      <c r="FVG23" s="705"/>
      <c r="FVH23" s="1621"/>
      <c r="FVI23" s="705"/>
      <c r="FVJ23" s="1621"/>
      <c r="FVK23" s="705"/>
      <c r="FVL23" s="1621"/>
      <c r="FVM23" s="705"/>
      <c r="FVN23" s="1621"/>
      <c r="FVO23" s="705"/>
      <c r="FVP23" s="1621"/>
      <c r="FVQ23" s="705"/>
      <c r="FVR23" s="1621"/>
      <c r="FVS23" s="705"/>
      <c r="FVT23" s="1621"/>
      <c r="FVU23" s="705"/>
      <c r="FVV23" s="1621"/>
      <c r="FVW23" s="705"/>
      <c r="FVX23" s="1621"/>
      <c r="FVY23" s="705"/>
      <c r="FVZ23" s="1621"/>
      <c r="FWA23" s="705"/>
      <c r="FWB23" s="1621"/>
      <c r="FWC23" s="705"/>
      <c r="FWD23" s="1621"/>
      <c r="FWE23" s="705"/>
      <c r="FWF23" s="1621"/>
      <c r="FWG23" s="705"/>
      <c r="FWH23" s="1621"/>
      <c r="FWI23" s="705"/>
      <c r="FWJ23" s="1621"/>
      <c r="FWK23" s="705"/>
      <c r="FWL23" s="1621"/>
      <c r="FWM23" s="705"/>
      <c r="FWN23" s="1621"/>
      <c r="FWO23" s="705"/>
      <c r="FWP23" s="1621"/>
      <c r="FWQ23" s="705"/>
      <c r="FWR23" s="1621"/>
      <c r="FWS23" s="705"/>
      <c r="FWT23" s="1621"/>
      <c r="FWU23" s="705"/>
      <c r="FWV23" s="1621"/>
      <c r="FWW23" s="705"/>
      <c r="FWX23" s="1621"/>
      <c r="FWY23" s="705"/>
      <c r="FWZ23" s="1621"/>
      <c r="FXA23" s="705"/>
      <c r="FXB23" s="1621"/>
      <c r="FXC23" s="705"/>
      <c r="FXD23" s="1621"/>
      <c r="FXE23" s="705"/>
      <c r="FXF23" s="1621"/>
      <c r="FXG23" s="705"/>
      <c r="FXH23" s="1621"/>
      <c r="FXI23" s="705"/>
      <c r="FXJ23" s="1621"/>
      <c r="FXK23" s="705"/>
      <c r="FXL23" s="1621"/>
      <c r="FXM23" s="705"/>
      <c r="FXN23" s="1621"/>
      <c r="FXO23" s="705"/>
      <c r="FXP23" s="1621"/>
      <c r="FXQ23" s="705"/>
      <c r="FXR23" s="1621"/>
      <c r="FXS23" s="705"/>
      <c r="FXT23" s="1621"/>
      <c r="FXU23" s="705"/>
      <c r="FXV23" s="1621"/>
      <c r="FXW23" s="705"/>
      <c r="FXX23" s="1621"/>
      <c r="FXY23" s="705"/>
      <c r="FXZ23" s="1621"/>
      <c r="FYA23" s="705"/>
      <c r="FYB23" s="1621"/>
      <c r="FYC23" s="705"/>
      <c r="FYD23" s="1621"/>
      <c r="FYE23" s="705"/>
      <c r="FYF23" s="1621"/>
      <c r="FYG23" s="705"/>
      <c r="FYH23" s="1621"/>
      <c r="FYI23" s="705"/>
      <c r="FYJ23" s="1621"/>
      <c r="FYK23" s="705"/>
      <c r="FYL23" s="1621"/>
      <c r="FYM23" s="705"/>
      <c r="FYN23" s="1621"/>
      <c r="FYO23" s="705"/>
      <c r="FYP23" s="1621"/>
      <c r="FYQ23" s="705"/>
      <c r="FYR23" s="1621"/>
      <c r="FYS23" s="705"/>
      <c r="FYT23" s="1621"/>
      <c r="FYU23" s="705"/>
      <c r="FYV23" s="1621"/>
      <c r="FYW23" s="705"/>
      <c r="FYX23" s="1621"/>
      <c r="FYY23" s="705"/>
      <c r="FYZ23" s="1621"/>
      <c r="FZA23" s="705"/>
      <c r="FZB23" s="1621"/>
      <c r="FZC23" s="705"/>
      <c r="FZD23" s="1621"/>
      <c r="FZE23" s="705"/>
      <c r="FZF23" s="1621"/>
      <c r="FZG23" s="705"/>
      <c r="FZH23" s="1621"/>
      <c r="FZI23" s="705"/>
      <c r="FZJ23" s="1621"/>
      <c r="FZK23" s="705"/>
      <c r="FZL23" s="1621"/>
      <c r="FZM23" s="705"/>
      <c r="FZN23" s="1621"/>
      <c r="FZO23" s="705"/>
      <c r="FZP23" s="1621"/>
      <c r="FZQ23" s="705"/>
      <c r="FZR23" s="1621"/>
      <c r="FZS23" s="705"/>
      <c r="FZT23" s="1621"/>
      <c r="FZU23" s="705"/>
      <c r="FZV23" s="1621"/>
      <c r="FZW23" s="705"/>
      <c r="FZX23" s="1621"/>
      <c r="FZY23" s="705"/>
      <c r="FZZ23" s="1621"/>
      <c r="GAA23" s="705"/>
      <c r="GAB23" s="1621"/>
      <c r="GAC23" s="705"/>
      <c r="GAD23" s="1621"/>
      <c r="GAE23" s="705"/>
      <c r="GAF23" s="1621"/>
      <c r="GAG23" s="705"/>
      <c r="GAH23" s="1621"/>
      <c r="GAI23" s="705"/>
      <c r="GAJ23" s="1621"/>
      <c r="GAK23" s="705"/>
      <c r="GAL23" s="1621"/>
      <c r="GAM23" s="705"/>
      <c r="GAN23" s="1621"/>
      <c r="GAO23" s="705"/>
      <c r="GAP23" s="1621"/>
      <c r="GAQ23" s="705"/>
      <c r="GAR23" s="1621"/>
      <c r="GAS23" s="705"/>
      <c r="GAT23" s="1621"/>
      <c r="GAU23" s="705"/>
      <c r="GAV23" s="1621"/>
      <c r="GAW23" s="705"/>
      <c r="GAX23" s="1621"/>
      <c r="GAY23" s="705"/>
      <c r="GAZ23" s="1621"/>
      <c r="GBA23" s="705"/>
      <c r="GBB23" s="1621"/>
      <c r="GBC23" s="705"/>
      <c r="GBD23" s="1621"/>
      <c r="GBE23" s="705"/>
      <c r="GBF23" s="1621"/>
      <c r="GBG23" s="705"/>
      <c r="GBH23" s="1621"/>
      <c r="GBI23" s="705"/>
      <c r="GBJ23" s="1621"/>
      <c r="GBK23" s="705"/>
      <c r="GBL23" s="1621"/>
      <c r="GBM23" s="705"/>
      <c r="GBN23" s="1621"/>
      <c r="GBO23" s="705"/>
      <c r="GBP23" s="1621"/>
      <c r="GBQ23" s="705"/>
      <c r="GBR23" s="1621"/>
      <c r="GBS23" s="705"/>
      <c r="GBT23" s="1621"/>
      <c r="GBU23" s="705"/>
      <c r="GBV23" s="1621"/>
      <c r="GBW23" s="705"/>
      <c r="GBX23" s="1621"/>
      <c r="GBY23" s="705"/>
      <c r="GBZ23" s="1621"/>
      <c r="GCA23" s="705"/>
      <c r="GCB23" s="1621"/>
      <c r="GCC23" s="705"/>
      <c r="GCD23" s="1621"/>
      <c r="GCE23" s="705"/>
      <c r="GCF23" s="1621"/>
      <c r="GCG23" s="705"/>
      <c r="GCH23" s="1621"/>
      <c r="GCI23" s="705"/>
      <c r="GCJ23" s="1621"/>
      <c r="GCK23" s="705"/>
      <c r="GCL23" s="1621"/>
      <c r="GCM23" s="705"/>
      <c r="GCN23" s="1621"/>
      <c r="GCO23" s="705"/>
      <c r="GCP23" s="1621"/>
      <c r="GCQ23" s="705"/>
      <c r="GCR23" s="1621"/>
      <c r="GCS23" s="705"/>
      <c r="GCT23" s="1621"/>
      <c r="GCU23" s="705"/>
      <c r="GCV23" s="1621"/>
      <c r="GCW23" s="705"/>
      <c r="GCX23" s="1621"/>
      <c r="GCY23" s="705"/>
      <c r="GCZ23" s="1621"/>
      <c r="GDA23" s="705"/>
      <c r="GDB23" s="1621"/>
      <c r="GDC23" s="705"/>
      <c r="GDD23" s="1621"/>
      <c r="GDE23" s="705"/>
      <c r="GDF23" s="1621"/>
      <c r="GDG23" s="705"/>
      <c r="GDH23" s="1621"/>
      <c r="GDI23" s="705"/>
      <c r="GDJ23" s="1621"/>
      <c r="GDK23" s="705"/>
      <c r="GDL23" s="1621"/>
      <c r="GDM23" s="705"/>
      <c r="GDN23" s="1621"/>
      <c r="GDO23" s="705"/>
      <c r="GDP23" s="1621"/>
      <c r="GDQ23" s="705"/>
      <c r="GDR23" s="1621"/>
      <c r="GDS23" s="705"/>
      <c r="GDT23" s="1621"/>
      <c r="GDU23" s="705"/>
      <c r="GDV23" s="1621"/>
      <c r="GDW23" s="705"/>
      <c r="GDX23" s="1621"/>
      <c r="GDY23" s="705"/>
      <c r="GDZ23" s="1621"/>
      <c r="GEA23" s="705"/>
      <c r="GEB23" s="1621"/>
      <c r="GEC23" s="705"/>
      <c r="GED23" s="1621"/>
      <c r="GEE23" s="705"/>
      <c r="GEF23" s="1621"/>
      <c r="GEG23" s="705"/>
      <c r="GEH23" s="1621"/>
      <c r="GEI23" s="705"/>
      <c r="GEJ23" s="1621"/>
      <c r="GEK23" s="705"/>
      <c r="GEL23" s="1621"/>
      <c r="GEM23" s="705"/>
      <c r="GEN23" s="1621"/>
      <c r="GEO23" s="705"/>
      <c r="GEP23" s="1621"/>
      <c r="GEQ23" s="705"/>
      <c r="GER23" s="1621"/>
      <c r="GES23" s="705"/>
      <c r="GET23" s="1621"/>
      <c r="GEU23" s="705"/>
      <c r="GEV23" s="1621"/>
      <c r="GEW23" s="705"/>
      <c r="GEX23" s="1621"/>
      <c r="GEY23" s="705"/>
      <c r="GEZ23" s="1621"/>
      <c r="GFA23" s="705"/>
      <c r="GFB23" s="1621"/>
      <c r="GFC23" s="705"/>
      <c r="GFD23" s="1621"/>
      <c r="GFE23" s="705"/>
      <c r="GFF23" s="1621"/>
      <c r="GFG23" s="705"/>
      <c r="GFH23" s="1621"/>
      <c r="GFI23" s="705"/>
      <c r="GFJ23" s="1621"/>
      <c r="GFK23" s="705"/>
      <c r="GFL23" s="1621"/>
      <c r="GFM23" s="705"/>
      <c r="GFN23" s="1621"/>
      <c r="GFO23" s="705"/>
      <c r="GFP23" s="1621"/>
      <c r="GFQ23" s="705"/>
      <c r="GFR23" s="1621"/>
      <c r="GFS23" s="705"/>
      <c r="GFT23" s="1621"/>
      <c r="GFU23" s="705"/>
      <c r="GFV23" s="1621"/>
      <c r="GFW23" s="705"/>
      <c r="GFX23" s="1621"/>
      <c r="GFY23" s="705"/>
      <c r="GFZ23" s="1621"/>
      <c r="GGA23" s="705"/>
      <c r="GGB23" s="1621"/>
      <c r="GGC23" s="705"/>
      <c r="GGD23" s="1621"/>
      <c r="GGE23" s="705"/>
      <c r="GGF23" s="1621"/>
      <c r="GGG23" s="705"/>
      <c r="GGH23" s="1621"/>
      <c r="GGI23" s="705"/>
      <c r="GGJ23" s="1621"/>
      <c r="GGK23" s="705"/>
      <c r="GGL23" s="1621"/>
      <c r="GGM23" s="705"/>
      <c r="GGN23" s="1621"/>
      <c r="GGO23" s="705"/>
      <c r="GGP23" s="1621"/>
      <c r="GGQ23" s="705"/>
      <c r="GGR23" s="1621"/>
      <c r="GGS23" s="705"/>
      <c r="GGT23" s="1621"/>
      <c r="GGU23" s="705"/>
      <c r="GGV23" s="1621"/>
      <c r="GGW23" s="705"/>
      <c r="GGX23" s="1621"/>
      <c r="GGY23" s="705"/>
      <c r="GGZ23" s="1621"/>
      <c r="GHA23" s="705"/>
      <c r="GHB23" s="1621"/>
      <c r="GHC23" s="705"/>
      <c r="GHD23" s="1621"/>
      <c r="GHE23" s="705"/>
      <c r="GHF23" s="1621"/>
      <c r="GHG23" s="705"/>
      <c r="GHH23" s="1621"/>
      <c r="GHI23" s="705"/>
      <c r="GHJ23" s="1621"/>
      <c r="GHK23" s="705"/>
      <c r="GHL23" s="1621"/>
      <c r="GHM23" s="705"/>
      <c r="GHN23" s="1621"/>
      <c r="GHO23" s="705"/>
      <c r="GHP23" s="1621"/>
      <c r="GHQ23" s="705"/>
      <c r="GHR23" s="1621"/>
      <c r="GHS23" s="705"/>
      <c r="GHT23" s="1621"/>
      <c r="GHU23" s="705"/>
      <c r="GHV23" s="1621"/>
      <c r="GHW23" s="705"/>
      <c r="GHX23" s="1621"/>
      <c r="GHY23" s="705"/>
      <c r="GHZ23" s="1621"/>
      <c r="GIA23" s="705"/>
      <c r="GIB23" s="1621"/>
      <c r="GIC23" s="705"/>
      <c r="GID23" s="1621"/>
      <c r="GIE23" s="705"/>
      <c r="GIF23" s="1621"/>
      <c r="GIG23" s="705"/>
      <c r="GIH23" s="1621"/>
      <c r="GII23" s="705"/>
      <c r="GIJ23" s="1621"/>
      <c r="GIK23" s="705"/>
      <c r="GIL23" s="1621"/>
      <c r="GIM23" s="705"/>
      <c r="GIN23" s="1621"/>
      <c r="GIO23" s="705"/>
      <c r="GIP23" s="1621"/>
      <c r="GIQ23" s="705"/>
      <c r="GIR23" s="1621"/>
      <c r="GIS23" s="705"/>
      <c r="GIT23" s="1621"/>
      <c r="GIU23" s="705"/>
      <c r="GIV23" s="1621"/>
      <c r="GIW23" s="705"/>
      <c r="GIX23" s="1621"/>
      <c r="GIY23" s="705"/>
      <c r="GIZ23" s="1621"/>
      <c r="GJA23" s="705"/>
      <c r="GJB23" s="1621"/>
      <c r="GJC23" s="705"/>
      <c r="GJD23" s="1621"/>
      <c r="GJE23" s="705"/>
      <c r="GJF23" s="1621"/>
      <c r="GJG23" s="705"/>
      <c r="GJH23" s="1621"/>
      <c r="GJI23" s="705"/>
      <c r="GJJ23" s="1621"/>
      <c r="GJK23" s="705"/>
      <c r="GJL23" s="1621"/>
      <c r="GJM23" s="705"/>
      <c r="GJN23" s="1621"/>
      <c r="GJO23" s="705"/>
      <c r="GJP23" s="1621"/>
      <c r="GJQ23" s="705"/>
      <c r="GJR23" s="1621"/>
      <c r="GJS23" s="705"/>
      <c r="GJT23" s="1621"/>
      <c r="GJU23" s="705"/>
      <c r="GJV23" s="1621"/>
      <c r="GJW23" s="705"/>
      <c r="GJX23" s="1621"/>
      <c r="GJY23" s="705"/>
      <c r="GJZ23" s="1621"/>
      <c r="GKA23" s="705"/>
      <c r="GKB23" s="1621"/>
      <c r="GKC23" s="705"/>
      <c r="GKD23" s="1621"/>
      <c r="GKE23" s="705"/>
      <c r="GKF23" s="1621"/>
      <c r="GKG23" s="705"/>
      <c r="GKH23" s="1621"/>
      <c r="GKI23" s="705"/>
      <c r="GKJ23" s="1621"/>
      <c r="GKK23" s="705"/>
      <c r="GKL23" s="1621"/>
      <c r="GKM23" s="705"/>
      <c r="GKN23" s="1621"/>
      <c r="GKO23" s="705"/>
      <c r="GKP23" s="1621"/>
      <c r="GKQ23" s="705"/>
      <c r="GKR23" s="1621"/>
      <c r="GKS23" s="705"/>
      <c r="GKT23" s="1621"/>
      <c r="GKU23" s="705"/>
      <c r="GKV23" s="1621"/>
      <c r="GKW23" s="705"/>
      <c r="GKX23" s="1621"/>
      <c r="GKY23" s="705"/>
      <c r="GKZ23" s="1621"/>
      <c r="GLA23" s="705"/>
      <c r="GLB23" s="1621"/>
      <c r="GLC23" s="705"/>
      <c r="GLD23" s="1621"/>
      <c r="GLE23" s="705"/>
      <c r="GLF23" s="1621"/>
      <c r="GLG23" s="705"/>
      <c r="GLH23" s="1621"/>
      <c r="GLI23" s="705"/>
      <c r="GLJ23" s="1621"/>
      <c r="GLK23" s="705"/>
      <c r="GLL23" s="1621"/>
      <c r="GLM23" s="705"/>
      <c r="GLN23" s="1621"/>
      <c r="GLO23" s="705"/>
      <c r="GLP23" s="1621"/>
      <c r="GLQ23" s="705"/>
      <c r="GLR23" s="1621"/>
      <c r="GLS23" s="705"/>
      <c r="GLT23" s="1621"/>
      <c r="GLU23" s="705"/>
      <c r="GLV23" s="1621"/>
      <c r="GLW23" s="705"/>
      <c r="GLX23" s="1621"/>
      <c r="GLY23" s="705"/>
      <c r="GLZ23" s="1621"/>
      <c r="GMA23" s="705"/>
      <c r="GMB23" s="1621"/>
      <c r="GMC23" s="705"/>
      <c r="GMD23" s="1621"/>
      <c r="GME23" s="705"/>
      <c r="GMF23" s="1621"/>
      <c r="GMG23" s="705"/>
      <c r="GMH23" s="1621"/>
      <c r="GMI23" s="705"/>
      <c r="GMJ23" s="1621"/>
      <c r="GMK23" s="705"/>
      <c r="GML23" s="1621"/>
      <c r="GMM23" s="705"/>
      <c r="GMN23" s="1621"/>
      <c r="GMO23" s="705"/>
      <c r="GMP23" s="1621"/>
      <c r="GMQ23" s="705"/>
      <c r="GMR23" s="1621"/>
      <c r="GMS23" s="705"/>
      <c r="GMT23" s="1621"/>
      <c r="GMU23" s="705"/>
      <c r="GMV23" s="1621"/>
      <c r="GMW23" s="705"/>
      <c r="GMX23" s="1621"/>
      <c r="GMY23" s="705"/>
      <c r="GMZ23" s="1621"/>
      <c r="GNA23" s="705"/>
      <c r="GNB23" s="1621"/>
      <c r="GNC23" s="705"/>
      <c r="GND23" s="1621"/>
      <c r="GNE23" s="705"/>
      <c r="GNF23" s="1621"/>
      <c r="GNG23" s="705"/>
      <c r="GNH23" s="1621"/>
      <c r="GNI23" s="705"/>
      <c r="GNJ23" s="1621"/>
      <c r="GNK23" s="705"/>
      <c r="GNL23" s="1621"/>
      <c r="GNM23" s="705"/>
      <c r="GNN23" s="1621"/>
      <c r="GNO23" s="705"/>
      <c r="GNP23" s="1621"/>
      <c r="GNQ23" s="705"/>
      <c r="GNR23" s="1621"/>
      <c r="GNS23" s="705"/>
      <c r="GNT23" s="1621"/>
      <c r="GNU23" s="705"/>
      <c r="GNV23" s="1621"/>
      <c r="GNW23" s="705"/>
      <c r="GNX23" s="1621"/>
      <c r="GNY23" s="705"/>
      <c r="GNZ23" s="1621"/>
      <c r="GOA23" s="705"/>
      <c r="GOB23" s="1621"/>
      <c r="GOC23" s="705"/>
      <c r="GOD23" s="1621"/>
      <c r="GOE23" s="705"/>
      <c r="GOF23" s="1621"/>
      <c r="GOG23" s="705"/>
      <c r="GOH23" s="1621"/>
      <c r="GOI23" s="705"/>
      <c r="GOJ23" s="1621"/>
      <c r="GOK23" s="705"/>
      <c r="GOL23" s="1621"/>
      <c r="GOM23" s="705"/>
      <c r="GON23" s="1621"/>
      <c r="GOO23" s="705"/>
      <c r="GOP23" s="1621"/>
      <c r="GOQ23" s="705"/>
      <c r="GOR23" s="1621"/>
      <c r="GOS23" s="705"/>
      <c r="GOT23" s="1621"/>
      <c r="GOU23" s="705"/>
      <c r="GOV23" s="1621"/>
      <c r="GOW23" s="705"/>
      <c r="GOX23" s="1621"/>
      <c r="GOY23" s="705"/>
      <c r="GOZ23" s="1621"/>
      <c r="GPA23" s="705"/>
      <c r="GPB23" s="1621"/>
      <c r="GPC23" s="705"/>
      <c r="GPD23" s="1621"/>
      <c r="GPE23" s="705"/>
      <c r="GPF23" s="1621"/>
      <c r="GPG23" s="705"/>
      <c r="GPH23" s="1621"/>
      <c r="GPI23" s="705"/>
      <c r="GPJ23" s="1621"/>
      <c r="GPK23" s="705"/>
      <c r="GPL23" s="1621"/>
      <c r="GPM23" s="705"/>
      <c r="GPN23" s="1621"/>
      <c r="GPO23" s="705"/>
      <c r="GPP23" s="1621"/>
      <c r="GPQ23" s="705"/>
      <c r="GPR23" s="1621"/>
      <c r="GPS23" s="705"/>
      <c r="GPT23" s="1621"/>
      <c r="GPU23" s="705"/>
      <c r="GPV23" s="1621"/>
      <c r="GPW23" s="705"/>
      <c r="GPX23" s="1621"/>
      <c r="GPY23" s="705"/>
      <c r="GPZ23" s="1621"/>
      <c r="GQA23" s="705"/>
      <c r="GQB23" s="1621"/>
      <c r="GQC23" s="705"/>
      <c r="GQD23" s="1621"/>
      <c r="GQE23" s="705"/>
      <c r="GQF23" s="1621"/>
      <c r="GQG23" s="705"/>
      <c r="GQH23" s="1621"/>
      <c r="GQI23" s="705"/>
      <c r="GQJ23" s="1621"/>
      <c r="GQK23" s="705"/>
      <c r="GQL23" s="1621"/>
      <c r="GQM23" s="705"/>
      <c r="GQN23" s="1621"/>
      <c r="GQO23" s="705"/>
      <c r="GQP23" s="1621"/>
      <c r="GQQ23" s="705"/>
      <c r="GQR23" s="1621"/>
      <c r="GQS23" s="705"/>
      <c r="GQT23" s="1621"/>
      <c r="GQU23" s="705"/>
      <c r="GQV23" s="1621"/>
      <c r="GQW23" s="705"/>
      <c r="GQX23" s="1621"/>
      <c r="GQY23" s="705"/>
      <c r="GQZ23" s="1621"/>
      <c r="GRA23" s="705"/>
      <c r="GRB23" s="1621"/>
      <c r="GRC23" s="705"/>
      <c r="GRD23" s="1621"/>
      <c r="GRE23" s="705"/>
      <c r="GRF23" s="1621"/>
      <c r="GRG23" s="705"/>
      <c r="GRH23" s="1621"/>
      <c r="GRI23" s="705"/>
      <c r="GRJ23" s="1621"/>
      <c r="GRK23" s="705"/>
      <c r="GRL23" s="1621"/>
      <c r="GRM23" s="705"/>
      <c r="GRN23" s="1621"/>
      <c r="GRO23" s="705"/>
      <c r="GRP23" s="1621"/>
      <c r="GRQ23" s="705"/>
      <c r="GRR23" s="1621"/>
      <c r="GRS23" s="705"/>
      <c r="GRT23" s="1621"/>
      <c r="GRU23" s="705"/>
      <c r="GRV23" s="1621"/>
      <c r="GRW23" s="705"/>
      <c r="GRX23" s="1621"/>
      <c r="GRY23" s="705"/>
      <c r="GRZ23" s="1621"/>
      <c r="GSA23" s="705"/>
      <c r="GSB23" s="1621"/>
      <c r="GSC23" s="705"/>
      <c r="GSD23" s="1621"/>
      <c r="GSE23" s="705"/>
      <c r="GSF23" s="1621"/>
      <c r="GSG23" s="705"/>
      <c r="GSH23" s="1621"/>
      <c r="GSI23" s="705"/>
      <c r="GSJ23" s="1621"/>
      <c r="GSK23" s="705"/>
      <c r="GSL23" s="1621"/>
      <c r="GSM23" s="705"/>
      <c r="GSN23" s="1621"/>
      <c r="GSO23" s="705"/>
      <c r="GSP23" s="1621"/>
      <c r="GSQ23" s="705"/>
      <c r="GSR23" s="1621"/>
      <c r="GSS23" s="705"/>
      <c r="GST23" s="1621"/>
      <c r="GSU23" s="705"/>
      <c r="GSV23" s="1621"/>
      <c r="GSW23" s="705"/>
      <c r="GSX23" s="1621"/>
      <c r="GSY23" s="705"/>
      <c r="GSZ23" s="1621"/>
      <c r="GTA23" s="705"/>
      <c r="GTB23" s="1621"/>
      <c r="GTC23" s="705"/>
      <c r="GTD23" s="1621"/>
      <c r="GTE23" s="705"/>
      <c r="GTF23" s="1621"/>
      <c r="GTG23" s="705"/>
      <c r="GTH23" s="1621"/>
      <c r="GTI23" s="705"/>
      <c r="GTJ23" s="1621"/>
      <c r="GTK23" s="705"/>
      <c r="GTL23" s="1621"/>
      <c r="GTM23" s="705"/>
      <c r="GTN23" s="1621"/>
      <c r="GTO23" s="705"/>
      <c r="GTP23" s="1621"/>
      <c r="GTQ23" s="705"/>
      <c r="GTR23" s="1621"/>
      <c r="GTS23" s="705"/>
      <c r="GTT23" s="1621"/>
      <c r="GTU23" s="705"/>
      <c r="GTV23" s="1621"/>
      <c r="GTW23" s="705"/>
      <c r="GTX23" s="1621"/>
      <c r="GTY23" s="705"/>
      <c r="GTZ23" s="1621"/>
      <c r="GUA23" s="705"/>
      <c r="GUB23" s="1621"/>
      <c r="GUC23" s="705"/>
      <c r="GUD23" s="1621"/>
      <c r="GUE23" s="705"/>
      <c r="GUF23" s="1621"/>
      <c r="GUG23" s="705"/>
      <c r="GUH23" s="1621"/>
      <c r="GUI23" s="705"/>
      <c r="GUJ23" s="1621"/>
      <c r="GUK23" s="705"/>
      <c r="GUL23" s="1621"/>
      <c r="GUM23" s="705"/>
      <c r="GUN23" s="1621"/>
      <c r="GUO23" s="705"/>
      <c r="GUP23" s="1621"/>
      <c r="GUQ23" s="705"/>
      <c r="GUR23" s="1621"/>
      <c r="GUS23" s="705"/>
      <c r="GUT23" s="1621"/>
      <c r="GUU23" s="705"/>
      <c r="GUV23" s="1621"/>
      <c r="GUW23" s="705"/>
      <c r="GUX23" s="1621"/>
      <c r="GUY23" s="705"/>
      <c r="GUZ23" s="1621"/>
      <c r="GVA23" s="705"/>
      <c r="GVB23" s="1621"/>
      <c r="GVC23" s="705"/>
      <c r="GVD23" s="1621"/>
      <c r="GVE23" s="705"/>
      <c r="GVF23" s="1621"/>
      <c r="GVG23" s="705"/>
      <c r="GVH23" s="1621"/>
      <c r="GVI23" s="705"/>
      <c r="GVJ23" s="1621"/>
      <c r="GVK23" s="705"/>
      <c r="GVL23" s="1621"/>
      <c r="GVM23" s="705"/>
      <c r="GVN23" s="1621"/>
      <c r="GVO23" s="705"/>
      <c r="GVP23" s="1621"/>
      <c r="GVQ23" s="705"/>
      <c r="GVR23" s="1621"/>
      <c r="GVS23" s="705"/>
      <c r="GVT23" s="1621"/>
      <c r="GVU23" s="705"/>
      <c r="GVV23" s="1621"/>
      <c r="GVW23" s="705"/>
      <c r="GVX23" s="1621"/>
      <c r="GVY23" s="705"/>
      <c r="GVZ23" s="1621"/>
      <c r="GWA23" s="705"/>
      <c r="GWB23" s="1621"/>
      <c r="GWC23" s="705"/>
      <c r="GWD23" s="1621"/>
      <c r="GWE23" s="705"/>
      <c r="GWF23" s="1621"/>
      <c r="GWG23" s="705"/>
      <c r="GWH23" s="1621"/>
      <c r="GWI23" s="705"/>
      <c r="GWJ23" s="1621"/>
      <c r="GWK23" s="705"/>
      <c r="GWL23" s="1621"/>
      <c r="GWM23" s="705"/>
      <c r="GWN23" s="1621"/>
      <c r="GWO23" s="705"/>
      <c r="GWP23" s="1621"/>
      <c r="GWQ23" s="705"/>
      <c r="GWR23" s="1621"/>
      <c r="GWS23" s="705"/>
      <c r="GWT23" s="1621"/>
      <c r="GWU23" s="705"/>
      <c r="GWV23" s="1621"/>
      <c r="GWW23" s="705"/>
      <c r="GWX23" s="1621"/>
      <c r="GWY23" s="705"/>
      <c r="GWZ23" s="1621"/>
      <c r="GXA23" s="705"/>
      <c r="GXB23" s="1621"/>
      <c r="GXC23" s="705"/>
      <c r="GXD23" s="1621"/>
      <c r="GXE23" s="705"/>
      <c r="GXF23" s="1621"/>
      <c r="GXG23" s="705"/>
      <c r="GXH23" s="1621"/>
      <c r="GXI23" s="705"/>
      <c r="GXJ23" s="1621"/>
      <c r="GXK23" s="705"/>
      <c r="GXL23" s="1621"/>
      <c r="GXM23" s="705"/>
      <c r="GXN23" s="1621"/>
      <c r="GXO23" s="705"/>
      <c r="GXP23" s="1621"/>
      <c r="GXQ23" s="705"/>
      <c r="GXR23" s="1621"/>
      <c r="GXS23" s="705"/>
      <c r="GXT23" s="1621"/>
      <c r="GXU23" s="705"/>
      <c r="GXV23" s="1621"/>
      <c r="GXW23" s="705"/>
      <c r="GXX23" s="1621"/>
      <c r="GXY23" s="705"/>
      <c r="GXZ23" s="1621"/>
      <c r="GYA23" s="705"/>
      <c r="GYB23" s="1621"/>
      <c r="GYC23" s="705"/>
      <c r="GYD23" s="1621"/>
      <c r="GYE23" s="705"/>
      <c r="GYF23" s="1621"/>
      <c r="GYG23" s="705"/>
      <c r="GYH23" s="1621"/>
      <c r="GYI23" s="705"/>
      <c r="GYJ23" s="1621"/>
      <c r="GYK23" s="705"/>
      <c r="GYL23" s="1621"/>
      <c r="GYM23" s="705"/>
      <c r="GYN23" s="1621"/>
      <c r="GYO23" s="705"/>
      <c r="GYP23" s="1621"/>
      <c r="GYQ23" s="705"/>
      <c r="GYR23" s="1621"/>
      <c r="GYS23" s="705"/>
      <c r="GYT23" s="1621"/>
      <c r="GYU23" s="705"/>
      <c r="GYV23" s="1621"/>
      <c r="GYW23" s="705"/>
      <c r="GYX23" s="1621"/>
      <c r="GYY23" s="705"/>
      <c r="GYZ23" s="1621"/>
      <c r="GZA23" s="705"/>
      <c r="GZB23" s="1621"/>
      <c r="GZC23" s="705"/>
      <c r="GZD23" s="1621"/>
      <c r="GZE23" s="705"/>
      <c r="GZF23" s="1621"/>
      <c r="GZG23" s="705"/>
      <c r="GZH23" s="1621"/>
      <c r="GZI23" s="705"/>
      <c r="GZJ23" s="1621"/>
      <c r="GZK23" s="705"/>
      <c r="GZL23" s="1621"/>
      <c r="GZM23" s="705"/>
      <c r="GZN23" s="1621"/>
      <c r="GZO23" s="705"/>
      <c r="GZP23" s="1621"/>
      <c r="GZQ23" s="705"/>
      <c r="GZR23" s="1621"/>
      <c r="GZS23" s="705"/>
      <c r="GZT23" s="1621"/>
      <c r="GZU23" s="705"/>
      <c r="GZV23" s="1621"/>
      <c r="GZW23" s="705"/>
      <c r="GZX23" s="1621"/>
      <c r="GZY23" s="705"/>
      <c r="GZZ23" s="1621"/>
      <c r="HAA23" s="705"/>
      <c r="HAB23" s="1621"/>
      <c r="HAC23" s="705"/>
      <c r="HAD23" s="1621"/>
      <c r="HAE23" s="705"/>
      <c r="HAF23" s="1621"/>
      <c r="HAG23" s="705"/>
      <c r="HAH23" s="1621"/>
      <c r="HAI23" s="705"/>
      <c r="HAJ23" s="1621"/>
      <c r="HAK23" s="705"/>
      <c r="HAL23" s="1621"/>
      <c r="HAM23" s="705"/>
      <c r="HAN23" s="1621"/>
      <c r="HAO23" s="705"/>
      <c r="HAP23" s="1621"/>
      <c r="HAQ23" s="705"/>
      <c r="HAR23" s="1621"/>
      <c r="HAS23" s="705"/>
      <c r="HAT23" s="1621"/>
      <c r="HAU23" s="705"/>
      <c r="HAV23" s="1621"/>
      <c r="HAW23" s="705"/>
      <c r="HAX23" s="1621"/>
      <c r="HAY23" s="705"/>
      <c r="HAZ23" s="1621"/>
      <c r="HBA23" s="705"/>
      <c r="HBB23" s="1621"/>
      <c r="HBC23" s="705"/>
      <c r="HBD23" s="1621"/>
      <c r="HBE23" s="705"/>
      <c r="HBF23" s="1621"/>
      <c r="HBG23" s="705"/>
      <c r="HBH23" s="1621"/>
      <c r="HBI23" s="705"/>
      <c r="HBJ23" s="1621"/>
      <c r="HBK23" s="705"/>
      <c r="HBL23" s="1621"/>
      <c r="HBM23" s="705"/>
      <c r="HBN23" s="1621"/>
      <c r="HBO23" s="705"/>
      <c r="HBP23" s="1621"/>
      <c r="HBQ23" s="705"/>
      <c r="HBR23" s="1621"/>
      <c r="HBS23" s="705"/>
      <c r="HBT23" s="1621"/>
      <c r="HBU23" s="705"/>
      <c r="HBV23" s="1621"/>
      <c r="HBW23" s="705"/>
      <c r="HBX23" s="1621"/>
      <c r="HBY23" s="705"/>
      <c r="HBZ23" s="1621"/>
      <c r="HCA23" s="705"/>
      <c r="HCB23" s="1621"/>
      <c r="HCC23" s="705"/>
      <c r="HCD23" s="1621"/>
      <c r="HCE23" s="705"/>
      <c r="HCF23" s="1621"/>
      <c r="HCG23" s="705"/>
      <c r="HCH23" s="1621"/>
      <c r="HCI23" s="705"/>
      <c r="HCJ23" s="1621"/>
      <c r="HCK23" s="705"/>
      <c r="HCL23" s="1621"/>
      <c r="HCM23" s="705"/>
      <c r="HCN23" s="1621"/>
      <c r="HCO23" s="705"/>
      <c r="HCP23" s="1621"/>
      <c r="HCQ23" s="705"/>
      <c r="HCR23" s="1621"/>
      <c r="HCS23" s="705"/>
      <c r="HCT23" s="1621"/>
      <c r="HCU23" s="705"/>
      <c r="HCV23" s="1621"/>
      <c r="HCW23" s="705"/>
      <c r="HCX23" s="1621"/>
      <c r="HCY23" s="705"/>
      <c r="HCZ23" s="1621"/>
      <c r="HDA23" s="705"/>
      <c r="HDB23" s="1621"/>
      <c r="HDC23" s="705"/>
      <c r="HDD23" s="1621"/>
      <c r="HDE23" s="705"/>
      <c r="HDF23" s="1621"/>
      <c r="HDG23" s="705"/>
      <c r="HDH23" s="1621"/>
      <c r="HDI23" s="705"/>
      <c r="HDJ23" s="1621"/>
      <c r="HDK23" s="705"/>
      <c r="HDL23" s="1621"/>
      <c r="HDM23" s="705"/>
      <c r="HDN23" s="1621"/>
      <c r="HDO23" s="705"/>
      <c r="HDP23" s="1621"/>
      <c r="HDQ23" s="705"/>
      <c r="HDR23" s="1621"/>
      <c r="HDS23" s="705"/>
      <c r="HDT23" s="1621"/>
      <c r="HDU23" s="705"/>
      <c r="HDV23" s="1621"/>
      <c r="HDW23" s="705"/>
      <c r="HDX23" s="1621"/>
      <c r="HDY23" s="705"/>
      <c r="HDZ23" s="1621"/>
      <c r="HEA23" s="705"/>
      <c r="HEB23" s="1621"/>
      <c r="HEC23" s="705"/>
      <c r="HED23" s="1621"/>
      <c r="HEE23" s="705"/>
      <c r="HEF23" s="1621"/>
      <c r="HEG23" s="705"/>
      <c r="HEH23" s="1621"/>
      <c r="HEI23" s="705"/>
      <c r="HEJ23" s="1621"/>
      <c r="HEK23" s="705"/>
      <c r="HEL23" s="1621"/>
      <c r="HEM23" s="705"/>
      <c r="HEN23" s="1621"/>
      <c r="HEO23" s="705"/>
      <c r="HEP23" s="1621"/>
      <c r="HEQ23" s="705"/>
      <c r="HER23" s="1621"/>
      <c r="HES23" s="705"/>
      <c r="HET23" s="1621"/>
      <c r="HEU23" s="705"/>
      <c r="HEV23" s="1621"/>
      <c r="HEW23" s="705"/>
      <c r="HEX23" s="1621"/>
      <c r="HEY23" s="705"/>
      <c r="HEZ23" s="1621"/>
      <c r="HFA23" s="705"/>
      <c r="HFB23" s="1621"/>
      <c r="HFC23" s="705"/>
      <c r="HFD23" s="1621"/>
      <c r="HFE23" s="705"/>
      <c r="HFF23" s="1621"/>
      <c r="HFG23" s="705"/>
      <c r="HFH23" s="1621"/>
      <c r="HFI23" s="705"/>
      <c r="HFJ23" s="1621"/>
      <c r="HFK23" s="705"/>
      <c r="HFL23" s="1621"/>
      <c r="HFM23" s="705"/>
      <c r="HFN23" s="1621"/>
      <c r="HFO23" s="705"/>
      <c r="HFP23" s="1621"/>
      <c r="HFQ23" s="705"/>
      <c r="HFR23" s="1621"/>
      <c r="HFS23" s="705"/>
      <c r="HFT23" s="1621"/>
      <c r="HFU23" s="705"/>
      <c r="HFV23" s="1621"/>
      <c r="HFW23" s="705"/>
      <c r="HFX23" s="1621"/>
      <c r="HFY23" s="705"/>
      <c r="HFZ23" s="1621"/>
      <c r="HGA23" s="705"/>
      <c r="HGB23" s="1621"/>
      <c r="HGC23" s="705"/>
      <c r="HGD23" s="1621"/>
      <c r="HGE23" s="705"/>
      <c r="HGF23" s="1621"/>
      <c r="HGG23" s="705"/>
      <c r="HGH23" s="1621"/>
      <c r="HGI23" s="705"/>
      <c r="HGJ23" s="1621"/>
      <c r="HGK23" s="705"/>
      <c r="HGL23" s="1621"/>
      <c r="HGM23" s="705"/>
      <c r="HGN23" s="1621"/>
      <c r="HGO23" s="705"/>
      <c r="HGP23" s="1621"/>
      <c r="HGQ23" s="705"/>
      <c r="HGR23" s="1621"/>
      <c r="HGS23" s="705"/>
      <c r="HGT23" s="1621"/>
      <c r="HGU23" s="705"/>
      <c r="HGV23" s="1621"/>
      <c r="HGW23" s="705"/>
      <c r="HGX23" s="1621"/>
      <c r="HGY23" s="705"/>
      <c r="HGZ23" s="1621"/>
      <c r="HHA23" s="705"/>
      <c r="HHB23" s="1621"/>
      <c r="HHC23" s="705"/>
      <c r="HHD23" s="1621"/>
      <c r="HHE23" s="705"/>
      <c r="HHF23" s="1621"/>
      <c r="HHG23" s="705"/>
      <c r="HHH23" s="1621"/>
      <c r="HHI23" s="705"/>
      <c r="HHJ23" s="1621"/>
      <c r="HHK23" s="705"/>
      <c r="HHL23" s="1621"/>
      <c r="HHM23" s="705"/>
      <c r="HHN23" s="1621"/>
      <c r="HHO23" s="705"/>
      <c r="HHP23" s="1621"/>
      <c r="HHQ23" s="705"/>
      <c r="HHR23" s="1621"/>
      <c r="HHS23" s="705"/>
      <c r="HHT23" s="1621"/>
      <c r="HHU23" s="705"/>
      <c r="HHV23" s="1621"/>
      <c r="HHW23" s="705"/>
      <c r="HHX23" s="1621"/>
      <c r="HHY23" s="705"/>
      <c r="HHZ23" s="1621"/>
      <c r="HIA23" s="705"/>
      <c r="HIB23" s="1621"/>
      <c r="HIC23" s="705"/>
      <c r="HID23" s="1621"/>
      <c r="HIE23" s="705"/>
      <c r="HIF23" s="1621"/>
      <c r="HIG23" s="705"/>
      <c r="HIH23" s="1621"/>
      <c r="HII23" s="705"/>
      <c r="HIJ23" s="1621"/>
      <c r="HIK23" s="705"/>
      <c r="HIL23" s="1621"/>
      <c r="HIM23" s="705"/>
      <c r="HIN23" s="1621"/>
      <c r="HIO23" s="705"/>
      <c r="HIP23" s="1621"/>
      <c r="HIQ23" s="705"/>
      <c r="HIR23" s="1621"/>
      <c r="HIS23" s="705"/>
      <c r="HIT23" s="1621"/>
      <c r="HIU23" s="705"/>
      <c r="HIV23" s="1621"/>
      <c r="HIW23" s="705"/>
      <c r="HIX23" s="1621"/>
      <c r="HIY23" s="705"/>
      <c r="HIZ23" s="1621"/>
      <c r="HJA23" s="705"/>
      <c r="HJB23" s="1621"/>
      <c r="HJC23" s="705"/>
      <c r="HJD23" s="1621"/>
      <c r="HJE23" s="705"/>
      <c r="HJF23" s="1621"/>
      <c r="HJG23" s="705"/>
      <c r="HJH23" s="1621"/>
      <c r="HJI23" s="705"/>
      <c r="HJJ23" s="1621"/>
      <c r="HJK23" s="705"/>
      <c r="HJL23" s="1621"/>
      <c r="HJM23" s="705"/>
      <c r="HJN23" s="1621"/>
      <c r="HJO23" s="705"/>
      <c r="HJP23" s="1621"/>
      <c r="HJQ23" s="705"/>
      <c r="HJR23" s="1621"/>
      <c r="HJS23" s="705"/>
      <c r="HJT23" s="1621"/>
      <c r="HJU23" s="705"/>
      <c r="HJV23" s="1621"/>
      <c r="HJW23" s="705"/>
      <c r="HJX23" s="1621"/>
      <c r="HJY23" s="705"/>
      <c r="HJZ23" s="1621"/>
      <c r="HKA23" s="705"/>
      <c r="HKB23" s="1621"/>
      <c r="HKC23" s="705"/>
      <c r="HKD23" s="1621"/>
      <c r="HKE23" s="705"/>
      <c r="HKF23" s="1621"/>
      <c r="HKG23" s="705"/>
      <c r="HKH23" s="1621"/>
      <c r="HKI23" s="705"/>
      <c r="HKJ23" s="1621"/>
      <c r="HKK23" s="705"/>
      <c r="HKL23" s="1621"/>
      <c r="HKM23" s="705"/>
      <c r="HKN23" s="1621"/>
      <c r="HKO23" s="705"/>
      <c r="HKP23" s="1621"/>
      <c r="HKQ23" s="705"/>
      <c r="HKR23" s="1621"/>
      <c r="HKS23" s="705"/>
      <c r="HKT23" s="1621"/>
      <c r="HKU23" s="705"/>
      <c r="HKV23" s="1621"/>
      <c r="HKW23" s="705"/>
      <c r="HKX23" s="1621"/>
      <c r="HKY23" s="705"/>
      <c r="HKZ23" s="1621"/>
      <c r="HLA23" s="705"/>
      <c r="HLB23" s="1621"/>
      <c r="HLC23" s="705"/>
      <c r="HLD23" s="1621"/>
      <c r="HLE23" s="705"/>
      <c r="HLF23" s="1621"/>
      <c r="HLG23" s="705"/>
      <c r="HLH23" s="1621"/>
      <c r="HLI23" s="705"/>
      <c r="HLJ23" s="1621"/>
      <c r="HLK23" s="705"/>
      <c r="HLL23" s="1621"/>
      <c r="HLM23" s="705"/>
      <c r="HLN23" s="1621"/>
      <c r="HLO23" s="705"/>
      <c r="HLP23" s="1621"/>
      <c r="HLQ23" s="705"/>
      <c r="HLR23" s="1621"/>
      <c r="HLS23" s="705"/>
      <c r="HLT23" s="1621"/>
      <c r="HLU23" s="705"/>
      <c r="HLV23" s="1621"/>
      <c r="HLW23" s="705"/>
      <c r="HLX23" s="1621"/>
      <c r="HLY23" s="705"/>
      <c r="HLZ23" s="1621"/>
      <c r="HMA23" s="705"/>
      <c r="HMB23" s="1621"/>
      <c r="HMC23" s="705"/>
      <c r="HMD23" s="1621"/>
      <c r="HME23" s="705"/>
      <c r="HMF23" s="1621"/>
      <c r="HMG23" s="705"/>
      <c r="HMH23" s="1621"/>
      <c r="HMI23" s="705"/>
      <c r="HMJ23" s="1621"/>
      <c r="HMK23" s="705"/>
      <c r="HML23" s="1621"/>
      <c r="HMM23" s="705"/>
      <c r="HMN23" s="1621"/>
      <c r="HMO23" s="705"/>
      <c r="HMP23" s="1621"/>
      <c r="HMQ23" s="705"/>
      <c r="HMR23" s="1621"/>
      <c r="HMS23" s="705"/>
      <c r="HMT23" s="1621"/>
      <c r="HMU23" s="705"/>
      <c r="HMV23" s="1621"/>
      <c r="HMW23" s="705"/>
      <c r="HMX23" s="1621"/>
      <c r="HMY23" s="705"/>
      <c r="HMZ23" s="1621"/>
      <c r="HNA23" s="705"/>
      <c r="HNB23" s="1621"/>
      <c r="HNC23" s="705"/>
      <c r="HND23" s="1621"/>
      <c r="HNE23" s="705"/>
      <c r="HNF23" s="1621"/>
      <c r="HNG23" s="705"/>
      <c r="HNH23" s="1621"/>
      <c r="HNI23" s="705"/>
      <c r="HNJ23" s="1621"/>
      <c r="HNK23" s="705"/>
      <c r="HNL23" s="1621"/>
      <c r="HNM23" s="705"/>
      <c r="HNN23" s="1621"/>
      <c r="HNO23" s="705"/>
      <c r="HNP23" s="1621"/>
      <c r="HNQ23" s="705"/>
      <c r="HNR23" s="1621"/>
      <c r="HNS23" s="705"/>
      <c r="HNT23" s="1621"/>
      <c r="HNU23" s="705"/>
      <c r="HNV23" s="1621"/>
      <c r="HNW23" s="705"/>
      <c r="HNX23" s="1621"/>
      <c r="HNY23" s="705"/>
      <c r="HNZ23" s="1621"/>
      <c r="HOA23" s="705"/>
      <c r="HOB23" s="1621"/>
      <c r="HOC23" s="705"/>
      <c r="HOD23" s="1621"/>
      <c r="HOE23" s="705"/>
      <c r="HOF23" s="1621"/>
      <c r="HOG23" s="705"/>
      <c r="HOH23" s="1621"/>
      <c r="HOI23" s="705"/>
      <c r="HOJ23" s="1621"/>
      <c r="HOK23" s="705"/>
      <c r="HOL23" s="1621"/>
      <c r="HOM23" s="705"/>
      <c r="HON23" s="1621"/>
      <c r="HOO23" s="705"/>
      <c r="HOP23" s="1621"/>
      <c r="HOQ23" s="705"/>
      <c r="HOR23" s="1621"/>
      <c r="HOS23" s="705"/>
      <c r="HOT23" s="1621"/>
      <c r="HOU23" s="705"/>
      <c r="HOV23" s="1621"/>
      <c r="HOW23" s="705"/>
      <c r="HOX23" s="1621"/>
      <c r="HOY23" s="705"/>
      <c r="HOZ23" s="1621"/>
      <c r="HPA23" s="705"/>
      <c r="HPB23" s="1621"/>
      <c r="HPC23" s="705"/>
      <c r="HPD23" s="1621"/>
      <c r="HPE23" s="705"/>
      <c r="HPF23" s="1621"/>
      <c r="HPG23" s="705"/>
      <c r="HPH23" s="1621"/>
      <c r="HPI23" s="705"/>
      <c r="HPJ23" s="1621"/>
      <c r="HPK23" s="705"/>
      <c r="HPL23" s="1621"/>
      <c r="HPM23" s="705"/>
      <c r="HPN23" s="1621"/>
      <c r="HPO23" s="705"/>
      <c r="HPP23" s="1621"/>
      <c r="HPQ23" s="705"/>
      <c r="HPR23" s="1621"/>
      <c r="HPS23" s="705"/>
      <c r="HPT23" s="1621"/>
      <c r="HPU23" s="705"/>
      <c r="HPV23" s="1621"/>
      <c r="HPW23" s="705"/>
      <c r="HPX23" s="1621"/>
      <c r="HPY23" s="705"/>
      <c r="HPZ23" s="1621"/>
      <c r="HQA23" s="705"/>
      <c r="HQB23" s="1621"/>
      <c r="HQC23" s="705"/>
      <c r="HQD23" s="1621"/>
      <c r="HQE23" s="705"/>
      <c r="HQF23" s="1621"/>
      <c r="HQG23" s="705"/>
      <c r="HQH23" s="1621"/>
      <c r="HQI23" s="705"/>
      <c r="HQJ23" s="1621"/>
      <c r="HQK23" s="705"/>
      <c r="HQL23" s="1621"/>
      <c r="HQM23" s="705"/>
      <c r="HQN23" s="1621"/>
      <c r="HQO23" s="705"/>
      <c r="HQP23" s="1621"/>
      <c r="HQQ23" s="705"/>
      <c r="HQR23" s="1621"/>
      <c r="HQS23" s="705"/>
      <c r="HQT23" s="1621"/>
      <c r="HQU23" s="705"/>
      <c r="HQV23" s="1621"/>
      <c r="HQW23" s="705"/>
      <c r="HQX23" s="1621"/>
      <c r="HQY23" s="705"/>
      <c r="HQZ23" s="1621"/>
      <c r="HRA23" s="705"/>
      <c r="HRB23" s="1621"/>
      <c r="HRC23" s="705"/>
      <c r="HRD23" s="1621"/>
      <c r="HRE23" s="705"/>
      <c r="HRF23" s="1621"/>
      <c r="HRG23" s="705"/>
      <c r="HRH23" s="1621"/>
      <c r="HRI23" s="705"/>
      <c r="HRJ23" s="1621"/>
      <c r="HRK23" s="705"/>
      <c r="HRL23" s="1621"/>
      <c r="HRM23" s="705"/>
      <c r="HRN23" s="1621"/>
      <c r="HRO23" s="705"/>
      <c r="HRP23" s="1621"/>
      <c r="HRQ23" s="705"/>
      <c r="HRR23" s="1621"/>
      <c r="HRS23" s="705"/>
      <c r="HRT23" s="1621"/>
      <c r="HRU23" s="705"/>
      <c r="HRV23" s="1621"/>
      <c r="HRW23" s="705"/>
      <c r="HRX23" s="1621"/>
      <c r="HRY23" s="705"/>
      <c r="HRZ23" s="1621"/>
      <c r="HSA23" s="705"/>
      <c r="HSB23" s="1621"/>
      <c r="HSC23" s="705"/>
      <c r="HSD23" s="1621"/>
      <c r="HSE23" s="705"/>
      <c r="HSF23" s="1621"/>
      <c r="HSG23" s="705"/>
      <c r="HSH23" s="1621"/>
      <c r="HSI23" s="705"/>
      <c r="HSJ23" s="1621"/>
      <c r="HSK23" s="705"/>
      <c r="HSL23" s="1621"/>
      <c r="HSM23" s="705"/>
      <c r="HSN23" s="1621"/>
      <c r="HSO23" s="705"/>
      <c r="HSP23" s="1621"/>
      <c r="HSQ23" s="705"/>
      <c r="HSR23" s="1621"/>
      <c r="HSS23" s="705"/>
      <c r="HST23" s="1621"/>
      <c r="HSU23" s="705"/>
      <c r="HSV23" s="1621"/>
      <c r="HSW23" s="705"/>
      <c r="HSX23" s="1621"/>
      <c r="HSY23" s="705"/>
      <c r="HSZ23" s="1621"/>
      <c r="HTA23" s="705"/>
      <c r="HTB23" s="1621"/>
      <c r="HTC23" s="705"/>
      <c r="HTD23" s="1621"/>
      <c r="HTE23" s="705"/>
      <c r="HTF23" s="1621"/>
      <c r="HTG23" s="705"/>
      <c r="HTH23" s="1621"/>
      <c r="HTI23" s="705"/>
      <c r="HTJ23" s="1621"/>
      <c r="HTK23" s="705"/>
      <c r="HTL23" s="1621"/>
      <c r="HTM23" s="705"/>
      <c r="HTN23" s="1621"/>
      <c r="HTO23" s="705"/>
      <c r="HTP23" s="1621"/>
      <c r="HTQ23" s="705"/>
      <c r="HTR23" s="1621"/>
      <c r="HTS23" s="705"/>
      <c r="HTT23" s="1621"/>
      <c r="HTU23" s="705"/>
      <c r="HTV23" s="1621"/>
      <c r="HTW23" s="705"/>
      <c r="HTX23" s="1621"/>
      <c r="HTY23" s="705"/>
      <c r="HTZ23" s="1621"/>
      <c r="HUA23" s="705"/>
      <c r="HUB23" s="1621"/>
      <c r="HUC23" s="705"/>
      <c r="HUD23" s="1621"/>
      <c r="HUE23" s="705"/>
      <c r="HUF23" s="1621"/>
      <c r="HUG23" s="705"/>
      <c r="HUH23" s="1621"/>
      <c r="HUI23" s="705"/>
      <c r="HUJ23" s="1621"/>
      <c r="HUK23" s="705"/>
      <c r="HUL23" s="1621"/>
      <c r="HUM23" s="705"/>
      <c r="HUN23" s="1621"/>
      <c r="HUO23" s="705"/>
      <c r="HUP23" s="1621"/>
      <c r="HUQ23" s="705"/>
      <c r="HUR23" s="1621"/>
      <c r="HUS23" s="705"/>
      <c r="HUT23" s="1621"/>
      <c r="HUU23" s="705"/>
      <c r="HUV23" s="1621"/>
      <c r="HUW23" s="705"/>
      <c r="HUX23" s="1621"/>
      <c r="HUY23" s="705"/>
      <c r="HUZ23" s="1621"/>
      <c r="HVA23" s="705"/>
      <c r="HVB23" s="1621"/>
      <c r="HVC23" s="705"/>
      <c r="HVD23" s="1621"/>
      <c r="HVE23" s="705"/>
      <c r="HVF23" s="1621"/>
      <c r="HVG23" s="705"/>
      <c r="HVH23" s="1621"/>
      <c r="HVI23" s="705"/>
      <c r="HVJ23" s="1621"/>
      <c r="HVK23" s="705"/>
      <c r="HVL23" s="1621"/>
      <c r="HVM23" s="705"/>
      <c r="HVN23" s="1621"/>
      <c r="HVO23" s="705"/>
      <c r="HVP23" s="1621"/>
      <c r="HVQ23" s="705"/>
      <c r="HVR23" s="1621"/>
      <c r="HVS23" s="705"/>
      <c r="HVT23" s="1621"/>
      <c r="HVU23" s="705"/>
      <c r="HVV23" s="1621"/>
      <c r="HVW23" s="705"/>
      <c r="HVX23" s="1621"/>
      <c r="HVY23" s="705"/>
      <c r="HVZ23" s="1621"/>
      <c r="HWA23" s="705"/>
      <c r="HWB23" s="1621"/>
      <c r="HWC23" s="705"/>
      <c r="HWD23" s="1621"/>
      <c r="HWE23" s="705"/>
      <c r="HWF23" s="1621"/>
      <c r="HWG23" s="705"/>
      <c r="HWH23" s="1621"/>
      <c r="HWI23" s="705"/>
      <c r="HWJ23" s="1621"/>
      <c r="HWK23" s="705"/>
      <c r="HWL23" s="1621"/>
      <c r="HWM23" s="705"/>
      <c r="HWN23" s="1621"/>
      <c r="HWO23" s="705"/>
      <c r="HWP23" s="1621"/>
      <c r="HWQ23" s="705"/>
      <c r="HWR23" s="1621"/>
      <c r="HWS23" s="705"/>
      <c r="HWT23" s="1621"/>
      <c r="HWU23" s="705"/>
      <c r="HWV23" s="1621"/>
      <c r="HWW23" s="705"/>
      <c r="HWX23" s="1621"/>
      <c r="HWY23" s="705"/>
      <c r="HWZ23" s="1621"/>
      <c r="HXA23" s="705"/>
      <c r="HXB23" s="1621"/>
      <c r="HXC23" s="705"/>
      <c r="HXD23" s="1621"/>
      <c r="HXE23" s="705"/>
      <c r="HXF23" s="1621"/>
      <c r="HXG23" s="705"/>
      <c r="HXH23" s="1621"/>
      <c r="HXI23" s="705"/>
      <c r="HXJ23" s="1621"/>
      <c r="HXK23" s="705"/>
      <c r="HXL23" s="1621"/>
      <c r="HXM23" s="705"/>
      <c r="HXN23" s="1621"/>
      <c r="HXO23" s="705"/>
      <c r="HXP23" s="1621"/>
      <c r="HXQ23" s="705"/>
      <c r="HXR23" s="1621"/>
      <c r="HXS23" s="705"/>
      <c r="HXT23" s="1621"/>
      <c r="HXU23" s="705"/>
      <c r="HXV23" s="1621"/>
      <c r="HXW23" s="705"/>
      <c r="HXX23" s="1621"/>
      <c r="HXY23" s="705"/>
      <c r="HXZ23" s="1621"/>
      <c r="HYA23" s="705"/>
      <c r="HYB23" s="1621"/>
      <c r="HYC23" s="705"/>
      <c r="HYD23" s="1621"/>
      <c r="HYE23" s="705"/>
      <c r="HYF23" s="1621"/>
      <c r="HYG23" s="705"/>
      <c r="HYH23" s="1621"/>
      <c r="HYI23" s="705"/>
      <c r="HYJ23" s="1621"/>
      <c r="HYK23" s="705"/>
      <c r="HYL23" s="1621"/>
      <c r="HYM23" s="705"/>
      <c r="HYN23" s="1621"/>
      <c r="HYO23" s="705"/>
      <c r="HYP23" s="1621"/>
      <c r="HYQ23" s="705"/>
      <c r="HYR23" s="1621"/>
      <c r="HYS23" s="705"/>
      <c r="HYT23" s="1621"/>
      <c r="HYU23" s="705"/>
      <c r="HYV23" s="1621"/>
      <c r="HYW23" s="705"/>
      <c r="HYX23" s="1621"/>
      <c r="HYY23" s="705"/>
      <c r="HYZ23" s="1621"/>
      <c r="HZA23" s="705"/>
      <c r="HZB23" s="1621"/>
      <c r="HZC23" s="705"/>
      <c r="HZD23" s="1621"/>
      <c r="HZE23" s="705"/>
      <c r="HZF23" s="1621"/>
      <c r="HZG23" s="705"/>
      <c r="HZH23" s="1621"/>
      <c r="HZI23" s="705"/>
      <c r="HZJ23" s="1621"/>
      <c r="HZK23" s="705"/>
      <c r="HZL23" s="1621"/>
      <c r="HZM23" s="705"/>
      <c r="HZN23" s="1621"/>
      <c r="HZO23" s="705"/>
      <c r="HZP23" s="1621"/>
      <c r="HZQ23" s="705"/>
      <c r="HZR23" s="1621"/>
      <c r="HZS23" s="705"/>
      <c r="HZT23" s="1621"/>
      <c r="HZU23" s="705"/>
      <c r="HZV23" s="1621"/>
      <c r="HZW23" s="705"/>
      <c r="HZX23" s="1621"/>
      <c r="HZY23" s="705"/>
      <c r="HZZ23" s="1621"/>
      <c r="IAA23" s="705"/>
      <c r="IAB23" s="1621"/>
      <c r="IAC23" s="705"/>
      <c r="IAD23" s="1621"/>
      <c r="IAE23" s="705"/>
      <c r="IAF23" s="1621"/>
      <c r="IAG23" s="705"/>
      <c r="IAH23" s="1621"/>
      <c r="IAI23" s="705"/>
      <c r="IAJ23" s="1621"/>
      <c r="IAK23" s="705"/>
      <c r="IAL23" s="1621"/>
      <c r="IAM23" s="705"/>
      <c r="IAN23" s="1621"/>
      <c r="IAO23" s="705"/>
      <c r="IAP23" s="1621"/>
      <c r="IAQ23" s="705"/>
      <c r="IAR23" s="1621"/>
      <c r="IAS23" s="705"/>
      <c r="IAT23" s="1621"/>
      <c r="IAU23" s="705"/>
      <c r="IAV23" s="1621"/>
      <c r="IAW23" s="705"/>
      <c r="IAX23" s="1621"/>
      <c r="IAY23" s="705"/>
      <c r="IAZ23" s="1621"/>
      <c r="IBA23" s="705"/>
      <c r="IBB23" s="1621"/>
      <c r="IBC23" s="705"/>
      <c r="IBD23" s="1621"/>
      <c r="IBE23" s="705"/>
      <c r="IBF23" s="1621"/>
      <c r="IBG23" s="705"/>
      <c r="IBH23" s="1621"/>
      <c r="IBI23" s="705"/>
      <c r="IBJ23" s="1621"/>
      <c r="IBK23" s="705"/>
      <c r="IBL23" s="1621"/>
      <c r="IBM23" s="705"/>
      <c r="IBN23" s="1621"/>
      <c r="IBO23" s="705"/>
      <c r="IBP23" s="1621"/>
      <c r="IBQ23" s="705"/>
      <c r="IBR23" s="1621"/>
      <c r="IBS23" s="705"/>
      <c r="IBT23" s="1621"/>
      <c r="IBU23" s="705"/>
      <c r="IBV23" s="1621"/>
      <c r="IBW23" s="705"/>
      <c r="IBX23" s="1621"/>
      <c r="IBY23" s="705"/>
      <c r="IBZ23" s="1621"/>
      <c r="ICA23" s="705"/>
      <c r="ICB23" s="1621"/>
      <c r="ICC23" s="705"/>
      <c r="ICD23" s="1621"/>
      <c r="ICE23" s="705"/>
      <c r="ICF23" s="1621"/>
      <c r="ICG23" s="705"/>
      <c r="ICH23" s="1621"/>
      <c r="ICI23" s="705"/>
      <c r="ICJ23" s="1621"/>
      <c r="ICK23" s="705"/>
      <c r="ICL23" s="1621"/>
      <c r="ICM23" s="705"/>
      <c r="ICN23" s="1621"/>
      <c r="ICO23" s="705"/>
      <c r="ICP23" s="1621"/>
      <c r="ICQ23" s="705"/>
      <c r="ICR23" s="1621"/>
      <c r="ICS23" s="705"/>
      <c r="ICT23" s="1621"/>
      <c r="ICU23" s="705"/>
      <c r="ICV23" s="1621"/>
      <c r="ICW23" s="705"/>
      <c r="ICX23" s="1621"/>
      <c r="ICY23" s="705"/>
      <c r="ICZ23" s="1621"/>
      <c r="IDA23" s="705"/>
      <c r="IDB23" s="1621"/>
      <c r="IDC23" s="705"/>
      <c r="IDD23" s="1621"/>
      <c r="IDE23" s="705"/>
      <c r="IDF23" s="1621"/>
      <c r="IDG23" s="705"/>
      <c r="IDH23" s="1621"/>
      <c r="IDI23" s="705"/>
      <c r="IDJ23" s="1621"/>
      <c r="IDK23" s="705"/>
      <c r="IDL23" s="1621"/>
      <c r="IDM23" s="705"/>
      <c r="IDN23" s="1621"/>
      <c r="IDO23" s="705"/>
      <c r="IDP23" s="1621"/>
      <c r="IDQ23" s="705"/>
      <c r="IDR23" s="1621"/>
      <c r="IDS23" s="705"/>
      <c r="IDT23" s="1621"/>
      <c r="IDU23" s="705"/>
      <c r="IDV23" s="1621"/>
      <c r="IDW23" s="705"/>
      <c r="IDX23" s="1621"/>
      <c r="IDY23" s="705"/>
      <c r="IDZ23" s="1621"/>
      <c r="IEA23" s="705"/>
      <c r="IEB23" s="1621"/>
      <c r="IEC23" s="705"/>
      <c r="IED23" s="1621"/>
      <c r="IEE23" s="705"/>
      <c r="IEF23" s="1621"/>
      <c r="IEG23" s="705"/>
      <c r="IEH23" s="1621"/>
      <c r="IEI23" s="705"/>
      <c r="IEJ23" s="1621"/>
      <c r="IEK23" s="705"/>
      <c r="IEL23" s="1621"/>
      <c r="IEM23" s="705"/>
      <c r="IEN23" s="1621"/>
      <c r="IEO23" s="705"/>
      <c r="IEP23" s="1621"/>
      <c r="IEQ23" s="705"/>
      <c r="IER23" s="1621"/>
      <c r="IES23" s="705"/>
      <c r="IET23" s="1621"/>
      <c r="IEU23" s="705"/>
      <c r="IEV23" s="1621"/>
      <c r="IEW23" s="705"/>
      <c r="IEX23" s="1621"/>
      <c r="IEY23" s="705"/>
      <c r="IEZ23" s="1621"/>
      <c r="IFA23" s="705"/>
      <c r="IFB23" s="1621"/>
      <c r="IFC23" s="705"/>
      <c r="IFD23" s="1621"/>
      <c r="IFE23" s="705"/>
      <c r="IFF23" s="1621"/>
      <c r="IFG23" s="705"/>
      <c r="IFH23" s="1621"/>
      <c r="IFI23" s="705"/>
      <c r="IFJ23" s="1621"/>
      <c r="IFK23" s="705"/>
      <c r="IFL23" s="1621"/>
      <c r="IFM23" s="705"/>
      <c r="IFN23" s="1621"/>
      <c r="IFO23" s="705"/>
      <c r="IFP23" s="1621"/>
      <c r="IFQ23" s="705"/>
      <c r="IFR23" s="1621"/>
      <c r="IFS23" s="705"/>
      <c r="IFT23" s="1621"/>
      <c r="IFU23" s="705"/>
      <c r="IFV23" s="1621"/>
      <c r="IFW23" s="705"/>
      <c r="IFX23" s="1621"/>
      <c r="IFY23" s="705"/>
      <c r="IFZ23" s="1621"/>
      <c r="IGA23" s="705"/>
      <c r="IGB23" s="1621"/>
      <c r="IGC23" s="705"/>
      <c r="IGD23" s="1621"/>
      <c r="IGE23" s="705"/>
      <c r="IGF23" s="1621"/>
      <c r="IGG23" s="705"/>
      <c r="IGH23" s="1621"/>
      <c r="IGI23" s="705"/>
      <c r="IGJ23" s="1621"/>
      <c r="IGK23" s="705"/>
      <c r="IGL23" s="1621"/>
      <c r="IGM23" s="705"/>
      <c r="IGN23" s="1621"/>
      <c r="IGO23" s="705"/>
      <c r="IGP23" s="1621"/>
      <c r="IGQ23" s="705"/>
      <c r="IGR23" s="1621"/>
      <c r="IGS23" s="705"/>
      <c r="IGT23" s="1621"/>
      <c r="IGU23" s="705"/>
      <c r="IGV23" s="1621"/>
      <c r="IGW23" s="705"/>
      <c r="IGX23" s="1621"/>
      <c r="IGY23" s="705"/>
      <c r="IGZ23" s="1621"/>
      <c r="IHA23" s="705"/>
      <c r="IHB23" s="1621"/>
      <c r="IHC23" s="705"/>
      <c r="IHD23" s="1621"/>
      <c r="IHE23" s="705"/>
      <c r="IHF23" s="1621"/>
      <c r="IHG23" s="705"/>
      <c r="IHH23" s="1621"/>
      <c r="IHI23" s="705"/>
      <c r="IHJ23" s="1621"/>
      <c r="IHK23" s="705"/>
      <c r="IHL23" s="1621"/>
      <c r="IHM23" s="705"/>
      <c r="IHN23" s="1621"/>
      <c r="IHO23" s="705"/>
      <c r="IHP23" s="1621"/>
      <c r="IHQ23" s="705"/>
      <c r="IHR23" s="1621"/>
      <c r="IHS23" s="705"/>
      <c r="IHT23" s="1621"/>
      <c r="IHU23" s="705"/>
      <c r="IHV23" s="1621"/>
      <c r="IHW23" s="705"/>
      <c r="IHX23" s="1621"/>
      <c r="IHY23" s="705"/>
      <c r="IHZ23" s="1621"/>
      <c r="IIA23" s="705"/>
      <c r="IIB23" s="1621"/>
      <c r="IIC23" s="705"/>
      <c r="IID23" s="1621"/>
      <c r="IIE23" s="705"/>
      <c r="IIF23" s="1621"/>
      <c r="IIG23" s="705"/>
      <c r="IIH23" s="1621"/>
      <c r="III23" s="705"/>
      <c r="IIJ23" s="1621"/>
      <c r="IIK23" s="705"/>
      <c r="IIL23" s="1621"/>
      <c r="IIM23" s="705"/>
      <c r="IIN23" s="1621"/>
      <c r="IIO23" s="705"/>
      <c r="IIP23" s="1621"/>
      <c r="IIQ23" s="705"/>
      <c r="IIR23" s="1621"/>
      <c r="IIS23" s="705"/>
      <c r="IIT23" s="1621"/>
      <c r="IIU23" s="705"/>
      <c r="IIV23" s="1621"/>
      <c r="IIW23" s="705"/>
      <c r="IIX23" s="1621"/>
      <c r="IIY23" s="705"/>
      <c r="IIZ23" s="1621"/>
      <c r="IJA23" s="705"/>
      <c r="IJB23" s="1621"/>
      <c r="IJC23" s="705"/>
      <c r="IJD23" s="1621"/>
      <c r="IJE23" s="705"/>
      <c r="IJF23" s="1621"/>
      <c r="IJG23" s="705"/>
      <c r="IJH23" s="1621"/>
      <c r="IJI23" s="705"/>
      <c r="IJJ23" s="1621"/>
      <c r="IJK23" s="705"/>
      <c r="IJL23" s="1621"/>
      <c r="IJM23" s="705"/>
      <c r="IJN23" s="1621"/>
      <c r="IJO23" s="705"/>
      <c r="IJP23" s="1621"/>
      <c r="IJQ23" s="705"/>
      <c r="IJR23" s="1621"/>
      <c r="IJS23" s="705"/>
      <c r="IJT23" s="1621"/>
      <c r="IJU23" s="705"/>
      <c r="IJV23" s="1621"/>
      <c r="IJW23" s="705"/>
      <c r="IJX23" s="1621"/>
      <c r="IJY23" s="705"/>
      <c r="IJZ23" s="1621"/>
      <c r="IKA23" s="705"/>
      <c r="IKB23" s="1621"/>
      <c r="IKC23" s="705"/>
      <c r="IKD23" s="1621"/>
      <c r="IKE23" s="705"/>
      <c r="IKF23" s="1621"/>
      <c r="IKG23" s="705"/>
      <c r="IKH23" s="1621"/>
      <c r="IKI23" s="705"/>
      <c r="IKJ23" s="1621"/>
      <c r="IKK23" s="705"/>
      <c r="IKL23" s="1621"/>
      <c r="IKM23" s="705"/>
      <c r="IKN23" s="1621"/>
      <c r="IKO23" s="705"/>
      <c r="IKP23" s="1621"/>
      <c r="IKQ23" s="705"/>
      <c r="IKR23" s="1621"/>
      <c r="IKS23" s="705"/>
      <c r="IKT23" s="1621"/>
      <c r="IKU23" s="705"/>
      <c r="IKV23" s="1621"/>
      <c r="IKW23" s="705"/>
      <c r="IKX23" s="1621"/>
      <c r="IKY23" s="705"/>
      <c r="IKZ23" s="1621"/>
      <c r="ILA23" s="705"/>
      <c r="ILB23" s="1621"/>
      <c r="ILC23" s="705"/>
      <c r="ILD23" s="1621"/>
      <c r="ILE23" s="705"/>
      <c r="ILF23" s="1621"/>
      <c r="ILG23" s="705"/>
      <c r="ILH23" s="1621"/>
      <c r="ILI23" s="705"/>
      <c r="ILJ23" s="1621"/>
      <c r="ILK23" s="705"/>
      <c r="ILL23" s="1621"/>
      <c r="ILM23" s="705"/>
      <c r="ILN23" s="1621"/>
      <c r="ILO23" s="705"/>
      <c r="ILP23" s="1621"/>
      <c r="ILQ23" s="705"/>
      <c r="ILR23" s="1621"/>
      <c r="ILS23" s="705"/>
      <c r="ILT23" s="1621"/>
      <c r="ILU23" s="705"/>
      <c r="ILV23" s="1621"/>
      <c r="ILW23" s="705"/>
      <c r="ILX23" s="1621"/>
      <c r="ILY23" s="705"/>
      <c r="ILZ23" s="1621"/>
      <c r="IMA23" s="705"/>
      <c r="IMB23" s="1621"/>
      <c r="IMC23" s="705"/>
      <c r="IMD23" s="1621"/>
      <c r="IME23" s="705"/>
      <c r="IMF23" s="1621"/>
      <c r="IMG23" s="705"/>
      <c r="IMH23" s="1621"/>
      <c r="IMI23" s="705"/>
      <c r="IMJ23" s="1621"/>
      <c r="IMK23" s="705"/>
      <c r="IML23" s="1621"/>
      <c r="IMM23" s="705"/>
      <c r="IMN23" s="1621"/>
      <c r="IMO23" s="705"/>
      <c r="IMP23" s="1621"/>
      <c r="IMQ23" s="705"/>
      <c r="IMR23" s="1621"/>
      <c r="IMS23" s="705"/>
      <c r="IMT23" s="1621"/>
      <c r="IMU23" s="705"/>
      <c r="IMV23" s="1621"/>
      <c r="IMW23" s="705"/>
      <c r="IMX23" s="1621"/>
      <c r="IMY23" s="705"/>
      <c r="IMZ23" s="1621"/>
      <c r="INA23" s="705"/>
      <c r="INB23" s="1621"/>
      <c r="INC23" s="705"/>
      <c r="IND23" s="1621"/>
      <c r="INE23" s="705"/>
      <c r="INF23" s="1621"/>
      <c r="ING23" s="705"/>
      <c r="INH23" s="1621"/>
      <c r="INI23" s="705"/>
      <c r="INJ23" s="1621"/>
      <c r="INK23" s="705"/>
      <c r="INL23" s="1621"/>
      <c r="INM23" s="705"/>
      <c r="INN23" s="1621"/>
      <c r="INO23" s="705"/>
      <c r="INP23" s="1621"/>
      <c r="INQ23" s="705"/>
      <c r="INR23" s="1621"/>
      <c r="INS23" s="705"/>
      <c r="INT23" s="1621"/>
      <c r="INU23" s="705"/>
      <c r="INV23" s="1621"/>
      <c r="INW23" s="705"/>
      <c r="INX23" s="1621"/>
      <c r="INY23" s="705"/>
      <c r="INZ23" s="1621"/>
      <c r="IOA23" s="705"/>
      <c r="IOB23" s="1621"/>
      <c r="IOC23" s="705"/>
      <c r="IOD23" s="1621"/>
      <c r="IOE23" s="705"/>
      <c r="IOF23" s="1621"/>
      <c r="IOG23" s="705"/>
      <c r="IOH23" s="1621"/>
      <c r="IOI23" s="705"/>
      <c r="IOJ23" s="1621"/>
      <c r="IOK23" s="705"/>
      <c r="IOL23" s="1621"/>
      <c r="IOM23" s="705"/>
      <c r="ION23" s="1621"/>
      <c r="IOO23" s="705"/>
      <c r="IOP23" s="1621"/>
      <c r="IOQ23" s="705"/>
      <c r="IOR23" s="1621"/>
      <c r="IOS23" s="705"/>
      <c r="IOT23" s="1621"/>
      <c r="IOU23" s="705"/>
      <c r="IOV23" s="1621"/>
      <c r="IOW23" s="705"/>
      <c r="IOX23" s="1621"/>
      <c r="IOY23" s="705"/>
      <c r="IOZ23" s="1621"/>
      <c r="IPA23" s="705"/>
      <c r="IPB23" s="1621"/>
      <c r="IPC23" s="705"/>
      <c r="IPD23" s="1621"/>
      <c r="IPE23" s="705"/>
      <c r="IPF23" s="1621"/>
      <c r="IPG23" s="705"/>
      <c r="IPH23" s="1621"/>
      <c r="IPI23" s="705"/>
      <c r="IPJ23" s="1621"/>
      <c r="IPK23" s="705"/>
      <c r="IPL23" s="1621"/>
      <c r="IPM23" s="705"/>
      <c r="IPN23" s="1621"/>
      <c r="IPO23" s="705"/>
      <c r="IPP23" s="1621"/>
      <c r="IPQ23" s="705"/>
      <c r="IPR23" s="1621"/>
      <c r="IPS23" s="705"/>
      <c r="IPT23" s="1621"/>
      <c r="IPU23" s="705"/>
      <c r="IPV23" s="1621"/>
      <c r="IPW23" s="705"/>
      <c r="IPX23" s="1621"/>
      <c r="IPY23" s="705"/>
      <c r="IPZ23" s="1621"/>
      <c r="IQA23" s="705"/>
      <c r="IQB23" s="1621"/>
      <c r="IQC23" s="705"/>
      <c r="IQD23" s="1621"/>
      <c r="IQE23" s="705"/>
      <c r="IQF23" s="1621"/>
      <c r="IQG23" s="705"/>
      <c r="IQH23" s="1621"/>
      <c r="IQI23" s="705"/>
      <c r="IQJ23" s="1621"/>
      <c r="IQK23" s="705"/>
      <c r="IQL23" s="1621"/>
      <c r="IQM23" s="705"/>
      <c r="IQN23" s="1621"/>
      <c r="IQO23" s="705"/>
      <c r="IQP23" s="1621"/>
      <c r="IQQ23" s="705"/>
      <c r="IQR23" s="1621"/>
      <c r="IQS23" s="705"/>
      <c r="IQT23" s="1621"/>
      <c r="IQU23" s="705"/>
      <c r="IQV23" s="1621"/>
      <c r="IQW23" s="705"/>
      <c r="IQX23" s="1621"/>
      <c r="IQY23" s="705"/>
      <c r="IQZ23" s="1621"/>
      <c r="IRA23" s="705"/>
      <c r="IRB23" s="1621"/>
      <c r="IRC23" s="705"/>
      <c r="IRD23" s="1621"/>
      <c r="IRE23" s="705"/>
      <c r="IRF23" s="1621"/>
      <c r="IRG23" s="705"/>
      <c r="IRH23" s="1621"/>
      <c r="IRI23" s="705"/>
      <c r="IRJ23" s="1621"/>
      <c r="IRK23" s="705"/>
      <c r="IRL23" s="1621"/>
      <c r="IRM23" s="705"/>
      <c r="IRN23" s="1621"/>
      <c r="IRO23" s="705"/>
      <c r="IRP23" s="1621"/>
      <c r="IRQ23" s="705"/>
      <c r="IRR23" s="1621"/>
      <c r="IRS23" s="705"/>
      <c r="IRT23" s="1621"/>
      <c r="IRU23" s="705"/>
      <c r="IRV23" s="1621"/>
      <c r="IRW23" s="705"/>
      <c r="IRX23" s="1621"/>
      <c r="IRY23" s="705"/>
      <c r="IRZ23" s="1621"/>
      <c r="ISA23" s="705"/>
      <c r="ISB23" s="1621"/>
      <c r="ISC23" s="705"/>
      <c r="ISD23" s="1621"/>
      <c r="ISE23" s="705"/>
      <c r="ISF23" s="1621"/>
      <c r="ISG23" s="705"/>
      <c r="ISH23" s="1621"/>
      <c r="ISI23" s="705"/>
      <c r="ISJ23" s="1621"/>
      <c r="ISK23" s="705"/>
      <c r="ISL23" s="1621"/>
      <c r="ISM23" s="705"/>
      <c r="ISN23" s="1621"/>
      <c r="ISO23" s="705"/>
      <c r="ISP23" s="1621"/>
      <c r="ISQ23" s="705"/>
      <c r="ISR23" s="1621"/>
      <c r="ISS23" s="705"/>
      <c r="IST23" s="1621"/>
      <c r="ISU23" s="705"/>
      <c r="ISV23" s="1621"/>
      <c r="ISW23" s="705"/>
      <c r="ISX23" s="1621"/>
      <c r="ISY23" s="705"/>
      <c r="ISZ23" s="1621"/>
      <c r="ITA23" s="705"/>
      <c r="ITB23" s="1621"/>
      <c r="ITC23" s="705"/>
      <c r="ITD23" s="1621"/>
      <c r="ITE23" s="705"/>
      <c r="ITF23" s="1621"/>
      <c r="ITG23" s="705"/>
      <c r="ITH23" s="1621"/>
      <c r="ITI23" s="705"/>
      <c r="ITJ23" s="1621"/>
      <c r="ITK23" s="705"/>
      <c r="ITL23" s="1621"/>
      <c r="ITM23" s="705"/>
      <c r="ITN23" s="1621"/>
      <c r="ITO23" s="705"/>
      <c r="ITP23" s="1621"/>
      <c r="ITQ23" s="705"/>
      <c r="ITR23" s="1621"/>
      <c r="ITS23" s="705"/>
      <c r="ITT23" s="1621"/>
      <c r="ITU23" s="705"/>
      <c r="ITV23" s="1621"/>
      <c r="ITW23" s="705"/>
      <c r="ITX23" s="1621"/>
      <c r="ITY23" s="705"/>
      <c r="ITZ23" s="1621"/>
      <c r="IUA23" s="705"/>
      <c r="IUB23" s="1621"/>
      <c r="IUC23" s="705"/>
      <c r="IUD23" s="1621"/>
      <c r="IUE23" s="705"/>
      <c r="IUF23" s="1621"/>
      <c r="IUG23" s="705"/>
      <c r="IUH23" s="1621"/>
      <c r="IUI23" s="705"/>
      <c r="IUJ23" s="1621"/>
      <c r="IUK23" s="705"/>
      <c r="IUL23" s="1621"/>
      <c r="IUM23" s="705"/>
      <c r="IUN23" s="1621"/>
      <c r="IUO23" s="705"/>
      <c r="IUP23" s="1621"/>
      <c r="IUQ23" s="705"/>
      <c r="IUR23" s="1621"/>
      <c r="IUS23" s="705"/>
      <c r="IUT23" s="1621"/>
      <c r="IUU23" s="705"/>
      <c r="IUV23" s="1621"/>
      <c r="IUW23" s="705"/>
      <c r="IUX23" s="1621"/>
      <c r="IUY23" s="705"/>
      <c r="IUZ23" s="1621"/>
      <c r="IVA23" s="705"/>
      <c r="IVB23" s="1621"/>
      <c r="IVC23" s="705"/>
      <c r="IVD23" s="1621"/>
      <c r="IVE23" s="705"/>
      <c r="IVF23" s="1621"/>
      <c r="IVG23" s="705"/>
      <c r="IVH23" s="1621"/>
      <c r="IVI23" s="705"/>
      <c r="IVJ23" s="1621"/>
      <c r="IVK23" s="705"/>
      <c r="IVL23" s="1621"/>
      <c r="IVM23" s="705"/>
      <c r="IVN23" s="1621"/>
      <c r="IVO23" s="705"/>
      <c r="IVP23" s="1621"/>
      <c r="IVQ23" s="705"/>
      <c r="IVR23" s="1621"/>
      <c r="IVS23" s="705"/>
      <c r="IVT23" s="1621"/>
      <c r="IVU23" s="705"/>
      <c r="IVV23" s="1621"/>
      <c r="IVW23" s="705"/>
      <c r="IVX23" s="1621"/>
      <c r="IVY23" s="705"/>
      <c r="IVZ23" s="1621"/>
      <c r="IWA23" s="705"/>
      <c r="IWB23" s="1621"/>
      <c r="IWC23" s="705"/>
      <c r="IWD23" s="1621"/>
      <c r="IWE23" s="705"/>
      <c r="IWF23" s="1621"/>
      <c r="IWG23" s="705"/>
      <c r="IWH23" s="1621"/>
      <c r="IWI23" s="705"/>
      <c r="IWJ23" s="1621"/>
      <c r="IWK23" s="705"/>
      <c r="IWL23" s="1621"/>
      <c r="IWM23" s="705"/>
      <c r="IWN23" s="1621"/>
      <c r="IWO23" s="705"/>
      <c r="IWP23" s="1621"/>
      <c r="IWQ23" s="705"/>
      <c r="IWR23" s="1621"/>
      <c r="IWS23" s="705"/>
      <c r="IWT23" s="1621"/>
      <c r="IWU23" s="705"/>
      <c r="IWV23" s="1621"/>
      <c r="IWW23" s="705"/>
      <c r="IWX23" s="1621"/>
      <c r="IWY23" s="705"/>
      <c r="IWZ23" s="1621"/>
      <c r="IXA23" s="705"/>
      <c r="IXB23" s="1621"/>
      <c r="IXC23" s="705"/>
      <c r="IXD23" s="1621"/>
      <c r="IXE23" s="705"/>
      <c r="IXF23" s="1621"/>
      <c r="IXG23" s="705"/>
      <c r="IXH23" s="1621"/>
      <c r="IXI23" s="705"/>
      <c r="IXJ23" s="1621"/>
      <c r="IXK23" s="705"/>
      <c r="IXL23" s="1621"/>
      <c r="IXM23" s="705"/>
      <c r="IXN23" s="1621"/>
      <c r="IXO23" s="705"/>
      <c r="IXP23" s="1621"/>
      <c r="IXQ23" s="705"/>
      <c r="IXR23" s="1621"/>
      <c r="IXS23" s="705"/>
      <c r="IXT23" s="1621"/>
      <c r="IXU23" s="705"/>
      <c r="IXV23" s="1621"/>
      <c r="IXW23" s="705"/>
      <c r="IXX23" s="1621"/>
      <c r="IXY23" s="705"/>
      <c r="IXZ23" s="1621"/>
      <c r="IYA23" s="705"/>
      <c r="IYB23" s="1621"/>
      <c r="IYC23" s="705"/>
      <c r="IYD23" s="1621"/>
      <c r="IYE23" s="705"/>
      <c r="IYF23" s="1621"/>
      <c r="IYG23" s="705"/>
      <c r="IYH23" s="1621"/>
      <c r="IYI23" s="705"/>
      <c r="IYJ23" s="1621"/>
      <c r="IYK23" s="705"/>
      <c r="IYL23" s="1621"/>
      <c r="IYM23" s="705"/>
      <c r="IYN23" s="1621"/>
      <c r="IYO23" s="705"/>
      <c r="IYP23" s="1621"/>
      <c r="IYQ23" s="705"/>
      <c r="IYR23" s="1621"/>
      <c r="IYS23" s="705"/>
      <c r="IYT23" s="1621"/>
      <c r="IYU23" s="705"/>
      <c r="IYV23" s="1621"/>
      <c r="IYW23" s="705"/>
      <c r="IYX23" s="1621"/>
      <c r="IYY23" s="705"/>
      <c r="IYZ23" s="1621"/>
      <c r="IZA23" s="705"/>
      <c r="IZB23" s="1621"/>
      <c r="IZC23" s="705"/>
      <c r="IZD23" s="1621"/>
      <c r="IZE23" s="705"/>
      <c r="IZF23" s="1621"/>
      <c r="IZG23" s="705"/>
      <c r="IZH23" s="1621"/>
      <c r="IZI23" s="705"/>
      <c r="IZJ23" s="1621"/>
      <c r="IZK23" s="705"/>
      <c r="IZL23" s="1621"/>
      <c r="IZM23" s="705"/>
      <c r="IZN23" s="1621"/>
      <c r="IZO23" s="705"/>
      <c r="IZP23" s="1621"/>
      <c r="IZQ23" s="705"/>
      <c r="IZR23" s="1621"/>
      <c r="IZS23" s="705"/>
      <c r="IZT23" s="1621"/>
      <c r="IZU23" s="705"/>
      <c r="IZV23" s="1621"/>
      <c r="IZW23" s="705"/>
      <c r="IZX23" s="1621"/>
      <c r="IZY23" s="705"/>
      <c r="IZZ23" s="1621"/>
      <c r="JAA23" s="705"/>
      <c r="JAB23" s="1621"/>
      <c r="JAC23" s="705"/>
      <c r="JAD23" s="1621"/>
      <c r="JAE23" s="705"/>
      <c r="JAF23" s="1621"/>
      <c r="JAG23" s="705"/>
      <c r="JAH23" s="1621"/>
      <c r="JAI23" s="705"/>
      <c r="JAJ23" s="1621"/>
      <c r="JAK23" s="705"/>
      <c r="JAL23" s="1621"/>
      <c r="JAM23" s="705"/>
      <c r="JAN23" s="1621"/>
      <c r="JAO23" s="705"/>
      <c r="JAP23" s="1621"/>
      <c r="JAQ23" s="705"/>
      <c r="JAR23" s="1621"/>
      <c r="JAS23" s="705"/>
      <c r="JAT23" s="1621"/>
      <c r="JAU23" s="705"/>
      <c r="JAV23" s="1621"/>
      <c r="JAW23" s="705"/>
      <c r="JAX23" s="1621"/>
      <c r="JAY23" s="705"/>
      <c r="JAZ23" s="1621"/>
      <c r="JBA23" s="705"/>
      <c r="JBB23" s="1621"/>
      <c r="JBC23" s="705"/>
      <c r="JBD23" s="1621"/>
      <c r="JBE23" s="705"/>
      <c r="JBF23" s="1621"/>
      <c r="JBG23" s="705"/>
      <c r="JBH23" s="1621"/>
      <c r="JBI23" s="705"/>
      <c r="JBJ23" s="1621"/>
      <c r="JBK23" s="705"/>
      <c r="JBL23" s="1621"/>
      <c r="JBM23" s="705"/>
      <c r="JBN23" s="1621"/>
      <c r="JBO23" s="705"/>
      <c r="JBP23" s="1621"/>
      <c r="JBQ23" s="705"/>
      <c r="JBR23" s="1621"/>
      <c r="JBS23" s="705"/>
      <c r="JBT23" s="1621"/>
      <c r="JBU23" s="705"/>
      <c r="JBV23" s="1621"/>
      <c r="JBW23" s="705"/>
      <c r="JBX23" s="1621"/>
      <c r="JBY23" s="705"/>
      <c r="JBZ23" s="1621"/>
      <c r="JCA23" s="705"/>
      <c r="JCB23" s="1621"/>
      <c r="JCC23" s="705"/>
      <c r="JCD23" s="1621"/>
      <c r="JCE23" s="705"/>
      <c r="JCF23" s="1621"/>
      <c r="JCG23" s="705"/>
      <c r="JCH23" s="1621"/>
      <c r="JCI23" s="705"/>
      <c r="JCJ23" s="1621"/>
      <c r="JCK23" s="705"/>
      <c r="JCL23" s="1621"/>
      <c r="JCM23" s="705"/>
      <c r="JCN23" s="1621"/>
      <c r="JCO23" s="705"/>
      <c r="JCP23" s="1621"/>
      <c r="JCQ23" s="705"/>
      <c r="JCR23" s="1621"/>
      <c r="JCS23" s="705"/>
      <c r="JCT23" s="1621"/>
      <c r="JCU23" s="705"/>
      <c r="JCV23" s="1621"/>
      <c r="JCW23" s="705"/>
      <c r="JCX23" s="1621"/>
      <c r="JCY23" s="705"/>
      <c r="JCZ23" s="1621"/>
      <c r="JDA23" s="705"/>
      <c r="JDB23" s="1621"/>
      <c r="JDC23" s="705"/>
      <c r="JDD23" s="1621"/>
      <c r="JDE23" s="705"/>
      <c r="JDF23" s="1621"/>
      <c r="JDG23" s="705"/>
      <c r="JDH23" s="1621"/>
      <c r="JDI23" s="705"/>
      <c r="JDJ23" s="1621"/>
      <c r="JDK23" s="705"/>
      <c r="JDL23" s="1621"/>
      <c r="JDM23" s="705"/>
      <c r="JDN23" s="1621"/>
      <c r="JDO23" s="705"/>
      <c r="JDP23" s="1621"/>
      <c r="JDQ23" s="705"/>
      <c r="JDR23" s="1621"/>
      <c r="JDS23" s="705"/>
      <c r="JDT23" s="1621"/>
      <c r="JDU23" s="705"/>
      <c r="JDV23" s="1621"/>
      <c r="JDW23" s="705"/>
      <c r="JDX23" s="1621"/>
      <c r="JDY23" s="705"/>
      <c r="JDZ23" s="1621"/>
      <c r="JEA23" s="705"/>
      <c r="JEB23" s="1621"/>
      <c r="JEC23" s="705"/>
      <c r="JED23" s="1621"/>
      <c r="JEE23" s="705"/>
      <c r="JEF23" s="1621"/>
      <c r="JEG23" s="705"/>
      <c r="JEH23" s="1621"/>
      <c r="JEI23" s="705"/>
      <c r="JEJ23" s="1621"/>
      <c r="JEK23" s="705"/>
      <c r="JEL23" s="1621"/>
      <c r="JEM23" s="705"/>
      <c r="JEN23" s="1621"/>
      <c r="JEO23" s="705"/>
      <c r="JEP23" s="1621"/>
      <c r="JEQ23" s="705"/>
      <c r="JER23" s="1621"/>
      <c r="JES23" s="705"/>
      <c r="JET23" s="1621"/>
      <c r="JEU23" s="705"/>
      <c r="JEV23" s="1621"/>
      <c r="JEW23" s="705"/>
      <c r="JEX23" s="1621"/>
      <c r="JEY23" s="705"/>
      <c r="JEZ23" s="1621"/>
      <c r="JFA23" s="705"/>
      <c r="JFB23" s="1621"/>
      <c r="JFC23" s="705"/>
      <c r="JFD23" s="1621"/>
      <c r="JFE23" s="705"/>
      <c r="JFF23" s="1621"/>
      <c r="JFG23" s="705"/>
      <c r="JFH23" s="1621"/>
      <c r="JFI23" s="705"/>
      <c r="JFJ23" s="1621"/>
      <c r="JFK23" s="705"/>
      <c r="JFL23" s="1621"/>
      <c r="JFM23" s="705"/>
      <c r="JFN23" s="1621"/>
      <c r="JFO23" s="705"/>
      <c r="JFP23" s="1621"/>
      <c r="JFQ23" s="705"/>
      <c r="JFR23" s="1621"/>
      <c r="JFS23" s="705"/>
      <c r="JFT23" s="1621"/>
      <c r="JFU23" s="705"/>
      <c r="JFV23" s="1621"/>
      <c r="JFW23" s="705"/>
      <c r="JFX23" s="1621"/>
      <c r="JFY23" s="705"/>
      <c r="JFZ23" s="1621"/>
      <c r="JGA23" s="705"/>
      <c r="JGB23" s="1621"/>
      <c r="JGC23" s="705"/>
      <c r="JGD23" s="1621"/>
      <c r="JGE23" s="705"/>
      <c r="JGF23" s="1621"/>
      <c r="JGG23" s="705"/>
      <c r="JGH23" s="1621"/>
      <c r="JGI23" s="705"/>
      <c r="JGJ23" s="1621"/>
      <c r="JGK23" s="705"/>
      <c r="JGL23" s="1621"/>
      <c r="JGM23" s="705"/>
      <c r="JGN23" s="1621"/>
      <c r="JGO23" s="705"/>
      <c r="JGP23" s="1621"/>
      <c r="JGQ23" s="705"/>
      <c r="JGR23" s="1621"/>
      <c r="JGS23" s="705"/>
      <c r="JGT23" s="1621"/>
      <c r="JGU23" s="705"/>
      <c r="JGV23" s="1621"/>
      <c r="JGW23" s="705"/>
      <c r="JGX23" s="1621"/>
      <c r="JGY23" s="705"/>
      <c r="JGZ23" s="1621"/>
      <c r="JHA23" s="705"/>
      <c r="JHB23" s="1621"/>
      <c r="JHC23" s="705"/>
      <c r="JHD23" s="1621"/>
      <c r="JHE23" s="705"/>
      <c r="JHF23" s="1621"/>
      <c r="JHG23" s="705"/>
      <c r="JHH23" s="1621"/>
      <c r="JHI23" s="705"/>
      <c r="JHJ23" s="1621"/>
      <c r="JHK23" s="705"/>
      <c r="JHL23" s="1621"/>
      <c r="JHM23" s="705"/>
      <c r="JHN23" s="1621"/>
      <c r="JHO23" s="705"/>
      <c r="JHP23" s="1621"/>
      <c r="JHQ23" s="705"/>
      <c r="JHR23" s="1621"/>
      <c r="JHS23" s="705"/>
      <c r="JHT23" s="1621"/>
      <c r="JHU23" s="705"/>
      <c r="JHV23" s="1621"/>
      <c r="JHW23" s="705"/>
      <c r="JHX23" s="1621"/>
      <c r="JHY23" s="705"/>
      <c r="JHZ23" s="1621"/>
      <c r="JIA23" s="705"/>
      <c r="JIB23" s="1621"/>
      <c r="JIC23" s="705"/>
      <c r="JID23" s="1621"/>
      <c r="JIE23" s="705"/>
      <c r="JIF23" s="1621"/>
      <c r="JIG23" s="705"/>
      <c r="JIH23" s="1621"/>
      <c r="JII23" s="705"/>
      <c r="JIJ23" s="1621"/>
      <c r="JIK23" s="705"/>
      <c r="JIL23" s="1621"/>
      <c r="JIM23" s="705"/>
      <c r="JIN23" s="1621"/>
      <c r="JIO23" s="705"/>
      <c r="JIP23" s="1621"/>
      <c r="JIQ23" s="705"/>
      <c r="JIR23" s="1621"/>
      <c r="JIS23" s="705"/>
      <c r="JIT23" s="1621"/>
      <c r="JIU23" s="705"/>
      <c r="JIV23" s="1621"/>
      <c r="JIW23" s="705"/>
      <c r="JIX23" s="1621"/>
      <c r="JIY23" s="705"/>
      <c r="JIZ23" s="1621"/>
      <c r="JJA23" s="705"/>
      <c r="JJB23" s="1621"/>
      <c r="JJC23" s="705"/>
      <c r="JJD23" s="1621"/>
      <c r="JJE23" s="705"/>
      <c r="JJF23" s="1621"/>
      <c r="JJG23" s="705"/>
      <c r="JJH23" s="1621"/>
      <c r="JJI23" s="705"/>
      <c r="JJJ23" s="1621"/>
      <c r="JJK23" s="705"/>
      <c r="JJL23" s="1621"/>
      <c r="JJM23" s="705"/>
      <c r="JJN23" s="1621"/>
      <c r="JJO23" s="705"/>
      <c r="JJP23" s="1621"/>
      <c r="JJQ23" s="705"/>
      <c r="JJR23" s="1621"/>
      <c r="JJS23" s="705"/>
      <c r="JJT23" s="1621"/>
      <c r="JJU23" s="705"/>
      <c r="JJV23" s="1621"/>
      <c r="JJW23" s="705"/>
      <c r="JJX23" s="1621"/>
      <c r="JJY23" s="705"/>
      <c r="JJZ23" s="1621"/>
      <c r="JKA23" s="705"/>
      <c r="JKB23" s="1621"/>
      <c r="JKC23" s="705"/>
      <c r="JKD23" s="1621"/>
      <c r="JKE23" s="705"/>
      <c r="JKF23" s="1621"/>
      <c r="JKG23" s="705"/>
      <c r="JKH23" s="1621"/>
      <c r="JKI23" s="705"/>
      <c r="JKJ23" s="1621"/>
      <c r="JKK23" s="705"/>
      <c r="JKL23" s="1621"/>
      <c r="JKM23" s="705"/>
      <c r="JKN23" s="1621"/>
      <c r="JKO23" s="705"/>
      <c r="JKP23" s="1621"/>
      <c r="JKQ23" s="705"/>
      <c r="JKR23" s="1621"/>
      <c r="JKS23" s="705"/>
      <c r="JKT23" s="1621"/>
      <c r="JKU23" s="705"/>
      <c r="JKV23" s="1621"/>
      <c r="JKW23" s="705"/>
      <c r="JKX23" s="1621"/>
      <c r="JKY23" s="705"/>
      <c r="JKZ23" s="1621"/>
      <c r="JLA23" s="705"/>
      <c r="JLB23" s="1621"/>
      <c r="JLC23" s="705"/>
      <c r="JLD23" s="1621"/>
      <c r="JLE23" s="705"/>
      <c r="JLF23" s="1621"/>
      <c r="JLG23" s="705"/>
      <c r="JLH23" s="1621"/>
      <c r="JLI23" s="705"/>
      <c r="JLJ23" s="1621"/>
      <c r="JLK23" s="705"/>
      <c r="JLL23" s="1621"/>
      <c r="JLM23" s="705"/>
      <c r="JLN23" s="1621"/>
      <c r="JLO23" s="705"/>
      <c r="JLP23" s="1621"/>
      <c r="JLQ23" s="705"/>
      <c r="JLR23" s="1621"/>
      <c r="JLS23" s="705"/>
      <c r="JLT23" s="1621"/>
      <c r="JLU23" s="705"/>
      <c r="JLV23" s="1621"/>
      <c r="JLW23" s="705"/>
      <c r="JLX23" s="1621"/>
      <c r="JLY23" s="705"/>
      <c r="JLZ23" s="1621"/>
      <c r="JMA23" s="705"/>
      <c r="JMB23" s="1621"/>
      <c r="JMC23" s="705"/>
      <c r="JMD23" s="1621"/>
      <c r="JME23" s="705"/>
      <c r="JMF23" s="1621"/>
      <c r="JMG23" s="705"/>
      <c r="JMH23" s="1621"/>
      <c r="JMI23" s="705"/>
      <c r="JMJ23" s="1621"/>
      <c r="JMK23" s="705"/>
      <c r="JML23" s="1621"/>
      <c r="JMM23" s="705"/>
      <c r="JMN23" s="1621"/>
      <c r="JMO23" s="705"/>
      <c r="JMP23" s="1621"/>
      <c r="JMQ23" s="705"/>
      <c r="JMR23" s="1621"/>
      <c r="JMS23" s="705"/>
      <c r="JMT23" s="1621"/>
      <c r="JMU23" s="705"/>
      <c r="JMV23" s="1621"/>
      <c r="JMW23" s="705"/>
      <c r="JMX23" s="1621"/>
      <c r="JMY23" s="705"/>
      <c r="JMZ23" s="1621"/>
      <c r="JNA23" s="705"/>
      <c r="JNB23" s="1621"/>
      <c r="JNC23" s="705"/>
      <c r="JND23" s="1621"/>
      <c r="JNE23" s="705"/>
      <c r="JNF23" s="1621"/>
      <c r="JNG23" s="705"/>
      <c r="JNH23" s="1621"/>
      <c r="JNI23" s="705"/>
      <c r="JNJ23" s="1621"/>
      <c r="JNK23" s="705"/>
      <c r="JNL23" s="1621"/>
      <c r="JNM23" s="705"/>
      <c r="JNN23" s="1621"/>
      <c r="JNO23" s="705"/>
      <c r="JNP23" s="1621"/>
      <c r="JNQ23" s="705"/>
      <c r="JNR23" s="1621"/>
      <c r="JNS23" s="705"/>
      <c r="JNT23" s="1621"/>
      <c r="JNU23" s="705"/>
      <c r="JNV23" s="1621"/>
      <c r="JNW23" s="705"/>
      <c r="JNX23" s="1621"/>
      <c r="JNY23" s="705"/>
      <c r="JNZ23" s="1621"/>
      <c r="JOA23" s="705"/>
      <c r="JOB23" s="1621"/>
      <c r="JOC23" s="705"/>
      <c r="JOD23" s="1621"/>
      <c r="JOE23" s="705"/>
      <c r="JOF23" s="1621"/>
      <c r="JOG23" s="705"/>
      <c r="JOH23" s="1621"/>
      <c r="JOI23" s="705"/>
      <c r="JOJ23" s="1621"/>
      <c r="JOK23" s="705"/>
      <c r="JOL23" s="1621"/>
      <c r="JOM23" s="705"/>
      <c r="JON23" s="1621"/>
      <c r="JOO23" s="705"/>
      <c r="JOP23" s="1621"/>
      <c r="JOQ23" s="705"/>
      <c r="JOR23" s="1621"/>
      <c r="JOS23" s="705"/>
      <c r="JOT23" s="1621"/>
      <c r="JOU23" s="705"/>
      <c r="JOV23" s="1621"/>
      <c r="JOW23" s="705"/>
      <c r="JOX23" s="1621"/>
      <c r="JOY23" s="705"/>
      <c r="JOZ23" s="1621"/>
      <c r="JPA23" s="705"/>
      <c r="JPB23" s="1621"/>
      <c r="JPC23" s="705"/>
      <c r="JPD23" s="1621"/>
      <c r="JPE23" s="705"/>
      <c r="JPF23" s="1621"/>
      <c r="JPG23" s="705"/>
      <c r="JPH23" s="1621"/>
      <c r="JPI23" s="705"/>
      <c r="JPJ23" s="1621"/>
      <c r="JPK23" s="705"/>
      <c r="JPL23" s="1621"/>
      <c r="JPM23" s="705"/>
      <c r="JPN23" s="1621"/>
      <c r="JPO23" s="705"/>
      <c r="JPP23" s="1621"/>
      <c r="JPQ23" s="705"/>
      <c r="JPR23" s="1621"/>
      <c r="JPS23" s="705"/>
      <c r="JPT23" s="1621"/>
      <c r="JPU23" s="705"/>
      <c r="JPV23" s="1621"/>
      <c r="JPW23" s="705"/>
      <c r="JPX23" s="1621"/>
      <c r="JPY23" s="705"/>
      <c r="JPZ23" s="1621"/>
      <c r="JQA23" s="705"/>
      <c r="JQB23" s="1621"/>
      <c r="JQC23" s="705"/>
      <c r="JQD23" s="1621"/>
      <c r="JQE23" s="705"/>
      <c r="JQF23" s="1621"/>
      <c r="JQG23" s="705"/>
      <c r="JQH23" s="1621"/>
      <c r="JQI23" s="705"/>
      <c r="JQJ23" s="1621"/>
      <c r="JQK23" s="705"/>
      <c r="JQL23" s="1621"/>
      <c r="JQM23" s="705"/>
      <c r="JQN23" s="1621"/>
      <c r="JQO23" s="705"/>
      <c r="JQP23" s="1621"/>
      <c r="JQQ23" s="705"/>
      <c r="JQR23" s="1621"/>
      <c r="JQS23" s="705"/>
      <c r="JQT23" s="1621"/>
      <c r="JQU23" s="705"/>
      <c r="JQV23" s="1621"/>
      <c r="JQW23" s="705"/>
      <c r="JQX23" s="1621"/>
      <c r="JQY23" s="705"/>
      <c r="JQZ23" s="1621"/>
      <c r="JRA23" s="705"/>
      <c r="JRB23" s="1621"/>
      <c r="JRC23" s="705"/>
      <c r="JRD23" s="1621"/>
      <c r="JRE23" s="705"/>
      <c r="JRF23" s="1621"/>
      <c r="JRG23" s="705"/>
      <c r="JRH23" s="1621"/>
      <c r="JRI23" s="705"/>
      <c r="JRJ23" s="1621"/>
      <c r="JRK23" s="705"/>
      <c r="JRL23" s="1621"/>
      <c r="JRM23" s="705"/>
      <c r="JRN23" s="1621"/>
      <c r="JRO23" s="705"/>
      <c r="JRP23" s="1621"/>
      <c r="JRQ23" s="705"/>
      <c r="JRR23" s="1621"/>
      <c r="JRS23" s="705"/>
      <c r="JRT23" s="1621"/>
      <c r="JRU23" s="705"/>
      <c r="JRV23" s="1621"/>
      <c r="JRW23" s="705"/>
      <c r="JRX23" s="1621"/>
      <c r="JRY23" s="705"/>
      <c r="JRZ23" s="1621"/>
      <c r="JSA23" s="705"/>
      <c r="JSB23" s="1621"/>
      <c r="JSC23" s="705"/>
      <c r="JSD23" s="1621"/>
      <c r="JSE23" s="705"/>
      <c r="JSF23" s="1621"/>
      <c r="JSG23" s="705"/>
      <c r="JSH23" s="1621"/>
      <c r="JSI23" s="705"/>
      <c r="JSJ23" s="1621"/>
      <c r="JSK23" s="705"/>
      <c r="JSL23" s="1621"/>
      <c r="JSM23" s="705"/>
      <c r="JSN23" s="1621"/>
      <c r="JSO23" s="705"/>
      <c r="JSP23" s="1621"/>
      <c r="JSQ23" s="705"/>
      <c r="JSR23" s="1621"/>
      <c r="JSS23" s="705"/>
      <c r="JST23" s="1621"/>
      <c r="JSU23" s="705"/>
      <c r="JSV23" s="1621"/>
      <c r="JSW23" s="705"/>
      <c r="JSX23" s="1621"/>
      <c r="JSY23" s="705"/>
      <c r="JSZ23" s="1621"/>
      <c r="JTA23" s="705"/>
      <c r="JTB23" s="1621"/>
      <c r="JTC23" s="705"/>
      <c r="JTD23" s="1621"/>
      <c r="JTE23" s="705"/>
      <c r="JTF23" s="1621"/>
      <c r="JTG23" s="705"/>
      <c r="JTH23" s="1621"/>
      <c r="JTI23" s="705"/>
      <c r="JTJ23" s="1621"/>
      <c r="JTK23" s="705"/>
      <c r="JTL23" s="1621"/>
      <c r="JTM23" s="705"/>
      <c r="JTN23" s="1621"/>
      <c r="JTO23" s="705"/>
      <c r="JTP23" s="1621"/>
      <c r="JTQ23" s="705"/>
      <c r="JTR23" s="1621"/>
      <c r="JTS23" s="705"/>
      <c r="JTT23" s="1621"/>
      <c r="JTU23" s="705"/>
      <c r="JTV23" s="1621"/>
      <c r="JTW23" s="705"/>
      <c r="JTX23" s="1621"/>
      <c r="JTY23" s="705"/>
      <c r="JTZ23" s="1621"/>
      <c r="JUA23" s="705"/>
      <c r="JUB23" s="1621"/>
      <c r="JUC23" s="705"/>
      <c r="JUD23" s="1621"/>
      <c r="JUE23" s="705"/>
      <c r="JUF23" s="1621"/>
      <c r="JUG23" s="705"/>
      <c r="JUH23" s="1621"/>
      <c r="JUI23" s="705"/>
      <c r="JUJ23" s="1621"/>
      <c r="JUK23" s="705"/>
      <c r="JUL23" s="1621"/>
      <c r="JUM23" s="705"/>
      <c r="JUN23" s="1621"/>
      <c r="JUO23" s="705"/>
      <c r="JUP23" s="1621"/>
      <c r="JUQ23" s="705"/>
      <c r="JUR23" s="1621"/>
      <c r="JUS23" s="705"/>
      <c r="JUT23" s="1621"/>
      <c r="JUU23" s="705"/>
      <c r="JUV23" s="1621"/>
      <c r="JUW23" s="705"/>
      <c r="JUX23" s="1621"/>
      <c r="JUY23" s="705"/>
      <c r="JUZ23" s="1621"/>
      <c r="JVA23" s="705"/>
      <c r="JVB23" s="1621"/>
      <c r="JVC23" s="705"/>
      <c r="JVD23" s="1621"/>
      <c r="JVE23" s="705"/>
      <c r="JVF23" s="1621"/>
      <c r="JVG23" s="705"/>
      <c r="JVH23" s="1621"/>
      <c r="JVI23" s="705"/>
      <c r="JVJ23" s="1621"/>
      <c r="JVK23" s="705"/>
      <c r="JVL23" s="1621"/>
      <c r="JVM23" s="705"/>
      <c r="JVN23" s="1621"/>
      <c r="JVO23" s="705"/>
      <c r="JVP23" s="1621"/>
      <c r="JVQ23" s="705"/>
      <c r="JVR23" s="1621"/>
      <c r="JVS23" s="705"/>
      <c r="JVT23" s="1621"/>
      <c r="JVU23" s="705"/>
      <c r="JVV23" s="1621"/>
      <c r="JVW23" s="705"/>
      <c r="JVX23" s="1621"/>
      <c r="JVY23" s="705"/>
      <c r="JVZ23" s="1621"/>
      <c r="JWA23" s="705"/>
      <c r="JWB23" s="1621"/>
      <c r="JWC23" s="705"/>
      <c r="JWD23" s="1621"/>
      <c r="JWE23" s="705"/>
      <c r="JWF23" s="1621"/>
      <c r="JWG23" s="705"/>
      <c r="JWH23" s="1621"/>
      <c r="JWI23" s="705"/>
      <c r="JWJ23" s="1621"/>
      <c r="JWK23" s="705"/>
      <c r="JWL23" s="1621"/>
      <c r="JWM23" s="705"/>
      <c r="JWN23" s="1621"/>
      <c r="JWO23" s="705"/>
      <c r="JWP23" s="1621"/>
      <c r="JWQ23" s="705"/>
      <c r="JWR23" s="1621"/>
      <c r="JWS23" s="705"/>
      <c r="JWT23" s="1621"/>
      <c r="JWU23" s="705"/>
      <c r="JWV23" s="1621"/>
      <c r="JWW23" s="705"/>
      <c r="JWX23" s="1621"/>
      <c r="JWY23" s="705"/>
      <c r="JWZ23" s="1621"/>
      <c r="JXA23" s="705"/>
      <c r="JXB23" s="1621"/>
      <c r="JXC23" s="705"/>
      <c r="JXD23" s="1621"/>
      <c r="JXE23" s="705"/>
      <c r="JXF23" s="1621"/>
      <c r="JXG23" s="705"/>
      <c r="JXH23" s="1621"/>
      <c r="JXI23" s="705"/>
      <c r="JXJ23" s="1621"/>
      <c r="JXK23" s="705"/>
      <c r="JXL23" s="1621"/>
      <c r="JXM23" s="705"/>
      <c r="JXN23" s="1621"/>
      <c r="JXO23" s="705"/>
      <c r="JXP23" s="1621"/>
      <c r="JXQ23" s="705"/>
      <c r="JXR23" s="1621"/>
      <c r="JXS23" s="705"/>
      <c r="JXT23" s="1621"/>
      <c r="JXU23" s="705"/>
      <c r="JXV23" s="1621"/>
      <c r="JXW23" s="705"/>
      <c r="JXX23" s="1621"/>
      <c r="JXY23" s="705"/>
      <c r="JXZ23" s="1621"/>
      <c r="JYA23" s="705"/>
      <c r="JYB23" s="1621"/>
      <c r="JYC23" s="705"/>
      <c r="JYD23" s="1621"/>
      <c r="JYE23" s="705"/>
      <c r="JYF23" s="1621"/>
      <c r="JYG23" s="705"/>
      <c r="JYH23" s="1621"/>
      <c r="JYI23" s="705"/>
      <c r="JYJ23" s="1621"/>
      <c r="JYK23" s="705"/>
      <c r="JYL23" s="1621"/>
      <c r="JYM23" s="705"/>
      <c r="JYN23" s="1621"/>
      <c r="JYO23" s="705"/>
      <c r="JYP23" s="1621"/>
      <c r="JYQ23" s="705"/>
      <c r="JYR23" s="1621"/>
      <c r="JYS23" s="705"/>
      <c r="JYT23" s="1621"/>
      <c r="JYU23" s="705"/>
      <c r="JYV23" s="1621"/>
      <c r="JYW23" s="705"/>
      <c r="JYX23" s="1621"/>
      <c r="JYY23" s="705"/>
      <c r="JYZ23" s="1621"/>
      <c r="JZA23" s="705"/>
      <c r="JZB23" s="1621"/>
      <c r="JZC23" s="705"/>
      <c r="JZD23" s="1621"/>
      <c r="JZE23" s="705"/>
      <c r="JZF23" s="1621"/>
      <c r="JZG23" s="705"/>
      <c r="JZH23" s="1621"/>
      <c r="JZI23" s="705"/>
      <c r="JZJ23" s="1621"/>
      <c r="JZK23" s="705"/>
      <c r="JZL23" s="1621"/>
      <c r="JZM23" s="705"/>
      <c r="JZN23" s="1621"/>
      <c r="JZO23" s="705"/>
      <c r="JZP23" s="1621"/>
      <c r="JZQ23" s="705"/>
      <c r="JZR23" s="1621"/>
      <c r="JZS23" s="705"/>
      <c r="JZT23" s="1621"/>
      <c r="JZU23" s="705"/>
      <c r="JZV23" s="1621"/>
      <c r="JZW23" s="705"/>
      <c r="JZX23" s="1621"/>
      <c r="JZY23" s="705"/>
      <c r="JZZ23" s="1621"/>
      <c r="KAA23" s="705"/>
      <c r="KAB23" s="1621"/>
      <c r="KAC23" s="705"/>
      <c r="KAD23" s="1621"/>
      <c r="KAE23" s="705"/>
      <c r="KAF23" s="1621"/>
      <c r="KAG23" s="705"/>
      <c r="KAH23" s="1621"/>
      <c r="KAI23" s="705"/>
      <c r="KAJ23" s="1621"/>
      <c r="KAK23" s="705"/>
      <c r="KAL23" s="1621"/>
      <c r="KAM23" s="705"/>
      <c r="KAN23" s="1621"/>
      <c r="KAO23" s="705"/>
      <c r="KAP23" s="1621"/>
      <c r="KAQ23" s="705"/>
      <c r="KAR23" s="1621"/>
      <c r="KAS23" s="705"/>
      <c r="KAT23" s="1621"/>
      <c r="KAU23" s="705"/>
      <c r="KAV23" s="1621"/>
      <c r="KAW23" s="705"/>
      <c r="KAX23" s="1621"/>
      <c r="KAY23" s="705"/>
      <c r="KAZ23" s="1621"/>
      <c r="KBA23" s="705"/>
      <c r="KBB23" s="1621"/>
      <c r="KBC23" s="705"/>
      <c r="KBD23" s="1621"/>
      <c r="KBE23" s="705"/>
      <c r="KBF23" s="1621"/>
      <c r="KBG23" s="705"/>
      <c r="KBH23" s="1621"/>
      <c r="KBI23" s="705"/>
      <c r="KBJ23" s="1621"/>
      <c r="KBK23" s="705"/>
      <c r="KBL23" s="1621"/>
      <c r="KBM23" s="705"/>
      <c r="KBN23" s="1621"/>
      <c r="KBO23" s="705"/>
      <c r="KBP23" s="1621"/>
      <c r="KBQ23" s="705"/>
      <c r="KBR23" s="1621"/>
      <c r="KBS23" s="705"/>
      <c r="KBT23" s="1621"/>
      <c r="KBU23" s="705"/>
      <c r="KBV23" s="1621"/>
      <c r="KBW23" s="705"/>
      <c r="KBX23" s="1621"/>
      <c r="KBY23" s="705"/>
      <c r="KBZ23" s="1621"/>
      <c r="KCA23" s="705"/>
      <c r="KCB23" s="1621"/>
      <c r="KCC23" s="705"/>
      <c r="KCD23" s="1621"/>
      <c r="KCE23" s="705"/>
      <c r="KCF23" s="1621"/>
      <c r="KCG23" s="705"/>
      <c r="KCH23" s="1621"/>
      <c r="KCI23" s="705"/>
      <c r="KCJ23" s="1621"/>
      <c r="KCK23" s="705"/>
      <c r="KCL23" s="1621"/>
      <c r="KCM23" s="705"/>
      <c r="KCN23" s="1621"/>
      <c r="KCO23" s="705"/>
      <c r="KCP23" s="1621"/>
      <c r="KCQ23" s="705"/>
      <c r="KCR23" s="1621"/>
      <c r="KCS23" s="705"/>
      <c r="KCT23" s="1621"/>
      <c r="KCU23" s="705"/>
      <c r="KCV23" s="1621"/>
      <c r="KCW23" s="705"/>
      <c r="KCX23" s="1621"/>
      <c r="KCY23" s="705"/>
      <c r="KCZ23" s="1621"/>
      <c r="KDA23" s="705"/>
      <c r="KDB23" s="1621"/>
      <c r="KDC23" s="705"/>
      <c r="KDD23" s="1621"/>
      <c r="KDE23" s="705"/>
      <c r="KDF23" s="1621"/>
      <c r="KDG23" s="705"/>
      <c r="KDH23" s="1621"/>
      <c r="KDI23" s="705"/>
      <c r="KDJ23" s="1621"/>
      <c r="KDK23" s="705"/>
      <c r="KDL23" s="1621"/>
      <c r="KDM23" s="705"/>
      <c r="KDN23" s="1621"/>
      <c r="KDO23" s="705"/>
      <c r="KDP23" s="1621"/>
      <c r="KDQ23" s="705"/>
      <c r="KDR23" s="1621"/>
      <c r="KDS23" s="705"/>
      <c r="KDT23" s="1621"/>
      <c r="KDU23" s="705"/>
      <c r="KDV23" s="1621"/>
      <c r="KDW23" s="705"/>
      <c r="KDX23" s="1621"/>
      <c r="KDY23" s="705"/>
      <c r="KDZ23" s="1621"/>
      <c r="KEA23" s="705"/>
      <c r="KEB23" s="1621"/>
      <c r="KEC23" s="705"/>
      <c r="KED23" s="1621"/>
      <c r="KEE23" s="705"/>
      <c r="KEF23" s="1621"/>
      <c r="KEG23" s="705"/>
      <c r="KEH23" s="1621"/>
      <c r="KEI23" s="705"/>
      <c r="KEJ23" s="1621"/>
      <c r="KEK23" s="705"/>
      <c r="KEL23" s="1621"/>
      <c r="KEM23" s="705"/>
      <c r="KEN23" s="1621"/>
      <c r="KEO23" s="705"/>
      <c r="KEP23" s="1621"/>
      <c r="KEQ23" s="705"/>
      <c r="KER23" s="1621"/>
      <c r="KES23" s="705"/>
      <c r="KET23" s="1621"/>
      <c r="KEU23" s="705"/>
      <c r="KEV23" s="1621"/>
      <c r="KEW23" s="705"/>
      <c r="KEX23" s="1621"/>
      <c r="KEY23" s="705"/>
      <c r="KEZ23" s="1621"/>
      <c r="KFA23" s="705"/>
      <c r="KFB23" s="1621"/>
      <c r="KFC23" s="705"/>
      <c r="KFD23" s="1621"/>
      <c r="KFE23" s="705"/>
      <c r="KFF23" s="1621"/>
      <c r="KFG23" s="705"/>
      <c r="KFH23" s="1621"/>
      <c r="KFI23" s="705"/>
      <c r="KFJ23" s="1621"/>
      <c r="KFK23" s="705"/>
      <c r="KFL23" s="1621"/>
      <c r="KFM23" s="705"/>
      <c r="KFN23" s="1621"/>
      <c r="KFO23" s="705"/>
      <c r="KFP23" s="1621"/>
      <c r="KFQ23" s="705"/>
      <c r="KFR23" s="1621"/>
      <c r="KFS23" s="705"/>
      <c r="KFT23" s="1621"/>
      <c r="KFU23" s="705"/>
      <c r="KFV23" s="1621"/>
      <c r="KFW23" s="705"/>
      <c r="KFX23" s="1621"/>
      <c r="KFY23" s="705"/>
      <c r="KFZ23" s="1621"/>
      <c r="KGA23" s="705"/>
      <c r="KGB23" s="1621"/>
      <c r="KGC23" s="705"/>
      <c r="KGD23" s="1621"/>
      <c r="KGE23" s="705"/>
      <c r="KGF23" s="1621"/>
      <c r="KGG23" s="705"/>
      <c r="KGH23" s="1621"/>
      <c r="KGI23" s="705"/>
      <c r="KGJ23" s="1621"/>
      <c r="KGK23" s="705"/>
      <c r="KGL23" s="1621"/>
      <c r="KGM23" s="705"/>
      <c r="KGN23" s="1621"/>
      <c r="KGO23" s="705"/>
      <c r="KGP23" s="1621"/>
      <c r="KGQ23" s="705"/>
      <c r="KGR23" s="1621"/>
      <c r="KGS23" s="705"/>
      <c r="KGT23" s="1621"/>
      <c r="KGU23" s="705"/>
      <c r="KGV23" s="1621"/>
      <c r="KGW23" s="705"/>
      <c r="KGX23" s="1621"/>
      <c r="KGY23" s="705"/>
      <c r="KGZ23" s="1621"/>
      <c r="KHA23" s="705"/>
      <c r="KHB23" s="1621"/>
      <c r="KHC23" s="705"/>
      <c r="KHD23" s="1621"/>
      <c r="KHE23" s="705"/>
      <c r="KHF23" s="1621"/>
      <c r="KHG23" s="705"/>
      <c r="KHH23" s="1621"/>
      <c r="KHI23" s="705"/>
      <c r="KHJ23" s="1621"/>
      <c r="KHK23" s="705"/>
      <c r="KHL23" s="1621"/>
      <c r="KHM23" s="705"/>
      <c r="KHN23" s="1621"/>
      <c r="KHO23" s="705"/>
      <c r="KHP23" s="1621"/>
      <c r="KHQ23" s="705"/>
      <c r="KHR23" s="1621"/>
      <c r="KHS23" s="705"/>
      <c r="KHT23" s="1621"/>
      <c r="KHU23" s="705"/>
      <c r="KHV23" s="1621"/>
      <c r="KHW23" s="705"/>
      <c r="KHX23" s="1621"/>
      <c r="KHY23" s="705"/>
      <c r="KHZ23" s="1621"/>
      <c r="KIA23" s="705"/>
      <c r="KIB23" s="1621"/>
      <c r="KIC23" s="705"/>
      <c r="KID23" s="1621"/>
      <c r="KIE23" s="705"/>
      <c r="KIF23" s="1621"/>
      <c r="KIG23" s="705"/>
      <c r="KIH23" s="1621"/>
      <c r="KII23" s="705"/>
      <c r="KIJ23" s="1621"/>
      <c r="KIK23" s="705"/>
      <c r="KIL23" s="1621"/>
      <c r="KIM23" s="705"/>
      <c r="KIN23" s="1621"/>
      <c r="KIO23" s="705"/>
      <c r="KIP23" s="1621"/>
      <c r="KIQ23" s="705"/>
      <c r="KIR23" s="1621"/>
      <c r="KIS23" s="705"/>
      <c r="KIT23" s="1621"/>
      <c r="KIU23" s="705"/>
      <c r="KIV23" s="1621"/>
      <c r="KIW23" s="705"/>
      <c r="KIX23" s="1621"/>
      <c r="KIY23" s="705"/>
      <c r="KIZ23" s="1621"/>
      <c r="KJA23" s="705"/>
      <c r="KJB23" s="1621"/>
      <c r="KJC23" s="705"/>
      <c r="KJD23" s="1621"/>
      <c r="KJE23" s="705"/>
      <c r="KJF23" s="1621"/>
      <c r="KJG23" s="705"/>
      <c r="KJH23" s="1621"/>
      <c r="KJI23" s="705"/>
      <c r="KJJ23" s="1621"/>
      <c r="KJK23" s="705"/>
      <c r="KJL23" s="1621"/>
      <c r="KJM23" s="705"/>
      <c r="KJN23" s="1621"/>
      <c r="KJO23" s="705"/>
      <c r="KJP23" s="1621"/>
      <c r="KJQ23" s="705"/>
      <c r="KJR23" s="1621"/>
      <c r="KJS23" s="705"/>
      <c r="KJT23" s="1621"/>
      <c r="KJU23" s="705"/>
      <c r="KJV23" s="1621"/>
      <c r="KJW23" s="705"/>
      <c r="KJX23" s="1621"/>
      <c r="KJY23" s="705"/>
      <c r="KJZ23" s="1621"/>
      <c r="KKA23" s="705"/>
      <c r="KKB23" s="1621"/>
      <c r="KKC23" s="705"/>
      <c r="KKD23" s="1621"/>
      <c r="KKE23" s="705"/>
      <c r="KKF23" s="1621"/>
      <c r="KKG23" s="705"/>
      <c r="KKH23" s="1621"/>
      <c r="KKI23" s="705"/>
      <c r="KKJ23" s="1621"/>
      <c r="KKK23" s="705"/>
      <c r="KKL23" s="1621"/>
      <c r="KKM23" s="705"/>
      <c r="KKN23" s="1621"/>
      <c r="KKO23" s="705"/>
      <c r="KKP23" s="1621"/>
      <c r="KKQ23" s="705"/>
      <c r="KKR23" s="1621"/>
      <c r="KKS23" s="705"/>
      <c r="KKT23" s="1621"/>
      <c r="KKU23" s="705"/>
      <c r="KKV23" s="1621"/>
      <c r="KKW23" s="705"/>
      <c r="KKX23" s="1621"/>
      <c r="KKY23" s="705"/>
      <c r="KKZ23" s="1621"/>
      <c r="KLA23" s="705"/>
      <c r="KLB23" s="1621"/>
      <c r="KLC23" s="705"/>
      <c r="KLD23" s="1621"/>
      <c r="KLE23" s="705"/>
      <c r="KLF23" s="1621"/>
      <c r="KLG23" s="705"/>
      <c r="KLH23" s="1621"/>
      <c r="KLI23" s="705"/>
      <c r="KLJ23" s="1621"/>
      <c r="KLK23" s="705"/>
      <c r="KLL23" s="1621"/>
      <c r="KLM23" s="705"/>
      <c r="KLN23" s="1621"/>
      <c r="KLO23" s="705"/>
      <c r="KLP23" s="1621"/>
      <c r="KLQ23" s="705"/>
      <c r="KLR23" s="1621"/>
      <c r="KLS23" s="705"/>
      <c r="KLT23" s="1621"/>
      <c r="KLU23" s="705"/>
      <c r="KLV23" s="1621"/>
      <c r="KLW23" s="705"/>
      <c r="KLX23" s="1621"/>
      <c r="KLY23" s="705"/>
      <c r="KLZ23" s="1621"/>
      <c r="KMA23" s="705"/>
      <c r="KMB23" s="1621"/>
      <c r="KMC23" s="705"/>
      <c r="KMD23" s="1621"/>
      <c r="KME23" s="705"/>
      <c r="KMF23" s="1621"/>
      <c r="KMG23" s="705"/>
      <c r="KMH23" s="1621"/>
      <c r="KMI23" s="705"/>
      <c r="KMJ23" s="1621"/>
      <c r="KMK23" s="705"/>
      <c r="KML23" s="1621"/>
      <c r="KMM23" s="705"/>
      <c r="KMN23" s="1621"/>
      <c r="KMO23" s="705"/>
      <c r="KMP23" s="1621"/>
      <c r="KMQ23" s="705"/>
      <c r="KMR23" s="1621"/>
      <c r="KMS23" s="705"/>
      <c r="KMT23" s="1621"/>
      <c r="KMU23" s="705"/>
      <c r="KMV23" s="1621"/>
      <c r="KMW23" s="705"/>
      <c r="KMX23" s="1621"/>
      <c r="KMY23" s="705"/>
      <c r="KMZ23" s="1621"/>
      <c r="KNA23" s="705"/>
      <c r="KNB23" s="1621"/>
      <c r="KNC23" s="705"/>
      <c r="KND23" s="1621"/>
      <c r="KNE23" s="705"/>
      <c r="KNF23" s="1621"/>
      <c r="KNG23" s="705"/>
      <c r="KNH23" s="1621"/>
      <c r="KNI23" s="705"/>
      <c r="KNJ23" s="1621"/>
      <c r="KNK23" s="705"/>
      <c r="KNL23" s="1621"/>
      <c r="KNM23" s="705"/>
      <c r="KNN23" s="1621"/>
      <c r="KNO23" s="705"/>
      <c r="KNP23" s="1621"/>
      <c r="KNQ23" s="705"/>
      <c r="KNR23" s="1621"/>
      <c r="KNS23" s="705"/>
      <c r="KNT23" s="1621"/>
      <c r="KNU23" s="705"/>
      <c r="KNV23" s="1621"/>
      <c r="KNW23" s="705"/>
      <c r="KNX23" s="1621"/>
      <c r="KNY23" s="705"/>
      <c r="KNZ23" s="1621"/>
      <c r="KOA23" s="705"/>
      <c r="KOB23" s="1621"/>
      <c r="KOC23" s="705"/>
      <c r="KOD23" s="1621"/>
      <c r="KOE23" s="705"/>
      <c r="KOF23" s="1621"/>
      <c r="KOG23" s="705"/>
      <c r="KOH23" s="1621"/>
      <c r="KOI23" s="705"/>
      <c r="KOJ23" s="1621"/>
      <c r="KOK23" s="705"/>
      <c r="KOL23" s="1621"/>
      <c r="KOM23" s="705"/>
      <c r="KON23" s="1621"/>
      <c r="KOO23" s="705"/>
      <c r="KOP23" s="1621"/>
      <c r="KOQ23" s="705"/>
      <c r="KOR23" s="1621"/>
      <c r="KOS23" s="705"/>
      <c r="KOT23" s="1621"/>
      <c r="KOU23" s="705"/>
      <c r="KOV23" s="1621"/>
      <c r="KOW23" s="705"/>
      <c r="KOX23" s="1621"/>
      <c r="KOY23" s="705"/>
      <c r="KOZ23" s="1621"/>
      <c r="KPA23" s="705"/>
      <c r="KPB23" s="1621"/>
      <c r="KPC23" s="705"/>
      <c r="KPD23" s="1621"/>
      <c r="KPE23" s="705"/>
      <c r="KPF23" s="1621"/>
      <c r="KPG23" s="705"/>
      <c r="KPH23" s="1621"/>
      <c r="KPI23" s="705"/>
      <c r="KPJ23" s="1621"/>
      <c r="KPK23" s="705"/>
      <c r="KPL23" s="1621"/>
      <c r="KPM23" s="705"/>
      <c r="KPN23" s="1621"/>
      <c r="KPO23" s="705"/>
      <c r="KPP23" s="1621"/>
      <c r="KPQ23" s="705"/>
      <c r="KPR23" s="1621"/>
      <c r="KPS23" s="705"/>
      <c r="KPT23" s="1621"/>
      <c r="KPU23" s="705"/>
      <c r="KPV23" s="1621"/>
      <c r="KPW23" s="705"/>
      <c r="KPX23" s="1621"/>
      <c r="KPY23" s="705"/>
      <c r="KPZ23" s="1621"/>
      <c r="KQA23" s="705"/>
      <c r="KQB23" s="1621"/>
      <c r="KQC23" s="705"/>
      <c r="KQD23" s="1621"/>
      <c r="KQE23" s="705"/>
      <c r="KQF23" s="1621"/>
      <c r="KQG23" s="705"/>
      <c r="KQH23" s="1621"/>
      <c r="KQI23" s="705"/>
      <c r="KQJ23" s="1621"/>
      <c r="KQK23" s="705"/>
      <c r="KQL23" s="1621"/>
      <c r="KQM23" s="705"/>
      <c r="KQN23" s="1621"/>
      <c r="KQO23" s="705"/>
      <c r="KQP23" s="1621"/>
      <c r="KQQ23" s="705"/>
      <c r="KQR23" s="1621"/>
      <c r="KQS23" s="705"/>
      <c r="KQT23" s="1621"/>
      <c r="KQU23" s="705"/>
      <c r="KQV23" s="1621"/>
      <c r="KQW23" s="705"/>
      <c r="KQX23" s="1621"/>
      <c r="KQY23" s="705"/>
      <c r="KQZ23" s="1621"/>
      <c r="KRA23" s="705"/>
      <c r="KRB23" s="1621"/>
      <c r="KRC23" s="705"/>
      <c r="KRD23" s="1621"/>
      <c r="KRE23" s="705"/>
      <c r="KRF23" s="1621"/>
      <c r="KRG23" s="705"/>
      <c r="KRH23" s="1621"/>
      <c r="KRI23" s="705"/>
      <c r="KRJ23" s="1621"/>
      <c r="KRK23" s="705"/>
      <c r="KRL23" s="1621"/>
      <c r="KRM23" s="705"/>
      <c r="KRN23" s="1621"/>
      <c r="KRO23" s="705"/>
      <c r="KRP23" s="1621"/>
      <c r="KRQ23" s="705"/>
      <c r="KRR23" s="1621"/>
      <c r="KRS23" s="705"/>
      <c r="KRT23" s="1621"/>
      <c r="KRU23" s="705"/>
      <c r="KRV23" s="1621"/>
      <c r="KRW23" s="705"/>
      <c r="KRX23" s="1621"/>
      <c r="KRY23" s="705"/>
      <c r="KRZ23" s="1621"/>
      <c r="KSA23" s="705"/>
      <c r="KSB23" s="1621"/>
      <c r="KSC23" s="705"/>
      <c r="KSD23" s="1621"/>
      <c r="KSE23" s="705"/>
      <c r="KSF23" s="1621"/>
      <c r="KSG23" s="705"/>
      <c r="KSH23" s="1621"/>
      <c r="KSI23" s="705"/>
      <c r="KSJ23" s="1621"/>
      <c r="KSK23" s="705"/>
      <c r="KSL23" s="1621"/>
      <c r="KSM23" s="705"/>
      <c r="KSN23" s="1621"/>
      <c r="KSO23" s="705"/>
      <c r="KSP23" s="1621"/>
      <c r="KSQ23" s="705"/>
      <c r="KSR23" s="1621"/>
      <c r="KSS23" s="705"/>
      <c r="KST23" s="1621"/>
      <c r="KSU23" s="705"/>
      <c r="KSV23" s="1621"/>
      <c r="KSW23" s="705"/>
      <c r="KSX23" s="1621"/>
      <c r="KSY23" s="705"/>
      <c r="KSZ23" s="1621"/>
      <c r="KTA23" s="705"/>
      <c r="KTB23" s="1621"/>
      <c r="KTC23" s="705"/>
      <c r="KTD23" s="1621"/>
      <c r="KTE23" s="705"/>
      <c r="KTF23" s="1621"/>
      <c r="KTG23" s="705"/>
      <c r="KTH23" s="1621"/>
      <c r="KTI23" s="705"/>
      <c r="KTJ23" s="1621"/>
      <c r="KTK23" s="705"/>
      <c r="KTL23" s="1621"/>
      <c r="KTM23" s="705"/>
      <c r="KTN23" s="1621"/>
      <c r="KTO23" s="705"/>
      <c r="KTP23" s="1621"/>
      <c r="KTQ23" s="705"/>
      <c r="KTR23" s="1621"/>
      <c r="KTS23" s="705"/>
      <c r="KTT23" s="1621"/>
      <c r="KTU23" s="705"/>
      <c r="KTV23" s="1621"/>
      <c r="KTW23" s="705"/>
      <c r="KTX23" s="1621"/>
      <c r="KTY23" s="705"/>
      <c r="KTZ23" s="1621"/>
      <c r="KUA23" s="705"/>
      <c r="KUB23" s="1621"/>
      <c r="KUC23" s="705"/>
      <c r="KUD23" s="1621"/>
      <c r="KUE23" s="705"/>
      <c r="KUF23" s="1621"/>
      <c r="KUG23" s="705"/>
      <c r="KUH23" s="1621"/>
      <c r="KUI23" s="705"/>
      <c r="KUJ23" s="1621"/>
      <c r="KUK23" s="705"/>
      <c r="KUL23" s="1621"/>
      <c r="KUM23" s="705"/>
      <c r="KUN23" s="1621"/>
      <c r="KUO23" s="705"/>
      <c r="KUP23" s="1621"/>
      <c r="KUQ23" s="705"/>
      <c r="KUR23" s="1621"/>
      <c r="KUS23" s="705"/>
      <c r="KUT23" s="1621"/>
      <c r="KUU23" s="705"/>
      <c r="KUV23" s="1621"/>
      <c r="KUW23" s="705"/>
      <c r="KUX23" s="1621"/>
      <c r="KUY23" s="705"/>
      <c r="KUZ23" s="1621"/>
      <c r="KVA23" s="705"/>
      <c r="KVB23" s="1621"/>
      <c r="KVC23" s="705"/>
      <c r="KVD23" s="1621"/>
      <c r="KVE23" s="705"/>
      <c r="KVF23" s="1621"/>
      <c r="KVG23" s="705"/>
      <c r="KVH23" s="1621"/>
      <c r="KVI23" s="705"/>
      <c r="KVJ23" s="1621"/>
      <c r="KVK23" s="705"/>
      <c r="KVL23" s="1621"/>
      <c r="KVM23" s="705"/>
      <c r="KVN23" s="1621"/>
      <c r="KVO23" s="705"/>
      <c r="KVP23" s="1621"/>
      <c r="KVQ23" s="705"/>
      <c r="KVR23" s="1621"/>
      <c r="KVS23" s="705"/>
      <c r="KVT23" s="1621"/>
      <c r="KVU23" s="705"/>
      <c r="KVV23" s="1621"/>
      <c r="KVW23" s="705"/>
      <c r="KVX23" s="1621"/>
      <c r="KVY23" s="705"/>
      <c r="KVZ23" s="1621"/>
      <c r="KWA23" s="705"/>
      <c r="KWB23" s="1621"/>
      <c r="KWC23" s="705"/>
      <c r="KWD23" s="1621"/>
      <c r="KWE23" s="705"/>
      <c r="KWF23" s="1621"/>
      <c r="KWG23" s="705"/>
      <c r="KWH23" s="1621"/>
      <c r="KWI23" s="705"/>
      <c r="KWJ23" s="1621"/>
      <c r="KWK23" s="705"/>
      <c r="KWL23" s="1621"/>
      <c r="KWM23" s="705"/>
      <c r="KWN23" s="1621"/>
      <c r="KWO23" s="705"/>
      <c r="KWP23" s="1621"/>
      <c r="KWQ23" s="705"/>
      <c r="KWR23" s="1621"/>
      <c r="KWS23" s="705"/>
      <c r="KWT23" s="1621"/>
      <c r="KWU23" s="705"/>
      <c r="KWV23" s="1621"/>
      <c r="KWW23" s="705"/>
      <c r="KWX23" s="1621"/>
      <c r="KWY23" s="705"/>
      <c r="KWZ23" s="1621"/>
      <c r="KXA23" s="705"/>
      <c r="KXB23" s="1621"/>
      <c r="KXC23" s="705"/>
      <c r="KXD23" s="1621"/>
      <c r="KXE23" s="705"/>
      <c r="KXF23" s="1621"/>
      <c r="KXG23" s="705"/>
      <c r="KXH23" s="1621"/>
      <c r="KXI23" s="705"/>
      <c r="KXJ23" s="1621"/>
      <c r="KXK23" s="705"/>
      <c r="KXL23" s="1621"/>
      <c r="KXM23" s="705"/>
      <c r="KXN23" s="1621"/>
      <c r="KXO23" s="705"/>
      <c r="KXP23" s="1621"/>
      <c r="KXQ23" s="705"/>
      <c r="KXR23" s="1621"/>
      <c r="KXS23" s="705"/>
      <c r="KXT23" s="1621"/>
      <c r="KXU23" s="705"/>
      <c r="KXV23" s="1621"/>
      <c r="KXW23" s="705"/>
      <c r="KXX23" s="1621"/>
      <c r="KXY23" s="705"/>
      <c r="KXZ23" s="1621"/>
      <c r="KYA23" s="705"/>
      <c r="KYB23" s="1621"/>
      <c r="KYC23" s="705"/>
      <c r="KYD23" s="1621"/>
      <c r="KYE23" s="705"/>
      <c r="KYF23" s="1621"/>
      <c r="KYG23" s="705"/>
      <c r="KYH23" s="1621"/>
      <c r="KYI23" s="705"/>
      <c r="KYJ23" s="1621"/>
      <c r="KYK23" s="705"/>
      <c r="KYL23" s="1621"/>
      <c r="KYM23" s="705"/>
      <c r="KYN23" s="1621"/>
      <c r="KYO23" s="705"/>
      <c r="KYP23" s="1621"/>
      <c r="KYQ23" s="705"/>
      <c r="KYR23" s="1621"/>
      <c r="KYS23" s="705"/>
      <c r="KYT23" s="1621"/>
      <c r="KYU23" s="705"/>
      <c r="KYV23" s="1621"/>
      <c r="KYW23" s="705"/>
      <c r="KYX23" s="1621"/>
      <c r="KYY23" s="705"/>
      <c r="KYZ23" s="1621"/>
      <c r="KZA23" s="705"/>
      <c r="KZB23" s="1621"/>
      <c r="KZC23" s="705"/>
      <c r="KZD23" s="1621"/>
      <c r="KZE23" s="705"/>
      <c r="KZF23" s="1621"/>
      <c r="KZG23" s="705"/>
      <c r="KZH23" s="1621"/>
      <c r="KZI23" s="705"/>
      <c r="KZJ23" s="1621"/>
      <c r="KZK23" s="705"/>
      <c r="KZL23" s="1621"/>
      <c r="KZM23" s="705"/>
      <c r="KZN23" s="1621"/>
      <c r="KZO23" s="705"/>
      <c r="KZP23" s="1621"/>
      <c r="KZQ23" s="705"/>
      <c r="KZR23" s="1621"/>
      <c r="KZS23" s="705"/>
      <c r="KZT23" s="1621"/>
      <c r="KZU23" s="705"/>
      <c r="KZV23" s="1621"/>
      <c r="KZW23" s="705"/>
      <c r="KZX23" s="1621"/>
      <c r="KZY23" s="705"/>
      <c r="KZZ23" s="1621"/>
      <c r="LAA23" s="705"/>
      <c r="LAB23" s="1621"/>
      <c r="LAC23" s="705"/>
      <c r="LAD23" s="1621"/>
      <c r="LAE23" s="705"/>
      <c r="LAF23" s="1621"/>
      <c r="LAG23" s="705"/>
      <c r="LAH23" s="1621"/>
      <c r="LAI23" s="705"/>
      <c r="LAJ23" s="1621"/>
      <c r="LAK23" s="705"/>
      <c r="LAL23" s="1621"/>
      <c r="LAM23" s="705"/>
      <c r="LAN23" s="1621"/>
      <c r="LAO23" s="705"/>
      <c r="LAP23" s="1621"/>
      <c r="LAQ23" s="705"/>
      <c r="LAR23" s="1621"/>
      <c r="LAS23" s="705"/>
      <c r="LAT23" s="1621"/>
      <c r="LAU23" s="705"/>
      <c r="LAV23" s="1621"/>
      <c r="LAW23" s="705"/>
      <c r="LAX23" s="1621"/>
      <c r="LAY23" s="705"/>
      <c r="LAZ23" s="1621"/>
      <c r="LBA23" s="705"/>
      <c r="LBB23" s="1621"/>
      <c r="LBC23" s="705"/>
      <c r="LBD23" s="1621"/>
      <c r="LBE23" s="705"/>
      <c r="LBF23" s="1621"/>
      <c r="LBG23" s="705"/>
      <c r="LBH23" s="1621"/>
      <c r="LBI23" s="705"/>
      <c r="LBJ23" s="1621"/>
      <c r="LBK23" s="705"/>
      <c r="LBL23" s="1621"/>
      <c r="LBM23" s="705"/>
      <c r="LBN23" s="1621"/>
      <c r="LBO23" s="705"/>
      <c r="LBP23" s="1621"/>
      <c r="LBQ23" s="705"/>
      <c r="LBR23" s="1621"/>
      <c r="LBS23" s="705"/>
      <c r="LBT23" s="1621"/>
      <c r="LBU23" s="705"/>
      <c r="LBV23" s="1621"/>
      <c r="LBW23" s="705"/>
      <c r="LBX23" s="1621"/>
      <c r="LBY23" s="705"/>
      <c r="LBZ23" s="1621"/>
      <c r="LCA23" s="705"/>
      <c r="LCB23" s="1621"/>
      <c r="LCC23" s="705"/>
      <c r="LCD23" s="1621"/>
      <c r="LCE23" s="705"/>
      <c r="LCF23" s="1621"/>
      <c r="LCG23" s="705"/>
      <c r="LCH23" s="1621"/>
      <c r="LCI23" s="705"/>
      <c r="LCJ23" s="1621"/>
      <c r="LCK23" s="705"/>
      <c r="LCL23" s="1621"/>
      <c r="LCM23" s="705"/>
      <c r="LCN23" s="1621"/>
      <c r="LCO23" s="705"/>
      <c r="LCP23" s="1621"/>
      <c r="LCQ23" s="705"/>
      <c r="LCR23" s="1621"/>
      <c r="LCS23" s="705"/>
      <c r="LCT23" s="1621"/>
      <c r="LCU23" s="705"/>
      <c r="LCV23" s="1621"/>
      <c r="LCW23" s="705"/>
      <c r="LCX23" s="1621"/>
      <c r="LCY23" s="705"/>
      <c r="LCZ23" s="1621"/>
      <c r="LDA23" s="705"/>
      <c r="LDB23" s="1621"/>
      <c r="LDC23" s="705"/>
      <c r="LDD23" s="1621"/>
      <c r="LDE23" s="705"/>
      <c r="LDF23" s="1621"/>
      <c r="LDG23" s="705"/>
      <c r="LDH23" s="1621"/>
      <c r="LDI23" s="705"/>
      <c r="LDJ23" s="1621"/>
      <c r="LDK23" s="705"/>
      <c r="LDL23" s="1621"/>
      <c r="LDM23" s="705"/>
      <c r="LDN23" s="1621"/>
      <c r="LDO23" s="705"/>
      <c r="LDP23" s="1621"/>
      <c r="LDQ23" s="705"/>
      <c r="LDR23" s="1621"/>
      <c r="LDS23" s="705"/>
      <c r="LDT23" s="1621"/>
      <c r="LDU23" s="705"/>
      <c r="LDV23" s="1621"/>
      <c r="LDW23" s="705"/>
      <c r="LDX23" s="1621"/>
      <c r="LDY23" s="705"/>
      <c r="LDZ23" s="1621"/>
      <c r="LEA23" s="705"/>
      <c r="LEB23" s="1621"/>
      <c r="LEC23" s="705"/>
      <c r="LED23" s="1621"/>
      <c r="LEE23" s="705"/>
      <c r="LEF23" s="1621"/>
      <c r="LEG23" s="705"/>
      <c r="LEH23" s="1621"/>
      <c r="LEI23" s="705"/>
      <c r="LEJ23" s="1621"/>
      <c r="LEK23" s="705"/>
      <c r="LEL23" s="1621"/>
      <c r="LEM23" s="705"/>
      <c r="LEN23" s="1621"/>
      <c r="LEO23" s="705"/>
      <c r="LEP23" s="1621"/>
      <c r="LEQ23" s="705"/>
      <c r="LER23" s="1621"/>
      <c r="LES23" s="705"/>
      <c r="LET23" s="1621"/>
      <c r="LEU23" s="705"/>
      <c r="LEV23" s="1621"/>
      <c r="LEW23" s="705"/>
      <c r="LEX23" s="1621"/>
      <c r="LEY23" s="705"/>
      <c r="LEZ23" s="1621"/>
      <c r="LFA23" s="705"/>
      <c r="LFB23" s="1621"/>
      <c r="LFC23" s="705"/>
      <c r="LFD23" s="1621"/>
      <c r="LFE23" s="705"/>
      <c r="LFF23" s="1621"/>
      <c r="LFG23" s="705"/>
      <c r="LFH23" s="1621"/>
      <c r="LFI23" s="705"/>
      <c r="LFJ23" s="1621"/>
      <c r="LFK23" s="705"/>
      <c r="LFL23" s="1621"/>
      <c r="LFM23" s="705"/>
      <c r="LFN23" s="1621"/>
      <c r="LFO23" s="705"/>
      <c r="LFP23" s="1621"/>
      <c r="LFQ23" s="705"/>
      <c r="LFR23" s="1621"/>
      <c r="LFS23" s="705"/>
      <c r="LFT23" s="1621"/>
      <c r="LFU23" s="705"/>
      <c r="LFV23" s="1621"/>
      <c r="LFW23" s="705"/>
      <c r="LFX23" s="1621"/>
      <c r="LFY23" s="705"/>
      <c r="LFZ23" s="1621"/>
      <c r="LGA23" s="705"/>
      <c r="LGB23" s="1621"/>
      <c r="LGC23" s="705"/>
      <c r="LGD23" s="1621"/>
      <c r="LGE23" s="705"/>
      <c r="LGF23" s="1621"/>
      <c r="LGG23" s="705"/>
      <c r="LGH23" s="1621"/>
      <c r="LGI23" s="705"/>
      <c r="LGJ23" s="1621"/>
      <c r="LGK23" s="705"/>
      <c r="LGL23" s="1621"/>
      <c r="LGM23" s="705"/>
      <c r="LGN23" s="1621"/>
      <c r="LGO23" s="705"/>
      <c r="LGP23" s="1621"/>
      <c r="LGQ23" s="705"/>
      <c r="LGR23" s="1621"/>
      <c r="LGS23" s="705"/>
      <c r="LGT23" s="1621"/>
      <c r="LGU23" s="705"/>
      <c r="LGV23" s="1621"/>
      <c r="LGW23" s="705"/>
      <c r="LGX23" s="1621"/>
      <c r="LGY23" s="705"/>
      <c r="LGZ23" s="1621"/>
      <c r="LHA23" s="705"/>
      <c r="LHB23" s="1621"/>
      <c r="LHC23" s="705"/>
      <c r="LHD23" s="1621"/>
      <c r="LHE23" s="705"/>
      <c r="LHF23" s="1621"/>
      <c r="LHG23" s="705"/>
      <c r="LHH23" s="1621"/>
      <c r="LHI23" s="705"/>
      <c r="LHJ23" s="1621"/>
      <c r="LHK23" s="705"/>
      <c r="LHL23" s="1621"/>
      <c r="LHM23" s="705"/>
      <c r="LHN23" s="1621"/>
      <c r="LHO23" s="705"/>
      <c r="LHP23" s="1621"/>
      <c r="LHQ23" s="705"/>
      <c r="LHR23" s="1621"/>
      <c r="LHS23" s="705"/>
      <c r="LHT23" s="1621"/>
      <c r="LHU23" s="705"/>
      <c r="LHV23" s="1621"/>
      <c r="LHW23" s="705"/>
      <c r="LHX23" s="1621"/>
      <c r="LHY23" s="705"/>
      <c r="LHZ23" s="1621"/>
      <c r="LIA23" s="705"/>
      <c r="LIB23" s="1621"/>
      <c r="LIC23" s="705"/>
      <c r="LID23" s="1621"/>
      <c r="LIE23" s="705"/>
      <c r="LIF23" s="1621"/>
      <c r="LIG23" s="705"/>
      <c r="LIH23" s="1621"/>
      <c r="LII23" s="705"/>
      <c r="LIJ23" s="1621"/>
      <c r="LIK23" s="705"/>
      <c r="LIL23" s="1621"/>
      <c r="LIM23" s="705"/>
      <c r="LIN23" s="1621"/>
      <c r="LIO23" s="705"/>
      <c r="LIP23" s="1621"/>
      <c r="LIQ23" s="705"/>
      <c r="LIR23" s="1621"/>
      <c r="LIS23" s="705"/>
      <c r="LIT23" s="1621"/>
      <c r="LIU23" s="705"/>
      <c r="LIV23" s="1621"/>
      <c r="LIW23" s="705"/>
      <c r="LIX23" s="1621"/>
      <c r="LIY23" s="705"/>
      <c r="LIZ23" s="1621"/>
      <c r="LJA23" s="705"/>
      <c r="LJB23" s="1621"/>
      <c r="LJC23" s="705"/>
      <c r="LJD23" s="1621"/>
      <c r="LJE23" s="705"/>
      <c r="LJF23" s="1621"/>
      <c r="LJG23" s="705"/>
      <c r="LJH23" s="1621"/>
      <c r="LJI23" s="705"/>
      <c r="LJJ23" s="1621"/>
      <c r="LJK23" s="705"/>
      <c r="LJL23" s="1621"/>
      <c r="LJM23" s="705"/>
      <c r="LJN23" s="1621"/>
      <c r="LJO23" s="705"/>
      <c r="LJP23" s="1621"/>
      <c r="LJQ23" s="705"/>
      <c r="LJR23" s="1621"/>
      <c r="LJS23" s="705"/>
      <c r="LJT23" s="1621"/>
      <c r="LJU23" s="705"/>
      <c r="LJV23" s="1621"/>
      <c r="LJW23" s="705"/>
      <c r="LJX23" s="1621"/>
      <c r="LJY23" s="705"/>
      <c r="LJZ23" s="1621"/>
      <c r="LKA23" s="705"/>
      <c r="LKB23" s="1621"/>
      <c r="LKC23" s="705"/>
      <c r="LKD23" s="1621"/>
      <c r="LKE23" s="705"/>
      <c r="LKF23" s="1621"/>
      <c r="LKG23" s="705"/>
      <c r="LKH23" s="1621"/>
      <c r="LKI23" s="705"/>
      <c r="LKJ23" s="1621"/>
      <c r="LKK23" s="705"/>
      <c r="LKL23" s="1621"/>
      <c r="LKM23" s="705"/>
      <c r="LKN23" s="1621"/>
      <c r="LKO23" s="705"/>
      <c r="LKP23" s="1621"/>
      <c r="LKQ23" s="705"/>
      <c r="LKR23" s="1621"/>
      <c r="LKS23" s="705"/>
      <c r="LKT23" s="1621"/>
      <c r="LKU23" s="705"/>
      <c r="LKV23" s="1621"/>
      <c r="LKW23" s="705"/>
      <c r="LKX23" s="1621"/>
      <c r="LKY23" s="705"/>
      <c r="LKZ23" s="1621"/>
      <c r="LLA23" s="705"/>
      <c r="LLB23" s="1621"/>
      <c r="LLC23" s="705"/>
      <c r="LLD23" s="1621"/>
      <c r="LLE23" s="705"/>
      <c r="LLF23" s="1621"/>
      <c r="LLG23" s="705"/>
      <c r="LLH23" s="1621"/>
      <c r="LLI23" s="705"/>
      <c r="LLJ23" s="1621"/>
      <c r="LLK23" s="705"/>
      <c r="LLL23" s="1621"/>
      <c r="LLM23" s="705"/>
      <c r="LLN23" s="1621"/>
      <c r="LLO23" s="705"/>
      <c r="LLP23" s="1621"/>
      <c r="LLQ23" s="705"/>
      <c r="LLR23" s="1621"/>
      <c r="LLS23" s="705"/>
      <c r="LLT23" s="1621"/>
      <c r="LLU23" s="705"/>
      <c r="LLV23" s="1621"/>
      <c r="LLW23" s="705"/>
      <c r="LLX23" s="1621"/>
      <c r="LLY23" s="705"/>
      <c r="LLZ23" s="1621"/>
      <c r="LMA23" s="705"/>
      <c r="LMB23" s="1621"/>
      <c r="LMC23" s="705"/>
      <c r="LMD23" s="1621"/>
      <c r="LME23" s="705"/>
      <c r="LMF23" s="1621"/>
      <c r="LMG23" s="705"/>
      <c r="LMH23" s="1621"/>
      <c r="LMI23" s="705"/>
      <c r="LMJ23" s="1621"/>
      <c r="LMK23" s="705"/>
      <c r="LML23" s="1621"/>
      <c r="LMM23" s="705"/>
      <c r="LMN23" s="1621"/>
      <c r="LMO23" s="705"/>
      <c r="LMP23" s="1621"/>
      <c r="LMQ23" s="705"/>
      <c r="LMR23" s="1621"/>
      <c r="LMS23" s="705"/>
      <c r="LMT23" s="1621"/>
      <c r="LMU23" s="705"/>
      <c r="LMV23" s="1621"/>
      <c r="LMW23" s="705"/>
      <c r="LMX23" s="1621"/>
      <c r="LMY23" s="705"/>
      <c r="LMZ23" s="1621"/>
      <c r="LNA23" s="705"/>
      <c r="LNB23" s="1621"/>
      <c r="LNC23" s="705"/>
      <c r="LND23" s="1621"/>
      <c r="LNE23" s="705"/>
      <c r="LNF23" s="1621"/>
      <c r="LNG23" s="705"/>
      <c r="LNH23" s="1621"/>
      <c r="LNI23" s="705"/>
      <c r="LNJ23" s="1621"/>
      <c r="LNK23" s="705"/>
      <c r="LNL23" s="1621"/>
      <c r="LNM23" s="705"/>
      <c r="LNN23" s="1621"/>
      <c r="LNO23" s="705"/>
      <c r="LNP23" s="1621"/>
      <c r="LNQ23" s="705"/>
      <c r="LNR23" s="1621"/>
      <c r="LNS23" s="705"/>
      <c r="LNT23" s="1621"/>
      <c r="LNU23" s="705"/>
      <c r="LNV23" s="1621"/>
      <c r="LNW23" s="705"/>
      <c r="LNX23" s="1621"/>
      <c r="LNY23" s="705"/>
      <c r="LNZ23" s="1621"/>
      <c r="LOA23" s="705"/>
      <c r="LOB23" s="1621"/>
      <c r="LOC23" s="705"/>
      <c r="LOD23" s="1621"/>
      <c r="LOE23" s="705"/>
      <c r="LOF23" s="1621"/>
      <c r="LOG23" s="705"/>
      <c r="LOH23" s="1621"/>
      <c r="LOI23" s="705"/>
      <c r="LOJ23" s="1621"/>
      <c r="LOK23" s="705"/>
      <c r="LOL23" s="1621"/>
      <c r="LOM23" s="705"/>
      <c r="LON23" s="1621"/>
      <c r="LOO23" s="705"/>
      <c r="LOP23" s="1621"/>
      <c r="LOQ23" s="705"/>
      <c r="LOR23" s="1621"/>
      <c r="LOS23" s="705"/>
      <c r="LOT23" s="1621"/>
      <c r="LOU23" s="705"/>
      <c r="LOV23" s="1621"/>
      <c r="LOW23" s="705"/>
      <c r="LOX23" s="1621"/>
      <c r="LOY23" s="705"/>
      <c r="LOZ23" s="1621"/>
      <c r="LPA23" s="705"/>
      <c r="LPB23" s="1621"/>
      <c r="LPC23" s="705"/>
      <c r="LPD23" s="1621"/>
      <c r="LPE23" s="705"/>
      <c r="LPF23" s="1621"/>
      <c r="LPG23" s="705"/>
      <c r="LPH23" s="1621"/>
      <c r="LPI23" s="705"/>
      <c r="LPJ23" s="1621"/>
      <c r="LPK23" s="705"/>
      <c r="LPL23" s="1621"/>
      <c r="LPM23" s="705"/>
      <c r="LPN23" s="1621"/>
      <c r="LPO23" s="705"/>
      <c r="LPP23" s="1621"/>
      <c r="LPQ23" s="705"/>
      <c r="LPR23" s="1621"/>
      <c r="LPS23" s="705"/>
      <c r="LPT23" s="1621"/>
      <c r="LPU23" s="705"/>
      <c r="LPV23" s="1621"/>
      <c r="LPW23" s="705"/>
      <c r="LPX23" s="1621"/>
      <c r="LPY23" s="705"/>
      <c r="LPZ23" s="1621"/>
      <c r="LQA23" s="705"/>
      <c r="LQB23" s="1621"/>
      <c r="LQC23" s="705"/>
      <c r="LQD23" s="1621"/>
      <c r="LQE23" s="705"/>
      <c r="LQF23" s="1621"/>
      <c r="LQG23" s="705"/>
      <c r="LQH23" s="1621"/>
      <c r="LQI23" s="705"/>
      <c r="LQJ23" s="1621"/>
      <c r="LQK23" s="705"/>
      <c r="LQL23" s="1621"/>
      <c r="LQM23" s="705"/>
      <c r="LQN23" s="1621"/>
      <c r="LQO23" s="705"/>
      <c r="LQP23" s="1621"/>
      <c r="LQQ23" s="705"/>
      <c r="LQR23" s="1621"/>
      <c r="LQS23" s="705"/>
      <c r="LQT23" s="1621"/>
      <c r="LQU23" s="705"/>
      <c r="LQV23" s="1621"/>
      <c r="LQW23" s="705"/>
      <c r="LQX23" s="1621"/>
      <c r="LQY23" s="705"/>
      <c r="LQZ23" s="1621"/>
      <c r="LRA23" s="705"/>
      <c r="LRB23" s="1621"/>
      <c r="LRC23" s="705"/>
      <c r="LRD23" s="1621"/>
      <c r="LRE23" s="705"/>
      <c r="LRF23" s="1621"/>
      <c r="LRG23" s="705"/>
      <c r="LRH23" s="1621"/>
      <c r="LRI23" s="705"/>
      <c r="LRJ23" s="1621"/>
      <c r="LRK23" s="705"/>
      <c r="LRL23" s="1621"/>
      <c r="LRM23" s="705"/>
      <c r="LRN23" s="1621"/>
      <c r="LRO23" s="705"/>
      <c r="LRP23" s="1621"/>
      <c r="LRQ23" s="705"/>
      <c r="LRR23" s="1621"/>
      <c r="LRS23" s="705"/>
      <c r="LRT23" s="1621"/>
      <c r="LRU23" s="705"/>
      <c r="LRV23" s="1621"/>
      <c r="LRW23" s="705"/>
      <c r="LRX23" s="1621"/>
      <c r="LRY23" s="705"/>
      <c r="LRZ23" s="1621"/>
      <c r="LSA23" s="705"/>
      <c r="LSB23" s="1621"/>
      <c r="LSC23" s="705"/>
      <c r="LSD23" s="1621"/>
      <c r="LSE23" s="705"/>
      <c r="LSF23" s="1621"/>
      <c r="LSG23" s="705"/>
      <c r="LSH23" s="1621"/>
      <c r="LSI23" s="705"/>
      <c r="LSJ23" s="1621"/>
      <c r="LSK23" s="705"/>
      <c r="LSL23" s="1621"/>
      <c r="LSM23" s="705"/>
      <c r="LSN23" s="1621"/>
      <c r="LSO23" s="705"/>
      <c r="LSP23" s="1621"/>
      <c r="LSQ23" s="705"/>
      <c r="LSR23" s="1621"/>
      <c r="LSS23" s="705"/>
      <c r="LST23" s="1621"/>
      <c r="LSU23" s="705"/>
      <c r="LSV23" s="1621"/>
      <c r="LSW23" s="705"/>
      <c r="LSX23" s="1621"/>
      <c r="LSY23" s="705"/>
      <c r="LSZ23" s="1621"/>
      <c r="LTA23" s="705"/>
      <c r="LTB23" s="1621"/>
      <c r="LTC23" s="705"/>
      <c r="LTD23" s="1621"/>
      <c r="LTE23" s="705"/>
      <c r="LTF23" s="1621"/>
      <c r="LTG23" s="705"/>
      <c r="LTH23" s="1621"/>
      <c r="LTI23" s="705"/>
      <c r="LTJ23" s="1621"/>
      <c r="LTK23" s="705"/>
      <c r="LTL23" s="1621"/>
      <c r="LTM23" s="705"/>
      <c r="LTN23" s="1621"/>
      <c r="LTO23" s="705"/>
      <c r="LTP23" s="1621"/>
      <c r="LTQ23" s="705"/>
      <c r="LTR23" s="1621"/>
      <c r="LTS23" s="705"/>
      <c r="LTT23" s="1621"/>
      <c r="LTU23" s="705"/>
      <c r="LTV23" s="1621"/>
      <c r="LTW23" s="705"/>
      <c r="LTX23" s="1621"/>
      <c r="LTY23" s="705"/>
      <c r="LTZ23" s="1621"/>
      <c r="LUA23" s="705"/>
      <c r="LUB23" s="1621"/>
      <c r="LUC23" s="705"/>
      <c r="LUD23" s="1621"/>
      <c r="LUE23" s="705"/>
      <c r="LUF23" s="1621"/>
      <c r="LUG23" s="705"/>
      <c r="LUH23" s="1621"/>
      <c r="LUI23" s="705"/>
      <c r="LUJ23" s="1621"/>
      <c r="LUK23" s="705"/>
      <c r="LUL23" s="1621"/>
      <c r="LUM23" s="705"/>
      <c r="LUN23" s="1621"/>
      <c r="LUO23" s="705"/>
      <c r="LUP23" s="1621"/>
      <c r="LUQ23" s="705"/>
      <c r="LUR23" s="1621"/>
      <c r="LUS23" s="705"/>
      <c r="LUT23" s="1621"/>
      <c r="LUU23" s="705"/>
      <c r="LUV23" s="1621"/>
      <c r="LUW23" s="705"/>
      <c r="LUX23" s="1621"/>
      <c r="LUY23" s="705"/>
      <c r="LUZ23" s="1621"/>
      <c r="LVA23" s="705"/>
      <c r="LVB23" s="1621"/>
      <c r="LVC23" s="705"/>
      <c r="LVD23" s="1621"/>
      <c r="LVE23" s="705"/>
      <c r="LVF23" s="1621"/>
      <c r="LVG23" s="705"/>
      <c r="LVH23" s="1621"/>
      <c r="LVI23" s="705"/>
      <c r="LVJ23" s="1621"/>
      <c r="LVK23" s="705"/>
      <c r="LVL23" s="1621"/>
      <c r="LVM23" s="705"/>
      <c r="LVN23" s="1621"/>
      <c r="LVO23" s="705"/>
      <c r="LVP23" s="1621"/>
      <c r="LVQ23" s="705"/>
      <c r="LVR23" s="1621"/>
      <c r="LVS23" s="705"/>
      <c r="LVT23" s="1621"/>
      <c r="LVU23" s="705"/>
      <c r="LVV23" s="1621"/>
      <c r="LVW23" s="705"/>
      <c r="LVX23" s="1621"/>
      <c r="LVY23" s="705"/>
      <c r="LVZ23" s="1621"/>
      <c r="LWA23" s="705"/>
      <c r="LWB23" s="1621"/>
      <c r="LWC23" s="705"/>
      <c r="LWD23" s="1621"/>
      <c r="LWE23" s="705"/>
      <c r="LWF23" s="1621"/>
      <c r="LWG23" s="705"/>
      <c r="LWH23" s="1621"/>
      <c r="LWI23" s="705"/>
      <c r="LWJ23" s="1621"/>
      <c r="LWK23" s="705"/>
      <c r="LWL23" s="1621"/>
      <c r="LWM23" s="705"/>
      <c r="LWN23" s="1621"/>
      <c r="LWO23" s="705"/>
      <c r="LWP23" s="1621"/>
      <c r="LWQ23" s="705"/>
      <c r="LWR23" s="1621"/>
      <c r="LWS23" s="705"/>
      <c r="LWT23" s="1621"/>
      <c r="LWU23" s="705"/>
      <c r="LWV23" s="1621"/>
      <c r="LWW23" s="705"/>
      <c r="LWX23" s="1621"/>
      <c r="LWY23" s="705"/>
      <c r="LWZ23" s="1621"/>
      <c r="LXA23" s="705"/>
      <c r="LXB23" s="1621"/>
      <c r="LXC23" s="705"/>
      <c r="LXD23" s="1621"/>
      <c r="LXE23" s="705"/>
      <c r="LXF23" s="1621"/>
      <c r="LXG23" s="705"/>
      <c r="LXH23" s="1621"/>
      <c r="LXI23" s="705"/>
      <c r="LXJ23" s="1621"/>
      <c r="LXK23" s="705"/>
      <c r="LXL23" s="1621"/>
      <c r="LXM23" s="705"/>
      <c r="LXN23" s="1621"/>
      <c r="LXO23" s="705"/>
      <c r="LXP23" s="1621"/>
      <c r="LXQ23" s="705"/>
      <c r="LXR23" s="1621"/>
      <c r="LXS23" s="705"/>
      <c r="LXT23" s="1621"/>
      <c r="LXU23" s="705"/>
      <c r="LXV23" s="1621"/>
      <c r="LXW23" s="705"/>
      <c r="LXX23" s="1621"/>
      <c r="LXY23" s="705"/>
      <c r="LXZ23" s="1621"/>
      <c r="LYA23" s="705"/>
      <c r="LYB23" s="1621"/>
      <c r="LYC23" s="705"/>
      <c r="LYD23" s="1621"/>
      <c r="LYE23" s="705"/>
      <c r="LYF23" s="1621"/>
      <c r="LYG23" s="705"/>
      <c r="LYH23" s="1621"/>
      <c r="LYI23" s="705"/>
      <c r="LYJ23" s="1621"/>
      <c r="LYK23" s="705"/>
      <c r="LYL23" s="1621"/>
      <c r="LYM23" s="705"/>
      <c r="LYN23" s="1621"/>
      <c r="LYO23" s="705"/>
      <c r="LYP23" s="1621"/>
      <c r="LYQ23" s="705"/>
      <c r="LYR23" s="1621"/>
      <c r="LYS23" s="705"/>
      <c r="LYT23" s="1621"/>
      <c r="LYU23" s="705"/>
      <c r="LYV23" s="1621"/>
      <c r="LYW23" s="705"/>
      <c r="LYX23" s="1621"/>
      <c r="LYY23" s="705"/>
      <c r="LYZ23" s="1621"/>
      <c r="LZA23" s="705"/>
      <c r="LZB23" s="1621"/>
      <c r="LZC23" s="705"/>
      <c r="LZD23" s="1621"/>
      <c r="LZE23" s="705"/>
      <c r="LZF23" s="1621"/>
      <c r="LZG23" s="705"/>
      <c r="LZH23" s="1621"/>
      <c r="LZI23" s="705"/>
      <c r="LZJ23" s="1621"/>
      <c r="LZK23" s="705"/>
      <c r="LZL23" s="1621"/>
      <c r="LZM23" s="705"/>
      <c r="LZN23" s="1621"/>
      <c r="LZO23" s="705"/>
      <c r="LZP23" s="1621"/>
      <c r="LZQ23" s="705"/>
      <c r="LZR23" s="1621"/>
      <c r="LZS23" s="705"/>
      <c r="LZT23" s="1621"/>
      <c r="LZU23" s="705"/>
      <c r="LZV23" s="1621"/>
      <c r="LZW23" s="705"/>
      <c r="LZX23" s="1621"/>
      <c r="LZY23" s="705"/>
      <c r="LZZ23" s="1621"/>
      <c r="MAA23" s="705"/>
      <c r="MAB23" s="1621"/>
      <c r="MAC23" s="705"/>
      <c r="MAD23" s="1621"/>
      <c r="MAE23" s="705"/>
      <c r="MAF23" s="1621"/>
      <c r="MAG23" s="705"/>
      <c r="MAH23" s="1621"/>
      <c r="MAI23" s="705"/>
      <c r="MAJ23" s="1621"/>
      <c r="MAK23" s="705"/>
      <c r="MAL23" s="1621"/>
      <c r="MAM23" s="705"/>
      <c r="MAN23" s="1621"/>
      <c r="MAO23" s="705"/>
      <c r="MAP23" s="1621"/>
      <c r="MAQ23" s="705"/>
      <c r="MAR23" s="1621"/>
      <c r="MAS23" s="705"/>
      <c r="MAT23" s="1621"/>
      <c r="MAU23" s="705"/>
      <c r="MAV23" s="1621"/>
      <c r="MAW23" s="705"/>
      <c r="MAX23" s="1621"/>
      <c r="MAY23" s="705"/>
      <c r="MAZ23" s="1621"/>
      <c r="MBA23" s="705"/>
      <c r="MBB23" s="1621"/>
      <c r="MBC23" s="705"/>
      <c r="MBD23" s="1621"/>
      <c r="MBE23" s="705"/>
      <c r="MBF23" s="1621"/>
      <c r="MBG23" s="705"/>
      <c r="MBH23" s="1621"/>
      <c r="MBI23" s="705"/>
      <c r="MBJ23" s="1621"/>
      <c r="MBK23" s="705"/>
      <c r="MBL23" s="1621"/>
      <c r="MBM23" s="705"/>
      <c r="MBN23" s="1621"/>
      <c r="MBO23" s="705"/>
      <c r="MBP23" s="1621"/>
      <c r="MBQ23" s="705"/>
      <c r="MBR23" s="1621"/>
      <c r="MBS23" s="705"/>
      <c r="MBT23" s="1621"/>
      <c r="MBU23" s="705"/>
      <c r="MBV23" s="1621"/>
      <c r="MBW23" s="705"/>
      <c r="MBX23" s="1621"/>
      <c r="MBY23" s="705"/>
      <c r="MBZ23" s="1621"/>
      <c r="MCA23" s="705"/>
      <c r="MCB23" s="1621"/>
      <c r="MCC23" s="705"/>
      <c r="MCD23" s="1621"/>
      <c r="MCE23" s="705"/>
      <c r="MCF23" s="1621"/>
      <c r="MCG23" s="705"/>
      <c r="MCH23" s="1621"/>
      <c r="MCI23" s="705"/>
      <c r="MCJ23" s="1621"/>
      <c r="MCK23" s="705"/>
      <c r="MCL23" s="1621"/>
      <c r="MCM23" s="705"/>
      <c r="MCN23" s="1621"/>
      <c r="MCO23" s="705"/>
      <c r="MCP23" s="1621"/>
      <c r="MCQ23" s="705"/>
      <c r="MCR23" s="1621"/>
      <c r="MCS23" s="705"/>
      <c r="MCT23" s="1621"/>
      <c r="MCU23" s="705"/>
      <c r="MCV23" s="1621"/>
      <c r="MCW23" s="705"/>
      <c r="MCX23" s="1621"/>
      <c r="MCY23" s="705"/>
      <c r="MCZ23" s="1621"/>
      <c r="MDA23" s="705"/>
      <c r="MDB23" s="1621"/>
      <c r="MDC23" s="705"/>
      <c r="MDD23" s="1621"/>
      <c r="MDE23" s="705"/>
      <c r="MDF23" s="1621"/>
      <c r="MDG23" s="705"/>
      <c r="MDH23" s="1621"/>
      <c r="MDI23" s="705"/>
      <c r="MDJ23" s="1621"/>
      <c r="MDK23" s="705"/>
      <c r="MDL23" s="1621"/>
      <c r="MDM23" s="705"/>
      <c r="MDN23" s="1621"/>
      <c r="MDO23" s="705"/>
      <c r="MDP23" s="1621"/>
      <c r="MDQ23" s="705"/>
      <c r="MDR23" s="1621"/>
      <c r="MDS23" s="705"/>
      <c r="MDT23" s="1621"/>
      <c r="MDU23" s="705"/>
      <c r="MDV23" s="1621"/>
      <c r="MDW23" s="705"/>
      <c r="MDX23" s="1621"/>
      <c r="MDY23" s="705"/>
      <c r="MDZ23" s="1621"/>
      <c r="MEA23" s="705"/>
      <c r="MEB23" s="1621"/>
      <c r="MEC23" s="705"/>
      <c r="MED23" s="1621"/>
      <c r="MEE23" s="705"/>
      <c r="MEF23" s="1621"/>
      <c r="MEG23" s="705"/>
      <c r="MEH23" s="1621"/>
      <c r="MEI23" s="705"/>
      <c r="MEJ23" s="1621"/>
      <c r="MEK23" s="705"/>
      <c r="MEL23" s="1621"/>
      <c r="MEM23" s="705"/>
      <c r="MEN23" s="1621"/>
      <c r="MEO23" s="705"/>
      <c r="MEP23" s="1621"/>
      <c r="MEQ23" s="705"/>
      <c r="MER23" s="1621"/>
      <c r="MES23" s="705"/>
      <c r="MET23" s="1621"/>
      <c r="MEU23" s="705"/>
      <c r="MEV23" s="1621"/>
      <c r="MEW23" s="705"/>
      <c r="MEX23" s="1621"/>
      <c r="MEY23" s="705"/>
      <c r="MEZ23" s="1621"/>
      <c r="MFA23" s="705"/>
      <c r="MFB23" s="1621"/>
      <c r="MFC23" s="705"/>
      <c r="MFD23" s="1621"/>
      <c r="MFE23" s="705"/>
      <c r="MFF23" s="1621"/>
      <c r="MFG23" s="705"/>
      <c r="MFH23" s="1621"/>
      <c r="MFI23" s="705"/>
      <c r="MFJ23" s="1621"/>
      <c r="MFK23" s="705"/>
      <c r="MFL23" s="1621"/>
      <c r="MFM23" s="705"/>
      <c r="MFN23" s="1621"/>
      <c r="MFO23" s="705"/>
      <c r="MFP23" s="1621"/>
      <c r="MFQ23" s="705"/>
      <c r="MFR23" s="1621"/>
      <c r="MFS23" s="705"/>
      <c r="MFT23" s="1621"/>
      <c r="MFU23" s="705"/>
      <c r="MFV23" s="1621"/>
      <c r="MFW23" s="705"/>
      <c r="MFX23" s="1621"/>
      <c r="MFY23" s="705"/>
      <c r="MFZ23" s="1621"/>
      <c r="MGA23" s="705"/>
      <c r="MGB23" s="1621"/>
      <c r="MGC23" s="705"/>
      <c r="MGD23" s="1621"/>
      <c r="MGE23" s="705"/>
      <c r="MGF23" s="1621"/>
      <c r="MGG23" s="705"/>
      <c r="MGH23" s="1621"/>
      <c r="MGI23" s="705"/>
      <c r="MGJ23" s="1621"/>
      <c r="MGK23" s="705"/>
      <c r="MGL23" s="1621"/>
      <c r="MGM23" s="705"/>
      <c r="MGN23" s="1621"/>
      <c r="MGO23" s="705"/>
      <c r="MGP23" s="1621"/>
      <c r="MGQ23" s="705"/>
      <c r="MGR23" s="1621"/>
      <c r="MGS23" s="705"/>
      <c r="MGT23" s="1621"/>
      <c r="MGU23" s="705"/>
      <c r="MGV23" s="1621"/>
      <c r="MGW23" s="705"/>
      <c r="MGX23" s="1621"/>
      <c r="MGY23" s="705"/>
      <c r="MGZ23" s="1621"/>
      <c r="MHA23" s="705"/>
      <c r="MHB23" s="1621"/>
      <c r="MHC23" s="705"/>
      <c r="MHD23" s="1621"/>
      <c r="MHE23" s="705"/>
      <c r="MHF23" s="1621"/>
      <c r="MHG23" s="705"/>
      <c r="MHH23" s="1621"/>
      <c r="MHI23" s="705"/>
      <c r="MHJ23" s="1621"/>
      <c r="MHK23" s="705"/>
      <c r="MHL23" s="1621"/>
      <c r="MHM23" s="705"/>
      <c r="MHN23" s="1621"/>
      <c r="MHO23" s="705"/>
      <c r="MHP23" s="1621"/>
      <c r="MHQ23" s="705"/>
      <c r="MHR23" s="1621"/>
      <c r="MHS23" s="705"/>
      <c r="MHT23" s="1621"/>
      <c r="MHU23" s="705"/>
      <c r="MHV23" s="1621"/>
      <c r="MHW23" s="705"/>
      <c r="MHX23" s="1621"/>
      <c r="MHY23" s="705"/>
      <c r="MHZ23" s="1621"/>
      <c r="MIA23" s="705"/>
      <c r="MIB23" s="1621"/>
      <c r="MIC23" s="705"/>
      <c r="MID23" s="1621"/>
      <c r="MIE23" s="705"/>
      <c r="MIF23" s="1621"/>
      <c r="MIG23" s="705"/>
      <c r="MIH23" s="1621"/>
      <c r="MII23" s="705"/>
      <c r="MIJ23" s="1621"/>
      <c r="MIK23" s="705"/>
      <c r="MIL23" s="1621"/>
      <c r="MIM23" s="705"/>
      <c r="MIN23" s="1621"/>
      <c r="MIO23" s="705"/>
      <c r="MIP23" s="1621"/>
      <c r="MIQ23" s="705"/>
      <c r="MIR23" s="1621"/>
      <c r="MIS23" s="705"/>
      <c r="MIT23" s="1621"/>
      <c r="MIU23" s="705"/>
      <c r="MIV23" s="1621"/>
      <c r="MIW23" s="705"/>
      <c r="MIX23" s="1621"/>
      <c r="MIY23" s="705"/>
      <c r="MIZ23" s="1621"/>
      <c r="MJA23" s="705"/>
      <c r="MJB23" s="1621"/>
      <c r="MJC23" s="705"/>
      <c r="MJD23" s="1621"/>
      <c r="MJE23" s="705"/>
      <c r="MJF23" s="1621"/>
      <c r="MJG23" s="705"/>
      <c r="MJH23" s="1621"/>
      <c r="MJI23" s="705"/>
      <c r="MJJ23" s="1621"/>
      <c r="MJK23" s="705"/>
      <c r="MJL23" s="1621"/>
      <c r="MJM23" s="705"/>
      <c r="MJN23" s="1621"/>
      <c r="MJO23" s="705"/>
      <c r="MJP23" s="1621"/>
      <c r="MJQ23" s="705"/>
      <c r="MJR23" s="1621"/>
      <c r="MJS23" s="705"/>
      <c r="MJT23" s="1621"/>
      <c r="MJU23" s="705"/>
      <c r="MJV23" s="1621"/>
      <c r="MJW23" s="705"/>
      <c r="MJX23" s="1621"/>
      <c r="MJY23" s="705"/>
      <c r="MJZ23" s="1621"/>
      <c r="MKA23" s="705"/>
      <c r="MKB23" s="1621"/>
      <c r="MKC23" s="705"/>
      <c r="MKD23" s="1621"/>
      <c r="MKE23" s="705"/>
      <c r="MKF23" s="1621"/>
      <c r="MKG23" s="705"/>
      <c r="MKH23" s="1621"/>
      <c r="MKI23" s="705"/>
      <c r="MKJ23" s="1621"/>
      <c r="MKK23" s="705"/>
      <c r="MKL23" s="1621"/>
      <c r="MKM23" s="705"/>
      <c r="MKN23" s="1621"/>
      <c r="MKO23" s="705"/>
      <c r="MKP23" s="1621"/>
      <c r="MKQ23" s="705"/>
      <c r="MKR23" s="1621"/>
      <c r="MKS23" s="705"/>
      <c r="MKT23" s="1621"/>
      <c r="MKU23" s="705"/>
      <c r="MKV23" s="1621"/>
      <c r="MKW23" s="705"/>
      <c r="MKX23" s="1621"/>
      <c r="MKY23" s="705"/>
      <c r="MKZ23" s="1621"/>
      <c r="MLA23" s="705"/>
      <c r="MLB23" s="1621"/>
      <c r="MLC23" s="705"/>
      <c r="MLD23" s="1621"/>
      <c r="MLE23" s="705"/>
      <c r="MLF23" s="1621"/>
      <c r="MLG23" s="705"/>
      <c r="MLH23" s="1621"/>
      <c r="MLI23" s="705"/>
      <c r="MLJ23" s="1621"/>
      <c r="MLK23" s="705"/>
      <c r="MLL23" s="1621"/>
      <c r="MLM23" s="705"/>
      <c r="MLN23" s="1621"/>
      <c r="MLO23" s="705"/>
      <c r="MLP23" s="1621"/>
      <c r="MLQ23" s="705"/>
      <c r="MLR23" s="1621"/>
      <c r="MLS23" s="705"/>
      <c r="MLT23" s="1621"/>
      <c r="MLU23" s="705"/>
      <c r="MLV23" s="1621"/>
      <c r="MLW23" s="705"/>
      <c r="MLX23" s="1621"/>
      <c r="MLY23" s="705"/>
      <c r="MLZ23" s="1621"/>
      <c r="MMA23" s="705"/>
      <c r="MMB23" s="1621"/>
      <c r="MMC23" s="705"/>
      <c r="MMD23" s="1621"/>
      <c r="MME23" s="705"/>
      <c r="MMF23" s="1621"/>
      <c r="MMG23" s="705"/>
      <c r="MMH23" s="1621"/>
      <c r="MMI23" s="705"/>
      <c r="MMJ23" s="1621"/>
      <c r="MMK23" s="705"/>
      <c r="MML23" s="1621"/>
      <c r="MMM23" s="705"/>
      <c r="MMN23" s="1621"/>
      <c r="MMO23" s="705"/>
      <c r="MMP23" s="1621"/>
      <c r="MMQ23" s="705"/>
      <c r="MMR23" s="1621"/>
      <c r="MMS23" s="705"/>
      <c r="MMT23" s="1621"/>
      <c r="MMU23" s="705"/>
      <c r="MMV23" s="1621"/>
      <c r="MMW23" s="705"/>
      <c r="MMX23" s="1621"/>
      <c r="MMY23" s="705"/>
      <c r="MMZ23" s="1621"/>
      <c r="MNA23" s="705"/>
      <c r="MNB23" s="1621"/>
      <c r="MNC23" s="705"/>
      <c r="MND23" s="1621"/>
      <c r="MNE23" s="705"/>
      <c r="MNF23" s="1621"/>
      <c r="MNG23" s="705"/>
      <c r="MNH23" s="1621"/>
      <c r="MNI23" s="705"/>
      <c r="MNJ23" s="1621"/>
      <c r="MNK23" s="705"/>
      <c r="MNL23" s="1621"/>
      <c r="MNM23" s="705"/>
      <c r="MNN23" s="1621"/>
      <c r="MNO23" s="705"/>
      <c r="MNP23" s="1621"/>
      <c r="MNQ23" s="705"/>
      <c r="MNR23" s="1621"/>
      <c r="MNS23" s="705"/>
      <c r="MNT23" s="1621"/>
      <c r="MNU23" s="705"/>
      <c r="MNV23" s="1621"/>
      <c r="MNW23" s="705"/>
      <c r="MNX23" s="1621"/>
      <c r="MNY23" s="705"/>
      <c r="MNZ23" s="1621"/>
      <c r="MOA23" s="705"/>
      <c r="MOB23" s="1621"/>
      <c r="MOC23" s="705"/>
      <c r="MOD23" s="1621"/>
      <c r="MOE23" s="705"/>
      <c r="MOF23" s="1621"/>
      <c r="MOG23" s="705"/>
      <c r="MOH23" s="1621"/>
      <c r="MOI23" s="705"/>
      <c r="MOJ23" s="1621"/>
      <c r="MOK23" s="705"/>
      <c r="MOL23" s="1621"/>
      <c r="MOM23" s="705"/>
      <c r="MON23" s="1621"/>
      <c r="MOO23" s="705"/>
      <c r="MOP23" s="1621"/>
      <c r="MOQ23" s="705"/>
      <c r="MOR23" s="1621"/>
      <c r="MOS23" s="705"/>
      <c r="MOT23" s="1621"/>
      <c r="MOU23" s="705"/>
      <c r="MOV23" s="1621"/>
      <c r="MOW23" s="705"/>
      <c r="MOX23" s="1621"/>
      <c r="MOY23" s="705"/>
      <c r="MOZ23" s="1621"/>
      <c r="MPA23" s="705"/>
      <c r="MPB23" s="1621"/>
      <c r="MPC23" s="705"/>
      <c r="MPD23" s="1621"/>
      <c r="MPE23" s="705"/>
      <c r="MPF23" s="1621"/>
      <c r="MPG23" s="705"/>
      <c r="MPH23" s="1621"/>
      <c r="MPI23" s="705"/>
      <c r="MPJ23" s="1621"/>
      <c r="MPK23" s="705"/>
      <c r="MPL23" s="1621"/>
      <c r="MPM23" s="705"/>
      <c r="MPN23" s="1621"/>
      <c r="MPO23" s="705"/>
      <c r="MPP23" s="1621"/>
      <c r="MPQ23" s="705"/>
      <c r="MPR23" s="1621"/>
      <c r="MPS23" s="705"/>
      <c r="MPT23" s="1621"/>
      <c r="MPU23" s="705"/>
      <c r="MPV23" s="1621"/>
      <c r="MPW23" s="705"/>
      <c r="MPX23" s="1621"/>
      <c r="MPY23" s="705"/>
      <c r="MPZ23" s="1621"/>
      <c r="MQA23" s="705"/>
      <c r="MQB23" s="1621"/>
      <c r="MQC23" s="705"/>
      <c r="MQD23" s="1621"/>
      <c r="MQE23" s="705"/>
      <c r="MQF23" s="1621"/>
      <c r="MQG23" s="705"/>
      <c r="MQH23" s="1621"/>
      <c r="MQI23" s="705"/>
      <c r="MQJ23" s="1621"/>
      <c r="MQK23" s="705"/>
      <c r="MQL23" s="1621"/>
      <c r="MQM23" s="705"/>
      <c r="MQN23" s="1621"/>
      <c r="MQO23" s="705"/>
      <c r="MQP23" s="1621"/>
      <c r="MQQ23" s="705"/>
      <c r="MQR23" s="1621"/>
      <c r="MQS23" s="705"/>
      <c r="MQT23" s="1621"/>
      <c r="MQU23" s="705"/>
      <c r="MQV23" s="1621"/>
      <c r="MQW23" s="705"/>
      <c r="MQX23" s="1621"/>
      <c r="MQY23" s="705"/>
      <c r="MQZ23" s="1621"/>
      <c r="MRA23" s="705"/>
      <c r="MRB23" s="1621"/>
      <c r="MRC23" s="705"/>
      <c r="MRD23" s="1621"/>
      <c r="MRE23" s="705"/>
      <c r="MRF23" s="1621"/>
      <c r="MRG23" s="705"/>
      <c r="MRH23" s="1621"/>
      <c r="MRI23" s="705"/>
      <c r="MRJ23" s="1621"/>
      <c r="MRK23" s="705"/>
      <c r="MRL23" s="1621"/>
      <c r="MRM23" s="705"/>
      <c r="MRN23" s="1621"/>
      <c r="MRO23" s="705"/>
      <c r="MRP23" s="1621"/>
      <c r="MRQ23" s="705"/>
      <c r="MRR23" s="1621"/>
      <c r="MRS23" s="705"/>
      <c r="MRT23" s="1621"/>
      <c r="MRU23" s="705"/>
      <c r="MRV23" s="1621"/>
      <c r="MRW23" s="705"/>
      <c r="MRX23" s="1621"/>
      <c r="MRY23" s="705"/>
      <c r="MRZ23" s="1621"/>
      <c r="MSA23" s="705"/>
      <c r="MSB23" s="1621"/>
      <c r="MSC23" s="705"/>
      <c r="MSD23" s="1621"/>
      <c r="MSE23" s="705"/>
      <c r="MSF23" s="1621"/>
      <c r="MSG23" s="705"/>
      <c r="MSH23" s="1621"/>
      <c r="MSI23" s="705"/>
      <c r="MSJ23" s="1621"/>
      <c r="MSK23" s="705"/>
      <c r="MSL23" s="1621"/>
      <c r="MSM23" s="705"/>
      <c r="MSN23" s="1621"/>
      <c r="MSO23" s="705"/>
      <c r="MSP23" s="1621"/>
      <c r="MSQ23" s="705"/>
      <c r="MSR23" s="1621"/>
      <c r="MSS23" s="705"/>
      <c r="MST23" s="1621"/>
      <c r="MSU23" s="705"/>
      <c r="MSV23" s="1621"/>
      <c r="MSW23" s="705"/>
      <c r="MSX23" s="1621"/>
      <c r="MSY23" s="705"/>
      <c r="MSZ23" s="1621"/>
      <c r="MTA23" s="705"/>
      <c r="MTB23" s="1621"/>
      <c r="MTC23" s="705"/>
      <c r="MTD23" s="1621"/>
      <c r="MTE23" s="705"/>
      <c r="MTF23" s="1621"/>
      <c r="MTG23" s="705"/>
      <c r="MTH23" s="1621"/>
      <c r="MTI23" s="705"/>
      <c r="MTJ23" s="1621"/>
      <c r="MTK23" s="705"/>
      <c r="MTL23" s="1621"/>
      <c r="MTM23" s="705"/>
      <c r="MTN23" s="1621"/>
      <c r="MTO23" s="705"/>
      <c r="MTP23" s="1621"/>
      <c r="MTQ23" s="705"/>
      <c r="MTR23" s="1621"/>
      <c r="MTS23" s="705"/>
      <c r="MTT23" s="1621"/>
      <c r="MTU23" s="705"/>
      <c r="MTV23" s="1621"/>
      <c r="MTW23" s="705"/>
      <c r="MTX23" s="1621"/>
      <c r="MTY23" s="705"/>
      <c r="MTZ23" s="1621"/>
      <c r="MUA23" s="705"/>
      <c r="MUB23" s="1621"/>
      <c r="MUC23" s="705"/>
      <c r="MUD23" s="1621"/>
      <c r="MUE23" s="705"/>
      <c r="MUF23" s="1621"/>
      <c r="MUG23" s="705"/>
      <c r="MUH23" s="1621"/>
      <c r="MUI23" s="705"/>
      <c r="MUJ23" s="1621"/>
      <c r="MUK23" s="705"/>
      <c r="MUL23" s="1621"/>
      <c r="MUM23" s="705"/>
      <c r="MUN23" s="1621"/>
      <c r="MUO23" s="705"/>
      <c r="MUP23" s="1621"/>
      <c r="MUQ23" s="705"/>
      <c r="MUR23" s="1621"/>
      <c r="MUS23" s="705"/>
      <c r="MUT23" s="1621"/>
      <c r="MUU23" s="705"/>
      <c r="MUV23" s="1621"/>
      <c r="MUW23" s="705"/>
      <c r="MUX23" s="1621"/>
      <c r="MUY23" s="705"/>
      <c r="MUZ23" s="1621"/>
      <c r="MVA23" s="705"/>
      <c r="MVB23" s="1621"/>
      <c r="MVC23" s="705"/>
      <c r="MVD23" s="1621"/>
      <c r="MVE23" s="705"/>
      <c r="MVF23" s="1621"/>
      <c r="MVG23" s="705"/>
      <c r="MVH23" s="1621"/>
      <c r="MVI23" s="705"/>
      <c r="MVJ23" s="1621"/>
      <c r="MVK23" s="705"/>
      <c r="MVL23" s="1621"/>
      <c r="MVM23" s="705"/>
      <c r="MVN23" s="1621"/>
      <c r="MVO23" s="705"/>
      <c r="MVP23" s="1621"/>
      <c r="MVQ23" s="705"/>
      <c r="MVR23" s="1621"/>
      <c r="MVS23" s="705"/>
      <c r="MVT23" s="1621"/>
      <c r="MVU23" s="705"/>
      <c r="MVV23" s="1621"/>
      <c r="MVW23" s="705"/>
      <c r="MVX23" s="1621"/>
      <c r="MVY23" s="705"/>
      <c r="MVZ23" s="1621"/>
      <c r="MWA23" s="705"/>
      <c r="MWB23" s="1621"/>
      <c r="MWC23" s="705"/>
      <c r="MWD23" s="1621"/>
      <c r="MWE23" s="705"/>
      <c r="MWF23" s="1621"/>
      <c r="MWG23" s="705"/>
      <c r="MWH23" s="1621"/>
      <c r="MWI23" s="705"/>
      <c r="MWJ23" s="1621"/>
      <c r="MWK23" s="705"/>
      <c r="MWL23" s="1621"/>
      <c r="MWM23" s="705"/>
      <c r="MWN23" s="1621"/>
      <c r="MWO23" s="705"/>
      <c r="MWP23" s="1621"/>
      <c r="MWQ23" s="705"/>
      <c r="MWR23" s="1621"/>
      <c r="MWS23" s="705"/>
      <c r="MWT23" s="1621"/>
      <c r="MWU23" s="705"/>
      <c r="MWV23" s="1621"/>
      <c r="MWW23" s="705"/>
      <c r="MWX23" s="1621"/>
      <c r="MWY23" s="705"/>
      <c r="MWZ23" s="1621"/>
      <c r="MXA23" s="705"/>
      <c r="MXB23" s="1621"/>
      <c r="MXC23" s="705"/>
      <c r="MXD23" s="1621"/>
      <c r="MXE23" s="705"/>
      <c r="MXF23" s="1621"/>
      <c r="MXG23" s="705"/>
      <c r="MXH23" s="1621"/>
      <c r="MXI23" s="705"/>
      <c r="MXJ23" s="1621"/>
      <c r="MXK23" s="705"/>
      <c r="MXL23" s="1621"/>
      <c r="MXM23" s="705"/>
      <c r="MXN23" s="1621"/>
      <c r="MXO23" s="705"/>
      <c r="MXP23" s="1621"/>
      <c r="MXQ23" s="705"/>
      <c r="MXR23" s="1621"/>
      <c r="MXS23" s="705"/>
      <c r="MXT23" s="1621"/>
      <c r="MXU23" s="705"/>
      <c r="MXV23" s="1621"/>
      <c r="MXW23" s="705"/>
      <c r="MXX23" s="1621"/>
      <c r="MXY23" s="705"/>
      <c r="MXZ23" s="1621"/>
      <c r="MYA23" s="705"/>
      <c r="MYB23" s="1621"/>
      <c r="MYC23" s="705"/>
      <c r="MYD23" s="1621"/>
      <c r="MYE23" s="705"/>
      <c r="MYF23" s="1621"/>
      <c r="MYG23" s="705"/>
      <c r="MYH23" s="1621"/>
      <c r="MYI23" s="705"/>
      <c r="MYJ23" s="1621"/>
      <c r="MYK23" s="705"/>
      <c r="MYL23" s="1621"/>
      <c r="MYM23" s="705"/>
      <c r="MYN23" s="1621"/>
      <c r="MYO23" s="705"/>
      <c r="MYP23" s="1621"/>
      <c r="MYQ23" s="705"/>
      <c r="MYR23" s="1621"/>
      <c r="MYS23" s="705"/>
      <c r="MYT23" s="1621"/>
      <c r="MYU23" s="705"/>
      <c r="MYV23" s="1621"/>
      <c r="MYW23" s="705"/>
      <c r="MYX23" s="1621"/>
      <c r="MYY23" s="705"/>
      <c r="MYZ23" s="1621"/>
      <c r="MZA23" s="705"/>
      <c r="MZB23" s="1621"/>
      <c r="MZC23" s="705"/>
      <c r="MZD23" s="1621"/>
      <c r="MZE23" s="705"/>
      <c r="MZF23" s="1621"/>
      <c r="MZG23" s="705"/>
      <c r="MZH23" s="1621"/>
      <c r="MZI23" s="705"/>
      <c r="MZJ23" s="1621"/>
      <c r="MZK23" s="705"/>
      <c r="MZL23" s="1621"/>
      <c r="MZM23" s="705"/>
      <c r="MZN23" s="1621"/>
      <c r="MZO23" s="705"/>
      <c r="MZP23" s="1621"/>
      <c r="MZQ23" s="705"/>
      <c r="MZR23" s="1621"/>
      <c r="MZS23" s="705"/>
      <c r="MZT23" s="1621"/>
      <c r="MZU23" s="705"/>
      <c r="MZV23" s="1621"/>
      <c r="MZW23" s="705"/>
      <c r="MZX23" s="1621"/>
      <c r="MZY23" s="705"/>
      <c r="MZZ23" s="1621"/>
      <c r="NAA23" s="705"/>
      <c r="NAB23" s="1621"/>
      <c r="NAC23" s="705"/>
      <c r="NAD23" s="1621"/>
      <c r="NAE23" s="705"/>
      <c r="NAF23" s="1621"/>
      <c r="NAG23" s="705"/>
      <c r="NAH23" s="1621"/>
      <c r="NAI23" s="705"/>
      <c r="NAJ23" s="1621"/>
      <c r="NAK23" s="705"/>
      <c r="NAL23" s="1621"/>
      <c r="NAM23" s="705"/>
      <c r="NAN23" s="1621"/>
      <c r="NAO23" s="705"/>
      <c r="NAP23" s="1621"/>
      <c r="NAQ23" s="705"/>
      <c r="NAR23" s="1621"/>
      <c r="NAS23" s="705"/>
      <c r="NAT23" s="1621"/>
      <c r="NAU23" s="705"/>
      <c r="NAV23" s="1621"/>
      <c r="NAW23" s="705"/>
      <c r="NAX23" s="1621"/>
      <c r="NAY23" s="705"/>
      <c r="NAZ23" s="1621"/>
      <c r="NBA23" s="705"/>
      <c r="NBB23" s="1621"/>
      <c r="NBC23" s="705"/>
      <c r="NBD23" s="1621"/>
      <c r="NBE23" s="705"/>
      <c r="NBF23" s="1621"/>
      <c r="NBG23" s="705"/>
      <c r="NBH23" s="1621"/>
      <c r="NBI23" s="705"/>
      <c r="NBJ23" s="1621"/>
      <c r="NBK23" s="705"/>
      <c r="NBL23" s="1621"/>
      <c r="NBM23" s="705"/>
      <c r="NBN23" s="1621"/>
      <c r="NBO23" s="705"/>
      <c r="NBP23" s="1621"/>
      <c r="NBQ23" s="705"/>
      <c r="NBR23" s="1621"/>
      <c r="NBS23" s="705"/>
      <c r="NBT23" s="1621"/>
      <c r="NBU23" s="705"/>
      <c r="NBV23" s="1621"/>
      <c r="NBW23" s="705"/>
      <c r="NBX23" s="1621"/>
      <c r="NBY23" s="705"/>
      <c r="NBZ23" s="1621"/>
      <c r="NCA23" s="705"/>
      <c r="NCB23" s="1621"/>
      <c r="NCC23" s="705"/>
      <c r="NCD23" s="1621"/>
      <c r="NCE23" s="705"/>
      <c r="NCF23" s="1621"/>
      <c r="NCG23" s="705"/>
      <c r="NCH23" s="1621"/>
      <c r="NCI23" s="705"/>
      <c r="NCJ23" s="1621"/>
      <c r="NCK23" s="705"/>
      <c r="NCL23" s="1621"/>
      <c r="NCM23" s="705"/>
      <c r="NCN23" s="1621"/>
      <c r="NCO23" s="705"/>
      <c r="NCP23" s="1621"/>
      <c r="NCQ23" s="705"/>
      <c r="NCR23" s="1621"/>
      <c r="NCS23" s="705"/>
      <c r="NCT23" s="1621"/>
      <c r="NCU23" s="705"/>
      <c r="NCV23" s="1621"/>
      <c r="NCW23" s="705"/>
      <c r="NCX23" s="1621"/>
      <c r="NCY23" s="705"/>
      <c r="NCZ23" s="1621"/>
      <c r="NDA23" s="705"/>
      <c r="NDB23" s="1621"/>
      <c r="NDC23" s="705"/>
      <c r="NDD23" s="1621"/>
      <c r="NDE23" s="705"/>
      <c r="NDF23" s="1621"/>
      <c r="NDG23" s="705"/>
      <c r="NDH23" s="1621"/>
      <c r="NDI23" s="705"/>
      <c r="NDJ23" s="1621"/>
      <c r="NDK23" s="705"/>
      <c r="NDL23" s="1621"/>
      <c r="NDM23" s="705"/>
      <c r="NDN23" s="1621"/>
      <c r="NDO23" s="705"/>
      <c r="NDP23" s="1621"/>
      <c r="NDQ23" s="705"/>
      <c r="NDR23" s="1621"/>
      <c r="NDS23" s="705"/>
      <c r="NDT23" s="1621"/>
      <c r="NDU23" s="705"/>
      <c r="NDV23" s="1621"/>
      <c r="NDW23" s="705"/>
      <c r="NDX23" s="1621"/>
      <c r="NDY23" s="705"/>
      <c r="NDZ23" s="1621"/>
      <c r="NEA23" s="705"/>
      <c r="NEB23" s="1621"/>
      <c r="NEC23" s="705"/>
      <c r="NED23" s="1621"/>
      <c r="NEE23" s="705"/>
      <c r="NEF23" s="1621"/>
      <c r="NEG23" s="705"/>
      <c r="NEH23" s="1621"/>
      <c r="NEI23" s="705"/>
      <c r="NEJ23" s="1621"/>
      <c r="NEK23" s="705"/>
      <c r="NEL23" s="1621"/>
      <c r="NEM23" s="705"/>
      <c r="NEN23" s="1621"/>
      <c r="NEO23" s="705"/>
      <c r="NEP23" s="1621"/>
      <c r="NEQ23" s="705"/>
      <c r="NER23" s="1621"/>
      <c r="NES23" s="705"/>
      <c r="NET23" s="1621"/>
      <c r="NEU23" s="705"/>
      <c r="NEV23" s="1621"/>
      <c r="NEW23" s="705"/>
      <c r="NEX23" s="1621"/>
      <c r="NEY23" s="705"/>
      <c r="NEZ23" s="1621"/>
      <c r="NFA23" s="705"/>
      <c r="NFB23" s="1621"/>
      <c r="NFC23" s="705"/>
      <c r="NFD23" s="1621"/>
      <c r="NFE23" s="705"/>
      <c r="NFF23" s="1621"/>
      <c r="NFG23" s="705"/>
      <c r="NFH23" s="1621"/>
      <c r="NFI23" s="705"/>
      <c r="NFJ23" s="1621"/>
      <c r="NFK23" s="705"/>
      <c r="NFL23" s="1621"/>
      <c r="NFM23" s="705"/>
      <c r="NFN23" s="1621"/>
      <c r="NFO23" s="705"/>
      <c r="NFP23" s="1621"/>
      <c r="NFQ23" s="705"/>
      <c r="NFR23" s="1621"/>
      <c r="NFS23" s="705"/>
      <c r="NFT23" s="1621"/>
      <c r="NFU23" s="705"/>
      <c r="NFV23" s="1621"/>
      <c r="NFW23" s="705"/>
      <c r="NFX23" s="1621"/>
      <c r="NFY23" s="705"/>
      <c r="NFZ23" s="1621"/>
      <c r="NGA23" s="705"/>
      <c r="NGB23" s="1621"/>
      <c r="NGC23" s="705"/>
      <c r="NGD23" s="1621"/>
      <c r="NGE23" s="705"/>
      <c r="NGF23" s="1621"/>
      <c r="NGG23" s="705"/>
      <c r="NGH23" s="1621"/>
      <c r="NGI23" s="705"/>
      <c r="NGJ23" s="1621"/>
      <c r="NGK23" s="705"/>
      <c r="NGL23" s="1621"/>
      <c r="NGM23" s="705"/>
      <c r="NGN23" s="1621"/>
      <c r="NGO23" s="705"/>
      <c r="NGP23" s="1621"/>
      <c r="NGQ23" s="705"/>
      <c r="NGR23" s="1621"/>
      <c r="NGS23" s="705"/>
      <c r="NGT23" s="1621"/>
      <c r="NGU23" s="705"/>
      <c r="NGV23" s="1621"/>
      <c r="NGW23" s="705"/>
      <c r="NGX23" s="1621"/>
      <c r="NGY23" s="705"/>
      <c r="NGZ23" s="1621"/>
      <c r="NHA23" s="705"/>
      <c r="NHB23" s="1621"/>
      <c r="NHC23" s="705"/>
      <c r="NHD23" s="1621"/>
      <c r="NHE23" s="705"/>
      <c r="NHF23" s="1621"/>
      <c r="NHG23" s="705"/>
      <c r="NHH23" s="1621"/>
      <c r="NHI23" s="705"/>
      <c r="NHJ23" s="1621"/>
      <c r="NHK23" s="705"/>
      <c r="NHL23" s="1621"/>
      <c r="NHM23" s="705"/>
      <c r="NHN23" s="1621"/>
      <c r="NHO23" s="705"/>
      <c r="NHP23" s="1621"/>
      <c r="NHQ23" s="705"/>
      <c r="NHR23" s="1621"/>
      <c r="NHS23" s="705"/>
      <c r="NHT23" s="1621"/>
      <c r="NHU23" s="705"/>
      <c r="NHV23" s="1621"/>
      <c r="NHW23" s="705"/>
      <c r="NHX23" s="1621"/>
      <c r="NHY23" s="705"/>
      <c r="NHZ23" s="1621"/>
      <c r="NIA23" s="705"/>
      <c r="NIB23" s="1621"/>
      <c r="NIC23" s="705"/>
      <c r="NID23" s="1621"/>
      <c r="NIE23" s="705"/>
      <c r="NIF23" s="1621"/>
      <c r="NIG23" s="705"/>
      <c r="NIH23" s="1621"/>
      <c r="NII23" s="705"/>
      <c r="NIJ23" s="1621"/>
      <c r="NIK23" s="705"/>
      <c r="NIL23" s="1621"/>
      <c r="NIM23" s="705"/>
      <c r="NIN23" s="1621"/>
      <c r="NIO23" s="705"/>
      <c r="NIP23" s="1621"/>
      <c r="NIQ23" s="705"/>
      <c r="NIR23" s="1621"/>
      <c r="NIS23" s="705"/>
      <c r="NIT23" s="1621"/>
      <c r="NIU23" s="705"/>
      <c r="NIV23" s="1621"/>
      <c r="NIW23" s="705"/>
      <c r="NIX23" s="1621"/>
      <c r="NIY23" s="705"/>
      <c r="NIZ23" s="1621"/>
      <c r="NJA23" s="705"/>
      <c r="NJB23" s="1621"/>
      <c r="NJC23" s="705"/>
      <c r="NJD23" s="1621"/>
      <c r="NJE23" s="705"/>
      <c r="NJF23" s="1621"/>
      <c r="NJG23" s="705"/>
      <c r="NJH23" s="1621"/>
      <c r="NJI23" s="705"/>
      <c r="NJJ23" s="1621"/>
      <c r="NJK23" s="705"/>
      <c r="NJL23" s="1621"/>
      <c r="NJM23" s="705"/>
      <c r="NJN23" s="1621"/>
      <c r="NJO23" s="705"/>
      <c r="NJP23" s="1621"/>
      <c r="NJQ23" s="705"/>
      <c r="NJR23" s="1621"/>
      <c r="NJS23" s="705"/>
      <c r="NJT23" s="1621"/>
      <c r="NJU23" s="705"/>
      <c r="NJV23" s="1621"/>
      <c r="NJW23" s="705"/>
      <c r="NJX23" s="1621"/>
      <c r="NJY23" s="705"/>
      <c r="NJZ23" s="1621"/>
      <c r="NKA23" s="705"/>
      <c r="NKB23" s="1621"/>
      <c r="NKC23" s="705"/>
      <c r="NKD23" s="1621"/>
      <c r="NKE23" s="705"/>
      <c r="NKF23" s="1621"/>
      <c r="NKG23" s="705"/>
      <c r="NKH23" s="1621"/>
      <c r="NKI23" s="705"/>
      <c r="NKJ23" s="1621"/>
      <c r="NKK23" s="705"/>
      <c r="NKL23" s="1621"/>
      <c r="NKM23" s="705"/>
      <c r="NKN23" s="1621"/>
      <c r="NKO23" s="705"/>
      <c r="NKP23" s="1621"/>
      <c r="NKQ23" s="705"/>
      <c r="NKR23" s="1621"/>
      <c r="NKS23" s="705"/>
      <c r="NKT23" s="1621"/>
      <c r="NKU23" s="705"/>
      <c r="NKV23" s="1621"/>
      <c r="NKW23" s="705"/>
      <c r="NKX23" s="1621"/>
      <c r="NKY23" s="705"/>
      <c r="NKZ23" s="1621"/>
      <c r="NLA23" s="705"/>
      <c r="NLB23" s="1621"/>
      <c r="NLC23" s="705"/>
      <c r="NLD23" s="1621"/>
      <c r="NLE23" s="705"/>
      <c r="NLF23" s="1621"/>
      <c r="NLG23" s="705"/>
      <c r="NLH23" s="1621"/>
      <c r="NLI23" s="705"/>
      <c r="NLJ23" s="1621"/>
      <c r="NLK23" s="705"/>
      <c r="NLL23" s="1621"/>
      <c r="NLM23" s="705"/>
      <c r="NLN23" s="1621"/>
      <c r="NLO23" s="705"/>
      <c r="NLP23" s="1621"/>
      <c r="NLQ23" s="705"/>
      <c r="NLR23" s="1621"/>
      <c r="NLS23" s="705"/>
      <c r="NLT23" s="1621"/>
      <c r="NLU23" s="705"/>
      <c r="NLV23" s="1621"/>
      <c r="NLW23" s="705"/>
      <c r="NLX23" s="1621"/>
      <c r="NLY23" s="705"/>
      <c r="NLZ23" s="1621"/>
      <c r="NMA23" s="705"/>
      <c r="NMB23" s="1621"/>
      <c r="NMC23" s="705"/>
      <c r="NMD23" s="1621"/>
      <c r="NME23" s="705"/>
      <c r="NMF23" s="1621"/>
      <c r="NMG23" s="705"/>
      <c r="NMH23" s="1621"/>
      <c r="NMI23" s="705"/>
      <c r="NMJ23" s="1621"/>
      <c r="NMK23" s="705"/>
      <c r="NML23" s="1621"/>
      <c r="NMM23" s="705"/>
      <c r="NMN23" s="1621"/>
      <c r="NMO23" s="705"/>
      <c r="NMP23" s="1621"/>
      <c r="NMQ23" s="705"/>
      <c r="NMR23" s="1621"/>
      <c r="NMS23" s="705"/>
      <c r="NMT23" s="1621"/>
      <c r="NMU23" s="705"/>
      <c r="NMV23" s="1621"/>
      <c r="NMW23" s="705"/>
      <c r="NMX23" s="1621"/>
      <c r="NMY23" s="705"/>
      <c r="NMZ23" s="1621"/>
      <c r="NNA23" s="705"/>
      <c r="NNB23" s="1621"/>
      <c r="NNC23" s="705"/>
      <c r="NND23" s="1621"/>
      <c r="NNE23" s="705"/>
      <c r="NNF23" s="1621"/>
      <c r="NNG23" s="705"/>
      <c r="NNH23" s="1621"/>
      <c r="NNI23" s="705"/>
      <c r="NNJ23" s="1621"/>
      <c r="NNK23" s="705"/>
      <c r="NNL23" s="1621"/>
      <c r="NNM23" s="705"/>
      <c r="NNN23" s="1621"/>
      <c r="NNO23" s="705"/>
      <c r="NNP23" s="1621"/>
      <c r="NNQ23" s="705"/>
      <c r="NNR23" s="1621"/>
      <c r="NNS23" s="705"/>
      <c r="NNT23" s="1621"/>
      <c r="NNU23" s="705"/>
      <c r="NNV23" s="1621"/>
      <c r="NNW23" s="705"/>
      <c r="NNX23" s="1621"/>
      <c r="NNY23" s="705"/>
      <c r="NNZ23" s="1621"/>
      <c r="NOA23" s="705"/>
      <c r="NOB23" s="1621"/>
      <c r="NOC23" s="705"/>
      <c r="NOD23" s="1621"/>
      <c r="NOE23" s="705"/>
      <c r="NOF23" s="1621"/>
      <c r="NOG23" s="705"/>
      <c r="NOH23" s="1621"/>
      <c r="NOI23" s="705"/>
      <c r="NOJ23" s="1621"/>
      <c r="NOK23" s="705"/>
      <c r="NOL23" s="1621"/>
      <c r="NOM23" s="705"/>
      <c r="NON23" s="1621"/>
      <c r="NOO23" s="705"/>
      <c r="NOP23" s="1621"/>
      <c r="NOQ23" s="705"/>
      <c r="NOR23" s="1621"/>
      <c r="NOS23" s="705"/>
      <c r="NOT23" s="1621"/>
      <c r="NOU23" s="705"/>
      <c r="NOV23" s="1621"/>
      <c r="NOW23" s="705"/>
      <c r="NOX23" s="1621"/>
      <c r="NOY23" s="705"/>
      <c r="NOZ23" s="1621"/>
      <c r="NPA23" s="705"/>
      <c r="NPB23" s="1621"/>
      <c r="NPC23" s="705"/>
      <c r="NPD23" s="1621"/>
      <c r="NPE23" s="705"/>
      <c r="NPF23" s="1621"/>
      <c r="NPG23" s="705"/>
      <c r="NPH23" s="1621"/>
      <c r="NPI23" s="705"/>
      <c r="NPJ23" s="1621"/>
      <c r="NPK23" s="705"/>
      <c r="NPL23" s="1621"/>
      <c r="NPM23" s="705"/>
      <c r="NPN23" s="1621"/>
      <c r="NPO23" s="705"/>
      <c r="NPP23" s="1621"/>
      <c r="NPQ23" s="705"/>
      <c r="NPR23" s="1621"/>
      <c r="NPS23" s="705"/>
      <c r="NPT23" s="1621"/>
      <c r="NPU23" s="705"/>
      <c r="NPV23" s="1621"/>
      <c r="NPW23" s="705"/>
      <c r="NPX23" s="1621"/>
      <c r="NPY23" s="705"/>
      <c r="NPZ23" s="1621"/>
      <c r="NQA23" s="705"/>
      <c r="NQB23" s="1621"/>
      <c r="NQC23" s="705"/>
      <c r="NQD23" s="1621"/>
      <c r="NQE23" s="705"/>
      <c r="NQF23" s="1621"/>
      <c r="NQG23" s="705"/>
      <c r="NQH23" s="1621"/>
      <c r="NQI23" s="705"/>
      <c r="NQJ23" s="1621"/>
      <c r="NQK23" s="705"/>
      <c r="NQL23" s="1621"/>
      <c r="NQM23" s="705"/>
      <c r="NQN23" s="1621"/>
      <c r="NQO23" s="705"/>
      <c r="NQP23" s="1621"/>
      <c r="NQQ23" s="705"/>
      <c r="NQR23" s="1621"/>
      <c r="NQS23" s="705"/>
      <c r="NQT23" s="1621"/>
      <c r="NQU23" s="705"/>
      <c r="NQV23" s="1621"/>
      <c r="NQW23" s="705"/>
      <c r="NQX23" s="1621"/>
      <c r="NQY23" s="705"/>
      <c r="NQZ23" s="1621"/>
      <c r="NRA23" s="705"/>
      <c r="NRB23" s="1621"/>
      <c r="NRC23" s="705"/>
      <c r="NRD23" s="1621"/>
      <c r="NRE23" s="705"/>
      <c r="NRF23" s="1621"/>
      <c r="NRG23" s="705"/>
      <c r="NRH23" s="1621"/>
      <c r="NRI23" s="705"/>
      <c r="NRJ23" s="1621"/>
      <c r="NRK23" s="705"/>
      <c r="NRL23" s="1621"/>
      <c r="NRM23" s="705"/>
      <c r="NRN23" s="1621"/>
      <c r="NRO23" s="705"/>
      <c r="NRP23" s="1621"/>
      <c r="NRQ23" s="705"/>
      <c r="NRR23" s="1621"/>
      <c r="NRS23" s="705"/>
      <c r="NRT23" s="1621"/>
      <c r="NRU23" s="705"/>
      <c r="NRV23" s="1621"/>
      <c r="NRW23" s="705"/>
      <c r="NRX23" s="1621"/>
      <c r="NRY23" s="705"/>
      <c r="NRZ23" s="1621"/>
      <c r="NSA23" s="705"/>
      <c r="NSB23" s="1621"/>
      <c r="NSC23" s="705"/>
      <c r="NSD23" s="1621"/>
      <c r="NSE23" s="705"/>
      <c r="NSF23" s="1621"/>
      <c r="NSG23" s="705"/>
      <c r="NSH23" s="1621"/>
      <c r="NSI23" s="705"/>
      <c r="NSJ23" s="1621"/>
      <c r="NSK23" s="705"/>
      <c r="NSL23" s="1621"/>
      <c r="NSM23" s="705"/>
      <c r="NSN23" s="1621"/>
      <c r="NSO23" s="705"/>
      <c r="NSP23" s="1621"/>
      <c r="NSQ23" s="705"/>
      <c r="NSR23" s="1621"/>
      <c r="NSS23" s="705"/>
      <c r="NST23" s="1621"/>
      <c r="NSU23" s="705"/>
      <c r="NSV23" s="1621"/>
      <c r="NSW23" s="705"/>
      <c r="NSX23" s="1621"/>
      <c r="NSY23" s="705"/>
      <c r="NSZ23" s="1621"/>
      <c r="NTA23" s="705"/>
      <c r="NTB23" s="1621"/>
      <c r="NTC23" s="705"/>
      <c r="NTD23" s="1621"/>
      <c r="NTE23" s="705"/>
      <c r="NTF23" s="1621"/>
      <c r="NTG23" s="705"/>
      <c r="NTH23" s="1621"/>
      <c r="NTI23" s="705"/>
      <c r="NTJ23" s="1621"/>
      <c r="NTK23" s="705"/>
      <c r="NTL23" s="1621"/>
      <c r="NTM23" s="705"/>
      <c r="NTN23" s="1621"/>
      <c r="NTO23" s="705"/>
      <c r="NTP23" s="1621"/>
      <c r="NTQ23" s="705"/>
      <c r="NTR23" s="1621"/>
      <c r="NTS23" s="705"/>
      <c r="NTT23" s="1621"/>
      <c r="NTU23" s="705"/>
      <c r="NTV23" s="1621"/>
      <c r="NTW23" s="705"/>
      <c r="NTX23" s="1621"/>
      <c r="NTY23" s="705"/>
      <c r="NTZ23" s="1621"/>
      <c r="NUA23" s="705"/>
      <c r="NUB23" s="1621"/>
      <c r="NUC23" s="705"/>
      <c r="NUD23" s="1621"/>
      <c r="NUE23" s="705"/>
      <c r="NUF23" s="1621"/>
      <c r="NUG23" s="705"/>
      <c r="NUH23" s="1621"/>
      <c r="NUI23" s="705"/>
      <c r="NUJ23" s="1621"/>
      <c r="NUK23" s="705"/>
      <c r="NUL23" s="1621"/>
      <c r="NUM23" s="705"/>
      <c r="NUN23" s="1621"/>
      <c r="NUO23" s="705"/>
      <c r="NUP23" s="1621"/>
      <c r="NUQ23" s="705"/>
      <c r="NUR23" s="1621"/>
      <c r="NUS23" s="705"/>
      <c r="NUT23" s="1621"/>
      <c r="NUU23" s="705"/>
      <c r="NUV23" s="1621"/>
      <c r="NUW23" s="705"/>
      <c r="NUX23" s="1621"/>
      <c r="NUY23" s="705"/>
      <c r="NUZ23" s="1621"/>
      <c r="NVA23" s="705"/>
      <c r="NVB23" s="1621"/>
      <c r="NVC23" s="705"/>
      <c r="NVD23" s="1621"/>
      <c r="NVE23" s="705"/>
      <c r="NVF23" s="1621"/>
      <c r="NVG23" s="705"/>
      <c r="NVH23" s="1621"/>
      <c r="NVI23" s="705"/>
      <c r="NVJ23" s="1621"/>
      <c r="NVK23" s="705"/>
      <c r="NVL23" s="1621"/>
      <c r="NVM23" s="705"/>
      <c r="NVN23" s="1621"/>
      <c r="NVO23" s="705"/>
      <c r="NVP23" s="1621"/>
      <c r="NVQ23" s="705"/>
      <c r="NVR23" s="1621"/>
      <c r="NVS23" s="705"/>
      <c r="NVT23" s="1621"/>
      <c r="NVU23" s="705"/>
      <c r="NVV23" s="1621"/>
      <c r="NVW23" s="705"/>
      <c r="NVX23" s="1621"/>
      <c r="NVY23" s="705"/>
      <c r="NVZ23" s="1621"/>
      <c r="NWA23" s="705"/>
      <c r="NWB23" s="1621"/>
      <c r="NWC23" s="705"/>
      <c r="NWD23" s="1621"/>
      <c r="NWE23" s="705"/>
      <c r="NWF23" s="1621"/>
      <c r="NWG23" s="705"/>
      <c r="NWH23" s="1621"/>
      <c r="NWI23" s="705"/>
      <c r="NWJ23" s="1621"/>
      <c r="NWK23" s="705"/>
      <c r="NWL23" s="1621"/>
      <c r="NWM23" s="705"/>
      <c r="NWN23" s="1621"/>
      <c r="NWO23" s="705"/>
      <c r="NWP23" s="1621"/>
      <c r="NWQ23" s="705"/>
      <c r="NWR23" s="1621"/>
      <c r="NWS23" s="705"/>
      <c r="NWT23" s="1621"/>
      <c r="NWU23" s="705"/>
      <c r="NWV23" s="1621"/>
      <c r="NWW23" s="705"/>
      <c r="NWX23" s="1621"/>
      <c r="NWY23" s="705"/>
      <c r="NWZ23" s="1621"/>
      <c r="NXA23" s="705"/>
      <c r="NXB23" s="1621"/>
      <c r="NXC23" s="705"/>
      <c r="NXD23" s="1621"/>
      <c r="NXE23" s="705"/>
      <c r="NXF23" s="1621"/>
      <c r="NXG23" s="705"/>
      <c r="NXH23" s="1621"/>
      <c r="NXI23" s="705"/>
      <c r="NXJ23" s="1621"/>
      <c r="NXK23" s="705"/>
      <c r="NXL23" s="1621"/>
      <c r="NXM23" s="705"/>
      <c r="NXN23" s="1621"/>
      <c r="NXO23" s="705"/>
      <c r="NXP23" s="1621"/>
      <c r="NXQ23" s="705"/>
      <c r="NXR23" s="1621"/>
      <c r="NXS23" s="705"/>
      <c r="NXT23" s="1621"/>
      <c r="NXU23" s="705"/>
      <c r="NXV23" s="1621"/>
      <c r="NXW23" s="705"/>
      <c r="NXX23" s="1621"/>
      <c r="NXY23" s="705"/>
      <c r="NXZ23" s="1621"/>
      <c r="NYA23" s="705"/>
      <c r="NYB23" s="1621"/>
      <c r="NYC23" s="705"/>
      <c r="NYD23" s="1621"/>
      <c r="NYE23" s="705"/>
      <c r="NYF23" s="1621"/>
      <c r="NYG23" s="705"/>
      <c r="NYH23" s="1621"/>
      <c r="NYI23" s="705"/>
      <c r="NYJ23" s="1621"/>
      <c r="NYK23" s="705"/>
      <c r="NYL23" s="1621"/>
      <c r="NYM23" s="705"/>
      <c r="NYN23" s="1621"/>
      <c r="NYO23" s="705"/>
      <c r="NYP23" s="1621"/>
      <c r="NYQ23" s="705"/>
      <c r="NYR23" s="1621"/>
      <c r="NYS23" s="705"/>
      <c r="NYT23" s="1621"/>
      <c r="NYU23" s="705"/>
      <c r="NYV23" s="1621"/>
      <c r="NYW23" s="705"/>
      <c r="NYX23" s="1621"/>
      <c r="NYY23" s="705"/>
      <c r="NYZ23" s="1621"/>
      <c r="NZA23" s="705"/>
      <c r="NZB23" s="1621"/>
      <c r="NZC23" s="705"/>
      <c r="NZD23" s="1621"/>
      <c r="NZE23" s="705"/>
      <c r="NZF23" s="1621"/>
      <c r="NZG23" s="705"/>
      <c r="NZH23" s="1621"/>
      <c r="NZI23" s="705"/>
      <c r="NZJ23" s="1621"/>
      <c r="NZK23" s="705"/>
      <c r="NZL23" s="1621"/>
      <c r="NZM23" s="705"/>
      <c r="NZN23" s="1621"/>
      <c r="NZO23" s="705"/>
      <c r="NZP23" s="1621"/>
      <c r="NZQ23" s="705"/>
      <c r="NZR23" s="1621"/>
      <c r="NZS23" s="705"/>
      <c r="NZT23" s="1621"/>
      <c r="NZU23" s="705"/>
      <c r="NZV23" s="1621"/>
      <c r="NZW23" s="705"/>
      <c r="NZX23" s="1621"/>
      <c r="NZY23" s="705"/>
      <c r="NZZ23" s="1621"/>
      <c r="OAA23" s="705"/>
      <c r="OAB23" s="1621"/>
      <c r="OAC23" s="705"/>
      <c r="OAD23" s="1621"/>
      <c r="OAE23" s="705"/>
      <c r="OAF23" s="1621"/>
      <c r="OAG23" s="705"/>
      <c r="OAH23" s="1621"/>
      <c r="OAI23" s="705"/>
      <c r="OAJ23" s="1621"/>
      <c r="OAK23" s="705"/>
      <c r="OAL23" s="1621"/>
      <c r="OAM23" s="705"/>
      <c r="OAN23" s="1621"/>
      <c r="OAO23" s="705"/>
      <c r="OAP23" s="1621"/>
      <c r="OAQ23" s="705"/>
      <c r="OAR23" s="1621"/>
      <c r="OAS23" s="705"/>
      <c r="OAT23" s="1621"/>
      <c r="OAU23" s="705"/>
      <c r="OAV23" s="1621"/>
      <c r="OAW23" s="705"/>
      <c r="OAX23" s="1621"/>
      <c r="OAY23" s="705"/>
      <c r="OAZ23" s="1621"/>
      <c r="OBA23" s="705"/>
      <c r="OBB23" s="1621"/>
      <c r="OBC23" s="705"/>
      <c r="OBD23" s="1621"/>
      <c r="OBE23" s="705"/>
      <c r="OBF23" s="1621"/>
      <c r="OBG23" s="705"/>
      <c r="OBH23" s="1621"/>
      <c r="OBI23" s="705"/>
      <c r="OBJ23" s="1621"/>
      <c r="OBK23" s="705"/>
      <c r="OBL23" s="1621"/>
      <c r="OBM23" s="705"/>
      <c r="OBN23" s="1621"/>
      <c r="OBO23" s="705"/>
      <c r="OBP23" s="1621"/>
      <c r="OBQ23" s="705"/>
      <c r="OBR23" s="1621"/>
      <c r="OBS23" s="705"/>
      <c r="OBT23" s="1621"/>
      <c r="OBU23" s="705"/>
      <c r="OBV23" s="1621"/>
      <c r="OBW23" s="705"/>
      <c r="OBX23" s="1621"/>
      <c r="OBY23" s="705"/>
      <c r="OBZ23" s="1621"/>
      <c r="OCA23" s="705"/>
      <c r="OCB23" s="1621"/>
      <c r="OCC23" s="705"/>
      <c r="OCD23" s="1621"/>
      <c r="OCE23" s="705"/>
      <c r="OCF23" s="1621"/>
      <c r="OCG23" s="705"/>
      <c r="OCH23" s="1621"/>
      <c r="OCI23" s="705"/>
      <c r="OCJ23" s="1621"/>
      <c r="OCK23" s="705"/>
      <c r="OCL23" s="1621"/>
      <c r="OCM23" s="705"/>
      <c r="OCN23" s="1621"/>
      <c r="OCO23" s="705"/>
      <c r="OCP23" s="1621"/>
      <c r="OCQ23" s="705"/>
      <c r="OCR23" s="1621"/>
      <c r="OCS23" s="705"/>
      <c r="OCT23" s="1621"/>
      <c r="OCU23" s="705"/>
      <c r="OCV23" s="1621"/>
      <c r="OCW23" s="705"/>
      <c r="OCX23" s="1621"/>
      <c r="OCY23" s="705"/>
      <c r="OCZ23" s="1621"/>
      <c r="ODA23" s="705"/>
      <c r="ODB23" s="1621"/>
      <c r="ODC23" s="705"/>
      <c r="ODD23" s="1621"/>
      <c r="ODE23" s="705"/>
      <c r="ODF23" s="1621"/>
      <c r="ODG23" s="705"/>
      <c r="ODH23" s="1621"/>
      <c r="ODI23" s="705"/>
      <c r="ODJ23" s="1621"/>
      <c r="ODK23" s="705"/>
      <c r="ODL23" s="1621"/>
      <c r="ODM23" s="705"/>
      <c r="ODN23" s="1621"/>
      <c r="ODO23" s="705"/>
      <c r="ODP23" s="1621"/>
      <c r="ODQ23" s="705"/>
      <c r="ODR23" s="1621"/>
      <c r="ODS23" s="705"/>
      <c r="ODT23" s="1621"/>
      <c r="ODU23" s="705"/>
      <c r="ODV23" s="1621"/>
      <c r="ODW23" s="705"/>
      <c r="ODX23" s="1621"/>
      <c r="ODY23" s="705"/>
      <c r="ODZ23" s="1621"/>
      <c r="OEA23" s="705"/>
      <c r="OEB23" s="1621"/>
      <c r="OEC23" s="705"/>
      <c r="OED23" s="1621"/>
      <c r="OEE23" s="705"/>
      <c r="OEF23" s="1621"/>
      <c r="OEG23" s="705"/>
      <c r="OEH23" s="1621"/>
      <c r="OEI23" s="705"/>
      <c r="OEJ23" s="1621"/>
      <c r="OEK23" s="705"/>
      <c r="OEL23" s="1621"/>
      <c r="OEM23" s="705"/>
      <c r="OEN23" s="1621"/>
      <c r="OEO23" s="705"/>
      <c r="OEP23" s="1621"/>
      <c r="OEQ23" s="705"/>
      <c r="OER23" s="1621"/>
      <c r="OES23" s="705"/>
      <c r="OET23" s="1621"/>
      <c r="OEU23" s="705"/>
      <c r="OEV23" s="1621"/>
      <c r="OEW23" s="705"/>
      <c r="OEX23" s="1621"/>
      <c r="OEY23" s="705"/>
      <c r="OEZ23" s="1621"/>
      <c r="OFA23" s="705"/>
      <c r="OFB23" s="1621"/>
      <c r="OFC23" s="705"/>
      <c r="OFD23" s="1621"/>
      <c r="OFE23" s="705"/>
      <c r="OFF23" s="1621"/>
      <c r="OFG23" s="705"/>
      <c r="OFH23" s="1621"/>
      <c r="OFI23" s="705"/>
      <c r="OFJ23" s="1621"/>
      <c r="OFK23" s="705"/>
      <c r="OFL23" s="1621"/>
      <c r="OFM23" s="705"/>
      <c r="OFN23" s="1621"/>
      <c r="OFO23" s="705"/>
      <c r="OFP23" s="1621"/>
      <c r="OFQ23" s="705"/>
      <c r="OFR23" s="1621"/>
      <c r="OFS23" s="705"/>
      <c r="OFT23" s="1621"/>
      <c r="OFU23" s="705"/>
      <c r="OFV23" s="1621"/>
      <c r="OFW23" s="705"/>
      <c r="OFX23" s="1621"/>
      <c r="OFY23" s="705"/>
      <c r="OFZ23" s="1621"/>
      <c r="OGA23" s="705"/>
      <c r="OGB23" s="1621"/>
      <c r="OGC23" s="705"/>
      <c r="OGD23" s="1621"/>
      <c r="OGE23" s="705"/>
      <c r="OGF23" s="1621"/>
      <c r="OGG23" s="705"/>
      <c r="OGH23" s="1621"/>
      <c r="OGI23" s="705"/>
      <c r="OGJ23" s="1621"/>
      <c r="OGK23" s="705"/>
      <c r="OGL23" s="1621"/>
      <c r="OGM23" s="705"/>
      <c r="OGN23" s="1621"/>
      <c r="OGO23" s="705"/>
      <c r="OGP23" s="1621"/>
      <c r="OGQ23" s="705"/>
      <c r="OGR23" s="1621"/>
      <c r="OGS23" s="705"/>
      <c r="OGT23" s="1621"/>
      <c r="OGU23" s="705"/>
      <c r="OGV23" s="1621"/>
      <c r="OGW23" s="705"/>
      <c r="OGX23" s="1621"/>
      <c r="OGY23" s="705"/>
      <c r="OGZ23" s="1621"/>
      <c r="OHA23" s="705"/>
      <c r="OHB23" s="1621"/>
      <c r="OHC23" s="705"/>
      <c r="OHD23" s="1621"/>
      <c r="OHE23" s="705"/>
      <c r="OHF23" s="1621"/>
      <c r="OHG23" s="705"/>
      <c r="OHH23" s="1621"/>
      <c r="OHI23" s="705"/>
      <c r="OHJ23" s="1621"/>
      <c r="OHK23" s="705"/>
      <c r="OHL23" s="1621"/>
      <c r="OHM23" s="705"/>
      <c r="OHN23" s="1621"/>
      <c r="OHO23" s="705"/>
      <c r="OHP23" s="1621"/>
      <c r="OHQ23" s="705"/>
      <c r="OHR23" s="1621"/>
      <c r="OHS23" s="705"/>
      <c r="OHT23" s="1621"/>
      <c r="OHU23" s="705"/>
      <c r="OHV23" s="1621"/>
      <c r="OHW23" s="705"/>
      <c r="OHX23" s="1621"/>
      <c r="OHY23" s="705"/>
      <c r="OHZ23" s="1621"/>
      <c r="OIA23" s="705"/>
      <c r="OIB23" s="1621"/>
      <c r="OIC23" s="705"/>
      <c r="OID23" s="1621"/>
      <c r="OIE23" s="705"/>
      <c r="OIF23" s="1621"/>
      <c r="OIG23" s="705"/>
      <c r="OIH23" s="1621"/>
      <c r="OII23" s="705"/>
      <c r="OIJ23" s="1621"/>
      <c r="OIK23" s="705"/>
      <c r="OIL23" s="1621"/>
      <c r="OIM23" s="705"/>
      <c r="OIN23" s="1621"/>
      <c r="OIO23" s="705"/>
      <c r="OIP23" s="1621"/>
      <c r="OIQ23" s="705"/>
      <c r="OIR23" s="1621"/>
      <c r="OIS23" s="705"/>
      <c r="OIT23" s="1621"/>
      <c r="OIU23" s="705"/>
      <c r="OIV23" s="1621"/>
      <c r="OIW23" s="705"/>
      <c r="OIX23" s="1621"/>
      <c r="OIY23" s="705"/>
      <c r="OIZ23" s="1621"/>
      <c r="OJA23" s="705"/>
      <c r="OJB23" s="1621"/>
      <c r="OJC23" s="705"/>
      <c r="OJD23" s="1621"/>
      <c r="OJE23" s="705"/>
      <c r="OJF23" s="1621"/>
      <c r="OJG23" s="705"/>
      <c r="OJH23" s="1621"/>
      <c r="OJI23" s="705"/>
      <c r="OJJ23" s="1621"/>
      <c r="OJK23" s="705"/>
      <c r="OJL23" s="1621"/>
      <c r="OJM23" s="705"/>
      <c r="OJN23" s="1621"/>
      <c r="OJO23" s="705"/>
      <c r="OJP23" s="1621"/>
      <c r="OJQ23" s="705"/>
      <c r="OJR23" s="1621"/>
      <c r="OJS23" s="705"/>
      <c r="OJT23" s="1621"/>
      <c r="OJU23" s="705"/>
      <c r="OJV23" s="1621"/>
      <c r="OJW23" s="705"/>
      <c r="OJX23" s="1621"/>
      <c r="OJY23" s="705"/>
      <c r="OJZ23" s="1621"/>
      <c r="OKA23" s="705"/>
      <c r="OKB23" s="1621"/>
      <c r="OKC23" s="705"/>
      <c r="OKD23" s="1621"/>
      <c r="OKE23" s="705"/>
      <c r="OKF23" s="1621"/>
      <c r="OKG23" s="705"/>
      <c r="OKH23" s="1621"/>
      <c r="OKI23" s="705"/>
      <c r="OKJ23" s="1621"/>
      <c r="OKK23" s="705"/>
      <c r="OKL23" s="1621"/>
      <c r="OKM23" s="705"/>
      <c r="OKN23" s="1621"/>
      <c r="OKO23" s="705"/>
      <c r="OKP23" s="1621"/>
      <c r="OKQ23" s="705"/>
      <c r="OKR23" s="1621"/>
      <c r="OKS23" s="705"/>
      <c r="OKT23" s="1621"/>
      <c r="OKU23" s="705"/>
      <c r="OKV23" s="1621"/>
      <c r="OKW23" s="705"/>
      <c r="OKX23" s="1621"/>
      <c r="OKY23" s="705"/>
      <c r="OKZ23" s="1621"/>
      <c r="OLA23" s="705"/>
      <c r="OLB23" s="1621"/>
      <c r="OLC23" s="705"/>
      <c r="OLD23" s="1621"/>
      <c r="OLE23" s="705"/>
      <c r="OLF23" s="1621"/>
      <c r="OLG23" s="705"/>
      <c r="OLH23" s="1621"/>
      <c r="OLI23" s="705"/>
      <c r="OLJ23" s="1621"/>
      <c r="OLK23" s="705"/>
      <c r="OLL23" s="1621"/>
      <c r="OLM23" s="705"/>
      <c r="OLN23" s="1621"/>
      <c r="OLO23" s="705"/>
      <c r="OLP23" s="1621"/>
      <c r="OLQ23" s="705"/>
      <c r="OLR23" s="1621"/>
      <c r="OLS23" s="705"/>
      <c r="OLT23" s="1621"/>
      <c r="OLU23" s="705"/>
      <c r="OLV23" s="1621"/>
      <c r="OLW23" s="705"/>
      <c r="OLX23" s="1621"/>
      <c r="OLY23" s="705"/>
      <c r="OLZ23" s="1621"/>
      <c r="OMA23" s="705"/>
      <c r="OMB23" s="1621"/>
      <c r="OMC23" s="705"/>
      <c r="OMD23" s="1621"/>
      <c r="OME23" s="705"/>
      <c r="OMF23" s="1621"/>
      <c r="OMG23" s="705"/>
      <c r="OMH23" s="1621"/>
      <c r="OMI23" s="705"/>
      <c r="OMJ23" s="1621"/>
      <c r="OMK23" s="705"/>
      <c r="OML23" s="1621"/>
      <c r="OMM23" s="705"/>
      <c r="OMN23" s="1621"/>
      <c r="OMO23" s="705"/>
      <c r="OMP23" s="1621"/>
      <c r="OMQ23" s="705"/>
      <c r="OMR23" s="1621"/>
      <c r="OMS23" s="705"/>
      <c r="OMT23" s="1621"/>
      <c r="OMU23" s="705"/>
      <c r="OMV23" s="1621"/>
      <c r="OMW23" s="705"/>
      <c r="OMX23" s="1621"/>
      <c r="OMY23" s="705"/>
      <c r="OMZ23" s="1621"/>
      <c r="ONA23" s="705"/>
      <c r="ONB23" s="1621"/>
      <c r="ONC23" s="705"/>
      <c r="OND23" s="1621"/>
      <c r="ONE23" s="705"/>
      <c r="ONF23" s="1621"/>
      <c r="ONG23" s="705"/>
      <c r="ONH23" s="1621"/>
      <c r="ONI23" s="705"/>
      <c r="ONJ23" s="1621"/>
      <c r="ONK23" s="705"/>
      <c r="ONL23" s="1621"/>
      <c r="ONM23" s="705"/>
      <c r="ONN23" s="1621"/>
      <c r="ONO23" s="705"/>
      <c r="ONP23" s="1621"/>
      <c r="ONQ23" s="705"/>
      <c r="ONR23" s="1621"/>
      <c r="ONS23" s="705"/>
      <c r="ONT23" s="1621"/>
      <c r="ONU23" s="705"/>
      <c r="ONV23" s="1621"/>
      <c r="ONW23" s="705"/>
      <c r="ONX23" s="1621"/>
      <c r="ONY23" s="705"/>
      <c r="ONZ23" s="1621"/>
      <c r="OOA23" s="705"/>
      <c r="OOB23" s="1621"/>
      <c r="OOC23" s="705"/>
      <c r="OOD23" s="1621"/>
      <c r="OOE23" s="705"/>
      <c r="OOF23" s="1621"/>
      <c r="OOG23" s="705"/>
      <c r="OOH23" s="1621"/>
      <c r="OOI23" s="705"/>
      <c r="OOJ23" s="1621"/>
      <c r="OOK23" s="705"/>
      <c r="OOL23" s="1621"/>
      <c r="OOM23" s="705"/>
      <c r="OON23" s="1621"/>
      <c r="OOO23" s="705"/>
      <c r="OOP23" s="1621"/>
      <c r="OOQ23" s="705"/>
      <c r="OOR23" s="1621"/>
      <c r="OOS23" s="705"/>
      <c r="OOT23" s="1621"/>
      <c r="OOU23" s="705"/>
      <c r="OOV23" s="1621"/>
      <c r="OOW23" s="705"/>
      <c r="OOX23" s="1621"/>
      <c r="OOY23" s="705"/>
      <c r="OOZ23" s="1621"/>
      <c r="OPA23" s="705"/>
      <c r="OPB23" s="1621"/>
      <c r="OPC23" s="705"/>
      <c r="OPD23" s="1621"/>
      <c r="OPE23" s="705"/>
      <c r="OPF23" s="1621"/>
      <c r="OPG23" s="705"/>
      <c r="OPH23" s="1621"/>
      <c r="OPI23" s="705"/>
      <c r="OPJ23" s="1621"/>
      <c r="OPK23" s="705"/>
      <c r="OPL23" s="1621"/>
      <c r="OPM23" s="705"/>
      <c r="OPN23" s="1621"/>
      <c r="OPO23" s="705"/>
      <c r="OPP23" s="1621"/>
      <c r="OPQ23" s="705"/>
      <c r="OPR23" s="1621"/>
      <c r="OPS23" s="705"/>
      <c r="OPT23" s="1621"/>
      <c r="OPU23" s="705"/>
      <c r="OPV23" s="1621"/>
      <c r="OPW23" s="705"/>
      <c r="OPX23" s="1621"/>
      <c r="OPY23" s="705"/>
      <c r="OPZ23" s="1621"/>
      <c r="OQA23" s="705"/>
      <c r="OQB23" s="1621"/>
      <c r="OQC23" s="705"/>
      <c r="OQD23" s="1621"/>
      <c r="OQE23" s="705"/>
      <c r="OQF23" s="1621"/>
      <c r="OQG23" s="705"/>
      <c r="OQH23" s="1621"/>
      <c r="OQI23" s="705"/>
      <c r="OQJ23" s="1621"/>
      <c r="OQK23" s="705"/>
      <c r="OQL23" s="1621"/>
      <c r="OQM23" s="705"/>
      <c r="OQN23" s="1621"/>
      <c r="OQO23" s="705"/>
      <c r="OQP23" s="1621"/>
      <c r="OQQ23" s="705"/>
      <c r="OQR23" s="1621"/>
      <c r="OQS23" s="705"/>
      <c r="OQT23" s="1621"/>
      <c r="OQU23" s="705"/>
      <c r="OQV23" s="1621"/>
      <c r="OQW23" s="705"/>
      <c r="OQX23" s="1621"/>
      <c r="OQY23" s="705"/>
      <c r="OQZ23" s="1621"/>
      <c r="ORA23" s="705"/>
      <c r="ORB23" s="1621"/>
      <c r="ORC23" s="705"/>
      <c r="ORD23" s="1621"/>
      <c r="ORE23" s="705"/>
      <c r="ORF23" s="1621"/>
      <c r="ORG23" s="705"/>
      <c r="ORH23" s="1621"/>
      <c r="ORI23" s="705"/>
      <c r="ORJ23" s="1621"/>
      <c r="ORK23" s="705"/>
      <c r="ORL23" s="1621"/>
      <c r="ORM23" s="705"/>
      <c r="ORN23" s="1621"/>
      <c r="ORO23" s="705"/>
      <c r="ORP23" s="1621"/>
      <c r="ORQ23" s="705"/>
      <c r="ORR23" s="1621"/>
      <c r="ORS23" s="705"/>
      <c r="ORT23" s="1621"/>
      <c r="ORU23" s="705"/>
      <c r="ORV23" s="1621"/>
      <c r="ORW23" s="705"/>
      <c r="ORX23" s="1621"/>
      <c r="ORY23" s="705"/>
      <c r="ORZ23" s="1621"/>
      <c r="OSA23" s="705"/>
      <c r="OSB23" s="1621"/>
      <c r="OSC23" s="705"/>
      <c r="OSD23" s="1621"/>
      <c r="OSE23" s="705"/>
      <c r="OSF23" s="1621"/>
      <c r="OSG23" s="705"/>
      <c r="OSH23" s="1621"/>
      <c r="OSI23" s="705"/>
      <c r="OSJ23" s="1621"/>
      <c r="OSK23" s="705"/>
      <c r="OSL23" s="1621"/>
      <c r="OSM23" s="705"/>
      <c r="OSN23" s="1621"/>
      <c r="OSO23" s="705"/>
      <c r="OSP23" s="1621"/>
      <c r="OSQ23" s="705"/>
      <c r="OSR23" s="1621"/>
      <c r="OSS23" s="705"/>
      <c r="OST23" s="1621"/>
      <c r="OSU23" s="705"/>
      <c r="OSV23" s="1621"/>
      <c r="OSW23" s="705"/>
      <c r="OSX23" s="1621"/>
      <c r="OSY23" s="705"/>
      <c r="OSZ23" s="1621"/>
      <c r="OTA23" s="705"/>
      <c r="OTB23" s="1621"/>
      <c r="OTC23" s="705"/>
      <c r="OTD23" s="1621"/>
      <c r="OTE23" s="705"/>
      <c r="OTF23" s="1621"/>
      <c r="OTG23" s="705"/>
      <c r="OTH23" s="1621"/>
      <c r="OTI23" s="705"/>
      <c r="OTJ23" s="1621"/>
      <c r="OTK23" s="705"/>
      <c r="OTL23" s="1621"/>
      <c r="OTM23" s="705"/>
      <c r="OTN23" s="1621"/>
      <c r="OTO23" s="705"/>
      <c r="OTP23" s="1621"/>
      <c r="OTQ23" s="705"/>
      <c r="OTR23" s="1621"/>
      <c r="OTS23" s="705"/>
      <c r="OTT23" s="1621"/>
      <c r="OTU23" s="705"/>
      <c r="OTV23" s="1621"/>
      <c r="OTW23" s="705"/>
      <c r="OTX23" s="1621"/>
      <c r="OTY23" s="705"/>
      <c r="OTZ23" s="1621"/>
      <c r="OUA23" s="705"/>
      <c r="OUB23" s="1621"/>
      <c r="OUC23" s="705"/>
      <c r="OUD23" s="1621"/>
      <c r="OUE23" s="705"/>
      <c r="OUF23" s="1621"/>
      <c r="OUG23" s="705"/>
      <c r="OUH23" s="1621"/>
      <c r="OUI23" s="705"/>
      <c r="OUJ23" s="1621"/>
      <c r="OUK23" s="705"/>
      <c r="OUL23" s="1621"/>
      <c r="OUM23" s="705"/>
      <c r="OUN23" s="1621"/>
      <c r="OUO23" s="705"/>
      <c r="OUP23" s="1621"/>
      <c r="OUQ23" s="705"/>
      <c r="OUR23" s="1621"/>
      <c r="OUS23" s="705"/>
      <c r="OUT23" s="1621"/>
      <c r="OUU23" s="705"/>
      <c r="OUV23" s="1621"/>
      <c r="OUW23" s="705"/>
      <c r="OUX23" s="1621"/>
      <c r="OUY23" s="705"/>
      <c r="OUZ23" s="1621"/>
      <c r="OVA23" s="705"/>
      <c r="OVB23" s="1621"/>
      <c r="OVC23" s="705"/>
      <c r="OVD23" s="1621"/>
      <c r="OVE23" s="705"/>
      <c r="OVF23" s="1621"/>
      <c r="OVG23" s="705"/>
      <c r="OVH23" s="1621"/>
      <c r="OVI23" s="705"/>
      <c r="OVJ23" s="1621"/>
      <c r="OVK23" s="705"/>
      <c r="OVL23" s="1621"/>
      <c r="OVM23" s="705"/>
      <c r="OVN23" s="1621"/>
      <c r="OVO23" s="705"/>
      <c r="OVP23" s="1621"/>
      <c r="OVQ23" s="705"/>
      <c r="OVR23" s="1621"/>
      <c r="OVS23" s="705"/>
      <c r="OVT23" s="1621"/>
      <c r="OVU23" s="705"/>
      <c r="OVV23" s="1621"/>
      <c r="OVW23" s="705"/>
      <c r="OVX23" s="1621"/>
      <c r="OVY23" s="705"/>
      <c r="OVZ23" s="1621"/>
      <c r="OWA23" s="705"/>
      <c r="OWB23" s="1621"/>
      <c r="OWC23" s="705"/>
      <c r="OWD23" s="1621"/>
      <c r="OWE23" s="705"/>
      <c r="OWF23" s="1621"/>
      <c r="OWG23" s="705"/>
      <c r="OWH23" s="1621"/>
      <c r="OWI23" s="705"/>
      <c r="OWJ23" s="1621"/>
      <c r="OWK23" s="705"/>
      <c r="OWL23" s="1621"/>
      <c r="OWM23" s="705"/>
      <c r="OWN23" s="1621"/>
      <c r="OWO23" s="705"/>
      <c r="OWP23" s="1621"/>
      <c r="OWQ23" s="705"/>
      <c r="OWR23" s="1621"/>
      <c r="OWS23" s="705"/>
      <c r="OWT23" s="1621"/>
      <c r="OWU23" s="705"/>
      <c r="OWV23" s="1621"/>
      <c r="OWW23" s="705"/>
      <c r="OWX23" s="1621"/>
      <c r="OWY23" s="705"/>
      <c r="OWZ23" s="1621"/>
      <c r="OXA23" s="705"/>
      <c r="OXB23" s="1621"/>
      <c r="OXC23" s="705"/>
      <c r="OXD23" s="1621"/>
      <c r="OXE23" s="705"/>
      <c r="OXF23" s="1621"/>
      <c r="OXG23" s="705"/>
      <c r="OXH23" s="1621"/>
      <c r="OXI23" s="705"/>
      <c r="OXJ23" s="1621"/>
      <c r="OXK23" s="705"/>
      <c r="OXL23" s="1621"/>
      <c r="OXM23" s="705"/>
      <c r="OXN23" s="1621"/>
      <c r="OXO23" s="705"/>
      <c r="OXP23" s="1621"/>
      <c r="OXQ23" s="705"/>
      <c r="OXR23" s="1621"/>
      <c r="OXS23" s="705"/>
      <c r="OXT23" s="1621"/>
      <c r="OXU23" s="705"/>
      <c r="OXV23" s="1621"/>
      <c r="OXW23" s="705"/>
      <c r="OXX23" s="1621"/>
      <c r="OXY23" s="705"/>
      <c r="OXZ23" s="1621"/>
      <c r="OYA23" s="705"/>
      <c r="OYB23" s="1621"/>
      <c r="OYC23" s="705"/>
      <c r="OYD23" s="1621"/>
      <c r="OYE23" s="705"/>
      <c r="OYF23" s="1621"/>
      <c r="OYG23" s="705"/>
      <c r="OYH23" s="1621"/>
      <c r="OYI23" s="705"/>
      <c r="OYJ23" s="1621"/>
      <c r="OYK23" s="705"/>
      <c r="OYL23" s="1621"/>
      <c r="OYM23" s="705"/>
      <c r="OYN23" s="1621"/>
      <c r="OYO23" s="705"/>
      <c r="OYP23" s="1621"/>
      <c r="OYQ23" s="705"/>
      <c r="OYR23" s="1621"/>
      <c r="OYS23" s="705"/>
      <c r="OYT23" s="1621"/>
      <c r="OYU23" s="705"/>
      <c r="OYV23" s="1621"/>
      <c r="OYW23" s="705"/>
      <c r="OYX23" s="1621"/>
      <c r="OYY23" s="705"/>
      <c r="OYZ23" s="1621"/>
      <c r="OZA23" s="705"/>
      <c r="OZB23" s="1621"/>
      <c r="OZC23" s="705"/>
      <c r="OZD23" s="1621"/>
      <c r="OZE23" s="705"/>
      <c r="OZF23" s="1621"/>
      <c r="OZG23" s="705"/>
      <c r="OZH23" s="1621"/>
      <c r="OZI23" s="705"/>
      <c r="OZJ23" s="1621"/>
      <c r="OZK23" s="705"/>
      <c r="OZL23" s="1621"/>
      <c r="OZM23" s="705"/>
      <c r="OZN23" s="1621"/>
      <c r="OZO23" s="705"/>
      <c r="OZP23" s="1621"/>
      <c r="OZQ23" s="705"/>
      <c r="OZR23" s="1621"/>
      <c r="OZS23" s="705"/>
      <c r="OZT23" s="1621"/>
      <c r="OZU23" s="705"/>
      <c r="OZV23" s="1621"/>
      <c r="OZW23" s="705"/>
      <c r="OZX23" s="1621"/>
      <c r="OZY23" s="705"/>
      <c r="OZZ23" s="1621"/>
      <c r="PAA23" s="705"/>
      <c r="PAB23" s="1621"/>
      <c r="PAC23" s="705"/>
      <c r="PAD23" s="1621"/>
      <c r="PAE23" s="705"/>
      <c r="PAF23" s="1621"/>
      <c r="PAG23" s="705"/>
      <c r="PAH23" s="1621"/>
      <c r="PAI23" s="705"/>
      <c r="PAJ23" s="1621"/>
      <c r="PAK23" s="705"/>
      <c r="PAL23" s="1621"/>
      <c r="PAM23" s="705"/>
      <c r="PAN23" s="1621"/>
      <c r="PAO23" s="705"/>
      <c r="PAP23" s="1621"/>
      <c r="PAQ23" s="705"/>
      <c r="PAR23" s="1621"/>
      <c r="PAS23" s="705"/>
      <c r="PAT23" s="1621"/>
      <c r="PAU23" s="705"/>
      <c r="PAV23" s="1621"/>
      <c r="PAW23" s="705"/>
      <c r="PAX23" s="1621"/>
      <c r="PAY23" s="705"/>
      <c r="PAZ23" s="1621"/>
      <c r="PBA23" s="705"/>
      <c r="PBB23" s="1621"/>
      <c r="PBC23" s="705"/>
      <c r="PBD23" s="1621"/>
      <c r="PBE23" s="705"/>
      <c r="PBF23" s="1621"/>
      <c r="PBG23" s="705"/>
      <c r="PBH23" s="1621"/>
      <c r="PBI23" s="705"/>
      <c r="PBJ23" s="1621"/>
      <c r="PBK23" s="705"/>
      <c r="PBL23" s="1621"/>
      <c r="PBM23" s="705"/>
      <c r="PBN23" s="1621"/>
      <c r="PBO23" s="705"/>
      <c r="PBP23" s="1621"/>
      <c r="PBQ23" s="705"/>
      <c r="PBR23" s="1621"/>
      <c r="PBS23" s="705"/>
      <c r="PBT23" s="1621"/>
      <c r="PBU23" s="705"/>
      <c r="PBV23" s="1621"/>
      <c r="PBW23" s="705"/>
      <c r="PBX23" s="1621"/>
      <c r="PBY23" s="705"/>
      <c r="PBZ23" s="1621"/>
      <c r="PCA23" s="705"/>
      <c r="PCB23" s="1621"/>
      <c r="PCC23" s="705"/>
      <c r="PCD23" s="1621"/>
      <c r="PCE23" s="705"/>
      <c r="PCF23" s="1621"/>
      <c r="PCG23" s="705"/>
      <c r="PCH23" s="1621"/>
      <c r="PCI23" s="705"/>
      <c r="PCJ23" s="1621"/>
      <c r="PCK23" s="705"/>
      <c r="PCL23" s="1621"/>
      <c r="PCM23" s="705"/>
      <c r="PCN23" s="1621"/>
      <c r="PCO23" s="705"/>
      <c r="PCP23" s="1621"/>
      <c r="PCQ23" s="705"/>
      <c r="PCR23" s="1621"/>
      <c r="PCS23" s="705"/>
      <c r="PCT23" s="1621"/>
      <c r="PCU23" s="705"/>
      <c r="PCV23" s="1621"/>
      <c r="PCW23" s="705"/>
      <c r="PCX23" s="1621"/>
      <c r="PCY23" s="705"/>
      <c r="PCZ23" s="1621"/>
      <c r="PDA23" s="705"/>
      <c r="PDB23" s="1621"/>
      <c r="PDC23" s="705"/>
      <c r="PDD23" s="1621"/>
      <c r="PDE23" s="705"/>
      <c r="PDF23" s="1621"/>
      <c r="PDG23" s="705"/>
      <c r="PDH23" s="1621"/>
      <c r="PDI23" s="705"/>
      <c r="PDJ23" s="1621"/>
      <c r="PDK23" s="705"/>
      <c r="PDL23" s="1621"/>
      <c r="PDM23" s="705"/>
      <c r="PDN23" s="1621"/>
      <c r="PDO23" s="705"/>
      <c r="PDP23" s="1621"/>
      <c r="PDQ23" s="705"/>
      <c r="PDR23" s="1621"/>
      <c r="PDS23" s="705"/>
      <c r="PDT23" s="1621"/>
      <c r="PDU23" s="705"/>
      <c r="PDV23" s="1621"/>
      <c r="PDW23" s="705"/>
      <c r="PDX23" s="1621"/>
      <c r="PDY23" s="705"/>
      <c r="PDZ23" s="1621"/>
      <c r="PEA23" s="705"/>
      <c r="PEB23" s="1621"/>
      <c r="PEC23" s="705"/>
      <c r="PED23" s="1621"/>
      <c r="PEE23" s="705"/>
      <c r="PEF23" s="1621"/>
      <c r="PEG23" s="705"/>
      <c r="PEH23" s="1621"/>
      <c r="PEI23" s="705"/>
      <c r="PEJ23" s="1621"/>
      <c r="PEK23" s="705"/>
      <c r="PEL23" s="1621"/>
      <c r="PEM23" s="705"/>
      <c r="PEN23" s="1621"/>
      <c r="PEO23" s="705"/>
      <c r="PEP23" s="1621"/>
      <c r="PEQ23" s="705"/>
      <c r="PER23" s="1621"/>
      <c r="PES23" s="705"/>
      <c r="PET23" s="1621"/>
      <c r="PEU23" s="705"/>
      <c r="PEV23" s="1621"/>
      <c r="PEW23" s="705"/>
      <c r="PEX23" s="1621"/>
      <c r="PEY23" s="705"/>
      <c r="PEZ23" s="1621"/>
      <c r="PFA23" s="705"/>
      <c r="PFB23" s="1621"/>
      <c r="PFC23" s="705"/>
      <c r="PFD23" s="1621"/>
      <c r="PFE23" s="705"/>
      <c r="PFF23" s="1621"/>
      <c r="PFG23" s="705"/>
      <c r="PFH23" s="1621"/>
      <c r="PFI23" s="705"/>
      <c r="PFJ23" s="1621"/>
      <c r="PFK23" s="705"/>
      <c r="PFL23" s="1621"/>
      <c r="PFM23" s="705"/>
      <c r="PFN23" s="1621"/>
      <c r="PFO23" s="705"/>
      <c r="PFP23" s="1621"/>
      <c r="PFQ23" s="705"/>
      <c r="PFR23" s="1621"/>
      <c r="PFS23" s="705"/>
      <c r="PFT23" s="1621"/>
      <c r="PFU23" s="705"/>
      <c r="PFV23" s="1621"/>
      <c r="PFW23" s="705"/>
      <c r="PFX23" s="1621"/>
      <c r="PFY23" s="705"/>
      <c r="PFZ23" s="1621"/>
      <c r="PGA23" s="705"/>
      <c r="PGB23" s="1621"/>
      <c r="PGC23" s="705"/>
      <c r="PGD23" s="1621"/>
      <c r="PGE23" s="705"/>
      <c r="PGF23" s="1621"/>
      <c r="PGG23" s="705"/>
      <c r="PGH23" s="1621"/>
      <c r="PGI23" s="705"/>
      <c r="PGJ23" s="1621"/>
      <c r="PGK23" s="705"/>
      <c r="PGL23" s="1621"/>
      <c r="PGM23" s="705"/>
      <c r="PGN23" s="1621"/>
      <c r="PGO23" s="705"/>
      <c r="PGP23" s="1621"/>
      <c r="PGQ23" s="705"/>
      <c r="PGR23" s="1621"/>
      <c r="PGS23" s="705"/>
      <c r="PGT23" s="1621"/>
      <c r="PGU23" s="705"/>
      <c r="PGV23" s="1621"/>
      <c r="PGW23" s="705"/>
      <c r="PGX23" s="1621"/>
      <c r="PGY23" s="705"/>
      <c r="PGZ23" s="1621"/>
      <c r="PHA23" s="705"/>
      <c r="PHB23" s="1621"/>
      <c r="PHC23" s="705"/>
      <c r="PHD23" s="1621"/>
      <c r="PHE23" s="705"/>
      <c r="PHF23" s="1621"/>
      <c r="PHG23" s="705"/>
      <c r="PHH23" s="1621"/>
      <c r="PHI23" s="705"/>
      <c r="PHJ23" s="1621"/>
      <c r="PHK23" s="705"/>
      <c r="PHL23" s="1621"/>
      <c r="PHM23" s="705"/>
      <c r="PHN23" s="1621"/>
      <c r="PHO23" s="705"/>
      <c r="PHP23" s="1621"/>
      <c r="PHQ23" s="705"/>
      <c r="PHR23" s="1621"/>
      <c r="PHS23" s="705"/>
      <c r="PHT23" s="1621"/>
      <c r="PHU23" s="705"/>
      <c r="PHV23" s="1621"/>
      <c r="PHW23" s="705"/>
      <c r="PHX23" s="1621"/>
      <c r="PHY23" s="705"/>
      <c r="PHZ23" s="1621"/>
      <c r="PIA23" s="705"/>
      <c r="PIB23" s="1621"/>
      <c r="PIC23" s="705"/>
      <c r="PID23" s="1621"/>
      <c r="PIE23" s="705"/>
      <c r="PIF23" s="1621"/>
      <c r="PIG23" s="705"/>
      <c r="PIH23" s="1621"/>
      <c r="PII23" s="705"/>
      <c r="PIJ23" s="1621"/>
      <c r="PIK23" s="705"/>
      <c r="PIL23" s="1621"/>
      <c r="PIM23" s="705"/>
      <c r="PIN23" s="1621"/>
      <c r="PIO23" s="705"/>
      <c r="PIP23" s="1621"/>
      <c r="PIQ23" s="705"/>
      <c r="PIR23" s="1621"/>
      <c r="PIS23" s="705"/>
      <c r="PIT23" s="1621"/>
      <c r="PIU23" s="705"/>
      <c r="PIV23" s="1621"/>
      <c r="PIW23" s="705"/>
      <c r="PIX23" s="1621"/>
      <c r="PIY23" s="705"/>
      <c r="PIZ23" s="1621"/>
      <c r="PJA23" s="705"/>
      <c r="PJB23" s="1621"/>
      <c r="PJC23" s="705"/>
      <c r="PJD23" s="1621"/>
      <c r="PJE23" s="705"/>
      <c r="PJF23" s="1621"/>
      <c r="PJG23" s="705"/>
      <c r="PJH23" s="1621"/>
      <c r="PJI23" s="705"/>
      <c r="PJJ23" s="1621"/>
      <c r="PJK23" s="705"/>
      <c r="PJL23" s="1621"/>
      <c r="PJM23" s="705"/>
      <c r="PJN23" s="1621"/>
      <c r="PJO23" s="705"/>
      <c r="PJP23" s="1621"/>
      <c r="PJQ23" s="705"/>
      <c r="PJR23" s="1621"/>
      <c r="PJS23" s="705"/>
      <c r="PJT23" s="1621"/>
      <c r="PJU23" s="705"/>
      <c r="PJV23" s="1621"/>
      <c r="PJW23" s="705"/>
      <c r="PJX23" s="1621"/>
      <c r="PJY23" s="705"/>
      <c r="PJZ23" s="1621"/>
      <c r="PKA23" s="705"/>
      <c r="PKB23" s="1621"/>
      <c r="PKC23" s="705"/>
      <c r="PKD23" s="1621"/>
      <c r="PKE23" s="705"/>
      <c r="PKF23" s="1621"/>
      <c r="PKG23" s="705"/>
      <c r="PKH23" s="1621"/>
      <c r="PKI23" s="705"/>
      <c r="PKJ23" s="1621"/>
      <c r="PKK23" s="705"/>
      <c r="PKL23" s="1621"/>
      <c r="PKM23" s="705"/>
      <c r="PKN23" s="1621"/>
      <c r="PKO23" s="705"/>
      <c r="PKP23" s="1621"/>
      <c r="PKQ23" s="705"/>
      <c r="PKR23" s="1621"/>
      <c r="PKS23" s="705"/>
      <c r="PKT23" s="1621"/>
      <c r="PKU23" s="705"/>
      <c r="PKV23" s="1621"/>
      <c r="PKW23" s="705"/>
      <c r="PKX23" s="1621"/>
      <c r="PKY23" s="705"/>
      <c r="PKZ23" s="1621"/>
      <c r="PLA23" s="705"/>
      <c r="PLB23" s="1621"/>
      <c r="PLC23" s="705"/>
      <c r="PLD23" s="1621"/>
      <c r="PLE23" s="705"/>
      <c r="PLF23" s="1621"/>
      <c r="PLG23" s="705"/>
      <c r="PLH23" s="1621"/>
      <c r="PLI23" s="705"/>
      <c r="PLJ23" s="1621"/>
      <c r="PLK23" s="705"/>
      <c r="PLL23" s="1621"/>
      <c r="PLM23" s="705"/>
      <c r="PLN23" s="1621"/>
      <c r="PLO23" s="705"/>
      <c r="PLP23" s="1621"/>
      <c r="PLQ23" s="705"/>
      <c r="PLR23" s="1621"/>
      <c r="PLS23" s="705"/>
      <c r="PLT23" s="1621"/>
      <c r="PLU23" s="705"/>
      <c r="PLV23" s="1621"/>
      <c r="PLW23" s="705"/>
      <c r="PLX23" s="1621"/>
      <c r="PLY23" s="705"/>
      <c r="PLZ23" s="1621"/>
      <c r="PMA23" s="705"/>
      <c r="PMB23" s="1621"/>
      <c r="PMC23" s="705"/>
      <c r="PMD23" s="1621"/>
      <c r="PME23" s="705"/>
      <c r="PMF23" s="1621"/>
      <c r="PMG23" s="705"/>
      <c r="PMH23" s="1621"/>
      <c r="PMI23" s="705"/>
      <c r="PMJ23" s="1621"/>
      <c r="PMK23" s="705"/>
      <c r="PML23" s="1621"/>
      <c r="PMM23" s="705"/>
      <c r="PMN23" s="1621"/>
      <c r="PMO23" s="705"/>
      <c r="PMP23" s="1621"/>
      <c r="PMQ23" s="705"/>
      <c r="PMR23" s="1621"/>
      <c r="PMS23" s="705"/>
      <c r="PMT23" s="1621"/>
      <c r="PMU23" s="705"/>
      <c r="PMV23" s="1621"/>
      <c r="PMW23" s="705"/>
      <c r="PMX23" s="1621"/>
      <c r="PMY23" s="705"/>
      <c r="PMZ23" s="1621"/>
      <c r="PNA23" s="705"/>
      <c r="PNB23" s="1621"/>
      <c r="PNC23" s="705"/>
      <c r="PND23" s="1621"/>
      <c r="PNE23" s="705"/>
      <c r="PNF23" s="1621"/>
      <c r="PNG23" s="705"/>
      <c r="PNH23" s="1621"/>
      <c r="PNI23" s="705"/>
      <c r="PNJ23" s="1621"/>
      <c r="PNK23" s="705"/>
      <c r="PNL23" s="1621"/>
      <c r="PNM23" s="705"/>
      <c r="PNN23" s="1621"/>
      <c r="PNO23" s="705"/>
      <c r="PNP23" s="1621"/>
      <c r="PNQ23" s="705"/>
      <c r="PNR23" s="1621"/>
      <c r="PNS23" s="705"/>
      <c r="PNT23" s="1621"/>
      <c r="PNU23" s="705"/>
      <c r="PNV23" s="1621"/>
      <c r="PNW23" s="705"/>
      <c r="PNX23" s="1621"/>
      <c r="PNY23" s="705"/>
      <c r="PNZ23" s="1621"/>
      <c r="POA23" s="705"/>
      <c r="POB23" s="1621"/>
      <c r="POC23" s="705"/>
      <c r="POD23" s="1621"/>
      <c r="POE23" s="705"/>
      <c r="POF23" s="1621"/>
      <c r="POG23" s="705"/>
      <c r="POH23" s="1621"/>
      <c r="POI23" s="705"/>
      <c r="POJ23" s="1621"/>
      <c r="POK23" s="705"/>
      <c r="POL23" s="1621"/>
      <c r="POM23" s="705"/>
      <c r="PON23" s="1621"/>
      <c r="POO23" s="705"/>
      <c r="POP23" s="1621"/>
      <c r="POQ23" s="705"/>
      <c r="POR23" s="1621"/>
      <c r="POS23" s="705"/>
      <c r="POT23" s="1621"/>
      <c r="POU23" s="705"/>
      <c r="POV23" s="1621"/>
      <c r="POW23" s="705"/>
      <c r="POX23" s="1621"/>
      <c r="POY23" s="705"/>
      <c r="POZ23" s="1621"/>
      <c r="PPA23" s="705"/>
      <c r="PPB23" s="1621"/>
      <c r="PPC23" s="705"/>
      <c r="PPD23" s="1621"/>
      <c r="PPE23" s="705"/>
      <c r="PPF23" s="1621"/>
      <c r="PPG23" s="705"/>
      <c r="PPH23" s="1621"/>
      <c r="PPI23" s="705"/>
      <c r="PPJ23" s="1621"/>
      <c r="PPK23" s="705"/>
      <c r="PPL23" s="1621"/>
      <c r="PPM23" s="705"/>
      <c r="PPN23" s="1621"/>
      <c r="PPO23" s="705"/>
      <c r="PPP23" s="1621"/>
      <c r="PPQ23" s="705"/>
      <c r="PPR23" s="1621"/>
      <c r="PPS23" s="705"/>
      <c r="PPT23" s="1621"/>
      <c r="PPU23" s="705"/>
      <c r="PPV23" s="1621"/>
      <c r="PPW23" s="705"/>
      <c r="PPX23" s="1621"/>
      <c r="PPY23" s="705"/>
      <c r="PPZ23" s="1621"/>
      <c r="PQA23" s="705"/>
      <c r="PQB23" s="1621"/>
      <c r="PQC23" s="705"/>
      <c r="PQD23" s="1621"/>
      <c r="PQE23" s="705"/>
      <c r="PQF23" s="1621"/>
      <c r="PQG23" s="705"/>
      <c r="PQH23" s="1621"/>
      <c r="PQI23" s="705"/>
      <c r="PQJ23" s="1621"/>
      <c r="PQK23" s="705"/>
      <c r="PQL23" s="1621"/>
      <c r="PQM23" s="705"/>
      <c r="PQN23" s="1621"/>
      <c r="PQO23" s="705"/>
      <c r="PQP23" s="1621"/>
      <c r="PQQ23" s="705"/>
      <c r="PQR23" s="1621"/>
      <c r="PQS23" s="705"/>
      <c r="PQT23" s="1621"/>
      <c r="PQU23" s="705"/>
      <c r="PQV23" s="1621"/>
      <c r="PQW23" s="705"/>
      <c r="PQX23" s="1621"/>
      <c r="PQY23" s="705"/>
      <c r="PQZ23" s="1621"/>
      <c r="PRA23" s="705"/>
      <c r="PRB23" s="1621"/>
      <c r="PRC23" s="705"/>
      <c r="PRD23" s="1621"/>
      <c r="PRE23" s="705"/>
      <c r="PRF23" s="1621"/>
      <c r="PRG23" s="705"/>
      <c r="PRH23" s="1621"/>
      <c r="PRI23" s="705"/>
      <c r="PRJ23" s="1621"/>
      <c r="PRK23" s="705"/>
      <c r="PRL23" s="1621"/>
      <c r="PRM23" s="705"/>
      <c r="PRN23" s="1621"/>
      <c r="PRO23" s="705"/>
      <c r="PRP23" s="1621"/>
      <c r="PRQ23" s="705"/>
      <c r="PRR23" s="1621"/>
      <c r="PRS23" s="705"/>
      <c r="PRT23" s="1621"/>
      <c r="PRU23" s="705"/>
      <c r="PRV23" s="1621"/>
      <c r="PRW23" s="705"/>
      <c r="PRX23" s="1621"/>
      <c r="PRY23" s="705"/>
      <c r="PRZ23" s="1621"/>
      <c r="PSA23" s="705"/>
      <c r="PSB23" s="1621"/>
      <c r="PSC23" s="705"/>
      <c r="PSD23" s="1621"/>
      <c r="PSE23" s="705"/>
      <c r="PSF23" s="1621"/>
      <c r="PSG23" s="705"/>
      <c r="PSH23" s="1621"/>
      <c r="PSI23" s="705"/>
      <c r="PSJ23" s="1621"/>
      <c r="PSK23" s="705"/>
      <c r="PSL23" s="1621"/>
      <c r="PSM23" s="705"/>
      <c r="PSN23" s="1621"/>
      <c r="PSO23" s="705"/>
      <c r="PSP23" s="1621"/>
      <c r="PSQ23" s="705"/>
      <c r="PSR23" s="1621"/>
      <c r="PSS23" s="705"/>
      <c r="PST23" s="1621"/>
      <c r="PSU23" s="705"/>
      <c r="PSV23" s="1621"/>
      <c r="PSW23" s="705"/>
      <c r="PSX23" s="1621"/>
      <c r="PSY23" s="705"/>
      <c r="PSZ23" s="1621"/>
      <c r="PTA23" s="705"/>
      <c r="PTB23" s="1621"/>
      <c r="PTC23" s="705"/>
      <c r="PTD23" s="1621"/>
      <c r="PTE23" s="705"/>
      <c r="PTF23" s="1621"/>
      <c r="PTG23" s="705"/>
      <c r="PTH23" s="1621"/>
      <c r="PTI23" s="705"/>
      <c r="PTJ23" s="1621"/>
      <c r="PTK23" s="705"/>
      <c r="PTL23" s="1621"/>
      <c r="PTM23" s="705"/>
      <c r="PTN23" s="1621"/>
      <c r="PTO23" s="705"/>
      <c r="PTP23" s="1621"/>
      <c r="PTQ23" s="705"/>
      <c r="PTR23" s="1621"/>
      <c r="PTS23" s="705"/>
      <c r="PTT23" s="1621"/>
      <c r="PTU23" s="705"/>
      <c r="PTV23" s="1621"/>
      <c r="PTW23" s="705"/>
      <c r="PTX23" s="1621"/>
      <c r="PTY23" s="705"/>
      <c r="PTZ23" s="1621"/>
      <c r="PUA23" s="705"/>
      <c r="PUB23" s="1621"/>
      <c r="PUC23" s="705"/>
      <c r="PUD23" s="1621"/>
      <c r="PUE23" s="705"/>
      <c r="PUF23" s="1621"/>
      <c r="PUG23" s="705"/>
      <c r="PUH23" s="1621"/>
      <c r="PUI23" s="705"/>
      <c r="PUJ23" s="1621"/>
      <c r="PUK23" s="705"/>
      <c r="PUL23" s="1621"/>
      <c r="PUM23" s="705"/>
      <c r="PUN23" s="1621"/>
      <c r="PUO23" s="705"/>
      <c r="PUP23" s="1621"/>
      <c r="PUQ23" s="705"/>
      <c r="PUR23" s="1621"/>
      <c r="PUS23" s="705"/>
      <c r="PUT23" s="1621"/>
      <c r="PUU23" s="705"/>
      <c r="PUV23" s="1621"/>
      <c r="PUW23" s="705"/>
      <c r="PUX23" s="1621"/>
      <c r="PUY23" s="705"/>
      <c r="PUZ23" s="1621"/>
      <c r="PVA23" s="705"/>
      <c r="PVB23" s="1621"/>
      <c r="PVC23" s="705"/>
      <c r="PVD23" s="1621"/>
      <c r="PVE23" s="705"/>
      <c r="PVF23" s="1621"/>
      <c r="PVG23" s="705"/>
      <c r="PVH23" s="1621"/>
      <c r="PVI23" s="705"/>
      <c r="PVJ23" s="1621"/>
      <c r="PVK23" s="705"/>
      <c r="PVL23" s="1621"/>
      <c r="PVM23" s="705"/>
      <c r="PVN23" s="1621"/>
      <c r="PVO23" s="705"/>
      <c r="PVP23" s="1621"/>
      <c r="PVQ23" s="705"/>
      <c r="PVR23" s="1621"/>
      <c r="PVS23" s="705"/>
      <c r="PVT23" s="1621"/>
      <c r="PVU23" s="705"/>
      <c r="PVV23" s="1621"/>
      <c r="PVW23" s="705"/>
      <c r="PVX23" s="1621"/>
      <c r="PVY23" s="705"/>
      <c r="PVZ23" s="1621"/>
      <c r="PWA23" s="705"/>
      <c r="PWB23" s="1621"/>
      <c r="PWC23" s="705"/>
      <c r="PWD23" s="1621"/>
      <c r="PWE23" s="705"/>
      <c r="PWF23" s="1621"/>
      <c r="PWG23" s="705"/>
      <c r="PWH23" s="1621"/>
      <c r="PWI23" s="705"/>
      <c r="PWJ23" s="1621"/>
      <c r="PWK23" s="705"/>
      <c r="PWL23" s="1621"/>
      <c r="PWM23" s="705"/>
      <c r="PWN23" s="1621"/>
      <c r="PWO23" s="705"/>
      <c r="PWP23" s="1621"/>
      <c r="PWQ23" s="705"/>
      <c r="PWR23" s="1621"/>
      <c r="PWS23" s="705"/>
      <c r="PWT23" s="1621"/>
      <c r="PWU23" s="705"/>
      <c r="PWV23" s="1621"/>
      <c r="PWW23" s="705"/>
      <c r="PWX23" s="1621"/>
      <c r="PWY23" s="705"/>
      <c r="PWZ23" s="1621"/>
      <c r="PXA23" s="705"/>
      <c r="PXB23" s="1621"/>
      <c r="PXC23" s="705"/>
      <c r="PXD23" s="1621"/>
      <c r="PXE23" s="705"/>
      <c r="PXF23" s="1621"/>
      <c r="PXG23" s="705"/>
      <c r="PXH23" s="1621"/>
      <c r="PXI23" s="705"/>
      <c r="PXJ23" s="1621"/>
      <c r="PXK23" s="705"/>
      <c r="PXL23" s="1621"/>
      <c r="PXM23" s="705"/>
      <c r="PXN23" s="1621"/>
      <c r="PXO23" s="705"/>
      <c r="PXP23" s="1621"/>
      <c r="PXQ23" s="705"/>
      <c r="PXR23" s="1621"/>
      <c r="PXS23" s="705"/>
      <c r="PXT23" s="1621"/>
      <c r="PXU23" s="705"/>
      <c r="PXV23" s="1621"/>
      <c r="PXW23" s="705"/>
      <c r="PXX23" s="1621"/>
      <c r="PXY23" s="705"/>
      <c r="PXZ23" s="1621"/>
      <c r="PYA23" s="705"/>
      <c r="PYB23" s="1621"/>
      <c r="PYC23" s="705"/>
      <c r="PYD23" s="1621"/>
      <c r="PYE23" s="705"/>
      <c r="PYF23" s="1621"/>
      <c r="PYG23" s="705"/>
      <c r="PYH23" s="1621"/>
      <c r="PYI23" s="705"/>
      <c r="PYJ23" s="1621"/>
      <c r="PYK23" s="705"/>
      <c r="PYL23" s="1621"/>
      <c r="PYM23" s="705"/>
      <c r="PYN23" s="1621"/>
      <c r="PYO23" s="705"/>
      <c r="PYP23" s="1621"/>
      <c r="PYQ23" s="705"/>
      <c r="PYR23" s="1621"/>
      <c r="PYS23" s="705"/>
      <c r="PYT23" s="1621"/>
      <c r="PYU23" s="705"/>
      <c r="PYV23" s="1621"/>
      <c r="PYW23" s="705"/>
      <c r="PYX23" s="1621"/>
      <c r="PYY23" s="705"/>
      <c r="PYZ23" s="1621"/>
      <c r="PZA23" s="705"/>
      <c r="PZB23" s="1621"/>
      <c r="PZC23" s="705"/>
      <c r="PZD23" s="1621"/>
      <c r="PZE23" s="705"/>
      <c r="PZF23" s="1621"/>
      <c r="PZG23" s="705"/>
      <c r="PZH23" s="1621"/>
      <c r="PZI23" s="705"/>
      <c r="PZJ23" s="1621"/>
      <c r="PZK23" s="705"/>
      <c r="PZL23" s="1621"/>
      <c r="PZM23" s="705"/>
      <c r="PZN23" s="1621"/>
      <c r="PZO23" s="705"/>
      <c r="PZP23" s="1621"/>
      <c r="PZQ23" s="705"/>
      <c r="PZR23" s="1621"/>
      <c r="PZS23" s="705"/>
      <c r="PZT23" s="1621"/>
      <c r="PZU23" s="705"/>
      <c r="PZV23" s="1621"/>
      <c r="PZW23" s="705"/>
      <c r="PZX23" s="1621"/>
      <c r="PZY23" s="705"/>
      <c r="PZZ23" s="1621"/>
      <c r="QAA23" s="705"/>
      <c r="QAB23" s="1621"/>
      <c r="QAC23" s="705"/>
      <c r="QAD23" s="1621"/>
      <c r="QAE23" s="705"/>
      <c r="QAF23" s="1621"/>
      <c r="QAG23" s="705"/>
      <c r="QAH23" s="1621"/>
      <c r="QAI23" s="705"/>
      <c r="QAJ23" s="1621"/>
      <c r="QAK23" s="705"/>
      <c r="QAL23" s="1621"/>
      <c r="QAM23" s="705"/>
      <c r="QAN23" s="1621"/>
      <c r="QAO23" s="705"/>
      <c r="QAP23" s="1621"/>
      <c r="QAQ23" s="705"/>
      <c r="QAR23" s="1621"/>
      <c r="QAS23" s="705"/>
      <c r="QAT23" s="1621"/>
      <c r="QAU23" s="705"/>
      <c r="QAV23" s="1621"/>
      <c r="QAW23" s="705"/>
      <c r="QAX23" s="1621"/>
      <c r="QAY23" s="705"/>
      <c r="QAZ23" s="1621"/>
      <c r="QBA23" s="705"/>
      <c r="QBB23" s="1621"/>
      <c r="QBC23" s="705"/>
      <c r="QBD23" s="1621"/>
      <c r="QBE23" s="705"/>
      <c r="QBF23" s="1621"/>
      <c r="QBG23" s="705"/>
      <c r="QBH23" s="1621"/>
      <c r="QBI23" s="705"/>
      <c r="QBJ23" s="1621"/>
      <c r="QBK23" s="705"/>
      <c r="QBL23" s="1621"/>
      <c r="QBM23" s="705"/>
      <c r="QBN23" s="1621"/>
      <c r="QBO23" s="705"/>
      <c r="QBP23" s="1621"/>
      <c r="QBQ23" s="705"/>
      <c r="QBR23" s="1621"/>
      <c r="QBS23" s="705"/>
      <c r="QBT23" s="1621"/>
      <c r="QBU23" s="705"/>
      <c r="QBV23" s="1621"/>
      <c r="QBW23" s="705"/>
      <c r="QBX23" s="1621"/>
      <c r="QBY23" s="705"/>
      <c r="QBZ23" s="1621"/>
      <c r="QCA23" s="705"/>
      <c r="QCB23" s="1621"/>
      <c r="QCC23" s="705"/>
      <c r="QCD23" s="1621"/>
      <c r="QCE23" s="705"/>
      <c r="QCF23" s="1621"/>
      <c r="QCG23" s="705"/>
      <c r="QCH23" s="1621"/>
      <c r="QCI23" s="705"/>
      <c r="QCJ23" s="1621"/>
      <c r="QCK23" s="705"/>
      <c r="QCL23" s="1621"/>
      <c r="QCM23" s="705"/>
      <c r="QCN23" s="1621"/>
      <c r="QCO23" s="705"/>
      <c r="QCP23" s="1621"/>
      <c r="QCQ23" s="705"/>
      <c r="QCR23" s="1621"/>
      <c r="QCS23" s="705"/>
      <c r="QCT23" s="1621"/>
      <c r="QCU23" s="705"/>
      <c r="QCV23" s="1621"/>
      <c r="QCW23" s="705"/>
      <c r="QCX23" s="1621"/>
      <c r="QCY23" s="705"/>
      <c r="QCZ23" s="1621"/>
      <c r="QDA23" s="705"/>
      <c r="QDB23" s="1621"/>
      <c r="QDC23" s="705"/>
      <c r="QDD23" s="1621"/>
      <c r="QDE23" s="705"/>
      <c r="QDF23" s="1621"/>
      <c r="QDG23" s="705"/>
      <c r="QDH23" s="1621"/>
      <c r="QDI23" s="705"/>
      <c r="QDJ23" s="1621"/>
      <c r="QDK23" s="705"/>
      <c r="QDL23" s="1621"/>
      <c r="QDM23" s="705"/>
      <c r="QDN23" s="1621"/>
      <c r="QDO23" s="705"/>
      <c r="QDP23" s="1621"/>
      <c r="QDQ23" s="705"/>
      <c r="QDR23" s="1621"/>
      <c r="QDS23" s="705"/>
      <c r="QDT23" s="1621"/>
      <c r="QDU23" s="705"/>
      <c r="QDV23" s="1621"/>
      <c r="QDW23" s="705"/>
      <c r="QDX23" s="1621"/>
      <c r="QDY23" s="705"/>
      <c r="QDZ23" s="1621"/>
      <c r="QEA23" s="705"/>
      <c r="QEB23" s="1621"/>
      <c r="QEC23" s="705"/>
      <c r="QED23" s="1621"/>
      <c r="QEE23" s="705"/>
      <c r="QEF23" s="1621"/>
      <c r="QEG23" s="705"/>
      <c r="QEH23" s="1621"/>
      <c r="QEI23" s="705"/>
      <c r="QEJ23" s="1621"/>
      <c r="QEK23" s="705"/>
      <c r="QEL23" s="1621"/>
      <c r="QEM23" s="705"/>
      <c r="QEN23" s="1621"/>
      <c r="QEO23" s="705"/>
      <c r="QEP23" s="1621"/>
      <c r="QEQ23" s="705"/>
      <c r="QER23" s="1621"/>
      <c r="QES23" s="705"/>
      <c r="QET23" s="1621"/>
      <c r="QEU23" s="705"/>
      <c r="QEV23" s="1621"/>
      <c r="QEW23" s="705"/>
      <c r="QEX23" s="1621"/>
      <c r="QEY23" s="705"/>
      <c r="QEZ23" s="1621"/>
      <c r="QFA23" s="705"/>
      <c r="QFB23" s="1621"/>
      <c r="QFC23" s="705"/>
      <c r="QFD23" s="1621"/>
      <c r="QFE23" s="705"/>
      <c r="QFF23" s="1621"/>
      <c r="QFG23" s="705"/>
      <c r="QFH23" s="1621"/>
      <c r="QFI23" s="705"/>
      <c r="QFJ23" s="1621"/>
      <c r="QFK23" s="705"/>
      <c r="QFL23" s="1621"/>
      <c r="QFM23" s="705"/>
      <c r="QFN23" s="1621"/>
      <c r="QFO23" s="705"/>
      <c r="QFP23" s="1621"/>
      <c r="QFQ23" s="705"/>
      <c r="QFR23" s="1621"/>
      <c r="QFS23" s="705"/>
      <c r="QFT23" s="1621"/>
      <c r="QFU23" s="705"/>
      <c r="QFV23" s="1621"/>
      <c r="QFW23" s="705"/>
      <c r="QFX23" s="1621"/>
      <c r="QFY23" s="705"/>
      <c r="QFZ23" s="1621"/>
      <c r="QGA23" s="705"/>
      <c r="QGB23" s="1621"/>
      <c r="QGC23" s="705"/>
      <c r="QGD23" s="1621"/>
      <c r="QGE23" s="705"/>
      <c r="QGF23" s="1621"/>
      <c r="QGG23" s="705"/>
      <c r="QGH23" s="1621"/>
      <c r="QGI23" s="705"/>
      <c r="QGJ23" s="1621"/>
      <c r="QGK23" s="705"/>
      <c r="QGL23" s="1621"/>
      <c r="QGM23" s="705"/>
      <c r="QGN23" s="1621"/>
      <c r="QGO23" s="705"/>
      <c r="QGP23" s="1621"/>
      <c r="QGQ23" s="705"/>
      <c r="QGR23" s="1621"/>
      <c r="QGS23" s="705"/>
      <c r="QGT23" s="1621"/>
      <c r="QGU23" s="705"/>
      <c r="QGV23" s="1621"/>
      <c r="QGW23" s="705"/>
      <c r="QGX23" s="1621"/>
      <c r="QGY23" s="705"/>
      <c r="QGZ23" s="1621"/>
      <c r="QHA23" s="705"/>
      <c r="QHB23" s="1621"/>
      <c r="QHC23" s="705"/>
      <c r="QHD23" s="1621"/>
      <c r="QHE23" s="705"/>
      <c r="QHF23" s="1621"/>
      <c r="QHG23" s="705"/>
      <c r="QHH23" s="1621"/>
      <c r="QHI23" s="705"/>
      <c r="QHJ23" s="1621"/>
      <c r="QHK23" s="705"/>
      <c r="QHL23" s="1621"/>
      <c r="QHM23" s="705"/>
      <c r="QHN23" s="1621"/>
      <c r="QHO23" s="705"/>
      <c r="QHP23" s="1621"/>
      <c r="QHQ23" s="705"/>
      <c r="QHR23" s="1621"/>
      <c r="QHS23" s="705"/>
      <c r="QHT23" s="1621"/>
      <c r="QHU23" s="705"/>
      <c r="QHV23" s="1621"/>
      <c r="QHW23" s="705"/>
      <c r="QHX23" s="1621"/>
      <c r="QHY23" s="705"/>
      <c r="QHZ23" s="1621"/>
      <c r="QIA23" s="705"/>
      <c r="QIB23" s="1621"/>
      <c r="QIC23" s="705"/>
      <c r="QID23" s="1621"/>
      <c r="QIE23" s="705"/>
      <c r="QIF23" s="1621"/>
      <c r="QIG23" s="705"/>
      <c r="QIH23" s="1621"/>
      <c r="QII23" s="705"/>
      <c r="QIJ23" s="1621"/>
      <c r="QIK23" s="705"/>
      <c r="QIL23" s="1621"/>
      <c r="QIM23" s="705"/>
      <c r="QIN23" s="1621"/>
      <c r="QIO23" s="705"/>
      <c r="QIP23" s="1621"/>
      <c r="QIQ23" s="705"/>
      <c r="QIR23" s="1621"/>
      <c r="QIS23" s="705"/>
      <c r="QIT23" s="1621"/>
      <c r="QIU23" s="705"/>
      <c r="QIV23" s="1621"/>
      <c r="QIW23" s="705"/>
      <c r="QIX23" s="1621"/>
      <c r="QIY23" s="705"/>
      <c r="QIZ23" s="1621"/>
      <c r="QJA23" s="705"/>
      <c r="QJB23" s="1621"/>
      <c r="QJC23" s="705"/>
      <c r="QJD23" s="1621"/>
      <c r="QJE23" s="705"/>
      <c r="QJF23" s="1621"/>
      <c r="QJG23" s="705"/>
      <c r="QJH23" s="1621"/>
      <c r="QJI23" s="705"/>
      <c r="QJJ23" s="1621"/>
      <c r="QJK23" s="705"/>
      <c r="QJL23" s="1621"/>
      <c r="QJM23" s="705"/>
      <c r="QJN23" s="1621"/>
      <c r="QJO23" s="705"/>
      <c r="QJP23" s="1621"/>
      <c r="QJQ23" s="705"/>
      <c r="QJR23" s="1621"/>
      <c r="QJS23" s="705"/>
      <c r="QJT23" s="1621"/>
      <c r="QJU23" s="705"/>
      <c r="QJV23" s="1621"/>
      <c r="QJW23" s="705"/>
      <c r="QJX23" s="1621"/>
      <c r="QJY23" s="705"/>
      <c r="QJZ23" s="1621"/>
      <c r="QKA23" s="705"/>
      <c r="QKB23" s="1621"/>
      <c r="QKC23" s="705"/>
      <c r="QKD23" s="1621"/>
      <c r="QKE23" s="705"/>
      <c r="QKF23" s="1621"/>
      <c r="QKG23" s="705"/>
      <c r="QKH23" s="1621"/>
      <c r="QKI23" s="705"/>
      <c r="QKJ23" s="1621"/>
      <c r="QKK23" s="705"/>
      <c r="QKL23" s="1621"/>
      <c r="QKM23" s="705"/>
      <c r="QKN23" s="1621"/>
      <c r="QKO23" s="705"/>
      <c r="QKP23" s="1621"/>
      <c r="QKQ23" s="705"/>
      <c r="QKR23" s="1621"/>
      <c r="QKS23" s="705"/>
      <c r="QKT23" s="1621"/>
      <c r="QKU23" s="705"/>
      <c r="QKV23" s="1621"/>
      <c r="QKW23" s="705"/>
      <c r="QKX23" s="1621"/>
      <c r="QKY23" s="705"/>
      <c r="QKZ23" s="1621"/>
      <c r="QLA23" s="705"/>
      <c r="QLB23" s="1621"/>
      <c r="QLC23" s="705"/>
      <c r="QLD23" s="1621"/>
      <c r="QLE23" s="705"/>
      <c r="QLF23" s="1621"/>
      <c r="QLG23" s="705"/>
      <c r="QLH23" s="1621"/>
      <c r="QLI23" s="705"/>
      <c r="QLJ23" s="1621"/>
      <c r="QLK23" s="705"/>
      <c r="QLL23" s="1621"/>
      <c r="QLM23" s="705"/>
      <c r="QLN23" s="1621"/>
      <c r="QLO23" s="705"/>
      <c r="QLP23" s="1621"/>
      <c r="QLQ23" s="705"/>
      <c r="QLR23" s="1621"/>
      <c r="QLS23" s="705"/>
      <c r="QLT23" s="1621"/>
      <c r="QLU23" s="705"/>
      <c r="QLV23" s="1621"/>
      <c r="QLW23" s="705"/>
      <c r="QLX23" s="1621"/>
      <c r="QLY23" s="705"/>
      <c r="QLZ23" s="1621"/>
      <c r="QMA23" s="705"/>
      <c r="QMB23" s="1621"/>
      <c r="QMC23" s="705"/>
      <c r="QMD23" s="1621"/>
      <c r="QME23" s="705"/>
      <c r="QMF23" s="1621"/>
      <c r="QMG23" s="705"/>
      <c r="QMH23" s="1621"/>
      <c r="QMI23" s="705"/>
      <c r="QMJ23" s="1621"/>
      <c r="QMK23" s="705"/>
      <c r="QML23" s="1621"/>
      <c r="QMM23" s="705"/>
      <c r="QMN23" s="1621"/>
      <c r="QMO23" s="705"/>
      <c r="QMP23" s="1621"/>
      <c r="QMQ23" s="705"/>
      <c r="QMR23" s="1621"/>
      <c r="QMS23" s="705"/>
      <c r="QMT23" s="1621"/>
      <c r="QMU23" s="705"/>
      <c r="QMV23" s="1621"/>
      <c r="QMW23" s="705"/>
      <c r="QMX23" s="1621"/>
      <c r="QMY23" s="705"/>
      <c r="QMZ23" s="1621"/>
      <c r="QNA23" s="705"/>
      <c r="QNB23" s="1621"/>
      <c r="QNC23" s="705"/>
      <c r="QND23" s="1621"/>
      <c r="QNE23" s="705"/>
      <c r="QNF23" s="1621"/>
      <c r="QNG23" s="705"/>
      <c r="QNH23" s="1621"/>
      <c r="QNI23" s="705"/>
      <c r="QNJ23" s="1621"/>
      <c r="QNK23" s="705"/>
      <c r="QNL23" s="1621"/>
      <c r="QNM23" s="705"/>
      <c r="QNN23" s="1621"/>
      <c r="QNO23" s="705"/>
      <c r="QNP23" s="1621"/>
      <c r="QNQ23" s="705"/>
      <c r="QNR23" s="1621"/>
      <c r="QNS23" s="705"/>
      <c r="QNT23" s="1621"/>
      <c r="QNU23" s="705"/>
      <c r="QNV23" s="1621"/>
      <c r="QNW23" s="705"/>
      <c r="QNX23" s="1621"/>
      <c r="QNY23" s="705"/>
      <c r="QNZ23" s="1621"/>
      <c r="QOA23" s="705"/>
      <c r="QOB23" s="1621"/>
      <c r="QOC23" s="705"/>
      <c r="QOD23" s="1621"/>
      <c r="QOE23" s="705"/>
      <c r="QOF23" s="1621"/>
      <c r="QOG23" s="705"/>
      <c r="QOH23" s="1621"/>
      <c r="QOI23" s="705"/>
      <c r="QOJ23" s="1621"/>
      <c r="QOK23" s="705"/>
      <c r="QOL23" s="1621"/>
      <c r="QOM23" s="705"/>
      <c r="QON23" s="1621"/>
      <c r="QOO23" s="705"/>
      <c r="QOP23" s="1621"/>
      <c r="QOQ23" s="705"/>
      <c r="QOR23" s="1621"/>
      <c r="QOS23" s="705"/>
      <c r="QOT23" s="1621"/>
      <c r="QOU23" s="705"/>
      <c r="QOV23" s="1621"/>
      <c r="QOW23" s="705"/>
      <c r="QOX23" s="1621"/>
      <c r="QOY23" s="705"/>
      <c r="QOZ23" s="1621"/>
      <c r="QPA23" s="705"/>
      <c r="QPB23" s="1621"/>
      <c r="QPC23" s="705"/>
      <c r="QPD23" s="1621"/>
      <c r="QPE23" s="705"/>
      <c r="QPF23" s="1621"/>
      <c r="QPG23" s="705"/>
      <c r="QPH23" s="1621"/>
      <c r="QPI23" s="705"/>
      <c r="QPJ23" s="1621"/>
      <c r="QPK23" s="705"/>
      <c r="QPL23" s="1621"/>
      <c r="QPM23" s="705"/>
      <c r="QPN23" s="1621"/>
      <c r="QPO23" s="705"/>
      <c r="QPP23" s="1621"/>
      <c r="QPQ23" s="705"/>
      <c r="QPR23" s="1621"/>
      <c r="QPS23" s="705"/>
      <c r="QPT23" s="1621"/>
      <c r="QPU23" s="705"/>
      <c r="QPV23" s="1621"/>
      <c r="QPW23" s="705"/>
      <c r="QPX23" s="1621"/>
      <c r="QPY23" s="705"/>
      <c r="QPZ23" s="1621"/>
      <c r="QQA23" s="705"/>
      <c r="QQB23" s="1621"/>
      <c r="QQC23" s="705"/>
      <c r="QQD23" s="1621"/>
      <c r="QQE23" s="705"/>
      <c r="QQF23" s="1621"/>
      <c r="QQG23" s="705"/>
      <c r="QQH23" s="1621"/>
      <c r="QQI23" s="705"/>
      <c r="QQJ23" s="1621"/>
      <c r="QQK23" s="705"/>
      <c r="QQL23" s="1621"/>
      <c r="QQM23" s="705"/>
      <c r="QQN23" s="1621"/>
      <c r="QQO23" s="705"/>
      <c r="QQP23" s="1621"/>
      <c r="QQQ23" s="705"/>
      <c r="QQR23" s="1621"/>
      <c r="QQS23" s="705"/>
      <c r="QQT23" s="1621"/>
      <c r="QQU23" s="705"/>
      <c r="QQV23" s="1621"/>
      <c r="QQW23" s="705"/>
      <c r="QQX23" s="1621"/>
      <c r="QQY23" s="705"/>
      <c r="QQZ23" s="1621"/>
      <c r="QRA23" s="705"/>
      <c r="QRB23" s="1621"/>
      <c r="QRC23" s="705"/>
      <c r="QRD23" s="1621"/>
      <c r="QRE23" s="705"/>
      <c r="QRF23" s="1621"/>
      <c r="QRG23" s="705"/>
      <c r="QRH23" s="1621"/>
      <c r="QRI23" s="705"/>
      <c r="QRJ23" s="1621"/>
      <c r="QRK23" s="705"/>
      <c r="QRL23" s="1621"/>
      <c r="QRM23" s="705"/>
      <c r="QRN23" s="1621"/>
      <c r="QRO23" s="705"/>
      <c r="QRP23" s="1621"/>
      <c r="QRQ23" s="705"/>
      <c r="QRR23" s="1621"/>
      <c r="QRS23" s="705"/>
      <c r="QRT23" s="1621"/>
      <c r="QRU23" s="705"/>
      <c r="QRV23" s="1621"/>
      <c r="QRW23" s="705"/>
      <c r="QRX23" s="1621"/>
      <c r="QRY23" s="705"/>
      <c r="QRZ23" s="1621"/>
      <c r="QSA23" s="705"/>
      <c r="QSB23" s="1621"/>
      <c r="QSC23" s="705"/>
      <c r="QSD23" s="1621"/>
      <c r="QSE23" s="705"/>
      <c r="QSF23" s="1621"/>
      <c r="QSG23" s="705"/>
      <c r="QSH23" s="1621"/>
      <c r="QSI23" s="705"/>
      <c r="QSJ23" s="1621"/>
      <c r="QSK23" s="705"/>
      <c r="QSL23" s="1621"/>
      <c r="QSM23" s="705"/>
      <c r="QSN23" s="1621"/>
      <c r="QSO23" s="705"/>
      <c r="QSP23" s="1621"/>
      <c r="QSQ23" s="705"/>
      <c r="QSR23" s="1621"/>
      <c r="QSS23" s="705"/>
      <c r="QST23" s="1621"/>
      <c r="QSU23" s="705"/>
      <c r="QSV23" s="1621"/>
      <c r="QSW23" s="705"/>
      <c r="QSX23" s="1621"/>
      <c r="QSY23" s="705"/>
      <c r="QSZ23" s="1621"/>
      <c r="QTA23" s="705"/>
      <c r="QTB23" s="1621"/>
      <c r="QTC23" s="705"/>
      <c r="QTD23" s="1621"/>
      <c r="QTE23" s="705"/>
      <c r="QTF23" s="1621"/>
      <c r="QTG23" s="705"/>
      <c r="QTH23" s="1621"/>
      <c r="QTI23" s="705"/>
      <c r="QTJ23" s="1621"/>
      <c r="QTK23" s="705"/>
      <c r="QTL23" s="1621"/>
      <c r="QTM23" s="705"/>
      <c r="QTN23" s="1621"/>
      <c r="QTO23" s="705"/>
      <c r="QTP23" s="1621"/>
      <c r="QTQ23" s="705"/>
      <c r="QTR23" s="1621"/>
      <c r="QTS23" s="705"/>
      <c r="QTT23" s="1621"/>
      <c r="QTU23" s="705"/>
      <c r="QTV23" s="1621"/>
      <c r="QTW23" s="705"/>
      <c r="QTX23" s="1621"/>
      <c r="QTY23" s="705"/>
      <c r="QTZ23" s="1621"/>
      <c r="QUA23" s="705"/>
      <c r="QUB23" s="1621"/>
      <c r="QUC23" s="705"/>
      <c r="QUD23" s="1621"/>
      <c r="QUE23" s="705"/>
      <c r="QUF23" s="1621"/>
      <c r="QUG23" s="705"/>
      <c r="QUH23" s="1621"/>
      <c r="QUI23" s="705"/>
      <c r="QUJ23" s="1621"/>
      <c r="QUK23" s="705"/>
      <c r="QUL23" s="1621"/>
      <c r="QUM23" s="705"/>
      <c r="QUN23" s="1621"/>
      <c r="QUO23" s="705"/>
      <c r="QUP23" s="1621"/>
      <c r="QUQ23" s="705"/>
      <c r="QUR23" s="1621"/>
      <c r="QUS23" s="705"/>
      <c r="QUT23" s="1621"/>
      <c r="QUU23" s="705"/>
      <c r="QUV23" s="1621"/>
      <c r="QUW23" s="705"/>
      <c r="QUX23" s="1621"/>
      <c r="QUY23" s="705"/>
      <c r="QUZ23" s="1621"/>
      <c r="QVA23" s="705"/>
      <c r="QVB23" s="1621"/>
      <c r="QVC23" s="705"/>
      <c r="QVD23" s="1621"/>
      <c r="QVE23" s="705"/>
      <c r="QVF23" s="1621"/>
      <c r="QVG23" s="705"/>
      <c r="QVH23" s="1621"/>
      <c r="QVI23" s="705"/>
      <c r="QVJ23" s="1621"/>
      <c r="QVK23" s="705"/>
      <c r="QVL23" s="1621"/>
      <c r="QVM23" s="705"/>
      <c r="QVN23" s="1621"/>
      <c r="QVO23" s="705"/>
      <c r="QVP23" s="1621"/>
      <c r="QVQ23" s="705"/>
      <c r="QVR23" s="1621"/>
      <c r="QVS23" s="705"/>
      <c r="QVT23" s="1621"/>
      <c r="QVU23" s="705"/>
      <c r="QVV23" s="1621"/>
      <c r="QVW23" s="705"/>
      <c r="QVX23" s="1621"/>
      <c r="QVY23" s="705"/>
      <c r="QVZ23" s="1621"/>
      <c r="QWA23" s="705"/>
      <c r="QWB23" s="1621"/>
      <c r="QWC23" s="705"/>
      <c r="QWD23" s="1621"/>
      <c r="QWE23" s="705"/>
      <c r="QWF23" s="1621"/>
      <c r="QWG23" s="705"/>
      <c r="QWH23" s="1621"/>
      <c r="QWI23" s="705"/>
      <c r="QWJ23" s="1621"/>
      <c r="QWK23" s="705"/>
      <c r="QWL23" s="1621"/>
      <c r="QWM23" s="705"/>
      <c r="QWN23" s="1621"/>
      <c r="QWO23" s="705"/>
      <c r="QWP23" s="1621"/>
      <c r="QWQ23" s="705"/>
      <c r="QWR23" s="1621"/>
      <c r="QWS23" s="705"/>
      <c r="QWT23" s="1621"/>
      <c r="QWU23" s="705"/>
      <c r="QWV23" s="1621"/>
      <c r="QWW23" s="705"/>
      <c r="QWX23" s="1621"/>
      <c r="QWY23" s="705"/>
      <c r="QWZ23" s="1621"/>
      <c r="QXA23" s="705"/>
      <c r="QXB23" s="1621"/>
      <c r="QXC23" s="705"/>
      <c r="QXD23" s="1621"/>
      <c r="QXE23" s="705"/>
      <c r="QXF23" s="1621"/>
      <c r="QXG23" s="705"/>
      <c r="QXH23" s="1621"/>
      <c r="QXI23" s="705"/>
      <c r="QXJ23" s="1621"/>
      <c r="QXK23" s="705"/>
      <c r="QXL23" s="1621"/>
      <c r="QXM23" s="705"/>
      <c r="QXN23" s="1621"/>
      <c r="QXO23" s="705"/>
      <c r="QXP23" s="1621"/>
      <c r="QXQ23" s="705"/>
      <c r="QXR23" s="1621"/>
      <c r="QXS23" s="705"/>
      <c r="QXT23" s="1621"/>
      <c r="QXU23" s="705"/>
      <c r="QXV23" s="1621"/>
      <c r="QXW23" s="705"/>
      <c r="QXX23" s="1621"/>
      <c r="QXY23" s="705"/>
      <c r="QXZ23" s="1621"/>
      <c r="QYA23" s="705"/>
      <c r="QYB23" s="1621"/>
      <c r="QYC23" s="705"/>
      <c r="QYD23" s="1621"/>
      <c r="QYE23" s="705"/>
      <c r="QYF23" s="1621"/>
      <c r="QYG23" s="705"/>
      <c r="QYH23" s="1621"/>
      <c r="QYI23" s="705"/>
      <c r="QYJ23" s="1621"/>
      <c r="QYK23" s="705"/>
      <c r="QYL23" s="1621"/>
      <c r="QYM23" s="705"/>
      <c r="QYN23" s="1621"/>
      <c r="QYO23" s="705"/>
      <c r="QYP23" s="1621"/>
      <c r="QYQ23" s="705"/>
      <c r="QYR23" s="1621"/>
      <c r="QYS23" s="705"/>
      <c r="QYT23" s="1621"/>
      <c r="QYU23" s="705"/>
      <c r="QYV23" s="1621"/>
      <c r="QYW23" s="705"/>
      <c r="QYX23" s="1621"/>
      <c r="QYY23" s="705"/>
      <c r="QYZ23" s="1621"/>
      <c r="QZA23" s="705"/>
      <c r="QZB23" s="1621"/>
      <c r="QZC23" s="705"/>
      <c r="QZD23" s="1621"/>
      <c r="QZE23" s="705"/>
      <c r="QZF23" s="1621"/>
      <c r="QZG23" s="705"/>
      <c r="QZH23" s="1621"/>
      <c r="QZI23" s="705"/>
      <c r="QZJ23" s="1621"/>
      <c r="QZK23" s="705"/>
      <c r="QZL23" s="1621"/>
      <c r="QZM23" s="705"/>
      <c r="QZN23" s="1621"/>
      <c r="QZO23" s="705"/>
      <c r="QZP23" s="1621"/>
      <c r="QZQ23" s="705"/>
      <c r="QZR23" s="1621"/>
      <c r="QZS23" s="705"/>
      <c r="QZT23" s="1621"/>
      <c r="QZU23" s="705"/>
      <c r="QZV23" s="1621"/>
      <c r="QZW23" s="705"/>
      <c r="QZX23" s="1621"/>
      <c r="QZY23" s="705"/>
      <c r="QZZ23" s="1621"/>
      <c r="RAA23" s="705"/>
      <c r="RAB23" s="1621"/>
      <c r="RAC23" s="705"/>
      <c r="RAD23" s="1621"/>
      <c r="RAE23" s="705"/>
      <c r="RAF23" s="1621"/>
      <c r="RAG23" s="705"/>
      <c r="RAH23" s="1621"/>
      <c r="RAI23" s="705"/>
      <c r="RAJ23" s="1621"/>
      <c r="RAK23" s="705"/>
      <c r="RAL23" s="1621"/>
      <c r="RAM23" s="705"/>
      <c r="RAN23" s="1621"/>
      <c r="RAO23" s="705"/>
      <c r="RAP23" s="1621"/>
      <c r="RAQ23" s="705"/>
      <c r="RAR23" s="1621"/>
      <c r="RAS23" s="705"/>
      <c r="RAT23" s="1621"/>
      <c r="RAU23" s="705"/>
      <c r="RAV23" s="1621"/>
      <c r="RAW23" s="705"/>
      <c r="RAX23" s="1621"/>
      <c r="RAY23" s="705"/>
      <c r="RAZ23" s="1621"/>
      <c r="RBA23" s="705"/>
      <c r="RBB23" s="1621"/>
      <c r="RBC23" s="705"/>
      <c r="RBD23" s="1621"/>
      <c r="RBE23" s="705"/>
      <c r="RBF23" s="1621"/>
      <c r="RBG23" s="705"/>
      <c r="RBH23" s="1621"/>
      <c r="RBI23" s="705"/>
      <c r="RBJ23" s="1621"/>
      <c r="RBK23" s="705"/>
      <c r="RBL23" s="1621"/>
      <c r="RBM23" s="705"/>
      <c r="RBN23" s="1621"/>
      <c r="RBO23" s="705"/>
      <c r="RBP23" s="1621"/>
      <c r="RBQ23" s="705"/>
      <c r="RBR23" s="1621"/>
      <c r="RBS23" s="705"/>
      <c r="RBT23" s="1621"/>
      <c r="RBU23" s="705"/>
      <c r="RBV23" s="1621"/>
      <c r="RBW23" s="705"/>
      <c r="RBX23" s="1621"/>
      <c r="RBY23" s="705"/>
      <c r="RBZ23" s="1621"/>
      <c r="RCA23" s="705"/>
      <c r="RCB23" s="1621"/>
      <c r="RCC23" s="705"/>
      <c r="RCD23" s="1621"/>
      <c r="RCE23" s="705"/>
      <c r="RCF23" s="1621"/>
      <c r="RCG23" s="705"/>
      <c r="RCH23" s="1621"/>
      <c r="RCI23" s="705"/>
      <c r="RCJ23" s="1621"/>
      <c r="RCK23" s="705"/>
      <c r="RCL23" s="1621"/>
      <c r="RCM23" s="705"/>
      <c r="RCN23" s="1621"/>
      <c r="RCO23" s="705"/>
      <c r="RCP23" s="1621"/>
      <c r="RCQ23" s="705"/>
      <c r="RCR23" s="1621"/>
      <c r="RCS23" s="705"/>
      <c r="RCT23" s="1621"/>
      <c r="RCU23" s="705"/>
      <c r="RCV23" s="1621"/>
      <c r="RCW23" s="705"/>
      <c r="RCX23" s="1621"/>
      <c r="RCY23" s="705"/>
      <c r="RCZ23" s="1621"/>
      <c r="RDA23" s="705"/>
      <c r="RDB23" s="1621"/>
      <c r="RDC23" s="705"/>
      <c r="RDD23" s="1621"/>
      <c r="RDE23" s="705"/>
      <c r="RDF23" s="1621"/>
      <c r="RDG23" s="705"/>
      <c r="RDH23" s="1621"/>
      <c r="RDI23" s="705"/>
      <c r="RDJ23" s="1621"/>
      <c r="RDK23" s="705"/>
      <c r="RDL23" s="1621"/>
      <c r="RDM23" s="705"/>
      <c r="RDN23" s="1621"/>
      <c r="RDO23" s="705"/>
      <c r="RDP23" s="1621"/>
      <c r="RDQ23" s="705"/>
      <c r="RDR23" s="1621"/>
      <c r="RDS23" s="705"/>
      <c r="RDT23" s="1621"/>
      <c r="RDU23" s="705"/>
      <c r="RDV23" s="1621"/>
      <c r="RDW23" s="705"/>
      <c r="RDX23" s="1621"/>
      <c r="RDY23" s="705"/>
      <c r="RDZ23" s="1621"/>
      <c r="REA23" s="705"/>
      <c r="REB23" s="1621"/>
      <c r="REC23" s="705"/>
      <c r="RED23" s="1621"/>
      <c r="REE23" s="705"/>
      <c r="REF23" s="1621"/>
      <c r="REG23" s="705"/>
      <c r="REH23" s="1621"/>
      <c r="REI23" s="705"/>
      <c r="REJ23" s="1621"/>
      <c r="REK23" s="705"/>
      <c r="REL23" s="1621"/>
      <c r="REM23" s="705"/>
      <c r="REN23" s="1621"/>
      <c r="REO23" s="705"/>
      <c r="REP23" s="1621"/>
      <c r="REQ23" s="705"/>
      <c r="RER23" s="1621"/>
      <c r="RES23" s="705"/>
      <c r="RET23" s="1621"/>
      <c r="REU23" s="705"/>
      <c r="REV23" s="1621"/>
      <c r="REW23" s="705"/>
      <c r="REX23" s="1621"/>
      <c r="REY23" s="705"/>
      <c r="REZ23" s="1621"/>
      <c r="RFA23" s="705"/>
      <c r="RFB23" s="1621"/>
      <c r="RFC23" s="705"/>
      <c r="RFD23" s="1621"/>
      <c r="RFE23" s="705"/>
      <c r="RFF23" s="1621"/>
      <c r="RFG23" s="705"/>
      <c r="RFH23" s="1621"/>
      <c r="RFI23" s="705"/>
      <c r="RFJ23" s="1621"/>
      <c r="RFK23" s="705"/>
      <c r="RFL23" s="1621"/>
      <c r="RFM23" s="705"/>
      <c r="RFN23" s="1621"/>
      <c r="RFO23" s="705"/>
      <c r="RFP23" s="1621"/>
      <c r="RFQ23" s="705"/>
      <c r="RFR23" s="1621"/>
      <c r="RFS23" s="705"/>
      <c r="RFT23" s="1621"/>
      <c r="RFU23" s="705"/>
      <c r="RFV23" s="1621"/>
      <c r="RFW23" s="705"/>
      <c r="RFX23" s="1621"/>
      <c r="RFY23" s="705"/>
      <c r="RFZ23" s="1621"/>
      <c r="RGA23" s="705"/>
      <c r="RGB23" s="1621"/>
      <c r="RGC23" s="705"/>
      <c r="RGD23" s="1621"/>
      <c r="RGE23" s="705"/>
      <c r="RGF23" s="1621"/>
      <c r="RGG23" s="705"/>
      <c r="RGH23" s="1621"/>
      <c r="RGI23" s="705"/>
      <c r="RGJ23" s="1621"/>
      <c r="RGK23" s="705"/>
      <c r="RGL23" s="1621"/>
      <c r="RGM23" s="705"/>
      <c r="RGN23" s="1621"/>
      <c r="RGO23" s="705"/>
      <c r="RGP23" s="1621"/>
      <c r="RGQ23" s="705"/>
      <c r="RGR23" s="1621"/>
      <c r="RGS23" s="705"/>
      <c r="RGT23" s="1621"/>
      <c r="RGU23" s="705"/>
      <c r="RGV23" s="1621"/>
      <c r="RGW23" s="705"/>
      <c r="RGX23" s="1621"/>
      <c r="RGY23" s="705"/>
      <c r="RGZ23" s="1621"/>
      <c r="RHA23" s="705"/>
      <c r="RHB23" s="1621"/>
      <c r="RHC23" s="705"/>
      <c r="RHD23" s="1621"/>
      <c r="RHE23" s="705"/>
      <c r="RHF23" s="1621"/>
      <c r="RHG23" s="705"/>
      <c r="RHH23" s="1621"/>
      <c r="RHI23" s="705"/>
      <c r="RHJ23" s="1621"/>
      <c r="RHK23" s="705"/>
      <c r="RHL23" s="1621"/>
      <c r="RHM23" s="705"/>
      <c r="RHN23" s="1621"/>
      <c r="RHO23" s="705"/>
      <c r="RHP23" s="1621"/>
      <c r="RHQ23" s="705"/>
      <c r="RHR23" s="1621"/>
      <c r="RHS23" s="705"/>
      <c r="RHT23" s="1621"/>
      <c r="RHU23" s="705"/>
      <c r="RHV23" s="1621"/>
      <c r="RHW23" s="705"/>
      <c r="RHX23" s="1621"/>
      <c r="RHY23" s="705"/>
      <c r="RHZ23" s="1621"/>
      <c r="RIA23" s="705"/>
      <c r="RIB23" s="1621"/>
      <c r="RIC23" s="705"/>
      <c r="RID23" s="1621"/>
      <c r="RIE23" s="705"/>
      <c r="RIF23" s="1621"/>
      <c r="RIG23" s="705"/>
      <c r="RIH23" s="1621"/>
      <c r="RII23" s="705"/>
      <c r="RIJ23" s="1621"/>
      <c r="RIK23" s="705"/>
      <c r="RIL23" s="1621"/>
      <c r="RIM23" s="705"/>
      <c r="RIN23" s="1621"/>
      <c r="RIO23" s="705"/>
      <c r="RIP23" s="1621"/>
      <c r="RIQ23" s="705"/>
      <c r="RIR23" s="1621"/>
      <c r="RIS23" s="705"/>
      <c r="RIT23" s="1621"/>
      <c r="RIU23" s="705"/>
      <c r="RIV23" s="1621"/>
      <c r="RIW23" s="705"/>
      <c r="RIX23" s="1621"/>
      <c r="RIY23" s="705"/>
      <c r="RIZ23" s="1621"/>
      <c r="RJA23" s="705"/>
      <c r="RJB23" s="1621"/>
      <c r="RJC23" s="705"/>
      <c r="RJD23" s="1621"/>
      <c r="RJE23" s="705"/>
      <c r="RJF23" s="1621"/>
      <c r="RJG23" s="705"/>
      <c r="RJH23" s="1621"/>
      <c r="RJI23" s="705"/>
      <c r="RJJ23" s="1621"/>
      <c r="RJK23" s="705"/>
      <c r="RJL23" s="1621"/>
      <c r="RJM23" s="705"/>
      <c r="RJN23" s="1621"/>
      <c r="RJO23" s="705"/>
      <c r="RJP23" s="1621"/>
      <c r="RJQ23" s="705"/>
      <c r="RJR23" s="1621"/>
      <c r="RJS23" s="705"/>
      <c r="RJT23" s="1621"/>
      <c r="RJU23" s="705"/>
      <c r="RJV23" s="1621"/>
      <c r="RJW23" s="705"/>
      <c r="RJX23" s="1621"/>
      <c r="RJY23" s="705"/>
      <c r="RJZ23" s="1621"/>
      <c r="RKA23" s="705"/>
      <c r="RKB23" s="1621"/>
      <c r="RKC23" s="705"/>
      <c r="RKD23" s="1621"/>
      <c r="RKE23" s="705"/>
      <c r="RKF23" s="1621"/>
      <c r="RKG23" s="705"/>
      <c r="RKH23" s="1621"/>
      <c r="RKI23" s="705"/>
      <c r="RKJ23" s="1621"/>
      <c r="RKK23" s="705"/>
      <c r="RKL23" s="1621"/>
      <c r="RKM23" s="705"/>
      <c r="RKN23" s="1621"/>
      <c r="RKO23" s="705"/>
      <c r="RKP23" s="1621"/>
      <c r="RKQ23" s="705"/>
      <c r="RKR23" s="1621"/>
      <c r="RKS23" s="705"/>
      <c r="RKT23" s="1621"/>
      <c r="RKU23" s="705"/>
      <c r="RKV23" s="1621"/>
      <c r="RKW23" s="705"/>
      <c r="RKX23" s="1621"/>
      <c r="RKY23" s="705"/>
      <c r="RKZ23" s="1621"/>
      <c r="RLA23" s="705"/>
      <c r="RLB23" s="1621"/>
      <c r="RLC23" s="705"/>
      <c r="RLD23" s="1621"/>
      <c r="RLE23" s="705"/>
      <c r="RLF23" s="1621"/>
      <c r="RLG23" s="705"/>
      <c r="RLH23" s="1621"/>
      <c r="RLI23" s="705"/>
      <c r="RLJ23" s="1621"/>
      <c r="RLK23" s="705"/>
      <c r="RLL23" s="1621"/>
      <c r="RLM23" s="705"/>
      <c r="RLN23" s="1621"/>
      <c r="RLO23" s="705"/>
      <c r="RLP23" s="1621"/>
      <c r="RLQ23" s="705"/>
      <c r="RLR23" s="1621"/>
      <c r="RLS23" s="705"/>
      <c r="RLT23" s="1621"/>
      <c r="RLU23" s="705"/>
      <c r="RLV23" s="1621"/>
      <c r="RLW23" s="705"/>
      <c r="RLX23" s="1621"/>
      <c r="RLY23" s="705"/>
      <c r="RLZ23" s="1621"/>
      <c r="RMA23" s="705"/>
      <c r="RMB23" s="1621"/>
      <c r="RMC23" s="705"/>
      <c r="RMD23" s="1621"/>
      <c r="RME23" s="705"/>
      <c r="RMF23" s="1621"/>
      <c r="RMG23" s="705"/>
      <c r="RMH23" s="1621"/>
      <c r="RMI23" s="705"/>
      <c r="RMJ23" s="1621"/>
      <c r="RMK23" s="705"/>
      <c r="RML23" s="1621"/>
      <c r="RMM23" s="705"/>
      <c r="RMN23" s="1621"/>
      <c r="RMO23" s="705"/>
      <c r="RMP23" s="1621"/>
      <c r="RMQ23" s="705"/>
      <c r="RMR23" s="1621"/>
      <c r="RMS23" s="705"/>
      <c r="RMT23" s="1621"/>
      <c r="RMU23" s="705"/>
      <c r="RMV23" s="1621"/>
      <c r="RMW23" s="705"/>
      <c r="RMX23" s="1621"/>
      <c r="RMY23" s="705"/>
      <c r="RMZ23" s="1621"/>
      <c r="RNA23" s="705"/>
      <c r="RNB23" s="1621"/>
      <c r="RNC23" s="705"/>
      <c r="RND23" s="1621"/>
      <c r="RNE23" s="705"/>
      <c r="RNF23" s="1621"/>
      <c r="RNG23" s="705"/>
      <c r="RNH23" s="1621"/>
      <c r="RNI23" s="705"/>
      <c r="RNJ23" s="1621"/>
      <c r="RNK23" s="705"/>
      <c r="RNL23" s="1621"/>
      <c r="RNM23" s="705"/>
      <c r="RNN23" s="1621"/>
      <c r="RNO23" s="705"/>
      <c r="RNP23" s="1621"/>
      <c r="RNQ23" s="705"/>
      <c r="RNR23" s="1621"/>
      <c r="RNS23" s="705"/>
      <c r="RNT23" s="1621"/>
      <c r="RNU23" s="705"/>
      <c r="RNV23" s="1621"/>
      <c r="RNW23" s="705"/>
      <c r="RNX23" s="1621"/>
      <c r="RNY23" s="705"/>
      <c r="RNZ23" s="1621"/>
      <c r="ROA23" s="705"/>
      <c r="ROB23" s="1621"/>
      <c r="ROC23" s="705"/>
      <c r="ROD23" s="1621"/>
      <c r="ROE23" s="705"/>
      <c r="ROF23" s="1621"/>
      <c r="ROG23" s="705"/>
      <c r="ROH23" s="1621"/>
      <c r="ROI23" s="705"/>
      <c r="ROJ23" s="1621"/>
      <c r="ROK23" s="705"/>
      <c r="ROL23" s="1621"/>
      <c r="ROM23" s="705"/>
      <c r="RON23" s="1621"/>
      <c r="ROO23" s="705"/>
      <c r="ROP23" s="1621"/>
      <c r="ROQ23" s="705"/>
      <c r="ROR23" s="1621"/>
      <c r="ROS23" s="705"/>
      <c r="ROT23" s="1621"/>
      <c r="ROU23" s="705"/>
      <c r="ROV23" s="1621"/>
      <c r="ROW23" s="705"/>
      <c r="ROX23" s="1621"/>
      <c r="ROY23" s="705"/>
      <c r="ROZ23" s="1621"/>
      <c r="RPA23" s="705"/>
      <c r="RPB23" s="1621"/>
      <c r="RPC23" s="705"/>
      <c r="RPD23" s="1621"/>
      <c r="RPE23" s="705"/>
      <c r="RPF23" s="1621"/>
      <c r="RPG23" s="705"/>
      <c r="RPH23" s="1621"/>
      <c r="RPI23" s="705"/>
      <c r="RPJ23" s="1621"/>
      <c r="RPK23" s="705"/>
      <c r="RPL23" s="1621"/>
      <c r="RPM23" s="705"/>
      <c r="RPN23" s="1621"/>
      <c r="RPO23" s="705"/>
      <c r="RPP23" s="1621"/>
      <c r="RPQ23" s="705"/>
      <c r="RPR23" s="1621"/>
      <c r="RPS23" s="705"/>
      <c r="RPT23" s="1621"/>
      <c r="RPU23" s="705"/>
      <c r="RPV23" s="1621"/>
      <c r="RPW23" s="705"/>
      <c r="RPX23" s="1621"/>
      <c r="RPY23" s="705"/>
      <c r="RPZ23" s="1621"/>
      <c r="RQA23" s="705"/>
      <c r="RQB23" s="1621"/>
      <c r="RQC23" s="705"/>
      <c r="RQD23" s="1621"/>
      <c r="RQE23" s="705"/>
      <c r="RQF23" s="1621"/>
      <c r="RQG23" s="705"/>
      <c r="RQH23" s="1621"/>
      <c r="RQI23" s="705"/>
      <c r="RQJ23" s="1621"/>
      <c r="RQK23" s="705"/>
      <c r="RQL23" s="1621"/>
      <c r="RQM23" s="705"/>
      <c r="RQN23" s="1621"/>
      <c r="RQO23" s="705"/>
      <c r="RQP23" s="1621"/>
      <c r="RQQ23" s="705"/>
      <c r="RQR23" s="1621"/>
      <c r="RQS23" s="705"/>
      <c r="RQT23" s="1621"/>
      <c r="RQU23" s="705"/>
      <c r="RQV23" s="1621"/>
      <c r="RQW23" s="705"/>
      <c r="RQX23" s="1621"/>
      <c r="RQY23" s="705"/>
      <c r="RQZ23" s="1621"/>
      <c r="RRA23" s="705"/>
      <c r="RRB23" s="1621"/>
      <c r="RRC23" s="705"/>
      <c r="RRD23" s="1621"/>
      <c r="RRE23" s="705"/>
      <c r="RRF23" s="1621"/>
      <c r="RRG23" s="705"/>
      <c r="RRH23" s="1621"/>
      <c r="RRI23" s="705"/>
      <c r="RRJ23" s="1621"/>
      <c r="RRK23" s="705"/>
      <c r="RRL23" s="1621"/>
      <c r="RRM23" s="705"/>
      <c r="RRN23" s="1621"/>
      <c r="RRO23" s="705"/>
      <c r="RRP23" s="1621"/>
      <c r="RRQ23" s="705"/>
      <c r="RRR23" s="1621"/>
      <c r="RRS23" s="705"/>
      <c r="RRT23" s="1621"/>
      <c r="RRU23" s="705"/>
      <c r="RRV23" s="1621"/>
      <c r="RRW23" s="705"/>
      <c r="RRX23" s="1621"/>
      <c r="RRY23" s="705"/>
      <c r="RRZ23" s="1621"/>
      <c r="RSA23" s="705"/>
      <c r="RSB23" s="1621"/>
      <c r="RSC23" s="705"/>
      <c r="RSD23" s="1621"/>
      <c r="RSE23" s="705"/>
      <c r="RSF23" s="1621"/>
      <c r="RSG23" s="705"/>
      <c r="RSH23" s="1621"/>
      <c r="RSI23" s="705"/>
      <c r="RSJ23" s="1621"/>
      <c r="RSK23" s="705"/>
      <c r="RSL23" s="1621"/>
      <c r="RSM23" s="705"/>
      <c r="RSN23" s="1621"/>
      <c r="RSO23" s="705"/>
      <c r="RSP23" s="1621"/>
      <c r="RSQ23" s="705"/>
      <c r="RSR23" s="1621"/>
      <c r="RSS23" s="705"/>
      <c r="RST23" s="1621"/>
      <c r="RSU23" s="705"/>
      <c r="RSV23" s="1621"/>
      <c r="RSW23" s="705"/>
      <c r="RSX23" s="1621"/>
      <c r="RSY23" s="705"/>
      <c r="RSZ23" s="1621"/>
      <c r="RTA23" s="705"/>
      <c r="RTB23" s="1621"/>
      <c r="RTC23" s="705"/>
      <c r="RTD23" s="1621"/>
      <c r="RTE23" s="705"/>
      <c r="RTF23" s="1621"/>
      <c r="RTG23" s="705"/>
      <c r="RTH23" s="1621"/>
      <c r="RTI23" s="705"/>
      <c r="RTJ23" s="1621"/>
      <c r="RTK23" s="705"/>
      <c r="RTL23" s="1621"/>
      <c r="RTM23" s="705"/>
      <c r="RTN23" s="1621"/>
      <c r="RTO23" s="705"/>
      <c r="RTP23" s="1621"/>
      <c r="RTQ23" s="705"/>
      <c r="RTR23" s="1621"/>
      <c r="RTS23" s="705"/>
      <c r="RTT23" s="1621"/>
      <c r="RTU23" s="705"/>
      <c r="RTV23" s="1621"/>
      <c r="RTW23" s="705"/>
      <c r="RTX23" s="1621"/>
      <c r="RTY23" s="705"/>
      <c r="RTZ23" s="1621"/>
      <c r="RUA23" s="705"/>
      <c r="RUB23" s="1621"/>
      <c r="RUC23" s="705"/>
      <c r="RUD23" s="1621"/>
      <c r="RUE23" s="705"/>
      <c r="RUF23" s="1621"/>
      <c r="RUG23" s="705"/>
      <c r="RUH23" s="1621"/>
      <c r="RUI23" s="705"/>
      <c r="RUJ23" s="1621"/>
      <c r="RUK23" s="705"/>
      <c r="RUL23" s="1621"/>
      <c r="RUM23" s="705"/>
      <c r="RUN23" s="1621"/>
      <c r="RUO23" s="705"/>
      <c r="RUP23" s="1621"/>
      <c r="RUQ23" s="705"/>
      <c r="RUR23" s="1621"/>
      <c r="RUS23" s="705"/>
      <c r="RUT23" s="1621"/>
      <c r="RUU23" s="705"/>
      <c r="RUV23" s="1621"/>
      <c r="RUW23" s="705"/>
      <c r="RUX23" s="1621"/>
      <c r="RUY23" s="705"/>
      <c r="RUZ23" s="1621"/>
      <c r="RVA23" s="705"/>
      <c r="RVB23" s="1621"/>
      <c r="RVC23" s="705"/>
      <c r="RVD23" s="1621"/>
      <c r="RVE23" s="705"/>
      <c r="RVF23" s="1621"/>
      <c r="RVG23" s="705"/>
      <c r="RVH23" s="1621"/>
      <c r="RVI23" s="705"/>
      <c r="RVJ23" s="1621"/>
      <c r="RVK23" s="705"/>
      <c r="RVL23" s="1621"/>
      <c r="RVM23" s="705"/>
      <c r="RVN23" s="1621"/>
      <c r="RVO23" s="705"/>
      <c r="RVP23" s="1621"/>
      <c r="RVQ23" s="705"/>
      <c r="RVR23" s="1621"/>
      <c r="RVS23" s="705"/>
      <c r="RVT23" s="1621"/>
      <c r="RVU23" s="705"/>
      <c r="RVV23" s="1621"/>
      <c r="RVW23" s="705"/>
      <c r="RVX23" s="1621"/>
      <c r="RVY23" s="705"/>
      <c r="RVZ23" s="1621"/>
      <c r="RWA23" s="705"/>
      <c r="RWB23" s="1621"/>
      <c r="RWC23" s="705"/>
      <c r="RWD23" s="1621"/>
      <c r="RWE23" s="705"/>
      <c r="RWF23" s="1621"/>
      <c r="RWG23" s="705"/>
      <c r="RWH23" s="1621"/>
      <c r="RWI23" s="705"/>
      <c r="RWJ23" s="1621"/>
      <c r="RWK23" s="705"/>
      <c r="RWL23" s="1621"/>
      <c r="RWM23" s="705"/>
      <c r="RWN23" s="1621"/>
      <c r="RWO23" s="705"/>
      <c r="RWP23" s="1621"/>
      <c r="RWQ23" s="705"/>
      <c r="RWR23" s="1621"/>
      <c r="RWS23" s="705"/>
      <c r="RWT23" s="1621"/>
      <c r="RWU23" s="705"/>
      <c r="RWV23" s="1621"/>
      <c r="RWW23" s="705"/>
      <c r="RWX23" s="1621"/>
      <c r="RWY23" s="705"/>
      <c r="RWZ23" s="1621"/>
      <c r="RXA23" s="705"/>
      <c r="RXB23" s="1621"/>
      <c r="RXC23" s="705"/>
      <c r="RXD23" s="1621"/>
      <c r="RXE23" s="705"/>
      <c r="RXF23" s="1621"/>
      <c r="RXG23" s="705"/>
      <c r="RXH23" s="1621"/>
      <c r="RXI23" s="705"/>
      <c r="RXJ23" s="1621"/>
      <c r="RXK23" s="705"/>
      <c r="RXL23" s="1621"/>
      <c r="RXM23" s="705"/>
      <c r="RXN23" s="1621"/>
      <c r="RXO23" s="705"/>
      <c r="RXP23" s="1621"/>
      <c r="RXQ23" s="705"/>
      <c r="RXR23" s="1621"/>
      <c r="RXS23" s="705"/>
      <c r="RXT23" s="1621"/>
      <c r="RXU23" s="705"/>
      <c r="RXV23" s="1621"/>
      <c r="RXW23" s="705"/>
      <c r="RXX23" s="1621"/>
      <c r="RXY23" s="705"/>
      <c r="RXZ23" s="1621"/>
      <c r="RYA23" s="705"/>
      <c r="RYB23" s="1621"/>
      <c r="RYC23" s="705"/>
      <c r="RYD23" s="1621"/>
      <c r="RYE23" s="705"/>
      <c r="RYF23" s="1621"/>
      <c r="RYG23" s="705"/>
      <c r="RYH23" s="1621"/>
      <c r="RYI23" s="705"/>
      <c r="RYJ23" s="1621"/>
      <c r="RYK23" s="705"/>
      <c r="RYL23" s="1621"/>
      <c r="RYM23" s="705"/>
      <c r="RYN23" s="1621"/>
      <c r="RYO23" s="705"/>
      <c r="RYP23" s="1621"/>
      <c r="RYQ23" s="705"/>
      <c r="RYR23" s="1621"/>
      <c r="RYS23" s="705"/>
      <c r="RYT23" s="1621"/>
      <c r="RYU23" s="705"/>
      <c r="RYV23" s="1621"/>
      <c r="RYW23" s="705"/>
      <c r="RYX23" s="1621"/>
      <c r="RYY23" s="705"/>
      <c r="RYZ23" s="1621"/>
      <c r="RZA23" s="705"/>
      <c r="RZB23" s="1621"/>
      <c r="RZC23" s="705"/>
      <c r="RZD23" s="1621"/>
      <c r="RZE23" s="705"/>
      <c r="RZF23" s="1621"/>
      <c r="RZG23" s="705"/>
      <c r="RZH23" s="1621"/>
      <c r="RZI23" s="705"/>
      <c r="RZJ23" s="1621"/>
      <c r="RZK23" s="705"/>
      <c r="RZL23" s="1621"/>
      <c r="RZM23" s="705"/>
      <c r="RZN23" s="1621"/>
      <c r="RZO23" s="705"/>
      <c r="RZP23" s="1621"/>
      <c r="RZQ23" s="705"/>
      <c r="RZR23" s="1621"/>
      <c r="RZS23" s="705"/>
      <c r="RZT23" s="1621"/>
      <c r="RZU23" s="705"/>
      <c r="RZV23" s="1621"/>
      <c r="RZW23" s="705"/>
      <c r="RZX23" s="1621"/>
      <c r="RZY23" s="705"/>
      <c r="RZZ23" s="1621"/>
      <c r="SAA23" s="705"/>
      <c r="SAB23" s="1621"/>
      <c r="SAC23" s="705"/>
      <c r="SAD23" s="1621"/>
      <c r="SAE23" s="705"/>
      <c r="SAF23" s="1621"/>
      <c r="SAG23" s="705"/>
      <c r="SAH23" s="1621"/>
      <c r="SAI23" s="705"/>
      <c r="SAJ23" s="1621"/>
      <c r="SAK23" s="705"/>
      <c r="SAL23" s="1621"/>
      <c r="SAM23" s="705"/>
      <c r="SAN23" s="1621"/>
      <c r="SAO23" s="705"/>
      <c r="SAP23" s="1621"/>
      <c r="SAQ23" s="705"/>
      <c r="SAR23" s="1621"/>
      <c r="SAS23" s="705"/>
      <c r="SAT23" s="1621"/>
      <c r="SAU23" s="705"/>
      <c r="SAV23" s="1621"/>
      <c r="SAW23" s="705"/>
      <c r="SAX23" s="1621"/>
      <c r="SAY23" s="705"/>
      <c r="SAZ23" s="1621"/>
      <c r="SBA23" s="705"/>
      <c r="SBB23" s="1621"/>
      <c r="SBC23" s="705"/>
      <c r="SBD23" s="1621"/>
      <c r="SBE23" s="705"/>
      <c r="SBF23" s="1621"/>
      <c r="SBG23" s="705"/>
      <c r="SBH23" s="1621"/>
      <c r="SBI23" s="705"/>
      <c r="SBJ23" s="1621"/>
      <c r="SBK23" s="705"/>
      <c r="SBL23" s="1621"/>
      <c r="SBM23" s="705"/>
      <c r="SBN23" s="1621"/>
      <c r="SBO23" s="705"/>
      <c r="SBP23" s="1621"/>
      <c r="SBQ23" s="705"/>
      <c r="SBR23" s="1621"/>
      <c r="SBS23" s="705"/>
      <c r="SBT23" s="1621"/>
      <c r="SBU23" s="705"/>
      <c r="SBV23" s="1621"/>
      <c r="SBW23" s="705"/>
      <c r="SBX23" s="1621"/>
      <c r="SBY23" s="705"/>
      <c r="SBZ23" s="1621"/>
      <c r="SCA23" s="705"/>
      <c r="SCB23" s="1621"/>
      <c r="SCC23" s="705"/>
      <c r="SCD23" s="1621"/>
      <c r="SCE23" s="705"/>
      <c r="SCF23" s="1621"/>
      <c r="SCG23" s="705"/>
      <c r="SCH23" s="1621"/>
      <c r="SCI23" s="705"/>
      <c r="SCJ23" s="1621"/>
      <c r="SCK23" s="705"/>
      <c r="SCL23" s="1621"/>
      <c r="SCM23" s="705"/>
      <c r="SCN23" s="1621"/>
      <c r="SCO23" s="705"/>
      <c r="SCP23" s="1621"/>
      <c r="SCQ23" s="705"/>
      <c r="SCR23" s="1621"/>
      <c r="SCS23" s="705"/>
      <c r="SCT23" s="1621"/>
      <c r="SCU23" s="705"/>
      <c r="SCV23" s="1621"/>
      <c r="SCW23" s="705"/>
      <c r="SCX23" s="1621"/>
      <c r="SCY23" s="705"/>
      <c r="SCZ23" s="1621"/>
      <c r="SDA23" s="705"/>
      <c r="SDB23" s="1621"/>
      <c r="SDC23" s="705"/>
      <c r="SDD23" s="1621"/>
      <c r="SDE23" s="705"/>
      <c r="SDF23" s="1621"/>
      <c r="SDG23" s="705"/>
      <c r="SDH23" s="1621"/>
      <c r="SDI23" s="705"/>
      <c r="SDJ23" s="1621"/>
      <c r="SDK23" s="705"/>
      <c r="SDL23" s="1621"/>
      <c r="SDM23" s="705"/>
      <c r="SDN23" s="1621"/>
      <c r="SDO23" s="705"/>
      <c r="SDP23" s="1621"/>
      <c r="SDQ23" s="705"/>
      <c r="SDR23" s="1621"/>
      <c r="SDS23" s="705"/>
      <c r="SDT23" s="1621"/>
      <c r="SDU23" s="705"/>
      <c r="SDV23" s="1621"/>
      <c r="SDW23" s="705"/>
      <c r="SDX23" s="1621"/>
      <c r="SDY23" s="705"/>
      <c r="SDZ23" s="1621"/>
      <c r="SEA23" s="705"/>
      <c r="SEB23" s="1621"/>
      <c r="SEC23" s="705"/>
      <c r="SED23" s="1621"/>
      <c r="SEE23" s="705"/>
      <c r="SEF23" s="1621"/>
      <c r="SEG23" s="705"/>
      <c r="SEH23" s="1621"/>
      <c r="SEI23" s="705"/>
      <c r="SEJ23" s="1621"/>
      <c r="SEK23" s="705"/>
      <c r="SEL23" s="1621"/>
      <c r="SEM23" s="705"/>
      <c r="SEN23" s="1621"/>
      <c r="SEO23" s="705"/>
      <c r="SEP23" s="1621"/>
      <c r="SEQ23" s="705"/>
      <c r="SER23" s="1621"/>
      <c r="SES23" s="705"/>
      <c r="SET23" s="1621"/>
      <c r="SEU23" s="705"/>
      <c r="SEV23" s="1621"/>
      <c r="SEW23" s="705"/>
      <c r="SEX23" s="1621"/>
      <c r="SEY23" s="705"/>
      <c r="SEZ23" s="1621"/>
      <c r="SFA23" s="705"/>
      <c r="SFB23" s="1621"/>
      <c r="SFC23" s="705"/>
      <c r="SFD23" s="1621"/>
      <c r="SFE23" s="705"/>
      <c r="SFF23" s="1621"/>
      <c r="SFG23" s="705"/>
      <c r="SFH23" s="1621"/>
      <c r="SFI23" s="705"/>
      <c r="SFJ23" s="1621"/>
      <c r="SFK23" s="705"/>
      <c r="SFL23" s="1621"/>
      <c r="SFM23" s="705"/>
      <c r="SFN23" s="1621"/>
      <c r="SFO23" s="705"/>
      <c r="SFP23" s="1621"/>
      <c r="SFQ23" s="705"/>
      <c r="SFR23" s="1621"/>
      <c r="SFS23" s="705"/>
      <c r="SFT23" s="1621"/>
      <c r="SFU23" s="705"/>
      <c r="SFV23" s="1621"/>
      <c r="SFW23" s="705"/>
      <c r="SFX23" s="1621"/>
      <c r="SFY23" s="705"/>
      <c r="SFZ23" s="1621"/>
      <c r="SGA23" s="705"/>
      <c r="SGB23" s="1621"/>
      <c r="SGC23" s="705"/>
      <c r="SGD23" s="1621"/>
      <c r="SGE23" s="705"/>
      <c r="SGF23" s="1621"/>
      <c r="SGG23" s="705"/>
      <c r="SGH23" s="1621"/>
      <c r="SGI23" s="705"/>
      <c r="SGJ23" s="1621"/>
      <c r="SGK23" s="705"/>
      <c r="SGL23" s="1621"/>
      <c r="SGM23" s="705"/>
      <c r="SGN23" s="1621"/>
      <c r="SGO23" s="705"/>
      <c r="SGP23" s="1621"/>
      <c r="SGQ23" s="705"/>
      <c r="SGR23" s="1621"/>
      <c r="SGS23" s="705"/>
      <c r="SGT23" s="1621"/>
      <c r="SGU23" s="705"/>
      <c r="SGV23" s="1621"/>
      <c r="SGW23" s="705"/>
      <c r="SGX23" s="1621"/>
      <c r="SGY23" s="705"/>
      <c r="SGZ23" s="1621"/>
      <c r="SHA23" s="705"/>
      <c r="SHB23" s="1621"/>
      <c r="SHC23" s="705"/>
      <c r="SHD23" s="1621"/>
      <c r="SHE23" s="705"/>
      <c r="SHF23" s="1621"/>
      <c r="SHG23" s="705"/>
      <c r="SHH23" s="1621"/>
      <c r="SHI23" s="705"/>
      <c r="SHJ23" s="1621"/>
      <c r="SHK23" s="705"/>
      <c r="SHL23" s="1621"/>
      <c r="SHM23" s="705"/>
      <c r="SHN23" s="1621"/>
      <c r="SHO23" s="705"/>
      <c r="SHP23" s="1621"/>
      <c r="SHQ23" s="705"/>
      <c r="SHR23" s="1621"/>
      <c r="SHS23" s="705"/>
      <c r="SHT23" s="1621"/>
      <c r="SHU23" s="705"/>
      <c r="SHV23" s="1621"/>
      <c r="SHW23" s="705"/>
      <c r="SHX23" s="1621"/>
      <c r="SHY23" s="705"/>
      <c r="SHZ23" s="1621"/>
      <c r="SIA23" s="705"/>
      <c r="SIB23" s="1621"/>
      <c r="SIC23" s="705"/>
      <c r="SID23" s="1621"/>
      <c r="SIE23" s="705"/>
      <c r="SIF23" s="1621"/>
      <c r="SIG23" s="705"/>
      <c r="SIH23" s="1621"/>
      <c r="SII23" s="705"/>
      <c r="SIJ23" s="1621"/>
      <c r="SIK23" s="705"/>
      <c r="SIL23" s="1621"/>
      <c r="SIM23" s="705"/>
      <c r="SIN23" s="1621"/>
      <c r="SIO23" s="705"/>
      <c r="SIP23" s="1621"/>
      <c r="SIQ23" s="705"/>
      <c r="SIR23" s="1621"/>
      <c r="SIS23" s="705"/>
      <c r="SIT23" s="1621"/>
      <c r="SIU23" s="705"/>
      <c r="SIV23" s="1621"/>
      <c r="SIW23" s="705"/>
      <c r="SIX23" s="1621"/>
      <c r="SIY23" s="705"/>
      <c r="SIZ23" s="1621"/>
      <c r="SJA23" s="705"/>
      <c r="SJB23" s="1621"/>
      <c r="SJC23" s="705"/>
      <c r="SJD23" s="1621"/>
      <c r="SJE23" s="705"/>
      <c r="SJF23" s="1621"/>
      <c r="SJG23" s="705"/>
      <c r="SJH23" s="1621"/>
      <c r="SJI23" s="705"/>
      <c r="SJJ23" s="1621"/>
      <c r="SJK23" s="705"/>
      <c r="SJL23" s="1621"/>
      <c r="SJM23" s="705"/>
      <c r="SJN23" s="1621"/>
      <c r="SJO23" s="705"/>
      <c r="SJP23" s="1621"/>
      <c r="SJQ23" s="705"/>
      <c r="SJR23" s="1621"/>
      <c r="SJS23" s="705"/>
      <c r="SJT23" s="1621"/>
      <c r="SJU23" s="705"/>
      <c r="SJV23" s="1621"/>
      <c r="SJW23" s="705"/>
      <c r="SJX23" s="1621"/>
      <c r="SJY23" s="705"/>
      <c r="SJZ23" s="1621"/>
      <c r="SKA23" s="705"/>
      <c r="SKB23" s="1621"/>
      <c r="SKC23" s="705"/>
      <c r="SKD23" s="1621"/>
      <c r="SKE23" s="705"/>
      <c r="SKF23" s="1621"/>
      <c r="SKG23" s="705"/>
      <c r="SKH23" s="1621"/>
      <c r="SKI23" s="705"/>
      <c r="SKJ23" s="1621"/>
      <c r="SKK23" s="705"/>
      <c r="SKL23" s="1621"/>
      <c r="SKM23" s="705"/>
      <c r="SKN23" s="1621"/>
      <c r="SKO23" s="705"/>
      <c r="SKP23" s="1621"/>
      <c r="SKQ23" s="705"/>
      <c r="SKR23" s="1621"/>
      <c r="SKS23" s="705"/>
      <c r="SKT23" s="1621"/>
      <c r="SKU23" s="705"/>
      <c r="SKV23" s="1621"/>
      <c r="SKW23" s="705"/>
      <c r="SKX23" s="1621"/>
      <c r="SKY23" s="705"/>
      <c r="SKZ23" s="1621"/>
      <c r="SLA23" s="705"/>
      <c r="SLB23" s="1621"/>
      <c r="SLC23" s="705"/>
      <c r="SLD23" s="1621"/>
      <c r="SLE23" s="705"/>
      <c r="SLF23" s="1621"/>
      <c r="SLG23" s="705"/>
      <c r="SLH23" s="1621"/>
      <c r="SLI23" s="705"/>
      <c r="SLJ23" s="1621"/>
      <c r="SLK23" s="705"/>
      <c r="SLL23" s="1621"/>
      <c r="SLM23" s="705"/>
      <c r="SLN23" s="1621"/>
      <c r="SLO23" s="705"/>
      <c r="SLP23" s="1621"/>
      <c r="SLQ23" s="705"/>
      <c r="SLR23" s="1621"/>
      <c r="SLS23" s="705"/>
      <c r="SLT23" s="1621"/>
      <c r="SLU23" s="705"/>
      <c r="SLV23" s="1621"/>
      <c r="SLW23" s="705"/>
      <c r="SLX23" s="1621"/>
      <c r="SLY23" s="705"/>
      <c r="SLZ23" s="1621"/>
      <c r="SMA23" s="705"/>
      <c r="SMB23" s="1621"/>
      <c r="SMC23" s="705"/>
      <c r="SMD23" s="1621"/>
      <c r="SME23" s="705"/>
      <c r="SMF23" s="1621"/>
      <c r="SMG23" s="705"/>
      <c r="SMH23" s="1621"/>
      <c r="SMI23" s="705"/>
      <c r="SMJ23" s="1621"/>
      <c r="SMK23" s="705"/>
      <c r="SML23" s="1621"/>
      <c r="SMM23" s="705"/>
      <c r="SMN23" s="1621"/>
      <c r="SMO23" s="705"/>
      <c r="SMP23" s="1621"/>
      <c r="SMQ23" s="705"/>
      <c r="SMR23" s="1621"/>
      <c r="SMS23" s="705"/>
      <c r="SMT23" s="1621"/>
      <c r="SMU23" s="705"/>
      <c r="SMV23" s="1621"/>
      <c r="SMW23" s="705"/>
      <c r="SMX23" s="1621"/>
      <c r="SMY23" s="705"/>
      <c r="SMZ23" s="1621"/>
      <c r="SNA23" s="705"/>
      <c r="SNB23" s="1621"/>
      <c r="SNC23" s="705"/>
      <c r="SND23" s="1621"/>
      <c r="SNE23" s="705"/>
      <c r="SNF23" s="1621"/>
      <c r="SNG23" s="705"/>
      <c r="SNH23" s="1621"/>
      <c r="SNI23" s="705"/>
      <c r="SNJ23" s="1621"/>
      <c r="SNK23" s="705"/>
      <c r="SNL23" s="1621"/>
      <c r="SNM23" s="705"/>
      <c r="SNN23" s="1621"/>
      <c r="SNO23" s="705"/>
      <c r="SNP23" s="1621"/>
      <c r="SNQ23" s="705"/>
      <c r="SNR23" s="1621"/>
      <c r="SNS23" s="705"/>
      <c r="SNT23" s="1621"/>
      <c r="SNU23" s="705"/>
      <c r="SNV23" s="1621"/>
      <c r="SNW23" s="705"/>
      <c r="SNX23" s="1621"/>
      <c r="SNY23" s="705"/>
      <c r="SNZ23" s="1621"/>
      <c r="SOA23" s="705"/>
      <c r="SOB23" s="1621"/>
      <c r="SOC23" s="705"/>
      <c r="SOD23" s="1621"/>
      <c r="SOE23" s="705"/>
      <c r="SOF23" s="1621"/>
      <c r="SOG23" s="705"/>
      <c r="SOH23" s="1621"/>
      <c r="SOI23" s="705"/>
      <c r="SOJ23" s="1621"/>
      <c r="SOK23" s="705"/>
      <c r="SOL23" s="1621"/>
      <c r="SOM23" s="705"/>
      <c r="SON23" s="1621"/>
      <c r="SOO23" s="705"/>
      <c r="SOP23" s="1621"/>
      <c r="SOQ23" s="705"/>
      <c r="SOR23" s="1621"/>
      <c r="SOS23" s="705"/>
      <c r="SOT23" s="1621"/>
      <c r="SOU23" s="705"/>
      <c r="SOV23" s="1621"/>
      <c r="SOW23" s="705"/>
      <c r="SOX23" s="1621"/>
      <c r="SOY23" s="705"/>
      <c r="SOZ23" s="1621"/>
      <c r="SPA23" s="705"/>
      <c r="SPB23" s="1621"/>
      <c r="SPC23" s="705"/>
      <c r="SPD23" s="1621"/>
      <c r="SPE23" s="705"/>
      <c r="SPF23" s="1621"/>
      <c r="SPG23" s="705"/>
      <c r="SPH23" s="1621"/>
      <c r="SPI23" s="705"/>
      <c r="SPJ23" s="1621"/>
      <c r="SPK23" s="705"/>
      <c r="SPL23" s="1621"/>
      <c r="SPM23" s="705"/>
      <c r="SPN23" s="1621"/>
      <c r="SPO23" s="705"/>
      <c r="SPP23" s="1621"/>
      <c r="SPQ23" s="705"/>
      <c r="SPR23" s="1621"/>
      <c r="SPS23" s="705"/>
      <c r="SPT23" s="1621"/>
      <c r="SPU23" s="705"/>
      <c r="SPV23" s="1621"/>
      <c r="SPW23" s="705"/>
      <c r="SPX23" s="1621"/>
      <c r="SPY23" s="705"/>
      <c r="SPZ23" s="1621"/>
      <c r="SQA23" s="705"/>
      <c r="SQB23" s="1621"/>
      <c r="SQC23" s="705"/>
      <c r="SQD23" s="1621"/>
      <c r="SQE23" s="705"/>
      <c r="SQF23" s="1621"/>
      <c r="SQG23" s="705"/>
      <c r="SQH23" s="1621"/>
      <c r="SQI23" s="705"/>
      <c r="SQJ23" s="1621"/>
      <c r="SQK23" s="705"/>
      <c r="SQL23" s="1621"/>
      <c r="SQM23" s="705"/>
      <c r="SQN23" s="1621"/>
      <c r="SQO23" s="705"/>
      <c r="SQP23" s="1621"/>
      <c r="SQQ23" s="705"/>
      <c r="SQR23" s="1621"/>
      <c r="SQS23" s="705"/>
      <c r="SQT23" s="1621"/>
      <c r="SQU23" s="705"/>
      <c r="SQV23" s="1621"/>
      <c r="SQW23" s="705"/>
      <c r="SQX23" s="1621"/>
      <c r="SQY23" s="705"/>
      <c r="SQZ23" s="1621"/>
      <c r="SRA23" s="705"/>
      <c r="SRB23" s="1621"/>
      <c r="SRC23" s="705"/>
      <c r="SRD23" s="1621"/>
      <c r="SRE23" s="705"/>
      <c r="SRF23" s="1621"/>
      <c r="SRG23" s="705"/>
      <c r="SRH23" s="1621"/>
      <c r="SRI23" s="705"/>
      <c r="SRJ23" s="1621"/>
      <c r="SRK23" s="705"/>
      <c r="SRL23" s="1621"/>
      <c r="SRM23" s="705"/>
      <c r="SRN23" s="1621"/>
      <c r="SRO23" s="705"/>
      <c r="SRP23" s="1621"/>
      <c r="SRQ23" s="705"/>
      <c r="SRR23" s="1621"/>
      <c r="SRS23" s="705"/>
      <c r="SRT23" s="1621"/>
      <c r="SRU23" s="705"/>
      <c r="SRV23" s="1621"/>
      <c r="SRW23" s="705"/>
      <c r="SRX23" s="1621"/>
      <c r="SRY23" s="705"/>
      <c r="SRZ23" s="1621"/>
      <c r="SSA23" s="705"/>
      <c r="SSB23" s="1621"/>
      <c r="SSC23" s="705"/>
      <c r="SSD23" s="1621"/>
      <c r="SSE23" s="705"/>
      <c r="SSF23" s="1621"/>
      <c r="SSG23" s="705"/>
      <c r="SSH23" s="1621"/>
      <c r="SSI23" s="705"/>
      <c r="SSJ23" s="1621"/>
      <c r="SSK23" s="705"/>
      <c r="SSL23" s="1621"/>
      <c r="SSM23" s="705"/>
      <c r="SSN23" s="1621"/>
      <c r="SSO23" s="705"/>
      <c r="SSP23" s="1621"/>
      <c r="SSQ23" s="705"/>
      <c r="SSR23" s="1621"/>
      <c r="SSS23" s="705"/>
      <c r="SST23" s="1621"/>
      <c r="SSU23" s="705"/>
      <c r="SSV23" s="1621"/>
      <c r="SSW23" s="705"/>
      <c r="SSX23" s="1621"/>
      <c r="SSY23" s="705"/>
      <c r="SSZ23" s="1621"/>
      <c r="STA23" s="705"/>
      <c r="STB23" s="1621"/>
      <c r="STC23" s="705"/>
      <c r="STD23" s="1621"/>
      <c r="STE23" s="705"/>
      <c r="STF23" s="1621"/>
      <c r="STG23" s="705"/>
      <c r="STH23" s="1621"/>
      <c r="STI23" s="705"/>
      <c r="STJ23" s="1621"/>
      <c r="STK23" s="705"/>
      <c r="STL23" s="1621"/>
      <c r="STM23" s="705"/>
      <c r="STN23" s="1621"/>
      <c r="STO23" s="705"/>
      <c r="STP23" s="1621"/>
      <c r="STQ23" s="705"/>
      <c r="STR23" s="1621"/>
      <c r="STS23" s="705"/>
      <c r="STT23" s="1621"/>
      <c r="STU23" s="705"/>
      <c r="STV23" s="1621"/>
      <c r="STW23" s="705"/>
      <c r="STX23" s="1621"/>
      <c r="STY23" s="705"/>
      <c r="STZ23" s="1621"/>
      <c r="SUA23" s="705"/>
      <c r="SUB23" s="1621"/>
      <c r="SUC23" s="705"/>
      <c r="SUD23" s="1621"/>
      <c r="SUE23" s="705"/>
      <c r="SUF23" s="1621"/>
      <c r="SUG23" s="705"/>
      <c r="SUH23" s="1621"/>
      <c r="SUI23" s="705"/>
      <c r="SUJ23" s="1621"/>
      <c r="SUK23" s="705"/>
      <c r="SUL23" s="1621"/>
      <c r="SUM23" s="705"/>
      <c r="SUN23" s="1621"/>
      <c r="SUO23" s="705"/>
      <c r="SUP23" s="1621"/>
      <c r="SUQ23" s="705"/>
      <c r="SUR23" s="1621"/>
      <c r="SUS23" s="705"/>
      <c r="SUT23" s="1621"/>
      <c r="SUU23" s="705"/>
      <c r="SUV23" s="1621"/>
      <c r="SUW23" s="705"/>
      <c r="SUX23" s="1621"/>
      <c r="SUY23" s="705"/>
      <c r="SUZ23" s="1621"/>
      <c r="SVA23" s="705"/>
      <c r="SVB23" s="1621"/>
      <c r="SVC23" s="705"/>
      <c r="SVD23" s="1621"/>
      <c r="SVE23" s="705"/>
      <c r="SVF23" s="1621"/>
      <c r="SVG23" s="705"/>
      <c r="SVH23" s="1621"/>
      <c r="SVI23" s="705"/>
      <c r="SVJ23" s="1621"/>
      <c r="SVK23" s="705"/>
      <c r="SVL23" s="1621"/>
      <c r="SVM23" s="705"/>
      <c r="SVN23" s="1621"/>
      <c r="SVO23" s="705"/>
      <c r="SVP23" s="1621"/>
      <c r="SVQ23" s="705"/>
      <c r="SVR23" s="1621"/>
      <c r="SVS23" s="705"/>
      <c r="SVT23" s="1621"/>
      <c r="SVU23" s="705"/>
      <c r="SVV23" s="1621"/>
      <c r="SVW23" s="705"/>
      <c r="SVX23" s="1621"/>
      <c r="SVY23" s="705"/>
      <c r="SVZ23" s="1621"/>
      <c r="SWA23" s="705"/>
      <c r="SWB23" s="1621"/>
      <c r="SWC23" s="705"/>
      <c r="SWD23" s="1621"/>
      <c r="SWE23" s="705"/>
      <c r="SWF23" s="1621"/>
      <c r="SWG23" s="705"/>
      <c r="SWH23" s="1621"/>
      <c r="SWI23" s="705"/>
      <c r="SWJ23" s="1621"/>
      <c r="SWK23" s="705"/>
      <c r="SWL23" s="1621"/>
      <c r="SWM23" s="705"/>
      <c r="SWN23" s="1621"/>
      <c r="SWO23" s="705"/>
      <c r="SWP23" s="1621"/>
      <c r="SWQ23" s="705"/>
      <c r="SWR23" s="1621"/>
      <c r="SWS23" s="705"/>
      <c r="SWT23" s="1621"/>
      <c r="SWU23" s="705"/>
      <c r="SWV23" s="1621"/>
      <c r="SWW23" s="705"/>
      <c r="SWX23" s="1621"/>
      <c r="SWY23" s="705"/>
      <c r="SWZ23" s="1621"/>
      <c r="SXA23" s="705"/>
      <c r="SXB23" s="1621"/>
      <c r="SXC23" s="705"/>
      <c r="SXD23" s="1621"/>
      <c r="SXE23" s="705"/>
      <c r="SXF23" s="1621"/>
      <c r="SXG23" s="705"/>
      <c r="SXH23" s="1621"/>
      <c r="SXI23" s="705"/>
      <c r="SXJ23" s="1621"/>
      <c r="SXK23" s="705"/>
      <c r="SXL23" s="1621"/>
      <c r="SXM23" s="705"/>
      <c r="SXN23" s="1621"/>
      <c r="SXO23" s="705"/>
      <c r="SXP23" s="1621"/>
      <c r="SXQ23" s="705"/>
      <c r="SXR23" s="1621"/>
      <c r="SXS23" s="705"/>
      <c r="SXT23" s="1621"/>
      <c r="SXU23" s="705"/>
      <c r="SXV23" s="1621"/>
      <c r="SXW23" s="705"/>
      <c r="SXX23" s="1621"/>
      <c r="SXY23" s="705"/>
      <c r="SXZ23" s="1621"/>
      <c r="SYA23" s="705"/>
      <c r="SYB23" s="1621"/>
      <c r="SYC23" s="705"/>
      <c r="SYD23" s="1621"/>
      <c r="SYE23" s="705"/>
      <c r="SYF23" s="1621"/>
      <c r="SYG23" s="705"/>
      <c r="SYH23" s="1621"/>
      <c r="SYI23" s="705"/>
      <c r="SYJ23" s="1621"/>
      <c r="SYK23" s="705"/>
      <c r="SYL23" s="1621"/>
      <c r="SYM23" s="705"/>
      <c r="SYN23" s="1621"/>
      <c r="SYO23" s="705"/>
      <c r="SYP23" s="1621"/>
      <c r="SYQ23" s="705"/>
      <c r="SYR23" s="1621"/>
      <c r="SYS23" s="705"/>
      <c r="SYT23" s="1621"/>
      <c r="SYU23" s="705"/>
      <c r="SYV23" s="1621"/>
      <c r="SYW23" s="705"/>
      <c r="SYX23" s="1621"/>
      <c r="SYY23" s="705"/>
      <c r="SYZ23" s="1621"/>
      <c r="SZA23" s="705"/>
      <c r="SZB23" s="1621"/>
      <c r="SZC23" s="705"/>
      <c r="SZD23" s="1621"/>
      <c r="SZE23" s="705"/>
      <c r="SZF23" s="1621"/>
      <c r="SZG23" s="705"/>
      <c r="SZH23" s="1621"/>
      <c r="SZI23" s="705"/>
      <c r="SZJ23" s="1621"/>
      <c r="SZK23" s="705"/>
      <c r="SZL23" s="1621"/>
      <c r="SZM23" s="705"/>
      <c r="SZN23" s="1621"/>
      <c r="SZO23" s="705"/>
      <c r="SZP23" s="1621"/>
      <c r="SZQ23" s="705"/>
      <c r="SZR23" s="1621"/>
      <c r="SZS23" s="705"/>
      <c r="SZT23" s="1621"/>
      <c r="SZU23" s="705"/>
      <c r="SZV23" s="1621"/>
      <c r="SZW23" s="705"/>
      <c r="SZX23" s="1621"/>
      <c r="SZY23" s="705"/>
      <c r="SZZ23" s="1621"/>
      <c r="TAA23" s="705"/>
      <c r="TAB23" s="1621"/>
      <c r="TAC23" s="705"/>
      <c r="TAD23" s="1621"/>
      <c r="TAE23" s="705"/>
      <c r="TAF23" s="1621"/>
      <c r="TAG23" s="705"/>
      <c r="TAH23" s="1621"/>
      <c r="TAI23" s="705"/>
      <c r="TAJ23" s="1621"/>
      <c r="TAK23" s="705"/>
      <c r="TAL23" s="1621"/>
      <c r="TAM23" s="705"/>
      <c r="TAN23" s="1621"/>
      <c r="TAO23" s="705"/>
      <c r="TAP23" s="1621"/>
      <c r="TAQ23" s="705"/>
      <c r="TAR23" s="1621"/>
      <c r="TAS23" s="705"/>
      <c r="TAT23" s="1621"/>
      <c r="TAU23" s="705"/>
      <c r="TAV23" s="1621"/>
      <c r="TAW23" s="705"/>
      <c r="TAX23" s="1621"/>
      <c r="TAY23" s="705"/>
      <c r="TAZ23" s="1621"/>
      <c r="TBA23" s="705"/>
      <c r="TBB23" s="1621"/>
      <c r="TBC23" s="705"/>
      <c r="TBD23" s="1621"/>
      <c r="TBE23" s="705"/>
      <c r="TBF23" s="1621"/>
      <c r="TBG23" s="705"/>
      <c r="TBH23" s="1621"/>
      <c r="TBI23" s="705"/>
      <c r="TBJ23" s="1621"/>
      <c r="TBK23" s="705"/>
      <c r="TBL23" s="1621"/>
      <c r="TBM23" s="705"/>
      <c r="TBN23" s="1621"/>
      <c r="TBO23" s="705"/>
      <c r="TBP23" s="1621"/>
      <c r="TBQ23" s="705"/>
      <c r="TBR23" s="1621"/>
      <c r="TBS23" s="705"/>
      <c r="TBT23" s="1621"/>
      <c r="TBU23" s="705"/>
      <c r="TBV23" s="1621"/>
      <c r="TBW23" s="705"/>
      <c r="TBX23" s="1621"/>
      <c r="TBY23" s="705"/>
      <c r="TBZ23" s="1621"/>
      <c r="TCA23" s="705"/>
      <c r="TCB23" s="1621"/>
      <c r="TCC23" s="705"/>
      <c r="TCD23" s="1621"/>
      <c r="TCE23" s="705"/>
      <c r="TCF23" s="1621"/>
      <c r="TCG23" s="705"/>
      <c r="TCH23" s="1621"/>
      <c r="TCI23" s="705"/>
      <c r="TCJ23" s="1621"/>
      <c r="TCK23" s="705"/>
      <c r="TCL23" s="1621"/>
      <c r="TCM23" s="705"/>
      <c r="TCN23" s="1621"/>
      <c r="TCO23" s="705"/>
      <c r="TCP23" s="1621"/>
      <c r="TCQ23" s="705"/>
      <c r="TCR23" s="1621"/>
      <c r="TCS23" s="705"/>
      <c r="TCT23" s="1621"/>
      <c r="TCU23" s="705"/>
      <c r="TCV23" s="1621"/>
      <c r="TCW23" s="705"/>
      <c r="TCX23" s="1621"/>
      <c r="TCY23" s="705"/>
      <c r="TCZ23" s="1621"/>
      <c r="TDA23" s="705"/>
      <c r="TDB23" s="1621"/>
      <c r="TDC23" s="705"/>
      <c r="TDD23" s="1621"/>
      <c r="TDE23" s="705"/>
      <c r="TDF23" s="1621"/>
      <c r="TDG23" s="705"/>
      <c r="TDH23" s="1621"/>
      <c r="TDI23" s="705"/>
      <c r="TDJ23" s="1621"/>
      <c r="TDK23" s="705"/>
      <c r="TDL23" s="1621"/>
      <c r="TDM23" s="705"/>
      <c r="TDN23" s="1621"/>
      <c r="TDO23" s="705"/>
      <c r="TDP23" s="1621"/>
      <c r="TDQ23" s="705"/>
      <c r="TDR23" s="1621"/>
      <c r="TDS23" s="705"/>
      <c r="TDT23" s="1621"/>
      <c r="TDU23" s="705"/>
      <c r="TDV23" s="1621"/>
      <c r="TDW23" s="705"/>
      <c r="TDX23" s="1621"/>
      <c r="TDY23" s="705"/>
      <c r="TDZ23" s="1621"/>
      <c r="TEA23" s="705"/>
      <c r="TEB23" s="1621"/>
      <c r="TEC23" s="705"/>
      <c r="TED23" s="1621"/>
      <c r="TEE23" s="705"/>
      <c r="TEF23" s="1621"/>
      <c r="TEG23" s="705"/>
      <c r="TEH23" s="1621"/>
      <c r="TEI23" s="705"/>
      <c r="TEJ23" s="1621"/>
      <c r="TEK23" s="705"/>
      <c r="TEL23" s="1621"/>
      <c r="TEM23" s="705"/>
      <c r="TEN23" s="1621"/>
      <c r="TEO23" s="705"/>
      <c r="TEP23" s="1621"/>
      <c r="TEQ23" s="705"/>
      <c r="TER23" s="1621"/>
      <c r="TES23" s="705"/>
      <c r="TET23" s="1621"/>
      <c r="TEU23" s="705"/>
      <c r="TEV23" s="1621"/>
      <c r="TEW23" s="705"/>
      <c r="TEX23" s="1621"/>
      <c r="TEY23" s="705"/>
      <c r="TEZ23" s="1621"/>
      <c r="TFA23" s="705"/>
      <c r="TFB23" s="1621"/>
      <c r="TFC23" s="705"/>
      <c r="TFD23" s="1621"/>
      <c r="TFE23" s="705"/>
      <c r="TFF23" s="1621"/>
      <c r="TFG23" s="705"/>
      <c r="TFH23" s="1621"/>
      <c r="TFI23" s="705"/>
      <c r="TFJ23" s="1621"/>
      <c r="TFK23" s="705"/>
      <c r="TFL23" s="1621"/>
      <c r="TFM23" s="705"/>
      <c r="TFN23" s="1621"/>
      <c r="TFO23" s="705"/>
      <c r="TFP23" s="1621"/>
      <c r="TFQ23" s="705"/>
      <c r="TFR23" s="1621"/>
      <c r="TFS23" s="705"/>
      <c r="TFT23" s="1621"/>
      <c r="TFU23" s="705"/>
      <c r="TFV23" s="1621"/>
      <c r="TFW23" s="705"/>
      <c r="TFX23" s="1621"/>
      <c r="TFY23" s="705"/>
      <c r="TFZ23" s="1621"/>
      <c r="TGA23" s="705"/>
      <c r="TGB23" s="1621"/>
      <c r="TGC23" s="705"/>
      <c r="TGD23" s="1621"/>
      <c r="TGE23" s="705"/>
      <c r="TGF23" s="1621"/>
      <c r="TGG23" s="705"/>
      <c r="TGH23" s="1621"/>
      <c r="TGI23" s="705"/>
      <c r="TGJ23" s="1621"/>
      <c r="TGK23" s="705"/>
      <c r="TGL23" s="1621"/>
      <c r="TGM23" s="705"/>
      <c r="TGN23" s="1621"/>
      <c r="TGO23" s="705"/>
      <c r="TGP23" s="1621"/>
      <c r="TGQ23" s="705"/>
      <c r="TGR23" s="1621"/>
      <c r="TGS23" s="705"/>
      <c r="TGT23" s="1621"/>
      <c r="TGU23" s="705"/>
      <c r="TGV23" s="1621"/>
      <c r="TGW23" s="705"/>
      <c r="TGX23" s="1621"/>
      <c r="TGY23" s="705"/>
      <c r="TGZ23" s="1621"/>
      <c r="THA23" s="705"/>
      <c r="THB23" s="1621"/>
      <c r="THC23" s="705"/>
      <c r="THD23" s="1621"/>
      <c r="THE23" s="705"/>
      <c r="THF23" s="1621"/>
      <c r="THG23" s="705"/>
      <c r="THH23" s="1621"/>
      <c r="THI23" s="705"/>
      <c r="THJ23" s="1621"/>
      <c r="THK23" s="705"/>
      <c r="THL23" s="1621"/>
      <c r="THM23" s="705"/>
      <c r="THN23" s="1621"/>
      <c r="THO23" s="705"/>
      <c r="THP23" s="1621"/>
      <c r="THQ23" s="705"/>
      <c r="THR23" s="1621"/>
      <c r="THS23" s="705"/>
      <c r="THT23" s="1621"/>
      <c r="THU23" s="705"/>
      <c r="THV23" s="1621"/>
      <c r="THW23" s="705"/>
      <c r="THX23" s="1621"/>
      <c r="THY23" s="705"/>
      <c r="THZ23" s="1621"/>
      <c r="TIA23" s="705"/>
      <c r="TIB23" s="1621"/>
      <c r="TIC23" s="705"/>
      <c r="TID23" s="1621"/>
      <c r="TIE23" s="705"/>
      <c r="TIF23" s="1621"/>
      <c r="TIG23" s="705"/>
      <c r="TIH23" s="1621"/>
      <c r="TII23" s="705"/>
      <c r="TIJ23" s="1621"/>
      <c r="TIK23" s="705"/>
      <c r="TIL23" s="1621"/>
      <c r="TIM23" s="705"/>
      <c r="TIN23" s="1621"/>
      <c r="TIO23" s="705"/>
      <c r="TIP23" s="1621"/>
      <c r="TIQ23" s="705"/>
      <c r="TIR23" s="1621"/>
      <c r="TIS23" s="705"/>
      <c r="TIT23" s="1621"/>
      <c r="TIU23" s="705"/>
      <c r="TIV23" s="1621"/>
      <c r="TIW23" s="705"/>
      <c r="TIX23" s="1621"/>
      <c r="TIY23" s="705"/>
      <c r="TIZ23" s="1621"/>
      <c r="TJA23" s="705"/>
      <c r="TJB23" s="1621"/>
      <c r="TJC23" s="705"/>
      <c r="TJD23" s="1621"/>
      <c r="TJE23" s="705"/>
      <c r="TJF23" s="1621"/>
      <c r="TJG23" s="705"/>
      <c r="TJH23" s="1621"/>
      <c r="TJI23" s="705"/>
      <c r="TJJ23" s="1621"/>
      <c r="TJK23" s="705"/>
      <c r="TJL23" s="1621"/>
      <c r="TJM23" s="705"/>
      <c r="TJN23" s="1621"/>
      <c r="TJO23" s="705"/>
      <c r="TJP23" s="1621"/>
      <c r="TJQ23" s="705"/>
      <c r="TJR23" s="1621"/>
      <c r="TJS23" s="705"/>
      <c r="TJT23" s="1621"/>
      <c r="TJU23" s="705"/>
      <c r="TJV23" s="1621"/>
      <c r="TJW23" s="705"/>
      <c r="TJX23" s="1621"/>
      <c r="TJY23" s="705"/>
      <c r="TJZ23" s="1621"/>
      <c r="TKA23" s="705"/>
      <c r="TKB23" s="1621"/>
      <c r="TKC23" s="705"/>
      <c r="TKD23" s="1621"/>
      <c r="TKE23" s="705"/>
      <c r="TKF23" s="1621"/>
      <c r="TKG23" s="705"/>
      <c r="TKH23" s="1621"/>
      <c r="TKI23" s="705"/>
      <c r="TKJ23" s="1621"/>
      <c r="TKK23" s="705"/>
      <c r="TKL23" s="1621"/>
      <c r="TKM23" s="705"/>
      <c r="TKN23" s="1621"/>
      <c r="TKO23" s="705"/>
      <c r="TKP23" s="1621"/>
      <c r="TKQ23" s="705"/>
      <c r="TKR23" s="1621"/>
      <c r="TKS23" s="705"/>
      <c r="TKT23" s="1621"/>
      <c r="TKU23" s="705"/>
      <c r="TKV23" s="1621"/>
      <c r="TKW23" s="705"/>
      <c r="TKX23" s="1621"/>
      <c r="TKY23" s="705"/>
      <c r="TKZ23" s="1621"/>
      <c r="TLA23" s="705"/>
      <c r="TLB23" s="1621"/>
      <c r="TLC23" s="705"/>
      <c r="TLD23" s="1621"/>
      <c r="TLE23" s="705"/>
      <c r="TLF23" s="1621"/>
      <c r="TLG23" s="705"/>
      <c r="TLH23" s="1621"/>
      <c r="TLI23" s="705"/>
      <c r="TLJ23" s="1621"/>
      <c r="TLK23" s="705"/>
      <c r="TLL23" s="1621"/>
      <c r="TLM23" s="705"/>
      <c r="TLN23" s="1621"/>
      <c r="TLO23" s="705"/>
      <c r="TLP23" s="1621"/>
      <c r="TLQ23" s="705"/>
      <c r="TLR23" s="1621"/>
      <c r="TLS23" s="705"/>
      <c r="TLT23" s="1621"/>
      <c r="TLU23" s="705"/>
      <c r="TLV23" s="1621"/>
      <c r="TLW23" s="705"/>
      <c r="TLX23" s="1621"/>
      <c r="TLY23" s="705"/>
      <c r="TLZ23" s="1621"/>
      <c r="TMA23" s="705"/>
      <c r="TMB23" s="1621"/>
      <c r="TMC23" s="705"/>
      <c r="TMD23" s="1621"/>
      <c r="TME23" s="705"/>
      <c r="TMF23" s="1621"/>
      <c r="TMG23" s="705"/>
      <c r="TMH23" s="1621"/>
      <c r="TMI23" s="705"/>
      <c r="TMJ23" s="1621"/>
      <c r="TMK23" s="705"/>
      <c r="TML23" s="1621"/>
      <c r="TMM23" s="705"/>
      <c r="TMN23" s="1621"/>
      <c r="TMO23" s="705"/>
      <c r="TMP23" s="1621"/>
      <c r="TMQ23" s="705"/>
      <c r="TMR23" s="1621"/>
      <c r="TMS23" s="705"/>
      <c r="TMT23" s="1621"/>
      <c r="TMU23" s="705"/>
      <c r="TMV23" s="1621"/>
      <c r="TMW23" s="705"/>
      <c r="TMX23" s="1621"/>
      <c r="TMY23" s="705"/>
      <c r="TMZ23" s="1621"/>
      <c r="TNA23" s="705"/>
      <c r="TNB23" s="1621"/>
      <c r="TNC23" s="705"/>
      <c r="TND23" s="1621"/>
      <c r="TNE23" s="705"/>
      <c r="TNF23" s="1621"/>
      <c r="TNG23" s="705"/>
      <c r="TNH23" s="1621"/>
      <c r="TNI23" s="705"/>
      <c r="TNJ23" s="1621"/>
      <c r="TNK23" s="705"/>
      <c r="TNL23" s="1621"/>
      <c r="TNM23" s="705"/>
      <c r="TNN23" s="1621"/>
      <c r="TNO23" s="705"/>
      <c r="TNP23" s="1621"/>
      <c r="TNQ23" s="705"/>
      <c r="TNR23" s="1621"/>
      <c r="TNS23" s="705"/>
      <c r="TNT23" s="1621"/>
      <c r="TNU23" s="705"/>
      <c r="TNV23" s="1621"/>
      <c r="TNW23" s="705"/>
      <c r="TNX23" s="1621"/>
      <c r="TNY23" s="705"/>
      <c r="TNZ23" s="1621"/>
      <c r="TOA23" s="705"/>
      <c r="TOB23" s="1621"/>
      <c r="TOC23" s="705"/>
      <c r="TOD23" s="1621"/>
      <c r="TOE23" s="705"/>
      <c r="TOF23" s="1621"/>
      <c r="TOG23" s="705"/>
      <c r="TOH23" s="1621"/>
      <c r="TOI23" s="705"/>
      <c r="TOJ23" s="1621"/>
      <c r="TOK23" s="705"/>
      <c r="TOL23" s="1621"/>
      <c r="TOM23" s="705"/>
      <c r="TON23" s="1621"/>
      <c r="TOO23" s="705"/>
      <c r="TOP23" s="1621"/>
      <c r="TOQ23" s="705"/>
      <c r="TOR23" s="1621"/>
      <c r="TOS23" s="705"/>
      <c r="TOT23" s="1621"/>
      <c r="TOU23" s="705"/>
      <c r="TOV23" s="1621"/>
      <c r="TOW23" s="705"/>
      <c r="TOX23" s="1621"/>
      <c r="TOY23" s="705"/>
      <c r="TOZ23" s="1621"/>
      <c r="TPA23" s="705"/>
      <c r="TPB23" s="1621"/>
      <c r="TPC23" s="705"/>
      <c r="TPD23" s="1621"/>
      <c r="TPE23" s="705"/>
      <c r="TPF23" s="1621"/>
      <c r="TPG23" s="705"/>
      <c r="TPH23" s="1621"/>
      <c r="TPI23" s="705"/>
      <c r="TPJ23" s="1621"/>
      <c r="TPK23" s="705"/>
      <c r="TPL23" s="1621"/>
      <c r="TPM23" s="705"/>
      <c r="TPN23" s="1621"/>
      <c r="TPO23" s="705"/>
      <c r="TPP23" s="1621"/>
      <c r="TPQ23" s="705"/>
      <c r="TPR23" s="1621"/>
      <c r="TPS23" s="705"/>
      <c r="TPT23" s="1621"/>
      <c r="TPU23" s="705"/>
      <c r="TPV23" s="1621"/>
      <c r="TPW23" s="705"/>
      <c r="TPX23" s="1621"/>
      <c r="TPY23" s="705"/>
      <c r="TPZ23" s="1621"/>
      <c r="TQA23" s="705"/>
      <c r="TQB23" s="1621"/>
      <c r="TQC23" s="705"/>
      <c r="TQD23" s="1621"/>
      <c r="TQE23" s="705"/>
      <c r="TQF23" s="1621"/>
      <c r="TQG23" s="705"/>
      <c r="TQH23" s="1621"/>
      <c r="TQI23" s="705"/>
      <c r="TQJ23" s="1621"/>
      <c r="TQK23" s="705"/>
      <c r="TQL23" s="1621"/>
      <c r="TQM23" s="705"/>
      <c r="TQN23" s="1621"/>
      <c r="TQO23" s="705"/>
      <c r="TQP23" s="1621"/>
      <c r="TQQ23" s="705"/>
      <c r="TQR23" s="1621"/>
      <c r="TQS23" s="705"/>
      <c r="TQT23" s="1621"/>
      <c r="TQU23" s="705"/>
      <c r="TQV23" s="1621"/>
      <c r="TQW23" s="705"/>
      <c r="TQX23" s="1621"/>
      <c r="TQY23" s="705"/>
      <c r="TQZ23" s="1621"/>
      <c r="TRA23" s="705"/>
      <c r="TRB23" s="1621"/>
      <c r="TRC23" s="705"/>
      <c r="TRD23" s="1621"/>
      <c r="TRE23" s="705"/>
      <c r="TRF23" s="1621"/>
      <c r="TRG23" s="705"/>
      <c r="TRH23" s="1621"/>
      <c r="TRI23" s="705"/>
      <c r="TRJ23" s="1621"/>
      <c r="TRK23" s="705"/>
      <c r="TRL23" s="1621"/>
      <c r="TRM23" s="705"/>
      <c r="TRN23" s="1621"/>
      <c r="TRO23" s="705"/>
      <c r="TRP23" s="1621"/>
      <c r="TRQ23" s="705"/>
      <c r="TRR23" s="1621"/>
      <c r="TRS23" s="705"/>
      <c r="TRT23" s="1621"/>
      <c r="TRU23" s="705"/>
      <c r="TRV23" s="1621"/>
      <c r="TRW23" s="705"/>
      <c r="TRX23" s="1621"/>
      <c r="TRY23" s="705"/>
      <c r="TRZ23" s="1621"/>
      <c r="TSA23" s="705"/>
      <c r="TSB23" s="1621"/>
      <c r="TSC23" s="705"/>
      <c r="TSD23" s="1621"/>
      <c r="TSE23" s="705"/>
      <c r="TSF23" s="1621"/>
      <c r="TSG23" s="705"/>
      <c r="TSH23" s="1621"/>
      <c r="TSI23" s="705"/>
      <c r="TSJ23" s="1621"/>
      <c r="TSK23" s="705"/>
      <c r="TSL23" s="1621"/>
      <c r="TSM23" s="705"/>
      <c r="TSN23" s="1621"/>
      <c r="TSO23" s="705"/>
      <c r="TSP23" s="1621"/>
      <c r="TSQ23" s="705"/>
      <c r="TSR23" s="1621"/>
      <c r="TSS23" s="705"/>
      <c r="TST23" s="1621"/>
      <c r="TSU23" s="705"/>
      <c r="TSV23" s="1621"/>
      <c r="TSW23" s="705"/>
      <c r="TSX23" s="1621"/>
      <c r="TSY23" s="705"/>
      <c r="TSZ23" s="1621"/>
      <c r="TTA23" s="705"/>
      <c r="TTB23" s="1621"/>
      <c r="TTC23" s="705"/>
      <c r="TTD23" s="1621"/>
      <c r="TTE23" s="705"/>
      <c r="TTF23" s="1621"/>
      <c r="TTG23" s="705"/>
      <c r="TTH23" s="1621"/>
      <c r="TTI23" s="705"/>
      <c r="TTJ23" s="1621"/>
      <c r="TTK23" s="705"/>
      <c r="TTL23" s="1621"/>
      <c r="TTM23" s="705"/>
      <c r="TTN23" s="1621"/>
      <c r="TTO23" s="705"/>
      <c r="TTP23" s="1621"/>
      <c r="TTQ23" s="705"/>
      <c r="TTR23" s="1621"/>
      <c r="TTS23" s="705"/>
      <c r="TTT23" s="1621"/>
      <c r="TTU23" s="705"/>
      <c r="TTV23" s="1621"/>
      <c r="TTW23" s="705"/>
      <c r="TTX23" s="1621"/>
      <c r="TTY23" s="705"/>
      <c r="TTZ23" s="1621"/>
      <c r="TUA23" s="705"/>
      <c r="TUB23" s="1621"/>
      <c r="TUC23" s="705"/>
      <c r="TUD23" s="1621"/>
      <c r="TUE23" s="705"/>
      <c r="TUF23" s="1621"/>
      <c r="TUG23" s="705"/>
      <c r="TUH23" s="1621"/>
      <c r="TUI23" s="705"/>
      <c r="TUJ23" s="1621"/>
      <c r="TUK23" s="705"/>
      <c r="TUL23" s="1621"/>
      <c r="TUM23" s="705"/>
      <c r="TUN23" s="1621"/>
      <c r="TUO23" s="705"/>
      <c r="TUP23" s="1621"/>
      <c r="TUQ23" s="705"/>
      <c r="TUR23" s="1621"/>
      <c r="TUS23" s="705"/>
      <c r="TUT23" s="1621"/>
      <c r="TUU23" s="705"/>
      <c r="TUV23" s="1621"/>
      <c r="TUW23" s="705"/>
      <c r="TUX23" s="1621"/>
      <c r="TUY23" s="705"/>
      <c r="TUZ23" s="1621"/>
      <c r="TVA23" s="705"/>
      <c r="TVB23" s="1621"/>
      <c r="TVC23" s="705"/>
      <c r="TVD23" s="1621"/>
      <c r="TVE23" s="705"/>
      <c r="TVF23" s="1621"/>
      <c r="TVG23" s="705"/>
      <c r="TVH23" s="1621"/>
      <c r="TVI23" s="705"/>
      <c r="TVJ23" s="1621"/>
      <c r="TVK23" s="705"/>
      <c r="TVL23" s="1621"/>
      <c r="TVM23" s="705"/>
      <c r="TVN23" s="1621"/>
      <c r="TVO23" s="705"/>
      <c r="TVP23" s="1621"/>
      <c r="TVQ23" s="705"/>
      <c r="TVR23" s="1621"/>
      <c r="TVS23" s="705"/>
      <c r="TVT23" s="1621"/>
      <c r="TVU23" s="705"/>
      <c r="TVV23" s="1621"/>
      <c r="TVW23" s="705"/>
      <c r="TVX23" s="1621"/>
      <c r="TVY23" s="705"/>
      <c r="TVZ23" s="1621"/>
      <c r="TWA23" s="705"/>
      <c r="TWB23" s="1621"/>
      <c r="TWC23" s="705"/>
      <c r="TWD23" s="1621"/>
      <c r="TWE23" s="705"/>
      <c r="TWF23" s="1621"/>
      <c r="TWG23" s="705"/>
      <c r="TWH23" s="1621"/>
      <c r="TWI23" s="705"/>
      <c r="TWJ23" s="1621"/>
      <c r="TWK23" s="705"/>
      <c r="TWL23" s="1621"/>
      <c r="TWM23" s="705"/>
      <c r="TWN23" s="1621"/>
      <c r="TWO23" s="705"/>
      <c r="TWP23" s="1621"/>
      <c r="TWQ23" s="705"/>
      <c r="TWR23" s="1621"/>
      <c r="TWS23" s="705"/>
      <c r="TWT23" s="1621"/>
      <c r="TWU23" s="705"/>
      <c r="TWV23" s="1621"/>
      <c r="TWW23" s="705"/>
      <c r="TWX23" s="1621"/>
      <c r="TWY23" s="705"/>
      <c r="TWZ23" s="1621"/>
      <c r="TXA23" s="705"/>
      <c r="TXB23" s="1621"/>
      <c r="TXC23" s="705"/>
      <c r="TXD23" s="1621"/>
      <c r="TXE23" s="705"/>
      <c r="TXF23" s="1621"/>
      <c r="TXG23" s="705"/>
      <c r="TXH23" s="1621"/>
      <c r="TXI23" s="705"/>
      <c r="TXJ23" s="1621"/>
      <c r="TXK23" s="705"/>
      <c r="TXL23" s="1621"/>
      <c r="TXM23" s="705"/>
      <c r="TXN23" s="1621"/>
      <c r="TXO23" s="705"/>
      <c r="TXP23" s="1621"/>
      <c r="TXQ23" s="705"/>
      <c r="TXR23" s="1621"/>
      <c r="TXS23" s="705"/>
      <c r="TXT23" s="1621"/>
      <c r="TXU23" s="705"/>
      <c r="TXV23" s="1621"/>
      <c r="TXW23" s="705"/>
      <c r="TXX23" s="1621"/>
      <c r="TXY23" s="705"/>
      <c r="TXZ23" s="1621"/>
      <c r="TYA23" s="705"/>
      <c r="TYB23" s="1621"/>
      <c r="TYC23" s="705"/>
      <c r="TYD23" s="1621"/>
      <c r="TYE23" s="705"/>
      <c r="TYF23" s="1621"/>
      <c r="TYG23" s="705"/>
      <c r="TYH23" s="1621"/>
      <c r="TYI23" s="705"/>
      <c r="TYJ23" s="1621"/>
      <c r="TYK23" s="705"/>
      <c r="TYL23" s="1621"/>
      <c r="TYM23" s="705"/>
      <c r="TYN23" s="1621"/>
      <c r="TYO23" s="705"/>
      <c r="TYP23" s="1621"/>
      <c r="TYQ23" s="705"/>
      <c r="TYR23" s="1621"/>
      <c r="TYS23" s="705"/>
      <c r="TYT23" s="1621"/>
      <c r="TYU23" s="705"/>
      <c r="TYV23" s="1621"/>
      <c r="TYW23" s="705"/>
      <c r="TYX23" s="1621"/>
      <c r="TYY23" s="705"/>
      <c r="TYZ23" s="1621"/>
      <c r="TZA23" s="705"/>
      <c r="TZB23" s="1621"/>
      <c r="TZC23" s="705"/>
      <c r="TZD23" s="1621"/>
      <c r="TZE23" s="705"/>
      <c r="TZF23" s="1621"/>
      <c r="TZG23" s="705"/>
      <c r="TZH23" s="1621"/>
      <c r="TZI23" s="705"/>
      <c r="TZJ23" s="1621"/>
      <c r="TZK23" s="705"/>
      <c r="TZL23" s="1621"/>
      <c r="TZM23" s="705"/>
      <c r="TZN23" s="1621"/>
      <c r="TZO23" s="705"/>
      <c r="TZP23" s="1621"/>
      <c r="TZQ23" s="705"/>
      <c r="TZR23" s="1621"/>
      <c r="TZS23" s="705"/>
      <c r="TZT23" s="1621"/>
      <c r="TZU23" s="705"/>
      <c r="TZV23" s="1621"/>
      <c r="TZW23" s="705"/>
      <c r="TZX23" s="1621"/>
      <c r="TZY23" s="705"/>
      <c r="TZZ23" s="1621"/>
      <c r="UAA23" s="705"/>
      <c r="UAB23" s="1621"/>
      <c r="UAC23" s="705"/>
      <c r="UAD23" s="1621"/>
      <c r="UAE23" s="705"/>
      <c r="UAF23" s="1621"/>
      <c r="UAG23" s="705"/>
      <c r="UAH23" s="1621"/>
      <c r="UAI23" s="705"/>
      <c r="UAJ23" s="1621"/>
      <c r="UAK23" s="705"/>
      <c r="UAL23" s="1621"/>
      <c r="UAM23" s="705"/>
      <c r="UAN23" s="1621"/>
      <c r="UAO23" s="705"/>
      <c r="UAP23" s="1621"/>
      <c r="UAQ23" s="705"/>
      <c r="UAR23" s="1621"/>
      <c r="UAS23" s="705"/>
      <c r="UAT23" s="1621"/>
      <c r="UAU23" s="705"/>
      <c r="UAV23" s="1621"/>
      <c r="UAW23" s="705"/>
      <c r="UAX23" s="1621"/>
      <c r="UAY23" s="705"/>
      <c r="UAZ23" s="1621"/>
      <c r="UBA23" s="705"/>
      <c r="UBB23" s="1621"/>
      <c r="UBC23" s="705"/>
      <c r="UBD23" s="1621"/>
      <c r="UBE23" s="705"/>
      <c r="UBF23" s="1621"/>
      <c r="UBG23" s="705"/>
      <c r="UBH23" s="1621"/>
      <c r="UBI23" s="705"/>
      <c r="UBJ23" s="1621"/>
      <c r="UBK23" s="705"/>
      <c r="UBL23" s="1621"/>
      <c r="UBM23" s="705"/>
      <c r="UBN23" s="1621"/>
      <c r="UBO23" s="705"/>
      <c r="UBP23" s="1621"/>
      <c r="UBQ23" s="705"/>
      <c r="UBR23" s="1621"/>
      <c r="UBS23" s="705"/>
      <c r="UBT23" s="1621"/>
      <c r="UBU23" s="705"/>
      <c r="UBV23" s="1621"/>
      <c r="UBW23" s="705"/>
      <c r="UBX23" s="1621"/>
      <c r="UBY23" s="705"/>
      <c r="UBZ23" s="1621"/>
      <c r="UCA23" s="705"/>
      <c r="UCB23" s="1621"/>
      <c r="UCC23" s="705"/>
      <c r="UCD23" s="1621"/>
      <c r="UCE23" s="705"/>
      <c r="UCF23" s="1621"/>
      <c r="UCG23" s="705"/>
      <c r="UCH23" s="1621"/>
      <c r="UCI23" s="705"/>
      <c r="UCJ23" s="1621"/>
      <c r="UCK23" s="705"/>
      <c r="UCL23" s="1621"/>
      <c r="UCM23" s="705"/>
      <c r="UCN23" s="1621"/>
      <c r="UCO23" s="705"/>
      <c r="UCP23" s="1621"/>
      <c r="UCQ23" s="705"/>
      <c r="UCR23" s="1621"/>
      <c r="UCS23" s="705"/>
      <c r="UCT23" s="1621"/>
      <c r="UCU23" s="705"/>
      <c r="UCV23" s="1621"/>
      <c r="UCW23" s="705"/>
      <c r="UCX23" s="1621"/>
      <c r="UCY23" s="705"/>
      <c r="UCZ23" s="1621"/>
      <c r="UDA23" s="705"/>
      <c r="UDB23" s="1621"/>
      <c r="UDC23" s="705"/>
      <c r="UDD23" s="1621"/>
      <c r="UDE23" s="705"/>
      <c r="UDF23" s="1621"/>
      <c r="UDG23" s="705"/>
      <c r="UDH23" s="1621"/>
      <c r="UDI23" s="705"/>
      <c r="UDJ23" s="1621"/>
      <c r="UDK23" s="705"/>
      <c r="UDL23" s="1621"/>
      <c r="UDM23" s="705"/>
      <c r="UDN23" s="1621"/>
      <c r="UDO23" s="705"/>
      <c r="UDP23" s="1621"/>
      <c r="UDQ23" s="705"/>
      <c r="UDR23" s="1621"/>
      <c r="UDS23" s="705"/>
      <c r="UDT23" s="1621"/>
      <c r="UDU23" s="705"/>
      <c r="UDV23" s="1621"/>
      <c r="UDW23" s="705"/>
      <c r="UDX23" s="1621"/>
      <c r="UDY23" s="705"/>
      <c r="UDZ23" s="1621"/>
      <c r="UEA23" s="705"/>
      <c r="UEB23" s="1621"/>
      <c r="UEC23" s="705"/>
      <c r="UED23" s="1621"/>
      <c r="UEE23" s="705"/>
      <c r="UEF23" s="1621"/>
      <c r="UEG23" s="705"/>
      <c r="UEH23" s="1621"/>
      <c r="UEI23" s="705"/>
      <c r="UEJ23" s="1621"/>
      <c r="UEK23" s="705"/>
      <c r="UEL23" s="1621"/>
      <c r="UEM23" s="705"/>
      <c r="UEN23" s="1621"/>
      <c r="UEO23" s="705"/>
      <c r="UEP23" s="1621"/>
      <c r="UEQ23" s="705"/>
      <c r="UER23" s="1621"/>
      <c r="UES23" s="705"/>
      <c r="UET23" s="1621"/>
      <c r="UEU23" s="705"/>
      <c r="UEV23" s="1621"/>
      <c r="UEW23" s="705"/>
      <c r="UEX23" s="1621"/>
      <c r="UEY23" s="705"/>
      <c r="UEZ23" s="1621"/>
      <c r="UFA23" s="705"/>
      <c r="UFB23" s="1621"/>
      <c r="UFC23" s="705"/>
      <c r="UFD23" s="1621"/>
      <c r="UFE23" s="705"/>
      <c r="UFF23" s="1621"/>
      <c r="UFG23" s="705"/>
      <c r="UFH23" s="1621"/>
      <c r="UFI23" s="705"/>
      <c r="UFJ23" s="1621"/>
      <c r="UFK23" s="705"/>
      <c r="UFL23" s="1621"/>
      <c r="UFM23" s="705"/>
      <c r="UFN23" s="1621"/>
      <c r="UFO23" s="705"/>
      <c r="UFP23" s="1621"/>
      <c r="UFQ23" s="705"/>
      <c r="UFR23" s="1621"/>
      <c r="UFS23" s="705"/>
      <c r="UFT23" s="1621"/>
      <c r="UFU23" s="705"/>
      <c r="UFV23" s="1621"/>
      <c r="UFW23" s="705"/>
      <c r="UFX23" s="1621"/>
      <c r="UFY23" s="705"/>
      <c r="UFZ23" s="1621"/>
      <c r="UGA23" s="705"/>
      <c r="UGB23" s="1621"/>
      <c r="UGC23" s="705"/>
      <c r="UGD23" s="1621"/>
      <c r="UGE23" s="705"/>
      <c r="UGF23" s="1621"/>
      <c r="UGG23" s="705"/>
      <c r="UGH23" s="1621"/>
      <c r="UGI23" s="705"/>
      <c r="UGJ23" s="1621"/>
      <c r="UGK23" s="705"/>
      <c r="UGL23" s="1621"/>
      <c r="UGM23" s="705"/>
      <c r="UGN23" s="1621"/>
      <c r="UGO23" s="705"/>
      <c r="UGP23" s="1621"/>
      <c r="UGQ23" s="705"/>
      <c r="UGR23" s="1621"/>
      <c r="UGS23" s="705"/>
      <c r="UGT23" s="1621"/>
      <c r="UGU23" s="705"/>
      <c r="UGV23" s="1621"/>
      <c r="UGW23" s="705"/>
      <c r="UGX23" s="1621"/>
      <c r="UGY23" s="705"/>
      <c r="UGZ23" s="1621"/>
      <c r="UHA23" s="705"/>
      <c r="UHB23" s="1621"/>
      <c r="UHC23" s="705"/>
      <c r="UHD23" s="1621"/>
      <c r="UHE23" s="705"/>
      <c r="UHF23" s="1621"/>
      <c r="UHG23" s="705"/>
      <c r="UHH23" s="1621"/>
      <c r="UHI23" s="705"/>
      <c r="UHJ23" s="1621"/>
      <c r="UHK23" s="705"/>
      <c r="UHL23" s="1621"/>
      <c r="UHM23" s="705"/>
      <c r="UHN23" s="1621"/>
      <c r="UHO23" s="705"/>
      <c r="UHP23" s="1621"/>
      <c r="UHQ23" s="705"/>
      <c r="UHR23" s="1621"/>
      <c r="UHS23" s="705"/>
      <c r="UHT23" s="1621"/>
      <c r="UHU23" s="705"/>
      <c r="UHV23" s="1621"/>
      <c r="UHW23" s="705"/>
      <c r="UHX23" s="1621"/>
      <c r="UHY23" s="705"/>
      <c r="UHZ23" s="1621"/>
      <c r="UIA23" s="705"/>
      <c r="UIB23" s="1621"/>
      <c r="UIC23" s="705"/>
      <c r="UID23" s="1621"/>
      <c r="UIE23" s="705"/>
      <c r="UIF23" s="1621"/>
      <c r="UIG23" s="705"/>
      <c r="UIH23" s="1621"/>
      <c r="UII23" s="705"/>
      <c r="UIJ23" s="1621"/>
      <c r="UIK23" s="705"/>
      <c r="UIL23" s="1621"/>
      <c r="UIM23" s="705"/>
      <c r="UIN23" s="1621"/>
      <c r="UIO23" s="705"/>
      <c r="UIP23" s="1621"/>
      <c r="UIQ23" s="705"/>
      <c r="UIR23" s="1621"/>
      <c r="UIS23" s="705"/>
      <c r="UIT23" s="1621"/>
      <c r="UIU23" s="705"/>
      <c r="UIV23" s="1621"/>
      <c r="UIW23" s="705"/>
      <c r="UIX23" s="1621"/>
      <c r="UIY23" s="705"/>
      <c r="UIZ23" s="1621"/>
      <c r="UJA23" s="705"/>
      <c r="UJB23" s="1621"/>
      <c r="UJC23" s="705"/>
      <c r="UJD23" s="1621"/>
      <c r="UJE23" s="705"/>
      <c r="UJF23" s="1621"/>
      <c r="UJG23" s="705"/>
      <c r="UJH23" s="1621"/>
      <c r="UJI23" s="705"/>
      <c r="UJJ23" s="1621"/>
      <c r="UJK23" s="705"/>
      <c r="UJL23" s="1621"/>
      <c r="UJM23" s="705"/>
      <c r="UJN23" s="1621"/>
      <c r="UJO23" s="705"/>
      <c r="UJP23" s="1621"/>
      <c r="UJQ23" s="705"/>
      <c r="UJR23" s="1621"/>
      <c r="UJS23" s="705"/>
      <c r="UJT23" s="1621"/>
      <c r="UJU23" s="705"/>
      <c r="UJV23" s="1621"/>
      <c r="UJW23" s="705"/>
      <c r="UJX23" s="1621"/>
      <c r="UJY23" s="705"/>
      <c r="UJZ23" s="1621"/>
      <c r="UKA23" s="705"/>
      <c r="UKB23" s="1621"/>
      <c r="UKC23" s="705"/>
      <c r="UKD23" s="1621"/>
      <c r="UKE23" s="705"/>
      <c r="UKF23" s="1621"/>
      <c r="UKG23" s="705"/>
      <c r="UKH23" s="1621"/>
      <c r="UKI23" s="705"/>
      <c r="UKJ23" s="1621"/>
      <c r="UKK23" s="705"/>
      <c r="UKL23" s="1621"/>
      <c r="UKM23" s="705"/>
      <c r="UKN23" s="1621"/>
      <c r="UKO23" s="705"/>
      <c r="UKP23" s="1621"/>
      <c r="UKQ23" s="705"/>
      <c r="UKR23" s="1621"/>
      <c r="UKS23" s="705"/>
      <c r="UKT23" s="1621"/>
      <c r="UKU23" s="705"/>
      <c r="UKV23" s="1621"/>
      <c r="UKW23" s="705"/>
      <c r="UKX23" s="1621"/>
      <c r="UKY23" s="705"/>
      <c r="UKZ23" s="1621"/>
      <c r="ULA23" s="705"/>
      <c r="ULB23" s="1621"/>
      <c r="ULC23" s="705"/>
      <c r="ULD23" s="1621"/>
      <c r="ULE23" s="705"/>
      <c r="ULF23" s="1621"/>
      <c r="ULG23" s="705"/>
      <c r="ULH23" s="1621"/>
      <c r="ULI23" s="705"/>
      <c r="ULJ23" s="1621"/>
      <c r="ULK23" s="705"/>
      <c r="ULL23" s="1621"/>
      <c r="ULM23" s="705"/>
      <c r="ULN23" s="1621"/>
      <c r="ULO23" s="705"/>
      <c r="ULP23" s="1621"/>
      <c r="ULQ23" s="705"/>
      <c r="ULR23" s="1621"/>
      <c r="ULS23" s="705"/>
      <c r="ULT23" s="1621"/>
      <c r="ULU23" s="705"/>
      <c r="ULV23" s="1621"/>
      <c r="ULW23" s="705"/>
      <c r="ULX23" s="1621"/>
      <c r="ULY23" s="705"/>
      <c r="ULZ23" s="1621"/>
      <c r="UMA23" s="705"/>
      <c r="UMB23" s="1621"/>
      <c r="UMC23" s="705"/>
      <c r="UMD23" s="1621"/>
      <c r="UME23" s="705"/>
      <c r="UMF23" s="1621"/>
      <c r="UMG23" s="705"/>
      <c r="UMH23" s="1621"/>
      <c r="UMI23" s="705"/>
      <c r="UMJ23" s="1621"/>
      <c r="UMK23" s="705"/>
      <c r="UML23" s="1621"/>
      <c r="UMM23" s="705"/>
      <c r="UMN23" s="1621"/>
      <c r="UMO23" s="705"/>
      <c r="UMP23" s="1621"/>
      <c r="UMQ23" s="705"/>
      <c r="UMR23" s="1621"/>
      <c r="UMS23" s="705"/>
      <c r="UMT23" s="1621"/>
      <c r="UMU23" s="705"/>
      <c r="UMV23" s="1621"/>
      <c r="UMW23" s="705"/>
      <c r="UMX23" s="1621"/>
      <c r="UMY23" s="705"/>
      <c r="UMZ23" s="1621"/>
      <c r="UNA23" s="705"/>
      <c r="UNB23" s="1621"/>
      <c r="UNC23" s="705"/>
      <c r="UND23" s="1621"/>
      <c r="UNE23" s="705"/>
      <c r="UNF23" s="1621"/>
      <c r="UNG23" s="705"/>
      <c r="UNH23" s="1621"/>
      <c r="UNI23" s="705"/>
      <c r="UNJ23" s="1621"/>
      <c r="UNK23" s="705"/>
      <c r="UNL23" s="1621"/>
      <c r="UNM23" s="705"/>
      <c r="UNN23" s="1621"/>
      <c r="UNO23" s="705"/>
      <c r="UNP23" s="1621"/>
      <c r="UNQ23" s="705"/>
      <c r="UNR23" s="1621"/>
      <c r="UNS23" s="705"/>
      <c r="UNT23" s="1621"/>
      <c r="UNU23" s="705"/>
      <c r="UNV23" s="1621"/>
      <c r="UNW23" s="705"/>
      <c r="UNX23" s="1621"/>
      <c r="UNY23" s="705"/>
      <c r="UNZ23" s="1621"/>
      <c r="UOA23" s="705"/>
      <c r="UOB23" s="1621"/>
      <c r="UOC23" s="705"/>
      <c r="UOD23" s="1621"/>
      <c r="UOE23" s="705"/>
      <c r="UOF23" s="1621"/>
      <c r="UOG23" s="705"/>
      <c r="UOH23" s="1621"/>
      <c r="UOI23" s="705"/>
      <c r="UOJ23" s="1621"/>
      <c r="UOK23" s="705"/>
      <c r="UOL23" s="1621"/>
      <c r="UOM23" s="705"/>
      <c r="UON23" s="1621"/>
      <c r="UOO23" s="705"/>
      <c r="UOP23" s="1621"/>
      <c r="UOQ23" s="705"/>
      <c r="UOR23" s="1621"/>
      <c r="UOS23" s="705"/>
      <c r="UOT23" s="1621"/>
      <c r="UOU23" s="705"/>
      <c r="UOV23" s="1621"/>
      <c r="UOW23" s="705"/>
      <c r="UOX23" s="1621"/>
      <c r="UOY23" s="705"/>
      <c r="UOZ23" s="1621"/>
      <c r="UPA23" s="705"/>
      <c r="UPB23" s="1621"/>
      <c r="UPC23" s="705"/>
      <c r="UPD23" s="1621"/>
      <c r="UPE23" s="705"/>
      <c r="UPF23" s="1621"/>
      <c r="UPG23" s="705"/>
      <c r="UPH23" s="1621"/>
      <c r="UPI23" s="705"/>
      <c r="UPJ23" s="1621"/>
      <c r="UPK23" s="705"/>
      <c r="UPL23" s="1621"/>
      <c r="UPM23" s="705"/>
      <c r="UPN23" s="1621"/>
      <c r="UPO23" s="705"/>
      <c r="UPP23" s="1621"/>
      <c r="UPQ23" s="705"/>
      <c r="UPR23" s="1621"/>
      <c r="UPS23" s="705"/>
      <c r="UPT23" s="1621"/>
      <c r="UPU23" s="705"/>
      <c r="UPV23" s="1621"/>
      <c r="UPW23" s="705"/>
      <c r="UPX23" s="1621"/>
      <c r="UPY23" s="705"/>
      <c r="UPZ23" s="1621"/>
      <c r="UQA23" s="705"/>
      <c r="UQB23" s="1621"/>
      <c r="UQC23" s="705"/>
      <c r="UQD23" s="1621"/>
      <c r="UQE23" s="705"/>
      <c r="UQF23" s="1621"/>
      <c r="UQG23" s="705"/>
      <c r="UQH23" s="1621"/>
      <c r="UQI23" s="705"/>
      <c r="UQJ23" s="1621"/>
      <c r="UQK23" s="705"/>
      <c r="UQL23" s="1621"/>
      <c r="UQM23" s="705"/>
      <c r="UQN23" s="1621"/>
      <c r="UQO23" s="705"/>
      <c r="UQP23" s="1621"/>
      <c r="UQQ23" s="705"/>
      <c r="UQR23" s="1621"/>
      <c r="UQS23" s="705"/>
      <c r="UQT23" s="1621"/>
      <c r="UQU23" s="705"/>
      <c r="UQV23" s="1621"/>
      <c r="UQW23" s="705"/>
      <c r="UQX23" s="1621"/>
      <c r="UQY23" s="705"/>
      <c r="UQZ23" s="1621"/>
      <c r="URA23" s="705"/>
      <c r="URB23" s="1621"/>
      <c r="URC23" s="705"/>
      <c r="URD23" s="1621"/>
      <c r="URE23" s="705"/>
      <c r="URF23" s="1621"/>
      <c r="URG23" s="705"/>
      <c r="URH23" s="1621"/>
      <c r="URI23" s="705"/>
      <c r="URJ23" s="1621"/>
      <c r="URK23" s="705"/>
      <c r="URL23" s="1621"/>
      <c r="URM23" s="705"/>
      <c r="URN23" s="1621"/>
      <c r="URO23" s="705"/>
      <c r="URP23" s="1621"/>
      <c r="URQ23" s="705"/>
      <c r="URR23" s="1621"/>
      <c r="URS23" s="705"/>
      <c r="URT23" s="1621"/>
      <c r="URU23" s="705"/>
      <c r="URV23" s="1621"/>
      <c r="URW23" s="705"/>
      <c r="URX23" s="1621"/>
      <c r="URY23" s="705"/>
      <c r="URZ23" s="1621"/>
      <c r="USA23" s="705"/>
      <c r="USB23" s="1621"/>
      <c r="USC23" s="705"/>
      <c r="USD23" s="1621"/>
      <c r="USE23" s="705"/>
      <c r="USF23" s="1621"/>
      <c r="USG23" s="705"/>
      <c r="USH23" s="1621"/>
      <c r="USI23" s="705"/>
      <c r="USJ23" s="1621"/>
      <c r="USK23" s="705"/>
      <c r="USL23" s="1621"/>
      <c r="USM23" s="705"/>
      <c r="USN23" s="1621"/>
      <c r="USO23" s="705"/>
      <c r="USP23" s="1621"/>
      <c r="USQ23" s="705"/>
      <c r="USR23" s="1621"/>
      <c r="USS23" s="705"/>
      <c r="UST23" s="1621"/>
      <c r="USU23" s="705"/>
      <c r="USV23" s="1621"/>
      <c r="USW23" s="705"/>
      <c r="USX23" s="1621"/>
      <c r="USY23" s="705"/>
      <c r="USZ23" s="1621"/>
      <c r="UTA23" s="705"/>
      <c r="UTB23" s="1621"/>
      <c r="UTC23" s="705"/>
      <c r="UTD23" s="1621"/>
      <c r="UTE23" s="705"/>
      <c r="UTF23" s="1621"/>
      <c r="UTG23" s="705"/>
      <c r="UTH23" s="1621"/>
      <c r="UTI23" s="705"/>
      <c r="UTJ23" s="1621"/>
      <c r="UTK23" s="705"/>
      <c r="UTL23" s="1621"/>
      <c r="UTM23" s="705"/>
      <c r="UTN23" s="1621"/>
      <c r="UTO23" s="705"/>
      <c r="UTP23" s="1621"/>
      <c r="UTQ23" s="705"/>
      <c r="UTR23" s="1621"/>
      <c r="UTS23" s="705"/>
      <c r="UTT23" s="1621"/>
      <c r="UTU23" s="705"/>
      <c r="UTV23" s="1621"/>
      <c r="UTW23" s="705"/>
      <c r="UTX23" s="1621"/>
      <c r="UTY23" s="705"/>
      <c r="UTZ23" s="1621"/>
      <c r="UUA23" s="705"/>
      <c r="UUB23" s="1621"/>
      <c r="UUC23" s="705"/>
      <c r="UUD23" s="1621"/>
      <c r="UUE23" s="705"/>
      <c r="UUF23" s="1621"/>
      <c r="UUG23" s="705"/>
      <c r="UUH23" s="1621"/>
      <c r="UUI23" s="705"/>
      <c r="UUJ23" s="1621"/>
      <c r="UUK23" s="705"/>
      <c r="UUL23" s="1621"/>
      <c r="UUM23" s="705"/>
      <c r="UUN23" s="1621"/>
      <c r="UUO23" s="705"/>
      <c r="UUP23" s="1621"/>
      <c r="UUQ23" s="705"/>
      <c r="UUR23" s="1621"/>
      <c r="UUS23" s="705"/>
      <c r="UUT23" s="1621"/>
      <c r="UUU23" s="705"/>
      <c r="UUV23" s="1621"/>
      <c r="UUW23" s="705"/>
      <c r="UUX23" s="1621"/>
      <c r="UUY23" s="705"/>
      <c r="UUZ23" s="1621"/>
      <c r="UVA23" s="705"/>
      <c r="UVB23" s="1621"/>
      <c r="UVC23" s="705"/>
      <c r="UVD23" s="1621"/>
      <c r="UVE23" s="705"/>
      <c r="UVF23" s="1621"/>
      <c r="UVG23" s="705"/>
      <c r="UVH23" s="1621"/>
      <c r="UVI23" s="705"/>
      <c r="UVJ23" s="1621"/>
      <c r="UVK23" s="705"/>
      <c r="UVL23" s="1621"/>
      <c r="UVM23" s="705"/>
      <c r="UVN23" s="1621"/>
      <c r="UVO23" s="705"/>
      <c r="UVP23" s="1621"/>
      <c r="UVQ23" s="705"/>
      <c r="UVR23" s="1621"/>
      <c r="UVS23" s="705"/>
      <c r="UVT23" s="1621"/>
      <c r="UVU23" s="705"/>
      <c r="UVV23" s="1621"/>
      <c r="UVW23" s="705"/>
      <c r="UVX23" s="1621"/>
      <c r="UVY23" s="705"/>
      <c r="UVZ23" s="1621"/>
      <c r="UWA23" s="705"/>
      <c r="UWB23" s="1621"/>
      <c r="UWC23" s="705"/>
      <c r="UWD23" s="1621"/>
      <c r="UWE23" s="705"/>
      <c r="UWF23" s="1621"/>
      <c r="UWG23" s="705"/>
      <c r="UWH23" s="1621"/>
      <c r="UWI23" s="705"/>
      <c r="UWJ23" s="1621"/>
      <c r="UWK23" s="705"/>
      <c r="UWL23" s="1621"/>
      <c r="UWM23" s="705"/>
      <c r="UWN23" s="1621"/>
      <c r="UWO23" s="705"/>
      <c r="UWP23" s="1621"/>
      <c r="UWQ23" s="705"/>
      <c r="UWR23" s="1621"/>
      <c r="UWS23" s="705"/>
      <c r="UWT23" s="1621"/>
      <c r="UWU23" s="705"/>
      <c r="UWV23" s="1621"/>
      <c r="UWW23" s="705"/>
      <c r="UWX23" s="1621"/>
      <c r="UWY23" s="705"/>
      <c r="UWZ23" s="1621"/>
      <c r="UXA23" s="705"/>
      <c r="UXB23" s="1621"/>
      <c r="UXC23" s="705"/>
      <c r="UXD23" s="1621"/>
      <c r="UXE23" s="705"/>
      <c r="UXF23" s="1621"/>
      <c r="UXG23" s="705"/>
      <c r="UXH23" s="1621"/>
      <c r="UXI23" s="705"/>
      <c r="UXJ23" s="1621"/>
      <c r="UXK23" s="705"/>
      <c r="UXL23" s="1621"/>
      <c r="UXM23" s="705"/>
      <c r="UXN23" s="1621"/>
      <c r="UXO23" s="705"/>
      <c r="UXP23" s="1621"/>
      <c r="UXQ23" s="705"/>
      <c r="UXR23" s="1621"/>
      <c r="UXS23" s="705"/>
      <c r="UXT23" s="1621"/>
      <c r="UXU23" s="705"/>
      <c r="UXV23" s="1621"/>
      <c r="UXW23" s="705"/>
      <c r="UXX23" s="1621"/>
      <c r="UXY23" s="705"/>
      <c r="UXZ23" s="1621"/>
      <c r="UYA23" s="705"/>
      <c r="UYB23" s="1621"/>
      <c r="UYC23" s="705"/>
      <c r="UYD23" s="1621"/>
      <c r="UYE23" s="705"/>
      <c r="UYF23" s="1621"/>
      <c r="UYG23" s="705"/>
      <c r="UYH23" s="1621"/>
      <c r="UYI23" s="705"/>
      <c r="UYJ23" s="1621"/>
      <c r="UYK23" s="705"/>
      <c r="UYL23" s="1621"/>
      <c r="UYM23" s="705"/>
      <c r="UYN23" s="1621"/>
      <c r="UYO23" s="705"/>
      <c r="UYP23" s="1621"/>
      <c r="UYQ23" s="705"/>
      <c r="UYR23" s="1621"/>
      <c r="UYS23" s="705"/>
      <c r="UYT23" s="1621"/>
      <c r="UYU23" s="705"/>
      <c r="UYV23" s="1621"/>
      <c r="UYW23" s="705"/>
      <c r="UYX23" s="1621"/>
      <c r="UYY23" s="705"/>
      <c r="UYZ23" s="1621"/>
      <c r="UZA23" s="705"/>
      <c r="UZB23" s="1621"/>
      <c r="UZC23" s="705"/>
      <c r="UZD23" s="1621"/>
      <c r="UZE23" s="705"/>
      <c r="UZF23" s="1621"/>
      <c r="UZG23" s="705"/>
      <c r="UZH23" s="1621"/>
      <c r="UZI23" s="705"/>
      <c r="UZJ23" s="1621"/>
      <c r="UZK23" s="705"/>
      <c r="UZL23" s="1621"/>
      <c r="UZM23" s="705"/>
      <c r="UZN23" s="1621"/>
      <c r="UZO23" s="705"/>
      <c r="UZP23" s="1621"/>
      <c r="UZQ23" s="705"/>
      <c r="UZR23" s="1621"/>
      <c r="UZS23" s="705"/>
      <c r="UZT23" s="1621"/>
      <c r="UZU23" s="705"/>
      <c r="UZV23" s="1621"/>
      <c r="UZW23" s="705"/>
      <c r="UZX23" s="1621"/>
      <c r="UZY23" s="705"/>
      <c r="UZZ23" s="1621"/>
      <c r="VAA23" s="705"/>
      <c r="VAB23" s="1621"/>
      <c r="VAC23" s="705"/>
      <c r="VAD23" s="1621"/>
      <c r="VAE23" s="705"/>
      <c r="VAF23" s="1621"/>
      <c r="VAG23" s="705"/>
      <c r="VAH23" s="1621"/>
      <c r="VAI23" s="705"/>
      <c r="VAJ23" s="1621"/>
      <c r="VAK23" s="705"/>
      <c r="VAL23" s="1621"/>
      <c r="VAM23" s="705"/>
      <c r="VAN23" s="1621"/>
      <c r="VAO23" s="705"/>
      <c r="VAP23" s="1621"/>
      <c r="VAQ23" s="705"/>
      <c r="VAR23" s="1621"/>
      <c r="VAS23" s="705"/>
      <c r="VAT23" s="1621"/>
      <c r="VAU23" s="705"/>
      <c r="VAV23" s="1621"/>
      <c r="VAW23" s="705"/>
      <c r="VAX23" s="1621"/>
      <c r="VAY23" s="705"/>
      <c r="VAZ23" s="1621"/>
      <c r="VBA23" s="705"/>
      <c r="VBB23" s="1621"/>
      <c r="VBC23" s="705"/>
      <c r="VBD23" s="1621"/>
      <c r="VBE23" s="705"/>
      <c r="VBF23" s="1621"/>
      <c r="VBG23" s="705"/>
      <c r="VBH23" s="1621"/>
      <c r="VBI23" s="705"/>
      <c r="VBJ23" s="1621"/>
      <c r="VBK23" s="705"/>
      <c r="VBL23" s="1621"/>
      <c r="VBM23" s="705"/>
      <c r="VBN23" s="1621"/>
      <c r="VBO23" s="705"/>
      <c r="VBP23" s="1621"/>
      <c r="VBQ23" s="705"/>
      <c r="VBR23" s="1621"/>
      <c r="VBS23" s="705"/>
      <c r="VBT23" s="1621"/>
      <c r="VBU23" s="705"/>
      <c r="VBV23" s="1621"/>
      <c r="VBW23" s="705"/>
      <c r="VBX23" s="1621"/>
      <c r="VBY23" s="705"/>
      <c r="VBZ23" s="1621"/>
      <c r="VCA23" s="705"/>
      <c r="VCB23" s="1621"/>
      <c r="VCC23" s="705"/>
      <c r="VCD23" s="1621"/>
      <c r="VCE23" s="705"/>
      <c r="VCF23" s="1621"/>
      <c r="VCG23" s="705"/>
      <c r="VCH23" s="1621"/>
      <c r="VCI23" s="705"/>
      <c r="VCJ23" s="1621"/>
      <c r="VCK23" s="705"/>
      <c r="VCL23" s="1621"/>
      <c r="VCM23" s="705"/>
      <c r="VCN23" s="1621"/>
      <c r="VCO23" s="705"/>
      <c r="VCP23" s="1621"/>
      <c r="VCQ23" s="705"/>
      <c r="VCR23" s="1621"/>
      <c r="VCS23" s="705"/>
      <c r="VCT23" s="1621"/>
      <c r="VCU23" s="705"/>
      <c r="VCV23" s="1621"/>
      <c r="VCW23" s="705"/>
      <c r="VCX23" s="1621"/>
      <c r="VCY23" s="705"/>
      <c r="VCZ23" s="1621"/>
      <c r="VDA23" s="705"/>
      <c r="VDB23" s="1621"/>
      <c r="VDC23" s="705"/>
      <c r="VDD23" s="1621"/>
      <c r="VDE23" s="705"/>
      <c r="VDF23" s="1621"/>
      <c r="VDG23" s="705"/>
      <c r="VDH23" s="1621"/>
      <c r="VDI23" s="705"/>
      <c r="VDJ23" s="1621"/>
      <c r="VDK23" s="705"/>
      <c r="VDL23" s="1621"/>
      <c r="VDM23" s="705"/>
      <c r="VDN23" s="1621"/>
      <c r="VDO23" s="705"/>
      <c r="VDP23" s="1621"/>
      <c r="VDQ23" s="705"/>
      <c r="VDR23" s="1621"/>
      <c r="VDS23" s="705"/>
      <c r="VDT23" s="1621"/>
      <c r="VDU23" s="705"/>
      <c r="VDV23" s="1621"/>
      <c r="VDW23" s="705"/>
      <c r="VDX23" s="1621"/>
      <c r="VDY23" s="705"/>
      <c r="VDZ23" s="1621"/>
      <c r="VEA23" s="705"/>
      <c r="VEB23" s="1621"/>
      <c r="VEC23" s="705"/>
      <c r="VED23" s="1621"/>
      <c r="VEE23" s="705"/>
      <c r="VEF23" s="1621"/>
      <c r="VEG23" s="705"/>
      <c r="VEH23" s="1621"/>
      <c r="VEI23" s="705"/>
      <c r="VEJ23" s="1621"/>
      <c r="VEK23" s="705"/>
      <c r="VEL23" s="1621"/>
      <c r="VEM23" s="705"/>
      <c r="VEN23" s="1621"/>
      <c r="VEO23" s="705"/>
      <c r="VEP23" s="1621"/>
      <c r="VEQ23" s="705"/>
      <c r="VER23" s="1621"/>
      <c r="VES23" s="705"/>
      <c r="VET23" s="1621"/>
      <c r="VEU23" s="705"/>
      <c r="VEV23" s="1621"/>
      <c r="VEW23" s="705"/>
      <c r="VEX23" s="1621"/>
      <c r="VEY23" s="705"/>
      <c r="VEZ23" s="1621"/>
      <c r="VFA23" s="705"/>
      <c r="VFB23" s="1621"/>
      <c r="VFC23" s="705"/>
      <c r="VFD23" s="1621"/>
      <c r="VFE23" s="705"/>
      <c r="VFF23" s="1621"/>
      <c r="VFG23" s="705"/>
      <c r="VFH23" s="1621"/>
      <c r="VFI23" s="705"/>
      <c r="VFJ23" s="1621"/>
      <c r="VFK23" s="705"/>
      <c r="VFL23" s="1621"/>
      <c r="VFM23" s="705"/>
      <c r="VFN23" s="1621"/>
      <c r="VFO23" s="705"/>
      <c r="VFP23" s="1621"/>
      <c r="VFQ23" s="705"/>
      <c r="VFR23" s="1621"/>
      <c r="VFS23" s="705"/>
      <c r="VFT23" s="1621"/>
      <c r="VFU23" s="705"/>
      <c r="VFV23" s="1621"/>
      <c r="VFW23" s="705"/>
      <c r="VFX23" s="1621"/>
      <c r="VFY23" s="705"/>
      <c r="VFZ23" s="1621"/>
      <c r="VGA23" s="705"/>
      <c r="VGB23" s="1621"/>
      <c r="VGC23" s="705"/>
      <c r="VGD23" s="1621"/>
      <c r="VGE23" s="705"/>
      <c r="VGF23" s="1621"/>
      <c r="VGG23" s="705"/>
      <c r="VGH23" s="1621"/>
      <c r="VGI23" s="705"/>
      <c r="VGJ23" s="1621"/>
      <c r="VGK23" s="705"/>
      <c r="VGL23" s="1621"/>
      <c r="VGM23" s="705"/>
      <c r="VGN23" s="1621"/>
      <c r="VGO23" s="705"/>
      <c r="VGP23" s="1621"/>
      <c r="VGQ23" s="705"/>
      <c r="VGR23" s="1621"/>
      <c r="VGS23" s="705"/>
      <c r="VGT23" s="1621"/>
      <c r="VGU23" s="705"/>
      <c r="VGV23" s="1621"/>
      <c r="VGW23" s="705"/>
      <c r="VGX23" s="1621"/>
      <c r="VGY23" s="705"/>
      <c r="VGZ23" s="1621"/>
      <c r="VHA23" s="705"/>
      <c r="VHB23" s="1621"/>
      <c r="VHC23" s="705"/>
      <c r="VHD23" s="1621"/>
      <c r="VHE23" s="705"/>
      <c r="VHF23" s="1621"/>
      <c r="VHG23" s="705"/>
      <c r="VHH23" s="1621"/>
      <c r="VHI23" s="705"/>
      <c r="VHJ23" s="1621"/>
      <c r="VHK23" s="705"/>
      <c r="VHL23" s="1621"/>
      <c r="VHM23" s="705"/>
      <c r="VHN23" s="1621"/>
      <c r="VHO23" s="705"/>
      <c r="VHP23" s="1621"/>
      <c r="VHQ23" s="705"/>
      <c r="VHR23" s="1621"/>
      <c r="VHS23" s="705"/>
      <c r="VHT23" s="1621"/>
      <c r="VHU23" s="705"/>
      <c r="VHV23" s="1621"/>
      <c r="VHW23" s="705"/>
      <c r="VHX23" s="1621"/>
      <c r="VHY23" s="705"/>
      <c r="VHZ23" s="1621"/>
      <c r="VIA23" s="705"/>
      <c r="VIB23" s="1621"/>
      <c r="VIC23" s="705"/>
      <c r="VID23" s="1621"/>
      <c r="VIE23" s="705"/>
      <c r="VIF23" s="1621"/>
      <c r="VIG23" s="705"/>
      <c r="VIH23" s="1621"/>
      <c r="VII23" s="705"/>
      <c r="VIJ23" s="1621"/>
      <c r="VIK23" s="705"/>
      <c r="VIL23" s="1621"/>
      <c r="VIM23" s="705"/>
      <c r="VIN23" s="1621"/>
      <c r="VIO23" s="705"/>
      <c r="VIP23" s="1621"/>
      <c r="VIQ23" s="705"/>
      <c r="VIR23" s="1621"/>
      <c r="VIS23" s="705"/>
      <c r="VIT23" s="1621"/>
      <c r="VIU23" s="705"/>
      <c r="VIV23" s="1621"/>
      <c r="VIW23" s="705"/>
      <c r="VIX23" s="1621"/>
      <c r="VIY23" s="705"/>
      <c r="VIZ23" s="1621"/>
      <c r="VJA23" s="705"/>
      <c r="VJB23" s="1621"/>
      <c r="VJC23" s="705"/>
      <c r="VJD23" s="1621"/>
      <c r="VJE23" s="705"/>
      <c r="VJF23" s="1621"/>
      <c r="VJG23" s="705"/>
      <c r="VJH23" s="1621"/>
      <c r="VJI23" s="705"/>
      <c r="VJJ23" s="1621"/>
      <c r="VJK23" s="705"/>
      <c r="VJL23" s="1621"/>
      <c r="VJM23" s="705"/>
      <c r="VJN23" s="1621"/>
      <c r="VJO23" s="705"/>
      <c r="VJP23" s="1621"/>
      <c r="VJQ23" s="705"/>
      <c r="VJR23" s="1621"/>
      <c r="VJS23" s="705"/>
      <c r="VJT23" s="1621"/>
      <c r="VJU23" s="705"/>
      <c r="VJV23" s="1621"/>
      <c r="VJW23" s="705"/>
      <c r="VJX23" s="1621"/>
      <c r="VJY23" s="705"/>
      <c r="VJZ23" s="1621"/>
      <c r="VKA23" s="705"/>
      <c r="VKB23" s="1621"/>
      <c r="VKC23" s="705"/>
      <c r="VKD23" s="1621"/>
      <c r="VKE23" s="705"/>
      <c r="VKF23" s="1621"/>
      <c r="VKG23" s="705"/>
      <c r="VKH23" s="1621"/>
      <c r="VKI23" s="705"/>
      <c r="VKJ23" s="1621"/>
      <c r="VKK23" s="705"/>
      <c r="VKL23" s="1621"/>
      <c r="VKM23" s="705"/>
      <c r="VKN23" s="1621"/>
      <c r="VKO23" s="705"/>
      <c r="VKP23" s="1621"/>
      <c r="VKQ23" s="705"/>
      <c r="VKR23" s="1621"/>
      <c r="VKS23" s="705"/>
      <c r="VKT23" s="1621"/>
      <c r="VKU23" s="705"/>
      <c r="VKV23" s="1621"/>
      <c r="VKW23" s="705"/>
      <c r="VKX23" s="1621"/>
      <c r="VKY23" s="705"/>
      <c r="VKZ23" s="1621"/>
      <c r="VLA23" s="705"/>
      <c r="VLB23" s="1621"/>
      <c r="VLC23" s="705"/>
      <c r="VLD23" s="1621"/>
      <c r="VLE23" s="705"/>
      <c r="VLF23" s="1621"/>
      <c r="VLG23" s="705"/>
      <c r="VLH23" s="1621"/>
      <c r="VLI23" s="705"/>
      <c r="VLJ23" s="1621"/>
      <c r="VLK23" s="705"/>
      <c r="VLL23" s="1621"/>
      <c r="VLM23" s="705"/>
      <c r="VLN23" s="1621"/>
      <c r="VLO23" s="705"/>
      <c r="VLP23" s="1621"/>
      <c r="VLQ23" s="705"/>
      <c r="VLR23" s="1621"/>
      <c r="VLS23" s="705"/>
      <c r="VLT23" s="1621"/>
      <c r="VLU23" s="705"/>
      <c r="VLV23" s="1621"/>
      <c r="VLW23" s="705"/>
      <c r="VLX23" s="1621"/>
      <c r="VLY23" s="705"/>
      <c r="VLZ23" s="1621"/>
      <c r="VMA23" s="705"/>
      <c r="VMB23" s="1621"/>
      <c r="VMC23" s="705"/>
      <c r="VMD23" s="1621"/>
      <c r="VME23" s="705"/>
      <c r="VMF23" s="1621"/>
      <c r="VMG23" s="705"/>
      <c r="VMH23" s="1621"/>
      <c r="VMI23" s="705"/>
      <c r="VMJ23" s="1621"/>
      <c r="VMK23" s="705"/>
      <c r="VML23" s="1621"/>
      <c r="VMM23" s="705"/>
      <c r="VMN23" s="1621"/>
      <c r="VMO23" s="705"/>
      <c r="VMP23" s="1621"/>
      <c r="VMQ23" s="705"/>
      <c r="VMR23" s="1621"/>
      <c r="VMS23" s="705"/>
      <c r="VMT23" s="1621"/>
      <c r="VMU23" s="705"/>
      <c r="VMV23" s="1621"/>
      <c r="VMW23" s="705"/>
      <c r="VMX23" s="1621"/>
      <c r="VMY23" s="705"/>
      <c r="VMZ23" s="1621"/>
      <c r="VNA23" s="705"/>
      <c r="VNB23" s="1621"/>
      <c r="VNC23" s="705"/>
      <c r="VND23" s="1621"/>
      <c r="VNE23" s="705"/>
      <c r="VNF23" s="1621"/>
      <c r="VNG23" s="705"/>
      <c r="VNH23" s="1621"/>
      <c r="VNI23" s="705"/>
      <c r="VNJ23" s="1621"/>
      <c r="VNK23" s="705"/>
      <c r="VNL23" s="1621"/>
      <c r="VNM23" s="705"/>
      <c r="VNN23" s="1621"/>
      <c r="VNO23" s="705"/>
      <c r="VNP23" s="1621"/>
      <c r="VNQ23" s="705"/>
      <c r="VNR23" s="1621"/>
      <c r="VNS23" s="705"/>
      <c r="VNT23" s="1621"/>
      <c r="VNU23" s="705"/>
      <c r="VNV23" s="1621"/>
      <c r="VNW23" s="705"/>
      <c r="VNX23" s="1621"/>
      <c r="VNY23" s="705"/>
      <c r="VNZ23" s="1621"/>
      <c r="VOA23" s="705"/>
      <c r="VOB23" s="1621"/>
      <c r="VOC23" s="705"/>
      <c r="VOD23" s="1621"/>
      <c r="VOE23" s="705"/>
      <c r="VOF23" s="1621"/>
      <c r="VOG23" s="705"/>
      <c r="VOH23" s="1621"/>
      <c r="VOI23" s="705"/>
      <c r="VOJ23" s="1621"/>
      <c r="VOK23" s="705"/>
      <c r="VOL23" s="1621"/>
      <c r="VOM23" s="705"/>
      <c r="VON23" s="1621"/>
      <c r="VOO23" s="705"/>
      <c r="VOP23" s="1621"/>
      <c r="VOQ23" s="705"/>
      <c r="VOR23" s="1621"/>
      <c r="VOS23" s="705"/>
      <c r="VOT23" s="1621"/>
      <c r="VOU23" s="705"/>
      <c r="VOV23" s="1621"/>
      <c r="VOW23" s="705"/>
      <c r="VOX23" s="1621"/>
      <c r="VOY23" s="705"/>
      <c r="VOZ23" s="1621"/>
      <c r="VPA23" s="705"/>
      <c r="VPB23" s="1621"/>
      <c r="VPC23" s="705"/>
      <c r="VPD23" s="1621"/>
      <c r="VPE23" s="705"/>
      <c r="VPF23" s="1621"/>
      <c r="VPG23" s="705"/>
      <c r="VPH23" s="1621"/>
      <c r="VPI23" s="705"/>
      <c r="VPJ23" s="1621"/>
      <c r="VPK23" s="705"/>
      <c r="VPL23" s="1621"/>
      <c r="VPM23" s="705"/>
      <c r="VPN23" s="1621"/>
      <c r="VPO23" s="705"/>
      <c r="VPP23" s="1621"/>
      <c r="VPQ23" s="705"/>
      <c r="VPR23" s="1621"/>
      <c r="VPS23" s="705"/>
      <c r="VPT23" s="1621"/>
      <c r="VPU23" s="705"/>
      <c r="VPV23" s="1621"/>
      <c r="VPW23" s="705"/>
      <c r="VPX23" s="1621"/>
      <c r="VPY23" s="705"/>
      <c r="VPZ23" s="1621"/>
      <c r="VQA23" s="705"/>
      <c r="VQB23" s="1621"/>
      <c r="VQC23" s="705"/>
      <c r="VQD23" s="1621"/>
      <c r="VQE23" s="705"/>
      <c r="VQF23" s="1621"/>
      <c r="VQG23" s="705"/>
      <c r="VQH23" s="1621"/>
      <c r="VQI23" s="705"/>
      <c r="VQJ23" s="1621"/>
      <c r="VQK23" s="705"/>
      <c r="VQL23" s="1621"/>
      <c r="VQM23" s="705"/>
      <c r="VQN23" s="1621"/>
      <c r="VQO23" s="705"/>
      <c r="VQP23" s="1621"/>
      <c r="VQQ23" s="705"/>
      <c r="VQR23" s="1621"/>
      <c r="VQS23" s="705"/>
      <c r="VQT23" s="1621"/>
      <c r="VQU23" s="705"/>
      <c r="VQV23" s="1621"/>
      <c r="VQW23" s="705"/>
      <c r="VQX23" s="1621"/>
      <c r="VQY23" s="705"/>
      <c r="VQZ23" s="1621"/>
      <c r="VRA23" s="705"/>
      <c r="VRB23" s="1621"/>
      <c r="VRC23" s="705"/>
      <c r="VRD23" s="1621"/>
      <c r="VRE23" s="705"/>
      <c r="VRF23" s="1621"/>
      <c r="VRG23" s="705"/>
      <c r="VRH23" s="1621"/>
      <c r="VRI23" s="705"/>
      <c r="VRJ23" s="1621"/>
      <c r="VRK23" s="705"/>
      <c r="VRL23" s="1621"/>
      <c r="VRM23" s="705"/>
      <c r="VRN23" s="1621"/>
      <c r="VRO23" s="705"/>
      <c r="VRP23" s="1621"/>
      <c r="VRQ23" s="705"/>
      <c r="VRR23" s="1621"/>
      <c r="VRS23" s="705"/>
      <c r="VRT23" s="1621"/>
      <c r="VRU23" s="705"/>
      <c r="VRV23" s="1621"/>
      <c r="VRW23" s="705"/>
      <c r="VRX23" s="1621"/>
      <c r="VRY23" s="705"/>
      <c r="VRZ23" s="1621"/>
      <c r="VSA23" s="705"/>
      <c r="VSB23" s="1621"/>
      <c r="VSC23" s="705"/>
      <c r="VSD23" s="1621"/>
      <c r="VSE23" s="705"/>
      <c r="VSF23" s="1621"/>
      <c r="VSG23" s="705"/>
      <c r="VSH23" s="1621"/>
      <c r="VSI23" s="705"/>
      <c r="VSJ23" s="1621"/>
      <c r="VSK23" s="705"/>
      <c r="VSL23" s="1621"/>
      <c r="VSM23" s="705"/>
      <c r="VSN23" s="1621"/>
      <c r="VSO23" s="705"/>
      <c r="VSP23" s="1621"/>
      <c r="VSQ23" s="705"/>
      <c r="VSR23" s="1621"/>
      <c r="VSS23" s="705"/>
      <c r="VST23" s="1621"/>
      <c r="VSU23" s="705"/>
      <c r="VSV23" s="1621"/>
      <c r="VSW23" s="705"/>
      <c r="VSX23" s="1621"/>
      <c r="VSY23" s="705"/>
      <c r="VSZ23" s="1621"/>
      <c r="VTA23" s="705"/>
      <c r="VTB23" s="1621"/>
      <c r="VTC23" s="705"/>
      <c r="VTD23" s="1621"/>
      <c r="VTE23" s="705"/>
      <c r="VTF23" s="1621"/>
      <c r="VTG23" s="705"/>
      <c r="VTH23" s="1621"/>
      <c r="VTI23" s="705"/>
      <c r="VTJ23" s="1621"/>
      <c r="VTK23" s="705"/>
      <c r="VTL23" s="1621"/>
      <c r="VTM23" s="705"/>
      <c r="VTN23" s="1621"/>
      <c r="VTO23" s="705"/>
      <c r="VTP23" s="1621"/>
      <c r="VTQ23" s="705"/>
      <c r="VTR23" s="1621"/>
      <c r="VTS23" s="705"/>
      <c r="VTT23" s="1621"/>
      <c r="VTU23" s="705"/>
      <c r="VTV23" s="1621"/>
      <c r="VTW23" s="705"/>
      <c r="VTX23" s="1621"/>
      <c r="VTY23" s="705"/>
      <c r="VTZ23" s="1621"/>
      <c r="VUA23" s="705"/>
      <c r="VUB23" s="1621"/>
      <c r="VUC23" s="705"/>
      <c r="VUD23" s="1621"/>
      <c r="VUE23" s="705"/>
      <c r="VUF23" s="1621"/>
      <c r="VUG23" s="705"/>
      <c r="VUH23" s="1621"/>
      <c r="VUI23" s="705"/>
      <c r="VUJ23" s="1621"/>
      <c r="VUK23" s="705"/>
      <c r="VUL23" s="1621"/>
      <c r="VUM23" s="705"/>
      <c r="VUN23" s="1621"/>
      <c r="VUO23" s="705"/>
      <c r="VUP23" s="1621"/>
      <c r="VUQ23" s="705"/>
      <c r="VUR23" s="1621"/>
      <c r="VUS23" s="705"/>
      <c r="VUT23" s="1621"/>
      <c r="VUU23" s="705"/>
      <c r="VUV23" s="1621"/>
      <c r="VUW23" s="705"/>
      <c r="VUX23" s="1621"/>
      <c r="VUY23" s="705"/>
      <c r="VUZ23" s="1621"/>
      <c r="VVA23" s="705"/>
      <c r="VVB23" s="1621"/>
      <c r="VVC23" s="705"/>
      <c r="VVD23" s="1621"/>
      <c r="VVE23" s="705"/>
      <c r="VVF23" s="1621"/>
      <c r="VVG23" s="705"/>
      <c r="VVH23" s="1621"/>
      <c r="VVI23" s="705"/>
      <c r="VVJ23" s="1621"/>
      <c r="VVK23" s="705"/>
      <c r="VVL23" s="1621"/>
      <c r="VVM23" s="705"/>
      <c r="VVN23" s="1621"/>
      <c r="VVO23" s="705"/>
      <c r="VVP23" s="1621"/>
      <c r="VVQ23" s="705"/>
      <c r="VVR23" s="1621"/>
      <c r="VVS23" s="705"/>
      <c r="VVT23" s="1621"/>
      <c r="VVU23" s="705"/>
      <c r="VVV23" s="1621"/>
      <c r="VVW23" s="705"/>
      <c r="VVX23" s="1621"/>
      <c r="VVY23" s="705"/>
      <c r="VVZ23" s="1621"/>
      <c r="VWA23" s="705"/>
      <c r="VWB23" s="1621"/>
      <c r="VWC23" s="705"/>
      <c r="VWD23" s="1621"/>
      <c r="VWE23" s="705"/>
      <c r="VWF23" s="1621"/>
      <c r="VWG23" s="705"/>
      <c r="VWH23" s="1621"/>
      <c r="VWI23" s="705"/>
      <c r="VWJ23" s="1621"/>
      <c r="VWK23" s="705"/>
      <c r="VWL23" s="1621"/>
      <c r="VWM23" s="705"/>
      <c r="VWN23" s="1621"/>
      <c r="VWO23" s="705"/>
      <c r="VWP23" s="1621"/>
      <c r="VWQ23" s="705"/>
      <c r="VWR23" s="1621"/>
      <c r="VWS23" s="705"/>
      <c r="VWT23" s="1621"/>
      <c r="VWU23" s="705"/>
      <c r="VWV23" s="1621"/>
      <c r="VWW23" s="705"/>
      <c r="VWX23" s="1621"/>
      <c r="VWY23" s="705"/>
      <c r="VWZ23" s="1621"/>
      <c r="VXA23" s="705"/>
      <c r="VXB23" s="1621"/>
      <c r="VXC23" s="705"/>
      <c r="VXD23" s="1621"/>
      <c r="VXE23" s="705"/>
      <c r="VXF23" s="1621"/>
      <c r="VXG23" s="705"/>
      <c r="VXH23" s="1621"/>
      <c r="VXI23" s="705"/>
      <c r="VXJ23" s="1621"/>
      <c r="VXK23" s="705"/>
      <c r="VXL23" s="1621"/>
      <c r="VXM23" s="705"/>
      <c r="VXN23" s="1621"/>
      <c r="VXO23" s="705"/>
      <c r="VXP23" s="1621"/>
      <c r="VXQ23" s="705"/>
      <c r="VXR23" s="1621"/>
      <c r="VXS23" s="705"/>
      <c r="VXT23" s="1621"/>
      <c r="VXU23" s="705"/>
      <c r="VXV23" s="1621"/>
      <c r="VXW23" s="705"/>
      <c r="VXX23" s="1621"/>
      <c r="VXY23" s="705"/>
      <c r="VXZ23" s="1621"/>
      <c r="VYA23" s="705"/>
      <c r="VYB23" s="1621"/>
      <c r="VYC23" s="705"/>
      <c r="VYD23" s="1621"/>
      <c r="VYE23" s="705"/>
      <c r="VYF23" s="1621"/>
      <c r="VYG23" s="705"/>
      <c r="VYH23" s="1621"/>
      <c r="VYI23" s="705"/>
      <c r="VYJ23" s="1621"/>
      <c r="VYK23" s="705"/>
      <c r="VYL23" s="1621"/>
      <c r="VYM23" s="705"/>
      <c r="VYN23" s="1621"/>
      <c r="VYO23" s="705"/>
      <c r="VYP23" s="1621"/>
      <c r="VYQ23" s="705"/>
      <c r="VYR23" s="1621"/>
      <c r="VYS23" s="705"/>
      <c r="VYT23" s="1621"/>
      <c r="VYU23" s="705"/>
      <c r="VYV23" s="1621"/>
      <c r="VYW23" s="705"/>
      <c r="VYX23" s="1621"/>
      <c r="VYY23" s="705"/>
      <c r="VYZ23" s="1621"/>
      <c r="VZA23" s="705"/>
      <c r="VZB23" s="1621"/>
      <c r="VZC23" s="705"/>
      <c r="VZD23" s="1621"/>
      <c r="VZE23" s="705"/>
      <c r="VZF23" s="1621"/>
      <c r="VZG23" s="705"/>
      <c r="VZH23" s="1621"/>
      <c r="VZI23" s="705"/>
      <c r="VZJ23" s="1621"/>
      <c r="VZK23" s="705"/>
      <c r="VZL23" s="1621"/>
      <c r="VZM23" s="705"/>
      <c r="VZN23" s="1621"/>
      <c r="VZO23" s="705"/>
      <c r="VZP23" s="1621"/>
      <c r="VZQ23" s="705"/>
      <c r="VZR23" s="1621"/>
      <c r="VZS23" s="705"/>
      <c r="VZT23" s="1621"/>
      <c r="VZU23" s="705"/>
      <c r="VZV23" s="1621"/>
      <c r="VZW23" s="705"/>
      <c r="VZX23" s="1621"/>
      <c r="VZY23" s="705"/>
      <c r="VZZ23" s="1621"/>
      <c r="WAA23" s="705"/>
      <c r="WAB23" s="1621"/>
      <c r="WAC23" s="705"/>
      <c r="WAD23" s="1621"/>
      <c r="WAE23" s="705"/>
      <c r="WAF23" s="1621"/>
      <c r="WAG23" s="705"/>
      <c r="WAH23" s="1621"/>
      <c r="WAI23" s="705"/>
      <c r="WAJ23" s="1621"/>
      <c r="WAK23" s="705"/>
      <c r="WAL23" s="1621"/>
      <c r="WAM23" s="705"/>
      <c r="WAN23" s="1621"/>
      <c r="WAO23" s="705"/>
      <c r="WAP23" s="1621"/>
      <c r="WAQ23" s="705"/>
      <c r="WAR23" s="1621"/>
      <c r="WAS23" s="705"/>
      <c r="WAT23" s="1621"/>
      <c r="WAU23" s="705"/>
      <c r="WAV23" s="1621"/>
      <c r="WAW23" s="705"/>
      <c r="WAX23" s="1621"/>
      <c r="WAY23" s="705"/>
      <c r="WAZ23" s="1621"/>
      <c r="WBA23" s="705"/>
      <c r="WBB23" s="1621"/>
      <c r="WBC23" s="705"/>
      <c r="WBD23" s="1621"/>
      <c r="WBE23" s="705"/>
      <c r="WBF23" s="1621"/>
      <c r="WBG23" s="705"/>
      <c r="WBH23" s="1621"/>
      <c r="WBI23" s="705"/>
      <c r="WBJ23" s="1621"/>
      <c r="WBK23" s="705"/>
      <c r="WBL23" s="1621"/>
      <c r="WBM23" s="705"/>
      <c r="WBN23" s="1621"/>
      <c r="WBO23" s="705"/>
      <c r="WBP23" s="1621"/>
      <c r="WBQ23" s="705"/>
      <c r="WBR23" s="1621"/>
      <c r="WBS23" s="705"/>
      <c r="WBT23" s="1621"/>
      <c r="WBU23" s="705"/>
      <c r="WBV23" s="1621"/>
      <c r="WBW23" s="705"/>
      <c r="WBX23" s="1621"/>
      <c r="WBY23" s="705"/>
      <c r="WBZ23" s="1621"/>
      <c r="WCA23" s="705"/>
      <c r="WCB23" s="1621"/>
      <c r="WCC23" s="705"/>
      <c r="WCD23" s="1621"/>
      <c r="WCE23" s="705"/>
      <c r="WCF23" s="1621"/>
      <c r="WCG23" s="705"/>
      <c r="WCH23" s="1621"/>
      <c r="WCI23" s="705"/>
      <c r="WCJ23" s="1621"/>
      <c r="WCK23" s="705"/>
      <c r="WCL23" s="1621"/>
      <c r="WCM23" s="705"/>
      <c r="WCN23" s="1621"/>
      <c r="WCO23" s="705"/>
      <c r="WCP23" s="1621"/>
      <c r="WCQ23" s="705"/>
      <c r="WCR23" s="1621"/>
      <c r="WCS23" s="705"/>
      <c r="WCT23" s="1621"/>
      <c r="WCU23" s="705"/>
      <c r="WCV23" s="1621"/>
      <c r="WCW23" s="705"/>
      <c r="WCX23" s="1621"/>
      <c r="WCY23" s="705"/>
      <c r="WCZ23" s="1621"/>
      <c r="WDA23" s="705"/>
      <c r="WDB23" s="1621"/>
      <c r="WDC23" s="705"/>
      <c r="WDD23" s="1621"/>
      <c r="WDE23" s="705"/>
      <c r="WDF23" s="1621"/>
      <c r="WDG23" s="705"/>
      <c r="WDH23" s="1621"/>
      <c r="WDI23" s="705"/>
      <c r="WDJ23" s="1621"/>
      <c r="WDK23" s="705"/>
      <c r="WDL23" s="1621"/>
      <c r="WDM23" s="705"/>
      <c r="WDN23" s="1621"/>
      <c r="WDO23" s="705"/>
      <c r="WDP23" s="1621"/>
      <c r="WDQ23" s="705"/>
      <c r="WDR23" s="1621"/>
      <c r="WDS23" s="705"/>
      <c r="WDT23" s="1621"/>
      <c r="WDU23" s="705"/>
      <c r="WDV23" s="1621"/>
      <c r="WDW23" s="705"/>
      <c r="WDX23" s="1621"/>
      <c r="WDY23" s="705"/>
      <c r="WDZ23" s="1621"/>
      <c r="WEA23" s="705"/>
      <c r="WEB23" s="1621"/>
      <c r="WEC23" s="705"/>
      <c r="WED23" s="1621"/>
      <c r="WEE23" s="705"/>
      <c r="WEF23" s="1621"/>
      <c r="WEG23" s="705"/>
      <c r="WEH23" s="1621"/>
      <c r="WEI23" s="705"/>
      <c r="WEJ23" s="1621"/>
      <c r="WEK23" s="705"/>
      <c r="WEL23" s="1621"/>
      <c r="WEM23" s="705"/>
      <c r="WEN23" s="1621"/>
      <c r="WEO23" s="705"/>
      <c r="WEP23" s="1621"/>
      <c r="WEQ23" s="705"/>
      <c r="WER23" s="1621"/>
      <c r="WES23" s="705"/>
      <c r="WET23" s="1621"/>
      <c r="WEU23" s="705"/>
      <c r="WEV23" s="1621"/>
      <c r="WEW23" s="705"/>
      <c r="WEX23" s="1621"/>
      <c r="WEY23" s="705"/>
      <c r="WEZ23" s="1621"/>
      <c r="WFA23" s="705"/>
      <c r="WFB23" s="1621"/>
      <c r="WFC23" s="705"/>
      <c r="WFD23" s="1621"/>
      <c r="WFE23" s="705"/>
      <c r="WFF23" s="1621"/>
      <c r="WFG23" s="705"/>
      <c r="WFH23" s="1621"/>
      <c r="WFI23" s="705"/>
      <c r="WFJ23" s="1621"/>
      <c r="WFK23" s="705"/>
      <c r="WFL23" s="1621"/>
      <c r="WFM23" s="705"/>
      <c r="WFN23" s="1621"/>
      <c r="WFO23" s="705"/>
      <c r="WFP23" s="1621"/>
      <c r="WFQ23" s="705"/>
      <c r="WFR23" s="1621"/>
      <c r="WFS23" s="705"/>
      <c r="WFT23" s="1621"/>
      <c r="WFU23" s="705"/>
      <c r="WFV23" s="1621"/>
      <c r="WFW23" s="705"/>
      <c r="WFX23" s="1621"/>
      <c r="WFY23" s="705"/>
      <c r="WFZ23" s="1621"/>
      <c r="WGA23" s="705"/>
      <c r="WGB23" s="1621"/>
      <c r="WGC23" s="705"/>
      <c r="WGD23" s="1621"/>
      <c r="WGE23" s="705"/>
      <c r="WGF23" s="1621"/>
      <c r="WGG23" s="705"/>
      <c r="WGH23" s="1621"/>
      <c r="WGI23" s="705"/>
      <c r="WGJ23" s="1621"/>
      <c r="WGK23" s="705"/>
      <c r="WGL23" s="1621"/>
      <c r="WGM23" s="705"/>
      <c r="WGN23" s="1621"/>
      <c r="WGO23" s="705"/>
      <c r="WGP23" s="1621"/>
      <c r="WGQ23" s="705"/>
      <c r="WGR23" s="1621"/>
      <c r="WGS23" s="705"/>
      <c r="WGT23" s="1621"/>
      <c r="WGU23" s="705"/>
      <c r="WGV23" s="1621"/>
      <c r="WGW23" s="705"/>
      <c r="WGX23" s="1621"/>
      <c r="WGY23" s="705"/>
      <c r="WGZ23" s="1621"/>
      <c r="WHA23" s="705"/>
      <c r="WHB23" s="1621"/>
      <c r="WHC23" s="705"/>
      <c r="WHD23" s="1621"/>
      <c r="WHE23" s="705"/>
      <c r="WHF23" s="1621"/>
      <c r="WHG23" s="705"/>
      <c r="WHH23" s="1621"/>
      <c r="WHI23" s="705"/>
      <c r="WHJ23" s="1621"/>
      <c r="WHK23" s="705"/>
      <c r="WHL23" s="1621"/>
      <c r="WHM23" s="705"/>
      <c r="WHN23" s="1621"/>
      <c r="WHO23" s="705"/>
      <c r="WHP23" s="1621"/>
      <c r="WHQ23" s="705"/>
      <c r="WHR23" s="1621"/>
      <c r="WHS23" s="705"/>
      <c r="WHT23" s="1621"/>
      <c r="WHU23" s="705"/>
      <c r="WHV23" s="1621"/>
      <c r="WHW23" s="705"/>
      <c r="WHX23" s="1621"/>
      <c r="WHY23" s="705"/>
      <c r="WHZ23" s="1621"/>
      <c r="WIA23" s="705"/>
      <c r="WIB23" s="1621"/>
      <c r="WIC23" s="705"/>
      <c r="WID23" s="1621"/>
      <c r="WIE23" s="705"/>
      <c r="WIF23" s="1621"/>
      <c r="WIG23" s="705"/>
      <c r="WIH23" s="1621"/>
      <c r="WII23" s="705"/>
      <c r="WIJ23" s="1621"/>
      <c r="WIK23" s="705"/>
      <c r="WIL23" s="1621"/>
      <c r="WIM23" s="705"/>
      <c r="WIN23" s="1621"/>
      <c r="WIO23" s="705"/>
      <c r="WIP23" s="1621"/>
      <c r="WIQ23" s="705"/>
      <c r="WIR23" s="1621"/>
      <c r="WIS23" s="705"/>
      <c r="WIT23" s="1621"/>
      <c r="WIU23" s="705"/>
      <c r="WIV23" s="1621"/>
      <c r="WIW23" s="705"/>
      <c r="WIX23" s="1621"/>
      <c r="WIY23" s="705"/>
      <c r="WIZ23" s="1621"/>
      <c r="WJA23" s="705"/>
      <c r="WJB23" s="1621"/>
      <c r="WJC23" s="705"/>
      <c r="WJD23" s="1621"/>
      <c r="WJE23" s="705"/>
      <c r="WJF23" s="1621"/>
      <c r="WJG23" s="705"/>
      <c r="WJH23" s="1621"/>
      <c r="WJI23" s="705"/>
      <c r="WJJ23" s="1621"/>
      <c r="WJK23" s="705"/>
      <c r="WJL23" s="1621"/>
      <c r="WJM23" s="705"/>
      <c r="WJN23" s="1621"/>
      <c r="WJO23" s="705"/>
      <c r="WJP23" s="1621"/>
      <c r="WJQ23" s="705"/>
      <c r="WJR23" s="1621"/>
      <c r="WJS23" s="705"/>
      <c r="WJT23" s="1621"/>
      <c r="WJU23" s="705"/>
      <c r="WJV23" s="1621"/>
      <c r="WJW23" s="705"/>
      <c r="WJX23" s="1621"/>
      <c r="WJY23" s="705"/>
      <c r="WJZ23" s="1621"/>
      <c r="WKA23" s="705"/>
      <c r="WKB23" s="1621"/>
      <c r="WKC23" s="705"/>
      <c r="WKD23" s="1621"/>
      <c r="WKE23" s="705"/>
      <c r="WKF23" s="1621"/>
      <c r="WKG23" s="705"/>
      <c r="WKH23" s="1621"/>
      <c r="WKI23" s="705"/>
      <c r="WKJ23" s="1621"/>
      <c r="WKK23" s="705"/>
      <c r="WKL23" s="1621"/>
      <c r="WKM23" s="705"/>
      <c r="WKN23" s="1621"/>
      <c r="WKO23" s="705"/>
      <c r="WKP23" s="1621"/>
      <c r="WKQ23" s="705"/>
      <c r="WKR23" s="1621"/>
      <c r="WKS23" s="705"/>
      <c r="WKT23" s="1621"/>
      <c r="WKU23" s="705"/>
      <c r="WKV23" s="1621"/>
      <c r="WKW23" s="705"/>
      <c r="WKX23" s="1621"/>
      <c r="WKY23" s="705"/>
      <c r="WKZ23" s="1621"/>
      <c r="WLA23" s="705"/>
      <c r="WLB23" s="1621"/>
      <c r="WLC23" s="705"/>
      <c r="WLD23" s="1621"/>
      <c r="WLE23" s="705"/>
      <c r="WLF23" s="1621"/>
      <c r="WLG23" s="705"/>
      <c r="WLH23" s="1621"/>
      <c r="WLI23" s="705"/>
      <c r="WLJ23" s="1621"/>
      <c r="WLK23" s="705"/>
      <c r="WLL23" s="1621"/>
      <c r="WLM23" s="705"/>
      <c r="WLN23" s="1621"/>
      <c r="WLO23" s="705"/>
      <c r="WLP23" s="1621"/>
      <c r="WLQ23" s="705"/>
      <c r="WLR23" s="1621"/>
      <c r="WLS23" s="705"/>
      <c r="WLT23" s="1621"/>
      <c r="WLU23" s="705"/>
      <c r="WLV23" s="1621"/>
      <c r="WLW23" s="705"/>
      <c r="WLX23" s="1621"/>
      <c r="WLY23" s="705"/>
      <c r="WLZ23" s="1621"/>
      <c r="WMA23" s="705"/>
      <c r="WMB23" s="1621"/>
      <c r="WMC23" s="705"/>
      <c r="WMD23" s="1621"/>
      <c r="WME23" s="705"/>
      <c r="WMF23" s="1621"/>
      <c r="WMG23" s="705"/>
      <c r="WMH23" s="1621"/>
      <c r="WMI23" s="705"/>
      <c r="WMJ23" s="1621"/>
      <c r="WMK23" s="705"/>
      <c r="WML23" s="1621"/>
      <c r="WMM23" s="705"/>
      <c r="WMN23" s="1621"/>
      <c r="WMO23" s="705"/>
      <c r="WMP23" s="1621"/>
      <c r="WMQ23" s="705"/>
      <c r="WMR23" s="1621"/>
      <c r="WMS23" s="705"/>
      <c r="WMT23" s="1621"/>
      <c r="WMU23" s="705"/>
      <c r="WMV23" s="1621"/>
      <c r="WMW23" s="705"/>
      <c r="WMX23" s="1621"/>
      <c r="WMY23" s="705"/>
      <c r="WMZ23" s="1621"/>
      <c r="WNA23" s="705"/>
      <c r="WNB23" s="1621"/>
      <c r="WNC23" s="705"/>
      <c r="WND23" s="1621"/>
      <c r="WNE23" s="705"/>
      <c r="WNF23" s="1621"/>
      <c r="WNG23" s="705"/>
      <c r="WNH23" s="1621"/>
      <c r="WNI23" s="705"/>
      <c r="WNJ23" s="1621"/>
      <c r="WNK23" s="705"/>
      <c r="WNL23" s="1621"/>
      <c r="WNM23" s="705"/>
      <c r="WNN23" s="1621"/>
      <c r="WNO23" s="705"/>
      <c r="WNP23" s="1621"/>
      <c r="WNQ23" s="705"/>
      <c r="WNR23" s="1621"/>
      <c r="WNS23" s="705"/>
      <c r="WNT23" s="1621"/>
      <c r="WNU23" s="705"/>
      <c r="WNV23" s="1621"/>
      <c r="WNW23" s="705"/>
      <c r="WNX23" s="1621"/>
      <c r="WNY23" s="705"/>
      <c r="WNZ23" s="1621"/>
      <c r="WOA23" s="705"/>
      <c r="WOB23" s="1621"/>
      <c r="WOC23" s="705"/>
      <c r="WOD23" s="1621"/>
      <c r="WOE23" s="705"/>
      <c r="WOF23" s="1621"/>
      <c r="WOG23" s="705"/>
      <c r="WOH23" s="1621"/>
      <c r="WOI23" s="705"/>
      <c r="WOJ23" s="1621"/>
      <c r="WOK23" s="705"/>
      <c r="WOL23" s="1621"/>
      <c r="WOM23" s="705"/>
      <c r="WON23" s="1621"/>
      <c r="WOO23" s="705"/>
      <c r="WOP23" s="1621"/>
      <c r="WOQ23" s="705"/>
      <c r="WOR23" s="1621"/>
      <c r="WOS23" s="705"/>
      <c r="WOT23" s="1621"/>
      <c r="WOU23" s="705"/>
      <c r="WOV23" s="1621"/>
      <c r="WOW23" s="705"/>
      <c r="WOX23" s="1621"/>
      <c r="WOY23" s="705"/>
      <c r="WOZ23" s="1621"/>
      <c r="WPA23" s="705"/>
      <c r="WPB23" s="1621"/>
      <c r="WPC23" s="705"/>
      <c r="WPD23" s="1621"/>
      <c r="WPE23" s="705"/>
      <c r="WPF23" s="1621"/>
      <c r="WPG23" s="705"/>
      <c r="WPH23" s="1621"/>
      <c r="WPI23" s="705"/>
      <c r="WPJ23" s="1621"/>
      <c r="WPK23" s="705"/>
      <c r="WPL23" s="1621"/>
      <c r="WPM23" s="705"/>
      <c r="WPN23" s="1621"/>
      <c r="WPO23" s="705"/>
      <c r="WPP23" s="1621"/>
      <c r="WPQ23" s="705"/>
      <c r="WPR23" s="1621"/>
      <c r="WPS23" s="705"/>
      <c r="WPT23" s="1621"/>
      <c r="WPU23" s="705"/>
      <c r="WPV23" s="1621"/>
      <c r="WPW23" s="705"/>
      <c r="WPX23" s="1621"/>
      <c r="WPY23" s="705"/>
      <c r="WPZ23" s="1621"/>
      <c r="WQA23" s="705"/>
      <c r="WQB23" s="1621"/>
      <c r="WQC23" s="705"/>
      <c r="WQD23" s="1621"/>
      <c r="WQE23" s="705"/>
      <c r="WQF23" s="1621"/>
      <c r="WQG23" s="705"/>
      <c r="WQH23" s="1621"/>
      <c r="WQI23" s="705"/>
      <c r="WQJ23" s="1621"/>
      <c r="WQK23" s="705"/>
      <c r="WQL23" s="1621"/>
      <c r="WQM23" s="705"/>
      <c r="WQN23" s="1621"/>
      <c r="WQO23" s="705"/>
      <c r="WQP23" s="1621"/>
      <c r="WQQ23" s="705"/>
      <c r="WQR23" s="1621"/>
      <c r="WQS23" s="705"/>
      <c r="WQT23" s="1621"/>
      <c r="WQU23" s="705"/>
      <c r="WQV23" s="1621"/>
      <c r="WQW23" s="705"/>
      <c r="WQX23" s="1621"/>
      <c r="WQY23" s="705"/>
      <c r="WQZ23" s="1621"/>
      <c r="WRA23" s="705"/>
      <c r="WRB23" s="1621"/>
      <c r="WRC23" s="705"/>
      <c r="WRD23" s="1621"/>
      <c r="WRE23" s="705"/>
      <c r="WRF23" s="1621"/>
      <c r="WRG23" s="705"/>
      <c r="WRH23" s="1621"/>
      <c r="WRI23" s="705"/>
      <c r="WRJ23" s="1621"/>
      <c r="WRK23" s="705"/>
      <c r="WRL23" s="1621"/>
      <c r="WRM23" s="705"/>
      <c r="WRN23" s="1621"/>
      <c r="WRO23" s="705"/>
      <c r="WRP23" s="1621"/>
      <c r="WRQ23" s="705"/>
      <c r="WRR23" s="1621"/>
      <c r="WRS23" s="705"/>
      <c r="WRT23" s="1621"/>
      <c r="WRU23" s="705"/>
      <c r="WRV23" s="1621"/>
      <c r="WRW23" s="705"/>
      <c r="WRX23" s="1621"/>
      <c r="WRY23" s="705"/>
      <c r="WRZ23" s="1621"/>
      <c r="WSA23" s="705"/>
      <c r="WSB23" s="1621"/>
      <c r="WSC23" s="705"/>
      <c r="WSD23" s="1621"/>
      <c r="WSE23" s="705"/>
      <c r="WSF23" s="1621"/>
      <c r="WSG23" s="705"/>
      <c r="WSH23" s="1621"/>
      <c r="WSI23" s="705"/>
      <c r="WSJ23" s="1621"/>
      <c r="WSK23" s="705"/>
      <c r="WSL23" s="1621"/>
      <c r="WSM23" s="705"/>
      <c r="WSN23" s="1621"/>
      <c r="WSO23" s="705"/>
      <c r="WSP23" s="1621"/>
      <c r="WSQ23" s="705"/>
      <c r="WSR23" s="1621"/>
      <c r="WSS23" s="705"/>
      <c r="WST23" s="1621"/>
      <c r="WSU23" s="705"/>
      <c r="WSV23" s="1621"/>
      <c r="WSW23" s="705"/>
      <c r="WSX23" s="1621"/>
      <c r="WSY23" s="705"/>
      <c r="WSZ23" s="1621"/>
      <c r="WTA23" s="705"/>
      <c r="WTB23" s="1621"/>
      <c r="WTC23" s="705"/>
      <c r="WTD23" s="1621"/>
      <c r="WTE23" s="705"/>
      <c r="WTF23" s="1621"/>
      <c r="WTG23" s="705"/>
      <c r="WTH23" s="1621"/>
      <c r="WTI23" s="705"/>
      <c r="WTJ23" s="1621"/>
      <c r="WTK23" s="705"/>
      <c r="WTL23" s="1621"/>
      <c r="WTM23" s="705"/>
      <c r="WTN23" s="1621"/>
      <c r="WTO23" s="705"/>
      <c r="WTP23" s="1621"/>
      <c r="WTQ23" s="705"/>
      <c r="WTR23" s="1621"/>
      <c r="WTS23" s="705"/>
      <c r="WTT23" s="1621"/>
      <c r="WTU23" s="705"/>
      <c r="WTV23" s="1621"/>
      <c r="WTW23" s="705"/>
      <c r="WTX23" s="1621"/>
      <c r="WTY23" s="705"/>
      <c r="WTZ23" s="1621"/>
      <c r="WUA23" s="705"/>
      <c r="WUB23" s="1621"/>
      <c r="WUC23" s="705"/>
      <c r="WUD23" s="1621"/>
      <c r="WUE23" s="705"/>
      <c r="WUF23" s="1621"/>
      <c r="WUG23" s="705"/>
      <c r="WUH23" s="1621"/>
      <c r="WUI23" s="705"/>
      <c r="WUJ23" s="1621"/>
      <c r="WUK23" s="705"/>
      <c r="WUL23" s="1621"/>
      <c r="WUM23" s="705"/>
      <c r="WUN23" s="1621"/>
      <c r="WUO23" s="705"/>
      <c r="WUP23" s="1621"/>
      <c r="WUQ23" s="705"/>
      <c r="WUR23" s="1621"/>
      <c r="WUS23" s="705"/>
      <c r="WUT23" s="1621"/>
      <c r="WUU23" s="705"/>
      <c r="WUV23" s="1621"/>
      <c r="WUW23" s="705"/>
      <c r="WUX23" s="1621"/>
      <c r="WUY23" s="705"/>
      <c r="WUZ23" s="1621"/>
      <c r="WVA23" s="705"/>
      <c r="WVB23" s="1621"/>
      <c r="WVC23" s="705"/>
      <c r="WVD23" s="1621"/>
      <c r="WVE23" s="705"/>
      <c r="WVF23" s="1621"/>
      <c r="WVG23" s="705"/>
      <c r="WVH23" s="1621"/>
      <c r="WVI23" s="705"/>
      <c r="WVJ23" s="1621"/>
      <c r="WVK23" s="705"/>
      <c r="WVL23" s="1621"/>
      <c r="WVM23" s="705"/>
      <c r="WVN23" s="1621"/>
      <c r="WVO23" s="705"/>
      <c r="WVP23" s="1621"/>
      <c r="WVQ23" s="705"/>
      <c r="WVR23" s="1621"/>
      <c r="WVS23" s="705"/>
      <c r="WVT23" s="1621"/>
      <c r="WVU23" s="705"/>
      <c r="WVV23" s="1621"/>
      <c r="WVW23" s="705"/>
      <c r="WVX23" s="1621"/>
      <c r="WVY23" s="705"/>
      <c r="WVZ23" s="1621"/>
      <c r="WWA23" s="705"/>
      <c r="WWB23" s="1621"/>
      <c r="WWC23" s="705"/>
      <c r="WWD23" s="1621"/>
      <c r="WWE23" s="705"/>
      <c r="WWF23" s="1621"/>
      <c r="WWG23" s="705"/>
      <c r="WWH23" s="1621"/>
      <c r="WWI23" s="705"/>
      <c r="WWJ23" s="1621"/>
      <c r="WWK23" s="705"/>
      <c r="WWL23" s="1621"/>
      <c r="WWM23" s="705"/>
      <c r="WWN23" s="1621"/>
      <c r="WWO23" s="705"/>
      <c r="WWP23" s="1621"/>
      <c r="WWQ23" s="705"/>
      <c r="WWR23" s="1621"/>
      <c r="WWS23" s="705"/>
      <c r="WWT23" s="1621"/>
      <c r="WWU23" s="705"/>
      <c r="WWV23" s="1621"/>
      <c r="WWW23" s="705"/>
      <c r="WWX23" s="1621"/>
      <c r="WWY23" s="705"/>
      <c r="WWZ23" s="1621"/>
      <c r="WXA23" s="705"/>
      <c r="WXB23" s="1621"/>
      <c r="WXC23" s="705"/>
      <c r="WXD23" s="1621"/>
      <c r="WXE23" s="705"/>
      <c r="WXF23" s="1621"/>
      <c r="WXG23" s="705"/>
      <c r="WXH23" s="1621"/>
      <c r="WXI23" s="705"/>
      <c r="WXJ23" s="1621"/>
      <c r="WXK23" s="705"/>
      <c r="WXL23" s="1621"/>
      <c r="WXM23" s="705"/>
      <c r="WXN23" s="1621"/>
      <c r="WXO23" s="705"/>
      <c r="WXP23" s="1621"/>
      <c r="WXQ23" s="705"/>
      <c r="WXR23" s="1621"/>
      <c r="WXS23" s="705"/>
      <c r="WXT23" s="1621"/>
      <c r="WXU23" s="705"/>
      <c r="WXV23" s="1621"/>
      <c r="WXW23" s="705"/>
      <c r="WXX23" s="1621"/>
      <c r="WXY23" s="705"/>
      <c r="WXZ23" s="1621"/>
      <c r="WYA23" s="705"/>
      <c r="WYB23" s="1621"/>
      <c r="WYC23" s="705"/>
      <c r="WYD23" s="1621"/>
      <c r="WYE23" s="705"/>
      <c r="WYF23" s="1621"/>
      <c r="WYG23" s="705"/>
      <c r="WYH23" s="1621"/>
      <c r="WYI23" s="705"/>
      <c r="WYJ23" s="1621"/>
      <c r="WYK23" s="705"/>
      <c r="WYL23" s="1621"/>
      <c r="WYM23" s="705"/>
      <c r="WYN23" s="1621"/>
      <c r="WYO23" s="705"/>
      <c r="WYP23" s="1621"/>
      <c r="WYQ23" s="705"/>
      <c r="WYR23" s="1621"/>
      <c r="WYS23" s="705"/>
      <c r="WYT23" s="1621"/>
      <c r="WYU23" s="705"/>
      <c r="WYV23" s="1621"/>
      <c r="WYW23" s="705"/>
      <c r="WYX23" s="1621"/>
      <c r="WYY23" s="705"/>
      <c r="WYZ23" s="1621"/>
      <c r="WZA23" s="705"/>
      <c r="WZB23" s="1621"/>
      <c r="WZC23" s="705"/>
      <c r="WZD23" s="1621"/>
      <c r="WZE23" s="705"/>
      <c r="WZF23" s="1621"/>
      <c r="WZG23" s="705"/>
      <c r="WZH23" s="1621"/>
      <c r="WZI23" s="705"/>
      <c r="WZJ23" s="1621"/>
      <c r="WZK23" s="705"/>
      <c r="WZL23" s="1621"/>
      <c r="WZM23" s="705"/>
      <c r="WZN23" s="1621"/>
      <c r="WZO23" s="705"/>
      <c r="WZP23" s="1621"/>
      <c r="WZQ23" s="705"/>
      <c r="WZR23" s="1621"/>
      <c r="WZS23" s="705"/>
      <c r="WZT23" s="1621"/>
      <c r="WZU23" s="705"/>
      <c r="WZV23" s="1621"/>
      <c r="WZW23" s="705"/>
      <c r="WZX23" s="1621"/>
      <c r="WZY23" s="705"/>
      <c r="WZZ23" s="1621"/>
      <c r="XAA23" s="705"/>
      <c r="XAB23" s="1621"/>
      <c r="XAC23" s="705"/>
      <c r="XAD23" s="1621"/>
      <c r="XAE23" s="705"/>
      <c r="XAF23" s="1621"/>
      <c r="XAG23" s="705"/>
      <c r="XAH23" s="1621"/>
      <c r="XAI23" s="705"/>
      <c r="XAJ23" s="1621"/>
      <c r="XAK23" s="705"/>
      <c r="XAL23" s="1621"/>
      <c r="XAM23" s="705"/>
      <c r="XAN23" s="1621"/>
      <c r="XAO23" s="705"/>
      <c r="XAP23" s="1621"/>
      <c r="XAQ23" s="705"/>
      <c r="XAR23" s="1621"/>
      <c r="XAS23" s="705"/>
      <c r="XAT23" s="1621"/>
      <c r="XAU23" s="705"/>
      <c r="XAV23" s="1621"/>
      <c r="XAW23" s="705"/>
      <c r="XAX23" s="1621"/>
      <c r="XAY23" s="705"/>
      <c r="XAZ23" s="1621"/>
      <c r="XBA23" s="705"/>
      <c r="XBB23" s="1621"/>
      <c r="XBC23" s="705"/>
      <c r="XBD23" s="1621"/>
      <c r="XBE23" s="705"/>
      <c r="XBF23" s="1621"/>
      <c r="XBG23" s="705"/>
      <c r="XBH23" s="1621"/>
      <c r="XBI23" s="705"/>
      <c r="XBJ23" s="1621"/>
      <c r="XBK23" s="705"/>
      <c r="XBL23" s="1621"/>
      <c r="XBM23" s="705"/>
      <c r="XBN23" s="1621"/>
      <c r="XBO23" s="705"/>
      <c r="XBP23" s="1621"/>
      <c r="XBQ23" s="705"/>
      <c r="XBR23" s="1621"/>
      <c r="XBS23" s="705"/>
      <c r="XBT23" s="1621"/>
      <c r="XBU23" s="705"/>
      <c r="XBV23" s="1621"/>
      <c r="XBW23" s="705"/>
      <c r="XBX23" s="1621"/>
      <c r="XBY23" s="705"/>
      <c r="XBZ23" s="1621"/>
      <c r="XCA23" s="705"/>
      <c r="XCB23" s="1621"/>
      <c r="XCC23" s="705"/>
      <c r="XCD23" s="1621"/>
      <c r="XCE23" s="705"/>
      <c r="XCF23" s="1621"/>
      <c r="XCG23" s="705"/>
      <c r="XCH23" s="1621"/>
      <c r="XCI23" s="705"/>
      <c r="XCJ23" s="1621"/>
      <c r="XCK23" s="705"/>
      <c r="XCL23" s="1621"/>
      <c r="XCM23" s="705"/>
      <c r="XCN23" s="1621"/>
      <c r="XCO23" s="705"/>
      <c r="XCP23" s="1621"/>
      <c r="XCQ23" s="705"/>
      <c r="XCR23" s="1621"/>
      <c r="XCS23" s="705"/>
      <c r="XCT23" s="1621"/>
      <c r="XCU23" s="705"/>
      <c r="XCV23" s="1621"/>
      <c r="XCW23" s="705"/>
      <c r="XCX23" s="1621"/>
      <c r="XCY23" s="705"/>
      <c r="XCZ23" s="1621"/>
      <c r="XDA23" s="705"/>
      <c r="XDB23" s="1621"/>
      <c r="XDC23" s="705"/>
      <c r="XDD23" s="1621"/>
      <c r="XDE23" s="705"/>
      <c r="XDF23" s="1621"/>
      <c r="XDG23" s="705"/>
      <c r="XDH23" s="1621"/>
      <c r="XDI23" s="705"/>
      <c r="XDJ23" s="1621"/>
      <c r="XDK23" s="705"/>
      <c r="XDL23" s="1621"/>
      <c r="XDM23" s="705"/>
      <c r="XDN23" s="1621"/>
      <c r="XDO23" s="705"/>
      <c r="XDP23" s="1621"/>
      <c r="XDQ23" s="705"/>
      <c r="XDR23" s="1621"/>
      <c r="XDS23" s="705"/>
      <c r="XDT23" s="1621"/>
      <c r="XDU23" s="705"/>
      <c r="XDV23" s="1621"/>
      <c r="XDW23" s="705"/>
      <c r="XDX23" s="1621"/>
      <c r="XDY23" s="705"/>
      <c r="XDZ23" s="1621"/>
      <c r="XEA23" s="705"/>
      <c r="XEB23" s="1621"/>
      <c r="XEC23" s="705"/>
      <c r="XED23" s="1621"/>
      <c r="XEE23" s="705"/>
      <c r="XEF23" s="1621"/>
      <c r="XEG23" s="705"/>
      <c r="XEH23" s="1621"/>
      <c r="XEI23" s="705"/>
      <c r="XEJ23" s="1621"/>
      <c r="XEK23" s="705"/>
      <c r="XEL23" s="1621"/>
      <c r="XEM23" s="705"/>
      <c r="XEN23" s="1621"/>
      <c r="XEO23" s="705"/>
      <c r="XEP23" s="1621"/>
      <c r="XEQ23" s="705"/>
      <c r="XER23" s="1621"/>
      <c r="XES23" s="705"/>
      <c r="XET23" s="1621"/>
      <c r="XEU23" s="705"/>
      <c r="XEV23" s="1621"/>
      <c r="XEW23" s="705"/>
      <c r="XEX23" s="1621"/>
      <c r="XEY23" s="705"/>
      <c r="XEZ23" s="1621"/>
      <c r="XFA23" s="705"/>
      <c r="XFB23" s="1621"/>
      <c r="XFC23" s="705"/>
      <c r="XFD23" s="1621"/>
    </row>
    <row r="24" spans="1:16384" s="12" customFormat="1">
      <c r="A24" s="621"/>
      <c r="B24" s="22" t="s">
        <v>743</v>
      </c>
      <c r="C24" s="23"/>
      <c r="D24" s="163"/>
      <c r="E24" s="158"/>
      <c r="F24" s="163"/>
      <c r="G24" s="158"/>
      <c r="J24" s="12">
        <v>3059</v>
      </c>
      <c r="N24" s="430"/>
    </row>
    <row r="25" spans="1:16384" s="12" customFormat="1">
      <c r="A25" s="435"/>
      <c r="B25" s="22" t="s">
        <v>29</v>
      </c>
      <c r="C25" s="23"/>
      <c r="D25" s="163"/>
      <c r="E25" s="158"/>
      <c r="F25" s="163"/>
      <c r="G25" s="158"/>
      <c r="N25" s="430"/>
    </row>
    <row r="26" spans="1:16384" s="12" customFormat="1">
      <c r="A26" s="435"/>
      <c r="B26" s="652" t="s">
        <v>735</v>
      </c>
      <c r="C26" s="23"/>
      <c r="D26" s="163"/>
      <c r="E26" s="158"/>
      <c r="F26" s="163"/>
      <c r="G26" s="158"/>
      <c r="N26" s="430"/>
    </row>
    <row r="27" spans="1:16384" s="12" customFormat="1" ht="30" customHeight="1">
      <c r="A27" s="435"/>
      <c r="B27" s="1970" t="s">
        <v>2661</v>
      </c>
      <c r="C27" s="1970"/>
      <c r="D27" s="1970"/>
      <c r="E27" s="1970"/>
      <c r="F27" s="1970"/>
      <c r="G27" s="1970"/>
      <c r="N27" s="430"/>
    </row>
    <row r="28" spans="1:16384" s="12" customFormat="1" ht="10.5" customHeight="1">
      <c r="A28" s="435"/>
      <c r="B28" s="23"/>
      <c r="C28" s="23"/>
      <c r="D28" s="163"/>
      <c r="E28" s="158"/>
      <c r="F28" s="163"/>
      <c r="G28" s="158"/>
      <c r="N28" s="430"/>
    </row>
    <row r="29" spans="1:16384" s="12" customFormat="1">
      <c r="A29" s="435"/>
      <c r="B29" s="22" t="s">
        <v>1143</v>
      </c>
      <c r="D29" s="506"/>
      <c r="E29" s="11"/>
      <c r="F29" s="506"/>
      <c r="G29" s="11"/>
      <c r="N29" s="430"/>
    </row>
    <row r="30" spans="1:16384" s="12" customFormat="1" hidden="1">
      <c r="A30" s="435"/>
      <c r="B30" s="652" t="s">
        <v>369</v>
      </c>
      <c r="D30" s="506"/>
      <c r="E30" s="11"/>
      <c r="F30" s="163"/>
      <c r="G30" s="11"/>
      <c r="N30" s="430"/>
    </row>
    <row r="31" spans="1:16384" s="12" customFormat="1" hidden="1">
      <c r="A31" s="436"/>
      <c r="B31" s="1970" t="s">
        <v>737</v>
      </c>
      <c r="C31" s="1970"/>
      <c r="D31" s="1970"/>
      <c r="E31" s="1970"/>
      <c r="F31" s="1970"/>
      <c r="G31" s="1970"/>
      <c r="N31" s="430"/>
    </row>
    <row r="32" spans="1:16384" s="12" customFormat="1" hidden="1">
      <c r="A32" s="46"/>
      <c r="B32" s="425"/>
      <c r="D32" s="504"/>
      <c r="E32" s="64"/>
      <c r="F32" s="288"/>
      <c r="G32" s="64"/>
      <c r="N32" s="430"/>
    </row>
    <row r="33" spans="1:14" s="12" customFormat="1" hidden="1">
      <c r="A33" s="436"/>
      <c r="B33" s="652" t="s">
        <v>350</v>
      </c>
      <c r="D33" s="1978"/>
      <c r="E33" s="1978"/>
      <c r="F33" s="1978"/>
      <c r="G33" s="1978"/>
      <c r="N33" s="430"/>
    </row>
    <row r="34" spans="1:14" s="12" customFormat="1" hidden="1">
      <c r="A34" s="436"/>
      <c r="B34" s="1970" t="s">
        <v>738</v>
      </c>
      <c r="C34" s="1970"/>
      <c r="D34" s="1970"/>
      <c r="E34" s="1970"/>
      <c r="F34" s="1970"/>
      <c r="G34" s="1970"/>
      <c r="N34" s="430"/>
    </row>
    <row r="35" spans="1:14" s="12" customFormat="1" hidden="1">
      <c r="A35" s="436"/>
      <c r="B35" s="22"/>
      <c r="D35" s="1819"/>
      <c r="E35" s="66"/>
      <c r="F35" s="1819"/>
      <c r="G35" s="509"/>
      <c r="N35" s="430"/>
    </row>
    <row r="36" spans="1:14" s="12" customFormat="1" hidden="1">
      <c r="A36" s="436"/>
      <c r="B36" s="652" t="s">
        <v>353</v>
      </c>
      <c r="D36" s="504"/>
      <c r="E36" s="64"/>
      <c r="F36" s="3"/>
      <c r="G36" s="14"/>
      <c r="N36" s="430"/>
    </row>
    <row r="37" spans="1:14" s="12" customFormat="1" hidden="1">
      <c r="A37" s="436"/>
      <c r="B37" s="1970" t="s">
        <v>739</v>
      </c>
      <c r="C37" s="1970"/>
      <c r="D37" s="1970"/>
      <c r="E37" s="1970"/>
      <c r="F37" s="1970"/>
      <c r="G37" s="1970"/>
      <c r="N37" s="430"/>
    </row>
    <row r="38" spans="1:14" s="12" customFormat="1" hidden="1">
      <c r="A38" s="436"/>
      <c r="B38" s="212"/>
      <c r="D38" s="504"/>
      <c r="E38" s="64"/>
      <c r="F38" s="3"/>
      <c r="G38" s="14"/>
      <c r="N38" s="430"/>
    </row>
    <row r="39" spans="1:14" s="12" customFormat="1" hidden="1">
      <c r="A39" s="436"/>
      <c r="B39" s="652" t="s">
        <v>744</v>
      </c>
      <c r="C39" s="624"/>
      <c r="D39" s="163"/>
      <c r="E39" s="158"/>
      <c r="F39" s="3"/>
      <c r="G39" s="14"/>
      <c r="N39" s="430"/>
    </row>
    <row r="40" spans="1:14" s="12" customFormat="1" hidden="1">
      <c r="A40" s="436"/>
      <c r="B40" s="1970" t="s">
        <v>740</v>
      </c>
      <c r="C40" s="1970"/>
      <c r="D40" s="1970"/>
      <c r="E40" s="1970"/>
      <c r="F40" s="1970"/>
      <c r="G40" s="1970"/>
      <c r="N40" s="430"/>
    </row>
    <row r="41" spans="1:14" s="12" customFormat="1" ht="15" hidden="1" customHeight="1">
      <c r="A41" s="436"/>
      <c r="D41" s="504"/>
      <c r="E41" s="64"/>
      <c r="F41" s="288"/>
      <c r="G41" s="64"/>
      <c r="N41" s="430"/>
    </row>
    <row r="42" spans="1:14" s="12" customFormat="1" ht="15" hidden="1" customHeight="1">
      <c r="A42" s="436"/>
      <c r="B42" s="652" t="s">
        <v>741</v>
      </c>
      <c r="D42" s="504"/>
      <c r="E42" s="64"/>
      <c r="F42" s="288"/>
      <c r="G42" s="64"/>
      <c r="N42" s="430"/>
    </row>
    <row r="43" spans="1:14" s="12" customFormat="1" hidden="1">
      <c r="A43" s="435"/>
      <c r="B43" s="1970" t="s">
        <v>742</v>
      </c>
      <c r="C43" s="1970"/>
      <c r="D43" s="1970"/>
      <c r="E43" s="1970"/>
      <c r="F43" s="1970"/>
      <c r="G43" s="1970"/>
      <c r="N43" s="430"/>
    </row>
    <row r="44" spans="1:14" s="12" customFormat="1" hidden="1">
      <c r="A44" s="436"/>
      <c r="B44" s="22"/>
      <c r="C44" s="68"/>
      <c r="D44" s="1978"/>
      <c r="E44" s="1978"/>
      <c r="F44" s="1978"/>
      <c r="G44" s="1978"/>
      <c r="N44" s="430"/>
    </row>
    <row r="45" spans="1:14" s="12" customFormat="1" hidden="1">
      <c r="A45" s="436"/>
      <c r="B45" s="22" t="s">
        <v>745</v>
      </c>
      <c r="C45" s="68"/>
      <c r="D45" s="65"/>
      <c r="E45" s="65"/>
      <c r="F45" s="65"/>
      <c r="G45" s="507"/>
      <c r="N45" s="430"/>
    </row>
    <row r="46" spans="1:14" s="12" customFormat="1" hidden="1">
      <c r="A46" s="436"/>
      <c r="B46" s="652" t="s">
        <v>746</v>
      </c>
      <c r="C46" s="68"/>
      <c r="D46" s="1819"/>
      <c r="E46" s="66"/>
      <c r="F46" s="1906"/>
      <c r="G46" s="508"/>
      <c r="N46" s="430"/>
    </row>
    <row r="47" spans="1:14" s="12" customFormat="1" ht="33" hidden="1" customHeight="1">
      <c r="A47" s="436"/>
      <c r="B47" s="1970" t="s">
        <v>747</v>
      </c>
      <c r="C47" s="1970"/>
      <c r="D47" s="1970"/>
      <c r="E47" s="1970"/>
      <c r="F47" s="1970"/>
      <c r="G47" s="1970"/>
      <c r="N47" s="430"/>
    </row>
    <row r="48" spans="1:14" s="12" customFormat="1">
      <c r="A48" s="435"/>
      <c r="B48" s="23"/>
      <c r="C48" s="23"/>
      <c r="D48" s="25"/>
      <c r="E48" s="158"/>
      <c r="F48" s="163"/>
      <c r="G48" s="158"/>
      <c r="N48" s="430"/>
    </row>
    <row r="49" spans="1:20" s="12" customFormat="1" ht="29.25" customHeight="1">
      <c r="A49" s="435"/>
      <c r="B49" s="1983" t="s">
        <v>1364</v>
      </c>
      <c r="C49" s="1981" t="s">
        <v>798</v>
      </c>
      <c r="D49" s="1958" t="s">
        <v>799</v>
      </c>
      <c r="E49" s="1979" t="s">
        <v>800</v>
      </c>
      <c r="F49" s="1980"/>
      <c r="G49" s="158"/>
      <c r="N49" s="430"/>
    </row>
    <row r="50" spans="1:20" s="12" customFormat="1" ht="29.25" customHeight="1">
      <c r="A50" s="435"/>
      <c r="B50" s="1984"/>
      <c r="C50" s="1982"/>
      <c r="D50" s="1959"/>
      <c r="E50" s="653">
        <v>2020</v>
      </c>
      <c r="F50" s="653">
        <v>2019</v>
      </c>
      <c r="G50" s="158"/>
      <c r="N50" s="430"/>
    </row>
    <row r="51" spans="1:20" s="12" customFormat="1">
      <c r="A51" s="435"/>
      <c r="B51" s="986" t="s">
        <v>736</v>
      </c>
      <c r="C51" s="984"/>
      <c r="D51" s="1804"/>
      <c r="E51" s="985"/>
      <c r="F51" s="985"/>
      <c r="G51" s="158"/>
      <c r="N51" s="430"/>
    </row>
    <row r="52" spans="1:20" s="12" customFormat="1" ht="45">
      <c r="A52" s="435"/>
      <c r="B52" s="627" t="s">
        <v>369</v>
      </c>
      <c r="C52" s="664" t="s">
        <v>1811</v>
      </c>
      <c r="D52" s="654" t="s">
        <v>802</v>
      </c>
      <c r="E52" s="655">
        <v>1</v>
      </c>
      <c r="F52" s="655">
        <v>1</v>
      </c>
      <c r="G52" s="158"/>
      <c r="N52" s="430"/>
    </row>
    <row r="53" spans="1:20" s="12" customFormat="1" ht="45">
      <c r="A53" s="435"/>
      <c r="B53" s="627" t="s">
        <v>350</v>
      </c>
      <c r="C53" s="664" t="s">
        <v>3108</v>
      </c>
      <c r="D53" s="654" t="s">
        <v>802</v>
      </c>
      <c r="E53" s="655">
        <v>1</v>
      </c>
      <c r="F53" s="655">
        <v>1</v>
      </c>
      <c r="G53" s="11"/>
      <c r="H53" s="9"/>
      <c r="I53" s="9"/>
      <c r="J53" s="9"/>
      <c r="K53" s="9"/>
      <c r="L53" s="9"/>
      <c r="M53" s="9"/>
      <c r="N53" s="433"/>
      <c r="O53" s="9"/>
      <c r="P53" s="9"/>
      <c r="Q53" s="9"/>
      <c r="R53" s="9"/>
      <c r="S53" s="9"/>
      <c r="T53" s="9"/>
    </row>
    <row r="54" spans="1:20">
      <c r="A54" s="436"/>
      <c r="B54" s="627" t="s">
        <v>1421</v>
      </c>
      <c r="C54" s="664" t="s">
        <v>810</v>
      </c>
      <c r="D54" s="654" t="s">
        <v>802</v>
      </c>
      <c r="E54" s="655">
        <v>0.75</v>
      </c>
      <c r="F54" s="655">
        <v>0.75</v>
      </c>
    </row>
    <row r="55" spans="1:20" ht="30">
      <c r="B55" s="627" t="s">
        <v>744</v>
      </c>
      <c r="C55" s="664" t="s">
        <v>811</v>
      </c>
      <c r="D55" s="654" t="s">
        <v>802</v>
      </c>
      <c r="E55" s="655">
        <v>1</v>
      </c>
      <c r="F55" s="655">
        <v>1</v>
      </c>
    </row>
    <row r="56" spans="1:20" ht="45">
      <c r="B56" s="627" t="s">
        <v>2526</v>
      </c>
      <c r="C56" s="664" t="s">
        <v>801</v>
      </c>
      <c r="D56" s="654" t="s">
        <v>802</v>
      </c>
      <c r="E56" s="655">
        <v>1</v>
      </c>
      <c r="F56" s="655">
        <v>1</v>
      </c>
      <c r="G56" s="509"/>
    </row>
    <row r="57" spans="1:20" ht="45">
      <c r="B57" s="1113" t="s">
        <v>1997</v>
      </c>
      <c r="C57" s="981" t="s">
        <v>2004</v>
      </c>
      <c r="D57" s="982" t="s">
        <v>2005</v>
      </c>
      <c r="E57" s="983">
        <v>0.51</v>
      </c>
      <c r="F57" s="983">
        <v>0.51</v>
      </c>
      <c r="G57" s="509"/>
    </row>
    <row r="58" spans="1:20">
      <c r="B58" s="987" t="s">
        <v>745</v>
      </c>
      <c r="C58" s="981"/>
      <c r="D58" s="982"/>
      <c r="E58" s="983"/>
      <c r="F58" s="983"/>
      <c r="G58" s="509"/>
    </row>
    <row r="59" spans="1:20" ht="62.25" customHeight="1">
      <c r="B59" s="627" t="s">
        <v>525</v>
      </c>
      <c r="C59" s="664" t="s">
        <v>1812</v>
      </c>
      <c r="D59" s="654" t="s">
        <v>802</v>
      </c>
      <c r="E59" s="52">
        <v>0</v>
      </c>
      <c r="F59" s="1239">
        <v>0.37059999999999998</v>
      </c>
      <c r="G59" s="64"/>
    </row>
    <row r="60" spans="1:20" ht="6" customHeight="1">
      <c r="B60" s="23"/>
      <c r="C60" s="12"/>
      <c r="F60" s="287"/>
      <c r="G60" s="64"/>
    </row>
    <row r="61" spans="1:20" s="502" customFormat="1" ht="63.75" customHeight="1">
      <c r="A61" s="437"/>
      <c r="B61" s="1977" t="s">
        <v>3260</v>
      </c>
      <c r="C61" s="1970"/>
      <c r="D61" s="1970"/>
      <c r="E61" s="1970"/>
      <c r="F61" s="1970"/>
      <c r="G61" s="1970"/>
      <c r="H61" s="9"/>
      <c r="I61" s="9"/>
      <c r="J61" s="9"/>
      <c r="K61" s="9"/>
      <c r="L61" s="9"/>
      <c r="M61" s="9"/>
      <c r="N61" s="433"/>
      <c r="O61" s="9"/>
      <c r="P61" s="9"/>
      <c r="Q61" s="9"/>
      <c r="R61" s="9"/>
      <c r="S61" s="9"/>
      <c r="T61" s="9"/>
    </row>
    <row r="62" spans="1:20" s="502" customFormat="1" ht="6" customHeight="1">
      <c r="A62" s="629"/>
      <c r="B62" s="12"/>
      <c r="C62" s="12"/>
      <c r="E62" s="64"/>
      <c r="F62" s="10"/>
      <c r="G62" s="9"/>
      <c r="H62" s="9"/>
      <c r="I62" s="9"/>
      <c r="J62" s="9"/>
      <c r="K62" s="9"/>
      <c r="L62" s="9"/>
      <c r="M62" s="9"/>
      <c r="N62" s="433"/>
      <c r="O62" s="9"/>
      <c r="P62" s="9"/>
      <c r="Q62" s="9"/>
      <c r="R62" s="9"/>
      <c r="S62" s="9"/>
      <c r="T62" s="9"/>
    </row>
  </sheetData>
  <mergeCells count="22">
    <mergeCell ref="B49:B50"/>
    <mergeCell ref="B12:G12"/>
    <mergeCell ref="B8:G8"/>
    <mergeCell ref="B10:G10"/>
    <mergeCell ref="B15:G15"/>
    <mergeCell ref="B18:G18"/>
    <mergeCell ref="B61:G61"/>
    <mergeCell ref="B43:G43"/>
    <mergeCell ref="B47:G47"/>
    <mergeCell ref="B21:G21"/>
    <mergeCell ref="B27:G27"/>
    <mergeCell ref="B31:G31"/>
    <mergeCell ref="B34:G34"/>
    <mergeCell ref="B37:G37"/>
    <mergeCell ref="B40:G40"/>
    <mergeCell ref="D33:E33"/>
    <mergeCell ref="F33:G33"/>
    <mergeCell ref="D44:E44"/>
    <mergeCell ref="F44:G44"/>
    <mergeCell ref="E49:F49"/>
    <mergeCell ref="D49:D50"/>
    <mergeCell ref="C49:C50"/>
  </mergeCells>
  <printOptions horizontalCentered="1"/>
  <pageMargins left="1" right="0.25" top="0.25" bottom="0.16" header="0.5" footer="0.16"/>
  <pageSetup paperSize="9" scale="78" orientation="portrait" r:id="rId1"/>
  <headerFooter alignWithMargins="0">
    <oddFooter>&amp;C-&amp;A-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O84"/>
  <sheetViews>
    <sheetView view="pageBreakPreview" zoomScaleNormal="80" zoomScaleSheetLayoutView="100" workbookViewId="0">
      <selection activeCell="E23" sqref="E23"/>
    </sheetView>
  </sheetViews>
  <sheetFormatPr defaultColWidth="9.140625" defaultRowHeight="15"/>
  <cols>
    <col min="1" max="1" width="5.85546875" style="176" customWidth="1"/>
    <col min="2" max="2" width="75.5703125" style="150" customWidth="1"/>
    <col min="3" max="3" width="17.28515625" style="152" bestFit="1" customWidth="1"/>
    <col min="4" max="4" width="15.28515625" style="152" customWidth="1"/>
    <col min="5" max="5" width="14" style="287" bestFit="1" customWidth="1"/>
    <col min="6" max="6" width="17.28515625" style="152" bestFit="1" customWidth="1"/>
    <col min="7" max="7" width="15.42578125" style="152" bestFit="1" customWidth="1"/>
    <col min="8" max="8" width="14.5703125" style="287" customWidth="1"/>
    <col min="9" max="9" width="27.140625" style="159" bestFit="1" customWidth="1"/>
    <col min="10" max="10" width="18.7109375" style="150" bestFit="1" customWidth="1"/>
    <col min="11" max="11" width="17.85546875" style="159" bestFit="1" customWidth="1"/>
    <col min="12" max="12" width="17.85546875" style="159" customWidth="1"/>
    <col min="13" max="13" width="20.85546875" style="159" bestFit="1" customWidth="1"/>
    <col min="14" max="14" width="19.140625" style="159" bestFit="1" customWidth="1"/>
    <col min="15" max="15" width="19.140625" style="150" bestFit="1" customWidth="1"/>
    <col min="16" max="16384" width="9.140625" style="150"/>
  </cols>
  <sheetData>
    <row r="1" spans="1:15" s="154" customFormat="1" ht="20.25">
      <c r="A1" s="1871" t="s">
        <v>402</v>
      </c>
      <c r="C1" s="155"/>
      <c r="D1" s="155"/>
      <c r="E1" s="479"/>
      <c r="F1" s="155"/>
      <c r="G1" s="155"/>
      <c r="H1" s="479"/>
      <c r="I1" s="156"/>
      <c r="K1" s="156"/>
      <c r="L1" s="156"/>
      <c r="M1" s="156"/>
      <c r="N1" s="156"/>
    </row>
    <row r="2" spans="1:15" ht="20.25">
      <c r="A2" s="103" t="s">
        <v>40</v>
      </c>
      <c r="B2" s="157"/>
    </row>
    <row r="3" spans="1:15" ht="60" customHeight="1">
      <c r="A3" s="104" t="s">
        <v>3241</v>
      </c>
      <c r="B3" s="157"/>
    </row>
    <row r="4" spans="1:15">
      <c r="A4" s="1165">
        <v>55</v>
      </c>
      <c r="B4" s="107" t="s">
        <v>1070</v>
      </c>
    </row>
    <row r="5" spans="1:15">
      <c r="A5" s="161"/>
      <c r="B5" s="157"/>
      <c r="C5" s="736"/>
      <c r="D5" s="736"/>
      <c r="E5" s="737"/>
      <c r="F5" s="736"/>
      <c r="G5" s="736"/>
      <c r="H5" s="737"/>
    </row>
    <row r="6" spans="1:15">
      <c r="A6" s="161"/>
      <c r="B6" s="162" t="s">
        <v>29</v>
      </c>
      <c r="C6" s="2114" t="s">
        <v>2867</v>
      </c>
      <c r="D6" s="2114"/>
      <c r="E6" s="2114"/>
      <c r="F6" s="2114">
        <v>2019</v>
      </c>
      <c r="G6" s="2114"/>
      <c r="H6" s="2114"/>
    </row>
    <row r="7" spans="1:15" ht="21" customHeight="1">
      <c r="A7" s="161"/>
      <c r="B7" s="106"/>
      <c r="C7" s="410" t="s">
        <v>1019</v>
      </c>
      <c r="D7" s="227" t="s">
        <v>1020</v>
      </c>
      <c r="E7" s="1575" t="s">
        <v>24</v>
      </c>
      <c r="F7" s="410" t="s">
        <v>1019</v>
      </c>
      <c r="G7" s="227" t="s">
        <v>1020</v>
      </c>
      <c r="H7" s="1843" t="s">
        <v>24</v>
      </c>
    </row>
    <row r="8" spans="1:15">
      <c r="A8" s="161"/>
      <c r="B8" s="106"/>
      <c r="C8" s="410" t="s">
        <v>924</v>
      </c>
      <c r="D8" s="410" t="s">
        <v>924</v>
      </c>
      <c r="E8" s="410" t="s">
        <v>924</v>
      </c>
      <c r="F8" s="410" t="s">
        <v>924</v>
      </c>
      <c r="G8" s="410" t="s">
        <v>924</v>
      </c>
      <c r="H8" s="410" t="s">
        <v>924</v>
      </c>
    </row>
    <row r="9" spans="1:15">
      <c r="A9" s="161"/>
      <c r="B9" s="106" t="s">
        <v>31</v>
      </c>
      <c r="C9" s="158"/>
      <c r="D9" s="158"/>
      <c r="E9" s="163"/>
      <c r="F9" s="158"/>
      <c r="G9" s="158"/>
      <c r="H9" s="163"/>
    </row>
    <row r="10" spans="1:15">
      <c r="A10" s="161"/>
      <c r="B10" s="157" t="s">
        <v>1583</v>
      </c>
      <c r="C10" s="158">
        <v>7164139</v>
      </c>
      <c r="D10" s="158">
        <v>0</v>
      </c>
      <c r="E10" s="163">
        <v>7164139</v>
      </c>
      <c r="F10" s="158">
        <v>3294055</v>
      </c>
      <c r="G10" s="158">
        <v>0</v>
      </c>
      <c r="H10" s="163">
        <v>3294055</v>
      </c>
      <c r="I10" s="159">
        <v>7164139</v>
      </c>
      <c r="J10" s="164">
        <v>0</v>
      </c>
      <c r="L10" s="152">
        <v>3294055</v>
      </c>
      <c r="M10" s="159">
        <v>0</v>
      </c>
      <c r="N10" s="159">
        <v>38849568774.0765</v>
      </c>
      <c r="O10" s="164" t="e">
        <v>#REF!</v>
      </c>
    </row>
    <row r="11" spans="1:15">
      <c r="A11" s="161"/>
      <c r="B11" s="157" t="s">
        <v>1052</v>
      </c>
      <c r="C11" s="158">
        <v>3207440</v>
      </c>
      <c r="D11" s="158">
        <v>0</v>
      </c>
      <c r="E11" s="163">
        <v>3207440</v>
      </c>
      <c r="F11" s="158">
        <v>3404533</v>
      </c>
      <c r="G11" s="158">
        <v>0</v>
      </c>
      <c r="H11" s="163">
        <v>3404533</v>
      </c>
      <c r="I11" s="159">
        <v>3207440</v>
      </c>
      <c r="J11" s="164">
        <v>0</v>
      </c>
      <c r="L11" s="152">
        <v>3404533</v>
      </c>
      <c r="M11" s="159">
        <v>0</v>
      </c>
      <c r="N11" s="159">
        <v>55267886217.974365</v>
      </c>
      <c r="O11" s="164">
        <v>54366650210.065239</v>
      </c>
    </row>
    <row r="12" spans="1:15" ht="15.75" thickBot="1">
      <c r="A12" s="161"/>
      <c r="B12" s="226" t="s">
        <v>2532</v>
      </c>
      <c r="C12" s="158">
        <v>1031719</v>
      </c>
      <c r="D12" s="158">
        <v>0</v>
      </c>
      <c r="E12" s="163">
        <v>1031719</v>
      </c>
      <c r="F12" s="158">
        <v>23190</v>
      </c>
      <c r="G12" s="158">
        <v>0</v>
      </c>
      <c r="H12" s="163">
        <v>23190</v>
      </c>
      <c r="I12" s="159">
        <v>1031719</v>
      </c>
      <c r="J12" s="164">
        <v>0</v>
      </c>
      <c r="L12" s="152">
        <v>23190</v>
      </c>
      <c r="M12" s="159">
        <v>0</v>
      </c>
      <c r="N12" s="165">
        <v>94117454992.050873</v>
      </c>
      <c r="O12" s="166" t="e">
        <v>#REF!</v>
      </c>
    </row>
    <row r="13" spans="1:15" ht="15.75" thickTop="1">
      <c r="A13" s="161"/>
      <c r="B13" s="157" t="s">
        <v>117</v>
      </c>
      <c r="C13" s="158">
        <v>65360573</v>
      </c>
      <c r="D13" s="158">
        <v>82386938</v>
      </c>
      <c r="E13" s="163">
        <v>147747511</v>
      </c>
      <c r="F13" s="158">
        <v>65875884</v>
      </c>
      <c r="G13" s="158">
        <v>85832018</v>
      </c>
      <c r="H13" s="163">
        <v>151707902</v>
      </c>
      <c r="I13" s="159">
        <v>147747511</v>
      </c>
      <c r="J13" s="164">
        <v>0</v>
      </c>
      <c r="K13" s="159">
        <v>1534743686</v>
      </c>
      <c r="L13" s="152">
        <v>151707902</v>
      </c>
      <c r="M13" s="159">
        <v>0</v>
      </c>
    </row>
    <row r="14" spans="1:15">
      <c r="A14" s="161"/>
      <c r="B14" s="226" t="s">
        <v>2780</v>
      </c>
      <c r="C14" s="158">
        <v>324371</v>
      </c>
      <c r="D14" s="158">
        <v>10</v>
      </c>
      <c r="E14" s="163">
        <v>324381</v>
      </c>
      <c r="F14" s="158">
        <v>125641</v>
      </c>
      <c r="G14" s="158">
        <v>10</v>
      </c>
      <c r="H14" s="163">
        <v>125651</v>
      </c>
      <c r="I14" s="159">
        <v>324381</v>
      </c>
      <c r="J14" s="164">
        <v>0</v>
      </c>
      <c r="L14" s="152">
        <v>125651</v>
      </c>
      <c r="M14" s="159">
        <v>0</v>
      </c>
      <c r="N14" s="159">
        <v>901236007.9091239</v>
      </c>
      <c r="O14" s="150">
        <v>901236007.90912402</v>
      </c>
    </row>
    <row r="15" spans="1:15">
      <c r="A15" s="161"/>
      <c r="B15" s="226" t="s">
        <v>3155</v>
      </c>
      <c r="C15" s="158">
        <v>4106963</v>
      </c>
      <c r="D15" s="158">
        <v>0</v>
      </c>
      <c r="E15" s="163">
        <v>4106963</v>
      </c>
      <c r="F15" s="158">
        <v>8002625</v>
      </c>
      <c r="G15" s="158">
        <v>0</v>
      </c>
      <c r="H15" s="163">
        <v>8002625</v>
      </c>
      <c r="I15" s="159">
        <v>4106963</v>
      </c>
      <c r="J15" s="164">
        <v>0</v>
      </c>
      <c r="L15" s="152">
        <v>8002625</v>
      </c>
      <c r="M15" s="159">
        <v>0</v>
      </c>
      <c r="N15" s="159">
        <v>901236007.9091239</v>
      </c>
    </row>
    <row r="16" spans="1:15" hidden="1">
      <c r="A16" s="161"/>
      <c r="B16" s="157" t="s">
        <v>2000</v>
      </c>
      <c r="C16" s="158">
        <v>0</v>
      </c>
      <c r="D16" s="158">
        <v>0</v>
      </c>
      <c r="E16" s="163">
        <v>0</v>
      </c>
      <c r="F16" s="158">
        <v>0</v>
      </c>
      <c r="G16" s="158">
        <v>0</v>
      </c>
      <c r="H16" s="163">
        <v>0</v>
      </c>
      <c r="J16" s="164"/>
      <c r="L16" s="152"/>
    </row>
    <row r="17" spans="1:15">
      <c r="A17" s="161"/>
      <c r="B17" s="157" t="s">
        <v>119</v>
      </c>
      <c r="C17" s="158">
        <v>0</v>
      </c>
      <c r="D17" s="158">
        <v>3213788</v>
      </c>
      <c r="E17" s="163">
        <v>3213788</v>
      </c>
      <c r="F17" s="158">
        <v>0</v>
      </c>
      <c r="G17" s="158">
        <v>3213788</v>
      </c>
      <c r="H17" s="163">
        <v>3213788</v>
      </c>
      <c r="I17" s="159">
        <v>3213788</v>
      </c>
      <c r="J17" s="164">
        <v>0</v>
      </c>
      <c r="L17" s="152">
        <v>3213788</v>
      </c>
      <c r="M17" s="159">
        <v>0</v>
      </c>
    </row>
    <row r="18" spans="1:15">
      <c r="A18" s="161"/>
      <c r="B18" s="157" t="s">
        <v>1918</v>
      </c>
      <c r="C18" s="158">
        <v>0</v>
      </c>
      <c r="D18" s="158">
        <v>0</v>
      </c>
      <c r="E18" s="163">
        <v>0</v>
      </c>
      <c r="F18" s="158">
        <v>0</v>
      </c>
      <c r="G18" s="158">
        <v>237633</v>
      </c>
      <c r="H18" s="163">
        <v>237633</v>
      </c>
      <c r="I18" s="159">
        <v>0</v>
      </c>
      <c r="J18" s="164">
        <v>0</v>
      </c>
      <c r="L18" s="152">
        <v>237633</v>
      </c>
      <c r="M18" s="159">
        <v>0</v>
      </c>
    </row>
    <row r="19" spans="1:15" hidden="1">
      <c r="A19" s="161"/>
      <c r="B19" s="157" t="s">
        <v>539</v>
      </c>
      <c r="C19" s="158">
        <v>0</v>
      </c>
      <c r="D19" s="158">
        <v>0</v>
      </c>
      <c r="E19" s="163">
        <v>0</v>
      </c>
      <c r="F19" s="158">
        <v>0</v>
      </c>
      <c r="G19" s="158">
        <v>0</v>
      </c>
      <c r="H19" s="163">
        <v>0</v>
      </c>
      <c r="I19" s="159">
        <v>0</v>
      </c>
      <c r="J19" s="164">
        <v>0</v>
      </c>
      <c r="K19" s="150"/>
      <c r="L19" s="152">
        <v>0</v>
      </c>
      <c r="M19" s="159">
        <v>0</v>
      </c>
      <c r="N19" s="152">
        <v>54963552273.278763</v>
      </c>
      <c r="O19" s="168" t="e">
        <v>#REF!</v>
      </c>
    </row>
    <row r="20" spans="1:15">
      <c r="A20" s="161"/>
      <c r="B20" s="157" t="s">
        <v>122</v>
      </c>
      <c r="C20" s="158">
        <v>0</v>
      </c>
      <c r="D20" s="158">
        <v>1143929</v>
      </c>
      <c r="E20" s="163">
        <v>1143929</v>
      </c>
      <c r="F20" s="158">
        <v>0</v>
      </c>
      <c r="G20" s="158">
        <v>1098286</v>
      </c>
      <c r="H20" s="163">
        <v>1098286</v>
      </c>
      <c r="I20" s="159">
        <v>1143929</v>
      </c>
      <c r="J20" s="164">
        <v>0</v>
      </c>
      <c r="K20" s="150"/>
      <c r="L20" s="152">
        <v>1098286</v>
      </c>
      <c r="M20" s="159">
        <v>0</v>
      </c>
      <c r="N20" s="152">
        <v>38777074302.412102</v>
      </c>
      <c r="O20" s="168" t="e">
        <v>#REF!</v>
      </c>
    </row>
    <row r="21" spans="1:15">
      <c r="A21" s="161"/>
      <c r="B21" s="157" t="s">
        <v>121</v>
      </c>
      <c r="C21" s="158">
        <v>0</v>
      </c>
      <c r="D21" s="158">
        <v>257581</v>
      </c>
      <c r="E21" s="163">
        <v>257581</v>
      </c>
      <c r="F21" s="158">
        <v>0</v>
      </c>
      <c r="G21" s="158">
        <v>324905</v>
      </c>
      <c r="H21" s="163">
        <v>324905</v>
      </c>
      <c r="I21" s="159">
        <v>257581</v>
      </c>
      <c r="J21" s="164">
        <v>0</v>
      </c>
      <c r="L21" s="152">
        <v>324905</v>
      </c>
      <c r="M21" s="159">
        <v>0</v>
      </c>
    </row>
    <row r="22" spans="1:15" hidden="1">
      <c r="A22" s="161"/>
      <c r="B22" s="157" t="s">
        <v>2088</v>
      </c>
      <c r="C22" s="158">
        <v>0</v>
      </c>
      <c r="D22" s="158">
        <v>0</v>
      </c>
      <c r="E22" s="163">
        <v>0</v>
      </c>
      <c r="F22" s="158">
        <v>0</v>
      </c>
      <c r="G22" s="158">
        <v>0</v>
      </c>
      <c r="H22" s="163">
        <v>0</v>
      </c>
      <c r="J22" s="164"/>
      <c r="L22" s="152"/>
    </row>
    <row r="23" spans="1:15">
      <c r="A23" s="161"/>
      <c r="B23" s="157" t="s">
        <v>3171</v>
      </c>
      <c r="C23" s="158">
        <v>0</v>
      </c>
      <c r="D23" s="158">
        <v>1939450</v>
      </c>
      <c r="E23" s="163">
        <v>1939450</v>
      </c>
      <c r="F23" s="158">
        <v>0</v>
      </c>
      <c r="G23" s="158">
        <v>84065</v>
      </c>
      <c r="H23" s="163">
        <v>84065</v>
      </c>
      <c r="J23" s="164"/>
      <c r="L23" s="152"/>
    </row>
    <row r="24" spans="1:15">
      <c r="A24" s="161"/>
      <c r="B24" s="157" t="s">
        <v>124</v>
      </c>
      <c r="C24" s="158">
        <v>0</v>
      </c>
      <c r="D24" s="158">
        <v>376291</v>
      </c>
      <c r="E24" s="163">
        <v>376291</v>
      </c>
      <c r="F24" s="158">
        <v>0</v>
      </c>
      <c r="G24" s="158">
        <v>0</v>
      </c>
      <c r="H24" s="163">
        <v>0</v>
      </c>
      <c r="J24" s="164"/>
      <c r="L24" s="152"/>
    </row>
    <row r="25" spans="1:15">
      <c r="A25" s="161"/>
      <c r="B25" s="157" t="s">
        <v>125</v>
      </c>
      <c r="C25" s="158">
        <v>981430</v>
      </c>
      <c r="D25" s="158">
        <v>165571</v>
      </c>
      <c r="E25" s="163">
        <v>1147001</v>
      </c>
      <c r="F25" s="158">
        <v>769174</v>
      </c>
      <c r="G25" s="158">
        <v>255470</v>
      </c>
      <c r="H25" s="163">
        <v>1024644</v>
      </c>
      <c r="I25" s="159">
        <v>1147001</v>
      </c>
      <c r="J25" s="164">
        <v>0</v>
      </c>
      <c r="K25" s="159">
        <v>1538971019.569</v>
      </c>
      <c r="L25" s="152">
        <v>1024644</v>
      </c>
      <c r="M25" s="159">
        <v>0</v>
      </c>
      <c r="N25" s="152"/>
    </row>
    <row r="26" spans="1:15" s="107" customFormat="1">
      <c r="A26" s="161"/>
      <c r="B26" s="106" t="s">
        <v>1147</v>
      </c>
      <c r="C26" s="188">
        <v>82176635</v>
      </c>
      <c r="D26" s="188">
        <v>89483558</v>
      </c>
      <c r="E26" s="170">
        <v>171660193</v>
      </c>
      <c r="F26" s="188">
        <v>81495102</v>
      </c>
      <c r="G26" s="188">
        <v>91046175</v>
      </c>
      <c r="H26" s="170">
        <v>172541277</v>
      </c>
      <c r="I26" s="159">
        <v>171660193</v>
      </c>
      <c r="J26" s="164">
        <v>0</v>
      </c>
      <c r="K26" s="150"/>
      <c r="L26" s="150"/>
      <c r="M26" s="150"/>
      <c r="N26" s="172" t="e">
        <v>#REF!</v>
      </c>
      <c r="O26" s="150">
        <v>636616115.71264696</v>
      </c>
    </row>
    <row r="27" spans="1:15">
      <c r="A27" s="161"/>
      <c r="B27" s="157"/>
      <c r="C27" s="158"/>
      <c r="D27" s="158"/>
      <c r="E27" s="163"/>
      <c r="F27" s="158"/>
      <c r="G27" s="158"/>
      <c r="H27" s="163"/>
      <c r="K27" s="150"/>
      <c r="L27" s="150"/>
      <c r="M27" s="150"/>
      <c r="N27" s="152" t="e">
        <v>#REF!</v>
      </c>
      <c r="O27" s="150">
        <v>902354903.85635304</v>
      </c>
    </row>
    <row r="28" spans="1:15" ht="15.75" thickBot="1">
      <c r="A28" s="161"/>
      <c r="B28" s="106" t="s">
        <v>127</v>
      </c>
      <c r="C28" s="158"/>
      <c r="D28" s="158"/>
      <c r="E28" s="163"/>
      <c r="F28" s="158"/>
      <c r="G28" s="158"/>
      <c r="H28" s="163"/>
      <c r="K28" s="150"/>
      <c r="L28" s="150"/>
      <c r="M28" s="150"/>
      <c r="N28" s="169" t="e">
        <v>#REF!</v>
      </c>
    </row>
    <row r="29" spans="1:15" ht="15.75" thickTop="1">
      <c r="A29" s="161"/>
      <c r="B29" s="157" t="s">
        <v>260</v>
      </c>
      <c r="C29" s="158">
        <v>3569992</v>
      </c>
      <c r="D29" s="158">
        <v>4368193</v>
      </c>
      <c r="E29" s="163">
        <v>7938185</v>
      </c>
      <c r="F29" s="158">
        <v>21080446</v>
      </c>
      <c r="G29" s="158">
        <v>6193487</v>
      </c>
      <c r="H29" s="163">
        <v>27273933</v>
      </c>
      <c r="I29" s="159">
        <v>7938185</v>
      </c>
      <c r="J29" s="164">
        <v>0</v>
      </c>
      <c r="L29" s="152">
        <v>27273933</v>
      </c>
      <c r="M29" s="152">
        <v>0</v>
      </c>
    </row>
    <row r="30" spans="1:15">
      <c r="A30" s="161"/>
      <c r="B30" s="157" t="s">
        <v>420</v>
      </c>
      <c r="C30" s="158">
        <v>81447697</v>
      </c>
      <c r="D30" s="158">
        <v>25253330</v>
      </c>
      <c r="E30" s="163">
        <v>106701027</v>
      </c>
      <c r="F30" s="158">
        <v>67985575</v>
      </c>
      <c r="G30" s="158">
        <v>20383081</v>
      </c>
      <c r="H30" s="163">
        <v>88368656</v>
      </c>
      <c r="I30" s="159">
        <v>106701027</v>
      </c>
      <c r="J30" s="164">
        <v>0</v>
      </c>
      <c r="L30" s="152">
        <v>88368656</v>
      </c>
      <c r="M30" s="152">
        <v>0</v>
      </c>
    </row>
    <row r="31" spans="1:15">
      <c r="A31" s="161"/>
      <c r="B31" s="157" t="s">
        <v>423</v>
      </c>
      <c r="C31" s="158">
        <v>5713914</v>
      </c>
      <c r="D31" s="158">
        <v>12765346</v>
      </c>
      <c r="E31" s="163">
        <v>18479260</v>
      </c>
      <c r="F31" s="158">
        <v>4046736</v>
      </c>
      <c r="G31" s="158">
        <v>17228295</v>
      </c>
      <c r="H31" s="163">
        <v>21275031</v>
      </c>
      <c r="I31" s="159">
        <v>18479260</v>
      </c>
      <c r="J31" s="164">
        <v>0</v>
      </c>
      <c r="L31" s="152">
        <v>21275031</v>
      </c>
      <c r="M31" s="152">
        <v>0</v>
      </c>
    </row>
    <row r="32" spans="1:15">
      <c r="A32" s="161"/>
      <c r="B32" s="157" t="s">
        <v>1056</v>
      </c>
      <c r="C32" s="158">
        <v>3014117</v>
      </c>
      <c r="D32" s="158">
        <v>0</v>
      </c>
      <c r="E32" s="163">
        <v>3014117</v>
      </c>
      <c r="F32" s="158">
        <v>2480377</v>
      </c>
      <c r="G32" s="158">
        <v>0</v>
      </c>
      <c r="H32" s="163">
        <v>2480377</v>
      </c>
      <c r="I32" s="159">
        <v>3014117</v>
      </c>
      <c r="J32" s="164">
        <v>0</v>
      </c>
      <c r="L32" s="152">
        <v>2480377</v>
      </c>
      <c r="M32" s="152">
        <v>0</v>
      </c>
    </row>
    <row r="33" spans="1:14" hidden="1">
      <c r="A33" s="161"/>
      <c r="B33" s="157" t="s">
        <v>714</v>
      </c>
      <c r="C33" s="158">
        <v>0</v>
      </c>
      <c r="D33" s="158">
        <v>0</v>
      </c>
      <c r="E33" s="163">
        <v>0</v>
      </c>
      <c r="F33" s="158">
        <v>0</v>
      </c>
      <c r="G33" s="158">
        <v>0</v>
      </c>
      <c r="H33" s="163">
        <v>0</v>
      </c>
      <c r="I33" s="159">
        <v>0</v>
      </c>
      <c r="J33" s="164"/>
      <c r="L33" s="152">
        <v>0</v>
      </c>
      <c r="M33" s="152"/>
    </row>
    <row r="34" spans="1:14" s="107" customFormat="1" hidden="1">
      <c r="A34" s="161"/>
      <c r="B34" s="173" t="s">
        <v>325</v>
      </c>
      <c r="C34" s="158">
        <v>0</v>
      </c>
      <c r="D34" s="158">
        <v>0</v>
      </c>
      <c r="E34" s="163">
        <v>0</v>
      </c>
      <c r="F34" s="158">
        <v>0</v>
      </c>
      <c r="G34" s="158">
        <v>0</v>
      </c>
      <c r="H34" s="163">
        <v>0</v>
      </c>
      <c r="I34" s="159">
        <v>0</v>
      </c>
      <c r="J34" s="164">
        <v>0</v>
      </c>
      <c r="K34" s="171"/>
      <c r="L34" s="152">
        <v>0</v>
      </c>
      <c r="M34" s="152">
        <v>0</v>
      </c>
      <c r="N34" s="171"/>
    </row>
    <row r="35" spans="1:14" s="107" customFormat="1">
      <c r="A35" s="161"/>
      <c r="B35" s="173" t="s">
        <v>2859</v>
      </c>
      <c r="C35" s="158">
        <v>1909098</v>
      </c>
      <c r="D35" s="158">
        <v>0</v>
      </c>
      <c r="E35" s="163">
        <v>1909098</v>
      </c>
      <c r="F35" s="158">
        <v>0</v>
      </c>
      <c r="G35" s="158">
        <v>0</v>
      </c>
      <c r="H35" s="163">
        <v>0</v>
      </c>
      <c r="I35" s="159"/>
      <c r="J35" s="164"/>
      <c r="K35" s="171"/>
      <c r="L35" s="152"/>
      <c r="M35" s="152"/>
      <c r="N35" s="171"/>
    </row>
    <row r="36" spans="1:14">
      <c r="A36" s="161"/>
      <c r="B36" s="157" t="s">
        <v>128</v>
      </c>
      <c r="C36" s="158">
        <v>1803309</v>
      </c>
      <c r="D36" s="158">
        <v>0</v>
      </c>
      <c r="E36" s="163">
        <v>1803309</v>
      </c>
      <c r="F36" s="158">
        <v>2238257</v>
      </c>
      <c r="G36" s="158">
        <v>0</v>
      </c>
      <c r="H36" s="163">
        <v>2238257</v>
      </c>
      <c r="I36" s="159">
        <v>1803309</v>
      </c>
      <c r="J36" s="164">
        <v>0</v>
      </c>
      <c r="L36" s="152">
        <v>2238257</v>
      </c>
      <c r="M36" s="152">
        <v>0</v>
      </c>
    </row>
    <row r="37" spans="1:14">
      <c r="A37" s="161"/>
      <c r="B37" s="157" t="s">
        <v>129</v>
      </c>
      <c r="C37" s="158">
        <v>0</v>
      </c>
      <c r="D37" s="158">
        <v>0</v>
      </c>
      <c r="E37" s="163">
        <v>0</v>
      </c>
      <c r="F37" s="158">
        <v>0</v>
      </c>
      <c r="G37" s="158">
        <v>837179</v>
      </c>
      <c r="H37" s="163">
        <v>837179</v>
      </c>
      <c r="I37" s="159">
        <v>0</v>
      </c>
      <c r="J37" s="164">
        <v>0</v>
      </c>
      <c r="L37" s="152">
        <v>837179</v>
      </c>
      <c r="M37" s="152">
        <v>0</v>
      </c>
    </row>
    <row r="38" spans="1:14">
      <c r="A38" s="161"/>
      <c r="B38" s="157" t="s">
        <v>130</v>
      </c>
      <c r="C38" s="158">
        <v>1568565</v>
      </c>
      <c r="D38" s="158">
        <v>0</v>
      </c>
      <c r="E38" s="163">
        <v>1568565</v>
      </c>
      <c r="F38" s="158">
        <v>1464489</v>
      </c>
      <c r="G38" s="158">
        <v>0</v>
      </c>
      <c r="H38" s="163">
        <v>1464489</v>
      </c>
      <c r="I38" s="159">
        <v>1568565</v>
      </c>
      <c r="J38" s="164">
        <v>0</v>
      </c>
      <c r="L38" s="152">
        <v>1464489</v>
      </c>
      <c r="M38" s="152">
        <v>0</v>
      </c>
    </row>
    <row r="39" spans="1:14" s="107" customFormat="1">
      <c r="A39" s="161"/>
      <c r="B39" s="106" t="s">
        <v>131</v>
      </c>
      <c r="C39" s="188">
        <v>99026692</v>
      </c>
      <c r="D39" s="188">
        <v>42386869</v>
      </c>
      <c r="E39" s="170">
        <v>141413561</v>
      </c>
      <c r="F39" s="188">
        <v>99295880</v>
      </c>
      <c r="G39" s="188">
        <v>44642042</v>
      </c>
      <c r="H39" s="170">
        <v>143937922</v>
      </c>
      <c r="I39" s="174">
        <v>139504463</v>
      </c>
      <c r="K39" s="171"/>
      <c r="L39" s="171"/>
      <c r="M39" s="171"/>
      <c r="N39" s="171"/>
    </row>
    <row r="40" spans="1:14" s="107" customFormat="1">
      <c r="A40" s="161"/>
      <c r="B40" s="106"/>
      <c r="C40" s="158"/>
      <c r="D40" s="158"/>
      <c r="E40" s="163"/>
      <c r="F40" s="158"/>
      <c r="G40" s="158"/>
      <c r="H40" s="163"/>
      <c r="I40" s="163"/>
      <c r="K40" s="171"/>
      <c r="L40" s="171"/>
      <c r="M40" s="171"/>
      <c r="N40" s="171"/>
    </row>
    <row r="41" spans="1:14" s="107" customFormat="1" ht="15.75" thickBot="1">
      <c r="A41" s="161"/>
      <c r="B41" s="106" t="s">
        <v>1441</v>
      </c>
      <c r="C41" s="318">
        <v>-16850057</v>
      </c>
      <c r="D41" s="318">
        <v>47096689</v>
      </c>
      <c r="E41" s="308">
        <v>30246632</v>
      </c>
      <c r="F41" s="318">
        <v>-17800778</v>
      </c>
      <c r="G41" s="318">
        <v>46404133</v>
      </c>
      <c r="H41" s="308">
        <v>28603355</v>
      </c>
      <c r="I41" s="175"/>
      <c r="J41" s="175"/>
      <c r="N41" s="171"/>
    </row>
    <row r="42" spans="1:14">
      <c r="A42" s="161"/>
      <c r="B42" s="157"/>
      <c r="C42" s="158"/>
      <c r="D42" s="158"/>
      <c r="E42" s="163"/>
      <c r="F42" s="158"/>
      <c r="G42" s="158"/>
      <c r="H42" s="163"/>
    </row>
    <row r="43" spans="1:14">
      <c r="A43" s="161"/>
      <c r="B43" s="157"/>
      <c r="C43" s="158"/>
      <c r="D43" s="158"/>
      <c r="E43" s="163"/>
      <c r="F43" s="158"/>
      <c r="G43" s="158"/>
      <c r="H43" s="163"/>
    </row>
    <row r="44" spans="1:14">
      <c r="A44" s="161"/>
      <c r="B44" s="157"/>
      <c r="C44" s="158"/>
      <c r="D44" s="158"/>
      <c r="E44" s="163">
        <v>171660193</v>
      </c>
      <c r="G44" s="158"/>
      <c r="H44" s="163">
        <v>172541277</v>
      </c>
    </row>
    <row r="45" spans="1:14">
      <c r="A45" s="161"/>
      <c r="B45" s="157"/>
      <c r="C45" s="158">
        <v>3569992</v>
      </c>
      <c r="D45" s="158">
        <v>0</v>
      </c>
      <c r="E45" s="163">
        <v>141413561</v>
      </c>
      <c r="F45" s="152">
        <v>21080446</v>
      </c>
      <c r="G45" s="158">
        <v>0</v>
      </c>
      <c r="H45" s="163">
        <v>143937922</v>
      </c>
    </row>
    <row r="46" spans="1:14">
      <c r="A46" s="161"/>
      <c r="B46" s="157"/>
      <c r="C46" s="158">
        <v>81447697</v>
      </c>
      <c r="D46" s="158">
        <v>0</v>
      </c>
      <c r="E46" s="163">
        <v>0</v>
      </c>
      <c r="F46" s="152">
        <v>67985575</v>
      </c>
      <c r="G46" s="158">
        <v>0</v>
      </c>
      <c r="H46" s="158">
        <v>0</v>
      </c>
    </row>
    <row r="47" spans="1:14">
      <c r="A47" s="161"/>
      <c r="B47" s="157"/>
      <c r="C47" s="158">
        <v>5713914</v>
      </c>
      <c r="D47" s="158">
        <v>0</v>
      </c>
      <c r="E47" s="163">
        <v>0</v>
      </c>
      <c r="F47" s="152">
        <v>4046736</v>
      </c>
      <c r="G47" s="158">
        <v>0</v>
      </c>
      <c r="H47" s="158">
        <v>0</v>
      </c>
    </row>
    <row r="48" spans="1:14">
      <c r="A48" s="161"/>
      <c r="B48" s="157"/>
      <c r="C48" s="158"/>
      <c r="D48" s="158"/>
      <c r="E48" s="163"/>
      <c r="F48" s="158"/>
      <c r="G48" s="158"/>
      <c r="H48" s="163"/>
    </row>
    <row r="49" spans="1:8">
      <c r="A49" s="161"/>
      <c r="B49" s="157"/>
      <c r="C49" s="158"/>
      <c r="D49" s="158"/>
      <c r="E49" s="163"/>
      <c r="F49" s="158"/>
      <c r="G49" s="158"/>
      <c r="H49" s="163"/>
    </row>
    <row r="50" spans="1:8">
      <c r="A50" s="161"/>
      <c r="B50" s="157"/>
      <c r="C50" s="158"/>
      <c r="D50" s="158"/>
      <c r="E50" s="163"/>
      <c r="F50" s="158"/>
      <c r="G50" s="158"/>
      <c r="H50" s="163"/>
    </row>
    <row r="51" spans="1:8">
      <c r="A51" s="161"/>
      <c r="B51" s="157"/>
      <c r="C51" s="158"/>
      <c r="D51" s="158"/>
      <c r="E51" s="163"/>
      <c r="F51" s="158"/>
      <c r="G51" s="158"/>
      <c r="H51" s="163"/>
    </row>
    <row r="52" spans="1:8">
      <c r="A52" s="161"/>
      <c r="B52" s="157"/>
      <c r="C52" s="158"/>
      <c r="D52" s="158"/>
      <c r="E52" s="163"/>
      <c r="F52" s="158"/>
      <c r="G52" s="158"/>
      <c r="H52" s="163"/>
    </row>
    <row r="53" spans="1:8">
      <c r="A53" s="161"/>
      <c r="B53" s="157"/>
      <c r="C53" s="158"/>
      <c r="D53" s="158"/>
      <c r="E53" s="163"/>
      <c r="F53" s="158"/>
      <c r="G53" s="158"/>
      <c r="H53" s="163"/>
    </row>
    <row r="54" spans="1:8">
      <c r="A54" s="161"/>
      <c r="B54" s="157"/>
      <c r="C54" s="158"/>
      <c r="D54" s="158"/>
      <c r="E54" s="163"/>
      <c r="F54" s="158"/>
      <c r="G54" s="158"/>
      <c r="H54" s="163"/>
    </row>
    <row r="55" spans="1:8">
      <c r="A55" s="161"/>
      <c r="B55" s="157"/>
      <c r="C55" s="158"/>
      <c r="D55" s="158"/>
      <c r="E55" s="163"/>
      <c r="F55" s="158"/>
      <c r="G55" s="158"/>
      <c r="H55" s="163"/>
    </row>
    <row r="56" spans="1:8">
      <c r="A56" s="161"/>
      <c r="B56" s="157"/>
      <c r="C56" s="158"/>
      <c r="D56" s="158"/>
      <c r="E56" s="163"/>
      <c r="F56" s="158"/>
      <c r="G56" s="158"/>
      <c r="H56" s="163"/>
    </row>
    <row r="57" spans="1:8">
      <c r="A57" s="161"/>
      <c r="B57" s="157"/>
      <c r="C57" s="158"/>
      <c r="D57" s="158"/>
      <c r="E57" s="163"/>
      <c r="F57" s="158"/>
      <c r="G57" s="158"/>
      <c r="H57" s="163"/>
    </row>
    <row r="58" spans="1:8">
      <c r="A58" s="161"/>
      <c r="B58" s="157"/>
      <c r="C58" s="158"/>
      <c r="D58" s="158"/>
      <c r="E58" s="163"/>
      <c r="F58" s="158"/>
      <c r="G58" s="158"/>
      <c r="H58" s="163"/>
    </row>
    <row r="59" spans="1:8">
      <c r="A59" s="161"/>
      <c r="B59" s="157"/>
      <c r="C59" s="158"/>
      <c r="D59" s="158"/>
      <c r="E59" s="163"/>
      <c r="F59" s="158"/>
      <c r="G59" s="158"/>
      <c r="H59" s="163"/>
    </row>
    <row r="60" spans="1:8">
      <c r="A60" s="161"/>
      <c r="B60" s="157"/>
      <c r="C60" s="158"/>
      <c r="D60" s="158"/>
      <c r="E60" s="163"/>
      <c r="F60" s="158"/>
      <c r="G60" s="158"/>
      <c r="H60" s="163"/>
    </row>
    <row r="61" spans="1:8">
      <c r="A61" s="161"/>
      <c r="B61" s="157"/>
      <c r="C61" s="158"/>
      <c r="D61" s="158"/>
      <c r="E61" s="163"/>
      <c r="F61" s="158"/>
      <c r="G61" s="158"/>
      <c r="H61" s="163"/>
    </row>
    <row r="62" spans="1:8">
      <c r="A62" s="161"/>
      <c r="B62" s="157"/>
      <c r="C62" s="158"/>
      <c r="D62" s="158"/>
      <c r="E62" s="163"/>
      <c r="F62" s="158"/>
      <c r="G62" s="158"/>
      <c r="H62" s="163"/>
    </row>
    <row r="63" spans="1:8">
      <c r="A63" s="161"/>
      <c r="B63" s="157"/>
      <c r="C63" s="158"/>
      <c r="D63" s="158"/>
      <c r="E63" s="163"/>
      <c r="F63" s="158"/>
      <c r="G63" s="158"/>
      <c r="H63" s="163"/>
    </row>
    <row r="64" spans="1:8">
      <c r="A64" s="161"/>
      <c r="B64" s="157"/>
      <c r="C64" s="158"/>
      <c r="D64" s="158"/>
      <c r="E64" s="163"/>
      <c r="F64" s="158"/>
      <c r="G64" s="158"/>
      <c r="H64" s="163"/>
    </row>
    <row r="65" spans="1:8">
      <c r="A65" s="161"/>
      <c r="B65" s="157"/>
      <c r="C65" s="158"/>
      <c r="D65" s="158"/>
      <c r="E65" s="163"/>
      <c r="F65" s="158"/>
      <c r="G65" s="158"/>
      <c r="H65" s="163"/>
    </row>
    <row r="66" spans="1:8">
      <c r="A66" s="161"/>
      <c r="B66" s="157"/>
      <c r="C66" s="158"/>
      <c r="D66" s="158"/>
      <c r="E66" s="163"/>
      <c r="F66" s="158"/>
      <c r="G66" s="158"/>
      <c r="H66" s="163"/>
    </row>
    <row r="67" spans="1:8">
      <c r="A67" s="161"/>
      <c r="B67" s="157"/>
      <c r="C67" s="158"/>
      <c r="D67" s="158"/>
      <c r="E67" s="163"/>
      <c r="F67" s="158"/>
      <c r="G67" s="158"/>
      <c r="H67" s="163"/>
    </row>
    <row r="68" spans="1:8">
      <c r="A68" s="161"/>
      <c r="B68" s="157"/>
      <c r="C68" s="158"/>
      <c r="D68" s="158"/>
      <c r="E68" s="163"/>
      <c r="F68" s="158"/>
      <c r="G68" s="158"/>
      <c r="H68" s="163"/>
    </row>
    <row r="69" spans="1:8">
      <c r="A69" s="161"/>
      <c r="B69" s="157"/>
      <c r="C69" s="158"/>
      <c r="D69" s="158"/>
      <c r="E69" s="163"/>
      <c r="F69" s="158"/>
      <c r="G69" s="158"/>
      <c r="H69" s="163"/>
    </row>
    <row r="70" spans="1:8">
      <c r="A70" s="161"/>
      <c r="B70" s="157"/>
      <c r="C70" s="158"/>
      <c r="D70" s="158"/>
      <c r="E70" s="163"/>
      <c r="F70" s="158"/>
      <c r="G70" s="158"/>
      <c r="H70" s="163"/>
    </row>
    <row r="71" spans="1:8">
      <c r="A71" s="161"/>
      <c r="B71" s="157"/>
      <c r="C71" s="158"/>
      <c r="D71" s="158"/>
      <c r="E71" s="163"/>
      <c r="F71" s="158"/>
      <c r="G71" s="158"/>
      <c r="H71" s="163"/>
    </row>
    <row r="72" spans="1:8">
      <c r="A72" s="161"/>
      <c r="B72" s="157"/>
      <c r="C72" s="158"/>
      <c r="D72" s="158"/>
      <c r="E72" s="163"/>
      <c r="F72" s="158"/>
      <c r="G72" s="158"/>
      <c r="H72" s="163"/>
    </row>
    <row r="73" spans="1:8">
      <c r="A73" s="161"/>
      <c r="B73" s="157"/>
      <c r="C73" s="158"/>
      <c r="D73" s="158"/>
      <c r="E73" s="163"/>
      <c r="F73" s="158"/>
      <c r="G73" s="158"/>
      <c r="H73" s="163"/>
    </row>
    <row r="74" spans="1:8">
      <c r="A74" s="161"/>
      <c r="B74" s="157"/>
      <c r="C74" s="158"/>
      <c r="D74" s="158"/>
      <c r="E74" s="163"/>
      <c r="F74" s="158"/>
      <c r="G74" s="158"/>
      <c r="H74" s="163"/>
    </row>
    <row r="75" spans="1:8">
      <c r="A75" s="161"/>
      <c r="B75" s="157"/>
      <c r="C75" s="158"/>
      <c r="D75" s="158"/>
      <c r="E75" s="163"/>
      <c r="F75" s="158"/>
      <c r="G75" s="158"/>
      <c r="H75" s="163"/>
    </row>
    <row r="76" spans="1:8">
      <c r="A76" s="161"/>
      <c r="B76" s="157"/>
      <c r="C76" s="158"/>
      <c r="D76" s="158"/>
      <c r="E76" s="163"/>
      <c r="F76" s="158"/>
      <c r="G76" s="158"/>
      <c r="H76" s="163"/>
    </row>
    <row r="77" spans="1:8">
      <c r="A77" s="161"/>
      <c r="B77" s="157"/>
      <c r="C77" s="158"/>
      <c r="D77" s="158"/>
      <c r="E77" s="163"/>
      <c r="F77" s="158"/>
      <c r="G77" s="158"/>
      <c r="H77" s="163"/>
    </row>
    <row r="78" spans="1:8">
      <c r="A78" s="161"/>
      <c r="B78" s="157"/>
      <c r="C78" s="158"/>
      <c r="D78" s="158"/>
      <c r="E78" s="163"/>
      <c r="F78" s="158"/>
      <c r="G78" s="158"/>
      <c r="H78" s="163"/>
    </row>
    <row r="79" spans="1:8">
      <c r="A79" s="161"/>
      <c r="B79" s="157"/>
      <c r="C79" s="158"/>
      <c r="D79" s="158"/>
      <c r="E79" s="163"/>
      <c r="F79" s="158"/>
      <c r="G79" s="158"/>
      <c r="H79" s="163"/>
    </row>
    <row r="80" spans="1:8">
      <c r="A80" s="161"/>
      <c r="B80" s="157"/>
      <c r="C80" s="158"/>
      <c r="D80" s="158"/>
      <c r="E80" s="163"/>
      <c r="F80" s="158"/>
      <c r="G80" s="158"/>
      <c r="H80" s="163"/>
    </row>
    <row r="81" spans="1:8">
      <c r="A81" s="161"/>
      <c r="B81" s="157"/>
      <c r="C81" s="158"/>
      <c r="D81" s="158"/>
      <c r="E81" s="163"/>
      <c r="F81" s="158"/>
      <c r="G81" s="158"/>
      <c r="H81" s="163"/>
    </row>
    <row r="82" spans="1:8">
      <c r="A82" s="161"/>
      <c r="B82" s="157"/>
      <c r="C82" s="158"/>
      <c r="D82" s="158"/>
      <c r="E82" s="163"/>
      <c r="F82" s="158"/>
      <c r="G82" s="158"/>
      <c r="H82" s="163"/>
    </row>
    <row r="83" spans="1:8">
      <c r="A83" s="161"/>
      <c r="B83" s="157"/>
      <c r="C83" s="158"/>
      <c r="D83" s="158"/>
      <c r="E83" s="163"/>
      <c r="F83" s="158"/>
      <c r="G83" s="158"/>
      <c r="H83" s="163"/>
    </row>
    <row r="84" spans="1:8">
      <c r="A84" s="161"/>
      <c r="B84" s="157"/>
      <c r="C84" s="158"/>
      <c r="D84" s="158"/>
      <c r="E84" s="163"/>
      <c r="F84" s="158"/>
      <c r="G84" s="158"/>
      <c r="H84" s="163"/>
    </row>
  </sheetData>
  <mergeCells count="2">
    <mergeCell ref="C6:E6"/>
    <mergeCell ref="F6:H6"/>
  </mergeCells>
  <printOptions horizontalCentered="1"/>
  <pageMargins left="1" right="0.25" top="0.25" bottom="0.16" header="0.5" footer="0.16"/>
  <pageSetup paperSize="9" scale="77" orientation="landscape" r:id="rId1"/>
  <headerFooter alignWithMargins="0">
    <oddFooter>&amp;C-&amp;A-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O85"/>
  <sheetViews>
    <sheetView view="pageBreakPreview" topLeftCell="A7" zoomScaleNormal="80" zoomScaleSheetLayoutView="100" workbookViewId="0">
      <selection activeCell="E23" sqref="E23"/>
    </sheetView>
  </sheetViews>
  <sheetFormatPr defaultColWidth="9.140625" defaultRowHeight="15"/>
  <cols>
    <col min="1" max="1" width="5.85546875" style="176" customWidth="1"/>
    <col min="2" max="2" width="73.140625" style="150" customWidth="1"/>
    <col min="3" max="3" width="17.28515625" style="152" bestFit="1" customWidth="1"/>
    <col min="4" max="4" width="15.42578125" style="152" bestFit="1" customWidth="1"/>
    <col min="5" max="5" width="14" style="287" bestFit="1" customWidth="1"/>
    <col min="6" max="6" width="17.28515625" style="152" bestFit="1" customWidth="1"/>
    <col min="7" max="7" width="15.42578125" style="152" bestFit="1" customWidth="1"/>
    <col min="8" max="8" width="14" style="287" bestFit="1" customWidth="1"/>
    <col min="9" max="9" width="27.140625" style="159" bestFit="1" customWidth="1"/>
    <col min="10" max="10" width="18.7109375" style="150" bestFit="1" customWidth="1"/>
    <col min="11" max="11" width="17.85546875" style="159" bestFit="1" customWidth="1"/>
    <col min="12" max="12" width="17.85546875" style="159" customWidth="1"/>
    <col min="13" max="13" width="20.85546875" style="159" bestFit="1" customWidth="1"/>
    <col min="14" max="14" width="19.140625" style="159" bestFit="1" customWidth="1"/>
    <col min="15" max="15" width="19.140625" style="150" bestFit="1" customWidth="1"/>
    <col min="16" max="16384" width="9.140625" style="150"/>
  </cols>
  <sheetData>
    <row r="1" spans="1:15" s="154" customFormat="1" ht="20.25">
      <c r="A1" s="1871" t="s">
        <v>402</v>
      </c>
      <c r="C1" s="155"/>
      <c r="D1" s="155"/>
      <c r="E1" s="479"/>
      <c r="F1" s="155"/>
      <c r="G1" s="155"/>
      <c r="H1" s="479"/>
      <c r="I1" s="156"/>
      <c r="K1" s="156"/>
      <c r="L1" s="156"/>
      <c r="M1" s="156"/>
      <c r="N1" s="156"/>
    </row>
    <row r="2" spans="1:15" ht="20.25">
      <c r="A2" s="103" t="s">
        <v>40</v>
      </c>
      <c r="B2" s="157"/>
    </row>
    <row r="3" spans="1:15" ht="60" customHeight="1">
      <c r="A3" s="104" t="s">
        <v>3241</v>
      </c>
      <c r="B3" s="157"/>
    </row>
    <row r="4" spans="1:15">
      <c r="A4" s="1165">
        <v>55</v>
      </c>
      <c r="B4" s="107" t="s">
        <v>3141</v>
      </c>
    </row>
    <row r="5" spans="1:15">
      <c r="A5" s="161"/>
      <c r="B5" s="157"/>
      <c r="C5" s="158"/>
      <c r="D5" s="158"/>
      <c r="E5" s="163"/>
      <c r="F5" s="158"/>
      <c r="G5" s="158"/>
      <c r="H5" s="163"/>
    </row>
    <row r="6" spans="1:15">
      <c r="A6" s="161"/>
      <c r="B6" s="162" t="s">
        <v>12</v>
      </c>
      <c r="C6" s="2114" t="s">
        <v>2867</v>
      </c>
      <c r="D6" s="2114"/>
      <c r="E6" s="2114"/>
      <c r="F6" s="2114">
        <v>2019</v>
      </c>
      <c r="G6" s="2114"/>
      <c r="H6" s="2114"/>
    </row>
    <row r="7" spans="1:15">
      <c r="A7" s="161"/>
      <c r="B7" s="106"/>
      <c r="C7" s="410" t="s">
        <v>1019</v>
      </c>
      <c r="D7" s="227" t="s">
        <v>1020</v>
      </c>
      <c r="E7" s="1575" t="s">
        <v>24</v>
      </c>
      <c r="F7" s="410" t="s">
        <v>1019</v>
      </c>
      <c r="G7" s="227" t="s">
        <v>1020</v>
      </c>
      <c r="H7" s="1843" t="s">
        <v>24</v>
      </c>
    </row>
    <row r="8" spans="1:15">
      <c r="A8" s="161"/>
      <c r="B8" s="106"/>
      <c r="C8" s="410" t="s">
        <v>924</v>
      </c>
      <c r="D8" s="410" t="s">
        <v>924</v>
      </c>
      <c r="E8" s="410" t="s">
        <v>924</v>
      </c>
      <c r="F8" s="410" t="s">
        <v>924</v>
      </c>
      <c r="G8" s="410" t="s">
        <v>924</v>
      </c>
      <c r="H8" s="410" t="s">
        <v>924</v>
      </c>
    </row>
    <row r="9" spans="1:15">
      <c r="A9" s="161"/>
      <c r="B9" s="106" t="s">
        <v>31</v>
      </c>
      <c r="C9" s="158"/>
      <c r="D9" s="158"/>
      <c r="E9" s="163"/>
      <c r="F9" s="158"/>
      <c r="G9" s="158"/>
      <c r="H9" s="163"/>
    </row>
    <row r="10" spans="1:15">
      <c r="A10" s="161"/>
      <c r="B10" s="157" t="s">
        <v>1583</v>
      </c>
      <c r="C10" s="158">
        <v>7693032</v>
      </c>
      <c r="D10" s="158">
        <v>0</v>
      </c>
      <c r="E10" s="163">
        <v>7693032</v>
      </c>
      <c r="F10" s="158">
        <v>4310595</v>
      </c>
      <c r="G10" s="158">
        <v>0</v>
      </c>
      <c r="H10" s="163">
        <v>4310595</v>
      </c>
      <c r="I10" s="159">
        <v>7693032</v>
      </c>
      <c r="J10" s="164">
        <v>0</v>
      </c>
      <c r="L10" s="152">
        <v>4310595</v>
      </c>
      <c r="M10" s="159">
        <v>0</v>
      </c>
      <c r="N10" s="159">
        <v>38849568774.0765</v>
      </c>
      <c r="O10" s="164">
        <v>38216061095.985626</v>
      </c>
    </row>
    <row r="11" spans="1:15">
      <c r="A11" s="161"/>
      <c r="B11" s="157" t="s">
        <v>1052</v>
      </c>
      <c r="C11" s="158">
        <v>6661407</v>
      </c>
      <c r="D11" s="158">
        <v>0</v>
      </c>
      <c r="E11" s="163">
        <v>6661407</v>
      </c>
      <c r="F11" s="158">
        <v>7375423</v>
      </c>
      <c r="G11" s="158">
        <v>0</v>
      </c>
      <c r="H11" s="163">
        <v>7375423</v>
      </c>
      <c r="I11" s="159">
        <v>6661407</v>
      </c>
      <c r="J11" s="164">
        <v>0</v>
      </c>
      <c r="L11" s="152">
        <v>7375423</v>
      </c>
      <c r="M11" s="159">
        <v>0</v>
      </c>
      <c r="N11" s="159">
        <v>55267886217.974365</v>
      </c>
      <c r="O11" s="164">
        <v>54366650210.065239</v>
      </c>
    </row>
    <row r="12" spans="1:15" ht="15.75" thickBot="1">
      <c r="A12" s="161"/>
      <c r="B12" s="157" t="s">
        <v>2532</v>
      </c>
      <c r="C12" s="158">
        <v>1198592</v>
      </c>
      <c r="D12" s="158">
        <v>0</v>
      </c>
      <c r="E12" s="163">
        <v>1198592</v>
      </c>
      <c r="F12" s="158">
        <v>72386</v>
      </c>
      <c r="G12" s="158">
        <v>0</v>
      </c>
      <c r="H12" s="163">
        <v>72386</v>
      </c>
      <c r="I12" s="159">
        <v>1198592</v>
      </c>
      <c r="J12" s="164">
        <v>0</v>
      </c>
      <c r="L12" s="152">
        <v>72386</v>
      </c>
      <c r="M12" s="159">
        <v>0</v>
      </c>
      <c r="N12" s="165">
        <v>94117454992.050873</v>
      </c>
      <c r="O12" s="166">
        <v>92582711306.050873</v>
      </c>
    </row>
    <row r="13" spans="1:15" ht="15.75" thickTop="1">
      <c r="A13" s="161"/>
      <c r="B13" s="157" t="s">
        <v>117</v>
      </c>
      <c r="C13" s="158">
        <v>66973007</v>
      </c>
      <c r="D13" s="158">
        <v>87161927</v>
      </c>
      <c r="E13" s="163">
        <v>154134934</v>
      </c>
      <c r="F13" s="158">
        <v>67042635</v>
      </c>
      <c r="G13" s="158">
        <v>89913202</v>
      </c>
      <c r="H13" s="163">
        <v>156955837</v>
      </c>
      <c r="I13" s="159">
        <v>154134934</v>
      </c>
      <c r="J13" s="164">
        <v>0</v>
      </c>
      <c r="K13" s="159">
        <v>1534743686</v>
      </c>
      <c r="L13" s="152">
        <v>156955837</v>
      </c>
      <c r="M13" s="159">
        <v>0</v>
      </c>
    </row>
    <row r="14" spans="1:15">
      <c r="A14" s="161"/>
      <c r="B14" s="167" t="s">
        <v>324</v>
      </c>
      <c r="C14" s="158">
        <v>1194933</v>
      </c>
      <c r="D14" s="158">
        <v>0</v>
      </c>
      <c r="E14" s="163">
        <v>1194933</v>
      </c>
      <c r="F14" s="158">
        <v>885395</v>
      </c>
      <c r="G14" s="158">
        <v>0</v>
      </c>
      <c r="H14" s="163">
        <v>885395</v>
      </c>
      <c r="I14" s="159">
        <v>1194933</v>
      </c>
      <c r="J14" s="164">
        <v>0</v>
      </c>
      <c r="L14" s="152">
        <v>885395</v>
      </c>
      <c r="M14" s="159">
        <v>0</v>
      </c>
      <c r="N14" s="159">
        <v>633507678.09087586</v>
      </c>
      <c r="O14" s="150">
        <v>633507678.09087598</v>
      </c>
    </row>
    <row r="15" spans="1:15">
      <c r="A15" s="161"/>
      <c r="B15" s="226" t="s">
        <v>2780</v>
      </c>
      <c r="C15" s="158">
        <v>1455692</v>
      </c>
      <c r="D15" s="158">
        <v>10</v>
      </c>
      <c r="E15" s="163">
        <v>1455702</v>
      </c>
      <c r="F15" s="158">
        <v>125641</v>
      </c>
      <c r="G15" s="158">
        <v>10</v>
      </c>
      <c r="H15" s="163">
        <v>125651</v>
      </c>
      <c r="I15" s="159">
        <v>1455702</v>
      </c>
      <c r="J15" s="164">
        <v>0</v>
      </c>
      <c r="L15" s="152">
        <v>125651</v>
      </c>
      <c r="M15" s="159">
        <v>0</v>
      </c>
      <c r="N15" s="159">
        <v>901236007.9091239</v>
      </c>
      <c r="O15" s="150">
        <v>901236007.90912402</v>
      </c>
    </row>
    <row r="16" spans="1:15">
      <c r="A16" s="161"/>
      <c r="B16" s="226" t="s">
        <v>3155</v>
      </c>
      <c r="C16" s="158">
        <v>4157713</v>
      </c>
      <c r="D16" s="158">
        <v>655726</v>
      </c>
      <c r="E16" s="163">
        <v>4813439</v>
      </c>
      <c r="F16" s="158">
        <v>9091945</v>
      </c>
      <c r="G16" s="158">
        <v>0</v>
      </c>
      <c r="H16" s="163">
        <v>9091945</v>
      </c>
      <c r="I16" s="159">
        <v>4813439</v>
      </c>
      <c r="J16" s="164">
        <v>0</v>
      </c>
      <c r="L16" s="152">
        <v>9091945</v>
      </c>
      <c r="M16" s="159">
        <v>0</v>
      </c>
      <c r="N16" s="159">
        <v>1534743685.9999998</v>
      </c>
    </row>
    <row r="17" spans="1:15" hidden="1">
      <c r="A17" s="161"/>
      <c r="B17" s="157" t="s">
        <v>119</v>
      </c>
      <c r="C17" s="158">
        <v>0</v>
      </c>
      <c r="D17" s="158">
        <v>0</v>
      </c>
      <c r="E17" s="163">
        <v>0</v>
      </c>
      <c r="F17" s="158">
        <v>0</v>
      </c>
      <c r="G17" s="158">
        <v>0</v>
      </c>
      <c r="H17" s="163">
        <v>0</v>
      </c>
      <c r="I17" s="159">
        <v>0</v>
      </c>
      <c r="J17" s="164">
        <v>0</v>
      </c>
      <c r="L17" s="152">
        <v>0</v>
      </c>
      <c r="M17" s="159">
        <v>0</v>
      </c>
    </row>
    <row r="18" spans="1:15" hidden="1">
      <c r="A18" s="161"/>
      <c r="B18" s="157" t="s">
        <v>2000</v>
      </c>
      <c r="C18" s="158">
        <v>0</v>
      </c>
      <c r="D18" s="158">
        <v>0</v>
      </c>
      <c r="E18" s="163">
        <v>0</v>
      </c>
      <c r="F18" s="158">
        <v>0</v>
      </c>
      <c r="G18" s="158">
        <v>0</v>
      </c>
      <c r="H18" s="163">
        <v>0</v>
      </c>
      <c r="J18" s="164"/>
      <c r="L18" s="152"/>
    </row>
    <row r="19" spans="1:15">
      <c r="A19" s="161"/>
      <c r="B19" s="157" t="s">
        <v>1918</v>
      </c>
      <c r="C19" s="158">
        <v>0</v>
      </c>
      <c r="D19" s="158">
        <v>0</v>
      </c>
      <c r="E19" s="163">
        <v>0</v>
      </c>
      <c r="F19" s="158">
        <v>0</v>
      </c>
      <c r="G19" s="158">
        <v>237633</v>
      </c>
      <c r="H19" s="163">
        <v>237633</v>
      </c>
      <c r="I19" s="159">
        <v>0</v>
      </c>
      <c r="J19" s="164">
        <v>0</v>
      </c>
      <c r="L19" s="152">
        <v>237633</v>
      </c>
      <c r="M19" s="159">
        <v>0</v>
      </c>
    </row>
    <row r="20" spans="1:15">
      <c r="A20" s="161"/>
      <c r="B20" s="157" t="s">
        <v>123</v>
      </c>
      <c r="C20" s="158">
        <v>0</v>
      </c>
      <c r="D20" s="158">
        <v>1131652</v>
      </c>
      <c r="E20" s="163">
        <v>1131652</v>
      </c>
      <c r="F20" s="158">
        <v>0</v>
      </c>
      <c r="G20" s="158">
        <v>1131596</v>
      </c>
      <c r="H20" s="163">
        <v>1131596</v>
      </c>
      <c r="I20" s="159">
        <v>1131652</v>
      </c>
      <c r="J20" s="164">
        <v>0</v>
      </c>
      <c r="K20" s="150"/>
      <c r="L20" s="152">
        <v>1131596</v>
      </c>
      <c r="M20" s="159">
        <v>0</v>
      </c>
      <c r="N20" s="152">
        <v>54963552273.278763</v>
      </c>
      <c r="O20" s="168" t="e">
        <v>#REF!</v>
      </c>
    </row>
    <row r="21" spans="1:15">
      <c r="A21" s="161"/>
      <c r="B21" s="157" t="s">
        <v>122</v>
      </c>
      <c r="C21" s="158">
        <v>0</v>
      </c>
      <c r="D21" s="158">
        <v>3998370</v>
      </c>
      <c r="E21" s="163">
        <v>3998370</v>
      </c>
      <c r="F21" s="158">
        <v>0</v>
      </c>
      <c r="G21" s="158">
        <v>4017301</v>
      </c>
      <c r="H21" s="163">
        <v>4017301</v>
      </c>
      <c r="I21" s="159">
        <v>3998370</v>
      </c>
      <c r="J21" s="164">
        <v>0</v>
      </c>
      <c r="K21" s="150"/>
      <c r="L21" s="152">
        <v>4017301</v>
      </c>
      <c r="M21" s="159">
        <v>0</v>
      </c>
      <c r="N21" s="152">
        <v>38777074302.412102</v>
      </c>
      <c r="O21" s="168" t="e">
        <v>#REF!</v>
      </c>
    </row>
    <row r="22" spans="1:15">
      <c r="A22" s="161"/>
      <c r="B22" s="157" t="s">
        <v>121</v>
      </c>
      <c r="C22" s="158">
        <v>0</v>
      </c>
      <c r="D22" s="158">
        <v>368574</v>
      </c>
      <c r="E22" s="163">
        <v>368574</v>
      </c>
      <c r="F22" s="158">
        <v>0</v>
      </c>
      <c r="G22" s="158">
        <v>432340</v>
      </c>
      <c r="H22" s="163">
        <v>432340</v>
      </c>
      <c r="I22" s="159">
        <v>368574</v>
      </c>
      <c r="J22" s="164">
        <v>0</v>
      </c>
      <c r="L22" s="152">
        <v>432340</v>
      </c>
      <c r="M22" s="159">
        <v>0</v>
      </c>
    </row>
    <row r="23" spans="1:15" hidden="1">
      <c r="A23" s="161"/>
      <c r="B23" s="157" t="s">
        <v>2056</v>
      </c>
      <c r="C23" s="158">
        <v>0</v>
      </c>
      <c r="D23" s="158">
        <v>0</v>
      </c>
      <c r="E23" s="163">
        <v>0</v>
      </c>
      <c r="F23" s="158">
        <v>0</v>
      </c>
      <c r="G23" s="158">
        <v>0</v>
      </c>
      <c r="H23" s="163">
        <v>0</v>
      </c>
      <c r="J23" s="164"/>
      <c r="L23" s="152"/>
    </row>
    <row r="24" spans="1:15">
      <c r="A24" s="161"/>
      <c r="B24" s="157" t="s">
        <v>3171</v>
      </c>
      <c r="C24" s="158">
        <v>0</v>
      </c>
      <c r="D24" s="158">
        <v>1639482</v>
      </c>
      <c r="E24" s="163">
        <v>1639482</v>
      </c>
      <c r="F24" s="158">
        <v>0</v>
      </c>
      <c r="G24" s="158">
        <v>84065</v>
      </c>
      <c r="H24" s="163">
        <v>84065</v>
      </c>
      <c r="J24" s="164"/>
      <c r="L24" s="152"/>
    </row>
    <row r="25" spans="1:15">
      <c r="A25" s="161"/>
      <c r="B25" s="157" t="s">
        <v>124</v>
      </c>
      <c r="C25" s="158">
        <v>0</v>
      </c>
      <c r="D25" s="158">
        <v>471841</v>
      </c>
      <c r="E25" s="163">
        <v>471841</v>
      </c>
      <c r="F25" s="158">
        <v>0</v>
      </c>
      <c r="G25" s="158">
        <v>47584</v>
      </c>
      <c r="H25" s="163">
        <v>47584</v>
      </c>
      <c r="I25" s="159">
        <v>471841</v>
      </c>
      <c r="J25" s="164">
        <v>0</v>
      </c>
      <c r="L25" s="152">
        <v>47584</v>
      </c>
      <c r="M25" s="159">
        <v>0</v>
      </c>
    </row>
    <row r="26" spans="1:15" ht="15.75" thickBot="1">
      <c r="A26" s="161"/>
      <c r="B26" s="157" t="s">
        <v>125</v>
      </c>
      <c r="C26" s="158">
        <v>1069758</v>
      </c>
      <c r="D26" s="158">
        <v>165571</v>
      </c>
      <c r="E26" s="163">
        <v>1235329</v>
      </c>
      <c r="F26" s="158">
        <v>909414</v>
      </c>
      <c r="G26" s="158">
        <v>255470</v>
      </c>
      <c r="H26" s="163">
        <v>1164884</v>
      </c>
      <c r="I26" s="159">
        <v>1235329</v>
      </c>
      <c r="J26" s="164">
        <v>0</v>
      </c>
      <c r="K26" s="159">
        <v>1538971019.569</v>
      </c>
      <c r="L26" s="152">
        <v>1164884</v>
      </c>
      <c r="M26" s="159">
        <v>0</v>
      </c>
      <c r="N26" s="152"/>
    </row>
    <row r="27" spans="1:15" s="107" customFormat="1" ht="15.75" thickBot="1">
      <c r="A27" s="161"/>
      <c r="B27" s="106" t="s">
        <v>1147</v>
      </c>
      <c r="C27" s="188">
        <v>90404134</v>
      </c>
      <c r="D27" s="188">
        <v>95593153</v>
      </c>
      <c r="E27" s="170">
        <v>185997287</v>
      </c>
      <c r="F27" s="188">
        <v>89813434</v>
      </c>
      <c r="G27" s="188">
        <v>96119201</v>
      </c>
      <c r="H27" s="170">
        <v>185932635</v>
      </c>
      <c r="I27" s="171">
        <v>185997287</v>
      </c>
      <c r="J27" s="579">
        <v>0</v>
      </c>
      <c r="K27" s="150"/>
      <c r="L27" s="150">
        <v>185932635</v>
      </c>
      <c r="M27" s="577">
        <v>0</v>
      </c>
      <c r="N27" s="172" t="e">
        <v>#REF!</v>
      </c>
      <c r="O27" s="150">
        <v>636616115.71264696</v>
      </c>
    </row>
    <row r="28" spans="1:15">
      <c r="A28" s="161"/>
      <c r="B28" s="157"/>
      <c r="C28" s="158"/>
      <c r="D28" s="158"/>
      <c r="E28" s="163"/>
      <c r="F28" s="158"/>
      <c r="G28" s="158"/>
      <c r="H28" s="163"/>
      <c r="K28" s="150"/>
      <c r="L28" s="150"/>
      <c r="M28" s="150"/>
      <c r="N28" s="152" t="e">
        <v>#REF!</v>
      </c>
      <c r="O28" s="150">
        <v>902354903.85635304</v>
      </c>
    </row>
    <row r="29" spans="1:15" ht="15.75" thickBot="1">
      <c r="A29" s="161"/>
      <c r="B29" s="106" t="s">
        <v>127</v>
      </c>
      <c r="C29" s="158"/>
      <c r="D29" s="158"/>
      <c r="E29" s="163"/>
      <c r="F29" s="158"/>
      <c r="G29" s="158"/>
      <c r="H29" s="163"/>
      <c r="K29" s="150"/>
      <c r="L29" s="150"/>
      <c r="M29" s="150"/>
      <c r="N29" s="169" t="e">
        <v>#REF!</v>
      </c>
    </row>
    <row r="30" spans="1:15" ht="15.75" thickTop="1">
      <c r="A30" s="161"/>
      <c r="B30" s="157" t="s">
        <v>260</v>
      </c>
      <c r="C30" s="158">
        <v>5263064</v>
      </c>
      <c r="D30" s="158">
        <v>5714982</v>
      </c>
      <c r="E30" s="163">
        <v>10978046</v>
      </c>
      <c r="F30" s="158">
        <v>21419853</v>
      </c>
      <c r="G30" s="158">
        <v>9055473</v>
      </c>
      <c r="H30" s="163">
        <v>30475326</v>
      </c>
      <c r="I30" s="159">
        <v>10978046</v>
      </c>
      <c r="J30" s="164">
        <v>0</v>
      </c>
      <c r="L30" s="152">
        <v>30475326</v>
      </c>
      <c r="M30" s="152">
        <v>0</v>
      </c>
    </row>
    <row r="31" spans="1:15">
      <c r="A31" s="161"/>
      <c r="B31" s="157" t="s">
        <v>420</v>
      </c>
      <c r="C31" s="158">
        <v>82432262</v>
      </c>
      <c r="D31" s="158">
        <v>25253330</v>
      </c>
      <c r="E31" s="163">
        <v>107685592</v>
      </c>
      <c r="F31" s="158">
        <v>68540115</v>
      </c>
      <c r="G31" s="158">
        <v>20383081</v>
      </c>
      <c r="H31" s="163">
        <v>88923196</v>
      </c>
      <c r="I31" s="159">
        <v>107685592</v>
      </c>
      <c r="J31" s="164">
        <v>0</v>
      </c>
      <c r="L31" s="152">
        <v>88923196</v>
      </c>
      <c r="M31" s="152">
        <v>0</v>
      </c>
    </row>
    <row r="32" spans="1:15">
      <c r="A32" s="161"/>
      <c r="B32" s="157" t="s">
        <v>423</v>
      </c>
      <c r="C32" s="158">
        <v>5713915</v>
      </c>
      <c r="D32" s="158">
        <v>12624124</v>
      </c>
      <c r="E32" s="163">
        <v>18338039</v>
      </c>
      <c r="F32" s="158">
        <v>4046736</v>
      </c>
      <c r="G32" s="158">
        <v>17087304</v>
      </c>
      <c r="H32" s="163">
        <v>21134040</v>
      </c>
      <c r="I32" s="159">
        <v>18338039</v>
      </c>
      <c r="J32" s="164">
        <v>0</v>
      </c>
      <c r="L32" s="152">
        <v>21134040</v>
      </c>
      <c r="M32" s="152">
        <v>0</v>
      </c>
    </row>
    <row r="33" spans="1:14">
      <c r="A33" s="161"/>
      <c r="B33" s="157" t="s">
        <v>1056</v>
      </c>
      <c r="C33" s="158">
        <v>2829708</v>
      </c>
      <c r="D33" s="158">
        <v>0</v>
      </c>
      <c r="E33" s="163">
        <v>2829708</v>
      </c>
      <c r="F33" s="158">
        <v>2464936</v>
      </c>
      <c r="G33" s="158">
        <v>0</v>
      </c>
      <c r="H33" s="163">
        <v>2464936</v>
      </c>
      <c r="I33" s="159">
        <v>2829708</v>
      </c>
      <c r="J33" s="164">
        <v>0</v>
      </c>
      <c r="L33" s="152">
        <v>2464936</v>
      </c>
      <c r="M33" s="152">
        <v>0</v>
      </c>
    </row>
    <row r="34" spans="1:14" hidden="1">
      <c r="A34" s="161"/>
      <c r="B34" s="157" t="s">
        <v>714</v>
      </c>
      <c r="C34" s="158">
        <v>0</v>
      </c>
      <c r="D34" s="158">
        <v>0</v>
      </c>
      <c r="E34" s="163">
        <v>0</v>
      </c>
      <c r="F34" s="158">
        <v>0</v>
      </c>
      <c r="G34" s="158">
        <v>0</v>
      </c>
      <c r="H34" s="163">
        <v>0</v>
      </c>
      <c r="I34" s="159">
        <v>0</v>
      </c>
      <c r="J34" s="164"/>
      <c r="L34" s="152">
        <v>0</v>
      </c>
      <c r="M34" s="152"/>
    </row>
    <row r="35" spans="1:14" s="107" customFormat="1">
      <c r="A35" s="161"/>
      <c r="B35" s="173" t="s">
        <v>325</v>
      </c>
      <c r="C35" s="158">
        <v>0</v>
      </c>
      <c r="D35" s="158">
        <v>5065220</v>
      </c>
      <c r="E35" s="163">
        <v>5065220</v>
      </c>
      <c r="F35" s="158">
        <v>0</v>
      </c>
      <c r="G35" s="158">
        <v>4880873</v>
      </c>
      <c r="H35" s="163">
        <v>4880873</v>
      </c>
      <c r="I35" s="159">
        <v>5065220</v>
      </c>
      <c r="J35" s="164">
        <v>0</v>
      </c>
      <c r="K35" s="171"/>
      <c r="L35" s="152">
        <v>4880873</v>
      </c>
      <c r="M35" s="152">
        <v>0</v>
      </c>
      <c r="N35" s="171"/>
    </row>
    <row r="36" spans="1:14" s="107" customFormat="1">
      <c r="A36" s="161"/>
      <c r="B36" s="173" t="s">
        <v>2859</v>
      </c>
      <c r="C36" s="158">
        <v>0</v>
      </c>
      <c r="D36" s="158">
        <v>1594245</v>
      </c>
      <c r="E36" s="163">
        <v>1594245</v>
      </c>
      <c r="F36" s="158">
        <v>0</v>
      </c>
      <c r="G36" s="158">
        <v>0</v>
      </c>
      <c r="H36" s="163">
        <v>0</v>
      </c>
      <c r="I36" s="159"/>
      <c r="J36" s="164"/>
      <c r="K36" s="171"/>
      <c r="L36" s="152"/>
      <c r="M36" s="152"/>
      <c r="N36" s="171"/>
    </row>
    <row r="37" spans="1:14">
      <c r="A37" s="161"/>
      <c r="B37" s="157" t="s">
        <v>128</v>
      </c>
      <c r="C37" s="158">
        <v>2077418</v>
      </c>
      <c r="D37" s="158">
        <v>0</v>
      </c>
      <c r="E37" s="163">
        <v>2077418</v>
      </c>
      <c r="F37" s="158">
        <v>2323647</v>
      </c>
      <c r="G37" s="158">
        <v>0</v>
      </c>
      <c r="H37" s="163">
        <v>2323647</v>
      </c>
      <c r="I37" s="159">
        <v>2077418</v>
      </c>
      <c r="J37" s="164">
        <v>0</v>
      </c>
      <c r="L37" s="152">
        <v>2323647</v>
      </c>
      <c r="M37" s="152">
        <v>0</v>
      </c>
    </row>
    <row r="38" spans="1:14">
      <c r="A38" s="161"/>
      <c r="B38" s="157" t="s">
        <v>129</v>
      </c>
      <c r="C38" s="158">
        <v>0</v>
      </c>
      <c r="D38" s="158">
        <v>418132</v>
      </c>
      <c r="E38" s="163">
        <v>418132</v>
      </c>
      <c r="F38" s="158">
        <v>0</v>
      </c>
      <c r="G38" s="158">
        <v>1141973</v>
      </c>
      <c r="H38" s="163">
        <v>1141973</v>
      </c>
      <c r="I38" s="159">
        <v>418132</v>
      </c>
      <c r="J38" s="164">
        <v>0</v>
      </c>
      <c r="L38" s="152">
        <v>1141973</v>
      </c>
      <c r="M38" s="152">
        <v>0</v>
      </c>
    </row>
    <row r="39" spans="1:14">
      <c r="A39" s="161"/>
      <c r="B39" s="157" t="s">
        <v>130</v>
      </c>
      <c r="C39" s="158">
        <v>1700685</v>
      </c>
      <c r="D39" s="158">
        <v>0</v>
      </c>
      <c r="E39" s="163">
        <v>1700685</v>
      </c>
      <c r="F39" s="158">
        <v>1606686</v>
      </c>
      <c r="G39" s="158">
        <v>0</v>
      </c>
      <c r="H39" s="163">
        <v>1606686</v>
      </c>
      <c r="I39" s="159">
        <v>1700685</v>
      </c>
      <c r="J39" s="164">
        <v>0</v>
      </c>
      <c r="L39" s="152">
        <v>1606686</v>
      </c>
      <c r="M39" s="152">
        <v>0</v>
      </c>
    </row>
    <row r="40" spans="1:14" s="107" customFormat="1">
      <c r="A40" s="161"/>
      <c r="B40" s="106" t="s">
        <v>131</v>
      </c>
      <c r="C40" s="188">
        <v>100017052</v>
      </c>
      <c r="D40" s="188">
        <v>50670033</v>
      </c>
      <c r="E40" s="170">
        <v>150687085</v>
      </c>
      <c r="F40" s="188">
        <v>100401973</v>
      </c>
      <c r="G40" s="188">
        <v>52548704</v>
      </c>
      <c r="H40" s="170">
        <v>152950677</v>
      </c>
      <c r="I40" s="174">
        <v>149092840</v>
      </c>
      <c r="K40" s="171"/>
      <c r="L40" s="171"/>
      <c r="M40" s="171"/>
      <c r="N40" s="171"/>
    </row>
    <row r="41" spans="1:14" s="107" customFormat="1">
      <c r="A41" s="161"/>
      <c r="B41" s="106"/>
      <c r="C41" s="158"/>
      <c r="D41" s="158"/>
      <c r="E41" s="163"/>
      <c r="F41" s="158"/>
      <c r="G41" s="158"/>
      <c r="H41" s="163"/>
      <c r="I41" s="163"/>
      <c r="K41" s="171"/>
      <c r="L41" s="171"/>
      <c r="M41" s="171"/>
      <c r="N41" s="171"/>
    </row>
    <row r="42" spans="1:14" s="107" customFormat="1" ht="15.75" thickBot="1">
      <c r="A42" s="161"/>
      <c r="B42" s="106" t="s">
        <v>1441</v>
      </c>
      <c r="C42" s="318">
        <v>-9612918</v>
      </c>
      <c r="D42" s="318">
        <v>44923120</v>
      </c>
      <c r="E42" s="308">
        <v>35310202</v>
      </c>
      <c r="F42" s="318">
        <v>-10588539</v>
      </c>
      <c r="G42" s="318">
        <v>43570497</v>
      </c>
      <c r="H42" s="308">
        <v>32981958</v>
      </c>
      <c r="I42" s="175"/>
      <c r="J42" s="175"/>
      <c r="N42" s="171"/>
    </row>
    <row r="43" spans="1:14">
      <c r="A43" s="161"/>
      <c r="B43" s="157"/>
      <c r="C43" s="158"/>
      <c r="D43" s="158"/>
      <c r="E43" s="163"/>
      <c r="F43" s="158"/>
      <c r="G43" s="158"/>
      <c r="H43" s="163"/>
    </row>
    <row r="44" spans="1:14">
      <c r="A44" s="161"/>
      <c r="B44" s="157"/>
      <c r="C44" s="158"/>
      <c r="D44" s="158"/>
      <c r="E44" s="163"/>
      <c r="F44" s="158"/>
      <c r="G44" s="158"/>
      <c r="H44" s="163"/>
    </row>
    <row r="45" spans="1:14">
      <c r="A45" s="161"/>
      <c r="B45" s="157"/>
      <c r="C45" s="158">
        <v>5263064</v>
      </c>
      <c r="D45" s="158">
        <v>0</v>
      </c>
      <c r="E45" s="163">
        <v>150687085</v>
      </c>
      <c r="F45" s="1798">
        <v>21419853</v>
      </c>
      <c r="G45" s="158">
        <v>0</v>
      </c>
      <c r="H45" s="163">
        <v>152950677</v>
      </c>
    </row>
    <row r="46" spans="1:14">
      <c r="A46" s="161"/>
      <c r="B46" s="157"/>
      <c r="C46" s="158">
        <v>82432262</v>
      </c>
      <c r="D46" s="158">
        <v>0</v>
      </c>
      <c r="E46" s="163">
        <v>0</v>
      </c>
      <c r="F46" s="14">
        <v>68540115</v>
      </c>
      <c r="G46" s="158">
        <v>0</v>
      </c>
      <c r="H46" s="163">
        <v>0</v>
      </c>
    </row>
    <row r="47" spans="1:14">
      <c r="A47" s="161"/>
      <c r="B47" s="157"/>
      <c r="C47" s="158">
        <v>5713915</v>
      </c>
      <c r="D47" s="158">
        <v>0</v>
      </c>
      <c r="E47" s="163"/>
      <c r="F47" s="14">
        <v>4046736</v>
      </c>
      <c r="G47" s="158">
        <v>0</v>
      </c>
      <c r="H47" s="163"/>
    </row>
    <row r="48" spans="1:14">
      <c r="A48" s="161"/>
      <c r="B48" s="157"/>
      <c r="C48" s="158"/>
      <c r="D48" s="158"/>
      <c r="E48" s="163"/>
      <c r="F48" s="158"/>
      <c r="G48" s="158"/>
      <c r="H48" s="163"/>
    </row>
    <row r="49" spans="1:8">
      <c r="A49" s="161"/>
      <c r="B49" s="157"/>
      <c r="C49" s="158"/>
      <c r="D49" s="158"/>
      <c r="E49" s="163"/>
      <c r="F49" s="158"/>
      <c r="G49" s="158"/>
      <c r="H49" s="163"/>
    </row>
    <row r="50" spans="1:8">
      <c r="A50" s="161"/>
      <c r="B50" s="157"/>
      <c r="C50" s="158"/>
      <c r="D50" s="158"/>
      <c r="E50" s="163"/>
      <c r="F50" s="158"/>
      <c r="G50" s="158"/>
      <c r="H50" s="163"/>
    </row>
    <row r="51" spans="1:8">
      <c r="A51" s="161"/>
      <c r="B51" s="157"/>
      <c r="C51" s="158"/>
      <c r="D51" s="158"/>
      <c r="E51" s="163"/>
      <c r="F51" s="158"/>
      <c r="G51" s="158"/>
      <c r="H51" s="163"/>
    </row>
    <row r="52" spans="1:8">
      <c r="A52" s="161"/>
      <c r="B52" s="157"/>
      <c r="C52" s="158"/>
      <c r="D52" s="158"/>
      <c r="E52" s="163"/>
      <c r="F52" s="158"/>
      <c r="G52" s="158"/>
      <c r="H52" s="163"/>
    </row>
    <row r="53" spans="1:8">
      <c r="A53" s="161"/>
      <c r="B53" s="157"/>
      <c r="C53" s="158"/>
      <c r="D53" s="158"/>
      <c r="E53" s="163"/>
      <c r="F53" s="158"/>
      <c r="G53" s="158"/>
      <c r="H53" s="163"/>
    </row>
    <row r="54" spans="1:8">
      <c r="A54" s="161"/>
      <c r="B54" s="157"/>
      <c r="C54" s="158"/>
      <c r="D54" s="158"/>
      <c r="E54" s="163"/>
      <c r="F54" s="158"/>
      <c r="G54" s="158"/>
      <c r="H54" s="163"/>
    </row>
    <row r="55" spans="1:8">
      <c r="A55" s="161"/>
      <c r="B55" s="157"/>
      <c r="C55" s="158"/>
      <c r="D55" s="158"/>
      <c r="E55" s="163"/>
      <c r="F55" s="158"/>
      <c r="G55" s="158"/>
      <c r="H55" s="163"/>
    </row>
    <row r="56" spans="1:8">
      <c r="A56" s="161"/>
      <c r="B56" s="157"/>
      <c r="C56" s="158"/>
      <c r="D56" s="158"/>
      <c r="E56" s="163"/>
      <c r="F56" s="158"/>
      <c r="G56" s="158"/>
      <c r="H56" s="163"/>
    </row>
    <row r="57" spans="1:8">
      <c r="A57" s="161"/>
      <c r="B57" s="157"/>
      <c r="C57" s="158"/>
      <c r="D57" s="158"/>
      <c r="E57" s="163"/>
      <c r="F57" s="158"/>
      <c r="G57" s="158"/>
      <c r="H57" s="163"/>
    </row>
    <row r="58" spans="1:8">
      <c r="A58" s="161"/>
      <c r="B58" s="157"/>
      <c r="C58" s="158"/>
      <c r="D58" s="158"/>
      <c r="E58" s="163"/>
      <c r="F58" s="158"/>
      <c r="G58" s="158"/>
      <c r="H58" s="163"/>
    </row>
    <row r="59" spans="1:8">
      <c r="A59" s="161"/>
      <c r="B59" s="157"/>
      <c r="C59" s="158"/>
      <c r="D59" s="158"/>
      <c r="E59" s="163"/>
      <c r="F59" s="158"/>
      <c r="G59" s="158"/>
      <c r="H59" s="163"/>
    </row>
    <row r="60" spans="1:8">
      <c r="A60" s="161"/>
      <c r="B60" s="157"/>
      <c r="C60" s="158"/>
      <c r="D60" s="158"/>
      <c r="E60" s="163"/>
      <c r="F60" s="158"/>
      <c r="G60" s="158"/>
      <c r="H60" s="163"/>
    </row>
    <row r="61" spans="1:8">
      <c r="A61" s="161"/>
      <c r="B61" s="157"/>
      <c r="C61" s="158"/>
      <c r="D61" s="158"/>
      <c r="E61" s="163"/>
      <c r="F61" s="158"/>
      <c r="G61" s="158"/>
      <c r="H61" s="163"/>
    </row>
    <row r="62" spans="1:8">
      <c r="A62" s="161"/>
      <c r="B62" s="157"/>
      <c r="C62" s="158"/>
      <c r="D62" s="158"/>
      <c r="E62" s="163"/>
      <c r="F62" s="158"/>
      <c r="G62" s="158"/>
      <c r="H62" s="163"/>
    </row>
    <row r="63" spans="1:8">
      <c r="A63" s="161"/>
      <c r="B63" s="157"/>
      <c r="C63" s="158"/>
      <c r="D63" s="158"/>
      <c r="E63" s="163"/>
      <c r="F63" s="158"/>
      <c r="G63" s="158"/>
      <c r="H63" s="163"/>
    </row>
    <row r="64" spans="1:8">
      <c r="A64" s="161"/>
      <c r="B64" s="157"/>
      <c r="C64" s="158"/>
      <c r="D64" s="158"/>
      <c r="E64" s="163"/>
      <c r="F64" s="158"/>
      <c r="G64" s="158"/>
      <c r="H64" s="163"/>
    </row>
    <row r="65" spans="1:8">
      <c r="A65" s="161"/>
      <c r="B65" s="157"/>
      <c r="C65" s="158"/>
      <c r="D65" s="158"/>
      <c r="E65" s="163"/>
      <c r="F65" s="158"/>
      <c r="G65" s="158"/>
      <c r="H65" s="163"/>
    </row>
    <row r="66" spans="1:8">
      <c r="A66" s="161"/>
      <c r="B66" s="157"/>
      <c r="C66" s="158"/>
      <c r="D66" s="158"/>
      <c r="E66" s="163"/>
      <c r="F66" s="158"/>
      <c r="G66" s="158"/>
      <c r="H66" s="163"/>
    </row>
    <row r="67" spans="1:8">
      <c r="A67" s="161"/>
      <c r="B67" s="157"/>
      <c r="C67" s="158"/>
      <c r="D67" s="158"/>
      <c r="E67" s="163"/>
      <c r="F67" s="158"/>
      <c r="G67" s="158"/>
      <c r="H67" s="163"/>
    </row>
    <row r="68" spans="1:8">
      <c r="A68" s="161"/>
      <c r="B68" s="157"/>
      <c r="C68" s="158"/>
      <c r="D68" s="158"/>
      <c r="E68" s="163"/>
      <c r="F68" s="158"/>
      <c r="G68" s="158"/>
      <c r="H68" s="163"/>
    </row>
    <row r="69" spans="1:8">
      <c r="A69" s="161"/>
      <c r="B69" s="157"/>
      <c r="C69" s="158"/>
      <c r="D69" s="158"/>
      <c r="E69" s="163"/>
      <c r="F69" s="158"/>
      <c r="G69" s="158"/>
      <c r="H69" s="163"/>
    </row>
    <row r="70" spans="1:8">
      <c r="A70" s="161"/>
      <c r="B70" s="157"/>
      <c r="C70" s="158"/>
      <c r="D70" s="158"/>
      <c r="E70" s="163"/>
      <c r="F70" s="158"/>
      <c r="G70" s="158"/>
      <c r="H70" s="163"/>
    </row>
    <row r="71" spans="1:8">
      <c r="A71" s="161"/>
      <c r="B71" s="157"/>
      <c r="C71" s="158"/>
      <c r="D71" s="158"/>
      <c r="E71" s="163"/>
      <c r="F71" s="158"/>
      <c r="G71" s="158"/>
      <c r="H71" s="163"/>
    </row>
    <row r="72" spans="1:8">
      <c r="A72" s="161"/>
      <c r="B72" s="157"/>
      <c r="C72" s="158"/>
      <c r="D72" s="158"/>
      <c r="E72" s="163"/>
      <c r="F72" s="158"/>
      <c r="G72" s="158"/>
      <c r="H72" s="163"/>
    </row>
    <row r="73" spans="1:8">
      <c r="A73" s="161"/>
      <c r="B73" s="157"/>
      <c r="C73" s="158"/>
      <c r="D73" s="158"/>
      <c r="E73" s="163"/>
      <c r="F73" s="158"/>
      <c r="G73" s="158"/>
      <c r="H73" s="163"/>
    </row>
    <row r="74" spans="1:8">
      <c r="A74" s="161"/>
      <c r="B74" s="157"/>
      <c r="C74" s="158"/>
      <c r="D74" s="158"/>
      <c r="E74" s="163"/>
      <c r="F74" s="158"/>
      <c r="G74" s="158"/>
      <c r="H74" s="163"/>
    </row>
    <row r="75" spans="1:8">
      <c r="A75" s="161"/>
      <c r="B75" s="157"/>
      <c r="C75" s="158"/>
      <c r="D75" s="158"/>
      <c r="E75" s="163"/>
      <c r="F75" s="158"/>
      <c r="G75" s="158"/>
      <c r="H75" s="163"/>
    </row>
    <row r="76" spans="1:8">
      <c r="A76" s="161"/>
      <c r="B76" s="157"/>
      <c r="C76" s="158"/>
      <c r="D76" s="158"/>
      <c r="E76" s="163"/>
      <c r="F76" s="158"/>
      <c r="G76" s="158"/>
      <c r="H76" s="163"/>
    </row>
    <row r="77" spans="1:8">
      <c r="A77" s="161"/>
      <c r="B77" s="157"/>
      <c r="C77" s="158"/>
      <c r="D77" s="158"/>
      <c r="E77" s="163"/>
      <c r="F77" s="158"/>
      <c r="G77" s="158"/>
      <c r="H77" s="163"/>
    </row>
    <row r="78" spans="1:8">
      <c r="A78" s="161"/>
      <c r="B78" s="157"/>
      <c r="C78" s="158"/>
      <c r="D78" s="158"/>
      <c r="E78" s="163"/>
      <c r="F78" s="158"/>
      <c r="G78" s="158"/>
      <c r="H78" s="163"/>
    </row>
    <row r="79" spans="1:8">
      <c r="A79" s="161"/>
      <c r="B79" s="157"/>
      <c r="C79" s="158"/>
      <c r="D79" s="158"/>
      <c r="E79" s="163"/>
      <c r="F79" s="158"/>
      <c r="G79" s="158"/>
      <c r="H79" s="163"/>
    </row>
    <row r="80" spans="1:8">
      <c r="A80" s="161"/>
      <c r="B80" s="157"/>
      <c r="C80" s="158"/>
      <c r="D80" s="158"/>
      <c r="E80" s="163"/>
      <c r="F80" s="158"/>
      <c r="G80" s="158"/>
      <c r="H80" s="163"/>
    </row>
    <row r="81" spans="1:8">
      <c r="A81" s="161"/>
      <c r="B81" s="157"/>
      <c r="C81" s="158"/>
      <c r="D81" s="158"/>
      <c r="E81" s="163"/>
      <c r="F81" s="158"/>
      <c r="G81" s="158"/>
      <c r="H81" s="163"/>
    </row>
    <row r="82" spans="1:8">
      <c r="A82" s="161"/>
      <c r="B82" s="157"/>
      <c r="C82" s="158"/>
      <c r="D82" s="158"/>
      <c r="E82" s="163"/>
      <c r="F82" s="158"/>
      <c r="G82" s="158"/>
      <c r="H82" s="163"/>
    </row>
    <row r="83" spans="1:8">
      <c r="A83" s="161"/>
      <c r="B83" s="157"/>
      <c r="C83" s="158"/>
      <c r="D83" s="158"/>
      <c r="E83" s="163"/>
      <c r="F83" s="158"/>
      <c r="G83" s="158"/>
      <c r="H83" s="163"/>
    </row>
    <row r="84" spans="1:8">
      <c r="A84" s="161"/>
      <c r="B84" s="157"/>
      <c r="C84" s="158"/>
      <c r="D84" s="158"/>
      <c r="E84" s="163"/>
      <c r="F84" s="158"/>
      <c r="G84" s="158"/>
      <c r="H84" s="163"/>
    </row>
    <row r="85" spans="1:8">
      <c r="A85" s="161"/>
      <c r="B85" s="157"/>
      <c r="C85" s="158"/>
      <c r="D85" s="158"/>
      <c r="E85" s="163"/>
      <c r="F85" s="158"/>
      <c r="G85" s="158"/>
      <c r="H85" s="163"/>
    </row>
  </sheetData>
  <mergeCells count="2">
    <mergeCell ref="C6:E6"/>
    <mergeCell ref="F6:H6"/>
  </mergeCells>
  <printOptions horizontalCentered="1"/>
  <pageMargins left="1" right="0.25" top="0.25" bottom="0.16" header="0.5" footer="0.16"/>
  <pageSetup paperSize="9" scale="78" orientation="landscape" r:id="rId1"/>
  <headerFooter alignWithMargins="0">
    <oddFooter>&amp;C-&amp;A-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W187"/>
  <sheetViews>
    <sheetView view="pageBreakPreview" topLeftCell="D28" zoomScale="85" zoomScaleNormal="70" zoomScaleSheetLayoutView="85" workbookViewId="0">
      <selection activeCell="E23" sqref="E23"/>
    </sheetView>
  </sheetViews>
  <sheetFormatPr defaultColWidth="9.140625" defaultRowHeight="15"/>
  <cols>
    <col min="1" max="1" width="5.85546875" style="182" customWidth="1"/>
    <col min="2" max="2" width="36" style="180" customWidth="1"/>
    <col min="3" max="3" width="14.7109375" style="181" customWidth="1"/>
    <col min="4" max="4" width="14.28515625" style="168" customWidth="1"/>
    <col min="5" max="5" width="15.7109375" style="181" customWidth="1"/>
    <col min="6" max="6" width="11.5703125" style="168" bestFit="1" customWidth="1"/>
    <col min="7" max="7" width="14.5703125" style="181" bestFit="1" customWidth="1"/>
    <col min="8" max="8" width="11.5703125" style="180" bestFit="1" customWidth="1"/>
    <col min="9" max="9" width="12.7109375" style="181" bestFit="1" customWidth="1"/>
    <col min="10" max="10" width="10.5703125" style="168" bestFit="1" customWidth="1"/>
    <col min="11" max="11" width="14.5703125" style="181" bestFit="1" customWidth="1"/>
    <col min="12" max="12" width="11.5703125" style="168" bestFit="1" customWidth="1"/>
    <col min="13" max="13" width="12.28515625" style="181" bestFit="1" customWidth="1"/>
    <col min="14" max="14" width="11.28515625" style="168" bestFit="1" customWidth="1"/>
    <col min="15" max="15" width="14" style="181" bestFit="1" customWidth="1"/>
    <col min="16" max="16" width="12.5703125" style="168" bestFit="1" customWidth="1"/>
    <col min="17" max="18" width="16.28515625" style="168" hidden="1" customWidth="1"/>
    <col min="19" max="19" width="16.85546875" style="168" hidden="1" customWidth="1"/>
    <col min="20" max="20" width="15.28515625" style="2" bestFit="1" customWidth="1"/>
    <col min="21" max="21" width="13.140625" style="180" bestFit="1" customWidth="1"/>
    <col min="22" max="22" width="12.5703125" style="168" bestFit="1" customWidth="1"/>
    <col min="23" max="23" width="11.5703125" style="168" bestFit="1" customWidth="1"/>
    <col min="24" max="16384" width="9.140625" style="168"/>
  </cols>
  <sheetData>
    <row r="1" spans="1:21" s="178" customFormat="1" ht="20.25">
      <c r="A1" s="1871" t="s">
        <v>402</v>
      </c>
      <c r="B1" s="177"/>
      <c r="C1" s="177"/>
      <c r="E1" s="177"/>
      <c r="G1" s="177"/>
      <c r="I1" s="177"/>
      <c r="K1" s="177"/>
      <c r="M1" s="177"/>
      <c r="O1" s="177"/>
      <c r="T1" s="49"/>
      <c r="U1" s="897"/>
    </row>
    <row r="2" spans="1:21" ht="20.25">
      <c r="A2" s="103" t="s">
        <v>40</v>
      </c>
      <c r="B2" s="179"/>
    </row>
    <row r="3" spans="1:21" ht="60" customHeight="1">
      <c r="A3" s="104" t="s">
        <v>3241</v>
      </c>
      <c r="B3" s="179"/>
    </row>
    <row r="4" spans="1:21">
      <c r="A4" s="183">
        <v>56</v>
      </c>
      <c r="B4" s="1206" t="s">
        <v>3068</v>
      </c>
      <c r="C4" s="179"/>
      <c r="D4" s="180"/>
      <c r="F4" s="158"/>
      <c r="G4" s="179"/>
      <c r="I4" s="179"/>
      <c r="J4" s="180"/>
      <c r="K4" s="179"/>
      <c r="L4" s="180"/>
      <c r="M4" s="179"/>
      <c r="N4" s="180"/>
    </row>
    <row r="5" spans="1:21">
      <c r="A5" s="183"/>
      <c r="B5" s="179"/>
      <c r="C5" s="179"/>
      <c r="D5" s="180"/>
      <c r="F5" s="158"/>
      <c r="G5" s="179"/>
      <c r="I5" s="179"/>
      <c r="J5" s="180"/>
      <c r="K5" s="179"/>
      <c r="L5" s="180"/>
      <c r="M5" s="179"/>
      <c r="N5" s="180"/>
    </row>
    <row r="6" spans="1:21" s="12" customFormat="1" ht="15" customHeight="1">
      <c r="A6" s="620"/>
      <c r="B6" s="1822" t="s">
        <v>937</v>
      </c>
      <c r="C6" s="1814"/>
      <c r="D6" s="1814"/>
      <c r="E6" s="1814"/>
      <c r="F6" s="1814"/>
      <c r="G6" s="1814"/>
      <c r="N6" s="430"/>
      <c r="T6" s="2"/>
    </row>
    <row r="7" spans="1:21" s="12" customFormat="1">
      <c r="A7" s="620"/>
      <c r="B7" s="2115" t="s">
        <v>3203</v>
      </c>
      <c r="C7" s="2115"/>
      <c r="D7" s="2115"/>
      <c r="E7" s="2115"/>
      <c r="F7" s="2115"/>
      <c r="G7" s="2115"/>
      <c r="H7" s="2115"/>
      <c r="I7" s="2115"/>
      <c r="J7" s="2115"/>
      <c r="K7" s="2115"/>
      <c r="L7" s="2115"/>
      <c r="M7" s="2115"/>
      <c r="N7" s="2115"/>
      <c r="O7" s="2115"/>
      <c r="P7" s="2115"/>
      <c r="T7" s="2"/>
    </row>
    <row r="8" spans="1:21" s="12" customFormat="1" ht="6.75" customHeight="1">
      <c r="A8" s="640"/>
      <c r="B8" s="1901"/>
      <c r="C8" s="1901"/>
      <c r="D8" s="1901"/>
      <c r="E8" s="1901"/>
      <c r="F8" s="1901"/>
      <c r="G8" s="1901"/>
      <c r="H8" s="1725"/>
      <c r="I8" s="1725"/>
      <c r="J8" s="1725"/>
      <c r="K8" s="1725"/>
      <c r="L8" s="1725"/>
      <c r="M8" s="1725"/>
      <c r="N8" s="1726"/>
      <c r="O8" s="1725"/>
      <c r="P8" s="1725"/>
      <c r="T8" s="2"/>
    </row>
    <row r="9" spans="1:21" s="12" customFormat="1">
      <c r="A9" s="640"/>
      <c r="B9" s="2115" t="s">
        <v>920</v>
      </c>
      <c r="C9" s="2115"/>
      <c r="D9" s="2115"/>
      <c r="E9" s="2115"/>
      <c r="F9" s="2115"/>
      <c r="G9" s="2115"/>
      <c r="H9" s="2115"/>
      <c r="I9" s="2115"/>
      <c r="J9" s="2115"/>
      <c r="K9" s="2115"/>
      <c r="L9" s="2115"/>
      <c r="M9" s="2115"/>
      <c r="N9" s="2115"/>
      <c r="O9" s="2115"/>
      <c r="P9" s="2115"/>
      <c r="T9" s="2"/>
    </row>
    <row r="10" spans="1:21" s="12" customFormat="1" ht="6" customHeight="1">
      <c r="A10" s="640"/>
      <c r="B10" s="1727"/>
      <c r="C10" s="1727"/>
      <c r="D10" s="1727"/>
      <c r="E10" s="1727"/>
      <c r="F10" s="1727"/>
      <c r="G10" s="1901"/>
      <c r="H10" s="1725"/>
      <c r="I10" s="1725"/>
      <c r="J10" s="1725"/>
      <c r="K10" s="1725"/>
      <c r="L10" s="1725"/>
      <c r="M10" s="1725"/>
      <c r="N10" s="1726"/>
      <c r="O10" s="1725"/>
      <c r="P10" s="1725"/>
      <c r="T10" s="2"/>
    </row>
    <row r="11" spans="1:21" s="12" customFormat="1">
      <c r="A11" s="640"/>
      <c r="B11" s="2115" t="s">
        <v>921</v>
      </c>
      <c r="C11" s="2115"/>
      <c r="D11" s="2115"/>
      <c r="E11" s="2115"/>
      <c r="F11" s="2115"/>
      <c r="G11" s="2115"/>
      <c r="H11" s="2115"/>
      <c r="I11" s="2115"/>
      <c r="J11" s="2115"/>
      <c r="K11" s="2115"/>
      <c r="L11" s="2115"/>
      <c r="M11" s="2115"/>
      <c r="N11" s="2115"/>
      <c r="O11" s="2115"/>
      <c r="P11" s="2115"/>
      <c r="T11" s="2"/>
    </row>
    <row r="12" spans="1:21" s="12" customFormat="1" ht="8.25" customHeight="1">
      <c r="A12" s="640"/>
      <c r="B12" s="1727"/>
      <c r="C12" s="1901"/>
      <c r="D12" s="1901"/>
      <c r="E12" s="1901"/>
      <c r="F12" s="1901"/>
      <c r="G12" s="1901"/>
      <c r="H12" s="1725"/>
      <c r="I12" s="1725"/>
      <c r="J12" s="1725"/>
      <c r="K12" s="1725"/>
      <c r="L12" s="1725"/>
      <c r="M12" s="1725"/>
      <c r="N12" s="1726"/>
      <c r="O12" s="1725"/>
      <c r="P12" s="1725"/>
      <c r="T12" s="2"/>
    </row>
    <row r="13" spans="1:21" s="12" customFormat="1">
      <c r="A13" s="640"/>
      <c r="B13" s="2115" t="s">
        <v>922</v>
      </c>
      <c r="C13" s="2115"/>
      <c r="D13" s="2115"/>
      <c r="E13" s="2115"/>
      <c r="F13" s="2115"/>
      <c r="G13" s="2115"/>
      <c r="H13" s="2115"/>
      <c r="I13" s="2115"/>
      <c r="J13" s="2115"/>
      <c r="K13" s="2115"/>
      <c r="L13" s="2115"/>
      <c r="M13" s="2115"/>
      <c r="N13" s="2115"/>
      <c r="O13" s="2115"/>
      <c r="P13" s="2115"/>
      <c r="T13" s="2"/>
    </row>
    <row r="14" spans="1:21" s="12" customFormat="1" ht="7.5" customHeight="1">
      <c r="A14" s="640"/>
      <c r="B14" s="1728"/>
      <c r="C14" s="1901"/>
      <c r="D14" s="1901"/>
      <c r="E14" s="1901"/>
      <c r="F14" s="1901"/>
      <c r="G14" s="1901"/>
      <c r="H14" s="1725"/>
      <c r="I14" s="1725"/>
      <c r="J14" s="1725"/>
      <c r="K14" s="1725"/>
      <c r="L14" s="1725"/>
      <c r="M14" s="1725"/>
      <c r="N14" s="1726"/>
      <c r="O14" s="1725"/>
      <c r="P14" s="1725"/>
      <c r="T14" s="2"/>
    </row>
    <row r="15" spans="1:21" s="12" customFormat="1">
      <c r="A15" s="645"/>
      <c r="B15" s="2115" t="s">
        <v>923</v>
      </c>
      <c r="C15" s="2115"/>
      <c r="D15" s="2115"/>
      <c r="E15" s="2115"/>
      <c r="F15" s="2115"/>
      <c r="G15" s="2115"/>
      <c r="H15" s="2115"/>
      <c r="I15" s="2115"/>
      <c r="J15" s="2115"/>
      <c r="K15" s="2115"/>
      <c r="L15" s="2115"/>
      <c r="M15" s="2115"/>
      <c r="N15" s="2115"/>
      <c r="O15" s="2115"/>
      <c r="P15" s="2115"/>
      <c r="T15" s="2"/>
    </row>
    <row r="16" spans="1:21" s="12" customFormat="1" ht="8.25" customHeight="1">
      <c r="A16" s="645"/>
      <c r="B16" s="1901"/>
      <c r="C16" s="1901"/>
      <c r="D16" s="1901"/>
      <c r="E16" s="1901"/>
      <c r="F16" s="1901"/>
      <c r="G16" s="1901"/>
      <c r="H16" s="1901"/>
      <c r="I16" s="1901"/>
      <c r="J16" s="1901"/>
      <c r="K16" s="1901"/>
      <c r="L16" s="1901"/>
      <c r="M16" s="1901"/>
      <c r="N16" s="1901"/>
      <c r="O16" s="1901"/>
      <c r="P16" s="1901"/>
      <c r="T16" s="2"/>
    </row>
    <row r="17" spans="1:16">
      <c r="A17" s="183"/>
      <c r="B17" s="2116" t="s">
        <v>1968</v>
      </c>
      <c r="C17" s="2115"/>
      <c r="D17" s="2115"/>
      <c r="E17" s="2115"/>
      <c r="F17" s="2115"/>
      <c r="G17" s="2115"/>
      <c r="H17" s="2115"/>
      <c r="I17" s="2115"/>
      <c r="J17" s="2115"/>
      <c r="K17" s="2115"/>
      <c r="L17" s="2115"/>
      <c r="M17" s="2115"/>
      <c r="N17" s="2115"/>
      <c r="O17" s="2115"/>
      <c r="P17" s="2115"/>
    </row>
    <row r="18" spans="1:16" ht="9" customHeight="1">
      <c r="A18" s="183"/>
      <c r="B18" s="1729"/>
      <c r="C18" s="1729"/>
      <c r="D18" s="1730"/>
      <c r="E18" s="1731"/>
      <c r="F18" s="1732"/>
      <c r="G18" s="1729"/>
      <c r="H18" s="1730"/>
      <c r="I18" s="1729"/>
      <c r="J18" s="1730"/>
      <c r="K18" s="1729"/>
      <c r="L18" s="1730"/>
      <c r="M18" s="1729"/>
      <c r="N18" s="1730"/>
      <c r="O18" s="1731"/>
      <c r="P18" s="1722"/>
    </row>
    <row r="19" spans="1:16">
      <c r="A19" s="183"/>
      <c r="B19" s="2117" t="s">
        <v>1088</v>
      </c>
      <c r="C19" s="2115"/>
      <c r="D19" s="2115"/>
      <c r="E19" s="2115"/>
      <c r="F19" s="2115"/>
      <c r="G19" s="2115"/>
      <c r="H19" s="2115"/>
      <c r="I19" s="2115"/>
      <c r="J19" s="2115"/>
      <c r="K19" s="2115"/>
      <c r="L19" s="2115"/>
      <c r="M19" s="2115"/>
      <c r="N19" s="2115"/>
      <c r="O19" s="2115"/>
      <c r="P19" s="2115"/>
    </row>
    <row r="20" spans="1:16" ht="7.5" customHeight="1">
      <c r="B20" s="1729"/>
      <c r="C20" s="1729"/>
      <c r="D20" s="1730"/>
      <c r="E20" s="1729"/>
      <c r="F20" s="1730"/>
      <c r="G20" s="1729"/>
      <c r="H20" s="1730"/>
      <c r="I20" s="1729"/>
      <c r="J20" s="1730"/>
      <c r="K20" s="1729"/>
      <c r="L20" s="1730"/>
      <c r="M20" s="1729"/>
      <c r="N20" s="1730"/>
      <c r="O20" s="1731"/>
      <c r="P20" s="1722"/>
    </row>
    <row r="21" spans="1:16">
      <c r="B21" s="1729" t="s">
        <v>1089</v>
      </c>
      <c r="C21" s="1729"/>
      <c r="D21" s="1730"/>
      <c r="E21" s="1729"/>
      <c r="F21" s="1730"/>
      <c r="G21" s="1729"/>
      <c r="H21" s="1730"/>
      <c r="I21" s="1729"/>
      <c r="J21" s="1730"/>
      <c r="K21" s="1729"/>
      <c r="L21" s="1730"/>
      <c r="M21" s="1729"/>
      <c r="N21" s="1730"/>
      <c r="O21" s="1731"/>
      <c r="P21" s="1722"/>
    </row>
    <row r="22" spans="1:16">
      <c r="B22" s="1730" t="s">
        <v>1090</v>
      </c>
      <c r="C22" s="1729"/>
      <c r="D22" s="1730"/>
      <c r="E22" s="1729"/>
      <c r="F22" s="1730"/>
      <c r="G22" s="1729"/>
      <c r="H22" s="1730"/>
      <c r="I22" s="1729"/>
      <c r="J22" s="1730"/>
      <c r="K22" s="1729"/>
      <c r="L22" s="1730"/>
      <c r="M22" s="1729"/>
      <c r="N22" s="1730"/>
      <c r="O22" s="1731"/>
      <c r="P22" s="1722"/>
    </row>
    <row r="23" spans="1:16" ht="9" customHeight="1">
      <c r="B23" s="1729"/>
      <c r="C23" s="1729"/>
      <c r="D23" s="1730"/>
      <c r="E23" s="1729"/>
      <c r="F23" s="1730"/>
      <c r="G23" s="1729"/>
      <c r="H23" s="1730"/>
      <c r="I23" s="1729"/>
      <c r="J23" s="1730"/>
      <c r="K23" s="1729"/>
      <c r="L23" s="1730"/>
      <c r="M23" s="1729"/>
      <c r="N23" s="1730"/>
      <c r="O23" s="1731"/>
      <c r="P23" s="1722"/>
    </row>
    <row r="24" spans="1:16">
      <c r="B24" s="1729" t="s">
        <v>474</v>
      </c>
      <c r="C24" s="1729"/>
      <c r="D24" s="1730"/>
      <c r="E24" s="1729"/>
      <c r="F24" s="1730"/>
      <c r="G24" s="1729"/>
      <c r="H24" s="1730"/>
      <c r="I24" s="1729"/>
      <c r="J24" s="1730"/>
      <c r="K24" s="1729"/>
      <c r="L24" s="1730"/>
      <c r="M24" s="1729"/>
      <c r="N24" s="1730"/>
      <c r="O24" s="1731"/>
      <c r="P24" s="1722"/>
    </row>
    <row r="25" spans="1:16">
      <c r="B25" s="1730" t="s">
        <v>1091</v>
      </c>
      <c r="C25" s="1729"/>
      <c r="D25" s="1730"/>
      <c r="E25" s="1729"/>
      <c r="F25" s="1730"/>
      <c r="G25" s="1729"/>
      <c r="H25" s="1730"/>
      <c r="I25" s="1729"/>
      <c r="J25" s="1730"/>
      <c r="K25" s="1729"/>
      <c r="L25" s="1730"/>
      <c r="M25" s="1729"/>
      <c r="N25" s="1730"/>
      <c r="O25" s="1731"/>
      <c r="P25" s="1722"/>
    </row>
    <row r="26" spans="1:16" ht="4.5" customHeight="1">
      <c r="B26" s="1729"/>
      <c r="C26" s="1729"/>
      <c r="D26" s="1730"/>
      <c r="E26" s="1729"/>
      <c r="F26" s="1730"/>
      <c r="G26" s="1729"/>
      <c r="H26" s="1730"/>
      <c r="I26" s="1729"/>
      <c r="J26" s="1730"/>
      <c r="K26" s="1729"/>
      <c r="L26" s="1730"/>
      <c r="M26" s="1729"/>
      <c r="N26" s="1730"/>
      <c r="O26" s="1731"/>
      <c r="P26" s="1722"/>
    </row>
    <row r="27" spans="1:16">
      <c r="B27" s="1729" t="s">
        <v>35</v>
      </c>
      <c r="C27" s="1729"/>
      <c r="D27" s="1730"/>
      <c r="E27" s="1729"/>
      <c r="F27" s="1730"/>
      <c r="G27" s="1729"/>
      <c r="H27" s="1730"/>
      <c r="I27" s="1729"/>
      <c r="J27" s="1730"/>
      <c r="K27" s="1729"/>
      <c r="L27" s="1730"/>
      <c r="M27" s="1729"/>
      <c r="N27" s="1730"/>
      <c r="O27" s="1731"/>
      <c r="P27" s="1722"/>
    </row>
    <row r="28" spans="1:16">
      <c r="B28" s="1730" t="s">
        <v>2582</v>
      </c>
      <c r="C28" s="1729"/>
      <c r="D28" s="1730"/>
      <c r="E28" s="1729"/>
      <c r="F28" s="1730"/>
      <c r="G28" s="1729"/>
      <c r="H28" s="1730"/>
      <c r="I28" s="1729"/>
      <c r="J28" s="1730"/>
      <c r="K28" s="1729"/>
      <c r="L28" s="1730"/>
      <c r="M28" s="1729"/>
      <c r="N28" s="1730"/>
      <c r="O28" s="1731"/>
      <c r="P28" s="1722"/>
    </row>
    <row r="29" spans="1:16" ht="6" customHeight="1">
      <c r="B29" s="1730"/>
      <c r="C29" s="1729"/>
      <c r="D29" s="1730"/>
      <c r="E29" s="1729"/>
      <c r="F29" s="1730"/>
      <c r="G29" s="1729"/>
      <c r="H29" s="1730"/>
      <c r="I29" s="1729"/>
      <c r="J29" s="1730"/>
      <c r="K29" s="1729"/>
      <c r="L29" s="1730"/>
      <c r="M29" s="1729"/>
      <c r="N29" s="1730"/>
      <c r="O29" s="1731"/>
      <c r="P29" s="1722"/>
    </row>
    <row r="30" spans="1:16">
      <c r="B30" s="1729" t="s">
        <v>1092</v>
      </c>
      <c r="C30" s="1729"/>
      <c r="D30" s="1730"/>
      <c r="E30" s="1729"/>
      <c r="F30" s="1730"/>
      <c r="G30" s="1729"/>
      <c r="H30" s="1730"/>
      <c r="I30" s="1729"/>
      <c r="J30" s="1730"/>
      <c r="K30" s="1729"/>
      <c r="L30" s="1730"/>
      <c r="M30" s="1729"/>
      <c r="N30" s="1730"/>
      <c r="O30" s="1731"/>
      <c r="P30" s="1722"/>
    </row>
    <row r="31" spans="1:16">
      <c r="B31" s="1730" t="s">
        <v>1093</v>
      </c>
      <c r="C31" s="1729"/>
      <c r="D31" s="1730"/>
      <c r="E31" s="1729"/>
      <c r="F31" s="1730"/>
      <c r="G31" s="1729"/>
      <c r="H31" s="1730"/>
      <c r="I31" s="1729"/>
      <c r="J31" s="1730"/>
      <c r="K31" s="1729"/>
      <c r="L31" s="1730"/>
      <c r="M31" s="1729"/>
      <c r="N31" s="1730"/>
      <c r="O31" s="1731"/>
      <c r="P31" s="1722"/>
    </row>
    <row r="32" spans="1:16" ht="6" customHeight="1">
      <c r="B32" s="1730"/>
      <c r="C32" s="1729"/>
      <c r="D32" s="1730"/>
      <c r="E32" s="1729"/>
      <c r="F32" s="1730"/>
      <c r="G32" s="1729"/>
      <c r="H32" s="1730"/>
      <c r="I32" s="1729"/>
      <c r="J32" s="1730"/>
      <c r="K32" s="1729"/>
      <c r="L32" s="1730"/>
      <c r="M32" s="1729"/>
      <c r="N32" s="1730"/>
      <c r="O32" s="1731"/>
      <c r="P32" s="1722"/>
    </row>
    <row r="33" spans="1:23">
      <c r="B33" s="1729" t="s">
        <v>1094</v>
      </c>
      <c r="C33" s="1729"/>
      <c r="D33" s="1730"/>
      <c r="E33" s="1729"/>
      <c r="F33" s="1730"/>
      <c r="G33" s="1729"/>
      <c r="H33" s="1730"/>
      <c r="I33" s="1729"/>
      <c r="J33" s="1730"/>
      <c r="K33" s="1729"/>
      <c r="L33" s="1730"/>
      <c r="M33" s="1729"/>
      <c r="N33" s="1730"/>
      <c r="O33" s="1731"/>
      <c r="P33" s="1722"/>
    </row>
    <row r="34" spans="1:23">
      <c r="B34" s="1730" t="s">
        <v>1095</v>
      </c>
      <c r="C34" s="1729"/>
      <c r="D34" s="1730"/>
      <c r="E34" s="1729"/>
      <c r="F34" s="1730"/>
      <c r="G34" s="1729"/>
      <c r="H34" s="1730"/>
      <c r="I34" s="1729"/>
      <c r="J34" s="1730"/>
      <c r="K34" s="1729"/>
      <c r="L34" s="1730"/>
      <c r="M34" s="1729"/>
      <c r="N34" s="1730"/>
      <c r="O34" s="1731"/>
      <c r="P34" s="1722"/>
    </row>
    <row r="35" spans="1:23">
      <c r="B35" s="179"/>
      <c r="C35" s="179"/>
      <c r="D35" s="180"/>
      <c r="E35" s="179"/>
      <c r="F35" s="180"/>
      <c r="G35" s="179"/>
      <c r="I35" s="179"/>
      <c r="J35" s="180"/>
      <c r="K35" s="179"/>
      <c r="L35" s="180"/>
      <c r="M35" s="179"/>
      <c r="N35" s="180"/>
    </row>
    <row r="36" spans="1:23" s="180" customFormat="1">
      <c r="A36" s="162"/>
      <c r="B36" s="179"/>
      <c r="C36" s="2053" t="s">
        <v>681</v>
      </c>
      <c r="D36" s="2053"/>
      <c r="E36" s="2053" t="s">
        <v>88</v>
      </c>
      <c r="F36" s="2053"/>
      <c r="G36" s="2118" t="s">
        <v>35</v>
      </c>
      <c r="H36" s="2118"/>
      <c r="I36" s="2053" t="s">
        <v>25</v>
      </c>
      <c r="J36" s="2053"/>
      <c r="K36" s="2053" t="s">
        <v>93</v>
      </c>
      <c r="L36" s="2053"/>
      <c r="M36" s="2053" t="s">
        <v>400</v>
      </c>
      <c r="N36" s="2053"/>
      <c r="O36" s="2053" t="s">
        <v>198</v>
      </c>
      <c r="P36" s="2053"/>
      <c r="Q36" s="1864"/>
      <c r="R36" s="1864"/>
      <c r="S36" s="1864"/>
      <c r="T36" s="2"/>
    </row>
    <row r="37" spans="1:23" s="180" customFormat="1">
      <c r="A37" s="162"/>
      <c r="B37" s="179" t="s">
        <v>1333</v>
      </c>
      <c r="C37" s="184" t="s">
        <v>2867</v>
      </c>
      <c r="D37" s="556">
        <v>2019</v>
      </c>
      <c r="E37" s="184" t="s">
        <v>2867</v>
      </c>
      <c r="F37" s="556">
        <v>2019</v>
      </c>
      <c r="G37" s="184" t="s">
        <v>2867</v>
      </c>
      <c r="H37" s="556">
        <v>2019</v>
      </c>
      <c r="I37" s="184" t="s">
        <v>2867</v>
      </c>
      <c r="J37" s="556">
        <v>2019</v>
      </c>
      <c r="K37" s="184" t="s">
        <v>2867</v>
      </c>
      <c r="L37" s="556">
        <v>2019</v>
      </c>
      <c r="M37" s="184" t="s">
        <v>2867</v>
      </c>
      <c r="N37" s="556">
        <v>2019</v>
      </c>
      <c r="O37" s="184" t="s">
        <v>2867</v>
      </c>
      <c r="P37" s="556">
        <v>2019</v>
      </c>
      <c r="Q37" s="556"/>
      <c r="R37" s="556"/>
      <c r="S37" s="556"/>
      <c r="T37" s="2"/>
    </row>
    <row r="38" spans="1:23" s="180" customFormat="1">
      <c r="A38" s="162"/>
      <c r="B38" s="179"/>
      <c r="C38" s="1864" t="s">
        <v>924</v>
      </c>
      <c r="D38" s="720" t="s">
        <v>924</v>
      </c>
      <c r="E38" s="1864" t="s">
        <v>924</v>
      </c>
      <c r="F38" s="720" t="s">
        <v>924</v>
      </c>
      <c r="G38" s="1864" t="s">
        <v>924</v>
      </c>
      <c r="H38" s="720" t="s">
        <v>924</v>
      </c>
      <c r="I38" s="1864" t="s">
        <v>924</v>
      </c>
      <c r="J38" s="720" t="s">
        <v>924</v>
      </c>
      <c r="K38" s="1864" t="s">
        <v>924</v>
      </c>
      <c r="L38" s="720" t="s">
        <v>924</v>
      </c>
      <c r="M38" s="1864" t="s">
        <v>924</v>
      </c>
      <c r="N38" s="720" t="s">
        <v>924</v>
      </c>
      <c r="O38" s="1864" t="s">
        <v>924</v>
      </c>
      <c r="P38" s="720" t="s">
        <v>924</v>
      </c>
      <c r="Q38" s="720"/>
      <c r="R38" s="720"/>
      <c r="S38" s="720"/>
      <c r="T38" s="2"/>
    </row>
    <row r="39" spans="1:23" s="180" customFormat="1">
      <c r="A39" s="162"/>
      <c r="B39" s="179"/>
      <c r="C39" s="163"/>
      <c r="D39" s="158"/>
      <c r="E39" s="163"/>
      <c r="F39" s="158"/>
      <c r="G39" s="163"/>
      <c r="H39" s="158"/>
      <c r="I39" s="163"/>
      <c r="J39" s="158"/>
      <c r="K39" s="163"/>
      <c r="L39" s="158"/>
      <c r="M39" s="163"/>
      <c r="N39" s="158"/>
      <c r="O39" s="163"/>
      <c r="P39" s="158"/>
      <c r="Q39" s="158"/>
      <c r="R39" s="158"/>
      <c r="S39" s="158"/>
      <c r="T39" s="2"/>
    </row>
    <row r="40" spans="1:23" s="180" customFormat="1">
      <c r="A40" s="162"/>
      <c r="B40" s="179"/>
      <c r="C40" s="185"/>
      <c r="E40" s="179"/>
      <c r="G40" s="179"/>
      <c r="I40" s="179"/>
      <c r="K40" s="179"/>
      <c r="M40" s="179"/>
      <c r="O40" s="179"/>
      <c r="T40" s="2"/>
    </row>
    <row r="41" spans="1:23">
      <c r="B41" s="738" t="s">
        <v>107</v>
      </c>
      <c r="C41" s="163">
        <v>17074973</v>
      </c>
      <c r="D41" s="158">
        <v>17157233</v>
      </c>
      <c r="E41" s="185">
        <v>12902498</v>
      </c>
      <c r="F41" s="186">
        <v>12120975</v>
      </c>
      <c r="G41" s="185">
        <v>1477951</v>
      </c>
      <c r="H41" s="186">
        <v>1487121</v>
      </c>
      <c r="I41" s="163">
        <v>782716</v>
      </c>
      <c r="J41" s="186">
        <v>670357</v>
      </c>
      <c r="K41" s="163">
        <v>1308340</v>
      </c>
      <c r="L41" s="158">
        <v>1073124</v>
      </c>
      <c r="M41" s="163">
        <v>-263599</v>
      </c>
      <c r="N41" s="158">
        <v>-274470</v>
      </c>
      <c r="O41" s="185">
        <v>33282879</v>
      </c>
      <c r="P41" s="186">
        <v>32234340</v>
      </c>
      <c r="Q41" s="186">
        <v>32234340</v>
      </c>
      <c r="R41" s="158">
        <v>0</v>
      </c>
      <c r="S41" s="186"/>
      <c r="T41" s="7">
        <v>33282879</v>
      </c>
      <c r="U41" s="7">
        <v>0</v>
      </c>
      <c r="V41" s="168">
        <v>32234340</v>
      </c>
      <c r="W41" s="168">
        <v>0</v>
      </c>
    </row>
    <row r="42" spans="1:23">
      <c r="B42" s="738" t="s">
        <v>1484</v>
      </c>
      <c r="C42" s="163">
        <v>0</v>
      </c>
      <c r="D42" s="186">
        <v>0</v>
      </c>
      <c r="E42" s="185">
        <v>0</v>
      </c>
      <c r="F42" s="186">
        <v>0</v>
      </c>
      <c r="G42" s="185">
        <v>0</v>
      </c>
      <c r="H42" s="186">
        <v>0</v>
      </c>
      <c r="I42" s="163">
        <v>5357949</v>
      </c>
      <c r="J42" s="158">
        <v>4877621</v>
      </c>
      <c r="K42" s="163">
        <v>0</v>
      </c>
      <c r="L42" s="186">
        <v>0</v>
      </c>
      <c r="M42" s="163">
        <v>-155919</v>
      </c>
      <c r="N42" s="158">
        <v>-149048</v>
      </c>
      <c r="O42" s="185">
        <v>5202030</v>
      </c>
      <c r="P42" s="186">
        <v>4728573</v>
      </c>
      <c r="Q42" s="186">
        <v>4728574</v>
      </c>
      <c r="R42" s="158">
        <v>-1</v>
      </c>
      <c r="S42" s="186"/>
      <c r="T42" s="7">
        <v>5202030</v>
      </c>
      <c r="U42" s="7">
        <v>0</v>
      </c>
      <c r="V42" s="168">
        <v>4728573</v>
      </c>
      <c r="W42" s="168">
        <v>0</v>
      </c>
    </row>
    <row r="43" spans="1:23">
      <c r="B43" s="738" t="s">
        <v>682</v>
      </c>
      <c r="C43" s="163">
        <v>1082308</v>
      </c>
      <c r="D43" s="158">
        <v>985849</v>
      </c>
      <c r="E43" s="163">
        <v>817833</v>
      </c>
      <c r="F43" s="158">
        <v>696467</v>
      </c>
      <c r="G43" s="163">
        <v>93681</v>
      </c>
      <c r="H43" s="158">
        <v>85449</v>
      </c>
      <c r="I43" s="180">
        <v>0</v>
      </c>
      <c r="J43" s="186">
        <v>0</v>
      </c>
      <c r="K43" s="163">
        <v>191201</v>
      </c>
      <c r="L43" s="158">
        <v>184108</v>
      </c>
      <c r="M43" s="179">
        <v>-1019391</v>
      </c>
      <c r="N43" s="158">
        <v>-947576</v>
      </c>
      <c r="O43" s="185">
        <v>1165632</v>
      </c>
      <c r="P43" s="186">
        <v>1004297</v>
      </c>
      <c r="Q43" s="186">
        <v>1004297</v>
      </c>
      <c r="R43" s="158">
        <v>0</v>
      </c>
      <c r="S43" s="186"/>
      <c r="T43" s="7">
        <v>1165632</v>
      </c>
      <c r="U43" s="7">
        <v>0</v>
      </c>
      <c r="V43" s="168">
        <v>1004297</v>
      </c>
      <c r="W43" s="168">
        <v>0</v>
      </c>
    </row>
    <row r="44" spans="1:23">
      <c r="B44" s="738" t="s">
        <v>401</v>
      </c>
      <c r="C44" s="163">
        <v>0</v>
      </c>
      <c r="D44" s="740">
        <v>0</v>
      </c>
      <c r="E44" s="163">
        <v>0</v>
      </c>
      <c r="F44" s="740">
        <v>0</v>
      </c>
      <c r="G44" s="163">
        <v>0</v>
      </c>
      <c r="H44" s="740">
        <v>0</v>
      </c>
      <c r="I44" s="179">
        <v>8622</v>
      </c>
      <c r="J44" s="186">
        <v>-19011</v>
      </c>
      <c r="K44" s="163">
        <v>10964</v>
      </c>
      <c r="L44" s="158">
        <v>-25340</v>
      </c>
      <c r="M44" s="179">
        <v>0</v>
      </c>
      <c r="N44" s="158">
        <v>0</v>
      </c>
      <c r="O44" s="185">
        <v>19586</v>
      </c>
      <c r="P44" s="186">
        <v>-44351</v>
      </c>
      <c r="Q44" s="186"/>
      <c r="R44" s="158"/>
      <c r="S44" s="186"/>
      <c r="T44" s="7">
        <v>19586</v>
      </c>
      <c r="U44" s="7">
        <v>0</v>
      </c>
      <c r="V44" s="168">
        <v>-44351</v>
      </c>
      <c r="W44" s="168">
        <v>0</v>
      </c>
    </row>
    <row r="45" spans="1:23">
      <c r="B45" s="738" t="s">
        <v>683</v>
      </c>
      <c r="C45" s="479">
        <v>237426</v>
      </c>
      <c r="D45" s="155">
        <v>232293</v>
      </c>
      <c r="E45" s="479">
        <v>179408</v>
      </c>
      <c r="F45" s="155">
        <v>164107</v>
      </c>
      <c r="G45" s="479">
        <v>20551</v>
      </c>
      <c r="H45" s="155">
        <v>20134</v>
      </c>
      <c r="I45" s="479">
        <v>78649</v>
      </c>
      <c r="J45" s="155">
        <v>80036</v>
      </c>
      <c r="K45" s="177">
        <v>352332</v>
      </c>
      <c r="L45" s="155">
        <v>395944</v>
      </c>
      <c r="M45" s="479">
        <v>-483663</v>
      </c>
      <c r="N45" s="155">
        <v>-459168</v>
      </c>
      <c r="O45" s="185">
        <v>384703</v>
      </c>
      <c r="P45" s="186">
        <v>433346</v>
      </c>
      <c r="Q45" s="186">
        <v>480243</v>
      </c>
      <c r="R45" s="158">
        <v>-46897</v>
      </c>
      <c r="S45" s="186"/>
      <c r="T45" s="7">
        <v>384703</v>
      </c>
      <c r="U45" s="7">
        <v>0</v>
      </c>
      <c r="V45" s="168">
        <v>433346</v>
      </c>
      <c r="W45" s="168">
        <v>0</v>
      </c>
    </row>
    <row r="46" spans="1:23">
      <c r="B46" s="739" t="s">
        <v>687</v>
      </c>
      <c r="C46" s="1022">
        <v>18394707</v>
      </c>
      <c r="D46" s="1023">
        <v>18375375</v>
      </c>
      <c r="E46" s="1022">
        <v>13899739</v>
      </c>
      <c r="F46" s="1023">
        <v>12981549</v>
      </c>
      <c r="G46" s="1022">
        <v>1592183</v>
      </c>
      <c r="H46" s="1023">
        <v>1592704</v>
      </c>
      <c r="I46" s="1022">
        <v>6227936</v>
      </c>
      <c r="J46" s="1023">
        <v>5609003</v>
      </c>
      <c r="K46" s="1022">
        <v>1862837</v>
      </c>
      <c r="L46" s="1023">
        <v>1627836</v>
      </c>
      <c r="M46" s="1022">
        <v>-1922572</v>
      </c>
      <c r="N46" s="1023">
        <v>-1830262</v>
      </c>
      <c r="O46" s="1022">
        <v>40054830</v>
      </c>
      <c r="P46" s="1023">
        <v>38356205</v>
      </c>
      <c r="Q46" s="163">
        <v>40054830</v>
      </c>
      <c r="R46" s="163">
        <v>0</v>
      </c>
      <c r="S46" s="163">
        <v>38356204</v>
      </c>
      <c r="T46" s="7">
        <v>40054830</v>
      </c>
      <c r="U46" s="7">
        <v>0</v>
      </c>
      <c r="V46" s="168">
        <v>38356205</v>
      </c>
      <c r="W46" s="168">
        <v>0</v>
      </c>
    </row>
    <row r="47" spans="1:23">
      <c r="B47" s="738" t="s">
        <v>161</v>
      </c>
      <c r="C47" s="163">
        <v>8425432</v>
      </c>
      <c r="D47" s="158">
        <v>8590915</v>
      </c>
      <c r="E47" s="163">
        <v>6366577</v>
      </c>
      <c r="F47" s="158">
        <v>6069175</v>
      </c>
      <c r="G47" s="163">
        <v>729277</v>
      </c>
      <c r="H47" s="158">
        <v>744626</v>
      </c>
      <c r="I47" s="163">
        <v>0</v>
      </c>
      <c r="J47" s="158">
        <v>0</v>
      </c>
      <c r="K47" s="163">
        <v>853246</v>
      </c>
      <c r="L47" s="158">
        <v>761051</v>
      </c>
      <c r="M47" s="163">
        <v>-263597</v>
      </c>
      <c r="N47" s="158">
        <v>-274469</v>
      </c>
      <c r="O47" s="185">
        <v>16110935</v>
      </c>
      <c r="P47" s="186">
        <v>15891298</v>
      </c>
      <c r="Q47" s="163">
        <v>15891293</v>
      </c>
      <c r="R47" s="158">
        <v>5</v>
      </c>
      <c r="S47" s="163">
        <v>-1</v>
      </c>
      <c r="T47" s="7">
        <v>16110935</v>
      </c>
      <c r="U47" s="7">
        <v>0</v>
      </c>
      <c r="V47" s="168">
        <v>15891298</v>
      </c>
      <c r="W47" s="168">
        <v>0</v>
      </c>
    </row>
    <row r="48" spans="1:23">
      <c r="B48" s="738" t="s">
        <v>684</v>
      </c>
      <c r="C48" s="1022">
        <v>9969275</v>
      </c>
      <c r="D48" s="1023">
        <v>9784460</v>
      </c>
      <c r="E48" s="1022">
        <v>7533162</v>
      </c>
      <c r="F48" s="1023">
        <v>6912374</v>
      </c>
      <c r="G48" s="1022">
        <v>862906</v>
      </c>
      <c r="H48" s="1023">
        <v>848078</v>
      </c>
      <c r="I48" s="1022">
        <v>6227936</v>
      </c>
      <c r="J48" s="1023">
        <v>5609003</v>
      </c>
      <c r="K48" s="1022">
        <v>1009591</v>
      </c>
      <c r="L48" s="1023">
        <v>866785</v>
      </c>
      <c r="M48" s="1022">
        <v>-1658975</v>
      </c>
      <c r="N48" s="1023">
        <v>-1555793</v>
      </c>
      <c r="O48" s="1022">
        <v>23943895</v>
      </c>
      <c r="P48" s="1023">
        <v>22464907</v>
      </c>
      <c r="Q48" s="163">
        <v>22464911</v>
      </c>
      <c r="R48" s="158">
        <v>-4</v>
      </c>
      <c r="S48" s="163"/>
      <c r="T48" s="7"/>
      <c r="U48" s="7"/>
    </row>
    <row r="49" spans="2:23">
      <c r="B49" s="738" t="s">
        <v>1138</v>
      </c>
      <c r="C49" s="163">
        <v>2768746</v>
      </c>
      <c r="D49" s="158">
        <v>1060462</v>
      </c>
      <c r="E49" s="163">
        <v>1929504</v>
      </c>
      <c r="F49" s="158">
        <v>579390</v>
      </c>
      <c r="G49" s="163">
        <v>169306</v>
      </c>
      <c r="H49" s="158">
        <v>5364</v>
      </c>
      <c r="I49" s="163">
        <v>0</v>
      </c>
      <c r="J49" s="158">
        <v>0</v>
      </c>
      <c r="K49" s="163">
        <v>34346</v>
      </c>
      <c r="L49" s="158">
        <v>62987</v>
      </c>
      <c r="M49" s="163">
        <v>0</v>
      </c>
      <c r="N49" s="158">
        <v>0</v>
      </c>
      <c r="O49" s="185">
        <v>4901902</v>
      </c>
      <c r="P49" s="186">
        <v>1708203</v>
      </c>
      <c r="Q49" s="186">
        <v>5277028</v>
      </c>
      <c r="R49" s="158">
        <v>-3568825</v>
      </c>
      <c r="S49" s="186"/>
      <c r="T49" s="7">
        <v>4901902</v>
      </c>
      <c r="U49" s="7">
        <v>0</v>
      </c>
      <c r="V49" s="168">
        <v>1708203</v>
      </c>
      <c r="W49" s="168">
        <v>0</v>
      </c>
    </row>
    <row r="50" spans="2:23">
      <c r="B50" s="738" t="s">
        <v>111</v>
      </c>
      <c r="C50" s="1022">
        <v>7200529</v>
      </c>
      <c r="D50" s="1023">
        <v>8723998</v>
      </c>
      <c r="E50" s="1022">
        <v>5603658</v>
      </c>
      <c r="F50" s="1023">
        <v>6332984</v>
      </c>
      <c r="G50" s="1022">
        <v>693600</v>
      </c>
      <c r="H50" s="1023">
        <v>842714</v>
      </c>
      <c r="I50" s="1022">
        <v>6227936</v>
      </c>
      <c r="J50" s="1023">
        <v>5609003</v>
      </c>
      <c r="K50" s="1022">
        <v>975245</v>
      </c>
      <c r="L50" s="1023">
        <v>803798</v>
      </c>
      <c r="M50" s="1022">
        <v>-1658975</v>
      </c>
      <c r="N50" s="1023">
        <v>-1555793</v>
      </c>
      <c r="O50" s="1022">
        <v>19041993</v>
      </c>
      <c r="P50" s="1023">
        <v>20756704</v>
      </c>
      <c r="Q50" s="158">
        <v>20604136</v>
      </c>
      <c r="R50" s="158">
        <v>152568</v>
      </c>
      <c r="S50" s="163"/>
      <c r="T50" s="7"/>
      <c r="U50" s="7"/>
    </row>
    <row r="51" spans="2:23">
      <c r="B51" s="738" t="s">
        <v>53</v>
      </c>
      <c r="C51" s="163">
        <v>354765</v>
      </c>
      <c r="D51" s="158">
        <v>124711</v>
      </c>
      <c r="E51" s="163">
        <v>292987</v>
      </c>
      <c r="F51" s="158">
        <v>72584</v>
      </c>
      <c r="G51" s="163">
        <v>27591</v>
      </c>
      <c r="H51" s="158">
        <v>19103</v>
      </c>
      <c r="I51" s="163">
        <v>90245</v>
      </c>
      <c r="J51" s="158">
        <v>24030</v>
      </c>
      <c r="K51" s="163">
        <v>39359</v>
      </c>
      <c r="L51" s="158">
        <v>18018</v>
      </c>
      <c r="M51" s="163">
        <v>-168949</v>
      </c>
      <c r="N51" s="158">
        <v>43914</v>
      </c>
      <c r="O51" s="185">
        <v>635998</v>
      </c>
      <c r="P51" s="186">
        <v>302360</v>
      </c>
      <c r="Q51" s="158"/>
      <c r="R51" s="158"/>
      <c r="S51" s="163"/>
      <c r="T51" s="7">
        <v>635998</v>
      </c>
      <c r="U51" s="7">
        <v>0</v>
      </c>
      <c r="V51" s="168">
        <v>302360</v>
      </c>
      <c r="W51" s="168">
        <v>0</v>
      </c>
    </row>
    <row r="52" spans="2:23">
      <c r="B52" s="739" t="s">
        <v>685</v>
      </c>
      <c r="C52" s="1069">
        <v>3648381</v>
      </c>
      <c r="D52" s="743">
        <v>4874052</v>
      </c>
      <c r="E52" s="1069">
        <v>2756857</v>
      </c>
      <c r="F52" s="743">
        <v>3443345</v>
      </c>
      <c r="G52" s="1069">
        <v>315792</v>
      </c>
      <c r="H52" s="743">
        <v>422463</v>
      </c>
      <c r="I52" s="1069">
        <v>1053624</v>
      </c>
      <c r="J52" s="743">
        <v>805796</v>
      </c>
      <c r="K52" s="1069">
        <v>369475</v>
      </c>
      <c r="L52" s="743">
        <v>431784</v>
      </c>
      <c r="M52" s="1069">
        <v>-411280</v>
      </c>
      <c r="N52" s="743">
        <v>-238991</v>
      </c>
      <c r="O52" s="1475">
        <v>7732849</v>
      </c>
      <c r="P52" s="744">
        <v>9738449</v>
      </c>
      <c r="Q52" s="158">
        <v>9301483</v>
      </c>
      <c r="R52" s="158">
        <v>436966</v>
      </c>
      <c r="S52" s="186"/>
      <c r="T52" s="7">
        <v>7732849</v>
      </c>
      <c r="U52" s="7">
        <v>0</v>
      </c>
      <c r="V52" s="168">
        <v>9738449</v>
      </c>
      <c r="W52" s="168">
        <v>0</v>
      </c>
    </row>
    <row r="53" spans="2:23">
      <c r="B53" s="738" t="s">
        <v>3072</v>
      </c>
      <c r="C53" s="163"/>
      <c r="D53" s="158"/>
      <c r="E53" s="163"/>
      <c r="F53" s="158"/>
      <c r="G53" s="163"/>
      <c r="H53" s="158"/>
      <c r="I53" s="163"/>
      <c r="J53" s="158"/>
      <c r="K53" s="163"/>
      <c r="L53" s="158"/>
      <c r="M53" s="163"/>
      <c r="N53" s="158"/>
      <c r="O53" s="185">
        <v>2030532</v>
      </c>
      <c r="P53" s="168">
        <v>2117910</v>
      </c>
      <c r="Q53" s="168">
        <v>1680940</v>
      </c>
      <c r="R53" s="158">
        <v>436970</v>
      </c>
      <c r="T53" s="7">
        <v>2030532</v>
      </c>
      <c r="U53" s="7">
        <v>0</v>
      </c>
      <c r="V53" s="168">
        <v>2117910</v>
      </c>
      <c r="W53" s="168">
        <v>0</v>
      </c>
    </row>
    <row r="54" spans="2:23">
      <c r="B54" s="738" t="s">
        <v>1969</v>
      </c>
      <c r="C54" s="163"/>
      <c r="D54" s="158"/>
      <c r="E54" s="163"/>
      <c r="F54" s="158"/>
      <c r="G54" s="163"/>
      <c r="H54" s="158"/>
      <c r="I54" s="163"/>
      <c r="J54" s="158"/>
      <c r="K54" s="163"/>
      <c r="L54" s="158"/>
      <c r="M54" s="163"/>
      <c r="N54" s="158"/>
      <c r="O54" s="185">
        <v>0</v>
      </c>
      <c r="P54" s="186">
        <v>-33234</v>
      </c>
      <c r="R54" s="158"/>
      <c r="T54" s="7"/>
      <c r="U54" s="7"/>
    </row>
    <row r="55" spans="2:23">
      <c r="B55" s="738" t="s">
        <v>723</v>
      </c>
      <c r="C55" s="163"/>
      <c r="D55" s="158"/>
      <c r="E55" s="163"/>
      <c r="F55" s="158"/>
      <c r="G55" s="163"/>
      <c r="H55" s="158"/>
      <c r="I55" s="163"/>
      <c r="J55" s="158"/>
      <c r="K55" s="163"/>
      <c r="L55" s="158"/>
      <c r="M55" s="163"/>
      <c r="N55" s="158"/>
      <c r="O55" s="185">
        <v>2110568</v>
      </c>
      <c r="P55" s="168">
        <v>2576037</v>
      </c>
      <c r="Q55" s="168">
        <v>2576037</v>
      </c>
      <c r="R55" s="158">
        <v>0</v>
      </c>
      <c r="T55" s="7">
        <v>2110568</v>
      </c>
      <c r="U55" s="7">
        <v>0</v>
      </c>
      <c r="V55" s="168">
        <v>2576037</v>
      </c>
      <c r="W55" s="168">
        <v>0</v>
      </c>
    </row>
    <row r="56" spans="2:23" ht="15.75" thickBot="1">
      <c r="B56" s="739" t="s">
        <v>686</v>
      </c>
      <c r="C56" s="163"/>
      <c r="D56" s="158"/>
      <c r="E56" s="163"/>
      <c r="F56" s="158"/>
      <c r="G56" s="163"/>
      <c r="H56" s="158"/>
      <c r="I56" s="163"/>
      <c r="J56" s="158"/>
      <c r="K56" s="163"/>
      <c r="L56" s="158"/>
      <c r="M56" s="163"/>
      <c r="N56" s="158"/>
      <c r="O56" s="741">
        <v>3591749</v>
      </c>
      <c r="P56" s="742">
        <v>5011268</v>
      </c>
      <c r="Q56" s="168">
        <v>5011272</v>
      </c>
      <c r="R56" s="158">
        <v>-4</v>
      </c>
      <c r="T56" s="7">
        <v>3591749</v>
      </c>
      <c r="U56" s="7">
        <v>0</v>
      </c>
      <c r="V56" s="168">
        <v>5011268</v>
      </c>
      <c r="W56" s="168">
        <v>0</v>
      </c>
    </row>
    <row r="57" spans="2:23">
      <c r="B57" s="739"/>
      <c r="C57" s="163"/>
      <c r="D57" s="158"/>
      <c r="E57" s="163"/>
      <c r="F57" s="158"/>
      <c r="G57" s="163"/>
      <c r="H57" s="158"/>
      <c r="I57" s="163"/>
      <c r="J57" s="158"/>
      <c r="K57" s="163"/>
      <c r="L57" s="158"/>
      <c r="M57" s="163"/>
      <c r="N57" s="158"/>
      <c r="O57" s="185"/>
      <c r="P57" s="186"/>
      <c r="R57" s="158"/>
      <c r="T57" s="7"/>
      <c r="U57" s="7">
        <v>0</v>
      </c>
    </row>
    <row r="58" spans="2:23">
      <c r="B58" s="739" t="s">
        <v>1438</v>
      </c>
      <c r="C58" s="163"/>
      <c r="D58" s="158"/>
      <c r="E58" s="163"/>
      <c r="F58" s="158"/>
      <c r="G58" s="163"/>
      <c r="H58" s="158"/>
      <c r="I58" s="163"/>
      <c r="J58" s="158"/>
      <c r="K58" s="163"/>
      <c r="L58" s="158"/>
      <c r="M58" s="163"/>
      <c r="N58" s="158"/>
      <c r="O58" s="185"/>
      <c r="P58" s="186"/>
      <c r="R58" s="158"/>
      <c r="T58" s="7"/>
      <c r="U58" s="7"/>
    </row>
    <row r="59" spans="2:23">
      <c r="B59" s="739"/>
      <c r="C59" s="163"/>
      <c r="D59" s="158"/>
      <c r="E59" s="163"/>
      <c r="F59" s="158"/>
      <c r="G59" s="163"/>
      <c r="H59" s="158"/>
      <c r="I59" s="163"/>
      <c r="J59" s="158"/>
      <c r="K59" s="163"/>
      <c r="L59" s="158"/>
      <c r="M59" s="163"/>
      <c r="N59" s="158"/>
      <c r="O59" s="185"/>
      <c r="P59" s="186"/>
      <c r="R59" s="158"/>
      <c r="T59" s="7"/>
      <c r="U59" s="7"/>
    </row>
    <row r="60" spans="2:23">
      <c r="B60" s="738" t="s">
        <v>1584</v>
      </c>
      <c r="C60" s="163">
        <v>90379077</v>
      </c>
      <c r="D60" s="158">
        <v>89272030</v>
      </c>
      <c r="E60" s="163">
        <v>74640489</v>
      </c>
      <c r="F60" s="158">
        <v>65974886</v>
      </c>
      <c r="G60" s="163">
        <v>7029126</v>
      </c>
      <c r="H60" s="158">
        <v>13674721</v>
      </c>
      <c r="I60" s="163">
        <v>10099370</v>
      </c>
      <c r="J60" s="158">
        <v>9625118</v>
      </c>
      <c r="K60" s="163">
        <v>10026879</v>
      </c>
      <c r="L60" s="158">
        <v>12898087</v>
      </c>
      <c r="M60" s="163">
        <v>-6177654</v>
      </c>
      <c r="N60" s="158">
        <v>-5512207</v>
      </c>
      <c r="O60" s="163">
        <v>185997287</v>
      </c>
      <c r="P60" s="186">
        <v>185932635</v>
      </c>
      <c r="Q60" s="186"/>
      <c r="R60" s="186"/>
      <c r="S60" s="186"/>
      <c r="T60" s="7"/>
      <c r="U60" s="7"/>
    </row>
    <row r="61" spans="2:23" ht="15.75" thickBot="1">
      <c r="B61" s="739" t="s">
        <v>126</v>
      </c>
      <c r="C61" s="308">
        <v>90379077</v>
      </c>
      <c r="D61" s="318">
        <v>89272030</v>
      </c>
      <c r="E61" s="308">
        <v>74640489</v>
      </c>
      <c r="F61" s="318">
        <v>65974886</v>
      </c>
      <c r="G61" s="308">
        <v>7029126</v>
      </c>
      <c r="H61" s="318">
        <v>13674721</v>
      </c>
      <c r="I61" s="308">
        <v>10099370</v>
      </c>
      <c r="J61" s="318">
        <v>9625118</v>
      </c>
      <c r="K61" s="308">
        <v>10026879</v>
      </c>
      <c r="L61" s="318">
        <v>12898087</v>
      </c>
      <c r="M61" s="308">
        <v>-6177654</v>
      </c>
      <c r="N61" s="318">
        <v>-5512207</v>
      </c>
      <c r="O61" s="741">
        <v>185997287</v>
      </c>
      <c r="P61" s="742">
        <v>185932635</v>
      </c>
      <c r="Q61" s="158">
        <v>185932635</v>
      </c>
      <c r="R61" s="158">
        <v>0</v>
      </c>
      <c r="S61" s="158"/>
      <c r="T61" s="7">
        <v>185997287</v>
      </c>
      <c r="U61" s="7">
        <v>0</v>
      </c>
      <c r="V61" s="168">
        <v>185932635</v>
      </c>
      <c r="W61" s="168">
        <v>0</v>
      </c>
    </row>
    <row r="62" spans="2:23">
      <c r="B62" s="738"/>
      <c r="C62" s="163"/>
      <c r="D62" s="158"/>
      <c r="E62" s="163"/>
      <c r="F62" s="158"/>
      <c r="G62" s="163"/>
      <c r="H62" s="158"/>
      <c r="I62" s="163"/>
      <c r="J62" s="158"/>
      <c r="K62" s="163"/>
      <c r="L62" s="158"/>
      <c r="M62" s="163"/>
      <c r="N62" s="158"/>
      <c r="O62" s="185">
        <v>0</v>
      </c>
      <c r="P62" s="158"/>
      <c r="Q62" s="158"/>
      <c r="R62" s="158"/>
      <c r="S62" s="158"/>
      <c r="T62" s="7"/>
      <c r="U62" s="7"/>
    </row>
    <row r="63" spans="2:23">
      <c r="B63" s="738" t="s">
        <v>1585</v>
      </c>
      <c r="C63" s="163">
        <v>73522577</v>
      </c>
      <c r="D63" s="158">
        <v>73583999</v>
      </c>
      <c r="E63" s="163">
        <v>60719375</v>
      </c>
      <c r="F63" s="158">
        <v>54380929</v>
      </c>
      <c r="G63" s="163">
        <v>5718132</v>
      </c>
      <c r="H63" s="158">
        <v>11271623</v>
      </c>
      <c r="I63" s="163">
        <v>6449060</v>
      </c>
      <c r="J63" s="158">
        <v>6329550</v>
      </c>
      <c r="K63" s="163">
        <v>8156777</v>
      </c>
      <c r="L63" s="158">
        <v>10631469</v>
      </c>
      <c r="M63" s="163">
        <v>-3878836</v>
      </c>
      <c r="N63" s="158">
        <v>-3246893</v>
      </c>
      <c r="O63" s="163">
        <v>150687085</v>
      </c>
      <c r="P63" s="186">
        <v>152950677</v>
      </c>
      <c r="Q63" s="186"/>
      <c r="R63" s="186"/>
      <c r="S63" s="186"/>
      <c r="T63" s="7"/>
      <c r="U63" s="7"/>
    </row>
    <row r="64" spans="2:23" ht="15.75" thickBot="1">
      <c r="B64" s="739" t="s">
        <v>1586</v>
      </c>
      <c r="C64" s="308">
        <v>73522577</v>
      </c>
      <c r="D64" s="318">
        <v>73583999</v>
      </c>
      <c r="E64" s="308">
        <v>60719375</v>
      </c>
      <c r="F64" s="318">
        <v>54380929</v>
      </c>
      <c r="G64" s="308">
        <v>5718132</v>
      </c>
      <c r="H64" s="318">
        <v>11271623</v>
      </c>
      <c r="I64" s="308">
        <v>6449060</v>
      </c>
      <c r="J64" s="318">
        <v>6329550</v>
      </c>
      <c r="K64" s="308">
        <v>8156777</v>
      </c>
      <c r="L64" s="318">
        <v>10631469</v>
      </c>
      <c r="M64" s="308">
        <v>-3878836</v>
      </c>
      <c r="N64" s="318">
        <v>-3246893</v>
      </c>
      <c r="O64" s="741">
        <v>150687085</v>
      </c>
      <c r="P64" s="742">
        <v>152950677</v>
      </c>
      <c r="Q64" s="158">
        <v>152950677</v>
      </c>
      <c r="R64" s="158">
        <v>0</v>
      </c>
      <c r="S64" s="158"/>
      <c r="T64" s="7">
        <v>150687085</v>
      </c>
      <c r="U64" s="7">
        <v>0</v>
      </c>
      <c r="V64" s="168">
        <v>152950677</v>
      </c>
      <c r="W64" s="168">
        <v>0</v>
      </c>
    </row>
    <row r="65" spans="2:19" ht="15.75" thickBot="1">
      <c r="C65" s="555"/>
      <c r="D65" s="189"/>
      <c r="E65" s="179"/>
      <c r="F65" s="180"/>
      <c r="G65" s="179"/>
      <c r="I65" s="555"/>
      <c r="J65" s="189"/>
      <c r="K65" s="555"/>
      <c r="L65" s="189"/>
      <c r="M65" s="555"/>
      <c r="N65" s="189"/>
      <c r="O65" s="555"/>
      <c r="P65" s="189"/>
      <c r="Q65" s="180"/>
      <c r="R65" s="180"/>
      <c r="S65" s="180"/>
    </row>
    <row r="66" spans="2:19">
      <c r="R66" s="168">
        <v>-185997287</v>
      </c>
    </row>
    <row r="67" spans="2:19">
      <c r="B67" s="180" t="s">
        <v>1144</v>
      </c>
      <c r="C67" s="1807">
        <v>2322583.0389999999</v>
      </c>
      <c r="D67" s="1798"/>
      <c r="E67" s="1807"/>
      <c r="F67" s="1798"/>
      <c r="G67" s="1807"/>
      <c r="H67" s="14"/>
      <c r="I67" s="1807"/>
      <c r="J67" s="1798"/>
      <c r="K67" s="1807"/>
      <c r="L67" s="1798"/>
      <c r="M67" s="1807"/>
      <c r="N67" s="1798"/>
      <c r="O67" s="1807"/>
    </row>
    <row r="68" spans="2:19">
      <c r="C68" s="1807">
        <v>1368283</v>
      </c>
      <c r="D68" s="1798"/>
      <c r="E68" s="1807">
        <v>954301</v>
      </c>
      <c r="F68" s="1798"/>
      <c r="G68" s="1807"/>
      <c r="H68" s="14"/>
      <c r="I68" s="1807"/>
      <c r="J68" s="1798"/>
      <c r="K68" s="1807"/>
      <c r="L68" s="1798"/>
      <c r="M68" s="1807"/>
      <c r="N68" s="1798"/>
      <c r="O68" s="1807"/>
    </row>
    <row r="69" spans="2:19">
      <c r="B69" s="180" t="s">
        <v>1145</v>
      </c>
      <c r="C69" s="1807">
        <v>15704295</v>
      </c>
      <c r="D69" s="1798"/>
      <c r="E69" s="1807">
        <v>10952881</v>
      </c>
      <c r="F69" s="1798"/>
      <c r="G69" s="1807"/>
      <c r="H69" s="14"/>
      <c r="I69" s="1807"/>
      <c r="J69" s="1798"/>
      <c r="K69" s="1807"/>
      <c r="L69" s="1798"/>
      <c r="M69" s="1807"/>
      <c r="N69" s="1798"/>
      <c r="O69" s="1807"/>
    </row>
    <row r="70" spans="2:19">
      <c r="C70" s="1807">
        <v>26657176</v>
      </c>
      <c r="D70" s="1798"/>
      <c r="E70" s="1807">
        <v>26657176</v>
      </c>
      <c r="F70" s="1798"/>
      <c r="G70" s="1807"/>
      <c r="H70" s="14"/>
      <c r="I70" s="1807"/>
      <c r="J70" s="1798"/>
      <c r="K70" s="1807"/>
      <c r="L70" s="1798"/>
      <c r="M70" s="1807"/>
      <c r="N70" s="1798"/>
      <c r="O70" s="1807"/>
    </row>
    <row r="71" spans="2:19">
      <c r="C71" s="1807"/>
      <c r="D71" s="1798"/>
      <c r="E71" s="1807"/>
      <c r="F71" s="1798"/>
      <c r="G71" s="1807"/>
      <c r="H71" s="14"/>
      <c r="I71" s="1807"/>
      <c r="J71" s="1798"/>
      <c r="K71" s="1807"/>
      <c r="L71" s="1798"/>
      <c r="M71" s="1807"/>
      <c r="N71" s="1798"/>
      <c r="O71" s="1807"/>
    </row>
    <row r="72" spans="2:19">
      <c r="C72" s="1807"/>
      <c r="D72" s="1798"/>
      <c r="E72" s="1807"/>
      <c r="F72" s="1798"/>
      <c r="G72" s="1807"/>
      <c r="H72" s="14"/>
      <c r="I72" s="1807"/>
      <c r="J72" s="1798"/>
      <c r="K72" s="1807"/>
      <c r="L72" s="1798"/>
      <c r="M72" s="1807"/>
      <c r="N72" s="1798"/>
      <c r="O72" s="1807"/>
    </row>
    <row r="73" spans="2:19">
      <c r="B73" s="738" t="s">
        <v>682</v>
      </c>
      <c r="C73" s="1807">
        <v>-737906.77600000007</v>
      </c>
      <c r="D73" s="164"/>
      <c r="E73" s="1807"/>
      <c r="F73" s="1798"/>
      <c r="G73" s="1807"/>
      <c r="H73" s="14"/>
      <c r="I73" s="1807"/>
      <c r="J73" s="1798"/>
      <c r="K73" s="1807"/>
      <c r="L73" s="1798"/>
      <c r="M73" s="1807"/>
      <c r="N73" s="1798"/>
      <c r="O73" s="185" t="e">
        <v>#REF!</v>
      </c>
    </row>
    <row r="74" spans="2:19">
      <c r="B74" s="738"/>
      <c r="C74" s="1807">
        <v>1255915.99589625</v>
      </c>
      <c r="D74" s="164"/>
      <c r="E74" s="1807"/>
      <c r="F74" s="1798"/>
      <c r="G74" s="1807"/>
      <c r="H74" s="14"/>
      <c r="I74" s="1807"/>
      <c r="J74" s="1798"/>
      <c r="K74" s="1807"/>
      <c r="L74" s="1798"/>
      <c r="M74" s="1807"/>
      <c r="N74" s="1798"/>
      <c r="O74" s="185"/>
    </row>
    <row r="75" spans="2:19">
      <c r="B75" s="738"/>
      <c r="C75" s="1807">
        <v>1993822.7718962501</v>
      </c>
      <c r="D75" s="164"/>
      <c r="E75" s="1807"/>
      <c r="F75" s="1798"/>
      <c r="G75" s="1807"/>
      <c r="H75" s="14"/>
      <c r="I75" s="1807"/>
      <c r="J75" s="1798"/>
      <c r="K75" s="1807"/>
      <c r="L75" s="1798"/>
      <c r="M75" s="1807"/>
      <c r="N75" s="1798"/>
      <c r="O75" s="185"/>
    </row>
    <row r="76" spans="2:19">
      <c r="B76" s="738"/>
      <c r="C76" s="168">
        <v>31455422</v>
      </c>
      <c r="D76" s="164"/>
      <c r="E76" s="1807"/>
      <c r="F76" s="1798"/>
      <c r="G76" s="1807"/>
      <c r="H76" s="14"/>
      <c r="I76" s="1807"/>
      <c r="J76" s="1798"/>
      <c r="K76" s="1807"/>
      <c r="L76" s="1798"/>
      <c r="M76" s="1807"/>
      <c r="N76" s="1798"/>
      <c r="O76" s="185"/>
    </row>
    <row r="77" spans="2:19">
      <c r="B77" s="738"/>
      <c r="C77" s="1070">
        <v>1082308</v>
      </c>
      <c r="D77" s="164"/>
      <c r="E77" s="1070">
        <v>817833</v>
      </c>
      <c r="F77" s="1798"/>
      <c r="G77" s="1070">
        <v>93681</v>
      </c>
      <c r="H77" s="14"/>
      <c r="I77" s="1070">
        <v>49613</v>
      </c>
      <c r="J77" s="1798"/>
      <c r="K77" s="1807"/>
      <c r="L77" s="1798"/>
      <c r="M77" s="1807"/>
      <c r="N77" s="1798"/>
      <c r="O77" s="185"/>
    </row>
    <row r="78" spans="2:19">
      <c r="B78" s="738"/>
      <c r="C78" s="1807"/>
      <c r="D78" s="164"/>
      <c r="E78" s="1807"/>
      <c r="F78" s="1798"/>
      <c r="G78" s="1807"/>
      <c r="H78" s="14"/>
      <c r="I78" s="1807"/>
      <c r="J78" s="1798"/>
      <c r="K78" s="1807"/>
      <c r="L78" s="1798"/>
      <c r="M78" s="1807"/>
      <c r="N78" s="1798"/>
      <c r="O78" s="185"/>
    </row>
    <row r="79" spans="2:19">
      <c r="B79" s="738"/>
      <c r="C79" s="1807">
        <v>85276464.229999989</v>
      </c>
      <c r="D79" s="168">
        <v>47557046</v>
      </c>
      <c r="E79" s="1807"/>
      <c r="F79" s="168">
        <v>33597362</v>
      </c>
      <c r="G79" s="1807"/>
      <c r="H79" s="168">
        <v>4122056</v>
      </c>
      <c r="I79" s="1807"/>
      <c r="J79" s="1798"/>
      <c r="K79" s="1807"/>
      <c r="L79" s="1798"/>
      <c r="M79" s="1807"/>
      <c r="N79" s="1798"/>
      <c r="O79" s="185"/>
    </row>
    <row r="80" spans="2:19">
      <c r="B80" s="738"/>
      <c r="C80" s="1807">
        <v>30765329</v>
      </c>
      <c r="D80" s="164"/>
      <c r="E80" s="1807"/>
      <c r="F80" s="1798"/>
      <c r="G80" s="1807"/>
      <c r="H80" s="14"/>
      <c r="I80" s="1807"/>
      <c r="J80" s="1798"/>
      <c r="K80" s="1807"/>
      <c r="L80" s="1798"/>
      <c r="M80" s="1807"/>
      <c r="N80" s="1798"/>
      <c r="O80" s="185"/>
    </row>
    <row r="81" spans="2:15">
      <c r="B81" s="168"/>
      <c r="C81" s="1807"/>
      <c r="D81" s="164"/>
      <c r="E81" s="1807"/>
      <c r="F81" s="1798"/>
      <c r="G81" s="1807"/>
      <c r="H81" s="14"/>
      <c r="I81" s="1807"/>
      <c r="J81" s="1798"/>
      <c r="K81" s="1807"/>
      <c r="L81" s="1798"/>
      <c r="M81" s="1807"/>
      <c r="N81" s="1798"/>
      <c r="O81" s="185"/>
    </row>
    <row r="82" spans="2:15">
      <c r="B82" s="738" t="s">
        <v>683</v>
      </c>
      <c r="C82" s="1807">
        <v>-483663</v>
      </c>
      <c r="D82" s="164"/>
      <c r="E82" s="1807"/>
      <c r="F82" s="1798"/>
      <c r="G82" s="1807"/>
      <c r="H82" s="14"/>
      <c r="I82" s="1807"/>
      <c r="J82" s="1798"/>
      <c r="K82" s="1807"/>
      <c r="L82" s="1798"/>
      <c r="M82" s="1807"/>
      <c r="N82" s="1798"/>
      <c r="O82" s="185"/>
    </row>
    <row r="83" spans="2:15">
      <c r="B83" s="738"/>
      <c r="C83" s="1807">
        <v>262048</v>
      </c>
      <c r="D83" s="164"/>
      <c r="E83" s="1807"/>
      <c r="F83" s="1798"/>
      <c r="G83" s="1807"/>
      <c r="H83" s="14"/>
      <c r="I83" s="1807"/>
      <c r="J83" s="1798"/>
      <c r="K83" s="1807"/>
      <c r="L83" s="1798"/>
      <c r="M83" s="1807"/>
      <c r="N83" s="1798"/>
      <c r="O83" s="185"/>
    </row>
    <row r="84" spans="2:15">
      <c r="B84" s="738"/>
      <c r="C84" s="1807">
        <v>78649</v>
      </c>
      <c r="D84" s="164"/>
      <c r="E84" s="1807"/>
      <c r="F84" s="1798"/>
      <c r="G84" s="1807"/>
      <c r="H84" s="14"/>
      <c r="I84" s="1807"/>
      <c r="J84" s="1798"/>
      <c r="K84" s="1807"/>
      <c r="L84" s="1798"/>
      <c r="M84" s="1807"/>
      <c r="N84" s="1798"/>
      <c r="O84" s="185"/>
    </row>
    <row r="85" spans="2:15">
      <c r="B85" s="738"/>
      <c r="C85" s="1807">
        <v>-142966</v>
      </c>
      <c r="D85" s="164"/>
      <c r="E85" s="1807"/>
      <c r="F85" s="1798"/>
      <c r="G85" s="1807"/>
      <c r="H85" s="14"/>
      <c r="I85" s="1807"/>
      <c r="J85" s="1798"/>
      <c r="K85" s="1807"/>
      <c r="L85" s="1798"/>
      <c r="M85" s="1807"/>
      <c r="N85" s="1798"/>
      <c r="O85" s="185"/>
    </row>
    <row r="86" spans="2:15">
      <c r="B86" s="738"/>
      <c r="C86" s="1807">
        <v>294419.3363182621</v>
      </c>
      <c r="D86" s="164"/>
      <c r="E86" s="1807"/>
      <c r="F86" s="1798"/>
      <c r="G86" s="1807"/>
      <c r="H86" s="14"/>
      <c r="I86" s="1807"/>
      <c r="J86" s="1798"/>
      <c r="K86" s="1807"/>
      <c r="L86" s="1798"/>
      <c r="M86" s="1807"/>
      <c r="N86" s="1798"/>
      <c r="O86" s="185"/>
    </row>
    <row r="87" spans="2:15">
      <c r="B87" s="738"/>
      <c r="C87" s="1807">
        <v>437385.3363182621</v>
      </c>
      <c r="D87" s="164"/>
      <c r="E87" s="1807"/>
      <c r="F87" s="1798"/>
      <c r="G87" s="1807"/>
      <c r="H87" s="14"/>
      <c r="I87" s="1807"/>
      <c r="J87" s="1798"/>
      <c r="K87" s="1807"/>
      <c r="L87" s="1798"/>
      <c r="M87" s="1807"/>
      <c r="N87" s="1798"/>
      <c r="O87" s="185"/>
    </row>
    <row r="88" spans="2:15">
      <c r="B88" s="738"/>
      <c r="C88" s="1807"/>
      <c r="D88" s="164"/>
      <c r="E88" s="1807"/>
      <c r="F88" s="1798"/>
      <c r="G88" s="1807"/>
      <c r="H88" s="14"/>
      <c r="I88" s="1807"/>
      <c r="J88" s="1798"/>
      <c r="K88" s="1807"/>
      <c r="L88" s="1798"/>
      <c r="M88" s="1807"/>
      <c r="N88" s="1798"/>
      <c r="O88" s="185"/>
    </row>
    <row r="89" spans="2:15">
      <c r="B89" s="738"/>
      <c r="C89" s="1798">
        <v>237426</v>
      </c>
      <c r="D89" s="1798"/>
      <c r="E89" s="1807">
        <v>179408</v>
      </c>
      <c r="F89" s="1798"/>
      <c r="G89" s="1807">
        <v>20551</v>
      </c>
      <c r="H89" s="14"/>
      <c r="I89" s="1807"/>
      <c r="J89" s="1798"/>
      <c r="K89" s="1807"/>
      <c r="L89" s="1798"/>
      <c r="M89" s="1807"/>
      <c r="N89" s="1798"/>
      <c r="O89" s="185"/>
    </row>
    <row r="90" spans="2:15">
      <c r="B90" s="738"/>
      <c r="C90" s="1807">
        <v>31455422</v>
      </c>
      <c r="D90" s="164"/>
      <c r="E90" s="1807"/>
      <c r="F90" s="1798"/>
      <c r="G90" s="1807"/>
      <c r="H90" s="14"/>
      <c r="I90" s="1807"/>
      <c r="J90" s="1798"/>
      <c r="K90" s="1807"/>
      <c r="L90" s="1798"/>
      <c r="M90" s="1807"/>
      <c r="N90" s="1798"/>
      <c r="O90" s="185"/>
    </row>
    <row r="91" spans="2:15">
      <c r="B91" s="738"/>
      <c r="C91" s="1807"/>
      <c r="D91" s="164"/>
      <c r="E91" s="1807"/>
      <c r="F91" s="1798"/>
      <c r="G91" s="1807"/>
      <c r="H91" s="14"/>
      <c r="I91" s="1807"/>
      <c r="J91" s="1798"/>
      <c r="K91" s="1807"/>
      <c r="L91" s="1798"/>
      <c r="M91" s="1807"/>
      <c r="N91" s="1798"/>
      <c r="O91" s="185"/>
    </row>
    <row r="92" spans="2:15">
      <c r="B92" s="738"/>
      <c r="C92" s="1807"/>
      <c r="D92" s="164"/>
      <c r="E92" s="1807"/>
      <c r="F92" s="1798"/>
      <c r="G92" s="1807"/>
      <c r="H92" s="14"/>
      <c r="I92" s="1807"/>
      <c r="J92" s="1798"/>
      <c r="K92" s="1807"/>
      <c r="L92" s="1798"/>
      <c r="M92" s="1807"/>
      <c r="N92" s="1798"/>
      <c r="O92" s="185"/>
    </row>
    <row r="93" spans="2:15">
      <c r="B93" s="738" t="s">
        <v>161</v>
      </c>
      <c r="C93" s="1807">
        <v>16110934.806554465</v>
      </c>
      <c r="D93" s="164"/>
      <c r="E93" s="1807"/>
      <c r="F93" s="1798"/>
      <c r="G93" s="1807"/>
      <c r="H93" s="14"/>
      <c r="I93" s="1807"/>
      <c r="J93" s="1798"/>
      <c r="K93" s="1807"/>
      <c r="L93" s="1798"/>
      <c r="M93" s="1807"/>
      <c r="N93" s="1798"/>
      <c r="O93" s="185"/>
    </row>
    <row r="94" spans="2:15">
      <c r="B94" s="738"/>
      <c r="C94" s="1807">
        <v>-263597</v>
      </c>
      <c r="D94" s="164"/>
      <c r="E94" s="1807"/>
      <c r="F94" s="1798"/>
      <c r="G94" s="1807"/>
      <c r="H94" s="14"/>
      <c r="I94" s="1807"/>
      <c r="J94" s="1798"/>
      <c r="K94" s="1807"/>
      <c r="L94" s="1798"/>
      <c r="M94" s="1807"/>
      <c r="N94" s="1798"/>
      <c r="O94" s="185"/>
    </row>
    <row r="95" spans="2:15">
      <c r="B95" s="738"/>
      <c r="C95" s="168"/>
      <c r="D95" s="164"/>
      <c r="E95" s="1807"/>
      <c r="F95" s="1798"/>
      <c r="G95" s="1807"/>
      <c r="H95" s="14"/>
      <c r="I95" s="1807"/>
      <c r="J95" s="1798"/>
      <c r="K95" s="1807"/>
      <c r="L95" s="1798"/>
      <c r="M95" s="1807"/>
      <c r="N95" s="1798"/>
      <c r="O95" s="185"/>
    </row>
    <row r="96" spans="2:15">
      <c r="B96" s="738"/>
      <c r="C96" s="1807">
        <v>16374531.806554465</v>
      </c>
      <c r="D96" s="164"/>
      <c r="E96" s="1807"/>
      <c r="F96" s="1798"/>
      <c r="G96" s="1807"/>
      <c r="H96" s="14"/>
      <c r="I96" s="1807"/>
      <c r="J96" s="1798"/>
      <c r="K96" s="1807"/>
      <c r="L96" s="1798"/>
      <c r="M96" s="1807"/>
      <c r="N96" s="1798"/>
      <c r="O96" s="185"/>
    </row>
    <row r="97" spans="2:15">
      <c r="B97" s="738"/>
      <c r="C97" s="168">
        <v>35749466</v>
      </c>
      <c r="D97" s="164"/>
      <c r="E97" s="1807"/>
      <c r="F97" s="1798"/>
      <c r="G97" s="1807"/>
      <c r="H97" s="14"/>
      <c r="I97" s="1807"/>
      <c r="J97" s="1798"/>
      <c r="K97" s="1807"/>
      <c r="L97" s="1798"/>
      <c r="M97" s="1807"/>
      <c r="N97" s="1798"/>
      <c r="O97" s="185"/>
    </row>
    <row r="98" spans="2:15">
      <c r="B98" s="738"/>
      <c r="C98" s="1807"/>
      <c r="D98" s="164"/>
      <c r="E98" s="1807"/>
      <c r="F98" s="1798"/>
      <c r="G98" s="1807"/>
      <c r="H98" s="14"/>
      <c r="I98" s="1807"/>
      <c r="J98" s="1798"/>
      <c r="K98" s="1807"/>
      <c r="L98" s="1798"/>
      <c r="M98" s="1807"/>
      <c r="N98" s="1798"/>
      <c r="O98" s="185"/>
    </row>
    <row r="99" spans="2:15">
      <c r="B99" s="738"/>
      <c r="C99" s="1070">
        <v>8425433</v>
      </c>
      <c r="D99" s="164"/>
      <c r="E99" s="1070">
        <v>6366577</v>
      </c>
      <c r="F99" s="1798"/>
      <c r="G99" s="1070">
        <v>729277</v>
      </c>
      <c r="H99" s="14"/>
      <c r="I99" s="1807"/>
      <c r="J99" s="1798"/>
      <c r="K99" s="1070">
        <v>853246</v>
      </c>
      <c r="L99" s="1798"/>
      <c r="M99" s="1807"/>
      <c r="N99" s="1798"/>
      <c r="O99" s="185"/>
    </row>
    <row r="100" spans="2:15">
      <c r="B100" s="738"/>
      <c r="C100" s="1807"/>
      <c r="D100" s="164"/>
      <c r="E100" s="1807"/>
      <c r="F100" s="1798"/>
      <c r="G100" s="1807"/>
      <c r="H100" s="14"/>
      <c r="I100" s="1807"/>
      <c r="J100" s="1798"/>
      <c r="K100" s="1807"/>
      <c r="L100" s="1798"/>
      <c r="M100" s="1807"/>
      <c r="N100" s="1798"/>
      <c r="O100" s="185"/>
    </row>
    <row r="101" spans="2:15">
      <c r="B101" s="738"/>
      <c r="C101" s="1807"/>
      <c r="D101" s="164"/>
      <c r="E101" s="1807"/>
      <c r="F101" s="1798"/>
      <c r="G101" s="1807"/>
      <c r="H101" s="14"/>
      <c r="I101" s="1807"/>
      <c r="J101" s="1798"/>
      <c r="K101" s="1807"/>
      <c r="L101" s="1798"/>
      <c r="M101" s="1807"/>
      <c r="N101" s="1798"/>
      <c r="O101" s="185"/>
    </row>
    <row r="102" spans="2:15">
      <c r="B102" s="738" t="s">
        <v>2</v>
      </c>
      <c r="C102" s="1807">
        <v>116020.68</v>
      </c>
      <c r="D102" s="164"/>
      <c r="E102" s="1807"/>
      <c r="F102" s="1798"/>
      <c r="G102" s="1807"/>
      <c r="H102" s="14"/>
      <c r="I102" s="1807"/>
      <c r="J102" s="1798"/>
      <c r="K102" s="1807"/>
      <c r="L102" s="1798"/>
      <c r="M102" s="1807"/>
      <c r="N102" s="1798"/>
      <c r="O102" s="185"/>
    </row>
    <row r="103" spans="2:15">
      <c r="B103" s="738"/>
      <c r="C103" s="1807">
        <v>31455422</v>
      </c>
      <c r="D103" s="164"/>
      <c r="E103" s="1807"/>
      <c r="F103" s="1798"/>
      <c r="G103" s="1807"/>
      <c r="H103" s="14"/>
      <c r="I103" s="1807"/>
      <c r="J103" s="1798"/>
      <c r="K103" s="1807"/>
      <c r="L103" s="1798"/>
      <c r="M103" s="1807"/>
      <c r="N103" s="1798"/>
      <c r="O103" s="185"/>
    </row>
    <row r="104" spans="2:15">
      <c r="B104" s="738"/>
      <c r="C104" s="1807"/>
      <c r="D104" s="164"/>
      <c r="E104" s="1807"/>
      <c r="F104" s="1798"/>
      <c r="G104" s="1807"/>
      <c r="H104" s="14"/>
      <c r="I104" s="1807"/>
      <c r="J104" s="1798"/>
      <c r="K104" s="1807"/>
      <c r="L104" s="1798"/>
      <c r="M104" s="1807"/>
      <c r="N104" s="1798"/>
      <c r="O104" s="185"/>
    </row>
    <row r="105" spans="2:15">
      <c r="B105" s="738"/>
      <c r="C105" s="1070">
        <v>62980</v>
      </c>
      <c r="D105" s="164"/>
      <c r="E105" s="1070">
        <v>47590</v>
      </c>
      <c r="F105" s="1798"/>
      <c r="G105" s="1070">
        <v>5451</v>
      </c>
      <c r="H105" s="14"/>
      <c r="I105" s="1807"/>
      <c r="J105" s="1798"/>
      <c r="K105" s="1807"/>
      <c r="L105" s="1798"/>
      <c r="M105" s="1807"/>
      <c r="N105" s="1798"/>
      <c r="O105" s="185"/>
    </row>
    <row r="106" spans="2:15">
      <c r="B106" s="738"/>
      <c r="C106" s="1807"/>
      <c r="D106" s="164"/>
      <c r="E106" s="1807"/>
      <c r="F106" s="1798"/>
      <c r="G106" s="1807"/>
      <c r="H106" s="14"/>
      <c r="I106" s="1807"/>
      <c r="J106" s="1798"/>
      <c r="K106" s="1807"/>
      <c r="L106" s="1798"/>
      <c r="M106" s="1807"/>
      <c r="N106" s="1798"/>
      <c r="O106" s="185"/>
    </row>
    <row r="107" spans="2:15">
      <c r="B107" s="738"/>
      <c r="C107" s="1807"/>
      <c r="D107" s="164"/>
      <c r="E107" s="1807"/>
      <c r="F107" s="1798"/>
      <c r="G107" s="1807"/>
      <c r="H107" s="14"/>
      <c r="I107" s="1807"/>
      <c r="J107" s="1798"/>
      <c r="K107" s="1807"/>
      <c r="L107" s="1798"/>
      <c r="M107" s="1807"/>
      <c r="N107" s="1798"/>
      <c r="O107" s="185"/>
    </row>
    <row r="108" spans="2:15">
      <c r="B108" s="738"/>
      <c r="C108" s="1807">
        <v>30765329</v>
      </c>
      <c r="D108" s="164"/>
      <c r="E108" s="1807"/>
      <c r="F108" s="1798"/>
      <c r="G108" s="1807"/>
      <c r="H108" s="14"/>
      <c r="I108" s="1807"/>
      <c r="J108" s="1798"/>
      <c r="K108" s="1807"/>
      <c r="L108" s="1798"/>
      <c r="M108" s="1807"/>
      <c r="N108" s="1798"/>
      <c r="O108" s="185"/>
    </row>
    <row r="109" spans="2:15">
      <c r="B109" s="738"/>
      <c r="C109" s="168"/>
      <c r="D109" s="1070">
        <v>0</v>
      </c>
      <c r="E109" s="164"/>
      <c r="F109" s="1070">
        <v>0</v>
      </c>
      <c r="G109" s="1798"/>
      <c r="H109" s="1070">
        <v>0</v>
      </c>
      <c r="I109" s="168"/>
      <c r="J109" s="1798"/>
      <c r="K109" s="1807"/>
      <c r="L109" s="1798"/>
      <c r="M109" s="1807"/>
      <c r="N109" s="1798"/>
      <c r="O109" s="185"/>
    </row>
    <row r="110" spans="2:15">
      <c r="B110" s="738"/>
      <c r="C110" s="1807"/>
      <c r="D110" s="164"/>
      <c r="E110" s="1807"/>
      <c r="F110" s="1798"/>
      <c r="G110" s="1807"/>
      <c r="H110" s="14"/>
      <c r="I110" s="1807"/>
      <c r="J110" s="1798"/>
      <c r="K110" s="1807"/>
      <c r="L110" s="1798"/>
      <c r="M110" s="1807"/>
      <c r="N110" s="1798"/>
      <c r="O110" s="185"/>
    </row>
    <row r="111" spans="2:15">
      <c r="B111" s="738"/>
      <c r="C111" s="1807"/>
      <c r="D111" s="164"/>
      <c r="E111" s="1807"/>
      <c r="F111" s="1798"/>
      <c r="G111" s="1807"/>
      <c r="H111" s="14"/>
      <c r="I111" s="1807"/>
      <c r="J111" s="1798"/>
      <c r="K111" s="1807"/>
      <c r="L111" s="1798"/>
      <c r="M111" s="1807"/>
      <c r="N111" s="1798"/>
      <c r="O111" s="185"/>
    </row>
    <row r="112" spans="2:15">
      <c r="B112" s="738"/>
      <c r="C112" s="1807"/>
      <c r="D112" s="164"/>
      <c r="E112" s="1807"/>
      <c r="F112" s="1798"/>
      <c r="G112" s="1807"/>
      <c r="H112" s="14"/>
      <c r="I112" s="1807"/>
      <c r="J112" s="1798"/>
      <c r="K112" s="1807"/>
      <c r="L112" s="1798"/>
      <c r="M112" s="1807"/>
      <c r="N112" s="1798"/>
      <c r="O112" s="185"/>
    </row>
    <row r="113" spans="2:19">
      <c r="B113" s="738" t="s">
        <v>1147</v>
      </c>
      <c r="C113" s="1807">
        <v>79861006</v>
      </c>
      <c r="D113" s="164"/>
      <c r="E113" s="1807"/>
      <c r="F113" s="1798"/>
      <c r="G113" s="1807"/>
      <c r="H113" s="14"/>
      <c r="I113" s="1807"/>
      <c r="J113" s="1798"/>
      <c r="K113" s="1807"/>
      <c r="L113" s="1798"/>
      <c r="M113" s="1807"/>
      <c r="N113" s="1798"/>
      <c r="O113" s="185"/>
    </row>
    <row r="114" spans="2:19">
      <c r="B114" s="738"/>
      <c r="C114" s="1807">
        <v>60224045</v>
      </c>
      <c r="D114" s="164"/>
      <c r="E114" s="1807"/>
      <c r="F114" s="1798"/>
      <c r="G114" s="1807"/>
      <c r="H114" s="14"/>
      <c r="I114" s="1807"/>
      <c r="J114" s="1798"/>
      <c r="K114" s="1807"/>
      <c r="L114" s="1798"/>
      <c r="M114" s="1807"/>
      <c r="N114" s="1798"/>
      <c r="O114" s="185"/>
    </row>
    <row r="115" spans="2:19">
      <c r="C115" s="1807">
        <v>12587308</v>
      </c>
      <c r="D115" s="609"/>
      <c r="E115" s="1807"/>
      <c r="F115" s="1798"/>
      <c r="G115" s="1807"/>
      <c r="H115" s="14"/>
      <c r="I115" s="1807"/>
      <c r="J115" s="1798"/>
      <c r="K115" s="1807"/>
      <c r="L115" s="1798"/>
      <c r="M115" s="1807"/>
      <c r="N115" s="1798"/>
      <c r="O115" s="1807"/>
    </row>
    <row r="116" spans="2:19">
      <c r="C116" s="1807">
        <v>10099370</v>
      </c>
      <c r="D116" s="164"/>
      <c r="E116" s="543"/>
      <c r="F116" s="164"/>
      <c r="G116" s="543"/>
      <c r="H116" s="190"/>
      <c r="I116" s="543"/>
      <c r="J116" s="164"/>
      <c r="K116" s="1807"/>
      <c r="L116" s="1798"/>
      <c r="M116" s="1807"/>
      <c r="N116" s="164"/>
      <c r="O116" s="543"/>
    </row>
    <row r="117" spans="2:19">
      <c r="B117" s="738"/>
      <c r="C117" s="168">
        <v>-6177654</v>
      </c>
      <c r="E117" s="543"/>
    </row>
    <row r="118" spans="2:19">
      <c r="B118" s="738"/>
      <c r="C118" s="168">
        <v>8961711</v>
      </c>
      <c r="E118" s="543"/>
    </row>
    <row r="119" spans="2:19">
      <c r="C119" s="1807">
        <v>165555786</v>
      </c>
      <c r="D119" s="1798"/>
      <c r="E119" s="543"/>
    </row>
    <row r="120" spans="2:19">
      <c r="C120" s="1807">
        <v>185997287.49856001</v>
      </c>
      <c r="D120" s="1798"/>
      <c r="E120" s="543"/>
    </row>
    <row r="121" spans="2:19">
      <c r="B121" s="738"/>
      <c r="C121" s="1807">
        <v>20441501.498560011</v>
      </c>
      <c r="D121" s="1798"/>
    </row>
    <row r="122" spans="2:19">
      <c r="C122" s="1807"/>
      <c r="D122" s="1798"/>
    </row>
    <row r="123" spans="2:19">
      <c r="C123" s="61">
        <v>10518071</v>
      </c>
      <c r="D123" s="1798"/>
      <c r="E123" s="543">
        <v>7947854</v>
      </c>
      <c r="G123" s="543">
        <v>910408</v>
      </c>
      <c r="K123" s="543">
        <v>1065168</v>
      </c>
    </row>
    <row r="124" spans="2:19">
      <c r="C124" s="1807">
        <v>35749466</v>
      </c>
      <c r="D124" s="1798"/>
    </row>
    <row r="125" spans="2:19">
      <c r="B125" s="608"/>
      <c r="C125" s="1807"/>
      <c r="D125" s="1798"/>
      <c r="E125" s="28"/>
      <c r="F125" s="7"/>
      <c r="G125" s="28"/>
      <c r="H125" s="7"/>
      <c r="I125" s="7"/>
      <c r="J125" s="7"/>
      <c r="K125" s="7"/>
      <c r="L125" s="7"/>
      <c r="M125" s="28"/>
      <c r="N125" s="7"/>
      <c r="O125" s="7"/>
      <c r="P125" s="7"/>
      <c r="Q125" s="7"/>
      <c r="R125" s="7"/>
      <c r="S125" s="7"/>
    </row>
    <row r="126" spans="2:19">
      <c r="B126" s="608" t="s">
        <v>2739</v>
      </c>
      <c r="C126" s="1807">
        <v>797499</v>
      </c>
      <c r="D126" s="1798"/>
      <c r="E126" s="28"/>
      <c r="F126" s="7"/>
      <c r="G126" s="28"/>
      <c r="H126" s="7"/>
      <c r="I126" s="7"/>
      <c r="J126" s="7"/>
      <c r="K126" s="7"/>
      <c r="L126" s="7"/>
      <c r="M126" s="28"/>
      <c r="N126" s="7"/>
      <c r="O126" s="7"/>
      <c r="P126" s="7"/>
      <c r="Q126" s="7"/>
      <c r="R126" s="7"/>
      <c r="S126" s="7"/>
    </row>
    <row r="127" spans="2:19">
      <c r="B127" s="608"/>
      <c r="C127" s="1807">
        <v>32949628</v>
      </c>
      <c r="D127" s="1798">
        <v>444750</v>
      </c>
      <c r="E127" s="28"/>
      <c r="F127" s="1798">
        <v>314200</v>
      </c>
      <c r="G127" s="28"/>
      <c r="H127" s="1798">
        <v>38549</v>
      </c>
      <c r="I127" s="7"/>
      <c r="J127" s="7"/>
      <c r="K127" s="7"/>
      <c r="L127" s="7"/>
      <c r="M127" s="28"/>
      <c r="N127" s="7"/>
      <c r="O127" s="7"/>
      <c r="P127" s="7"/>
      <c r="Q127" s="7"/>
      <c r="R127" s="7"/>
      <c r="S127" s="7"/>
    </row>
    <row r="128" spans="2:19">
      <c r="C128" s="1807"/>
      <c r="D128" s="1798"/>
    </row>
    <row r="129" spans="2:12">
      <c r="B129" s="180" t="s">
        <v>1148</v>
      </c>
      <c r="C129" s="1807"/>
      <c r="D129" s="1798"/>
      <c r="E129" s="543"/>
      <c r="G129" s="543"/>
      <c r="K129" s="543"/>
    </row>
    <row r="130" spans="2:12">
      <c r="C130" s="1807"/>
      <c r="D130" s="1798"/>
    </row>
    <row r="131" spans="2:12">
      <c r="B131" s="180" t="s">
        <v>1149</v>
      </c>
      <c r="C131" s="1807">
        <v>150687086.3242</v>
      </c>
      <c r="D131" s="1798"/>
    </row>
    <row r="132" spans="2:12">
      <c r="C132" s="1807"/>
      <c r="D132" s="1798"/>
    </row>
    <row r="133" spans="2:12">
      <c r="B133" s="180" t="s">
        <v>560</v>
      </c>
      <c r="C133" s="1807">
        <v>6449060</v>
      </c>
      <c r="D133" s="1798"/>
    </row>
    <row r="134" spans="2:12">
      <c r="B134" s="180" t="s">
        <v>1150</v>
      </c>
      <c r="C134" s="1807">
        <v>-3878835</v>
      </c>
      <c r="D134" s="1798"/>
    </row>
    <row r="135" spans="2:12">
      <c r="B135" s="608"/>
      <c r="C135" s="1807"/>
      <c r="D135" s="1798"/>
      <c r="H135" s="168"/>
    </row>
    <row r="136" spans="2:12">
      <c r="C136" s="1807">
        <v>148116861.3242</v>
      </c>
      <c r="D136" s="1798"/>
    </row>
    <row r="137" spans="2:12">
      <c r="C137" s="1807">
        <v>182075571</v>
      </c>
      <c r="F137" s="1798"/>
      <c r="H137" s="1798"/>
      <c r="L137" s="1798"/>
    </row>
    <row r="139" spans="2:12">
      <c r="C139" s="61">
        <v>73522577</v>
      </c>
      <c r="E139" s="543">
        <v>60719375</v>
      </c>
      <c r="G139" s="543">
        <v>5718132</v>
      </c>
      <c r="K139" s="543">
        <v>8156777</v>
      </c>
    </row>
    <row r="141" spans="2:12">
      <c r="B141" s="738"/>
    </row>
    <row r="143" spans="2:12">
      <c r="B143" s="180" t="s">
        <v>53</v>
      </c>
      <c r="H143" s="168"/>
    </row>
    <row r="145" spans="2:11">
      <c r="C145" s="181">
        <v>635998</v>
      </c>
    </row>
    <row r="146" spans="2:11">
      <c r="B146" s="738"/>
      <c r="C146" s="181">
        <v>-78704</v>
      </c>
    </row>
    <row r="147" spans="2:11">
      <c r="C147" s="181">
        <v>714702</v>
      </c>
    </row>
    <row r="149" spans="2:11">
      <c r="C149" s="28">
        <v>182075571</v>
      </c>
    </row>
    <row r="151" spans="2:11">
      <c r="B151" s="738"/>
      <c r="C151" s="543">
        <v>354765</v>
      </c>
      <c r="E151" s="543">
        <v>292987</v>
      </c>
      <c r="G151" s="543">
        <v>27591</v>
      </c>
      <c r="K151" s="543">
        <v>39359</v>
      </c>
    </row>
    <row r="155" spans="2:11">
      <c r="B155" s="180" t="s">
        <v>1151</v>
      </c>
      <c r="C155" s="181">
        <v>7732849</v>
      </c>
      <c r="D155" s="168">
        <v>7138485253.9064789</v>
      </c>
    </row>
    <row r="156" spans="2:11">
      <c r="C156" s="1807">
        <v>642344</v>
      </c>
    </row>
    <row r="157" spans="2:11">
      <c r="C157" s="181">
        <v>7090505</v>
      </c>
    </row>
    <row r="158" spans="2:11">
      <c r="B158" s="179"/>
    </row>
    <row r="159" spans="2:11">
      <c r="B159" s="179"/>
      <c r="C159" s="181">
        <v>35749466</v>
      </c>
    </row>
    <row r="160" spans="2:11">
      <c r="B160" s="179"/>
    </row>
    <row r="161" spans="2:11">
      <c r="B161" s="179"/>
      <c r="C161" s="543">
        <v>3648384</v>
      </c>
      <c r="E161" s="543">
        <v>2756857</v>
      </c>
      <c r="G161" s="543">
        <v>315792</v>
      </c>
      <c r="I161" s="543"/>
      <c r="K161" s="543">
        <v>369473</v>
      </c>
    </row>
    <row r="162" spans="2:11">
      <c r="C162" s="101"/>
    </row>
    <row r="170" spans="2:11">
      <c r="H170" s="168"/>
    </row>
    <row r="171" spans="2:11">
      <c r="H171" s="168"/>
    </row>
    <row r="174" spans="2:11">
      <c r="B174" s="738"/>
    </row>
    <row r="178" spans="2:3">
      <c r="C178" s="28"/>
    </row>
    <row r="182" spans="2:3">
      <c r="B182" s="738"/>
    </row>
    <row r="187" spans="2:3">
      <c r="C187" s="28"/>
    </row>
  </sheetData>
  <mergeCells count="14">
    <mergeCell ref="C36:D36"/>
    <mergeCell ref="I36:J36"/>
    <mergeCell ref="K36:L36"/>
    <mergeCell ref="M36:N36"/>
    <mergeCell ref="O36:P36"/>
    <mergeCell ref="E36:F36"/>
    <mergeCell ref="G36:H36"/>
    <mergeCell ref="B7:P7"/>
    <mergeCell ref="B9:P9"/>
    <mergeCell ref="B11:P11"/>
    <mergeCell ref="B17:P17"/>
    <mergeCell ref="B19:P19"/>
    <mergeCell ref="B13:P13"/>
    <mergeCell ref="B15:P15"/>
  </mergeCells>
  <printOptions horizontalCentered="1"/>
  <pageMargins left="1" right="0.25" top="0.25" bottom="0.16" header="0.5" footer="0.16"/>
  <pageSetup paperSize="9" scale="60" orientation="landscape" r:id="rId1"/>
  <headerFooter alignWithMargins="0">
    <oddFooter>&amp;C-&amp;A-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P96"/>
  <sheetViews>
    <sheetView view="pageBreakPreview" topLeftCell="A36" zoomScale="85" zoomScaleNormal="55" zoomScaleSheetLayoutView="85" workbookViewId="0">
      <selection activeCell="E23" sqref="E23"/>
    </sheetView>
  </sheetViews>
  <sheetFormatPr defaultColWidth="8.85546875" defaultRowHeight="15"/>
  <cols>
    <col min="1" max="1" width="6" style="18" customWidth="1"/>
    <col min="2" max="2" width="13.5703125" style="12" customWidth="1"/>
    <col min="3" max="3" width="33.7109375" style="12" customWidth="1"/>
    <col min="4" max="4" width="14.140625" style="12" customWidth="1"/>
    <col min="5" max="5" width="14.5703125" style="12" customWidth="1"/>
    <col min="6" max="6" width="14.28515625" style="12" customWidth="1"/>
    <col min="7" max="7" width="14.140625" style="282" customWidth="1"/>
    <col min="8" max="8" width="19.42578125" style="69" customWidth="1"/>
    <col min="9" max="9" width="33.7109375" style="81" customWidth="1"/>
    <col min="10" max="10" width="20.5703125" style="9" bestFit="1" customWidth="1"/>
    <col min="11" max="12" width="17.85546875" style="152" bestFit="1" customWidth="1"/>
    <col min="13" max="13" width="8.85546875" style="152" customWidth="1"/>
    <col min="14" max="14" width="17" style="152" bestFit="1" customWidth="1"/>
    <col min="15" max="15" width="8.85546875" style="152"/>
    <col min="16" max="16" width="17" style="152" bestFit="1" customWidth="1"/>
    <col min="17" max="16384" width="8.85546875" style="9"/>
  </cols>
  <sheetData>
    <row r="1" spans="1:16" hidden="1"/>
    <row r="2" spans="1:16" s="44" customFormat="1" ht="20.25">
      <c r="A2" s="1871" t="s">
        <v>402</v>
      </c>
      <c r="D2" s="1016"/>
      <c r="E2" s="1016"/>
      <c r="G2" s="283"/>
      <c r="H2" s="548"/>
      <c r="I2" s="283"/>
      <c r="K2" s="155"/>
      <c r="L2" s="155"/>
      <c r="M2" s="155"/>
      <c r="N2" s="155"/>
      <c r="O2" s="155"/>
      <c r="P2" s="155"/>
    </row>
    <row r="3" spans="1:16" ht="20.25">
      <c r="A3" s="103" t="s">
        <v>40</v>
      </c>
    </row>
    <row r="4" spans="1:16" s="10" customFormat="1" ht="50.1" customHeight="1">
      <c r="A4" s="104" t="s">
        <v>3241</v>
      </c>
      <c r="B4" s="63"/>
      <c r="C4" s="63"/>
      <c r="D4" s="63"/>
      <c r="E4" s="63"/>
      <c r="F4" s="63"/>
      <c r="G4" s="285"/>
      <c r="H4" s="286"/>
      <c r="I4" s="544"/>
      <c r="K4" s="287"/>
      <c r="L4" s="287"/>
      <c r="M4" s="287"/>
      <c r="N4" s="287"/>
      <c r="O4" s="287"/>
      <c r="P4" s="287"/>
    </row>
    <row r="5" spans="1:16" s="288" customFormat="1" hidden="1">
      <c r="A5" s="714"/>
      <c r="B5" s="67"/>
      <c r="G5" s="285"/>
      <c r="H5" s="285"/>
      <c r="I5" s="282"/>
      <c r="K5" s="163"/>
      <c r="L5" s="163"/>
      <c r="M5" s="163"/>
      <c r="N5" s="163"/>
      <c r="O5" s="163"/>
      <c r="P5" s="163"/>
    </row>
    <row r="6" spans="1:16">
      <c r="A6" s="46">
        <v>57</v>
      </c>
      <c r="B6" s="788" t="s">
        <v>1096</v>
      </c>
      <c r="E6" s="1903"/>
      <c r="F6" s="1903"/>
      <c r="G6" s="1903"/>
      <c r="H6" s="12"/>
      <c r="I6" s="7"/>
      <c r="K6" s="9"/>
      <c r="L6" s="9"/>
      <c r="M6" s="9"/>
      <c r="N6" s="9"/>
      <c r="O6" s="9"/>
      <c r="P6" s="9"/>
    </row>
    <row r="7" spans="1:16" ht="9.75" customHeight="1">
      <c r="A7" s="46"/>
      <c r="B7" s="788"/>
      <c r="E7" s="1903"/>
      <c r="F7" s="1903"/>
      <c r="G7" s="1903"/>
      <c r="H7" s="12"/>
      <c r="I7" s="7"/>
      <c r="K7" s="9"/>
      <c r="L7" s="9"/>
      <c r="M7" s="9"/>
      <c r="N7" s="9"/>
      <c r="O7" s="9"/>
      <c r="P7" s="9"/>
    </row>
    <row r="8" spans="1:16">
      <c r="A8" s="713"/>
      <c r="B8" s="789" t="s">
        <v>1097</v>
      </c>
      <c r="C8" s="789"/>
      <c r="D8" s="789"/>
      <c r="E8" s="789"/>
      <c r="F8" s="789"/>
      <c r="G8" s="789"/>
      <c r="H8" s="789"/>
      <c r="I8" s="7"/>
      <c r="K8" s="9"/>
      <c r="L8" s="9"/>
      <c r="M8" s="9"/>
      <c r="N8" s="9"/>
      <c r="O8" s="9"/>
      <c r="P8" s="9"/>
    </row>
    <row r="9" spans="1:16" ht="6" customHeight="1">
      <c r="A9" s="713"/>
      <c r="B9" s="789"/>
      <c r="C9" s="789"/>
      <c r="D9" s="789"/>
      <c r="E9" s="789"/>
      <c r="F9" s="789"/>
      <c r="G9" s="789"/>
      <c r="H9" s="789"/>
      <c r="I9" s="7"/>
      <c r="K9" s="9"/>
      <c r="L9" s="9"/>
      <c r="M9" s="9"/>
      <c r="N9" s="9"/>
      <c r="O9" s="9"/>
      <c r="P9" s="9"/>
    </row>
    <row r="10" spans="1:16">
      <c r="A10" s="713"/>
      <c r="B10" s="9"/>
      <c r="C10" s="9"/>
      <c r="D10" s="2121" t="s">
        <v>1100</v>
      </c>
      <c r="E10" s="2121"/>
      <c r="F10" s="2121"/>
      <c r="G10" s="2121"/>
      <c r="H10" s="2"/>
      <c r="I10" s="9"/>
      <c r="K10" s="9"/>
      <c r="L10" s="9"/>
      <c r="M10" s="9"/>
      <c r="N10" s="9"/>
      <c r="O10" s="9"/>
      <c r="P10" s="9"/>
    </row>
    <row r="11" spans="1:16">
      <c r="A11" s="713"/>
      <c r="B11" s="790"/>
      <c r="C11" s="790"/>
      <c r="D11" s="1956" t="s">
        <v>11</v>
      </c>
      <c r="E11" s="1956"/>
      <c r="F11" s="2121" t="s">
        <v>12</v>
      </c>
      <c r="G11" s="2121"/>
      <c r="H11" s="7"/>
      <c r="I11" s="9" t="s">
        <v>1805</v>
      </c>
      <c r="K11" s="9"/>
      <c r="L11" s="9"/>
      <c r="M11" s="9"/>
      <c r="N11" s="9"/>
      <c r="O11" s="9"/>
      <c r="P11" s="9"/>
    </row>
    <row r="12" spans="1:16" ht="18.75" customHeight="1">
      <c r="A12" s="713"/>
      <c r="B12" s="1903"/>
      <c r="C12" s="1903"/>
      <c r="D12" s="791" t="s">
        <v>2848</v>
      </c>
      <c r="E12" s="800" t="s">
        <v>2063</v>
      </c>
      <c r="F12" s="792" t="s">
        <v>2848</v>
      </c>
      <c r="G12" s="493" t="s">
        <v>2063</v>
      </c>
      <c r="H12" s="2"/>
      <c r="I12" s="9"/>
      <c r="K12" s="9"/>
      <c r="L12" s="9"/>
      <c r="M12" s="9"/>
      <c r="N12" s="9"/>
      <c r="O12" s="9"/>
      <c r="P12" s="9"/>
    </row>
    <row r="13" spans="1:16" ht="15" customHeight="1">
      <c r="A13" s="713"/>
      <c r="B13" s="788" t="s">
        <v>1098</v>
      </c>
      <c r="C13" s="799" t="s">
        <v>1099</v>
      </c>
      <c r="D13" s="1904" t="s">
        <v>924</v>
      </c>
      <c r="E13" s="1825" t="s">
        <v>924</v>
      </c>
      <c r="F13" s="1799" t="s">
        <v>924</v>
      </c>
      <c r="G13" s="1825" t="s">
        <v>924</v>
      </c>
      <c r="H13" s="3" t="s">
        <v>1101</v>
      </c>
      <c r="I13" s="9"/>
      <c r="K13" s="9"/>
      <c r="L13" s="9"/>
      <c r="M13" s="9"/>
      <c r="N13" s="9"/>
      <c r="O13" s="9"/>
      <c r="P13" s="9"/>
    </row>
    <row r="14" spans="1:16" ht="6.75" customHeight="1">
      <c r="A14" s="713"/>
      <c r="B14" s="1903"/>
      <c r="C14" s="1903"/>
      <c r="D14" s="1904"/>
      <c r="E14" s="1825"/>
      <c r="F14" s="1799"/>
      <c r="G14" s="1825"/>
      <c r="H14" s="2"/>
      <c r="I14" s="9"/>
      <c r="K14" s="9"/>
      <c r="L14" s="9"/>
      <c r="M14" s="9"/>
      <c r="N14" s="9"/>
      <c r="O14" s="9"/>
      <c r="P14" s="9"/>
    </row>
    <row r="15" spans="1:16">
      <c r="A15" s="713"/>
      <c r="B15" s="2120" t="s">
        <v>1970</v>
      </c>
      <c r="C15" s="1903" t="s">
        <v>38</v>
      </c>
      <c r="D15" s="801">
        <v>13674060</v>
      </c>
      <c r="E15" s="802">
        <v>11917923.26</v>
      </c>
      <c r="F15" s="803">
        <v>13674060</v>
      </c>
      <c r="G15" s="97">
        <v>11917923.26</v>
      </c>
      <c r="H15" s="495" t="s">
        <v>117</v>
      </c>
      <c r="I15" s="9"/>
      <c r="J15" s="794"/>
      <c r="K15" s="9"/>
      <c r="L15" s="9"/>
      <c r="M15" s="9"/>
      <c r="N15" s="9"/>
      <c r="O15" s="9"/>
      <c r="P15" s="9"/>
    </row>
    <row r="16" spans="1:16">
      <c r="A16" s="713"/>
      <c r="B16" s="2120"/>
      <c r="C16" s="1903" t="s">
        <v>1598</v>
      </c>
      <c r="D16" s="801">
        <v>0</v>
      </c>
      <c r="E16" s="802">
        <v>9238434.1899999995</v>
      </c>
      <c r="F16" s="803">
        <v>0</v>
      </c>
      <c r="G16" s="97">
        <v>9238434.1899999995</v>
      </c>
      <c r="H16" s="495" t="s">
        <v>117</v>
      </c>
      <c r="I16" s="9"/>
      <c r="J16" s="794"/>
      <c r="K16" s="9"/>
      <c r="L16" s="9"/>
      <c r="M16" s="9"/>
      <c r="N16" s="9"/>
      <c r="O16" s="9"/>
      <c r="P16" s="9"/>
    </row>
    <row r="17" spans="1:16">
      <c r="A17" s="713"/>
      <c r="B17" s="2120"/>
      <c r="C17" s="1903" t="s">
        <v>1474</v>
      </c>
      <c r="D17" s="801">
        <v>14644573</v>
      </c>
      <c r="E17" s="802">
        <v>15850461.699999999</v>
      </c>
      <c r="F17" s="803">
        <v>14644573</v>
      </c>
      <c r="G17" s="97">
        <v>15850461.699999999</v>
      </c>
      <c r="H17" s="495" t="s">
        <v>117</v>
      </c>
      <c r="I17" s="9"/>
      <c r="J17" s="794"/>
      <c r="K17" s="9"/>
      <c r="L17" s="9"/>
      <c r="M17" s="9"/>
      <c r="N17" s="9"/>
      <c r="O17" s="9"/>
      <c r="P17" s="9"/>
    </row>
    <row r="18" spans="1:16" ht="5.25" customHeight="1">
      <c r="A18" s="713"/>
      <c r="B18" s="1903"/>
      <c r="C18" s="1903"/>
      <c r="D18" s="801"/>
      <c r="E18" s="802"/>
      <c r="F18" s="803"/>
      <c r="G18" s="97"/>
      <c r="H18" s="495"/>
      <c r="I18" s="9"/>
      <c r="J18" s="794"/>
      <c r="K18" s="9"/>
      <c r="L18" s="9"/>
      <c r="M18" s="9"/>
      <c r="N18" s="9"/>
      <c r="O18" s="9"/>
      <c r="P18" s="9"/>
    </row>
    <row r="19" spans="1:16">
      <c r="A19" s="713"/>
      <c r="B19" s="2122" t="s">
        <v>1971</v>
      </c>
      <c r="C19" s="1826" t="s">
        <v>38</v>
      </c>
      <c r="D19" s="801">
        <v>0</v>
      </c>
      <c r="E19" s="802">
        <v>37648.300000000003</v>
      </c>
      <c r="F19" s="803">
        <v>0</v>
      </c>
      <c r="G19" s="802">
        <v>37648.300000000003</v>
      </c>
      <c r="H19" s="495" t="s">
        <v>117</v>
      </c>
      <c r="I19" s="9"/>
      <c r="J19" s="794"/>
      <c r="K19" s="9"/>
      <c r="L19" s="9"/>
      <c r="M19" s="9"/>
      <c r="N19" s="9"/>
      <c r="O19" s="9"/>
      <c r="P19" s="9"/>
    </row>
    <row r="20" spans="1:16">
      <c r="A20" s="713"/>
      <c r="B20" s="2122"/>
      <c r="C20" s="1903" t="s">
        <v>1598</v>
      </c>
      <c r="D20" s="801">
        <v>0</v>
      </c>
      <c r="E20" s="802">
        <v>52359.08</v>
      </c>
      <c r="F20" s="803">
        <v>1037255</v>
      </c>
      <c r="G20" s="97">
        <v>52359.08</v>
      </c>
      <c r="H20" s="495" t="s">
        <v>117</v>
      </c>
      <c r="I20" s="9">
        <v>1037255331.5</v>
      </c>
      <c r="J20" s="794"/>
      <c r="K20" s="9"/>
      <c r="L20" s="9"/>
      <c r="M20" s="9"/>
      <c r="N20" s="9"/>
      <c r="O20" s="9"/>
      <c r="P20" s="9"/>
    </row>
    <row r="21" spans="1:16">
      <c r="A21" s="713"/>
      <c r="B21" s="2122"/>
      <c r="C21" s="1903" t="s">
        <v>1474</v>
      </c>
      <c r="D21" s="801">
        <v>12362</v>
      </c>
      <c r="E21" s="802">
        <v>17011.87</v>
      </c>
      <c r="F21" s="803">
        <v>59067</v>
      </c>
      <c r="G21" s="97">
        <v>17011.87</v>
      </c>
      <c r="H21" s="495" t="s">
        <v>117</v>
      </c>
      <c r="I21" s="9">
        <v>46705134.719999507</v>
      </c>
      <c r="J21" s="794"/>
      <c r="K21" s="9"/>
      <c r="L21" s="9"/>
      <c r="M21" s="9"/>
      <c r="N21" s="9"/>
      <c r="O21" s="9"/>
      <c r="P21" s="9"/>
    </row>
    <row r="22" spans="1:16" ht="8.25" customHeight="1">
      <c r="A22" s="713"/>
      <c r="B22" s="1905"/>
      <c r="C22" s="1903"/>
      <c r="D22" s="801"/>
      <c r="E22" s="802"/>
      <c r="F22" s="803"/>
      <c r="G22" s="97"/>
      <c r="H22" s="495"/>
      <c r="I22" s="9"/>
      <c r="J22" s="794"/>
      <c r="K22" s="9"/>
      <c r="L22" s="9"/>
      <c r="M22" s="9"/>
      <c r="N22" s="9"/>
      <c r="O22" s="9"/>
      <c r="P22" s="9"/>
    </row>
    <row r="23" spans="1:16" ht="15" customHeight="1">
      <c r="A23" s="713"/>
      <c r="B23" s="2122" t="s">
        <v>1972</v>
      </c>
      <c r="C23" s="1903" t="s">
        <v>38</v>
      </c>
      <c r="D23" s="801">
        <v>3920262</v>
      </c>
      <c r="E23" s="802">
        <v>4730027.3600000003</v>
      </c>
      <c r="F23" s="803">
        <v>3920262</v>
      </c>
      <c r="G23" s="97">
        <v>4730027.3600000003</v>
      </c>
      <c r="H23" s="495" t="s">
        <v>117</v>
      </c>
      <c r="I23" s="9"/>
      <c r="J23" s="794"/>
      <c r="K23" s="9"/>
      <c r="L23" s="9"/>
      <c r="M23" s="9"/>
      <c r="N23" s="9"/>
      <c r="O23" s="9"/>
      <c r="P23" s="9"/>
    </row>
    <row r="24" spans="1:16">
      <c r="A24" s="713"/>
      <c r="B24" s="2122"/>
      <c r="C24" s="1903" t="s">
        <v>1474</v>
      </c>
      <c r="D24" s="801">
        <v>6866971</v>
      </c>
      <c r="E24" s="802">
        <v>1036544.509</v>
      </c>
      <c r="F24" s="803">
        <v>6866971</v>
      </c>
      <c r="G24" s="97">
        <v>1036544.509</v>
      </c>
      <c r="H24" s="495" t="s">
        <v>117</v>
      </c>
      <c r="I24" s="9"/>
      <c r="J24" s="794"/>
      <c r="K24" s="9"/>
      <c r="L24" s="9"/>
      <c r="M24" s="9"/>
      <c r="N24" s="9"/>
      <c r="O24" s="9"/>
      <c r="P24" s="9"/>
    </row>
    <row r="25" spans="1:16">
      <c r="A25" s="713"/>
      <c r="B25" s="2122"/>
      <c r="C25" s="1903"/>
      <c r="D25" s="801"/>
      <c r="E25" s="802"/>
      <c r="F25" s="803"/>
      <c r="G25" s="97"/>
      <c r="H25" s="495"/>
      <c r="I25" s="9"/>
      <c r="J25" s="794"/>
      <c r="K25" s="9"/>
      <c r="L25" s="9"/>
      <c r="M25" s="9"/>
      <c r="N25" s="9"/>
      <c r="O25" s="9"/>
      <c r="P25" s="9"/>
    </row>
    <row r="26" spans="1:16" ht="9" customHeight="1">
      <c r="A26" s="713"/>
      <c r="B26" s="1905"/>
      <c r="C26" s="1903"/>
      <c r="D26" s="801"/>
      <c r="E26" s="802"/>
      <c r="F26" s="803"/>
      <c r="G26" s="97"/>
      <c r="H26" s="495"/>
      <c r="I26" s="9"/>
      <c r="J26" s="794"/>
      <c r="K26" s="9"/>
      <c r="L26" s="9"/>
      <c r="M26" s="9"/>
      <c r="N26" s="9"/>
      <c r="O26" s="9"/>
      <c r="P26" s="9"/>
    </row>
    <row r="27" spans="1:16" ht="30">
      <c r="A27" s="713"/>
      <c r="B27" s="1826" t="s">
        <v>726</v>
      </c>
      <c r="C27" s="1905" t="s">
        <v>2776</v>
      </c>
      <c r="D27" s="801">
        <v>0</v>
      </c>
      <c r="E27" s="802">
        <v>87504</v>
      </c>
      <c r="F27" s="803">
        <v>0</v>
      </c>
      <c r="G27" s="802">
        <v>87504</v>
      </c>
      <c r="H27" s="1470" t="s">
        <v>137</v>
      </c>
      <c r="I27" s="9"/>
      <c r="J27" s="794"/>
      <c r="K27" s="9"/>
      <c r="L27" s="9"/>
      <c r="M27" s="9"/>
      <c r="N27" s="9"/>
      <c r="O27" s="9"/>
      <c r="P27" s="9"/>
    </row>
    <row r="28" spans="1:16" ht="34.5" customHeight="1">
      <c r="A28" s="713"/>
      <c r="B28" s="1826" t="s">
        <v>726</v>
      </c>
      <c r="C28" s="1826" t="s">
        <v>1102</v>
      </c>
      <c r="D28" s="803">
        <v>0</v>
      </c>
      <c r="E28" s="802">
        <v>0</v>
      </c>
      <c r="F28" s="803">
        <v>75000</v>
      </c>
      <c r="G28" s="807">
        <v>12000</v>
      </c>
      <c r="H28" s="1164" t="s">
        <v>430</v>
      </c>
      <c r="I28" s="9"/>
      <c r="J28" s="794"/>
      <c r="K28" s="9"/>
      <c r="L28" s="9"/>
      <c r="M28" s="9"/>
      <c r="N28" s="9"/>
      <c r="O28" s="9"/>
      <c r="P28" s="9"/>
    </row>
    <row r="29" spans="1:16" ht="30">
      <c r="A29" s="713"/>
      <c r="B29" s="1903" t="s">
        <v>1973</v>
      </c>
      <c r="C29" s="1903" t="s">
        <v>1103</v>
      </c>
      <c r="D29" s="803">
        <v>0</v>
      </c>
      <c r="E29" s="802">
        <v>0</v>
      </c>
      <c r="F29" s="803">
        <v>3818007</v>
      </c>
      <c r="G29" s="807">
        <v>3812272</v>
      </c>
      <c r="H29" s="1470" t="s">
        <v>727</v>
      </c>
      <c r="I29" s="9"/>
      <c r="J29" s="794"/>
      <c r="K29" s="9"/>
      <c r="L29" s="9"/>
      <c r="M29" s="9"/>
      <c r="N29" s="9"/>
      <c r="O29" s="9"/>
      <c r="P29" s="9"/>
    </row>
    <row r="30" spans="1:16" s="288" customFormat="1" ht="13.5" customHeight="1">
      <c r="C30" s="106"/>
      <c r="D30" s="106"/>
      <c r="E30" s="106"/>
      <c r="F30" s="106"/>
      <c r="G30" s="106"/>
      <c r="H30" s="106"/>
      <c r="I30" s="157"/>
      <c r="K30" s="163"/>
      <c r="L30" s="163"/>
      <c r="M30" s="163"/>
      <c r="N30" s="163"/>
      <c r="O30" s="163"/>
      <c r="P30" s="163"/>
    </row>
    <row r="31" spans="1:16" s="288" customFormat="1" ht="9.75" customHeight="1">
      <c r="A31" s="289"/>
      <c r="C31" s="290"/>
      <c r="D31" s="290"/>
      <c r="E31" s="290"/>
      <c r="F31" s="290"/>
      <c r="G31" s="285"/>
      <c r="H31" s="291"/>
      <c r="I31" s="282"/>
      <c r="K31" s="163"/>
      <c r="L31" s="163"/>
      <c r="M31" s="163"/>
      <c r="N31" s="163"/>
      <c r="O31" s="163"/>
      <c r="P31" s="163"/>
    </row>
    <row r="32" spans="1:16" s="288" customFormat="1">
      <c r="A32" s="1165">
        <v>58</v>
      </c>
      <c r="B32" s="106" t="s">
        <v>457</v>
      </c>
      <c r="C32" s="290"/>
      <c r="D32" s="290"/>
      <c r="E32" s="290"/>
      <c r="F32" s="290"/>
      <c r="G32" s="285"/>
      <c r="H32" s="291"/>
      <c r="I32" s="282"/>
      <c r="K32" s="163"/>
      <c r="L32" s="163"/>
      <c r="M32" s="163"/>
      <c r="N32" s="163"/>
      <c r="O32" s="163"/>
      <c r="P32" s="163"/>
    </row>
    <row r="33" spans="1:16" s="288" customFormat="1" ht="11.25" customHeight="1">
      <c r="A33" s="1165"/>
      <c r="B33" s="106"/>
      <c r="C33" s="290"/>
      <c r="D33" s="290"/>
      <c r="E33" s="290"/>
      <c r="F33" s="290"/>
      <c r="G33" s="285"/>
      <c r="H33" s="291"/>
      <c r="I33" s="282"/>
      <c r="K33" s="163"/>
      <c r="L33" s="163"/>
      <c r="M33" s="163"/>
      <c r="N33" s="163"/>
      <c r="O33" s="163"/>
      <c r="P33" s="163"/>
    </row>
    <row r="34" spans="1:16" s="288" customFormat="1" ht="31.5" customHeight="1">
      <c r="A34" s="1165"/>
      <c r="B34" s="2119" t="s">
        <v>2645</v>
      </c>
      <c r="C34" s="2119"/>
      <c r="D34" s="2119"/>
      <c r="E34" s="2119"/>
      <c r="F34" s="2119"/>
      <c r="G34" s="2119"/>
      <c r="H34" s="2119"/>
      <c r="I34" s="282"/>
      <c r="K34" s="163"/>
      <c r="L34" s="163"/>
      <c r="M34" s="163"/>
      <c r="N34" s="163"/>
      <c r="O34" s="163"/>
      <c r="P34" s="163"/>
    </row>
    <row r="35" spans="1:16" s="288" customFormat="1" ht="10.5" customHeight="1">
      <c r="A35" s="289"/>
      <c r="C35" s="290"/>
      <c r="D35" s="290"/>
      <c r="E35" s="290"/>
      <c r="F35" s="290"/>
      <c r="G35" s="285"/>
      <c r="H35" s="291"/>
      <c r="I35" s="282"/>
      <c r="K35" s="163"/>
      <c r="L35" s="163"/>
      <c r="M35" s="163"/>
      <c r="N35" s="163"/>
      <c r="O35" s="163"/>
      <c r="P35" s="163"/>
    </row>
    <row r="36" spans="1:16" s="10" customFormat="1">
      <c r="A36" s="72">
        <v>58.1</v>
      </c>
      <c r="B36" s="292" t="s">
        <v>458</v>
      </c>
      <c r="C36" s="293"/>
      <c r="D36" s="293"/>
      <c r="E36" s="293"/>
      <c r="F36" s="293"/>
      <c r="G36" s="293"/>
      <c r="H36" s="70"/>
      <c r="I36" s="81"/>
      <c r="K36" s="287"/>
      <c r="L36" s="287"/>
      <c r="M36" s="287"/>
      <c r="N36" s="287"/>
      <c r="O36" s="287"/>
      <c r="P36" s="287"/>
    </row>
    <row r="37" spans="1:16" s="10" customFormat="1" ht="9" customHeight="1">
      <c r="A37" s="72"/>
      <c r="B37" s="293"/>
      <c r="C37" s="293"/>
      <c r="D37" s="293"/>
      <c r="E37" s="293"/>
      <c r="F37" s="293"/>
      <c r="G37" s="293"/>
      <c r="H37" s="70"/>
      <c r="I37" s="81"/>
      <c r="K37" s="287"/>
      <c r="L37" s="287"/>
      <c r="M37" s="287"/>
      <c r="N37" s="287"/>
      <c r="O37" s="287"/>
      <c r="P37" s="287"/>
    </row>
    <row r="38" spans="1:16" s="10" customFormat="1">
      <c r="A38" s="72"/>
      <c r="B38" s="293" t="s">
        <v>997</v>
      </c>
      <c r="C38" s="293"/>
      <c r="D38" s="293"/>
      <c r="E38" s="293"/>
      <c r="F38" s="293"/>
      <c r="G38" s="293"/>
      <c r="H38" s="70"/>
      <c r="I38" s="81"/>
      <c r="K38" s="287"/>
      <c r="L38" s="287"/>
      <c r="M38" s="287"/>
      <c r="N38" s="287"/>
      <c r="O38" s="287"/>
      <c r="P38" s="287"/>
    </row>
    <row r="39" spans="1:16" s="10" customFormat="1" ht="12.75" customHeight="1">
      <c r="A39" s="294"/>
      <c r="B39" s="295"/>
      <c r="C39" s="295"/>
      <c r="D39" s="295"/>
      <c r="E39" s="295"/>
      <c r="F39" s="295"/>
      <c r="G39" s="296"/>
      <c r="H39" s="297"/>
      <c r="I39" s="546"/>
      <c r="K39" s="287"/>
      <c r="L39" s="287"/>
      <c r="M39" s="287"/>
      <c r="N39" s="287"/>
      <c r="O39" s="287"/>
      <c r="P39" s="287"/>
    </row>
    <row r="40" spans="1:16" s="10" customFormat="1">
      <c r="A40" s="298">
        <v>58.2</v>
      </c>
      <c r="B40" s="292" t="s">
        <v>459</v>
      </c>
      <c r="C40" s="293"/>
      <c r="D40" s="293"/>
      <c r="E40" s="293"/>
      <c r="F40" s="293"/>
      <c r="G40" s="293"/>
      <c r="H40" s="549"/>
      <c r="I40" s="299"/>
      <c r="K40" s="287"/>
      <c r="L40" s="287"/>
      <c r="M40" s="287"/>
      <c r="N40" s="287"/>
      <c r="O40" s="287"/>
      <c r="P40" s="287"/>
    </row>
    <row r="41" spans="1:16" s="10" customFormat="1" ht="9" customHeight="1">
      <c r="A41" s="298"/>
      <c r="B41" s="293"/>
      <c r="C41" s="293"/>
      <c r="D41" s="293"/>
      <c r="E41" s="293"/>
      <c r="F41" s="293"/>
      <c r="G41" s="293"/>
      <c r="H41" s="549"/>
      <c r="I41" s="299"/>
      <c r="K41" s="287"/>
      <c r="L41" s="287"/>
      <c r="M41" s="287"/>
      <c r="N41" s="287"/>
      <c r="O41" s="287"/>
      <c r="P41" s="287"/>
    </row>
    <row r="42" spans="1:16" s="10" customFormat="1" ht="48" customHeight="1">
      <c r="A42" s="298"/>
      <c r="B42" s="2119" t="s">
        <v>1959</v>
      </c>
      <c r="C42" s="2119"/>
      <c r="D42" s="2119"/>
      <c r="E42" s="2119"/>
      <c r="F42" s="2119"/>
      <c r="G42" s="2119"/>
      <c r="H42" s="2119"/>
      <c r="I42" s="1089"/>
      <c r="K42" s="287"/>
      <c r="L42" s="287"/>
      <c r="M42" s="287"/>
      <c r="N42" s="287"/>
      <c r="O42" s="287"/>
      <c r="P42" s="287"/>
    </row>
    <row r="43" spans="1:16" s="10" customFormat="1" ht="5.25" customHeight="1">
      <c r="A43" s="298"/>
      <c r="B43" s="1902"/>
      <c r="C43" s="1814"/>
      <c r="D43" s="1814"/>
      <c r="E43" s="1814"/>
      <c r="F43" s="1814"/>
      <c r="G43" s="1814"/>
      <c r="H43" s="1814"/>
      <c r="I43" s="1820"/>
      <c r="K43" s="287"/>
      <c r="L43" s="287"/>
      <c r="M43" s="287"/>
      <c r="N43" s="287"/>
      <c r="O43" s="287"/>
      <c r="P43" s="287"/>
    </row>
    <row r="44" spans="1:16" s="10" customFormat="1" ht="23.25" customHeight="1">
      <c r="A44" s="298"/>
      <c r="B44" s="2119" t="s">
        <v>996</v>
      </c>
      <c r="C44" s="2119"/>
      <c r="D44" s="2119"/>
      <c r="E44" s="2119"/>
      <c r="F44" s="2119"/>
      <c r="G44" s="2119"/>
      <c r="H44" s="2119"/>
      <c r="I44" s="1089"/>
      <c r="K44" s="287"/>
      <c r="L44" s="287"/>
      <c r="M44" s="287"/>
      <c r="N44" s="287"/>
      <c r="O44" s="287"/>
      <c r="P44" s="287"/>
    </row>
    <row r="45" spans="1:16" s="10" customFormat="1" ht="7.5" customHeight="1">
      <c r="A45" s="298"/>
      <c r="B45" s="2119"/>
      <c r="C45" s="2119"/>
      <c r="D45" s="2119"/>
      <c r="E45" s="2119"/>
      <c r="F45" s="2119"/>
      <c r="G45" s="2119"/>
      <c r="H45" s="2119"/>
      <c r="I45" s="1089"/>
      <c r="K45" s="287"/>
      <c r="L45" s="287"/>
      <c r="M45" s="287"/>
      <c r="N45" s="287"/>
      <c r="O45" s="287"/>
      <c r="P45" s="287"/>
    </row>
    <row r="46" spans="1:16" s="71" customFormat="1" ht="5.25" customHeight="1">
      <c r="A46" s="73"/>
      <c r="C46" s="300"/>
      <c r="D46" s="300"/>
      <c r="E46" s="300"/>
      <c r="F46" s="300"/>
      <c r="G46" s="300"/>
      <c r="I46" s="77"/>
      <c r="K46" s="301"/>
      <c r="L46" s="301"/>
      <c r="M46" s="301"/>
      <c r="N46" s="301"/>
      <c r="O46" s="301"/>
      <c r="P46" s="301"/>
    </row>
    <row r="47" spans="1:16" s="71" customFormat="1" ht="15" customHeight="1">
      <c r="A47" s="73"/>
      <c r="B47" s="2119" t="s">
        <v>2991</v>
      </c>
      <c r="C47" s="2119"/>
      <c r="D47" s="2119"/>
      <c r="E47" s="2119"/>
      <c r="F47" s="2119"/>
      <c r="G47" s="2119"/>
      <c r="H47" s="2119"/>
      <c r="I47" s="77"/>
      <c r="K47" s="301"/>
      <c r="L47" s="301"/>
      <c r="M47" s="301"/>
      <c r="N47" s="301"/>
      <c r="O47" s="301"/>
      <c r="P47" s="301"/>
    </row>
    <row r="48" spans="1:16" s="71" customFormat="1" ht="15" customHeight="1">
      <c r="A48" s="73"/>
      <c r="B48" s="2119"/>
      <c r="C48" s="2119"/>
      <c r="D48" s="2119"/>
      <c r="E48" s="2119"/>
      <c r="F48" s="2119"/>
      <c r="G48" s="2119"/>
      <c r="H48" s="2119"/>
      <c r="I48" s="77"/>
      <c r="K48" s="301"/>
      <c r="L48" s="301"/>
      <c r="M48" s="301"/>
      <c r="N48" s="301"/>
      <c r="O48" s="301"/>
      <c r="P48" s="301"/>
    </row>
    <row r="49" spans="1:16" s="77" customFormat="1" ht="15" customHeight="1">
      <c r="A49" s="18" t="s">
        <v>2990</v>
      </c>
      <c r="B49" s="300" t="s">
        <v>998</v>
      </c>
      <c r="C49" s="48"/>
      <c r="D49" s="48"/>
      <c r="E49" s="48"/>
      <c r="F49" s="48"/>
      <c r="G49" s="76"/>
      <c r="H49" s="78"/>
      <c r="I49" s="74"/>
      <c r="K49" s="302"/>
      <c r="L49" s="302"/>
      <c r="M49" s="302"/>
      <c r="N49" s="302"/>
      <c r="O49" s="302"/>
      <c r="P49" s="302"/>
    </row>
    <row r="50" spans="1:16" s="77" customFormat="1" ht="15.75" customHeight="1">
      <c r="A50" s="303"/>
      <c r="B50" s="75"/>
      <c r="C50" s="75"/>
      <c r="D50" s="75"/>
      <c r="E50" s="75"/>
      <c r="F50" s="75"/>
      <c r="G50" s="75"/>
      <c r="H50" s="71"/>
      <c r="J50" s="304"/>
      <c r="K50" s="302"/>
      <c r="L50" s="302"/>
      <c r="M50" s="302"/>
      <c r="N50" s="302"/>
      <c r="O50" s="302"/>
      <c r="P50" s="302"/>
    </row>
    <row r="51" spans="1:16" s="71" customFormat="1" ht="15" customHeight="1">
      <c r="A51" s="305"/>
      <c r="B51" s="292" t="s">
        <v>999</v>
      </c>
      <c r="C51" s="306"/>
      <c r="D51" s="306"/>
      <c r="E51" s="306"/>
      <c r="F51" s="306"/>
      <c r="G51" s="1823"/>
      <c r="H51" s="1491"/>
      <c r="I51" s="1491"/>
      <c r="K51" s="301"/>
      <c r="L51" s="301"/>
      <c r="M51" s="301"/>
      <c r="N51" s="301"/>
      <c r="O51" s="301"/>
      <c r="P51" s="301"/>
    </row>
    <row r="52" spans="1:16" s="71" customFormat="1" ht="14.25">
      <c r="A52" s="1828"/>
      <c r="B52" s="292"/>
      <c r="C52" s="307"/>
      <c r="D52" s="307"/>
      <c r="E52" s="1993" t="s">
        <v>29</v>
      </c>
      <c r="F52" s="1993"/>
      <c r="G52" s="1993" t="s">
        <v>12</v>
      </c>
      <c r="H52" s="1993"/>
      <c r="K52" s="301"/>
      <c r="L52" s="301"/>
      <c r="M52" s="301"/>
      <c r="N52" s="301"/>
      <c r="O52" s="301"/>
      <c r="P52" s="301"/>
    </row>
    <row r="53" spans="1:16" s="71" customFormat="1">
      <c r="A53" s="1828"/>
      <c r="B53" s="307" t="s">
        <v>1333</v>
      </c>
      <c r="C53" s="307"/>
      <c r="D53" s="307"/>
      <c r="E53" s="721" t="s">
        <v>2867</v>
      </c>
      <c r="F53" s="722" t="s">
        <v>2064</v>
      </c>
      <c r="G53" s="723" t="s">
        <v>2867</v>
      </c>
      <c r="H53" s="722" t="s">
        <v>2064</v>
      </c>
      <c r="K53" s="301"/>
      <c r="L53" s="301"/>
      <c r="M53" s="301"/>
      <c r="N53" s="301"/>
      <c r="O53" s="301"/>
      <c r="P53" s="301"/>
    </row>
    <row r="54" spans="1:16" s="71" customFormat="1">
      <c r="A54" s="1828"/>
      <c r="B54" s="307"/>
      <c r="C54" s="307"/>
      <c r="D54" s="307"/>
      <c r="E54" s="1906" t="s">
        <v>924</v>
      </c>
      <c r="F54" s="547" t="s">
        <v>924</v>
      </c>
      <c r="G54" s="80" t="s">
        <v>924</v>
      </c>
      <c r="H54" s="547" t="s">
        <v>924</v>
      </c>
      <c r="K54" s="301"/>
      <c r="L54" s="301"/>
      <c r="M54" s="301"/>
      <c r="N54" s="301"/>
      <c r="O54" s="301"/>
      <c r="P54" s="301"/>
    </row>
    <row r="55" spans="1:16" s="71" customFormat="1" ht="1.5" customHeight="1">
      <c r="A55" s="1828"/>
      <c r="B55" s="307"/>
      <c r="C55" s="307"/>
      <c r="D55" s="307"/>
      <c r="E55" s="307"/>
      <c r="F55" s="80"/>
      <c r="G55" s="80"/>
      <c r="H55" s="547"/>
      <c r="K55" s="301"/>
      <c r="L55" s="301"/>
      <c r="M55" s="301"/>
      <c r="N55" s="301"/>
      <c r="O55" s="301"/>
      <c r="P55" s="301"/>
    </row>
    <row r="56" spans="1:16" s="71" customFormat="1">
      <c r="A56" s="1828" t="s">
        <v>181</v>
      </c>
      <c r="B56" s="292" t="s">
        <v>1000</v>
      </c>
      <c r="C56" s="307"/>
      <c r="D56" s="307"/>
      <c r="E56" s="307"/>
      <c r="F56" s="79"/>
      <c r="G56" s="79"/>
      <c r="H56" s="76"/>
      <c r="K56" s="301"/>
      <c r="L56" s="301"/>
      <c r="M56" s="301"/>
      <c r="N56" s="301"/>
      <c r="O56" s="301"/>
      <c r="P56" s="301"/>
    </row>
    <row r="57" spans="1:16" s="71" customFormat="1" ht="3.75" customHeight="1">
      <c r="A57" s="1828"/>
      <c r="B57" s="292"/>
      <c r="C57" s="307"/>
      <c r="D57" s="307"/>
      <c r="E57" s="307"/>
      <c r="F57" s="79"/>
      <c r="G57" s="78"/>
      <c r="H57" s="74"/>
      <c r="K57" s="301"/>
      <c r="L57" s="301"/>
      <c r="M57" s="301"/>
      <c r="N57" s="301"/>
      <c r="O57" s="301"/>
      <c r="P57" s="301"/>
    </row>
    <row r="58" spans="1:16" s="77" customFormat="1">
      <c r="A58" s="1828"/>
      <c r="B58" s="293" t="s">
        <v>460</v>
      </c>
      <c r="C58" s="48"/>
      <c r="D58" s="48"/>
      <c r="E58" s="1147">
        <v>6269</v>
      </c>
      <c r="F58" s="1008">
        <v>9315</v>
      </c>
      <c r="G58" s="78">
        <v>13143</v>
      </c>
      <c r="H58" s="74">
        <v>16564</v>
      </c>
      <c r="I58" s="77">
        <v>0</v>
      </c>
      <c r="J58" s="1264" t="s">
        <v>670</v>
      </c>
      <c r="K58" s="302">
        <v>334000</v>
      </c>
      <c r="L58" s="302"/>
      <c r="M58" s="302"/>
      <c r="N58" s="302"/>
      <c r="O58" s="302"/>
      <c r="P58" s="302"/>
    </row>
    <row r="59" spans="1:16" s="77" customFormat="1" ht="15.75" thickBot="1">
      <c r="A59" s="1828"/>
      <c r="B59" s="292" t="s">
        <v>24</v>
      </c>
      <c r="C59" s="163"/>
      <c r="D59" s="163"/>
      <c r="E59" s="308">
        <v>6269</v>
      </c>
      <c r="F59" s="318">
        <v>9315</v>
      </c>
      <c r="G59" s="308">
        <v>13143</v>
      </c>
      <c r="H59" s="318">
        <v>16564</v>
      </c>
      <c r="I59" s="77">
        <v>0</v>
      </c>
      <c r="J59" s="1264" t="s">
        <v>559</v>
      </c>
      <c r="K59" s="302">
        <v>20000</v>
      </c>
      <c r="L59" s="302"/>
      <c r="M59" s="302"/>
      <c r="N59" s="302"/>
      <c r="O59" s="302"/>
      <c r="P59" s="302"/>
    </row>
    <row r="60" spans="1:16" s="47" customFormat="1" ht="10.5" customHeight="1">
      <c r="A60" s="1828"/>
      <c r="B60" s="292"/>
      <c r="C60" s="48"/>
      <c r="D60" s="48"/>
      <c r="E60" s="48"/>
      <c r="F60" s="48"/>
      <c r="G60" s="76"/>
      <c r="H60" s="78"/>
      <c r="I60" s="74"/>
      <c r="J60" s="20" t="s">
        <v>44</v>
      </c>
      <c r="K60" s="302">
        <v>0</v>
      </c>
      <c r="L60" s="302"/>
      <c r="M60" s="302"/>
      <c r="N60" s="302"/>
      <c r="O60" s="302"/>
      <c r="P60" s="302"/>
    </row>
    <row r="61" spans="1:16" s="47" customFormat="1">
      <c r="A61" s="1828" t="s">
        <v>443</v>
      </c>
      <c r="B61" s="292" t="s">
        <v>1001</v>
      </c>
      <c r="C61" s="48"/>
      <c r="D61" s="48"/>
      <c r="E61" s="48"/>
      <c r="F61" s="48"/>
      <c r="G61" s="76"/>
      <c r="I61" s="33">
        <v>0</v>
      </c>
      <c r="J61" s="20" t="s">
        <v>560</v>
      </c>
      <c r="K61" s="302">
        <v>5200000</v>
      </c>
      <c r="L61" s="302"/>
      <c r="M61" s="302"/>
      <c r="N61" s="302"/>
      <c r="O61" s="302"/>
      <c r="P61" s="302"/>
    </row>
    <row r="62" spans="1:16" s="47" customFormat="1">
      <c r="A62" s="1828"/>
      <c r="B62" s="292"/>
      <c r="C62" s="48"/>
      <c r="D62" s="48"/>
      <c r="E62" s="1993" t="s">
        <v>29</v>
      </c>
      <c r="F62" s="1993"/>
      <c r="G62" s="1993" t="s">
        <v>12</v>
      </c>
      <c r="H62" s="1993"/>
      <c r="I62" s="33">
        <v>0</v>
      </c>
      <c r="J62" s="20" t="s">
        <v>1788</v>
      </c>
      <c r="K62" s="302">
        <v>740000</v>
      </c>
      <c r="L62" s="302"/>
      <c r="M62" s="302"/>
      <c r="N62" s="302"/>
      <c r="O62" s="302"/>
      <c r="P62" s="302"/>
    </row>
    <row r="63" spans="1:16" s="47" customFormat="1">
      <c r="A63" s="1828"/>
      <c r="B63" s="1015" t="s">
        <v>1333</v>
      </c>
      <c r="C63" s="48"/>
      <c r="D63" s="48"/>
      <c r="E63" s="1823" t="s">
        <v>2867</v>
      </c>
      <c r="F63" s="553" t="s">
        <v>2064</v>
      </c>
      <c r="G63" s="1823" t="s">
        <v>2867</v>
      </c>
      <c r="H63" s="553" t="s">
        <v>2064</v>
      </c>
      <c r="J63" s="47" t="s">
        <v>2491</v>
      </c>
      <c r="K63" s="302">
        <v>579688.66666666663</v>
      </c>
      <c r="L63" s="302"/>
      <c r="M63" s="302"/>
      <c r="N63" s="302"/>
      <c r="O63" s="302"/>
      <c r="P63" s="302"/>
    </row>
    <row r="64" spans="1:16" s="47" customFormat="1">
      <c r="A64" s="1828"/>
      <c r="B64" s="292"/>
      <c r="C64" s="48"/>
      <c r="D64" s="48"/>
      <c r="E64" s="1823" t="s">
        <v>924</v>
      </c>
      <c r="F64" s="553" t="s">
        <v>924</v>
      </c>
      <c r="G64" s="1823" t="s">
        <v>924</v>
      </c>
      <c r="H64" s="553" t="s">
        <v>924</v>
      </c>
      <c r="K64" s="302"/>
      <c r="L64" s="302"/>
      <c r="M64" s="302"/>
      <c r="N64" s="302"/>
      <c r="O64" s="302"/>
      <c r="P64" s="302"/>
    </row>
    <row r="65" spans="1:16" s="47" customFormat="1" ht="9.75" customHeight="1">
      <c r="A65" s="1828"/>
      <c r="B65" s="48"/>
      <c r="C65" s="48"/>
      <c r="D65" s="48"/>
      <c r="E65" s="78"/>
      <c r="F65" s="74"/>
      <c r="G65" s="78"/>
      <c r="H65" s="74"/>
      <c r="K65" s="302"/>
      <c r="L65" s="302"/>
      <c r="M65" s="302"/>
      <c r="N65" s="302"/>
      <c r="O65" s="302"/>
      <c r="P65" s="302"/>
    </row>
    <row r="66" spans="1:16" s="47" customFormat="1">
      <c r="A66" s="1828"/>
      <c r="B66" s="48" t="s">
        <v>460</v>
      </c>
      <c r="C66" s="48"/>
      <c r="D66" s="48"/>
      <c r="E66" s="78">
        <v>181362</v>
      </c>
      <c r="F66" s="74">
        <v>175624</v>
      </c>
      <c r="G66" s="78">
        <v>199122</v>
      </c>
      <c r="H66" s="74">
        <v>196855</v>
      </c>
      <c r="K66" s="302"/>
      <c r="L66" s="302"/>
      <c r="M66" s="302"/>
      <c r="N66" s="302"/>
      <c r="O66" s="302"/>
      <c r="P66" s="302"/>
    </row>
    <row r="67" spans="1:16" s="47" customFormat="1">
      <c r="A67" s="18"/>
      <c r="B67" s="48" t="s">
        <v>461</v>
      </c>
      <c r="C67" s="48"/>
      <c r="D67" s="48"/>
      <c r="E67" s="78">
        <v>8051</v>
      </c>
      <c r="F67" s="74">
        <v>14770</v>
      </c>
      <c r="G67" s="78">
        <v>8051</v>
      </c>
      <c r="H67" s="74">
        <v>14770</v>
      </c>
      <c r="K67" s="302"/>
      <c r="L67" s="302"/>
      <c r="M67" s="302"/>
      <c r="N67" s="302"/>
      <c r="O67" s="302"/>
      <c r="P67" s="302"/>
    </row>
    <row r="68" spans="1:16" s="77" customFormat="1" ht="15.75" thickBot="1">
      <c r="A68" s="18"/>
      <c r="B68" s="292" t="s">
        <v>24</v>
      </c>
      <c r="C68" s="163"/>
      <c r="D68" s="163"/>
      <c r="E68" s="308">
        <v>189413</v>
      </c>
      <c r="F68" s="318">
        <v>190394</v>
      </c>
      <c r="G68" s="308">
        <v>207173</v>
      </c>
      <c r="H68" s="318">
        <v>211625</v>
      </c>
      <c r="K68" s="302"/>
      <c r="L68" s="302"/>
      <c r="M68" s="302"/>
      <c r="N68" s="302"/>
      <c r="O68" s="302"/>
      <c r="P68" s="302"/>
    </row>
    <row r="69" spans="1:16" s="77" customFormat="1" ht="13.5" customHeight="1">
      <c r="A69" s="18"/>
      <c r="B69" s="163"/>
      <c r="C69" s="163"/>
      <c r="D69" s="163"/>
      <c r="E69" s="163"/>
      <c r="F69" s="48"/>
      <c r="G69" s="163"/>
      <c r="H69" s="163"/>
      <c r="I69" s="158"/>
      <c r="K69" s="302"/>
      <c r="L69" s="302"/>
      <c r="M69" s="302"/>
      <c r="N69" s="302"/>
      <c r="O69" s="302"/>
      <c r="P69" s="302"/>
    </row>
    <row r="70" spans="1:16" s="77" customFormat="1" ht="30.75" customHeight="1">
      <c r="A70" s="18"/>
      <c r="B70" s="1977" t="s">
        <v>1874</v>
      </c>
      <c r="C70" s="1970"/>
      <c r="D70" s="1970"/>
      <c r="E70" s="1970"/>
      <c r="F70" s="1970"/>
      <c r="G70" s="1970"/>
      <c r="H70" s="1970"/>
      <c r="I70" s="48"/>
      <c r="K70" s="302"/>
      <c r="L70" s="302"/>
      <c r="M70" s="302"/>
      <c r="N70" s="302"/>
      <c r="O70" s="302"/>
      <c r="P70" s="302"/>
    </row>
    <row r="71" spans="1:16" s="77" customFormat="1" ht="11.25" customHeight="1">
      <c r="A71" s="18"/>
      <c r="B71" s="1818"/>
      <c r="C71" s="1814"/>
      <c r="D71" s="1814"/>
      <c r="E71" s="1814"/>
      <c r="F71" s="1814"/>
      <c r="G71" s="1814"/>
      <c r="H71" s="1814"/>
      <c r="I71" s="48"/>
      <c r="K71" s="302"/>
      <c r="L71" s="302"/>
      <c r="M71" s="302"/>
      <c r="N71" s="302"/>
      <c r="O71" s="302"/>
      <c r="P71" s="302"/>
    </row>
    <row r="72" spans="1:16" s="77" customFormat="1">
      <c r="A72" s="18" t="s">
        <v>3004</v>
      </c>
      <c r="B72" s="307" t="s">
        <v>1747</v>
      </c>
      <c r="C72" s="163"/>
      <c r="D72" s="163"/>
      <c r="E72" s="163"/>
      <c r="F72" s="48"/>
      <c r="G72" s="163"/>
      <c r="H72" s="163"/>
      <c r="I72" s="158"/>
      <c r="K72" s="302"/>
      <c r="L72" s="302"/>
      <c r="M72" s="302"/>
      <c r="N72" s="302"/>
      <c r="O72" s="302"/>
      <c r="P72" s="302"/>
    </row>
    <row r="73" spans="1:16" s="77" customFormat="1" ht="7.5" customHeight="1">
      <c r="A73" s="18"/>
      <c r="B73" s="163"/>
      <c r="C73" s="163"/>
      <c r="D73" s="163"/>
      <c r="E73" s="163"/>
      <c r="F73" s="48"/>
      <c r="G73" s="163"/>
      <c r="H73" s="163"/>
      <c r="I73" s="158"/>
      <c r="K73" s="302"/>
      <c r="L73" s="302"/>
      <c r="M73" s="302"/>
      <c r="N73" s="302"/>
      <c r="O73" s="302"/>
      <c r="P73" s="302"/>
    </row>
    <row r="74" spans="1:16" s="71" customFormat="1" ht="15" customHeight="1">
      <c r="A74" s="18"/>
      <c r="C74" s="307"/>
      <c r="D74" s="307"/>
      <c r="E74" s="1993" t="s">
        <v>29</v>
      </c>
      <c r="F74" s="1993"/>
      <c r="G74" s="1993" t="s">
        <v>12</v>
      </c>
      <c r="H74" s="1993"/>
      <c r="K74" s="301"/>
      <c r="L74" s="301"/>
      <c r="M74" s="301"/>
      <c r="N74" s="301"/>
      <c r="O74" s="301"/>
      <c r="P74" s="301"/>
    </row>
    <row r="75" spans="1:16" s="71" customFormat="1">
      <c r="A75" s="18"/>
      <c r="B75" s="307" t="s">
        <v>1333</v>
      </c>
      <c r="C75" s="307"/>
      <c r="D75" s="307"/>
      <c r="E75" s="721" t="s">
        <v>2867</v>
      </c>
      <c r="F75" s="724" t="s">
        <v>2064</v>
      </c>
      <c r="G75" s="721" t="s">
        <v>2867</v>
      </c>
      <c r="H75" s="724" t="s">
        <v>2064</v>
      </c>
      <c r="K75" s="301"/>
      <c r="L75" s="301"/>
      <c r="M75" s="301"/>
      <c r="N75" s="301"/>
      <c r="O75" s="301"/>
      <c r="P75" s="301"/>
    </row>
    <row r="76" spans="1:16" s="77" customFormat="1" ht="9.75" customHeight="1">
      <c r="A76" s="18"/>
      <c r="B76" s="163"/>
      <c r="C76" s="163"/>
      <c r="D76" s="163"/>
      <c r="E76" s="163"/>
      <c r="F76" s="158"/>
      <c r="G76" s="163"/>
      <c r="H76" s="158"/>
      <c r="K76" s="302"/>
      <c r="L76" s="302"/>
      <c r="M76" s="302"/>
      <c r="N76" s="302"/>
      <c r="O76" s="302"/>
      <c r="P76" s="302"/>
    </row>
    <row r="77" spans="1:16" s="77" customFormat="1">
      <c r="A77" s="20"/>
      <c r="B77" s="48" t="s">
        <v>462</v>
      </c>
      <c r="C77" s="158"/>
      <c r="D77" s="158"/>
      <c r="E77" s="163">
        <v>945947</v>
      </c>
      <c r="F77" s="158">
        <v>500798</v>
      </c>
      <c r="G77" s="163">
        <v>1285009</v>
      </c>
      <c r="H77" s="158">
        <v>563798</v>
      </c>
      <c r="K77" s="302"/>
      <c r="L77" s="302"/>
      <c r="M77" s="302"/>
      <c r="N77" s="302"/>
      <c r="O77" s="302"/>
      <c r="P77" s="302"/>
    </row>
    <row r="78" spans="1:16" s="77" customFormat="1">
      <c r="A78" s="20"/>
      <c r="B78" s="48" t="s">
        <v>3116</v>
      </c>
      <c r="C78" s="158"/>
      <c r="D78" s="158"/>
      <c r="E78" s="163">
        <v>606.57835</v>
      </c>
      <c r="F78" s="158">
        <v>710.84832999999992</v>
      </c>
      <c r="G78" s="163">
        <v>819.57835</v>
      </c>
      <c r="H78" s="158">
        <v>765.85432999999989</v>
      </c>
      <c r="K78" s="302"/>
      <c r="L78" s="302"/>
      <c r="M78" s="302"/>
      <c r="N78" s="302"/>
      <c r="O78" s="302"/>
      <c r="P78" s="302"/>
    </row>
    <row r="79" spans="1:16" s="77" customFormat="1" ht="18" customHeight="1">
      <c r="A79" s="18"/>
      <c r="B79" s="48" t="s">
        <v>3115</v>
      </c>
      <c r="C79" s="633"/>
      <c r="D79" s="633"/>
      <c r="E79" s="1550">
        <v>28001</v>
      </c>
      <c r="F79" s="837">
        <v>0</v>
      </c>
      <c r="G79" s="163">
        <v>28001</v>
      </c>
      <c r="H79" s="837">
        <v>0</v>
      </c>
      <c r="I79" s="48"/>
      <c r="K79" s="302"/>
      <c r="L79" s="302"/>
      <c r="M79" s="302"/>
      <c r="N79" s="302"/>
      <c r="O79" s="302"/>
      <c r="P79" s="302"/>
    </row>
    <row r="80" spans="1:16" s="77" customFormat="1" ht="8.25" customHeight="1">
      <c r="A80" s="18"/>
      <c r="B80" s="309"/>
      <c r="C80" s="309"/>
      <c r="D80" s="309"/>
      <c r="E80" s="309"/>
      <c r="F80" s="309"/>
      <c r="G80" s="309"/>
      <c r="H80" s="311"/>
      <c r="I80" s="309"/>
      <c r="K80" s="302"/>
      <c r="L80" s="302"/>
      <c r="M80" s="302"/>
      <c r="N80" s="302"/>
      <c r="O80" s="302"/>
      <c r="P80" s="302"/>
    </row>
    <row r="81" spans="1:16" s="77" customFormat="1" ht="8.25" customHeight="1">
      <c r="A81" s="18"/>
      <c r="B81" s="309"/>
      <c r="C81" s="309"/>
      <c r="D81" s="309"/>
      <c r="E81" s="309"/>
      <c r="F81" s="309"/>
      <c r="G81" s="309"/>
      <c r="H81" s="311"/>
      <c r="I81" s="309"/>
      <c r="K81" s="302"/>
      <c r="L81" s="302"/>
      <c r="M81" s="302"/>
      <c r="N81" s="302"/>
      <c r="O81" s="302"/>
      <c r="P81" s="302"/>
    </row>
    <row r="82" spans="1:16" s="77" customFormat="1">
      <c r="A82" s="20"/>
      <c r="B82" s="158"/>
      <c r="C82" s="158"/>
      <c r="D82" s="158"/>
      <c r="E82" s="158"/>
      <c r="F82" s="48"/>
      <c r="G82" s="158"/>
      <c r="H82" s="163"/>
      <c r="I82" s="158"/>
      <c r="K82" s="302"/>
      <c r="L82" s="302"/>
      <c r="M82" s="302"/>
      <c r="N82" s="302"/>
      <c r="O82" s="302"/>
      <c r="P82" s="302"/>
    </row>
    <row r="89" spans="1:16" s="77" customFormat="1">
      <c r="A89" s="312"/>
      <c r="B89" s="158"/>
      <c r="C89" s="158"/>
      <c r="D89" s="158"/>
      <c r="E89" s="158"/>
      <c r="F89" s="48"/>
      <c r="G89" s="158"/>
      <c r="H89" s="163"/>
      <c r="I89" s="158"/>
      <c r="K89" s="302"/>
      <c r="L89" s="302"/>
      <c r="M89" s="302"/>
      <c r="N89" s="302"/>
      <c r="O89" s="302"/>
      <c r="P89" s="302"/>
    </row>
    <row r="90" spans="1:16" s="47" customFormat="1">
      <c r="A90" s="18"/>
      <c r="B90" s="48"/>
      <c r="C90" s="48"/>
      <c r="D90" s="48"/>
      <c r="E90" s="48"/>
      <c r="F90" s="48"/>
      <c r="G90" s="76"/>
      <c r="H90" s="78"/>
      <c r="I90" s="74"/>
      <c r="K90" s="302"/>
      <c r="L90" s="302"/>
      <c r="M90" s="302"/>
      <c r="N90" s="302"/>
      <c r="O90" s="302"/>
      <c r="P90" s="302"/>
    </row>
    <row r="91" spans="1:16" s="47" customFormat="1">
      <c r="A91" s="18"/>
      <c r="B91" s="48"/>
      <c r="C91" s="48"/>
      <c r="D91" s="48"/>
      <c r="E91" s="48"/>
      <c r="F91" s="48"/>
      <c r="G91" s="76"/>
      <c r="H91" s="78"/>
      <c r="I91" s="74"/>
      <c r="K91" s="302"/>
      <c r="L91" s="302"/>
      <c r="M91" s="302"/>
      <c r="N91" s="302"/>
      <c r="O91" s="302"/>
      <c r="P91" s="302"/>
    </row>
    <row r="92" spans="1:16" s="47" customFormat="1">
      <c r="A92" s="18"/>
      <c r="B92" s="48"/>
      <c r="C92" s="48"/>
      <c r="D92" s="48"/>
      <c r="E92" s="48"/>
      <c r="F92" s="48"/>
      <c r="G92" s="76"/>
      <c r="H92" s="78"/>
      <c r="I92" s="74"/>
      <c r="K92" s="302"/>
      <c r="L92" s="302"/>
      <c r="M92" s="302"/>
      <c r="N92" s="302"/>
      <c r="O92" s="302"/>
      <c r="P92" s="302"/>
    </row>
    <row r="93" spans="1:16" s="47" customFormat="1">
      <c r="A93" s="18"/>
      <c r="B93" s="48"/>
      <c r="C93" s="48"/>
      <c r="D93" s="48"/>
      <c r="E93" s="48"/>
      <c r="F93" s="48"/>
      <c r="G93" s="76"/>
      <c r="H93" s="78"/>
      <c r="I93" s="74"/>
      <c r="K93" s="302"/>
      <c r="L93" s="302"/>
      <c r="M93" s="302"/>
      <c r="N93" s="302"/>
      <c r="O93" s="302"/>
      <c r="P93" s="302"/>
    </row>
    <row r="94" spans="1:16" s="47" customFormat="1">
      <c r="A94" s="18"/>
      <c r="B94" s="48"/>
      <c r="C94" s="48"/>
      <c r="D94" s="48"/>
      <c r="E94" s="48"/>
      <c r="F94" s="48"/>
      <c r="G94" s="76"/>
      <c r="H94" s="78"/>
      <c r="I94" s="74"/>
      <c r="K94" s="302"/>
      <c r="L94" s="302"/>
      <c r="M94" s="302"/>
      <c r="N94" s="302"/>
      <c r="O94" s="302"/>
      <c r="P94" s="302"/>
    </row>
    <row r="95" spans="1:16" s="47" customFormat="1">
      <c r="A95" s="18"/>
      <c r="B95" s="48"/>
      <c r="C95" s="48"/>
      <c r="D95" s="48"/>
      <c r="E95" s="48"/>
      <c r="F95" s="48"/>
      <c r="G95" s="76"/>
      <c r="H95" s="78"/>
      <c r="I95" s="74"/>
      <c r="K95" s="302"/>
      <c r="L95" s="302"/>
      <c r="M95" s="302"/>
      <c r="N95" s="302"/>
      <c r="O95" s="302"/>
      <c r="P95" s="302"/>
    </row>
    <row r="96" spans="1:16" s="47" customFormat="1">
      <c r="A96" s="18"/>
      <c r="B96" s="48"/>
      <c r="C96" s="48"/>
      <c r="D96" s="48"/>
      <c r="E96" s="48"/>
      <c r="F96" s="48"/>
      <c r="G96" s="76"/>
      <c r="H96" s="78"/>
      <c r="I96" s="74"/>
      <c r="K96" s="302"/>
      <c r="L96" s="302"/>
      <c r="M96" s="302"/>
      <c r="N96" s="302"/>
      <c r="O96" s="302"/>
      <c r="P96" s="302"/>
    </row>
  </sheetData>
  <mergeCells count="17">
    <mergeCell ref="E74:F74"/>
    <mergeCell ref="E62:F62"/>
    <mergeCell ref="E52:F52"/>
    <mergeCell ref="G52:H52"/>
    <mergeCell ref="B42:H42"/>
    <mergeCell ref="B44:H45"/>
    <mergeCell ref="B47:H48"/>
    <mergeCell ref="G74:H74"/>
    <mergeCell ref="G62:H62"/>
    <mergeCell ref="B70:H70"/>
    <mergeCell ref="B34:H34"/>
    <mergeCell ref="B15:B17"/>
    <mergeCell ref="D10:G10"/>
    <mergeCell ref="F11:G11"/>
    <mergeCell ref="D11:E11"/>
    <mergeCell ref="B19:B21"/>
    <mergeCell ref="B23:B25"/>
  </mergeCells>
  <printOptions horizontalCentered="1"/>
  <pageMargins left="1" right="0.25" top="0.25" bottom="0.16" header="0.5" footer="0.16"/>
  <pageSetup paperSize="9" scale="70" orientation="portrait" r:id="rId1"/>
  <headerFooter alignWithMargins="0">
    <oddFooter>&amp;C-&amp;A-</oddFooter>
  </headerFooter>
  <rowBreaks count="1" manualBreakCount="1">
    <brk id="84" max="7" man="1"/>
  </rowBreaks>
  <colBreaks count="1" manualBreakCount="1">
    <brk id="8" min="1" max="72"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Q116"/>
  <sheetViews>
    <sheetView view="pageBreakPreview" topLeftCell="A20" zoomScale="80" zoomScaleNormal="55" zoomScaleSheetLayoutView="80" workbookViewId="0">
      <selection activeCell="E23" sqref="E23"/>
    </sheetView>
  </sheetViews>
  <sheetFormatPr defaultColWidth="8.85546875" defaultRowHeight="15"/>
  <cols>
    <col min="1" max="1" width="6.28515625" style="713" customWidth="1"/>
    <col min="2" max="2" width="19.85546875" style="12" customWidth="1"/>
    <col min="3" max="3" width="31.42578125" style="12" customWidth="1"/>
    <col min="4" max="4" width="10.140625" style="12" bestFit="1" customWidth="1"/>
    <col min="5" max="5" width="11.85546875" style="9" customWidth="1"/>
    <col min="6" max="6" width="11.5703125" style="69" bestFit="1" customWidth="1"/>
    <col min="7" max="7" width="11.28515625" style="81" bestFit="1" customWidth="1"/>
    <col min="8" max="8" width="11.5703125" style="69" bestFit="1" customWidth="1"/>
    <col min="9" max="9" width="11.5703125" style="81" bestFit="1" customWidth="1"/>
    <col min="10" max="10" width="20.5703125" style="9" bestFit="1" customWidth="1"/>
    <col min="11" max="12" width="17.85546875" style="152" bestFit="1" customWidth="1"/>
    <col min="13" max="13" width="8.85546875" style="152" customWidth="1"/>
    <col min="14" max="14" width="17" style="152" bestFit="1" customWidth="1"/>
    <col min="15" max="15" width="17" style="152" customWidth="1"/>
    <col min="16" max="16" width="8.85546875" style="152"/>
    <col min="17" max="17" width="17" style="152" bestFit="1" customWidth="1"/>
    <col min="18" max="16384" width="8.85546875" style="9"/>
  </cols>
  <sheetData>
    <row r="1" spans="1:17" hidden="1"/>
    <row r="2" spans="1:17" s="44" customFormat="1" ht="20.25">
      <c r="A2" s="1871" t="s">
        <v>402</v>
      </c>
      <c r="F2" s="548"/>
      <c r="G2" s="283"/>
      <c r="H2" s="548"/>
      <c r="I2" s="283"/>
      <c r="K2" s="155"/>
      <c r="L2" s="155"/>
      <c r="M2" s="155"/>
      <c r="N2" s="155"/>
      <c r="O2" s="1100"/>
      <c r="P2" s="155"/>
      <c r="Q2" s="155"/>
    </row>
    <row r="3" spans="1:17" ht="20.25">
      <c r="A3" s="103" t="s">
        <v>40</v>
      </c>
    </row>
    <row r="4" spans="1:17" s="10" customFormat="1" ht="60" customHeight="1">
      <c r="A4" s="284" t="s">
        <v>3241</v>
      </c>
      <c r="B4" s="63"/>
      <c r="C4" s="63"/>
      <c r="D4" s="63"/>
      <c r="E4" s="53"/>
      <c r="F4" s="69"/>
      <c r="G4" s="81"/>
      <c r="H4" s="286"/>
      <c r="I4" s="544"/>
      <c r="K4" s="287"/>
      <c r="L4" s="287"/>
      <c r="M4" s="287"/>
      <c r="N4" s="287"/>
      <c r="O4" s="287"/>
      <c r="P4" s="287"/>
      <c r="Q4" s="287"/>
    </row>
    <row r="5" spans="1:17" s="288" customFormat="1">
      <c r="A5" s="161">
        <v>58</v>
      </c>
      <c r="B5" s="106" t="s">
        <v>1005</v>
      </c>
      <c r="C5" s="106"/>
      <c r="D5" s="106"/>
      <c r="E5" s="106"/>
      <c r="F5" s="106"/>
      <c r="G5" s="157"/>
      <c r="H5" s="106"/>
      <c r="I5" s="157"/>
      <c r="K5" s="163"/>
      <c r="L5" s="163"/>
      <c r="M5" s="163"/>
      <c r="N5" s="163"/>
      <c r="O5" s="163"/>
      <c r="P5" s="163"/>
      <c r="Q5" s="163"/>
    </row>
    <row r="6" spans="1:17" s="288" customFormat="1">
      <c r="A6" s="161"/>
      <c r="B6" s="106"/>
      <c r="C6" s="106"/>
      <c r="D6" s="106"/>
      <c r="E6" s="106"/>
      <c r="F6" s="106"/>
      <c r="G6" s="157"/>
      <c r="H6" s="106"/>
      <c r="I6" s="157"/>
      <c r="K6" s="163"/>
      <c r="L6" s="163"/>
      <c r="M6" s="163"/>
      <c r="N6" s="163"/>
      <c r="O6" s="163"/>
      <c r="P6" s="163"/>
      <c r="Q6" s="163"/>
    </row>
    <row r="7" spans="1:17" s="288" customFormat="1">
      <c r="A7" s="161">
        <v>58.2</v>
      </c>
      <c r="B7" s="106" t="s">
        <v>3142</v>
      </c>
      <c r="C7" s="106"/>
      <c r="D7" s="106"/>
      <c r="E7" s="106"/>
      <c r="F7" s="106"/>
      <c r="G7" s="157"/>
      <c r="H7" s="106"/>
      <c r="I7" s="157"/>
      <c r="K7" s="163"/>
      <c r="L7" s="163"/>
      <c r="M7" s="163"/>
      <c r="N7" s="163"/>
      <c r="O7" s="163"/>
      <c r="P7" s="163"/>
      <c r="Q7" s="163"/>
    </row>
    <row r="8" spans="1:17" s="71" customFormat="1" ht="30" customHeight="1">
      <c r="A8" s="119" t="s">
        <v>2093</v>
      </c>
      <c r="B8" s="2123" t="s">
        <v>1748</v>
      </c>
      <c r="C8" s="2123"/>
      <c r="D8" s="2123"/>
      <c r="E8" s="2123"/>
      <c r="F8" s="2123"/>
      <c r="G8" s="2123"/>
      <c r="H8" s="2123"/>
      <c r="I8" s="2123"/>
      <c r="K8" s="301"/>
      <c r="L8" s="301"/>
      <c r="M8" s="301"/>
      <c r="N8" s="301"/>
      <c r="O8" s="301"/>
      <c r="P8" s="301"/>
      <c r="Q8" s="301"/>
    </row>
    <row r="9" spans="1:17" s="77" customFormat="1" ht="10.5" customHeight="1">
      <c r="A9" s="18"/>
      <c r="B9" s="307"/>
      <c r="C9" s="307"/>
      <c r="D9" s="307"/>
      <c r="E9" s="307"/>
      <c r="F9" s="307"/>
      <c r="G9" s="307"/>
      <c r="H9" s="307"/>
      <c r="I9" s="307"/>
      <c r="K9" s="302"/>
      <c r="L9" s="302"/>
      <c r="M9" s="302"/>
      <c r="N9" s="302"/>
      <c r="O9" s="302"/>
      <c r="P9" s="302"/>
      <c r="Q9" s="302"/>
    </row>
    <row r="10" spans="1:17" s="71" customFormat="1" ht="14.25">
      <c r="A10" s="1828"/>
      <c r="B10" s="307"/>
      <c r="C10" s="307"/>
      <c r="D10" s="2124" t="s">
        <v>68</v>
      </c>
      <c r="E10" s="2124"/>
      <c r="F10" s="2124" t="s">
        <v>1569</v>
      </c>
      <c r="G10" s="2124"/>
      <c r="H10" s="1993" t="s">
        <v>24</v>
      </c>
      <c r="I10" s="1993"/>
      <c r="K10" s="301"/>
      <c r="L10" s="301"/>
      <c r="M10" s="301"/>
      <c r="N10" s="301"/>
      <c r="O10" s="301"/>
      <c r="P10" s="301"/>
      <c r="Q10" s="301"/>
    </row>
    <row r="11" spans="1:17" s="71" customFormat="1">
      <c r="A11" s="1828"/>
      <c r="B11" s="307"/>
      <c r="C11" s="307"/>
      <c r="D11" s="80" t="s">
        <v>2867</v>
      </c>
      <c r="E11" s="547" t="s">
        <v>2064</v>
      </c>
      <c r="F11" s="80" t="s">
        <v>2867</v>
      </c>
      <c r="G11" s="547" t="s">
        <v>2064</v>
      </c>
      <c r="H11" s="80" t="s">
        <v>2867</v>
      </c>
      <c r="I11" s="547" t="s">
        <v>2064</v>
      </c>
      <c r="K11" s="301"/>
      <c r="L11" s="301"/>
      <c r="M11" s="301"/>
      <c r="N11" s="301"/>
      <c r="O11" s="301"/>
      <c r="P11" s="301"/>
      <c r="Q11" s="301"/>
    </row>
    <row r="12" spans="1:17" s="71" customFormat="1">
      <c r="A12" s="1828"/>
      <c r="B12" s="307"/>
      <c r="C12" s="307"/>
      <c r="D12" s="80" t="s">
        <v>924</v>
      </c>
      <c r="E12" s="547" t="s">
        <v>924</v>
      </c>
      <c r="F12" s="80" t="s">
        <v>924</v>
      </c>
      <c r="G12" s="547" t="s">
        <v>924</v>
      </c>
      <c r="H12" s="80" t="s">
        <v>924</v>
      </c>
      <c r="I12" s="547" t="s">
        <v>924</v>
      </c>
      <c r="K12" s="301"/>
      <c r="L12" s="301"/>
      <c r="M12" s="301"/>
      <c r="N12" s="301"/>
      <c r="O12" s="301"/>
      <c r="P12" s="301"/>
      <c r="Q12" s="301"/>
    </row>
    <row r="13" spans="1:17" s="77" customFormat="1">
      <c r="A13" s="1828" t="s">
        <v>181</v>
      </c>
      <c r="B13" s="307" t="s">
        <v>1074</v>
      </c>
      <c r="C13" s="158"/>
      <c r="D13" s="158"/>
      <c r="E13" s="158"/>
      <c r="F13" s="48"/>
      <c r="G13" s="158"/>
      <c r="H13" s="163"/>
      <c r="I13" s="158"/>
      <c r="K13" s="302"/>
      <c r="L13" s="302"/>
      <c r="M13" s="302"/>
      <c r="N13" s="302"/>
      <c r="O13" s="302"/>
      <c r="P13" s="302"/>
      <c r="Q13" s="302"/>
    </row>
    <row r="14" spans="1:17" s="77" customFormat="1">
      <c r="A14" s="1828"/>
      <c r="B14" s="48" t="s">
        <v>1180</v>
      </c>
      <c r="C14" s="158"/>
      <c r="D14" s="163">
        <v>0</v>
      </c>
      <c r="E14" s="158">
        <v>120.081</v>
      </c>
      <c r="F14" s="163">
        <v>501.74023</v>
      </c>
      <c r="G14" s="8">
        <v>706.81067000000007</v>
      </c>
      <c r="H14" s="25">
        <v>501.74023</v>
      </c>
      <c r="I14" s="14">
        <v>826.89167000000009</v>
      </c>
      <c r="K14" s="302"/>
      <c r="L14" s="302"/>
      <c r="M14" s="302"/>
      <c r="N14" s="302"/>
      <c r="O14" s="302"/>
      <c r="P14" s="302"/>
      <c r="Q14" s="302"/>
    </row>
    <row r="15" spans="1:17" s="1153" customFormat="1">
      <c r="A15" s="1152"/>
      <c r="B15" s="945" t="s">
        <v>679</v>
      </c>
      <c r="C15" s="402"/>
      <c r="D15" s="402">
        <v>0</v>
      </c>
      <c r="E15" s="402">
        <v>120.081</v>
      </c>
      <c r="F15" s="1151">
        <v>0</v>
      </c>
      <c r="G15" s="58">
        <v>10.728999999999999</v>
      </c>
      <c r="H15" s="614"/>
      <c r="I15" s="43"/>
      <c r="K15" s="948"/>
      <c r="L15" s="948"/>
      <c r="M15" s="948"/>
      <c r="N15" s="948"/>
      <c r="O15" s="948"/>
      <c r="P15" s="948"/>
      <c r="Q15" s="948"/>
    </row>
    <row r="16" spans="1:17" s="1153" customFormat="1" ht="15" customHeight="1">
      <c r="A16" s="1152"/>
      <c r="B16" s="945" t="s">
        <v>2447</v>
      </c>
      <c r="C16" s="402"/>
      <c r="D16" s="946"/>
      <c r="E16" s="402"/>
      <c r="F16" s="1151">
        <v>501.74023</v>
      </c>
      <c r="G16" s="58">
        <v>696.08167000000003</v>
      </c>
      <c r="H16" s="614"/>
      <c r="I16" s="43"/>
      <c r="K16" s="948"/>
      <c r="L16" s="948"/>
      <c r="M16" s="948"/>
      <c r="N16" s="948"/>
      <c r="O16" s="948"/>
      <c r="P16" s="948"/>
      <c r="Q16" s="948"/>
    </row>
    <row r="17" spans="1:17" s="77" customFormat="1">
      <c r="A17" s="1828"/>
      <c r="B17" s="48" t="s">
        <v>463</v>
      </c>
      <c r="C17" s="158"/>
      <c r="D17" s="1953">
        <v>9487.29997</v>
      </c>
      <c r="E17" s="158">
        <v>2963</v>
      </c>
      <c r="F17" s="1954">
        <v>29376.247739999999</v>
      </c>
      <c r="G17" s="8">
        <v>27257.49194</v>
      </c>
      <c r="H17" s="25">
        <v>38863.547709999999</v>
      </c>
      <c r="I17" s="14">
        <v>30220.49194</v>
      </c>
      <c r="K17" s="302"/>
      <c r="L17" s="302"/>
      <c r="M17" s="302"/>
      <c r="N17" s="302"/>
      <c r="O17" s="302"/>
      <c r="P17" s="302"/>
      <c r="Q17" s="302"/>
    </row>
    <row r="18" spans="1:17" s="1153" customFormat="1">
      <c r="A18" s="1152"/>
      <c r="B18" s="945" t="s">
        <v>726</v>
      </c>
      <c r="C18" s="402"/>
      <c r="D18" s="946">
        <v>9473</v>
      </c>
      <c r="E18" s="402"/>
      <c r="F18" s="1151">
        <v>28650.37399</v>
      </c>
      <c r="G18" s="58">
        <v>20952</v>
      </c>
      <c r="H18" s="614"/>
      <c r="I18" s="43"/>
      <c r="K18" s="948"/>
      <c r="L18" s="948"/>
      <c r="M18" s="948"/>
      <c r="N18" s="948"/>
      <c r="O18" s="948"/>
      <c r="P18" s="948"/>
      <c r="Q18" s="948"/>
    </row>
    <row r="19" spans="1:17" s="1153" customFormat="1">
      <c r="A19" s="1152"/>
      <c r="B19" s="945" t="s">
        <v>465</v>
      </c>
      <c r="C19" s="402"/>
      <c r="D19" s="946">
        <v>14.29997</v>
      </c>
      <c r="E19" s="402"/>
      <c r="F19" s="1151">
        <v>725.87374999999997</v>
      </c>
      <c r="G19" s="58">
        <v>546.73936000000003</v>
      </c>
      <c r="H19" s="614"/>
      <c r="I19" s="43"/>
      <c r="K19" s="948"/>
      <c r="L19" s="948"/>
      <c r="M19" s="948"/>
      <c r="N19" s="948"/>
      <c r="O19" s="948"/>
      <c r="P19" s="948"/>
      <c r="Q19" s="948"/>
    </row>
    <row r="20" spans="1:17" s="77" customFormat="1" ht="11.25" customHeight="1">
      <c r="A20" s="1828"/>
      <c r="B20" s="48"/>
      <c r="C20" s="158"/>
      <c r="D20" s="163"/>
      <c r="E20" s="158"/>
      <c r="F20" s="30"/>
      <c r="G20" s="14"/>
      <c r="H20" s="25"/>
      <c r="I20" s="158"/>
      <c r="K20" s="302"/>
      <c r="L20" s="302"/>
      <c r="M20" s="302"/>
      <c r="N20" s="302"/>
      <c r="O20" s="302"/>
      <c r="P20" s="302"/>
      <c r="Q20" s="302"/>
    </row>
    <row r="21" spans="1:17" s="77" customFormat="1">
      <c r="A21" s="1828" t="s">
        <v>443</v>
      </c>
      <c r="B21" s="307" t="s">
        <v>464</v>
      </c>
      <c r="C21" s="158"/>
      <c r="D21" s="163"/>
      <c r="E21" s="158"/>
      <c r="F21" s="30"/>
      <c r="G21" s="14"/>
      <c r="H21" s="25"/>
      <c r="I21" s="158"/>
      <c r="K21" s="302"/>
      <c r="L21" s="302"/>
      <c r="M21" s="302"/>
      <c r="N21" s="302"/>
      <c r="O21" s="302"/>
      <c r="P21" s="302"/>
      <c r="Q21" s="302"/>
    </row>
    <row r="22" spans="1:17" s="77" customFormat="1">
      <c r="A22" s="1828"/>
      <c r="B22" s="307" t="s">
        <v>31</v>
      </c>
      <c r="C22" s="158"/>
      <c r="D22" s="163"/>
      <c r="E22" s="158"/>
      <c r="F22" s="30"/>
      <c r="G22" s="14"/>
      <c r="H22" s="25"/>
      <c r="I22" s="158"/>
      <c r="K22" s="302"/>
      <c r="L22" s="302"/>
      <c r="M22" s="302"/>
      <c r="N22" s="302"/>
      <c r="O22" s="302"/>
      <c r="P22" s="302"/>
      <c r="Q22" s="302"/>
    </row>
    <row r="23" spans="1:17" s="77" customFormat="1">
      <c r="A23" s="1828"/>
      <c r="B23" s="48" t="s">
        <v>117</v>
      </c>
      <c r="C23" s="158"/>
      <c r="D23" s="163">
        <v>0</v>
      </c>
      <c r="E23" s="158">
        <v>0</v>
      </c>
      <c r="F23" s="163">
        <v>7497.35203</v>
      </c>
      <c r="G23" s="8">
        <v>2272.4746300000002</v>
      </c>
      <c r="H23" s="25">
        <v>7497.35203</v>
      </c>
      <c r="I23" s="14">
        <v>2272.4746300000002</v>
      </c>
      <c r="K23" s="302"/>
      <c r="L23" s="302"/>
      <c r="M23" s="302"/>
      <c r="N23" s="302"/>
      <c r="O23" s="302"/>
      <c r="P23" s="302"/>
      <c r="Q23" s="302"/>
    </row>
    <row r="24" spans="1:17" s="1153" customFormat="1" hidden="1">
      <c r="A24" s="1152"/>
      <c r="B24" s="945" t="s">
        <v>679</v>
      </c>
      <c r="C24" s="402"/>
      <c r="D24" s="946">
        <v>0</v>
      </c>
      <c r="E24" s="402"/>
      <c r="F24" s="1151">
        <v>0</v>
      </c>
      <c r="G24" s="58"/>
      <c r="H24" s="614"/>
      <c r="I24" s="43"/>
      <c r="K24" s="948"/>
      <c r="L24" s="948"/>
      <c r="M24" s="948"/>
      <c r="N24" s="948"/>
      <c r="O24" s="948"/>
      <c r="P24" s="948"/>
      <c r="Q24" s="948"/>
    </row>
    <row r="25" spans="1:17" s="1153" customFormat="1" ht="18.75" hidden="1" customHeight="1">
      <c r="A25" s="1152"/>
      <c r="B25" s="945" t="s">
        <v>2447</v>
      </c>
      <c r="C25" s="402"/>
      <c r="D25" s="946"/>
      <c r="E25" s="402">
        <v>0</v>
      </c>
      <c r="F25" s="1151">
        <v>7497.35203</v>
      </c>
      <c r="G25" s="43"/>
      <c r="H25" s="614"/>
      <c r="I25" s="402"/>
      <c r="K25" s="948"/>
      <c r="L25" s="948"/>
      <c r="M25" s="948"/>
      <c r="N25" s="948"/>
      <c r="O25" s="948"/>
      <c r="P25" s="948"/>
      <c r="Q25" s="948"/>
    </row>
    <row r="26" spans="1:17" s="1153" customFormat="1" ht="15.75" customHeight="1" thickBot="1">
      <c r="A26" s="1152"/>
      <c r="B26" s="945"/>
      <c r="C26" s="402"/>
      <c r="D26" s="1454">
        <v>0</v>
      </c>
      <c r="E26" s="1455">
        <v>0</v>
      </c>
      <c r="F26" s="1454">
        <v>7497.35203</v>
      </c>
      <c r="G26" s="1455">
        <v>2272.4746300000002</v>
      </c>
      <c r="H26" s="1454">
        <v>7497.35203</v>
      </c>
      <c r="I26" s="1455">
        <v>2272.4746300000002</v>
      </c>
      <c r="K26" s="948"/>
      <c r="L26" s="948"/>
      <c r="M26" s="948"/>
      <c r="N26" s="948"/>
      <c r="O26" s="948"/>
      <c r="P26" s="948"/>
      <c r="Q26" s="948"/>
    </row>
    <row r="27" spans="1:17" s="77" customFormat="1">
      <c r="A27" s="1828"/>
      <c r="B27" s="307" t="s">
        <v>9</v>
      </c>
      <c r="C27" s="158"/>
      <c r="D27" s="163"/>
      <c r="E27" s="158"/>
      <c r="F27" s="30"/>
      <c r="G27" s="14"/>
      <c r="H27" s="25"/>
      <c r="I27" s="158"/>
      <c r="K27" s="302"/>
      <c r="L27" s="302"/>
      <c r="M27" s="302"/>
      <c r="N27" s="302"/>
      <c r="O27" s="302"/>
      <c r="P27" s="302"/>
      <c r="Q27" s="302"/>
    </row>
    <row r="28" spans="1:17" s="77" customFormat="1">
      <c r="A28" s="1828"/>
      <c r="B28" s="935" t="s">
        <v>420</v>
      </c>
      <c r="C28" s="158"/>
      <c r="D28" s="30">
        <v>79437.894589999996</v>
      </c>
      <c r="E28" s="8">
        <v>16613</v>
      </c>
      <c r="F28" s="30">
        <v>238618.94189000002</v>
      </c>
      <c r="G28" s="158">
        <v>238722</v>
      </c>
      <c r="H28" s="25">
        <v>318056.83648</v>
      </c>
      <c r="I28" s="158">
        <v>255335</v>
      </c>
      <c r="K28" s="302"/>
      <c r="L28" s="302"/>
      <c r="M28" s="302"/>
      <c r="N28" s="302"/>
      <c r="O28" s="302"/>
      <c r="P28" s="302"/>
      <c r="Q28" s="302"/>
    </row>
    <row r="29" spans="1:17" s="77" customFormat="1" ht="15" customHeight="1">
      <c r="A29" s="1828"/>
      <c r="B29" s="945" t="s">
        <v>726</v>
      </c>
      <c r="C29" s="402"/>
      <c r="D29" s="402">
        <v>79295</v>
      </c>
      <c r="E29" s="402">
        <v>16613</v>
      </c>
      <c r="F29" s="58">
        <v>227850</v>
      </c>
      <c r="G29" s="58">
        <v>233509</v>
      </c>
      <c r="H29" s="614">
        <v>307145</v>
      </c>
      <c r="I29" s="402">
        <v>250122</v>
      </c>
      <c r="K29" s="302"/>
      <c r="L29" s="302"/>
      <c r="M29" s="302"/>
      <c r="N29" s="302"/>
      <c r="O29" s="302"/>
      <c r="P29" s="302"/>
      <c r="Q29" s="302"/>
    </row>
    <row r="30" spans="1:17" s="77" customFormat="1" ht="15" customHeight="1">
      <c r="A30" s="1828"/>
      <c r="B30" s="945" t="s">
        <v>465</v>
      </c>
      <c r="C30" s="402"/>
      <c r="D30" s="402">
        <v>142.89458999999997</v>
      </c>
      <c r="E30" s="402"/>
      <c r="F30" s="58">
        <v>10768.941890000004</v>
      </c>
      <c r="G30" s="58">
        <v>5213</v>
      </c>
      <c r="H30" s="614">
        <v>10911.836480000004</v>
      </c>
      <c r="I30" s="402">
        <v>5213</v>
      </c>
      <c r="K30" s="302"/>
      <c r="L30" s="302"/>
      <c r="M30" s="302"/>
      <c r="N30" s="302"/>
      <c r="O30" s="302"/>
      <c r="P30" s="302"/>
      <c r="Q30" s="302"/>
    </row>
    <row r="31" spans="1:17" s="77" customFormat="1">
      <c r="A31" s="1828"/>
      <c r="B31" s="935" t="s">
        <v>421</v>
      </c>
      <c r="C31" s="402"/>
      <c r="D31" s="402">
        <v>0</v>
      </c>
      <c r="E31" s="402">
        <v>0</v>
      </c>
      <c r="F31" s="8">
        <v>0</v>
      </c>
      <c r="G31" s="8">
        <v>0</v>
      </c>
      <c r="H31" s="14">
        <v>0</v>
      </c>
      <c r="I31" s="158">
        <v>0</v>
      </c>
      <c r="K31" s="302"/>
      <c r="L31" s="302"/>
      <c r="M31" s="302"/>
      <c r="N31" s="302"/>
      <c r="O31" s="302"/>
      <c r="P31" s="302"/>
      <c r="Q31" s="302"/>
    </row>
    <row r="32" spans="1:17" s="77" customFormat="1">
      <c r="A32" s="1828"/>
      <c r="B32" s="945" t="s">
        <v>76</v>
      </c>
      <c r="C32" s="402"/>
      <c r="D32" s="402"/>
      <c r="E32" s="402"/>
      <c r="F32" s="945"/>
      <c r="G32" s="402"/>
      <c r="H32" s="946">
        <v>0</v>
      </c>
      <c r="I32" s="402">
        <v>0</v>
      </c>
      <c r="K32" s="302"/>
      <c r="L32" s="302"/>
      <c r="M32" s="302"/>
      <c r="N32" s="302"/>
      <c r="O32" s="302"/>
      <c r="P32" s="302"/>
      <c r="Q32" s="302"/>
    </row>
    <row r="33" spans="1:17" s="288" customFormat="1" ht="15.75" thickBot="1">
      <c r="A33" s="161"/>
      <c r="B33" s="106"/>
      <c r="C33" s="106"/>
      <c r="D33" s="1476">
        <v>79437.894589999996</v>
      </c>
      <c r="E33" s="1214">
        <v>16613</v>
      </c>
      <c r="F33" s="1476">
        <v>238618.94189000002</v>
      </c>
      <c r="G33" s="1214">
        <v>238722</v>
      </c>
      <c r="H33" s="1476">
        <v>318056.83648</v>
      </c>
      <c r="I33" s="1214">
        <v>255335</v>
      </c>
      <c r="K33" s="163"/>
      <c r="L33" s="163"/>
      <c r="M33" s="163"/>
      <c r="N33" s="163"/>
      <c r="O33" s="163"/>
      <c r="P33" s="163"/>
      <c r="Q33" s="163"/>
    </row>
    <row r="34" spans="1:17" s="288" customFormat="1">
      <c r="A34" s="161"/>
      <c r="B34" s="106"/>
      <c r="C34" s="106"/>
      <c r="D34" s="106"/>
      <c r="E34" s="106"/>
      <c r="F34" s="106"/>
      <c r="G34" s="157"/>
      <c r="H34" s="106"/>
      <c r="I34" s="157"/>
      <c r="K34" s="163"/>
      <c r="L34" s="163"/>
      <c r="M34" s="163"/>
      <c r="N34" s="163"/>
      <c r="O34" s="163"/>
      <c r="P34" s="163"/>
      <c r="Q34" s="163"/>
    </row>
    <row r="35" spans="1:17" s="288" customFormat="1">
      <c r="A35" s="161">
        <v>58.300000000000004</v>
      </c>
      <c r="B35" s="726" t="s">
        <v>1988</v>
      </c>
      <c r="C35" s="106"/>
      <c r="D35" s="106"/>
      <c r="E35" s="106"/>
      <c r="F35" s="106"/>
      <c r="G35" s="157"/>
      <c r="H35" s="106"/>
      <c r="I35" s="157"/>
      <c r="J35" s="727" t="s">
        <v>670</v>
      </c>
      <c r="K35" s="692" t="s">
        <v>671</v>
      </c>
      <c r="L35" s="727" t="s">
        <v>560</v>
      </c>
      <c r="M35" s="727" t="s">
        <v>44</v>
      </c>
      <c r="N35" s="727" t="s">
        <v>558</v>
      </c>
      <c r="O35" s="727"/>
      <c r="P35" s="727" t="s">
        <v>24</v>
      </c>
      <c r="Q35" s="163"/>
    </row>
    <row r="36" spans="1:17" s="288" customFormat="1">
      <c r="A36" s="161"/>
      <c r="B36" s="106"/>
      <c r="C36" s="106"/>
      <c r="D36" s="106"/>
      <c r="E36" s="106"/>
      <c r="F36" s="1830" t="s">
        <v>2867</v>
      </c>
      <c r="G36" s="1833" t="s">
        <v>2064</v>
      </c>
      <c r="H36" s="1830" t="s">
        <v>2867</v>
      </c>
      <c r="I36" s="1833" t="s">
        <v>2064</v>
      </c>
      <c r="J36" s="506">
        <v>30246632</v>
      </c>
      <c r="K36" s="163"/>
      <c r="L36" s="163"/>
      <c r="M36" s="163"/>
      <c r="N36" s="163"/>
      <c r="O36" s="163"/>
      <c r="P36" s="163"/>
      <c r="Q36" s="163"/>
    </row>
    <row r="37" spans="1:17" s="288" customFormat="1">
      <c r="A37" s="161"/>
      <c r="B37" s="106"/>
      <c r="C37" s="106"/>
      <c r="D37" s="106"/>
      <c r="E37" s="106"/>
      <c r="F37" s="1830" t="s">
        <v>924</v>
      </c>
      <c r="G37" s="1833" t="s">
        <v>924</v>
      </c>
      <c r="H37" s="1830" t="s">
        <v>0</v>
      </c>
      <c r="I37" s="1833" t="s">
        <v>0</v>
      </c>
      <c r="J37" s="506"/>
      <c r="K37" s="163"/>
      <c r="L37" s="163"/>
      <c r="M37" s="163"/>
      <c r="N37" s="163"/>
      <c r="O37" s="163"/>
      <c r="P37" s="163"/>
      <c r="Q37" s="163"/>
    </row>
    <row r="38" spans="1:17" s="288" customFormat="1" ht="10.5" customHeight="1">
      <c r="A38" s="161"/>
      <c r="B38" s="106"/>
      <c r="C38" s="106"/>
      <c r="D38" s="106"/>
      <c r="E38" s="106"/>
      <c r="F38" s="106"/>
      <c r="G38" s="157"/>
      <c r="H38" s="1830"/>
      <c r="I38" s="1833"/>
      <c r="J38" s="506"/>
      <c r="K38" s="163"/>
      <c r="L38" s="163"/>
      <c r="M38" s="163"/>
      <c r="N38" s="163"/>
      <c r="O38" s="163"/>
      <c r="P38" s="163"/>
      <c r="Q38" s="163"/>
    </row>
    <row r="39" spans="1:17" s="288" customFormat="1">
      <c r="A39" s="161"/>
      <c r="B39" s="725" t="s">
        <v>82</v>
      </c>
      <c r="C39" s="106"/>
      <c r="D39" s="106"/>
      <c r="E39" s="106"/>
      <c r="F39" s="25">
        <v>0</v>
      </c>
      <c r="G39" s="14">
        <v>0</v>
      </c>
      <c r="H39" s="1056">
        <v>0</v>
      </c>
      <c r="I39" s="1825">
        <v>0</v>
      </c>
      <c r="J39" s="616">
        <v>0</v>
      </c>
      <c r="K39" s="163"/>
      <c r="L39" s="163"/>
      <c r="M39" s="163"/>
      <c r="N39" s="163"/>
      <c r="O39" s="163"/>
      <c r="P39" s="163"/>
      <c r="Q39" s="163"/>
    </row>
    <row r="40" spans="1:17" s="288" customFormat="1">
      <c r="A40" s="161"/>
      <c r="B40" s="725" t="s">
        <v>350</v>
      </c>
      <c r="C40" s="106"/>
      <c r="D40" s="106"/>
      <c r="E40" s="106"/>
      <c r="F40" s="25">
        <v>614680</v>
      </c>
      <c r="G40" s="14">
        <v>553289</v>
      </c>
      <c r="H40" s="1057">
        <v>2.0299999999999998</v>
      </c>
      <c r="I40" s="1825">
        <v>1.93</v>
      </c>
      <c r="K40" s="3">
        <v>2.0322258277549716</v>
      </c>
      <c r="L40" s="163"/>
      <c r="M40" s="163"/>
      <c r="N40" s="163"/>
      <c r="O40" s="163"/>
      <c r="P40" s="163"/>
      <c r="Q40" s="163"/>
    </row>
    <row r="41" spans="1:17" s="288" customFormat="1">
      <c r="A41" s="161"/>
      <c r="B41" s="725" t="s">
        <v>369</v>
      </c>
      <c r="C41" s="106"/>
      <c r="D41" s="106"/>
      <c r="E41" s="106"/>
      <c r="F41" s="25">
        <v>24630</v>
      </c>
      <c r="G41" s="14">
        <v>15473</v>
      </c>
      <c r="H41" s="1799">
        <v>0.08</v>
      </c>
      <c r="I41" s="1825">
        <v>0.05</v>
      </c>
      <c r="J41" s="1058">
        <v>8.1429091311720242E-2</v>
      </c>
      <c r="K41" s="163"/>
      <c r="L41" s="163"/>
      <c r="M41" s="163"/>
      <c r="N41" s="163"/>
      <c r="O41" s="163"/>
      <c r="P41" s="163"/>
      <c r="Q41" s="163"/>
    </row>
    <row r="42" spans="1:17" s="288" customFormat="1">
      <c r="A42" s="161"/>
      <c r="B42" s="725" t="s">
        <v>351</v>
      </c>
      <c r="C42" s="106"/>
      <c r="D42" s="106"/>
      <c r="E42" s="106"/>
      <c r="F42" s="25">
        <v>809822</v>
      </c>
      <c r="G42" s="14">
        <v>792369</v>
      </c>
      <c r="H42" s="1799">
        <v>2.68</v>
      </c>
      <c r="I42" s="1825">
        <v>2.77</v>
      </c>
      <c r="K42" s="163"/>
      <c r="L42" s="163"/>
      <c r="M42" s="1059">
        <v>2.6773966973579073</v>
      </c>
      <c r="N42" s="163"/>
      <c r="O42" s="163"/>
      <c r="P42" s="163"/>
      <c r="Q42" s="163"/>
    </row>
    <row r="43" spans="1:17" s="288" customFormat="1">
      <c r="A43" s="161"/>
      <c r="B43" s="725" t="s">
        <v>3168</v>
      </c>
      <c r="C43" s="106"/>
      <c r="D43" s="106"/>
      <c r="E43" s="106"/>
      <c r="F43" s="25">
        <v>152095</v>
      </c>
      <c r="G43" s="14">
        <v>249288</v>
      </c>
      <c r="H43" s="1799">
        <v>1</v>
      </c>
      <c r="I43" s="1825">
        <v>0.87</v>
      </c>
      <c r="K43" s="163"/>
      <c r="L43" s="163"/>
      <c r="M43" s="163"/>
      <c r="N43" s="1059">
        <v>0.50284839290536532</v>
      </c>
      <c r="O43" s="1059"/>
      <c r="P43" s="163"/>
      <c r="Q43" s="163"/>
    </row>
    <row r="44" spans="1:17" s="288" customFormat="1">
      <c r="A44" s="161"/>
      <c r="B44" s="725" t="s">
        <v>1421</v>
      </c>
      <c r="C44" s="106"/>
      <c r="D44" s="106"/>
      <c r="E44" s="106"/>
      <c r="F44" s="25">
        <v>35868</v>
      </c>
      <c r="G44" s="14">
        <v>25347</v>
      </c>
      <c r="H44" s="1799">
        <v>0.1185864836124564</v>
      </c>
      <c r="I44" s="1825">
        <v>0.09</v>
      </c>
      <c r="K44" s="163"/>
      <c r="L44" s="1059">
        <v>0.1185864836124564</v>
      </c>
      <c r="M44" s="163"/>
      <c r="N44" s="163"/>
      <c r="O44" s="163"/>
      <c r="P44" s="163"/>
      <c r="Q44" s="163"/>
    </row>
    <row r="45" spans="1:17" s="288" customFormat="1">
      <c r="A45" s="161"/>
      <c r="B45" s="725" t="s">
        <v>1997</v>
      </c>
      <c r="C45" s="106"/>
      <c r="D45" s="106"/>
      <c r="E45" s="106"/>
      <c r="F45" s="25">
        <v>39152</v>
      </c>
      <c r="G45" s="14">
        <v>36907</v>
      </c>
      <c r="H45" s="1799">
        <v>0.12944376105532074</v>
      </c>
      <c r="I45" s="1825">
        <v>0.13</v>
      </c>
      <c r="K45" s="163"/>
      <c r="L45" s="1059"/>
      <c r="M45" s="163"/>
      <c r="N45" s="163"/>
      <c r="O45" s="3">
        <v>0.12944376105532074</v>
      </c>
      <c r="P45" s="163"/>
      <c r="Q45" s="163"/>
    </row>
    <row r="46" spans="1:17" s="288" customFormat="1">
      <c r="A46" s="161"/>
      <c r="B46" s="725" t="s">
        <v>68</v>
      </c>
      <c r="C46" s="106"/>
      <c r="D46" s="106"/>
      <c r="E46" s="106"/>
      <c r="F46" s="25">
        <v>0</v>
      </c>
      <c r="G46" s="14">
        <v>0</v>
      </c>
      <c r="H46" s="1799">
        <v>0</v>
      </c>
      <c r="I46" s="1825">
        <v>0</v>
      </c>
      <c r="K46" s="163"/>
      <c r="L46" s="163"/>
      <c r="M46" s="163"/>
      <c r="N46" s="163"/>
      <c r="O46" s="163"/>
      <c r="P46" s="163"/>
      <c r="Q46" s="163"/>
    </row>
    <row r="47" spans="1:17" s="288" customFormat="1">
      <c r="A47" s="161"/>
      <c r="B47" s="725" t="s">
        <v>1570</v>
      </c>
      <c r="C47" s="106"/>
      <c r="D47" s="106"/>
      <c r="E47" s="106"/>
      <c r="F47" s="25">
        <v>7497.35203</v>
      </c>
      <c r="G47" s="14">
        <v>2272.4746300000002</v>
      </c>
      <c r="H47" s="1799">
        <v>2.4787394609753571E-2</v>
      </c>
      <c r="I47" s="1825">
        <v>7.6526868841517784E-3</v>
      </c>
      <c r="K47" s="163"/>
      <c r="L47" s="163"/>
      <c r="M47" s="163"/>
      <c r="N47" s="163"/>
      <c r="O47" s="163"/>
      <c r="P47" s="163"/>
      <c r="Q47" s="163"/>
    </row>
    <row r="48" spans="1:17" s="288" customFormat="1" ht="15.75" thickBot="1">
      <c r="A48" s="161"/>
      <c r="B48" s="725" t="s">
        <v>2820</v>
      </c>
      <c r="C48" s="106"/>
      <c r="D48" s="106"/>
      <c r="E48" s="106"/>
      <c r="F48" s="374">
        <v>1683744.35203</v>
      </c>
      <c r="G48" s="523">
        <v>1674945.4746300001</v>
      </c>
      <c r="H48" s="1092">
        <v>6.0628176392775304</v>
      </c>
      <c r="I48" s="1093">
        <v>5.8476526868841514</v>
      </c>
      <c r="K48" s="163"/>
      <c r="L48" s="163"/>
      <c r="M48" s="163"/>
      <c r="N48" s="163"/>
      <c r="O48" s="163"/>
      <c r="P48" s="163"/>
      <c r="Q48" s="163"/>
    </row>
    <row r="49" spans="1:17" s="288" customFormat="1">
      <c r="A49" s="161"/>
      <c r="B49" s="106"/>
      <c r="C49" s="106"/>
      <c r="D49" s="106"/>
      <c r="E49" s="106"/>
      <c r="F49" s="106"/>
      <c r="G49" s="157"/>
      <c r="H49" s="106"/>
      <c r="I49" s="157"/>
      <c r="K49" s="163"/>
      <c r="L49" s="163"/>
      <c r="M49" s="163"/>
      <c r="N49" s="163"/>
      <c r="O49" s="163"/>
      <c r="P49" s="163"/>
      <c r="Q49" s="163"/>
    </row>
    <row r="50" spans="1:17" s="288" customFormat="1">
      <c r="A50" s="319">
        <v>58.400000000000006</v>
      </c>
      <c r="B50" s="292" t="s">
        <v>1003</v>
      </c>
      <c r="C50" s="290"/>
      <c r="D50" s="290"/>
      <c r="E50" s="290"/>
      <c r="F50" s="285"/>
      <c r="G50" s="545"/>
      <c r="H50" s="291"/>
      <c r="I50" s="282"/>
      <c r="K50" s="163"/>
      <c r="L50" s="163"/>
      <c r="M50" s="163"/>
      <c r="N50" s="163"/>
      <c r="O50" s="163"/>
      <c r="P50" s="163"/>
      <c r="Q50" s="163"/>
    </row>
    <row r="51" spans="1:17" ht="10.5" customHeight="1">
      <c r="C51" s="293"/>
      <c r="D51" s="293"/>
      <c r="E51" s="299"/>
      <c r="F51" s="549"/>
      <c r="G51" s="299"/>
      <c r="H51" s="292"/>
      <c r="I51" s="293"/>
      <c r="J51" s="293"/>
    </row>
    <row r="52" spans="1:17">
      <c r="A52" s="319"/>
      <c r="B52" s="292" t="s">
        <v>1004</v>
      </c>
      <c r="C52" s="293"/>
      <c r="D52" s="293"/>
      <c r="E52" s="299"/>
      <c r="F52" s="549"/>
      <c r="G52" s="299"/>
      <c r="H52" s="549"/>
      <c r="I52" s="299"/>
      <c r="J52" s="299"/>
    </row>
    <row r="53" spans="1:17" ht="9" customHeight="1">
      <c r="A53" s="319"/>
      <c r="B53" s="292"/>
      <c r="C53" s="293"/>
      <c r="D53" s="293"/>
      <c r="E53" s="299"/>
      <c r="F53" s="549"/>
      <c r="G53" s="299"/>
      <c r="H53" s="549"/>
      <c r="I53" s="299"/>
      <c r="J53" s="299"/>
    </row>
    <row r="54" spans="1:17" ht="48" customHeight="1">
      <c r="A54" s="319" t="s">
        <v>55</v>
      </c>
      <c r="B54" s="2126" t="s">
        <v>1873</v>
      </c>
      <c r="C54" s="2126"/>
      <c r="D54" s="2126"/>
      <c r="E54" s="2126"/>
      <c r="F54" s="2126"/>
      <c r="G54" s="2126"/>
      <c r="H54" s="2126"/>
      <c r="I54" s="2126"/>
      <c r="J54" s="314"/>
    </row>
    <row r="55" spans="1:17">
      <c r="A55" s="319"/>
      <c r="B55" s="315"/>
      <c r="C55" s="315"/>
      <c r="D55" s="315"/>
      <c r="E55" s="314"/>
      <c r="F55" s="2125" t="s">
        <v>29</v>
      </c>
      <c r="G55" s="2125"/>
      <c r="H55" s="2125" t="s">
        <v>30</v>
      </c>
      <c r="I55" s="2125"/>
      <c r="J55" s="299"/>
    </row>
    <row r="56" spans="1:17">
      <c r="A56" s="319"/>
      <c r="B56" s="293"/>
      <c r="C56" s="293"/>
      <c r="D56" s="293"/>
      <c r="E56" s="299"/>
      <c r="F56" s="550" t="s">
        <v>2867</v>
      </c>
      <c r="G56" s="544" t="s">
        <v>2064</v>
      </c>
      <c r="H56" s="550" t="s">
        <v>2867</v>
      </c>
      <c r="I56" s="544" t="s">
        <v>2064</v>
      </c>
      <c r="J56" s="299"/>
    </row>
    <row r="57" spans="1:17" ht="14.25" customHeight="1">
      <c r="A57" s="319"/>
      <c r="B57" s="293"/>
      <c r="C57" s="293"/>
      <c r="D57" s="293"/>
      <c r="E57" s="299"/>
      <c r="F57" s="550" t="s">
        <v>924</v>
      </c>
      <c r="G57" s="544" t="s">
        <v>924</v>
      </c>
      <c r="H57" s="550" t="s">
        <v>924</v>
      </c>
      <c r="I57" s="544" t="s">
        <v>924</v>
      </c>
      <c r="J57" s="299"/>
    </row>
    <row r="58" spans="1:17">
      <c r="A58" s="319" t="s">
        <v>469</v>
      </c>
      <c r="B58" s="292" t="s">
        <v>1074</v>
      </c>
      <c r="C58" s="293"/>
      <c r="D58" s="293"/>
      <c r="E58" s="299"/>
      <c r="F58" s="316"/>
      <c r="H58" s="549"/>
      <c r="I58" s="299"/>
      <c r="J58" s="299"/>
    </row>
    <row r="59" spans="1:17">
      <c r="A59" s="319"/>
      <c r="B59" s="866" t="s">
        <v>107</v>
      </c>
      <c r="C59" s="293"/>
      <c r="D59" s="293"/>
      <c r="E59" s="299"/>
      <c r="F59" s="550">
        <v>5433</v>
      </c>
      <c r="G59" s="951">
        <v>9615</v>
      </c>
      <c r="H59" s="550">
        <v>5433</v>
      </c>
      <c r="I59" s="951">
        <v>9615</v>
      </c>
      <c r="J59" s="299"/>
    </row>
    <row r="60" spans="1:17" s="77" customFormat="1" hidden="1">
      <c r="A60" s="319"/>
      <c r="B60" s="940" t="s">
        <v>470</v>
      </c>
      <c r="C60" s="940"/>
      <c r="D60" s="940"/>
      <c r="E60" s="939"/>
      <c r="F60" s="947">
        <v>5432.8370000000004</v>
      </c>
      <c r="G60" s="955">
        <v>7832.9438600000003</v>
      </c>
      <c r="H60" s="949">
        <v>5432.8370000000004</v>
      </c>
      <c r="I60" s="948">
        <v>7832.9438600000003</v>
      </c>
      <c r="J60" s="317"/>
      <c r="K60" s="302"/>
      <c r="L60" s="302"/>
      <c r="M60" s="302"/>
      <c r="N60" s="302"/>
      <c r="O60" s="302"/>
      <c r="P60" s="302"/>
      <c r="Q60" s="302"/>
    </row>
    <row r="61" spans="1:17" s="77" customFormat="1" hidden="1">
      <c r="A61" s="319"/>
      <c r="B61" s="940" t="s">
        <v>471</v>
      </c>
      <c r="C61" s="940"/>
      <c r="D61" s="940"/>
      <c r="E61" s="939"/>
      <c r="F61" s="947">
        <v>0</v>
      </c>
      <c r="G61" s="955">
        <v>1782</v>
      </c>
      <c r="H61" s="949">
        <v>0</v>
      </c>
      <c r="I61" s="948">
        <v>1782</v>
      </c>
      <c r="J61" s="316"/>
      <c r="K61" s="302"/>
      <c r="L61" s="302"/>
      <c r="M61" s="302"/>
      <c r="N61" s="302"/>
      <c r="O61" s="302"/>
      <c r="P61" s="302"/>
      <c r="Q61" s="302"/>
    </row>
    <row r="62" spans="1:17" s="77" customFormat="1">
      <c r="A62" s="319"/>
      <c r="B62" s="866" t="s">
        <v>108</v>
      </c>
      <c r="C62" s="940"/>
      <c r="D62" s="940"/>
      <c r="E62" s="939"/>
      <c r="F62" s="1516">
        <v>528544</v>
      </c>
      <c r="G62" s="1515">
        <v>1483228</v>
      </c>
      <c r="H62" s="1516">
        <v>528544</v>
      </c>
      <c r="I62" s="1515">
        <v>1483228</v>
      </c>
      <c r="J62" s="316"/>
      <c r="K62" s="302"/>
      <c r="L62" s="302"/>
      <c r="M62" s="302"/>
      <c r="N62" s="302"/>
      <c r="O62" s="302"/>
      <c r="P62" s="302"/>
      <c r="Q62" s="302"/>
    </row>
    <row r="63" spans="1:17" s="77" customFormat="1" hidden="1">
      <c r="A63" s="319"/>
      <c r="B63" s="940" t="s">
        <v>1476</v>
      </c>
      <c r="C63" s="940"/>
      <c r="D63" s="940"/>
      <c r="E63" s="939"/>
      <c r="F63" s="947">
        <v>72405</v>
      </c>
      <c r="G63" s="955">
        <v>360052</v>
      </c>
      <c r="H63" s="949">
        <v>72405</v>
      </c>
      <c r="I63" s="948">
        <v>360052</v>
      </c>
      <c r="J63" s="316"/>
      <c r="K63" s="302">
        <v>72404753.090000004</v>
      </c>
      <c r="L63" s="302"/>
      <c r="M63" s="302"/>
      <c r="N63" s="302"/>
      <c r="O63" s="302"/>
      <c r="P63" s="302"/>
      <c r="Q63" s="302"/>
    </row>
    <row r="64" spans="1:17" s="77" customFormat="1" hidden="1">
      <c r="A64" s="319"/>
      <c r="B64" s="940" t="s">
        <v>1475</v>
      </c>
      <c r="C64" s="940"/>
      <c r="D64" s="940"/>
      <c r="E64" s="939"/>
      <c r="F64" s="947">
        <v>36987.39714027397</v>
      </c>
      <c r="G64" s="955">
        <v>350931.02051150688</v>
      </c>
      <c r="H64" s="949">
        <v>36987.39714027397</v>
      </c>
      <c r="I64" s="948">
        <v>350931.02051150688</v>
      </c>
      <c r="J64" s="316"/>
      <c r="K64" s="302"/>
      <c r="L64" s="302"/>
      <c r="M64" s="302"/>
      <c r="N64" s="302"/>
      <c r="O64" s="302"/>
      <c r="P64" s="302"/>
      <c r="Q64" s="302"/>
    </row>
    <row r="65" spans="1:17" s="77" customFormat="1" hidden="1">
      <c r="A65" s="319"/>
      <c r="B65" s="940" t="s">
        <v>1791</v>
      </c>
      <c r="C65" s="940"/>
      <c r="D65" s="940"/>
      <c r="E65" s="939"/>
      <c r="F65" s="947">
        <v>64827.670920000004</v>
      </c>
      <c r="G65" s="955">
        <v>156666.35431</v>
      </c>
      <c r="H65" s="949">
        <v>64827.670920000004</v>
      </c>
      <c r="I65" s="948">
        <v>156666.35431</v>
      </c>
      <c r="J65" s="316"/>
      <c r="K65" s="302"/>
      <c r="L65" s="302"/>
      <c r="M65" s="302"/>
      <c r="N65" s="302"/>
      <c r="O65" s="302"/>
      <c r="P65" s="302"/>
      <c r="Q65" s="302"/>
    </row>
    <row r="66" spans="1:17" hidden="1">
      <c r="A66" s="319"/>
      <c r="B66" s="940" t="s">
        <v>2506</v>
      </c>
      <c r="C66" s="940"/>
      <c r="D66" s="940"/>
      <c r="E66" s="939"/>
      <c r="F66" s="947">
        <v>0</v>
      </c>
      <c r="G66" s="955">
        <v>181333.561628219</v>
      </c>
      <c r="H66" s="950">
        <v>0</v>
      </c>
      <c r="I66" s="948">
        <v>181333.561628219</v>
      </c>
      <c r="J66" s="299"/>
    </row>
    <row r="67" spans="1:17" hidden="1">
      <c r="A67" s="319"/>
      <c r="B67" s="940" t="s">
        <v>72</v>
      </c>
      <c r="C67" s="940"/>
      <c r="D67" s="940"/>
      <c r="E67" s="939"/>
      <c r="F67" s="947">
        <v>279368.04835</v>
      </c>
      <c r="G67" s="947">
        <v>434244.65993999998</v>
      </c>
      <c r="H67" s="950">
        <v>279368.04835</v>
      </c>
      <c r="I67" s="950">
        <v>434244.65993999998</v>
      </c>
      <c r="J67" s="299"/>
    </row>
    <row r="68" spans="1:17" hidden="1">
      <c r="A68" s="319"/>
      <c r="B68" s="940" t="s">
        <v>2980</v>
      </c>
      <c r="C68" s="940"/>
      <c r="D68" s="940"/>
      <c r="E68" s="939"/>
      <c r="F68" s="947">
        <v>74955.448879999996</v>
      </c>
      <c r="G68" s="947"/>
      <c r="H68" s="950">
        <v>74955.448879999996</v>
      </c>
      <c r="I68" s="950"/>
      <c r="J68" s="299"/>
    </row>
    <row r="69" spans="1:17">
      <c r="A69" s="319" t="s">
        <v>472</v>
      </c>
      <c r="B69" s="292" t="s">
        <v>464</v>
      </c>
      <c r="C69" s="293"/>
      <c r="D69" s="293"/>
      <c r="E69" s="299"/>
      <c r="F69" s="549"/>
      <c r="G69" s="152"/>
      <c r="H69" s="549"/>
      <c r="I69" s="152"/>
      <c r="J69" s="299"/>
    </row>
    <row r="70" spans="1:17">
      <c r="A70" s="319"/>
      <c r="B70" s="292" t="s">
        <v>31</v>
      </c>
      <c r="C70" s="293"/>
      <c r="D70" s="293"/>
      <c r="E70" s="299"/>
      <c r="F70" s="549"/>
      <c r="G70" s="152"/>
      <c r="H70" s="549"/>
      <c r="I70" s="152"/>
      <c r="J70" s="299"/>
    </row>
    <row r="71" spans="1:17" ht="14.25" customHeight="1">
      <c r="A71" s="319"/>
      <c r="B71" s="293" t="s">
        <v>117</v>
      </c>
      <c r="C71" s="293"/>
      <c r="D71" s="293"/>
      <c r="E71" s="299"/>
      <c r="F71" s="1006">
        <v>29024</v>
      </c>
      <c r="G71" s="937">
        <v>31788.723891935497</v>
      </c>
      <c r="H71" s="1006">
        <v>29023.631526774203</v>
      </c>
      <c r="I71" s="937">
        <v>31788.723891935497</v>
      </c>
      <c r="J71" s="299"/>
    </row>
    <row r="72" spans="1:17" hidden="1">
      <c r="A72" s="319"/>
      <c r="B72" s="940" t="s">
        <v>473</v>
      </c>
      <c r="C72" s="940"/>
      <c r="D72" s="940"/>
      <c r="E72" s="939"/>
      <c r="F72" s="947">
        <v>29023.631526774203</v>
      </c>
      <c r="G72" s="947">
        <v>31141.181221935498</v>
      </c>
      <c r="H72" s="950">
        <v>29023.631526774203</v>
      </c>
      <c r="I72" s="950">
        <v>31141.181221935498</v>
      </c>
      <c r="J72" s="299"/>
    </row>
    <row r="73" spans="1:17" hidden="1">
      <c r="A73" s="319"/>
      <c r="B73" s="940" t="s">
        <v>117</v>
      </c>
      <c r="C73" s="940"/>
      <c r="D73" s="940"/>
      <c r="E73" s="939"/>
      <c r="F73" s="947">
        <v>0</v>
      </c>
      <c r="G73" s="947">
        <v>647.54267000000004</v>
      </c>
      <c r="H73" s="950">
        <v>0</v>
      </c>
      <c r="I73" s="950">
        <v>647.54267000000004</v>
      </c>
      <c r="J73" s="299"/>
    </row>
    <row r="74" spans="1:17" ht="15.75" thickBot="1">
      <c r="A74" s="319"/>
      <c r="B74" s="292" t="s">
        <v>24</v>
      </c>
      <c r="C74" s="293"/>
      <c r="D74" s="293"/>
      <c r="E74" s="299"/>
      <c r="F74" s="551">
        <v>29024</v>
      </c>
      <c r="G74" s="318">
        <v>31788.723891935497</v>
      </c>
      <c r="H74" s="551">
        <v>29023.631526774203</v>
      </c>
      <c r="I74" s="318">
        <v>31788.723891935497</v>
      </c>
      <c r="J74" s="299"/>
    </row>
    <row r="75" spans="1:17">
      <c r="A75" s="319"/>
      <c r="B75" s="293"/>
      <c r="C75" s="293"/>
      <c r="D75" s="293"/>
      <c r="E75" s="299"/>
      <c r="F75" s="549"/>
      <c r="G75" s="152"/>
      <c r="H75" s="549"/>
      <c r="I75" s="152"/>
      <c r="J75" s="299"/>
    </row>
    <row r="76" spans="1:17">
      <c r="A76" s="319"/>
      <c r="B76" s="292" t="s">
        <v>9</v>
      </c>
      <c r="C76" s="293"/>
      <c r="D76" s="293"/>
      <c r="E76" s="299"/>
      <c r="F76" s="549"/>
      <c r="G76" s="152"/>
      <c r="H76" s="549"/>
      <c r="I76" s="152"/>
      <c r="J76" s="299"/>
    </row>
    <row r="77" spans="1:17">
      <c r="A77" s="319"/>
      <c r="B77" s="935" t="s">
        <v>260</v>
      </c>
      <c r="C77" s="293"/>
      <c r="D77" s="293"/>
      <c r="E77" s="299"/>
      <c r="F77" s="1006">
        <v>1892686.5737744381</v>
      </c>
      <c r="G77" s="937">
        <v>5900646.8931356166</v>
      </c>
      <c r="H77" s="1006">
        <v>1892686.5737744381</v>
      </c>
      <c r="I77" s="937">
        <v>2782080</v>
      </c>
      <c r="J77" s="299"/>
    </row>
    <row r="78" spans="1:17" s="433" customFormat="1" hidden="1">
      <c r="A78" s="952"/>
      <c r="B78" s="940" t="s">
        <v>65</v>
      </c>
      <c r="C78" s="940"/>
      <c r="D78" s="940"/>
      <c r="E78" s="939"/>
      <c r="F78" s="953">
        <v>0</v>
      </c>
      <c r="G78" s="457">
        <v>1782080</v>
      </c>
      <c r="H78" s="954">
        <v>0</v>
      </c>
      <c r="I78" s="954">
        <v>1782080</v>
      </c>
      <c r="J78" s="939"/>
      <c r="K78" s="457"/>
      <c r="L78" s="457"/>
      <c r="M78" s="457"/>
      <c r="N78" s="457"/>
      <c r="O78" s="457"/>
      <c r="P78" s="457"/>
      <c r="Q78" s="457"/>
    </row>
    <row r="79" spans="1:17" s="433" customFormat="1" hidden="1">
      <c r="A79" s="952"/>
      <c r="B79" s="940" t="s">
        <v>1791</v>
      </c>
      <c r="C79" s="940"/>
      <c r="D79" s="940"/>
      <c r="E79" s="939"/>
      <c r="F79" s="953">
        <v>0</v>
      </c>
      <c r="G79" s="457">
        <v>1000000</v>
      </c>
      <c r="H79" s="954">
        <v>0</v>
      </c>
      <c r="I79" s="954">
        <v>1000000</v>
      </c>
      <c r="J79" s="939"/>
      <c r="K79" s="457"/>
      <c r="L79" s="457"/>
      <c r="M79" s="457"/>
      <c r="N79" s="457"/>
      <c r="O79" s="457"/>
      <c r="P79" s="457"/>
      <c r="Q79" s="457"/>
    </row>
    <row r="80" spans="1:17" s="433" customFormat="1" hidden="1">
      <c r="A80" s="952"/>
      <c r="B80" s="940" t="s">
        <v>1474</v>
      </c>
      <c r="C80" s="940"/>
      <c r="D80" s="940"/>
      <c r="E80" s="939"/>
      <c r="F80" s="953">
        <v>0</v>
      </c>
      <c r="G80" s="457">
        <v>0</v>
      </c>
      <c r="H80" s="954">
        <v>0</v>
      </c>
      <c r="I80" s="954">
        <v>0</v>
      </c>
      <c r="J80" s="939"/>
      <c r="K80" s="457"/>
      <c r="L80" s="457"/>
      <c r="M80" s="457"/>
      <c r="N80" s="457"/>
      <c r="O80" s="457"/>
      <c r="P80" s="457"/>
      <c r="Q80" s="457"/>
    </row>
    <row r="81" spans="1:17" s="433" customFormat="1" hidden="1">
      <c r="A81" s="952"/>
      <c r="B81" s="940" t="s">
        <v>72</v>
      </c>
      <c r="C81" s="940"/>
      <c r="D81" s="940"/>
      <c r="E81" s="939"/>
      <c r="F81" s="953">
        <v>1624660.5737744381</v>
      </c>
      <c r="G81" s="457">
        <v>3111005.2493000003</v>
      </c>
      <c r="H81" s="954">
        <v>1624660.5737744381</v>
      </c>
      <c r="I81" s="954"/>
      <c r="J81" s="939"/>
      <c r="K81" s="457"/>
      <c r="L81" s="457"/>
      <c r="M81" s="457"/>
      <c r="N81" s="457"/>
      <c r="O81" s="457"/>
      <c r="P81" s="457"/>
      <c r="Q81" s="457"/>
    </row>
    <row r="82" spans="1:17" s="433" customFormat="1" hidden="1">
      <c r="A82" s="952"/>
      <c r="B82" s="940" t="s">
        <v>2980</v>
      </c>
      <c r="C82" s="940"/>
      <c r="D82" s="940"/>
      <c r="E82" s="939"/>
      <c r="F82" s="953">
        <v>268025.82758000004</v>
      </c>
      <c r="G82" s="457"/>
      <c r="H82" s="954">
        <v>268025.82758000004</v>
      </c>
      <c r="I82" s="954"/>
      <c r="J82" s="939"/>
      <c r="K82" s="457"/>
      <c r="L82" s="457"/>
      <c r="M82" s="457"/>
      <c r="N82" s="457"/>
      <c r="O82" s="457"/>
      <c r="P82" s="457"/>
      <c r="Q82" s="457"/>
    </row>
    <row r="83" spans="1:17" s="433" customFormat="1" hidden="1">
      <c r="A83" s="952"/>
      <c r="B83" s="940" t="s">
        <v>1791</v>
      </c>
      <c r="C83" s="940"/>
      <c r="D83" s="940"/>
      <c r="E83" s="939"/>
      <c r="F83" s="953">
        <v>0</v>
      </c>
      <c r="G83" s="457">
        <v>7561.6438356164399</v>
      </c>
      <c r="H83" s="954">
        <v>0</v>
      </c>
      <c r="I83" s="954"/>
      <c r="J83" s="939"/>
      <c r="K83" s="457"/>
      <c r="L83" s="457"/>
      <c r="M83" s="457"/>
      <c r="N83" s="457"/>
      <c r="O83" s="457"/>
      <c r="P83" s="457"/>
      <c r="Q83" s="457"/>
    </row>
    <row r="84" spans="1:17" s="433" customFormat="1" hidden="1">
      <c r="A84" s="952"/>
      <c r="B84" s="940" t="s">
        <v>2506</v>
      </c>
      <c r="C84" s="940"/>
      <c r="D84" s="940"/>
      <c r="E84" s="939"/>
      <c r="F84" s="953"/>
      <c r="G84" s="457"/>
      <c r="H84" s="954"/>
      <c r="I84" s="457"/>
      <c r="J84" s="939"/>
      <c r="K84" s="457"/>
      <c r="L84" s="457"/>
      <c r="M84" s="457"/>
      <c r="N84" s="457"/>
      <c r="O84" s="457"/>
      <c r="P84" s="457"/>
      <c r="Q84" s="457"/>
    </row>
    <row r="85" spans="1:17" s="433" customFormat="1" hidden="1">
      <c r="A85" s="952"/>
      <c r="B85" s="940"/>
      <c r="C85" s="940"/>
      <c r="D85" s="940"/>
      <c r="E85" s="939"/>
      <c r="F85" s="953"/>
      <c r="G85" s="457"/>
      <c r="H85" s="954"/>
      <c r="I85" s="457"/>
      <c r="J85" s="939"/>
      <c r="K85" s="457"/>
      <c r="L85" s="457"/>
      <c r="M85" s="457"/>
      <c r="N85" s="457"/>
      <c r="O85" s="457"/>
      <c r="P85" s="457"/>
      <c r="Q85" s="457"/>
    </row>
    <row r="86" spans="1:17" hidden="1">
      <c r="A86" s="319"/>
      <c r="B86" s="293" t="s">
        <v>421</v>
      </c>
      <c r="C86" s="293"/>
      <c r="D86" s="293"/>
      <c r="E86" s="299"/>
      <c r="F86" s="1011">
        <v>0</v>
      </c>
      <c r="G86" s="152">
        <v>0</v>
      </c>
      <c r="H86" s="1011">
        <v>0</v>
      </c>
      <c r="I86" s="152">
        <v>0</v>
      </c>
      <c r="J86" s="299"/>
    </row>
    <row r="87" spans="1:17" s="433" customFormat="1" hidden="1">
      <c r="A87" s="952"/>
      <c r="B87" s="940" t="s">
        <v>475</v>
      </c>
      <c r="C87" s="940"/>
      <c r="D87" s="940"/>
      <c r="E87" s="939"/>
      <c r="F87" s="953">
        <v>0</v>
      </c>
      <c r="G87" s="457">
        <v>0</v>
      </c>
      <c r="H87" s="954">
        <v>0</v>
      </c>
      <c r="I87" s="457">
        <v>0</v>
      </c>
      <c r="J87" s="940"/>
      <c r="K87" s="457"/>
      <c r="L87" s="457"/>
      <c r="M87" s="457"/>
      <c r="N87" s="457"/>
      <c r="O87" s="457"/>
      <c r="P87" s="457"/>
      <c r="Q87" s="457"/>
    </row>
    <row r="88" spans="1:17">
      <c r="A88" s="319"/>
      <c r="B88" s="292" t="s">
        <v>24</v>
      </c>
      <c r="C88" s="293"/>
      <c r="D88" s="293"/>
      <c r="E88" s="299"/>
      <c r="F88" s="552">
        <v>1892686.5737744381</v>
      </c>
      <c r="G88" s="188">
        <v>5900646.8931356166</v>
      </c>
      <c r="H88" s="552">
        <v>1892686.4013544382</v>
      </c>
      <c r="I88" s="188">
        <v>2782080</v>
      </c>
      <c r="J88" s="293"/>
    </row>
    <row r="89" spans="1:17" ht="12.75" customHeight="1">
      <c r="A89" s="319"/>
      <c r="B89" s="293"/>
      <c r="C89" s="293"/>
      <c r="D89" s="293"/>
      <c r="E89" s="299"/>
      <c r="F89" s="549"/>
      <c r="G89" s="152"/>
      <c r="H89" s="549"/>
      <c r="I89" s="293"/>
      <c r="J89" s="293"/>
    </row>
    <row r="90" spans="1:17" ht="31.5" customHeight="1">
      <c r="A90" s="319"/>
      <c r="B90" s="2015" t="s">
        <v>476</v>
      </c>
      <c r="C90" s="1970"/>
      <c r="D90" s="1970"/>
      <c r="E90" s="1970"/>
      <c r="F90" s="1970"/>
      <c r="G90" s="1970"/>
      <c r="H90" s="1970"/>
      <c r="I90" s="1970"/>
      <c r="J90" s="293"/>
      <c r="Q90" s="9"/>
    </row>
    <row r="91" spans="1:17" ht="7.5" customHeight="1">
      <c r="A91" s="319"/>
      <c r="B91" s="293"/>
      <c r="C91" s="293"/>
      <c r="D91" s="293"/>
      <c r="E91" s="299"/>
      <c r="F91" s="549"/>
      <c r="G91" s="299"/>
      <c r="H91" s="549"/>
      <c r="I91" s="299"/>
      <c r="J91" s="299"/>
      <c r="Q91" s="9"/>
    </row>
    <row r="92" spans="1:17">
      <c r="A92" s="319"/>
      <c r="B92" s="293" t="s">
        <v>477</v>
      </c>
      <c r="C92" s="293"/>
      <c r="D92" s="293"/>
      <c r="E92" s="299"/>
      <c r="F92" s="549"/>
      <c r="G92" s="152"/>
      <c r="H92" s="287"/>
      <c r="I92" s="299"/>
      <c r="J92" s="299"/>
      <c r="Q92" s="9"/>
    </row>
    <row r="93" spans="1:17">
      <c r="A93" s="319"/>
      <c r="B93" s="293" t="s">
        <v>478</v>
      </c>
      <c r="C93" s="293"/>
      <c r="D93" s="293"/>
      <c r="E93" s="299"/>
      <c r="F93" s="549"/>
      <c r="G93" s="152"/>
      <c r="H93" s="287"/>
      <c r="I93" s="299"/>
      <c r="J93" s="299"/>
      <c r="Q93" s="9"/>
    </row>
    <row r="94" spans="1:17">
      <c r="A94" s="319"/>
      <c r="B94" s="293" t="s">
        <v>479</v>
      </c>
      <c r="C94" s="293"/>
      <c r="D94" s="293"/>
      <c r="E94" s="299"/>
      <c r="F94" s="549"/>
      <c r="G94" s="152"/>
      <c r="H94" s="287"/>
      <c r="I94" s="299"/>
      <c r="J94" s="299"/>
      <c r="Q94" s="9"/>
    </row>
    <row r="95" spans="1:17">
      <c r="A95" s="319"/>
      <c r="B95" s="293" t="s">
        <v>480</v>
      </c>
      <c r="C95" s="293"/>
      <c r="D95" s="293"/>
      <c r="E95" s="299"/>
      <c r="F95" s="549"/>
      <c r="G95" s="152"/>
      <c r="H95" s="287"/>
      <c r="I95" s="299"/>
      <c r="J95" s="299"/>
      <c r="Q95" s="9"/>
    </row>
    <row r="96" spans="1:17">
      <c r="A96" s="319"/>
      <c r="B96" s="293" t="s">
        <v>1334</v>
      </c>
      <c r="C96" s="293"/>
      <c r="D96" s="293"/>
      <c r="E96" s="299"/>
      <c r="F96" s="549"/>
      <c r="G96" s="299"/>
      <c r="H96" s="549"/>
      <c r="I96" s="299"/>
      <c r="J96" s="299"/>
      <c r="Q96" s="9"/>
    </row>
    <row r="97" spans="1:17" ht="12" customHeight="1">
      <c r="Q97" s="9"/>
    </row>
    <row r="98" spans="1:17" s="10" customFormat="1" ht="14.25">
      <c r="A98" s="288" t="s">
        <v>988</v>
      </c>
      <c r="B98" s="288" t="s">
        <v>1335</v>
      </c>
      <c r="C98" s="505"/>
      <c r="D98" s="505"/>
      <c r="E98" s="958"/>
      <c r="F98" s="956"/>
      <c r="G98" s="956"/>
      <c r="H98" s="956"/>
      <c r="I98" s="956"/>
      <c r="K98" s="287"/>
      <c r="L98" s="287"/>
      <c r="M98" s="287"/>
      <c r="N98" s="287"/>
      <c r="O98" s="287"/>
      <c r="P98" s="287"/>
    </row>
    <row r="99" spans="1:17" s="10" customFormat="1" ht="8.25" customHeight="1">
      <c r="A99" s="288"/>
      <c r="B99" s="288"/>
      <c r="C99" s="505"/>
      <c r="D99" s="505"/>
      <c r="E99" s="958"/>
      <c r="F99" s="956"/>
      <c r="G99" s="956"/>
      <c r="H99" s="956"/>
      <c r="I99" s="956"/>
      <c r="K99" s="287"/>
      <c r="L99" s="287"/>
      <c r="M99" s="287"/>
      <c r="N99" s="287"/>
      <c r="O99" s="287"/>
      <c r="P99" s="287"/>
    </row>
    <row r="100" spans="1:17" ht="34.5" customHeight="1">
      <c r="B100" s="1977" t="s">
        <v>1336</v>
      </c>
      <c r="C100" s="1977"/>
      <c r="D100" s="1977"/>
      <c r="E100" s="1977"/>
      <c r="F100" s="1977"/>
      <c r="G100" s="1977"/>
      <c r="H100" s="1977"/>
      <c r="I100" s="1970"/>
      <c r="Q100" s="9"/>
    </row>
    <row r="101" spans="1:17" s="725" customFormat="1">
      <c r="A101" s="732"/>
      <c r="E101" s="35"/>
      <c r="J101" s="62"/>
    </row>
    <row r="102" spans="1:17" s="77" customFormat="1">
      <c r="A102" s="713"/>
      <c r="B102" s="957"/>
      <c r="C102" s="957"/>
      <c r="D102" s="957"/>
      <c r="E102" s="957"/>
      <c r="F102" s="957"/>
      <c r="G102" s="957"/>
      <c r="H102" s="957"/>
      <c r="I102" s="957"/>
      <c r="K102" s="302"/>
      <c r="L102" s="302"/>
      <c r="M102" s="302"/>
      <c r="N102" s="302"/>
      <c r="O102" s="302"/>
      <c r="P102" s="302"/>
      <c r="Q102" s="302"/>
    </row>
    <row r="103" spans="1:17" s="77" customFormat="1">
      <c r="A103" s="713"/>
      <c r="B103" s="48"/>
      <c r="C103" s="48"/>
      <c r="D103" s="48"/>
      <c r="E103" s="47"/>
      <c r="F103" s="78"/>
      <c r="G103" s="74"/>
      <c r="H103" s="78"/>
      <c r="I103" s="74"/>
      <c r="K103" s="302"/>
      <c r="L103" s="302"/>
      <c r="M103" s="302"/>
      <c r="N103" s="302"/>
      <c r="O103" s="302"/>
      <c r="P103" s="302"/>
      <c r="Q103" s="302"/>
    </row>
    <row r="104" spans="1:17" s="77" customFormat="1">
      <c r="A104" s="713"/>
      <c r="B104" s="48"/>
      <c r="C104" s="48"/>
      <c r="D104" s="48"/>
      <c r="E104" s="47"/>
      <c r="F104" s="78"/>
      <c r="G104" s="74"/>
      <c r="H104" s="78"/>
      <c r="I104" s="74"/>
      <c r="K104" s="302"/>
      <c r="L104" s="302"/>
      <c r="M104" s="302"/>
      <c r="N104" s="302"/>
      <c r="O104" s="302"/>
      <c r="P104" s="302"/>
      <c r="Q104" s="302"/>
    </row>
    <row r="105" spans="1:17" s="47" customFormat="1">
      <c r="A105" s="713"/>
      <c r="B105" s="48"/>
      <c r="C105" s="48"/>
      <c r="D105" s="48"/>
      <c r="F105" s="78"/>
      <c r="G105" s="74"/>
      <c r="H105" s="78"/>
      <c r="I105" s="74"/>
      <c r="K105" s="302"/>
      <c r="L105" s="302"/>
      <c r="M105" s="302"/>
      <c r="N105" s="302"/>
      <c r="O105" s="302"/>
      <c r="P105" s="302"/>
      <c r="Q105" s="302"/>
    </row>
    <row r="106" spans="1:17" s="47" customFormat="1">
      <c r="A106" s="713"/>
      <c r="B106" s="48"/>
      <c r="C106" s="48"/>
      <c r="D106" s="48"/>
      <c r="F106" s="78"/>
      <c r="G106" s="74"/>
      <c r="H106" s="78"/>
      <c r="I106" s="74"/>
      <c r="K106" s="302"/>
      <c r="L106" s="302"/>
      <c r="M106" s="302"/>
      <c r="N106" s="302"/>
      <c r="O106" s="302"/>
      <c r="P106" s="302"/>
      <c r="Q106" s="302"/>
    </row>
    <row r="107" spans="1:17" s="47" customFormat="1">
      <c r="A107" s="713"/>
      <c r="B107" s="48"/>
      <c r="C107" s="48"/>
      <c r="D107" s="48"/>
      <c r="F107" s="78"/>
      <c r="G107" s="74"/>
      <c r="H107" s="78"/>
      <c r="I107" s="74"/>
      <c r="K107" s="302"/>
      <c r="L107" s="302"/>
      <c r="M107" s="302"/>
      <c r="N107" s="302"/>
      <c r="O107" s="302"/>
      <c r="P107" s="302"/>
      <c r="Q107" s="302"/>
    </row>
    <row r="108" spans="1:17" s="47" customFormat="1">
      <c r="A108" s="713"/>
      <c r="B108" s="48"/>
      <c r="C108" s="48"/>
      <c r="D108" s="48"/>
      <c r="F108" s="78"/>
      <c r="G108" s="74"/>
      <c r="H108" s="78"/>
      <c r="I108" s="74"/>
      <c r="K108" s="302"/>
      <c r="L108" s="302"/>
      <c r="M108" s="302"/>
      <c r="N108" s="302"/>
      <c r="O108" s="302"/>
      <c r="P108" s="302"/>
      <c r="Q108" s="302"/>
    </row>
    <row r="109" spans="1:17" s="47" customFormat="1">
      <c r="A109" s="713"/>
      <c r="B109" s="48"/>
      <c r="C109" s="48"/>
      <c r="D109" s="48"/>
      <c r="F109" s="78"/>
      <c r="G109" s="74"/>
      <c r="H109" s="78"/>
      <c r="I109" s="74"/>
      <c r="K109" s="302"/>
      <c r="L109" s="302"/>
      <c r="M109" s="302"/>
      <c r="N109" s="302"/>
      <c r="O109" s="302"/>
      <c r="P109" s="302"/>
      <c r="Q109" s="302"/>
    </row>
    <row r="110" spans="1:17" s="47" customFormat="1">
      <c r="A110" s="713"/>
      <c r="B110" s="48"/>
      <c r="C110" s="48"/>
      <c r="D110" s="48"/>
      <c r="F110" s="78"/>
      <c r="G110" s="74"/>
      <c r="H110" s="78"/>
      <c r="I110" s="74"/>
      <c r="K110" s="302"/>
      <c r="L110" s="302"/>
      <c r="M110" s="302"/>
      <c r="N110" s="302"/>
      <c r="O110" s="302"/>
      <c r="P110" s="302"/>
      <c r="Q110" s="302"/>
    </row>
    <row r="111" spans="1:17" s="47" customFormat="1">
      <c r="A111" s="713"/>
      <c r="B111" s="48"/>
      <c r="C111" s="48"/>
      <c r="D111" s="48"/>
      <c r="F111" s="78"/>
      <c r="G111" s="74"/>
      <c r="H111" s="78"/>
      <c r="I111" s="74"/>
      <c r="K111" s="302"/>
      <c r="L111" s="302"/>
      <c r="M111" s="302"/>
      <c r="N111" s="302"/>
      <c r="O111" s="302"/>
      <c r="P111" s="302"/>
      <c r="Q111" s="302"/>
    </row>
    <row r="112" spans="1:17" s="47" customFormat="1">
      <c r="A112" s="713"/>
      <c r="B112" s="48"/>
      <c r="C112" s="48"/>
      <c r="D112" s="48"/>
      <c r="F112" s="78"/>
      <c r="G112" s="74"/>
      <c r="H112" s="78"/>
      <c r="I112" s="74"/>
      <c r="K112" s="302"/>
      <c r="L112" s="302"/>
      <c r="M112" s="302"/>
      <c r="N112" s="302"/>
      <c r="O112" s="302"/>
      <c r="P112" s="302"/>
      <c r="Q112" s="302"/>
    </row>
    <row r="113" spans="1:17" s="47" customFormat="1">
      <c r="A113" s="713"/>
      <c r="B113" s="48"/>
      <c r="C113" s="48"/>
      <c r="D113" s="48"/>
      <c r="F113" s="78"/>
      <c r="G113" s="74"/>
      <c r="H113" s="78"/>
      <c r="I113" s="74"/>
      <c r="K113" s="302"/>
      <c r="L113" s="302"/>
      <c r="M113" s="302"/>
      <c r="N113" s="302"/>
      <c r="O113" s="302"/>
      <c r="P113" s="302"/>
      <c r="Q113" s="302"/>
    </row>
    <row r="114" spans="1:17" s="47" customFormat="1">
      <c r="A114" s="713"/>
      <c r="B114" s="48"/>
      <c r="C114" s="48"/>
      <c r="D114" s="48"/>
      <c r="F114" s="78"/>
      <c r="G114" s="74"/>
      <c r="H114" s="78"/>
      <c r="I114" s="74"/>
      <c r="K114" s="302"/>
      <c r="L114" s="302"/>
      <c r="M114" s="302"/>
      <c r="N114" s="302"/>
      <c r="O114" s="302"/>
      <c r="P114" s="302"/>
      <c r="Q114" s="302"/>
    </row>
    <row r="115" spans="1:17" s="47" customFormat="1">
      <c r="A115" s="713"/>
      <c r="B115" s="48"/>
      <c r="C115" s="48"/>
      <c r="D115" s="48"/>
      <c r="F115" s="78"/>
      <c r="G115" s="74"/>
      <c r="H115" s="78"/>
      <c r="I115" s="74"/>
      <c r="K115" s="302"/>
      <c r="L115" s="302"/>
      <c r="M115" s="302"/>
      <c r="N115" s="302"/>
      <c r="O115" s="302"/>
      <c r="P115" s="302"/>
      <c r="Q115" s="302"/>
    </row>
    <row r="116" spans="1:17">
      <c r="D116" s="48"/>
    </row>
  </sheetData>
  <mergeCells count="9">
    <mergeCell ref="B90:I90"/>
    <mergeCell ref="B100:I100"/>
    <mergeCell ref="H10:I10"/>
    <mergeCell ref="B8:I8"/>
    <mergeCell ref="D10:E10"/>
    <mergeCell ref="F10:G10"/>
    <mergeCell ref="F55:G55"/>
    <mergeCell ref="H55:I55"/>
    <mergeCell ref="B54:I54"/>
  </mergeCells>
  <printOptions horizontalCentered="1"/>
  <pageMargins left="1" right="0.25" top="0.25" bottom="0.16" header="0.5" footer="0.16"/>
  <pageSetup paperSize="9" scale="72" firstPageNumber="49" fitToHeight="2" orientation="portrait" r:id="rId1"/>
  <headerFooter alignWithMargins="0">
    <oddFooter>&amp;C-&amp;A-</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2">
    <pageSetUpPr fitToPage="1"/>
  </sheetPr>
  <dimension ref="A1:R248"/>
  <sheetViews>
    <sheetView view="pageBreakPreview" topLeftCell="B41" zoomScale="80" zoomScaleNormal="70" zoomScaleSheetLayoutView="80" workbookViewId="0">
      <selection activeCell="E23" sqref="E23"/>
    </sheetView>
  </sheetViews>
  <sheetFormatPr defaultColWidth="9.140625" defaultRowHeight="15"/>
  <cols>
    <col min="1" max="1" width="6.42578125" style="727" customWidth="1"/>
    <col min="2" max="2" width="29.140625" style="725" customWidth="1"/>
    <col min="3" max="3" width="15.5703125" style="725" customWidth="1"/>
    <col min="4" max="4" width="16.28515625" style="725" customWidth="1"/>
    <col min="5" max="5" width="14" style="725" customWidth="1"/>
    <col min="6" max="6" width="12.7109375" style="35" customWidth="1"/>
    <col min="7" max="7" width="12.140625" style="725" customWidth="1"/>
    <col min="8" max="8" width="13.42578125" style="725" customWidth="1"/>
    <col min="9" max="9" width="15.42578125" style="725" customWidth="1"/>
    <col min="10" max="10" width="17.28515625" style="725" customWidth="1"/>
    <col min="11" max="11" width="17.28515625" style="62" customWidth="1"/>
    <col min="12" max="14" width="14.28515625" style="725" customWidth="1"/>
    <col min="15" max="15" width="15.140625" style="725" bestFit="1" customWidth="1"/>
    <col min="16" max="16" width="12.85546875" style="725" customWidth="1"/>
    <col min="17" max="16384" width="9.140625" style="725"/>
  </cols>
  <sheetData>
    <row r="1" spans="1:18" s="44" customFormat="1" ht="20.25">
      <c r="A1" s="1871" t="s">
        <v>402</v>
      </c>
      <c r="C1" s="1207"/>
      <c r="G1" s="283"/>
      <c r="H1" s="283"/>
      <c r="I1" s="283"/>
      <c r="J1" s="283"/>
      <c r="L1" s="155"/>
      <c r="M1" s="155"/>
      <c r="N1" s="155"/>
      <c r="O1" s="1100"/>
      <c r="P1" s="155"/>
      <c r="Q1" s="155"/>
      <c r="R1" s="155"/>
    </row>
    <row r="2" spans="1:18" s="9" customFormat="1" ht="20.25">
      <c r="A2" s="103" t="s">
        <v>40</v>
      </c>
      <c r="B2" s="12"/>
      <c r="C2" s="12"/>
      <c r="D2" s="12"/>
      <c r="E2" s="12"/>
      <c r="G2" s="81"/>
      <c r="H2" s="81"/>
      <c r="I2" s="81"/>
      <c r="J2" s="81"/>
      <c r="L2" s="152"/>
      <c r="M2" s="152"/>
      <c r="N2" s="152"/>
      <c r="O2" s="152"/>
      <c r="P2" s="152"/>
      <c r="Q2" s="152"/>
      <c r="R2" s="152"/>
    </row>
    <row r="3" spans="1:18" s="10" customFormat="1" ht="60" customHeight="1">
      <c r="A3" s="284" t="s">
        <v>3241</v>
      </c>
      <c r="B3" s="63"/>
      <c r="C3" s="63"/>
      <c r="D3" s="63"/>
      <c r="E3" s="98"/>
      <c r="F3" s="53"/>
      <c r="G3" s="81"/>
      <c r="H3" s="81"/>
      <c r="I3" s="544"/>
      <c r="J3" s="544"/>
      <c r="L3" s="287"/>
      <c r="M3" s="287"/>
      <c r="N3" s="287"/>
      <c r="O3" s="287"/>
      <c r="P3" s="287"/>
      <c r="Q3" s="287"/>
      <c r="R3" s="287"/>
    </row>
    <row r="4" spans="1:18">
      <c r="A4" s="731">
        <v>58</v>
      </c>
      <c r="B4" s="726" t="s">
        <v>1005</v>
      </c>
      <c r="C4" s="726"/>
    </row>
    <row r="5" spans="1:18">
      <c r="A5" s="732"/>
    </row>
    <row r="6" spans="1:18">
      <c r="A6" s="731">
        <v>58.400000000000006</v>
      </c>
      <c r="B6" s="726" t="s">
        <v>3143</v>
      </c>
      <c r="C6" s="726"/>
    </row>
    <row r="7" spans="1:18">
      <c r="A7" s="731"/>
      <c r="B7" s="726"/>
      <c r="C7" s="726"/>
    </row>
    <row r="8" spans="1:18">
      <c r="A8" s="731" t="s">
        <v>3005</v>
      </c>
      <c r="B8" s="726" t="s">
        <v>29</v>
      </c>
      <c r="C8" s="726"/>
    </row>
    <row r="9" spans="1:18">
      <c r="A9" s="731"/>
      <c r="B9" s="726"/>
      <c r="C9" s="726"/>
    </row>
    <row r="10" spans="1:18">
      <c r="B10" s="725" t="s">
        <v>965</v>
      </c>
    </row>
    <row r="11" spans="1:18">
      <c r="B11" s="729"/>
      <c r="C11" s="729"/>
      <c r="D11" s="730"/>
      <c r="E11" s="730"/>
      <c r="F11" s="453"/>
    </row>
    <row r="12" spans="1:18">
      <c r="D12" s="2146" t="s">
        <v>966</v>
      </c>
      <c r="E12" s="2146"/>
      <c r="F12" s="2147" t="s">
        <v>736</v>
      </c>
      <c r="G12" s="2147"/>
      <c r="H12" s="2146" t="s">
        <v>745</v>
      </c>
      <c r="I12" s="2146"/>
    </row>
    <row r="13" spans="1:18">
      <c r="D13" s="1907" t="s">
        <v>2867</v>
      </c>
      <c r="E13" s="727" t="s">
        <v>2064</v>
      </c>
      <c r="F13" s="1907" t="s">
        <v>2867</v>
      </c>
      <c r="G13" s="727" t="s">
        <v>2064</v>
      </c>
      <c r="H13" s="1907" t="s">
        <v>2867</v>
      </c>
      <c r="I13" s="727" t="s">
        <v>2064</v>
      </c>
      <c r="J13" s="727" t="s">
        <v>670</v>
      </c>
      <c r="K13" s="692" t="s">
        <v>671</v>
      </c>
      <c r="L13" s="727" t="s">
        <v>560</v>
      </c>
      <c r="M13" s="727" t="s">
        <v>44</v>
      </c>
      <c r="N13" s="727" t="s">
        <v>558</v>
      </c>
      <c r="O13" s="727" t="s">
        <v>1996</v>
      </c>
      <c r="P13" s="727" t="s">
        <v>24</v>
      </c>
    </row>
    <row r="14" spans="1:18">
      <c r="D14" s="1907" t="s">
        <v>924</v>
      </c>
      <c r="E14" s="727" t="s">
        <v>924</v>
      </c>
      <c r="F14" s="1907" t="s">
        <v>924</v>
      </c>
      <c r="G14" s="727" t="s">
        <v>924</v>
      </c>
      <c r="H14" s="1907" t="s">
        <v>924</v>
      </c>
      <c r="I14" s="727" t="s">
        <v>924</v>
      </c>
    </row>
    <row r="15" spans="1:18">
      <c r="A15" s="1907" t="s">
        <v>469</v>
      </c>
      <c r="B15" s="726" t="s">
        <v>1074</v>
      </c>
      <c r="C15" s="726"/>
      <c r="D15" s="726"/>
    </row>
    <row r="16" spans="1:18">
      <c r="A16" s="1907"/>
      <c r="B16" s="725" t="s">
        <v>1180</v>
      </c>
      <c r="D16" s="1585">
        <v>1132518</v>
      </c>
      <c r="E16" s="1599">
        <v>861046</v>
      </c>
      <c r="F16" s="1585">
        <v>188265</v>
      </c>
      <c r="G16" s="1599">
        <v>202762.79603</v>
      </c>
      <c r="H16" s="1585">
        <v>0</v>
      </c>
      <c r="I16" s="1599">
        <v>0</v>
      </c>
    </row>
    <row r="17" spans="1:16" s="939" customFormat="1" ht="13.5" hidden="1" customHeight="1">
      <c r="A17" s="943"/>
      <c r="B17" s="940" t="s">
        <v>1222</v>
      </c>
      <c r="C17" s="940"/>
      <c r="D17" s="610">
        <v>348273</v>
      </c>
      <c r="E17" s="41">
        <v>270969</v>
      </c>
      <c r="F17" s="610">
        <v>0</v>
      </c>
      <c r="G17" s="939">
        <v>0</v>
      </c>
    </row>
    <row r="18" spans="1:16" s="939" customFormat="1" ht="13.5" hidden="1" customHeight="1">
      <c r="A18" s="943"/>
      <c r="B18" s="940" t="s">
        <v>3215</v>
      </c>
      <c r="C18" s="940"/>
      <c r="D18" s="610"/>
      <c r="E18" s="41"/>
      <c r="F18" s="610">
        <v>188265</v>
      </c>
      <c r="G18" s="41">
        <v>202762.79603</v>
      </c>
      <c r="J18" s="41">
        <v>0</v>
      </c>
      <c r="K18" s="41">
        <v>70326010.150000006</v>
      </c>
      <c r="M18" s="41">
        <v>95840615.99999997</v>
      </c>
      <c r="N18" s="41">
        <v>22098515.909999996</v>
      </c>
      <c r="P18" s="41">
        <v>188265</v>
      </c>
    </row>
    <row r="19" spans="1:16" s="939" customFormat="1" ht="13.5" hidden="1" customHeight="1">
      <c r="A19" s="943"/>
      <c r="B19" s="940" t="s">
        <v>1244</v>
      </c>
      <c r="C19" s="940"/>
      <c r="D19" s="610">
        <v>31819</v>
      </c>
      <c r="E19" s="41">
        <v>25560</v>
      </c>
      <c r="F19" s="610">
        <v>0</v>
      </c>
      <c r="G19" s="41">
        <v>0</v>
      </c>
      <c r="H19" s="610">
        <v>0</v>
      </c>
      <c r="I19" s="41">
        <v>0</v>
      </c>
      <c r="J19" s="41"/>
      <c r="K19" s="41"/>
      <c r="L19" s="41"/>
      <c r="M19" s="41"/>
      <c r="N19" s="41"/>
      <c r="O19" s="41"/>
      <c r="P19" s="41">
        <v>0</v>
      </c>
    </row>
    <row r="20" spans="1:16" s="939" customFormat="1" ht="13.5" hidden="1" customHeight="1">
      <c r="A20" s="943"/>
      <c r="B20" s="940" t="s">
        <v>1230</v>
      </c>
      <c r="C20" s="940"/>
      <c r="D20" s="610">
        <v>752426</v>
      </c>
      <c r="E20" s="41">
        <v>564517</v>
      </c>
      <c r="F20" s="610">
        <v>0</v>
      </c>
      <c r="G20" s="41">
        <v>0</v>
      </c>
      <c r="H20" s="610">
        <v>0</v>
      </c>
      <c r="I20" s="41">
        <v>0</v>
      </c>
      <c r="J20" s="41"/>
      <c r="K20" s="41"/>
      <c r="L20" s="41"/>
      <c r="M20" s="41"/>
      <c r="N20" s="41"/>
      <c r="O20" s="41"/>
      <c r="P20" s="41">
        <v>0</v>
      </c>
    </row>
    <row r="21" spans="1:16" s="939" customFormat="1" ht="13.5" hidden="1" customHeight="1">
      <c r="A21" s="1588"/>
      <c r="B21" s="940" t="s">
        <v>978</v>
      </c>
      <c r="C21" s="940"/>
      <c r="D21" s="610">
        <v>0</v>
      </c>
      <c r="E21" s="41">
        <v>0</v>
      </c>
      <c r="F21" s="610">
        <v>0</v>
      </c>
      <c r="G21" s="41">
        <v>0</v>
      </c>
      <c r="H21" s="610">
        <v>0</v>
      </c>
      <c r="I21" s="41">
        <v>0</v>
      </c>
      <c r="J21" s="41"/>
      <c r="K21" s="41"/>
      <c r="L21" s="41"/>
      <c r="M21" s="41"/>
      <c r="N21" s="41"/>
      <c r="O21" s="41"/>
      <c r="P21" s="41">
        <v>0</v>
      </c>
    </row>
    <row r="22" spans="1:16" s="299" customFormat="1" ht="13.5" customHeight="1">
      <c r="A22" s="944"/>
      <c r="B22" s="299" t="s">
        <v>463</v>
      </c>
      <c r="D22" s="1807">
        <v>391216</v>
      </c>
      <c r="E22" s="1798">
        <v>1061632</v>
      </c>
      <c r="F22" s="1807">
        <v>75333</v>
      </c>
      <c r="G22" s="1798">
        <v>71706.203970000002</v>
      </c>
      <c r="H22" s="1807">
        <v>0</v>
      </c>
      <c r="I22" s="1798">
        <v>0</v>
      </c>
      <c r="J22" s="1798"/>
      <c r="K22" s="1798"/>
      <c r="L22" s="1798"/>
      <c r="M22" s="1798"/>
      <c r="N22" s="1798"/>
      <c r="O22" s="1798"/>
      <c r="P22" s="41">
        <v>0</v>
      </c>
    </row>
    <row r="23" spans="1:16" s="939" customFormat="1" ht="13.5" hidden="1" customHeight="1">
      <c r="A23" s="943"/>
      <c r="B23" s="940" t="s">
        <v>1223</v>
      </c>
      <c r="C23" s="940"/>
      <c r="D23" s="610">
        <v>111848</v>
      </c>
      <c r="E23" s="41">
        <v>785378</v>
      </c>
      <c r="F23" s="610">
        <v>0</v>
      </c>
      <c r="G23" s="41">
        <v>0</v>
      </c>
      <c r="H23" s="610">
        <v>0</v>
      </c>
      <c r="I23" s="41">
        <v>0</v>
      </c>
      <c r="O23" s="41"/>
      <c r="P23" s="41">
        <v>0</v>
      </c>
    </row>
    <row r="24" spans="1:16" s="939" customFormat="1" ht="13.5" hidden="1" customHeight="1">
      <c r="A24" s="943"/>
      <c r="B24" s="940" t="s">
        <v>1222</v>
      </c>
      <c r="C24" s="940"/>
      <c r="D24" s="610"/>
      <c r="E24" s="41"/>
      <c r="F24" s="610">
        <v>59093</v>
      </c>
      <c r="G24" s="41">
        <v>56495</v>
      </c>
      <c r="H24" s="610">
        <v>0</v>
      </c>
      <c r="I24" s="41">
        <v>0</v>
      </c>
      <c r="J24" s="41">
        <v>5434455.8354927534</v>
      </c>
      <c r="K24" s="41"/>
      <c r="L24" s="41">
        <v>52562056</v>
      </c>
      <c r="M24" s="41"/>
      <c r="N24" s="41">
        <v>1096073.17</v>
      </c>
      <c r="O24" s="41"/>
      <c r="P24" s="41">
        <v>59093</v>
      </c>
    </row>
    <row r="25" spans="1:16" s="939" customFormat="1" ht="13.5" hidden="1" customHeight="1">
      <c r="A25" s="943"/>
      <c r="B25" s="940" t="s">
        <v>1471</v>
      </c>
      <c r="C25" s="940"/>
      <c r="D25" s="610"/>
      <c r="E25" s="41"/>
      <c r="F25" s="610">
        <v>16240</v>
      </c>
      <c r="G25" s="41">
        <v>15211.20397</v>
      </c>
      <c r="H25" s="610"/>
      <c r="I25" s="41"/>
      <c r="J25" s="41"/>
      <c r="K25" s="41"/>
      <c r="L25" s="41">
        <v>16239723</v>
      </c>
      <c r="M25" s="41"/>
      <c r="N25" s="41"/>
      <c r="O25" s="41"/>
      <c r="P25" s="41">
        <v>16240</v>
      </c>
    </row>
    <row r="26" spans="1:16" s="939" customFormat="1" ht="13.5" hidden="1" customHeight="1">
      <c r="A26" s="943"/>
      <c r="B26" s="940" t="s">
        <v>1235</v>
      </c>
      <c r="C26" s="940"/>
      <c r="D26" s="610">
        <v>0</v>
      </c>
      <c r="E26" s="41">
        <v>0</v>
      </c>
      <c r="F26" s="610">
        <v>0</v>
      </c>
      <c r="G26" s="41">
        <v>0</v>
      </c>
      <c r="H26" s="610">
        <v>0</v>
      </c>
      <c r="I26" s="41">
        <v>0</v>
      </c>
      <c r="J26" s="41"/>
      <c r="K26" s="41"/>
      <c r="L26" s="41"/>
      <c r="M26" s="41"/>
      <c r="N26" s="41"/>
      <c r="O26" s="41"/>
      <c r="P26" s="41">
        <v>0</v>
      </c>
    </row>
    <row r="27" spans="1:16" s="939" customFormat="1" ht="13.5" hidden="1" customHeight="1">
      <c r="A27" s="943"/>
      <c r="B27" s="940" t="s">
        <v>1236</v>
      </c>
      <c r="C27" s="940"/>
      <c r="D27" s="610">
        <v>279368</v>
      </c>
      <c r="E27" s="41">
        <v>276254</v>
      </c>
      <c r="F27" s="610">
        <v>0</v>
      </c>
      <c r="G27" s="41">
        <v>0</v>
      </c>
      <c r="H27" s="610">
        <v>0</v>
      </c>
      <c r="I27" s="41">
        <v>0</v>
      </c>
      <c r="J27" s="41"/>
      <c r="K27" s="41"/>
      <c r="L27" s="41"/>
      <c r="M27" s="41"/>
      <c r="N27" s="41"/>
      <c r="O27" s="41"/>
      <c r="P27" s="41">
        <v>0</v>
      </c>
    </row>
    <row r="28" spans="1:16" s="939" customFormat="1" ht="13.5" hidden="1" customHeight="1">
      <c r="A28" s="1588"/>
      <c r="B28" s="940" t="s">
        <v>976</v>
      </c>
      <c r="C28" s="940"/>
      <c r="D28" s="610">
        <v>0</v>
      </c>
      <c r="E28" s="41">
        <v>0</v>
      </c>
      <c r="F28" s="610">
        <v>0</v>
      </c>
      <c r="G28" s="41">
        <v>0</v>
      </c>
      <c r="H28" s="610">
        <v>0</v>
      </c>
      <c r="I28" s="41">
        <v>0</v>
      </c>
      <c r="J28" s="41"/>
      <c r="K28" s="41"/>
      <c r="L28" s="41"/>
      <c r="M28" s="41"/>
      <c r="N28" s="41"/>
      <c r="O28" s="41"/>
      <c r="P28" s="41">
        <v>0</v>
      </c>
    </row>
    <row r="29" spans="1:16" s="299" customFormat="1" ht="13.5" customHeight="1">
      <c r="A29" s="944"/>
      <c r="B29" s="299" t="s">
        <v>1330</v>
      </c>
      <c r="D29" s="1807">
        <v>0</v>
      </c>
      <c r="E29" s="1798">
        <v>0</v>
      </c>
      <c r="F29" s="1807">
        <v>680264</v>
      </c>
      <c r="G29" s="1798">
        <v>609575</v>
      </c>
      <c r="H29" s="1807">
        <v>0</v>
      </c>
      <c r="I29" s="1798">
        <v>0</v>
      </c>
      <c r="J29" s="1798"/>
      <c r="K29" s="1798"/>
      <c r="L29" s="1798"/>
      <c r="M29" s="1798"/>
      <c r="N29" s="1798"/>
      <c r="O29" s="1798"/>
      <c r="P29" s="41">
        <v>0</v>
      </c>
    </row>
    <row r="30" spans="1:16" s="939" customFormat="1" ht="13.5" customHeight="1">
      <c r="A30" s="943"/>
      <c r="B30" s="940" t="s">
        <v>968</v>
      </c>
      <c r="C30" s="940"/>
      <c r="D30" s="610">
        <v>0</v>
      </c>
      <c r="E30" s="41">
        <v>0</v>
      </c>
      <c r="F30" s="610">
        <v>212932</v>
      </c>
      <c r="G30" s="41">
        <v>170072</v>
      </c>
      <c r="H30" s="610">
        <v>0</v>
      </c>
      <c r="I30" s="41">
        <v>0</v>
      </c>
      <c r="J30" s="41">
        <v>30477126.790000025</v>
      </c>
      <c r="K30" s="41">
        <v>3931326.3600000003</v>
      </c>
      <c r="L30" s="41">
        <v>109959516.13999997</v>
      </c>
      <c r="M30" s="41">
        <v>185264.15000000005</v>
      </c>
      <c r="N30" s="41">
        <v>68378849.269999966</v>
      </c>
      <c r="O30" s="41"/>
      <c r="P30" s="41">
        <v>212932</v>
      </c>
    </row>
    <row r="31" spans="1:16" s="939" customFormat="1" ht="13.5" customHeight="1">
      <c r="A31" s="943"/>
      <c r="B31" s="940" t="s">
        <v>975</v>
      </c>
      <c r="C31" s="940"/>
      <c r="D31" s="610">
        <v>0</v>
      </c>
      <c r="E31" s="41">
        <v>0</v>
      </c>
      <c r="F31" s="610">
        <v>466888</v>
      </c>
      <c r="G31" s="41">
        <v>439053</v>
      </c>
      <c r="H31" s="610">
        <v>0</v>
      </c>
      <c r="I31" s="41">
        <v>0</v>
      </c>
      <c r="J31" s="41"/>
      <c r="K31" s="41"/>
      <c r="L31" s="41">
        <v>466887519.56375003</v>
      </c>
      <c r="M31" s="41"/>
      <c r="N31" s="41"/>
      <c r="O31" s="41"/>
      <c r="P31" s="41">
        <v>466888</v>
      </c>
    </row>
    <row r="32" spans="1:16" s="939" customFormat="1" ht="13.5" customHeight="1">
      <c r="A32" s="1588"/>
      <c r="B32" s="940" t="s">
        <v>1224</v>
      </c>
      <c r="C32" s="940"/>
      <c r="D32" s="610">
        <v>0</v>
      </c>
      <c r="E32" s="41">
        <v>0</v>
      </c>
      <c r="F32" s="610">
        <v>444</v>
      </c>
      <c r="G32" s="41">
        <v>450</v>
      </c>
      <c r="H32" s="610">
        <v>0</v>
      </c>
      <c r="I32" s="41">
        <v>0</v>
      </c>
      <c r="J32" s="41"/>
      <c r="K32" s="41"/>
      <c r="L32" s="41"/>
      <c r="M32" s="41"/>
      <c r="N32" s="41">
        <v>443860.26</v>
      </c>
      <c r="O32" s="41"/>
      <c r="P32" s="41">
        <v>444</v>
      </c>
    </row>
    <row r="33" spans="1:16" s="939" customFormat="1" ht="13.5" customHeight="1">
      <c r="A33" s="1588"/>
      <c r="B33" s="940" t="s">
        <v>1226</v>
      </c>
      <c r="C33" s="940"/>
      <c r="D33" s="610">
        <v>0</v>
      </c>
      <c r="E33" s="41">
        <v>0</v>
      </c>
      <c r="F33" s="610">
        <v>0</v>
      </c>
      <c r="G33" s="41">
        <v>0</v>
      </c>
      <c r="H33" s="610">
        <v>0</v>
      </c>
      <c r="I33" s="41">
        <v>0</v>
      </c>
      <c r="J33" s="41"/>
      <c r="K33" s="41"/>
      <c r="L33" s="41"/>
      <c r="M33" s="41"/>
      <c r="N33" s="41"/>
      <c r="O33" s="41"/>
      <c r="P33" s="41">
        <v>0</v>
      </c>
    </row>
    <row r="34" spans="1:16" s="299" customFormat="1" ht="13.5" customHeight="1">
      <c r="A34" s="944"/>
      <c r="B34" s="293" t="s">
        <v>10</v>
      </c>
      <c r="C34" s="293"/>
      <c r="D34" s="1807">
        <v>0</v>
      </c>
      <c r="E34" s="1807">
        <v>0</v>
      </c>
      <c r="F34" s="1807">
        <v>475829</v>
      </c>
      <c r="G34" s="1798">
        <v>490724</v>
      </c>
      <c r="H34" s="1807">
        <v>0</v>
      </c>
      <c r="I34" s="1798">
        <v>0</v>
      </c>
      <c r="J34" s="1798"/>
      <c r="K34" s="1798"/>
      <c r="L34" s="1798"/>
      <c r="M34" s="1798"/>
      <c r="N34" s="1798"/>
      <c r="O34" s="1798"/>
      <c r="P34" s="41">
        <v>0</v>
      </c>
    </row>
    <row r="35" spans="1:16" s="939" customFormat="1" ht="13.5" customHeight="1">
      <c r="A35" s="943"/>
      <c r="B35" s="939" t="s">
        <v>466</v>
      </c>
      <c r="D35" s="610">
        <v>0</v>
      </c>
      <c r="E35" s="41">
        <v>0</v>
      </c>
      <c r="F35" s="610">
        <v>0</v>
      </c>
      <c r="G35" s="41">
        <v>0</v>
      </c>
      <c r="H35" s="610">
        <v>0</v>
      </c>
      <c r="I35" s="41">
        <v>0</v>
      </c>
      <c r="J35" s="41">
        <v>-7.0000000000000007E-2</v>
      </c>
      <c r="K35" s="41"/>
      <c r="L35" s="41"/>
      <c r="M35" s="41"/>
      <c r="N35" s="41"/>
      <c r="O35" s="41"/>
      <c r="P35" s="41">
        <v>0</v>
      </c>
    </row>
    <row r="36" spans="1:16" s="939" customFormat="1" ht="13.5" customHeight="1">
      <c r="A36" s="943"/>
      <c r="B36" s="940" t="s">
        <v>971</v>
      </c>
      <c r="C36" s="940"/>
      <c r="D36" s="610">
        <v>0</v>
      </c>
      <c r="E36" s="41">
        <v>0</v>
      </c>
      <c r="F36" s="610">
        <v>422500</v>
      </c>
      <c r="G36" s="41">
        <v>436250</v>
      </c>
      <c r="H36" s="610">
        <v>0</v>
      </c>
      <c r="I36" s="41">
        <v>0</v>
      </c>
      <c r="J36" s="41">
        <v>35000000</v>
      </c>
      <c r="K36" s="41">
        <v>110000000</v>
      </c>
      <c r="L36" s="41">
        <v>277500000</v>
      </c>
      <c r="M36" s="41"/>
      <c r="N36" s="41">
        <v>0</v>
      </c>
      <c r="O36" s="41"/>
      <c r="P36" s="41">
        <v>422500</v>
      </c>
    </row>
    <row r="37" spans="1:16" s="939" customFormat="1" ht="13.5" customHeight="1">
      <c r="A37" s="943"/>
      <c r="B37" s="940" t="s">
        <v>645</v>
      </c>
      <c r="C37" s="940"/>
      <c r="D37" s="610">
        <v>0</v>
      </c>
      <c r="E37" s="41"/>
      <c r="F37" s="610"/>
      <c r="G37" s="41"/>
      <c r="H37" s="610">
        <v>0</v>
      </c>
      <c r="I37" s="41">
        <v>0</v>
      </c>
      <c r="J37" s="41"/>
      <c r="K37" s="41"/>
      <c r="L37" s="41"/>
      <c r="M37" s="41"/>
      <c r="N37" s="41"/>
      <c r="O37" s="41"/>
      <c r="P37" s="41">
        <v>0</v>
      </c>
    </row>
    <row r="38" spans="1:16" s="939" customFormat="1" ht="13.5" customHeight="1">
      <c r="A38" s="943"/>
      <c r="B38" s="940" t="s">
        <v>972</v>
      </c>
      <c r="C38" s="940"/>
      <c r="D38" s="610">
        <v>0</v>
      </c>
      <c r="E38" s="41">
        <v>0</v>
      </c>
      <c r="F38" s="610">
        <v>53329</v>
      </c>
      <c r="G38" s="41">
        <v>54474</v>
      </c>
      <c r="H38" s="610">
        <v>0</v>
      </c>
      <c r="I38" s="41">
        <v>0</v>
      </c>
      <c r="J38" s="41">
        <v>53328562.289999992</v>
      </c>
      <c r="K38" s="41"/>
      <c r="L38" s="41"/>
      <c r="M38" s="41"/>
      <c r="N38" s="41"/>
      <c r="O38" s="41"/>
      <c r="P38" s="41">
        <v>53329</v>
      </c>
    </row>
    <row r="39" spans="1:16" s="299" customFormat="1" ht="13.5" customHeight="1">
      <c r="A39" s="316"/>
      <c r="B39" s="293" t="s">
        <v>1331</v>
      </c>
      <c r="C39" s="293"/>
      <c r="D39" s="1807">
        <v>0</v>
      </c>
      <c r="E39" s="1798">
        <v>0</v>
      </c>
      <c r="F39" s="1807">
        <v>137224</v>
      </c>
      <c r="G39" s="1798">
        <v>129245</v>
      </c>
      <c r="H39" s="1807">
        <v>0</v>
      </c>
      <c r="I39" s="1798">
        <v>0</v>
      </c>
      <c r="J39" s="1798"/>
      <c r="K39" s="1798"/>
      <c r="L39" s="1798"/>
      <c r="M39" s="1798"/>
      <c r="N39" s="1798"/>
      <c r="O39" s="1798"/>
      <c r="P39" s="41">
        <v>0</v>
      </c>
    </row>
    <row r="40" spans="1:16" s="939" customFormat="1" ht="13.5" customHeight="1">
      <c r="A40" s="943"/>
      <c r="B40" s="940" t="s">
        <v>973</v>
      </c>
      <c r="C40" s="940"/>
      <c r="D40" s="610">
        <v>0</v>
      </c>
      <c r="E40" s="41">
        <v>0</v>
      </c>
      <c r="F40" s="610">
        <v>137224</v>
      </c>
      <c r="G40" s="41">
        <v>129245</v>
      </c>
      <c r="H40" s="610">
        <v>0</v>
      </c>
      <c r="I40" s="41">
        <v>0</v>
      </c>
      <c r="J40" s="41"/>
      <c r="K40" s="41"/>
      <c r="L40" s="41">
        <v>137223577</v>
      </c>
      <c r="M40" s="41"/>
      <c r="N40" s="41"/>
      <c r="O40" s="41"/>
      <c r="P40" s="41">
        <v>137224</v>
      </c>
    </row>
    <row r="41" spans="1:16" s="939" customFormat="1" ht="13.5" customHeight="1">
      <c r="A41" s="943"/>
      <c r="B41" s="725" t="s">
        <v>1332</v>
      </c>
      <c r="C41" s="725"/>
      <c r="D41" s="1807">
        <v>43403</v>
      </c>
      <c r="E41" s="1798">
        <v>40542</v>
      </c>
      <c r="F41" s="1807">
        <v>308110</v>
      </c>
      <c r="G41" s="1798">
        <v>307117.62524000002</v>
      </c>
      <c r="H41" s="1807">
        <v>0</v>
      </c>
      <c r="I41" s="1798">
        <v>0</v>
      </c>
      <c r="J41" s="41"/>
      <c r="K41" s="41"/>
      <c r="L41" s="41"/>
      <c r="M41" s="41"/>
      <c r="N41" s="41"/>
      <c r="O41" s="41"/>
      <c r="P41" s="41">
        <v>0</v>
      </c>
    </row>
    <row r="42" spans="1:16" s="939" customFormat="1" ht="13.5" customHeight="1">
      <c r="A42" s="943"/>
      <c r="B42" s="940" t="s">
        <v>967</v>
      </c>
      <c r="C42" s="940"/>
      <c r="D42" s="610">
        <v>43403</v>
      </c>
      <c r="E42" s="41">
        <v>40542</v>
      </c>
      <c r="F42" s="610">
        <v>254338</v>
      </c>
      <c r="G42" s="41">
        <v>252644</v>
      </c>
      <c r="H42" s="610">
        <v>0</v>
      </c>
      <c r="I42" s="41">
        <v>0</v>
      </c>
      <c r="J42" s="41">
        <v>0</v>
      </c>
      <c r="K42" s="41">
        <v>208551346.95999998</v>
      </c>
      <c r="L42" s="41"/>
      <c r="M42" s="41">
        <v>45786802.390000001</v>
      </c>
      <c r="N42" s="41"/>
      <c r="O42" s="41"/>
      <c r="P42" s="41">
        <v>254338</v>
      </c>
    </row>
    <row r="43" spans="1:16" s="939" customFormat="1" ht="13.5" customHeight="1">
      <c r="A43" s="943"/>
      <c r="B43" s="940" t="s">
        <v>982</v>
      </c>
      <c r="C43" s="940"/>
      <c r="D43" s="610"/>
      <c r="E43" s="41"/>
      <c r="F43" s="610">
        <v>46430</v>
      </c>
      <c r="G43" s="41">
        <v>46691.636399999996</v>
      </c>
      <c r="H43" s="610"/>
      <c r="I43" s="41"/>
      <c r="J43" s="41">
        <v>46430350.489999995</v>
      </c>
      <c r="K43" s="41"/>
      <c r="L43" s="41"/>
      <c r="M43" s="41"/>
      <c r="N43" s="41"/>
      <c r="O43" s="41"/>
      <c r="P43" s="41">
        <v>46430</v>
      </c>
    </row>
    <row r="44" spans="1:16" s="939" customFormat="1" ht="13.5" customHeight="1">
      <c r="A44" s="943"/>
      <c r="B44" s="940" t="s">
        <v>404</v>
      </c>
      <c r="C44" s="940"/>
      <c r="D44" s="610"/>
      <c r="E44" s="41"/>
      <c r="F44" s="610">
        <v>6898</v>
      </c>
      <c r="G44" s="41">
        <v>7781.98884</v>
      </c>
      <c r="H44" s="610"/>
      <c r="I44" s="41"/>
      <c r="J44" s="41">
        <v>6898211.8000000007</v>
      </c>
      <c r="K44" s="41"/>
      <c r="L44" s="41"/>
      <c r="M44" s="41"/>
      <c r="N44" s="41"/>
      <c r="O44" s="41"/>
      <c r="P44" s="41">
        <v>6898</v>
      </c>
    </row>
    <row r="45" spans="1:16" s="939" customFormat="1" ht="13.5" customHeight="1">
      <c r="A45" s="943"/>
      <c r="B45" s="940" t="s">
        <v>1225</v>
      </c>
      <c r="C45" s="940"/>
      <c r="D45" s="610"/>
      <c r="E45" s="41"/>
      <c r="F45" s="610">
        <v>444</v>
      </c>
      <c r="G45" s="41"/>
      <c r="H45" s="610"/>
      <c r="I45" s="41"/>
      <c r="J45" s="41"/>
      <c r="K45" s="41"/>
      <c r="L45" s="41"/>
      <c r="M45" s="41"/>
      <c r="N45" s="41">
        <v>443860.26</v>
      </c>
      <c r="O45" s="41"/>
      <c r="P45" s="41">
        <v>444</v>
      </c>
    </row>
    <row r="46" spans="1:16" s="939" customFormat="1" ht="13.5" customHeight="1">
      <c r="A46" s="943"/>
      <c r="B46" s="940" t="s">
        <v>1226</v>
      </c>
      <c r="C46" s="940"/>
      <c r="D46" s="610">
        <v>0</v>
      </c>
      <c r="E46" s="41"/>
      <c r="F46" s="610"/>
      <c r="G46" s="41"/>
      <c r="H46" s="610"/>
      <c r="I46" s="41"/>
      <c r="J46" s="41"/>
      <c r="K46" s="41"/>
      <c r="L46" s="41"/>
      <c r="M46" s="41"/>
      <c r="N46" s="41"/>
      <c r="O46" s="41"/>
      <c r="P46" s="41">
        <v>0</v>
      </c>
    </row>
    <row r="47" spans="1:16">
      <c r="P47" s="41">
        <v>0</v>
      </c>
    </row>
    <row r="48" spans="1:16" ht="13.5" customHeight="1">
      <c r="D48" s="37"/>
      <c r="E48" s="35"/>
      <c r="F48" s="37"/>
      <c r="G48" s="35"/>
      <c r="H48" s="37"/>
      <c r="I48" s="35"/>
      <c r="J48" s="35"/>
      <c r="K48" s="35"/>
      <c r="L48" s="35"/>
      <c r="M48" s="35"/>
      <c r="N48" s="35"/>
      <c r="O48" s="35"/>
      <c r="P48" s="41">
        <v>0</v>
      </c>
    </row>
    <row r="49" spans="1:16" ht="13.5" customHeight="1">
      <c r="A49" s="1907" t="s">
        <v>472</v>
      </c>
      <c r="B49" s="726" t="s">
        <v>464</v>
      </c>
      <c r="C49" s="726"/>
      <c r="D49" s="37"/>
      <c r="E49" s="35"/>
      <c r="F49" s="37"/>
      <c r="G49" s="35"/>
      <c r="H49" s="37"/>
      <c r="I49" s="35"/>
      <c r="J49" s="35"/>
      <c r="K49" s="35"/>
      <c r="L49" s="35"/>
      <c r="M49" s="35"/>
      <c r="N49" s="35"/>
      <c r="O49" s="35"/>
      <c r="P49" s="41">
        <v>0</v>
      </c>
    </row>
    <row r="50" spans="1:16" ht="13.5" customHeight="1">
      <c r="A50" s="1907"/>
      <c r="B50" s="726"/>
      <c r="C50" s="726"/>
      <c r="D50" s="37"/>
      <c r="E50" s="35"/>
      <c r="F50" s="37"/>
      <c r="G50" s="35"/>
      <c r="H50" s="37"/>
      <c r="I50" s="35"/>
      <c r="J50" s="35"/>
      <c r="K50" s="35"/>
      <c r="L50" s="35"/>
      <c r="M50" s="35"/>
      <c r="N50" s="35"/>
      <c r="O50" s="35"/>
      <c r="P50" s="41">
        <v>0</v>
      </c>
    </row>
    <row r="51" spans="1:16">
      <c r="A51" s="1907"/>
      <c r="B51" s="726" t="s">
        <v>979</v>
      </c>
      <c r="C51" s="726"/>
      <c r="D51" s="37"/>
      <c r="E51" s="35"/>
      <c r="F51" s="37"/>
      <c r="G51" s="35"/>
      <c r="H51" s="37"/>
      <c r="I51" s="35"/>
      <c r="J51" s="35"/>
      <c r="K51" s="35"/>
      <c r="L51" s="35"/>
      <c r="M51" s="35"/>
      <c r="N51" s="35"/>
      <c r="O51" s="35"/>
      <c r="P51" s="41">
        <v>0</v>
      </c>
    </row>
    <row r="52" spans="1:16">
      <c r="A52" s="1907"/>
      <c r="B52" s="935" t="s">
        <v>713</v>
      </c>
      <c r="C52" s="935"/>
      <c r="D52" s="37">
        <v>6290427</v>
      </c>
      <c r="E52" s="35">
        <v>2267088</v>
      </c>
      <c r="F52" s="37">
        <v>0</v>
      </c>
      <c r="G52" s="35">
        <v>0</v>
      </c>
      <c r="H52" s="37">
        <v>0</v>
      </c>
      <c r="I52" s="35">
        <v>0</v>
      </c>
      <c r="J52" s="35"/>
      <c r="K52" s="35"/>
      <c r="L52" s="35"/>
      <c r="M52" s="35"/>
      <c r="N52" s="35"/>
      <c r="O52" s="35"/>
      <c r="P52" s="41">
        <v>0</v>
      </c>
    </row>
    <row r="53" spans="1:16" s="939" customFormat="1" ht="11.25" hidden="1" customHeight="1">
      <c r="A53" s="943"/>
      <c r="B53" s="940" t="s">
        <v>980</v>
      </c>
      <c r="C53" s="940"/>
      <c r="D53" s="610">
        <v>960600</v>
      </c>
      <c r="E53" s="41">
        <v>1949977</v>
      </c>
      <c r="F53" s="610">
        <v>0</v>
      </c>
      <c r="G53" s="41">
        <v>0</v>
      </c>
      <c r="H53" s="610">
        <v>0</v>
      </c>
      <c r="I53" s="41">
        <v>0</v>
      </c>
      <c r="J53" s="41"/>
      <c r="K53" s="41"/>
      <c r="L53" s="41"/>
      <c r="M53" s="41"/>
      <c r="N53" s="41"/>
      <c r="O53" s="41"/>
      <c r="P53" s="41">
        <v>0</v>
      </c>
    </row>
    <row r="54" spans="1:16" s="939" customFormat="1" ht="11.25" hidden="1" customHeight="1">
      <c r="A54" s="943"/>
      <c r="B54" s="940" t="s">
        <v>83</v>
      </c>
      <c r="C54" s="940"/>
      <c r="D54" s="610">
        <v>5129015</v>
      </c>
      <c r="E54" s="41">
        <v>301548</v>
      </c>
      <c r="F54" s="610">
        <v>0</v>
      </c>
      <c r="G54" s="41">
        <v>0</v>
      </c>
      <c r="H54" s="610">
        <v>0</v>
      </c>
      <c r="I54" s="41">
        <v>0</v>
      </c>
      <c r="J54" s="41"/>
      <c r="K54" s="41"/>
      <c r="L54" s="41"/>
      <c r="M54" s="41"/>
      <c r="N54" s="41"/>
      <c r="O54" s="41"/>
      <c r="P54" s="41">
        <v>0</v>
      </c>
    </row>
    <row r="55" spans="1:16" s="939" customFormat="1" ht="11.25" hidden="1" customHeight="1">
      <c r="A55" s="943"/>
      <c r="B55" s="940" t="s">
        <v>1453</v>
      </c>
      <c r="C55" s="940"/>
      <c r="D55" s="610">
        <v>200812</v>
      </c>
      <c r="E55" s="41">
        <v>15563</v>
      </c>
      <c r="F55" s="610"/>
      <c r="G55" s="41"/>
      <c r="H55" s="610"/>
      <c r="I55" s="41"/>
      <c r="J55" s="41"/>
      <c r="K55" s="41"/>
      <c r="L55" s="41"/>
      <c r="M55" s="41"/>
      <c r="N55" s="41"/>
      <c r="O55" s="41"/>
      <c r="P55" s="41">
        <v>0</v>
      </c>
    </row>
    <row r="56" spans="1:16" s="299" customFormat="1" ht="30">
      <c r="A56" s="316"/>
      <c r="B56" s="941" t="s">
        <v>430</v>
      </c>
      <c r="C56" s="941"/>
      <c r="D56" s="1807">
        <v>2801890</v>
      </c>
      <c r="E56" s="1798">
        <v>3035576</v>
      </c>
      <c r="F56" s="1807">
        <v>0</v>
      </c>
      <c r="G56" s="1798">
        <v>0</v>
      </c>
      <c r="H56" s="1807">
        <v>0</v>
      </c>
      <c r="I56" s="1798">
        <v>0</v>
      </c>
      <c r="J56" s="1798"/>
      <c r="K56" s="1798"/>
      <c r="L56" s="1798"/>
      <c r="M56" s="1798"/>
      <c r="N56" s="1798"/>
      <c r="O56" s="1798"/>
      <c r="P56" s="41">
        <v>0</v>
      </c>
    </row>
    <row r="57" spans="1:16" s="939" customFormat="1" ht="13.5" customHeight="1">
      <c r="A57" s="943"/>
      <c r="B57" s="940" t="s">
        <v>726</v>
      </c>
      <c r="C57" s="940"/>
      <c r="D57" s="610">
        <v>2801890</v>
      </c>
      <c r="E57" s="41">
        <v>3035576</v>
      </c>
      <c r="F57" s="610">
        <v>0</v>
      </c>
      <c r="G57" s="41">
        <v>0</v>
      </c>
      <c r="H57" s="610">
        <v>0</v>
      </c>
      <c r="I57" s="41">
        <v>0</v>
      </c>
      <c r="J57" s="41"/>
      <c r="K57" s="41"/>
      <c r="L57" s="41"/>
      <c r="M57" s="41"/>
      <c r="N57" s="41"/>
      <c r="O57" s="41"/>
      <c r="P57" s="41">
        <v>0</v>
      </c>
    </row>
    <row r="58" spans="1:16" s="299" customFormat="1">
      <c r="A58" s="316"/>
      <c r="B58" s="293" t="s">
        <v>117</v>
      </c>
      <c r="C58" s="293"/>
      <c r="D58" s="1807">
        <v>0</v>
      </c>
      <c r="E58" s="1798">
        <v>0</v>
      </c>
      <c r="F58" s="1807">
        <v>1676247</v>
      </c>
      <c r="G58" s="1798">
        <v>1672674</v>
      </c>
      <c r="H58" s="1807">
        <v>0</v>
      </c>
      <c r="I58" s="1798">
        <v>0</v>
      </c>
      <c r="J58" s="1798"/>
      <c r="K58" s="1798"/>
      <c r="L58" s="1798"/>
      <c r="M58" s="1798"/>
      <c r="N58" s="1798"/>
      <c r="O58" s="1798"/>
      <c r="P58" s="41">
        <v>0</v>
      </c>
    </row>
    <row r="59" spans="1:16" s="939" customFormat="1" ht="13.5" customHeight="1">
      <c r="A59" s="943"/>
      <c r="B59" s="940" t="s">
        <v>984</v>
      </c>
      <c r="C59" s="940"/>
      <c r="D59" s="610">
        <v>0</v>
      </c>
      <c r="E59" s="41">
        <v>0</v>
      </c>
      <c r="F59" s="610">
        <v>0</v>
      </c>
      <c r="G59" s="41">
        <v>0</v>
      </c>
      <c r="H59" s="610">
        <v>0</v>
      </c>
      <c r="I59" s="41">
        <v>0</v>
      </c>
      <c r="J59" s="41"/>
      <c r="K59" s="41"/>
      <c r="L59" s="41"/>
      <c r="M59" s="41"/>
      <c r="N59" s="41"/>
      <c r="O59" s="41"/>
      <c r="P59" s="41">
        <v>0</v>
      </c>
    </row>
    <row r="60" spans="1:16" s="939" customFormat="1" ht="13.5" customHeight="1">
      <c r="A60" s="943"/>
      <c r="B60" s="939" t="s">
        <v>405</v>
      </c>
      <c r="D60" s="610">
        <v>0</v>
      </c>
      <c r="E60" s="41">
        <v>0</v>
      </c>
      <c r="F60" s="610">
        <v>39590</v>
      </c>
      <c r="G60" s="41">
        <v>238249</v>
      </c>
      <c r="H60" s="610">
        <v>0</v>
      </c>
      <c r="I60" s="41">
        <v>0</v>
      </c>
      <c r="J60" s="41">
        <v>-0.39</v>
      </c>
      <c r="K60" s="41"/>
      <c r="L60" s="41"/>
      <c r="M60" s="41"/>
      <c r="N60" s="41">
        <v>39589849.589999989</v>
      </c>
      <c r="O60" s="41"/>
      <c r="P60" s="41">
        <v>39590</v>
      </c>
    </row>
    <row r="61" spans="1:16" s="939" customFormat="1">
      <c r="A61" s="943"/>
      <c r="B61" s="940" t="s">
        <v>983</v>
      </c>
      <c r="C61" s="940"/>
      <c r="D61" s="610">
        <v>0</v>
      </c>
      <c r="E61" s="41">
        <v>0</v>
      </c>
      <c r="F61" s="610">
        <v>1636657</v>
      </c>
      <c r="G61" s="41">
        <v>1434425</v>
      </c>
      <c r="H61" s="610">
        <v>0</v>
      </c>
      <c r="I61" s="41">
        <v>0</v>
      </c>
      <c r="J61" s="41">
        <v>24629557.979999997</v>
      </c>
      <c r="K61" s="41">
        <v>614679867.53000009</v>
      </c>
      <c r="L61" s="41">
        <v>35868417.299999997</v>
      </c>
      <c r="M61" s="41">
        <v>809822326.23000002</v>
      </c>
      <c r="N61" s="41">
        <v>112504853.33</v>
      </c>
      <c r="O61" s="41">
        <v>39152378.053362183</v>
      </c>
      <c r="P61" s="41">
        <v>1636657</v>
      </c>
    </row>
    <row r="62" spans="1:16" s="939" customFormat="1">
      <c r="A62" s="943"/>
      <c r="B62" s="935" t="s">
        <v>3099</v>
      </c>
      <c r="C62" s="935"/>
      <c r="D62" s="1807">
        <v>4106963</v>
      </c>
      <c r="E62" s="1798">
        <v>7976782</v>
      </c>
      <c r="F62" s="1807">
        <v>0</v>
      </c>
      <c r="G62" s="1798">
        <v>0</v>
      </c>
      <c r="H62" s="1807">
        <v>0</v>
      </c>
      <c r="I62" s="1798">
        <v>0</v>
      </c>
      <c r="J62" s="41"/>
      <c r="K62" s="41"/>
      <c r="L62" s="41"/>
      <c r="M62" s="41"/>
      <c r="N62" s="41"/>
      <c r="O62" s="41"/>
      <c r="P62" s="41">
        <v>0</v>
      </c>
    </row>
    <row r="63" spans="1:16" s="939" customFormat="1" ht="13.5" customHeight="1">
      <c r="A63" s="943"/>
      <c r="B63" s="939" t="s">
        <v>1228</v>
      </c>
      <c r="D63" s="610">
        <v>4106963</v>
      </c>
      <c r="E63" s="41">
        <v>7976782</v>
      </c>
      <c r="F63" s="610">
        <v>0</v>
      </c>
      <c r="G63" s="41">
        <v>0</v>
      </c>
      <c r="H63" s="610">
        <v>0</v>
      </c>
      <c r="I63" s="41">
        <v>0</v>
      </c>
      <c r="J63" s="41"/>
      <c r="K63" s="41"/>
      <c r="L63" s="41"/>
      <c r="M63" s="41"/>
      <c r="N63" s="41"/>
      <c r="O63" s="41"/>
      <c r="P63" s="41">
        <v>0</v>
      </c>
    </row>
    <row r="64" spans="1:16" s="939" customFormat="1" ht="30.75" customHeight="1">
      <c r="A64" s="943"/>
      <c r="B64" s="2127" t="s">
        <v>2612</v>
      </c>
      <c r="C64" s="2127"/>
      <c r="D64" s="1807">
        <v>0</v>
      </c>
      <c r="E64" s="1798">
        <v>0</v>
      </c>
      <c r="F64" s="1807">
        <v>3213788</v>
      </c>
      <c r="G64" s="1798">
        <v>3213788</v>
      </c>
      <c r="H64" s="1807">
        <v>0</v>
      </c>
      <c r="I64" s="1798">
        <v>237633</v>
      </c>
      <c r="J64" s="41"/>
      <c r="K64" s="41"/>
      <c r="L64" s="41"/>
      <c r="M64" s="41"/>
      <c r="N64" s="41"/>
      <c r="O64" s="41"/>
      <c r="P64" s="41">
        <v>0</v>
      </c>
    </row>
    <row r="65" spans="1:16" s="939" customFormat="1" ht="13.5" customHeight="1">
      <c r="A65" s="943"/>
      <c r="B65" s="939" t="s">
        <v>468</v>
      </c>
      <c r="D65" s="610">
        <v>0</v>
      </c>
      <c r="E65" s="41">
        <v>0</v>
      </c>
      <c r="F65" s="610">
        <v>3213788</v>
      </c>
      <c r="G65" s="41">
        <v>3213788</v>
      </c>
      <c r="H65" s="610">
        <v>0</v>
      </c>
      <c r="I65" s="41">
        <v>237633</v>
      </c>
      <c r="J65" s="41">
        <v>175000000</v>
      </c>
      <c r="K65" s="41">
        <v>550000000</v>
      </c>
      <c r="L65" s="41">
        <v>600000000</v>
      </c>
      <c r="M65" s="41">
        <v>600000000</v>
      </c>
      <c r="N65" s="41">
        <v>150000000</v>
      </c>
      <c r="O65" s="41">
        <v>1138788220</v>
      </c>
      <c r="P65" s="41">
        <v>3213788</v>
      </c>
    </row>
    <row r="66" spans="1:16" s="939" customFormat="1">
      <c r="A66" s="943"/>
      <c r="B66" s="935" t="s">
        <v>125</v>
      </c>
      <c r="C66" s="935"/>
      <c r="D66" s="1807">
        <v>0</v>
      </c>
      <c r="E66" s="1798">
        <v>0</v>
      </c>
      <c r="F66" s="1807">
        <v>572509</v>
      </c>
      <c r="G66" s="1798">
        <v>185670</v>
      </c>
      <c r="H66" s="1807">
        <v>0</v>
      </c>
      <c r="I66" s="1798">
        <v>0</v>
      </c>
      <c r="J66" s="41"/>
      <c r="K66" s="41"/>
      <c r="L66" s="41"/>
      <c r="M66" s="41"/>
      <c r="N66" s="41"/>
      <c r="O66" s="41"/>
      <c r="P66" s="41">
        <v>0</v>
      </c>
    </row>
    <row r="67" spans="1:16" s="939" customFormat="1" ht="13.5" customHeight="1">
      <c r="A67" s="943"/>
      <c r="B67" s="940" t="s">
        <v>982</v>
      </c>
      <c r="C67" s="940"/>
      <c r="D67" s="610">
        <v>0</v>
      </c>
      <c r="E67" s="41">
        <v>0</v>
      </c>
      <c r="F67" s="610">
        <v>0</v>
      </c>
      <c r="G67" s="41">
        <v>0</v>
      </c>
      <c r="H67" s="610">
        <v>0</v>
      </c>
      <c r="I67" s="41">
        <v>0</v>
      </c>
      <c r="J67" s="41"/>
      <c r="K67" s="41"/>
      <c r="L67" s="41"/>
      <c r="M67" s="41"/>
      <c r="N67" s="41"/>
      <c r="O67" s="41"/>
      <c r="P67" s="41">
        <v>0</v>
      </c>
    </row>
    <row r="68" spans="1:16" s="939" customFormat="1" ht="13.5" customHeight="1">
      <c r="A68" s="943"/>
      <c r="B68" s="939" t="s">
        <v>1220</v>
      </c>
      <c r="D68" s="610">
        <v>0</v>
      </c>
      <c r="E68" s="41">
        <v>0</v>
      </c>
      <c r="F68" s="610">
        <v>218726</v>
      </c>
      <c r="G68" s="41">
        <v>143817</v>
      </c>
      <c r="H68" s="610">
        <v>0</v>
      </c>
      <c r="I68" s="41">
        <v>0</v>
      </c>
      <c r="J68" s="41"/>
      <c r="K68" s="41"/>
      <c r="L68" s="41">
        <v>218726182</v>
      </c>
      <c r="M68" s="41"/>
      <c r="N68" s="41"/>
      <c r="O68" s="41"/>
      <c r="P68" s="41">
        <v>218726</v>
      </c>
    </row>
    <row r="69" spans="1:16" s="939" customFormat="1" ht="13.5" customHeight="1">
      <c r="A69" s="943"/>
      <c r="B69" s="939" t="s">
        <v>2921</v>
      </c>
      <c r="D69" s="610"/>
      <c r="E69" s="41"/>
      <c r="F69" s="610">
        <v>310000</v>
      </c>
      <c r="G69" s="41"/>
      <c r="H69" s="610"/>
      <c r="I69" s="41"/>
      <c r="J69" s="41">
        <v>35000000</v>
      </c>
      <c r="K69" s="41">
        <v>110000000</v>
      </c>
      <c r="L69" s="41">
        <v>165000000</v>
      </c>
      <c r="M69" s="41"/>
      <c r="N69" s="41"/>
      <c r="O69" s="41"/>
      <c r="P69" s="41">
        <v>310000</v>
      </c>
    </row>
    <row r="70" spans="1:16" s="939" customFormat="1" ht="13.5" customHeight="1">
      <c r="A70" s="943"/>
      <c r="B70" s="939" t="s">
        <v>3217</v>
      </c>
      <c r="D70" s="610"/>
      <c r="E70" s="41"/>
      <c r="F70" s="610">
        <v>41853</v>
      </c>
      <c r="G70" s="41">
        <v>41853</v>
      </c>
      <c r="H70" s="610"/>
      <c r="I70" s="41"/>
      <c r="J70" s="41"/>
      <c r="K70" s="41"/>
      <c r="L70" s="41"/>
      <c r="M70" s="41">
        <v>41853000</v>
      </c>
      <c r="N70" s="41"/>
      <c r="O70" s="41"/>
      <c r="P70" s="41">
        <v>41853</v>
      </c>
    </row>
    <row r="71" spans="1:16" s="939" customFormat="1" ht="13.5" customHeight="1">
      <c r="A71" s="943"/>
      <c r="B71" s="939" t="s">
        <v>3216</v>
      </c>
      <c r="D71" s="610">
        <v>0</v>
      </c>
      <c r="E71" s="41">
        <v>0</v>
      </c>
      <c r="F71" s="610">
        <v>1930</v>
      </c>
      <c r="G71" s="41"/>
      <c r="H71" s="610"/>
      <c r="I71" s="41"/>
      <c r="J71" s="41"/>
      <c r="K71" s="41">
        <v>1930421.3</v>
      </c>
      <c r="L71" s="41"/>
      <c r="M71" s="41"/>
      <c r="N71" s="41"/>
      <c r="O71" s="41"/>
      <c r="P71" s="41">
        <v>1930</v>
      </c>
    </row>
    <row r="72" spans="1:16" s="939" customFormat="1">
      <c r="A72" s="943"/>
      <c r="B72" s="1600" t="s">
        <v>24</v>
      </c>
      <c r="C72" s="1600"/>
      <c r="D72" s="814">
        <v>13199280</v>
      </c>
      <c r="E72" s="710">
        <v>13279446</v>
      </c>
      <c r="F72" s="814">
        <v>5462544</v>
      </c>
      <c r="G72" s="710">
        <v>5072132</v>
      </c>
      <c r="H72" s="814">
        <v>0</v>
      </c>
      <c r="I72" s="710">
        <v>237633</v>
      </c>
      <c r="J72" s="41"/>
      <c r="K72" s="41"/>
      <c r="L72" s="41"/>
      <c r="M72" s="41"/>
      <c r="N72" s="41"/>
      <c r="O72" s="41"/>
      <c r="P72" s="41"/>
    </row>
    <row r="73" spans="1:16" ht="13.5" customHeight="1">
      <c r="A73" s="1907"/>
      <c r="E73" s="35"/>
      <c r="F73" s="37"/>
      <c r="G73" s="35"/>
      <c r="H73" s="37"/>
      <c r="I73" s="35"/>
      <c r="J73" s="35"/>
      <c r="K73" s="35"/>
      <c r="L73" s="35"/>
      <c r="M73" s="35"/>
      <c r="N73" s="35"/>
      <c r="O73" s="35"/>
      <c r="P73" s="41">
        <v>0</v>
      </c>
    </row>
    <row r="74" spans="1:16">
      <c r="A74" s="1907"/>
      <c r="B74" s="726" t="s">
        <v>688</v>
      </c>
      <c r="C74" s="726"/>
      <c r="D74" s="37"/>
      <c r="E74" s="35"/>
      <c r="F74" s="37"/>
      <c r="G74" s="35"/>
      <c r="H74" s="37"/>
      <c r="I74" s="35"/>
      <c r="J74" s="35"/>
      <c r="K74" s="35"/>
      <c r="L74" s="35"/>
      <c r="M74" s="35"/>
      <c r="N74" s="35"/>
      <c r="O74" s="35"/>
      <c r="P74" s="41">
        <v>0</v>
      </c>
    </row>
    <row r="75" spans="1:16">
      <c r="B75" s="935" t="s">
        <v>260</v>
      </c>
      <c r="C75" s="935"/>
      <c r="D75" s="37">
        <v>1654194</v>
      </c>
      <c r="E75" s="35">
        <v>4441332</v>
      </c>
      <c r="F75" s="35">
        <v>0</v>
      </c>
      <c r="G75" s="35">
        <v>0</v>
      </c>
      <c r="H75" s="35">
        <v>0</v>
      </c>
      <c r="I75" s="35">
        <v>0</v>
      </c>
      <c r="J75" s="35"/>
      <c r="K75" s="35"/>
      <c r="L75" s="35"/>
      <c r="M75" s="35"/>
      <c r="N75" s="35"/>
      <c r="O75" s="35"/>
      <c r="P75" s="41">
        <v>0</v>
      </c>
    </row>
    <row r="76" spans="1:16" s="939" customFormat="1" ht="13.5" customHeight="1">
      <c r="A76" s="943"/>
      <c r="B76" s="940" t="s">
        <v>985</v>
      </c>
      <c r="C76" s="940"/>
      <c r="D76" s="610">
        <v>24683</v>
      </c>
      <c r="E76" s="41">
        <v>2135154</v>
      </c>
      <c r="F76" s="610">
        <v>0</v>
      </c>
      <c r="G76" s="41">
        <v>0</v>
      </c>
      <c r="H76" s="610">
        <v>0</v>
      </c>
      <c r="I76" s="41">
        <v>0</v>
      </c>
      <c r="J76" s="41"/>
      <c r="K76" s="41"/>
      <c r="L76" s="41"/>
      <c r="M76" s="41"/>
      <c r="N76" s="41"/>
      <c r="O76" s="41"/>
      <c r="P76" s="41">
        <v>0</v>
      </c>
    </row>
    <row r="77" spans="1:16" s="939" customFormat="1" ht="13.5" customHeight="1">
      <c r="A77" s="943"/>
      <c r="B77" s="940" t="s">
        <v>1215</v>
      </c>
      <c r="C77" s="940"/>
      <c r="D77" s="610">
        <v>1624661</v>
      </c>
      <c r="E77" s="41">
        <v>2301358</v>
      </c>
      <c r="F77" s="610">
        <v>0</v>
      </c>
      <c r="G77" s="41">
        <v>0</v>
      </c>
      <c r="H77" s="610">
        <v>0</v>
      </c>
      <c r="I77" s="41">
        <v>0</v>
      </c>
      <c r="J77" s="41"/>
      <c r="K77" s="41"/>
      <c r="L77" s="41"/>
      <c r="M77" s="41"/>
      <c r="N77" s="41"/>
      <c r="O77" s="41"/>
      <c r="P77" s="41">
        <v>0</v>
      </c>
    </row>
    <row r="78" spans="1:16" s="939" customFormat="1" ht="13.5" customHeight="1">
      <c r="A78" s="943"/>
      <c r="B78" s="940" t="s">
        <v>1214</v>
      </c>
      <c r="C78" s="940"/>
      <c r="D78" s="610">
        <v>4850</v>
      </c>
      <c r="E78" s="41">
        <v>4820</v>
      </c>
      <c r="F78" s="610">
        <v>0</v>
      </c>
      <c r="G78" s="41">
        <v>0</v>
      </c>
      <c r="H78" s="610">
        <v>0</v>
      </c>
      <c r="I78" s="41">
        <v>0</v>
      </c>
      <c r="J78" s="41"/>
      <c r="K78" s="41"/>
      <c r="L78" s="41"/>
      <c r="M78" s="41"/>
      <c r="N78" s="41"/>
      <c r="O78" s="41"/>
      <c r="P78" s="41">
        <v>0</v>
      </c>
    </row>
    <row r="79" spans="1:16" s="939" customFormat="1" ht="13.5" customHeight="1">
      <c r="A79" s="943"/>
      <c r="B79" s="940" t="s">
        <v>1216</v>
      </c>
      <c r="C79" s="940"/>
      <c r="D79" s="610">
        <v>0</v>
      </c>
      <c r="E79" s="41">
        <v>0</v>
      </c>
      <c r="F79" s="610">
        <v>0</v>
      </c>
      <c r="G79" s="41">
        <v>0</v>
      </c>
      <c r="H79" s="610">
        <v>0</v>
      </c>
      <c r="I79" s="41">
        <v>0</v>
      </c>
      <c r="J79" s="41"/>
      <c r="K79" s="41"/>
      <c r="L79" s="41"/>
      <c r="M79" s="41"/>
      <c r="N79" s="41"/>
      <c r="O79" s="41"/>
      <c r="P79" s="41">
        <v>0</v>
      </c>
    </row>
    <row r="80" spans="1:16" s="299" customFormat="1">
      <c r="A80" s="316"/>
      <c r="B80" s="293" t="s">
        <v>420</v>
      </c>
      <c r="C80" s="293"/>
      <c r="D80" s="1807">
        <v>0</v>
      </c>
      <c r="E80" s="1807">
        <v>0</v>
      </c>
      <c r="F80" s="1807">
        <v>503009</v>
      </c>
      <c r="G80" s="1798">
        <v>459770</v>
      </c>
      <c r="H80" s="1807">
        <v>0</v>
      </c>
      <c r="I80" s="1807">
        <v>0</v>
      </c>
      <c r="J80" s="1798"/>
      <c r="K80" s="1798"/>
      <c r="L80" s="1798"/>
      <c r="M80" s="1798"/>
      <c r="N80" s="1798"/>
      <c r="O80" s="1798"/>
      <c r="P80" s="41">
        <v>0</v>
      </c>
    </row>
    <row r="81" spans="1:16" s="939" customFormat="1" ht="13.5" customHeight="1">
      <c r="A81" s="943"/>
      <c r="B81" s="940" t="s">
        <v>1221</v>
      </c>
      <c r="C81" s="940"/>
      <c r="D81" s="610">
        <v>0</v>
      </c>
      <c r="E81" s="41">
        <v>0</v>
      </c>
      <c r="F81" s="610">
        <v>503009</v>
      </c>
      <c r="G81" s="41">
        <v>459770</v>
      </c>
      <c r="H81" s="610">
        <v>0</v>
      </c>
      <c r="I81" s="41">
        <v>0</v>
      </c>
      <c r="J81" s="41">
        <v>66899089.133102834</v>
      </c>
      <c r="K81" s="41"/>
      <c r="L81" s="41">
        <v>424893309.26999998</v>
      </c>
      <c r="M81" s="41"/>
      <c r="N81" s="41">
        <v>11216241.59</v>
      </c>
      <c r="O81" s="41"/>
      <c r="P81" s="41">
        <v>503009</v>
      </c>
    </row>
    <row r="82" spans="1:16" s="939" customFormat="1">
      <c r="A82" s="943"/>
      <c r="B82" s="935" t="s">
        <v>421</v>
      </c>
      <c r="C82" s="935"/>
      <c r="D82" s="1807">
        <v>0</v>
      </c>
      <c r="E82" s="1798">
        <v>0</v>
      </c>
      <c r="F82" s="1807">
        <v>141222</v>
      </c>
      <c r="G82" s="1798">
        <v>140991</v>
      </c>
      <c r="H82" s="1807">
        <v>0</v>
      </c>
      <c r="I82" s="1798">
        <v>0</v>
      </c>
      <c r="J82" s="41"/>
      <c r="K82" s="41"/>
      <c r="L82" s="41"/>
      <c r="M82" s="41"/>
      <c r="N82" s="41"/>
      <c r="O82" s="41"/>
      <c r="P82" s="41">
        <v>0</v>
      </c>
    </row>
    <row r="83" spans="1:16" s="939" customFormat="1" ht="15.75" customHeight="1">
      <c r="A83" s="943"/>
      <c r="B83" s="940" t="s">
        <v>1</v>
      </c>
      <c r="C83" s="940"/>
      <c r="D83" s="610">
        <v>0</v>
      </c>
      <c r="E83" s="41">
        <v>0</v>
      </c>
      <c r="F83" s="610">
        <v>141222</v>
      </c>
      <c r="G83" s="41">
        <v>140991</v>
      </c>
      <c r="H83" s="610">
        <v>0</v>
      </c>
      <c r="I83" s="41">
        <v>0</v>
      </c>
      <c r="J83" s="41"/>
      <c r="K83" s="41"/>
      <c r="L83" s="41">
        <v>141221516</v>
      </c>
      <c r="M83" s="41"/>
      <c r="N83" s="41"/>
      <c r="O83" s="41"/>
      <c r="P83" s="41">
        <v>141222</v>
      </c>
    </row>
    <row r="84" spans="1:16" s="939" customFormat="1" ht="13.5" customHeight="1">
      <c r="A84" s="943"/>
      <c r="B84" s="940" t="s">
        <v>475</v>
      </c>
      <c r="C84" s="940"/>
      <c r="D84" s="610">
        <v>0</v>
      </c>
      <c r="E84" s="41">
        <v>0</v>
      </c>
      <c r="F84" s="610">
        <v>0</v>
      </c>
      <c r="G84" s="59">
        <v>0</v>
      </c>
      <c r="H84" s="610">
        <v>0</v>
      </c>
      <c r="I84" s="41">
        <v>0</v>
      </c>
      <c r="J84" s="41"/>
      <c r="K84" s="41"/>
      <c r="L84" s="41"/>
      <c r="M84" s="41"/>
      <c r="N84" s="41"/>
      <c r="O84" s="41"/>
      <c r="P84" s="41">
        <v>0</v>
      </c>
    </row>
    <row r="85" spans="1:16" s="939" customFormat="1">
      <c r="A85" s="943"/>
      <c r="B85" s="935" t="s">
        <v>422</v>
      </c>
      <c r="C85" s="935"/>
      <c r="D85" s="1807">
        <v>0</v>
      </c>
      <c r="E85" s="1807">
        <v>0</v>
      </c>
      <c r="F85" s="1807">
        <v>703566</v>
      </c>
      <c r="G85" s="1798">
        <v>660248</v>
      </c>
      <c r="H85" s="1807">
        <v>0</v>
      </c>
      <c r="I85" s="1807">
        <v>0</v>
      </c>
      <c r="J85" s="41"/>
      <c r="K85" s="41"/>
      <c r="L85" s="41"/>
      <c r="M85" s="41"/>
      <c r="N85" s="41"/>
      <c r="O85" s="41"/>
      <c r="P85" s="41">
        <v>0</v>
      </c>
    </row>
    <row r="86" spans="1:16" s="939" customFormat="1" ht="30" customHeight="1">
      <c r="A86" s="943"/>
      <c r="B86" s="1601" t="s">
        <v>986</v>
      </c>
      <c r="C86" s="1601"/>
      <c r="D86" s="610">
        <v>0</v>
      </c>
      <c r="E86" s="41">
        <v>0</v>
      </c>
      <c r="F86" s="610">
        <v>703566</v>
      </c>
      <c r="G86" s="41">
        <v>660248</v>
      </c>
      <c r="H86" s="610">
        <v>0</v>
      </c>
      <c r="I86" s="41">
        <v>0</v>
      </c>
      <c r="J86" s="41"/>
      <c r="K86" s="41"/>
      <c r="L86" s="41">
        <v>703565554.79999995</v>
      </c>
      <c r="M86" s="41"/>
      <c r="N86" s="41"/>
      <c r="O86" s="41"/>
      <c r="P86" s="41">
        <v>703566</v>
      </c>
    </row>
    <row r="87" spans="1:16" s="939" customFormat="1" ht="30" customHeight="1">
      <c r="A87" s="943"/>
      <c r="B87" s="1601" t="s">
        <v>2028</v>
      </c>
      <c r="C87" s="1601"/>
      <c r="D87" s="610"/>
      <c r="E87" s="41"/>
      <c r="F87" s="610">
        <v>0</v>
      </c>
      <c r="G87" s="41">
        <v>0</v>
      </c>
      <c r="H87" s="610"/>
      <c r="I87" s="41"/>
      <c r="J87" s="41"/>
      <c r="K87" s="41"/>
      <c r="L87" s="41">
        <v>0</v>
      </c>
      <c r="M87" s="41"/>
      <c r="N87" s="41"/>
      <c r="O87" s="41"/>
      <c r="P87" s="41">
        <v>0</v>
      </c>
    </row>
    <row r="88" spans="1:16" s="939" customFormat="1">
      <c r="A88" s="943"/>
      <c r="B88" s="935" t="s">
        <v>130</v>
      </c>
      <c r="C88" s="935"/>
      <c r="D88" s="1807">
        <v>5923</v>
      </c>
      <c r="E88" s="1798">
        <v>3179</v>
      </c>
      <c r="F88" s="1807">
        <v>9260</v>
      </c>
      <c r="G88" s="1798">
        <v>7534.5786200000002</v>
      </c>
      <c r="H88" s="1807">
        <v>0</v>
      </c>
      <c r="I88" s="1807">
        <v>0</v>
      </c>
      <c r="J88" s="41"/>
      <c r="K88" s="41"/>
      <c r="L88" s="41"/>
      <c r="M88" s="41"/>
      <c r="N88" s="41"/>
      <c r="O88" s="41"/>
      <c r="P88" s="41">
        <v>0</v>
      </c>
    </row>
    <row r="89" spans="1:16" s="939" customFormat="1" ht="14.25" customHeight="1">
      <c r="A89" s="943"/>
      <c r="B89" s="940" t="s">
        <v>1264</v>
      </c>
      <c r="C89" s="940"/>
      <c r="D89" s="610">
        <v>5923</v>
      </c>
      <c r="E89" s="41">
        <v>3179</v>
      </c>
      <c r="F89" s="610">
        <v>5746</v>
      </c>
      <c r="G89" s="41">
        <v>4093</v>
      </c>
      <c r="H89" s="610">
        <v>0</v>
      </c>
      <c r="I89" s="41">
        <v>0</v>
      </c>
      <c r="J89" s="41"/>
      <c r="K89" s="41"/>
      <c r="L89" s="41"/>
      <c r="M89" s="41">
        <v>5746411.0099999998</v>
      </c>
      <c r="N89" s="41"/>
      <c r="O89" s="41"/>
      <c r="P89" s="41">
        <v>5746</v>
      </c>
    </row>
    <row r="90" spans="1:16" s="939" customFormat="1" ht="14.25" customHeight="1">
      <c r="A90" s="943"/>
      <c r="B90" s="940" t="s">
        <v>97</v>
      </c>
      <c r="C90" s="940"/>
      <c r="D90" s="610"/>
      <c r="E90" s="41"/>
      <c r="F90" s="610">
        <v>3514</v>
      </c>
      <c r="G90" s="41">
        <v>3441.5786200000002</v>
      </c>
      <c r="H90" s="610"/>
      <c r="I90" s="41"/>
      <c r="J90" s="41">
        <v>3514469.3899999997</v>
      </c>
      <c r="K90" s="41"/>
      <c r="L90" s="41"/>
      <c r="M90" s="41"/>
      <c r="N90" s="41"/>
      <c r="O90" s="41"/>
      <c r="P90" s="41">
        <v>3514</v>
      </c>
    </row>
    <row r="91" spans="1:16" s="939" customFormat="1" ht="13.5" customHeight="1">
      <c r="A91" s="943"/>
      <c r="B91" s="939" t="s">
        <v>987</v>
      </c>
      <c r="D91" s="610">
        <v>0</v>
      </c>
      <c r="E91" s="41">
        <v>0</v>
      </c>
      <c r="F91" s="610">
        <v>0</v>
      </c>
      <c r="G91" s="41">
        <v>0</v>
      </c>
      <c r="H91" s="610">
        <v>0</v>
      </c>
      <c r="I91" s="41">
        <v>0</v>
      </c>
      <c r="J91" s="41"/>
      <c r="K91" s="41"/>
      <c r="L91" s="41"/>
      <c r="M91" s="41"/>
      <c r="N91" s="41"/>
      <c r="O91" s="41"/>
      <c r="P91" s="41">
        <v>0</v>
      </c>
    </row>
    <row r="92" spans="1:16" s="939" customFormat="1">
      <c r="A92" s="943"/>
      <c r="B92" s="1600" t="s">
        <v>24</v>
      </c>
      <c r="C92" s="1600"/>
      <c r="D92" s="814">
        <v>1660117</v>
      </c>
      <c r="E92" s="710">
        <v>4444511</v>
      </c>
      <c r="F92" s="814">
        <v>1357057</v>
      </c>
      <c r="G92" s="710">
        <v>1268543.57862</v>
      </c>
      <c r="H92" s="814">
        <v>0</v>
      </c>
      <c r="I92" s="710">
        <v>0</v>
      </c>
      <c r="J92" s="41"/>
      <c r="K92" s="41"/>
      <c r="L92" s="41"/>
      <c r="M92" s="41"/>
      <c r="N92" s="41"/>
      <c r="O92" s="41"/>
      <c r="P92" s="41"/>
    </row>
    <row r="93" spans="1:16">
      <c r="D93" s="726"/>
      <c r="F93" s="37"/>
      <c r="H93" s="726"/>
      <c r="J93" s="35"/>
      <c r="K93" s="35"/>
      <c r="L93" s="35"/>
      <c r="M93" s="35"/>
      <c r="N93" s="35"/>
      <c r="O93" s="35"/>
      <c r="P93" s="35"/>
    </row>
    <row r="94" spans="1:16">
      <c r="A94" s="1907" t="s">
        <v>988</v>
      </c>
      <c r="B94" s="726" t="s">
        <v>1233</v>
      </c>
      <c r="C94" s="726"/>
      <c r="D94" s="726"/>
      <c r="F94" s="37"/>
      <c r="H94" s="726"/>
      <c r="J94" s="35"/>
      <c r="K94" s="35"/>
      <c r="L94" s="35"/>
      <c r="M94" s="35"/>
      <c r="N94" s="35"/>
      <c r="O94" s="35"/>
      <c r="P94" s="35"/>
    </row>
    <row r="95" spans="1:16" ht="32.25" customHeight="1">
      <c r="B95" s="2127" t="s">
        <v>1229</v>
      </c>
      <c r="C95" s="2127"/>
      <c r="D95" s="37">
        <v>4850</v>
      </c>
      <c r="E95" s="35">
        <v>4820</v>
      </c>
      <c r="F95" s="37">
        <v>0</v>
      </c>
      <c r="G95" s="35">
        <v>0</v>
      </c>
      <c r="H95" s="37">
        <v>0</v>
      </c>
      <c r="I95" s="35">
        <v>0</v>
      </c>
      <c r="J95" s="35"/>
      <c r="K95" s="35"/>
      <c r="L95" s="35"/>
      <c r="M95" s="35"/>
      <c r="N95" s="35"/>
      <c r="O95" s="35"/>
      <c r="P95" s="35"/>
    </row>
    <row r="96" spans="1:16" ht="16.5" customHeight="1">
      <c r="B96" s="2127" t="s">
        <v>3265</v>
      </c>
      <c r="C96" s="2127"/>
      <c r="D96" s="37">
        <v>25122245</v>
      </c>
      <c r="E96" s="35">
        <v>12866179</v>
      </c>
      <c r="F96" s="37">
        <v>0</v>
      </c>
      <c r="G96" s="35">
        <v>0</v>
      </c>
      <c r="H96" s="37">
        <v>0</v>
      </c>
      <c r="I96" s="35">
        <v>0</v>
      </c>
      <c r="J96" s="35"/>
      <c r="K96" s="35"/>
      <c r="L96" s="35"/>
      <c r="M96" s="35"/>
      <c r="N96" s="35"/>
      <c r="O96" s="35"/>
      <c r="P96" s="35"/>
    </row>
    <row r="97" spans="1:16">
      <c r="B97" s="2127" t="s">
        <v>3271</v>
      </c>
      <c r="C97" s="2127"/>
      <c r="D97" s="37">
        <v>23236534</v>
      </c>
      <c r="E97" s="35">
        <v>12915511</v>
      </c>
      <c r="F97" s="37">
        <v>0</v>
      </c>
      <c r="G97" s="35">
        <v>0</v>
      </c>
      <c r="H97" s="37">
        <v>0</v>
      </c>
      <c r="I97" s="35">
        <v>0</v>
      </c>
      <c r="J97" s="35"/>
      <c r="K97" s="35"/>
      <c r="L97" s="35"/>
      <c r="M97" s="35"/>
      <c r="N97" s="35"/>
      <c r="O97" s="35"/>
      <c r="P97" s="35"/>
    </row>
    <row r="98" spans="1:16" ht="30.75" customHeight="1">
      <c r="B98" s="2127" t="s">
        <v>3263</v>
      </c>
      <c r="C98" s="2127"/>
      <c r="D98" s="37">
        <v>2610079</v>
      </c>
      <c r="E98" s="35">
        <v>2807018</v>
      </c>
      <c r="F98" s="37">
        <v>0</v>
      </c>
      <c r="G98" s="35">
        <v>0</v>
      </c>
      <c r="H98" s="37">
        <v>0</v>
      </c>
      <c r="I98" s="35">
        <v>0</v>
      </c>
      <c r="J98" s="35"/>
      <c r="K98" s="35"/>
      <c r="L98" s="35"/>
      <c r="M98" s="35"/>
      <c r="N98" s="35"/>
      <c r="O98" s="35"/>
      <c r="P98" s="35"/>
    </row>
    <row r="99" spans="1:16" ht="30" customHeight="1">
      <c r="B99" s="2127" t="s">
        <v>3264</v>
      </c>
      <c r="C99" s="2127"/>
      <c r="D99" s="37">
        <v>4060829</v>
      </c>
      <c r="E99" s="35">
        <v>3773639</v>
      </c>
      <c r="F99" s="37">
        <v>0</v>
      </c>
      <c r="G99" s="35">
        <v>0</v>
      </c>
      <c r="H99" s="37">
        <v>0</v>
      </c>
      <c r="I99" s="35">
        <v>0</v>
      </c>
      <c r="J99" s="35"/>
      <c r="K99" s="35"/>
      <c r="L99" s="35"/>
      <c r="M99" s="35"/>
      <c r="N99" s="35"/>
      <c r="O99" s="35"/>
      <c r="P99" s="35"/>
    </row>
    <row r="100" spans="1:16">
      <c r="B100" s="2127" t="s">
        <v>3286</v>
      </c>
      <c r="C100" s="2127"/>
      <c r="D100" s="37">
        <v>0</v>
      </c>
      <c r="E100" s="35">
        <v>0</v>
      </c>
      <c r="F100" s="37">
        <v>608624</v>
      </c>
      <c r="G100" s="35">
        <v>773490.94900000002</v>
      </c>
      <c r="H100" s="37">
        <v>0</v>
      </c>
      <c r="I100" s="35">
        <v>0</v>
      </c>
      <c r="J100" s="35">
        <v>4252210</v>
      </c>
      <c r="K100" s="35">
        <v>106694761</v>
      </c>
      <c r="L100" s="35">
        <v>204082304</v>
      </c>
      <c r="M100" s="35">
        <v>15368197</v>
      </c>
      <c r="N100" s="35">
        <v>278226139</v>
      </c>
      <c r="O100" s="35"/>
      <c r="P100" s="41">
        <v>608624</v>
      </c>
    </row>
    <row r="101" spans="1:16">
      <c r="B101" s="2127" t="s">
        <v>3287</v>
      </c>
      <c r="C101" s="2127"/>
      <c r="D101" s="37">
        <v>0</v>
      </c>
      <c r="E101" s="35">
        <v>0</v>
      </c>
      <c r="F101" s="37">
        <v>507911</v>
      </c>
      <c r="G101" s="35">
        <v>761515.09600000002</v>
      </c>
      <c r="H101" s="37">
        <v>0</v>
      </c>
      <c r="I101" s="35">
        <v>0</v>
      </c>
      <c r="J101" s="35">
        <v>4076621</v>
      </c>
      <c r="K101" s="35">
        <v>116277594</v>
      </c>
      <c r="L101" s="35">
        <v>199075846</v>
      </c>
      <c r="M101" s="35">
        <v>11636622</v>
      </c>
      <c r="N101" s="35">
        <v>176844615</v>
      </c>
      <c r="O101" s="35"/>
      <c r="P101" s="41">
        <v>507911</v>
      </c>
    </row>
    <row r="102" spans="1:16">
      <c r="B102" s="2127" t="s">
        <v>3276</v>
      </c>
      <c r="C102" s="2127"/>
      <c r="D102" s="37">
        <v>13164970</v>
      </c>
      <c r="E102" s="35">
        <v>12671279</v>
      </c>
      <c r="F102" s="37">
        <v>0</v>
      </c>
      <c r="G102" s="35">
        <v>0</v>
      </c>
      <c r="H102" s="37">
        <v>0</v>
      </c>
      <c r="I102" s="35">
        <v>0</v>
      </c>
      <c r="J102" s="35"/>
      <c r="K102" s="35"/>
      <c r="L102" s="35"/>
      <c r="M102" s="35"/>
      <c r="N102" s="35"/>
      <c r="O102" s="35"/>
      <c r="P102" s="41"/>
    </row>
    <row r="103" spans="1:16">
      <c r="B103" s="2127" t="s">
        <v>3277</v>
      </c>
      <c r="C103" s="2127"/>
      <c r="D103" s="37">
        <v>17787216</v>
      </c>
      <c r="E103" s="35">
        <v>8456153</v>
      </c>
      <c r="F103" s="37">
        <v>0</v>
      </c>
      <c r="G103" s="35">
        <v>0</v>
      </c>
      <c r="H103" s="37">
        <v>0</v>
      </c>
      <c r="I103" s="35">
        <v>0</v>
      </c>
      <c r="J103" s="35"/>
      <c r="K103" s="35"/>
      <c r="L103" s="35"/>
      <c r="M103" s="35"/>
      <c r="N103" s="35"/>
      <c r="O103" s="35"/>
      <c r="P103" s="41"/>
    </row>
    <row r="104" spans="1:16">
      <c r="B104" s="935" t="s">
        <v>3280</v>
      </c>
      <c r="C104" s="935"/>
      <c r="D104" s="37">
        <v>4800000</v>
      </c>
      <c r="E104" s="35">
        <v>24285200</v>
      </c>
      <c r="F104" s="37">
        <v>0</v>
      </c>
      <c r="G104" s="35">
        <v>0</v>
      </c>
      <c r="H104" s="37">
        <v>0</v>
      </c>
      <c r="I104" s="35">
        <v>0</v>
      </c>
      <c r="J104" s="35"/>
      <c r="K104" s="35"/>
      <c r="L104" s="35"/>
      <c r="M104" s="35"/>
      <c r="N104" s="35"/>
      <c r="O104" s="35"/>
      <c r="P104" s="35"/>
    </row>
    <row r="105" spans="1:16">
      <c r="B105" s="935" t="s">
        <v>3281</v>
      </c>
      <c r="C105" s="935"/>
      <c r="D105" s="37">
        <v>7625383.4075600002</v>
      </c>
      <c r="E105" s="35">
        <v>30627459.175689999</v>
      </c>
      <c r="F105" s="37">
        <v>0</v>
      </c>
      <c r="G105" s="35">
        <v>0</v>
      </c>
      <c r="H105" s="37">
        <v>0</v>
      </c>
      <c r="I105" s="35">
        <v>0</v>
      </c>
      <c r="J105" s="35"/>
      <c r="K105" s="35"/>
      <c r="L105" s="35"/>
      <c r="M105" s="35"/>
      <c r="N105" s="35"/>
      <c r="O105" s="35"/>
      <c r="P105" s="35"/>
    </row>
    <row r="106" spans="1:16">
      <c r="B106" s="293" t="s">
        <v>3288</v>
      </c>
      <c r="C106" s="293"/>
      <c r="D106" s="37">
        <v>0</v>
      </c>
      <c r="E106" s="35">
        <v>0</v>
      </c>
      <c r="F106" s="37">
        <v>470485</v>
      </c>
      <c r="G106" s="35">
        <v>421902</v>
      </c>
      <c r="H106" s="37">
        <v>0</v>
      </c>
      <c r="I106" s="35">
        <v>0</v>
      </c>
      <c r="J106" s="35"/>
      <c r="K106" s="35"/>
      <c r="L106" s="35"/>
      <c r="M106" s="35"/>
      <c r="N106" s="35"/>
      <c r="O106" s="35"/>
      <c r="P106" s="35"/>
    </row>
    <row r="107" spans="1:16">
      <c r="B107" s="293" t="s">
        <v>3289</v>
      </c>
      <c r="C107" s="293"/>
      <c r="D107" s="37">
        <v>0</v>
      </c>
      <c r="E107" s="35">
        <v>0</v>
      </c>
      <c r="F107" s="37">
        <v>320485</v>
      </c>
      <c r="G107" s="35">
        <v>354378</v>
      </c>
      <c r="H107" s="37">
        <v>0</v>
      </c>
      <c r="I107" s="35">
        <v>0</v>
      </c>
      <c r="J107" s="35"/>
      <c r="K107" s="35"/>
      <c r="L107" s="35"/>
      <c r="M107" s="35"/>
      <c r="N107" s="35"/>
      <c r="O107" s="35"/>
      <c r="P107" s="35"/>
    </row>
    <row r="108" spans="1:16">
      <c r="B108" s="725" t="s">
        <v>51</v>
      </c>
      <c r="D108" s="37">
        <v>1446993</v>
      </c>
      <c r="E108" s="35">
        <v>1481121</v>
      </c>
      <c r="F108" s="37">
        <v>0</v>
      </c>
      <c r="G108" s="35">
        <v>0</v>
      </c>
      <c r="H108" s="37">
        <v>0</v>
      </c>
      <c r="I108" s="35">
        <v>0</v>
      </c>
      <c r="J108" s="35"/>
      <c r="K108" s="35"/>
      <c r="L108" s="35"/>
      <c r="M108" s="35"/>
      <c r="N108" s="35"/>
      <c r="O108" s="35"/>
      <c r="P108" s="35"/>
    </row>
    <row r="109" spans="1:16" ht="30" customHeight="1">
      <c r="A109" s="1907"/>
      <c r="B109" s="2127" t="s">
        <v>974</v>
      </c>
      <c r="C109" s="2127"/>
      <c r="D109" s="37">
        <v>0</v>
      </c>
      <c r="E109" s="35">
        <v>0</v>
      </c>
      <c r="F109" s="37">
        <v>3595939.176</v>
      </c>
      <c r="G109" s="35">
        <v>3790763.0205600006</v>
      </c>
      <c r="H109" s="37">
        <v>0</v>
      </c>
      <c r="I109" s="35">
        <v>0</v>
      </c>
      <c r="J109" s="35"/>
      <c r="K109" s="35"/>
      <c r="L109" s="35"/>
      <c r="M109" s="35"/>
      <c r="N109" s="35"/>
      <c r="O109" s="35"/>
      <c r="P109" s="35">
        <v>0</v>
      </c>
    </row>
    <row r="110" spans="1:16">
      <c r="A110" s="1907"/>
      <c r="B110" s="1600" t="s">
        <v>24</v>
      </c>
      <c r="C110" s="1600"/>
      <c r="D110" s="996">
        <v>99859099.407560006</v>
      </c>
      <c r="E110" s="816">
        <v>109888379.17569</v>
      </c>
      <c r="F110" s="996">
        <v>5503444.176</v>
      </c>
      <c r="G110" s="816">
        <v>6102049.06556</v>
      </c>
      <c r="H110" s="996">
        <v>0</v>
      </c>
      <c r="I110" s="816">
        <v>0</v>
      </c>
      <c r="J110" s="35"/>
      <c r="K110" s="35"/>
      <c r="L110" s="35"/>
      <c r="M110" s="35"/>
      <c r="N110" s="35"/>
      <c r="O110" s="35"/>
      <c r="P110" s="35"/>
    </row>
    <row r="111" spans="1:16" ht="13.5" customHeight="1">
      <c r="A111" s="1907"/>
      <c r="B111" s="726"/>
      <c r="C111" s="726"/>
      <c r="D111" s="37"/>
      <c r="E111" s="35"/>
      <c r="F111" s="726"/>
      <c r="H111" s="726"/>
      <c r="J111" s="35"/>
      <c r="K111" s="35"/>
      <c r="L111" s="35"/>
      <c r="M111" s="35"/>
      <c r="N111" s="35"/>
      <c r="O111" s="35"/>
      <c r="P111" s="35"/>
    </row>
    <row r="112" spans="1:16">
      <c r="A112" s="1907" t="s">
        <v>1234</v>
      </c>
      <c r="B112" s="726" t="s">
        <v>989</v>
      </c>
      <c r="C112" s="726"/>
      <c r="D112" s="37"/>
      <c r="F112" s="37"/>
      <c r="G112" s="35"/>
      <c r="H112" s="37"/>
      <c r="I112" s="35"/>
      <c r="J112" s="35"/>
      <c r="K112" s="35"/>
      <c r="L112" s="35"/>
      <c r="M112" s="35"/>
      <c r="N112" s="35"/>
      <c r="O112" s="35"/>
      <c r="P112" s="35"/>
    </row>
    <row r="113" spans="1:16" ht="13.5" hidden="1" customHeight="1">
      <c r="A113" s="1907"/>
      <c r="B113" s="725" t="s">
        <v>990</v>
      </c>
      <c r="D113" s="37">
        <v>0</v>
      </c>
      <c r="E113" s="35">
        <v>0</v>
      </c>
      <c r="F113" s="37">
        <v>0</v>
      </c>
      <c r="G113" s="35">
        <v>0</v>
      </c>
      <c r="H113" s="37">
        <v>0</v>
      </c>
      <c r="I113" s="35">
        <v>0</v>
      </c>
      <c r="J113" s="35"/>
      <c r="K113" s="35"/>
      <c r="L113" s="35"/>
      <c r="M113" s="35"/>
      <c r="N113" s="35"/>
      <c r="O113" s="35"/>
      <c r="P113" s="35">
        <v>0</v>
      </c>
    </row>
    <row r="114" spans="1:16">
      <c r="B114" s="725" t="s">
        <v>448</v>
      </c>
      <c r="D114" s="37">
        <v>0</v>
      </c>
      <c r="E114" s="35">
        <v>0</v>
      </c>
      <c r="F114" s="25">
        <v>300000</v>
      </c>
      <c r="G114" s="14">
        <v>300000</v>
      </c>
      <c r="H114" s="37">
        <v>0</v>
      </c>
      <c r="I114" s="35">
        <v>0</v>
      </c>
      <c r="J114" s="35"/>
      <c r="K114" s="35"/>
      <c r="L114" s="35"/>
      <c r="M114" s="35"/>
      <c r="N114" s="35"/>
      <c r="O114" s="35"/>
      <c r="P114" s="35">
        <v>0</v>
      </c>
    </row>
    <row r="115" spans="1:16" ht="13.5" hidden="1" customHeight="1">
      <c r="B115" s="725" t="s">
        <v>1227</v>
      </c>
      <c r="D115" s="35"/>
      <c r="E115" s="35">
        <v>0</v>
      </c>
      <c r="F115" s="35">
        <v>0</v>
      </c>
      <c r="G115" s="62">
        <v>0</v>
      </c>
      <c r="H115" s="483">
        <v>0</v>
      </c>
      <c r="I115" s="62">
        <v>0</v>
      </c>
      <c r="J115" s="62"/>
    </row>
    <row r="116" spans="1:16">
      <c r="B116" s="725" t="s">
        <v>24</v>
      </c>
      <c r="D116" s="1332">
        <v>0</v>
      </c>
      <c r="E116" s="1333">
        <v>0</v>
      </c>
      <c r="F116" s="1332">
        <v>300000</v>
      </c>
      <c r="G116" s="1333">
        <v>300000</v>
      </c>
      <c r="H116" s="1332">
        <v>0</v>
      </c>
      <c r="I116" s="1333">
        <v>0</v>
      </c>
    </row>
    <row r="117" spans="1:16" ht="5.25" customHeight="1"/>
    <row r="118" spans="1:16" ht="5.25" customHeight="1"/>
    <row r="135" spans="2:11">
      <c r="B135" s="1600"/>
      <c r="C135" s="1600"/>
      <c r="D135" s="35"/>
      <c r="E135" s="35"/>
      <c r="F135" s="37"/>
      <c r="G135" s="35"/>
      <c r="H135" s="1930"/>
      <c r="I135" s="1929"/>
    </row>
    <row r="142" spans="2:11">
      <c r="B142" s="2069"/>
      <c r="C142" s="2069"/>
      <c r="D142" s="1985"/>
      <c r="E142" s="1985"/>
      <c r="F142" s="1985"/>
      <c r="G142" s="1985"/>
      <c r="H142" s="1985"/>
      <c r="I142" s="1985"/>
      <c r="J142" s="35">
        <v>33599314</v>
      </c>
      <c r="K142" s="35">
        <v>32735639</v>
      </c>
    </row>
    <row r="143" spans="2:11" ht="15.75" hidden="1" thickBot="1">
      <c r="H143" s="820" t="s">
        <v>1152</v>
      </c>
      <c r="I143" s="820" t="s">
        <v>1153</v>
      </c>
    </row>
    <row r="144" spans="2:11" ht="86.25" hidden="1" thickBot="1">
      <c r="H144" s="821" t="s">
        <v>1848</v>
      </c>
      <c r="I144" s="821" t="s">
        <v>1154</v>
      </c>
    </row>
    <row r="145" spans="2:9" hidden="1">
      <c r="H145" s="822" t="s">
        <v>925</v>
      </c>
      <c r="I145" s="822" t="s">
        <v>925</v>
      </c>
    </row>
    <row r="146" spans="2:9" ht="15.75" hidden="1" thickBot="1">
      <c r="H146" s="823" t="s">
        <v>60</v>
      </c>
      <c r="I146" s="823" t="s">
        <v>60</v>
      </c>
    </row>
    <row r="147" spans="2:9" hidden="1">
      <c r="H147" s="10"/>
      <c r="I147" s="10"/>
    </row>
    <row r="148" spans="2:9" hidden="1">
      <c r="H148" s="10"/>
      <c r="I148" s="10"/>
    </row>
    <row r="149" spans="2:9" hidden="1">
      <c r="B149" s="2134" t="s">
        <v>1182</v>
      </c>
      <c r="C149" s="2135"/>
      <c r="D149" s="2136"/>
      <c r="E149" s="826" t="s">
        <v>466</v>
      </c>
      <c r="F149" s="824"/>
      <c r="G149" s="824"/>
      <c r="H149" s="824">
        <v>-7.0000000000000007E-2</v>
      </c>
      <c r="I149" s="824"/>
    </row>
    <row r="150" spans="2:9" hidden="1">
      <c r="B150" s="2137"/>
      <c r="C150" s="2138"/>
      <c r="D150" s="2139"/>
      <c r="E150" s="826" t="s">
        <v>1156</v>
      </c>
      <c r="F150" s="824"/>
      <c r="G150" s="824"/>
      <c r="H150" s="824">
        <v>46430350.489999995</v>
      </c>
      <c r="I150" s="824"/>
    </row>
    <row r="151" spans="2:9" hidden="1">
      <c r="B151" s="2137"/>
      <c r="C151" s="2138"/>
      <c r="D151" s="2139"/>
      <c r="E151" s="826" t="s">
        <v>1103</v>
      </c>
      <c r="F151" s="824"/>
      <c r="G151" s="824"/>
      <c r="H151" s="824">
        <v>0</v>
      </c>
      <c r="I151" s="824">
        <v>-0.39</v>
      </c>
    </row>
    <row r="152" spans="2:9" ht="31.5" hidden="1" customHeight="1">
      <c r="B152" s="2137"/>
      <c r="C152" s="2138"/>
      <c r="D152" s="2139"/>
      <c r="E152" s="2143" t="s">
        <v>1157</v>
      </c>
      <c r="F152" s="2144"/>
      <c r="G152" s="2145"/>
      <c r="H152" s="824"/>
      <c r="I152" s="824"/>
    </row>
    <row r="153" spans="2:9" hidden="1">
      <c r="B153" s="2137"/>
      <c r="C153" s="2138"/>
      <c r="D153" s="2139"/>
      <c r="E153" s="826" t="s">
        <v>1158</v>
      </c>
      <c r="F153" s="824"/>
      <c r="G153" s="824"/>
      <c r="H153" s="824">
        <v>6831664.6299999999</v>
      </c>
      <c r="I153" s="824"/>
    </row>
    <row r="154" spans="2:9" hidden="1">
      <c r="B154" s="2137"/>
      <c r="C154" s="2138"/>
      <c r="D154" s="2139"/>
      <c r="E154" s="826" t="s">
        <v>1159</v>
      </c>
      <c r="F154" s="824"/>
      <c r="G154" s="824"/>
      <c r="H154" s="824">
        <v>30477126.790000025</v>
      </c>
      <c r="I154" s="824"/>
    </row>
    <row r="155" spans="2:9" hidden="1">
      <c r="B155" s="2137"/>
      <c r="C155" s="2138"/>
      <c r="D155" s="2139"/>
      <c r="E155" s="826" t="s">
        <v>1160</v>
      </c>
      <c r="F155" s="824"/>
      <c r="G155" s="824"/>
      <c r="H155" s="824"/>
      <c r="I155" s="824">
        <v>24629557.979999997</v>
      </c>
    </row>
    <row r="156" spans="2:9" hidden="1">
      <c r="B156" s="2137"/>
      <c r="C156" s="2138"/>
      <c r="D156" s="2139"/>
      <c r="E156" s="826" t="s">
        <v>1161</v>
      </c>
      <c r="F156" s="824"/>
      <c r="G156" s="824"/>
      <c r="H156" s="824">
        <v>14460377.5</v>
      </c>
      <c r="I156" s="824"/>
    </row>
    <row r="157" spans="2:9" hidden="1">
      <c r="B157" s="2137"/>
      <c r="C157" s="2138"/>
      <c r="D157" s="2139"/>
      <c r="E157" s="826" t="s">
        <v>100</v>
      </c>
      <c r="F157" s="824"/>
      <c r="G157" s="824"/>
      <c r="H157" s="824">
        <v>675000</v>
      </c>
      <c r="I157" s="824"/>
    </row>
    <row r="158" spans="2:9" hidden="1">
      <c r="B158" s="2137"/>
      <c r="C158" s="2138"/>
      <c r="D158" s="2139"/>
      <c r="E158" s="826" t="s">
        <v>85</v>
      </c>
      <c r="F158" s="824"/>
      <c r="G158" s="824"/>
      <c r="H158" s="824"/>
      <c r="I158" s="824">
        <v>75000000</v>
      </c>
    </row>
    <row r="159" spans="2:9" hidden="1">
      <c r="B159" s="2140"/>
      <c r="C159" s="2141"/>
      <c r="D159" s="2142"/>
      <c r="E159" s="826" t="s">
        <v>1162</v>
      </c>
      <c r="F159" s="824"/>
      <c r="G159" s="824"/>
      <c r="H159" s="824">
        <v>5241647</v>
      </c>
      <c r="I159" s="824"/>
    </row>
    <row r="160" spans="2:9" hidden="1">
      <c r="B160" s="714"/>
      <c r="C160" s="714"/>
      <c r="D160" s="714"/>
      <c r="E160" s="827"/>
      <c r="F160" s="290"/>
      <c r="G160" s="290"/>
      <c r="H160" s="290"/>
      <c r="I160" s="290"/>
    </row>
    <row r="161" spans="2:9" hidden="1">
      <c r="B161" s="714"/>
      <c r="C161" s="714"/>
      <c r="D161" s="714"/>
      <c r="E161" s="827"/>
      <c r="F161" s="290"/>
      <c r="G161" s="290"/>
      <c r="H161" s="290"/>
      <c r="I161" s="290"/>
    </row>
    <row r="162" spans="2:9" hidden="1">
      <c r="B162" s="1591" t="s">
        <v>409</v>
      </c>
      <c r="C162" s="1931"/>
      <c r="D162" s="1592"/>
      <c r="E162" s="826" t="s">
        <v>1163</v>
      </c>
      <c r="F162" s="825"/>
      <c r="G162" s="825"/>
      <c r="H162" s="825"/>
      <c r="I162" s="671"/>
    </row>
    <row r="163" spans="2:9" hidden="1">
      <c r="B163" s="1593"/>
      <c r="C163" s="1932"/>
      <c r="D163" s="1594"/>
      <c r="E163" s="826" t="s">
        <v>1164</v>
      </c>
      <c r="F163" s="824"/>
      <c r="G163" s="824"/>
      <c r="H163" s="824"/>
      <c r="I163" s="824"/>
    </row>
    <row r="164" spans="2:9" hidden="1">
      <c r="B164" s="1593"/>
      <c r="C164" s="1932"/>
      <c r="D164" s="1594"/>
      <c r="E164" s="826" t="s">
        <v>28</v>
      </c>
      <c r="F164" s="824"/>
      <c r="G164" s="824"/>
      <c r="H164" s="824">
        <v>51438840</v>
      </c>
      <c r="I164" s="824">
        <v>411425031.26999998</v>
      </c>
    </row>
    <row r="165" spans="2:9" hidden="1">
      <c r="B165" s="1593"/>
      <c r="C165" s="1932"/>
      <c r="D165" s="1594"/>
      <c r="E165" s="826" t="s">
        <v>1165</v>
      </c>
      <c r="F165" s="824"/>
      <c r="G165" s="824"/>
      <c r="H165" s="832">
        <v>11256578.16</v>
      </c>
      <c r="I165" s="832">
        <v>5842128.1200000001</v>
      </c>
    </row>
    <row r="166" spans="2:9" hidden="1">
      <c r="B166" s="1593"/>
      <c r="C166" s="1932"/>
      <c r="D166" s="1594"/>
      <c r="E166" s="826" t="s">
        <v>1166</v>
      </c>
      <c r="F166" s="824"/>
      <c r="G166" s="824"/>
      <c r="H166" s="824">
        <v>137223577</v>
      </c>
      <c r="I166" s="832">
        <v>1018414.35</v>
      </c>
    </row>
    <row r="167" spans="2:9" hidden="1">
      <c r="B167" s="1593"/>
      <c r="C167" s="1932"/>
      <c r="D167" s="1595"/>
      <c r="E167" s="826" t="s">
        <v>1167</v>
      </c>
      <c r="F167" s="824"/>
      <c r="G167" s="824"/>
      <c r="H167" s="832">
        <v>78533968.870000005</v>
      </c>
      <c r="I167" s="832">
        <v>34086073</v>
      </c>
    </row>
    <row r="168" spans="2:9" hidden="1">
      <c r="B168" s="1593"/>
      <c r="C168" s="1932"/>
      <c r="D168" s="1594"/>
      <c r="E168" s="826" t="s">
        <v>1168</v>
      </c>
      <c r="F168" s="824"/>
      <c r="G168" s="824"/>
      <c r="H168" s="824"/>
      <c r="I168" s="824"/>
    </row>
    <row r="169" spans="2:9" hidden="1">
      <c r="B169" s="1593"/>
      <c r="C169" s="1932"/>
      <c r="D169" s="1594"/>
      <c r="E169" s="826" t="s">
        <v>1169</v>
      </c>
      <c r="F169" s="824"/>
      <c r="G169" s="824"/>
      <c r="H169" s="832">
        <v>1207579</v>
      </c>
      <c r="I169" s="832">
        <v>3483864</v>
      </c>
    </row>
    <row r="170" spans="2:9" hidden="1">
      <c r="B170" s="1593"/>
      <c r="C170" s="1932"/>
      <c r="D170" s="1594"/>
      <c r="E170" s="826" t="s">
        <v>1170</v>
      </c>
      <c r="F170" s="824"/>
      <c r="G170" s="824"/>
      <c r="H170" s="832">
        <v>348083544</v>
      </c>
      <c r="I170" s="824">
        <v>218726182</v>
      </c>
    </row>
    <row r="171" spans="2:9" hidden="1">
      <c r="B171" s="1593"/>
      <c r="C171" s="1932"/>
      <c r="D171" s="1594"/>
      <c r="E171" s="826" t="s">
        <v>1171</v>
      </c>
      <c r="F171" s="824"/>
      <c r="G171" s="824"/>
      <c r="H171" s="832">
        <v>337718504</v>
      </c>
      <c r="I171" s="832">
        <v>178185682</v>
      </c>
    </row>
    <row r="172" spans="2:9" hidden="1">
      <c r="B172" s="1593"/>
      <c r="C172" s="1932"/>
      <c r="D172" s="1594"/>
      <c r="E172" s="826" t="s">
        <v>100</v>
      </c>
      <c r="F172" s="824"/>
      <c r="G172" s="824"/>
      <c r="H172" s="824">
        <v>210000000</v>
      </c>
      <c r="I172" s="824">
        <v>120000000</v>
      </c>
    </row>
    <row r="173" spans="2:9" hidden="1">
      <c r="B173" s="1593"/>
      <c r="C173" s="1932"/>
      <c r="D173" s="1594"/>
      <c r="E173" s="826" t="s">
        <v>1172</v>
      </c>
      <c r="F173" s="824"/>
      <c r="G173" s="824"/>
      <c r="H173" s="824">
        <v>1123216</v>
      </c>
      <c r="I173" s="824">
        <v>13468278</v>
      </c>
    </row>
    <row r="174" spans="2:9" hidden="1">
      <c r="B174" s="1593"/>
      <c r="C174" s="1932"/>
      <c r="D174" s="1594"/>
      <c r="E174" s="826" t="s">
        <v>1</v>
      </c>
      <c r="F174" s="824"/>
      <c r="G174" s="824"/>
      <c r="H174" s="824">
        <v>16239723</v>
      </c>
      <c r="I174" s="824">
        <v>141221516</v>
      </c>
    </row>
    <row r="175" spans="2:9" hidden="1">
      <c r="B175" s="1593"/>
      <c r="C175" s="1932"/>
      <c r="D175" s="1594"/>
      <c r="E175" s="826" t="s">
        <v>85</v>
      </c>
      <c r="F175" s="824"/>
      <c r="G175" s="824"/>
      <c r="H175" s="824"/>
      <c r="I175" s="824">
        <v>600000000</v>
      </c>
    </row>
    <row r="176" spans="2:9" hidden="1">
      <c r="B176" s="714"/>
      <c r="C176" s="714"/>
      <c r="D176" s="714"/>
      <c r="E176" s="827"/>
      <c r="F176" s="290"/>
      <c r="G176" s="290"/>
      <c r="H176" s="290"/>
      <c r="I176" s="290"/>
    </row>
    <row r="177" spans="2:9" hidden="1">
      <c r="B177" s="714"/>
      <c r="C177" s="714"/>
      <c r="D177" s="714"/>
      <c r="E177" s="827"/>
      <c r="F177" s="290"/>
      <c r="G177" s="290"/>
      <c r="H177" s="290"/>
      <c r="I177" s="290"/>
    </row>
    <row r="178" spans="2:9" hidden="1">
      <c r="B178" s="2134" t="s">
        <v>1183</v>
      </c>
      <c r="C178" s="2135"/>
      <c r="D178" s="2136"/>
      <c r="E178" s="828" t="s">
        <v>1173</v>
      </c>
      <c r="F178" s="830"/>
      <c r="G178" s="830"/>
      <c r="H178" s="671">
        <v>0</v>
      </c>
      <c r="I178" s="671">
        <v>6119214</v>
      </c>
    </row>
    <row r="179" spans="2:9" hidden="1">
      <c r="B179" s="2137"/>
      <c r="C179" s="2138"/>
      <c r="D179" s="2139"/>
      <c r="E179" s="828" t="s">
        <v>1174</v>
      </c>
      <c r="F179" s="830"/>
      <c r="G179" s="830"/>
      <c r="H179" s="671">
        <v>26040469</v>
      </c>
      <c r="I179" s="671">
        <v>20082370</v>
      </c>
    </row>
    <row r="180" spans="2:9" hidden="1">
      <c r="B180" s="2137"/>
      <c r="C180" s="2138"/>
      <c r="D180" s="2139"/>
      <c r="E180" s="828" t="s">
        <v>1175</v>
      </c>
      <c r="F180" s="830"/>
      <c r="G180" s="830"/>
      <c r="H180" s="671" t="s">
        <v>1155</v>
      </c>
      <c r="I180" s="671">
        <v>1019603043</v>
      </c>
    </row>
    <row r="181" spans="2:9" hidden="1">
      <c r="B181" s="2137"/>
      <c r="C181" s="2138"/>
      <c r="D181" s="2139"/>
      <c r="E181" s="828" t="s">
        <v>1849</v>
      </c>
      <c r="F181" s="830"/>
      <c r="G181" s="830"/>
      <c r="H181" s="671">
        <v>200389795.91999999</v>
      </c>
      <c r="I181" s="671">
        <v>1560381</v>
      </c>
    </row>
    <row r="182" spans="2:9" hidden="1">
      <c r="B182" s="2137"/>
      <c r="C182" s="2138"/>
      <c r="D182" s="2139"/>
      <c r="E182" s="828" t="s">
        <v>1176</v>
      </c>
      <c r="F182" s="830"/>
      <c r="G182" s="830"/>
      <c r="H182" s="671">
        <v>8161551.04</v>
      </c>
      <c r="I182" s="671">
        <v>0</v>
      </c>
    </row>
    <row r="183" spans="2:9" hidden="1">
      <c r="B183" s="2137"/>
      <c r="C183" s="2138"/>
      <c r="D183" s="2139"/>
      <c r="E183" s="828" t="s">
        <v>403</v>
      </c>
      <c r="F183" s="830"/>
      <c r="G183" s="830"/>
      <c r="H183" s="671">
        <v>70326010.150000006</v>
      </c>
      <c r="I183" s="671">
        <v>56752464</v>
      </c>
    </row>
    <row r="184" spans="2:9" hidden="1">
      <c r="B184" s="2137"/>
      <c r="C184" s="2138"/>
      <c r="D184" s="2139"/>
      <c r="E184" s="829" t="s">
        <v>1159</v>
      </c>
      <c r="F184" s="831"/>
      <c r="G184" s="831"/>
      <c r="H184" s="671">
        <v>3931326.3600000003</v>
      </c>
      <c r="I184" s="671">
        <v>1764968</v>
      </c>
    </row>
    <row r="185" spans="2:9" hidden="1">
      <c r="B185" s="2137"/>
      <c r="C185" s="2138"/>
      <c r="D185" s="2139"/>
      <c r="E185" s="826" t="s">
        <v>100</v>
      </c>
      <c r="F185" s="831"/>
      <c r="G185" s="831"/>
      <c r="H185" s="671">
        <v>110000000</v>
      </c>
      <c r="I185" s="671">
        <v>0</v>
      </c>
    </row>
    <row r="186" spans="2:9" hidden="1">
      <c r="B186" s="2137"/>
      <c r="C186" s="2138"/>
      <c r="D186" s="2139"/>
      <c r="E186" s="826" t="s">
        <v>1160</v>
      </c>
      <c r="F186" s="830"/>
      <c r="G186" s="830"/>
      <c r="H186" s="671" t="s">
        <v>1155</v>
      </c>
      <c r="I186" s="671">
        <v>1350592189</v>
      </c>
    </row>
    <row r="187" spans="2:9" hidden="1">
      <c r="B187" s="2140"/>
      <c r="C187" s="2141"/>
      <c r="D187" s="2142"/>
      <c r="E187" s="826" t="s">
        <v>85</v>
      </c>
      <c r="F187" s="830"/>
      <c r="G187" s="830"/>
      <c r="H187" s="671" t="s">
        <v>1155</v>
      </c>
      <c r="I187" s="671">
        <v>550000000</v>
      </c>
    </row>
    <row r="188" spans="2:9" hidden="1">
      <c r="B188" s="714"/>
      <c r="C188" s="714"/>
      <c r="D188" s="714"/>
      <c r="E188" s="827"/>
      <c r="F188" s="290"/>
      <c r="G188" s="290"/>
      <c r="H188" s="290"/>
      <c r="I188" s="290"/>
    </row>
    <row r="189" spans="2:9" hidden="1">
      <c r="B189" s="714"/>
      <c r="C189" s="714"/>
      <c r="D189" s="714"/>
      <c r="E189" s="827"/>
      <c r="F189" s="290"/>
      <c r="G189" s="290"/>
      <c r="H189" s="290"/>
      <c r="I189" s="290"/>
    </row>
    <row r="190" spans="2:9" hidden="1">
      <c r="B190" s="2134" t="s">
        <v>1184</v>
      </c>
      <c r="C190" s="2135"/>
      <c r="D190" s="2136"/>
      <c r="E190" s="826" t="s">
        <v>1177</v>
      </c>
      <c r="F190" s="824"/>
      <c r="G190" s="824"/>
      <c r="H190" s="824">
        <v>22098515.909999996</v>
      </c>
      <c r="I190" s="824">
        <v>38801820.409999989</v>
      </c>
    </row>
    <row r="191" spans="2:9" hidden="1">
      <c r="B191" s="2137"/>
      <c r="C191" s="2138"/>
      <c r="D191" s="2139"/>
      <c r="E191" s="826" t="s">
        <v>1178</v>
      </c>
      <c r="F191" s="824"/>
      <c r="G191" s="824"/>
      <c r="H191" s="824">
        <v>1036429.89</v>
      </c>
      <c r="I191" s="824">
        <v>10092025.26</v>
      </c>
    </row>
    <row r="192" spans="2:9" hidden="1">
      <c r="B192" s="2137"/>
      <c r="C192" s="2138"/>
      <c r="D192" s="2139"/>
      <c r="E192" s="826" t="s">
        <v>94</v>
      </c>
      <c r="F192" s="824"/>
      <c r="G192" s="824"/>
      <c r="H192" s="824"/>
      <c r="I192" s="824"/>
    </row>
    <row r="193" spans="2:9" hidden="1">
      <c r="B193" s="2137"/>
      <c r="C193" s="2138"/>
      <c r="D193" s="2139"/>
      <c r="E193" s="826" t="s">
        <v>1179</v>
      </c>
      <c r="F193" s="824"/>
      <c r="G193" s="824"/>
      <c r="H193" s="824">
        <v>59643.28</v>
      </c>
      <c r="I193" s="824">
        <v>1124216.33</v>
      </c>
    </row>
    <row r="194" spans="2:9" hidden="1">
      <c r="B194" s="2137"/>
      <c r="C194" s="2138"/>
      <c r="D194" s="2139"/>
      <c r="E194" s="826" t="s">
        <v>1850</v>
      </c>
      <c r="F194" s="824"/>
      <c r="G194" s="824"/>
      <c r="H194" s="824">
        <v>893490.63</v>
      </c>
      <c r="I194" s="824"/>
    </row>
    <row r="195" spans="2:9" hidden="1">
      <c r="B195" s="2137"/>
      <c r="C195" s="2138"/>
      <c r="D195" s="2139"/>
      <c r="E195" s="826" t="s">
        <v>66</v>
      </c>
      <c r="F195" s="824"/>
      <c r="G195" s="824"/>
      <c r="H195" s="824">
        <v>24064088.949999999</v>
      </c>
      <c r="I195" s="824"/>
    </row>
    <row r="196" spans="2:9" hidden="1">
      <c r="B196" s="2137"/>
      <c r="C196" s="2138"/>
      <c r="D196" s="2139"/>
      <c r="E196" s="826" t="s">
        <v>1145</v>
      </c>
      <c r="F196" s="824"/>
      <c r="G196" s="824"/>
      <c r="H196" s="824"/>
      <c r="I196" s="824"/>
    </row>
    <row r="197" spans="2:9" hidden="1">
      <c r="B197" s="2137"/>
      <c r="C197" s="2138"/>
      <c r="D197" s="2139"/>
      <c r="E197" s="826" t="s">
        <v>677</v>
      </c>
      <c r="F197" s="824"/>
      <c r="G197" s="824"/>
      <c r="H197" s="824">
        <v>8000000</v>
      </c>
      <c r="I197" s="824"/>
    </row>
    <row r="198" spans="2:9" hidden="1">
      <c r="B198" s="2137"/>
      <c r="C198" s="2138"/>
      <c r="D198" s="2139"/>
      <c r="E198" s="826" t="s">
        <v>1160</v>
      </c>
      <c r="F198" s="824"/>
      <c r="G198" s="824"/>
      <c r="H198" s="824"/>
      <c r="I198" s="824">
        <v>112504853.33</v>
      </c>
    </row>
    <row r="199" spans="2:9" hidden="1">
      <c r="B199" s="2140"/>
      <c r="C199" s="2141"/>
      <c r="D199" s="2142"/>
      <c r="E199" s="826" t="s">
        <v>85</v>
      </c>
      <c r="F199" s="824"/>
      <c r="G199" s="824"/>
      <c r="H199" s="824"/>
      <c r="I199" s="824">
        <v>50000000</v>
      </c>
    </row>
    <row r="200" spans="2:9" hidden="1">
      <c r="B200" s="714"/>
      <c r="C200" s="714"/>
      <c r="D200" s="714"/>
      <c r="E200" s="827"/>
      <c r="F200" s="290"/>
      <c r="G200" s="290"/>
      <c r="H200" s="290"/>
      <c r="I200" s="290"/>
    </row>
    <row r="201" spans="2:9" hidden="1">
      <c r="B201" s="714"/>
      <c r="C201" s="714"/>
      <c r="D201" s="714"/>
      <c r="E201" s="827"/>
      <c r="F201" s="290"/>
      <c r="G201" s="290"/>
      <c r="H201" s="290"/>
      <c r="I201" s="290"/>
    </row>
    <row r="202" spans="2:9" hidden="1">
      <c r="B202" s="2134" t="s">
        <v>1185</v>
      </c>
      <c r="C202" s="2135"/>
      <c r="D202" s="2136"/>
      <c r="E202" s="826" t="s">
        <v>1180</v>
      </c>
      <c r="F202" s="824"/>
      <c r="G202" s="824"/>
      <c r="H202" s="824">
        <v>0</v>
      </c>
      <c r="I202" s="824">
        <v>0</v>
      </c>
    </row>
    <row r="203" spans="2:9" hidden="1">
      <c r="B203" s="2137"/>
      <c r="C203" s="2138"/>
      <c r="D203" s="2139"/>
      <c r="E203" s="826" t="s">
        <v>1181</v>
      </c>
      <c r="F203" s="824"/>
      <c r="G203" s="824"/>
      <c r="H203" s="824">
        <v>185264.15000000005</v>
      </c>
      <c r="I203" s="824">
        <v>0</v>
      </c>
    </row>
    <row r="204" spans="2:9" hidden="1">
      <c r="B204" s="2137"/>
      <c r="C204" s="2138"/>
      <c r="D204" s="2139"/>
      <c r="E204" s="826" t="s">
        <v>1160</v>
      </c>
      <c r="F204" s="824"/>
      <c r="G204" s="824"/>
      <c r="H204" s="824" t="s">
        <v>1155</v>
      </c>
      <c r="I204" s="824">
        <v>637758721.57000005</v>
      </c>
    </row>
    <row r="205" spans="2:9" hidden="1">
      <c r="B205" s="2140"/>
      <c r="C205" s="2141"/>
      <c r="D205" s="2142"/>
      <c r="E205" s="826" t="s">
        <v>85</v>
      </c>
      <c r="F205" s="824"/>
      <c r="G205" s="824"/>
      <c r="H205" s="824" t="s">
        <v>1155</v>
      </c>
      <c r="I205" s="824">
        <v>600000000</v>
      </c>
    </row>
    <row r="206" spans="2:9" hidden="1"/>
    <row r="207" spans="2:9" hidden="1"/>
    <row r="208" spans="2:9" hidden="1"/>
    <row r="209" spans="2:11" hidden="1"/>
    <row r="210" spans="2:11">
      <c r="J210" s="35">
        <v>3359931.4000000004</v>
      </c>
      <c r="K210" s="35">
        <v>3273563.9000000004</v>
      </c>
    </row>
    <row r="218" spans="2:11" ht="15.75" thickBot="1"/>
    <row r="219" spans="2:11" ht="15.75" thickBot="1">
      <c r="H219" s="820" t="s">
        <v>1752</v>
      </c>
      <c r="I219" s="820" t="s">
        <v>1751</v>
      </c>
    </row>
    <row r="220" spans="2:11" ht="86.25" thickBot="1">
      <c r="E220" s="2128" t="s">
        <v>1186</v>
      </c>
      <c r="F220" s="2129"/>
      <c r="H220" s="821" t="s">
        <v>1848</v>
      </c>
      <c r="I220" s="821" t="s">
        <v>1154</v>
      </c>
    </row>
    <row r="221" spans="2:11">
      <c r="E221" s="2130"/>
      <c r="F221" s="2131"/>
      <c r="H221" s="822" t="s">
        <v>2064</v>
      </c>
      <c r="I221" s="822" t="s">
        <v>2064</v>
      </c>
    </row>
    <row r="222" spans="2:11" ht="15.75" thickBot="1">
      <c r="E222" s="2132"/>
      <c r="F222" s="2133"/>
      <c r="H222" s="823" t="s">
        <v>60</v>
      </c>
      <c r="I222" s="823" t="s">
        <v>60</v>
      </c>
    </row>
    <row r="223" spans="2:11">
      <c r="B223" s="729" t="s">
        <v>1211</v>
      </c>
      <c r="C223" s="729"/>
      <c r="D223" s="34"/>
      <c r="E223" s="618"/>
      <c r="F223" s="618"/>
      <c r="G223" s="618"/>
      <c r="H223" s="618"/>
      <c r="I223" s="618"/>
    </row>
    <row r="224" spans="2:11">
      <c r="B224" s="10"/>
      <c r="C224" s="10"/>
      <c r="D224" s="833"/>
      <c r="E224" s="10"/>
      <c r="F224" s="833"/>
      <c r="G224" s="833"/>
      <c r="H224" s="833"/>
      <c r="I224" s="833"/>
    </row>
    <row r="225" spans="2:13">
      <c r="B225" s="2134" t="s">
        <v>82</v>
      </c>
      <c r="C225" s="2135"/>
      <c r="D225" s="2136"/>
      <c r="E225" s="826" t="s">
        <v>1163</v>
      </c>
      <c r="F225" s="834"/>
      <c r="G225" s="834"/>
      <c r="H225" s="848"/>
      <c r="I225" s="1501">
        <v>960599957.19000006</v>
      </c>
    </row>
    <row r="226" spans="2:13">
      <c r="B226" s="2137"/>
      <c r="C226" s="2138"/>
      <c r="D226" s="2139"/>
      <c r="E226" s="826" t="s">
        <v>1164</v>
      </c>
      <c r="F226" s="834"/>
      <c r="G226" s="834"/>
      <c r="H226" s="1514">
        <v>2455459.9800000004</v>
      </c>
      <c r="I226" s="1501">
        <v>24682551.300000001</v>
      </c>
    </row>
    <row r="227" spans="2:13">
      <c r="B227" s="2137"/>
      <c r="C227" s="2138"/>
      <c r="D227" s="2139"/>
      <c r="E227" s="826" t="s">
        <v>1187</v>
      </c>
      <c r="F227" s="834"/>
      <c r="G227" s="834"/>
      <c r="H227" s="1513">
        <v>43402945</v>
      </c>
      <c r="I227" s="1513">
        <v>5922909</v>
      </c>
    </row>
    <row r="228" spans="2:13">
      <c r="B228" s="2137"/>
      <c r="C228" s="2138"/>
      <c r="D228" s="2139"/>
      <c r="E228" s="826" t="s">
        <v>1188</v>
      </c>
      <c r="F228" s="834"/>
      <c r="G228" s="834"/>
      <c r="H228" s="1514">
        <v>72404753.090000004</v>
      </c>
      <c r="I228" s="1514">
        <v>0</v>
      </c>
      <c r="J228" s="35">
        <v>72404753.090000004</v>
      </c>
      <c r="K228" s="62">
        <v>0</v>
      </c>
    </row>
    <row r="229" spans="2:13">
      <c r="B229" s="2137"/>
      <c r="C229" s="2138"/>
      <c r="D229" s="2139"/>
      <c r="E229" s="826" t="s">
        <v>1474</v>
      </c>
      <c r="F229" s="834"/>
      <c r="G229" s="834"/>
      <c r="H229" s="1514">
        <v>36987397.140273973</v>
      </c>
      <c r="I229" s="1514">
        <v>0</v>
      </c>
      <c r="J229" s="35">
        <v>0</v>
      </c>
      <c r="K229" s="62">
        <v>0</v>
      </c>
      <c r="L229" s="725">
        <v>36177335.460000001</v>
      </c>
      <c r="M229" s="1065">
        <v>-36177335.460000001</v>
      </c>
    </row>
    <row r="230" spans="2:13">
      <c r="B230" s="2137"/>
      <c r="C230" s="2138"/>
      <c r="D230" s="2139"/>
      <c r="E230" s="826" t="s">
        <v>1189</v>
      </c>
      <c r="F230" s="834"/>
      <c r="G230" s="834"/>
      <c r="H230" s="848"/>
      <c r="I230" s="848"/>
    </row>
    <row r="231" spans="2:13">
      <c r="B231" s="2137"/>
      <c r="C231" s="2138"/>
      <c r="D231" s="2139"/>
      <c r="E231" s="826" t="s">
        <v>1190</v>
      </c>
      <c r="F231" s="834"/>
      <c r="G231" s="834"/>
      <c r="H231" s="1514">
        <v>1548.81</v>
      </c>
      <c r="I231" s="1501">
        <v>18989</v>
      </c>
    </row>
    <row r="232" spans="2:13">
      <c r="B232" s="2137"/>
      <c r="C232" s="2138"/>
      <c r="D232" s="2139"/>
      <c r="E232" s="826" t="s">
        <v>1191</v>
      </c>
      <c r="F232" s="834"/>
      <c r="G232" s="834"/>
      <c r="H232" s="848"/>
      <c r="I232" s="1501">
        <v>0</v>
      </c>
    </row>
    <row r="233" spans="2:13">
      <c r="B233" s="2137"/>
      <c r="C233" s="2138"/>
      <c r="D233" s="2139"/>
      <c r="E233" s="826" t="s">
        <v>1172</v>
      </c>
      <c r="F233" s="834"/>
      <c r="G233" s="834"/>
      <c r="H233" s="1514">
        <v>917588.97</v>
      </c>
      <c r="I233" s="1514">
        <v>200793143.06</v>
      </c>
    </row>
    <row r="234" spans="2:13">
      <c r="B234" s="2137"/>
      <c r="C234" s="2138"/>
      <c r="D234" s="2139"/>
      <c r="E234" s="826" t="s">
        <v>1192</v>
      </c>
      <c r="F234" s="834"/>
      <c r="G234" s="834"/>
      <c r="H234" s="1514">
        <v>752426031.78699589</v>
      </c>
      <c r="I234" s="1501">
        <v>4106962866</v>
      </c>
      <c r="J234" s="725" t="s">
        <v>522</v>
      </c>
      <c r="K234" s="62">
        <v>4106962866</v>
      </c>
    </row>
    <row r="235" spans="2:13">
      <c r="B235" s="2137"/>
      <c r="C235" s="2138"/>
      <c r="D235" s="2139"/>
      <c r="E235" s="826" t="s">
        <v>83</v>
      </c>
      <c r="F235" s="834"/>
      <c r="G235" s="834"/>
      <c r="H235" s="1514">
        <v>31818777.241001248</v>
      </c>
      <c r="I235" s="1501">
        <v>5129015264</v>
      </c>
      <c r="J235" s="725" t="s">
        <v>522</v>
      </c>
      <c r="K235" s="62">
        <v>5129015264</v>
      </c>
    </row>
    <row r="236" spans="2:13">
      <c r="B236" s="2137"/>
      <c r="C236" s="2138"/>
      <c r="D236" s="2139"/>
      <c r="E236" s="826" t="s">
        <v>1193</v>
      </c>
      <c r="F236" s="834"/>
      <c r="G236" s="834"/>
      <c r="H236" s="1514">
        <v>0</v>
      </c>
      <c r="I236" s="848">
        <v>0</v>
      </c>
    </row>
    <row r="237" spans="2:13">
      <c r="B237" s="2137"/>
      <c r="C237" s="2138"/>
      <c r="D237" s="2139"/>
      <c r="E237" s="826" t="s">
        <v>1194</v>
      </c>
      <c r="F237" s="834"/>
      <c r="G237" s="834"/>
      <c r="H237" s="1514">
        <v>347353637.26141888</v>
      </c>
      <c r="I237" s="1514">
        <v>2801890398.698669</v>
      </c>
    </row>
    <row r="238" spans="2:13">
      <c r="B238" s="2137"/>
      <c r="C238" s="2138"/>
      <c r="D238" s="2139"/>
      <c r="E238" s="826" t="s">
        <v>1195</v>
      </c>
      <c r="F238" s="834"/>
      <c r="G238" s="834"/>
      <c r="H238" s="1501">
        <v>0</v>
      </c>
      <c r="I238" s="1501">
        <v>0</v>
      </c>
    </row>
    <row r="239" spans="2:13">
      <c r="B239" s="2137"/>
      <c r="C239" s="2138"/>
      <c r="D239" s="2139"/>
      <c r="E239" s="826" t="s">
        <v>1196</v>
      </c>
      <c r="F239" s="834"/>
      <c r="G239" s="834"/>
      <c r="H239" s="848"/>
      <c r="I239" s="848">
        <v>0</v>
      </c>
    </row>
    <row r="240" spans="2:13">
      <c r="B240" s="2137"/>
      <c r="C240" s="2138"/>
      <c r="D240" s="2139"/>
      <c r="E240" s="826" t="s">
        <v>1214</v>
      </c>
      <c r="F240" s="834"/>
      <c r="G240" s="834"/>
      <c r="H240" s="1514">
        <v>2790707.76</v>
      </c>
      <c r="I240" s="1514">
        <v>4849910.16</v>
      </c>
    </row>
    <row r="241" spans="2:9">
      <c r="B241" s="2137"/>
      <c r="C241" s="2138"/>
      <c r="D241" s="2139"/>
      <c r="E241" s="826" t="s">
        <v>1215</v>
      </c>
      <c r="F241" s="834"/>
      <c r="G241" s="834"/>
      <c r="H241" s="1514">
        <v>279368048.35000002</v>
      </c>
      <c r="I241" s="1514">
        <v>1624660573.7744381</v>
      </c>
    </row>
    <row r="242" spans="2:9">
      <c r="B242" s="2137"/>
      <c r="C242" s="2138"/>
      <c r="D242" s="2139"/>
      <c r="E242" s="826" t="s">
        <v>46</v>
      </c>
      <c r="F242" s="834"/>
      <c r="G242" s="834"/>
      <c r="H242" s="848"/>
      <c r="I242" s="848"/>
    </row>
    <row r="243" spans="2:9">
      <c r="B243" s="2137"/>
      <c r="C243" s="2138"/>
      <c r="D243" s="2139"/>
      <c r="E243" s="826" t="s">
        <v>1477</v>
      </c>
      <c r="F243" s="834"/>
      <c r="G243" s="834"/>
      <c r="H243" s="848">
        <v>0</v>
      </c>
      <c r="I243" s="848">
        <v>0</v>
      </c>
    </row>
    <row r="244" spans="2:9">
      <c r="B244" s="2137"/>
      <c r="C244" s="2138"/>
      <c r="D244" s="2139"/>
      <c r="E244" s="826" t="s">
        <v>1231</v>
      </c>
      <c r="F244" s="834"/>
      <c r="G244" s="834"/>
      <c r="H244" s="848"/>
      <c r="I244" s="1501">
        <v>-1446992709.2549999</v>
      </c>
    </row>
    <row r="245" spans="2:9">
      <c r="B245" s="2137"/>
      <c r="C245" s="2138"/>
      <c r="D245" s="2139"/>
      <c r="E245" s="826" t="s">
        <v>1232</v>
      </c>
      <c r="F245" s="834"/>
      <c r="G245" s="834"/>
      <c r="H245" s="848"/>
      <c r="I245" s="848"/>
    </row>
    <row r="246" spans="2:9">
      <c r="B246" s="2140"/>
      <c r="C246" s="2141"/>
      <c r="D246" s="2142"/>
      <c r="E246" s="826" t="s">
        <v>1197</v>
      </c>
      <c r="F246" s="834"/>
      <c r="G246" s="834"/>
      <c r="H246" s="848"/>
      <c r="I246" s="848"/>
    </row>
    <row r="247" spans="2:9">
      <c r="B247" s="1807"/>
      <c r="C247" s="1924"/>
      <c r="D247" s="835"/>
      <c r="E247" s="836"/>
      <c r="F247" s="835"/>
      <c r="G247" s="835"/>
      <c r="H247" s="835"/>
      <c r="I247" s="835"/>
    </row>
    <row r="248" spans="2:9">
      <c r="B248" s="10"/>
      <c r="C248" s="10"/>
      <c r="D248" s="833"/>
      <c r="E248" s="786"/>
      <c r="F248" s="833"/>
      <c r="G248" s="833"/>
      <c r="H248" s="833"/>
      <c r="I248" s="833"/>
    </row>
  </sheetData>
  <mergeCells count="22">
    <mergeCell ref="B97:C97"/>
    <mergeCell ref="B95:C95"/>
    <mergeCell ref="B64:C64"/>
    <mergeCell ref="B96:C96"/>
    <mergeCell ref="H12:I12"/>
    <mergeCell ref="F12:G12"/>
    <mergeCell ref="D12:E12"/>
    <mergeCell ref="B142:I142"/>
    <mergeCell ref="B109:C109"/>
    <mergeCell ref="B98:C98"/>
    <mergeCell ref="E220:F222"/>
    <mergeCell ref="B225:D246"/>
    <mergeCell ref="B149:D159"/>
    <mergeCell ref="B178:D187"/>
    <mergeCell ref="B190:D199"/>
    <mergeCell ref="B202:D205"/>
    <mergeCell ref="E152:G152"/>
    <mergeCell ref="B100:C100"/>
    <mergeCell ref="B101:C101"/>
    <mergeCell ref="B102:C102"/>
    <mergeCell ref="B103:C103"/>
    <mergeCell ref="B99:C99"/>
  </mergeCells>
  <printOptions horizontalCentered="1"/>
  <pageMargins left="1" right="0.25" top="0.25" bottom="0.16" header="0.5" footer="0.16"/>
  <pageSetup paperSize="9" scale="51" orientation="portrait" r:id="rId1"/>
  <headerFooter alignWithMargins="0">
    <oddFooter>&amp;C-&amp;A-</oddFooter>
  </headerFooter>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T173"/>
  <sheetViews>
    <sheetView view="pageBreakPreview" topLeftCell="A45" zoomScale="85" zoomScaleNormal="70" zoomScaleSheetLayoutView="85" workbookViewId="0">
      <selection activeCell="E23" sqref="E23"/>
    </sheetView>
  </sheetViews>
  <sheetFormatPr defaultColWidth="9.140625" defaultRowHeight="15"/>
  <cols>
    <col min="1" max="1" width="6.7109375" style="727" customWidth="1"/>
    <col min="2" max="2" width="17" style="725" customWidth="1"/>
    <col min="3" max="3" width="15" style="725" customWidth="1"/>
    <col min="4" max="4" width="16.5703125" style="725" customWidth="1"/>
    <col min="5" max="5" width="15" style="725" customWidth="1"/>
    <col min="6" max="6" width="13.28515625" style="725" customWidth="1"/>
    <col min="7" max="7" width="13.42578125" style="725" customWidth="1"/>
    <col min="8" max="8" width="12.7109375" style="35" customWidth="1"/>
    <col min="9" max="9" width="13.28515625" style="725" customWidth="1"/>
    <col min="10" max="10" width="16.28515625" style="725" customWidth="1"/>
    <col min="11" max="11" width="19.7109375" style="725" bestFit="1" customWidth="1"/>
    <col min="12" max="12" width="16.5703125" style="725" customWidth="1"/>
    <col min="13" max="13" width="17.42578125" style="725" customWidth="1"/>
    <col min="14" max="14" width="18.28515625" style="62" customWidth="1"/>
    <col min="15" max="15" width="16.140625" style="725" customWidth="1"/>
    <col min="16" max="16" width="13.42578125" style="725" customWidth="1"/>
    <col min="17" max="16384" width="9.140625" style="725"/>
  </cols>
  <sheetData>
    <row r="1" spans="1:20" s="44" customFormat="1" ht="20.25">
      <c r="A1" s="1871" t="s">
        <v>402</v>
      </c>
      <c r="C1" s="1207"/>
      <c r="D1" s="1207"/>
      <c r="E1" s="1207"/>
      <c r="I1" s="548"/>
      <c r="J1" s="548"/>
      <c r="K1" s="283"/>
      <c r="L1" s="548"/>
      <c r="M1" s="283"/>
      <c r="O1" s="155"/>
      <c r="P1" s="155"/>
      <c r="Q1" s="155"/>
      <c r="R1" s="155"/>
      <c r="S1" s="155"/>
      <c r="T1" s="155"/>
    </row>
    <row r="2" spans="1:20" s="9" customFormat="1" ht="20.25">
      <c r="A2" s="103" t="s">
        <v>40</v>
      </c>
      <c r="B2" s="12"/>
      <c r="C2" s="12"/>
      <c r="D2" s="12"/>
      <c r="E2" s="12"/>
      <c r="F2" s="12"/>
      <c r="G2" s="12"/>
      <c r="I2" s="69"/>
      <c r="J2" s="69"/>
      <c r="K2" s="81"/>
      <c r="L2" s="69"/>
      <c r="M2" s="81"/>
      <c r="O2" s="152"/>
      <c r="P2" s="152"/>
      <c r="Q2" s="152"/>
      <c r="R2" s="152"/>
      <c r="S2" s="152"/>
      <c r="T2" s="152"/>
    </row>
    <row r="3" spans="1:20" s="10" customFormat="1" ht="60" customHeight="1">
      <c r="A3" s="284" t="s">
        <v>3241</v>
      </c>
      <c r="B3" s="63"/>
      <c r="C3" s="63"/>
      <c r="D3" s="63"/>
      <c r="E3" s="63"/>
      <c r="F3" s="63"/>
      <c r="G3" s="63"/>
      <c r="H3" s="53"/>
      <c r="I3" s="69"/>
      <c r="J3" s="69"/>
      <c r="K3" s="81"/>
      <c r="L3" s="286"/>
      <c r="M3" s="544"/>
      <c r="O3" s="287"/>
      <c r="P3" s="287"/>
      <c r="Q3" s="287"/>
      <c r="R3" s="287"/>
      <c r="S3" s="287"/>
      <c r="T3" s="287"/>
    </row>
    <row r="4" spans="1:20" ht="13.5" customHeight="1">
      <c r="A4" s="731">
        <v>58</v>
      </c>
      <c r="B4" s="726" t="s">
        <v>1005</v>
      </c>
      <c r="C4" s="726"/>
      <c r="D4" s="726"/>
      <c r="E4" s="726"/>
      <c r="F4" s="35"/>
      <c r="G4" s="35"/>
      <c r="I4" s="35"/>
      <c r="J4" s="35"/>
      <c r="K4" s="35"/>
      <c r="L4" s="35"/>
    </row>
    <row r="5" spans="1:20" ht="13.5" customHeight="1">
      <c r="A5" s="731"/>
      <c r="B5" s="726"/>
      <c r="C5" s="726"/>
      <c r="D5" s="726"/>
      <c r="E5" s="726"/>
      <c r="F5" s="35"/>
      <c r="G5" s="35"/>
      <c r="I5" s="35"/>
      <c r="J5" s="35"/>
      <c r="K5" s="35"/>
      <c r="L5" s="35"/>
    </row>
    <row r="6" spans="1:20" s="726" customFormat="1" ht="14.25">
      <c r="A6" s="731">
        <v>58.400000000000006</v>
      </c>
      <c r="B6" s="726" t="s">
        <v>1006</v>
      </c>
      <c r="F6" s="1584"/>
      <c r="G6" s="1584"/>
      <c r="H6" s="37"/>
      <c r="I6" s="1585"/>
      <c r="J6" s="1585"/>
      <c r="K6" s="1584"/>
      <c r="L6" s="1584"/>
      <c r="N6" s="483"/>
    </row>
    <row r="7" spans="1:20">
      <c r="D7" s="1585"/>
      <c r="E7" s="1585"/>
      <c r="F7" s="35"/>
      <c r="G7" s="560"/>
      <c r="H7" s="569"/>
      <c r="K7" s="62"/>
      <c r="N7" s="725"/>
    </row>
    <row r="8" spans="1:20" s="726" customFormat="1" ht="13.5" customHeight="1">
      <c r="A8" s="731" t="s">
        <v>3006</v>
      </c>
      <c r="B8" s="726" t="s">
        <v>12</v>
      </c>
      <c r="F8" s="1584"/>
      <c r="G8" s="1584"/>
      <c r="H8" s="37"/>
      <c r="I8" s="1584"/>
      <c r="J8" s="1584"/>
      <c r="K8" s="1584"/>
      <c r="L8" s="1584"/>
      <c r="N8" s="483"/>
    </row>
    <row r="9" spans="1:20" s="726" customFormat="1" ht="13.5" customHeight="1">
      <c r="A9" s="731"/>
      <c r="F9" s="1584"/>
      <c r="G9" s="1584"/>
      <c r="H9" s="37"/>
      <c r="I9" s="1584"/>
      <c r="J9" s="1584"/>
      <c r="K9" s="1584"/>
      <c r="L9" s="1584"/>
      <c r="N9" s="483"/>
    </row>
    <row r="10" spans="1:20" s="726" customFormat="1" ht="13.5" customHeight="1">
      <c r="A10" s="727"/>
      <c r="B10" s="725" t="s">
        <v>1007</v>
      </c>
      <c r="C10" s="725"/>
      <c r="D10" s="725"/>
      <c r="E10" s="725"/>
      <c r="F10" s="1584"/>
      <c r="G10" s="1584"/>
      <c r="H10" s="37"/>
      <c r="I10" s="1584"/>
      <c r="J10" s="1584"/>
      <c r="K10" s="1584"/>
      <c r="L10" s="1584"/>
      <c r="N10" s="483"/>
    </row>
    <row r="11" spans="1:20">
      <c r="F11" s="728"/>
      <c r="G11" s="728"/>
      <c r="I11" s="728"/>
      <c r="J11" s="728"/>
      <c r="K11" s="728"/>
    </row>
    <row r="12" spans="1:20" ht="13.5" customHeight="1">
      <c r="F12" s="2146" t="s">
        <v>966</v>
      </c>
      <c r="G12" s="2146"/>
      <c r="H12" s="2146" t="s">
        <v>745</v>
      </c>
      <c r="I12" s="2146"/>
      <c r="J12" s="1907"/>
    </row>
    <row r="13" spans="1:20" ht="13.5" customHeight="1">
      <c r="F13" s="1907" t="s">
        <v>2867</v>
      </c>
      <c r="G13" s="727" t="s">
        <v>2064</v>
      </c>
      <c r="H13" s="1907" t="s">
        <v>2867</v>
      </c>
      <c r="I13" s="727" t="s">
        <v>2064</v>
      </c>
      <c r="J13" s="727" t="s">
        <v>47</v>
      </c>
      <c r="K13" s="727" t="s">
        <v>670</v>
      </c>
      <c r="L13" s="727" t="s">
        <v>558</v>
      </c>
      <c r="M13" s="727" t="s">
        <v>560</v>
      </c>
      <c r="N13" s="727" t="s">
        <v>44</v>
      </c>
      <c r="O13" s="692" t="s">
        <v>671</v>
      </c>
      <c r="P13" s="727" t="s">
        <v>24</v>
      </c>
    </row>
    <row r="14" spans="1:20" ht="13.5" customHeight="1">
      <c r="A14" s="1907" t="s">
        <v>469</v>
      </c>
      <c r="B14" s="726" t="s">
        <v>1074</v>
      </c>
      <c r="C14" s="726"/>
      <c r="D14" s="726"/>
      <c r="E14" s="726"/>
      <c r="F14" s="1907" t="s">
        <v>924</v>
      </c>
      <c r="G14" s="727" t="s">
        <v>924</v>
      </c>
      <c r="H14" s="1800" t="s">
        <v>924</v>
      </c>
      <c r="I14" s="733" t="s">
        <v>924</v>
      </c>
      <c r="J14" s="733"/>
      <c r="L14" s="62"/>
      <c r="N14" s="725"/>
    </row>
    <row r="15" spans="1:20" ht="13.5" customHeight="1">
      <c r="A15" s="1907"/>
      <c r="B15" s="726"/>
      <c r="C15" s="726"/>
      <c r="D15" s="726"/>
      <c r="E15" s="726"/>
      <c r="F15" s="1907"/>
      <c r="G15" s="727"/>
      <c r="H15" s="1800"/>
      <c r="I15" s="733"/>
      <c r="J15" s="733"/>
      <c r="L15" s="62"/>
      <c r="N15" s="725"/>
    </row>
    <row r="16" spans="1:20" ht="13.5" customHeight="1">
      <c r="A16" s="1907"/>
      <c r="B16" s="725" t="s">
        <v>107</v>
      </c>
      <c r="F16" s="1586">
        <v>1196187</v>
      </c>
      <c r="G16" s="1587">
        <v>1321593</v>
      </c>
      <c r="H16" s="1586">
        <v>0</v>
      </c>
      <c r="I16" s="1587">
        <v>0</v>
      </c>
      <c r="J16" s="733"/>
      <c r="L16" s="62"/>
      <c r="N16" s="725"/>
    </row>
    <row r="17" spans="1:16" s="939" customFormat="1" ht="15" hidden="1" customHeight="1">
      <c r="A17" s="943"/>
      <c r="B17" s="940" t="s">
        <v>969</v>
      </c>
      <c r="C17" s="940"/>
      <c r="D17" s="940"/>
      <c r="E17" s="940"/>
      <c r="F17" s="610">
        <v>409834</v>
      </c>
      <c r="G17" s="41">
        <v>727510</v>
      </c>
      <c r="H17" s="610">
        <v>0</v>
      </c>
      <c r="I17" s="938">
        <v>0</v>
      </c>
      <c r="J17" s="938">
        <v>348272775.04141891</v>
      </c>
      <c r="M17" s="839">
        <v>61560956.170433037</v>
      </c>
      <c r="N17" s="59"/>
      <c r="P17" s="41">
        <v>409834</v>
      </c>
    </row>
    <row r="18" spans="1:16" s="939" customFormat="1" ht="13.5" hidden="1" customHeight="1">
      <c r="A18" s="943"/>
      <c r="B18" s="940" t="s">
        <v>970</v>
      </c>
      <c r="C18" s="940"/>
      <c r="D18" s="940"/>
      <c r="E18" s="940"/>
      <c r="F18" s="610">
        <v>33927</v>
      </c>
      <c r="G18" s="41">
        <v>29566</v>
      </c>
      <c r="H18" s="610">
        <v>0</v>
      </c>
      <c r="I18" s="938">
        <v>0</v>
      </c>
      <c r="J18" s="938">
        <v>31818777.241001248</v>
      </c>
      <c r="M18" s="839">
        <v>2108504</v>
      </c>
      <c r="N18" s="59"/>
      <c r="P18" s="41">
        <v>33927</v>
      </c>
    </row>
    <row r="19" spans="1:16" s="939" customFormat="1" ht="13.5" hidden="1" customHeight="1">
      <c r="A19" s="943"/>
      <c r="B19" s="940" t="s">
        <v>1230</v>
      </c>
      <c r="C19" s="940"/>
      <c r="D19" s="940"/>
      <c r="E19" s="940"/>
      <c r="F19" s="610">
        <v>752426</v>
      </c>
      <c r="G19" s="41">
        <v>564517</v>
      </c>
      <c r="H19" s="610">
        <v>0</v>
      </c>
      <c r="I19" s="938">
        <v>0</v>
      </c>
      <c r="J19" s="938">
        <v>752426031.78699589</v>
      </c>
      <c r="M19" s="839"/>
      <c r="N19" s="59"/>
      <c r="P19" s="41">
        <v>752426</v>
      </c>
    </row>
    <row r="20" spans="1:16" s="939" customFormat="1" ht="13.5" hidden="1" customHeight="1">
      <c r="A20" s="1588"/>
      <c r="B20" s="939" t="s">
        <v>978</v>
      </c>
      <c r="F20" s="610">
        <v>0</v>
      </c>
      <c r="G20" s="41">
        <v>0</v>
      </c>
      <c r="H20" s="610">
        <v>0</v>
      </c>
      <c r="I20" s="938">
        <v>0</v>
      </c>
      <c r="J20" s="938">
        <v>0</v>
      </c>
      <c r="N20" s="59"/>
      <c r="P20" s="41">
        <v>0</v>
      </c>
    </row>
    <row r="21" spans="1:16" s="299" customFormat="1" ht="13.5" customHeight="1">
      <c r="A21" s="944"/>
      <c r="B21" s="866" t="s">
        <v>108</v>
      </c>
      <c r="C21" s="866"/>
      <c r="D21" s="866"/>
      <c r="E21" s="866"/>
      <c r="F21" s="1807">
        <v>406388</v>
      </c>
      <c r="G21" s="1798">
        <v>1061632</v>
      </c>
      <c r="H21" s="1807">
        <v>0</v>
      </c>
      <c r="I21" s="1798">
        <v>0</v>
      </c>
      <c r="J21" s="936"/>
      <c r="N21" s="7"/>
      <c r="P21" s="1798"/>
    </row>
    <row r="22" spans="1:16" s="939" customFormat="1" ht="13.5" hidden="1" customHeight="1">
      <c r="A22" s="943"/>
      <c r="B22" s="940" t="s">
        <v>1235</v>
      </c>
      <c r="C22" s="940"/>
      <c r="D22" s="940"/>
      <c r="E22" s="940"/>
      <c r="F22" s="610">
        <v>0</v>
      </c>
      <c r="G22" s="41">
        <v>0</v>
      </c>
      <c r="H22" s="610"/>
      <c r="I22" s="938"/>
      <c r="J22" s="938">
        <v>0</v>
      </c>
      <c r="M22" s="839"/>
      <c r="N22" s="59"/>
      <c r="P22" s="41">
        <v>0</v>
      </c>
    </row>
    <row r="23" spans="1:16" s="939" customFormat="1" ht="13.5" hidden="1" customHeight="1">
      <c r="A23" s="943"/>
      <c r="B23" s="940" t="s">
        <v>1236</v>
      </c>
      <c r="C23" s="940"/>
      <c r="D23" s="940"/>
      <c r="E23" s="940"/>
      <c r="F23" s="610">
        <v>279368</v>
      </c>
      <c r="G23" s="41">
        <v>276254</v>
      </c>
      <c r="H23" s="610"/>
      <c r="I23" s="938"/>
      <c r="J23" s="938">
        <v>279368048.35000002</v>
      </c>
      <c r="M23" s="839"/>
      <c r="N23" s="59"/>
      <c r="P23" s="41">
        <v>279368</v>
      </c>
    </row>
    <row r="24" spans="1:16" s="939" customFormat="1" ht="13.5" hidden="1" customHeight="1">
      <c r="A24" s="943"/>
      <c r="B24" s="940" t="s">
        <v>1135</v>
      </c>
      <c r="C24" s="940"/>
      <c r="D24" s="940"/>
      <c r="E24" s="940"/>
      <c r="F24" s="610">
        <v>127020</v>
      </c>
      <c r="G24" s="41">
        <v>785378</v>
      </c>
      <c r="H24" s="610">
        <v>0</v>
      </c>
      <c r="I24" s="59">
        <v>0</v>
      </c>
      <c r="J24" s="59">
        <v>111847610.21027398</v>
      </c>
      <c r="L24" s="839">
        <v>15172564.600000001</v>
      </c>
      <c r="M24" s="839">
        <v>0</v>
      </c>
      <c r="N24" s="59"/>
      <c r="P24" s="41">
        <v>127020</v>
      </c>
    </row>
    <row r="25" spans="1:16" s="299" customFormat="1" ht="13.5" customHeight="1">
      <c r="A25" s="316"/>
      <c r="B25" s="293" t="s">
        <v>329</v>
      </c>
      <c r="C25" s="293"/>
      <c r="D25" s="293"/>
      <c r="E25" s="293"/>
      <c r="F25" s="1807">
        <v>232100</v>
      </c>
      <c r="G25" s="1798">
        <v>219372</v>
      </c>
      <c r="H25" s="1807">
        <v>0</v>
      </c>
      <c r="I25" s="1798">
        <v>0</v>
      </c>
      <c r="J25" s="7"/>
      <c r="L25" s="937"/>
      <c r="M25" s="937"/>
      <c r="N25" s="7"/>
      <c r="P25" s="1798"/>
    </row>
    <row r="26" spans="1:16" s="939" customFormat="1" ht="13.5" hidden="1" customHeight="1">
      <c r="A26" s="1588"/>
      <c r="B26" s="940" t="s">
        <v>1239</v>
      </c>
      <c r="C26" s="940"/>
      <c r="D26" s="940"/>
      <c r="E26" s="940"/>
      <c r="F26" s="610">
        <v>232100</v>
      </c>
      <c r="G26" s="41">
        <v>219372</v>
      </c>
      <c r="H26" s="610">
        <v>0</v>
      </c>
      <c r="I26" s="938">
        <v>0</v>
      </c>
      <c r="J26" s="938"/>
      <c r="M26" s="839">
        <v>232099870</v>
      </c>
      <c r="N26" s="59"/>
      <c r="P26" s="41">
        <v>232100</v>
      </c>
    </row>
    <row r="27" spans="1:16" s="299" customFormat="1" ht="13.5" customHeight="1">
      <c r="A27" s="944"/>
      <c r="B27" s="866" t="s">
        <v>555</v>
      </c>
      <c r="C27" s="866"/>
      <c r="D27" s="866"/>
      <c r="E27" s="866"/>
      <c r="F27" s="1807">
        <v>49207</v>
      </c>
      <c r="G27" s="1798">
        <v>93796</v>
      </c>
      <c r="H27" s="1807">
        <v>0</v>
      </c>
      <c r="I27" s="1798">
        <v>0</v>
      </c>
      <c r="J27" s="936"/>
      <c r="M27" s="937"/>
      <c r="N27" s="7"/>
      <c r="P27" s="1798"/>
    </row>
    <row r="28" spans="1:16" s="939" customFormat="1" ht="13.5" hidden="1" customHeight="1">
      <c r="A28" s="943"/>
      <c r="B28" s="940" t="s">
        <v>977</v>
      </c>
      <c r="C28" s="940"/>
      <c r="D28" s="940"/>
      <c r="E28" s="940"/>
      <c r="F28" s="610">
        <v>33842</v>
      </c>
      <c r="G28" s="41">
        <v>71949</v>
      </c>
      <c r="H28" s="610">
        <v>0</v>
      </c>
      <c r="I28" s="938">
        <v>0</v>
      </c>
      <c r="J28" s="938"/>
      <c r="M28" s="839">
        <v>14981084</v>
      </c>
      <c r="N28" s="59"/>
      <c r="O28" s="839">
        <v>18860952.469999999</v>
      </c>
      <c r="P28" s="41">
        <v>33842</v>
      </c>
    </row>
    <row r="29" spans="1:16" s="939" customFormat="1" ht="13.5" hidden="1" customHeight="1">
      <c r="A29" s="1588"/>
      <c r="B29" s="940" t="s">
        <v>1854</v>
      </c>
      <c r="C29" s="940"/>
      <c r="D29" s="940"/>
      <c r="E29" s="940"/>
      <c r="F29" s="610">
        <v>14358</v>
      </c>
      <c r="G29" s="41">
        <v>20840</v>
      </c>
      <c r="H29" s="610">
        <v>0</v>
      </c>
      <c r="I29" s="938">
        <v>0</v>
      </c>
      <c r="J29" s="938"/>
      <c r="M29" s="839">
        <v>14357756.164166665</v>
      </c>
      <c r="N29" s="59"/>
      <c r="P29" s="41">
        <v>14358</v>
      </c>
    </row>
    <row r="30" spans="1:16" s="939" customFormat="1" ht="13.5" hidden="1" customHeight="1">
      <c r="A30" s="1588"/>
      <c r="B30" s="939" t="s">
        <v>1226</v>
      </c>
      <c r="F30" s="610">
        <v>1007</v>
      </c>
      <c r="G30" s="41">
        <v>1007</v>
      </c>
      <c r="H30" s="610">
        <v>0</v>
      </c>
      <c r="I30" s="938">
        <v>0</v>
      </c>
      <c r="J30" s="938"/>
      <c r="N30" s="59"/>
      <c r="P30" s="41">
        <v>0</v>
      </c>
    </row>
    <row r="31" spans="1:16" s="299" customFormat="1" ht="13.5" customHeight="1">
      <c r="A31" s="944"/>
      <c r="B31" s="299" t="s">
        <v>683</v>
      </c>
      <c r="F31" s="1807">
        <v>146317.65552</v>
      </c>
      <c r="G31" s="1798">
        <v>142778.65552</v>
      </c>
      <c r="H31" s="1807">
        <v>0</v>
      </c>
      <c r="I31" s="1798">
        <v>0</v>
      </c>
      <c r="J31" s="936"/>
      <c r="N31" s="7"/>
      <c r="P31" s="1798"/>
    </row>
    <row r="32" spans="1:16" s="939" customFormat="1" ht="13.5" hidden="1" customHeight="1">
      <c r="A32" s="943"/>
      <c r="B32" s="940" t="s">
        <v>466</v>
      </c>
      <c r="C32" s="940"/>
      <c r="D32" s="940"/>
      <c r="E32" s="940"/>
      <c r="F32" s="610">
        <v>126729</v>
      </c>
      <c r="G32" s="41">
        <v>123190</v>
      </c>
      <c r="H32" s="610">
        <v>0</v>
      </c>
      <c r="I32" s="938">
        <v>0</v>
      </c>
      <c r="J32" s="938">
        <v>0</v>
      </c>
      <c r="N32" s="59">
        <v>90284948.960000008</v>
      </c>
      <c r="O32" s="839">
        <v>36444081.600000001</v>
      </c>
      <c r="P32" s="41">
        <v>126729</v>
      </c>
    </row>
    <row r="33" spans="1:16" s="939" customFormat="1" ht="13.5" hidden="1" customHeight="1">
      <c r="A33" s="1588"/>
      <c r="B33" s="940" t="s">
        <v>1237</v>
      </c>
      <c r="C33" s="940"/>
      <c r="D33" s="940"/>
      <c r="E33" s="940"/>
      <c r="F33" s="610">
        <v>0</v>
      </c>
      <c r="G33" s="41">
        <v>0</v>
      </c>
      <c r="H33" s="610">
        <v>0</v>
      </c>
      <c r="I33" s="938">
        <v>0</v>
      </c>
      <c r="J33" s="938"/>
      <c r="K33" s="839">
        <v>0</v>
      </c>
      <c r="N33" s="59"/>
      <c r="P33" s="41">
        <v>0</v>
      </c>
    </row>
    <row r="34" spans="1:16" s="939" customFormat="1" ht="13.5" hidden="1" customHeight="1">
      <c r="A34" s="1588"/>
      <c r="B34" s="940" t="s">
        <v>991</v>
      </c>
      <c r="C34" s="940"/>
      <c r="D34" s="940"/>
      <c r="E34" s="940"/>
      <c r="F34" s="610">
        <v>0</v>
      </c>
      <c r="G34" s="41">
        <v>0</v>
      </c>
      <c r="H34" s="610">
        <v>0</v>
      </c>
      <c r="I34" s="938">
        <v>0</v>
      </c>
      <c r="J34" s="938"/>
      <c r="N34" s="59"/>
      <c r="P34" s="41">
        <v>0</v>
      </c>
    </row>
    <row r="35" spans="1:16" s="939" customFormat="1" ht="13.5" hidden="1" customHeight="1">
      <c r="A35" s="1588"/>
      <c r="B35" s="940" t="s">
        <v>645</v>
      </c>
      <c r="C35" s="940"/>
      <c r="D35" s="940"/>
      <c r="E35" s="940"/>
      <c r="F35" s="610">
        <v>19588.65552</v>
      </c>
      <c r="G35" s="41">
        <v>19588.65552</v>
      </c>
      <c r="H35" s="610">
        <v>0</v>
      </c>
      <c r="I35" s="938">
        <v>0</v>
      </c>
      <c r="J35" s="938"/>
      <c r="N35" s="59"/>
      <c r="P35" s="41"/>
    </row>
    <row r="36" spans="1:16" s="299" customFormat="1" ht="13.5" customHeight="1">
      <c r="A36" s="944"/>
      <c r="B36" s="293" t="s">
        <v>576</v>
      </c>
      <c r="C36" s="293"/>
      <c r="D36" s="293"/>
      <c r="E36" s="293"/>
      <c r="F36" s="1807">
        <v>162557</v>
      </c>
      <c r="G36" s="1798">
        <v>52812</v>
      </c>
      <c r="H36" s="1807">
        <v>0</v>
      </c>
      <c r="I36" s="1798">
        <v>0</v>
      </c>
      <c r="J36" s="936"/>
      <c r="N36" s="7"/>
      <c r="P36" s="1798"/>
    </row>
    <row r="37" spans="1:16" s="939" customFormat="1" ht="13.5" hidden="1" customHeight="1">
      <c r="A37" s="1588"/>
      <c r="B37" s="940" t="s">
        <v>992</v>
      </c>
      <c r="C37" s="940"/>
      <c r="D37" s="940"/>
      <c r="E37" s="940"/>
      <c r="F37" s="610">
        <v>162557</v>
      </c>
      <c r="G37" s="41">
        <v>52812</v>
      </c>
      <c r="H37" s="610">
        <v>0</v>
      </c>
      <c r="I37" s="938">
        <v>0</v>
      </c>
      <c r="J37" s="938"/>
      <c r="M37" s="839">
        <v>162556938</v>
      </c>
      <c r="N37" s="59"/>
      <c r="P37" s="41">
        <v>162557</v>
      </c>
    </row>
    <row r="38" spans="1:16" s="939" customFormat="1" ht="13.5" hidden="1" customHeight="1">
      <c r="A38" s="1588"/>
      <c r="B38" s="939" t="s">
        <v>1257</v>
      </c>
      <c r="F38" s="610">
        <v>0</v>
      </c>
      <c r="G38" s="41">
        <v>0</v>
      </c>
      <c r="H38" s="610">
        <v>0</v>
      </c>
      <c r="I38" s="938">
        <v>0</v>
      </c>
      <c r="J38" s="938"/>
      <c r="N38" s="59"/>
      <c r="P38" s="41">
        <v>0</v>
      </c>
    </row>
    <row r="39" spans="1:16" s="299" customFormat="1" ht="13.5" customHeight="1">
      <c r="A39" s="944"/>
      <c r="B39" s="299" t="s">
        <v>577</v>
      </c>
      <c r="F39" s="1807">
        <v>44303</v>
      </c>
      <c r="G39" s="1798">
        <v>41442</v>
      </c>
      <c r="H39" s="1807">
        <v>0</v>
      </c>
      <c r="I39" s="1798">
        <v>0</v>
      </c>
      <c r="J39" s="936"/>
      <c r="N39" s="7"/>
      <c r="P39" s="1798"/>
    </row>
    <row r="40" spans="1:16" s="939" customFormat="1" ht="13.5" hidden="1" customHeight="1">
      <c r="A40" s="943"/>
      <c r="B40" s="940" t="s">
        <v>967</v>
      </c>
      <c r="C40" s="940"/>
      <c r="D40" s="940"/>
      <c r="E40" s="940"/>
      <c r="F40" s="610">
        <v>44303</v>
      </c>
      <c r="G40" s="41">
        <v>41442</v>
      </c>
      <c r="H40" s="610">
        <v>0</v>
      </c>
      <c r="I40" s="938">
        <v>0</v>
      </c>
      <c r="J40" s="938">
        <v>43402945</v>
      </c>
      <c r="M40" s="839">
        <v>900000</v>
      </c>
      <c r="N40" s="59"/>
      <c r="P40" s="41">
        <v>44303</v>
      </c>
    </row>
    <row r="41" spans="1:16" s="939" customFormat="1" ht="13.5" hidden="1" customHeight="1">
      <c r="A41" s="1588"/>
      <c r="B41" s="940" t="s">
        <v>972</v>
      </c>
      <c r="C41" s="940"/>
      <c r="D41" s="940"/>
      <c r="E41" s="940"/>
      <c r="F41" s="610">
        <v>0</v>
      </c>
      <c r="G41" s="41">
        <v>0</v>
      </c>
      <c r="H41" s="610">
        <v>0</v>
      </c>
      <c r="I41" s="938">
        <v>0</v>
      </c>
      <c r="J41" s="938"/>
      <c r="N41" s="59"/>
      <c r="P41" s="41">
        <v>0</v>
      </c>
    </row>
    <row r="42" spans="1:16">
      <c r="F42" s="37"/>
      <c r="G42" s="35"/>
      <c r="H42" s="37"/>
      <c r="I42" s="728">
        <v>0</v>
      </c>
      <c r="J42" s="728"/>
      <c r="P42" s="35">
        <v>0</v>
      </c>
    </row>
    <row r="43" spans="1:16" ht="13.5" customHeight="1">
      <c r="B43" s="726"/>
      <c r="C43" s="726"/>
      <c r="D43" s="726"/>
      <c r="E43" s="726"/>
      <c r="F43" s="37"/>
      <c r="G43" s="35"/>
      <c r="H43" s="37"/>
      <c r="I43" s="728"/>
      <c r="J43" s="728"/>
    </row>
    <row r="44" spans="1:16" ht="13.5" customHeight="1">
      <c r="A44" s="1907" t="s">
        <v>472</v>
      </c>
      <c r="B44" s="1589" t="s">
        <v>464</v>
      </c>
      <c r="C44" s="1589"/>
      <c r="D44" s="1589"/>
      <c r="E44" s="1589"/>
      <c r="F44" s="37"/>
      <c r="G44" s="35"/>
      <c r="H44" s="37"/>
      <c r="I44" s="728"/>
      <c r="J44" s="728"/>
    </row>
    <row r="45" spans="1:16">
      <c r="A45" s="1907"/>
      <c r="B45" s="1589"/>
      <c r="C45" s="1589"/>
      <c r="D45" s="1589"/>
      <c r="E45" s="1589"/>
      <c r="F45" s="37"/>
      <c r="G45" s="35"/>
      <c r="H45" s="37"/>
      <c r="I45" s="728"/>
      <c r="J45" s="728"/>
    </row>
    <row r="46" spans="1:16" ht="13.5" customHeight="1">
      <c r="A46" s="1907"/>
      <c r="B46" s="726" t="s">
        <v>979</v>
      </c>
      <c r="C46" s="726"/>
      <c r="D46" s="726"/>
      <c r="E46" s="726"/>
      <c r="F46" s="37"/>
      <c r="G46" s="35"/>
      <c r="H46" s="37"/>
      <c r="I46" s="728"/>
      <c r="J46" s="728"/>
    </row>
    <row r="47" spans="1:16">
      <c r="A47" s="1907"/>
      <c r="B47" s="1933" t="s">
        <v>713</v>
      </c>
      <c r="C47" s="935"/>
      <c r="D47" s="935"/>
      <c r="E47" s="935"/>
      <c r="F47" s="37">
        <v>6517002</v>
      </c>
      <c r="G47" s="35">
        <v>3206927</v>
      </c>
      <c r="H47" s="37">
        <v>0</v>
      </c>
      <c r="I47" s="35">
        <v>0</v>
      </c>
      <c r="J47" s="728"/>
    </row>
    <row r="48" spans="1:16" s="939" customFormat="1" ht="13.5" hidden="1" customHeight="1">
      <c r="A48" s="943"/>
      <c r="B48" s="1934" t="s">
        <v>980</v>
      </c>
      <c r="C48" s="940"/>
      <c r="D48" s="940"/>
      <c r="E48" s="940"/>
      <c r="F48" s="610">
        <v>1387987</v>
      </c>
      <c r="G48" s="41">
        <v>2612890</v>
      </c>
      <c r="H48" s="610">
        <v>0</v>
      </c>
      <c r="I48" s="938">
        <v>0</v>
      </c>
      <c r="J48" s="938">
        <v>960599957.19000006</v>
      </c>
      <c r="K48" s="839">
        <v>22302731.200000003</v>
      </c>
      <c r="L48" s="839">
        <v>0</v>
      </c>
      <c r="M48" s="839">
        <v>295915834.32999998</v>
      </c>
      <c r="N48" s="59">
        <v>314211.27000000048</v>
      </c>
      <c r="O48" s="839">
        <v>108853981.28000015</v>
      </c>
      <c r="P48" s="41">
        <v>1387987</v>
      </c>
    </row>
    <row r="49" spans="1:16" s="939" customFormat="1" ht="13.5" hidden="1" customHeight="1">
      <c r="A49" s="943"/>
      <c r="B49" s="1934" t="s">
        <v>83</v>
      </c>
      <c r="C49" s="940"/>
      <c r="D49" s="940"/>
      <c r="E49" s="940"/>
      <c r="F49" s="610">
        <v>5129015</v>
      </c>
      <c r="G49" s="41">
        <v>594037</v>
      </c>
      <c r="H49" s="610">
        <v>0</v>
      </c>
      <c r="I49" s="938">
        <v>0</v>
      </c>
      <c r="J49" s="938">
        <v>5129015264</v>
      </c>
      <c r="M49" s="839">
        <v>0</v>
      </c>
      <c r="N49" s="59"/>
      <c r="P49" s="41">
        <v>5129015</v>
      </c>
    </row>
    <row r="50" spans="1:16" s="939" customFormat="1" ht="13.5" customHeight="1">
      <c r="A50" s="943"/>
      <c r="B50" s="1933" t="s">
        <v>430</v>
      </c>
      <c r="C50" s="941"/>
      <c r="D50" s="941"/>
      <c r="E50" s="941"/>
      <c r="F50" s="1807">
        <v>3555637</v>
      </c>
      <c r="G50" s="1798">
        <v>3097947</v>
      </c>
      <c r="H50" s="1807">
        <v>0</v>
      </c>
      <c r="I50" s="1798">
        <v>0</v>
      </c>
      <c r="J50" s="938"/>
      <c r="M50" s="839"/>
      <c r="N50" s="59"/>
      <c r="P50" s="41"/>
    </row>
    <row r="51" spans="1:16" s="939" customFormat="1" ht="13.5" hidden="1" customHeight="1">
      <c r="A51" s="943"/>
      <c r="B51" s="1934" t="s">
        <v>981</v>
      </c>
      <c r="C51" s="940"/>
      <c r="D51" s="940"/>
      <c r="E51" s="940"/>
      <c r="F51" s="610">
        <v>3555637</v>
      </c>
      <c r="G51" s="41">
        <v>3097947</v>
      </c>
      <c r="H51" s="610">
        <v>0</v>
      </c>
      <c r="I51" s="938">
        <v>0</v>
      </c>
      <c r="J51" s="938">
        <v>3002702530.7586689</v>
      </c>
      <c r="M51" s="839">
        <v>552934425.39999998</v>
      </c>
      <c r="N51" s="59"/>
      <c r="P51" s="41">
        <v>3555637</v>
      </c>
    </row>
    <row r="52" spans="1:16" s="939" customFormat="1">
      <c r="A52" s="943"/>
      <c r="B52" s="1933" t="s">
        <v>117</v>
      </c>
      <c r="C52" s="935"/>
      <c r="D52" s="935"/>
      <c r="E52" s="935"/>
      <c r="F52" s="1807">
        <v>0</v>
      </c>
      <c r="G52" s="1798">
        <v>0</v>
      </c>
      <c r="H52" s="1807">
        <v>0</v>
      </c>
      <c r="I52" s="1798">
        <v>0</v>
      </c>
      <c r="J52" s="938"/>
      <c r="M52" s="839"/>
      <c r="N52" s="59"/>
      <c r="P52" s="41"/>
    </row>
    <row r="53" spans="1:16" s="939" customFormat="1" ht="13.5" hidden="1" customHeight="1">
      <c r="A53" s="943"/>
      <c r="B53" s="1934" t="s">
        <v>984</v>
      </c>
      <c r="C53" s="940"/>
      <c r="D53" s="940"/>
      <c r="E53" s="940"/>
      <c r="F53" s="610">
        <v>0</v>
      </c>
      <c r="G53" s="41">
        <v>0</v>
      </c>
      <c r="H53" s="610"/>
      <c r="I53" s="938"/>
      <c r="J53" s="938">
        <v>0</v>
      </c>
      <c r="N53" s="59"/>
      <c r="P53" s="41">
        <v>0</v>
      </c>
    </row>
    <row r="54" spans="1:16" s="939" customFormat="1">
      <c r="A54" s="943"/>
      <c r="B54" s="942" t="s">
        <v>611</v>
      </c>
      <c r="C54" s="942"/>
      <c r="D54" s="942"/>
      <c r="E54" s="942"/>
      <c r="F54" s="1807">
        <v>273277</v>
      </c>
      <c r="G54" s="1798">
        <v>36</v>
      </c>
      <c r="H54" s="1807">
        <v>0</v>
      </c>
      <c r="I54" s="1798">
        <v>0</v>
      </c>
      <c r="J54" s="938"/>
      <c r="N54" s="59"/>
      <c r="P54" s="41"/>
    </row>
    <row r="55" spans="1:16" s="939" customFormat="1" ht="12.75" hidden="1" customHeight="1">
      <c r="A55" s="943"/>
      <c r="B55" s="1934" t="s">
        <v>1240</v>
      </c>
      <c r="C55" s="940"/>
      <c r="D55" s="940"/>
      <c r="E55" s="940"/>
      <c r="F55" s="610">
        <v>273277</v>
      </c>
      <c r="G55" s="41">
        <v>36</v>
      </c>
      <c r="H55" s="610">
        <v>0</v>
      </c>
      <c r="I55" s="938">
        <v>0</v>
      </c>
      <c r="J55" s="938"/>
      <c r="K55" s="839"/>
      <c r="M55" s="839">
        <v>273277414</v>
      </c>
      <c r="N55" s="59"/>
      <c r="P55" s="41">
        <v>273277</v>
      </c>
    </row>
    <row r="56" spans="1:16" s="939" customFormat="1">
      <c r="A56" s="943"/>
      <c r="B56" s="1933" t="s">
        <v>3099</v>
      </c>
      <c r="C56" s="935"/>
      <c r="D56" s="935"/>
      <c r="E56" s="935"/>
      <c r="F56" s="1807">
        <v>4106963</v>
      </c>
      <c r="G56" s="1798">
        <v>7976782</v>
      </c>
      <c r="H56" s="1807">
        <v>0</v>
      </c>
      <c r="I56" s="1798">
        <v>0</v>
      </c>
      <c r="J56" s="938"/>
      <c r="K56" s="839"/>
      <c r="M56" s="839"/>
      <c r="N56" s="59"/>
      <c r="P56" s="41"/>
    </row>
    <row r="57" spans="1:16" s="939" customFormat="1" ht="13.5" hidden="1" customHeight="1">
      <c r="A57" s="943"/>
      <c r="B57" s="1935" t="s">
        <v>1228</v>
      </c>
      <c r="F57" s="610">
        <v>4106963</v>
      </c>
      <c r="G57" s="41">
        <v>7976782</v>
      </c>
      <c r="H57" s="610"/>
      <c r="I57" s="938"/>
      <c r="J57" s="938">
        <v>4106962866</v>
      </c>
      <c r="N57" s="59"/>
      <c r="P57" s="41">
        <v>4106963</v>
      </c>
    </row>
    <row r="58" spans="1:16" s="299" customFormat="1">
      <c r="A58" s="316"/>
      <c r="B58" s="1936" t="s">
        <v>2612</v>
      </c>
      <c r="C58" s="1492"/>
      <c r="D58" s="1492"/>
      <c r="E58" s="1492"/>
      <c r="F58" s="1807">
        <v>0</v>
      </c>
      <c r="G58" s="1798">
        <v>0</v>
      </c>
      <c r="H58" s="1807">
        <v>0</v>
      </c>
      <c r="I58" s="1798">
        <v>237633</v>
      </c>
      <c r="J58" s="936"/>
      <c r="N58" s="7"/>
      <c r="P58" s="1798"/>
    </row>
    <row r="59" spans="1:16" s="939" customFormat="1" ht="13.5" hidden="1" customHeight="1">
      <c r="A59" s="943"/>
      <c r="B59" s="1935" t="s">
        <v>468</v>
      </c>
      <c r="F59" s="610">
        <v>0</v>
      </c>
      <c r="G59" s="41">
        <v>0</v>
      </c>
      <c r="H59" s="610">
        <v>0</v>
      </c>
      <c r="I59" s="938">
        <v>237633</v>
      </c>
      <c r="J59" s="938"/>
      <c r="N59" s="59"/>
      <c r="P59" s="41">
        <v>0</v>
      </c>
    </row>
    <row r="60" spans="1:16" s="299" customFormat="1">
      <c r="A60" s="316"/>
      <c r="B60" s="1937" t="s">
        <v>125</v>
      </c>
      <c r="F60" s="1807">
        <v>28528</v>
      </c>
      <c r="G60" s="1798">
        <v>43826</v>
      </c>
      <c r="H60" s="1807">
        <v>0</v>
      </c>
      <c r="I60" s="1798">
        <v>0</v>
      </c>
      <c r="J60" s="936"/>
      <c r="N60" s="7"/>
      <c r="P60" s="1798"/>
    </row>
    <row r="61" spans="1:16" s="939" customFormat="1" ht="12.75" hidden="1" customHeight="1">
      <c r="A61" s="943"/>
      <c r="B61" s="1934" t="s">
        <v>993</v>
      </c>
      <c r="C61" s="940"/>
      <c r="D61" s="940"/>
      <c r="E61" s="940"/>
      <c r="F61" s="610">
        <v>0</v>
      </c>
      <c r="G61" s="41">
        <v>0</v>
      </c>
      <c r="H61" s="610">
        <v>0</v>
      </c>
      <c r="I61" s="938">
        <v>0</v>
      </c>
      <c r="J61" s="938"/>
      <c r="K61" s="839">
        <v>0</v>
      </c>
      <c r="N61" s="59"/>
      <c r="P61" s="41">
        <v>0</v>
      </c>
    </row>
    <row r="62" spans="1:16" s="939" customFormat="1" ht="12.75" hidden="1" customHeight="1">
      <c r="A62" s="943"/>
      <c r="B62" s="1934" t="s">
        <v>1242</v>
      </c>
      <c r="C62" s="940"/>
      <c r="D62" s="940"/>
      <c r="E62" s="940"/>
      <c r="F62" s="610">
        <v>0</v>
      </c>
      <c r="G62" s="41">
        <v>0</v>
      </c>
      <c r="H62" s="610">
        <v>0</v>
      </c>
      <c r="I62" s="938">
        <v>0</v>
      </c>
      <c r="J62" s="938"/>
      <c r="K62" s="839"/>
      <c r="M62" s="839"/>
      <c r="N62" s="59"/>
      <c r="O62" s="839">
        <v>0</v>
      </c>
      <c r="P62" s="41">
        <v>0</v>
      </c>
    </row>
    <row r="63" spans="1:16" s="939" customFormat="1" ht="12.75" hidden="1" customHeight="1">
      <c r="A63" s="943"/>
      <c r="B63" s="1934" t="s">
        <v>1243</v>
      </c>
      <c r="C63" s="940"/>
      <c r="D63" s="940"/>
      <c r="E63" s="940"/>
      <c r="F63" s="610">
        <v>24536</v>
      </c>
      <c r="G63" s="41">
        <v>39834</v>
      </c>
      <c r="H63" s="610">
        <v>0</v>
      </c>
      <c r="I63" s="938">
        <v>0</v>
      </c>
      <c r="J63" s="938"/>
      <c r="K63" s="839"/>
      <c r="M63" s="839"/>
      <c r="N63" s="59">
        <v>15720000</v>
      </c>
      <c r="O63" s="839">
        <v>8815576.5100000016</v>
      </c>
      <c r="P63" s="41">
        <v>24536</v>
      </c>
    </row>
    <row r="64" spans="1:16" s="939" customFormat="1" ht="13.5" hidden="1" customHeight="1">
      <c r="A64" s="943"/>
      <c r="B64" s="1934" t="s">
        <v>994</v>
      </c>
      <c r="C64" s="940"/>
      <c r="D64" s="940"/>
      <c r="E64" s="940"/>
      <c r="F64" s="610">
        <v>0</v>
      </c>
      <c r="G64" s="41">
        <v>0</v>
      </c>
      <c r="H64" s="610">
        <v>0</v>
      </c>
      <c r="I64" s="938">
        <v>0</v>
      </c>
      <c r="J64" s="938"/>
      <c r="N64" s="59"/>
      <c r="P64" s="41">
        <v>0</v>
      </c>
    </row>
    <row r="65" spans="1:16" s="939" customFormat="1" ht="13.5" hidden="1" customHeight="1">
      <c r="A65" s="943"/>
      <c r="B65" s="1934" t="s">
        <v>46</v>
      </c>
      <c r="C65" s="940"/>
      <c r="D65" s="940"/>
      <c r="E65" s="940"/>
      <c r="F65" s="610">
        <v>0</v>
      </c>
      <c r="G65" s="41">
        <v>0</v>
      </c>
      <c r="H65" s="610"/>
      <c r="I65" s="938"/>
      <c r="J65" s="938">
        <v>0</v>
      </c>
      <c r="N65" s="59"/>
      <c r="P65" s="41">
        <v>0</v>
      </c>
    </row>
    <row r="66" spans="1:16" s="939" customFormat="1" ht="13.5" hidden="1" customHeight="1">
      <c r="A66" s="943"/>
      <c r="B66" s="1935" t="s">
        <v>983</v>
      </c>
      <c r="F66" s="610">
        <v>3992</v>
      </c>
      <c r="G66" s="41">
        <v>3992</v>
      </c>
      <c r="H66" s="610">
        <v>0</v>
      </c>
      <c r="I66" s="938">
        <v>0</v>
      </c>
      <c r="J66" s="938"/>
      <c r="N66" s="59"/>
      <c r="O66" s="839">
        <v>3991619</v>
      </c>
      <c r="P66" s="41">
        <v>3992</v>
      </c>
    </row>
    <row r="67" spans="1:16" s="939" customFormat="1" ht="13.5" hidden="1" customHeight="1">
      <c r="A67" s="943"/>
      <c r="B67" s="1935" t="s">
        <v>380</v>
      </c>
      <c r="F67" s="610">
        <v>0</v>
      </c>
      <c r="G67" s="41">
        <v>0</v>
      </c>
      <c r="H67" s="610"/>
      <c r="I67" s="938"/>
      <c r="J67" s="938">
        <v>0</v>
      </c>
      <c r="N67" s="59"/>
      <c r="O67" s="839"/>
      <c r="P67" s="41">
        <v>0</v>
      </c>
    </row>
    <row r="68" spans="1:16" s="939" customFormat="1">
      <c r="A68" s="943"/>
      <c r="B68" s="317" t="s">
        <v>24</v>
      </c>
      <c r="C68" s="549"/>
      <c r="D68" s="549"/>
      <c r="E68" s="549"/>
      <c r="F68" s="814">
        <v>14481407</v>
      </c>
      <c r="G68" s="710">
        <v>14325518</v>
      </c>
      <c r="H68" s="814">
        <v>0</v>
      </c>
      <c r="I68" s="710">
        <v>237633</v>
      </c>
      <c r="J68" s="938"/>
      <c r="N68" s="59"/>
      <c r="O68" s="839"/>
      <c r="P68" s="41"/>
    </row>
    <row r="69" spans="1:16">
      <c r="A69" s="1907"/>
      <c r="B69" s="1938"/>
      <c r="F69" s="37"/>
      <c r="G69" s="35"/>
      <c r="H69" s="37"/>
      <c r="I69" s="728"/>
      <c r="J69" s="728"/>
    </row>
    <row r="70" spans="1:16">
      <c r="A70" s="1907"/>
      <c r="B70" s="1939" t="s">
        <v>688</v>
      </c>
      <c r="C70" s="1733"/>
      <c r="D70" s="1733"/>
      <c r="E70" s="1733"/>
      <c r="F70" s="37"/>
      <c r="G70" s="35"/>
      <c r="H70" s="37"/>
      <c r="I70" s="728"/>
      <c r="J70" s="728"/>
    </row>
    <row r="71" spans="1:16">
      <c r="A71" s="1907"/>
      <c r="B71" s="1940" t="s">
        <v>260</v>
      </c>
      <c r="C71" s="1718"/>
      <c r="D71" s="1718"/>
      <c r="E71" s="1718"/>
      <c r="F71" s="37">
        <v>2143641</v>
      </c>
      <c r="G71" s="35">
        <v>5052345</v>
      </c>
      <c r="H71" s="37">
        <v>0</v>
      </c>
      <c r="I71" s="35">
        <v>0</v>
      </c>
      <c r="J71" s="728"/>
    </row>
    <row r="72" spans="1:16" s="939" customFormat="1" ht="13.5" hidden="1" customHeight="1">
      <c r="A72" s="943"/>
      <c r="B72" s="1941" t="s">
        <v>985</v>
      </c>
      <c r="C72" s="1734"/>
      <c r="D72" s="1734"/>
      <c r="E72" s="1734"/>
      <c r="F72" s="610">
        <v>514130</v>
      </c>
      <c r="G72" s="41">
        <v>2746167</v>
      </c>
      <c r="H72" s="610">
        <v>0</v>
      </c>
      <c r="I72" s="938">
        <v>0</v>
      </c>
      <c r="J72" s="938">
        <v>24682551.300000001</v>
      </c>
      <c r="L72" s="839">
        <v>130000000</v>
      </c>
      <c r="M72" s="839">
        <v>359447272.18000001</v>
      </c>
      <c r="N72" s="59"/>
      <c r="P72" s="41">
        <v>514130</v>
      </c>
    </row>
    <row r="73" spans="1:16" s="939" customFormat="1" ht="13.5" hidden="1" customHeight="1">
      <c r="A73" s="943"/>
      <c r="B73" s="1941" t="s">
        <v>1215</v>
      </c>
      <c r="C73" s="1734"/>
      <c r="D73" s="1734"/>
      <c r="E73" s="1734"/>
      <c r="F73" s="610">
        <v>1624661</v>
      </c>
      <c r="G73" s="41">
        <v>2301358</v>
      </c>
      <c r="H73" s="610"/>
      <c r="I73" s="938"/>
      <c r="J73" s="938">
        <v>1624660573.7744381</v>
      </c>
      <c r="N73" s="59"/>
      <c r="P73" s="41">
        <v>1624661</v>
      </c>
    </row>
    <row r="74" spans="1:16" s="939" customFormat="1" ht="13.5" hidden="1" customHeight="1">
      <c r="A74" s="943"/>
      <c r="B74" s="1941" t="s">
        <v>1214</v>
      </c>
      <c r="C74" s="1734"/>
      <c r="D74" s="1734"/>
      <c r="E74" s="1734"/>
      <c r="F74" s="610">
        <v>4850</v>
      </c>
      <c r="G74" s="41">
        <v>4820</v>
      </c>
      <c r="H74" s="610"/>
      <c r="I74" s="938"/>
      <c r="J74" s="938">
        <v>4849910.16</v>
      </c>
      <c r="N74" s="59"/>
      <c r="P74" s="41">
        <v>4850</v>
      </c>
    </row>
    <row r="75" spans="1:16" s="939" customFormat="1" ht="13.5" hidden="1" customHeight="1">
      <c r="A75" s="943"/>
      <c r="B75" s="1941" t="s">
        <v>1216</v>
      </c>
      <c r="C75" s="1734"/>
      <c r="D75" s="1734"/>
      <c r="E75" s="1734"/>
      <c r="F75" s="610">
        <v>0</v>
      </c>
      <c r="G75" s="41">
        <v>0</v>
      </c>
      <c r="H75" s="610"/>
      <c r="I75" s="938"/>
      <c r="J75" s="938">
        <v>0</v>
      </c>
      <c r="N75" s="59"/>
      <c r="P75" s="41">
        <v>0</v>
      </c>
    </row>
    <row r="76" spans="1:16" s="299" customFormat="1" ht="13.5" hidden="1" customHeight="1">
      <c r="A76" s="316"/>
      <c r="B76" s="1942" t="s">
        <v>421</v>
      </c>
      <c r="C76" s="1721"/>
      <c r="D76" s="1721"/>
      <c r="E76" s="1721"/>
      <c r="F76" s="1807">
        <v>0</v>
      </c>
      <c r="G76" s="1798">
        <v>0</v>
      </c>
      <c r="H76" s="1807">
        <v>0</v>
      </c>
      <c r="I76" s="1798">
        <v>0</v>
      </c>
      <c r="J76" s="936"/>
      <c r="N76" s="7"/>
      <c r="P76" s="1798"/>
    </row>
    <row r="77" spans="1:16" s="939" customFormat="1" ht="13.5" hidden="1" customHeight="1">
      <c r="A77" s="943"/>
      <c r="B77" s="1943" t="s">
        <v>475</v>
      </c>
      <c r="C77" s="1735"/>
      <c r="D77" s="1735"/>
      <c r="E77" s="1735"/>
      <c r="F77" s="610">
        <v>0</v>
      </c>
      <c r="G77" s="41">
        <v>0</v>
      </c>
      <c r="H77" s="610">
        <v>0</v>
      </c>
      <c r="I77" s="938">
        <v>0</v>
      </c>
      <c r="J77" s="938"/>
      <c r="N77" s="59"/>
      <c r="P77" s="41">
        <v>0</v>
      </c>
    </row>
    <row r="78" spans="1:16" s="299" customFormat="1">
      <c r="A78" s="316"/>
      <c r="B78" s="1944" t="s">
        <v>130</v>
      </c>
      <c r="C78" s="1736"/>
      <c r="D78" s="1736"/>
      <c r="E78" s="1736"/>
      <c r="F78" s="1807">
        <v>13103</v>
      </c>
      <c r="G78" s="1798">
        <v>7103</v>
      </c>
      <c r="H78" s="1807">
        <v>0</v>
      </c>
      <c r="I78" s="1798">
        <v>0</v>
      </c>
      <c r="J78" s="936"/>
      <c r="N78" s="7"/>
      <c r="P78" s="1798"/>
    </row>
    <row r="79" spans="1:16" s="939" customFormat="1" ht="13.5" hidden="1" customHeight="1">
      <c r="A79" s="943"/>
      <c r="B79" s="1941" t="s">
        <v>987</v>
      </c>
      <c r="C79" s="1734"/>
      <c r="D79" s="1734"/>
      <c r="E79" s="1734"/>
      <c r="F79" s="610">
        <v>0</v>
      </c>
      <c r="G79" s="41">
        <v>0</v>
      </c>
      <c r="H79" s="610">
        <v>0</v>
      </c>
      <c r="I79" s="938">
        <v>0</v>
      </c>
      <c r="J79" s="938"/>
      <c r="N79" s="59"/>
      <c r="P79" s="41">
        <v>0</v>
      </c>
    </row>
    <row r="80" spans="1:16" s="939" customFormat="1" ht="13.5" hidden="1" customHeight="1">
      <c r="A80" s="943"/>
      <c r="B80" s="1943" t="s">
        <v>995</v>
      </c>
      <c r="C80" s="1735"/>
      <c r="D80" s="1735"/>
      <c r="E80" s="1735"/>
      <c r="F80" s="610">
        <v>5698</v>
      </c>
      <c r="G80" s="41">
        <v>3179</v>
      </c>
      <c r="H80" s="610">
        <v>0</v>
      </c>
      <c r="I80" s="938">
        <v>0</v>
      </c>
      <c r="J80" s="938">
        <v>5922909</v>
      </c>
      <c r="M80" s="839">
        <v>-225000</v>
      </c>
      <c r="N80" s="59"/>
      <c r="P80" s="41">
        <v>5698</v>
      </c>
    </row>
    <row r="81" spans="1:16" s="939" customFormat="1" ht="13.5" hidden="1" customHeight="1">
      <c r="A81" s="943"/>
      <c r="B81" s="1945" t="s">
        <v>1238</v>
      </c>
      <c r="C81" s="1737"/>
      <c r="D81" s="1737"/>
      <c r="E81" s="1737"/>
      <c r="F81" s="610">
        <v>0</v>
      </c>
      <c r="G81" s="41">
        <v>-2858</v>
      </c>
      <c r="H81" s="610">
        <v>0</v>
      </c>
      <c r="I81" s="938">
        <v>0</v>
      </c>
      <c r="J81" s="938"/>
      <c r="M81" s="839">
        <v>0</v>
      </c>
      <c r="N81" s="59"/>
      <c r="P81" s="41">
        <v>0</v>
      </c>
    </row>
    <row r="82" spans="1:16" s="939" customFormat="1" ht="13.5" hidden="1" customHeight="1">
      <c r="A82" s="943"/>
      <c r="B82" s="1945" t="s">
        <v>1851</v>
      </c>
      <c r="C82" s="1737"/>
      <c r="D82" s="1737"/>
      <c r="E82" s="1737"/>
      <c r="F82" s="610">
        <v>7405</v>
      </c>
      <c r="G82" s="41">
        <v>6782</v>
      </c>
      <c r="H82" s="610">
        <v>0</v>
      </c>
      <c r="I82" s="938">
        <v>0</v>
      </c>
      <c r="J82" s="938"/>
      <c r="M82" s="839">
        <v>7405497</v>
      </c>
      <c r="N82" s="59"/>
      <c r="P82" s="41">
        <v>7405</v>
      </c>
    </row>
    <row r="83" spans="1:16" s="939" customFormat="1" ht="13.5" customHeight="1">
      <c r="A83" s="943"/>
      <c r="B83" s="1946" t="s">
        <v>24</v>
      </c>
      <c r="C83" s="1738"/>
      <c r="D83" s="1738"/>
      <c r="E83" s="1738"/>
      <c r="F83" s="814">
        <v>2156744</v>
      </c>
      <c r="G83" s="710">
        <v>5059448</v>
      </c>
      <c r="H83" s="814">
        <v>0</v>
      </c>
      <c r="I83" s="710">
        <v>0</v>
      </c>
      <c r="J83" s="938"/>
      <c r="M83" s="839"/>
      <c r="N83" s="59"/>
      <c r="P83" s="41"/>
    </row>
    <row r="84" spans="1:16" ht="7.5" customHeight="1">
      <c r="F84" s="37"/>
      <c r="H84" s="37"/>
    </row>
    <row r="85" spans="1:16" s="726" customFormat="1" ht="13.5" customHeight="1">
      <c r="A85" s="731"/>
      <c r="F85" s="1584"/>
      <c r="G85" s="1584"/>
      <c r="H85" s="37"/>
      <c r="I85" s="1585"/>
      <c r="J85" s="1585"/>
      <c r="K85" s="1584"/>
      <c r="L85" s="1584"/>
      <c r="N85" s="483"/>
    </row>
    <row r="86" spans="1:16">
      <c r="A86" s="1927">
        <v>58.500000000000007</v>
      </c>
      <c r="B86" s="726" t="s">
        <v>3262</v>
      </c>
      <c r="C86" s="726"/>
      <c r="F86" s="35"/>
      <c r="H86" s="725"/>
      <c r="K86" s="62"/>
      <c r="N86" s="725"/>
    </row>
    <row r="87" spans="1:16" s="726" customFormat="1" ht="4.5" customHeight="1">
      <c r="A87" s="731"/>
      <c r="F87" s="1584"/>
      <c r="G87" s="1584"/>
      <c r="H87" s="37"/>
      <c r="I87" s="1585"/>
      <c r="J87" s="1585"/>
      <c r="K87" s="1584"/>
      <c r="L87" s="1584"/>
      <c r="N87" s="483"/>
    </row>
    <row r="88" spans="1:16" ht="27.75" customHeight="1">
      <c r="B88" s="726" t="s">
        <v>3266</v>
      </c>
      <c r="C88" s="1927" t="s">
        <v>3267</v>
      </c>
      <c r="D88" s="1928" t="s">
        <v>3268</v>
      </c>
      <c r="E88" s="2147" t="s">
        <v>3284</v>
      </c>
      <c r="F88" s="2147"/>
      <c r="G88" s="2147" t="s">
        <v>3285</v>
      </c>
      <c r="H88" s="2147"/>
      <c r="I88" s="1928" t="s">
        <v>3269</v>
      </c>
      <c r="K88" s="62"/>
      <c r="N88" s="725"/>
    </row>
    <row r="89" spans="1:16">
      <c r="D89" s="1927"/>
      <c r="E89" s="1927" t="s">
        <v>2867</v>
      </c>
      <c r="F89" s="727" t="s">
        <v>2064</v>
      </c>
      <c r="G89" s="1927" t="s">
        <v>2867</v>
      </c>
      <c r="H89" s="1926" t="s">
        <v>2064</v>
      </c>
      <c r="I89" s="1926"/>
      <c r="K89" s="62"/>
      <c r="N89" s="725"/>
    </row>
    <row r="90" spans="1:16">
      <c r="D90" s="1927"/>
      <c r="E90" s="1927" t="s">
        <v>924</v>
      </c>
      <c r="F90" s="727" t="s">
        <v>924</v>
      </c>
      <c r="G90" s="1927" t="s">
        <v>924</v>
      </c>
      <c r="H90" s="1926" t="s">
        <v>924</v>
      </c>
      <c r="I90" s="1926"/>
      <c r="K90" s="62"/>
      <c r="N90" s="725"/>
    </row>
    <row r="91" spans="1:16">
      <c r="B91" s="725" t="s">
        <v>82</v>
      </c>
      <c r="C91" s="725" t="s">
        <v>966</v>
      </c>
      <c r="D91" s="725" t="s">
        <v>83</v>
      </c>
      <c r="E91" s="1585">
        <v>25122245</v>
      </c>
      <c r="F91" s="1599">
        <v>12866179</v>
      </c>
      <c r="G91" s="560">
        <v>0.7477011286599482</v>
      </c>
      <c r="H91" s="569">
        <v>0.39303277385237539</v>
      </c>
      <c r="I91" s="725" t="s">
        <v>3275</v>
      </c>
      <c r="K91" s="62"/>
      <c r="N91" s="725"/>
    </row>
    <row r="92" spans="1:16">
      <c r="D92" s="725" t="s">
        <v>3272</v>
      </c>
      <c r="E92" s="1585">
        <v>23236534</v>
      </c>
      <c r="F92" s="1599">
        <v>12915511</v>
      </c>
      <c r="G92" s="560">
        <v>0.69157763161474073</v>
      </c>
      <c r="H92" s="569">
        <v>0.39453975528017032</v>
      </c>
      <c r="I92" s="725" t="s">
        <v>3275</v>
      </c>
      <c r="K92" s="62"/>
      <c r="N92" s="725"/>
    </row>
    <row r="93" spans="1:16" hidden="1">
      <c r="D93" s="725" t="s">
        <v>3273</v>
      </c>
      <c r="E93" s="1585">
        <v>2610079</v>
      </c>
      <c r="F93" s="1599">
        <v>2807018</v>
      </c>
      <c r="G93" s="560">
        <v>7.7682508636932296E-2</v>
      </c>
      <c r="H93" s="569">
        <v>8.5748074140235969E-2</v>
      </c>
      <c r="I93" s="725" t="s">
        <v>3275</v>
      </c>
      <c r="K93" s="62"/>
      <c r="N93" s="725"/>
    </row>
    <row r="94" spans="1:16">
      <c r="D94" s="725" t="s">
        <v>3274</v>
      </c>
      <c r="E94" s="1585">
        <v>4060829</v>
      </c>
      <c r="F94" s="1599">
        <v>3773639</v>
      </c>
      <c r="G94" s="560">
        <v>0.120860473520382</v>
      </c>
      <c r="H94" s="569">
        <v>0.11527616735998342</v>
      </c>
      <c r="I94" s="725" t="s">
        <v>3275</v>
      </c>
      <c r="K94" s="62"/>
      <c r="N94" s="725"/>
    </row>
    <row r="95" spans="1:16">
      <c r="D95" s="725" t="s">
        <v>3278</v>
      </c>
      <c r="E95" s="1585">
        <v>13164970</v>
      </c>
      <c r="F95" s="1585">
        <v>12671279</v>
      </c>
      <c r="G95" s="560">
        <v>0.39182258304440382</v>
      </c>
      <c r="H95" s="569">
        <v>0.38707901806957246</v>
      </c>
      <c r="I95" s="725" t="s">
        <v>3275</v>
      </c>
      <c r="K95" s="62"/>
      <c r="N95" s="725"/>
    </row>
    <row r="96" spans="1:16">
      <c r="D96" s="725" t="s">
        <v>3279</v>
      </c>
      <c r="E96" s="1585">
        <v>17787216</v>
      </c>
      <c r="F96" s="1585">
        <v>8456153</v>
      </c>
      <c r="G96" s="560">
        <v>0.52939223699626725</v>
      </c>
      <c r="H96" s="569">
        <v>0.25831641777330205</v>
      </c>
      <c r="I96" s="725" t="s">
        <v>3275</v>
      </c>
      <c r="K96" s="62"/>
      <c r="N96" s="725"/>
    </row>
    <row r="97" spans="1:14">
      <c r="D97" s="725" t="s">
        <v>4</v>
      </c>
      <c r="E97" s="1585">
        <v>4800000</v>
      </c>
      <c r="F97" s="1599">
        <v>24285200</v>
      </c>
      <c r="G97" s="560">
        <v>0.14286005958335934</v>
      </c>
      <c r="H97" s="569">
        <v>0.74185813204990436</v>
      </c>
      <c r="I97" s="725" t="s">
        <v>3275</v>
      </c>
      <c r="K97" s="62"/>
      <c r="N97" s="725"/>
    </row>
    <row r="98" spans="1:14" ht="30">
      <c r="D98" s="1947" t="s">
        <v>3282</v>
      </c>
      <c r="E98" s="1948">
        <v>7625383.4075600002</v>
      </c>
      <c r="F98" s="1949">
        <v>30627459.175689999</v>
      </c>
      <c r="G98" s="1950">
        <v>0.2269505683229128</v>
      </c>
      <c r="H98" s="1951">
        <v>0.93559985725923966</v>
      </c>
      <c r="I98" s="1952" t="s">
        <v>3275</v>
      </c>
      <c r="K98" s="62"/>
      <c r="N98" s="725"/>
    </row>
    <row r="99" spans="1:14" ht="8.25" customHeight="1">
      <c r="H99" s="725"/>
      <c r="K99" s="62"/>
      <c r="N99" s="725"/>
    </row>
    <row r="100" spans="1:14" ht="30">
      <c r="B100" s="1947" t="s">
        <v>3270</v>
      </c>
      <c r="C100" s="1952" t="s">
        <v>1592</v>
      </c>
      <c r="D100" s="1949" t="s">
        <v>3283</v>
      </c>
      <c r="E100" s="1948">
        <v>3595939.176</v>
      </c>
      <c r="F100" s="1546">
        <v>3790763.0205600006</v>
      </c>
      <c r="G100" s="1950">
        <v>0.10702418436281169</v>
      </c>
      <c r="H100" s="1951">
        <v>0.11579926759822835</v>
      </c>
      <c r="I100" s="1952" t="s">
        <v>3275</v>
      </c>
      <c r="K100" s="62"/>
      <c r="N100" s="725"/>
    </row>
    <row r="101" spans="1:14">
      <c r="D101" s="1585"/>
      <c r="E101" s="1585"/>
      <c r="F101" s="35"/>
      <c r="G101" s="560"/>
      <c r="H101" s="569"/>
      <c r="K101" s="62"/>
      <c r="N101" s="725"/>
    </row>
    <row r="102" spans="1:14" ht="15.75" thickBot="1">
      <c r="F102" s="726"/>
      <c r="H102" s="37"/>
    </row>
    <row r="103" spans="1:14" ht="15.75" thickBot="1">
      <c r="J103" s="820" t="s">
        <v>1152</v>
      </c>
      <c r="K103" s="820" t="s">
        <v>1153</v>
      </c>
    </row>
    <row r="104" spans="1:14" ht="72" thickBot="1">
      <c r="G104" s="2128" t="s">
        <v>1186</v>
      </c>
      <c r="H104" s="2129"/>
      <c r="J104" s="821" t="s">
        <v>1848</v>
      </c>
      <c r="K104" s="821" t="s">
        <v>1154</v>
      </c>
    </row>
    <row r="105" spans="1:14">
      <c r="A105" s="725"/>
      <c r="G105" s="2130"/>
      <c r="H105" s="2131"/>
      <c r="J105" s="822" t="s">
        <v>925</v>
      </c>
      <c r="K105" s="822" t="s">
        <v>925</v>
      </c>
      <c r="N105" s="725"/>
    </row>
    <row r="106" spans="1:14" ht="15.75" thickBot="1">
      <c r="A106" s="725"/>
      <c r="G106" s="2132"/>
      <c r="H106" s="2133"/>
      <c r="J106" s="823" t="s">
        <v>60</v>
      </c>
      <c r="K106" s="823" t="s">
        <v>60</v>
      </c>
      <c r="N106" s="725"/>
    </row>
    <row r="107" spans="1:14">
      <c r="A107" s="725"/>
      <c r="B107" s="729" t="s">
        <v>1211</v>
      </c>
      <c r="C107" s="729"/>
      <c r="D107" s="729"/>
      <c r="E107" s="729"/>
      <c r="F107" s="34"/>
      <c r="G107" s="618"/>
      <c r="H107" s="618"/>
      <c r="I107" s="618"/>
      <c r="J107" s="618"/>
      <c r="K107" s="618"/>
      <c r="N107" s="725"/>
    </row>
    <row r="108" spans="1:14">
      <c r="A108" s="725"/>
      <c r="B108" s="10"/>
      <c r="C108" s="10"/>
      <c r="D108" s="10"/>
      <c r="E108" s="10"/>
      <c r="F108" s="833"/>
      <c r="G108" s="10"/>
      <c r="H108" s="833"/>
      <c r="I108" s="833"/>
      <c r="J108" s="833"/>
      <c r="K108" s="833"/>
      <c r="N108" s="725"/>
    </row>
    <row r="109" spans="1:14">
      <c r="A109" s="725"/>
      <c r="B109" s="2134" t="s">
        <v>82</v>
      </c>
      <c r="C109" s="2135"/>
      <c r="D109" s="2135"/>
      <c r="E109" s="2135"/>
      <c r="F109" s="2136"/>
      <c r="G109" s="826" t="s">
        <v>1163</v>
      </c>
      <c r="H109" s="834"/>
      <c r="I109" s="834"/>
      <c r="J109" s="1045">
        <v>0</v>
      </c>
      <c r="K109" s="1045">
        <v>960599957.19000006</v>
      </c>
      <c r="N109" s="725"/>
    </row>
    <row r="110" spans="1:14">
      <c r="A110" s="725"/>
      <c r="B110" s="2137"/>
      <c r="C110" s="2138"/>
      <c r="D110" s="2138"/>
      <c r="E110" s="2138"/>
      <c r="F110" s="2139"/>
      <c r="G110" s="826" t="s">
        <v>1164</v>
      </c>
      <c r="H110" s="834"/>
      <c r="I110" s="834"/>
      <c r="J110" s="1045">
        <v>2455459.9800000004</v>
      </c>
      <c r="K110" s="1045">
        <v>24682551.300000001</v>
      </c>
      <c r="N110" s="725"/>
    </row>
    <row r="111" spans="1:14">
      <c r="A111" s="725"/>
      <c r="B111" s="2137"/>
      <c r="C111" s="2138"/>
      <c r="D111" s="2138"/>
      <c r="E111" s="2138"/>
      <c r="F111" s="2139"/>
      <c r="G111" s="826" t="s">
        <v>1187</v>
      </c>
      <c r="H111" s="834"/>
      <c r="I111" s="834"/>
      <c r="J111" s="1045">
        <v>43402945</v>
      </c>
      <c r="K111" s="1045">
        <v>5922909</v>
      </c>
      <c r="N111" s="725"/>
    </row>
    <row r="112" spans="1:14">
      <c r="A112" s="725"/>
      <c r="B112" s="2137"/>
      <c r="C112" s="2138"/>
      <c r="D112" s="2138"/>
      <c r="E112" s="2138"/>
      <c r="F112" s="2139"/>
      <c r="G112" s="826" t="s">
        <v>1188</v>
      </c>
      <c r="H112" s="834"/>
      <c r="I112" s="834"/>
      <c r="J112" s="1045">
        <v>72404753.090000004</v>
      </c>
      <c r="K112" s="1045">
        <v>0</v>
      </c>
      <c r="N112" s="725"/>
    </row>
    <row r="113" spans="1:14">
      <c r="A113" s="725"/>
      <c r="B113" s="2137"/>
      <c r="C113" s="2138"/>
      <c r="D113" s="2138"/>
      <c r="E113" s="2138"/>
      <c r="F113" s="2139"/>
      <c r="G113" s="826" t="s">
        <v>1474</v>
      </c>
      <c r="H113" s="834"/>
      <c r="I113" s="834"/>
      <c r="J113" s="1045">
        <v>36987397.140273973</v>
      </c>
      <c r="K113" s="1045">
        <v>0</v>
      </c>
      <c r="N113" s="725"/>
    </row>
    <row r="114" spans="1:14">
      <c r="A114" s="725"/>
      <c r="B114" s="2137"/>
      <c r="C114" s="2138"/>
      <c r="D114" s="2138"/>
      <c r="E114" s="2138"/>
      <c r="F114" s="2139"/>
      <c r="G114" s="826" t="s">
        <v>1189</v>
      </c>
      <c r="H114" s="834"/>
      <c r="I114" s="834"/>
      <c r="J114" s="1045">
        <v>0</v>
      </c>
      <c r="K114" s="1045">
        <v>0</v>
      </c>
      <c r="N114" s="725"/>
    </row>
    <row r="115" spans="1:14">
      <c r="A115" s="725"/>
      <c r="B115" s="2137"/>
      <c r="C115" s="2138"/>
      <c r="D115" s="2138"/>
      <c r="E115" s="2138"/>
      <c r="F115" s="2139"/>
      <c r="G115" s="826" t="s">
        <v>1190</v>
      </c>
      <c r="H115" s="834"/>
      <c r="I115" s="834"/>
      <c r="J115" s="1045">
        <v>1548.81</v>
      </c>
      <c r="K115" s="1045">
        <v>18989</v>
      </c>
      <c r="N115" s="725"/>
    </row>
    <row r="116" spans="1:14">
      <c r="A116" s="725"/>
      <c r="B116" s="2137"/>
      <c r="C116" s="2138"/>
      <c r="D116" s="2138"/>
      <c r="E116" s="2138"/>
      <c r="F116" s="2139"/>
      <c r="G116" s="826" t="s">
        <v>1191</v>
      </c>
      <c r="H116" s="834"/>
      <c r="I116" s="834"/>
      <c r="J116" s="1045">
        <v>0</v>
      </c>
      <c r="K116" s="1045">
        <v>0</v>
      </c>
      <c r="N116" s="725"/>
    </row>
    <row r="117" spans="1:14">
      <c r="A117" s="725"/>
      <c r="B117" s="2137"/>
      <c r="C117" s="2138"/>
      <c r="D117" s="2138"/>
      <c r="E117" s="2138"/>
      <c r="F117" s="2139"/>
      <c r="G117" s="826" t="s">
        <v>1172</v>
      </c>
      <c r="H117" s="834"/>
      <c r="I117" s="834"/>
      <c r="J117" s="1045">
        <v>917588.97</v>
      </c>
      <c r="K117" s="1045">
        <v>200793143.06</v>
      </c>
      <c r="N117" s="725"/>
    </row>
    <row r="118" spans="1:14">
      <c r="A118" s="725"/>
      <c r="B118" s="2137"/>
      <c r="C118" s="2138"/>
      <c r="D118" s="2138"/>
      <c r="E118" s="2138"/>
      <c r="F118" s="2139"/>
      <c r="G118" s="826" t="s">
        <v>1192</v>
      </c>
      <c r="H118" s="834"/>
      <c r="I118" s="834"/>
      <c r="J118" s="1045">
        <v>752426031.78699589</v>
      </c>
      <c r="K118" s="1045">
        <v>4106962866</v>
      </c>
      <c r="N118" s="725"/>
    </row>
    <row r="119" spans="1:14">
      <c r="A119" s="725"/>
      <c r="B119" s="2137"/>
      <c r="C119" s="2138"/>
      <c r="D119" s="2138"/>
      <c r="E119" s="2138"/>
      <c r="F119" s="2139"/>
      <c r="G119" s="826" t="s">
        <v>83</v>
      </c>
      <c r="H119" s="834"/>
      <c r="I119" s="834"/>
      <c r="J119" s="1045">
        <v>31818777.241001248</v>
      </c>
      <c r="K119" s="1045">
        <v>5129015264</v>
      </c>
      <c r="N119" s="725"/>
    </row>
    <row r="120" spans="1:14">
      <c r="A120" s="725"/>
      <c r="B120" s="2137"/>
      <c r="C120" s="2138"/>
      <c r="D120" s="2138"/>
      <c r="E120" s="2138"/>
      <c r="F120" s="2139"/>
      <c r="G120" s="826" t="s">
        <v>1193</v>
      </c>
      <c r="H120" s="834"/>
      <c r="I120" s="834"/>
      <c r="J120" s="1045">
        <v>0</v>
      </c>
      <c r="K120" s="1045">
        <v>0</v>
      </c>
      <c r="N120" s="725"/>
    </row>
    <row r="121" spans="1:14">
      <c r="A121" s="725"/>
      <c r="B121" s="2137"/>
      <c r="C121" s="2138"/>
      <c r="D121" s="2138"/>
      <c r="E121" s="2138"/>
      <c r="F121" s="2139"/>
      <c r="G121" s="826" t="s">
        <v>1194</v>
      </c>
      <c r="H121" s="834"/>
      <c r="I121" s="834"/>
      <c r="J121" s="1045">
        <v>347353637.26141888</v>
      </c>
      <c r="K121" s="1045">
        <v>2801890398.698669</v>
      </c>
      <c r="N121" s="725"/>
    </row>
    <row r="122" spans="1:14">
      <c r="A122" s="725"/>
      <c r="B122" s="2137"/>
      <c r="C122" s="2138"/>
      <c r="D122" s="2138"/>
      <c r="E122" s="2138"/>
      <c r="F122" s="2139"/>
      <c r="G122" s="826" t="s">
        <v>1195</v>
      </c>
      <c r="H122" s="834"/>
      <c r="I122" s="834"/>
      <c r="J122" s="1045">
        <v>0</v>
      </c>
      <c r="K122" s="1045">
        <v>0</v>
      </c>
      <c r="N122" s="725"/>
    </row>
    <row r="123" spans="1:14">
      <c r="A123" s="725"/>
      <c r="B123" s="2137"/>
      <c r="C123" s="2138"/>
      <c r="D123" s="2138"/>
      <c r="E123" s="2138"/>
      <c r="F123" s="2139"/>
      <c r="G123" s="826" t="s">
        <v>1196</v>
      </c>
      <c r="H123" s="834"/>
      <c r="I123" s="834"/>
      <c r="J123" s="1045">
        <v>0</v>
      </c>
      <c r="K123" s="1045">
        <v>0</v>
      </c>
      <c r="N123" s="725"/>
    </row>
    <row r="124" spans="1:14">
      <c r="A124" s="725"/>
      <c r="B124" s="2137"/>
      <c r="C124" s="2138"/>
      <c r="D124" s="2138"/>
      <c r="E124" s="2138"/>
      <c r="F124" s="2139"/>
      <c r="G124" s="826" t="s">
        <v>1214</v>
      </c>
      <c r="H124" s="834"/>
      <c r="I124" s="834"/>
      <c r="J124" s="1045">
        <v>2790707.76</v>
      </c>
      <c r="K124" s="1045">
        <v>4849910.16</v>
      </c>
      <c r="N124" s="725"/>
    </row>
    <row r="125" spans="1:14">
      <c r="A125" s="725"/>
      <c r="B125" s="2137"/>
      <c r="C125" s="2138"/>
      <c r="D125" s="2138"/>
      <c r="E125" s="2138"/>
      <c r="F125" s="2139"/>
      <c r="G125" s="826" t="s">
        <v>1215</v>
      </c>
      <c r="H125" s="834"/>
      <c r="I125" s="834"/>
      <c r="J125" s="1045">
        <v>279368048.35000002</v>
      </c>
      <c r="K125" s="1045">
        <v>1624660573.7744381</v>
      </c>
      <c r="N125" s="725"/>
    </row>
    <row r="126" spans="1:14">
      <c r="A126" s="725"/>
      <c r="B126" s="2137"/>
      <c r="C126" s="2138"/>
      <c r="D126" s="2138"/>
      <c r="E126" s="2138"/>
      <c r="F126" s="2139"/>
      <c r="G126" s="826" t="s">
        <v>46</v>
      </c>
      <c r="H126" s="834"/>
      <c r="I126" s="834"/>
      <c r="J126" s="1045">
        <v>0</v>
      </c>
      <c r="K126" s="1045">
        <v>0</v>
      </c>
      <c r="N126" s="725"/>
    </row>
    <row r="127" spans="1:14">
      <c r="A127" s="725"/>
      <c r="B127" s="2137"/>
      <c r="C127" s="2138"/>
      <c r="D127" s="2138"/>
      <c r="E127" s="2138"/>
      <c r="F127" s="2139"/>
      <c r="G127" s="826" t="s">
        <v>1477</v>
      </c>
      <c r="H127" s="834"/>
      <c r="I127" s="834"/>
      <c r="J127" s="1045">
        <v>0</v>
      </c>
      <c r="K127" s="1045">
        <v>0</v>
      </c>
      <c r="N127" s="725"/>
    </row>
    <row r="128" spans="1:14">
      <c r="A128" s="725"/>
      <c r="B128" s="2137"/>
      <c r="C128" s="2138"/>
      <c r="D128" s="2138"/>
      <c r="E128" s="2138"/>
      <c r="F128" s="2139"/>
      <c r="G128" s="826" t="s">
        <v>1231</v>
      </c>
      <c r="H128" s="834"/>
      <c r="I128" s="834"/>
      <c r="J128" s="1045">
        <v>0</v>
      </c>
      <c r="K128" s="1045">
        <v>-1446992709.2549999</v>
      </c>
      <c r="N128" s="725"/>
    </row>
    <row r="129" spans="1:14">
      <c r="A129" s="725"/>
      <c r="B129" s="2137"/>
      <c r="C129" s="2138"/>
      <c r="D129" s="2138"/>
      <c r="E129" s="2138"/>
      <c r="F129" s="2139"/>
      <c r="G129" s="826" t="s">
        <v>1232</v>
      </c>
      <c r="H129" s="834"/>
      <c r="I129" s="834"/>
      <c r="J129" s="1045">
        <v>0</v>
      </c>
      <c r="K129" s="1045">
        <v>0</v>
      </c>
      <c r="N129" s="725"/>
    </row>
    <row r="130" spans="1:14">
      <c r="A130" s="725"/>
      <c r="B130" s="2140"/>
      <c r="C130" s="2141"/>
      <c r="D130" s="2141"/>
      <c r="E130" s="2141"/>
      <c r="F130" s="2142"/>
      <c r="G130" s="826" t="s">
        <v>1197</v>
      </c>
      <c r="H130" s="834"/>
      <c r="I130" s="834"/>
      <c r="J130" s="1045">
        <v>0</v>
      </c>
      <c r="K130" s="1045">
        <v>0</v>
      </c>
      <c r="N130" s="725"/>
    </row>
    <row r="131" spans="1:14">
      <c r="A131" s="725"/>
      <c r="B131" s="729" t="s">
        <v>1212</v>
      </c>
      <c r="C131" s="729"/>
      <c r="D131" s="729"/>
      <c r="E131" s="729"/>
      <c r="F131" s="10"/>
      <c r="G131" s="9"/>
      <c r="H131" s="10"/>
      <c r="I131" s="10"/>
      <c r="J131" s="10"/>
      <c r="K131" s="10"/>
      <c r="L131" s="10"/>
      <c r="N131" s="725"/>
    </row>
    <row r="132" spans="1:14">
      <c r="A132" s="725"/>
      <c r="B132" s="1590"/>
      <c r="C132" s="1590"/>
      <c r="D132" s="1590"/>
      <c r="E132" s="1590"/>
      <c r="F132" s="10"/>
      <c r="G132" s="9"/>
      <c r="H132" s="10"/>
      <c r="I132" s="10"/>
      <c r="J132" s="10"/>
      <c r="K132" s="10"/>
      <c r="L132" s="10"/>
      <c r="N132" s="725"/>
    </row>
    <row r="133" spans="1:14">
      <c r="A133" s="725"/>
      <c r="B133" s="2148" t="s">
        <v>1182</v>
      </c>
      <c r="C133" s="2148"/>
      <c r="D133" s="2148"/>
      <c r="E133" s="2148"/>
      <c r="F133" s="2148"/>
      <c r="G133" s="826" t="s">
        <v>1163</v>
      </c>
      <c r="H133" s="824"/>
      <c r="I133" s="824"/>
      <c r="J133" s="824"/>
      <c r="K133" s="824"/>
      <c r="L133" s="1043">
        <v>22302731.200000003</v>
      </c>
      <c r="N133" s="725"/>
    </row>
    <row r="134" spans="1:14">
      <c r="A134" s="725"/>
      <c r="B134" s="2148"/>
      <c r="C134" s="2148"/>
      <c r="D134" s="2148"/>
      <c r="E134" s="2148"/>
      <c r="F134" s="2148"/>
      <c r="G134" s="826" t="s">
        <v>1198</v>
      </c>
      <c r="H134" s="824"/>
      <c r="I134" s="824"/>
      <c r="J134" s="824"/>
      <c r="K134" s="1502">
        <v>0</v>
      </c>
      <c r="L134" s="1502">
        <v>0</v>
      </c>
      <c r="N134" s="725"/>
    </row>
    <row r="135" spans="1:14">
      <c r="A135" s="725"/>
      <c r="B135" s="2148"/>
      <c r="C135" s="2148"/>
      <c r="D135" s="2148"/>
      <c r="E135" s="2148"/>
      <c r="F135" s="2148"/>
      <c r="G135" s="826" t="s">
        <v>1199</v>
      </c>
      <c r="H135" s="824"/>
      <c r="I135" s="824"/>
      <c r="J135" s="824"/>
      <c r="K135" s="1502">
        <v>0</v>
      </c>
      <c r="L135" s="1502"/>
      <c r="N135" s="725"/>
    </row>
    <row r="136" spans="1:14">
      <c r="A136" s="725"/>
      <c r="B136" s="2148"/>
      <c r="C136" s="2148"/>
      <c r="D136" s="2148"/>
      <c r="E136" s="2148"/>
      <c r="F136" s="2148"/>
      <c r="G136" s="826" t="s">
        <v>1197</v>
      </c>
      <c r="H136" s="824"/>
      <c r="I136" s="824"/>
      <c r="J136" s="824"/>
      <c r="K136" s="824"/>
      <c r="L136" s="824"/>
      <c r="N136" s="725"/>
    </row>
    <row r="137" spans="1:14">
      <c r="A137" s="725"/>
      <c r="B137" s="714"/>
      <c r="C137" s="714"/>
      <c r="D137" s="714"/>
      <c r="E137" s="714"/>
      <c r="F137" s="714"/>
      <c r="G137" s="827"/>
      <c r="H137" s="290"/>
      <c r="I137" s="290"/>
      <c r="J137" s="290"/>
      <c r="K137" s="290"/>
      <c r="L137" s="290"/>
      <c r="N137" s="725"/>
    </row>
    <row r="138" spans="1:14">
      <c r="A138" s="725"/>
      <c r="B138" s="714"/>
      <c r="C138" s="714"/>
      <c r="D138" s="714"/>
      <c r="E138" s="714"/>
      <c r="F138" s="714"/>
      <c r="G138" s="827"/>
      <c r="H138" s="290"/>
      <c r="I138" s="290"/>
      <c r="J138" s="290"/>
      <c r="K138" s="290"/>
      <c r="L138" s="290"/>
      <c r="N138" s="725"/>
    </row>
    <row r="139" spans="1:14">
      <c r="A139" s="725"/>
      <c r="B139" s="1591" t="s">
        <v>409</v>
      </c>
      <c r="C139" s="1931"/>
      <c r="D139" s="1931"/>
      <c r="E139" s="1931"/>
      <c r="F139" s="1592"/>
      <c r="G139" s="826" t="s">
        <v>1200</v>
      </c>
      <c r="H139" s="825"/>
      <c r="I139" s="825"/>
      <c r="J139" s="825"/>
      <c r="K139" s="825">
        <v>0</v>
      </c>
      <c r="L139" s="1043">
        <v>295915834.32999998</v>
      </c>
      <c r="M139" s="35"/>
      <c r="N139" s="725"/>
    </row>
    <row r="140" spans="1:14">
      <c r="A140" s="725"/>
      <c r="B140" s="1593"/>
      <c r="C140" s="1932"/>
      <c r="D140" s="1932"/>
      <c r="E140" s="1932"/>
      <c r="F140" s="1594"/>
      <c r="G140" s="826" t="s">
        <v>1201</v>
      </c>
      <c r="H140" s="824"/>
      <c r="I140" s="824"/>
      <c r="J140" s="824"/>
      <c r="K140" s="824">
        <v>0</v>
      </c>
      <c r="L140" s="1044">
        <v>359447272.18000001</v>
      </c>
      <c r="N140" s="725"/>
    </row>
    <row r="141" spans="1:14">
      <c r="A141" s="725"/>
      <c r="B141" s="1593"/>
      <c r="C141" s="1932"/>
      <c r="D141" s="1932"/>
      <c r="E141" s="1932"/>
      <c r="F141" s="1594"/>
      <c r="G141" s="826" t="s">
        <v>1202</v>
      </c>
      <c r="H141" s="824"/>
      <c r="I141" s="824"/>
      <c r="J141" s="824"/>
      <c r="K141" s="1502">
        <v>61346776.170433037</v>
      </c>
      <c r="L141" s="1502">
        <v>536346218.93999994</v>
      </c>
      <c r="N141" s="725"/>
    </row>
    <row r="142" spans="1:14">
      <c r="A142" s="725"/>
      <c r="B142" s="1593"/>
      <c r="C142" s="1932"/>
      <c r="D142" s="1932"/>
      <c r="E142" s="1932"/>
      <c r="F142" s="1594"/>
      <c r="G142" s="826" t="s">
        <v>1203</v>
      </c>
      <c r="H142" s="824"/>
      <c r="I142" s="824"/>
      <c r="J142" s="824"/>
      <c r="K142" s="1502">
        <v>900000</v>
      </c>
      <c r="L142" s="1502">
        <v>225000</v>
      </c>
      <c r="N142" s="725"/>
    </row>
    <row r="143" spans="1:14">
      <c r="A143" s="725"/>
      <c r="B143" s="1593"/>
      <c r="C143" s="1932"/>
      <c r="D143" s="1932"/>
      <c r="E143" s="1932"/>
      <c r="F143" s="1594"/>
      <c r="G143" s="826" t="s">
        <v>1204</v>
      </c>
      <c r="H143" s="824"/>
      <c r="I143" s="824"/>
      <c r="J143" s="824"/>
      <c r="K143" s="1502">
        <v>232099870</v>
      </c>
      <c r="L143" s="1502">
        <v>273277414</v>
      </c>
      <c r="N143" s="725"/>
    </row>
    <row r="144" spans="1:14">
      <c r="A144" s="725"/>
      <c r="B144" s="1593"/>
      <c r="C144" s="1932"/>
      <c r="D144" s="1932"/>
      <c r="E144" s="1932"/>
      <c r="F144" s="1595"/>
      <c r="G144" s="826" t="s">
        <v>1852</v>
      </c>
      <c r="H144" s="824"/>
      <c r="I144" s="824"/>
      <c r="J144" s="824"/>
      <c r="K144" s="1502">
        <v>238563764</v>
      </c>
      <c r="L144" s="1502">
        <v>47162586</v>
      </c>
      <c r="N144" s="725"/>
    </row>
    <row r="145" spans="1:14">
      <c r="A145" s="725"/>
      <c r="B145" s="1593"/>
      <c r="C145" s="1932"/>
      <c r="D145" s="1932"/>
      <c r="E145" s="1932"/>
      <c r="F145" s="1595"/>
      <c r="G145" s="826" t="s">
        <v>1205</v>
      </c>
      <c r="H145" s="824"/>
      <c r="I145" s="824"/>
      <c r="J145" s="824"/>
      <c r="K145" s="1502">
        <v>2108504</v>
      </c>
      <c r="L145" s="1502">
        <v>0</v>
      </c>
      <c r="N145" s="725"/>
    </row>
    <row r="146" spans="1:14">
      <c r="A146" s="725"/>
      <c r="B146" s="1593"/>
      <c r="C146" s="1932"/>
      <c r="D146" s="1932"/>
      <c r="E146" s="1932"/>
      <c r="F146" s="1595"/>
      <c r="G146" s="826" t="s">
        <v>1206</v>
      </c>
      <c r="H146" s="824"/>
      <c r="I146" s="824"/>
      <c r="J146" s="824"/>
      <c r="K146" s="1502">
        <v>162556938</v>
      </c>
      <c r="L146" s="1502">
        <v>144589231</v>
      </c>
      <c r="N146" s="725"/>
    </row>
    <row r="147" spans="1:14">
      <c r="A147" s="725"/>
      <c r="B147" s="1593"/>
      <c r="C147" s="1932"/>
      <c r="D147" s="1932"/>
      <c r="E147" s="1932"/>
      <c r="F147" s="1595"/>
      <c r="G147" s="826" t="s">
        <v>1207</v>
      </c>
      <c r="H147" s="824"/>
      <c r="I147" s="824"/>
      <c r="J147" s="824"/>
      <c r="K147" s="1502">
        <v>14981084</v>
      </c>
      <c r="L147" s="1502">
        <v>0</v>
      </c>
      <c r="N147" s="725"/>
    </row>
    <row r="148" spans="1:14">
      <c r="A148" s="725"/>
      <c r="B148" s="1593"/>
      <c r="C148" s="1932"/>
      <c r="D148" s="1932"/>
      <c r="E148" s="1932"/>
      <c r="F148" s="1595"/>
      <c r="G148" s="826" t="s">
        <v>1853</v>
      </c>
      <c r="H148" s="824"/>
      <c r="I148" s="824"/>
      <c r="J148" s="824"/>
      <c r="K148" s="1502">
        <v>14357756.164166665</v>
      </c>
      <c r="L148" s="1502">
        <v>7405497</v>
      </c>
      <c r="N148" s="725"/>
    </row>
    <row r="149" spans="1:14">
      <c r="A149" s="725"/>
      <c r="B149" s="1593"/>
      <c r="C149" s="1932"/>
      <c r="D149" s="1932"/>
      <c r="E149" s="1932"/>
      <c r="F149" s="1594"/>
      <c r="G149" s="826" t="s">
        <v>1208</v>
      </c>
      <c r="H149" s="824"/>
      <c r="I149" s="824"/>
      <c r="J149" s="824"/>
      <c r="K149" s="1502">
        <v>214180</v>
      </c>
      <c r="L149" s="1502">
        <v>16588206.460000001</v>
      </c>
      <c r="N149" s="725"/>
    </row>
    <row r="150" spans="1:14">
      <c r="A150" s="725"/>
      <c r="B150" s="1593"/>
      <c r="C150" s="1932"/>
      <c r="D150" s="1932"/>
      <c r="E150" s="1932"/>
      <c r="F150" s="1594"/>
      <c r="G150" s="826" t="s">
        <v>1209</v>
      </c>
      <c r="H150" s="824"/>
      <c r="I150" s="824"/>
      <c r="J150" s="824"/>
      <c r="K150" s="832">
        <v>0</v>
      </c>
      <c r="L150" s="832">
        <v>0</v>
      </c>
      <c r="N150" s="725"/>
    </row>
    <row r="151" spans="1:14">
      <c r="A151" s="725"/>
      <c r="B151" s="1593"/>
      <c r="C151" s="1932"/>
      <c r="D151" s="1932"/>
      <c r="E151" s="1932"/>
      <c r="F151" s="1594"/>
      <c r="G151" s="826" t="s">
        <v>1210</v>
      </c>
      <c r="H151" s="824"/>
      <c r="I151" s="824"/>
      <c r="J151" s="824"/>
      <c r="K151" s="832"/>
      <c r="L151" s="832"/>
      <c r="N151" s="725"/>
    </row>
    <row r="152" spans="1:14">
      <c r="A152" s="725"/>
      <c r="B152" s="714"/>
      <c r="C152" s="714"/>
      <c r="D152" s="714"/>
      <c r="E152" s="714"/>
      <c r="F152" s="714"/>
      <c r="G152" s="827"/>
      <c r="H152" s="290"/>
      <c r="I152" s="290"/>
      <c r="J152" s="290"/>
      <c r="K152" s="290"/>
      <c r="L152" s="290"/>
      <c r="N152" s="725"/>
    </row>
    <row r="153" spans="1:14">
      <c r="A153" s="725"/>
      <c r="B153" s="714"/>
      <c r="C153" s="714"/>
      <c r="D153" s="714"/>
      <c r="E153" s="714"/>
      <c r="F153" s="714"/>
      <c r="G153" s="827"/>
      <c r="H153" s="290"/>
      <c r="I153" s="290"/>
      <c r="J153" s="290"/>
      <c r="K153" s="290"/>
      <c r="L153" s="290"/>
      <c r="N153" s="725"/>
    </row>
    <row r="154" spans="1:14">
      <c r="A154" s="725"/>
      <c r="B154" s="2134" t="s">
        <v>1183</v>
      </c>
      <c r="C154" s="2135"/>
      <c r="D154" s="2135"/>
      <c r="E154" s="2135"/>
      <c r="F154" s="2136"/>
      <c r="G154" s="826" t="s">
        <v>1163</v>
      </c>
      <c r="H154" s="830"/>
      <c r="I154" s="830"/>
      <c r="J154" s="830"/>
      <c r="K154" s="671">
        <v>0</v>
      </c>
      <c r="L154" s="1043">
        <v>108853981.28000015</v>
      </c>
      <c r="M154" s="35"/>
      <c r="N154" s="725"/>
    </row>
    <row r="155" spans="1:14">
      <c r="A155" s="725"/>
      <c r="B155" s="2137"/>
      <c r="C155" s="2138"/>
      <c r="D155" s="2138"/>
      <c r="E155" s="2138"/>
      <c r="F155" s="2139"/>
      <c r="G155" s="828" t="s">
        <v>1173</v>
      </c>
      <c r="H155" s="830"/>
      <c r="I155" s="830"/>
      <c r="J155" s="830"/>
      <c r="K155" s="1503">
        <v>0</v>
      </c>
      <c r="L155" s="1503">
        <v>0</v>
      </c>
      <c r="N155" s="725"/>
    </row>
    <row r="156" spans="1:14">
      <c r="A156" s="725"/>
      <c r="B156" s="2137"/>
      <c r="C156" s="2138"/>
      <c r="D156" s="2138"/>
      <c r="E156" s="2138"/>
      <c r="F156" s="2139"/>
      <c r="G156" s="828" t="s">
        <v>1174</v>
      </c>
      <c r="H156" s="830"/>
      <c r="I156" s="830"/>
      <c r="J156" s="830"/>
      <c r="K156" s="1503">
        <v>18860952.469999999</v>
      </c>
      <c r="L156" s="1503">
        <v>0</v>
      </c>
      <c r="N156" s="725"/>
    </row>
    <row r="157" spans="1:14">
      <c r="A157" s="725"/>
      <c r="B157" s="2137"/>
      <c r="C157" s="2138"/>
      <c r="D157" s="2138"/>
      <c r="E157" s="2138"/>
      <c r="F157" s="2139"/>
      <c r="G157" s="828" t="s">
        <v>1175</v>
      </c>
      <c r="H157" s="830"/>
      <c r="I157" s="830"/>
      <c r="J157" s="830"/>
      <c r="K157" s="1503">
        <v>0</v>
      </c>
      <c r="L157" s="1503">
        <v>3991619</v>
      </c>
      <c r="N157" s="725"/>
    </row>
    <row r="158" spans="1:14">
      <c r="A158" s="725"/>
      <c r="B158" s="2137"/>
      <c r="C158" s="2138"/>
      <c r="D158" s="2138"/>
      <c r="E158" s="2138"/>
      <c r="F158" s="2139"/>
      <c r="G158" s="828" t="s">
        <v>1849</v>
      </c>
      <c r="H158" s="830"/>
      <c r="I158" s="830"/>
      <c r="J158" s="830"/>
      <c r="K158" s="1503">
        <v>36444081.600000001</v>
      </c>
      <c r="L158" s="1503">
        <v>8815576.5100000016</v>
      </c>
      <c r="N158" s="725"/>
    </row>
    <row r="159" spans="1:14">
      <c r="A159" s="725"/>
      <c r="B159" s="2137"/>
      <c r="C159" s="2138"/>
      <c r="D159" s="2138"/>
      <c r="E159" s="2138"/>
      <c r="F159" s="2139"/>
      <c r="G159" s="826" t="s">
        <v>1199</v>
      </c>
      <c r="H159" s="830"/>
      <c r="I159" s="830"/>
      <c r="J159" s="830"/>
      <c r="K159" s="831">
        <v>0</v>
      </c>
      <c r="L159" s="831">
        <v>0</v>
      </c>
      <c r="N159" s="725"/>
    </row>
    <row r="160" spans="1:14">
      <c r="A160" s="725"/>
      <c r="B160" s="2140"/>
      <c r="C160" s="2141"/>
      <c r="D160" s="2141"/>
      <c r="E160" s="2141"/>
      <c r="F160" s="2142"/>
      <c r="G160" s="828" t="s">
        <v>1197</v>
      </c>
      <c r="H160" s="830"/>
      <c r="I160" s="830"/>
      <c r="J160" s="830"/>
      <c r="K160" s="830"/>
      <c r="L160" s="830"/>
      <c r="N160" s="725"/>
    </row>
    <row r="161" spans="1:14">
      <c r="A161" s="725"/>
      <c r="B161" s="714"/>
      <c r="C161" s="714"/>
      <c r="D161" s="714"/>
      <c r="E161" s="714"/>
      <c r="F161" s="714"/>
      <c r="G161" s="827"/>
      <c r="H161" s="290"/>
      <c r="I161" s="290"/>
      <c r="J161" s="290"/>
      <c r="K161" s="290"/>
      <c r="L161" s="290"/>
      <c r="N161" s="725"/>
    </row>
    <row r="162" spans="1:14">
      <c r="A162" s="725"/>
      <c r="B162" s="714"/>
      <c r="C162" s="714"/>
      <c r="D162" s="714"/>
      <c r="E162" s="714"/>
      <c r="F162" s="714"/>
      <c r="G162" s="827"/>
      <c r="H162" s="290"/>
      <c r="I162" s="290"/>
      <c r="J162" s="290"/>
      <c r="K162" s="290"/>
      <c r="L162" s="290"/>
      <c r="N162" s="725"/>
    </row>
    <row r="163" spans="1:14">
      <c r="A163" s="725"/>
      <c r="B163" s="2148" t="s">
        <v>1184</v>
      </c>
      <c r="C163" s="2148"/>
      <c r="D163" s="2148"/>
      <c r="E163" s="2148"/>
      <c r="F163" s="2148"/>
      <c r="G163" s="826" t="s">
        <v>1163</v>
      </c>
      <c r="H163" s="824"/>
      <c r="I163" s="824"/>
      <c r="J163" s="824"/>
      <c r="K163" s="824">
        <v>898572.14</v>
      </c>
      <c r="L163" s="1044">
        <v>0</v>
      </c>
      <c r="N163" s="725"/>
    </row>
    <row r="164" spans="1:14">
      <c r="A164" s="725"/>
      <c r="B164" s="2148"/>
      <c r="C164" s="2148"/>
      <c r="D164" s="2148"/>
      <c r="E164" s="2148"/>
      <c r="F164" s="2148"/>
      <c r="G164" s="826" t="s">
        <v>1164</v>
      </c>
      <c r="H164" s="824"/>
      <c r="I164" s="824"/>
      <c r="J164" s="824"/>
      <c r="K164" s="824">
        <v>9034146.3100000005</v>
      </c>
      <c r="L164" s="1044">
        <v>46705134.719999507</v>
      </c>
      <c r="N164" s="725"/>
    </row>
    <row r="165" spans="1:14">
      <c r="A165" s="725"/>
      <c r="B165" s="2148"/>
      <c r="C165" s="2148"/>
      <c r="D165" s="2148"/>
      <c r="E165" s="2148"/>
      <c r="F165" s="2148"/>
      <c r="G165" s="826" t="s">
        <v>2979</v>
      </c>
      <c r="H165" s="824"/>
      <c r="I165" s="824"/>
      <c r="J165" s="824"/>
      <c r="K165" s="824">
        <v>14273992.460000001</v>
      </c>
      <c r="L165" s="1502">
        <v>130000000</v>
      </c>
      <c r="N165" s="725"/>
    </row>
    <row r="166" spans="1:14">
      <c r="A166" s="725"/>
      <c r="B166" s="2148"/>
      <c r="C166" s="2148"/>
      <c r="D166" s="2148"/>
      <c r="E166" s="2148"/>
      <c r="F166" s="2148"/>
      <c r="G166" s="826" t="s">
        <v>1197</v>
      </c>
      <c r="H166" s="824"/>
      <c r="I166" s="824"/>
      <c r="J166" s="824"/>
      <c r="K166" s="824"/>
      <c r="L166" s="824"/>
      <c r="N166" s="725"/>
    </row>
    <row r="167" spans="1:14">
      <c r="A167" s="725"/>
      <c r="B167" s="714"/>
      <c r="C167" s="714"/>
      <c r="D167" s="714"/>
      <c r="E167" s="714"/>
      <c r="F167" s="714"/>
      <c r="G167" s="827"/>
      <c r="H167" s="290"/>
      <c r="I167" s="290"/>
      <c r="J167" s="290"/>
      <c r="K167" s="290"/>
      <c r="L167" s="290"/>
      <c r="N167" s="725"/>
    </row>
    <row r="168" spans="1:14">
      <c r="A168" s="725"/>
      <c r="B168" s="714"/>
      <c r="C168" s="714"/>
      <c r="D168" s="714"/>
      <c r="E168" s="714"/>
      <c r="F168" s="714"/>
      <c r="G168" s="827"/>
      <c r="H168" s="290"/>
      <c r="I168" s="290"/>
      <c r="J168" s="290"/>
      <c r="K168" s="290"/>
      <c r="L168" s="290"/>
      <c r="N168" s="725"/>
    </row>
    <row r="169" spans="1:14">
      <c r="A169" s="725"/>
      <c r="B169" s="2134" t="s">
        <v>1185</v>
      </c>
      <c r="C169" s="2135"/>
      <c r="D169" s="2135"/>
      <c r="E169" s="2135"/>
      <c r="F169" s="2136"/>
      <c r="G169" s="826" t="s">
        <v>1163</v>
      </c>
      <c r="H169" s="824"/>
      <c r="I169" s="824"/>
      <c r="J169" s="824"/>
      <c r="K169" s="824" t="s">
        <v>1753</v>
      </c>
      <c r="L169" s="1044">
        <v>314211.27000000048</v>
      </c>
      <c r="N169" s="725"/>
    </row>
    <row r="170" spans="1:14">
      <c r="A170" s="725"/>
      <c r="B170" s="2137"/>
      <c r="C170" s="2138"/>
      <c r="D170" s="2138"/>
      <c r="E170" s="2138"/>
      <c r="F170" s="2139"/>
      <c r="G170" s="826" t="s">
        <v>1849</v>
      </c>
      <c r="H170" s="824"/>
      <c r="I170" s="824"/>
      <c r="J170" s="824"/>
      <c r="K170" s="1502">
        <v>90284948.960000008</v>
      </c>
      <c r="L170" s="1502">
        <v>10663000</v>
      </c>
      <c r="N170" s="725"/>
    </row>
    <row r="171" spans="1:14">
      <c r="A171" s="725"/>
      <c r="B171" s="2137"/>
      <c r="C171" s="2138"/>
      <c r="D171" s="2138"/>
      <c r="E171" s="2138"/>
      <c r="F171" s="2139"/>
      <c r="G171" s="2149" t="s">
        <v>1994</v>
      </c>
      <c r="H171" s="2150"/>
      <c r="I171" s="824"/>
      <c r="J171" s="824"/>
      <c r="K171" s="1502">
        <v>0</v>
      </c>
      <c r="L171" s="1502">
        <v>5057000</v>
      </c>
      <c r="N171" s="725"/>
    </row>
    <row r="172" spans="1:14">
      <c r="A172" s="725"/>
      <c r="B172" s="2137"/>
      <c r="C172" s="2138"/>
      <c r="D172" s="2138"/>
      <c r="E172" s="2138"/>
      <c r="F172" s="2139"/>
      <c r="G172" s="826" t="s">
        <v>1199</v>
      </c>
      <c r="H172" s="824"/>
      <c r="I172" s="824"/>
      <c r="J172" s="824"/>
      <c r="K172" s="832">
        <v>0</v>
      </c>
      <c r="L172" s="832">
        <v>0</v>
      </c>
      <c r="N172" s="725"/>
    </row>
    <row r="173" spans="1:14">
      <c r="A173" s="725"/>
      <c r="B173" s="2140"/>
      <c r="C173" s="2141"/>
      <c r="D173" s="2141"/>
      <c r="E173" s="2141"/>
      <c r="F173" s="2142"/>
      <c r="G173" s="826" t="s">
        <v>1197</v>
      </c>
      <c r="H173" s="824"/>
      <c r="I173" s="824"/>
      <c r="J173" s="824"/>
      <c r="K173" s="832"/>
      <c r="L173" s="832"/>
      <c r="N173" s="725"/>
    </row>
  </sheetData>
  <mergeCells count="11">
    <mergeCell ref="E88:F88"/>
    <mergeCell ref="G88:H88"/>
    <mergeCell ref="B163:F166"/>
    <mergeCell ref="B169:F173"/>
    <mergeCell ref="F12:G12"/>
    <mergeCell ref="H12:I12"/>
    <mergeCell ref="B133:F136"/>
    <mergeCell ref="B154:F160"/>
    <mergeCell ref="G104:H106"/>
    <mergeCell ref="B109:F130"/>
    <mergeCell ref="G171:H171"/>
  </mergeCells>
  <printOptions horizontalCentered="1"/>
  <pageMargins left="1" right="0.25" top="0.25" bottom="0.16" header="0.5" footer="0.16"/>
  <pageSetup paperSize="9" scale="74" orientation="portrait" r:id="rId1"/>
  <headerFooter alignWithMargins="0">
    <oddFooter>&amp;C-&amp;A-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L67"/>
  <sheetViews>
    <sheetView view="pageBreakPreview" zoomScaleNormal="70" zoomScaleSheetLayoutView="100" workbookViewId="0">
      <selection activeCell="E23" sqref="E23"/>
    </sheetView>
  </sheetViews>
  <sheetFormatPr defaultColWidth="9.140625" defaultRowHeight="15"/>
  <cols>
    <col min="1" max="1" width="5.85546875" style="854" customWidth="1"/>
    <col min="2" max="2" width="20" style="192" customWidth="1"/>
    <col min="3" max="4" width="10.7109375" style="110" customWidth="1"/>
    <col min="5" max="5" width="2.85546875" style="110" customWidth="1"/>
    <col min="6" max="6" width="10" style="110" customWidth="1"/>
    <col min="7" max="11" width="10.7109375" style="110" customWidth="1"/>
    <col min="12" max="16384" width="9.140625" style="110"/>
  </cols>
  <sheetData>
    <row r="1" spans="1:11" s="115" customFormat="1" ht="20.25">
      <c r="A1" s="1871" t="s">
        <v>402</v>
      </c>
      <c r="B1" s="191"/>
    </row>
    <row r="2" spans="1:11" ht="20.25">
      <c r="A2" s="103" t="s">
        <v>40</v>
      </c>
    </row>
    <row r="3" spans="1:11" ht="60" customHeight="1">
      <c r="A3" s="104" t="s">
        <v>3241</v>
      </c>
    </row>
    <row r="4" spans="1:11">
      <c r="A4" s="1165">
        <v>59</v>
      </c>
      <c r="B4" s="107" t="s">
        <v>2187</v>
      </c>
      <c r="C4" s="152"/>
      <c r="D4" s="152"/>
      <c r="E4" s="152"/>
      <c r="F4" s="152"/>
      <c r="G4" s="152"/>
      <c r="H4" s="152"/>
      <c r="I4" s="107"/>
      <c r="J4" s="152"/>
      <c r="K4" s="152"/>
    </row>
    <row r="6" spans="1:11">
      <c r="A6" s="854">
        <v>59.1</v>
      </c>
      <c r="B6" s="854" t="s">
        <v>424</v>
      </c>
      <c r="C6" s="118"/>
    </row>
    <row r="7" spans="1:11">
      <c r="B7" s="854"/>
      <c r="C7" s="118"/>
    </row>
    <row r="8" spans="1:11" ht="15" customHeight="1">
      <c r="B8" s="1969" t="s">
        <v>3169</v>
      </c>
      <c r="C8" s="1969"/>
      <c r="D8" s="1969"/>
      <c r="E8" s="1969"/>
      <c r="F8" s="1969"/>
      <c r="G8" s="1969"/>
      <c r="H8" s="1969"/>
      <c r="I8" s="1969"/>
      <c r="J8" s="1969"/>
      <c r="K8" s="1969"/>
    </row>
    <row r="9" spans="1:11">
      <c r="B9" s="1969"/>
      <c r="C9" s="1969"/>
      <c r="D9" s="1969"/>
      <c r="E9" s="1969"/>
      <c r="F9" s="1969"/>
      <c r="G9" s="1969"/>
      <c r="H9" s="1969"/>
      <c r="I9" s="1969"/>
      <c r="J9" s="1969"/>
      <c r="K9" s="1969"/>
    </row>
    <row r="10" spans="1:11">
      <c r="B10" s="1969"/>
      <c r="C10" s="1969"/>
      <c r="D10" s="1969"/>
      <c r="E10" s="1969"/>
      <c r="F10" s="1969"/>
      <c r="G10" s="1969"/>
      <c r="H10" s="1969"/>
      <c r="I10" s="1969"/>
      <c r="J10" s="1969"/>
      <c r="K10" s="1969"/>
    </row>
    <row r="11" spans="1:11" ht="32.25" customHeight="1">
      <c r="B11" s="1969"/>
      <c r="C11" s="1969"/>
      <c r="D11" s="1969"/>
      <c r="E11" s="1969"/>
      <c r="F11" s="1969"/>
      <c r="G11" s="1969"/>
      <c r="H11" s="1969"/>
      <c r="I11" s="1969"/>
      <c r="J11" s="1969"/>
      <c r="K11" s="1969"/>
    </row>
    <row r="12" spans="1:11">
      <c r="B12" s="854"/>
    </row>
    <row r="13" spans="1:11">
      <c r="B13" s="854" t="s">
        <v>199</v>
      </c>
    </row>
    <row r="14" spans="1:11">
      <c r="B14" s="854"/>
    </row>
    <row r="15" spans="1:11" ht="15" customHeight="1">
      <c r="B15" s="2037" t="s">
        <v>200</v>
      </c>
      <c r="C15" s="2037"/>
      <c r="D15" s="2037"/>
      <c r="E15" s="2037"/>
      <c r="F15" s="2037"/>
      <c r="G15" s="2037"/>
      <c r="H15" s="2037"/>
      <c r="I15" s="2037"/>
      <c r="J15" s="2037"/>
      <c r="K15" s="2037"/>
    </row>
    <row r="16" spans="1:11">
      <c r="B16" s="2037"/>
      <c r="C16" s="2037"/>
      <c r="D16" s="2037"/>
      <c r="E16" s="2037"/>
      <c r="F16" s="2037"/>
      <c r="G16" s="2037"/>
      <c r="H16" s="2037"/>
      <c r="I16" s="2037"/>
      <c r="J16" s="2037"/>
      <c r="K16" s="2037"/>
    </row>
    <row r="18" spans="2:11" ht="15" customHeight="1">
      <c r="B18" s="2037" t="s">
        <v>201</v>
      </c>
      <c r="C18" s="2037"/>
      <c r="D18" s="2037"/>
      <c r="E18" s="2037"/>
      <c r="F18" s="2037"/>
      <c r="G18" s="2037"/>
      <c r="H18" s="2037"/>
      <c r="I18" s="2037"/>
      <c r="J18" s="2037"/>
      <c r="K18" s="2037"/>
    </row>
    <row r="19" spans="2:11">
      <c r="B19" s="2037"/>
      <c r="C19" s="2037"/>
      <c r="D19" s="2037"/>
      <c r="E19" s="2037"/>
      <c r="F19" s="2037"/>
      <c r="G19" s="2037"/>
      <c r="H19" s="2037"/>
      <c r="I19" s="2037"/>
      <c r="J19" s="2037"/>
      <c r="K19" s="2037"/>
    </row>
    <row r="21" spans="2:11" ht="15" customHeight="1">
      <c r="B21" s="2037" t="s">
        <v>202</v>
      </c>
      <c r="C21" s="2037"/>
      <c r="D21" s="2037"/>
      <c r="E21" s="2037"/>
      <c r="F21" s="2037"/>
      <c r="G21" s="2037"/>
      <c r="H21" s="2037"/>
      <c r="I21" s="2037"/>
      <c r="J21" s="2037"/>
      <c r="K21" s="2037"/>
    </row>
    <row r="22" spans="2:11">
      <c r="B22" s="2037"/>
      <c r="C22" s="2037"/>
      <c r="D22" s="2037"/>
      <c r="E22" s="2037"/>
      <c r="F22" s="2037"/>
      <c r="G22" s="2037"/>
      <c r="H22" s="2037"/>
      <c r="I22" s="2037"/>
      <c r="J22" s="2037"/>
      <c r="K22" s="2037"/>
    </row>
    <row r="23" spans="2:11">
      <c r="B23" s="2037"/>
      <c r="C23" s="2037"/>
      <c r="D23" s="2037"/>
      <c r="E23" s="2037"/>
      <c r="F23" s="2037"/>
      <c r="G23" s="2037"/>
      <c r="H23" s="2037"/>
      <c r="I23" s="2037"/>
      <c r="J23" s="2037"/>
      <c r="K23" s="2037"/>
    </row>
    <row r="25" spans="2:11" ht="15" customHeight="1">
      <c r="B25" s="2037" t="s">
        <v>203</v>
      </c>
      <c r="C25" s="2037"/>
      <c r="D25" s="2037"/>
      <c r="E25" s="2037"/>
      <c r="F25" s="2037"/>
      <c r="G25" s="2037"/>
      <c r="H25" s="2037"/>
      <c r="I25" s="2037"/>
      <c r="J25" s="2037"/>
      <c r="K25" s="2037"/>
    </row>
    <row r="26" spans="2:11">
      <c r="B26" s="2037"/>
      <c r="C26" s="2037"/>
      <c r="D26" s="2037"/>
      <c r="E26" s="2037"/>
      <c r="F26" s="2037"/>
      <c r="G26" s="2037"/>
      <c r="H26" s="2037"/>
      <c r="I26" s="2037"/>
      <c r="J26" s="2037"/>
      <c r="K26" s="2037"/>
    </row>
    <row r="27" spans="2:11">
      <c r="B27" s="854" t="s">
        <v>3124</v>
      </c>
    </row>
    <row r="28" spans="2:11" ht="109.5" customHeight="1">
      <c r="B28" s="2037" t="s">
        <v>3125</v>
      </c>
      <c r="C28" s="1970"/>
      <c r="D28" s="1970"/>
      <c r="E28" s="1970"/>
      <c r="F28" s="1970"/>
      <c r="G28" s="1970"/>
      <c r="H28" s="1970"/>
      <c r="I28" s="1970"/>
      <c r="J28" s="1970"/>
      <c r="K28" s="1970"/>
    </row>
    <row r="30" spans="2:11">
      <c r="B30" s="854" t="s">
        <v>3118</v>
      </c>
    </row>
    <row r="31" spans="2:11" ht="60" customHeight="1">
      <c r="B31" s="2037" t="s">
        <v>3119</v>
      </c>
      <c r="C31" s="1970"/>
      <c r="D31" s="1970"/>
      <c r="E31" s="1970"/>
      <c r="F31" s="1970"/>
      <c r="G31" s="1970"/>
      <c r="H31" s="1970"/>
      <c r="I31" s="1970"/>
      <c r="J31" s="1970"/>
      <c r="K31" s="1970"/>
    </row>
    <row r="32" spans="2:11" ht="5.25" customHeight="1"/>
    <row r="33" spans="2:11" ht="31.5" customHeight="1">
      <c r="B33" s="2037" t="s">
        <v>3120</v>
      </c>
      <c r="C33" s="1970"/>
      <c r="D33" s="1970"/>
      <c r="E33" s="1970"/>
      <c r="F33" s="1970"/>
      <c r="G33" s="1970"/>
      <c r="H33" s="1970"/>
      <c r="I33" s="1970"/>
      <c r="J33" s="1970"/>
      <c r="K33" s="1970"/>
    </row>
    <row r="34" spans="2:11" ht="5.25" customHeight="1"/>
    <row r="35" spans="2:11" ht="91.5" customHeight="1">
      <c r="B35" s="2037" t="s">
        <v>3121</v>
      </c>
      <c r="C35" s="1970"/>
      <c r="D35" s="1970"/>
      <c r="E35" s="1970"/>
      <c r="F35" s="1970"/>
      <c r="G35" s="1970"/>
      <c r="H35" s="1970"/>
      <c r="I35" s="1970"/>
      <c r="J35" s="1970"/>
      <c r="K35" s="1970"/>
    </row>
    <row r="36" spans="2:11" ht="6" customHeight="1"/>
    <row r="37" spans="2:11" ht="28.5" customHeight="1">
      <c r="B37" s="2037" t="s">
        <v>3122</v>
      </c>
      <c r="C37" s="1970"/>
      <c r="D37" s="1970"/>
      <c r="E37" s="1970"/>
      <c r="F37" s="1970"/>
      <c r="G37" s="1970"/>
      <c r="H37" s="1970"/>
      <c r="I37" s="1970"/>
      <c r="J37" s="1970"/>
      <c r="K37" s="1970"/>
    </row>
    <row r="38" spans="2:11" ht="5.25" customHeight="1"/>
    <row r="39" spans="2:11" ht="63" customHeight="1">
      <c r="B39" s="2037" t="s">
        <v>3123</v>
      </c>
      <c r="C39" s="1970"/>
      <c r="D39" s="1970"/>
      <c r="E39" s="1970"/>
      <c r="F39" s="1970"/>
      <c r="G39" s="1970"/>
      <c r="H39" s="1970"/>
      <c r="I39" s="1970"/>
      <c r="J39" s="1970"/>
      <c r="K39" s="1970"/>
    </row>
    <row r="41" spans="2:11">
      <c r="B41" s="854" t="s">
        <v>3026</v>
      </c>
    </row>
    <row r="43" spans="2:11" ht="45.75" customHeight="1">
      <c r="B43" s="2037" t="s">
        <v>3027</v>
      </c>
      <c r="C43" s="1970"/>
      <c r="D43" s="1970"/>
      <c r="E43" s="1970"/>
      <c r="F43" s="1970"/>
      <c r="G43" s="1970"/>
      <c r="H43" s="1970"/>
      <c r="I43" s="1970"/>
      <c r="J43" s="1970"/>
      <c r="K43" s="1970"/>
    </row>
    <row r="67" spans="1:12" ht="10.5" customHeight="1">
      <c r="A67" s="110"/>
      <c r="B67" s="1853"/>
      <c r="C67" s="1853"/>
      <c r="D67" s="1853"/>
      <c r="E67" s="1853"/>
      <c r="F67" s="1853"/>
      <c r="G67" s="1853"/>
      <c r="H67" s="1853"/>
      <c r="I67" s="1853"/>
      <c r="J67" s="1853"/>
      <c r="K67" s="1853"/>
      <c r="L67" s="195"/>
    </row>
  </sheetData>
  <mergeCells count="12">
    <mergeCell ref="B28:K28"/>
    <mergeCell ref="B43:K43"/>
    <mergeCell ref="B8:K11"/>
    <mergeCell ref="B15:K16"/>
    <mergeCell ref="B18:K19"/>
    <mergeCell ref="B21:K23"/>
    <mergeCell ref="B25:K26"/>
    <mergeCell ref="B31:K31"/>
    <mergeCell ref="B33:K33"/>
    <mergeCell ref="B35:K35"/>
    <mergeCell ref="B37:K37"/>
    <mergeCell ref="B39:K39"/>
  </mergeCells>
  <printOptions horizontalCentered="1"/>
  <pageMargins left="1" right="0.25" top="0.25" bottom="0.16" header="0.5" footer="0.16"/>
  <pageSetup paperSize="9" scale="80" orientation="portrait" r:id="rId1"/>
  <headerFooter alignWithMargins="0">
    <oddFooter>&amp;C-&amp;A-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L71"/>
  <sheetViews>
    <sheetView view="pageBreakPreview" zoomScaleNormal="70" zoomScaleSheetLayoutView="100" workbookViewId="0">
      <selection activeCell="E23" sqref="E23"/>
    </sheetView>
  </sheetViews>
  <sheetFormatPr defaultColWidth="9.140625" defaultRowHeight="15"/>
  <cols>
    <col min="1" max="1" width="6" style="854" customWidth="1"/>
    <col min="2" max="2" width="48.7109375" style="192" customWidth="1"/>
    <col min="3" max="3" width="13.5703125" style="192" customWidth="1"/>
    <col min="4" max="4" width="12.85546875" style="110" customWidth="1"/>
    <col min="5" max="5" width="2.85546875" style="110" hidden="1" customWidth="1"/>
    <col min="6" max="7" width="13.5703125" style="110" hidden="1" customWidth="1"/>
    <col min="8" max="9" width="13.5703125" style="110" customWidth="1"/>
    <col min="10" max="10" width="18.7109375" style="159" bestFit="1" customWidth="1"/>
    <col min="11" max="11" width="19.140625" style="148" bestFit="1" customWidth="1"/>
    <col min="12" max="12" width="18.7109375" style="110" bestFit="1" customWidth="1"/>
    <col min="13" max="16384" width="9.140625" style="110"/>
  </cols>
  <sheetData>
    <row r="1" spans="1:11" s="115" customFormat="1" ht="20.25">
      <c r="A1" s="1871" t="s">
        <v>402</v>
      </c>
      <c r="B1" s="191"/>
      <c r="C1" s="191"/>
      <c r="J1" s="156"/>
      <c r="K1" s="196"/>
    </row>
    <row r="2" spans="1:11" ht="20.25">
      <c r="A2" s="103" t="s">
        <v>40</v>
      </c>
    </row>
    <row r="3" spans="1:11" ht="60" customHeight="1">
      <c r="A3" s="104" t="s">
        <v>3241</v>
      </c>
    </row>
    <row r="4" spans="1:11">
      <c r="A4" s="160">
        <v>59</v>
      </c>
      <c r="B4" s="107" t="s">
        <v>414</v>
      </c>
      <c r="C4" s="107"/>
      <c r="D4" s="152"/>
      <c r="E4" s="152"/>
      <c r="F4" s="152"/>
      <c r="G4" s="152"/>
      <c r="H4" s="152"/>
      <c r="I4" s="107"/>
      <c r="K4" s="159"/>
    </row>
    <row r="5" spans="1:11" ht="138" customHeight="1">
      <c r="B5" s="2037" t="s">
        <v>3220</v>
      </c>
      <c r="C5" s="1970"/>
      <c r="D5" s="1970"/>
      <c r="E5" s="1970"/>
      <c r="F5" s="1970"/>
      <c r="G5" s="1970"/>
      <c r="H5" s="1970"/>
      <c r="I5" s="1970"/>
      <c r="J5" s="2037"/>
      <c r="K5" s="1970"/>
    </row>
    <row r="6" spans="1:11" ht="9" customHeight="1">
      <c r="C6" s="110"/>
      <c r="J6" s="110"/>
      <c r="K6" s="110"/>
    </row>
    <row r="7" spans="1:11" ht="108" customHeight="1">
      <c r="B7" s="2037" t="s">
        <v>3028</v>
      </c>
      <c r="C7" s="1970"/>
      <c r="D7" s="1970"/>
      <c r="E7" s="1970"/>
      <c r="F7" s="1970"/>
      <c r="G7" s="1970"/>
      <c r="H7" s="1970"/>
      <c r="I7" s="1970"/>
      <c r="J7" s="2037"/>
      <c r="K7" s="1970"/>
    </row>
    <row r="8" spans="1:11" ht="12" customHeight="1">
      <c r="B8" s="107"/>
      <c r="C8" s="107"/>
      <c r="D8" s="152"/>
      <c r="E8" s="152"/>
      <c r="F8" s="152"/>
      <c r="G8" s="152"/>
      <c r="H8" s="152"/>
      <c r="I8" s="107"/>
      <c r="K8" s="159"/>
    </row>
    <row r="9" spans="1:11">
      <c r="A9" s="193">
        <v>59.2</v>
      </c>
      <c r="B9" s="118" t="s">
        <v>425</v>
      </c>
      <c r="C9" s="110"/>
      <c r="J9" s="110"/>
      <c r="K9" s="110"/>
    </row>
    <row r="10" spans="1:11" ht="8.25" customHeight="1">
      <c r="B10" s="110"/>
      <c r="C10" s="110"/>
      <c r="J10" s="110"/>
      <c r="K10" s="110"/>
    </row>
    <row r="11" spans="1:11" ht="48.75" customHeight="1">
      <c r="B11" s="2037" t="s">
        <v>426</v>
      </c>
      <c r="C11" s="1970"/>
      <c r="D11" s="1970"/>
      <c r="E11" s="1970"/>
      <c r="F11" s="1970"/>
      <c r="G11" s="1970"/>
      <c r="H11" s="1970"/>
      <c r="I11" s="1970"/>
      <c r="J11" s="421"/>
      <c r="K11" s="421"/>
    </row>
    <row r="12" spans="1:11">
      <c r="B12" s="421"/>
      <c r="C12" s="421"/>
      <c r="D12" s="421"/>
      <c r="E12" s="421"/>
      <c r="F12" s="421"/>
      <c r="G12" s="421"/>
      <c r="H12" s="421"/>
      <c r="I12" s="421"/>
      <c r="J12" s="421"/>
      <c r="K12" s="421"/>
    </row>
    <row r="13" spans="1:11">
      <c r="B13" s="1581" t="s">
        <v>3031</v>
      </c>
      <c r="C13" s="421"/>
      <c r="D13" s="421"/>
      <c r="E13" s="421"/>
      <c r="F13" s="421"/>
      <c r="G13" s="421"/>
      <c r="H13" s="421"/>
      <c r="I13" s="421"/>
      <c r="J13" s="421"/>
      <c r="K13" s="421"/>
    </row>
    <row r="14" spans="1:11">
      <c r="B14" s="1581"/>
      <c r="C14" s="421"/>
      <c r="D14" s="421"/>
      <c r="E14" s="421"/>
      <c r="F14" s="421"/>
      <c r="G14" s="421"/>
      <c r="H14" s="421"/>
      <c r="I14" s="421"/>
      <c r="J14" s="421"/>
      <c r="K14" s="421"/>
    </row>
    <row r="15" spans="1:11" ht="139.5" customHeight="1">
      <c r="B15" s="2037" t="s">
        <v>3032</v>
      </c>
      <c r="C15" s="2037"/>
      <c r="D15" s="2037"/>
      <c r="E15" s="2037"/>
      <c r="F15" s="2037"/>
      <c r="G15" s="2037"/>
      <c r="H15" s="2037"/>
      <c r="I15" s="2037"/>
      <c r="J15" s="421"/>
      <c r="K15" s="421"/>
    </row>
    <row r="16" spans="1:11" ht="3" customHeight="1">
      <c r="B16" s="421"/>
      <c r="C16" s="421"/>
      <c r="D16" s="421"/>
      <c r="E16" s="421"/>
      <c r="F16" s="421"/>
      <c r="G16" s="421"/>
      <c r="H16" s="421"/>
      <c r="I16" s="421"/>
      <c r="J16" s="421"/>
      <c r="K16" s="421"/>
    </row>
    <row r="17" spans="1:12" ht="48.75" customHeight="1">
      <c r="B17" s="2037" t="s">
        <v>3033</v>
      </c>
      <c r="C17" s="1970"/>
      <c r="D17" s="1970"/>
      <c r="E17" s="1970"/>
      <c r="F17" s="1970"/>
      <c r="G17" s="1970"/>
      <c r="H17" s="1970"/>
      <c r="I17" s="1970"/>
      <c r="J17" s="421"/>
      <c r="K17" s="421"/>
    </row>
    <row r="18" spans="1:12" ht="6.75" customHeight="1">
      <c r="B18" s="421"/>
      <c r="C18" s="421"/>
      <c r="D18" s="421"/>
      <c r="E18" s="421"/>
      <c r="F18" s="421"/>
      <c r="G18" s="421"/>
      <c r="H18" s="421"/>
      <c r="I18" s="421"/>
      <c r="J18" s="421"/>
      <c r="K18" s="421"/>
    </row>
    <row r="19" spans="1:12" ht="45" customHeight="1">
      <c r="B19" s="2037" t="s">
        <v>3034</v>
      </c>
      <c r="C19" s="1970"/>
      <c r="D19" s="1970"/>
      <c r="E19" s="1970"/>
      <c r="F19" s="1970"/>
      <c r="G19" s="1970"/>
      <c r="H19" s="1970"/>
      <c r="I19" s="1970"/>
      <c r="J19" s="421"/>
      <c r="K19" s="421"/>
    </row>
    <row r="20" spans="1:12">
      <c r="B20" s="421"/>
      <c r="C20" s="421"/>
      <c r="D20" s="421"/>
      <c r="E20" s="421"/>
      <c r="F20" s="421"/>
      <c r="G20" s="421"/>
      <c r="H20" s="421"/>
      <c r="I20" s="421"/>
      <c r="J20" s="421"/>
      <c r="K20" s="421"/>
    </row>
    <row r="21" spans="1:12">
      <c r="B21" s="854" t="s">
        <v>204</v>
      </c>
      <c r="C21" s="110"/>
      <c r="J21" s="110"/>
      <c r="K21" s="110"/>
    </row>
    <row r="22" spans="1:12" ht="5.25" customHeight="1">
      <c r="B22" s="110"/>
      <c r="C22" s="110"/>
      <c r="J22" s="110"/>
      <c r="K22" s="110"/>
    </row>
    <row r="23" spans="1:12" ht="29.25" customHeight="1">
      <c r="B23" s="2151" t="s">
        <v>1285</v>
      </c>
      <c r="C23" s="2152"/>
      <c r="D23" s="2152"/>
      <c r="E23" s="2152"/>
      <c r="F23" s="2152"/>
      <c r="G23" s="2152"/>
      <c r="H23" s="2152"/>
      <c r="I23" s="2152"/>
      <c r="J23" s="2151"/>
      <c r="K23" s="2153"/>
    </row>
    <row r="24" spans="1:12">
      <c r="A24" s="194"/>
      <c r="B24" s="110"/>
      <c r="C24" s="110"/>
      <c r="J24" s="110"/>
      <c r="K24" s="110"/>
    </row>
    <row r="25" spans="1:12">
      <c r="B25" s="854" t="s">
        <v>205</v>
      </c>
      <c r="C25" s="110"/>
      <c r="J25" s="110"/>
      <c r="K25" s="110"/>
    </row>
    <row r="26" spans="1:12" ht="3.75" customHeight="1">
      <c r="B26" s="110"/>
      <c r="C26" s="110"/>
      <c r="J26" s="110"/>
      <c r="K26" s="110"/>
    </row>
    <row r="27" spans="1:12" ht="78" customHeight="1">
      <c r="B27" s="2151" t="s">
        <v>3126</v>
      </c>
      <c r="C27" s="2152"/>
      <c r="D27" s="2152"/>
      <c r="E27" s="2152"/>
      <c r="F27" s="2152"/>
      <c r="G27" s="2152"/>
      <c r="H27" s="2152"/>
      <c r="I27" s="2152"/>
      <c r="J27" s="2151"/>
      <c r="K27" s="2153"/>
    </row>
    <row r="28" spans="1:12">
      <c r="C28" s="110"/>
      <c r="J28" s="110"/>
      <c r="K28" s="110"/>
    </row>
    <row r="29" spans="1:12">
      <c r="B29" s="854" t="s">
        <v>206</v>
      </c>
      <c r="C29" s="110"/>
      <c r="J29" s="110"/>
      <c r="K29" s="110"/>
    </row>
    <row r="30" spans="1:12" ht="5.25" customHeight="1">
      <c r="B30" s="854"/>
      <c r="C30" s="110"/>
      <c r="J30" s="110"/>
      <c r="K30" s="110"/>
    </row>
    <row r="31" spans="1:12" ht="50.25" customHeight="1">
      <c r="B31" s="2151" t="s">
        <v>3170</v>
      </c>
      <c r="C31" s="2152"/>
      <c r="D31" s="2152"/>
      <c r="E31" s="2152"/>
      <c r="F31" s="2152"/>
      <c r="G31" s="2152"/>
      <c r="H31" s="2152"/>
      <c r="I31" s="2152"/>
      <c r="J31" s="2151"/>
      <c r="K31" s="2153"/>
      <c r="L31" s="195"/>
    </row>
    <row r="32" spans="1:12" ht="5.25" customHeight="1">
      <c r="B32" s="118"/>
      <c r="C32" s="118"/>
      <c r="D32" s="152"/>
      <c r="E32" s="152"/>
      <c r="F32" s="152"/>
      <c r="G32" s="152"/>
      <c r="H32" s="152"/>
      <c r="I32" s="107"/>
      <c r="K32" s="159"/>
    </row>
    <row r="33" spans="1:11">
      <c r="A33" s="854" t="s">
        <v>2569</v>
      </c>
      <c r="B33" s="854" t="s">
        <v>207</v>
      </c>
      <c r="C33" s="854"/>
    </row>
    <row r="34" spans="1:11">
      <c r="B34" s="854" t="s">
        <v>208</v>
      </c>
      <c r="C34" s="854"/>
    </row>
    <row r="36" spans="1:11" ht="30" customHeight="1">
      <c r="B36" s="2037" t="s">
        <v>2646</v>
      </c>
      <c r="C36" s="2037"/>
      <c r="D36" s="1970"/>
      <c r="E36" s="1970"/>
      <c r="F36" s="1970"/>
      <c r="G36" s="1970"/>
      <c r="H36" s="1970"/>
      <c r="I36" s="1970"/>
    </row>
    <row r="38" spans="1:11">
      <c r="B38" s="854" t="s">
        <v>1048</v>
      </c>
      <c r="C38" s="854"/>
    </row>
    <row r="39" spans="1:11">
      <c r="B39" s="192" t="s">
        <v>1049</v>
      </c>
    </row>
    <row r="41" spans="1:11">
      <c r="B41" s="118" t="s">
        <v>11</v>
      </c>
      <c r="C41" s="118"/>
    </row>
    <row r="42" spans="1:11" ht="15" customHeight="1">
      <c r="B42" s="2158" t="s">
        <v>2865</v>
      </c>
      <c r="C42" s="2154" t="s">
        <v>1974</v>
      </c>
      <c r="D42" s="2156" t="s">
        <v>214</v>
      </c>
      <c r="E42" s="2156"/>
      <c r="F42" s="2156"/>
      <c r="G42" s="2157"/>
      <c r="H42" s="2160" t="s">
        <v>215</v>
      </c>
      <c r="I42" s="2160" t="s">
        <v>24</v>
      </c>
      <c r="K42" s="1396" t="s">
        <v>429</v>
      </c>
    </row>
    <row r="43" spans="1:11" ht="38.25" customHeight="1">
      <c r="B43" s="2159"/>
      <c r="C43" s="2155"/>
      <c r="D43" s="1397" t="s">
        <v>1050</v>
      </c>
      <c r="E43" s="1398" t="s">
        <v>1032</v>
      </c>
      <c r="F43" s="1398" t="s">
        <v>1031</v>
      </c>
      <c r="G43" s="1398" t="s">
        <v>1033</v>
      </c>
      <c r="H43" s="2161"/>
      <c r="I43" s="2161"/>
    </row>
    <row r="44" spans="1:11" ht="71.25">
      <c r="B44" s="197"/>
      <c r="C44" s="1909" t="s">
        <v>924</v>
      </c>
      <c r="D44" s="1909" t="s">
        <v>924</v>
      </c>
      <c r="E44" s="1909" t="s">
        <v>924</v>
      </c>
      <c r="F44" s="1909" t="s">
        <v>924</v>
      </c>
      <c r="G44" s="1909" t="s">
        <v>924</v>
      </c>
      <c r="H44" s="1909" t="s">
        <v>924</v>
      </c>
      <c r="I44" s="1909" t="s">
        <v>924</v>
      </c>
    </row>
    <row r="45" spans="1:11">
      <c r="B45" s="197"/>
      <c r="C45" s="1399"/>
      <c r="D45" s="1909"/>
      <c r="E45" s="1909"/>
      <c r="F45" s="1909"/>
      <c r="G45" s="1909"/>
      <c r="H45" s="1909"/>
      <c r="I45" s="1909"/>
    </row>
    <row r="46" spans="1:11">
      <c r="B46" s="199" t="s">
        <v>1855</v>
      </c>
      <c r="C46" s="1400">
        <v>6508137</v>
      </c>
      <c r="D46" s="1401">
        <v>0</v>
      </c>
      <c r="E46" s="1401">
        <v>0</v>
      </c>
      <c r="F46" s="1401">
        <v>0</v>
      </c>
      <c r="G46" s="1401">
        <v>0</v>
      </c>
      <c r="H46" s="1401">
        <v>0</v>
      </c>
      <c r="I46" s="1402">
        <v>6508137</v>
      </c>
    </row>
    <row r="47" spans="1:11">
      <c r="B47" s="199" t="s">
        <v>430</v>
      </c>
      <c r="C47" s="1400">
        <v>3207440</v>
      </c>
      <c r="D47" s="1401">
        <v>0</v>
      </c>
      <c r="E47" s="1401">
        <v>0</v>
      </c>
      <c r="F47" s="1401">
        <v>0</v>
      </c>
      <c r="G47" s="1401">
        <v>0</v>
      </c>
      <c r="H47" s="1401">
        <v>0</v>
      </c>
      <c r="I47" s="1402">
        <v>3207440</v>
      </c>
    </row>
    <row r="48" spans="1:11">
      <c r="B48" s="199" t="s">
        <v>2532</v>
      </c>
      <c r="C48" s="1400">
        <v>1031719</v>
      </c>
      <c r="D48" s="1401">
        <v>0</v>
      </c>
      <c r="E48" s="1401">
        <v>0</v>
      </c>
      <c r="F48" s="1401">
        <v>0</v>
      </c>
      <c r="G48" s="1401">
        <v>0</v>
      </c>
      <c r="H48" s="1401">
        <v>0</v>
      </c>
      <c r="I48" s="1402">
        <v>1031719</v>
      </c>
    </row>
    <row r="49" spans="2:11">
      <c r="B49" s="199" t="s">
        <v>117</v>
      </c>
      <c r="C49" s="1400">
        <v>53535961</v>
      </c>
      <c r="D49" s="1401">
        <v>72124229</v>
      </c>
      <c r="E49" s="1401">
        <v>19872168</v>
      </c>
      <c r="F49" s="1401">
        <v>4324707</v>
      </c>
      <c r="G49" s="1401">
        <v>4943201</v>
      </c>
      <c r="H49" s="1401">
        <v>1697480</v>
      </c>
      <c r="I49" s="1402">
        <v>156497746</v>
      </c>
      <c r="J49" s="152">
        <v>156497746</v>
      </c>
      <c r="K49" s="148">
        <v>0</v>
      </c>
    </row>
    <row r="50" spans="2:11" ht="30">
      <c r="B50" s="200" t="s">
        <v>2533</v>
      </c>
      <c r="C50" s="1403">
        <v>324381</v>
      </c>
      <c r="D50" s="1401">
        <v>0</v>
      </c>
      <c r="E50" s="1401">
        <v>0</v>
      </c>
      <c r="F50" s="1401">
        <v>0</v>
      </c>
      <c r="G50" s="1401">
        <v>0</v>
      </c>
      <c r="H50" s="1401">
        <v>0</v>
      </c>
      <c r="I50" s="1402">
        <v>324381</v>
      </c>
      <c r="J50" s="159">
        <v>154800266</v>
      </c>
    </row>
    <row r="51" spans="2:11">
      <c r="B51" s="200" t="s">
        <v>2534</v>
      </c>
      <c r="C51" s="1403">
        <v>4106963</v>
      </c>
      <c r="D51" s="1401">
        <v>0</v>
      </c>
      <c r="E51" s="1401">
        <v>0</v>
      </c>
      <c r="F51" s="1401">
        <v>0</v>
      </c>
      <c r="G51" s="1404">
        <v>0</v>
      </c>
      <c r="H51" s="1404">
        <v>0</v>
      </c>
      <c r="I51" s="1402">
        <v>4106963</v>
      </c>
    </row>
    <row r="52" spans="2:11">
      <c r="B52" s="200" t="s">
        <v>957</v>
      </c>
      <c r="C52" s="1403">
        <v>232692</v>
      </c>
      <c r="D52" s="1401">
        <v>0</v>
      </c>
      <c r="E52" s="1401">
        <v>0</v>
      </c>
      <c r="F52" s="1401">
        <v>0</v>
      </c>
      <c r="G52" s="1403">
        <v>0</v>
      </c>
      <c r="H52" s="1403">
        <v>0</v>
      </c>
      <c r="I52" s="1402">
        <v>232692</v>
      </c>
    </row>
    <row r="53" spans="2:11" ht="15.75" thickBot="1">
      <c r="B53" s="1405" t="s">
        <v>24</v>
      </c>
      <c r="C53" s="1406">
        <v>68947293</v>
      </c>
      <c r="D53" s="1406">
        <v>72124229</v>
      </c>
      <c r="E53" s="1406">
        <v>19872168</v>
      </c>
      <c r="F53" s="1406">
        <v>4324707</v>
      </c>
      <c r="G53" s="1406">
        <v>4943201</v>
      </c>
      <c r="H53" s="1406">
        <v>1697480</v>
      </c>
      <c r="I53" s="1406">
        <v>171909078</v>
      </c>
    </row>
    <row r="55" spans="2:11" ht="6.75" customHeight="1"/>
    <row r="56" spans="2:11">
      <c r="B56" s="118" t="s">
        <v>11</v>
      </c>
      <c r="C56" s="118"/>
    </row>
    <row r="57" spans="2:11" ht="15" customHeight="1">
      <c r="B57" s="2158" t="s">
        <v>2066</v>
      </c>
      <c r="C57" s="2154" t="s">
        <v>1974</v>
      </c>
      <c r="D57" s="2156" t="s">
        <v>214</v>
      </c>
      <c r="E57" s="2156"/>
      <c r="F57" s="2156"/>
      <c r="G57" s="2157"/>
      <c r="H57" s="2160" t="s">
        <v>215</v>
      </c>
      <c r="I57" s="2160" t="s">
        <v>24</v>
      </c>
      <c r="K57" s="1396" t="s">
        <v>429</v>
      </c>
    </row>
    <row r="58" spans="2:11" ht="41.25" customHeight="1">
      <c r="B58" s="2159"/>
      <c r="C58" s="2155"/>
      <c r="D58" s="1910" t="s">
        <v>1050</v>
      </c>
      <c r="E58" s="198" t="s">
        <v>1032</v>
      </c>
      <c r="F58" s="198" t="s">
        <v>1031</v>
      </c>
      <c r="G58" s="198" t="s">
        <v>1033</v>
      </c>
      <c r="H58" s="2161"/>
      <c r="I58" s="2161"/>
    </row>
    <row r="59" spans="2:11" ht="71.25">
      <c r="B59" s="197"/>
      <c r="C59" s="1909" t="s">
        <v>924</v>
      </c>
      <c r="D59" s="1909" t="s">
        <v>924</v>
      </c>
      <c r="E59" s="1909" t="s">
        <v>924</v>
      </c>
      <c r="F59" s="1909" t="s">
        <v>924</v>
      </c>
      <c r="G59" s="1909" t="s">
        <v>924</v>
      </c>
      <c r="H59" s="1909" t="s">
        <v>924</v>
      </c>
      <c r="I59" s="1909" t="s">
        <v>924</v>
      </c>
    </row>
    <row r="60" spans="2:11">
      <c r="B60" s="197"/>
      <c r="C60" s="1399"/>
      <c r="D60" s="1909"/>
      <c r="E60" s="1909"/>
      <c r="F60" s="1909"/>
      <c r="G60" s="1909"/>
      <c r="H60" s="1909"/>
      <c r="I60" s="1909"/>
    </row>
    <row r="61" spans="2:11">
      <c r="B61" s="199" t="s">
        <v>1855</v>
      </c>
      <c r="C61" s="1400">
        <v>2432493</v>
      </c>
      <c r="D61" s="1401">
        <v>0</v>
      </c>
      <c r="E61" s="1401">
        <v>0</v>
      </c>
      <c r="F61" s="1401">
        <v>0</v>
      </c>
      <c r="G61" s="1401">
        <v>0</v>
      </c>
      <c r="H61" s="1401">
        <v>0</v>
      </c>
      <c r="I61" s="785">
        <v>2432493</v>
      </c>
    </row>
    <row r="62" spans="2:11">
      <c r="B62" s="199" t="s">
        <v>430</v>
      </c>
      <c r="C62" s="1400">
        <v>3404533</v>
      </c>
      <c r="D62" s="1401">
        <v>0</v>
      </c>
      <c r="E62" s="1401">
        <v>0</v>
      </c>
      <c r="F62" s="1401">
        <v>0</v>
      </c>
      <c r="G62" s="1401">
        <v>0</v>
      </c>
      <c r="H62" s="1401">
        <v>0</v>
      </c>
      <c r="I62" s="785">
        <v>3404533</v>
      </c>
    </row>
    <row r="63" spans="2:11">
      <c r="B63" s="199" t="s">
        <v>1491</v>
      </c>
      <c r="C63" s="1400">
        <v>23190</v>
      </c>
      <c r="D63" s="1401">
        <v>0</v>
      </c>
      <c r="E63" s="1401">
        <v>0</v>
      </c>
      <c r="F63" s="1401">
        <v>0</v>
      </c>
      <c r="G63" s="1401">
        <v>0</v>
      </c>
      <c r="H63" s="1401">
        <v>0</v>
      </c>
      <c r="I63" s="785">
        <v>23190</v>
      </c>
    </row>
    <row r="64" spans="2:11">
      <c r="B64" s="199" t="s">
        <v>117</v>
      </c>
      <c r="C64" s="1400">
        <v>91969035</v>
      </c>
      <c r="D64" s="785">
        <v>51680382</v>
      </c>
      <c r="E64" s="785">
        <v>7181345</v>
      </c>
      <c r="F64" s="785">
        <v>2480131</v>
      </c>
      <c r="G64" s="785">
        <v>2432294</v>
      </c>
      <c r="H64" s="1401">
        <v>909054</v>
      </c>
      <c r="I64" s="785">
        <v>156652241</v>
      </c>
      <c r="J64" s="152">
        <v>156652241</v>
      </c>
      <c r="K64" s="148">
        <v>0</v>
      </c>
    </row>
    <row r="65" spans="1:11">
      <c r="B65" s="200" t="s">
        <v>1485</v>
      </c>
      <c r="C65" s="1403">
        <v>125651</v>
      </c>
      <c r="D65" s="1401">
        <v>0</v>
      </c>
      <c r="E65" s="1401">
        <v>0</v>
      </c>
      <c r="F65" s="1401">
        <v>0</v>
      </c>
      <c r="G65" s="1401">
        <v>0</v>
      </c>
      <c r="H65" s="1401">
        <v>0</v>
      </c>
      <c r="I65" s="785">
        <v>125651</v>
      </c>
    </row>
    <row r="66" spans="1:11">
      <c r="B66" s="200" t="s">
        <v>1492</v>
      </c>
      <c r="C66" s="1403">
        <v>8002625</v>
      </c>
      <c r="D66" s="1401">
        <v>0</v>
      </c>
      <c r="E66" s="1404">
        <v>0</v>
      </c>
      <c r="F66" s="1404">
        <v>0</v>
      </c>
      <c r="G66" s="1404">
        <v>0</v>
      </c>
      <c r="H66" s="1404">
        <v>0</v>
      </c>
      <c r="I66" s="785">
        <v>8002625</v>
      </c>
    </row>
    <row r="67" spans="1:11">
      <c r="B67" s="200" t="s">
        <v>957</v>
      </c>
      <c r="C67" s="1403">
        <v>143817</v>
      </c>
      <c r="D67" s="1407">
        <v>0</v>
      </c>
      <c r="E67" s="1403">
        <v>0</v>
      </c>
      <c r="F67" s="1403">
        <v>0</v>
      </c>
      <c r="G67" s="1403">
        <v>0</v>
      </c>
      <c r="H67" s="1403">
        <v>0</v>
      </c>
      <c r="I67" s="785">
        <v>143817</v>
      </c>
    </row>
    <row r="68" spans="1:11" s="118" customFormat="1" ht="15.75" thickBot="1">
      <c r="A68" s="854"/>
      <c r="B68" s="1408" t="s">
        <v>24</v>
      </c>
      <c r="C68" s="1409">
        <v>106101344</v>
      </c>
      <c r="D68" s="1409">
        <v>51680382</v>
      </c>
      <c r="E68" s="1409">
        <v>7181345</v>
      </c>
      <c r="F68" s="1409">
        <v>2480131</v>
      </c>
      <c r="G68" s="1409">
        <v>2432294</v>
      </c>
      <c r="H68" s="1409">
        <v>909054</v>
      </c>
      <c r="I68" s="1409">
        <v>170784550</v>
      </c>
      <c r="J68" s="171"/>
      <c r="K68" s="248"/>
    </row>
    <row r="71" spans="1:11">
      <c r="B71" s="192" t="s">
        <v>1583</v>
      </c>
    </row>
  </sheetData>
  <mergeCells count="25">
    <mergeCell ref="C57:C58"/>
    <mergeCell ref="D57:G57"/>
    <mergeCell ref="B42:B43"/>
    <mergeCell ref="B36:I36"/>
    <mergeCell ref="H42:H43"/>
    <mergeCell ref="I42:I43"/>
    <mergeCell ref="I57:I58"/>
    <mergeCell ref="C42:C43"/>
    <mergeCell ref="D42:G42"/>
    <mergeCell ref="B57:B58"/>
    <mergeCell ref="H57:H58"/>
    <mergeCell ref="B7:I7"/>
    <mergeCell ref="J7:K7"/>
    <mergeCell ref="B5:I5"/>
    <mergeCell ref="J5:K5"/>
    <mergeCell ref="B31:I31"/>
    <mergeCell ref="J31:K31"/>
    <mergeCell ref="B17:I17"/>
    <mergeCell ref="B19:I19"/>
    <mergeCell ref="B11:I11"/>
    <mergeCell ref="B23:I23"/>
    <mergeCell ref="J23:K23"/>
    <mergeCell ref="B27:I27"/>
    <mergeCell ref="J27:K27"/>
    <mergeCell ref="B15:I15"/>
  </mergeCells>
  <printOptions horizontalCentered="1"/>
  <pageMargins left="1" right="0.25" top="0.25" bottom="0.16" header="0.5" footer="0.16"/>
  <pageSetup paperSize="9" scale="83" orientation="portrait" r:id="rId1"/>
  <headerFooter alignWithMargins="0">
    <oddFooter>&amp;C-&amp;A-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L68"/>
  <sheetViews>
    <sheetView view="pageBreakPreview" topLeftCell="A4" zoomScaleNormal="70" zoomScaleSheetLayoutView="100" workbookViewId="0">
      <selection activeCell="E23" sqref="E23"/>
    </sheetView>
  </sheetViews>
  <sheetFormatPr defaultColWidth="9.140625" defaultRowHeight="15"/>
  <cols>
    <col min="1" max="1" width="7" style="854" customWidth="1"/>
    <col min="2" max="2" width="83.140625" style="192" customWidth="1"/>
    <col min="3" max="3" width="15.28515625" style="192" customWidth="1"/>
    <col min="4" max="9" width="13.5703125" style="110" customWidth="1"/>
    <col min="10" max="10" width="18.7109375" style="159" bestFit="1" customWidth="1"/>
    <col min="11" max="11" width="19.140625" style="148" bestFit="1" customWidth="1"/>
    <col min="12" max="12" width="18.7109375" style="110" bestFit="1" customWidth="1"/>
    <col min="13" max="16384" width="9.140625" style="110"/>
  </cols>
  <sheetData>
    <row r="1" spans="1:11" s="115" customFormat="1" ht="20.25">
      <c r="A1" s="1871" t="s">
        <v>402</v>
      </c>
      <c r="B1" s="191"/>
      <c r="C1" s="191"/>
      <c r="J1" s="156"/>
      <c r="K1" s="196"/>
    </row>
    <row r="2" spans="1:11" ht="20.25">
      <c r="A2" s="103" t="s">
        <v>40</v>
      </c>
    </row>
    <row r="3" spans="1:11" ht="60" customHeight="1">
      <c r="A3" s="104" t="s">
        <v>3241</v>
      </c>
    </row>
    <row r="4" spans="1:11">
      <c r="A4" s="160">
        <v>59</v>
      </c>
      <c r="B4" s="107" t="s">
        <v>414</v>
      </c>
      <c r="C4" s="107"/>
      <c r="D4" s="152"/>
      <c r="E4" s="152"/>
      <c r="F4" s="152"/>
      <c r="G4" s="152"/>
      <c r="H4" s="152"/>
      <c r="I4" s="107"/>
      <c r="K4" s="159"/>
    </row>
    <row r="5" spans="1:11">
      <c r="B5" s="107"/>
      <c r="C5" s="107"/>
      <c r="D5" s="152"/>
      <c r="E5" s="152"/>
      <c r="F5" s="152"/>
      <c r="G5" s="152"/>
      <c r="H5" s="152"/>
      <c r="I5" s="107"/>
      <c r="K5" s="159"/>
    </row>
    <row r="6" spans="1:11">
      <c r="A6" s="193">
        <v>59.2</v>
      </c>
      <c r="B6" s="118" t="s">
        <v>428</v>
      </c>
      <c r="C6" s="110"/>
      <c r="J6" s="110"/>
      <c r="K6" s="110"/>
    </row>
    <row r="7" spans="1:11">
      <c r="B7" s="110"/>
      <c r="C7" s="110"/>
      <c r="J7" s="110"/>
      <c r="K7" s="110"/>
    </row>
    <row r="8" spans="1:11">
      <c r="A8" s="854" t="s">
        <v>2569</v>
      </c>
      <c r="B8" s="854" t="s">
        <v>207</v>
      </c>
      <c r="C8" s="854"/>
    </row>
    <row r="9" spans="1:11">
      <c r="B9" s="854" t="s">
        <v>208</v>
      </c>
      <c r="C9" s="854"/>
    </row>
    <row r="11" spans="1:11" ht="30" customHeight="1">
      <c r="B11" s="2037" t="s">
        <v>3219</v>
      </c>
      <c r="C11" s="2037"/>
      <c r="D11" s="1970"/>
      <c r="E11" s="1970"/>
      <c r="F11" s="1970"/>
      <c r="G11" s="1970"/>
      <c r="H11" s="1970"/>
      <c r="I11" s="1970"/>
    </row>
    <row r="12" spans="1:11" ht="12.75" customHeight="1"/>
    <row r="13" spans="1:11">
      <c r="B13" s="854" t="s">
        <v>1048</v>
      </c>
      <c r="C13" s="854"/>
    </row>
    <row r="14" spans="1:11">
      <c r="B14" s="192" t="s">
        <v>1049</v>
      </c>
    </row>
    <row r="15" spans="1:11" ht="10.5" customHeight="1"/>
    <row r="16" spans="1:11">
      <c r="B16" s="118" t="s">
        <v>11</v>
      </c>
      <c r="C16" s="118"/>
    </row>
    <row r="17" spans="2:11" ht="15" customHeight="1">
      <c r="B17" s="2158" t="s">
        <v>2865</v>
      </c>
      <c r="C17" s="2154" t="s">
        <v>1974</v>
      </c>
      <c r="D17" s="2156" t="s">
        <v>214</v>
      </c>
      <c r="E17" s="2156"/>
      <c r="F17" s="2156"/>
      <c r="G17" s="2157"/>
      <c r="H17" s="2160" t="s">
        <v>215</v>
      </c>
      <c r="I17" s="2160" t="s">
        <v>24</v>
      </c>
      <c r="K17" s="1396" t="s">
        <v>429</v>
      </c>
    </row>
    <row r="18" spans="2:11" ht="30.75" customHeight="1">
      <c r="B18" s="2159"/>
      <c r="C18" s="2155"/>
      <c r="D18" s="1397" t="s">
        <v>1050</v>
      </c>
      <c r="E18" s="1398" t="s">
        <v>1032</v>
      </c>
      <c r="F18" s="1398" t="s">
        <v>1031</v>
      </c>
      <c r="G18" s="1398" t="s">
        <v>1033</v>
      </c>
      <c r="H18" s="2161"/>
      <c r="I18" s="2161"/>
    </row>
    <row r="19" spans="2:11">
      <c r="B19" s="197"/>
      <c r="C19" s="1909" t="s">
        <v>924</v>
      </c>
      <c r="D19" s="1909" t="s">
        <v>924</v>
      </c>
      <c r="E19" s="1909" t="s">
        <v>924</v>
      </c>
      <c r="F19" s="1909" t="s">
        <v>924</v>
      </c>
      <c r="G19" s="1909" t="s">
        <v>924</v>
      </c>
      <c r="H19" s="1909" t="s">
        <v>924</v>
      </c>
      <c r="I19" s="1909" t="s">
        <v>924</v>
      </c>
    </row>
    <row r="20" spans="2:11">
      <c r="B20" s="197"/>
      <c r="C20" s="1399"/>
      <c r="D20" s="1909"/>
      <c r="E20" s="1909"/>
      <c r="F20" s="1909"/>
      <c r="G20" s="1909"/>
      <c r="H20" s="1909"/>
      <c r="I20" s="1909"/>
    </row>
    <row r="21" spans="2:11">
      <c r="B21" s="199" t="s">
        <v>1855</v>
      </c>
      <c r="C21" s="1400">
        <v>6508137</v>
      </c>
      <c r="D21" s="1401">
        <v>0</v>
      </c>
      <c r="E21" s="1401">
        <v>0</v>
      </c>
      <c r="F21" s="1401">
        <v>0</v>
      </c>
      <c r="G21" s="1401">
        <v>0</v>
      </c>
      <c r="H21" s="1401">
        <v>0</v>
      </c>
      <c r="I21" s="1402">
        <v>6508137</v>
      </c>
    </row>
    <row r="22" spans="2:11">
      <c r="B22" s="199" t="s">
        <v>430</v>
      </c>
      <c r="C22" s="1400">
        <v>3207440</v>
      </c>
      <c r="D22" s="1401">
        <v>0</v>
      </c>
      <c r="E22" s="1401">
        <v>0</v>
      </c>
      <c r="F22" s="1401">
        <v>0</v>
      </c>
      <c r="G22" s="1401">
        <v>0</v>
      </c>
      <c r="H22" s="1401">
        <v>0</v>
      </c>
      <c r="I22" s="1402">
        <v>3207440</v>
      </c>
    </row>
    <row r="23" spans="2:11">
      <c r="B23" s="199" t="s">
        <v>2532</v>
      </c>
      <c r="C23" s="1400">
        <v>1031719</v>
      </c>
      <c r="D23" s="1401">
        <v>0</v>
      </c>
      <c r="E23" s="1401">
        <v>0</v>
      </c>
      <c r="F23" s="1401">
        <v>0</v>
      </c>
      <c r="G23" s="1401">
        <v>0</v>
      </c>
      <c r="H23" s="1401">
        <v>0</v>
      </c>
      <c r="I23" s="1402">
        <v>1031719</v>
      </c>
    </row>
    <row r="24" spans="2:11">
      <c r="B24" s="199" t="s">
        <v>3156</v>
      </c>
      <c r="C24" s="1400">
        <v>53535961</v>
      </c>
      <c r="D24" s="1401">
        <v>72124229</v>
      </c>
      <c r="E24" s="1401">
        <v>19872168</v>
      </c>
      <c r="F24" s="1401">
        <v>4324707</v>
      </c>
      <c r="G24" s="1401">
        <v>4943201</v>
      </c>
      <c r="H24" s="1401">
        <v>1697480</v>
      </c>
      <c r="I24" s="1402">
        <v>156497746</v>
      </c>
      <c r="J24" s="152">
        <v>156497746</v>
      </c>
      <c r="K24" s="148">
        <v>0</v>
      </c>
    </row>
    <row r="25" spans="2:11">
      <c r="B25" s="200" t="s">
        <v>3127</v>
      </c>
      <c r="C25" s="1403">
        <v>324381</v>
      </c>
      <c r="D25" s="1401">
        <v>0</v>
      </c>
      <c r="E25" s="1401">
        <v>0</v>
      </c>
      <c r="F25" s="1401">
        <v>0</v>
      </c>
      <c r="G25" s="1401">
        <v>0</v>
      </c>
      <c r="H25" s="1401">
        <v>0</v>
      </c>
      <c r="I25" s="1402">
        <v>324381</v>
      </c>
      <c r="J25" s="159">
        <v>154800266</v>
      </c>
    </row>
    <row r="26" spans="2:11">
      <c r="B26" s="200" t="s">
        <v>3155</v>
      </c>
      <c r="C26" s="1403">
        <v>4106963</v>
      </c>
      <c r="D26" s="1401">
        <v>0</v>
      </c>
      <c r="E26" s="1401">
        <v>0</v>
      </c>
      <c r="F26" s="1401">
        <v>0</v>
      </c>
      <c r="G26" s="1404">
        <v>0</v>
      </c>
      <c r="H26" s="1404">
        <v>0</v>
      </c>
      <c r="I26" s="1402">
        <v>4106963</v>
      </c>
    </row>
    <row r="27" spans="2:11">
      <c r="B27" s="200" t="s">
        <v>957</v>
      </c>
      <c r="C27" s="1403">
        <v>232692</v>
      </c>
      <c r="D27" s="1401">
        <v>0</v>
      </c>
      <c r="E27" s="1401">
        <v>0</v>
      </c>
      <c r="F27" s="1401">
        <v>0</v>
      </c>
      <c r="G27" s="1403">
        <v>0</v>
      </c>
      <c r="H27" s="1403">
        <v>0</v>
      </c>
      <c r="I27" s="1402">
        <v>232692</v>
      </c>
    </row>
    <row r="28" spans="2:11" ht="15.75" thickBot="1">
      <c r="B28" s="1405" t="s">
        <v>24</v>
      </c>
      <c r="C28" s="1406">
        <v>68947293</v>
      </c>
      <c r="D28" s="1406">
        <v>72124229</v>
      </c>
      <c r="E28" s="1406">
        <v>19872168</v>
      </c>
      <c r="F28" s="1406">
        <v>4324707</v>
      </c>
      <c r="G28" s="1406">
        <v>4943201</v>
      </c>
      <c r="H28" s="1406">
        <v>1697480</v>
      </c>
      <c r="I28" s="1406">
        <v>171909078</v>
      </c>
    </row>
    <row r="31" spans="2:11">
      <c r="B31" s="118" t="s">
        <v>11</v>
      </c>
      <c r="C31" s="118"/>
    </row>
    <row r="32" spans="2:11" ht="15" customHeight="1">
      <c r="B32" s="2158" t="s">
        <v>2066</v>
      </c>
      <c r="C32" s="2154" t="s">
        <v>1974</v>
      </c>
      <c r="D32" s="2156" t="s">
        <v>214</v>
      </c>
      <c r="E32" s="2156"/>
      <c r="F32" s="2156"/>
      <c r="G32" s="2157"/>
      <c r="H32" s="2160" t="s">
        <v>215</v>
      </c>
      <c r="I32" s="2160" t="s">
        <v>24</v>
      </c>
      <c r="K32" s="1396" t="s">
        <v>429</v>
      </c>
    </row>
    <row r="33" spans="1:12" ht="30" customHeight="1">
      <c r="B33" s="2159"/>
      <c r="C33" s="2155"/>
      <c r="D33" s="1910" t="s">
        <v>1050</v>
      </c>
      <c r="E33" s="198" t="s">
        <v>1032</v>
      </c>
      <c r="F33" s="198" t="s">
        <v>1031</v>
      </c>
      <c r="G33" s="198" t="s">
        <v>1033</v>
      </c>
      <c r="H33" s="2161"/>
      <c r="I33" s="2161"/>
    </row>
    <row r="34" spans="1:12">
      <c r="B34" s="197"/>
      <c r="C34" s="1909" t="s">
        <v>924</v>
      </c>
      <c r="D34" s="1909" t="s">
        <v>924</v>
      </c>
      <c r="E34" s="1909" t="s">
        <v>924</v>
      </c>
      <c r="F34" s="1909" t="s">
        <v>924</v>
      </c>
      <c r="G34" s="1909" t="s">
        <v>924</v>
      </c>
      <c r="H34" s="1909" t="s">
        <v>924</v>
      </c>
      <c r="I34" s="1909" t="s">
        <v>924</v>
      </c>
    </row>
    <row r="35" spans="1:12">
      <c r="B35" s="197"/>
      <c r="C35" s="1399"/>
      <c r="D35" s="1909"/>
      <c r="E35" s="1909"/>
      <c r="F35" s="1909"/>
      <c r="G35" s="1909"/>
      <c r="H35" s="1909"/>
      <c r="I35" s="1909"/>
    </row>
    <row r="36" spans="1:12">
      <c r="B36" s="199" t="s">
        <v>1855</v>
      </c>
      <c r="C36" s="1400">
        <v>2432493</v>
      </c>
      <c r="D36" s="1401">
        <v>0</v>
      </c>
      <c r="E36" s="1401">
        <v>0</v>
      </c>
      <c r="F36" s="1401">
        <v>0</v>
      </c>
      <c r="G36" s="1401">
        <v>0</v>
      </c>
      <c r="H36" s="1401">
        <v>0</v>
      </c>
      <c r="I36" s="785">
        <v>2432493</v>
      </c>
    </row>
    <row r="37" spans="1:12">
      <c r="B37" s="199" t="s">
        <v>430</v>
      </c>
      <c r="C37" s="1400">
        <v>3404533</v>
      </c>
      <c r="D37" s="1401">
        <v>0</v>
      </c>
      <c r="E37" s="1401">
        <v>0</v>
      </c>
      <c r="F37" s="1401">
        <v>0</v>
      </c>
      <c r="G37" s="1401">
        <v>0</v>
      </c>
      <c r="H37" s="1401">
        <v>0</v>
      </c>
      <c r="I37" s="785">
        <v>3404533</v>
      </c>
    </row>
    <row r="38" spans="1:12">
      <c r="B38" s="199" t="s">
        <v>2532</v>
      </c>
      <c r="C38" s="1400">
        <v>23190</v>
      </c>
      <c r="D38" s="1401">
        <v>0</v>
      </c>
      <c r="E38" s="1401">
        <v>0</v>
      </c>
      <c r="F38" s="1401">
        <v>0</v>
      </c>
      <c r="G38" s="1401">
        <v>0</v>
      </c>
      <c r="H38" s="1401">
        <v>0</v>
      </c>
      <c r="I38" s="785">
        <v>23190</v>
      </c>
    </row>
    <row r="39" spans="1:12">
      <c r="B39" s="199" t="s">
        <v>3156</v>
      </c>
      <c r="C39" s="1400">
        <v>91969035</v>
      </c>
      <c r="D39" s="785">
        <v>51680382</v>
      </c>
      <c r="E39" s="785">
        <v>7181345</v>
      </c>
      <c r="F39" s="785">
        <v>2480131</v>
      </c>
      <c r="G39" s="785">
        <v>2432294</v>
      </c>
      <c r="H39" s="1401">
        <v>909054</v>
      </c>
      <c r="I39" s="785">
        <v>156652241</v>
      </c>
      <c r="J39" s="152">
        <v>156652241</v>
      </c>
      <c r="K39" s="148">
        <v>0</v>
      </c>
    </row>
    <row r="40" spans="1:12">
      <c r="B40" s="200" t="s">
        <v>3127</v>
      </c>
      <c r="C40" s="1403">
        <v>125651</v>
      </c>
      <c r="D40" s="1401">
        <v>0</v>
      </c>
      <c r="E40" s="1401">
        <v>0</v>
      </c>
      <c r="F40" s="1401">
        <v>0</v>
      </c>
      <c r="G40" s="1401">
        <v>0</v>
      </c>
      <c r="H40" s="1401">
        <v>0</v>
      </c>
      <c r="I40" s="785">
        <v>125651</v>
      </c>
    </row>
    <row r="41" spans="1:12">
      <c r="B41" s="200" t="s">
        <v>3155</v>
      </c>
      <c r="C41" s="1403">
        <v>8002625</v>
      </c>
      <c r="D41" s="1401">
        <v>0</v>
      </c>
      <c r="E41" s="1404">
        <v>0</v>
      </c>
      <c r="F41" s="1404">
        <v>0</v>
      </c>
      <c r="G41" s="1404">
        <v>0</v>
      </c>
      <c r="H41" s="1404">
        <v>0</v>
      </c>
      <c r="I41" s="785">
        <v>8002625</v>
      </c>
    </row>
    <row r="42" spans="1:12">
      <c r="B42" s="200" t="s">
        <v>957</v>
      </c>
      <c r="C42" s="1403">
        <v>143817</v>
      </c>
      <c r="D42" s="1407">
        <v>0</v>
      </c>
      <c r="E42" s="1403">
        <v>0</v>
      </c>
      <c r="F42" s="1403">
        <v>0</v>
      </c>
      <c r="G42" s="1403">
        <v>0</v>
      </c>
      <c r="H42" s="1403">
        <v>0</v>
      </c>
      <c r="I42" s="785">
        <v>143817</v>
      </c>
    </row>
    <row r="43" spans="1:12" s="118" customFormat="1" ht="15.75" thickBot="1">
      <c r="A43" s="854"/>
      <c r="B43" s="1408" t="s">
        <v>24</v>
      </c>
      <c r="C43" s="1409">
        <v>106101344</v>
      </c>
      <c r="D43" s="1409">
        <v>51680382</v>
      </c>
      <c r="E43" s="1409">
        <v>7181345</v>
      </c>
      <c r="F43" s="1409">
        <v>2480131</v>
      </c>
      <c r="G43" s="1409">
        <v>2432294</v>
      </c>
      <c r="H43" s="1409">
        <v>909054</v>
      </c>
      <c r="I43" s="1409">
        <v>170784550</v>
      </c>
      <c r="J43" s="171"/>
      <c r="K43" s="248"/>
    </row>
    <row r="46" spans="1:12" s="192" customFormat="1">
      <c r="A46" s="854"/>
      <c r="B46" s="192" t="s">
        <v>1583</v>
      </c>
      <c r="D46" s="110"/>
      <c r="E46" s="110"/>
      <c r="F46" s="110"/>
      <c r="G46" s="110"/>
      <c r="H46" s="110"/>
      <c r="I46" s="110"/>
      <c r="J46" s="159"/>
      <c r="K46" s="148"/>
      <c r="L46" s="110"/>
    </row>
    <row r="50" spans="1:11" ht="31.5" customHeight="1">
      <c r="B50" s="2151" t="s">
        <v>426</v>
      </c>
      <c r="C50" s="2153"/>
      <c r="D50" s="2153"/>
      <c r="E50" s="2153"/>
      <c r="F50" s="2153"/>
      <c r="G50" s="2153"/>
      <c r="H50" s="2153"/>
      <c r="I50" s="2153"/>
      <c r="J50" s="421"/>
      <c r="K50" s="421"/>
    </row>
    <row r="51" spans="1:11">
      <c r="B51" s="421"/>
      <c r="C51" s="421"/>
      <c r="D51" s="421"/>
      <c r="E51" s="421"/>
      <c r="F51" s="421"/>
      <c r="G51" s="421"/>
      <c r="H51" s="421"/>
      <c r="I51" s="421"/>
      <c r="J51" s="421"/>
      <c r="K51" s="421"/>
    </row>
    <row r="52" spans="1:11">
      <c r="B52" s="1581" t="s">
        <v>3031</v>
      </c>
      <c r="C52" s="421"/>
      <c r="D52" s="421"/>
      <c r="E52" s="421"/>
      <c r="F52" s="421"/>
      <c r="G52" s="421"/>
      <c r="H52" s="421"/>
      <c r="I52" s="421"/>
      <c r="J52" s="421"/>
      <c r="K52" s="421"/>
    </row>
    <row r="53" spans="1:11" ht="90.75" customHeight="1">
      <c r="B53" s="2151" t="s">
        <v>3032</v>
      </c>
      <c r="C53" s="2153"/>
      <c r="D53" s="2153"/>
      <c r="E53" s="2153"/>
      <c r="F53" s="2153"/>
      <c r="G53" s="2153"/>
      <c r="H53" s="2153"/>
      <c r="I53" s="2153"/>
      <c r="J53" s="421"/>
      <c r="K53" s="421"/>
    </row>
    <row r="54" spans="1:11" ht="8.25" customHeight="1">
      <c r="B54" s="421"/>
      <c r="C54" s="421"/>
      <c r="D54" s="421"/>
      <c r="E54" s="421"/>
      <c r="F54" s="421"/>
      <c r="G54" s="421"/>
      <c r="H54" s="421"/>
      <c r="I54" s="421"/>
      <c r="J54" s="421"/>
      <c r="K54" s="421"/>
    </row>
    <row r="55" spans="1:11" ht="31.5" customHeight="1">
      <c r="B55" s="2151" t="s">
        <v>3033</v>
      </c>
      <c r="C55" s="2153"/>
      <c r="D55" s="2153"/>
      <c r="E55" s="2153"/>
      <c r="F55" s="2153"/>
      <c r="G55" s="2153"/>
      <c r="H55" s="2153"/>
      <c r="I55" s="2153"/>
      <c r="J55" s="421"/>
      <c r="K55" s="421"/>
    </row>
    <row r="56" spans="1:11">
      <c r="B56" s="421"/>
      <c r="C56" s="421"/>
      <c r="D56" s="421"/>
      <c r="E56" s="421"/>
      <c r="F56" s="421"/>
      <c r="G56" s="421"/>
      <c r="H56" s="421"/>
      <c r="I56" s="421"/>
      <c r="J56" s="421"/>
      <c r="K56" s="421"/>
    </row>
    <row r="57" spans="1:11" ht="34.5" customHeight="1">
      <c r="B57" s="2151" t="s">
        <v>3034</v>
      </c>
      <c r="C57" s="2153"/>
      <c r="D57" s="2153"/>
      <c r="E57" s="2153"/>
      <c r="F57" s="2153"/>
      <c r="G57" s="2153"/>
      <c r="H57" s="2153"/>
      <c r="I57" s="2153"/>
      <c r="J57" s="421"/>
      <c r="K57" s="421"/>
    </row>
    <row r="58" spans="1:11">
      <c r="B58" s="421"/>
      <c r="C58" s="421"/>
      <c r="D58" s="421"/>
      <c r="E58" s="421"/>
      <c r="F58" s="421"/>
      <c r="G58" s="421"/>
      <c r="H58" s="421"/>
      <c r="I58" s="421"/>
      <c r="J58" s="421"/>
      <c r="K58" s="421"/>
    </row>
    <row r="59" spans="1:11">
      <c r="B59" s="854" t="s">
        <v>204</v>
      </c>
      <c r="C59" s="110"/>
      <c r="J59" s="110"/>
      <c r="K59" s="110"/>
    </row>
    <row r="60" spans="1:11" ht="6.75" customHeight="1">
      <c r="B60" s="110"/>
      <c r="C60" s="110"/>
      <c r="J60" s="110"/>
      <c r="K60" s="110"/>
    </row>
    <row r="61" spans="1:11">
      <c r="B61" s="2151" t="s">
        <v>1285</v>
      </c>
      <c r="C61" s="2153"/>
      <c r="D61" s="2153"/>
      <c r="E61" s="2153"/>
      <c r="F61" s="2153"/>
      <c r="G61" s="2153"/>
      <c r="H61" s="2153"/>
      <c r="I61" s="2153"/>
      <c r="J61" s="2151"/>
      <c r="K61" s="2153"/>
    </row>
    <row r="62" spans="1:11">
      <c r="A62" s="194"/>
      <c r="B62" s="110"/>
      <c r="C62" s="110"/>
      <c r="J62" s="110"/>
      <c r="K62" s="110"/>
    </row>
    <row r="63" spans="1:11">
      <c r="B63" s="854" t="s">
        <v>205</v>
      </c>
      <c r="C63" s="110"/>
      <c r="J63" s="110"/>
      <c r="K63" s="110"/>
    </row>
    <row r="64" spans="1:11" ht="4.5" customHeight="1">
      <c r="B64" s="110"/>
      <c r="C64" s="110"/>
      <c r="J64" s="110"/>
      <c r="K64" s="110"/>
    </row>
    <row r="65" spans="2:12" ht="60.75" customHeight="1">
      <c r="B65" s="2151" t="s">
        <v>427</v>
      </c>
      <c r="C65" s="2153"/>
      <c r="D65" s="2153"/>
      <c r="E65" s="2153"/>
      <c r="F65" s="2153"/>
      <c r="G65" s="2153"/>
      <c r="H65" s="2153"/>
      <c r="I65" s="2153"/>
      <c r="J65" s="2151"/>
      <c r="K65" s="2153"/>
    </row>
    <row r="66" spans="2:12">
      <c r="C66" s="110"/>
      <c r="J66" s="110"/>
      <c r="K66" s="110"/>
    </row>
    <row r="67" spans="2:12">
      <c r="B67" s="854" t="s">
        <v>206</v>
      </c>
      <c r="C67" s="110"/>
      <c r="J67" s="110"/>
      <c r="K67" s="110"/>
    </row>
    <row r="68" spans="2:12" ht="45.75" customHeight="1">
      <c r="B68" s="2151" t="s">
        <v>2917</v>
      </c>
      <c r="C68" s="2153"/>
      <c r="D68" s="2153"/>
      <c r="E68" s="2153"/>
      <c r="F68" s="2153"/>
      <c r="G68" s="2153"/>
      <c r="H68" s="2153"/>
      <c r="I68" s="2153"/>
      <c r="J68" s="2151"/>
      <c r="K68" s="2153"/>
      <c r="L68" s="195"/>
    </row>
  </sheetData>
  <mergeCells count="21">
    <mergeCell ref="B32:B33"/>
    <mergeCell ref="C32:C33"/>
    <mergeCell ref="D32:G32"/>
    <mergeCell ref="H32:H33"/>
    <mergeCell ref="I32:I33"/>
    <mergeCell ref="B65:I65"/>
    <mergeCell ref="J65:K65"/>
    <mergeCell ref="B68:I68"/>
    <mergeCell ref="J68:K68"/>
    <mergeCell ref="B11:I11"/>
    <mergeCell ref="B17:B18"/>
    <mergeCell ref="C17:C18"/>
    <mergeCell ref="D17:G17"/>
    <mergeCell ref="H17:H18"/>
    <mergeCell ref="I17:I18"/>
    <mergeCell ref="B50:I50"/>
    <mergeCell ref="B53:I53"/>
    <mergeCell ref="B55:I55"/>
    <mergeCell ref="B57:I57"/>
    <mergeCell ref="B61:I61"/>
    <mergeCell ref="J61:K61"/>
  </mergeCells>
  <printOptions horizontalCentered="1"/>
  <pageMargins left="1" right="0.25" top="0.25" bottom="0.16" header="0.5" footer="0.16"/>
  <pageSetup paperSize="9" scale="72" orientation="landscape"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122</vt:i4>
      </vt:variant>
      <vt:variant>
        <vt:lpstr>Named Ranges</vt:lpstr>
      </vt:variant>
      <vt:variant>
        <vt:i4>152</vt:i4>
      </vt:variant>
    </vt:vector>
  </HeadingPairs>
  <TitlesOfParts>
    <vt:vector size="274" baseType="lpstr">
      <vt:lpstr>Cover </vt:lpstr>
      <vt:lpstr>Index</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44-45</vt:lpstr>
      <vt:lpstr>46</vt:lpstr>
      <vt:lpstr>47</vt:lpstr>
      <vt:lpstr>48</vt:lpstr>
      <vt:lpstr>49</vt:lpstr>
      <vt:lpstr>50</vt:lpstr>
      <vt:lpstr>51-52</vt:lpstr>
      <vt:lpstr>53</vt:lpstr>
      <vt:lpstr>54</vt:lpstr>
      <vt:lpstr>55-56</vt:lpstr>
      <vt:lpstr>57-58</vt:lpstr>
      <vt:lpstr>59</vt:lpstr>
      <vt:lpstr>60</vt:lpstr>
      <vt:lpstr>61-62-63</vt:lpstr>
      <vt:lpstr>64-65</vt:lpstr>
      <vt:lpstr>66</vt:lpstr>
      <vt:lpstr>67</vt:lpstr>
      <vt:lpstr>64...</vt:lpstr>
      <vt:lpstr>68-69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91-92</vt:lpstr>
      <vt:lpstr>93</vt:lpstr>
      <vt:lpstr>94-95</vt:lpstr>
      <vt:lpstr>96</vt:lpstr>
      <vt:lpstr>97-98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108...</vt:lpstr>
      <vt:lpstr>118</vt:lpstr>
      <vt:lpstr>119</vt:lpstr>
      <vt:lpstr>120-121</vt:lpstr>
      <vt:lpstr>122</vt:lpstr>
      <vt:lpstr>123</vt:lpstr>
      <vt:lpstr>124</vt:lpstr>
      <vt:lpstr>125</vt:lpstr>
      <vt:lpstr>126</vt:lpstr>
      <vt:lpstr>127</vt:lpstr>
      <vt:lpstr>128</vt:lpstr>
      <vt:lpstr>129</vt:lpstr>
      <vt:lpstr>130</vt:lpstr>
      <vt:lpstr>131</vt:lpstr>
      <vt:lpstr>132</vt:lpstr>
      <vt:lpstr>133</vt:lpstr>
      <vt:lpstr>134</vt:lpstr>
      <vt:lpstr>135-136</vt:lpstr>
      <vt:lpstr>137</vt:lpstr>
      <vt:lpstr>'35'!_ftn1</vt:lpstr>
      <vt:lpstr>'36'!_ftn1</vt:lpstr>
      <vt:lpstr>'10'!OLE_LINK1</vt:lpstr>
      <vt:lpstr>'11'!OLE_LINK1</vt:lpstr>
      <vt:lpstr>'7'!OLE_LINK1</vt:lpstr>
      <vt:lpstr>'8'!OLE_LINK1</vt:lpstr>
      <vt:lpstr>'9'!OLE_LINK1</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'135-136'!Print_Area</vt:lpstr>
      <vt:lpstr>'137'!Print_Area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'40'!Print_Area</vt:lpstr>
      <vt:lpstr>'41'!Print_Area</vt:lpstr>
      <vt:lpstr>'42'!Print_Area</vt:lpstr>
      <vt:lpstr>'43'!Print_Area</vt:lpstr>
      <vt:lpstr>'44-45'!Print_Area</vt:lpstr>
      <vt:lpstr>'46'!Print_Area</vt:lpstr>
      <vt:lpstr>'47'!Print_Area</vt:lpstr>
      <vt:lpstr>'48'!Print_Area</vt:lpstr>
      <vt:lpstr>'49'!Print_Area</vt:lpstr>
      <vt:lpstr>'50'!Print_Area</vt:lpstr>
      <vt:lpstr>'51-52'!Print_Area</vt:lpstr>
      <vt:lpstr>'53'!Print_Area</vt:lpstr>
      <vt:lpstr>'54'!Print_Area</vt:lpstr>
      <vt:lpstr>'55-56'!Print_Area</vt:lpstr>
      <vt:lpstr>'57-58'!Print_Area</vt:lpstr>
      <vt:lpstr>'59'!Print_Area</vt:lpstr>
      <vt:lpstr>'60'!Print_Area</vt:lpstr>
      <vt:lpstr>'61-62-63'!Print_Area</vt:lpstr>
      <vt:lpstr>'64...'!Print_Area</vt:lpstr>
      <vt:lpstr>'64-65'!Print_Area</vt:lpstr>
      <vt:lpstr>'66'!Print_Area</vt:lpstr>
      <vt:lpstr>'67'!Print_Area</vt:lpstr>
      <vt:lpstr>'68-69'!Print_Area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'91-92'!Print_Area</vt:lpstr>
      <vt:lpstr>'93'!Print_Area</vt:lpstr>
      <vt:lpstr>'94-95'!Print_Area</vt:lpstr>
      <vt:lpstr>'96'!Print_Area</vt:lpstr>
      <vt:lpstr>'97-98'!Print_Area</vt:lpstr>
      <vt:lpstr>'99'!Print_Area</vt:lpstr>
      <vt:lpstr>'Cover '!Print_Area</vt:lpstr>
      <vt:lpstr>Index!Print_Area</vt:lpstr>
      <vt:lpstr>'10'!Print_Titles</vt:lpstr>
      <vt:lpstr>'107'!Print_Titles</vt:lpstr>
      <vt:lpstr>'108'!Print_Titles</vt:lpstr>
      <vt:lpstr>'11'!Print_Titles</vt:lpstr>
      <vt:lpstr>'120-121'!Print_Titles</vt:lpstr>
      <vt:lpstr>'128'!Print_Titles</vt:lpstr>
      <vt:lpstr>'129'!Print_Titles</vt:lpstr>
      <vt:lpstr>'130'!Print_Titles</vt:lpstr>
      <vt:lpstr>'131'!Print_Titles</vt:lpstr>
      <vt:lpstr>'132'!Print_Titles</vt:lpstr>
      <vt:lpstr>'135-136'!Print_Titles</vt:lpstr>
      <vt:lpstr>'44-45'!Print_Titles</vt:lpstr>
      <vt:lpstr>'51-52'!Print_Titles</vt:lpstr>
      <vt:lpstr>'55-56'!Print_Titles</vt:lpstr>
      <vt:lpstr>'57-58'!Print_Titles</vt:lpstr>
      <vt:lpstr>'61-62-63'!Print_Titles</vt:lpstr>
      <vt:lpstr>'64-65'!Print_Titles</vt:lpstr>
      <vt:lpstr>'68-69'!Print_Titles</vt:lpstr>
      <vt:lpstr>'85'!Print_Titles</vt:lpstr>
      <vt:lpstr>'86'!Print_Titles</vt:lpstr>
      <vt:lpstr>'91-92'!Print_Titles</vt:lpstr>
      <vt:lpstr>'94-95'!Print_Titles</vt:lpstr>
      <vt:lpstr>'97-98'!Print_Titles</vt:lpstr>
    </vt:vector>
  </TitlesOfParts>
  <Company>PEOPLE'S LEASEING (PVT)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Asanka Dhammika Nawarathna</dc:creator>
  <cp:lastModifiedBy>Asanka Dhammika Nawarathna</cp:lastModifiedBy>
  <cp:lastPrinted>2020-07-21T03:31:21Z</cp:lastPrinted>
  <dcterms:created xsi:type="dcterms:W3CDTF">1999-09-09T10:19:08Z</dcterms:created>
  <dcterms:modified xsi:type="dcterms:W3CDTF">2021-06-02T05:43:54Z</dcterms:modified>
</cp:coreProperties>
</file>